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pivotCache/pivotCacheDefinition28.xml" ContentType="application/vnd.openxmlformats-officedocument.spreadsheetml.pivotCacheDefinition+xml"/>
  <Override PartName="/xl/pivotCache/pivotCacheRecords28.xml" ContentType="application/vnd.openxmlformats-officedocument.spreadsheetml.pivotCacheRecords+xml"/>
  <Override PartName="/xl/pivotCache/pivotCacheDefinition29.xml" ContentType="application/vnd.openxmlformats-officedocument.spreadsheetml.pivotCacheDefinition+xml"/>
  <Override PartName="/xl/pivotCache/pivotCacheRecords29.xml" ContentType="application/vnd.openxmlformats-officedocument.spreadsheetml.pivotCacheRecords+xml"/>
  <Override PartName="/xl/pivotCache/pivotCacheDefinition30.xml" ContentType="application/vnd.openxmlformats-officedocument.spreadsheetml.pivotCacheDefinition+xml"/>
  <Override PartName="/xl/pivotCache/pivotCacheRecords30.xml" ContentType="application/vnd.openxmlformats-officedocument.spreadsheetml.pivotCacheRecords+xml"/>
  <Override PartName="/xl/pivotCache/pivotCacheDefinition31.xml" ContentType="application/vnd.openxmlformats-officedocument.spreadsheetml.pivotCacheDefinition+xml"/>
  <Override PartName="/xl/pivotCache/pivotCacheRecords31.xml" ContentType="application/vnd.openxmlformats-officedocument.spreadsheetml.pivotCacheRecords+xml"/>
  <Override PartName="/xl/pivotCache/pivotCacheDefinition32.xml" ContentType="application/vnd.openxmlformats-officedocument.spreadsheetml.pivotCacheDefinition+xml"/>
  <Override PartName="/xl/pivotCache/pivotCacheRecords32.xml" ContentType="application/vnd.openxmlformats-officedocument.spreadsheetml.pivotCacheRecords+xml"/>
  <Override PartName="/xl/pivotCache/pivotCacheDefinition33.xml" ContentType="application/vnd.openxmlformats-officedocument.spreadsheetml.pivotCacheDefinition+xml"/>
  <Override PartName="/xl/pivotCache/pivotCacheRecords33.xml" ContentType="application/vnd.openxmlformats-officedocument.spreadsheetml.pivotCacheRecords+xml"/>
  <Override PartName="/xl/pivotCache/pivotCacheDefinition34.xml" ContentType="application/vnd.openxmlformats-officedocument.spreadsheetml.pivotCacheDefinition+xml"/>
  <Override PartName="/xl/pivotCache/pivotCacheRecords34.xml" ContentType="application/vnd.openxmlformats-officedocument.spreadsheetml.pivotCacheRecords+xml"/>
  <Override PartName="/xl/pivotCache/pivotCacheDefinition35.xml" ContentType="application/vnd.openxmlformats-officedocument.spreadsheetml.pivotCacheDefinition+xml"/>
  <Override PartName="/xl/pivotCache/pivotCacheRecords35.xml" ContentType="application/vnd.openxmlformats-officedocument.spreadsheetml.pivotCacheRecords+xml"/>
  <Override PartName="/xl/pivotCache/pivotCacheDefinition36.xml" ContentType="application/vnd.openxmlformats-officedocument.spreadsheetml.pivotCacheDefinition+xml"/>
  <Override PartName="/xl/pivotCache/pivotCacheRecords36.xml" ContentType="application/vnd.openxmlformats-officedocument.spreadsheetml.pivotCacheRecords+xml"/>
  <Override PartName="/xl/pivotCache/pivotCacheDefinition37.xml" ContentType="application/vnd.openxmlformats-officedocument.spreadsheetml.pivotCacheDefinition+xml"/>
  <Override PartName="/xl/pivotCache/pivotCacheRecords37.xml" ContentType="application/vnd.openxmlformats-officedocument.spreadsheetml.pivotCacheRecords+xml"/>
  <Override PartName="/xl/pivotCache/pivotCacheDefinition38.xml" ContentType="application/vnd.openxmlformats-officedocument.spreadsheetml.pivotCacheDefinition+xml"/>
  <Override PartName="/xl/pivotCache/pivotCacheRecords38.xml" ContentType="application/vnd.openxmlformats-officedocument.spreadsheetml.pivotCacheRecords+xml"/>
  <Override PartName="/xl/pivotCache/pivotCacheDefinition39.xml" ContentType="application/vnd.openxmlformats-officedocument.spreadsheetml.pivotCacheDefinition+xml"/>
  <Override PartName="/xl/pivotCache/pivotCacheRecords39.xml" ContentType="application/vnd.openxmlformats-officedocument.spreadsheetml.pivotCacheRecords+xml"/>
  <Override PartName="/xl/pivotCache/pivotCacheDefinition40.xml" ContentType="application/vnd.openxmlformats-officedocument.spreadsheetml.pivotCacheDefinition+xml"/>
  <Override PartName="/xl/pivotCache/pivotCacheRecords40.xml" ContentType="application/vnd.openxmlformats-officedocument.spreadsheetml.pivotCacheRecords+xml"/>
  <Override PartName="/xl/pivotCache/pivotCacheDefinition41.xml" ContentType="application/vnd.openxmlformats-officedocument.spreadsheetml.pivotCacheDefinition+xml"/>
  <Override PartName="/xl/pivotCache/pivotCacheRecords41.xml" ContentType="application/vnd.openxmlformats-officedocument.spreadsheetml.pivotCacheRecords+xml"/>
  <Override PartName="/xl/pivotCache/pivotCacheDefinition42.xml" ContentType="application/vnd.openxmlformats-officedocument.spreadsheetml.pivotCacheDefinition+xml"/>
  <Override PartName="/xl/pivotCache/pivotCacheRecords42.xml" ContentType="application/vnd.openxmlformats-officedocument.spreadsheetml.pivotCacheRecords+xml"/>
  <Override PartName="/xl/pivotCache/pivotCacheDefinition43.xml" ContentType="application/vnd.openxmlformats-officedocument.spreadsheetml.pivotCacheDefinition+xml"/>
  <Override PartName="/xl/pivotCache/pivotCacheRecords43.xml" ContentType="application/vnd.openxmlformats-officedocument.spreadsheetml.pivotCacheRecords+xml"/>
  <Override PartName="/xl/pivotCache/pivotCacheDefinition44.xml" ContentType="application/vnd.openxmlformats-officedocument.spreadsheetml.pivotCacheDefinition+xml"/>
  <Override PartName="/xl/pivotCache/pivotCacheRecords44.xml" ContentType="application/vnd.openxmlformats-officedocument.spreadsheetml.pivotCacheRecords+xml"/>
  <Override PartName="/xl/pivotCache/pivotCacheDefinition45.xml" ContentType="application/vnd.openxmlformats-officedocument.spreadsheetml.pivotCacheDefinition+xml"/>
  <Override PartName="/xl/pivotCache/pivotCacheRecords45.xml" ContentType="application/vnd.openxmlformats-officedocument.spreadsheetml.pivotCacheRecords+xml"/>
  <Override PartName="/xl/pivotCache/pivotCacheDefinition46.xml" ContentType="application/vnd.openxmlformats-officedocument.spreadsheetml.pivotCacheDefinition+xml"/>
  <Override PartName="/xl/pivotCache/pivotCacheRecords46.xml" ContentType="application/vnd.openxmlformats-officedocument.spreadsheetml.pivotCacheRecords+xml"/>
  <Override PartName="/xl/pivotCache/pivotCacheDefinition47.xml" ContentType="application/vnd.openxmlformats-officedocument.spreadsheetml.pivotCacheDefinition+xml"/>
  <Override PartName="/xl/pivotCache/pivotCacheRecords47.xml" ContentType="application/vnd.openxmlformats-officedocument.spreadsheetml.pivotCacheRecords+xml"/>
  <Override PartName="/xl/pivotCache/pivotCacheDefinition48.xml" ContentType="application/vnd.openxmlformats-officedocument.spreadsheetml.pivotCacheDefinition+xml"/>
  <Override PartName="/xl/pivotCache/pivotCacheRecords4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yuntungpranata/Desktop/Jurnal Kenyamanan Termal Telkom/Data Anemometer/"/>
    </mc:Choice>
  </mc:AlternateContent>
  <xr:revisionPtr revIDLastSave="0" documentId="8_{CC729C9C-526D-0C44-BBD8-A064F3FDF94D}" xr6:coauthVersionLast="47" xr6:coauthVersionMax="47" xr10:uidLastSave="{00000000-0000-0000-0000-000000000000}"/>
  <bookViews>
    <workbookView xWindow="17980" yWindow="780" windowWidth="18020" windowHeight="22600" firstSheet="4" activeTab="8" xr2:uid="{5F157ACD-D4C7-8342-8FF4-4439E68C232C}"/>
  </bookViews>
  <sheets>
    <sheet name="FIT.1.Sumur Produksi" sheetId="1" r:id="rId1"/>
    <sheet name="FIT.2.Depan" sheetId="2" r:id="rId2"/>
    <sheet name="FIT.3.Taman Belakang" sheetId="3" r:id="rId3"/>
    <sheet name="TULT.1.Tiang Bendera" sheetId="4" r:id="rId4"/>
    <sheet name="TULT.2.Sayap Kanan" sheetId="5" r:id="rId5"/>
    <sheet name="TULT.3.Belakang" sheetId="6" r:id="rId6"/>
    <sheet name="GKU3.1.Depan Telkof" sheetId="7" r:id="rId7"/>
    <sheet name="GKU3.2.Sayap Kanan" sheetId="8" r:id="rId8"/>
    <sheet name="GKU3.3.Titik Kumpul" sheetId="9" r:id="rId9"/>
  </sheets>
  <calcPr calcId="181029"/>
  <pivotCaches>
    <pivotCache cacheId="0" r:id="rId10"/>
    <pivotCache cacheId="4" r:id="rId11"/>
    <pivotCache cacheId="5" r:id="rId12"/>
    <pivotCache cacheId="3" r:id="rId13"/>
    <pivotCache cacheId="2" r:id="rId14"/>
    <pivotCache cacheId="1" r:id="rId15"/>
    <pivotCache cacheId="9" r:id="rId16"/>
    <pivotCache cacheId="8" r:id="rId17"/>
    <pivotCache cacheId="7" r:id="rId18"/>
    <pivotCache cacheId="6" r:id="rId19"/>
    <pivotCache cacheId="11" r:id="rId20"/>
    <pivotCache cacheId="10" r:id="rId21"/>
    <pivotCache cacheId="17" r:id="rId22"/>
    <pivotCache cacheId="16" r:id="rId23"/>
    <pivotCache cacheId="15" r:id="rId24"/>
    <pivotCache cacheId="14" r:id="rId25"/>
    <pivotCache cacheId="19" r:id="rId26"/>
    <pivotCache cacheId="23" r:id="rId27"/>
    <pivotCache cacheId="21" r:id="rId28"/>
    <pivotCache cacheId="20" r:id="rId29"/>
    <pivotCache cacheId="34" r:id="rId30"/>
    <pivotCache cacheId="33" r:id="rId31"/>
    <pivotCache cacheId="32" r:id="rId32"/>
    <pivotCache cacheId="31" r:id="rId33"/>
    <pivotCache cacheId="30" r:id="rId34"/>
    <pivotCache cacheId="35" r:id="rId35"/>
    <pivotCache cacheId="37" r:id="rId36"/>
    <pivotCache cacheId="36" r:id="rId37"/>
    <pivotCache cacheId="40" r:id="rId38"/>
    <pivotCache cacheId="41" r:id="rId39"/>
    <pivotCache cacheId="39" r:id="rId40"/>
    <pivotCache cacheId="38" r:id="rId41"/>
    <pivotCache cacheId="42" r:id="rId42"/>
    <pivotCache cacheId="47" r:id="rId43"/>
    <pivotCache cacheId="46" r:id="rId44"/>
    <pivotCache cacheId="45" r:id="rId45"/>
    <pivotCache cacheId="43" r:id="rId46"/>
    <pivotCache cacheId="49" r:id="rId47"/>
    <pivotCache cacheId="48" r:id="rId48"/>
    <pivotCache cacheId="53" r:id="rId49"/>
    <pivotCache cacheId="52" r:id="rId50"/>
    <pivotCache cacheId="51" r:id="rId51"/>
    <pivotCache cacheId="50" r:id="rId52"/>
    <pivotCache cacheId="54" r:id="rId53"/>
    <pivotCache cacheId="59" r:id="rId54"/>
    <pivotCache cacheId="58" r:id="rId55"/>
    <pivotCache cacheId="57" r:id="rId56"/>
    <pivotCache cacheId="55" r:id="rId5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1206" i="9" l="1"/>
  <c r="F1206" i="9"/>
  <c r="B1206" i="9"/>
  <c r="AK1205" i="9"/>
  <c r="AF1205" i="9"/>
  <c r="Q1205" i="9"/>
  <c r="F1205" i="9"/>
  <c r="B1205" i="9"/>
  <c r="AK1204" i="9"/>
  <c r="AF1204" i="9"/>
  <c r="Q1204" i="9"/>
  <c r="F1204" i="9"/>
  <c r="B1204" i="9"/>
  <c r="AK1203" i="9"/>
  <c r="AF1203" i="9"/>
  <c r="Q1203" i="9"/>
  <c r="F1203" i="9"/>
  <c r="B1203" i="9"/>
  <c r="AK1202" i="9"/>
  <c r="AF1202" i="9"/>
  <c r="Q1202" i="9"/>
  <c r="F1202" i="9"/>
  <c r="B1202" i="9"/>
  <c r="AK1201" i="9"/>
  <c r="AF1201" i="9"/>
  <c r="Q1201" i="9"/>
  <c r="F1201" i="9"/>
  <c r="B1201" i="9"/>
  <c r="AK1200" i="9"/>
  <c r="AF1200" i="9"/>
  <c r="Q1200" i="9"/>
  <c r="F1200" i="9"/>
  <c r="B1200" i="9"/>
  <c r="AK1199" i="9"/>
  <c r="AF1199" i="9"/>
  <c r="Q1199" i="9"/>
  <c r="F1199" i="9"/>
  <c r="B1199" i="9"/>
  <c r="AK1198" i="9"/>
  <c r="AF1198" i="9"/>
  <c r="Q1198" i="9"/>
  <c r="F1198" i="9"/>
  <c r="B1198" i="9"/>
  <c r="AK1197" i="9"/>
  <c r="AF1197" i="9"/>
  <c r="Q1197" i="9"/>
  <c r="F1197" i="9"/>
  <c r="B1197" i="9"/>
  <c r="AK1196" i="9"/>
  <c r="AF1196" i="9"/>
  <c r="Q1196" i="9"/>
  <c r="F1196" i="9"/>
  <c r="B1196" i="9"/>
  <c r="AK1195" i="9"/>
  <c r="AF1195" i="9"/>
  <c r="Q1195" i="9"/>
  <c r="F1195" i="9"/>
  <c r="B1195" i="9"/>
  <c r="AK1194" i="9"/>
  <c r="AF1194" i="9"/>
  <c r="Q1194" i="9"/>
  <c r="F1194" i="9"/>
  <c r="B1194" i="9"/>
  <c r="AK1193" i="9"/>
  <c r="AF1193" i="9"/>
  <c r="Q1193" i="9"/>
  <c r="F1193" i="9"/>
  <c r="B1193" i="9"/>
  <c r="AK1192" i="9"/>
  <c r="AF1192" i="9"/>
  <c r="Q1192" i="9"/>
  <c r="F1192" i="9"/>
  <c r="B1192" i="9"/>
  <c r="AK1191" i="9"/>
  <c r="AF1191" i="9"/>
  <c r="Q1191" i="9"/>
  <c r="F1191" i="9"/>
  <c r="B1191" i="9"/>
  <c r="AK1190" i="9"/>
  <c r="AF1190" i="9"/>
  <c r="Q1190" i="9"/>
  <c r="F1190" i="9"/>
  <c r="B1190" i="9"/>
  <c r="AK1189" i="9"/>
  <c r="AF1189" i="9"/>
  <c r="Q1189" i="9"/>
  <c r="F1189" i="9"/>
  <c r="B1189" i="9"/>
  <c r="AK1188" i="9"/>
  <c r="AF1188" i="9"/>
  <c r="Q1188" i="9"/>
  <c r="F1188" i="9"/>
  <c r="B1188" i="9"/>
  <c r="AK1187" i="9"/>
  <c r="AF1187" i="9"/>
  <c r="Q1187" i="9"/>
  <c r="F1187" i="9"/>
  <c r="B1187" i="9"/>
  <c r="AK1186" i="9"/>
  <c r="AF1186" i="9"/>
  <c r="Q1186" i="9"/>
  <c r="F1186" i="9"/>
  <c r="B1186" i="9"/>
  <c r="AK1185" i="9"/>
  <c r="AF1185" i="9"/>
  <c r="Q1185" i="9"/>
  <c r="F1185" i="9"/>
  <c r="B1185" i="9"/>
  <c r="AK1184" i="9"/>
  <c r="AF1184" i="9"/>
  <c r="Q1184" i="9"/>
  <c r="F1184" i="9"/>
  <c r="B1184" i="9"/>
  <c r="AK1183" i="9"/>
  <c r="AF1183" i="9"/>
  <c r="Q1183" i="9"/>
  <c r="F1183" i="9"/>
  <c r="B1183" i="9"/>
  <c r="AK1182" i="9"/>
  <c r="AF1182" i="9"/>
  <c r="Q1182" i="9"/>
  <c r="F1182" i="9"/>
  <c r="B1182" i="9"/>
  <c r="AK1181" i="9"/>
  <c r="AF1181" i="9"/>
  <c r="Q1181" i="9"/>
  <c r="F1181" i="9"/>
  <c r="B1181" i="9"/>
  <c r="AK1180" i="9"/>
  <c r="AF1180" i="9"/>
  <c r="Q1180" i="9"/>
  <c r="F1180" i="9"/>
  <c r="B1180" i="9"/>
  <c r="AK1179" i="9"/>
  <c r="AF1179" i="9"/>
  <c r="Q1179" i="9"/>
  <c r="F1179" i="9"/>
  <c r="B1179" i="9"/>
  <c r="AK1178" i="9"/>
  <c r="AF1178" i="9"/>
  <c r="Q1178" i="9"/>
  <c r="F1178" i="9"/>
  <c r="B1178" i="9"/>
  <c r="AK1177" i="9"/>
  <c r="AF1177" i="9"/>
  <c r="Q1177" i="9"/>
  <c r="F1177" i="9"/>
  <c r="B1177" i="9"/>
  <c r="AK1176" i="9"/>
  <c r="AF1176" i="9"/>
  <c r="Q1176" i="9"/>
  <c r="F1176" i="9"/>
  <c r="B1176" i="9"/>
  <c r="AK1175" i="9"/>
  <c r="AF1175" i="9"/>
  <c r="Q1175" i="9"/>
  <c r="F1175" i="9"/>
  <c r="B1175" i="9"/>
  <c r="AK1174" i="9"/>
  <c r="AF1174" i="9"/>
  <c r="Q1174" i="9"/>
  <c r="F1174" i="9"/>
  <c r="B1174" i="9"/>
  <c r="AK1173" i="9"/>
  <c r="AF1173" i="9"/>
  <c r="Q1173" i="9"/>
  <c r="F1173" i="9"/>
  <c r="B1173" i="9"/>
  <c r="AK1172" i="9"/>
  <c r="AF1172" i="9"/>
  <c r="Q1172" i="9"/>
  <c r="F1172" i="9"/>
  <c r="B1172" i="9"/>
  <c r="AK1171" i="9"/>
  <c r="AF1171" i="9"/>
  <c r="Q1171" i="9"/>
  <c r="F1171" i="9"/>
  <c r="B1171" i="9"/>
  <c r="AK1170" i="9"/>
  <c r="AF1170" i="9"/>
  <c r="Q1170" i="9"/>
  <c r="F1170" i="9"/>
  <c r="B1170" i="9"/>
  <c r="AK1169" i="9"/>
  <c r="AF1169" i="9"/>
  <c r="Q1169" i="9"/>
  <c r="F1169" i="9"/>
  <c r="B1169" i="9"/>
  <c r="AK1168" i="9"/>
  <c r="AF1168" i="9"/>
  <c r="Q1168" i="9"/>
  <c r="F1168" i="9"/>
  <c r="B1168" i="9"/>
  <c r="AK1167" i="9"/>
  <c r="AF1167" i="9"/>
  <c r="Q1167" i="9"/>
  <c r="F1167" i="9"/>
  <c r="B1167" i="9"/>
  <c r="AK1166" i="9"/>
  <c r="AF1166" i="9"/>
  <c r="Q1166" i="9"/>
  <c r="F1166" i="9"/>
  <c r="B1166" i="9"/>
  <c r="AK1165" i="9"/>
  <c r="AF1165" i="9"/>
  <c r="Q1165" i="9"/>
  <c r="F1165" i="9"/>
  <c r="B1165" i="9"/>
  <c r="AK1164" i="9"/>
  <c r="AF1164" i="9"/>
  <c r="Q1164" i="9"/>
  <c r="F1164" i="9"/>
  <c r="B1164" i="9"/>
  <c r="AK1163" i="9"/>
  <c r="AF1163" i="9"/>
  <c r="Q1163" i="9"/>
  <c r="F1163" i="9"/>
  <c r="B1163" i="9"/>
  <c r="AK1162" i="9"/>
  <c r="AF1162" i="9"/>
  <c r="Q1162" i="9"/>
  <c r="F1162" i="9"/>
  <c r="B1162" i="9"/>
  <c r="AK1161" i="9"/>
  <c r="AF1161" i="9"/>
  <c r="Q1161" i="9"/>
  <c r="F1161" i="9"/>
  <c r="B1161" i="9"/>
  <c r="AK1160" i="9"/>
  <c r="AF1160" i="9"/>
  <c r="Q1160" i="9"/>
  <c r="F1160" i="9"/>
  <c r="B1160" i="9"/>
  <c r="AK1159" i="9"/>
  <c r="AF1159" i="9"/>
  <c r="Q1159" i="9"/>
  <c r="F1159" i="9"/>
  <c r="B1159" i="9"/>
  <c r="AK1158" i="9"/>
  <c r="AF1158" i="9"/>
  <c r="Q1158" i="9"/>
  <c r="F1158" i="9"/>
  <c r="B1158" i="9"/>
  <c r="AK1157" i="9"/>
  <c r="AF1157" i="9"/>
  <c r="Q1157" i="9"/>
  <c r="F1157" i="9"/>
  <c r="B1157" i="9"/>
  <c r="AK1156" i="9"/>
  <c r="AF1156" i="9"/>
  <c r="Q1156" i="9"/>
  <c r="F1156" i="9"/>
  <c r="B1156" i="9"/>
  <c r="AK1155" i="9"/>
  <c r="AF1155" i="9"/>
  <c r="Q1155" i="9"/>
  <c r="F1155" i="9"/>
  <c r="B1155" i="9"/>
  <c r="AK1154" i="9"/>
  <c r="AF1154" i="9"/>
  <c r="Q1154" i="9"/>
  <c r="F1154" i="9"/>
  <c r="B1154" i="9"/>
  <c r="AK1153" i="9"/>
  <c r="AF1153" i="9"/>
  <c r="Q1153" i="9"/>
  <c r="F1153" i="9"/>
  <c r="B1153" i="9"/>
  <c r="AK1152" i="9"/>
  <c r="AF1152" i="9"/>
  <c r="Q1152" i="9"/>
  <c r="F1152" i="9"/>
  <c r="B1152" i="9"/>
  <c r="AK1151" i="9"/>
  <c r="AF1151" i="9"/>
  <c r="Q1151" i="9"/>
  <c r="F1151" i="9"/>
  <c r="B1151" i="9"/>
  <c r="AK1150" i="9"/>
  <c r="AF1150" i="9"/>
  <c r="Q1150" i="9"/>
  <c r="F1150" i="9"/>
  <c r="B1150" i="9"/>
  <c r="AK1149" i="9"/>
  <c r="AF1149" i="9"/>
  <c r="Q1149" i="9"/>
  <c r="F1149" i="9"/>
  <c r="B1149" i="9"/>
  <c r="AK1148" i="9"/>
  <c r="AF1148" i="9"/>
  <c r="Q1148" i="9"/>
  <c r="F1148" i="9"/>
  <c r="B1148" i="9"/>
  <c r="AK1147" i="9"/>
  <c r="AF1147" i="9"/>
  <c r="Q1147" i="9"/>
  <c r="F1147" i="9"/>
  <c r="B1147" i="9"/>
  <c r="AK1146" i="9"/>
  <c r="AF1146" i="9"/>
  <c r="Q1146" i="9"/>
  <c r="F1146" i="9"/>
  <c r="B1146" i="9"/>
  <c r="AK1145" i="9"/>
  <c r="AF1145" i="9"/>
  <c r="Q1145" i="9"/>
  <c r="F1145" i="9"/>
  <c r="B1145" i="9"/>
  <c r="AK1144" i="9"/>
  <c r="AF1144" i="9"/>
  <c r="Q1144" i="9"/>
  <c r="F1144" i="9"/>
  <c r="B1144" i="9"/>
  <c r="AK1143" i="9"/>
  <c r="AF1143" i="9"/>
  <c r="Q1143" i="9"/>
  <c r="F1143" i="9"/>
  <c r="B1143" i="9"/>
  <c r="AK1142" i="9"/>
  <c r="AF1142" i="9"/>
  <c r="Q1142" i="9"/>
  <c r="F1142" i="9"/>
  <c r="B1142" i="9"/>
  <c r="AK1141" i="9"/>
  <c r="AF1141" i="9"/>
  <c r="Q1141" i="9"/>
  <c r="F1141" i="9"/>
  <c r="B1141" i="9"/>
  <c r="AK1140" i="9"/>
  <c r="AF1140" i="9"/>
  <c r="Q1140" i="9"/>
  <c r="F1140" i="9"/>
  <c r="B1140" i="9"/>
  <c r="AK1139" i="9"/>
  <c r="AF1139" i="9"/>
  <c r="Q1139" i="9"/>
  <c r="F1139" i="9"/>
  <c r="B1139" i="9"/>
  <c r="AK1138" i="9"/>
  <c r="AF1138" i="9"/>
  <c r="Q1138" i="9"/>
  <c r="F1138" i="9"/>
  <c r="B1138" i="9"/>
  <c r="AK1137" i="9"/>
  <c r="AF1137" i="9"/>
  <c r="Q1137" i="9"/>
  <c r="F1137" i="9"/>
  <c r="B1137" i="9"/>
  <c r="AK1136" i="9"/>
  <c r="AF1136" i="9"/>
  <c r="Q1136" i="9"/>
  <c r="F1136" i="9"/>
  <c r="B1136" i="9"/>
  <c r="AK1135" i="9"/>
  <c r="AF1135" i="9"/>
  <c r="Q1135" i="9"/>
  <c r="F1135" i="9"/>
  <c r="B1135" i="9"/>
  <c r="AK1134" i="9"/>
  <c r="AF1134" i="9"/>
  <c r="Q1134" i="9"/>
  <c r="F1134" i="9"/>
  <c r="B1134" i="9"/>
  <c r="AK1133" i="9"/>
  <c r="AF1133" i="9"/>
  <c r="Q1133" i="9"/>
  <c r="F1133" i="9"/>
  <c r="B1133" i="9"/>
  <c r="AK1132" i="9"/>
  <c r="AF1132" i="9"/>
  <c r="Q1132" i="9"/>
  <c r="F1132" i="9"/>
  <c r="B1132" i="9"/>
  <c r="AK1131" i="9"/>
  <c r="AF1131" i="9"/>
  <c r="Q1131" i="9"/>
  <c r="F1131" i="9"/>
  <c r="B1131" i="9"/>
  <c r="AK1130" i="9"/>
  <c r="AF1130" i="9"/>
  <c r="Q1130" i="9"/>
  <c r="F1130" i="9"/>
  <c r="B1130" i="9"/>
  <c r="AK1129" i="9"/>
  <c r="AF1129" i="9"/>
  <c r="Q1129" i="9"/>
  <c r="F1129" i="9"/>
  <c r="B1129" i="9"/>
  <c r="AK1128" i="9"/>
  <c r="AF1128" i="9"/>
  <c r="Q1128" i="9"/>
  <c r="F1128" i="9"/>
  <c r="B1128" i="9"/>
  <c r="AK1127" i="9"/>
  <c r="AF1127" i="9"/>
  <c r="Q1127" i="9"/>
  <c r="F1127" i="9"/>
  <c r="B1127" i="9"/>
  <c r="AK1126" i="9"/>
  <c r="AF1126" i="9"/>
  <c r="Q1126" i="9"/>
  <c r="F1126" i="9"/>
  <c r="B1126" i="9"/>
  <c r="AK1125" i="9"/>
  <c r="AF1125" i="9"/>
  <c r="Q1125" i="9"/>
  <c r="F1125" i="9"/>
  <c r="B1125" i="9"/>
  <c r="AK1124" i="9"/>
  <c r="AF1124" i="9"/>
  <c r="Q1124" i="9"/>
  <c r="F1124" i="9"/>
  <c r="B1124" i="9"/>
  <c r="AK1123" i="9"/>
  <c r="AF1123" i="9"/>
  <c r="Q1123" i="9"/>
  <c r="F1123" i="9"/>
  <c r="B1123" i="9"/>
  <c r="AK1122" i="9"/>
  <c r="AF1122" i="9"/>
  <c r="Q1122" i="9"/>
  <c r="F1122" i="9"/>
  <c r="B1122" i="9"/>
  <c r="AK1121" i="9"/>
  <c r="AF1121" i="9"/>
  <c r="Q1121" i="9"/>
  <c r="F1121" i="9"/>
  <c r="B1121" i="9"/>
  <c r="AK1120" i="9"/>
  <c r="AF1120" i="9"/>
  <c r="Q1120" i="9"/>
  <c r="F1120" i="9"/>
  <c r="B1120" i="9"/>
  <c r="AK1119" i="9"/>
  <c r="AF1119" i="9"/>
  <c r="Q1119" i="9"/>
  <c r="F1119" i="9"/>
  <c r="B1119" i="9"/>
  <c r="AK1118" i="9"/>
  <c r="AF1118" i="9"/>
  <c r="Q1118" i="9"/>
  <c r="F1118" i="9"/>
  <c r="B1118" i="9"/>
  <c r="AK1117" i="9"/>
  <c r="AF1117" i="9"/>
  <c r="Q1117" i="9"/>
  <c r="F1117" i="9"/>
  <c r="B1117" i="9"/>
  <c r="AK1116" i="9"/>
  <c r="AF1116" i="9"/>
  <c r="Q1116" i="9"/>
  <c r="F1116" i="9"/>
  <c r="B1116" i="9"/>
  <c r="AK1115" i="9"/>
  <c r="AF1115" i="9"/>
  <c r="Q1115" i="9"/>
  <c r="F1115" i="9"/>
  <c r="B1115" i="9"/>
  <c r="AK1114" i="9"/>
  <c r="AF1114" i="9"/>
  <c r="Q1114" i="9"/>
  <c r="F1114" i="9"/>
  <c r="B1114" i="9"/>
  <c r="AK1113" i="9"/>
  <c r="AF1113" i="9"/>
  <c r="Q1113" i="9"/>
  <c r="F1113" i="9"/>
  <c r="B1113" i="9"/>
  <c r="AK1112" i="9"/>
  <c r="AF1112" i="9"/>
  <c r="Q1112" i="9"/>
  <c r="F1112" i="9"/>
  <c r="B1112" i="9"/>
  <c r="AK1111" i="9"/>
  <c r="AF1111" i="9"/>
  <c r="Q1111" i="9"/>
  <c r="F1111" i="9"/>
  <c r="B1111" i="9"/>
  <c r="AK1110" i="9"/>
  <c r="AF1110" i="9"/>
  <c r="Q1110" i="9"/>
  <c r="F1110" i="9"/>
  <c r="B1110" i="9"/>
  <c r="AK1109" i="9"/>
  <c r="AF1109" i="9"/>
  <c r="Q1109" i="9"/>
  <c r="F1109" i="9"/>
  <c r="B1109" i="9"/>
  <c r="AK1108" i="9"/>
  <c r="AF1108" i="9"/>
  <c r="Q1108" i="9"/>
  <c r="F1108" i="9"/>
  <c r="B1108" i="9"/>
  <c r="AK1107" i="9"/>
  <c r="AF1107" i="9"/>
  <c r="Q1107" i="9"/>
  <c r="F1107" i="9"/>
  <c r="B1107" i="9"/>
  <c r="AK1106" i="9"/>
  <c r="AF1106" i="9"/>
  <c r="Q1106" i="9"/>
  <c r="F1106" i="9"/>
  <c r="B1106" i="9"/>
  <c r="AK1105" i="9"/>
  <c r="AF1105" i="9"/>
  <c r="Q1105" i="9"/>
  <c r="F1105" i="9"/>
  <c r="B1105" i="9"/>
  <c r="AK1104" i="9"/>
  <c r="AF1104" i="9"/>
  <c r="Q1104" i="9"/>
  <c r="F1104" i="9"/>
  <c r="B1104" i="9"/>
  <c r="AK1103" i="9"/>
  <c r="AF1103" i="9"/>
  <c r="Q1103" i="9"/>
  <c r="F1103" i="9"/>
  <c r="B1103" i="9"/>
  <c r="AK1102" i="9"/>
  <c r="AF1102" i="9"/>
  <c r="Q1102" i="9"/>
  <c r="F1102" i="9"/>
  <c r="B1102" i="9"/>
  <c r="AK1101" i="9"/>
  <c r="AF1101" i="9"/>
  <c r="Q1101" i="9"/>
  <c r="F1101" i="9"/>
  <c r="B1101" i="9"/>
  <c r="AK1100" i="9"/>
  <c r="AF1100" i="9"/>
  <c r="Q1100" i="9"/>
  <c r="F1100" i="9"/>
  <c r="B1100" i="9"/>
  <c r="AK1099" i="9"/>
  <c r="AF1099" i="9"/>
  <c r="Q1099" i="9"/>
  <c r="F1099" i="9"/>
  <c r="B1099" i="9"/>
  <c r="AK1098" i="9"/>
  <c r="AF1098" i="9"/>
  <c r="Q1098" i="9"/>
  <c r="F1098" i="9"/>
  <c r="B1098" i="9"/>
  <c r="AK1097" i="9"/>
  <c r="AF1097" i="9"/>
  <c r="Q1097" i="9"/>
  <c r="F1097" i="9"/>
  <c r="B1097" i="9"/>
  <c r="AK1096" i="9"/>
  <c r="AF1096" i="9"/>
  <c r="Q1096" i="9"/>
  <c r="F1096" i="9"/>
  <c r="B1096" i="9"/>
  <c r="AK1095" i="9"/>
  <c r="AF1095" i="9"/>
  <c r="Q1095" i="9"/>
  <c r="F1095" i="9"/>
  <c r="B1095" i="9"/>
  <c r="AK1094" i="9"/>
  <c r="AF1094" i="9"/>
  <c r="Q1094" i="9"/>
  <c r="F1094" i="9"/>
  <c r="B1094" i="9"/>
  <c r="AK1093" i="9"/>
  <c r="AF1093" i="9"/>
  <c r="Q1093" i="9"/>
  <c r="F1093" i="9"/>
  <c r="B1093" i="9"/>
  <c r="AK1092" i="9"/>
  <c r="AF1092" i="9"/>
  <c r="Q1092" i="9"/>
  <c r="F1092" i="9"/>
  <c r="B1092" i="9"/>
  <c r="AK1091" i="9"/>
  <c r="AF1091" i="9"/>
  <c r="Q1091" i="9"/>
  <c r="F1091" i="9"/>
  <c r="B1091" i="9"/>
  <c r="AK1090" i="9"/>
  <c r="AF1090" i="9"/>
  <c r="Q1090" i="9"/>
  <c r="F1090" i="9"/>
  <c r="B1090" i="9"/>
  <c r="AK1089" i="9"/>
  <c r="AF1089" i="9"/>
  <c r="Q1089" i="9"/>
  <c r="F1089" i="9"/>
  <c r="B1089" i="9"/>
  <c r="AK1088" i="9"/>
  <c r="AF1088" i="9"/>
  <c r="Q1088" i="9"/>
  <c r="F1088" i="9"/>
  <c r="B1088" i="9"/>
  <c r="AK1087" i="9"/>
  <c r="AF1087" i="9"/>
  <c r="Q1087" i="9"/>
  <c r="F1087" i="9"/>
  <c r="B1087" i="9"/>
  <c r="AK1086" i="9"/>
  <c r="AF1086" i="9"/>
  <c r="Q1086" i="9"/>
  <c r="F1086" i="9"/>
  <c r="B1086" i="9"/>
  <c r="AK1085" i="9"/>
  <c r="AF1085" i="9"/>
  <c r="Q1085" i="9"/>
  <c r="F1085" i="9"/>
  <c r="B1085" i="9"/>
  <c r="AK1084" i="9"/>
  <c r="AF1084" i="9"/>
  <c r="Q1084" i="9"/>
  <c r="F1084" i="9"/>
  <c r="B1084" i="9"/>
  <c r="AK1083" i="9"/>
  <c r="AF1083" i="9"/>
  <c r="Q1083" i="9"/>
  <c r="F1083" i="9"/>
  <c r="B1083" i="9"/>
  <c r="AK1082" i="9"/>
  <c r="AF1082" i="9"/>
  <c r="Q1082" i="9"/>
  <c r="F1082" i="9"/>
  <c r="B1082" i="9"/>
  <c r="AK1081" i="9"/>
  <c r="AF1081" i="9"/>
  <c r="Q1081" i="9"/>
  <c r="F1081" i="9"/>
  <c r="B1081" i="9"/>
  <c r="AK1080" i="9"/>
  <c r="AF1080" i="9"/>
  <c r="Q1080" i="9"/>
  <c r="F1080" i="9"/>
  <c r="B1080" i="9"/>
  <c r="AK1079" i="9"/>
  <c r="AF1079" i="9"/>
  <c r="Q1079" i="9"/>
  <c r="F1079" i="9"/>
  <c r="B1079" i="9"/>
  <c r="AK1078" i="9"/>
  <c r="AF1078" i="9"/>
  <c r="Q1078" i="9"/>
  <c r="F1078" i="9"/>
  <c r="B1078" i="9"/>
  <c r="AK1077" i="9"/>
  <c r="AF1077" i="9"/>
  <c r="Q1077" i="9"/>
  <c r="F1077" i="9"/>
  <c r="B1077" i="9"/>
  <c r="AK1076" i="9"/>
  <c r="AF1076" i="9"/>
  <c r="Q1076" i="9"/>
  <c r="F1076" i="9"/>
  <c r="B1076" i="9"/>
  <c r="AK1075" i="9"/>
  <c r="AF1075" i="9"/>
  <c r="Q1075" i="9"/>
  <c r="F1075" i="9"/>
  <c r="B1075" i="9"/>
  <c r="AK1074" i="9"/>
  <c r="AF1074" i="9"/>
  <c r="Q1074" i="9"/>
  <c r="F1074" i="9"/>
  <c r="B1074" i="9"/>
  <c r="AK1073" i="9"/>
  <c r="AF1073" i="9"/>
  <c r="Q1073" i="9"/>
  <c r="F1073" i="9"/>
  <c r="B1073" i="9"/>
  <c r="AK1072" i="9"/>
  <c r="AF1072" i="9"/>
  <c r="Q1072" i="9"/>
  <c r="F1072" i="9"/>
  <c r="B1072" i="9"/>
  <c r="AK1071" i="9"/>
  <c r="AF1071" i="9"/>
  <c r="Q1071" i="9"/>
  <c r="F1071" i="9"/>
  <c r="B1071" i="9"/>
  <c r="AK1070" i="9"/>
  <c r="AF1070" i="9"/>
  <c r="Q1070" i="9"/>
  <c r="F1070" i="9"/>
  <c r="B1070" i="9"/>
  <c r="AK1069" i="9"/>
  <c r="AF1069" i="9"/>
  <c r="Q1069" i="9"/>
  <c r="F1069" i="9"/>
  <c r="B1069" i="9"/>
  <c r="AK1068" i="9"/>
  <c r="AF1068" i="9"/>
  <c r="Q1068" i="9"/>
  <c r="F1068" i="9"/>
  <c r="B1068" i="9"/>
  <c r="AK1067" i="9"/>
  <c r="AF1067" i="9"/>
  <c r="Q1067" i="9"/>
  <c r="F1067" i="9"/>
  <c r="B1067" i="9"/>
  <c r="AK1066" i="9"/>
  <c r="AF1066" i="9"/>
  <c r="Q1066" i="9"/>
  <c r="F1066" i="9"/>
  <c r="B1066" i="9"/>
  <c r="AK1065" i="9"/>
  <c r="AF1065" i="9"/>
  <c r="Q1065" i="9"/>
  <c r="F1065" i="9"/>
  <c r="B1065" i="9"/>
  <c r="AK1064" i="9"/>
  <c r="AF1064" i="9"/>
  <c r="Q1064" i="9"/>
  <c r="F1064" i="9"/>
  <c r="B1064" i="9"/>
  <c r="AK1063" i="9"/>
  <c r="AF1063" i="9"/>
  <c r="Q1063" i="9"/>
  <c r="F1063" i="9"/>
  <c r="B1063" i="9"/>
  <c r="AK1062" i="9"/>
  <c r="AF1062" i="9"/>
  <c r="Q1062" i="9"/>
  <c r="F1062" i="9"/>
  <c r="B1062" i="9"/>
  <c r="AK1061" i="9"/>
  <c r="AF1061" i="9"/>
  <c r="Q1061" i="9"/>
  <c r="F1061" i="9"/>
  <c r="B1061" i="9"/>
  <c r="AK1060" i="9"/>
  <c r="AF1060" i="9"/>
  <c r="Q1060" i="9"/>
  <c r="F1060" i="9"/>
  <c r="B1060" i="9"/>
  <c r="AK1059" i="9"/>
  <c r="AF1059" i="9"/>
  <c r="Q1059" i="9"/>
  <c r="F1059" i="9"/>
  <c r="B1059" i="9"/>
  <c r="AK1058" i="9"/>
  <c r="AF1058" i="9"/>
  <c r="Q1058" i="9"/>
  <c r="F1058" i="9"/>
  <c r="B1058" i="9"/>
  <c r="AK1057" i="9"/>
  <c r="AF1057" i="9"/>
  <c r="Q1057" i="9"/>
  <c r="F1057" i="9"/>
  <c r="B1057" i="9"/>
  <c r="AK1056" i="9"/>
  <c r="AF1056" i="9"/>
  <c r="Q1056" i="9"/>
  <c r="F1056" i="9"/>
  <c r="B1056" i="9"/>
  <c r="AK1055" i="9"/>
  <c r="AF1055" i="9"/>
  <c r="Q1055" i="9"/>
  <c r="F1055" i="9"/>
  <c r="B1055" i="9"/>
  <c r="AK1054" i="9"/>
  <c r="AF1054" i="9"/>
  <c r="Q1054" i="9"/>
  <c r="F1054" i="9"/>
  <c r="B1054" i="9"/>
  <c r="AK1053" i="9"/>
  <c r="AF1053" i="9"/>
  <c r="Q1053" i="9"/>
  <c r="F1053" i="9"/>
  <c r="B1053" i="9"/>
  <c r="AK1052" i="9"/>
  <c r="AF1052" i="9"/>
  <c r="Q1052" i="9"/>
  <c r="F1052" i="9"/>
  <c r="B1052" i="9"/>
  <c r="AK1051" i="9"/>
  <c r="AF1051" i="9"/>
  <c r="Q1051" i="9"/>
  <c r="F1051" i="9"/>
  <c r="B1051" i="9"/>
  <c r="AK1050" i="9"/>
  <c r="AF1050" i="9"/>
  <c r="Q1050" i="9"/>
  <c r="F1050" i="9"/>
  <c r="B1050" i="9"/>
  <c r="AK1049" i="9"/>
  <c r="AF1049" i="9"/>
  <c r="Q1049" i="9"/>
  <c r="F1049" i="9"/>
  <c r="B1049" i="9"/>
  <c r="AK1048" i="9"/>
  <c r="AF1048" i="9"/>
  <c r="Q1048" i="9"/>
  <c r="F1048" i="9"/>
  <c r="B1048" i="9"/>
  <c r="AK1047" i="9"/>
  <c r="AF1047" i="9"/>
  <c r="Q1047" i="9"/>
  <c r="F1047" i="9"/>
  <c r="B1047" i="9"/>
  <c r="AK1046" i="9"/>
  <c r="AF1046" i="9"/>
  <c r="Q1046" i="9"/>
  <c r="F1046" i="9"/>
  <c r="B1046" i="9"/>
  <c r="AK1045" i="9"/>
  <c r="AF1045" i="9"/>
  <c r="Q1045" i="9"/>
  <c r="F1045" i="9"/>
  <c r="B1045" i="9"/>
  <c r="AK1044" i="9"/>
  <c r="AF1044" i="9"/>
  <c r="Q1044" i="9"/>
  <c r="F1044" i="9"/>
  <c r="B1044" i="9"/>
  <c r="AK1043" i="9"/>
  <c r="AF1043" i="9"/>
  <c r="Q1043" i="9"/>
  <c r="F1043" i="9"/>
  <c r="B1043" i="9"/>
  <c r="AK1042" i="9"/>
  <c r="AF1042" i="9"/>
  <c r="Q1042" i="9"/>
  <c r="F1042" i="9"/>
  <c r="B1042" i="9"/>
  <c r="AK1041" i="9"/>
  <c r="AF1041" i="9"/>
  <c r="Q1041" i="9"/>
  <c r="F1041" i="9"/>
  <c r="B1041" i="9"/>
  <c r="AK1040" i="9"/>
  <c r="AF1040" i="9"/>
  <c r="Q1040" i="9"/>
  <c r="F1040" i="9"/>
  <c r="B1040" i="9"/>
  <c r="AK1039" i="9"/>
  <c r="AF1039" i="9"/>
  <c r="Q1039" i="9"/>
  <c r="F1039" i="9"/>
  <c r="B1039" i="9"/>
  <c r="AK1038" i="9"/>
  <c r="AF1038" i="9"/>
  <c r="Q1038" i="9"/>
  <c r="F1038" i="9"/>
  <c r="B1038" i="9"/>
  <c r="AK1037" i="9"/>
  <c r="AF1037" i="9"/>
  <c r="Q1037" i="9"/>
  <c r="F1037" i="9"/>
  <c r="B1037" i="9"/>
  <c r="AK1036" i="9"/>
  <c r="AF1036" i="9"/>
  <c r="Q1036" i="9"/>
  <c r="F1036" i="9"/>
  <c r="B1036" i="9"/>
  <c r="AK1035" i="9"/>
  <c r="AF1035" i="9"/>
  <c r="Q1035" i="9"/>
  <c r="F1035" i="9"/>
  <c r="B1035" i="9"/>
  <c r="AK1034" i="9"/>
  <c r="AF1034" i="9"/>
  <c r="Q1034" i="9"/>
  <c r="F1034" i="9"/>
  <c r="B1034" i="9"/>
  <c r="AK1033" i="9"/>
  <c r="AF1033" i="9"/>
  <c r="Q1033" i="9"/>
  <c r="F1033" i="9"/>
  <c r="B1033" i="9"/>
  <c r="AK1032" i="9"/>
  <c r="AF1032" i="9"/>
  <c r="Q1032" i="9"/>
  <c r="F1032" i="9"/>
  <c r="B1032" i="9"/>
  <c r="AK1031" i="9"/>
  <c r="AF1031" i="9"/>
  <c r="Q1031" i="9"/>
  <c r="F1031" i="9"/>
  <c r="B1031" i="9"/>
  <c r="AK1030" i="9"/>
  <c r="AF1030" i="9"/>
  <c r="Q1030" i="9"/>
  <c r="F1030" i="9"/>
  <c r="B1030" i="9"/>
  <c r="AK1029" i="9"/>
  <c r="AF1029" i="9"/>
  <c r="Q1029" i="9"/>
  <c r="F1029" i="9"/>
  <c r="B1029" i="9"/>
  <c r="AK1028" i="9"/>
  <c r="AF1028" i="9"/>
  <c r="Q1028" i="9"/>
  <c r="F1028" i="9"/>
  <c r="B1028" i="9"/>
  <c r="AK1027" i="9"/>
  <c r="AF1027" i="9"/>
  <c r="Q1027" i="9"/>
  <c r="F1027" i="9"/>
  <c r="B1027" i="9"/>
  <c r="AK1026" i="9"/>
  <c r="AF1026" i="9"/>
  <c r="Q1026" i="9"/>
  <c r="F1026" i="9"/>
  <c r="B1026" i="9"/>
  <c r="AK1025" i="9"/>
  <c r="AF1025" i="9"/>
  <c r="Q1025" i="9"/>
  <c r="F1025" i="9"/>
  <c r="B1025" i="9"/>
  <c r="AK1024" i="9"/>
  <c r="AF1024" i="9"/>
  <c r="Q1024" i="9"/>
  <c r="F1024" i="9"/>
  <c r="B1024" i="9"/>
  <c r="AK1023" i="9"/>
  <c r="AF1023" i="9"/>
  <c r="Q1023" i="9"/>
  <c r="F1023" i="9"/>
  <c r="B1023" i="9"/>
  <c r="AK1022" i="9"/>
  <c r="AF1022" i="9"/>
  <c r="Q1022" i="9"/>
  <c r="F1022" i="9"/>
  <c r="B1022" i="9"/>
  <c r="AK1021" i="9"/>
  <c r="AF1021" i="9"/>
  <c r="Q1021" i="9"/>
  <c r="F1021" i="9"/>
  <c r="B1021" i="9"/>
  <c r="AK1020" i="9"/>
  <c r="AF1020" i="9"/>
  <c r="Q1020" i="9"/>
  <c r="F1020" i="9"/>
  <c r="B1020" i="9"/>
  <c r="AK1019" i="9"/>
  <c r="AF1019" i="9"/>
  <c r="Q1019" i="9"/>
  <c r="F1019" i="9"/>
  <c r="B1019" i="9"/>
  <c r="AK1018" i="9"/>
  <c r="AF1018" i="9"/>
  <c r="Q1018" i="9"/>
  <c r="F1018" i="9"/>
  <c r="B1018" i="9"/>
  <c r="AK1017" i="9"/>
  <c r="AF1017" i="9"/>
  <c r="Q1017" i="9"/>
  <c r="F1017" i="9"/>
  <c r="B1017" i="9"/>
  <c r="AK1016" i="9"/>
  <c r="AF1016" i="9"/>
  <c r="Q1016" i="9"/>
  <c r="F1016" i="9"/>
  <c r="B1016" i="9"/>
  <c r="AK1015" i="9"/>
  <c r="AF1015" i="9"/>
  <c r="Q1015" i="9"/>
  <c r="F1015" i="9"/>
  <c r="B1015" i="9"/>
  <c r="AK1014" i="9"/>
  <c r="AF1014" i="9"/>
  <c r="Q1014" i="9"/>
  <c r="F1014" i="9"/>
  <c r="B1014" i="9"/>
  <c r="AK1013" i="9"/>
  <c r="AF1013" i="9"/>
  <c r="Q1013" i="9"/>
  <c r="F1013" i="9"/>
  <c r="B1013" i="9"/>
  <c r="AK1012" i="9"/>
  <c r="AF1012" i="9"/>
  <c r="Q1012" i="9"/>
  <c r="F1012" i="9"/>
  <c r="B1012" i="9"/>
  <c r="AK1011" i="9"/>
  <c r="AF1011" i="9"/>
  <c r="Q1011" i="9"/>
  <c r="F1011" i="9"/>
  <c r="B1011" i="9"/>
  <c r="AK1010" i="9"/>
  <c r="AF1010" i="9"/>
  <c r="Q1010" i="9"/>
  <c r="F1010" i="9"/>
  <c r="B1010" i="9"/>
  <c r="AK1009" i="9"/>
  <c r="AF1009" i="9"/>
  <c r="Q1009" i="9"/>
  <c r="F1009" i="9"/>
  <c r="B1009" i="9"/>
  <c r="AK1008" i="9"/>
  <c r="AF1008" i="9"/>
  <c r="Q1008" i="9"/>
  <c r="F1008" i="9"/>
  <c r="B1008" i="9"/>
  <c r="AK1007" i="9"/>
  <c r="AF1007" i="9"/>
  <c r="Q1007" i="9"/>
  <c r="F1007" i="9"/>
  <c r="B1007" i="9"/>
  <c r="AK1006" i="9"/>
  <c r="AF1006" i="9"/>
  <c r="Q1006" i="9"/>
  <c r="F1006" i="9"/>
  <c r="B1006" i="9"/>
  <c r="AK1005" i="9"/>
  <c r="AF1005" i="9"/>
  <c r="Q1005" i="9"/>
  <c r="F1005" i="9"/>
  <c r="B1005" i="9"/>
  <c r="AK1004" i="9"/>
  <c r="AF1004" i="9"/>
  <c r="Q1004" i="9"/>
  <c r="F1004" i="9"/>
  <c r="B1004" i="9"/>
  <c r="AK1003" i="9"/>
  <c r="AF1003" i="9"/>
  <c r="Q1003" i="9"/>
  <c r="F1003" i="9"/>
  <c r="B1003" i="9"/>
  <c r="AK1002" i="9"/>
  <c r="AF1002" i="9"/>
  <c r="Q1002" i="9"/>
  <c r="F1002" i="9"/>
  <c r="B1002" i="9"/>
  <c r="AK1001" i="9"/>
  <c r="AF1001" i="9"/>
  <c r="Q1001" i="9"/>
  <c r="F1001" i="9"/>
  <c r="B1001" i="9"/>
  <c r="AK1000" i="9"/>
  <c r="AF1000" i="9"/>
  <c r="Q1000" i="9"/>
  <c r="F1000" i="9"/>
  <c r="B1000" i="9"/>
  <c r="AK999" i="9"/>
  <c r="AF999" i="9"/>
  <c r="Q999" i="9"/>
  <c r="F999" i="9"/>
  <c r="B999" i="9"/>
  <c r="AK998" i="9"/>
  <c r="AF998" i="9"/>
  <c r="Q998" i="9"/>
  <c r="F998" i="9"/>
  <c r="B998" i="9"/>
  <c r="AK997" i="9"/>
  <c r="AF997" i="9"/>
  <c r="Q997" i="9"/>
  <c r="F997" i="9"/>
  <c r="B997" i="9"/>
  <c r="AK996" i="9"/>
  <c r="AF996" i="9"/>
  <c r="Q996" i="9"/>
  <c r="F996" i="9"/>
  <c r="B996" i="9"/>
  <c r="AK995" i="9"/>
  <c r="AF995" i="9"/>
  <c r="Q995" i="9"/>
  <c r="F995" i="9"/>
  <c r="B995" i="9"/>
  <c r="AK994" i="9"/>
  <c r="AF994" i="9"/>
  <c r="Q994" i="9"/>
  <c r="F994" i="9"/>
  <c r="B994" i="9"/>
  <c r="AK993" i="9"/>
  <c r="AF993" i="9"/>
  <c r="Q993" i="9"/>
  <c r="F993" i="9"/>
  <c r="B993" i="9"/>
  <c r="AK992" i="9"/>
  <c r="AF992" i="9"/>
  <c r="Q992" i="9"/>
  <c r="F992" i="9"/>
  <c r="B992" i="9"/>
  <c r="AK991" i="9"/>
  <c r="AF991" i="9"/>
  <c r="Q991" i="9"/>
  <c r="F991" i="9"/>
  <c r="B991" i="9"/>
  <c r="AK990" i="9"/>
  <c r="AF990" i="9"/>
  <c r="Q990" i="9"/>
  <c r="F990" i="9"/>
  <c r="B990" i="9"/>
  <c r="AK989" i="9"/>
  <c r="AF989" i="9"/>
  <c r="Q989" i="9"/>
  <c r="F989" i="9"/>
  <c r="B989" i="9"/>
  <c r="AK988" i="9"/>
  <c r="AF988" i="9"/>
  <c r="Q988" i="9"/>
  <c r="F988" i="9"/>
  <c r="B988" i="9"/>
  <c r="AK987" i="9"/>
  <c r="AF987" i="9"/>
  <c r="Q987" i="9"/>
  <c r="F987" i="9"/>
  <c r="B987" i="9"/>
  <c r="AK986" i="9"/>
  <c r="AF986" i="9"/>
  <c r="Q986" i="9"/>
  <c r="F986" i="9"/>
  <c r="B986" i="9"/>
  <c r="AK985" i="9"/>
  <c r="AF985" i="9"/>
  <c r="Q985" i="9"/>
  <c r="F985" i="9"/>
  <c r="B985" i="9"/>
  <c r="AK984" i="9"/>
  <c r="AF984" i="9"/>
  <c r="Q984" i="9"/>
  <c r="F984" i="9"/>
  <c r="B984" i="9"/>
  <c r="AK983" i="9"/>
  <c r="AF983" i="9"/>
  <c r="Q983" i="9"/>
  <c r="F983" i="9"/>
  <c r="B983" i="9"/>
  <c r="AK982" i="9"/>
  <c r="AF982" i="9"/>
  <c r="Q982" i="9"/>
  <c r="F982" i="9"/>
  <c r="B982" i="9"/>
  <c r="AK981" i="9"/>
  <c r="AF981" i="9"/>
  <c r="Q981" i="9"/>
  <c r="F981" i="9"/>
  <c r="B981" i="9"/>
  <c r="AK980" i="9"/>
  <c r="AF980" i="9"/>
  <c r="Q980" i="9"/>
  <c r="F980" i="9"/>
  <c r="B980" i="9"/>
  <c r="AK979" i="9"/>
  <c r="AF979" i="9"/>
  <c r="Q979" i="9"/>
  <c r="F979" i="9"/>
  <c r="B979" i="9"/>
  <c r="AK978" i="9"/>
  <c r="AF978" i="9"/>
  <c r="Q978" i="9"/>
  <c r="F978" i="9"/>
  <c r="B978" i="9"/>
  <c r="AK977" i="9"/>
  <c r="AF977" i="9"/>
  <c r="Q977" i="9"/>
  <c r="F977" i="9"/>
  <c r="B977" i="9"/>
  <c r="AK976" i="9"/>
  <c r="AF976" i="9"/>
  <c r="Q976" i="9"/>
  <c r="F976" i="9"/>
  <c r="B976" i="9"/>
  <c r="AK975" i="9"/>
  <c r="AF975" i="9"/>
  <c r="Q975" i="9"/>
  <c r="F975" i="9"/>
  <c r="B975" i="9"/>
  <c r="AK974" i="9"/>
  <c r="AF974" i="9"/>
  <c r="Q974" i="9"/>
  <c r="F974" i="9"/>
  <c r="B974" i="9"/>
  <c r="AK973" i="9"/>
  <c r="AF973" i="9"/>
  <c r="Q973" i="9"/>
  <c r="F973" i="9"/>
  <c r="B973" i="9"/>
  <c r="AK972" i="9"/>
  <c r="AF972" i="9"/>
  <c r="Q972" i="9"/>
  <c r="F972" i="9"/>
  <c r="B972" i="9"/>
  <c r="AK971" i="9"/>
  <c r="AF971" i="9"/>
  <c r="Q971" i="9"/>
  <c r="F971" i="9"/>
  <c r="B971" i="9"/>
  <c r="AK970" i="9"/>
  <c r="AF970" i="9"/>
  <c r="Q970" i="9"/>
  <c r="F970" i="9"/>
  <c r="B970" i="9"/>
  <c r="AK969" i="9"/>
  <c r="AF969" i="9"/>
  <c r="Q969" i="9"/>
  <c r="F969" i="9"/>
  <c r="B969" i="9"/>
  <c r="AK968" i="9"/>
  <c r="AF968" i="9"/>
  <c r="Q968" i="9"/>
  <c r="F968" i="9"/>
  <c r="B968" i="9"/>
  <c r="AK967" i="9"/>
  <c r="AF967" i="9"/>
  <c r="Q967" i="9"/>
  <c r="F967" i="9"/>
  <c r="B967" i="9"/>
  <c r="AK966" i="9"/>
  <c r="AF966" i="9"/>
  <c r="Q966" i="9"/>
  <c r="F966" i="9"/>
  <c r="B966" i="9"/>
  <c r="AK965" i="9"/>
  <c r="AF965" i="9"/>
  <c r="Q965" i="9"/>
  <c r="F965" i="9"/>
  <c r="B965" i="9"/>
  <c r="AK964" i="9"/>
  <c r="AF964" i="9"/>
  <c r="Q964" i="9"/>
  <c r="F964" i="9"/>
  <c r="B964" i="9"/>
  <c r="AK963" i="9"/>
  <c r="AF963" i="9"/>
  <c r="Q963" i="9"/>
  <c r="F963" i="9"/>
  <c r="B963" i="9"/>
  <c r="AK962" i="9"/>
  <c r="AF962" i="9"/>
  <c r="Q962" i="9"/>
  <c r="F962" i="9"/>
  <c r="B962" i="9"/>
  <c r="AK961" i="9"/>
  <c r="AF961" i="9"/>
  <c r="Q961" i="9"/>
  <c r="F961" i="9"/>
  <c r="B961" i="9"/>
  <c r="AK960" i="9"/>
  <c r="AF960" i="9"/>
  <c r="Q960" i="9"/>
  <c r="F960" i="9"/>
  <c r="B960" i="9"/>
  <c r="AK959" i="9"/>
  <c r="AF959" i="9"/>
  <c r="Q959" i="9"/>
  <c r="F959" i="9"/>
  <c r="B959" i="9"/>
  <c r="AK958" i="9"/>
  <c r="AF958" i="9"/>
  <c r="Q958" i="9"/>
  <c r="F958" i="9"/>
  <c r="B958" i="9"/>
  <c r="AK957" i="9"/>
  <c r="AF957" i="9"/>
  <c r="Q957" i="9"/>
  <c r="F957" i="9"/>
  <c r="B957" i="9"/>
  <c r="AK956" i="9"/>
  <c r="AF956" i="9"/>
  <c r="Q956" i="9"/>
  <c r="F956" i="9"/>
  <c r="B956" i="9"/>
  <c r="AK955" i="9"/>
  <c r="AF955" i="9"/>
  <c r="Q955" i="9"/>
  <c r="F955" i="9"/>
  <c r="B955" i="9"/>
  <c r="AK954" i="9"/>
  <c r="AF954" i="9"/>
  <c r="Q954" i="9"/>
  <c r="F954" i="9"/>
  <c r="B954" i="9"/>
  <c r="AK953" i="9"/>
  <c r="AF953" i="9"/>
  <c r="Q953" i="9"/>
  <c r="F953" i="9"/>
  <c r="B953" i="9"/>
  <c r="AK952" i="9"/>
  <c r="AF952" i="9"/>
  <c r="Q952" i="9"/>
  <c r="F952" i="9"/>
  <c r="B952" i="9"/>
  <c r="AK951" i="9"/>
  <c r="AF951" i="9"/>
  <c r="Q951" i="9"/>
  <c r="F951" i="9"/>
  <c r="B951" i="9"/>
  <c r="AK950" i="9"/>
  <c r="AF950" i="9"/>
  <c r="Q950" i="9"/>
  <c r="F950" i="9"/>
  <c r="B950" i="9"/>
  <c r="AK949" i="9"/>
  <c r="AF949" i="9"/>
  <c r="Q949" i="9"/>
  <c r="F949" i="9"/>
  <c r="B949" i="9"/>
  <c r="AK948" i="9"/>
  <c r="AF948" i="9"/>
  <c r="Q948" i="9"/>
  <c r="F948" i="9"/>
  <c r="B948" i="9"/>
  <c r="AK947" i="9"/>
  <c r="AF947" i="9"/>
  <c r="Q947" i="9"/>
  <c r="F947" i="9"/>
  <c r="B947" i="9"/>
  <c r="AK946" i="9"/>
  <c r="AF946" i="9"/>
  <c r="Q946" i="9"/>
  <c r="F946" i="9"/>
  <c r="B946" i="9"/>
  <c r="AK945" i="9"/>
  <c r="AF945" i="9"/>
  <c r="Q945" i="9"/>
  <c r="F945" i="9"/>
  <c r="B945" i="9"/>
  <c r="AK944" i="9"/>
  <c r="AF944" i="9"/>
  <c r="Q944" i="9"/>
  <c r="F944" i="9"/>
  <c r="B944" i="9"/>
  <c r="AK943" i="9"/>
  <c r="AF943" i="9"/>
  <c r="Q943" i="9"/>
  <c r="F943" i="9"/>
  <c r="B943" i="9"/>
  <c r="AK942" i="9"/>
  <c r="AF942" i="9"/>
  <c r="Q942" i="9"/>
  <c r="F942" i="9"/>
  <c r="B942" i="9"/>
  <c r="AK941" i="9"/>
  <c r="AF941" i="9"/>
  <c r="Q941" i="9"/>
  <c r="F941" i="9"/>
  <c r="B941" i="9"/>
  <c r="AK940" i="9"/>
  <c r="AF940" i="9"/>
  <c r="Q940" i="9"/>
  <c r="F940" i="9"/>
  <c r="B940" i="9"/>
  <c r="AK939" i="9"/>
  <c r="AF939" i="9"/>
  <c r="Q939" i="9"/>
  <c r="F939" i="9"/>
  <c r="B939" i="9"/>
  <c r="AK938" i="9"/>
  <c r="AF938" i="9"/>
  <c r="Q938" i="9"/>
  <c r="F938" i="9"/>
  <c r="B938" i="9"/>
  <c r="AK937" i="9"/>
  <c r="AF937" i="9"/>
  <c r="Q937" i="9"/>
  <c r="F937" i="9"/>
  <c r="B937" i="9"/>
  <c r="AK936" i="9"/>
  <c r="AF936" i="9"/>
  <c r="Q936" i="9"/>
  <c r="F936" i="9"/>
  <c r="B936" i="9"/>
  <c r="AK935" i="9"/>
  <c r="AF935" i="9"/>
  <c r="Q935" i="9"/>
  <c r="F935" i="9"/>
  <c r="B935" i="9"/>
  <c r="AK934" i="9"/>
  <c r="AF934" i="9"/>
  <c r="Q934" i="9"/>
  <c r="F934" i="9"/>
  <c r="B934" i="9"/>
  <c r="AK933" i="9"/>
  <c r="AF933" i="9"/>
  <c r="Q933" i="9"/>
  <c r="F933" i="9"/>
  <c r="B933" i="9"/>
  <c r="AK932" i="9"/>
  <c r="AF932" i="9"/>
  <c r="Q932" i="9"/>
  <c r="F932" i="9"/>
  <c r="B932" i="9"/>
  <c r="AK931" i="9"/>
  <c r="AF931" i="9"/>
  <c r="Q931" i="9"/>
  <c r="F931" i="9"/>
  <c r="B931" i="9"/>
  <c r="AK930" i="9"/>
  <c r="AF930" i="9"/>
  <c r="Q930" i="9"/>
  <c r="F930" i="9"/>
  <c r="B930" i="9"/>
  <c r="AK929" i="9"/>
  <c r="AF929" i="9"/>
  <c r="Q929" i="9"/>
  <c r="F929" i="9"/>
  <c r="B929" i="9"/>
  <c r="AK928" i="9"/>
  <c r="AF928" i="9"/>
  <c r="Q928" i="9"/>
  <c r="F928" i="9"/>
  <c r="B928" i="9"/>
  <c r="AK927" i="9"/>
  <c r="AF927" i="9"/>
  <c r="Q927" i="9"/>
  <c r="F927" i="9"/>
  <c r="B927" i="9"/>
  <c r="AK926" i="9"/>
  <c r="AF926" i="9"/>
  <c r="Q926" i="9"/>
  <c r="F926" i="9"/>
  <c r="B926" i="9"/>
  <c r="AK925" i="9"/>
  <c r="AF925" i="9"/>
  <c r="Q925" i="9"/>
  <c r="F925" i="9"/>
  <c r="B925" i="9"/>
  <c r="AK924" i="9"/>
  <c r="AF924" i="9"/>
  <c r="Q924" i="9"/>
  <c r="F924" i="9"/>
  <c r="B924" i="9"/>
  <c r="AK923" i="9"/>
  <c r="AF923" i="9"/>
  <c r="Q923" i="9"/>
  <c r="F923" i="9"/>
  <c r="B923" i="9"/>
  <c r="AK922" i="9"/>
  <c r="AF922" i="9"/>
  <c r="Q922" i="9"/>
  <c r="F922" i="9"/>
  <c r="B922" i="9"/>
  <c r="AK921" i="9"/>
  <c r="AF921" i="9"/>
  <c r="Q921" i="9"/>
  <c r="F921" i="9"/>
  <c r="B921" i="9"/>
  <c r="AK920" i="9"/>
  <c r="AF920" i="9"/>
  <c r="Q920" i="9"/>
  <c r="F920" i="9"/>
  <c r="B920" i="9"/>
  <c r="AK919" i="9"/>
  <c r="AF919" i="9"/>
  <c r="Q919" i="9"/>
  <c r="F919" i="9"/>
  <c r="B919" i="9"/>
  <c r="AK918" i="9"/>
  <c r="AF918" i="9"/>
  <c r="Q918" i="9"/>
  <c r="F918" i="9"/>
  <c r="B918" i="9"/>
  <c r="AK917" i="9"/>
  <c r="AF917" i="9"/>
  <c r="Q917" i="9"/>
  <c r="F917" i="9"/>
  <c r="B917" i="9"/>
  <c r="AK916" i="9"/>
  <c r="AF916" i="9"/>
  <c r="Q916" i="9"/>
  <c r="F916" i="9"/>
  <c r="B916" i="9"/>
  <c r="AK915" i="9"/>
  <c r="AF915" i="9"/>
  <c r="Q915" i="9"/>
  <c r="F915" i="9"/>
  <c r="B915" i="9"/>
  <c r="AK914" i="9"/>
  <c r="AF914" i="9"/>
  <c r="Q914" i="9"/>
  <c r="F914" i="9"/>
  <c r="B914" i="9"/>
  <c r="AK913" i="9"/>
  <c r="AF913" i="9"/>
  <c r="Q913" i="9"/>
  <c r="F913" i="9"/>
  <c r="B913" i="9"/>
  <c r="AK912" i="9"/>
  <c r="AF912" i="9"/>
  <c r="Q912" i="9"/>
  <c r="F912" i="9"/>
  <c r="B912" i="9"/>
  <c r="AK911" i="9"/>
  <c r="AF911" i="9"/>
  <c r="Q911" i="9"/>
  <c r="F911" i="9"/>
  <c r="B911" i="9"/>
  <c r="AK910" i="9"/>
  <c r="AF910" i="9"/>
  <c r="Q910" i="9"/>
  <c r="F910" i="9"/>
  <c r="B910" i="9"/>
  <c r="AK909" i="9"/>
  <c r="AF909" i="9"/>
  <c r="Q909" i="9"/>
  <c r="F909" i="9"/>
  <c r="B909" i="9"/>
  <c r="AK908" i="9"/>
  <c r="AF908" i="9"/>
  <c r="Q908" i="9"/>
  <c r="F908" i="9"/>
  <c r="B908" i="9"/>
  <c r="AK907" i="9"/>
  <c r="AF907" i="9"/>
  <c r="Q907" i="9"/>
  <c r="F907" i="9"/>
  <c r="B907" i="9"/>
  <c r="AK906" i="9"/>
  <c r="AF906" i="9"/>
  <c r="Q906" i="9"/>
  <c r="F906" i="9"/>
  <c r="B906" i="9"/>
  <c r="AK905" i="9"/>
  <c r="AF905" i="9"/>
  <c r="Q905" i="9"/>
  <c r="F905" i="9"/>
  <c r="B905" i="9"/>
  <c r="AK904" i="9"/>
  <c r="AF904" i="9"/>
  <c r="Q904" i="9"/>
  <c r="F904" i="9"/>
  <c r="B904" i="9"/>
  <c r="AK903" i="9"/>
  <c r="AF903" i="9"/>
  <c r="Q903" i="9"/>
  <c r="F903" i="9"/>
  <c r="B903" i="9"/>
  <c r="AK902" i="9"/>
  <c r="AF902" i="9"/>
  <c r="Q902" i="9"/>
  <c r="F902" i="9"/>
  <c r="B902" i="9"/>
  <c r="AK901" i="9"/>
  <c r="AF901" i="9"/>
  <c r="Q901" i="9"/>
  <c r="F901" i="9"/>
  <c r="B901" i="9"/>
  <c r="AK900" i="9"/>
  <c r="AF900" i="9"/>
  <c r="Q900" i="9"/>
  <c r="F900" i="9"/>
  <c r="B900" i="9"/>
  <c r="AK899" i="9"/>
  <c r="AF899" i="9"/>
  <c r="Q899" i="9"/>
  <c r="F899" i="9"/>
  <c r="B899" i="9"/>
  <c r="AK898" i="9"/>
  <c r="AF898" i="9"/>
  <c r="Q898" i="9"/>
  <c r="F898" i="9"/>
  <c r="B898" i="9"/>
  <c r="AK897" i="9"/>
  <c r="AF897" i="9"/>
  <c r="Q897" i="9"/>
  <c r="F897" i="9"/>
  <c r="B897" i="9"/>
  <c r="AK896" i="9"/>
  <c r="AF896" i="9"/>
  <c r="Q896" i="9"/>
  <c r="F896" i="9"/>
  <c r="B896" i="9"/>
  <c r="AK895" i="9"/>
  <c r="AF895" i="9"/>
  <c r="Q895" i="9"/>
  <c r="F895" i="9"/>
  <c r="B895" i="9"/>
  <c r="AK894" i="9"/>
  <c r="AF894" i="9"/>
  <c r="Q894" i="9"/>
  <c r="F894" i="9"/>
  <c r="B894" i="9"/>
  <c r="AK893" i="9"/>
  <c r="AF893" i="9"/>
  <c r="Q893" i="9"/>
  <c r="F893" i="9"/>
  <c r="B893" i="9"/>
  <c r="AK892" i="9"/>
  <c r="AF892" i="9"/>
  <c r="Q892" i="9"/>
  <c r="F892" i="9"/>
  <c r="B892" i="9"/>
  <c r="AK891" i="9"/>
  <c r="AF891" i="9"/>
  <c r="Q891" i="9"/>
  <c r="F891" i="9"/>
  <c r="B891" i="9"/>
  <c r="AK890" i="9"/>
  <c r="AF890" i="9"/>
  <c r="Q890" i="9"/>
  <c r="F890" i="9"/>
  <c r="B890" i="9"/>
  <c r="AK889" i="9"/>
  <c r="AF889" i="9"/>
  <c r="Q889" i="9"/>
  <c r="F889" i="9"/>
  <c r="B889" i="9"/>
  <c r="AK888" i="9"/>
  <c r="AF888" i="9"/>
  <c r="Q888" i="9"/>
  <c r="F888" i="9"/>
  <c r="B888" i="9"/>
  <c r="AK887" i="9"/>
  <c r="AF887" i="9"/>
  <c r="Q887" i="9"/>
  <c r="F887" i="9"/>
  <c r="B887" i="9"/>
  <c r="AK886" i="9"/>
  <c r="AF886" i="9"/>
  <c r="Q886" i="9"/>
  <c r="F886" i="9"/>
  <c r="B886" i="9"/>
  <c r="AK885" i="9"/>
  <c r="AF885" i="9"/>
  <c r="Q885" i="9"/>
  <c r="F885" i="9"/>
  <c r="B885" i="9"/>
  <c r="AK884" i="9"/>
  <c r="AF884" i="9"/>
  <c r="Q884" i="9"/>
  <c r="F884" i="9"/>
  <c r="B884" i="9"/>
  <c r="AK883" i="9"/>
  <c r="AF883" i="9"/>
  <c r="Q883" i="9"/>
  <c r="F883" i="9"/>
  <c r="B883" i="9"/>
  <c r="AK882" i="9"/>
  <c r="AF882" i="9"/>
  <c r="Q882" i="9"/>
  <c r="F882" i="9"/>
  <c r="B882" i="9"/>
  <c r="AK881" i="9"/>
  <c r="AF881" i="9"/>
  <c r="Q881" i="9"/>
  <c r="F881" i="9"/>
  <c r="B881" i="9"/>
  <c r="AK880" i="9"/>
  <c r="AF880" i="9"/>
  <c r="Q880" i="9"/>
  <c r="F880" i="9"/>
  <c r="B880" i="9"/>
  <c r="AK879" i="9"/>
  <c r="AF879" i="9"/>
  <c r="Q879" i="9"/>
  <c r="F879" i="9"/>
  <c r="B879" i="9"/>
  <c r="AK878" i="9"/>
  <c r="AF878" i="9"/>
  <c r="Q878" i="9"/>
  <c r="F878" i="9"/>
  <c r="B878" i="9"/>
  <c r="AK877" i="9"/>
  <c r="AF877" i="9"/>
  <c r="Q877" i="9"/>
  <c r="F877" i="9"/>
  <c r="B877" i="9"/>
  <c r="AK876" i="9"/>
  <c r="AF876" i="9"/>
  <c r="Q876" i="9"/>
  <c r="F876" i="9"/>
  <c r="B876" i="9"/>
  <c r="AK875" i="9"/>
  <c r="AF875" i="9"/>
  <c r="Q875" i="9"/>
  <c r="F875" i="9"/>
  <c r="B875" i="9"/>
  <c r="AK874" i="9"/>
  <c r="AF874" i="9"/>
  <c r="Q874" i="9"/>
  <c r="F874" i="9"/>
  <c r="B874" i="9"/>
  <c r="AK873" i="9"/>
  <c r="AF873" i="9"/>
  <c r="Q873" i="9"/>
  <c r="F873" i="9"/>
  <c r="B873" i="9"/>
  <c r="AK872" i="9"/>
  <c r="AF872" i="9"/>
  <c r="Q872" i="9"/>
  <c r="F872" i="9"/>
  <c r="B872" i="9"/>
  <c r="AK871" i="9"/>
  <c r="AF871" i="9"/>
  <c r="Q871" i="9"/>
  <c r="F871" i="9"/>
  <c r="B871" i="9"/>
  <c r="AK870" i="9"/>
  <c r="AF870" i="9"/>
  <c r="Q870" i="9"/>
  <c r="F870" i="9"/>
  <c r="B870" i="9"/>
  <c r="AK869" i="9"/>
  <c r="AF869" i="9"/>
  <c r="Q869" i="9"/>
  <c r="F869" i="9"/>
  <c r="B869" i="9"/>
  <c r="AK868" i="9"/>
  <c r="AF868" i="9"/>
  <c r="Q868" i="9"/>
  <c r="F868" i="9"/>
  <c r="B868" i="9"/>
  <c r="AK867" i="9"/>
  <c r="AF867" i="9"/>
  <c r="Q867" i="9"/>
  <c r="F867" i="9"/>
  <c r="B867" i="9"/>
  <c r="AK866" i="9"/>
  <c r="AF866" i="9"/>
  <c r="Q866" i="9"/>
  <c r="F866" i="9"/>
  <c r="B866" i="9"/>
  <c r="AK865" i="9"/>
  <c r="AF865" i="9"/>
  <c r="Q865" i="9"/>
  <c r="F865" i="9"/>
  <c r="B865" i="9"/>
  <c r="AK864" i="9"/>
  <c r="AF864" i="9"/>
  <c r="Q864" i="9"/>
  <c r="F864" i="9"/>
  <c r="B864" i="9"/>
  <c r="AK863" i="9"/>
  <c r="AF863" i="9"/>
  <c r="Q863" i="9"/>
  <c r="F863" i="9"/>
  <c r="B863" i="9"/>
  <c r="AK862" i="9"/>
  <c r="AF862" i="9"/>
  <c r="Q862" i="9"/>
  <c r="F862" i="9"/>
  <c r="B862" i="9"/>
  <c r="AK861" i="9"/>
  <c r="AF861" i="9"/>
  <c r="Q861" i="9"/>
  <c r="F861" i="9"/>
  <c r="B861" i="9"/>
  <c r="AK860" i="9"/>
  <c r="AF860" i="9"/>
  <c r="Q860" i="9"/>
  <c r="F860" i="9"/>
  <c r="B860" i="9"/>
  <c r="AK859" i="9"/>
  <c r="AF859" i="9"/>
  <c r="Q859" i="9"/>
  <c r="F859" i="9"/>
  <c r="B859" i="9"/>
  <c r="AK858" i="9"/>
  <c r="AF858" i="9"/>
  <c r="Q858" i="9"/>
  <c r="F858" i="9"/>
  <c r="B858" i="9"/>
  <c r="AK857" i="9"/>
  <c r="AF857" i="9"/>
  <c r="Q857" i="9"/>
  <c r="F857" i="9"/>
  <c r="B857" i="9"/>
  <c r="AK856" i="9"/>
  <c r="AF856" i="9"/>
  <c r="Q856" i="9"/>
  <c r="F856" i="9"/>
  <c r="B856" i="9"/>
  <c r="AK855" i="9"/>
  <c r="AF855" i="9"/>
  <c r="Q855" i="9"/>
  <c r="F855" i="9"/>
  <c r="B855" i="9"/>
  <c r="AK854" i="9"/>
  <c r="AF854" i="9"/>
  <c r="Q854" i="9"/>
  <c r="F854" i="9"/>
  <c r="B854" i="9"/>
  <c r="AK853" i="9"/>
  <c r="AF853" i="9"/>
  <c r="Q853" i="9"/>
  <c r="F853" i="9"/>
  <c r="B853" i="9"/>
  <c r="AK852" i="9"/>
  <c r="AF852" i="9"/>
  <c r="Q852" i="9"/>
  <c r="F852" i="9"/>
  <c r="B852" i="9"/>
  <c r="AK851" i="9"/>
  <c r="AF851" i="9"/>
  <c r="Q851" i="9"/>
  <c r="F851" i="9"/>
  <c r="B851" i="9"/>
  <c r="AK850" i="9"/>
  <c r="AF850" i="9"/>
  <c r="Q850" i="9"/>
  <c r="F850" i="9"/>
  <c r="B850" i="9"/>
  <c r="AK849" i="9"/>
  <c r="AF849" i="9"/>
  <c r="Q849" i="9"/>
  <c r="F849" i="9"/>
  <c r="B849" i="9"/>
  <c r="AK848" i="9"/>
  <c r="AF848" i="9"/>
  <c r="Q848" i="9"/>
  <c r="F848" i="9"/>
  <c r="B848" i="9"/>
  <c r="AK847" i="9"/>
  <c r="AF847" i="9"/>
  <c r="Q847" i="9"/>
  <c r="F847" i="9"/>
  <c r="B847" i="9"/>
  <c r="AK846" i="9"/>
  <c r="AF846" i="9"/>
  <c r="Q846" i="9"/>
  <c r="F846" i="9"/>
  <c r="B846" i="9"/>
  <c r="AK845" i="9"/>
  <c r="AF845" i="9"/>
  <c r="Q845" i="9"/>
  <c r="F845" i="9"/>
  <c r="B845" i="9"/>
  <c r="AK844" i="9"/>
  <c r="AF844" i="9"/>
  <c r="Q844" i="9"/>
  <c r="F844" i="9"/>
  <c r="B844" i="9"/>
  <c r="AK843" i="9"/>
  <c r="AF843" i="9"/>
  <c r="Q843" i="9"/>
  <c r="F843" i="9"/>
  <c r="B843" i="9"/>
  <c r="AK842" i="9"/>
  <c r="AF842" i="9"/>
  <c r="Q842" i="9"/>
  <c r="F842" i="9"/>
  <c r="B842" i="9"/>
  <c r="AK841" i="9"/>
  <c r="AF841" i="9"/>
  <c r="Q841" i="9"/>
  <c r="F841" i="9"/>
  <c r="B841" i="9"/>
  <c r="AK840" i="9"/>
  <c r="AF840" i="9"/>
  <c r="Q840" i="9"/>
  <c r="F840" i="9"/>
  <c r="B840" i="9"/>
  <c r="AK839" i="9"/>
  <c r="AF839" i="9"/>
  <c r="Q839" i="9"/>
  <c r="F839" i="9"/>
  <c r="B839" i="9"/>
  <c r="AK838" i="9"/>
  <c r="AF838" i="9"/>
  <c r="Q838" i="9"/>
  <c r="F838" i="9"/>
  <c r="B838" i="9"/>
  <c r="AK837" i="9"/>
  <c r="AF837" i="9"/>
  <c r="Q837" i="9"/>
  <c r="F837" i="9"/>
  <c r="B837" i="9"/>
  <c r="AK836" i="9"/>
  <c r="AF836" i="9"/>
  <c r="Q836" i="9"/>
  <c r="F836" i="9"/>
  <c r="B836" i="9"/>
  <c r="AK835" i="9"/>
  <c r="AF835" i="9"/>
  <c r="Q835" i="9"/>
  <c r="F835" i="9"/>
  <c r="B835" i="9"/>
  <c r="AK834" i="9"/>
  <c r="AF834" i="9"/>
  <c r="Q834" i="9"/>
  <c r="F834" i="9"/>
  <c r="B834" i="9"/>
  <c r="AK833" i="9"/>
  <c r="AF833" i="9"/>
  <c r="Q833" i="9"/>
  <c r="F833" i="9"/>
  <c r="B833" i="9"/>
  <c r="AK832" i="9"/>
  <c r="AF832" i="9"/>
  <c r="Q832" i="9"/>
  <c r="F832" i="9"/>
  <c r="B832" i="9"/>
  <c r="AK831" i="9"/>
  <c r="AF831" i="9"/>
  <c r="Q831" i="9"/>
  <c r="F831" i="9"/>
  <c r="B831" i="9"/>
  <c r="AK830" i="9"/>
  <c r="AF830" i="9"/>
  <c r="Q830" i="9"/>
  <c r="F830" i="9"/>
  <c r="B830" i="9"/>
  <c r="AK829" i="9"/>
  <c r="AF829" i="9"/>
  <c r="Q829" i="9"/>
  <c r="F829" i="9"/>
  <c r="B829" i="9"/>
  <c r="AK828" i="9"/>
  <c r="AF828" i="9"/>
  <c r="Q828" i="9"/>
  <c r="F828" i="9"/>
  <c r="B828" i="9"/>
  <c r="AK827" i="9"/>
  <c r="AF827" i="9"/>
  <c r="Q827" i="9"/>
  <c r="F827" i="9"/>
  <c r="B827" i="9"/>
  <c r="AK826" i="9"/>
  <c r="AF826" i="9"/>
  <c r="Q826" i="9"/>
  <c r="F826" i="9"/>
  <c r="B826" i="9"/>
  <c r="AK825" i="9"/>
  <c r="AF825" i="9"/>
  <c r="Q825" i="9"/>
  <c r="F825" i="9"/>
  <c r="B825" i="9"/>
  <c r="AK824" i="9"/>
  <c r="AF824" i="9"/>
  <c r="Q824" i="9"/>
  <c r="F824" i="9"/>
  <c r="B824" i="9"/>
  <c r="AK823" i="9"/>
  <c r="AF823" i="9"/>
  <c r="Q823" i="9"/>
  <c r="F823" i="9"/>
  <c r="B823" i="9"/>
  <c r="AK822" i="9"/>
  <c r="AF822" i="9"/>
  <c r="Q822" i="9"/>
  <c r="F822" i="9"/>
  <c r="B822" i="9"/>
  <c r="AK821" i="9"/>
  <c r="AF821" i="9"/>
  <c r="Q821" i="9"/>
  <c r="F821" i="9"/>
  <c r="B821" i="9"/>
  <c r="AK820" i="9"/>
  <c r="AF820" i="9"/>
  <c r="Q820" i="9"/>
  <c r="F820" i="9"/>
  <c r="B820" i="9"/>
  <c r="AK819" i="9"/>
  <c r="AF819" i="9"/>
  <c r="Q819" i="9"/>
  <c r="F819" i="9"/>
  <c r="B819" i="9"/>
  <c r="AK818" i="9"/>
  <c r="AF818" i="9"/>
  <c r="Q818" i="9"/>
  <c r="F818" i="9"/>
  <c r="B818" i="9"/>
  <c r="AK817" i="9"/>
  <c r="AF817" i="9"/>
  <c r="Q817" i="9"/>
  <c r="F817" i="9"/>
  <c r="B817" i="9"/>
  <c r="AK816" i="9"/>
  <c r="AF816" i="9"/>
  <c r="Q816" i="9"/>
  <c r="F816" i="9"/>
  <c r="B816" i="9"/>
  <c r="AK815" i="9"/>
  <c r="AF815" i="9"/>
  <c r="Q815" i="9"/>
  <c r="F815" i="9"/>
  <c r="B815" i="9"/>
  <c r="AK814" i="9"/>
  <c r="AF814" i="9"/>
  <c r="Q814" i="9"/>
  <c r="F814" i="9"/>
  <c r="B814" i="9"/>
  <c r="AK813" i="9"/>
  <c r="AF813" i="9"/>
  <c r="Q813" i="9"/>
  <c r="F813" i="9"/>
  <c r="B813" i="9"/>
  <c r="AK812" i="9"/>
  <c r="AF812" i="9"/>
  <c r="Q812" i="9"/>
  <c r="F812" i="9"/>
  <c r="B812" i="9"/>
  <c r="AK811" i="9"/>
  <c r="AF811" i="9"/>
  <c r="Q811" i="9"/>
  <c r="F811" i="9"/>
  <c r="B811" i="9"/>
  <c r="AK810" i="9"/>
  <c r="AF810" i="9"/>
  <c r="Q810" i="9"/>
  <c r="F810" i="9"/>
  <c r="B810" i="9"/>
  <c r="AK809" i="9"/>
  <c r="AF809" i="9"/>
  <c r="Q809" i="9"/>
  <c r="F809" i="9"/>
  <c r="B809" i="9"/>
  <c r="AK808" i="9"/>
  <c r="AF808" i="9"/>
  <c r="Q808" i="9"/>
  <c r="F808" i="9"/>
  <c r="B808" i="9"/>
  <c r="AK807" i="9"/>
  <c r="AF807" i="9"/>
  <c r="Q807" i="9"/>
  <c r="F807" i="9"/>
  <c r="B807" i="9"/>
  <c r="AK806" i="9"/>
  <c r="AF806" i="9"/>
  <c r="Q806" i="9"/>
  <c r="F806" i="9"/>
  <c r="B806" i="9"/>
  <c r="AK805" i="9"/>
  <c r="AF805" i="9"/>
  <c r="Q805" i="9"/>
  <c r="F805" i="9"/>
  <c r="B805" i="9"/>
  <c r="AK804" i="9"/>
  <c r="AF804" i="9"/>
  <c r="Q804" i="9"/>
  <c r="F804" i="9"/>
  <c r="B804" i="9"/>
  <c r="AK803" i="9"/>
  <c r="AF803" i="9"/>
  <c r="Q803" i="9"/>
  <c r="F803" i="9"/>
  <c r="B803" i="9"/>
  <c r="AK802" i="9"/>
  <c r="AF802" i="9"/>
  <c r="Q802" i="9"/>
  <c r="F802" i="9"/>
  <c r="B802" i="9"/>
  <c r="AK801" i="9"/>
  <c r="AF801" i="9"/>
  <c r="Q801" i="9"/>
  <c r="F801" i="9"/>
  <c r="B801" i="9"/>
  <c r="AK800" i="9"/>
  <c r="AF800" i="9"/>
  <c r="Q800" i="9"/>
  <c r="F800" i="9"/>
  <c r="B800" i="9"/>
  <c r="AK799" i="9"/>
  <c r="AF799" i="9"/>
  <c r="Q799" i="9"/>
  <c r="F799" i="9"/>
  <c r="B799" i="9"/>
  <c r="AK798" i="9"/>
  <c r="AF798" i="9"/>
  <c r="Q798" i="9"/>
  <c r="F798" i="9"/>
  <c r="B798" i="9"/>
  <c r="AK797" i="9"/>
  <c r="AF797" i="9"/>
  <c r="Q797" i="9"/>
  <c r="F797" i="9"/>
  <c r="B797" i="9"/>
  <c r="AK796" i="9"/>
  <c r="AF796" i="9"/>
  <c r="Q796" i="9"/>
  <c r="F796" i="9"/>
  <c r="B796" i="9"/>
  <c r="AK795" i="9"/>
  <c r="AF795" i="9"/>
  <c r="Q795" i="9"/>
  <c r="F795" i="9"/>
  <c r="B795" i="9"/>
  <c r="AK794" i="9"/>
  <c r="AF794" i="9"/>
  <c r="Q794" i="9"/>
  <c r="F794" i="9"/>
  <c r="B794" i="9"/>
  <c r="AK793" i="9"/>
  <c r="AF793" i="9"/>
  <c r="Q793" i="9"/>
  <c r="F793" i="9"/>
  <c r="B793" i="9"/>
  <c r="AK792" i="9"/>
  <c r="AF792" i="9"/>
  <c r="Q792" i="9"/>
  <c r="F792" i="9"/>
  <c r="B792" i="9"/>
  <c r="AK791" i="9"/>
  <c r="AF791" i="9"/>
  <c r="Q791" i="9"/>
  <c r="F791" i="9"/>
  <c r="B791" i="9"/>
  <c r="AK790" i="9"/>
  <c r="AF790" i="9"/>
  <c r="Q790" i="9"/>
  <c r="F790" i="9"/>
  <c r="B790" i="9"/>
  <c r="AK789" i="9"/>
  <c r="AF789" i="9"/>
  <c r="Q789" i="9"/>
  <c r="F789" i="9"/>
  <c r="B789" i="9"/>
  <c r="AK788" i="9"/>
  <c r="AF788" i="9"/>
  <c r="Q788" i="9"/>
  <c r="F788" i="9"/>
  <c r="B788" i="9"/>
  <c r="AK787" i="9"/>
  <c r="AF787" i="9"/>
  <c r="Q787" i="9"/>
  <c r="F787" i="9"/>
  <c r="B787" i="9"/>
  <c r="AK786" i="9"/>
  <c r="AF786" i="9"/>
  <c r="Q786" i="9"/>
  <c r="F786" i="9"/>
  <c r="B786" i="9"/>
  <c r="AK785" i="9"/>
  <c r="AF785" i="9"/>
  <c r="Q785" i="9"/>
  <c r="F785" i="9"/>
  <c r="B785" i="9"/>
  <c r="AK784" i="9"/>
  <c r="AF784" i="9"/>
  <c r="Q784" i="9"/>
  <c r="F784" i="9"/>
  <c r="B784" i="9"/>
  <c r="AK783" i="9"/>
  <c r="AF783" i="9"/>
  <c r="Q783" i="9"/>
  <c r="F783" i="9"/>
  <c r="B783" i="9"/>
  <c r="AK782" i="9"/>
  <c r="AF782" i="9"/>
  <c r="Q782" i="9"/>
  <c r="F782" i="9"/>
  <c r="B782" i="9"/>
  <c r="AK781" i="9"/>
  <c r="AF781" i="9"/>
  <c r="Q781" i="9"/>
  <c r="F781" i="9"/>
  <c r="B781" i="9"/>
  <c r="AK780" i="9"/>
  <c r="AF780" i="9"/>
  <c r="Q780" i="9"/>
  <c r="F780" i="9"/>
  <c r="B780" i="9"/>
  <c r="AK779" i="9"/>
  <c r="AF779" i="9"/>
  <c r="Q779" i="9"/>
  <c r="F779" i="9"/>
  <c r="B779" i="9"/>
  <c r="AK778" i="9"/>
  <c r="AF778" i="9"/>
  <c r="Q778" i="9"/>
  <c r="F778" i="9"/>
  <c r="B778" i="9"/>
  <c r="AK777" i="9"/>
  <c r="AF777" i="9"/>
  <c r="Q777" i="9"/>
  <c r="F777" i="9"/>
  <c r="B777" i="9"/>
  <c r="AK776" i="9"/>
  <c r="AF776" i="9"/>
  <c r="Q776" i="9"/>
  <c r="F776" i="9"/>
  <c r="B776" i="9"/>
  <c r="AK775" i="9"/>
  <c r="AF775" i="9"/>
  <c r="Q775" i="9"/>
  <c r="F775" i="9"/>
  <c r="B775" i="9"/>
  <c r="AK774" i="9"/>
  <c r="AF774" i="9"/>
  <c r="Q774" i="9"/>
  <c r="F774" i="9"/>
  <c r="B774" i="9"/>
  <c r="AK773" i="9"/>
  <c r="AF773" i="9"/>
  <c r="Q773" i="9"/>
  <c r="F773" i="9"/>
  <c r="B773" i="9"/>
  <c r="AK772" i="9"/>
  <c r="AF772" i="9"/>
  <c r="Q772" i="9"/>
  <c r="F772" i="9"/>
  <c r="B772" i="9"/>
  <c r="AK771" i="9"/>
  <c r="AF771" i="9"/>
  <c r="Q771" i="9"/>
  <c r="F771" i="9"/>
  <c r="B771" i="9"/>
  <c r="AK770" i="9"/>
  <c r="AF770" i="9"/>
  <c r="Q770" i="9"/>
  <c r="F770" i="9"/>
  <c r="B770" i="9"/>
  <c r="AK769" i="9"/>
  <c r="AF769" i="9"/>
  <c r="Q769" i="9"/>
  <c r="F769" i="9"/>
  <c r="B769" i="9"/>
  <c r="AK768" i="9"/>
  <c r="AF768" i="9"/>
  <c r="Q768" i="9"/>
  <c r="F768" i="9"/>
  <c r="B768" i="9"/>
  <c r="AK767" i="9"/>
  <c r="AF767" i="9"/>
  <c r="Q767" i="9"/>
  <c r="F767" i="9"/>
  <c r="B767" i="9"/>
  <c r="AK766" i="9"/>
  <c r="AF766" i="9"/>
  <c r="Q766" i="9"/>
  <c r="F766" i="9"/>
  <c r="B766" i="9"/>
  <c r="AK765" i="9"/>
  <c r="AF765" i="9"/>
  <c r="Q765" i="9"/>
  <c r="F765" i="9"/>
  <c r="B765" i="9"/>
  <c r="AK764" i="9"/>
  <c r="AF764" i="9"/>
  <c r="Q764" i="9"/>
  <c r="F764" i="9"/>
  <c r="B764" i="9"/>
  <c r="AK763" i="9"/>
  <c r="AF763" i="9"/>
  <c r="Q763" i="9"/>
  <c r="F763" i="9"/>
  <c r="B763" i="9"/>
  <c r="AK762" i="9"/>
  <c r="AF762" i="9"/>
  <c r="Q762" i="9"/>
  <c r="F762" i="9"/>
  <c r="B762" i="9"/>
  <c r="AK761" i="9"/>
  <c r="AF761" i="9"/>
  <c r="Q761" i="9"/>
  <c r="F761" i="9"/>
  <c r="B761" i="9"/>
  <c r="AK760" i="9"/>
  <c r="AF760" i="9"/>
  <c r="Q760" i="9"/>
  <c r="F760" i="9"/>
  <c r="B760" i="9"/>
  <c r="AK759" i="9"/>
  <c r="AF759" i="9"/>
  <c r="Q759" i="9"/>
  <c r="F759" i="9"/>
  <c r="B759" i="9"/>
  <c r="AK758" i="9"/>
  <c r="AF758" i="9"/>
  <c r="Q758" i="9"/>
  <c r="F758" i="9"/>
  <c r="B758" i="9"/>
  <c r="AK757" i="9"/>
  <c r="AF757" i="9"/>
  <c r="Q757" i="9"/>
  <c r="F757" i="9"/>
  <c r="B757" i="9"/>
  <c r="AK756" i="9"/>
  <c r="AF756" i="9"/>
  <c r="Q756" i="9"/>
  <c r="F756" i="9"/>
  <c r="B756" i="9"/>
  <c r="AK755" i="9"/>
  <c r="AF755" i="9"/>
  <c r="Q755" i="9"/>
  <c r="F755" i="9"/>
  <c r="B755" i="9"/>
  <c r="AK754" i="9"/>
  <c r="AF754" i="9"/>
  <c r="Q754" i="9"/>
  <c r="F754" i="9"/>
  <c r="B754" i="9"/>
  <c r="AK753" i="9"/>
  <c r="AF753" i="9"/>
  <c r="Q753" i="9"/>
  <c r="F753" i="9"/>
  <c r="B753" i="9"/>
  <c r="AK752" i="9"/>
  <c r="AF752" i="9"/>
  <c r="Q752" i="9"/>
  <c r="F752" i="9"/>
  <c r="B752" i="9"/>
  <c r="AK751" i="9"/>
  <c r="AF751" i="9"/>
  <c r="Q751" i="9"/>
  <c r="F751" i="9"/>
  <c r="B751" i="9"/>
  <c r="AK750" i="9"/>
  <c r="AF750" i="9"/>
  <c r="Q750" i="9"/>
  <c r="F750" i="9"/>
  <c r="B750" i="9"/>
  <c r="AK749" i="9"/>
  <c r="AF749" i="9"/>
  <c r="Q749" i="9"/>
  <c r="F749" i="9"/>
  <c r="B749" i="9"/>
  <c r="AK748" i="9"/>
  <c r="AF748" i="9"/>
  <c r="Q748" i="9"/>
  <c r="F748" i="9"/>
  <c r="B748" i="9"/>
  <c r="AK747" i="9"/>
  <c r="AF747" i="9"/>
  <c r="Q747" i="9"/>
  <c r="F747" i="9"/>
  <c r="B747" i="9"/>
  <c r="AK746" i="9"/>
  <c r="AF746" i="9"/>
  <c r="Q746" i="9"/>
  <c r="F746" i="9"/>
  <c r="B746" i="9"/>
  <c r="AK745" i="9"/>
  <c r="AF745" i="9"/>
  <c r="Q745" i="9"/>
  <c r="F745" i="9"/>
  <c r="B745" i="9"/>
  <c r="AK744" i="9"/>
  <c r="AF744" i="9"/>
  <c r="Q744" i="9"/>
  <c r="F744" i="9"/>
  <c r="B744" i="9"/>
  <c r="AK743" i="9"/>
  <c r="AF743" i="9"/>
  <c r="Q743" i="9"/>
  <c r="F743" i="9"/>
  <c r="B743" i="9"/>
  <c r="AK742" i="9"/>
  <c r="AF742" i="9"/>
  <c r="Q742" i="9"/>
  <c r="F742" i="9"/>
  <c r="B742" i="9"/>
  <c r="AK741" i="9"/>
  <c r="AF741" i="9"/>
  <c r="Q741" i="9"/>
  <c r="F741" i="9"/>
  <c r="B741" i="9"/>
  <c r="AK740" i="9"/>
  <c r="AF740" i="9"/>
  <c r="Q740" i="9"/>
  <c r="F740" i="9"/>
  <c r="B740" i="9"/>
  <c r="AK739" i="9"/>
  <c r="AF739" i="9"/>
  <c r="Q739" i="9"/>
  <c r="F739" i="9"/>
  <c r="B739" i="9"/>
  <c r="AK738" i="9"/>
  <c r="AF738" i="9"/>
  <c r="Q738" i="9"/>
  <c r="F738" i="9"/>
  <c r="B738" i="9"/>
  <c r="AK737" i="9"/>
  <c r="AF737" i="9"/>
  <c r="Q737" i="9"/>
  <c r="F737" i="9"/>
  <c r="B737" i="9"/>
  <c r="AK736" i="9"/>
  <c r="AF736" i="9"/>
  <c r="Q736" i="9"/>
  <c r="F736" i="9"/>
  <c r="B736" i="9"/>
  <c r="AK735" i="9"/>
  <c r="AF735" i="9"/>
  <c r="Q735" i="9"/>
  <c r="F735" i="9"/>
  <c r="B735" i="9"/>
  <c r="AK734" i="9"/>
  <c r="AF734" i="9"/>
  <c r="Q734" i="9"/>
  <c r="F734" i="9"/>
  <c r="B734" i="9"/>
  <c r="AK733" i="9"/>
  <c r="AF733" i="9"/>
  <c r="Q733" i="9"/>
  <c r="F733" i="9"/>
  <c r="B733" i="9"/>
  <c r="AK732" i="9"/>
  <c r="AF732" i="9"/>
  <c r="Q732" i="9"/>
  <c r="F732" i="9"/>
  <c r="B732" i="9"/>
  <c r="AK731" i="9"/>
  <c r="AF731" i="9"/>
  <c r="Q731" i="9"/>
  <c r="F731" i="9"/>
  <c r="B731" i="9"/>
  <c r="AK730" i="9"/>
  <c r="AF730" i="9"/>
  <c r="Q730" i="9"/>
  <c r="F730" i="9"/>
  <c r="B730" i="9"/>
  <c r="AK729" i="9"/>
  <c r="AF729" i="9"/>
  <c r="Q729" i="9"/>
  <c r="F729" i="9"/>
  <c r="B729" i="9"/>
  <c r="AK728" i="9"/>
  <c r="AF728" i="9"/>
  <c r="Q728" i="9"/>
  <c r="F728" i="9"/>
  <c r="B728" i="9"/>
  <c r="AK727" i="9"/>
  <c r="AF727" i="9"/>
  <c r="Q727" i="9"/>
  <c r="F727" i="9"/>
  <c r="B727" i="9"/>
  <c r="AK726" i="9"/>
  <c r="AF726" i="9"/>
  <c r="Q726" i="9"/>
  <c r="F726" i="9"/>
  <c r="B726" i="9"/>
  <c r="AK725" i="9"/>
  <c r="AF725" i="9"/>
  <c r="Q725" i="9"/>
  <c r="F725" i="9"/>
  <c r="B725" i="9"/>
  <c r="AK724" i="9"/>
  <c r="AF724" i="9"/>
  <c r="Q724" i="9"/>
  <c r="F724" i="9"/>
  <c r="B724" i="9"/>
  <c r="AK723" i="9"/>
  <c r="AF723" i="9"/>
  <c r="Q723" i="9"/>
  <c r="F723" i="9"/>
  <c r="B723" i="9"/>
  <c r="AK722" i="9"/>
  <c r="AF722" i="9"/>
  <c r="Q722" i="9"/>
  <c r="F722" i="9"/>
  <c r="B722" i="9"/>
  <c r="AK721" i="9"/>
  <c r="AF721" i="9"/>
  <c r="Q721" i="9"/>
  <c r="F721" i="9"/>
  <c r="B721" i="9"/>
  <c r="AK720" i="9"/>
  <c r="AF720" i="9"/>
  <c r="Q720" i="9"/>
  <c r="F720" i="9"/>
  <c r="B720" i="9"/>
  <c r="AK719" i="9"/>
  <c r="AF719" i="9"/>
  <c r="Q719" i="9"/>
  <c r="F719" i="9"/>
  <c r="B719" i="9"/>
  <c r="AK718" i="9"/>
  <c r="AF718" i="9"/>
  <c r="Q718" i="9"/>
  <c r="F718" i="9"/>
  <c r="B718" i="9"/>
  <c r="AK717" i="9"/>
  <c r="AF717" i="9"/>
  <c r="Q717" i="9"/>
  <c r="F717" i="9"/>
  <c r="B717" i="9"/>
  <c r="AK716" i="9"/>
  <c r="AF716" i="9"/>
  <c r="Q716" i="9"/>
  <c r="F716" i="9"/>
  <c r="B716" i="9"/>
  <c r="AK715" i="9"/>
  <c r="AF715" i="9"/>
  <c r="Q715" i="9"/>
  <c r="F715" i="9"/>
  <c r="B715" i="9"/>
  <c r="AK714" i="9"/>
  <c r="AF714" i="9"/>
  <c r="Q714" i="9"/>
  <c r="F714" i="9"/>
  <c r="B714" i="9"/>
  <c r="AK713" i="9"/>
  <c r="AF713" i="9"/>
  <c r="Q713" i="9"/>
  <c r="F713" i="9"/>
  <c r="B713" i="9"/>
  <c r="AK712" i="9"/>
  <c r="AF712" i="9"/>
  <c r="Q712" i="9"/>
  <c r="F712" i="9"/>
  <c r="B712" i="9"/>
  <c r="AK711" i="9"/>
  <c r="AF711" i="9"/>
  <c r="Q711" i="9"/>
  <c r="F711" i="9"/>
  <c r="B711" i="9"/>
  <c r="AK710" i="9"/>
  <c r="AF710" i="9"/>
  <c r="Q710" i="9"/>
  <c r="F710" i="9"/>
  <c r="B710" i="9"/>
  <c r="AK709" i="9"/>
  <c r="AF709" i="9"/>
  <c r="Q709" i="9"/>
  <c r="F709" i="9"/>
  <c r="B709" i="9"/>
  <c r="AK708" i="9"/>
  <c r="AF708" i="9"/>
  <c r="Q708" i="9"/>
  <c r="F708" i="9"/>
  <c r="B708" i="9"/>
  <c r="AK707" i="9"/>
  <c r="AF707" i="9"/>
  <c r="Q707" i="9"/>
  <c r="F707" i="9"/>
  <c r="B707" i="9"/>
  <c r="AK706" i="9"/>
  <c r="AF706" i="9"/>
  <c r="Q706" i="9"/>
  <c r="F706" i="9"/>
  <c r="B706" i="9"/>
  <c r="AK705" i="9"/>
  <c r="AF705" i="9"/>
  <c r="Q705" i="9"/>
  <c r="F705" i="9"/>
  <c r="B705" i="9"/>
  <c r="AK704" i="9"/>
  <c r="AF704" i="9"/>
  <c r="Q704" i="9"/>
  <c r="F704" i="9"/>
  <c r="B704" i="9"/>
  <c r="AK703" i="9"/>
  <c r="AF703" i="9"/>
  <c r="Q703" i="9"/>
  <c r="F703" i="9"/>
  <c r="B703" i="9"/>
  <c r="AK702" i="9"/>
  <c r="AF702" i="9"/>
  <c r="Q702" i="9"/>
  <c r="F702" i="9"/>
  <c r="B702" i="9"/>
  <c r="AK701" i="9"/>
  <c r="AF701" i="9"/>
  <c r="Q701" i="9"/>
  <c r="F701" i="9"/>
  <c r="B701" i="9"/>
  <c r="AK700" i="9"/>
  <c r="AF700" i="9"/>
  <c r="Q700" i="9"/>
  <c r="F700" i="9"/>
  <c r="B700" i="9"/>
  <c r="AK699" i="9"/>
  <c r="AF699" i="9"/>
  <c r="Q699" i="9"/>
  <c r="F699" i="9"/>
  <c r="B699" i="9"/>
  <c r="AK698" i="9"/>
  <c r="AF698" i="9"/>
  <c r="Q698" i="9"/>
  <c r="F698" i="9"/>
  <c r="B698" i="9"/>
  <c r="AK697" i="9"/>
  <c r="AF697" i="9"/>
  <c r="Q697" i="9"/>
  <c r="F697" i="9"/>
  <c r="B697" i="9"/>
  <c r="AK696" i="9"/>
  <c r="AF696" i="9"/>
  <c r="Q696" i="9"/>
  <c r="F696" i="9"/>
  <c r="B696" i="9"/>
  <c r="AK695" i="9"/>
  <c r="AF695" i="9"/>
  <c r="Q695" i="9"/>
  <c r="F695" i="9"/>
  <c r="B695" i="9"/>
  <c r="AK694" i="9"/>
  <c r="AF694" i="9"/>
  <c r="Q694" i="9"/>
  <c r="F694" i="9"/>
  <c r="B694" i="9"/>
  <c r="AK693" i="9"/>
  <c r="AF693" i="9"/>
  <c r="Q693" i="9"/>
  <c r="F693" i="9"/>
  <c r="B693" i="9"/>
  <c r="AK692" i="9"/>
  <c r="AF692" i="9"/>
  <c r="Q692" i="9"/>
  <c r="F692" i="9"/>
  <c r="B692" i="9"/>
  <c r="AK691" i="9"/>
  <c r="AF691" i="9"/>
  <c r="Q691" i="9"/>
  <c r="F691" i="9"/>
  <c r="B691" i="9"/>
  <c r="AK690" i="9"/>
  <c r="AF690" i="9"/>
  <c r="Q690" i="9"/>
  <c r="F690" i="9"/>
  <c r="B690" i="9"/>
  <c r="AK689" i="9"/>
  <c r="AF689" i="9"/>
  <c r="Q689" i="9"/>
  <c r="F689" i="9"/>
  <c r="B689" i="9"/>
  <c r="AK688" i="9"/>
  <c r="AF688" i="9"/>
  <c r="Q688" i="9"/>
  <c r="F688" i="9"/>
  <c r="B688" i="9"/>
  <c r="AK687" i="9"/>
  <c r="AF687" i="9"/>
  <c r="Q687" i="9"/>
  <c r="F687" i="9"/>
  <c r="B687" i="9"/>
  <c r="AK686" i="9"/>
  <c r="AF686" i="9"/>
  <c r="Q686" i="9"/>
  <c r="F686" i="9"/>
  <c r="B686" i="9"/>
  <c r="AK685" i="9"/>
  <c r="AF685" i="9"/>
  <c r="Q685" i="9"/>
  <c r="F685" i="9"/>
  <c r="B685" i="9"/>
  <c r="AK684" i="9"/>
  <c r="AF684" i="9"/>
  <c r="Q684" i="9"/>
  <c r="F684" i="9"/>
  <c r="B684" i="9"/>
  <c r="AK683" i="9"/>
  <c r="AF683" i="9"/>
  <c r="Q683" i="9"/>
  <c r="F683" i="9"/>
  <c r="B683" i="9"/>
  <c r="AK682" i="9"/>
  <c r="AF682" i="9"/>
  <c r="Q682" i="9"/>
  <c r="F682" i="9"/>
  <c r="B682" i="9"/>
  <c r="AK681" i="9"/>
  <c r="AF681" i="9"/>
  <c r="Q681" i="9"/>
  <c r="F681" i="9"/>
  <c r="B681" i="9"/>
  <c r="AK680" i="9"/>
  <c r="AF680" i="9"/>
  <c r="Q680" i="9"/>
  <c r="F680" i="9"/>
  <c r="B680" i="9"/>
  <c r="AK679" i="9"/>
  <c r="AF679" i="9"/>
  <c r="Q679" i="9"/>
  <c r="F679" i="9"/>
  <c r="B679" i="9"/>
  <c r="AK678" i="9"/>
  <c r="AF678" i="9"/>
  <c r="Q678" i="9"/>
  <c r="F678" i="9"/>
  <c r="B678" i="9"/>
  <c r="AK677" i="9"/>
  <c r="AF677" i="9"/>
  <c r="Q677" i="9"/>
  <c r="F677" i="9"/>
  <c r="B677" i="9"/>
  <c r="AK676" i="9"/>
  <c r="AF676" i="9"/>
  <c r="Q676" i="9"/>
  <c r="F676" i="9"/>
  <c r="B676" i="9"/>
  <c r="AK675" i="9"/>
  <c r="AF675" i="9"/>
  <c r="Q675" i="9"/>
  <c r="F675" i="9"/>
  <c r="B675" i="9"/>
  <c r="AK674" i="9"/>
  <c r="AF674" i="9"/>
  <c r="Q674" i="9"/>
  <c r="F674" i="9"/>
  <c r="B674" i="9"/>
  <c r="AK673" i="9"/>
  <c r="AF673" i="9"/>
  <c r="Q673" i="9"/>
  <c r="F673" i="9"/>
  <c r="B673" i="9"/>
  <c r="AK672" i="9"/>
  <c r="AF672" i="9"/>
  <c r="Q672" i="9"/>
  <c r="F672" i="9"/>
  <c r="B672" i="9"/>
  <c r="AK671" i="9"/>
  <c r="AF671" i="9"/>
  <c r="Q671" i="9"/>
  <c r="F671" i="9"/>
  <c r="B671" i="9"/>
  <c r="AK670" i="9"/>
  <c r="AF670" i="9"/>
  <c r="Q670" i="9"/>
  <c r="F670" i="9"/>
  <c r="B670" i="9"/>
  <c r="AK669" i="9"/>
  <c r="AF669" i="9"/>
  <c r="Q669" i="9"/>
  <c r="F669" i="9"/>
  <c r="B669" i="9"/>
  <c r="AK668" i="9"/>
  <c r="AF668" i="9"/>
  <c r="Q668" i="9"/>
  <c r="F668" i="9"/>
  <c r="B668" i="9"/>
  <c r="AK667" i="9"/>
  <c r="AF667" i="9"/>
  <c r="Q667" i="9"/>
  <c r="F667" i="9"/>
  <c r="B667" i="9"/>
  <c r="AK666" i="9"/>
  <c r="AF666" i="9"/>
  <c r="Q666" i="9"/>
  <c r="F666" i="9"/>
  <c r="B666" i="9"/>
  <c r="AK665" i="9"/>
  <c r="AF665" i="9"/>
  <c r="Q665" i="9"/>
  <c r="F665" i="9"/>
  <c r="B665" i="9"/>
  <c r="AK664" i="9"/>
  <c r="AF664" i="9"/>
  <c r="Q664" i="9"/>
  <c r="F664" i="9"/>
  <c r="B664" i="9"/>
  <c r="AK663" i="9"/>
  <c r="AF663" i="9"/>
  <c r="Q663" i="9"/>
  <c r="F663" i="9"/>
  <c r="B663" i="9"/>
  <c r="AK662" i="9"/>
  <c r="AF662" i="9"/>
  <c r="Q662" i="9"/>
  <c r="F662" i="9"/>
  <c r="B662" i="9"/>
  <c r="AK661" i="9"/>
  <c r="AF661" i="9"/>
  <c r="Q661" i="9"/>
  <c r="F661" i="9"/>
  <c r="B661" i="9"/>
  <c r="AK660" i="9"/>
  <c r="AF660" i="9"/>
  <c r="Q660" i="9"/>
  <c r="F660" i="9"/>
  <c r="B660" i="9"/>
  <c r="AK659" i="9"/>
  <c r="AF659" i="9"/>
  <c r="Q659" i="9"/>
  <c r="F659" i="9"/>
  <c r="B659" i="9"/>
  <c r="AK658" i="9"/>
  <c r="AF658" i="9"/>
  <c r="Q658" i="9"/>
  <c r="F658" i="9"/>
  <c r="B658" i="9"/>
  <c r="AK657" i="9"/>
  <c r="AF657" i="9"/>
  <c r="Q657" i="9"/>
  <c r="F657" i="9"/>
  <c r="B657" i="9"/>
  <c r="AK656" i="9"/>
  <c r="AF656" i="9"/>
  <c r="Q656" i="9"/>
  <c r="F656" i="9"/>
  <c r="B656" i="9"/>
  <c r="AK655" i="9"/>
  <c r="AF655" i="9"/>
  <c r="Q655" i="9"/>
  <c r="F655" i="9"/>
  <c r="B655" i="9"/>
  <c r="AK654" i="9"/>
  <c r="AF654" i="9"/>
  <c r="Q654" i="9"/>
  <c r="F654" i="9"/>
  <c r="B654" i="9"/>
  <c r="AK653" i="9"/>
  <c r="AF653" i="9"/>
  <c r="Q653" i="9"/>
  <c r="F653" i="9"/>
  <c r="B653" i="9"/>
  <c r="AK652" i="9"/>
  <c r="AF652" i="9"/>
  <c r="Q652" i="9"/>
  <c r="F652" i="9"/>
  <c r="B652" i="9"/>
  <c r="AK651" i="9"/>
  <c r="AF651" i="9"/>
  <c r="Q651" i="9"/>
  <c r="F651" i="9"/>
  <c r="B651" i="9"/>
  <c r="AK650" i="9"/>
  <c r="AF650" i="9"/>
  <c r="Q650" i="9"/>
  <c r="F650" i="9"/>
  <c r="B650" i="9"/>
  <c r="AK649" i="9"/>
  <c r="AF649" i="9"/>
  <c r="Q649" i="9"/>
  <c r="F649" i="9"/>
  <c r="B649" i="9"/>
  <c r="AK648" i="9"/>
  <c r="AF648" i="9"/>
  <c r="Q648" i="9"/>
  <c r="F648" i="9"/>
  <c r="B648" i="9"/>
  <c r="AK647" i="9"/>
  <c r="AF647" i="9"/>
  <c r="Q647" i="9"/>
  <c r="F647" i="9"/>
  <c r="B647" i="9"/>
  <c r="AK646" i="9"/>
  <c r="AF646" i="9"/>
  <c r="Q646" i="9"/>
  <c r="F646" i="9"/>
  <c r="B646" i="9"/>
  <c r="AK645" i="9"/>
  <c r="AF645" i="9"/>
  <c r="Q645" i="9"/>
  <c r="F645" i="9"/>
  <c r="B645" i="9"/>
  <c r="AK644" i="9"/>
  <c r="AF644" i="9"/>
  <c r="Q644" i="9"/>
  <c r="F644" i="9"/>
  <c r="B644" i="9"/>
  <c r="AK643" i="9"/>
  <c r="AF643" i="9"/>
  <c r="Q643" i="9"/>
  <c r="F643" i="9"/>
  <c r="B643" i="9"/>
  <c r="AK642" i="9"/>
  <c r="AF642" i="9"/>
  <c r="Q642" i="9"/>
  <c r="F642" i="9"/>
  <c r="B642" i="9"/>
  <c r="AK641" i="9"/>
  <c r="AF641" i="9"/>
  <c r="Q641" i="9"/>
  <c r="F641" i="9"/>
  <c r="B641" i="9"/>
  <c r="AK640" i="9"/>
  <c r="AF640" i="9"/>
  <c r="Q640" i="9"/>
  <c r="F640" i="9"/>
  <c r="B640" i="9"/>
  <c r="AK639" i="9"/>
  <c r="AF639" i="9"/>
  <c r="Q639" i="9"/>
  <c r="F639" i="9"/>
  <c r="B639" i="9"/>
  <c r="AK638" i="9"/>
  <c r="AF638" i="9"/>
  <c r="Q638" i="9"/>
  <c r="F638" i="9"/>
  <c r="B638" i="9"/>
  <c r="AK637" i="9"/>
  <c r="AF637" i="9"/>
  <c r="Q637" i="9"/>
  <c r="F637" i="9"/>
  <c r="B637" i="9"/>
  <c r="AK636" i="9"/>
  <c r="AF636" i="9"/>
  <c r="Q636" i="9"/>
  <c r="F636" i="9"/>
  <c r="B636" i="9"/>
  <c r="AK635" i="9"/>
  <c r="AF635" i="9"/>
  <c r="Q635" i="9"/>
  <c r="F635" i="9"/>
  <c r="B635" i="9"/>
  <c r="AK634" i="9"/>
  <c r="AF634" i="9"/>
  <c r="Q634" i="9"/>
  <c r="F634" i="9"/>
  <c r="B634" i="9"/>
  <c r="AK633" i="9"/>
  <c r="AF633" i="9"/>
  <c r="Q633" i="9"/>
  <c r="F633" i="9"/>
  <c r="B633" i="9"/>
  <c r="AK632" i="9"/>
  <c r="AF632" i="9"/>
  <c r="Q632" i="9"/>
  <c r="F632" i="9"/>
  <c r="B632" i="9"/>
  <c r="AK631" i="9"/>
  <c r="AF631" i="9"/>
  <c r="Q631" i="9"/>
  <c r="F631" i="9"/>
  <c r="B631" i="9"/>
  <c r="AK630" i="9"/>
  <c r="AF630" i="9"/>
  <c r="Q630" i="9"/>
  <c r="F630" i="9"/>
  <c r="B630" i="9"/>
  <c r="AK629" i="9"/>
  <c r="AF629" i="9"/>
  <c r="Q629" i="9"/>
  <c r="F629" i="9"/>
  <c r="B629" i="9"/>
  <c r="AK628" i="9"/>
  <c r="AF628" i="9"/>
  <c r="Q628" i="9"/>
  <c r="F628" i="9"/>
  <c r="B628" i="9"/>
  <c r="AK627" i="9"/>
  <c r="AF627" i="9"/>
  <c r="Q627" i="9"/>
  <c r="F627" i="9"/>
  <c r="B627" i="9"/>
  <c r="AK626" i="9"/>
  <c r="AF626" i="9"/>
  <c r="Q626" i="9"/>
  <c r="F626" i="9"/>
  <c r="B626" i="9"/>
  <c r="AK625" i="9"/>
  <c r="AF625" i="9"/>
  <c r="Q625" i="9"/>
  <c r="F625" i="9"/>
  <c r="B625" i="9"/>
  <c r="AK624" i="9"/>
  <c r="AF624" i="9"/>
  <c r="Q624" i="9"/>
  <c r="F624" i="9"/>
  <c r="B624" i="9"/>
  <c r="AK623" i="9"/>
  <c r="AF623" i="9"/>
  <c r="Q623" i="9"/>
  <c r="F623" i="9"/>
  <c r="B623" i="9"/>
  <c r="AK622" i="9"/>
  <c r="AF622" i="9"/>
  <c r="Q622" i="9"/>
  <c r="F622" i="9"/>
  <c r="B622" i="9"/>
  <c r="AK621" i="9"/>
  <c r="AF621" i="9"/>
  <c r="Q621" i="9"/>
  <c r="F621" i="9"/>
  <c r="B621" i="9"/>
  <c r="AK620" i="9"/>
  <c r="AF620" i="9"/>
  <c r="Q620" i="9"/>
  <c r="F620" i="9"/>
  <c r="B620" i="9"/>
  <c r="AK619" i="9"/>
  <c r="AF619" i="9"/>
  <c r="Q619" i="9"/>
  <c r="F619" i="9"/>
  <c r="B619" i="9"/>
  <c r="AK618" i="9"/>
  <c r="AF618" i="9"/>
  <c r="Q618" i="9"/>
  <c r="F618" i="9"/>
  <c r="B618" i="9"/>
  <c r="AK617" i="9"/>
  <c r="AF617" i="9"/>
  <c r="Q617" i="9"/>
  <c r="F617" i="9"/>
  <c r="B617" i="9"/>
  <c r="AK616" i="9"/>
  <c r="AF616" i="9"/>
  <c r="Q616" i="9"/>
  <c r="F616" i="9"/>
  <c r="B616" i="9"/>
  <c r="AK615" i="9"/>
  <c r="AF615" i="9"/>
  <c r="Q615" i="9"/>
  <c r="F615" i="9"/>
  <c r="B615" i="9"/>
  <c r="AK614" i="9"/>
  <c r="AF614" i="9"/>
  <c r="Q614" i="9"/>
  <c r="F614" i="9"/>
  <c r="B614" i="9"/>
  <c r="AK613" i="9"/>
  <c r="AF613" i="9"/>
  <c r="Q613" i="9"/>
  <c r="F613" i="9"/>
  <c r="B613" i="9"/>
  <c r="AK612" i="9"/>
  <c r="AF612" i="9"/>
  <c r="Q612" i="9"/>
  <c r="F612" i="9"/>
  <c r="B612" i="9"/>
  <c r="AK611" i="9"/>
  <c r="AF611" i="9"/>
  <c r="Q611" i="9"/>
  <c r="F611" i="9"/>
  <c r="B611" i="9"/>
  <c r="AK610" i="9"/>
  <c r="AF610" i="9"/>
  <c r="Q610" i="9"/>
  <c r="F610" i="9"/>
  <c r="B610" i="9"/>
  <c r="AK609" i="9"/>
  <c r="AF609" i="9"/>
  <c r="Q609" i="9"/>
  <c r="F609" i="9"/>
  <c r="B609" i="9"/>
  <c r="AK608" i="9"/>
  <c r="AF608" i="9"/>
  <c r="Q608" i="9"/>
  <c r="F608" i="9"/>
  <c r="B608" i="9"/>
  <c r="AK607" i="9"/>
  <c r="AF607" i="9"/>
  <c r="Q607" i="9"/>
  <c r="F607" i="9"/>
  <c r="B607" i="9"/>
  <c r="AK606" i="9"/>
  <c r="AF606" i="9"/>
  <c r="Q606" i="9"/>
  <c r="F606" i="9"/>
  <c r="B606" i="9"/>
  <c r="AK605" i="9"/>
  <c r="AF605" i="9"/>
  <c r="Q605" i="9"/>
  <c r="F605" i="9"/>
  <c r="B605" i="9"/>
  <c r="AK604" i="9"/>
  <c r="AF604" i="9"/>
  <c r="Q604" i="9"/>
  <c r="F604" i="9"/>
  <c r="B604" i="9"/>
  <c r="AK603" i="9"/>
  <c r="AF603" i="9"/>
  <c r="Q603" i="9"/>
  <c r="F603" i="9"/>
  <c r="B603" i="9"/>
  <c r="AK602" i="9"/>
  <c r="AF602" i="9"/>
  <c r="Q602" i="9"/>
  <c r="F602" i="9"/>
  <c r="B602" i="9"/>
  <c r="AK601" i="9"/>
  <c r="AF601" i="9"/>
  <c r="Q601" i="9"/>
  <c r="F601" i="9"/>
  <c r="B601" i="9"/>
  <c r="AK600" i="9"/>
  <c r="AF600" i="9"/>
  <c r="Q600" i="9"/>
  <c r="F600" i="9"/>
  <c r="B600" i="9"/>
  <c r="AK599" i="9"/>
  <c r="AF599" i="9"/>
  <c r="Q599" i="9"/>
  <c r="F599" i="9"/>
  <c r="B599" i="9"/>
  <c r="AK598" i="9"/>
  <c r="AF598" i="9"/>
  <c r="Q598" i="9"/>
  <c r="F598" i="9"/>
  <c r="B598" i="9"/>
  <c r="AK597" i="9"/>
  <c r="AF597" i="9"/>
  <c r="Q597" i="9"/>
  <c r="F597" i="9"/>
  <c r="B597" i="9"/>
  <c r="AK596" i="9"/>
  <c r="AF596" i="9"/>
  <c r="Q596" i="9"/>
  <c r="F596" i="9"/>
  <c r="B596" i="9"/>
  <c r="AK595" i="9"/>
  <c r="AF595" i="9"/>
  <c r="Q595" i="9"/>
  <c r="F595" i="9"/>
  <c r="B595" i="9"/>
  <c r="AK594" i="9"/>
  <c r="AF594" i="9"/>
  <c r="Q594" i="9"/>
  <c r="F594" i="9"/>
  <c r="B594" i="9"/>
  <c r="AK593" i="9"/>
  <c r="AF593" i="9"/>
  <c r="Q593" i="9"/>
  <c r="F593" i="9"/>
  <c r="B593" i="9"/>
  <c r="AK592" i="9"/>
  <c r="AF592" i="9"/>
  <c r="Q592" i="9"/>
  <c r="F592" i="9"/>
  <c r="B592" i="9"/>
  <c r="AK591" i="9"/>
  <c r="AF591" i="9"/>
  <c r="Q591" i="9"/>
  <c r="F591" i="9"/>
  <c r="B591" i="9"/>
  <c r="AK590" i="9"/>
  <c r="AF590" i="9"/>
  <c r="Q590" i="9"/>
  <c r="F590" i="9"/>
  <c r="B590" i="9"/>
  <c r="AK589" i="9"/>
  <c r="AF589" i="9"/>
  <c r="Q589" i="9"/>
  <c r="F589" i="9"/>
  <c r="B589" i="9"/>
  <c r="AK588" i="9"/>
  <c r="AF588" i="9"/>
  <c r="Q588" i="9"/>
  <c r="F588" i="9"/>
  <c r="B588" i="9"/>
  <c r="AK587" i="9"/>
  <c r="AF587" i="9"/>
  <c r="Q587" i="9"/>
  <c r="F587" i="9"/>
  <c r="B587" i="9"/>
  <c r="AK586" i="9"/>
  <c r="AF586" i="9"/>
  <c r="Q586" i="9"/>
  <c r="F586" i="9"/>
  <c r="B586" i="9"/>
  <c r="AK585" i="9"/>
  <c r="AF585" i="9"/>
  <c r="Q585" i="9"/>
  <c r="F585" i="9"/>
  <c r="B585" i="9"/>
  <c r="AK584" i="9"/>
  <c r="AF584" i="9"/>
  <c r="Q584" i="9"/>
  <c r="F584" i="9"/>
  <c r="B584" i="9"/>
  <c r="AK583" i="9"/>
  <c r="AF583" i="9"/>
  <c r="Q583" i="9"/>
  <c r="F583" i="9"/>
  <c r="B583" i="9"/>
  <c r="AK582" i="9"/>
  <c r="AF582" i="9"/>
  <c r="Q582" i="9"/>
  <c r="F582" i="9"/>
  <c r="B582" i="9"/>
  <c r="AK581" i="9"/>
  <c r="AF581" i="9"/>
  <c r="Q581" i="9"/>
  <c r="F581" i="9"/>
  <c r="B581" i="9"/>
  <c r="AK580" i="9"/>
  <c r="AF580" i="9"/>
  <c r="Q580" i="9"/>
  <c r="F580" i="9"/>
  <c r="B580" i="9"/>
  <c r="AK579" i="9"/>
  <c r="AF579" i="9"/>
  <c r="Q579" i="9"/>
  <c r="F579" i="9"/>
  <c r="B579" i="9"/>
  <c r="AK578" i="9"/>
  <c r="AF578" i="9"/>
  <c r="Q578" i="9"/>
  <c r="F578" i="9"/>
  <c r="B578" i="9"/>
  <c r="AK577" i="9"/>
  <c r="AF577" i="9"/>
  <c r="Q577" i="9"/>
  <c r="F577" i="9"/>
  <c r="B577" i="9"/>
  <c r="AK576" i="9"/>
  <c r="AF576" i="9"/>
  <c r="Q576" i="9"/>
  <c r="F576" i="9"/>
  <c r="B576" i="9"/>
  <c r="AK575" i="9"/>
  <c r="AF575" i="9"/>
  <c r="Q575" i="9"/>
  <c r="F575" i="9"/>
  <c r="B575" i="9"/>
  <c r="AK574" i="9"/>
  <c r="AF574" i="9"/>
  <c r="Q574" i="9"/>
  <c r="F574" i="9"/>
  <c r="B574" i="9"/>
  <c r="AK573" i="9"/>
  <c r="AF573" i="9"/>
  <c r="Q573" i="9"/>
  <c r="F573" i="9"/>
  <c r="B573" i="9"/>
  <c r="AK572" i="9"/>
  <c r="AF572" i="9"/>
  <c r="Q572" i="9"/>
  <c r="F572" i="9"/>
  <c r="B572" i="9"/>
  <c r="AK571" i="9"/>
  <c r="AF571" i="9"/>
  <c r="Q571" i="9"/>
  <c r="F571" i="9"/>
  <c r="B571" i="9"/>
  <c r="AK570" i="9"/>
  <c r="AF570" i="9"/>
  <c r="Q570" i="9"/>
  <c r="F570" i="9"/>
  <c r="B570" i="9"/>
  <c r="AK569" i="9"/>
  <c r="AF569" i="9"/>
  <c r="Q569" i="9"/>
  <c r="F569" i="9"/>
  <c r="B569" i="9"/>
  <c r="AK568" i="9"/>
  <c r="AF568" i="9"/>
  <c r="Q568" i="9"/>
  <c r="F568" i="9"/>
  <c r="B568" i="9"/>
  <c r="AK567" i="9"/>
  <c r="AF567" i="9"/>
  <c r="Q567" i="9"/>
  <c r="F567" i="9"/>
  <c r="B567" i="9"/>
  <c r="AK566" i="9"/>
  <c r="AF566" i="9"/>
  <c r="Q566" i="9"/>
  <c r="F566" i="9"/>
  <c r="B566" i="9"/>
  <c r="AK565" i="9"/>
  <c r="AF565" i="9"/>
  <c r="Q565" i="9"/>
  <c r="F565" i="9"/>
  <c r="B565" i="9"/>
  <c r="AK564" i="9"/>
  <c r="AF564" i="9"/>
  <c r="Q564" i="9"/>
  <c r="F564" i="9"/>
  <c r="B564" i="9"/>
  <c r="AK563" i="9"/>
  <c r="AF563" i="9"/>
  <c r="Q563" i="9"/>
  <c r="F563" i="9"/>
  <c r="B563" i="9"/>
  <c r="AK562" i="9"/>
  <c r="AF562" i="9"/>
  <c r="Q562" i="9"/>
  <c r="F562" i="9"/>
  <c r="B562" i="9"/>
  <c r="AK561" i="9"/>
  <c r="AF561" i="9"/>
  <c r="Q561" i="9"/>
  <c r="F561" i="9"/>
  <c r="B561" i="9"/>
  <c r="AK560" i="9"/>
  <c r="AF560" i="9"/>
  <c r="Q560" i="9"/>
  <c r="F560" i="9"/>
  <c r="B560" i="9"/>
  <c r="AK559" i="9"/>
  <c r="AF559" i="9"/>
  <c r="Q559" i="9"/>
  <c r="F559" i="9"/>
  <c r="B559" i="9"/>
  <c r="AK558" i="9"/>
  <c r="AF558" i="9"/>
  <c r="Q558" i="9"/>
  <c r="F558" i="9"/>
  <c r="B558" i="9"/>
  <c r="AK557" i="9"/>
  <c r="AF557" i="9"/>
  <c r="Q557" i="9"/>
  <c r="F557" i="9"/>
  <c r="B557" i="9"/>
  <c r="AK556" i="9"/>
  <c r="AF556" i="9"/>
  <c r="Q556" i="9"/>
  <c r="F556" i="9"/>
  <c r="B556" i="9"/>
  <c r="AK555" i="9"/>
  <c r="AF555" i="9"/>
  <c r="Q555" i="9"/>
  <c r="F555" i="9"/>
  <c r="B555" i="9"/>
  <c r="AK554" i="9"/>
  <c r="AF554" i="9"/>
  <c r="Q554" i="9"/>
  <c r="F554" i="9"/>
  <c r="B554" i="9"/>
  <c r="AK553" i="9"/>
  <c r="AF553" i="9"/>
  <c r="Q553" i="9"/>
  <c r="F553" i="9"/>
  <c r="B553" i="9"/>
  <c r="AK552" i="9"/>
  <c r="AF552" i="9"/>
  <c r="Q552" i="9"/>
  <c r="F552" i="9"/>
  <c r="B552" i="9"/>
  <c r="AK551" i="9"/>
  <c r="AF551" i="9"/>
  <c r="Q551" i="9"/>
  <c r="F551" i="9"/>
  <c r="B551" i="9"/>
  <c r="AK550" i="9"/>
  <c r="AF550" i="9"/>
  <c r="Q550" i="9"/>
  <c r="F550" i="9"/>
  <c r="B550" i="9"/>
  <c r="AK549" i="9"/>
  <c r="AF549" i="9"/>
  <c r="Q549" i="9"/>
  <c r="F549" i="9"/>
  <c r="B549" i="9"/>
  <c r="AK548" i="9"/>
  <c r="AF548" i="9"/>
  <c r="Q548" i="9"/>
  <c r="F548" i="9"/>
  <c r="B548" i="9"/>
  <c r="AK547" i="9"/>
  <c r="AF547" i="9"/>
  <c r="Q547" i="9"/>
  <c r="F547" i="9"/>
  <c r="B547" i="9"/>
  <c r="AK546" i="9"/>
  <c r="AF546" i="9"/>
  <c r="Q546" i="9"/>
  <c r="F546" i="9"/>
  <c r="B546" i="9"/>
  <c r="AK545" i="9"/>
  <c r="AF545" i="9"/>
  <c r="Q545" i="9"/>
  <c r="F545" i="9"/>
  <c r="B545" i="9"/>
  <c r="AK544" i="9"/>
  <c r="AF544" i="9"/>
  <c r="Q544" i="9"/>
  <c r="F544" i="9"/>
  <c r="B544" i="9"/>
  <c r="AK543" i="9"/>
  <c r="AF543" i="9"/>
  <c r="Q543" i="9"/>
  <c r="F543" i="9"/>
  <c r="B543" i="9"/>
  <c r="AK542" i="9"/>
  <c r="AF542" i="9"/>
  <c r="Q542" i="9"/>
  <c r="F542" i="9"/>
  <c r="B542" i="9"/>
  <c r="AK541" i="9"/>
  <c r="AF541" i="9"/>
  <c r="Q541" i="9"/>
  <c r="F541" i="9"/>
  <c r="B541" i="9"/>
  <c r="AK540" i="9"/>
  <c r="AF540" i="9"/>
  <c r="Q540" i="9"/>
  <c r="F540" i="9"/>
  <c r="B540" i="9"/>
  <c r="AK539" i="9"/>
  <c r="AF539" i="9"/>
  <c r="Q539" i="9"/>
  <c r="F539" i="9"/>
  <c r="B539" i="9"/>
  <c r="AK538" i="9"/>
  <c r="AF538" i="9"/>
  <c r="Q538" i="9"/>
  <c r="F538" i="9"/>
  <c r="B538" i="9"/>
  <c r="AK537" i="9"/>
  <c r="AF537" i="9"/>
  <c r="Q537" i="9"/>
  <c r="F537" i="9"/>
  <c r="B537" i="9"/>
  <c r="AK536" i="9"/>
  <c r="AF536" i="9"/>
  <c r="Q536" i="9"/>
  <c r="F536" i="9"/>
  <c r="B536" i="9"/>
  <c r="AK535" i="9"/>
  <c r="AF535" i="9"/>
  <c r="Q535" i="9"/>
  <c r="F535" i="9"/>
  <c r="B535" i="9"/>
  <c r="AK534" i="9"/>
  <c r="AF534" i="9"/>
  <c r="Q534" i="9"/>
  <c r="F534" i="9"/>
  <c r="B534" i="9"/>
  <c r="AK533" i="9"/>
  <c r="AF533" i="9"/>
  <c r="Q533" i="9"/>
  <c r="F533" i="9"/>
  <c r="B533" i="9"/>
  <c r="AK532" i="9"/>
  <c r="AF532" i="9"/>
  <c r="Q532" i="9"/>
  <c r="F532" i="9"/>
  <c r="B532" i="9"/>
  <c r="AK531" i="9"/>
  <c r="AF531" i="9"/>
  <c r="Q531" i="9"/>
  <c r="F531" i="9"/>
  <c r="B531" i="9"/>
  <c r="AK530" i="9"/>
  <c r="AF530" i="9"/>
  <c r="Q530" i="9"/>
  <c r="F530" i="9"/>
  <c r="B530" i="9"/>
  <c r="AK529" i="9"/>
  <c r="AF529" i="9"/>
  <c r="Q529" i="9"/>
  <c r="F529" i="9"/>
  <c r="B529" i="9"/>
  <c r="AK528" i="9"/>
  <c r="AF528" i="9"/>
  <c r="Q528" i="9"/>
  <c r="F528" i="9"/>
  <c r="B528" i="9"/>
  <c r="AK527" i="9"/>
  <c r="AF527" i="9"/>
  <c r="Q527" i="9"/>
  <c r="F527" i="9"/>
  <c r="B527" i="9"/>
  <c r="AK526" i="9"/>
  <c r="AF526" i="9"/>
  <c r="Q526" i="9"/>
  <c r="F526" i="9"/>
  <c r="B526" i="9"/>
  <c r="AK525" i="9"/>
  <c r="AF525" i="9"/>
  <c r="Q525" i="9"/>
  <c r="F525" i="9"/>
  <c r="B525" i="9"/>
  <c r="AK524" i="9"/>
  <c r="AF524" i="9"/>
  <c r="Q524" i="9"/>
  <c r="F524" i="9"/>
  <c r="B524" i="9"/>
  <c r="AK523" i="9"/>
  <c r="AF523" i="9"/>
  <c r="Q523" i="9"/>
  <c r="F523" i="9"/>
  <c r="B523" i="9"/>
  <c r="AK522" i="9"/>
  <c r="AF522" i="9"/>
  <c r="Q522" i="9"/>
  <c r="F522" i="9"/>
  <c r="B522" i="9"/>
  <c r="AK521" i="9"/>
  <c r="AF521" i="9"/>
  <c r="Q521" i="9"/>
  <c r="F521" i="9"/>
  <c r="B521" i="9"/>
  <c r="AK520" i="9"/>
  <c r="AF520" i="9"/>
  <c r="Q520" i="9"/>
  <c r="F520" i="9"/>
  <c r="B520" i="9"/>
  <c r="AK519" i="9"/>
  <c r="AF519" i="9"/>
  <c r="Q519" i="9"/>
  <c r="F519" i="9"/>
  <c r="B519" i="9"/>
  <c r="AK518" i="9"/>
  <c r="AF518" i="9"/>
  <c r="Q518" i="9"/>
  <c r="F518" i="9"/>
  <c r="B518" i="9"/>
  <c r="AK517" i="9"/>
  <c r="AF517" i="9"/>
  <c r="Q517" i="9"/>
  <c r="F517" i="9"/>
  <c r="B517" i="9"/>
  <c r="AK516" i="9"/>
  <c r="AF516" i="9"/>
  <c r="Q516" i="9"/>
  <c r="F516" i="9"/>
  <c r="B516" i="9"/>
  <c r="AK515" i="9"/>
  <c r="AF515" i="9"/>
  <c r="Q515" i="9"/>
  <c r="F515" i="9"/>
  <c r="B515" i="9"/>
  <c r="AK514" i="9"/>
  <c r="AF514" i="9"/>
  <c r="Q514" i="9"/>
  <c r="F514" i="9"/>
  <c r="B514" i="9"/>
  <c r="AK513" i="9"/>
  <c r="AF513" i="9"/>
  <c r="Q513" i="9"/>
  <c r="F513" i="9"/>
  <c r="B513" i="9"/>
  <c r="AK512" i="9"/>
  <c r="AF512" i="9"/>
  <c r="Q512" i="9"/>
  <c r="F512" i="9"/>
  <c r="B512" i="9"/>
  <c r="AK511" i="9"/>
  <c r="AF511" i="9"/>
  <c r="Q511" i="9"/>
  <c r="F511" i="9"/>
  <c r="B511" i="9"/>
  <c r="AK510" i="9"/>
  <c r="AF510" i="9"/>
  <c r="Q510" i="9"/>
  <c r="F510" i="9"/>
  <c r="B510" i="9"/>
  <c r="AK509" i="9"/>
  <c r="AF509" i="9"/>
  <c r="Q509" i="9"/>
  <c r="F509" i="9"/>
  <c r="B509" i="9"/>
  <c r="AK508" i="9"/>
  <c r="AF508" i="9"/>
  <c r="Q508" i="9"/>
  <c r="F508" i="9"/>
  <c r="B508" i="9"/>
  <c r="AK507" i="9"/>
  <c r="AF507" i="9"/>
  <c r="Q507" i="9"/>
  <c r="F507" i="9"/>
  <c r="B507" i="9"/>
  <c r="AK506" i="9"/>
  <c r="AF506" i="9"/>
  <c r="Q506" i="9"/>
  <c r="F506" i="9"/>
  <c r="B506" i="9"/>
  <c r="AK505" i="9"/>
  <c r="AF505" i="9"/>
  <c r="Q505" i="9"/>
  <c r="F505" i="9"/>
  <c r="B505" i="9"/>
  <c r="AK504" i="9"/>
  <c r="AF504" i="9"/>
  <c r="Q504" i="9"/>
  <c r="F504" i="9"/>
  <c r="B504" i="9"/>
  <c r="AK503" i="9"/>
  <c r="AF503" i="9"/>
  <c r="Q503" i="9"/>
  <c r="F503" i="9"/>
  <c r="B503" i="9"/>
  <c r="AK502" i="9"/>
  <c r="AF502" i="9"/>
  <c r="Q502" i="9"/>
  <c r="F502" i="9"/>
  <c r="B502" i="9"/>
  <c r="AK501" i="9"/>
  <c r="AF501" i="9"/>
  <c r="Q501" i="9"/>
  <c r="F501" i="9"/>
  <c r="B501" i="9"/>
  <c r="AK500" i="9"/>
  <c r="AF500" i="9"/>
  <c r="Q500" i="9"/>
  <c r="F500" i="9"/>
  <c r="B500" i="9"/>
  <c r="AK499" i="9"/>
  <c r="AF499" i="9"/>
  <c r="Q499" i="9"/>
  <c r="F499" i="9"/>
  <c r="B499" i="9"/>
  <c r="AK498" i="9"/>
  <c r="AF498" i="9"/>
  <c r="Q498" i="9"/>
  <c r="F498" i="9"/>
  <c r="B498" i="9"/>
  <c r="AK497" i="9"/>
  <c r="AF497" i="9"/>
  <c r="Q497" i="9"/>
  <c r="F497" i="9"/>
  <c r="B497" i="9"/>
  <c r="AK496" i="9"/>
  <c r="AF496" i="9"/>
  <c r="Q496" i="9"/>
  <c r="F496" i="9"/>
  <c r="B496" i="9"/>
  <c r="AK495" i="9"/>
  <c r="AF495" i="9"/>
  <c r="Q495" i="9"/>
  <c r="F495" i="9"/>
  <c r="B495" i="9"/>
  <c r="AK494" i="9"/>
  <c r="AF494" i="9"/>
  <c r="Q494" i="9"/>
  <c r="F494" i="9"/>
  <c r="B494" i="9"/>
  <c r="AK493" i="9"/>
  <c r="AF493" i="9"/>
  <c r="Q493" i="9"/>
  <c r="F493" i="9"/>
  <c r="B493" i="9"/>
  <c r="AK492" i="9"/>
  <c r="AF492" i="9"/>
  <c r="Q492" i="9"/>
  <c r="F492" i="9"/>
  <c r="B492" i="9"/>
  <c r="AK491" i="9"/>
  <c r="AF491" i="9"/>
  <c r="Q491" i="9"/>
  <c r="F491" i="9"/>
  <c r="B491" i="9"/>
  <c r="AK490" i="9"/>
  <c r="AF490" i="9"/>
  <c r="Q490" i="9"/>
  <c r="F490" i="9"/>
  <c r="B490" i="9"/>
  <c r="AK489" i="9"/>
  <c r="AF489" i="9"/>
  <c r="Q489" i="9"/>
  <c r="F489" i="9"/>
  <c r="B489" i="9"/>
  <c r="AK488" i="9"/>
  <c r="AF488" i="9"/>
  <c r="Q488" i="9"/>
  <c r="F488" i="9"/>
  <c r="B488" i="9"/>
  <c r="AK487" i="9"/>
  <c r="AF487" i="9"/>
  <c r="Q487" i="9"/>
  <c r="F487" i="9"/>
  <c r="B487" i="9"/>
  <c r="AK486" i="9"/>
  <c r="AF486" i="9"/>
  <c r="Q486" i="9"/>
  <c r="F486" i="9"/>
  <c r="B486" i="9"/>
  <c r="AK485" i="9"/>
  <c r="AF485" i="9"/>
  <c r="Q485" i="9"/>
  <c r="F485" i="9"/>
  <c r="B485" i="9"/>
  <c r="AK484" i="9"/>
  <c r="AF484" i="9"/>
  <c r="Q484" i="9"/>
  <c r="F484" i="9"/>
  <c r="B484" i="9"/>
  <c r="AK483" i="9"/>
  <c r="AF483" i="9"/>
  <c r="Q483" i="9"/>
  <c r="F483" i="9"/>
  <c r="B483" i="9"/>
  <c r="AK482" i="9"/>
  <c r="AF482" i="9"/>
  <c r="Q482" i="9"/>
  <c r="F482" i="9"/>
  <c r="B482" i="9"/>
  <c r="AK481" i="9"/>
  <c r="AF481" i="9"/>
  <c r="Q481" i="9"/>
  <c r="F481" i="9"/>
  <c r="B481" i="9"/>
  <c r="AK480" i="9"/>
  <c r="AF480" i="9"/>
  <c r="Q480" i="9"/>
  <c r="F480" i="9"/>
  <c r="B480" i="9"/>
  <c r="AK479" i="9"/>
  <c r="AF479" i="9"/>
  <c r="Q479" i="9"/>
  <c r="F479" i="9"/>
  <c r="B479" i="9"/>
  <c r="AK478" i="9"/>
  <c r="AF478" i="9"/>
  <c r="Q478" i="9"/>
  <c r="F478" i="9"/>
  <c r="B478" i="9"/>
  <c r="AK477" i="9"/>
  <c r="AF477" i="9"/>
  <c r="Q477" i="9"/>
  <c r="F477" i="9"/>
  <c r="B477" i="9"/>
  <c r="AK476" i="9"/>
  <c r="AF476" i="9"/>
  <c r="Q476" i="9"/>
  <c r="F476" i="9"/>
  <c r="B476" i="9"/>
  <c r="AK475" i="9"/>
  <c r="AF475" i="9"/>
  <c r="Q475" i="9"/>
  <c r="F475" i="9"/>
  <c r="B475" i="9"/>
  <c r="AK474" i="9"/>
  <c r="AF474" i="9"/>
  <c r="Q474" i="9"/>
  <c r="F474" i="9"/>
  <c r="B474" i="9"/>
  <c r="AK473" i="9"/>
  <c r="AF473" i="9"/>
  <c r="Q473" i="9"/>
  <c r="F473" i="9"/>
  <c r="B473" i="9"/>
  <c r="AK472" i="9"/>
  <c r="AF472" i="9"/>
  <c r="Q472" i="9"/>
  <c r="F472" i="9"/>
  <c r="B472" i="9"/>
  <c r="AK471" i="9"/>
  <c r="AF471" i="9"/>
  <c r="Q471" i="9"/>
  <c r="F471" i="9"/>
  <c r="B471" i="9"/>
  <c r="AK470" i="9"/>
  <c r="AF470" i="9"/>
  <c r="Q470" i="9"/>
  <c r="F470" i="9"/>
  <c r="B470" i="9"/>
  <c r="AK469" i="9"/>
  <c r="AF469" i="9"/>
  <c r="Q469" i="9"/>
  <c r="F469" i="9"/>
  <c r="B469" i="9"/>
  <c r="AK468" i="9"/>
  <c r="AF468" i="9"/>
  <c r="Q468" i="9"/>
  <c r="F468" i="9"/>
  <c r="B468" i="9"/>
  <c r="AK467" i="9"/>
  <c r="AF467" i="9"/>
  <c r="Q467" i="9"/>
  <c r="F467" i="9"/>
  <c r="B467" i="9"/>
  <c r="AK466" i="9"/>
  <c r="AF466" i="9"/>
  <c r="Q466" i="9"/>
  <c r="F466" i="9"/>
  <c r="B466" i="9"/>
  <c r="AK465" i="9"/>
  <c r="AF465" i="9"/>
  <c r="Q465" i="9"/>
  <c r="F465" i="9"/>
  <c r="B465" i="9"/>
  <c r="AK464" i="9"/>
  <c r="AF464" i="9"/>
  <c r="Q464" i="9"/>
  <c r="F464" i="9"/>
  <c r="B464" i="9"/>
  <c r="AK463" i="9"/>
  <c r="AF463" i="9"/>
  <c r="Q463" i="9"/>
  <c r="F463" i="9"/>
  <c r="B463" i="9"/>
  <c r="AK462" i="9"/>
  <c r="AF462" i="9"/>
  <c r="Q462" i="9"/>
  <c r="F462" i="9"/>
  <c r="B462" i="9"/>
  <c r="AK461" i="9"/>
  <c r="AF461" i="9"/>
  <c r="Q461" i="9"/>
  <c r="F461" i="9"/>
  <c r="B461" i="9"/>
  <c r="AK460" i="9"/>
  <c r="AF460" i="9"/>
  <c r="Q460" i="9"/>
  <c r="F460" i="9"/>
  <c r="B460" i="9"/>
  <c r="AK459" i="9"/>
  <c r="AF459" i="9"/>
  <c r="Q459" i="9"/>
  <c r="F459" i="9"/>
  <c r="B459" i="9"/>
  <c r="AK458" i="9"/>
  <c r="AF458" i="9"/>
  <c r="Q458" i="9"/>
  <c r="F458" i="9"/>
  <c r="B458" i="9"/>
  <c r="AK457" i="9"/>
  <c r="AF457" i="9"/>
  <c r="Q457" i="9"/>
  <c r="F457" i="9"/>
  <c r="B457" i="9"/>
  <c r="AK456" i="9"/>
  <c r="AF456" i="9"/>
  <c r="Q456" i="9"/>
  <c r="F456" i="9"/>
  <c r="B456" i="9"/>
  <c r="AK455" i="9"/>
  <c r="AF455" i="9"/>
  <c r="Q455" i="9"/>
  <c r="F455" i="9"/>
  <c r="B455" i="9"/>
  <c r="AK454" i="9"/>
  <c r="AF454" i="9"/>
  <c r="Q454" i="9"/>
  <c r="F454" i="9"/>
  <c r="B454" i="9"/>
  <c r="AK453" i="9"/>
  <c r="AF453" i="9"/>
  <c r="Q453" i="9"/>
  <c r="F453" i="9"/>
  <c r="B453" i="9"/>
  <c r="AK452" i="9"/>
  <c r="AF452" i="9"/>
  <c r="Q452" i="9"/>
  <c r="F452" i="9"/>
  <c r="B452" i="9"/>
  <c r="AK451" i="9"/>
  <c r="AF451" i="9"/>
  <c r="Q451" i="9"/>
  <c r="F451" i="9"/>
  <c r="B451" i="9"/>
  <c r="AK450" i="9"/>
  <c r="AF450" i="9"/>
  <c r="Q450" i="9"/>
  <c r="F450" i="9"/>
  <c r="B450" i="9"/>
  <c r="AK449" i="9"/>
  <c r="AF449" i="9"/>
  <c r="Q449" i="9"/>
  <c r="F449" i="9"/>
  <c r="B449" i="9"/>
  <c r="AK448" i="9"/>
  <c r="AF448" i="9"/>
  <c r="Q448" i="9"/>
  <c r="F448" i="9"/>
  <c r="B448" i="9"/>
  <c r="AK447" i="9"/>
  <c r="AF447" i="9"/>
  <c r="Q447" i="9"/>
  <c r="F447" i="9"/>
  <c r="B447" i="9"/>
  <c r="AK446" i="9"/>
  <c r="AF446" i="9"/>
  <c r="Q446" i="9"/>
  <c r="F446" i="9"/>
  <c r="B446" i="9"/>
  <c r="AK445" i="9"/>
  <c r="AF445" i="9"/>
  <c r="Q445" i="9"/>
  <c r="F445" i="9"/>
  <c r="B445" i="9"/>
  <c r="AK444" i="9"/>
  <c r="AF444" i="9"/>
  <c r="Q444" i="9"/>
  <c r="F444" i="9"/>
  <c r="B444" i="9"/>
  <c r="AK443" i="9"/>
  <c r="AF443" i="9"/>
  <c r="Q443" i="9"/>
  <c r="F443" i="9"/>
  <c r="B443" i="9"/>
  <c r="AK442" i="9"/>
  <c r="AF442" i="9"/>
  <c r="Q442" i="9"/>
  <c r="F442" i="9"/>
  <c r="B442" i="9"/>
  <c r="AK441" i="9"/>
  <c r="AF441" i="9"/>
  <c r="Q441" i="9"/>
  <c r="F441" i="9"/>
  <c r="B441" i="9"/>
  <c r="AK440" i="9"/>
  <c r="AF440" i="9"/>
  <c r="Q440" i="9"/>
  <c r="F440" i="9"/>
  <c r="B440" i="9"/>
  <c r="AK439" i="9"/>
  <c r="AF439" i="9"/>
  <c r="Q439" i="9"/>
  <c r="F439" i="9"/>
  <c r="B439" i="9"/>
  <c r="AK438" i="9"/>
  <c r="AF438" i="9"/>
  <c r="Q438" i="9"/>
  <c r="F438" i="9"/>
  <c r="B438" i="9"/>
  <c r="AK437" i="9"/>
  <c r="AF437" i="9"/>
  <c r="Q437" i="9"/>
  <c r="F437" i="9"/>
  <c r="B437" i="9"/>
  <c r="AK436" i="9"/>
  <c r="AF436" i="9"/>
  <c r="Q436" i="9"/>
  <c r="F436" i="9"/>
  <c r="B436" i="9"/>
  <c r="AK435" i="9"/>
  <c r="AF435" i="9"/>
  <c r="Q435" i="9"/>
  <c r="F435" i="9"/>
  <c r="B435" i="9"/>
  <c r="AK434" i="9"/>
  <c r="AF434" i="9"/>
  <c r="Q434" i="9"/>
  <c r="F434" i="9"/>
  <c r="B434" i="9"/>
  <c r="AK433" i="9"/>
  <c r="AF433" i="9"/>
  <c r="Q433" i="9"/>
  <c r="F433" i="9"/>
  <c r="B433" i="9"/>
  <c r="AK432" i="9"/>
  <c r="AF432" i="9"/>
  <c r="Q432" i="9"/>
  <c r="F432" i="9"/>
  <c r="B432" i="9"/>
  <c r="AK431" i="9"/>
  <c r="AF431" i="9"/>
  <c r="Q431" i="9"/>
  <c r="F431" i="9"/>
  <c r="B431" i="9"/>
  <c r="AK430" i="9"/>
  <c r="AF430" i="9"/>
  <c r="Q430" i="9"/>
  <c r="F430" i="9"/>
  <c r="B430" i="9"/>
  <c r="AK429" i="9"/>
  <c r="AF429" i="9"/>
  <c r="Q429" i="9"/>
  <c r="F429" i="9"/>
  <c r="B429" i="9"/>
  <c r="AK428" i="9"/>
  <c r="AF428" i="9"/>
  <c r="Q428" i="9"/>
  <c r="F428" i="9"/>
  <c r="B428" i="9"/>
  <c r="AK427" i="9"/>
  <c r="AF427" i="9"/>
  <c r="Q427" i="9"/>
  <c r="F427" i="9"/>
  <c r="B427" i="9"/>
  <c r="AK426" i="9"/>
  <c r="AF426" i="9"/>
  <c r="Q426" i="9"/>
  <c r="F426" i="9"/>
  <c r="B426" i="9"/>
  <c r="AK425" i="9"/>
  <c r="AF425" i="9"/>
  <c r="Q425" i="9"/>
  <c r="F425" i="9"/>
  <c r="B425" i="9"/>
  <c r="AK424" i="9"/>
  <c r="AF424" i="9"/>
  <c r="Q424" i="9"/>
  <c r="F424" i="9"/>
  <c r="B424" i="9"/>
  <c r="AK423" i="9"/>
  <c r="AF423" i="9"/>
  <c r="Q423" i="9"/>
  <c r="F423" i="9"/>
  <c r="B423" i="9"/>
  <c r="AK422" i="9"/>
  <c r="AF422" i="9"/>
  <c r="Q422" i="9"/>
  <c r="F422" i="9"/>
  <c r="B422" i="9"/>
  <c r="AK421" i="9"/>
  <c r="AF421" i="9"/>
  <c r="Q421" i="9"/>
  <c r="F421" i="9"/>
  <c r="B421" i="9"/>
  <c r="AK420" i="9"/>
  <c r="AF420" i="9"/>
  <c r="Q420" i="9"/>
  <c r="F420" i="9"/>
  <c r="B420" i="9"/>
  <c r="AK419" i="9"/>
  <c r="AF419" i="9"/>
  <c r="Q419" i="9"/>
  <c r="F419" i="9"/>
  <c r="B419" i="9"/>
  <c r="AK418" i="9"/>
  <c r="AF418" i="9"/>
  <c r="Q418" i="9"/>
  <c r="F418" i="9"/>
  <c r="B418" i="9"/>
  <c r="AK417" i="9"/>
  <c r="AF417" i="9"/>
  <c r="Q417" i="9"/>
  <c r="F417" i="9"/>
  <c r="B417" i="9"/>
  <c r="AK416" i="9"/>
  <c r="AF416" i="9"/>
  <c r="Q416" i="9"/>
  <c r="F416" i="9"/>
  <c r="B416" i="9"/>
  <c r="AK415" i="9"/>
  <c r="AF415" i="9"/>
  <c r="Q415" i="9"/>
  <c r="F415" i="9"/>
  <c r="B415" i="9"/>
  <c r="AK414" i="9"/>
  <c r="AF414" i="9"/>
  <c r="Q414" i="9"/>
  <c r="F414" i="9"/>
  <c r="B414" i="9"/>
  <c r="AK413" i="9"/>
  <c r="AF413" i="9"/>
  <c r="Q413" i="9"/>
  <c r="F413" i="9"/>
  <c r="B413" i="9"/>
  <c r="AK412" i="9"/>
  <c r="AF412" i="9"/>
  <c r="Q412" i="9"/>
  <c r="F412" i="9"/>
  <c r="B412" i="9"/>
  <c r="AK411" i="9"/>
  <c r="AF411" i="9"/>
  <c r="Q411" i="9"/>
  <c r="F411" i="9"/>
  <c r="B411" i="9"/>
  <c r="AK410" i="9"/>
  <c r="AF410" i="9"/>
  <c r="Q410" i="9"/>
  <c r="F410" i="9"/>
  <c r="B410" i="9"/>
  <c r="AK409" i="9"/>
  <c r="AF409" i="9"/>
  <c r="Q409" i="9"/>
  <c r="F409" i="9"/>
  <c r="B409" i="9"/>
  <c r="AK408" i="9"/>
  <c r="AF408" i="9"/>
  <c r="Q408" i="9"/>
  <c r="F408" i="9"/>
  <c r="B408" i="9"/>
  <c r="AK407" i="9"/>
  <c r="AF407" i="9"/>
  <c r="Q407" i="9"/>
  <c r="F407" i="9"/>
  <c r="B407" i="9"/>
  <c r="AK406" i="9"/>
  <c r="AF406" i="9"/>
  <c r="Q406" i="9"/>
  <c r="F406" i="9"/>
  <c r="B406" i="9"/>
  <c r="AK405" i="9"/>
  <c r="AF405" i="9"/>
  <c r="Q405" i="9"/>
  <c r="F405" i="9"/>
  <c r="B405" i="9"/>
  <c r="AK404" i="9"/>
  <c r="AF404" i="9"/>
  <c r="Q404" i="9"/>
  <c r="F404" i="9"/>
  <c r="B404" i="9"/>
  <c r="AK403" i="9"/>
  <c r="AF403" i="9"/>
  <c r="Q403" i="9"/>
  <c r="F403" i="9"/>
  <c r="B403" i="9"/>
  <c r="AK402" i="9"/>
  <c r="AF402" i="9"/>
  <c r="Q402" i="9"/>
  <c r="F402" i="9"/>
  <c r="B402" i="9"/>
  <c r="AK401" i="9"/>
  <c r="AF401" i="9"/>
  <c r="Q401" i="9"/>
  <c r="F401" i="9"/>
  <c r="B401" i="9"/>
  <c r="AK400" i="9"/>
  <c r="AF400" i="9"/>
  <c r="Q400" i="9"/>
  <c r="F400" i="9"/>
  <c r="B400" i="9"/>
  <c r="AK399" i="9"/>
  <c r="AF399" i="9"/>
  <c r="Q399" i="9"/>
  <c r="F399" i="9"/>
  <c r="B399" i="9"/>
  <c r="AK398" i="9"/>
  <c r="AF398" i="9"/>
  <c r="Q398" i="9"/>
  <c r="F398" i="9"/>
  <c r="B398" i="9"/>
  <c r="AK397" i="9"/>
  <c r="AF397" i="9"/>
  <c r="Q397" i="9"/>
  <c r="F397" i="9"/>
  <c r="B397" i="9"/>
  <c r="AK396" i="9"/>
  <c r="AF396" i="9"/>
  <c r="Q396" i="9"/>
  <c r="F396" i="9"/>
  <c r="B396" i="9"/>
  <c r="AK395" i="9"/>
  <c r="AF395" i="9"/>
  <c r="Q395" i="9"/>
  <c r="F395" i="9"/>
  <c r="B395" i="9"/>
  <c r="AK394" i="9"/>
  <c r="AF394" i="9"/>
  <c r="Q394" i="9"/>
  <c r="F394" i="9"/>
  <c r="B394" i="9"/>
  <c r="AK393" i="9"/>
  <c r="AF393" i="9"/>
  <c r="Q393" i="9"/>
  <c r="F393" i="9"/>
  <c r="B393" i="9"/>
  <c r="AK392" i="9"/>
  <c r="AF392" i="9"/>
  <c r="Q392" i="9"/>
  <c r="F392" i="9"/>
  <c r="B392" i="9"/>
  <c r="AK391" i="9"/>
  <c r="AF391" i="9"/>
  <c r="Q391" i="9"/>
  <c r="F391" i="9"/>
  <c r="B391" i="9"/>
  <c r="AK390" i="9"/>
  <c r="AF390" i="9"/>
  <c r="Q390" i="9"/>
  <c r="F390" i="9"/>
  <c r="B390" i="9"/>
  <c r="AK389" i="9"/>
  <c r="AF389" i="9"/>
  <c r="Q389" i="9"/>
  <c r="F389" i="9"/>
  <c r="B389" i="9"/>
  <c r="AK388" i="9"/>
  <c r="AF388" i="9"/>
  <c r="Q388" i="9"/>
  <c r="F388" i="9"/>
  <c r="B388" i="9"/>
  <c r="AK387" i="9"/>
  <c r="AF387" i="9"/>
  <c r="Q387" i="9"/>
  <c r="F387" i="9"/>
  <c r="B387" i="9"/>
  <c r="AK386" i="9"/>
  <c r="AF386" i="9"/>
  <c r="Q386" i="9"/>
  <c r="F386" i="9"/>
  <c r="B386" i="9"/>
  <c r="AK385" i="9"/>
  <c r="AF385" i="9"/>
  <c r="Q385" i="9"/>
  <c r="F385" i="9"/>
  <c r="B385" i="9"/>
  <c r="AK384" i="9"/>
  <c r="AF384" i="9"/>
  <c r="Q384" i="9"/>
  <c r="F384" i="9"/>
  <c r="B384" i="9"/>
  <c r="AK383" i="9"/>
  <c r="AF383" i="9"/>
  <c r="Q383" i="9"/>
  <c r="F383" i="9"/>
  <c r="B383" i="9"/>
  <c r="AK382" i="9"/>
  <c r="AF382" i="9"/>
  <c r="Q382" i="9"/>
  <c r="F382" i="9"/>
  <c r="B382" i="9"/>
  <c r="AK381" i="9"/>
  <c r="AF381" i="9"/>
  <c r="Q381" i="9"/>
  <c r="F381" i="9"/>
  <c r="B381" i="9"/>
  <c r="AK380" i="9"/>
  <c r="AF380" i="9"/>
  <c r="Q380" i="9"/>
  <c r="F380" i="9"/>
  <c r="B380" i="9"/>
  <c r="AK379" i="9"/>
  <c r="AF379" i="9"/>
  <c r="Q379" i="9"/>
  <c r="F379" i="9"/>
  <c r="B379" i="9"/>
  <c r="AK378" i="9"/>
  <c r="AF378" i="9"/>
  <c r="Q378" i="9"/>
  <c r="F378" i="9"/>
  <c r="B378" i="9"/>
  <c r="AK377" i="9"/>
  <c r="AF377" i="9"/>
  <c r="Q377" i="9"/>
  <c r="F377" i="9"/>
  <c r="B377" i="9"/>
  <c r="AK376" i="9"/>
  <c r="AF376" i="9"/>
  <c r="Q376" i="9"/>
  <c r="F376" i="9"/>
  <c r="B376" i="9"/>
  <c r="AK375" i="9"/>
  <c r="AF375" i="9"/>
  <c r="Q375" i="9"/>
  <c r="F375" i="9"/>
  <c r="B375" i="9"/>
  <c r="AK374" i="9"/>
  <c r="AF374" i="9"/>
  <c r="Q374" i="9"/>
  <c r="F374" i="9"/>
  <c r="B374" i="9"/>
  <c r="AK373" i="9"/>
  <c r="AF373" i="9"/>
  <c r="Q373" i="9"/>
  <c r="F373" i="9"/>
  <c r="B373" i="9"/>
  <c r="AK372" i="9"/>
  <c r="AF372" i="9"/>
  <c r="Q372" i="9"/>
  <c r="F372" i="9"/>
  <c r="B372" i="9"/>
  <c r="AK371" i="9"/>
  <c r="AF371" i="9"/>
  <c r="Q371" i="9"/>
  <c r="F371" i="9"/>
  <c r="B371" i="9"/>
  <c r="AK370" i="9"/>
  <c r="AF370" i="9"/>
  <c r="Q370" i="9"/>
  <c r="F370" i="9"/>
  <c r="B370" i="9"/>
  <c r="AK369" i="9"/>
  <c r="AF369" i="9"/>
  <c r="Q369" i="9"/>
  <c r="F369" i="9"/>
  <c r="B369" i="9"/>
  <c r="AK368" i="9"/>
  <c r="AF368" i="9"/>
  <c r="Q368" i="9"/>
  <c r="F368" i="9"/>
  <c r="B368" i="9"/>
  <c r="AK367" i="9"/>
  <c r="AF367" i="9"/>
  <c r="Q367" i="9"/>
  <c r="F367" i="9"/>
  <c r="B367" i="9"/>
  <c r="AK366" i="9"/>
  <c r="AF366" i="9"/>
  <c r="Q366" i="9"/>
  <c r="F366" i="9"/>
  <c r="B366" i="9"/>
  <c r="AK365" i="9"/>
  <c r="AF365" i="9"/>
  <c r="Q365" i="9"/>
  <c r="F365" i="9"/>
  <c r="B365" i="9"/>
  <c r="AK364" i="9"/>
  <c r="AF364" i="9"/>
  <c r="Q364" i="9"/>
  <c r="F364" i="9"/>
  <c r="B364" i="9"/>
  <c r="AK363" i="9"/>
  <c r="AF363" i="9"/>
  <c r="Q363" i="9"/>
  <c r="F363" i="9"/>
  <c r="B363" i="9"/>
  <c r="AK362" i="9"/>
  <c r="AF362" i="9"/>
  <c r="Q362" i="9"/>
  <c r="F362" i="9"/>
  <c r="B362" i="9"/>
  <c r="AK361" i="9"/>
  <c r="AF361" i="9"/>
  <c r="Q361" i="9"/>
  <c r="F361" i="9"/>
  <c r="B361" i="9"/>
  <c r="AK360" i="9"/>
  <c r="AF360" i="9"/>
  <c r="Q360" i="9"/>
  <c r="F360" i="9"/>
  <c r="B360" i="9"/>
  <c r="AK359" i="9"/>
  <c r="AF359" i="9"/>
  <c r="Q359" i="9"/>
  <c r="F359" i="9"/>
  <c r="B359" i="9"/>
  <c r="AK358" i="9"/>
  <c r="AF358" i="9"/>
  <c r="Q358" i="9"/>
  <c r="F358" i="9"/>
  <c r="B358" i="9"/>
  <c r="AK357" i="9"/>
  <c r="AF357" i="9"/>
  <c r="Q357" i="9"/>
  <c r="F357" i="9"/>
  <c r="B357" i="9"/>
  <c r="AK356" i="9"/>
  <c r="AF356" i="9"/>
  <c r="Q356" i="9"/>
  <c r="F356" i="9"/>
  <c r="B356" i="9"/>
  <c r="AK355" i="9"/>
  <c r="AF355" i="9"/>
  <c r="Q355" i="9"/>
  <c r="F355" i="9"/>
  <c r="B355" i="9"/>
  <c r="AK354" i="9"/>
  <c r="AF354" i="9"/>
  <c r="Q354" i="9"/>
  <c r="F354" i="9"/>
  <c r="B354" i="9"/>
  <c r="AK353" i="9"/>
  <c r="AF353" i="9"/>
  <c r="Q353" i="9"/>
  <c r="F353" i="9"/>
  <c r="B353" i="9"/>
  <c r="AK352" i="9"/>
  <c r="AF352" i="9"/>
  <c r="Q352" i="9"/>
  <c r="F352" i="9"/>
  <c r="B352" i="9"/>
  <c r="AK351" i="9"/>
  <c r="AF351" i="9"/>
  <c r="Q351" i="9"/>
  <c r="F351" i="9"/>
  <c r="B351" i="9"/>
  <c r="AK350" i="9"/>
  <c r="AF350" i="9"/>
  <c r="Q350" i="9"/>
  <c r="F350" i="9"/>
  <c r="B350" i="9"/>
  <c r="AK349" i="9"/>
  <c r="AF349" i="9"/>
  <c r="Q349" i="9"/>
  <c r="F349" i="9"/>
  <c r="B349" i="9"/>
  <c r="AK348" i="9"/>
  <c r="AF348" i="9"/>
  <c r="Q348" i="9"/>
  <c r="F348" i="9"/>
  <c r="B348" i="9"/>
  <c r="AK347" i="9"/>
  <c r="AF347" i="9"/>
  <c r="Q347" i="9"/>
  <c r="F347" i="9"/>
  <c r="B347" i="9"/>
  <c r="AK346" i="9"/>
  <c r="AF346" i="9"/>
  <c r="Q346" i="9"/>
  <c r="F346" i="9"/>
  <c r="B346" i="9"/>
  <c r="AK345" i="9"/>
  <c r="AF345" i="9"/>
  <c r="Q345" i="9"/>
  <c r="F345" i="9"/>
  <c r="B345" i="9"/>
  <c r="AK344" i="9"/>
  <c r="AF344" i="9"/>
  <c r="Q344" i="9"/>
  <c r="F344" i="9"/>
  <c r="B344" i="9"/>
  <c r="AK343" i="9"/>
  <c r="AF343" i="9"/>
  <c r="Q343" i="9"/>
  <c r="F343" i="9"/>
  <c r="B343" i="9"/>
  <c r="AK342" i="9"/>
  <c r="AF342" i="9"/>
  <c r="Q342" i="9"/>
  <c r="F342" i="9"/>
  <c r="B342" i="9"/>
  <c r="AK341" i="9"/>
  <c r="AF341" i="9"/>
  <c r="Q341" i="9"/>
  <c r="F341" i="9"/>
  <c r="B341" i="9"/>
  <c r="AK340" i="9"/>
  <c r="AF340" i="9"/>
  <c r="Q340" i="9"/>
  <c r="F340" i="9"/>
  <c r="B340" i="9"/>
  <c r="AK339" i="9"/>
  <c r="AF339" i="9"/>
  <c r="Q339" i="9"/>
  <c r="F339" i="9"/>
  <c r="B339" i="9"/>
  <c r="AK338" i="9"/>
  <c r="AF338" i="9"/>
  <c r="Q338" i="9"/>
  <c r="F338" i="9"/>
  <c r="B338" i="9"/>
  <c r="AK337" i="9"/>
  <c r="AF337" i="9"/>
  <c r="Q337" i="9"/>
  <c r="F337" i="9"/>
  <c r="B337" i="9"/>
  <c r="AK336" i="9"/>
  <c r="AF336" i="9"/>
  <c r="Q336" i="9"/>
  <c r="F336" i="9"/>
  <c r="B336" i="9"/>
  <c r="AK335" i="9"/>
  <c r="AF335" i="9"/>
  <c r="Q335" i="9"/>
  <c r="F335" i="9"/>
  <c r="B335" i="9"/>
  <c r="AK334" i="9"/>
  <c r="AF334" i="9"/>
  <c r="Q334" i="9"/>
  <c r="F334" i="9"/>
  <c r="B334" i="9"/>
  <c r="AK333" i="9"/>
  <c r="AF333" i="9"/>
  <c r="Q333" i="9"/>
  <c r="F333" i="9"/>
  <c r="B333" i="9"/>
  <c r="AK332" i="9"/>
  <c r="AF332" i="9"/>
  <c r="Q332" i="9"/>
  <c r="F332" i="9"/>
  <c r="B332" i="9"/>
  <c r="AK331" i="9"/>
  <c r="AF331" i="9"/>
  <c r="Q331" i="9"/>
  <c r="F331" i="9"/>
  <c r="B331" i="9"/>
  <c r="AK330" i="9"/>
  <c r="AF330" i="9"/>
  <c r="Q330" i="9"/>
  <c r="F330" i="9"/>
  <c r="B330" i="9"/>
  <c r="AK329" i="9"/>
  <c r="AF329" i="9"/>
  <c r="Q329" i="9"/>
  <c r="F329" i="9"/>
  <c r="B329" i="9"/>
  <c r="AK328" i="9"/>
  <c r="AF328" i="9"/>
  <c r="Q328" i="9"/>
  <c r="F328" i="9"/>
  <c r="B328" i="9"/>
  <c r="AK327" i="9"/>
  <c r="AF327" i="9"/>
  <c r="Q327" i="9"/>
  <c r="F327" i="9"/>
  <c r="B327" i="9"/>
  <c r="AK326" i="9"/>
  <c r="AF326" i="9"/>
  <c r="Q326" i="9"/>
  <c r="F326" i="9"/>
  <c r="B326" i="9"/>
  <c r="AK325" i="9"/>
  <c r="AF325" i="9"/>
  <c r="Q325" i="9"/>
  <c r="F325" i="9"/>
  <c r="B325" i="9"/>
  <c r="AK324" i="9"/>
  <c r="AF324" i="9"/>
  <c r="Q324" i="9"/>
  <c r="F324" i="9"/>
  <c r="B324" i="9"/>
  <c r="AK323" i="9"/>
  <c r="AF323" i="9"/>
  <c r="Q323" i="9"/>
  <c r="F323" i="9"/>
  <c r="B323" i="9"/>
  <c r="AK322" i="9"/>
  <c r="AF322" i="9"/>
  <c r="Q322" i="9"/>
  <c r="F322" i="9"/>
  <c r="B322" i="9"/>
  <c r="AK321" i="9"/>
  <c r="AF321" i="9"/>
  <c r="Q321" i="9"/>
  <c r="F321" i="9"/>
  <c r="B321" i="9"/>
  <c r="AK320" i="9"/>
  <c r="AF320" i="9"/>
  <c r="Q320" i="9"/>
  <c r="F320" i="9"/>
  <c r="B320" i="9"/>
  <c r="AK319" i="9"/>
  <c r="AF319" i="9"/>
  <c r="Q319" i="9"/>
  <c r="F319" i="9"/>
  <c r="B319" i="9"/>
  <c r="AK318" i="9"/>
  <c r="AF318" i="9"/>
  <c r="Q318" i="9"/>
  <c r="F318" i="9"/>
  <c r="B318" i="9"/>
  <c r="AK317" i="9"/>
  <c r="AF317" i="9"/>
  <c r="Q317" i="9"/>
  <c r="F317" i="9"/>
  <c r="B317" i="9"/>
  <c r="AK316" i="9"/>
  <c r="AF316" i="9"/>
  <c r="Q316" i="9"/>
  <c r="F316" i="9"/>
  <c r="B316" i="9"/>
  <c r="AK315" i="9"/>
  <c r="AF315" i="9"/>
  <c r="Q315" i="9"/>
  <c r="F315" i="9"/>
  <c r="B315" i="9"/>
  <c r="AK314" i="9"/>
  <c r="AF314" i="9"/>
  <c r="Q314" i="9"/>
  <c r="F314" i="9"/>
  <c r="B314" i="9"/>
  <c r="AK313" i="9"/>
  <c r="AF313" i="9"/>
  <c r="Q313" i="9"/>
  <c r="F313" i="9"/>
  <c r="B313" i="9"/>
  <c r="AK312" i="9"/>
  <c r="AF312" i="9"/>
  <c r="Q312" i="9"/>
  <c r="F312" i="9"/>
  <c r="B312" i="9"/>
  <c r="AK311" i="9"/>
  <c r="AF311" i="9"/>
  <c r="Q311" i="9"/>
  <c r="F311" i="9"/>
  <c r="B311" i="9"/>
  <c r="AK310" i="9"/>
  <c r="AF310" i="9"/>
  <c r="Q310" i="9"/>
  <c r="F310" i="9"/>
  <c r="B310" i="9"/>
  <c r="AK309" i="9"/>
  <c r="AF309" i="9"/>
  <c r="Q309" i="9"/>
  <c r="F309" i="9"/>
  <c r="B309" i="9"/>
  <c r="AK308" i="9"/>
  <c r="AF308" i="9"/>
  <c r="Q308" i="9"/>
  <c r="F308" i="9"/>
  <c r="B308" i="9"/>
  <c r="AK307" i="9"/>
  <c r="AF307" i="9"/>
  <c r="Q307" i="9"/>
  <c r="F307" i="9"/>
  <c r="B307" i="9"/>
  <c r="AK306" i="9"/>
  <c r="AF306" i="9"/>
  <c r="Q306" i="9"/>
  <c r="F306" i="9"/>
  <c r="B306" i="9"/>
  <c r="AK305" i="9"/>
  <c r="AF305" i="9"/>
  <c r="Q305" i="9"/>
  <c r="F305" i="9"/>
  <c r="B305" i="9"/>
  <c r="AK304" i="9"/>
  <c r="AF304" i="9"/>
  <c r="Q304" i="9"/>
  <c r="F304" i="9"/>
  <c r="B304" i="9"/>
  <c r="AK303" i="9"/>
  <c r="AF303" i="9"/>
  <c r="Q303" i="9"/>
  <c r="F303" i="9"/>
  <c r="B303" i="9"/>
  <c r="AK302" i="9"/>
  <c r="AF302" i="9"/>
  <c r="Q302" i="9"/>
  <c r="F302" i="9"/>
  <c r="B302" i="9"/>
  <c r="AK301" i="9"/>
  <c r="AF301" i="9"/>
  <c r="Q301" i="9"/>
  <c r="F301" i="9"/>
  <c r="B301" i="9"/>
  <c r="AK300" i="9"/>
  <c r="AF300" i="9"/>
  <c r="Q300" i="9"/>
  <c r="F300" i="9"/>
  <c r="B300" i="9"/>
  <c r="AK299" i="9"/>
  <c r="AF299" i="9"/>
  <c r="Q299" i="9"/>
  <c r="F299" i="9"/>
  <c r="B299" i="9"/>
  <c r="AK298" i="9"/>
  <c r="AF298" i="9"/>
  <c r="Q298" i="9"/>
  <c r="F298" i="9"/>
  <c r="B298" i="9"/>
  <c r="AK297" i="9"/>
  <c r="AF297" i="9"/>
  <c r="Q297" i="9"/>
  <c r="F297" i="9"/>
  <c r="B297" i="9"/>
  <c r="AK296" i="9"/>
  <c r="AF296" i="9"/>
  <c r="Q296" i="9"/>
  <c r="F296" i="9"/>
  <c r="B296" i="9"/>
  <c r="AK295" i="9"/>
  <c r="AF295" i="9"/>
  <c r="Q295" i="9"/>
  <c r="F295" i="9"/>
  <c r="B295" i="9"/>
  <c r="AK294" i="9"/>
  <c r="AF294" i="9"/>
  <c r="Q294" i="9"/>
  <c r="F294" i="9"/>
  <c r="B294" i="9"/>
  <c r="AK293" i="9"/>
  <c r="AF293" i="9"/>
  <c r="Q293" i="9"/>
  <c r="F293" i="9"/>
  <c r="B293" i="9"/>
  <c r="AK292" i="9"/>
  <c r="AF292" i="9"/>
  <c r="Q292" i="9"/>
  <c r="F292" i="9"/>
  <c r="B292" i="9"/>
  <c r="AK291" i="9"/>
  <c r="AF291" i="9"/>
  <c r="Q291" i="9"/>
  <c r="F291" i="9"/>
  <c r="B291" i="9"/>
  <c r="AK290" i="9"/>
  <c r="AF290" i="9"/>
  <c r="Q290" i="9"/>
  <c r="F290" i="9"/>
  <c r="B290" i="9"/>
  <c r="AK289" i="9"/>
  <c r="AF289" i="9"/>
  <c r="Q289" i="9"/>
  <c r="F289" i="9"/>
  <c r="B289" i="9"/>
  <c r="AK288" i="9"/>
  <c r="AF288" i="9"/>
  <c r="Q288" i="9"/>
  <c r="F288" i="9"/>
  <c r="B288" i="9"/>
  <c r="AK287" i="9"/>
  <c r="AF287" i="9"/>
  <c r="Q287" i="9"/>
  <c r="F287" i="9"/>
  <c r="B287" i="9"/>
  <c r="AK286" i="9"/>
  <c r="AF286" i="9"/>
  <c r="Q286" i="9"/>
  <c r="F286" i="9"/>
  <c r="B286" i="9"/>
  <c r="AK285" i="9"/>
  <c r="AF285" i="9"/>
  <c r="Q285" i="9"/>
  <c r="F285" i="9"/>
  <c r="B285" i="9"/>
  <c r="AK284" i="9"/>
  <c r="AF284" i="9"/>
  <c r="Q284" i="9"/>
  <c r="F284" i="9"/>
  <c r="B284" i="9"/>
  <c r="AK283" i="9"/>
  <c r="AF283" i="9"/>
  <c r="Q283" i="9"/>
  <c r="F283" i="9"/>
  <c r="B283" i="9"/>
  <c r="AK282" i="9"/>
  <c r="AF282" i="9"/>
  <c r="Q282" i="9"/>
  <c r="F282" i="9"/>
  <c r="B282" i="9"/>
  <c r="AK281" i="9"/>
  <c r="AF281" i="9"/>
  <c r="Q281" i="9"/>
  <c r="F281" i="9"/>
  <c r="B281" i="9"/>
  <c r="AK280" i="9"/>
  <c r="AF280" i="9"/>
  <c r="Q280" i="9"/>
  <c r="F280" i="9"/>
  <c r="B280" i="9"/>
  <c r="AK279" i="9"/>
  <c r="AF279" i="9"/>
  <c r="Q279" i="9"/>
  <c r="F279" i="9"/>
  <c r="B279" i="9"/>
  <c r="AK278" i="9"/>
  <c r="AF278" i="9"/>
  <c r="Q278" i="9"/>
  <c r="F278" i="9"/>
  <c r="B278" i="9"/>
  <c r="AK277" i="9"/>
  <c r="AF277" i="9"/>
  <c r="Q277" i="9"/>
  <c r="F277" i="9"/>
  <c r="B277" i="9"/>
  <c r="AK276" i="9"/>
  <c r="AF276" i="9"/>
  <c r="Q276" i="9"/>
  <c r="F276" i="9"/>
  <c r="B276" i="9"/>
  <c r="AK275" i="9"/>
  <c r="AF275" i="9"/>
  <c r="Q275" i="9"/>
  <c r="F275" i="9"/>
  <c r="B275" i="9"/>
  <c r="AK274" i="9"/>
  <c r="AF274" i="9"/>
  <c r="Q274" i="9"/>
  <c r="F274" i="9"/>
  <c r="B274" i="9"/>
  <c r="AK273" i="9"/>
  <c r="AF273" i="9"/>
  <c r="Q273" i="9"/>
  <c r="F273" i="9"/>
  <c r="B273" i="9"/>
  <c r="AK272" i="9"/>
  <c r="AF272" i="9"/>
  <c r="Q272" i="9"/>
  <c r="F272" i="9"/>
  <c r="B272" i="9"/>
  <c r="AK271" i="9"/>
  <c r="AF271" i="9"/>
  <c r="Q271" i="9"/>
  <c r="F271" i="9"/>
  <c r="B271" i="9"/>
  <c r="AK270" i="9"/>
  <c r="AF270" i="9"/>
  <c r="Q270" i="9"/>
  <c r="F270" i="9"/>
  <c r="B270" i="9"/>
  <c r="AK269" i="9"/>
  <c r="AF269" i="9"/>
  <c r="Q269" i="9"/>
  <c r="F269" i="9"/>
  <c r="B269" i="9"/>
  <c r="AK268" i="9"/>
  <c r="AF268" i="9"/>
  <c r="Q268" i="9"/>
  <c r="F268" i="9"/>
  <c r="B268" i="9"/>
  <c r="AK267" i="9"/>
  <c r="AF267" i="9"/>
  <c r="Q267" i="9"/>
  <c r="F267" i="9"/>
  <c r="B267" i="9"/>
  <c r="AK266" i="9"/>
  <c r="AF266" i="9"/>
  <c r="Q266" i="9"/>
  <c r="F266" i="9"/>
  <c r="B266" i="9"/>
  <c r="AK265" i="9"/>
  <c r="AF265" i="9"/>
  <c r="Q265" i="9"/>
  <c r="F265" i="9"/>
  <c r="B265" i="9"/>
  <c r="AK264" i="9"/>
  <c r="AF264" i="9"/>
  <c r="Q264" i="9"/>
  <c r="F264" i="9"/>
  <c r="B264" i="9"/>
  <c r="AK263" i="9"/>
  <c r="AF263" i="9"/>
  <c r="Q263" i="9"/>
  <c r="F263" i="9"/>
  <c r="B263" i="9"/>
  <c r="AK262" i="9"/>
  <c r="AF262" i="9"/>
  <c r="Q262" i="9"/>
  <c r="F262" i="9"/>
  <c r="B262" i="9"/>
  <c r="AK261" i="9"/>
  <c r="AF261" i="9"/>
  <c r="Q261" i="9"/>
  <c r="F261" i="9"/>
  <c r="B261" i="9"/>
  <c r="AK260" i="9"/>
  <c r="AF260" i="9"/>
  <c r="Q260" i="9"/>
  <c r="F260" i="9"/>
  <c r="B260" i="9"/>
  <c r="AK259" i="9"/>
  <c r="AF259" i="9"/>
  <c r="Q259" i="9"/>
  <c r="F259" i="9"/>
  <c r="B259" i="9"/>
  <c r="AK258" i="9"/>
  <c r="AF258" i="9"/>
  <c r="Q258" i="9"/>
  <c r="F258" i="9"/>
  <c r="B258" i="9"/>
  <c r="AK257" i="9"/>
  <c r="AF257" i="9"/>
  <c r="Q257" i="9"/>
  <c r="F257" i="9"/>
  <c r="B257" i="9"/>
  <c r="AK256" i="9"/>
  <c r="AF256" i="9"/>
  <c r="Q256" i="9"/>
  <c r="F256" i="9"/>
  <c r="B256" i="9"/>
  <c r="AK255" i="9"/>
  <c r="AF255" i="9"/>
  <c r="Q255" i="9"/>
  <c r="F255" i="9"/>
  <c r="B255" i="9"/>
  <c r="AK254" i="9"/>
  <c r="AF254" i="9"/>
  <c r="Q254" i="9"/>
  <c r="F254" i="9"/>
  <c r="B254" i="9"/>
  <c r="AK253" i="9"/>
  <c r="AF253" i="9"/>
  <c r="Q253" i="9"/>
  <c r="F253" i="9"/>
  <c r="B253" i="9"/>
  <c r="AK252" i="9"/>
  <c r="AF252" i="9"/>
  <c r="Q252" i="9"/>
  <c r="F252" i="9"/>
  <c r="B252" i="9"/>
  <c r="AK251" i="9"/>
  <c r="AF251" i="9"/>
  <c r="Q251" i="9"/>
  <c r="F251" i="9"/>
  <c r="B251" i="9"/>
  <c r="AK250" i="9"/>
  <c r="AF250" i="9"/>
  <c r="Q250" i="9"/>
  <c r="F250" i="9"/>
  <c r="B250" i="9"/>
  <c r="AK249" i="9"/>
  <c r="AF249" i="9"/>
  <c r="Q249" i="9"/>
  <c r="F249" i="9"/>
  <c r="B249" i="9"/>
  <c r="AK248" i="9"/>
  <c r="AF248" i="9"/>
  <c r="Q248" i="9"/>
  <c r="F248" i="9"/>
  <c r="B248" i="9"/>
  <c r="AK247" i="9"/>
  <c r="AF247" i="9"/>
  <c r="Q247" i="9"/>
  <c r="F247" i="9"/>
  <c r="B247" i="9"/>
  <c r="AK246" i="9"/>
  <c r="AF246" i="9"/>
  <c r="Q246" i="9"/>
  <c r="F246" i="9"/>
  <c r="B246" i="9"/>
  <c r="AK245" i="9"/>
  <c r="AF245" i="9"/>
  <c r="Q245" i="9"/>
  <c r="F245" i="9"/>
  <c r="B245" i="9"/>
  <c r="AK244" i="9"/>
  <c r="AF244" i="9"/>
  <c r="Q244" i="9"/>
  <c r="F244" i="9"/>
  <c r="B244" i="9"/>
  <c r="AK243" i="9"/>
  <c r="AF243" i="9"/>
  <c r="Q243" i="9"/>
  <c r="F243" i="9"/>
  <c r="B243" i="9"/>
  <c r="AK242" i="9"/>
  <c r="AF242" i="9"/>
  <c r="Q242" i="9"/>
  <c r="F242" i="9"/>
  <c r="B242" i="9"/>
  <c r="AK241" i="9"/>
  <c r="AF241" i="9"/>
  <c r="Q241" i="9"/>
  <c r="F241" i="9"/>
  <c r="B241" i="9"/>
  <c r="AK240" i="9"/>
  <c r="AF240" i="9"/>
  <c r="Q240" i="9"/>
  <c r="F240" i="9"/>
  <c r="B240" i="9"/>
  <c r="AK239" i="9"/>
  <c r="AF239" i="9"/>
  <c r="Q239" i="9"/>
  <c r="F239" i="9"/>
  <c r="B239" i="9"/>
  <c r="AK238" i="9"/>
  <c r="AF238" i="9"/>
  <c r="Q238" i="9"/>
  <c r="F238" i="9"/>
  <c r="B238" i="9"/>
  <c r="AK237" i="9"/>
  <c r="AF237" i="9"/>
  <c r="Q237" i="9"/>
  <c r="F237" i="9"/>
  <c r="B237" i="9"/>
  <c r="AK236" i="9"/>
  <c r="AF236" i="9"/>
  <c r="Q236" i="9"/>
  <c r="F236" i="9"/>
  <c r="B236" i="9"/>
  <c r="AK235" i="9"/>
  <c r="AF235" i="9"/>
  <c r="Q235" i="9"/>
  <c r="F235" i="9"/>
  <c r="B235" i="9"/>
  <c r="AK234" i="9"/>
  <c r="AF234" i="9"/>
  <c r="Q234" i="9"/>
  <c r="F234" i="9"/>
  <c r="B234" i="9"/>
  <c r="AK233" i="9"/>
  <c r="AF233" i="9"/>
  <c r="Q233" i="9"/>
  <c r="F233" i="9"/>
  <c r="B233" i="9"/>
  <c r="AK232" i="9"/>
  <c r="AF232" i="9"/>
  <c r="Q232" i="9"/>
  <c r="F232" i="9"/>
  <c r="B232" i="9"/>
  <c r="AK231" i="9"/>
  <c r="AF231" i="9"/>
  <c r="Q231" i="9"/>
  <c r="F231" i="9"/>
  <c r="B231" i="9"/>
  <c r="AK230" i="9"/>
  <c r="AF230" i="9"/>
  <c r="Q230" i="9"/>
  <c r="F230" i="9"/>
  <c r="B230" i="9"/>
  <c r="AK229" i="9"/>
  <c r="AF229" i="9"/>
  <c r="Q229" i="9"/>
  <c r="F229" i="9"/>
  <c r="B229" i="9"/>
  <c r="AK228" i="9"/>
  <c r="AF228" i="9"/>
  <c r="Q228" i="9"/>
  <c r="F228" i="9"/>
  <c r="B228" i="9"/>
  <c r="AK227" i="9"/>
  <c r="AF227" i="9"/>
  <c r="Q227" i="9"/>
  <c r="F227" i="9"/>
  <c r="B227" i="9"/>
  <c r="AK226" i="9"/>
  <c r="AF226" i="9"/>
  <c r="Q226" i="9"/>
  <c r="F226" i="9"/>
  <c r="B226" i="9"/>
  <c r="AK225" i="9"/>
  <c r="AF225" i="9"/>
  <c r="Q225" i="9"/>
  <c r="F225" i="9"/>
  <c r="B225" i="9"/>
  <c r="AK224" i="9"/>
  <c r="AF224" i="9"/>
  <c r="Q224" i="9"/>
  <c r="F224" i="9"/>
  <c r="B224" i="9"/>
  <c r="AK223" i="9"/>
  <c r="AF223" i="9"/>
  <c r="Q223" i="9"/>
  <c r="F223" i="9"/>
  <c r="B223" i="9"/>
  <c r="AK222" i="9"/>
  <c r="AF222" i="9"/>
  <c r="Q222" i="9"/>
  <c r="F222" i="9"/>
  <c r="B222" i="9"/>
  <c r="AK221" i="9"/>
  <c r="AF221" i="9"/>
  <c r="Q221" i="9"/>
  <c r="F221" i="9"/>
  <c r="B221" i="9"/>
  <c r="AK220" i="9"/>
  <c r="AF220" i="9"/>
  <c r="Q220" i="9"/>
  <c r="F220" i="9"/>
  <c r="B220" i="9"/>
  <c r="AK219" i="9"/>
  <c r="AF219" i="9"/>
  <c r="Q219" i="9"/>
  <c r="F219" i="9"/>
  <c r="B219" i="9"/>
  <c r="AK218" i="9"/>
  <c r="AF218" i="9"/>
  <c r="Q218" i="9"/>
  <c r="F218" i="9"/>
  <c r="B218" i="9"/>
  <c r="AK217" i="9"/>
  <c r="AF217" i="9"/>
  <c r="Q217" i="9"/>
  <c r="F217" i="9"/>
  <c r="B217" i="9"/>
  <c r="AK216" i="9"/>
  <c r="AF216" i="9"/>
  <c r="Q216" i="9"/>
  <c r="F216" i="9"/>
  <c r="B216" i="9"/>
  <c r="AK215" i="9"/>
  <c r="AF215" i="9"/>
  <c r="Q215" i="9"/>
  <c r="F215" i="9"/>
  <c r="B215" i="9"/>
  <c r="AK214" i="9"/>
  <c r="AF214" i="9"/>
  <c r="Q214" i="9"/>
  <c r="F214" i="9"/>
  <c r="B214" i="9"/>
  <c r="AK213" i="9"/>
  <c r="AF213" i="9"/>
  <c r="Q213" i="9"/>
  <c r="F213" i="9"/>
  <c r="B213" i="9"/>
  <c r="AK212" i="9"/>
  <c r="AF212" i="9"/>
  <c r="Q212" i="9"/>
  <c r="F212" i="9"/>
  <c r="B212" i="9"/>
  <c r="AK211" i="9"/>
  <c r="AF211" i="9"/>
  <c r="Q211" i="9"/>
  <c r="F211" i="9"/>
  <c r="B211" i="9"/>
  <c r="AK210" i="9"/>
  <c r="AF210" i="9"/>
  <c r="Q210" i="9"/>
  <c r="F210" i="9"/>
  <c r="B210" i="9"/>
  <c r="AK209" i="9"/>
  <c r="AF209" i="9"/>
  <c r="Q209" i="9"/>
  <c r="F209" i="9"/>
  <c r="B209" i="9"/>
  <c r="AK208" i="9"/>
  <c r="AF208" i="9"/>
  <c r="Q208" i="9"/>
  <c r="F208" i="9"/>
  <c r="B208" i="9"/>
  <c r="AK207" i="9"/>
  <c r="AF207" i="9"/>
  <c r="Q207" i="9"/>
  <c r="F207" i="9"/>
  <c r="B207" i="9"/>
  <c r="AK206" i="9"/>
  <c r="AF206" i="9"/>
  <c r="Q206" i="9"/>
  <c r="F206" i="9"/>
  <c r="B206" i="9"/>
  <c r="AK205" i="9"/>
  <c r="AF205" i="9"/>
  <c r="Q205" i="9"/>
  <c r="F205" i="9"/>
  <c r="B205" i="9"/>
  <c r="AK204" i="9"/>
  <c r="AF204" i="9"/>
  <c r="Q204" i="9"/>
  <c r="F204" i="9"/>
  <c r="B204" i="9"/>
  <c r="AK203" i="9"/>
  <c r="AF203" i="9"/>
  <c r="Q203" i="9"/>
  <c r="F203" i="9"/>
  <c r="B203" i="9"/>
  <c r="AK202" i="9"/>
  <c r="AF202" i="9"/>
  <c r="Q202" i="9"/>
  <c r="F202" i="9"/>
  <c r="B202" i="9"/>
  <c r="AK201" i="9"/>
  <c r="AF201" i="9"/>
  <c r="Q201" i="9"/>
  <c r="F201" i="9"/>
  <c r="B201" i="9"/>
  <c r="AK200" i="9"/>
  <c r="AF200" i="9"/>
  <c r="Q200" i="9"/>
  <c r="F200" i="9"/>
  <c r="B200" i="9"/>
  <c r="AK199" i="9"/>
  <c r="AF199" i="9"/>
  <c r="Q199" i="9"/>
  <c r="F199" i="9"/>
  <c r="B199" i="9"/>
  <c r="AK198" i="9"/>
  <c r="AF198" i="9"/>
  <c r="Q198" i="9"/>
  <c r="F198" i="9"/>
  <c r="B198" i="9"/>
  <c r="AK197" i="9"/>
  <c r="AF197" i="9"/>
  <c r="Q197" i="9"/>
  <c r="F197" i="9"/>
  <c r="B197" i="9"/>
  <c r="AK196" i="9"/>
  <c r="AF196" i="9"/>
  <c r="Q196" i="9"/>
  <c r="F196" i="9"/>
  <c r="B196" i="9"/>
  <c r="AK195" i="9"/>
  <c r="AF195" i="9"/>
  <c r="Q195" i="9"/>
  <c r="F195" i="9"/>
  <c r="B195" i="9"/>
  <c r="AK194" i="9"/>
  <c r="AF194" i="9"/>
  <c r="Q194" i="9"/>
  <c r="F194" i="9"/>
  <c r="B194" i="9"/>
  <c r="AK193" i="9"/>
  <c r="AF193" i="9"/>
  <c r="Q193" i="9"/>
  <c r="F193" i="9"/>
  <c r="B193" i="9"/>
  <c r="AK192" i="9"/>
  <c r="AF192" i="9"/>
  <c r="Q192" i="9"/>
  <c r="F192" i="9"/>
  <c r="B192" i="9"/>
  <c r="AK191" i="9"/>
  <c r="AF191" i="9"/>
  <c r="Q191" i="9"/>
  <c r="F191" i="9"/>
  <c r="B191" i="9"/>
  <c r="AK190" i="9"/>
  <c r="AF190" i="9"/>
  <c r="Q190" i="9"/>
  <c r="F190" i="9"/>
  <c r="B190" i="9"/>
  <c r="AK189" i="9"/>
  <c r="AF189" i="9"/>
  <c r="Q189" i="9"/>
  <c r="F189" i="9"/>
  <c r="B189" i="9"/>
  <c r="AK188" i="9"/>
  <c r="AF188" i="9"/>
  <c r="Q188" i="9"/>
  <c r="F188" i="9"/>
  <c r="B188" i="9"/>
  <c r="AK187" i="9"/>
  <c r="AF187" i="9"/>
  <c r="Q187" i="9"/>
  <c r="F187" i="9"/>
  <c r="B187" i="9"/>
  <c r="AK186" i="9"/>
  <c r="AF186" i="9"/>
  <c r="Q186" i="9"/>
  <c r="F186" i="9"/>
  <c r="B186" i="9"/>
  <c r="AK185" i="9"/>
  <c r="AF185" i="9"/>
  <c r="Q185" i="9"/>
  <c r="F185" i="9"/>
  <c r="B185" i="9"/>
  <c r="AK184" i="9"/>
  <c r="AF184" i="9"/>
  <c r="Q184" i="9"/>
  <c r="F184" i="9"/>
  <c r="B184" i="9"/>
  <c r="AK183" i="9"/>
  <c r="AF183" i="9"/>
  <c r="Q183" i="9"/>
  <c r="F183" i="9"/>
  <c r="B183" i="9"/>
  <c r="AK182" i="9"/>
  <c r="AF182" i="9"/>
  <c r="Q182" i="9"/>
  <c r="F182" i="9"/>
  <c r="B182" i="9"/>
  <c r="AK181" i="9"/>
  <c r="AF181" i="9"/>
  <c r="Q181" i="9"/>
  <c r="F181" i="9"/>
  <c r="B181" i="9"/>
  <c r="AK180" i="9"/>
  <c r="AF180" i="9"/>
  <c r="Q180" i="9"/>
  <c r="F180" i="9"/>
  <c r="B180" i="9"/>
  <c r="AK179" i="9"/>
  <c r="AF179" i="9"/>
  <c r="Q179" i="9"/>
  <c r="F179" i="9"/>
  <c r="B179" i="9"/>
  <c r="AK178" i="9"/>
  <c r="AF178" i="9"/>
  <c r="Q178" i="9"/>
  <c r="F178" i="9"/>
  <c r="B178" i="9"/>
  <c r="AK177" i="9"/>
  <c r="AF177" i="9"/>
  <c r="Q177" i="9"/>
  <c r="F177" i="9"/>
  <c r="B177" i="9"/>
  <c r="AK176" i="9"/>
  <c r="AF176" i="9"/>
  <c r="Q176" i="9"/>
  <c r="F176" i="9"/>
  <c r="B176" i="9"/>
  <c r="AK175" i="9"/>
  <c r="AF175" i="9"/>
  <c r="Q175" i="9"/>
  <c r="F175" i="9"/>
  <c r="B175" i="9"/>
  <c r="AK174" i="9"/>
  <c r="AF174" i="9"/>
  <c r="Q174" i="9"/>
  <c r="F174" i="9"/>
  <c r="B174" i="9"/>
  <c r="AK173" i="9"/>
  <c r="AF173" i="9"/>
  <c r="Q173" i="9"/>
  <c r="F173" i="9"/>
  <c r="B173" i="9"/>
  <c r="AK172" i="9"/>
  <c r="AF172" i="9"/>
  <c r="Q172" i="9"/>
  <c r="F172" i="9"/>
  <c r="B172" i="9"/>
  <c r="AK171" i="9"/>
  <c r="AF171" i="9"/>
  <c r="Q171" i="9"/>
  <c r="F171" i="9"/>
  <c r="B171" i="9"/>
  <c r="AK170" i="9"/>
  <c r="AF170" i="9"/>
  <c r="Q170" i="9"/>
  <c r="F170" i="9"/>
  <c r="B170" i="9"/>
  <c r="AK169" i="9"/>
  <c r="AF169" i="9"/>
  <c r="Q169" i="9"/>
  <c r="F169" i="9"/>
  <c r="B169" i="9"/>
  <c r="AK168" i="9"/>
  <c r="AF168" i="9"/>
  <c r="Q168" i="9"/>
  <c r="F168" i="9"/>
  <c r="B168" i="9"/>
  <c r="AK167" i="9"/>
  <c r="AF167" i="9"/>
  <c r="Q167" i="9"/>
  <c r="F167" i="9"/>
  <c r="B167" i="9"/>
  <c r="AK166" i="9"/>
  <c r="AF166" i="9"/>
  <c r="Q166" i="9"/>
  <c r="F166" i="9"/>
  <c r="B166" i="9"/>
  <c r="AK165" i="9"/>
  <c r="AF165" i="9"/>
  <c r="Q165" i="9"/>
  <c r="F165" i="9"/>
  <c r="B165" i="9"/>
  <c r="AK164" i="9"/>
  <c r="AF164" i="9"/>
  <c r="Q164" i="9"/>
  <c r="F164" i="9"/>
  <c r="B164" i="9"/>
  <c r="AK163" i="9"/>
  <c r="AF163" i="9"/>
  <c r="Q163" i="9"/>
  <c r="F163" i="9"/>
  <c r="B163" i="9"/>
  <c r="AK162" i="9"/>
  <c r="AF162" i="9"/>
  <c r="Q162" i="9"/>
  <c r="F162" i="9"/>
  <c r="B162" i="9"/>
  <c r="AK161" i="9"/>
  <c r="AF161" i="9"/>
  <c r="Q161" i="9"/>
  <c r="F161" i="9"/>
  <c r="B161" i="9"/>
  <c r="AK160" i="9"/>
  <c r="AF160" i="9"/>
  <c r="Q160" i="9"/>
  <c r="F160" i="9"/>
  <c r="B160" i="9"/>
  <c r="AK159" i="9"/>
  <c r="AF159" i="9"/>
  <c r="Q159" i="9"/>
  <c r="F159" i="9"/>
  <c r="B159" i="9"/>
  <c r="AK158" i="9"/>
  <c r="AF158" i="9"/>
  <c r="Q158" i="9"/>
  <c r="F158" i="9"/>
  <c r="B158" i="9"/>
  <c r="AK157" i="9"/>
  <c r="AF157" i="9"/>
  <c r="Q157" i="9"/>
  <c r="F157" i="9"/>
  <c r="B157" i="9"/>
  <c r="AK156" i="9"/>
  <c r="AF156" i="9"/>
  <c r="Q156" i="9"/>
  <c r="F156" i="9"/>
  <c r="B156" i="9"/>
  <c r="AK155" i="9"/>
  <c r="AF155" i="9"/>
  <c r="Q155" i="9"/>
  <c r="F155" i="9"/>
  <c r="B155" i="9"/>
  <c r="AK154" i="9"/>
  <c r="AF154" i="9"/>
  <c r="Q154" i="9"/>
  <c r="F154" i="9"/>
  <c r="B154" i="9"/>
  <c r="AK153" i="9"/>
  <c r="AF153" i="9"/>
  <c r="Q153" i="9"/>
  <c r="F153" i="9"/>
  <c r="B153" i="9"/>
  <c r="AK152" i="9"/>
  <c r="AF152" i="9"/>
  <c r="Q152" i="9"/>
  <c r="F152" i="9"/>
  <c r="B152" i="9"/>
  <c r="AK151" i="9"/>
  <c r="AF151" i="9"/>
  <c r="Q151" i="9"/>
  <c r="F151" i="9"/>
  <c r="B151" i="9"/>
  <c r="AK150" i="9"/>
  <c r="AF150" i="9"/>
  <c r="Q150" i="9"/>
  <c r="F150" i="9"/>
  <c r="B150" i="9"/>
  <c r="AK149" i="9"/>
  <c r="AF149" i="9"/>
  <c r="Q149" i="9"/>
  <c r="F149" i="9"/>
  <c r="B149" i="9"/>
  <c r="AK148" i="9"/>
  <c r="AF148" i="9"/>
  <c r="Q148" i="9"/>
  <c r="F148" i="9"/>
  <c r="B148" i="9"/>
  <c r="AK147" i="9"/>
  <c r="AF147" i="9"/>
  <c r="Q147" i="9"/>
  <c r="F147" i="9"/>
  <c r="B147" i="9"/>
  <c r="AK146" i="9"/>
  <c r="AF146" i="9"/>
  <c r="Q146" i="9"/>
  <c r="F146" i="9"/>
  <c r="B146" i="9"/>
  <c r="AK145" i="9"/>
  <c r="AF145" i="9"/>
  <c r="Q145" i="9"/>
  <c r="F145" i="9"/>
  <c r="B145" i="9"/>
  <c r="AK144" i="9"/>
  <c r="AF144" i="9"/>
  <c r="Q144" i="9"/>
  <c r="F144" i="9"/>
  <c r="B144" i="9"/>
  <c r="AK143" i="9"/>
  <c r="AF143" i="9"/>
  <c r="Q143" i="9"/>
  <c r="F143" i="9"/>
  <c r="B143" i="9"/>
  <c r="AK142" i="9"/>
  <c r="AF142" i="9"/>
  <c r="Q142" i="9"/>
  <c r="F142" i="9"/>
  <c r="B142" i="9"/>
  <c r="AK141" i="9"/>
  <c r="AF141" i="9"/>
  <c r="Q141" i="9"/>
  <c r="F141" i="9"/>
  <c r="B141" i="9"/>
  <c r="AK140" i="9"/>
  <c r="AF140" i="9"/>
  <c r="Q140" i="9"/>
  <c r="F140" i="9"/>
  <c r="B140" i="9"/>
  <c r="AK139" i="9"/>
  <c r="AF139" i="9"/>
  <c r="Q139" i="9"/>
  <c r="F139" i="9"/>
  <c r="B139" i="9"/>
  <c r="AK138" i="9"/>
  <c r="AF138" i="9"/>
  <c r="Q138" i="9"/>
  <c r="F138" i="9"/>
  <c r="B138" i="9"/>
  <c r="AK137" i="9"/>
  <c r="AF137" i="9"/>
  <c r="Q137" i="9"/>
  <c r="F137" i="9"/>
  <c r="B137" i="9"/>
  <c r="AK136" i="9"/>
  <c r="AF136" i="9"/>
  <c r="Q136" i="9"/>
  <c r="F136" i="9"/>
  <c r="B136" i="9"/>
  <c r="AK135" i="9"/>
  <c r="AF135" i="9"/>
  <c r="Q135" i="9"/>
  <c r="F135" i="9"/>
  <c r="B135" i="9"/>
  <c r="AK134" i="9"/>
  <c r="AF134" i="9"/>
  <c r="Q134" i="9"/>
  <c r="F134" i="9"/>
  <c r="B134" i="9"/>
  <c r="AK133" i="9"/>
  <c r="AF133" i="9"/>
  <c r="Q133" i="9"/>
  <c r="F133" i="9"/>
  <c r="B133" i="9"/>
  <c r="AK132" i="9"/>
  <c r="AF132" i="9"/>
  <c r="Q132" i="9"/>
  <c r="F132" i="9"/>
  <c r="B132" i="9"/>
  <c r="AK131" i="9"/>
  <c r="AF131" i="9"/>
  <c r="Q131" i="9"/>
  <c r="F131" i="9"/>
  <c r="B131" i="9"/>
  <c r="AK130" i="9"/>
  <c r="AF130" i="9"/>
  <c r="Q130" i="9"/>
  <c r="F130" i="9"/>
  <c r="B130" i="9"/>
  <c r="AK129" i="9"/>
  <c r="AF129" i="9"/>
  <c r="Q129" i="9"/>
  <c r="F129" i="9"/>
  <c r="B129" i="9"/>
  <c r="AK128" i="9"/>
  <c r="AF128" i="9"/>
  <c r="Q128" i="9"/>
  <c r="F128" i="9"/>
  <c r="B128" i="9"/>
  <c r="AK127" i="9"/>
  <c r="AF127" i="9"/>
  <c r="Q127" i="9"/>
  <c r="F127" i="9"/>
  <c r="B127" i="9"/>
  <c r="AK126" i="9"/>
  <c r="AF126" i="9"/>
  <c r="Q126" i="9"/>
  <c r="F126" i="9"/>
  <c r="B126" i="9"/>
  <c r="AK125" i="9"/>
  <c r="AF125" i="9"/>
  <c r="Q125" i="9"/>
  <c r="F125" i="9"/>
  <c r="B125" i="9"/>
  <c r="AK124" i="9"/>
  <c r="AF124" i="9"/>
  <c r="Q124" i="9"/>
  <c r="F124" i="9"/>
  <c r="B124" i="9"/>
  <c r="AK123" i="9"/>
  <c r="AF123" i="9"/>
  <c r="Q123" i="9"/>
  <c r="F123" i="9"/>
  <c r="B123" i="9"/>
  <c r="AK122" i="9"/>
  <c r="AF122" i="9"/>
  <c r="Q122" i="9"/>
  <c r="F122" i="9"/>
  <c r="B122" i="9"/>
  <c r="AK121" i="9"/>
  <c r="AF121" i="9"/>
  <c r="Q121" i="9"/>
  <c r="F121" i="9"/>
  <c r="B121" i="9"/>
  <c r="AK120" i="9"/>
  <c r="AF120" i="9"/>
  <c r="Q120" i="9"/>
  <c r="F120" i="9"/>
  <c r="B120" i="9"/>
  <c r="AK119" i="9"/>
  <c r="AF119" i="9"/>
  <c r="Q119" i="9"/>
  <c r="F119" i="9"/>
  <c r="B119" i="9"/>
  <c r="AK118" i="9"/>
  <c r="AF118" i="9"/>
  <c r="Q118" i="9"/>
  <c r="F118" i="9"/>
  <c r="B118" i="9"/>
  <c r="AK117" i="9"/>
  <c r="AF117" i="9"/>
  <c r="Q117" i="9"/>
  <c r="F117" i="9"/>
  <c r="B117" i="9"/>
  <c r="AK116" i="9"/>
  <c r="AF116" i="9"/>
  <c r="Q116" i="9"/>
  <c r="F116" i="9"/>
  <c r="B116" i="9"/>
  <c r="AK115" i="9"/>
  <c r="AF115" i="9"/>
  <c r="Q115" i="9"/>
  <c r="F115" i="9"/>
  <c r="B115" i="9"/>
  <c r="AK114" i="9"/>
  <c r="AF114" i="9"/>
  <c r="Q114" i="9"/>
  <c r="F114" i="9"/>
  <c r="B114" i="9"/>
  <c r="AK113" i="9"/>
  <c r="AF113" i="9"/>
  <c r="Q113" i="9"/>
  <c r="F113" i="9"/>
  <c r="B113" i="9"/>
  <c r="AK112" i="9"/>
  <c r="AF112" i="9"/>
  <c r="Q112" i="9"/>
  <c r="F112" i="9"/>
  <c r="B112" i="9"/>
  <c r="AK111" i="9"/>
  <c r="AF111" i="9"/>
  <c r="Q111" i="9"/>
  <c r="F111" i="9"/>
  <c r="B111" i="9"/>
  <c r="AK110" i="9"/>
  <c r="AF110" i="9"/>
  <c r="Q110" i="9"/>
  <c r="F110" i="9"/>
  <c r="B110" i="9"/>
  <c r="AK109" i="9"/>
  <c r="AF109" i="9"/>
  <c r="Q109" i="9"/>
  <c r="F109" i="9"/>
  <c r="B109" i="9"/>
  <c r="AK108" i="9"/>
  <c r="AF108" i="9"/>
  <c r="Q108" i="9"/>
  <c r="F108" i="9"/>
  <c r="B108" i="9"/>
  <c r="AK107" i="9"/>
  <c r="AF107" i="9"/>
  <c r="Q107" i="9"/>
  <c r="F107" i="9"/>
  <c r="B107" i="9"/>
  <c r="AK106" i="9"/>
  <c r="AF106" i="9"/>
  <c r="Q106" i="9"/>
  <c r="F106" i="9"/>
  <c r="B106" i="9"/>
  <c r="AK105" i="9"/>
  <c r="AF105" i="9"/>
  <c r="Q105" i="9"/>
  <c r="F105" i="9"/>
  <c r="B105" i="9"/>
  <c r="AK104" i="9"/>
  <c r="AF104" i="9"/>
  <c r="Q104" i="9"/>
  <c r="F104" i="9"/>
  <c r="B104" i="9"/>
  <c r="AK103" i="9"/>
  <c r="AF103" i="9"/>
  <c r="Q103" i="9"/>
  <c r="F103" i="9"/>
  <c r="B103" i="9"/>
  <c r="AK102" i="9"/>
  <c r="AF102" i="9"/>
  <c r="Q102" i="9"/>
  <c r="F102" i="9"/>
  <c r="B102" i="9"/>
  <c r="AK101" i="9"/>
  <c r="AF101" i="9"/>
  <c r="Q101" i="9"/>
  <c r="F101" i="9"/>
  <c r="B101" i="9"/>
  <c r="AK100" i="9"/>
  <c r="AF100" i="9"/>
  <c r="Q100" i="9"/>
  <c r="F100" i="9"/>
  <c r="B100" i="9"/>
  <c r="AK99" i="9"/>
  <c r="AF99" i="9"/>
  <c r="Q99" i="9"/>
  <c r="F99" i="9"/>
  <c r="B99" i="9"/>
  <c r="AK98" i="9"/>
  <c r="AF98" i="9"/>
  <c r="Q98" i="9"/>
  <c r="F98" i="9"/>
  <c r="B98" i="9"/>
  <c r="AK97" i="9"/>
  <c r="AF97" i="9"/>
  <c r="Q97" i="9"/>
  <c r="F97" i="9"/>
  <c r="B97" i="9"/>
  <c r="AK96" i="9"/>
  <c r="AF96" i="9"/>
  <c r="Q96" i="9"/>
  <c r="F96" i="9"/>
  <c r="B96" i="9"/>
  <c r="AK95" i="9"/>
  <c r="AF95" i="9"/>
  <c r="Q95" i="9"/>
  <c r="F95" i="9"/>
  <c r="B95" i="9"/>
  <c r="AK94" i="9"/>
  <c r="AF94" i="9"/>
  <c r="Q94" i="9"/>
  <c r="F94" i="9"/>
  <c r="B94" i="9"/>
  <c r="AK93" i="9"/>
  <c r="AF93" i="9"/>
  <c r="Q93" i="9"/>
  <c r="F93" i="9"/>
  <c r="B93" i="9"/>
  <c r="AK92" i="9"/>
  <c r="AF92" i="9"/>
  <c r="Q92" i="9"/>
  <c r="F92" i="9"/>
  <c r="B92" i="9"/>
  <c r="AK91" i="9"/>
  <c r="AF91" i="9"/>
  <c r="Q91" i="9"/>
  <c r="F91" i="9"/>
  <c r="B91" i="9"/>
  <c r="AK90" i="9"/>
  <c r="AF90" i="9"/>
  <c r="Q90" i="9"/>
  <c r="F90" i="9"/>
  <c r="B90" i="9"/>
  <c r="AK89" i="9"/>
  <c r="AF89" i="9"/>
  <c r="Q89" i="9"/>
  <c r="F89" i="9"/>
  <c r="B89" i="9"/>
  <c r="AK88" i="9"/>
  <c r="AF88" i="9"/>
  <c r="Q88" i="9"/>
  <c r="F88" i="9"/>
  <c r="B88" i="9"/>
  <c r="AK87" i="9"/>
  <c r="AF87" i="9"/>
  <c r="Q87" i="9"/>
  <c r="F87" i="9"/>
  <c r="B87" i="9"/>
  <c r="AK86" i="9"/>
  <c r="AF86" i="9"/>
  <c r="Q86" i="9"/>
  <c r="F86" i="9"/>
  <c r="B86" i="9"/>
  <c r="AK85" i="9"/>
  <c r="AF85" i="9"/>
  <c r="Q85" i="9"/>
  <c r="F85" i="9"/>
  <c r="B85" i="9"/>
  <c r="AK84" i="9"/>
  <c r="AF84" i="9"/>
  <c r="Q84" i="9"/>
  <c r="F84" i="9"/>
  <c r="B84" i="9"/>
  <c r="AK83" i="9"/>
  <c r="AF83" i="9"/>
  <c r="Q83" i="9"/>
  <c r="F83" i="9"/>
  <c r="B83" i="9"/>
  <c r="AK82" i="9"/>
  <c r="AF82" i="9"/>
  <c r="Q82" i="9"/>
  <c r="F82" i="9"/>
  <c r="B82" i="9"/>
  <c r="AK81" i="9"/>
  <c r="AF81" i="9"/>
  <c r="Q81" i="9"/>
  <c r="F81" i="9"/>
  <c r="B81" i="9"/>
  <c r="AK80" i="9"/>
  <c r="AF80" i="9"/>
  <c r="Q80" i="9"/>
  <c r="F80" i="9"/>
  <c r="B80" i="9"/>
  <c r="AK79" i="9"/>
  <c r="AF79" i="9"/>
  <c r="Q79" i="9"/>
  <c r="F79" i="9"/>
  <c r="B79" i="9"/>
  <c r="AK78" i="9"/>
  <c r="AF78" i="9"/>
  <c r="Q78" i="9"/>
  <c r="F78" i="9"/>
  <c r="B78" i="9"/>
  <c r="AK77" i="9"/>
  <c r="AF77" i="9"/>
  <c r="Q77" i="9"/>
  <c r="F77" i="9"/>
  <c r="B77" i="9"/>
  <c r="AK76" i="9"/>
  <c r="AF76" i="9"/>
  <c r="Q76" i="9"/>
  <c r="F76" i="9"/>
  <c r="B76" i="9"/>
  <c r="AK75" i="9"/>
  <c r="AF75" i="9"/>
  <c r="Q75" i="9"/>
  <c r="F75" i="9"/>
  <c r="B75" i="9"/>
  <c r="AK74" i="9"/>
  <c r="AF74" i="9"/>
  <c r="Q74" i="9"/>
  <c r="F74" i="9"/>
  <c r="B74" i="9"/>
  <c r="AK73" i="9"/>
  <c r="AF73" i="9"/>
  <c r="Q73" i="9"/>
  <c r="F73" i="9"/>
  <c r="B73" i="9"/>
  <c r="AK72" i="9"/>
  <c r="AF72" i="9"/>
  <c r="Q72" i="9"/>
  <c r="F72" i="9"/>
  <c r="B72" i="9"/>
  <c r="AK71" i="9"/>
  <c r="AF71" i="9"/>
  <c r="Q71" i="9"/>
  <c r="F71" i="9"/>
  <c r="B71" i="9"/>
  <c r="AK70" i="9"/>
  <c r="AF70" i="9"/>
  <c r="Q70" i="9"/>
  <c r="F70" i="9"/>
  <c r="B70" i="9"/>
  <c r="AK69" i="9"/>
  <c r="AF69" i="9"/>
  <c r="Q69" i="9"/>
  <c r="F69" i="9"/>
  <c r="B69" i="9"/>
  <c r="AK68" i="9"/>
  <c r="AF68" i="9"/>
  <c r="Q68" i="9"/>
  <c r="F68" i="9"/>
  <c r="B68" i="9"/>
  <c r="AK67" i="9"/>
  <c r="AF67" i="9"/>
  <c r="Q67" i="9"/>
  <c r="F67" i="9"/>
  <c r="B67" i="9"/>
  <c r="AK66" i="9"/>
  <c r="AF66" i="9"/>
  <c r="Q66" i="9"/>
  <c r="F66" i="9"/>
  <c r="B66" i="9"/>
  <c r="AK65" i="9"/>
  <c r="AF65" i="9"/>
  <c r="Q65" i="9"/>
  <c r="F65" i="9"/>
  <c r="B65" i="9"/>
  <c r="AK64" i="9"/>
  <c r="AF64" i="9"/>
  <c r="Q64" i="9"/>
  <c r="F64" i="9"/>
  <c r="B64" i="9"/>
  <c r="AK63" i="9"/>
  <c r="AF63" i="9"/>
  <c r="Q63" i="9"/>
  <c r="F63" i="9"/>
  <c r="B63" i="9"/>
  <c r="AK62" i="9"/>
  <c r="AF62" i="9"/>
  <c r="Q62" i="9"/>
  <c r="F62" i="9"/>
  <c r="B62" i="9"/>
  <c r="AK61" i="9"/>
  <c r="AF61" i="9"/>
  <c r="Q61" i="9"/>
  <c r="F61" i="9"/>
  <c r="B61" i="9"/>
  <c r="AK60" i="9"/>
  <c r="AF60" i="9"/>
  <c r="Q60" i="9"/>
  <c r="F60" i="9"/>
  <c r="B60" i="9"/>
  <c r="AK59" i="9"/>
  <c r="AF59" i="9"/>
  <c r="Q59" i="9"/>
  <c r="F59" i="9"/>
  <c r="B59" i="9"/>
  <c r="AK58" i="9"/>
  <c r="AF58" i="9"/>
  <c r="Q58" i="9"/>
  <c r="F58" i="9"/>
  <c r="B58" i="9"/>
  <c r="AK57" i="9"/>
  <c r="AF57" i="9"/>
  <c r="Q57" i="9"/>
  <c r="F57" i="9"/>
  <c r="B57" i="9"/>
  <c r="AK56" i="9"/>
  <c r="AF56" i="9"/>
  <c r="Q56" i="9"/>
  <c r="F56" i="9"/>
  <c r="B56" i="9"/>
  <c r="AK55" i="9"/>
  <c r="AF55" i="9"/>
  <c r="Q55" i="9"/>
  <c r="F55" i="9"/>
  <c r="B55" i="9"/>
  <c r="AK54" i="9"/>
  <c r="AF54" i="9"/>
  <c r="Q54" i="9"/>
  <c r="F54" i="9"/>
  <c r="B54" i="9"/>
  <c r="AK53" i="9"/>
  <c r="AF53" i="9"/>
  <c r="Q53" i="9"/>
  <c r="F53" i="9"/>
  <c r="B53" i="9"/>
  <c r="AK52" i="9"/>
  <c r="AF52" i="9"/>
  <c r="Q52" i="9"/>
  <c r="F52" i="9"/>
  <c r="B52" i="9"/>
  <c r="AK51" i="9"/>
  <c r="AF51" i="9"/>
  <c r="Q51" i="9"/>
  <c r="F51" i="9"/>
  <c r="B51" i="9"/>
  <c r="AK50" i="9"/>
  <c r="AF50" i="9"/>
  <c r="Q50" i="9"/>
  <c r="F50" i="9"/>
  <c r="B50" i="9"/>
  <c r="AK49" i="9"/>
  <c r="AI49" i="9"/>
  <c r="AF49" i="9"/>
  <c r="V49" i="9"/>
  <c r="U49" i="9"/>
  <c r="Q49" i="9"/>
  <c r="K49" i="9"/>
  <c r="J49" i="9"/>
  <c r="F49" i="9"/>
  <c r="B49" i="9"/>
  <c r="BE48" i="9"/>
  <c r="AN48" i="9"/>
  <c r="AK48" i="9"/>
  <c r="AI48" i="9"/>
  <c r="AF48" i="9"/>
  <c r="Y48" i="9"/>
  <c r="V48" i="9"/>
  <c r="U48" i="9"/>
  <c r="Q48" i="9"/>
  <c r="K48" i="9"/>
  <c r="J48" i="9"/>
  <c r="F48" i="9"/>
  <c r="B48" i="9"/>
  <c r="BR47" i="9"/>
  <c r="BE47" i="9"/>
  <c r="AQ47" i="9"/>
  <c r="AN47" i="9"/>
  <c r="AK47" i="9"/>
  <c r="AI47" i="9"/>
  <c r="AF47" i="9"/>
  <c r="Z47" i="9"/>
  <c r="Y47" i="9"/>
  <c r="V47" i="9"/>
  <c r="U47" i="9"/>
  <c r="Q47" i="9"/>
  <c r="K47" i="9"/>
  <c r="J47" i="9"/>
  <c r="F47" i="9"/>
  <c r="B47" i="9"/>
  <c r="BR46" i="9"/>
  <c r="BE46" i="9"/>
  <c r="AN46" i="9"/>
  <c r="AK46" i="9"/>
  <c r="AI46" i="9"/>
  <c r="AF46" i="9"/>
  <c r="AA46" i="9"/>
  <c r="Y46" i="9"/>
  <c r="V46" i="9"/>
  <c r="U46" i="9"/>
  <c r="Q46" i="9"/>
  <c r="K46" i="9"/>
  <c r="J46" i="9"/>
  <c r="F46" i="9"/>
  <c r="B46" i="9"/>
  <c r="BR45" i="9"/>
  <c r="BE45" i="9"/>
  <c r="AN45" i="9"/>
  <c r="AK45" i="9"/>
  <c r="AI45" i="9"/>
  <c r="AF45" i="9"/>
  <c r="AA45" i="9"/>
  <c r="Z45" i="9"/>
  <c r="Y45" i="9"/>
  <c r="V45" i="9"/>
  <c r="U45" i="9"/>
  <c r="Q45" i="9"/>
  <c r="K45" i="9"/>
  <c r="J45" i="9"/>
  <c r="F45" i="9"/>
  <c r="B45" i="9"/>
  <c r="BR44" i="9"/>
  <c r="BO44" i="9"/>
  <c r="BE44" i="9"/>
  <c r="AN44" i="9"/>
  <c r="AK44" i="9"/>
  <c r="AI44" i="9"/>
  <c r="AF44" i="9"/>
  <c r="AA44" i="9"/>
  <c r="Y44" i="9"/>
  <c r="V44" i="9"/>
  <c r="U44" i="9"/>
  <c r="Q44" i="9"/>
  <c r="K44" i="9"/>
  <c r="J44" i="9"/>
  <c r="F44" i="9"/>
  <c r="B44" i="9"/>
  <c r="BR43" i="9"/>
  <c r="BO43" i="9"/>
  <c r="BE43" i="9"/>
  <c r="AN43" i="9"/>
  <c r="AK43" i="9"/>
  <c r="AI43" i="9"/>
  <c r="AF43" i="9"/>
  <c r="Z43" i="9"/>
  <c r="Y43" i="9"/>
  <c r="V43" i="9"/>
  <c r="U43" i="9"/>
  <c r="Q43" i="9"/>
  <c r="K43" i="9"/>
  <c r="J43" i="9"/>
  <c r="F43" i="9"/>
  <c r="B43" i="9"/>
  <c r="BR42" i="9"/>
  <c r="BE42" i="9"/>
  <c r="AQ42" i="9"/>
  <c r="AN42" i="9"/>
  <c r="AK42" i="9"/>
  <c r="AI42" i="9"/>
  <c r="AF42" i="9"/>
  <c r="Y42" i="9"/>
  <c r="V42" i="9"/>
  <c r="U42" i="9"/>
  <c r="Q42" i="9"/>
  <c r="K42" i="9"/>
  <c r="J42" i="9"/>
  <c r="F42" i="9"/>
  <c r="B42" i="9"/>
  <c r="BR41" i="9"/>
  <c r="BE41" i="9"/>
  <c r="AN41" i="9"/>
  <c r="AK41" i="9"/>
  <c r="AI41" i="9"/>
  <c r="AF41" i="9"/>
  <c r="Y41" i="9"/>
  <c r="V41" i="9"/>
  <c r="U41" i="9"/>
  <c r="Q41" i="9"/>
  <c r="K41" i="9"/>
  <c r="J41" i="9"/>
  <c r="F41" i="9"/>
  <c r="B41" i="9"/>
  <c r="BR40" i="9"/>
  <c r="BE40" i="9"/>
  <c r="AN40" i="9"/>
  <c r="AK40" i="9"/>
  <c r="AI40" i="9"/>
  <c r="AF40" i="9"/>
  <c r="AA40" i="9"/>
  <c r="Y40" i="9"/>
  <c r="V40" i="9"/>
  <c r="U40" i="9"/>
  <c r="Q40" i="9"/>
  <c r="K40" i="9"/>
  <c r="J40" i="9"/>
  <c r="F40" i="9"/>
  <c r="B40" i="9"/>
  <c r="BR39" i="9"/>
  <c r="BE39" i="9"/>
  <c r="AN39" i="9"/>
  <c r="AK39" i="9"/>
  <c r="AI39" i="9"/>
  <c r="AF39" i="9"/>
  <c r="Z39" i="9"/>
  <c r="Y39" i="9"/>
  <c r="V39" i="9"/>
  <c r="U39" i="9"/>
  <c r="Q39" i="9"/>
  <c r="K39" i="9"/>
  <c r="J39" i="9"/>
  <c r="F39" i="9"/>
  <c r="B39" i="9"/>
  <c r="BR38" i="9"/>
  <c r="BO38" i="9"/>
  <c r="BE38" i="9"/>
  <c r="AN38" i="9"/>
  <c r="AK38" i="9"/>
  <c r="AI38" i="9"/>
  <c r="AF38" i="9"/>
  <c r="Y38" i="9"/>
  <c r="V38" i="9"/>
  <c r="U38" i="9"/>
  <c r="Q38" i="9"/>
  <c r="K38" i="9"/>
  <c r="J38" i="9"/>
  <c r="F38" i="9"/>
  <c r="B38" i="9"/>
  <c r="BR37" i="9"/>
  <c r="BE37" i="9"/>
  <c r="AQ37" i="9"/>
  <c r="AN37" i="9"/>
  <c r="AK37" i="9"/>
  <c r="AI37" i="9"/>
  <c r="AF37" i="9"/>
  <c r="Z37" i="9"/>
  <c r="Y37" i="9"/>
  <c r="V37" i="9"/>
  <c r="U37" i="9"/>
  <c r="Q37" i="9"/>
  <c r="K37" i="9"/>
  <c r="J37" i="9"/>
  <c r="F37" i="9"/>
  <c r="B37" i="9"/>
  <c r="BR36" i="9"/>
  <c r="BE36" i="9"/>
  <c r="AN36" i="9"/>
  <c r="AK36" i="9"/>
  <c r="AI36" i="9"/>
  <c r="AF36" i="9"/>
  <c r="AA36" i="9"/>
  <c r="Y36" i="9"/>
  <c r="V36" i="9"/>
  <c r="U36" i="9"/>
  <c r="Q36" i="9"/>
  <c r="K36" i="9"/>
  <c r="J36" i="9"/>
  <c r="F36" i="9"/>
  <c r="B36" i="9"/>
  <c r="BR35" i="9"/>
  <c r="BE35" i="9"/>
  <c r="AN35" i="9"/>
  <c r="AK35" i="9"/>
  <c r="AI35" i="9"/>
  <c r="AF35" i="9"/>
  <c r="AA35" i="9"/>
  <c r="Z35" i="9"/>
  <c r="Y35" i="9"/>
  <c r="V35" i="9"/>
  <c r="U35" i="9"/>
  <c r="Q35" i="9"/>
  <c r="K35" i="9"/>
  <c r="J35" i="9"/>
  <c r="F35" i="9"/>
  <c r="B35" i="9"/>
  <c r="BR34" i="9"/>
  <c r="BO34" i="9"/>
  <c r="BE34" i="9"/>
  <c r="AN34" i="9"/>
  <c r="AK34" i="9"/>
  <c r="AI34" i="9"/>
  <c r="AF34" i="9"/>
  <c r="AA34" i="9"/>
  <c r="Y34" i="9"/>
  <c r="V34" i="9"/>
  <c r="U34" i="9"/>
  <c r="Q34" i="9"/>
  <c r="K34" i="9"/>
  <c r="J34" i="9"/>
  <c r="F34" i="9"/>
  <c r="B34" i="9"/>
  <c r="BR33" i="9"/>
  <c r="BO33" i="9"/>
  <c r="BE33" i="9"/>
  <c r="AN33" i="9"/>
  <c r="AK33" i="9"/>
  <c r="AI33" i="9"/>
  <c r="AF33" i="9"/>
  <c r="Z33" i="9"/>
  <c r="Y33" i="9"/>
  <c r="V33" i="9"/>
  <c r="U33" i="9"/>
  <c r="Q33" i="9"/>
  <c r="K33" i="9"/>
  <c r="J33" i="9"/>
  <c r="F33" i="9"/>
  <c r="B33" i="9"/>
  <c r="BR32" i="9"/>
  <c r="BE32" i="9"/>
  <c r="AQ32" i="9"/>
  <c r="AN32" i="9"/>
  <c r="AK32" i="9"/>
  <c r="AI32" i="9"/>
  <c r="AF32" i="9"/>
  <c r="Y32" i="9"/>
  <c r="V32" i="9"/>
  <c r="U32" i="9"/>
  <c r="Q32" i="9"/>
  <c r="K32" i="9"/>
  <c r="J32" i="9"/>
  <c r="F32" i="9"/>
  <c r="B32" i="9"/>
  <c r="BR31" i="9"/>
  <c r="BE31" i="9"/>
  <c r="AN31" i="9"/>
  <c r="AK31" i="9"/>
  <c r="AI31" i="9"/>
  <c r="AF31" i="9"/>
  <c r="Y31" i="9"/>
  <c r="V31" i="9"/>
  <c r="U31" i="9"/>
  <c r="Q31" i="9"/>
  <c r="K31" i="9"/>
  <c r="J31" i="9"/>
  <c r="F31" i="9"/>
  <c r="B31" i="9"/>
  <c r="BR30" i="9"/>
  <c r="BE30" i="9"/>
  <c r="AN30" i="9"/>
  <c r="AK30" i="9"/>
  <c r="AI30" i="9"/>
  <c r="AF30" i="9"/>
  <c r="AA30" i="9"/>
  <c r="Y30" i="9"/>
  <c r="V30" i="9"/>
  <c r="U30" i="9"/>
  <c r="Q30" i="9"/>
  <c r="K30" i="9"/>
  <c r="J30" i="9"/>
  <c r="F30" i="9"/>
  <c r="B30" i="9"/>
  <c r="BR29" i="9"/>
  <c r="BE29" i="9"/>
  <c r="AN29" i="9"/>
  <c r="AK29" i="9"/>
  <c r="AI29" i="9"/>
  <c r="AF29" i="9"/>
  <c r="Z29" i="9"/>
  <c r="Y29" i="9"/>
  <c r="V29" i="9"/>
  <c r="U29" i="9"/>
  <c r="Q29" i="9"/>
  <c r="K29" i="9"/>
  <c r="J29" i="9"/>
  <c r="F29" i="9"/>
  <c r="B29" i="9"/>
  <c r="BR28" i="9"/>
  <c r="BR48" i="9" s="1"/>
  <c r="BO28" i="9"/>
  <c r="BE28" i="9"/>
  <c r="AN28" i="9"/>
  <c r="AN49" i="9" s="1"/>
  <c r="AK28" i="9"/>
  <c r="AI28" i="9"/>
  <c r="AF28" i="9"/>
  <c r="Y28" i="9"/>
  <c r="V28" i="9"/>
  <c r="U28" i="9"/>
  <c r="Q28" i="9"/>
  <c r="K28" i="9"/>
  <c r="J28" i="9"/>
  <c r="F28" i="9"/>
  <c r="B28" i="9"/>
  <c r="BR27" i="9"/>
  <c r="BO27" i="9"/>
  <c r="BE27" i="9"/>
  <c r="AK27" i="9"/>
  <c r="AF27" i="9"/>
  <c r="AA27" i="9"/>
  <c r="Y27" i="9"/>
  <c r="Q27" i="9"/>
  <c r="F27" i="9"/>
  <c r="B27" i="9"/>
  <c r="AK26" i="9"/>
  <c r="AF26" i="9"/>
  <c r="Q26" i="9"/>
  <c r="F26" i="9"/>
  <c r="B26" i="9"/>
  <c r="AK25" i="9"/>
  <c r="AF25" i="9"/>
  <c r="Q25" i="9"/>
  <c r="F25" i="9"/>
  <c r="B25" i="9"/>
  <c r="AR24" i="9"/>
  <c r="AQ24" i="9"/>
  <c r="AK24" i="9"/>
  <c r="AF24" i="9"/>
  <c r="AD24" i="9"/>
  <c r="AC24" i="9"/>
  <c r="AA48" i="9" s="1"/>
  <c r="AB24" i="9"/>
  <c r="AA24" i="9"/>
  <c r="Z48" i="9" s="1"/>
  <c r="Q24" i="9"/>
  <c r="F24" i="9"/>
  <c r="B24" i="9"/>
  <c r="BR23" i="9"/>
  <c r="BL23" i="9"/>
  <c r="AR23" i="9"/>
  <c r="AQ23" i="9"/>
  <c r="AK23" i="9"/>
  <c r="AF23" i="9"/>
  <c r="AD23" i="9"/>
  <c r="AC23" i="9"/>
  <c r="AA47" i="9" s="1"/>
  <c r="AB23" i="9"/>
  <c r="AA23" i="9"/>
  <c r="BK23" i="9" s="1"/>
  <c r="Q23" i="9"/>
  <c r="F23" i="9"/>
  <c r="B23" i="9"/>
  <c r="BR22" i="9"/>
  <c r="BO22" i="9"/>
  <c r="AR22" i="9"/>
  <c r="AQ46" i="9" s="1"/>
  <c r="AQ22" i="9"/>
  <c r="AK22" i="9"/>
  <c r="AF22" i="9"/>
  <c r="AD22" i="9"/>
  <c r="AC22" i="9"/>
  <c r="BO46" i="9" s="1"/>
  <c r="AB22" i="9"/>
  <c r="AA22" i="9"/>
  <c r="BL22" i="9" s="1"/>
  <c r="Q22" i="9"/>
  <c r="F22" i="9"/>
  <c r="B22" i="9"/>
  <c r="BR21" i="9"/>
  <c r="BL21" i="9"/>
  <c r="AR21" i="9"/>
  <c r="AQ21" i="9"/>
  <c r="AQ45" i="9" s="1"/>
  <c r="AK21" i="9"/>
  <c r="AF21" i="9"/>
  <c r="AD21" i="9"/>
  <c r="AC21" i="9"/>
  <c r="BO21" i="9" s="1"/>
  <c r="AB21" i="9"/>
  <c r="AA21" i="9"/>
  <c r="BK21" i="9" s="1"/>
  <c r="Q21" i="9"/>
  <c r="F21" i="9"/>
  <c r="B21" i="9"/>
  <c r="BR20" i="9"/>
  <c r="BO20" i="9"/>
  <c r="AR20" i="9"/>
  <c r="AQ20" i="9"/>
  <c r="AQ44" i="9" s="1"/>
  <c r="AK20" i="9"/>
  <c r="AF20" i="9"/>
  <c r="AD20" i="9"/>
  <c r="AC20" i="9"/>
  <c r="AB20" i="9"/>
  <c r="AA20" i="9"/>
  <c r="BL20" i="9" s="1"/>
  <c r="Q20" i="9"/>
  <c r="F20" i="9"/>
  <c r="B20" i="9"/>
  <c r="BR19" i="9"/>
  <c r="BL19" i="9"/>
  <c r="AR19" i="9"/>
  <c r="AQ19" i="9"/>
  <c r="AQ43" i="9" s="1"/>
  <c r="AK19" i="9"/>
  <c r="AF19" i="9"/>
  <c r="AD19" i="9"/>
  <c r="AC19" i="9"/>
  <c r="BO19" i="9" s="1"/>
  <c r="AB19" i="9"/>
  <c r="AA19" i="9"/>
  <c r="BK19" i="9" s="1"/>
  <c r="Q19" i="9"/>
  <c r="F19" i="9"/>
  <c r="B19" i="9"/>
  <c r="BR18" i="9"/>
  <c r="BO18" i="9"/>
  <c r="AR18" i="9"/>
  <c r="AQ18" i="9"/>
  <c r="AK18" i="9"/>
  <c r="AF18" i="9"/>
  <c r="AD18" i="9"/>
  <c r="AC18" i="9"/>
  <c r="AA42" i="9" s="1"/>
  <c r="AB18" i="9"/>
  <c r="AA18" i="9"/>
  <c r="Z42" i="9" s="1"/>
  <c r="Q18" i="9"/>
  <c r="F18" i="9"/>
  <c r="B18" i="9"/>
  <c r="BR17" i="9"/>
  <c r="BL17" i="9"/>
  <c r="AR17" i="9"/>
  <c r="AQ17" i="9"/>
  <c r="AQ41" i="9" s="1"/>
  <c r="AK17" i="9"/>
  <c r="AF17" i="9"/>
  <c r="AD17" i="9"/>
  <c r="AC17" i="9"/>
  <c r="BO17" i="9" s="1"/>
  <c r="AB17" i="9"/>
  <c r="AA17" i="9"/>
  <c r="BK17" i="9" s="1"/>
  <c r="Q17" i="9"/>
  <c r="F17" i="9"/>
  <c r="B17" i="9"/>
  <c r="BR16" i="9"/>
  <c r="BO16" i="9"/>
  <c r="AR16" i="9"/>
  <c r="AQ40" i="9" s="1"/>
  <c r="AQ16" i="9"/>
  <c r="AK16" i="9"/>
  <c r="AF16" i="9"/>
  <c r="AD16" i="9"/>
  <c r="AC16" i="9"/>
  <c r="BO40" i="9" s="1"/>
  <c r="AB16" i="9"/>
  <c r="AA16" i="9"/>
  <c r="BL16" i="9" s="1"/>
  <c r="Q16" i="9"/>
  <c r="F16" i="9"/>
  <c r="B16" i="9"/>
  <c r="BR15" i="9"/>
  <c r="BL15" i="9"/>
  <c r="AR15" i="9"/>
  <c r="AQ15" i="9"/>
  <c r="AQ39" i="9" s="1"/>
  <c r="AK15" i="9"/>
  <c r="AF15" i="9"/>
  <c r="AD15" i="9"/>
  <c r="AC15" i="9"/>
  <c r="BO15" i="9" s="1"/>
  <c r="AB15" i="9"/>
  <c r="AA15" i="9"/>
  <c r="BK15" i="9" s="1"/>
  <c r="Q15" i="9"/>
  <c r="F15" i="9"/>
  <c r="B15" i="9"/>
  <c r="BR14" i="9"/>
  <c r="BO14" i="9"/>
  <c r="AR14" i="9"/>
  <c r="AQ38" i="9" s="1"/>
  <c r="AQ14" i="9"/>
  <c r="AK14" i="9"/>
  <c r="AF14" i="9"/>
  <c r="AD14" i="9"/>
  <c r="AC14" i="9"/>
  <c r="AA38" i="9" s="1"/>
  <c r="AB14" i="9"/>
  <c r="AA14" i="9"/>
  <c r="BL14" i="9" s="1"/>
  <c r="Q14" i="9"/>
  <c r="F14" i="9"/>
  <c r="B14" i="9"/>
  <c r="BR13" i="9"/>
  <c r="BL13" i="9"/>
  <c r="AR13" i="9"/>
  <c r="AQ13" i="9"/>
  <c r="AK13" i="9"/>
  <c r="AF13" i="9"/>
  <c r="AD13" i="9"/>
  <c r="AC13" i="9"/>
  <c r="AA37" i="9" s="1"/>
  <c r="AB13" i="9"/>
  <c r="AA13" i="9"/>
  <c r="BK13" i="9" s="1"/>
  <c r="Q13" i="9"/>
  <c r="F13" i="9"/>
  <c r="B13" i="9"/>
  <c r="BR12" i="9"/>
  <c r="BO12" i="9"/>
  <c r="AR12" i="9"/>
  <c r="AQ36" i="9" s="1"/>
  <c r="AQ12" i="9"/>
  <c r="AK12" i="9"/>
  <c r="AF12" i="9"/>
  <c r="AD12" i="9"/>
  <c r="AC12" i="9"/>
  <c r="BO36" i="9" s="1"/>
  <c r="AB12" i="9"/>
  <c r="AA12" i="9"/>
  <c r="BL12" i="9" s="1"/>
  <c r="Q12" i="9"/>
  <c r="F12" i="9"/>
  <c r="B12" i="9"/>
  <c r="BR11" i="9"/>
  <c r="BL11" i="9"/>
  <c r="AR11" i="9"/>
  <c r="AQ11" i="9"/>
  <c r="AQ35" i="9" s="1"/>
  <c r="AK11" i="9"/>
  <c r="AF11" i="9"/>
  <c r="AD11" i="9"/>
  <c r="AC11" i="9"/>
  <c r="BO11" i="9" s="1"/>
  <c r="AB11" i="9"/>
  <c r="AA11" i="9"/>
  <c r="BK11" i="9" s="1"/>
  <c r="Q11" i="9"/>
  <c r="F11" i="9"/>
  <c r="B11" i="9"/>
  <c r="BR10" i="9"/>
  <c r="BO10" i="9"/>
  <c r="AR10" i="9"/>
  <c r="AQ10" i="9"/>
  <c r="AQ34" i="9" s="1"/>
  <c r="AK10" i="9"/>
  <c r="AF10" i="9"/>
  <c r="AD10" i="9"/>
  <c r="AC10" i="9"/>
  <c r="AB10" i="9"/>
  <c r="AA10" i="9"/>
  <c r="Z34" i="9" s="1"/>
  <c r="Q10" i="9"/>
  <c r="F10" i="9"/>
  <c r="B10" i="9"/>
  <c r="BR9" i="9"/>
  <c r="BL9" i="9"/>
  <c r="AR9" i="9"/>
  <c r="AQ9" i="9"/>
  <c r="AQ33" i="9" s="1"/>
  <c r="AK9" i="9"/>
  <c r="AF9" i="9"/>
  <c r="AD9" i="9"/>
  <c r="AC9" i="9"/>
  <c r="BO9" i="9" s="1"/>
  <c r="AB9" i="9"/>
  <c r="AA9" i="9"/>
  <c r="BK9" i="9" s="1"/>
  <c r="Q9" i="9"/>
  <c r="F9" i="9"/>
  <c r="B9" i="9"/>
  <c r="BR8" i="9"/>
  <c r="BO8" i="9"/>
  <c r="AR8" i="9"/>
  <c r="AQ8" i="9"/>
  <c r="AK8" i="9"/>
  <c r="AF8" i="9"/>
  <c r="AD8" i="9"/>
  <c r="AC8" i="9"/>
  <c r="AA32" i="9" s="1"/>
  <c r="AB8" i="9"/>
  <c r="AA8" i="9"/>
  <c r="Z32" i="9" s="1"/>
  <c r="Q8" i="9"/>
  <c r="F8" i="9"/>
  <c r="B8" i="9"/>
  <c r="BR7" i="9"/>
  <c r="BL7" i="9"/>
  <c r="AR7" i="9"/>
  <c r="AQ7" i="9"/>
  <c r="AQ31" i="9" s="1"/>
  <c r="AK7" i="9"/>
  <c r="AF7" i="9"/>
  <c r="AD7" i="9"/>
  <c r="AC7" i="9"/>
  <c r="BO7" i="9" s="1"/>
  <c r="AB7" i="9"/>
  <c r="AA7" i="9"/>
  <c r="BK7" i="9" s="1"/>
  <c r="Q7" i="9"/>
  <c r="F7" i="9"/>
  <c r="B7" i="9"/>
  <c r="BR6" i="9"/>
  <c r="BO6" i="9"/>
  <c r="AR6" i="9"/>
  <c r="AQ30" i="9" s="1"/>
  <c r="AQ6" i="9"/>
  <c r="AK6" i="9"/>
  <c r="AF6" i="9"/>
  <c r="AD6" i="9"/>
  <c r="AC6" i="9"/>
  <c r="BO30" i="9" s="1"/>
  <c r="AB6" i="9"/>
  <c r="AA6" i="9"/>
  <c r="BL6" i="9" s="1"/>
  <c r="Q6" i="9"/>
  <c r="F6" i="9"/>
  <c r="B6" i="9"/>
  <c r="BR5" i="9"/>
  <c r="BL5" i="9"/>
  <c r="AR5" i="9"/>
  <c r="AQ5" i="9"/>
  <c r="AQ29" i="9" s="1"/>
  <c r="AK5" i="9"/>
  <c r="AF5" i="9"/>
  <c r="AD5" i="9"/>
  <c r="AC5" i="9"/>
  <c r="BO5" i="9" s="1"/>
  <c r="AB5" i="9"/>
  <c r="AA5" i="9"/>
  <c r="BK5" i="9" s="1"/>
  <c r="Q5" i="9"/>
  <c r="F5" i="9"/>
  <c r="B5" i="9"/>
  <c r="BR4" i="9"/>
  <c r="BR24" i="9" s="1"/>
  <c r="BO4" i="9"/>
  <c r="AR4" i="9"/>
  <c r="AQ28" i="9" s="1"/>
  <c r="AQ4" i="9"/>
  <c r="AK4" i="9"/>
  <c r="AF4" i="9"/>
  <c r="AD4" i="9"/>
  <c r="AC4" i="9"/>
  <c r="AA28" i="9" s="1"/>
  <c r="AB4" i="9"/>
  <c r="AA4" i="9"/>
  <c r="Z28" i="9" s="1"/>
  <c r="Q4" i="9"/>
  <c r="F4" i="9"/>
  <c r="B4" i="9"/>
  <c r="BR3" i="9"/>
  <c r="BO3" i="9"/>
  <c r="BK3" i="9"/>
  <c r="AR3" i="9"/>
  <c r="AQ3" i="9"/>
  <c r="AQ27" i="9" s="1"/>
  <c r="AQ48" i="9" s="1"/>
  <c r="AK3" i="9"/>
  <c r="AF3" i="9"/>
  <c r="AD3" i="9"/>
  <c r="AC3" i="9"/>
  <c r="AB3" i="9"/>
  <c r="Z27" i="9" s="1"/>
  <c r="AA3" i="9"/>
  <c r="BL3" i="9" s="1"/>
  <c r="Q3" i="9"/>
  <c r="F3" i="9"/>
  <c r="B3" i="9"/>
  <c r="Z44" i="9" l="1"/>
  <c r="Z38" i="9"/>
  <c r="BO42" i="9"/>
  <c r="Z31" i="9"/>
  <c r="BO35" i="9"/>
  <c r="Z36" i="9"/>
  <c r="Z41" i="9"/>
  <c r="BO45" i="9"/>
  <c r="Z46" i="9"/>
  <c r="AA31" i="9"/>
  <c r="AA41" i="9"/>
  <c r="BK4" i="9"/>
  <c r="BK6" i="9"/>
  <c r="BK8" i="9"/>
  <c r="BK10" i="9"/>
  <c r="BK12" i="9"/>
  <c r="BK14" i="9"/>
  <c r="BK16" i="9"/>
  <c r="BK18" i="9"/>
  <c r="BK20" i="9"/>
  <c r="BK22" i="9"/>
  <c r="BO29" i="9"/>
  <c r="BO48" i="9" s="1"/>
  <c r="Z30" i="9"/>
  <c r="BH3" i="9" s="1"/>
  <c r="BT3" i="9" s="1"/>
  <c r="BO39" i="9"/>
  <c r="Z40" i="9"/>
  <c r="BL4" i="9"/>
  <c r="BL24" i="9" s="1"/>
  <c r="BL8" i="9"/>
  <c r="BL10" i="9"/>
  <c r="BL18" i="9"/>
  <c r="AA29" i="9"/>
  <c r="BO32" i="9"/>
  <c r="BO47" i="9"/>
  <c r="AA33" i="9"/>
  <c r="AA43" i="9"/>
  <c r="BO37" i="9"/>
  <c r="BO31" i="9"/>
  <c r="BO41" i="9"/>
  <c r="AA39" i="9"/>
  <c r="BO13" i="9"/>
  <c r="BO23" i="9"/>
  <c r="BO24" i="9" s="1"/>
  <c r="AF1094" i="8"/>
  <c r="F1094" i="8"/>
  <c r="B1094" i="8"/>
  <c r="AF1093" i="8"/>
  <c r="F1093" i="8"/>
  <c r="B1093" i="8"/>
  <c r="AF1092" i="8"/>
  <c r="F1092" i="8"/>
  <c r="B1092" i="8"/>
  <c r="AF1091" i="8"/>
  <c r="F1091" i="8"/>
  <c r="B1091" i="8"/>
  <c r="AF1090" i="8"/>
  <c r="F1090" i="8"/>
  <c r="B1090" i="8"/>
  <c r="AF1089" i="8"/>
  <c r="F1089" i="8"/>
  <c r="B1089" i="8"/>
  <c r="AF1088" i="8"/>
  <c r="F1088" i="8"/>
  <c r="B1088" i="8"/>
  <c r="AF1087" i="8"/>
  <c r="F1087" i="8"/>
  <c r="B1087" i="8"/>
  <c r="AF1086" i="8"/>
  <c r="F1086" i="8"/>
  <c r="B1086" i="8"/>
  <c r="AF1085" i="8"/>
  <c r="F1085" i="8"/>
  <c r="B1085" i="8"/>
  <c r="AF1084" i="8"/>
  <c r="F1084" i="8"/>
  <c r="B1084" i="8"/>
  <c r="AF1083" i="8"/>
  <c r="F1083" i="8"/>
  <c r="B1083" i="8"/>
  <c r="AF1082" i="8"/>
  <c r="F1082" i="8"/>
  <c r="B1082" i="8"/>
  <c r="AF1081" i="8"/>
  <c r="F1081" i="8"/>
  <c r="B1081" i="8"/>
  <c r="AF1080" i="8"/>
  <c r="F1080" i="8"/>
  <c r="B1080" i="8"/>
  <c r="AF1079" i="8"/>
  <c r="F1079" i="8"/>
  <c r="B1079" i="8"/>
  <c r="AF1078" i="8"/>
  <c r="F1078" i="8"/>
  <c r="B1078" i="8"/>
  <c r="AF1077" i="8"/>
  <c r="F1077" i="8"/>
  <c r="B1077" i="8"/>
  <c r="AF1076" i="8"/>
  <c r="F1076" i="8"/>
  <c r="B1076" i="8"/>
  <c r="AF1075" i="8"/>
  <c r="F1075" i="8"/>
  <c r="B1075" i="8"/>
  <c r="AF1074" i="8"/>
  <c r="F1074" i="8"/>
  <c r="B1074" i="8"/>
  <c r="AF1073" i="8"/>
  <c r="F1073" i="8"/>
  <c r="B1073" i="8"/>
  <c r="AF1072" i="8"/>
  <c r="F1072" i="8"/>
  <c r="B1072" i="8"/>
  <c r="AF1071" i="8"/>
  <c r="F1071" i="8"/>
  <c r="B1071" i="8"/>
  <c r="AF1070" i="8"/>
  <c r="F1070" i="8"/>
  <c r="B1070" i="8"/>
  <c r="AF1069" i="8"/>
  <c r="F1069" i="8"/>
  <c r="B1069" i="8"/>
  <c r="AF1068" i="8"/>
  <c r="F1068" i="8"/>
  <c r="B1068" i="8"/>
  <c r="AF1067" i="8"/>
  <c r="F1067" i="8"/>
  <c r="B1067" i="8"/>
  <c r="AF1066" i="8"/>
  <c r="F1066" i="8"/>
  <c r="B1066" i="8"/>
  <c r="AF1065" i="8"/>
  <c r="F1065" i="8"/>
  <c r="B1065" i="8"/>
  <c r="AF1064" i="8"/>
  <c r="F1064" i="8"/>
  <c r="B1064" i="8"/>
  <c r="AF1063" i="8"/>
  <c r="F1063" i="8"/>
  <c r="B1063" i="8"/>
  <c r="AF1062" i="8"/>
  <c r="F1062" i="8"/>
  <c r="B1062" i="8"/>
  <c r="AF1061" i="8"/>
  <c r="F1061" i="8"/>
  <c r="B1061" i="8"/>
  <c r="AF1060" i="8"/>
  <c r="F1060" i="8"/>
  <c r="B1060" i="8"/>
  <c r="AF1059" i="8"/>
  <c r="F1059" i="8"/>
  <c r="B1059" i="8"/>
  <c r="AF1058" i="8"/>
  <c r="F1058" i="8"/>
  <c r="B1058" i="8"/>
  <c r="AF1057" i="8"/>
  <c r="F1057" i="8"/>
  <c r="B1057" i="8"/>
  <c r="AF1056" i="8"/>
  <c r="F1056" i="8"/>
  <c r="B1056" i="8"/>
  <c r="AF1055" i="8"/>
  <c r="F1055" i="8"/>
  <c r="B1055" i="8"/>
  <c r="AF1054" i="8"/>
  <c r="F1054" i="8"/>
  <c r="B1054" i="8"/>
  <c r="AF1053" i="8"/>
  <c r="F1053" i="8"/>
  <c r="B1053" i="8"/>
  <c r="AF1052" i="8"/>
  <c r="F1052" i="8"/>
  <c r="B1052" i="8"/>
  <c r="AF1051" i="8"/>
  <c r="F1051" i="8"/>
  <c r="B1051" i="8"/>
  <c r="AF1050" i="8"/>
  <c r="F1050" i="8"/>
  <c r="B1050" i="8"/>
  <c r="AF1049" i="8"/>
  <c r="F1049" i="8"/>
  <c r="B1049" i="8"/>
  <c r="AF1048" i="8"/>
  <c r="F1048" i="8"/>
  <c r="B1048" i="8"/>
  <c r="AF1047" i="8"/>
  <c r="F1047" i="8"/>
  <c r="B1047" i="8"/>
  <c r="AF1046" i="8"/>
  <c r="F1046" i="8"/>
  <c r="B1046" i="8"/>
  <c r="AF1045" i="8"/>
  <c r="F1045" i="8"/>
  <c r="B1045" i="8"/>
  <c r="AF1044" i="8"/>
  <c r="F1044" i="8"/>
  <c r="B1044" i="8"/>
  <c r="AF1043" i="8"/>
  <c r="F1043" i="8"/>
  <c r="B1043" i="8"/>
  <c r="AF1042" i="8"/>
  <c r="F1042" i="8"/>
  <c r="B1042" i="8"/>
  <c r="AF1041" i="8"/>
  <c r="F1041" i="8"/>
  <c r="B1041" i="8"/>
  <c r="AF1040" i="8"/>
  <c r="F1040" i="8"/>
  <c r="B1040" i="8"/>
  <c r="AF1039" i="8"/>
  <c r="F1039" i="8"/>
  <c r="B1039" i="8"/>
  <c r="AF1038" i="8"/>
  <c r="F1038" i="8"/>
  <c r="B1038" i="8"/>
  <c r="AF1037" i="8"/>
  <c r="F1037" i="8"/>
  <c r="B1037" i="8"/>
  <c r="AF1036" i="8"/>
  <c r="F1036" i="8"/>
  <c r="B1036" i="8"/>
  <c r="AF1035" i="8"/>
  <c r="F1035" i="8"/>
  <c r="B1035" i="8"/>
  <c r="AF1034" i="8"/>
  <c r="F1034" i="8"/>
  <c r="B1034" i="8"/>
  <c r="AF1033" i="8"/>
  <c r="F1033" i="8"/>
  <c r="B1033" i="8"/>
  <c r="AF1032" i="8"/>
  <c r="F1032" i="8"/>
  <c r="B1032" i="8"/>
  <c r="AF1031" i="8"/>
  <c r="F1031" i="8"/>
  <c r="B1031" i="8"/>
  <c r="AF1030" i="8"/>
  <c r="F1030" i="8"/>
  <c r="B1030" i="8"/>
  <c r="AF1029" i="8"/>
  <c r="F1029" i="8"/>
  <c r="B1029" i="8"/>
  <c r="AF1028" i="8"/>
  <c r="F1028" i="8"/>
  <c r="B1028" i="8"/>
  <c r="AF1027" i="8"/>
  <c r="F1027" i="8"/>
  <c r="B1027" i="8"/>
  <c r="AF1026" i="8"/>
  <c r="F1026" i="8"/>
  <c r="B1026" i="8"/>
  <c r="AF1025" i="8"/>
  <c r="F1025" i="8"/>
  <c r="B1025" i="8"/>
  <c r="AF1024" i="8"/>
  <c r="F1024" i="8"/>
  <c r="B1024" i="8"/>
  <c r="AF1023" i="8"/>
  <c r="F1023" i="8"/>
  <c r="B1023" i="8"/>
  <c r="AF1022" i="8"/>
  <c r="F1022" i="8"/>
  <c r="B1022" i="8"/>
  <c r="AF1021" i="8"/>
  <c r="F1021" i="8"/>
  <c r="B1021" i="8"/>
  <c r="AF1020" i="8"/>
  <c r="F1020" i="8"/>
  <c r="B1020" i="8"/>
  <c r="AF1019" i="8"/>
  <c r="F1019" i="8"/>
  <c r="B1019" i="8"/>
  <c r="AF1018" i="8"/>
  <c r="F1018" i="8"/>
  <c r="B1018" i="8"/>
  <c r="AF1017" i="8"/>
  <c r="F1017" i="8"/>
  <c r="B1017" i="8"/>
  <c r="AF1016" i="8"/>
  <c r="F1016" i="8"/>
  <c r="B1016" i="8"/>
  <c r="AF1015" i="8"/>
  <c r="F1015" i="8"/>
  <c r="B1015" i="8"/>
  <c r="AF1014" i="8"/>
  <c r="F1014" i="8"/>
  <c r="B1014" i="8"/>
  <c r="AF1013" i="8"/>
  <c r="F1013" i="8"/>
  <c r="B1013" i="8"/>
  <c r="AF1012" i="8"/>
  <c r="F1012" i="8"/>
  <c r="B1012" i="8"/>
  <c r="AF1011" i="8"/>
  <c r="F1011" i="8"/>
  <c r="B1011" i="8"/>
  <c r="AF1010" i="8"/>
  <c r="F1010" i="8"/>
  <c r="B1010" i="8"/>
  <c r="AF1009" i="8"/>
  <c r="F1009" i="8"/>
  <c r="B1009" i="8"/>
  <c r="AF1008" i="8"/>
  <c r="F1008" i="8"/>
  <c r="B1008" i="8"/>
  <c r="AF1007" i="8"/>
  <c r="F1007" i="8"/>
  <c r="B1007" i="8"/>
  <c r="AF1006" i="8"/>
  <c r="F1006" i="8"/>
  <c r="B1006" i="8"/>
  <c r="AF1005" i="8"/>
  <c r="F1005" i="8"/>
  <c r="B1005" i="8"/>
  <c r="AF1004" i="8"/>
  <c r="F1004" i="8"/>
  <c r="B1004" i="8"/>
  <c r="AF1003" i="8"/>
  <c r="F1003" i="8"/>
  <c r="B1003" i="8"/>
  <c r="AF1002" i="8"/>
  <c r="F1002" i="8"/>
  <c r="B1002" i="8"/>
  <c r="AF1001" i="8"/>
  <c r="F1001" i="8"/>
  <c r="B1001" i="8"/>
  <c r="AF1000" i="8"/>
  <c r="F1000" i="8"/>
  <c r="B1000" i="8"/>
  <c r="AF999" i="8"/>
  <c r="F999" i="8"/>
  <c r="B999" i="8"/>
  <c r="AF998" i="8"/>
  <c r="F998" i="8"/>
  <c r="B998" i="8"/>
  <c r="AF997" i="8"/>
  <c r="F997" i="8"/>
  <c r="B997" i="8"/>
  <c r="AF996" i="8"/>
  <c r="F996" i="8"/>
  <c r="B996" i="8"/>
  <c r="AF995" i="8"/>
  <c r="F995" i="8"/>
  <c r="B995" i="8"/>
  <c r="AF994" i="8"/>
  <c r="F994" i="8"/>
  <c r="B994" i="8"/>
  <c r="AF993" i="8"/>
  <c r="F993" i="8"/>
  <c r="B993" i="8"/>
  <c r="AF992" i="8"/>
  <c r="F992" i="8"/>
  <c r="B992" i="8"/>
  <c r="AF991" i="8"/>
  <c r="F991" i="8"/>
  <c r="B991" i="8"/>
  <c r="AF990" i="8"/>
  <c r="F990" i="8"/>
  <c r="B990" i="8"/>
  <c r="AF989" i="8"/>
  <c r="F989" i="8"/>
  <c r="B989" i="8"/>
  <c r="AF988" i="8"/>
  <c r="F988" i="8"/>
  <c r="B988" i="8"/>
  <c r="AF987" i="8"/>
  <c r="F987" i="8"/>
  <c r="B987" i="8"/>
  <c r="AF986" i="8"/>
  <c r="F986" i="8"/>
  <c r="B986" i="8"/>
  <c r="AF985" i="8"/>
  <c r="F985" i="8"/>
  <c r="B985" i="8"/>
  <c r="AF984" i="8"/>
  <c r="F984" i="8"/>
  <c r="B984" i="8"/>
  <c r="AF983" i="8"/>
  <c r="F983" i="8"/>
  <c r="B983" i="8"/>
  <c r="AF982" i="8"/>
  <c r="F982" i="8"/>
  <c r="B982" i="8"/>
  <c r="AF981" i="8"/>
  <c r="F981" i="8"/>
  <c r="B981" i="8"/>
  <c r="AF980" i="8"/>
  <c r="F980" i="8"/>
  <c r="B980" i="8"/>
  <c r="AF979" i="8"/>
  <c r="F979" i="8"/>
  <c r="B979" i="8"/>
  <c r="AF978" i="8"/>
  <c r="F978" i="8"/>
  <c r="B978" i="8"/>
  <c r="AF977" i="8"/>
  <c r="F977" i="8"/>
  <c r="B977" i="8"/>
  <c r="AF976" i="8"/>
  <c r="F976" i="8"/>
  <c r="B976" i="8"/>
  <c r="AF975" i="8"/>
  <c r="F975" i="8"/>
  <c r="B975" i="8"/>
  <c r="AF974" i="8"/>
  <c r="F974" i="8"/>
  <c r="B974" i="8"/>
  <c r="AF973" i="8"/>
  <c r="F973" i="8"/>
  <c r="B973" i="8"/>
  <c r="AF972" i="8"/>
  <c r="F972" i="8"/>
  <c r="B972" i="8"/>
  <c r="AF971" i="8"/>
  <c r="F971" i="8"/>
  <c r="B971" i="8"/>
  <c r="AF970" i="8"/>
  <c r="F970" i="8"/>
  <c r="B970" i="8"/>
  <c r="AF969" i="8"/>
  <c r="F969" i="8"/>
  <c r="B969" i="8"/>
  <c r="AF968" i="8"/>
  <c r="F968" i="8"/>
  <c r="B968" i="8"/>
  <c r="AF967" i="8"/>
  <c r="F967" i="8"/>
  <c r="B967" i="8"/>
  <c r="AF966" i="8"/>
  <c r="F966" i="8"/>
  <c r="B966" i="8"/>
  <c r="AF965" i="8"/>
  <c r="F965" i="8"/>
  <c r="B965" i="8"/>
  <c r="AF964" i="8"/>
  <c r="F964" i="8"/>
  <c r="B964" i="8"/>
  <c r="AF963" i="8"/>
  <c r="F963" i="8"/>
  <c r="B963" i="8"/>
  <c r="AF962" i="8"/>
  <c r="F962" i="8"/>
  <c r="B962" i="8"/>
  <c r="AF961" i="8"/>
  <c r="F961" i="8"/>
  <c r="B961" i="8"/>
  <c r="AF960" i="8"/>
  <c r="F960" i="8"/>
  <c r="B960" i="8"/>
  <c r="AF959" i="8"/>
  <c r="F959" i="8"/>
  <c r="B959" i="8"/>
  <c r="AF958" i="8"/>
  <c r="F958" i="8"/>
  <c r="B958" i="8"/>
  <c r="AF957" i="8"/>
  <c r="F957" i="8"/>
  <c r="B957" i="8"/>
  <c r="AF956" i="8"/>
  <c r="F956" i="8"/>
  <c r="B956" i="8"/>
  <c r="AF955" i="8"/>
  <c r="F955" i="8"/>
  <c r="B955" i="8"/>
  <c r="AF954" i="8"/>
  <c r="F954" i="8"/>
  <c r="B954" i="8"/>
  <c r="AF953" i="8"/>
  <c r="F953" i="8"/>
  <c r="B953" i="8"/>
  <c r="AF952" i="8"/>
  <c r="F952" i="8"/>
  <c r="B952" i="8"/>
  <c r="AF951" i="8"/>
  <c r="F951" i="8"/>
  <c r="B951" i="8"/>
  <c r="AF950" i="8"/>
  <c r="F950" i="8"/>
  <c r="B950" i="8"/>
  <c r="AF949" i="8"/>
  <c r="F949" i="8"/>
  <c r="B949" i="8"/>
  <c r="AF948" i="8"/>
  <c r="F948" i="8"/>
  <c r="B948" i="8"/>
  <c r="AF947" i="8"/>
  <c r="F947" i="8"/>
  <c r="B947" i="8"/>
  <c r="AF946" i="8"/>
  <c r="F946" i="8"/>
  <c r="B946" i="8"/>
  <c r="AF945" i="8"/>
  <c r="F945" i="8"/>
  <c r="B945" i="8"/>
  <c r="AF944" i="8"/>
  <c r="F944" i="8"/>
  <c r="B944" i="8"/>
  <c r="AF943" i="8"/>
  <c r="F943" i="8"/>
  <c r="B943" i="8"/>
  <c r="AF942" i="8"/>
  <c r="F942" i="8"/>
  <c r="B942" i="8"/>
  <c r="AF941" i="8"/>
  <c r="F941" i="8"/>
  <c r="B941" i="8"/>
  <c r="AF940" i="8"/>
  <c r="F940" i="8"/>
  <c r="B940" i="8"/>
  <c r="AF939" i="8"/>
  <c r="F939" i="8"/>
  <c r="B939" i="8"/>
  <c r="AF938" i="8"/>
  <c r="F938" i="8"/>
  <c r="B938" i="8"/>
  <c r="AF937" i="8"/>
  <c r="F937" i="8"/>
  <c r="B937" i="8"/>
  <c r="AF936" i="8"/>
  <c r="F936" i="8"/>
  <c r="B936" i="8"/>
  <c r="AF935" i="8"/>
  <c r="F935" i="8"/>
  <c r="B935" i="8"/>
  <c r="AF934" i="8"/>
  <c r="F934" i="8"/>
  <c r="B934" i="8"/>
  <c r="AF933" i="8"/>
  <c r="F933" i="8"/>
  <c r="B933" i="8"/>
  <c r="AF932" i="8"/>
  <c r="F932" i="8"/>
  <c r="B932" i="8"/>
  <c r="AK931" i="8"/>
  <c r="AF931" i="8"/>
  <c r="Q931" i="8"/>
  <c r="F931" i="8"/>
  <c r="B931" i="8"/>
  <c r="AK930" i="8"/>
  <c r="AF930" i="8"/>
  <c r="Q930" i="8"/>
  <c r="F930" i="8"/>
  <c r="B930" i="8"/>
  <c r="AK929" i="8"/>
  <c r="AF929" i="8"/>
  <c r="Q929" i="8"/>
  <c r="F929" i="8"/>
  <c r="B929" i="8"/>
  <c r="AK928" i="8"/>
  <c r="AF928" i="8"/>
  <c r="Q928" i="8"/>
  <c r="F928" i="8"/>
  <c r="B928" i="8"/>
  <c r="AK927" i="8"/>
  <c r="AF927" i="8"/>
  <c r="Q927" i="8"/>
  <c r="F927" i="8"/>
  <c r="B927" i="8"/>
  <c r="AK926" i="8"/>
  <c r="AF926" i="8"/>
  <c r="Q926" i="8"/>
  <c r="F926" i="8"/>
  <c r="B926" i="8"/>
  <c r="AK925" i="8"/>
  <c r="AF925" i="8"/>
  <c r="Q925" i="8"/>
  <c r="F925" i="8"/>
  <c r="B925" i="8"/>
  <c r="AK924" i="8"/>
  <c r="AF924" i="8"/>
  <c r="Q924" i="8"/>
  <c r="F924" i="8"/>
  <c r="B924" i="8"/>
  <c r="AK923" i="8"/>
  <c r="AF923" i="8"/>
  <c r="Q923" i="8"/>
  <c r="F923" i="8"/>
  <c r="B923" i="8"/>
  <c r="AK922" i="8"/>
  <c r="AF922" i="8"/>
  <c r="Q922" i="8"/>
  <c r="F922" i="8"/>
  <c r="B922" i="8"/>
  <c r="AK921" i="8"/>
  <c r="AF921" i="8"/>
  <c r="Q921" i="8"/>
  <c r="F921" i="8"/>
  <c r="B921" i="8"/>
  <c r="AK920" i="8"/>
  <c r="AF920" i="8"/>
  <c r="Q920" i="8"/>
  <c r="F920" i="8"/>
  <c r="B920" i="8"/>
  <c r="AK919" i="8"/>
  <c r="AF919" i="8"/>
  <c r="Q919" i="8"/>
  <c r="F919" i="8"/>
  <c r="B919" i="8"/>
  <c r="AK918" i="8"/>
  <c r="AF918" i="8"/>
  <c r="Q918" i="8"/>
  <c r="F918" i="8"/>
  <c r="B918" i="8"/>
  <c r="AK917" i="8"/>
  <c r="AF917" i="8"/>
  <c r="Q917" i="8"/>
  <c r="F917" i="8"/>
  <c r="B917" i="8"/>
  <c r="AK916" i="8"/>
  <c r="AF916" i="8"/>
  <c r="Q916" i="8"/>
  <c r="F916" i="8"/>
  <c r="B916" i="8"/>
  <c r="AK915" i="8"/>
  <c r="AF915" i="8"/>
  <c r="Q915" i="8"/>
  <c r="F915" i="8"/>
  <c r="B915" i="8"/>
  <c r="AK914" i="8"/>
  <c r="AF914" i="8"/>
  <c r="Q914" i="8"/>
  <c r="F914" i="8"/>
  <c r="B914" i="8"/>
  <c r="AK913" i="8"/>
  <c r="AF913" i="8"/>
  <c r="Q913" i="8"/>
  <c r="F913" i="8"/>
  <c r="B913" i="8"/>
  <c r="AK912" i="8"/>
  <c r="AF912" i="8"/>
  <c r="Q912" i="8"/>
  <c r="F912" i="8"/>
  <c r="B912" i="8"/>
  <c r="AK911" i="8"/>
  <c r="AF911" i="8"/>
  <c r="Q911" i="8"/>
  <c r="F911" i="8"/>
  <c r="B911" i="8"/>
  <c r="AK910" i="8"/>
  <c r="AF910" i="8"/>
  <c r="Q910" i="8"/>
  <c r="F910" i="8"/>
  <c r="B910" i="8"/>
  <c r="AK909" i="8"/>
  <c r="AF909" i="8"/>
  <c r="Q909" i="8"/>
  <c r="F909" i="8"/>
  <c r="B909" i="8"/>
  <c r="AK908" i="8"/>
  <c r="AF908" i="8"/>
  <c r="Q908" i="8"/>
  <c r="F908" i="8"/>
  <c r="B908" i="8"/>
  <c r="AK907" i="8"/>
  <c r="AF907" i="8"/>
  <c r="Q907" i="8"/>
  <c r="F907" i="8"/>
  <c r="B907" i="8"/>
  <c r="AK906" i="8"/>
  <c r="AF906" i="8"/>
  <c r="Q906" i="8"/>
  <c r="F906" i="8"/>
  <c r="B906" i="8"/>
  <c r="AK905" i="8"/>
  <c r="AF905" i="8"/>
  <c r="Q905" i="8"/>
  <c r="F905" i="8"/>
  <c r="B905" i="8"/>
  <c r="AK904" i="8"/>
  <c r="AF904" i="8"/>
  <c r="Q904" i="8"/>
  <c r="F904" i="8"/>
  <c r="B904" i="8"/>
  <c r="AK903" i="8"/>
  <c r="AF903" i="8"/>
  <c r="Q903" i="8"/>
  <c r="F903" i="8"/>
  <c r="B903" i="8"/>
  <c r="AK902" i="8"/>
  <c r="AF902" i="8"/>
  <c r="Q902" i="8"/>
  <c r="F902" i="8"/>
  <c r="B902" i="8"/>
  <c r="AK901" i="8"/>
  <c r="AF901" i="8"/>
  <c r="Q901" i="8"/>
  <c r="F901" i="8"/>
  <c r="B901" i="8"/>
  <c r="AK900" i="8"/>
  <c r="AF900" i="8"/>
  <c r="Q900" i="8"/>
  <c r="F900" i="8"/>
  <c r="B900" i="8"/>
  <c r="AK899" i="8"/>
  <c r="AF899" i="8"/>
  <c r="Q899" i="8"/>
  <c r="F899" i="8"/>
  <c r="B899" i="8"/>
  <c r="AK898" i="8"/>
  <c r="AF898" i="8"/>
  <c r="Q898" i="8"/>
  <c r="F898" i="8"/>
  <c r="B898" i="8"/>
  <c r="AK897" i="8"/>
  <c r="AF897" i="8"/>
  <c r="Q897" i="8"/>
  <c r="F897" i="8"/>
  <c r="B897" i="8"/>
  <c r="AK896" i="8"/>
  <c r="AF896" i="8"/>
  <c r="Q896" i="8"/>
  <c r="F896" i="8"/>
  <c r="B896" i="8"/>
  <c r="AK895" i="8"/>
  <c r="AF895" i="8"/>
  <c r="Q895" i="8"/>
  <c r="F895" i="8"/>
  <c r="B895" i="8"/>
  <c r="AK894" i="8"/>
  <c r="AF894" i="8"/>
  <c r="Q894" i="8"/>
  <c r="F894" i="8"/>
  <c r="B894" i="8"/>
  <c r="AK893" i="8"/>
  <c r="AF893" i="8"/>
  <c r="Q893" i="8"/>
  <c r="F893" i="8"/>
  <c r="B893" i="8"/>
  <c r="AK892" i="8"/>
  <c r="AF892" i="8"/>
  <c r="Q892" i="8"/>
  <c r="F892" i="8"/>
  <c r="B892" i="8"/>
  <c r="AK891" i="8"/>
  <c r="AF891" i="8"/>
  <c r="Q891" i="8"/>
  <c r="F891" i="8"/>
  <c r="B891" i="8"/>
  <c r="AK890" i="8"/>
  <c r="AF890" i="8"/>
  <c r="Q890" i="8"/>
  <c r="F890" i="8"/>
  <c r="B890" i="8"/>
  <c r="AK889" i="8"/>
  <c r="AF889" i="8"/>
  <c r="Q889" i="8"/>
  <c r="F889" i="8"/>
  <c r="B889" i="8"/>
  <c r="AK888" i="8"/>
  <c r="AF888" i="8"/>
  <c r="Q888" i="8"/>
  <c r="F888" i="8"/>
  <c r="B888" i="8"/>
  <c r="AK887" i="8"/>
  <c r="AF887" i="8"/>
  <c r="Q887" i="8"/>
  <c r="F887" i="8"/>
  <c r="B887" i="8"/>
  <c r="AK886" i="8"/>
  <c r="AF886" i="8"/>
  <c r="Q886" i="8"/>
  <c r="F886" i="8"/>
  <c r="B886" i="8"/>
  <c r="AK885" i="8"/>
  <c r="AF885" i="8"/>
  <c r="Q885" i="8"/>
  <c r="F885" i="8"/>
  <c r="B885" i="8"/>
  <c r="AK884" i="8"/>
  <c r="AF884" i="8"/>
  <c r="Q884" i="8"/>
  <c r="F884" i="8"/>
  <c r="B884" i="8"/>
  <c r="AK883" i="8"/>
  <c r="AF883" i="8"/>
  <c r="Q883" i="8"/>
  <c r="F883" i="8"/>
  <c r="B883" i="8"/>
  <c r="AK882" i="8"/>
  <c r="AF882" i="8"/>
  <c r="Q882" i="8"/>
  <c r="F882" i="8"/>
  <c r="B882" i="8"/>
  <c r="AK881" i="8"/>
  <c r="AF881" i="8"/>
  <c r="Q881" i="8"/>
  <c r="F881" i="8"/>
  <c r="B881" i="8"/>
  <c r="AK880" i="8"/>
  <c r="AF880" i="8"/>
  <c r="Q880" i="8"/>
  <c r="F880" i="8"/>
  <c r="B880" i="8"/>
  <c r="AK879" i="8"/>
  <c r="AF879" i="8"/>
  <c r="Q879" i="8"/>
  <c r="F879" i="8"/>
  <c r="B879" i="8"/>
  <c r="AK878" i="8"/>
  <c r="AF878" i="8"/>
  <c r="Q878" i="8"/>
  <c r="F878" i="8"/>
  <c r="B878" i="8"/>
  <c r="AK877" i="8"/>
  <c r="AF877" i="8"/>
  <c r="Q877" i="8"/>
  <c r="F877" i="8"/>
  <c r="B877" i="8"/>
  <c r="AK876" i="8"/>
  <c r="AF876" i="8"/>
  <c r="Q876" i="8"/>
  <c r="F876" i="8"/>
  <c r="B876" i="8"/>
  <c r="AK875" i="8"/>
  <c r="AF875" i="8"/>
  <c r="Q875" i="8"/>
  <c r="F875" i="8"/>
  <c r="B875" i="8"/>
  <c r="AK874" i="8"/>
  <c r="AF874" i="8"/>
  <c r="Q874" i="8"/>
  <c r="F874" i="8"/>
  <c r="B874" i="8"/>
  <c r="AK873" i="8"/>
  <c r="AF873" i="8"/>
  <c r="Q873" i="8"/>
  <c r="F873" i="8"/>
  <c r="B873" i="8"/>
  <c r="AK872" i="8"/>
  <c r="AF872" i="8"/>
  <c r="Q872" i="8"/>
  <c r="F872" i="8"/>
  <c r="B872" i="8"/>
  <c r="AK871" i="8"/>
  <c r="AF871" i="8"/>
  <c r="Q871" i="8"/>
  <c r="F871" i="8"/>
  <c r="B871" i="8"/>
  <c r="AK870" i="8"/>
  <c r="AF870" i="8"/>
  <c r="Q870" i="8"/>
  <c r="F870" i="8"/>
  <c r="B870" i="8"/>
  <c r="AK869" i="8"/>
  <c r="AF869" i="8"/>
  <c r="Q869" i="8"/>
  <c r="F869" i="8"/>
  <c r="B869" i="8"/>
  <c r="AK868" i="8"/>
  <c r="AF868" i="8"/>
  <c r="Q868" i="8"/>
  <c r="F868" i="8"/>
  <c r="B868" i="8"/>
  <c r="AK867" i="8"/>
  <c r="AF867" i="8"/>
  <c r="Q867" i="8"/>
  <c r="F867" i="8"/>
  <c r="B867" i="8"/>
  <c r="AK866" i="8"/>
  <c r="AF866" i="8"/>
  <c r="Q866" i="8"/>
  <c r="F866" i="8"/>
  <c r="B866" i="8"/>
  <c r="AK865" i="8"/>
  <c r="AF865" i="8"/>
  <c r="Q865" i="8"/>
  <c r="F865" i="8"/>
  <c r="B865" i="8"/>
  <c r="AK864" i="8"/>
  <c r="AF864" i="8"/>
  <c r="Q864" i="8"/>
  <c r="F864" i="8"/>
  <c r="B864" i="8"/>
  <c r="AK863" i="8"/>
  <c r="AF863" i="8"/>
  <c r="Q863" i="8"/>
  <c r="F863" i="8"/>
  <c r="B863" i="8"/>
  <c r="AK862" i="8"/>
  <c r="AF862" i="8"/>
  <c r="Q862" i="8"/>
  <c r="F862" i="8"/>
  <c r="B862" i="8"/>
  <c r="AK861" i="8"/>
  <c r="AF861" i="8"/>
  <c r="Q861" i="8"/>
  <c r="F861" i="8"/>
  <c r="B861" i="8"/>
  <c r="AK860" i="8"/>
  <c r="AF860" i="8"/>
  <c r="Q860" i="8"/>
  <c r="F860" i="8"/>
  <c r="B860" i="8"/>
  <c r="AK859" i="8"/>
  <c r="AF859" i="8"/>
  <c r="Q859" i="8"/>
  <c r="F859" i="8"/>
  <c r="B859" i="8"/>
  <c r="AK858" i="8"/>
  <c r="AF858" i="8"/>
  <c r="Q858" i="8"/>
  <c r="F858" i="8"/>
  <c r="B858" i="8"/>
  <c r="AK857" i="8"/>
  <c r="AF857" i="8"/>
  <c r="Q857" i="8"/>
  <c r="F857" i="8"/>
  <c r="B857" i="8"/>
  <c r="AK856" i="8"/>
  <c r="AF856" i="8"/>
  <c r="Q856" i="8"/>
  <c r="F856" i="8"/>
  <c r="B856" i="8"/>
  <c r="AK855" i="8"/>
  <c r="AF855" i="8"/>
  <c r="Q855" i="8"/>
  <c r="F855" i="8"/>
  <c r="B855" i="8"/>
  <c r="AK854" i="8"/>
  <c r="AF854" i="8"/>
  <c r="Q854" i="8"/>
  <c r="F854" i="8"/>
  <c r="B854" i="8"/>
  <c r="AK853" i="8"/>
  <c r="AF853" i="8"/>
  <c r="Q853" i="8"/>
  <c r="F853" i="8"/>
  <c r="B853" i="8"/>
  <c r="AK852" i="8"/>
  <c r="AF852" i="8"/>
  <c r="Q852" i="8"/>
  <c r="F852" i="8"/>
  <c r="B852" i="8"/>
  <c r="AK851" i="8"/>
  <c r="AF851" i="8"/>
  <c r="Q851" i="8"/>
  <c r="F851" i="8"/>
  <c r="B851" i="8"/>
  <c r="AK850" i="8"/>
  <c r="AF850" i="8"/>
  <c r="Q850" i="8"/>
  <c r="F850" i="8"/>
  <c r="B850" i="8"/>
  <c r="AK849" i="8"/>
  <c r="AF849" i="8"/>
  <c r="Q849" i="8"/>
  <c r="F849" i="8"/>
  <c r="B849" i="8"/>
  <c r="AK848" i="8"/>
  <c r="AF848" i="8"/>
  <c r="Q848" i="8"/>
  <c r="F848" i="8"/>
  <c r="B848" i="8"/>
  <c r="AK847" i="8"/>
  <c r="AF847" i="8"/>
  <c r="Q847" i="8"/>
  <c r="F847" i="8"/>
  <c r="B847" i="8"/>
  <c r="AK846" i="8"/>
  <c r="AF846" i="8"/>
  <c r="Q846" i="8"/>
  <c r="F846" i="8"/>
  <c r="B846" i="8"/>
  <c r="AK845" i="8"/>
  <c r="AF845" i="8"/>
  <c r="Q845" i="8"/>
  <c r="F845" i="8"/>
  <c r="B845" i="8"/>
  <c r="AK844" i="8"/>
  <c r="AF844" i="8"/>
  <c r="Q844" i="8"/>
  <c r="F844" i="8"/>
  <c r="B844" i="8"/>
  <c r="AK843" i="8"/>
  <c r="AF843" i="8"/>
  <c r="Q843" i="8"/>
  <c r="F843" i="8"/>
  <c r="B843" i="8"/>
  <c r="AK842" i="8"/>
  <c r="AF842" i="8"/>
  <c r="Q842" i="8"/>
  <c r="F842" i="8"/>
  <c r="B842" i="8"/>
  <c r="AK841" i="8"/>
  <c r="AF841" i="8"/>
  <c r="Q841" i="8"/>
  <c r="F841" i="8"/>
  <c r="B841" i="8"/>
  <c r="AK840" i="8"/>
  <c r="AF840" i="8"/>
  <c r="Q840" i="8"/>
  <c r="F840" i="8"/>
  <c r="B840" i="8"/>
  <c r="AK839" i="8"/>
  <c r="AF839" i="8"/>
  <c r="Q839" i="8"/>
  <c r="F839" i="8"/>
  <c r="B839" i="8"/>
  <c r="AK838" i="8"/>
  <c r="AF838" i="8"/>
  <c r="Q838" i="8"/>
  <c r="F838" i="8"/>
  <c r="B838" i="8"/>
  <c r="AK837" i="8"/>
  <c r="AF837" i="8"/>
  <c r="Q837" i="8"/>
  <c r="F837" i="8"/>
  <c r="B837" i="8"/>
  <c r="AK836" i="8"/>
  <c r="AF836" i="8"/>
  <c r="Q836" i="8"/>
  <c r="F836" i="8"/>
  <c r="B836" i="8"/>
  <c r="AK835" i="8"/>
  <c r="AF835" i="8"/>
  <c r="Q835" i="8"/>
  <c r="F835" i="8"/>
  <c r="B835" i="8"/>
  <c r="AK834" i="8"/>
  <c r="AF834" i="8"/>
  <c r="Q834" i="8"/>
  <c r="F834" i="8"/>
  <c r="B834" i="8"/>
  <c r="AK833" i="8"/>
  <c r="AF833" i="8"/>
  <c r="Q833" i="8"/>
  <c r="F833" i="8"/>
  <c r="B833" i="8"/>
  <c r="AK832" i="8"/>
  <c r="AF832" i="8"/>
  <c r="Q832" i="8"/>
  <c r="F832" i="8"/>
  <c r="B832" i="8"/>
  <c r="AK831" i="8"/>
  <c r="AF831" i="8"/>
  <c r="Q831" i="8"/>
  <c r="F831" i="8"/>
  <c r="B831" i="8"/>
  <c r="AK830" i="8"/>
  <c r="AF830" i="8"/>
  <c r="Q830" i="8"/>
  <c r="F830" i="8"/>
  <c r="B830" i="8"/>
  <c r="AK829" i="8"/>
  <c r="AF829" i="8"/>
  <c r="Q829" i="8"/>
  <c r="F829" i="8"/>
  <c r="B829" i="8"/>
  <c r="AK828" i="8"/>
  <c r="AF828" i="8"/>
  <c r="Q828" i="8"/>
  <c r="F828" i="8"/>
  <c r="B828" i="8"/>
  <c r="AK827" i="8"/>
  <c r="AF827" i="8"/>
  <c r="Q827" i="8"/>
  <c r="F827" i="8"/>
  <c r="B827" i="8"/>
  <c r="AK826" i="8"/>
  <c r="AF826" i="8"/>
  <c r="Q826" i="8"/>
  <c r="F826" i="8"/>
  <c r="B826" i="8"/>
  <c r="AK825" i="8"/>
  <c r="AF825" i="8"/>
  <c r="Q825" i="8"/>
  <c r="F825" i="8"/>
  <c r="B825" i="8"/>
  <c r="AK824" i="8"/>
  <c r="AF824" i="8"/>
  <c r="Q824" i="8"/>
  <c r="F824" i="8"/>
  <c r="B824" i="8"/>
  <c r="AK823" i="8"/>
  <c r="AF823" i="8"/>
  <c r="Q823" i="8"/>
  <c r="F823" i="8"/>
  <c r="B823" i="8"/>
  <c r="AK822" i="8"/>
  <c r="AF822" i="8"/>
  <c r="Q822" i="8"/>
  <c r="F822" i="8"/>
  <c r="B822" i="8"/>
  <c r="AK821" i="8"/>
  <c r="AF821" i="8"/>
  <c r="Q821" i="8"/>
  <c r="F821" i="8"/>
  <c r="B821" i="8"/>
  <c r="AK820" i="8"/>
  <c r="AF820" i="8"/>
  <c r="Q820" i="8"/>
  <c r="F820" i="8"/>
  <c r="B820" i="8"/>
  <c r="AK819" i="8"/>
  <c r="AF819" i="8"/>
  <c r="Q819" i="8"/>
  <c r="F819" i="8"/>
  <c r="B819" i="8"/>
  <c r="AK818" i="8"/>
  <c r="AF818" i="8"/>
  <c r="Q818" i="8"/>
  <c r="F818" i="8"/>
  <c r="B818" i="8"/>
  <c r="AK817" i="8"/>
  <c r="AF817" i="8"/>
  <c r="Q817" i="8"/>
  <c r="F817" i="8"/>
  <c r="B817" i="8"/>
  <c r="AK816" i="8"/>
  <c r="AF816" i="8"/>
  <c r="Q816" i="8"/>
  <c r="F816" i="8"/>
  <c r="B816" i="8"/>
  <c r="AK815" i="8"/>
  <c r="AF815" i="8"/>
  <c r="Q815" i="8"/>
  <c r="F815" i="8"/>
  <c r="B815" i="8"/>
  <c r="AK814" i="8"/>
  <c r="AF814" i="8"/>
  <c r="Q814" i="8"/>
  <c r="F814" i="8"/>
  <c r="B814" i="8"/>
  <c r="AK813" i="8"/>
  <c r="AF813" i="8"/>
  <c r="Q813" i="8"/>
  <c r="F813" i="8"/>
  <c r="B813" i="8"/>
  <c r="AK812" i="8"/>
  <c r="AF812" i="8"/>
  <c r="Q812" i="8"/>
  <c r="F812" i="8"/>
  <c r="B812" i="8"/>
  <c r="AK811" i="8"/>
  <c r="AF811" i="8"/>
  <c r="Q811" i="8"/>
  <c r="F811" i="8"/>
  <c r="B811" i="8"/>
  <c r="AK810" i="8"/>
  <c r="AF810" i="8"/>
  <c r="Q810" i="8"/>
  <c r="F810" i="8"/>
  <c r="B810" i="8"/>
  <c r="AK809" i="8"/>
  <c r="AF809" i="8"/>
  <c r="Q809" i="8"/>
  <c r="F809" i="8"/>
  <c r="B809" i="8"/>
  <c r="AK808" i="8"/>
  <c r="AF808" i="8"/>
  <c r="Q808" i="8"/>
  <c r="F808" i="8"/>
  <c r="B808" i="8"/>
  <c r="AK807" i="8"/>
  <c r="AF807" i="8"/>
  <c r="Q807" i="8"/>
  <c r="F807" i="8"/>
  <c r="B807" i="8"/>
  <c r="AK806" i="8"/>
  <c r="AF806" i="8"/>
  <c r="Q806" i="8"/>
  <c r="F806" i="8"/>
  <c r="B806" i="8"/>
  <c r="AK805" i="8"/>
  <c r="AF805" i="8"/>
  <c r="Q805" i="8"/>
  <c r="F805" i="8"/>
  <c r="B805" i="8"/>
  <c r="AK804" i="8"/>
  <c r="AF804" i="8"/>
  <c r="Q804" i="8"/>
  <c r="F804" i="8"/>
  <c r="B804" i="8"/>
  <c r="AK803" i="8"/>
  <c r="AF803" i="8"/>
  <c r="Q803" i="8"/>
  <c r="F803" i="8"/>
  <c r="B803" i="8"/>
  <c r="AK802" i="8"/>
  <c r="AF802" i="8"/>
  <c r="Q802" i="8"/>
  <c r="F802" i="8"/>
  <c r="B802" i="8"/>
  <c r="AK801" i="8"/>
  <c r="AF801" i="8"/>
  <c r="Q801" i="8"/>
  <c r="F801" i="8"/>
  <c r="B801" i="8"/>
  <c r="AK800" i="8"/>
  <c r="AF800" i="8"/>
  <c r="Q800" i="8"/>
  <c r="F800" i="8"/>
  <c r="B800" i="8"/>
  <c r="AK799" i="8"/>
  <c r="AF799" i="8"/>
  <c r="Q799" i="8"/>
  <c r="F799" i="8"/>
  <c r="B799" i="8"/>
  <c r="AK798" i="8"/>
  <c r="AF798" i="8"/>
  <c r="Q798" i="8"/>
  <c r="F798" i="8"/>
  <c r="B798" i="8"/>
  <c r="AK797" i="8"/>
  <c r="AF797" i="8"/>
  <c r="Q797" i="8"/>
  <c r="F797" i="8"/>
  <c r="B797" i="8"/>
  <c r="AK796" i="8"/>
  <c r="AF796" i="8"/>
  <c r="Q796" i="8"/>
  <c r="F796" i="8"/>
  <c r="B796" i="8"/>
  <c r="AK795" i="8"/>
  <c r="AF795" i="8"/>
  <c r="Q795" i="8"/>
  <c r="F795" i="8"/>
  <c r="B795" i="8"/>
  <c r="AK794" i="8"/>
  <c r="AF794" i="8"/>
  <c r="Q794" i="8"/>
  <c r="F794" i="8"/>
  <c r="B794" i="8"/>
  <c r="AK793" i="8"/>
  <c r="AF793" i="8"/>
  <c r="Q793" i="8"/>
  <c r="F793" i="8"/>
  <c r="B793" i="8"/>
  <c r="AK792" i="8"/>
  <c r="AF792" i="8"/>
  <c r="Q792" i="8"/>
  <c r="F792" i="8"/>
  <c r="B792" i="8"/>
  <c r="AK791" i="8"/>
  <c r="AF791" i="8"/>
  <c r="Q791" i="8"/>
  <c r="F791" i="8"/>
  <c r="B791" i="8"/>
  <c r="AK790" i="8"/>
  <c r="AF790" i="8"/>
  <c r="Q790" i="8"/>
  <c r="F790" i="8"/>
  <c r="B790" i="8"/>
  <c r="AK789" i="8"/>
  <c r="AF789" i="8"/>
  <c r="Q789" i="8"/>
  <c r="F789" i="8"/>
  <c r="B789" i="8"/>
  <c r="AK788" i="8"/>
  <c r="AF788" i="8"/>
  <c r="Q788" i="8"/>
  <c r="F788" i="8"/>
  <c r="B788" i="8"/>
  <c r="AK787" i="8"/>
  <c r="AF787" i="8"/>
  <c r="Q787" i="8"/>
  <c r="F787" i="8"/>
  <c r="B787" i="8"/>
  <c r="AK786" i="8"/>
  <c r="AF786" i="8"/>
  <c r="Q786" i="8"/>
  <c r="F786" i="8"/>
  <c r="B786" i="8"/>
  <c r="AK785" i="8"/>
  <c r="AF785" i="8"/>
  <c r="Q785" i="8"/>
  <c r="F785" i="8"/>
  <c r="B785" i="8"/>
  <c r="AK784" i="8"/>
  <c r="AF784" i="8"/>
  <c r="Q784" i="8"/>
  <c r="F784" i="8"/>
  <c r="B784" i="8"/>
  <c r="AK783" i="8"/>
  <c r="AF783" i="8"/>
  <c r="Q783" i="8"/>
  <c r="F783" i="8"/>
  <c r="B783" i="8"/>
  <c r="AK782" i="8"/>
  <c r="AF782" i="8"/>
  <c r="Q782" i="8"/>
  <c r="F782" i="8"/>
  <c r="B782" i="8"/>
  <c r="AK781" i="8"/>
  <c r="AF781" i="8"/>
  <c r="Q781" i="8"/>
  <c r="F781" i="8"/>
  <c r="B781" i="8"/>
  <c r="AK780" i="8"/>
  <c r="AF780" i="8"/>
  <c r="Q780" i="8"/>
  <c r="F780" i="8"/>
  <c r="B780" i="8"/>
  <c r="AK779" i="8"/>
  <c r="AF779" i="8"/>
  <c r="Q779" i="8"/>
  <c r="F779" i="8"/>
  <c r="B779" i="8"/>
  <c r="AK778" i="8"/>
  <c r="AF778" i="8"/>
  <c r="Q778" i="8"/>
  <c r="F778" i="8"/>
  <c r="B778" i="8"/>
  <c r="AK777" i="8"/>
  <c r="AF777" i="8"/>
  <c r="Q777" i="8"/>
  <c r="F777" i="8"/>
  <c r="B777" i="8"/>
  <c r="AK776" i="8"/>
  <c r="AF776" i="8"/>
  <c r="Q776" i="8"/>
  <c r="F776" i="8"/>
  <c r="B776" i="8"/>
  <c r="AK775" i="8"/>
  <c r="AF775" i="8"/>
  <c r="Q775" i="8"/>
  <c r="F775" i="8"/>
  <c r="B775" i="8"/>
  <c r="AK774" i="8"/>
  <c r="AF774" i="8"/>
  <c r="Q774" i="8"/>
  <c r="F774" i="8"/>
  <c r="B774" i="8"/>
  <c r="AK773" i="8"/>
  <c r="AF773" i="8"/>
  <c r="Q773" i="8"/>
  <c r="F773" i="8"/>
  <c r="B773" i="8"/>
  <c r="AK772" i="8"/>
  <c r="AF772" i="8"/>
  <c r="Q772" i="8"/>
  <c r="F772" i="8"/>
  <c r="B772" i="8"/>
  <c r="AK771" i="8"/>
  <c r="AF771" i="8"/>
  <c r="Q771" i="8"/>
  <c r="F771" i="8"/>
  <c r="B771" i="8"/>
  <c r="AK770" i="8"/>
  <c r="AF770" i="8"/>
  <c r="Q770" i="8"/>
  <c r="F770" i="8"/>
  <c r="B770" i="8"/>
  <c r="AK769" i="8"/>
  <c r="AF769" i="8"/>
  <c r="Q769" i="8"/>
  <c r="F769" i="8"/>
  <c r="B769" i="8"/>
  <c r="AK768" i="8"/>
  <c r="AF768" i="8"/>
  <c r="Q768" i="8"/>
  <c r="F768" i="8"/>
  <c r="B768" i="8"/>
  <c r="AK767" i="8"/>
  <c r="AF767" i="8"/>
  <c r="Q767" i="8"/>
  <c r="F767" i="8"/>
  <c r="B767" i="8"/>
  <c r="AK766" i="8"/>
  <c r="AF766" i="8"/>
  <c r="Q766" i="8"/>
  <c r="F766" i="8"/>
  <c r="B766" i="8"/>
  <c r="AK765" i="8"/>
  <c r="AF765" i="8"/>
  <c r="Q765" i="8"/>
  <c r="F765" i="8"/>
  <c r="B765" i="8"/>
  <c r="AK764" i="8"/>
  <c r="AF764" i="8"/>
  <c r="Q764" i="8"/>
  <c r="F764" i="8"/>
  <c r="B764" i="8"/>
  <c r="AK763" i="8"/>
  <c r="AF763" i="8"/>
  <c r="Q763" i="8"/>
  <c r="F763" i="8"/>
  <c r="B763" i="8"/>
  <c r="AK762" i="8"/>
  <c r="AF762" i="8"/>
  <c r="Q762" i="8"/>
  <c r="F762" i="8"/>
  <c r="B762" i="8"/>
  <c r="AK761" i="8"/>
  <c r="AF761" i="8"/>
  <c r="Q761" i="8"/>
  <c r="F761" i="8"/>
  <c r="B761" i="8"/>
  <c r="AK760" i="8"/>
  <c r="AF760" i="8"/>
  <c r="Q760" i="8"/>
  <c r="F760" i="8"/>
  <c r="B760" i="8"/>
  <c r="AK759" i="8"/>
  <c r="AF759" i="8"/>
  <c r="Q759" i="8"/>
  <c r="F759" i="8"/>
  <c r="B759" i="8"/>
  <c r="AK758" i="8"/>
  <c r="AF758" i="8"/>
  <c r="Q758" i="8"/>
  <c r="F758" i="8"/>
  <c r="B758" i="8"/>
  <c r="AK757" i="8"/>
  <c r="AF757" i="8"/>
  <c r="Q757" i="8"/>
  <c r="F757" i="8"/>
  <c r="B757" i="8"/>
  <c r="AK756" i="8"/>
  <c r="AF756" i="8"/>
  <c r="Q756" i="8"/>
  <c r="F756" i="8"/>
  <c r="B756" i="8"/>
  <c r="AK755" i="8"/>
  <c r="AF755" i="8"/>
  <c r="Q755" i="8"/>
  <c r="F755" i="8"/>
  <c r="B755" i="8"/>
  <c r="AK754" i="8"/>
  <c r="AF754" i="8"/>
  <c r="Q754" i="8"/>
  <c r="F754" i="8"/>
  <c r="B754" i="8"/>
  <c r="AK753" i="8"/>
  <c r="AF753" i="8"/>
  <c r="Q753" i="8"/>
  <c r="F753" i="8"/>
  <c r="B753" i="8"/>
  <c r="AK752" i="8"/>
  <c r="AF752" i="8"/>
  <c r="Q752" i="8"/>
  <c r="F752" i="8"/>
  <c r="B752" i="8"/>
  <c r="AK751" i="8"/>
  <c r="AF751" i="8"/>
  <c r="Q751" i="8"/>
  <c r="F751" i="8"/>
  <c r="B751" i="8"/>
  <c r="AK750" i="8"/>
  <c r="AF750" i="8"/>
  <c r="Q750" i="8"/>
  <c r="F750" i="8"/>
  <c r="B750" i="8"/>
  <c r="AK749" i="8"/>
  <c r="AF749" i="8"/>
  <c r="Q749" i="8"/>
  <c r="F749" i="8"/>
  <c r="B749" i="8"/>
  <c r="AK748" i="8"/>
  <c r="AF748" i="8"/>
  <c r="Q748" i="8"/>
  <c r="F748" i="8"/>
  <c r="B748" i="8"/>
  <c r="AK747" i="8"/>
  <c r="AF747" i="8"/>
  <c r="Q747" i="8"/>
  <c r="F747" i="8"/>
  <c r="B747" i="8"/>
  <c r="AK746" i="8"/>
  <c r="AF746" i="8"/>
  <c r="Q746" i="8"/>
  <c r="F746" i="8"/>
  <c r="B746" i="8"/>
  <c r="AK745" i="8"/>
  <c r="AF745" i="8"/>
  <c r="Q745" i="8"/>
  <c r="F745" i="8"/>
  <c r="B745" i="8"/>
  <c r="AK744" i="8"/>
  <c r="AF744" i="8"/>
  <c r="Q744" i="8"/>
  <c r="F744" i="8"/>
  <c r="B744" i="8"/>
  <c r="AK743" i="8"/>
  <c r="AF743" i="8"/>
  <c r="Q743" i="8"/>
  <c r="F743" i="8"/>
  <c r="B743" i="8"/>
  <c r="AK742" i="8"/>
  <c r="AF742" i="8"/>
  <c r="Q742" i="8"/>
  <c r="F742" i="8"/>
  <c r="B742" i="8"/>
  <c r="AK741" i="8"/>
  <c r="AF741" i="8"/>
  <c r="Q741" i="8"/>
  <c r="F741" i="8"/>
  <c r="B741" i="8"/>
  <c r="AK740" i="8"/>
  <c r="AF740" i="8"/>
  <c r="Q740" i="8"/>
  <c r="F740" i="8"/>
  <c r="B740" i="8"/>
  <c r="AK739" i="8"/>
  <c r="AF739" i="8"/>
  <c r="Q739" i="8"/>
  <c r="F739" i="8"/>
  <c r="B739" i="8"/>
  <c r="AK738" i="8"/>
  <c r="AF738" i="8"/>
  <c r="Q738" i="8"/>
  <c r="F738" i="8"/>
  <c r="B738" i="8"/>
  <c r="AK737" i="8"/>
  <c r="AF737" i="8"/>
  <c r="Q737" i="8"/>
  <c r="F737" i="8"/>
  <c r="B737" i="8"/>
  <c r="AK736" i="8"/>
  <c r="AF736" i="8"/>
  <c r="Q736" i="8"/>
  <c r="F736" i="8"/>
  <c r="B736" i="8"/>
  <c r="AK735" i="8"/>
  <c r="AF735" i="8"/>
  <c r="Q735" i="8"/>
  <c r="F735" i="8"/>
  <c r="B735" i="8"/>
  <c r="AK734" i="8"/>
  <c r="AF734" i="8"/>
  <c r="Q734" i="8"/>
  <c r="F734" i="8"/>
  <c r="B734" i="8"/>
  <c r="AK733" i="8"/>
  <c r="AF733" i="8"/>
  <c r="Q733" i="8"/>
  <c r="F733" i="8"/>
  <c r="B733" i="8"/>
  <c r="AK732" i="8"/>
  <c r="AF732" i="8"/>
  <c r="Q732" i="8"/>
  <c r="F732" i="8"/>
  <c r="B732" i="8"/>
  <c r="AK731" i="8"/>
  <c r="AF731" i="8"/>
  <c r="Q731" i="8"/>
  <c r="F731" i="8"/>
  <c r="B731" i="8"/>
  <c r="AK730" i="8"/>
  <c r="AF730" i="8"/>
  <c r="Q730" i="8"/>
  <c r="F730" i="8"/>
  <c r="B730" i="8"/>
  <c r="AK729" i="8"/>
  <c r="AF729" i="8"/>
  <c r="Q729" i="8"/>
  <c r="F729" i="8"/>
  <c r="B729" i="8"/>
  <c r="AK728" i="8"/>
  <c r="AF728" i="8"/>
  <c r="Q728" i="8"/>
  <c r="F728" i="8"/>
  <c r="B728" i="8"/>
  <c r="AK727" i="8"/>
  <c r="AF727" i="8"/>
  <c r="Q727" i="8"/>
  <c r="F727" i="8"/>
  <c r="B727" i="8"/>
  <c r="AK726" i="8"/>
  <c r="AF726" i="8"/>
  <c r="Q726" i="8"/>
  <c r="F726" i="8"/>
  <c r="B726" i="8"/>
  <c r="AK725" i="8"/>
  <c r="AF725" i="8"/>
  <c r="Q725" i="8"/>
  <c r="F725" i="8"/>
  <c r="B725" i="8"/>
  <c r="AK724" i="8"/>
  <c r="AF724" i="8"/>
  <c r="Q724" i="8"/>
  <c r="F724" i="8"/>
  <c r="B724" i="8"/>
  <c r="AK723" i="8"/>
  <c r="AF723" i="8"/>
  <c r="Q723" i="8"/>
  <c r="F723" i="8"/>
  <c r="B723" i="8"/>
  <c r="AK722" i="8"/>
  <c r="AF722" i="8"/>
  <c r="Q722" i="8"/>
  <c r="F722" i="8"/>
  <c r="B722" i="8"/>
  <c r="AK721" i="8"/>
  <c r="AF721" i="8"/>
  <c r="Q721" i="8"/>
  <c r="F721" i="8"/>
  <c r="B721" i="8"/>
  <c r="AK720" i="8"/>
  <c r="AF720" i="8"/>
  <c r="Q720" i="8"/>
  <c r="F720" i="8"/>
  <c r="B720" i="8"/>
  <c r="AK719" i="8"/>
  <c r="AF719" i="8"/>
  <c r="Q719" i="8"/>
  <c r="F719" i="8"/>
  <c r="B719" i="8"/>
  <c r="AK718" i="8"/>
  <c r="AF718" i="8"/>
  <c r="Q718" i="8"/>
  <c r="F718" i="8"/>
  <c r="B718" i="8"/>
  <c r="AK717" i="8"/>
  <c r="AF717" i="8"/>
  <c r="Q717" i="8"/>
  <c r="F717" i="8"/>
  <c r="B717" i="8"/>
  <c r="AK716" i="8"/>
  <c r="AF716" i="8"/>
  <c r="Q716" i="8"/>
  <c r="F716" i="8"/>
  <c r="B716" i="8"/>
  <c r="AK715" i="8"/>
  <c r="AF715" i="8"/>
  <c r="Q715" i="8"/>
  <c r="F715" i="8"/>
  <c r="B715" i="8"/>
  <c r="AK714" i="8"/>
  <c r="AF714" i="8"/>
  <c r="Q714" i="8"/>
  <c r="F714" i="8"/>
  <c r="B714" i="8"/>
  <c r="AK713" i="8"/>
  <c r="AF713" i="8"/>
  <c r="Q713" i="8"/>
  <c r="F713" i="8"/>
  <c r="B713" i="8"/>
  <c r="AK712" i="8"/>
  <c r="AF712" i="8"/>
  <c r="Q712" i="8"/>
  <c r="F712" i="8"/>
  <c r="B712" i="8"/>
  <c r="AK711" i="8"/>
  <c r="AF711" i="8"/>
  <c r="Q711" i="8"/>
  <c r="F711" i="8"/>
  <c r="B711" i="8"/>
  <c r="AK710" i="8"/>
  <c r="AF710" i="8"/>
  <c r="Q710" i="8"/>
  <c r="F710" i="8"/>
  <c r="B710" i="8"/>
  <c r="AK709" i="8"/>
  <c r="AF709" i="8"/>
  <c r="Q709" i="8"/>
  <c r="F709" i="8"/>
  <c r="B709" i="8"/>
  <c r="AK708" i="8"/>
  <c r="AF708" i="8"/>
  <c r="Q708" i="8"/>
  <c r="F708" i="8"/>
  <c r="B708" i="8"/>
  <c r="AK707" i="8"/>
  <c r="AF707" i="8"/>
  <c r="Q707" i="8"/>
  <c r="F707" i="8"/>
  <c r="B707" i="8"/>
  <c r="AK706" i="8"/>
  <c r="AF706" i="8"/>
  <c r="Q706" i="8"/>
  <c r="F706" i="8"/>
  <c r="B706" i="8"/>
  <c r="AK705" i="8"/>
  <c r="AF705" i="8"/>
  <c r="Q705" i="8"/>
  <c r="F705" i="8"/>
  <c r="B705" i="8"/>
  <c r="AK704" i="8"/>
  <c r="AF704" i="8"/>
  <c r="Q704" i="8"/>
  <c r="F704" i="8"/>
  <c r="B704" i="8"/>
  <c r="AK703" i="8"/>
  <c r="AF703" i="8"/>
  <c r="Q703" i="8"/>
  <c r="F703" i="8"/>
  <c r="B703" i="8"/>
  <c r="AK702" i="8"/>
  <c r="AF702" i="8"/>
  <c r="Q702" i="8"/>
  <c r="F702" i="8"/>
  <c r="B702" i="8"/>
  <c r="AK701" i="8"/>
  <c r="AF701" i="8"/>
  <c r="Q701" i="8"/>
  <c r="F701" i="8"/>
  <c r="B701" i="8"/>
  <c r="AK700" i="8"/>
  <c r="AF700" i="8"/>
  <c r="Q700" i="8"/>
  <c r="F700" i="8"/>
  <c r="B700" i="8"/>
  <c r="AK699" i="8"/>
  <c r="AF699" i="8"/>
  <c r="Q699" i="8"/>
  <c r="F699" i="8"/>
  <c r="B699" i="8"/>
  <c r="AK698" i="8"/>
  <c r="AF698" i="8"/>
  <c r="Q698" i="8"/>
  <c r="F698" i="8"/>
  <c r="B698" i="8"/>
  <c r="AK697" i="8"/>
  <c r="AF697" i="8"/>
  <c r="Q697" i="8"/>
  <c r="F697" i="8"/>
  <c r="B697" i="8"/>
  <c r="AK696" i="8"/>
  <c r="AF696" i="8"/>
  <c r="Q696" i="8"/>
  <c r="F696" i="8"/>
  <c r="B696" i="8"/>
  <c r="AK695" i="8"/>
  <c r="AF695" i="8"/>
  <c r="Q695" i="8"/>
  <c r="F695" i="8"/>
  <c r="B695" i="8"/>
  <c r="AK694" i="8"/>
  <c r="AF694" i="8"/>
  <c r="Q694" i="8"/>
  <c r="F694" i="8"/>
  <c r="B694" i="8"/>
  <c r="AK693" i="8"/>
  <c r="AF693" i="8"/>
  <c r="Q693" i="8"/>
  <c r="F693" i="8"/>
  <c r="B693" i="8"/>
  <c r="AK692" i="8"/>
  <c r="AF692" i="8"/>
  <c r="Q692" i="8"/>
  <c r="F692" i="8"/>
  <c r="B692" i="8"/>
  <c r="AK691" i="8"/>
  <c r="AF691" i="8"/>
  <c r="Q691" i="8"/>
  <c r="F691" i="8"/>
  <c r="B691" i="8"/>
  <c r="AK690" i="8"/>
  <c r="AF690" i="8"/>
  <c r="Q690" i="8"/>
  <c r="F690" i="8"/>
  <c r="B690" i="8"/>
  <c r="AK689" i="8"/>
  <c r="AF689" i="8"/>
  <c r="Q689" i="8"/>
  <c r="F689" i="8"/>
  <c r="B689" i="8"/>
  <c r="AK688" i="8"/>
  <c r="AF688" i="8"/>
  <c r="Q688" i="8"/>
  <c r="F688" i="8"/>
  <c r="B688" i="8"/>
  <c r="AK687" i="8"/>
  <c r="AF687" i="8"/>
  <c r="Q687" i="8"/>
  <c r="F687" i="8"/>
  <c r="B687" i="8"/>
  <c r="AK686" i="8"/>
  <c r="AF686" i="8"/>
  <c r="Q686" i="8"/>
  <c r="F686" i="8"/>
  <c r="B686" i="8"/>
  <c r="AK685" i="8"/>
  <c r="AF685" i="8"/>
  <c r="Q685" i="8"/>
  <c r="F685" i="8"/>
  <c r="B685" i="8"/>
  <c r="AK684" i="8"/>
  <c r="AF684" i="8"/>
  <c r="Q684" i="8"/>
  <c r="F684" i="8"/>
  <c r="B684" i="8"/>
  <c r="AK683" i="8"/>
  <c r="AF683" i="8"/>
  <c r="Q683" i="8"/>
  <c r="F683" i="8"/>
  <c r="B683" i="8"/>
  <c r="AK682" i="8"/>
  <c r="AF682" i="8"/>
  <c r="Q682" i="8"/>
  <c r="F682" i="8"/>
  <c r="B682" i="8"/>
  <c r="AK681" i="8"/>
  <c r="AF681" i="8"/>
  <c r="Q681" i="8"/>
  <c r="F681" i="8"/>
  <c r="B681" i="8"/>
  <c r="AK680" i="8"/>
  <c r="AF680" i="8"/>
  <c r="Q680" i="8"/>
  <c r="F680" i="8"/>
  <c r="B680" i="8"/>
  <c r="AK679" i="8"/>
  <c r="AF679" i="8"/>
  <c r="Q679" i="8"/>
  <c r="F679" i="8"/>
  <c r="B679" i="8"/>
  <c r="AK678" i="8"/>
  <c r="AF678" i="8"/>
  <c r="Q678" i="8"/>
  <c r="F678" i="8"/>
  <c r="B678" i="8"/>
  <c r="AK677" i="8"/>
  <c r="AF677" i="8"/>
  <c r="Q677" i="8"/>
  <c r="F677" i="8"/>
  <c r="B677" i="8"/>
  <c r="AK676" i="8"/>
  <c r="AF676" i="8"/>
  <c r="Q676" i="8"/>
  <c r="F676" i="8"/>
  <c r="B676" i="8"/>
  <c r="AK675" i="8"/>
  <c r="AF675" i="8"/>
  <c r="Q675" i="8"/>
  <c r="F675" i="8"/>
  <c r="B675" i="8"/>
  <c r="AK674" i="8"/>
  <c r="AF674" i="8"/>
  <c r="Q674" i="8"/>
  <c r="F674" i="8"/>
  <c r="B674" i="8"/>
  <c r="AK673" i="8"/>
  <c r="AF673" i="8"/>
  <c r="Q673" i="8"/>
  <c r="F673" i="8"/>
  <c r="B673" i="8"/>
  <c r="AK672" i="8"/>
  <c r="AF672" i="8"/>
  <c r="Q672" i="8"/>
  <c r="F672" i="8"/>
  <c r="B672" i="8"/>
  <c r="AK671" i="8"/>
  <c r="AF671" i="8"/>
  <c r="Q671" i="8"/>
  <c r="F671" i="8"/>
  <c r="B671" i="8"/>
  <c r="AK670" i="8"/>
  <c r="AF670" i="8"/>
  <c r="Q670" i="8"/>
  <c r="F670" i="8"/>
  <c r="B670" i="8"/>
  <c r="AK669" i="8"/>
  <c r="AF669" i="8"/>
  <c r="Q669" i="8"/>
  <c r="F669" i="8"/>
  <c r="B669" i="8"/>
  <c r="AK668" i="8"/>
  <c r="AF668" i="8"/>
  <c r="Q668" i="8"/>
  <c r="F668" i="8"/>
  <c r="B668" i="8"/>
  <c r="AK667" i="8"/>
  <c r="AF667" i="8"/>
  <c r="Q667" i="8"/>
  <c r="F667" i="8"/>
  <c r="B667" i="8"/>
  <c r="AK666" i="8"/>
  <c r="AF666" i="8"/>
  <c r="Q666" i="8"/>
  <c r="F666" i="8"/>
  <c r="B666" i="8"/>
  <c r="AK665" i="8"/>
  <c r="AF665" i="8"/>
  <c r="Q665" i="8"/>
  <c r="F665" i="8"/>
  <c r="B665" i="8"/>
  <c r="AK664" i="8"/>
  <c r="AF664" i="8"/>
  <c r="Q664" i="8"/>
  <c r="F664" i="8"/>
  <c r="B664" i="8"/>
  <c r="AK663" i="8"/>
  <c r="AF663" i="8"/>
  <c r="Q663" i="8"/>
  <c r="F663" i="8"/>
  <c r="B663" i="8"/>
  <c r="AK662" i="8"/>
  <c r="AF662" i="8"/>
  <c r="Q662" i="8"/>
  <c r="F662" i="8"/>
  <c r="B662" i="8"/>
  <c r="AK661" i="8"/>
  <c r="AF661" i="8"/>
  <c r="Q661" i="8"/>
  <c r="F661" i="8"/>
  <c r="B661" i="8"/>
  <c r="AK660" i="8"/>
  <c r="AF660" i="8"/>
  <c r="Q660" i="8"/>
  <c r="F660" i="8"/>
  <c r="B660" i="8"/>
  <c r="AK659" i="8"/>
  <c r="AF659" i="8"/>
  <c r="Q659" i="8"/>
  <c r="F659" i="8"/>
  <c r="B659" i="8"/>
  <c r="AK658" i="8"/>
  <c r="AF658" i="8"/>
  <c r="Q658" i="8"/>
  <c r="F658" i="8"/>
  <c r="B658" i="8"/>
  <c r="AK657" i="8"/>
  <c r="AF657" i="8"/>
  <c r="Q657" i="8"/>
  <c r="F657" i="8"/>
  <c r="B657" i="8"/>
  <c r="AK656" i="8"/>
  <c r="AF656" i="8"/>
  <c r="Q656" i="8"/>
  <c r="F656" i="8"/>
  <c r="B656" i="8"/>
  <c r="AK655" i="8"/>
  <c r="AF655" i="8"/>
  <c r="Q655" i="8"/>
  <c r="F655" i="8"/>
  <c r="B655" i="8"/>
  <c r="AK654" i="8"/>
  <c r="AF654" i="8"/>
  <c r="Q654" i="8"/>
  <c r="F654" i="8"/>
  <c r="B654" i="8"/>
  <c r="AK653" i="8"/>
  <c r="AF653" i="8"/>
  <c r="Q653" i="8"/>
  <c r="F653" i="8"/>
  <c r="B653" i="8"/>
  <c r="AK652" i="8"/>
  <c r="AF652" i="8"/>
  <c r="Q652" i="8"/>
  <c r="F652" i="8"/>
  <c r="B652" i="8"/>
  <c r="AK651" i="8"/>
  <c r="AF651" i="8"/>
  <c r="Q651" i="8"/>
  <c r="F651" i="8"/>
  <c r="B651" i="8"/>
  <c r="AK650" i="8"/>
  <c r="AF650" i="8"/>
  <c r="Q650" i="8"/>
  <c r="F650" i="8"/>
  <c r="B650" i="8"/>
  <c r="AK649" i="8"/>
  <c r="AF649" i="8"/>
  <c r="Q649" i="8"/>
  <c r="F649" i="8"/>
  <c r="B649" i="8"/>
  <c r="AK648" i="8"/>
  <c r="AF648" i="8"/>
  <c r="Q648" i="8"/>
  <c r="F648" i="8"/>
  <c r="B648" i="8"/>
  <c r="AK647" i="8"/>
  <c r="AF647" i="8"/>
  <c r="Q647" i="8"/>
  <c r="F647" i="8"/>
  <c r="B647" i="8"/>
  <c r="AK646" i="8"/>
  <c r="AF646" i="8"/>
  <c r="Q646" i="8"/>
  <c r="F646" i="8"/>
  <c r="B646" i="8"/>
  <c r="AK645" i="8"/>
  <c r="AF645" i="8"/>
  <c r="Q645" i="8"/>
  <c r="F645" i="8"/>
  <c r="B645" i="8"/>
  <c r="AK644" i="8"/>
  <c r="AF644" i="8"/>
  <c r="Q644" i="8"/>
  <c r="F644" i="8"/>
  <c r="B644" i="8"/>
  <c r="AK643" i="8"/>
  <c r="AF643" i="8"/>
  <c r="Q643" i="8"/>
  <c r="F643" i="8"/>
  <c r="B643" i="8"/>
  <c r="AK642" i="8"/>
  <c r="AF642" i="8"/>
  <c r="Q642" i="8"/>
  <c r="F642" i="8"/>
  <c r="B642" i="8"/>
  <c r="AK641" i="8"/>
  <c r="AF641" i="8"/>
  <c r="Q641" i="8"/>
  <c r="F641" i="8"/>
  <c r="B641" i="8"/>
  <c r="AK640" i="8"/>
  <c r="AF640" i="8"/>
  <c r="Q640" i="8"/>
  <c r="F640" i="8"/>
  <c r="B640" i="8"/>
  <c r="AK639" i="8"/>
  <c r="AF639" i="8"/>
  <c r="Q639" i="8"/>
  <c r="F639" i="8"/>
  <c r="B639" i="8"/>
  <c r="AK638" i="8"/>
  <c r="AF638" i="8"/>
  <c r="Q638" i="8"/>
  <c r="F638" i="8"/>
  <c r="B638" i="8"/>
  <c r="AK637" i="8"/>
  <c r="AF637" i="8"/>
  <c r="Q637" i="8"/>
  <c r="F637" i="8"/>
  <c r="B637" i="8"/>
  <c r="AK636" i="8"/>
  <c r="AF636" i="8"/>
  <c r="Q636" i="8"/>
  <c r="F636" i="8"/>
  <c r="B636" i="8"/>
  <c r="AK635" i="8"/>
  <c r="AF635" i="8"/>
  <c r="Q635" i="8"/>
  <c r="F635" i="8"/>
  <c r="B635" i="8"/>
  <c r="AK634" i="8"/>
  <c r="AF634" i="8"/>
  <c r="Q634" i="8"/>
  <c r="F634" i="8"/>
  <c r="B634" i="8"/>
  <c r="AK633" i="8"/>
  <c r="AF633" i="8"/>
  <c r="Q633" i="8"/>
  <c r="F633" i="8"/>
  <c r="B633" i="8"/>
  <c r="AK632" i="8"/>
  <c r="AF632" i="8"/>
  <c r="Q632" i="8"/>
  <c r="F632" i="8"/>
  <c r="B632" i="8"/>
  <c r="AK631" i="8"/>
  <c r="AF631" i="8"/>
  <c r="Q631" i="8"/>
  <c r="F631" i="8"/>
  <c r="B631" i="8"/>
  <c r="AK630" i="8"/>
  <c r="AF630" i="8"/>
  <c r="Q630" i="8"/>
  <c r="F630" i="8"/>
  <c r="B630" i="8"/>
  <c r="AK629" i="8"/>
  <c r="AF629" i="8"/>
  <c r="Q629" i="8"/>
  <c r="F629" i="8"/>
  <c r="B629" i="8"/>
  <c r="AK628" i="8"/>
  <c r="AF628" i="8"/>
  <c r="Q628" i="8"/>
  <c r="F628" i="8"/>
  <c r="B628" i="8"/>
  <c r="AK627" i="8"/>
  <c r="AF627" i="8"/>
  <c r="Q627" i="8"/>
  <c r="F627" i="8"/>
  <c r="B627" i="8"/>
  <c r="AK626" i="8"/>
  <c r="AF626" i="8"/>
  <c r="Q626" i="8"/>
  <c r="F626" i="8"/>
  <c r="B626" i="8"/>
  <c r="AK625" i="8"/>
  <c r="AF625" i="8"/>
  <c r="Q625" i="8"/>
  <c r="F625" i="8"/>
  <c r="B625" i="8"/>
  <c r="AK624" i="8"/>
  <c r="AF624" i="8"/>
  <c r="Q624" i="8"/>
  <c r="F624" i="8"/>
  <c r="B624" i="8"/>
  <c r="AK623" i="8"/>
  <c r="AF623" i="8"/>
  <c r="Q623" i="8"/>
  <c r="F623" i="8"/>
  <c r="B623" i="8"/>
  <c r="AK622" i="8"/>
  <c r="AF622" i="8"/>
  <c r="Q622" i="8"/>
  <c r="F622" i="8"/>
  <c r="B622" i="8"/>
  <c r="AK621" i="8"/>
  <c r="AF621" i="8"/>
  <c r="Q621" i="8"/>
  <c r="F621" i="8"/>
  <c r="B621" i="8"/>
  <c r="AK620" i="8"/>
  <c r="AF620" i="8"/>
  <c r="Q620" i="8"/>
  <c r="F620" i="8"/>
  <c r="B620" i="8"/>
  <c r="AK619" i="8"/>
  <c r="AF619" i="8"/>
  <c r="Q619" i="8"/>
  <c r="F619" i="8"/>
  <c r="B619" i="8"/>
  <c r="AK618" i="8"/>
  <c r="AF618" i="8"/>
  <c r="Q618" i="8"/>
  <c r="F618" i="8"/>
  <c r="B618" i="8"/>
  <c r="AK617" i="8"/>
  <c r="AF617" i="8"/>
  <c r="Q617" i="8"/>
  <c r="F617" i="8"/>
  <c r="B617" i="8"/>
  <c r="AK616" i="8"/>
  <c r="AF616" i="8"/>
  <c r="Q616" i="8"/>
  <c r="F616" i="8"/>
  <c r="B616" i="8"/>
  <c r="AK615" i="8"/>
  <c r="AF615" i="8"/>
  <c r="Q615" i="8"/>
  <c r="F615" i="8"/>
  <c r="B615" i="8"/>
  <c r="AK614" i="8"/>
  <c r="AF614" i="8"/>
  <c r="Q614" i="8"/>
  <c r="F614" i="8"/>
  <c r="B614" i="8"/>
  <c r="AK613" i="8"/>
  <c r="AF613" i="8"/>
  <c r="Q613" i="8"/>
  <c r="F613" i="8"/>
  <c r="B613" i="8"/>
  <c r="AK612" i="8"/>
  <c r="AF612" i="8"/>
  <c r="Q612" i="8"/>
  <c r="F612" i="8"/>
  <c r="B612" i="8"/>
  <c r="AK611" i="8"/>
  <c r="AF611" i="8"/>
  <c r="Q611" i="8"/>
  <c r="F611" i="8"/>
  <c r="B611" i="8"/>
  <c r="AK610" i="8"/>
  <c r="AF610" i="8"/>
  <c r="Q610" i="8"/>
  <c r="F610" i="8"/>
  <c r="B610" i="8"/>
  <c r="AK609" i="8"/>
  <c r="AF609" i="8"/>
  <c r="Q609" i="8"/>
  <c r="F609" i="8"/>
  <c r="B609" i="8"/>
  <c r="AK608" i="8"/>
  <c r="AF608" i="8"/>
  <c r="Q608" i="8"/>
  <c r="F608" i="8"/>
  <c r="B608" i="8"/>
  <c r="AK607" i="8"/>
  <c r="AF607" i="8"/>
  <c r="Q607" i="8"/>
  <c r="F607" i="8"/>
  <c r="B607" i="8"/>
  <c r="AK606" i="8"/>
  <c r="AF606" i="8"/>
  <c r="Q606" i="8"/>
  <c r="F606" i="8"/>
  <c r="B606" i="8"/>
  <c r="AK605" i="8"/>
  <c r="AF605" i="8"/>
  <c r="Q605" i="8"/>
  <c r="F605" i="8"/>
  <c r="B605" i="8"/>
  <c r="AK604" i="8"/>
  <c r="AF604" i="8"/>
  <c r="Q604" i="8"/>
  <c r="F604" i="8"/>
  <c r="B604" i="8"/>
  <c r="AK603" i="8"/>
  <c r="AF603" i="8"/>
  <c r="Q603" i="8"/>
  <c r="F603" i="8"/>
  <c r="B603" i="8"/>
  <c r="AK602" i="8"/>
  <c r="AF602" i="8"/>
  <c r="Q602" i="8"/>
  <c r="F602" i="8"/>
  <c r="B602" i="8"/>
  <c r="AK601" i="8"/>
  <c r="AF601" i="8"/>
  <c r="Q601" i="8"/>
  <c r="F601" i="8"/>
  <c r="B601" i="8"/>
  <c r="AK600" i="8"/>
  <c r="AF600" i="8"/>
  <c r="Q600" i="8"/>
  <c r="F600" i="8"/>
  <c r="B600" i="8"/>
  <c r="AK599" i="8"/>
  <c r="AF599" i="8"/>
  <c r="Q599" i="8"/>
  <c r="F599" i="8"/>
  <c r="B599" i="8"/>
  <c r="AK598" i="8"/>
  <c r="AF598" i="8"/>
  <c r="Q598" i="8"/>
  <c r="F598" i="8"/>
  <c r="B598" i="8"/>
  <c r="AK597" i="8"/>
  <c r="AF597" i="8"/>
  <c r="Q597" i="8"/>
  <c r="F597" i="8"/>
  <c r="B597" i="8"/>
  <c r="AK596" i="8"/>
  <c r="AF596" i="8"/>
  <c r="Q596" i="8"/>
  <c r="F596" i="8"/>
  <c r="B596" i="8"/>
  <c r="AK595" i="8"/>
  <c r="AF595" i="8"/>
  <c r="Q595" i="8"/>
  <c r="F595" i="8"/>
  <c r="B595" i="8"/>
  <c r="AK594" i="8"/>
  <c r="AF594" i="8"/>
  <c r="Q594" i="8"/>
  <c r="F594" i="8"/>
  <c r="B594" i="8"/>
  <c r="AK593" i="8"/>
  <c r="AF593" i="8"/>
  <c r="Q593" i="8"/>
  <c r="F593" i="8"/>
  <c r="B593" i="8"/>
  <c r="AK592" i="8"/>
  <c r="AF592" i="8"/>
  <c r="Q592" i="8"/>
  <c r="F592" i="8"/>
  <c r="B592" i="8"/>
  <c r="AK591" i="8"/>
  <c r="AF591" i="8"/>
  <c r="Q591" i="8"/>
  <c r="F591" i="8"/>
  <c r="B591" i="8"/>
  <c r="AK590" i="8"/>
  <c r="AF590" i="8"/>
  <c r="Q590" i="8"/>
  <c r="F590" i="8"/>
  <c r="B590" i="8"/>
  <c r="AK589" i="8"/>
  <c r="AF589" i="8"/>
  <c r="Q589" i="8"/>
  <c r="F589" i="8"/>
  <c r="B589" i="8"/>
  <c r="AK588" i="8"/>
  <c r="AF588" i="8"/>
  <c r="Q588" i="8"/>
  <c r="F588" i="8"/>
  <c r="B588" i="8"/>
  <c r="AK587" i="8"/>
  <c r="AF587" i="8"/>
  <c r="Q587" i="8"/>
  <c r="F587" i="8"/>
  <c r="B587" i="8"/>
  <c r="AK586" i="8"/>
  <c r="AF586" i="8"/>
  <c r="Q586" i="8"/>
  <c r="F586" i="8"/>
  <c r="B586" i="8"/>
  <c r="AK585" i="8"/>
  <c r="AF585" i="8"/>
  <c r="Q585" i="8"/>
  <c r="F585" i="8"/>
  <c r="B585" i="8"/>
  <c r="AK584" i="8"/>
  <c r="AF584" i="8"/>
  <c r="Q584" i="8"/>
  <c r="F584" i="8"/>
  <c r="B584" i="8"/>
  <c r="AK583" i="8"/>
  <c r="AF583" i="8"/>
  <c r="Q583" i="8"/>
  <c r="F583" i="8"/>
  <c r="B583" i="8"/>
  <c r="AK582" i="8"/>
  <c r="AF582" i="8"/>
  <c r="Q582" i="8"/>
  <c r="F582" i="8"/>
  <c r="B582" i="8"/>
  <c r="AK581" i="8"/>
  <c r="AF581" i="8"/>
  <c r="Q581" i="8"/>
  <c r="F581" i="8"/>
  <c r="B581" i="8"/>
  <c r="AK580" i="8"/>
  <c r="AF580" i="8"/>
  <c r="Q580" i="8"/>
  <c r="F580" i="8"/>
  <c r="B580" i="8"/>
  <c r="AK579" i="8"/>
  <c r="AF579" i="8"/>
  <c r="Q579" i="8"/>
  <c r="F579" i="8"/>
  <c r="B579" i="8"/>
  <c r="AK578" i="8"/>
  <c r="AF578" i="8"/>
  <c r="Q578" i="8"/>
  <c r="F578" i="8"/>
  <c r="B578" i="8"/>
  <c r="AK577" i="8"/>
  <c r="AF577" i="8"/>
  <c r="Q577" i="8"/>
  <c r="F577" i="8"/>
  <c r="B577" i="8"/>
  <c r="AK576" i="8"/>
  <c r="AF576" i="8"/>
  <c r="Q576" i="8"/>
  <c r="F576" i="8"/>
  <c r="B576" i="8"/>
  <c r="AK575" i="8"/>
  <c r="AF575" i="8"/>
  <c r="Q575" i="8"/>
  <c r="F575" i="8"/>
  <c r="B575" i="8"/>
  <c r="AK574" i="8"/>
  <c r="AF574" i="8"/>
  <c r="Q574" i="8"/>
  <c r="F574" i="8"/>
  <c r="B574" i="8"/>
  <c r="AK573" i="8"/>
  <c r="AF573" i="8"/>
  <c r="Q573" i="8"/>
  <c r="F573" i="8"/>
  <c r="B573" i="8"/>
  <c r="AK572" i="8"/>
  <c r="AF572" i="8"/>
  <c r="Q572" i="8"/>
  <c r="F572" i="8"/>
  <c r="B572" i="8"/>
  <c r="AK571" i="8"/>
  <c r="AF571" i="8"/>
  <c r="Q571" i="8"/>
  <c r="F571" i="8"/>
  <c r="B571" i="8"/>
  <c r="AK570" i="8"/>
  <c r="AF570" i="8"/>
  <c r="Q570" i="8"/>
  <c r="F570" i="8"/>
  <c r="B570" i="8"/>
  <c r="AK569" i="8"/>
  <c r="AF569" i="8"/>
  <c r="Q569" i="8"/>
  <c r="F569" i="8"/>
  <c r="B569" i="8"/>
  <c r="AK568" i="8"/>
  <c r="AF568" i="8"/>
  <c r="Q568" i="8"/>
  <c r="F568" i="8"/>
  <c r="B568" i="8"/>
  <c r="AK567" i="8"/>
  <c r="AF567" i="8"/>
  <c r="Q567" i="8"/>
  <c r="F567" i="8"/>
  <c r="B567" i="8"/>
  <c r="AK566" i="8"/>
  <c r="AF566" i="8"/>
  <c r="Q566" i="8"/>
  <c r="F566" i="8"/>
  <c r="B566" i="8"/>
  <c r="AK565" i="8"/>
  <c r="AF565" i="8"/>
  <c r="Q565" i="8"/>
  <c r="F565" i="8"/>
  <c r="B565" i="8"/>
  <c r="AK564" i="8"/>
  <c r="AF564" i="8"/>
  <c r="Q564" i="8"/>
  <c r="F564" i="8"/>
  <c r="B564" i="8"/>
  <c r="AK563" i="8"/>
  <c r="AF563" i="8"/>
  <c r="Q563" i="8"/>
  <c r="F563" i="8"/>
  <c r="B563" i="8"/>
  <c r="AK562" i="8"/>
  <c r="AF562" i="8"/>
  <c r="Q562" i="8"/>
  <c r="F562" i="8"/>
  <c r="B562" i="8"/>
  <c r="AK561" i="8"/>
  <c r="AF561" i="8"/>
  <c r="Q561" i="8"/>
  <c r="F561" i="8"/>
  <c r="B561" i="8"/>
  <c r="AK560" i="8"/>
  <c r="AF560" i="8"/>
  <c r="Q560" i="8"/>
  <c r="F560" i="8"/>
  <c r="B560" i="8"/>
  <c r="AK559" i="8"/>
  <c r="AF559" i="8"/>
  <c r="Q559" i="8"/>
  <c r="F559" i="8"/>
  <c r="B559" i="8"/>
  <c r="AK558" i="8"/>
  <c r="AF558" i="8"/>
  <c r="Q558" i="8"/>
  <c r="F558" i="8"/>
  <c r="B558" i="8"/>
  <c r="AK557" i="8"/>
  <c r="AF557" i="8"/>
  <c r="Q557" i="8"/>
  <c r="F557" i="8"/>
  <c r="B557" i="8"/>
  <c r="AK556" i="8"/>
  <c r="AF556" i="8"/>
  <c r="Q556" i="8"/>
  <c r="F556" i="8"/>
  <c r="B556" i="8"/>
  <c r="AK555" i="8"/>
  <c r="AF555" i="8"/>
  <c r="Q555" i="8"/>
  <c r="F555" i="8"/>
  <c r="B555" i="8"/>
  <c r="AK554" i="8"/>
  <c r="AF554" i="8"/>
  <c r="Q554" i="8"/>
  <c r="F554" i="8"/>
  <c r="B554" i="8"/>
  <c r="AK553" i="8"/>
  <c r="AF553" i="8"/>
  <c r="Q553" i="8"/>
  <c r="F553" i="8"/>
  <c r="B553" i="8"/>
  <c r="AK552" i="8"/>
  <c r="AF552" i="8"/>
  <c r="Q552" i="8"/>
  <c r="F552" i="8"/>
  <c r="B552" i="8"/>
  <c r="AK551" i="8"/>
  <c r="AF551" i="8"/>
  <c r="Q551" i="8"/>
  <c r="F551" i="8"/>
  <c r="B551" i="8"/>
  <c r="AK550" i="8"/>
  <c r="AF550" i="8"/>
  <c r="Q550" i="8"/>
  <c r="F550" i="8"/>
  <c r="B550" i="8"/>
  <c r="AK549" i="8"/>
  <c r="AF549" i="8"/>
  <c r="Q549" i="8"/>
  <c r="F549" i="8"/>
  <c r="B549" i="8"/>
  <c r="AK548" i="8"/>
  <c r="AF548" i="8"/>
  <c r="Q548" i="8"/>
  <c r="F548" i="8"/>
  <c r="B548" i="8"/>
  <c r="AK547" i="8"/>
  <c r="AF547" i="8"/>
  <c r="Q547" i="8"/>
  <c r="F547" i="8"/>
  <c r="B547" i="8"/>
  <c r="AK546" i="8"/>
  <c r="AF546" i="8"/>
  <c r="Q546" i="8"/>
  <c r="F546" i="8"/>
  <c r="B546" i="8"/>
  <c r="AK545" i="8"/>
  <c r="AF545" i="8"/>
  <c r="Q545" i="8"/>
  <c r="F545" i="8"/>
  <c r="B545" i="8"/>
  <c r="AK544" i="8"/>
  <c r="AF544" i="8"/>
  <c r="Q544" i="8"/>
  <c r="F544" i="8"/>
  <c r="B544" i="8"/>
  <c r="AK543" i="8"/>
  <c r="AF543" i="8"/>
  <c r="Q543" i="8"/>
  <c r="F543" i="8"/>
  <c r="B543" i="8"/>
  <c r="AK542" i="8"/>
  <c r="AF542" i="8"/>
  <c r="Q542" i="8"/>
  <c r="F542" i="8"/>
  <c r="B542" i="8"/>
  <c r="AK541" i="8"/>
  <c r="AF541" i="8"/>
  <c r="Q541" i="8"/>
  <c r="F541" i="8"/>
  <c r="B541" i="8"/>
  <c r="AK540" i="8"/>
  <c r="AF540" i="8"/>
  <c r="Q540" i="8"/>
  <c r="F540" i="8"/>
  <c r="B540" i="8"/>
  <c r="AK539" i="8"/>
  <c r="AF539" i="8"/>
  <c r="Q539" i="8"/>
  <c r="F539" i="8"/>
  <c r="B539" i="8"/>
  <c r="AK538" i="8"/>
  <c r="AF538" i="8"/>
  <c r="Q538" i="8"/>
  <c r="F538" i="8"/>
  <c r="B538" i="8"/>
  <c r="AK537" i="8"/>
  <c r="AF537" i="8"/>
  <c r="Q537" i="8"/>
  <c r="F537" i="8"/>
  <c r="B537" i="8"/>
  <c r="AK536" i="8"/>
  <c r="AF536" i="8"/>
  <c r="Q536" i="8"/>
  <c r="F536" i="8"/>
  <c r="B536" i="8"/>
  <c r="AK535" i="8"/>
  <c r="AF535" i="8"/>
  <c r="Q535" i="8"/>
  <c r="F535" i="8"/>
  <c r="B535" i="8"/>
  <c r="AK534" i="8"/>
  <c r="AF534" i="8"/>
  <c r="Q534" i="8"/>
  <c r="F534" i="8"/>
  <c r="B534" i="8"/>
  <c r="AK533" i="8"/>
  <c r="AF533" i="8"/>
  <c r="Q533" i="8"/>
  <c r="F533" i="8"/>
  <c r="B533" i="8"/>
  <c r="AK532" i="8"/>
  <c r="AF532" i="8"/>
  <c r="Q532" i="8"/>
  <c r="F532" i="8"/>
  <c r="B532" i="8"/>
  <c r="AK531" i="8"/>
  <c r="AF531" i="8"/>
  <c r="Q531" i="8"/>
  <c r="F531" i="8"/>
  <c r="B531" i="8"/>
  <c r="AK530" i="8"/>
  <c r="AF530" i="8"/>
  <c r="Q530" i="8"/>
  <c r="F530" i="8"/>
  <c r="B530" i="8"/>
  <c r="AK529" i="8"/>
  <c r="AF529" i="8"/>
  <c r="Q529" i="8"/>
  <c r="F529" i="8"/>
  <c r="B529" i="8"/>
  <c r="AK528" i="8"/>
  <c r="AF528" i="8"/>
  <c r="Q528" i="8"/>
  <c r="F528" i="8"/>
  <c r="B528" i="8"/>
  <c r="AK527" i="8"/>
  <c r="AF527" i="8"/>
  <c r="Q527" i="8"/>
  <c r="F527" i="8"/>
  <c r="B527" i="8"/>
  <c r="AK526" i="8"/>
  <c r="AF526" i="8"/>
  <c r="Q526" i="8"/>
  <c r="F526" i="8"/>
  <c r="B526" i="8"/>
  <c r="AK525" i="8"/>
  <c r="AF525" i="8"/>
  <c r="Q525" i="8"/>
  <c r="F525" i="8"/>
  <c r="B525" i="8"/>
  <c r="AK524" i="8"/>
  <c r="AF524" i="8"/>
  <c r="Q524" i="8"/>
  <c r="F524" i="8"/>
  <c r="B524" i="8"/>
  <c r="AK523" i="8"/>
  <c r="AF523" i="8"/>
  <c r="Q523" i="8"/>
  <c r="F523" i="8"/>
  <c r="B523" i="8"/>
  <c r="AK522" i="8"/>
  <c r="AF522" i="8"/>
  <c r="Q522" i="8"/>
  <c r="F522" i="8"/>
  <c r="B522" i="8"/>
  <c r="AK521" i="8"/>
  <c r="AF521" i="8"/>
  <c r="Q521" i="8"/>
  <c r="F521" i="8"/>
  <c r="B521" i="8"/>
  <c r="AK520" i="8"/>
  <c r="AF520" i="8"/>
  <c r="Q520" i="8"/>
  <c r="F520" i="8"/>
  <c r="B520" i="8"/>
  <c r="AK519" i="8"/>
  <c r="AF519" i="8"/>
  <c r="Q519" i="8"/>
  <c r="F519" i="8"/>
  <c r="B519" i="8"/>
  <c r="AK518" i="8"/>
  <c r="AF518" i="8"/>
  <c r="Q518" i="8"/>
  <c r="F518" i="8"/>
  <c r="B518" i="8"/>
  <c r="AK517" i="8"/>
  <c r="AF517" i="8"/>
  <c r="Q517" i="8"/>
  <c r="F517" i="8"/>
  <c r="B517" i="8"/>
  <c r="AK516" i="8"/>
  <c r="AF516" i="8"/>
  <c r="Q516" i="8"/>
  <c r="F516" i="8"/>
  <c r="B516" i="8"/>
  <c r="AK515" i="8"/>
  <c r="AF515" i="8"/>
  <c r="Q515" i="8"/>
  <c r="F515" i="8"/>
  <c r="B515" i="8"/>
  <c r="AK514" i="8"/>
  <c r="AF514" i="8"/>
  <c r="Q514" i="8"/>
  <c r="F514" i="8"/>
  <c r="B514" i="8"/>
  <c r="AK513" i="8"/>
  <c r="AF513" i="8"/>
  <c r="Q513" i="8"/>
  <c r="F513" i="8"/>
  <c r="B513" i="8"/>
  <c r="AK512" i="8"/>
  <c r="AF512" i="8"/>
  <c r="Q512" i="8"/>
  <c r="F512" i="8"/>
  <c r="B512" i="8"/>
  <c r="AK511" i="8"/>
  <c r="AF511" i="8"/>
  <c r="Q511" i="8"/>
  <c r="F511" i="8"/>
  <c r="B511" i="8"/>
  <c r="AK510" i="8"/>
  <c r="AF510" i="8"/>
  <c r="Q510" i="8"/>
  <c r="F510" i="8"/>
  <c r="B510" i="8"/>
  <c r="AK509" i="8"/>
  <c r="AF509" i="8"/>
  <c r="Q509" i="8"/>
  <c r="F509" i="8"/>
  <c r="B509" i="8"/>
  <c r="AK508" i="8"/>
  <c r="AF508" i="8"/>
  <c r="Q508" i="8"/>
  <c r="F508" i="8"/>
  <c r="B508" i="8"/>
  <c r="AK507" i="8"/>
  <c r="AF507" i="8"/>
  <c r="Q507" i="8"/>
  <c r="F507" i="8"/>
  <c r="B507" i="8"/>
  <c r="AK506" i="8"/>
  <c r="AF506" i="8"/>
  <c r="Q506" i="8"/>
  <c r="F506" i="8"/>
  <c r="B506" i="8"/>
  <c r="AK505" i="8"/>
  <c r="AF505" i="8"/>
  <c r="Q505" i="8"/>
  <c r="F505" i="8"/>
  <c r="B505" i="8"/>
  <c r="AK504" i="8"/>
  <c r="AF504" i="8"/>
  <c r="Q504" i="8"/>
  <c r="F504" i="8"/>
  <c r="B504" i="8"/>
  <c r="AK503" i="8"/>
  <c r="AF503" i="8"/>
  <c r="Q503" i="8"/>
  <c r="F503" i="8"/>
  <c r="B503" i="8"/>
  <c r="AK502" i="8"/>
  <c r="AF502" i="8"/>
  <c r="Q502" i="8"/>
  <c r="F502" i="8"/>
  <c r="B502" i="8"/>
  <c r="AK501" i="8"/>
  <c r="AF501" i="8"/>
  <c r="Q501" i="8"/>
  <c r="F501" i="8"/>
  <c r="B501" i="8"/>
  <c r="AK500" i="8"/>
  <c r="AF500" i="8"/>
  <c r="Q500" i="8"/>
  <c r="F500" i="8"/>
  <c r="B500" i="8"/>
  <c r="AK499" i="8"/>
  <c r="AF499" i="8"/>
  <c r="Q499" i="8"/>
  <c r="F499" i="8"/>
  <c r="B499" i="8"/>
  <c r="AK498" i="8"/>
  <c r="AF498" i="8"/>
  <c r="Q498" i="8"/>
  <c r="F498" i="8"/>
  <c r="B498" i="8"/>
  <c r="AK497" i="8"/>
  <c r="AF497" i="8"/>
  <c r="Q497" i="8"/>
  <c r="F497" i="8"/>
  <c r="B497" i="8"/>
  <c r="AK496" i="8"/>
  <c r="AF496" i="8"/>
  <c r="Q496" i="8"/>
  <c r="F496" i="8"/>
  <c r="B496" i="8"/>
  <c r="AK495" i="8"/>
  <c r="AF495" i="8"/>
  <c r="Q495" i="8"/>
  <c r="F495" i="8"/>
  <c r="B495" i="8"/>
  <c r="AK494" i="8"/>
  <c r="AF494" i="8"/>
  <c r="Q494" i="8"/>
  <c r="F494" i="8"/>
  <c r="B494" i="8"/>
  <c r="AK493" i="8"/>
  <c r="AF493" i="8"/>
  <c r="Q493" i="8"/>
  <c r="F493" i="8"/>
  <c r="B493" i="8"/>
  <c r="AK492" i="8"/>
  <c r="AF492" i="8"/>
  <c r="Q492" i="8"/>
  <c r="F492" i="8"/>
  <c r="B492" i="8"/>
  <c r="AK491" i="8"/>
  <c r="AF491" i="8"/>
  <c r="Q491" i="8"/>
  <c r="F491" i="8"/>
  <c r="B491" i="8"/>
  <c r="AK490" i="8"/>
  <c r="AF490" i="8"/>
  <c r="Q490" i="8"/>
  <c r="F490" i="8"/>
  <c r="B490" i="8"/>
  <c r="AK489" i="8"/>
  <c r="AF489" i="8"/>
  <c r="Q489" i="8"/>
  <c r="F489" i="8"/>
  <c r="B489" i="8"/>
  <c r="AK488" i="8"/>
  <c r="AF488" i="8"/>
  <c r="Q488" i="8"/>
  <c r="F488" i="8"/>
  <c r="B488" i="8"/>
  <c r="AK487" i="8"/>
  <c r="AF487" i="8"/>
  <c r="Q487" i="8"/>
  <c r="F487" i="8"/>
  <c r="B487" i="8"/>
  <c r="AK486" i="8"/>
  <c r="AF486" i="8"/>
  <c r="Q486" i="8"/>
  <c r="F486" i="8"/>
  <c r="B486" i="8"/>
  <c r="AK485" i="8"/>
  <c r="AF485" i="8"/>
  <c r="Q485" i="8"/>
  <c r="F485" i="8"/>
  <c r="B485" i="8"/>
  <c r="AK484" i="8"/>
  <c r="AF484" i="8"/>
  <c r="Q484" i="8"/>
  <c r="F484" i="8"/>
  <c r="B484" i="8"/>
  <c r="AK483" i="8"/>
  <c r="AF483" i="8"/>
  <c r="Q483" i="8"/>
  <c r="F483" i="8"/>
  <c r="B483" i="8"/>
  <c r="AK482" i="8"/>
  <c r="AF482" i="8"/>
  <c r="Q482" i="8"/>
  <c r="F482" i="8"/>
  <c r="B482" i="8"/>
  <c r="AK481" i="8"/>
  <c r="AF481" i="8"/>
  <c r="Q481" i="8"/>
  <c r="F481" i="8"/>
  <c r="B481" i="8"/>
  <c r="AK480" i="8"/>
  <c r="AF480" i="8"/>
  <c r="Q480" i="8"/>
  <c r="F480" i="8"/>
  <c r="B480" i="8"/>
  <c r="AK479" i="8"/>
  <c r="AF479" i="8"/>
  <c r="Q479" i="8"/>
  <c r="F479" i="8"/>
  <c r="B479" i="8"/>
  <c r="AK478" i="8"/>
  <c r="AF478" i="8"/>
  <c r="Q478" i="8"/>
  <c r="F478" i="8"/>
  <c r="B478" i="8"/>
  <c r="AK477" i="8"/>
  <c r="AF477" i="8"/>
  <c r="Q477" i="8"/>
  <c r="F477" i="8"/>
  <c r="B477" i="8"/>
  <c r="AK476" i="8"/>
  <c r="AF476" i="8"/>
  <c r="Q476" i="8"/>
  <c r="F476" i="8"/>
  <c r="B476" i="8"/>
  <c r="AK475" i="8"/>
  <c r="AF475" i="8"/>
  <c r="Q475" i="8"/>
  <c r="F475" i="8"/>
  <c r="B475" i="8"/>
  <c r="AK474" i="8"/>
  <c r="AF474" i="8"/>
  <c r="Q474" i="8"/>
  <c r="F474" i="8"/>
  <c r="B474" i="8"/>
  <c r="AK473" i="8"/>
  <c r="AF473" i="8"/>
  <c r="Q473" i="8"/>
  <c r="F473" i="8"/>
  <c r="B473" i="8"/>
  <c r="AK472" i="8"/>
  <c r="AF472" i="8"/>
  <c r="Q472" i="8"/>
  <c r="F472" i="8"/>
  <c r="B472" i="8"/>
  <c r="AK471" i="8"/>
  <c r="AF471" i="8"/>
  <c r="Q471" i="8"/>
  <c r="F471" i="8"/>
  <c r="B471" i="8"/>
  <c r="AK470" i="8"/>
  <c r="AF470" i="8"/>
  <c r="Q470" i="8"/>
  <c r="F470" i="8"/>
  <c r="B470" i="8"/>
  <c r="AK469" i="8"/>
  <c r="AF469" i="8"/>
  <c r="Q469" i="8"/>
  <c r="F469" i="8"/>
  <c r="B469" i="8"/>
  <c r="AK468" i="8"/>
  <c r="AF468" i="8"/>
  <c r="Q468" i="8"/>
  <c r="F468" i="8"/>
  <c r="B468" i="8"/>
  <c r="AK467" i="8"/>
  <c r="AF467" i="8"/>
  <c r="Q467" i="8"/>
  <c r="F467" i="8"/>
  <c r="B467" i="8"/>
  <c r="AK466" i="8"/>
  <c r="AF466" i="8"/>
  <c r="Q466" i="8"/>
  <c r="F466" i="8"/>
  <c r="B466" i="8"/>
  <c r="AK465" i="8"/>
  <c r="AF465" i="8"/>
  <c r="Q465" i="8"/>
  <c r="F465" i="8"/>
  <c r="B465" i="8"/>
  <c r="AK464" i="8"/>
  <c r="AF464" i="8"/>
  <c r="Q464" i="8"/>
  <c r="F464" i="8"/>
  <c r="B464" i="8"/>
  <c r="AK463" i="8"/>
  <c r="AF463" i="8"/>
  <c r="Q463" i="8"/>
  <c r="F463" i="8"/>
  <c r="B463" i="8"/>
  <c r="AK462" i="8"/>
  <c r="AF462" i="8"/>
  <c r="Q462" i="8"/>
  <c r="F462" i="8"/>
  <c r="B462" i="8"/>
  <c r="AK461" i="8"/>
  <c r="AF461" i="8"/>
  <c r="Q461" i="8"/>
  <c r="F461" i="8"/>
  <c r="B461" i="8"/>
  <c r="AK460" i="8"/>
  <c r="AF460" i="8"/>
  <c r="Q460" i="8"/>
  <c r="F460" i="8"/>
  <c r="B460" i="8"/>
  <c r="AK459" i="8"/>
  <c r="AF459" i="8"/>
  <c r="Q459" i="8"/>
  <c r="F459" i="8"/>
  <c r="B459" i="8"/>
  <c r="AK458" i="8"/>
  <c r="AF458" i="8"/>
  <c r="Q458" i="8"/>
  <c r="F458" i="8"/>
  <c r="B458" i="8"/>
  <c r="AK457" i="8"/>
  <c r="AF457" i="8"/>
  <c r="Q457" i="8"/>
  <c r="F457" i="8"/>
  <c r="B457" i="8"/>
  <c r="AK456" i="8"/>
  <c r="AF456" i="8"/>
  <c r="Q456" i="8"/>
  <c r="F456" i="8"/>
  <c r="B456" i="8"/>
  <c r="AK455" i="8"/>
  <c r="AF455" i="8"/>
  <c r="Q455" i="8"/>
  <c r="F455" i="8"/>
  <c r="B455" i="8"/>
  <c r="AK454" i="8"/>
  <c r="AF454" i="8"/>
  <c r="Q454" i="8"/>
  <c r="F454" i="8"/>
  <c r="B454" i="8"/>
  <c r="AK453" i="8"/>
  <c r="AF453" i="8"/>
  <c r="Q453" i="8"/>
  <c r="F453" i="8"/>
  <c r="B453" i="8"/>
  <c r="AK452" i="8"/>
  <c r="AF452" i="8"/>
  <c r="Q452" i="8"/>
  <c r="F452" i="8"/>
  <c r="B452" i="8"/>
  <c r="AK451" i="8"/>
  <c r="AF451" i="8"/>
  <c r="Q451" i="8"/>
  <c r="F451" i="8"/>
  <c r="B451" i="8"/>
  <c r="AK450" i="8"/>
  <c r="AF450" i="8"/>
  <c r="Q450" i="8"/>
  <c r="F450" i="8"/>
  <c r="B450" i="8"/>
  <c r="AK449" i="8"/>
  <c r="AF449" i="8"/>
  <c r="Q449" i="8"/>
  <c r="F449" i="8"/>
  <c r="B449" i="8"/>
  <c r="AK448" i="8"/>
  <c r="AF448" i="8"/>
  <c r="Q448" i="8"/>
  <c r="F448" i="8"/>
  <c r="B448" i="8"/>
  <c r="AK447" i="8"/>
  <c r="AF447" i="8"/>
  <c r="Q447" i="8"/>
  <c r="F447" i="8"/>
  <c r="B447" i="8"/>
  <c r="AK446" i="8"/>
  <c r="AF446" i="8"/>
  <c r="Q446" i="8"/>
  <c r="F446" i="8"/>
  <c r="B446" i="8"/>
  <c r="AK445" i="8"/>
  <c r="AF445" i="8"/>
  <c r="Q445" i="8"/>
  <c r="F445" i="8"/>
  <c r="B445" i="8"/>
  <c r="AK444" i="8"/>
  <c r="AF444" i="8"/>
  <c r="Q444" i="8"/>
  <c r="F444" i="8"/>
  <c r="B444" i="8"/>
  <c r="AK443" i="8"/>
  <c r="AF443" i="8"/>
  <c r="Q443" i="8"/>
  <c r="F443" i="8"/>
  <c r="B443" i="8"/>
  <c r="AK442" i="8"/>
  <c r="AF442" i="8"/>
  <c r="Q442" i="8"/>
  <c r="F442" i="8"/>
  <c r="B442" i="8"/>
  <c r="AK441" i="8"/>
  <c r="AF441" i="8"/>
  <c r="Q441" i="8"/>
  <c r="F441" i="8"/>
  <c r="B441" i="8"/>
  <c r="AK440" i="8"/>
  <c r="AF440" i="8"/>
  <c r="Q440" i="8"/>
  <c r="F440" i="8"/>
  <c r="B440" i="8"/>
  <c r="AK439" i="8"/>
  <c r="AF439" i="8"/>
  <c r="Q439" i="8"/>
  <c r="F439" i="8"/>
  <c r="B439" i="8"/>
  <c r="AK438" i="8"/>
  <c r="AF438" i="8"/>
  <c r="Q438" i="8"/>
  <c r="F438" i="8"/>
  <c r="B438" i="8"/>
  <c r="AK437" i="8"/>
  <c r="AF437" i="8"/>
  <c r="Q437" i="8"/>
  <c r="F437" i="8"/>
  <c r="B437" i="8"/>
  <c r="AK436" i="8"/>
  <c r="AF436" i="8"/>
  <c r="Q436" i="8"/>
  <c r="F436" i="8"/>
  <c r="B436" i="8"/>
  <c r="AK435" i="8"/>
  <c r="AF435" i="8"/>
  <c r="Q435" i="8"/>
  <c r="F435" i="8"/>
  <c r="B435" i="8"/>
  <c r="AK434" i="8"/>
  <c r="AF434" i="8"/>
  <c r="Q434" i="8"/>
  <c r="F434" i="8"/>
  <c r="B434" i="8"/>
  <c r="AK433" i="8"/>
  <c r="AF433" i="8"/>
  <c r="Q433" i="8"/>
  <c r="F433" i="8"/>
  <c r="B433" i="8"/>
  <c r="AK432" i="8"/>
  <c r="AF432" i="8"/>
  <c r="Q432" i="8"/>
  <c r="F432" i="8"/>
  <c r="B432" i="8"/>
  <c r="AK431" i="8"/>
  <c r="AF431" i="8"/>
  <c r="Q431" i="8"/>
  <c r="F431" i="8"/>
  <c r="B431" i="8"/>
  <c r="AK430" i="8"/>
  <c r="AF430" i="8"/>
  <c r="Q430" i="8"/>
  <c r="F430" i="8"/>
  <c r="B430" i="8"/>
  <c r="AK429" i="8"/>
  <c r="AF429" i="8"/>
  <c r="Q429" i="8"/>
  <c r="F429" i="8"/>
  <c r="B429" i="8"/>
  <c r="AK428" i="8"/>
  <c r="AF428" i="8"/>
  <c r="Q428" i="8"/>
  <c r="F428" i="8"/>
  <c r="B428" i="8"/>
  <c r="AK427" i="8"/>
  <c r="AF427" i="8"/>
  <c r="Q427" i="8"/>
  <c r="F427" i="8"/>
  <c r="B427" i="8"/>
  <c r="AK426" i="8"/>
  <c r="AF426" i="8"/>
  <c r="Q426" i="8"/>
  <c r="F426" i="8"/>
  <c r="B426" i="8"/>
  <c r="AK425" i="8"/>
  <c r="AF425" i="8"/>
  <c r="Q425" i="8"/>
  <c r="F425" i="8"/>
  <c r="B425" i="8"/>
  <c r="AK424" i="8"/>
  <c r="AF424" i="8"/>
  <c r="Q424" i="8"/>
  <c r="F424" i="8"/>
  <c r="B424" i="8"/>
  <c r="AK423" i="8"/>
  <c r="AF423" i="8"/>
  <c r="Q423" i="8"/>
  <c r="F423" i="8"/>
  <c r="B423" i="8"/>
  <c r="AK422" i="8"/>
  <c r="AF422" i="8"/>
  <c r="Q422" i="8"/>
  <c r="F422" i="8"/>
  <c r="B422" i="8"/>
  <c r="AK421" i="8"/>
  <c r="AF421" i="8"/>
  <c r="Q421" i="8"/>
  <c r="F421" i="8"/>
  <c r="B421" i="8"/>
  <c r="AK420" i="8"/>
  <c r="AF420" i="8"/>
  <c r="Q420" i="8"/>
  <c r="F420" i="8"/>
  <c r="B420" i="8"/>
  <c r="AK419" i="8"/>
  <c r="AF419" i="8"/>
  <c r="Q419" i="8"/>
  <c r="F419" i="8"/>
  <c r="B419" i="8"/>
  <c r="AK418" i="8"/>
  <c r="AF418" i="8"/>
  <c r="Q418" i="8"/>
  <c r="F418" i="8"/>
  <c r="B418" i="8"/>
  <c r="AK417" i="8"/>
  <c r="AF417" i="8"/>
  <c r="Q417" i="8"/>
  <c r="F417" i="8"/>
  <c r="B417" i="8"/>
  <c r="AK416" i="8"/>
  <c r="AF416" i="8"/>
  <c r="Q416" i="8"/>
  <c r="F416" i="8"/>
  <c r="B416" i="8"/>
  <c r="AK415" i="8"/>
  <c r="AF415" i="8"/>
  <c r="Q415" i="8"/>
  <c r="F415" i="8"/>
  <c r="B415" i="8"/>
  <c r="AK414" i="8"/>
  <c r="AF414" i="8"/>
  <c r="Q414" i="8"/>
  <c r="F414" i="8"/>
  <c r="B414" i="8"/>
  <c r="AK413" i="8"/>
  <c r="AF413" i="8"/>
  <c r="Q413" i="8"/>
  <c r="F413" i="8"/>
  <c r="B413" i="8"/>
  <c r="AK412" i="8"/>
  <c r="AF412" i="8"/>
  <c r="Q412" i="8"/>
  <c r="F412" i="8"/>
  <c r="B412" i="8"/>
  <c r="AK411" i="8"/>
  <c r="AF411" i="8"/>
  <c r="Q411" i="8"/>
  <c r="F411" i="8"/>
  <c r="B411" i="8"/>
  <c r="AK410" i="8"/>
  <c r="AF410" i="8"/>
  <c r="Q410" i="8"/>
  <c r="F410" i="8"/>
  <c r="B410" i="8"/>
  <c r="AK409" i="8"/>
  <c r="AF409" i="8"/>
  <c r="Q409" i="8"/>
  <c r="F409" i="8"/>
  <c r="B409" i="8"/>
  <c r="AK408" i="8"/>
  <c r="AF408" i="8"/>
  <c r="Q408" i="8"/>
  <c r="F408" i="8"/>
  <c r="B408" i="8"/>
  <c r="AK407" i="8"/>
  <c r="AF407" i="8"/>
  <c r="Q407" i="8"/>
  <c r="F407" i="8"/>
  <c r="B407" i="8"/>
  <c r="AK406" i="8"/>
  <c r="AF406" i="8"/>
  <c r="Q406" i="8"/>
  <c r="F406" i="8"/>
  <c r="B406" i="8"/>
  <c r="AK405" i="8"/>
  <c r="AF405" i="8"/>
  <c r="Q405" i="8"/>
  <c r="F405" i="8"/>
  <c r="B405" i="8"/>
  <c r="AK404" i="8"/>
  <c r="AF404" i="8"/>
  <c r="Q404" i="8"/>
  <c r="F404" i="8"/>
  <c r="B404" i="8"/>
  <c r="AK403" i="8"/>
  <c r="AF403" i="8"/>
  <c r="Q403" i="8"/>
  <c r="F403" i="8"/>
  <c r="B403" i="8"/>
  <c r="AK402" i="8"/>
  <c r="AF402" i="8"/>
  <c r="Q402" i="8"/>
  <c r="F402" i="8"/>
  <c r="B402" i="8"/>
  <c r="AK401" i="8"/>
  <c r="AF401" i="8"/>
  <c r="Q401" i="8"/>
  <c r="F401" i="8"/>
  <c r="B401" i="8"/>
  <c r="AK400" i="8"/>
  <c r="AF400" i="8"/>
  <c r="Q400" i="8"/>
  <c r="F400" i="8"/>
  <c r="B400" i="8"/>
  <c r="AK399" i="8"/>
  <c r="AF399" i="8"/>
  <c r="Q399" i="8"/>
  <c r="F399" i="8"/>
  <c r="B399" i="8"/>
  <c r="AK398" i="8"/>
  <c r="AF398" i="8"/>
  <c r="Q398" i="8"/>
  <c r="F398" i="8"/>
  <c r="B398" i="8"/>
  <c r="AK397" i="8"/>
  <c r="AF397" i="8"/>
  <c r="Q397" i="8"/>
  <c r="F397" i="8"/>
  <c r="B397" i="8"/>
  <c r="AK396" i="8"/>
  <c r="AF396" i="8"/>
  <c r="Q396" i="8"/>
  <c r="F396" i="8"/>
  <c r="B396" i="8"/>
  <c r="AK395" i="8"/>
  <c r="AF395" i="8"/>
  <c r="Q395" i="8"/>
  <c r="F395" i="8"/>
  <c r="B395" i="8"/>
  <c r="AK394" i="8"/>
  <c r="AF394" i="8"/>
  <c r="Q394" i="8"/>
  <c r="F394" i="8"/>
  <c r="B394" i="8"/>
  <c r="AK393" i="8"/>
  <c r="AF393" i="8"/>
  <c r="Q393" i="8"/>
  <c r="F393" i="8"/>
  <c r="B393" i="8"/>
  <c r="AK392" i="8"/>
  <c r="AF392" i="8"/>
  <c r="Q392" i="8"/>
  <c r="F392" i="8"/>
  <c r="B392" i="8"/>
  <c r="AK391" i="8"/>
  <c r="AF391" i="8"/>
  <c r="Q391" i="8"/>
  <c r="F391" i="8"/>
  <c r="B391" i="8"/>
  <c r="AK390" i="8"/>
  <c r="AF390" i="8"/>
  <c r="Q390" i="8"/>
  <c r="F390" i="8"/>
  <c r="B390" i="8"/>
  <c r="AK389" i="8"/>
  <c r="AF389" i="8"/>
  <c r="Q389" i="8"/>
  <c r="F389" i="8"/>
  <c r="B389" i="8"/>
  <c r="AK388" i="8"/>
  <c r="AF388" i="8"/>
  <c r="Q388" i="8"/>
  <c r="F388" i="8"/>
  <c r="B388" i="8"/>
  <c r="AK387" i="8"/>
  <c r="AF387" i="8"/>
  <c r="Q387" i="8"/>
  <c r="F387" i="8"/>
  <c r="B387" i="8"/>
  <c r="AK386" i="8"/>
  <c r="AF386" i="8"/>
  <c r="Q386" i="8"/>
  <c r="F386" i="8"/>
  <c r="B386" i="8"/>
  <c r="AK385" i="8"/>
  <c r="AF385" i="8"/>
  <c r="Q385" i="8"/>
  <c r="F385" i="8"/>
  <c r="B385" i="8"/>
  <c r="AK384" i="8"/>
  <c r="AF384" i="8"/>
  <c r="Q384" i="8"/>
  <c r="F384" i="8"/>
  <c r="B384" i="8"/>
  <c r="AK383" i="8"/>
  <c r="AF383" i="8"/>
  <c r="Q383" i="8"/>
  <c r="F383" i="8"/>
  <c r="B383" i="8"/>
  <c r="AK382" i="8"/>
  <c r="AF382" i="8"/>
  <c r="Q382" i="8"/>
  <c r="F382" i="8"/>
  <c r="B382" i="8"/>
  <c r="AK381" i="8"/>
  <c r="AF381" i="8"/>
  <c r="Q381" i="8"/>
  <c r="F381" i="8"/>
  <c r="B381" i="8"/>
  <c r="AK380" i="8"/>
  <c r="AF380" i="8"/>
  <c r="Q380" i="8"/>
  <c r="F380" i="8"/>
  <c r="B380" i="8"/>
  <c r="AK379" i="8"/>
  <c r="AF379" i="8"/>
  <c r="Q379" i="8"/>
  <c r="F379" i="8"/>
  <c r="B379" i="8"/>
  <c r="AK378" i="8"/>
  <c r="AF378" i="8"/>
  <c r="Q378" i="8"/>
  <c r="F378" i="8"/>
  <c r="B378" i="8"/>
  <c r="AK377" i="8"/>
  <c r="AF377" i="8"/>
  <c r="Q377" i="8"/>
  <c r="F377" i="8"/>
  <c r="B377" i="8"/>
  <c r="AK376" i="8"/>
  <c r="AF376" i="8"/>
  <c r="Q376" i="8"/>
  <c r="F376" i="8"/>
  <c r="B376" i="8"/>
  <c r="AK375" i="8"/>
  <c r="AF375" i="8"/>
  <c r="Q375" i="8"/>
  <c r="F375" i="8"/>
  <c r="B375" i="8"/>
  <c r="AK374" i="8"/>
  <c r="AF374" i="8"/>
  <c r="Q374" i="8"/>
  <c r="F374" i="8"/>
  <c r="B374" i="8"/>
  <c r="AK373" i="8"/>
  <c r="AF373" i="8"/>
  <c r="Q373" i="8"/>
  <c r="F373" i="8"/>
  <c r="B373" i="8"/>
  <c r="AK372" i="8"/>
  <c r="AF372" i="8"/>
  <c r="Q372" i="8"/>
  <c r="F372" i="8"/>
  <c r="B372" i="8"/>
  <c r="AK371" i="8"/>
  <c r="AF371" i="8"/>
  <c r="Q371" i="8"/>
  <c r="F371" i="8"/>
  <c r="B371" i="8"/>
  <c r="AK370" i="8"/>
  <c r="AF370" i="8"/>
  <c r="Q370" i="8"/>
  <c r="F370" i="8"/>
  <c r="B370" i="8"/>
  <c r="AK369" i="8"/>
  <c r="AF369" i="8"/>
  <c r="Q369" i="8"/>
  <c r="F369" i="8"/>
  <c r="B369" i="8"/>
  <c r="AK368" i="8"/>
  <c r="AF368" i="8"/>
  <c r="Q368" i="8"/>
  <c r="F368" i="8"/>
  <c r="B368" i="8"/>
  <c r="AK367" i="8"/>
  <c r="AF367" i="8"/>
  <c r="Q367" i="8"/>
  <c r="F367" i="8"/>
  <c r="B367" i="8"/>
  <c r="AK366" i="8"/>
  <c r="AF366" i="8"/>
  <c r="Q366" i="8"/>
  <c r="F366" i="8"/>
  <c r="B366" i="8"/>
  <c r="AK365" i="8"/>
  <c r="AF365" i="8"/>
  <c r="Q365" i="8"/>
  <c r="F365" i="8"/>
  <c r="B365" i="8"/>
  <c r="AK364" i="8"/>
  <c r="AF364" i="8"/>
  <c r="Q364" i="8"/>
  <c r="F364" i="8"/>
  <c r="B364" i="8"/>
  <c r="AK363" i="8"/>
  <c r="AF363" i="8"/>
  <c r="Q363" i="8"/>
  <c r="F363" i="8"/>
  <c r="B363" i="8"/>
  <c r="AK362" i="8"/>
  <c r="AF362" i="8"/>
  <c r="Q362" i="8"/>
  <c r="F362" i="8"/>
  <c r="B362" i="8"/>
  <c r="AK361" i="8"/>
  <c r="AF361" i="8"/>
  <c r="Q361" i="8"/>
  <c r="F361" i="8"/>
  <c r="B361" i="8"/>
  <c r="AK360" i="8"/>
  <c r="AF360" i="8"/>
  <c r="Q360" i="8"/>
  <c r="F360" i="8"/>
  <c r="B360" i="8"/>
  <c r="AK359" i="8"/>
  <c r="AF359" i="8"/>
  <c r="Q359" i="8"/>
  <c r="F359" i="8"/>
  <c r="B359" i="8"/>
  <c r="AK358" i="8"/>
  <c r="AF358" i="8"/>
  <c r="Q358" i="8"/>
  <c r="F358" i="8"/>
  <c r="B358" i="8"/>
  <c r="AK357" i="8"/>
  <c r="AF357" i="8"/>
  <c r="Q357" i="8"/>
  <c r="F357" i="8"/>
  <c r="B357" i="8"/>
  <c r="AK356" i="8"/>
  <c r="AF356" i="8"/>
  <c r="Q356" i="8"/>
  <c r="F356" i="8"/>
  <c r="B356" i="8"/>
  <c r="AK355" i="8"/>
  <c r="AF355" i="8"/>
  <c r="Q355" i="8"/>
  <c r="F355" i="8"/>
  <c r="B355" i="8"/>
  <c r="AK354" i="8"/>
  <c r="AF354" i="8"/>
  <c r="Q354" i="8"/>
  <c r="F354" i="8"/>
  <c r="B354" i="8"/>
  <c r="AK353" i="8"/>
  <c r="AF353" i="8"/>
  <c r="Q353" i="8"/>
  <c r="F353" i="8"/>
  <c r="B353" i="8"/>
  <c r="AK352" i="8"/>
  <c r="AF352" i="8"/>
  <c r="Q352" i="8"/>
  <c r="F352" i="8"/>
  <c r="B352" i="8"/>
  <c r="AK351" i="8"/>
  <c r="AF351" i="8"/>
  <c r="Q351" i="8"/>
  <c r="F351" i="8"/>
  <c r="B351" i="8"/>
  <c r="AK350" i="8"/>
  <c r="AF350" i="8"/>
  <c r="Q350" i="8"/>
  <c r="F350" i="8"/>
  <c r="B350" i="8"/>
  <c r="AK349" i="8"/>
  <c r="AF349" i="8"/>
  <c r="Q349" i="8"/>
  <c r="F349" i="8"/>
  <c r="B349" i="8"/>
  <c r="AK348" i="8"/>
  <c r="AF348" i="8"/>
  <c r="Q348" i="8"/>
  <c r="F348" i="8"/>
  <c r="B348" i="8"/>
  <c r="AK347" i="8"/>
  <c r="AF347" i="8"/>
  <c r="Q347" i="8"/>
  <c r="F347" i="8"/>
  <c r="B347" i="8"/>
  <c r="AK346" i="8"/>
  <c r="AF346" i="8"/>
  <c r="Q346" i="8"/>
  <c r="F346" i="8"/>
  <c r="B346" i="8"/>
  <c r="AK345" i="8"/>
  <c r="AF345" i="8"/>
  <c r="Q345" i="8"/>
  <c r="F345" i="8"/>
  <c r="B345" i="8"/>
  <c r="AK344" i="8"/>
  <c r="AF344" i="8"/>
  <c r="Q344" i="8"/>
  <c r="F344" i="8"/>
  <c r="B344" i="8"/>
  <c r="AK343" i="8"/>
  <c r="AF343" i="8"/>
  <c r="Q343" i="8"/>
  <c r="F343" i="8"/>
  <c r="B343" i="8"/>
  <c r="AK342" i="8"/>
  <c r="AF342" i="8"/>
  <c r="Q342" i="8"/>
  <c r="F342" i="8"/>
  <c r="B342" i="8"/>
  <c r="AK341" i="8"/>
  <c r="AF341" i="8"/>
  <c r="Q341" i="8"/>
  <c r="F341" i="8"/>
  <c r="B341" i="8"/>
  <c r="AK340" i="8"/>
  <c r="AF340" i="8"/>
  <c r="Q340" i="8"/>
  <c r="F340" i="8"/>
  <c r="B340" i="8"/>
  <c r="AK339" i="8"/>
  <c r="AF339" i="8"/>
  <c r="Q339" i="8"/>
  <c r="F339" i="8"/>
  <c r="B339" i="8"/>
  <c r="AK338" i="8"/>
  <c r="AF338" i="8"/>
  <c r="Q338" i="8"/>
  <c r="F338" i="8"/>
  <c r="B338" i="8"/>
  <c r="AK337" i="8"/>
  <c r="AF337" i="8"/>
  <c r="Q337" i="8"/>
  <c r="F337" i="8"/>
  <c r="B337" i="8"/>
  <c r="AK336" i="8"/>
  <c r="AF336" i="8"/>
  <c r="Q336" i="8"/>
  <c r="F336" i="8"/>
  <c r="B336" i="8"/>
  <c r="AK335" i="8"/>
  <c r="AF335" i="8"/>
  <c r="Q335" i="8"/>
  <c r="F335" i="8"/>
  <c r="B335" i="8"/>
  <c r="AK334" i="8"/>
  <c r="AF334" i="8"/>
  <c r="Q334" i="8"/>
  <c r="F334" i="8"/>
  <c r="B334" i="8"/>
  <c r="AK333" i="8"/>
  <c r="AF333" i="8"/>
  <c r="Q333" i="8"/>
  <c r="F333" i="8"/>
  <c r="B333" i="8"/>
  <c r="AK332" i="8"/>
  <c r="AF332" i="8"/>
  <c r="Q332" i="8"/>
  <c r="F332" i="8"/>
  <c r="B332" i="8"/>
  <c r="AK331" i="8"/>
  <c r="AF331" i="8"/>
  <c r="Q331" i="8"/>
  <c r="F331" i="8"/>
  <c r="B331" i="8"/>
  <c r="AK330" i="8"/>
  <c r="AF330" i="8"/>
  <c r="Q330" i="8"/>
  <c r="F330" i="8"/>
  <c r="B330" i="8"/>
  <c r="AK329" i="8"/>
  <c r="AF329" i="8"/>
  <c r="Q329" i="8"/>
  <c r="F329" i="8"/>
  <c r="B329" i="8"/>
  <c r="AK328" i="8"/>
  <c r="AF328" i="8"/>
  <c r="Q328" i="8"/>
  <c r="F328" i="8"/>
  <c r="B328" i="8"/>
  <c r="AK327" i="8"/>
  <c r="AF327" i="8"/>
  <c r="Q327" i="8"/>
  <c r="F327" i="8"/>
  <c r="B327" i="8"/>
  <c r="AK326" i="8"/>
  <c r="AF326" i="8"/>
  <c r="Q326" i="8"/>
  <c r="F326" i="8"/>
  <c r="B326" i="8"/>
  <c r="AK325" i="8"/>
  <c r="AF325" i="8"/>
  <c r="Q325" i="8"/>
  <c r="F325" i="8"/>
  <c r="B325" i="8"/>
  <c r="AK324" i="8"/>
  <c r="AF324" i="8"/>
  <c r="Q324" i="8"/>
  <c r="F324" i="8"/>
  <c r="B324" i="8"/>
  <c r="AK323" i="8"/>
  <c r="AF323" i="8"/>
  <c r="Q323" i="8"/>
  <c r="F323" i="8"/>
  <c r="B323" i="8"/>
  <c r="AK322" i="8"/>
  <c r="AF322" i="8"/>
  <c r="Q322" i="8"/>
  <c r="F322" i="8"/>
  <c r="B322" i="8"/>
  <c r="AK321" i="8"/>
  <c r="AF321" i="8"/>
  <c r="Q321" i="8"/>
  <c r="F321" i="8"/>
  <c r="B321" i="8"/>
  <c r="AK320" i="8"/>
  <c r="AF320" i="8"/>
  <c r="Q320" i="8"/>
  <c r="F320" i="8"/>
  <c r="B320" i="8"/>
  <c r="AK319" i="8"/>
  <c r="AF319" i="8"/>
  <c r="Q319" i="8"/>
  <c r="F319" i="8"/>
  <c r="B319" i="8"/>
  <c r="AK318" i="8"/>
  <c r="AF318" i="8"/>
  <c r="Q318" i="8"/>
  <c r="F318" i="8"/>
  <c r="B318" i="8"/>
  <c r="AK317" i="8"/>
  <c r="AF317" i="8"/>
  <c r="Q317" i="8"/>
  <c r="F317" i="8"/>
  <c r="B317" i="8"/>
  <c r="AK316" i="8"/>
  <c r="AF316" i="8"/>
  <c r="Q316" i="8"/>
  <c r="F316" i="8"/>
  <c r="B316" i="8"/>
  <c r="AK315" i="8"/>
  <c r="AF315" i="8"/>
  <c r="Q315" i="8"/>
  <c r="F315" i="8"/>
  <c r="B315" i="8"/>
  <c r="AK314" i="8"/>
  <c r="AF314" i="8"/>
  <c r="Q314" i="8"/>
  <c r="F314" i="8"/>
  <c r="B314" i="8"/>
  <c r="AK313" i="8"/>
  <c r="AF313" i="8"/>
  <c r="Q313" i="8"/>
  <c r="F313" i="8"/>
  <c r="B313" i="8"/>
  <c r="AK312" i="8"/>
  <c r="AF312" i="8"/>
  <c r="Q312" i="8"/>
  <c r="F312" i="8"/>
  <c r="B312" i="8"/>
  <c r="AK311" i="8"/>
  <c r="AF311" i="8"/>
  <c r="Q311" i="8"/>
  <c r="F311" i="8"/>
  <c r="B311" i="8"/>
  <c r="AK310" i="8"/>
  <c r="AF310" i="8"/>
  <c r="Q310" i="8"/>
  <c r="F310" i="8"/>
  <c r="B310" i="8"/>
  <c r="AK309" i="8"/>
  <c r="AF309" i="8"/>
  <c r="Q309" i="8"/>
  <c r="F309" i="8"/>
  <c r="B309" i="8"/>
  <c r="AK308" i="8"/>
  <c r="AF308" i="8"/>
  <c r="Q308" i="8"/>
  <c r="F308" i="8"/>
  <c r="B308" i="8"/>
  <c r="AK307" i="8"/>
  <c r="AF307" i="8"/>
  <c r="Q307" i="8"/>
  <c r="F307" i="8"/>
  <c r="B307" i="8"/>
  <c r="AK306" i="8"/>
  <c r="AF306" i="8"/>
  <c r="Q306" i="8"/>
  <c r="F306" i="8"/>
  <c r="B306" i="8"/>
  <c r="AK305" i="8"/>
  <c r="AF305" i="8"/>
  <c r="Q305" i="8"/>
  <c r="F305" i="8"/>
  <c r="B305" i="8"/>
  <c r="AK304" i="8"/>
  <c r="AF304" i="8"/>
  <c r="Q304" i="8"/>
  <c r="F304" i="8"/>
  <c r="B304" i="8"/>
  <c r="AK303" i="8"/>
  <c r="AF303" i="8"/>
  <c r="Q303" i="8"/>
  <c r="F303" i="8"/>
  <c r="B303" i="8"/>
  <c r="AK302" i="8"/>
  <c r="AF302" i="8"/>
  <c r="Q302" i="8"/>
  <c r="F302" i="8"/>
  <c r="B302" i="8"/>
  <c r="AK301" i="8"/>
  <c r="AF301" i="8"/>
  <c r="Q301" i="8"/>
  <c r="F301" i="8"/>
  <c r="B301" i="8"/>
  <c r="AK300" i="8"/>
  <c r="AF300" i="8"/>
  <c r="Q300" i="8"/>
  <c r="F300" i="8"/>
  <c r="B300" i="8"/>
  <c r="AK299" i="8"/>
  <c r="AF299" i="8"/>
  <c r="Q299" i="8"/>
  <c r="F299" i="8"/>
  <c r="B299" i="8"/>
  <c r="AK298" i="8"/>
  <c r="AF298" i="8"/>
  <c r="Q298" i="8"/>
  <c r="F298" i="8"/>
  <c r="B298" i="8"/>
  <c r="AK297" i="8"/>
  <c r="AF297" i="8"/>
  <c r="Q297" i="8"/>
  <c r="F297" i="8"/>
  <c r="B297" i="8"/>
  <c r="AK296" i="8"/>
  <c r="AF296" i="8"/>
  <c r="Q296" i="8"/>
  <c r="F296" i="8"/>
  <c r="B296" i="8"/>
  <c r="AK295" i="8"/>
  <c r="AF295" i="8"/>
  <c r="Q295" i="8"/>
  <c r="F295" i="8"/>
  <c r="B295" i="8"/>
  <c r="AK294" i="8"/>
  <c r="AF294" i="8"/>
  <c r="Q294" i="8"/>
  <c r="F294" i="8"/>
  <c r="B294" i="8"/>
  <c r="AK293" i="8"/>
  <c r="AF293" i="8"/>
  <c r="Q293" i="8"/>
  <c r="F293" i="8"/>
  <c r="B293" i="8"/>
  <c r="AK292" i="8"/>
  <c r="AF292" i="8"/>
  <c r="Q292" i="8"/>
  <c r="F292" i="8"/>
  <c r="B292" i="8"/>
  <c r="AK291" i="8"/>
  <c r="AF291" i="8"/>
  <c r="Q291" i="8"/>
  <c r="F291" i="8"/>
  <c r="B291" i="8"/>
  <c r="AK290" i="8"/>
  <c r="AF290" i="8"/>
  <c r="Q290" i="8"/>
  <c r="F290" i="8"/>
  <c r="B290" i="8"/>
  <c r="AK289" i="8"/>
  <c r="AF289" i="8"/>
  <c r="Q289" i="8"/>
  <c r="F289" i="8"/>
  <c r="B289" i="8"/>
  <c r="AK288" i="8"/>
  <c r="AF288" i="8"/>
  <c r="Q288" i="8"/>
  <c r="F288" i="8"/>
  <c r="B288" i="8"/>
  <c r="AK287" i="8"/>
  <c r="AF287" i="8"/>
  <c r="Q287" i="8"/>
  <c r="F287" i="8"/>
  <c r="B287" i="8"/>
  <c r="AK286" i="8"/>
  <c r="AF286" i="8"/>
  <c r="Q286" i="8"/>
  <c r="F286" i="8"/>
  <c r="B286" i="8"/>
  <c r="AK285" i="8"/>
  <c r="AF285" i="8"/>
  <c r="Q285" i="8"/>
  <c r="F285" i="8"/>
  <c r="B285" i="8"/>
  <c r="AK284" i="8"/>
  <c r="AF284" i="8"/>
  <c r="Q284" i="8"/>
  <c r="F284" i="8"/>
  <c r="B284" i="8"/>
  <c r="AK283" i="8"/>
  <c r="AF283" i="8"/>
  <c r="Q283" i="8"/>
  <c r="F283" i="8"/>
  <c r="B283" i="8"/>
  <c r="AK282" i="8"/>
  <c r="AF282" i="8"/>
  <c r="Q282" i="8"/>
  <c r="F282" i="8"/>
  <c r="B282" i="8"/>
  <c r="AK281" i="8"/>
  <c r="AF281" i="8"/>
  <c r="Q281" i="8"/>
  <c r="F281" i="8"/>
  <c r="B281" i="8"/>
  <c r="AK280" i="8"/>
  <c r="AF280" i="8"/>
  <c r="Q280" i="8"/>
  <c r="F280" i="8"/>
  <c r="B280" i="8"/>
  <c r="AK279" i="8"/>
  <c r="AF279" i="8"/>
  <c r="Q279" i="8"/>
  <c r="F279" i="8"/>
  <c r="B279" i="8"/>
  <c r="AK278" i="8"/>
  <c r="AF278" i="8"/>
  <c r="Q278" i="8"/>
  <c r="F278" i="8"/>
  <c r="B278" i="8"/>
  <c r="AK277" i="8"/>
  <c r="AF277" i="8"/>
  <c r="Q277" i="8"/>
  <c r="F277" i="8"/>
  <c r="B277" i="8"/>
  <c r="AK276" i="8"/>
  <c r="AF276" i="8"/>
  <c r="Q276" i="8"/>
  <c r="F276" i="8"/>
  <c r="B276" i="8"/>
  <c r="AK275" i="8"/>
  <c r="AF275" i="8"/>
  <c r="Q275" i="8"/>
  <c r="F275" i="8"/>
  <c r="B275" i="8"/>
  <c r="AK274" i="8"/>
  <c r="AF274" i="8"/>
  <c r="Q274" i="8"/>
  <c r="F274" i="8"/>
  <c r="B274" i="8"/>
  <c r="AK273" i="8"/>
  <c r="AF273" i="8"/>
  <c r="Q273" i="8"/>
  <c r="F273" i="8"/>
  <c r="B273" i="8"/>
  <c r="AK272" i="8"/>
  <c r="AF272" i="8"/>
  <c r="Q272" i="8"/>
  <c r="F272" i="8"/>
  <c r="B272" i="8"/>
  <c r="AK271" i="8"/>
  <c r="AF271" i="8"/>
  <c r="Q271" i="8"/>
  <c r="F271" i="8"/>
  <c r="B271" i="8"/>
  <c r="AK270" i="8"/>
  <c r="AF270" i="8"/>
  <c r="Q270" i="8"/>
  <c r="F270" i="8"/>
  <c r="B270" i="8"/>
  <c r="AK269" i="8"/>
  <c r="AF269" i="8"/>
  <c r="Q269" i="8"/>
  <c r="F269" i="8"/>
  <c r="B269" i="8"/>
  <c r="AK268" i="8"/>
  <c r="AF268" i="8"/>
  <c r="Q268" i="8"/>
  <c r="F268" i="8"/>
  <c r="B268" i="8"/>
  <c r="AK267" i="8"/>
  <c r="AF267" i="8"/>
  <c r="Q267" i="8"/>
  <c r="F267" i="8"/>
  <c r="B267" i="8"/>
  <c r="AK266" i="8"/>
  <c r="AF266" i="8"/>
  <c r="Q266" i="8"/>
  <c r="F266" i="8"/>
  <c r="B266" i="8"/>
  <c r="AK265" i="8"/>
  <c r="AF265" i="8"/>
  <c r="Q265" i="8"/>
  <c r="F265" i="8"/>
  <c r="B265" i="8"/>
  <c r="AK264" i="8"/>
  <c r="AF264" i="8"/>
  <c r="Q264" i="8"/>
  <c r="F264" i="8"/>
  <c r="B264" i="8"/>
  <c r="AK263" i="8"/>
  <c r="AF263" i="8"/>
  <c r="Q263" i="8"/>
  <c r="F263" i="8"/>
  <c r="B263" i="8"/>
  <c r="AK262" i="8"/>
  <c r="AF262" i="8"/>
  <c r="Q262" i="8"/>
  <c r="F262" i="8"/>
  <c r="B262" i="8"/>
  <c r="AK261" i="8"/>
  <c r="AF261" i="8"/>
  <c r="Q261" i="8"/>
  <c r="F261" i="8"/>
  <c r="B261" i="8"/>
  <c r="AK260" i="8"/>
  <c r="AF260" i="8"/>
  <c r="Q260" i="8"/>
  <c r="F260" i="8"/>
  <c r="B260" i="8"/>
  <c r="AK259" i="8"/>
  <c r="AF259" i="8"/>
  <c r="Q259" i="8"/>
  <c r="F259" i="8"/>
  <c r="B259" i="8"/>
  <c r="AK258" i="8"/>
  <c r="AF258" i="8"/>
  <c r="Q258" i="8"/>
  <c r="F258" i="8"/>
  <c r="B258" i="8"/>
  <c r="AK257" i="8"/>
  <c r="AF257" i="8"/>
  <c r="Q257" i="8"/>
  <c r="F257" i="8"/>
  <c r="B257" i="8"/>
  <c r="AK256" i="8"/>
  <c r="AF256" i="8"/>
  <c r="Q256" i="8"/>
  <c r="F256" i="8"/>
  <c r="B256" i="8"/>
  <c r="AK255" i="8"/>
  <c r="AF255" i="8"/>
  <c r="Q255" i="8"/>
  <c r="F255" i="8"/>
  <c r="B255" i="8"/>
  <c r="AK254" i="8"/>
  <c r="AF254" i="8"/>
  <c r="Q254" i="8"/>
  <c r="F254" i="8"/>
  <c r="B254" i="8"/>
  <c r="AK253" i="8"/>
  <c r="AF253" i="8"/>
  <c r="Q253" i="8"/>
  <c r="F253" i="8"/>
  <c r="B253" i="8"/>
  <c r="AK252" i="8"/>
  <c r="AF252" i="8"/>
  <c r="Q252" i="8"/>
  <c r="F252" i="8"/>
  <c r="B252" i="8"/>
  <c r="AK251" i="8"/>
  <c r="AF251" i="8"/>
  <c r="Q251" i="8"/>
  <c r="F251" i="8"/>
  <c r="B251" i="8"/>
  <c r="AK250" i="8"/>
  <c r="AF250" i="8"/>
  <c r="Q250" i="8"/>
  <c r="F250" i="8"/>
  <c r="B250" i="8"/>
  <c r="AK249" i="8"/>
  <c r="AF249" i="8"/>
  <c r="Q249" i="8"/>
  <c r="F249" i="8"/>
  <c r="B249" i="8"/>
  <c r="AK248" i="8"/>
  <c r="AF248" i="8"/>
  <c r="Q248" i="8"/>
  <c r="F248" i="8"/>
  <c r="B248" i="8"/>
  <c r="AK247" i="8"/>
  <c r="AF247" i="8"/>
  <c r="Q247" i="8"/>
  <c r="F247" i="8"/>
  <c r="B247" i="8"/>
  <c r="AK246" i="8"/>
  <c r="AF246" i="8"/>
  <c r="Q246" i="8"/>
  <c r="F246" i="8"/>
  <c r="B246" i="8"/>
  <c r="AK245" i="8"/>
  <c r="AF245" i="8"/>
  <c r="Q245" i="8"/>
  <c r="F245" i="8"/>
  <c r="B245" i="8"/>
  <c r="AK244" i="8"/>
  <c r="AF244" i="8"/>
  <c r="Q244" i="8"/>
  <c r="F244" i="8"/>
  <c r="B244" i="8"/>
  <c r="AK243" i="8"/>
  <c r="AF243" i="8"/>
  <c r="Q243" i="8"/>
  <c r="F243" i="8"/>
  <c r="B243" i="8"/>
  <c r="AK242" i="8"/>
  <c r="AF242" i="8"/>
  <c r="Q242" i="8"/>
  <c r="F242" i="8"/>
  <c r="B242" i="8"/>
  <c r="AK241" i="8"/>
  <c r="AF241" i="8"/>
  <c r="Q241" i="8"/>
  <c r="F241" i="8"/>
  <c r="B241" i="8"/>
  <c r="AK240" i="8"/>
  <c r="AF240" i="8"/>
  <c r="Q240" i="8"/>
  <c r="F240" i="8"/>
  <c r="B240" i="8"/>
  <c r="AK239" i="8"/>
  <c r="AF239" i="8"/>
  <c r="Q239" i="8"/>
  <c r="F239" i="8"/>
  <c r="B239" i="8"/>
  <c r="AK238" i="8"/>
  <c r="AF238" i="8"/>
  <c r="Q238" i="8"/>
  <c r="F238" i="8"/>
  <c r="B238" i="8"/>
  <c r="AK237" i="8"/>
  <c r="AF237" i="8"/>
  <c r="Q237" i="8"/>
  <c r="F237" i="8"/>
  <c r="B237" i="8"/>
  <c r="AK236" i="8"/>
  <c r="AF236" i="8"/>
  <c r="Q236" i="8"/>
  <c r="F236" i="8"/>
  <c r="B236" i="8"/>
  <c r="AK235" i="8"/>
  <c r="AF235" i="8"/>
  <c r="Q235" i="8"/>
  <c r="F235" i="8"/>
  <c r="B235" i="8"/>
  <c r="AK234" i="8"/>
  <c r="AF234" i="8"/>
  <c r="Q234" i="8"/>
  <c r="F234" i="8"/>
  <c r="B234" i="8"/>
  <c r="AK233" i="8"/>
  <c r="AF233" i="8"/>
  <c r="Q233" i="8"/>
  <c r="F233" i="8"/>
  <c r="B233" i="8"/>
  <c r="AK232" i="8"/>
  <c r="AF232" i="8"/>
  <c r="Q232" i="8"/>
  <c r="F232" i="8"/>
  <c r="B232" i="8"/>
  <c r="AK231" i="8"/>
  <c r="AF231" i="8"/>
  <c r="Q231" i="8"/>
  <c r="F231" i="8"/>
  <c r="B231" i="8"/>
  <c r="AK230" i="8"/>
  <c r="AF230" i="8"/>
  <c r="Q230" i="8"/>
  <c r="F230" i="8"/>
  <c r="B230" i="8"/>
  <c r="AK229" i="8"/>
  <c r="AF229" i="8"/>
  <c r="Q229" i="8"/>
  <c r="F229" i="8"/>
  <c r="B229" i="8"/>
  <c r="AK228" i="8"/>
  <c r="AF228" i="8"/>
  <c r="Q228" i="8"/>
  <c r="F228" i="8"/>
  <c r="B228" i="8"/>
  <c r="AK227" i="8"/>
  <c r="AF227" i="8"/>
  <c r="Q227" i="8"/>
  <c r="F227" i="8"/>
  <c r="B227" i="8"/>
  <c r="AK226" i="8"/>
  <c r="AF226" i="8"/>
  <c r="Q226" i="8"/>
  <c r="F226" i="8"/>
  <c r="B226" i="8"/>
  <c r="AK225" i="8"/>
  <c r="AF225" i="8"/>
  <c r="Q225" i="8"/>
  <c r="F225" i="8"/>
  <c r="B225" i="8"/>
  <c r="AK224" i="8"/>
  <c r="AF224" i="8"/>
  <c r="Q224" i="8"/>
  <c r="F224" i="8"/>
  <c r="B224" i="8"/>
  <c r="AK223" i="8"/>
  <c r="AF223" i="8"/>
  <c r="Q223" i="8"/>
  <c r="F223" i="8"/>
  <c r="B223" i="8"/>
  <c r="AK222" i="8"/>
  <c r="AF222" i="8"/>
  <c r="Q222" i="8"/>
  <c r="F222" i="8"/>
  <c r="B222" i="8"/>
  <c r="AK221" i="8"/>
  <c r="AF221" i="8"/>
  <c r="Q221" i="8"/>
  <c r="F221" i="8"/>
  <c r="B221" i="8"/>
  <c r="AK220" i="8"/>
  <c r="AF220" i="8"/>
  <c r="Q220" i="8"/>
  <c r="F220" i="8"/>
  <c r="B220" i="8"/>
  <c r="AK219" i="8"/>
  <c r="AF219" i="8"/>
  <c r="Q219" i="8"/>
  <c r="F219" i="8"/>
  <c r="B219" i="8"/>
  <c r="AK218" i="8"/>
  <c r="AF218" i="8"/>
  <c r="Q218" i="8"/>
  <c r="F218" i="8"/>
  <c r="B218" i="8"/>
  <c r="AK217" i="8"/>
  <c r="AF217" i="8"/>
  <c r="Q217" i="8"/>
  <c r="F217" i="8"/>
  <c r="B217" i="8"/>
  <c r="AK216" i="8"/>
  <c r="AF216" i="8"/>
  <c r="Q216" i="8"/>
  <c r="F216" i="8"/>
  <c r="B216" i="8"/>
  <c r="AK215" i="8"/>
  <c r="AF215" i="8"/>
  <c r="Q215" i="8"/>
  <c r="F215" i="8"/>
  <c r="B215" i="8"/>
  <c r="AK214" i="8"/>
  <c r="AF214" i="8"/>
  <c r="Q214" i="8"/>
  <c r="F214" i="8"/>
  <c r="B214" i="8"/>
  <c r="AK213" i="8"/>
  <c r="AF213" i="8"/>
  <c r="Q213" i="8"/>
  <c r="F213" i="8"/>
  <c r="B213" i="8"/>
  <c r="AK212" i="8"/>
  <c r="AF212" i="8"/>
  <c r="Q212" i="8"/>
  <c r="F212" i="8"/>
  <c r="B212" i="8"/>
  <c r="AK211" i="8"/>
  <c r="AF211" i="8"/>
  <c r="Q211" i="8"/>
  <c r="F211" i="8"/>
  <c r="B211" i="8"/>
  <c r="AK210" i="8"/>
  <c r="AF210" i="8"/>
  <c r="Q210" i="8"/>
  <c r="F210" i="8"/>
  <c r="B210" i="8"/>
  <c r="AK209" i="8"/>
  <c r="AF209" i="8"/>
  <c r="Q209" i="8"/>
  <c r="F209" i="8"/>
  <c r="B209" i="8"/>
  <c r="AK208" i="8"/>
  <c r="AF208" i="8"/>
  <c r="Q208" i="8"/>
  <c r="F208" i="8"/>
  <c r="B208" i="8"/>
  <c r="AK207" i="8"/>
  <c r="AF207" i="8"/>
  <c r="Q207" i="8"/>
  <c r="F207" i="8"/>
  <c r="B207" i="8"/>
  <c r="AK206" i="8"/>
  <c r="AF206" i="8"/>
  <c r="Q206" i="8"/>
  <c r="F206" i="8"/>
  <c r="B206" i="8"/>
  <c r="AK205" i="8"/>
  <c r="AF205" i="8"/>
  <c r="Q205" i="8"/>
  <c r="F205" i="8"/>
  <c r="B205" i="8"/>
  <c r="AK204" i="8"/>
  <c r="AF204" i="8"/>
  <c r="Q204" i="8"/>
  <c r="F204" i="8"/>
  <c r="B204" i="8"/>
  <c r="AK203" i="8"/>
  <c r="AF203" i="8"/>
  <c r="Q203" i="8"/>
  <c r="F203" i="8"/>
  <c r="B203" i="8"/>
  <c r="AK202" i="8"/>
  <c r="AF202" i="8"/>
  <c r="Q202" i="8"/>
  <c r="F202" i="8"/>
  <c r="B202" i="8"/>
  <c r="AK201" i="8"/>
  <c r="AF201" i="8"/>
  <c r="Q201" i="8"/>
  <c r="F201" i="8"/>
  <c r="B201" i="8"/>
  <c r="AK200" i="8"/>
  <c r="AF200" i="8"/>
  <c r="Q200" i="8"/>
  <c r="F200" i="8"/>
  <c r="B200" i="8"/>
  <c r="AK199" i="8"/>
  <c r="AF199" i="8"/>
  <c r="Q199" i="8"/>
  <c r="F199" i="8"/>
  <c r="B199" i="8"/>
  <c r="AK198" i="8"/>
  <c r="AF198" i="8"/>
  <c r="Q198" i="8"/>
  <c r="F198" i="8"/>
  <c r="B198" i="8"/>
  <c r="AK197" i="8"/>
  <c r="AF197" i="8"/>
  <c r="Q197" i="8"/>
  <c r="F197" i="8"/>
  <c r="B197" i="8"/>
  <c r="AK196" i="8"/>
  <c r="AF196" i="8"/>
  <c r="Q196" i="8"/>
  <c r="F196" i="8"/>
  <c r="B196" i="8"/>
  <c r="AK195" i="8"/>
  <c r="AF195" i="8"/>
  <c r="Q195" i="8"/>
  <c r="F195" i="8"/>
  <c r="B195" i="8"/>
  <c r="AK194" i="8"/>
  <c r="AF194" i="8"/>
  <c r="Q194" i="8"/>
  <c r="F194" i="8"/>
  <c r="B194" i="8"/>
  <c r="AK193" i="8"/>
  <c r="AF193" i="8"/>
  <c r="Q193" i="8"/>
  <c r="F193" i="8"/>
  <c r="B193" i="8"/>
  <c r="AK192" i="8"/>
  <c r="AF192" i="8"/>
  <c r="Q192" i="8"/>
  <c r="F192" i="8"/>
  <c r="B192" i="8"/>
  <c r="AK191" i="8"/>
  <c r="AF191" i="8"/>
  <c r="Q191" i="8"/>
  <c r="F191" i="8"/>
  <c r="B191" i="8"/>
  <c r="AK190" i="8"/>
  <c r="AF190" i="8"/>
  <c r="Q190" i="8"/>
  <c r="F190" i="8"/>
  <c r="B190" i="8"/>
  <c r="AK189" i="8"/>
  <c r="AF189" i="8"/>
  <c r="Q189" i="8"/>
  <c r="F189" i="8"/>
  <c r="B189" i="8"/>
  <c r="AK188" i="8"/>
  <c r="AF188" i="8"/>
  <c r="Q188" i="8"/>
  <c r="F188" i="8"/>
  <c r="B188" i="8"/>
  <c r="AK187" i="8"/>
  <c r="AF187" i="8"/>
  <c r="Q187" i="8"/>
  <c r="F187" i="8"/>
  <c r="B187" i="8"/>
  <c r="AK186" i="8"/>
  <c r="AF186" i="8"/>
  <c r="Q186" i="8"/>
  <c r="F186" i="8"/>
  <c r="B186" i="8"/>
  <c r="AK185" i="8"/>
  <c r="AF185" i="8"/>
  <c r="Q185" i="8"/>
  <c r="F185" i="8"/>
  <c r="B185" i="8"/>
  <c r="AK184" i="8"/>
  <c r="AF184" i="8"/>
  <c r="Q184" i="8"/>
  <c r="F184" i="8"/>
  <c r="B184" i="8"/>
  <c r="AK183" i="8"/>
  <c r="AF183" i="8"/>
  <c r="Q183" i="8"/>
  <c r="F183" i="8"/>
  <c r="B183" i="8"/>
  <c r="AK182" i="8"/>
  <c r="AF182" i="8"/>
  <c r="Q182" i="8"/>
  <c r="F182" i="8"/>
  <c r="B182" i="8"/>
  <c r="AK181" i="8"/>
  <c r="AF181" i="8"/>
  <c r="Q181" i="8"/>
  <c r="F181" i="8"/>
  <c r="B181" i="8"/>
  <c r="AK180" i="8"/>
  <c r="AF180" i="8"/>
  <c r="Q180" i="8"/>
  <c r="F180" i="8"/>
  <c r="B180" i="8"/>
  <c r="AK179" i="8"/>
  <c r="AF179" i="8"/>
  <c r="Q179" i="8"/>
  <c r="F179" i="8"/>
  <c r="B179" i="8"/>
  <c r="AK178" i="8"/>
  <c r="AF178" i="8"/>
  <c r="Q178" i="8"/>
  <c r="F178" i="8"/>
  <c r="B178" i="8"/>
  <c r="AK177" i="8"/>
  <c r="AF177" i="8"/>
  <c r="Q177" i="8"/>
  <c r="F177" i="8"/>
  <c r="B177" i="8"/>
  <c r="AK176" i="8"/>
  <c r="AF176" i="8"/>
  <c r="Q176" i="8"/>
  <c r="F176" i="8"/>
  <c r="B176" i="8"/>
  <c r="AK175" i="8"/>
  <c r="AF175" i="8"/>
  <c r="Q175" i="8"/>
  <c r="F175" i="8"/>
  <c r="B175" i="8"/>
  <c r="AK174" i="8"/>
  <c r="AF174" i="8"/>
  <c r="Q174" i="8"/>
  <c r="F174" i="8"/>
  <c r="B174" i="8"/>
  <c r="AK173" i="8"/>
  <c r="AF173" i="8"/>
  <c r="Q173" i="8"/>
  <c r="F173" i="8"/>
  <c r="B173" i="8"/>
  <c r="AK172" i="8"/>
  <c r="AF172" i="8"/>
  <c r="Q172" i="8"/>
  <c r="F172" i="8"/>
  <c r="B172" i="8"/>
  <c r="AK171" i="8"/>
  <c r="AF171" i="8"/>
  <c r="Q171" i="8"/>
  <c r="F171" i="8"/>
  <c r="B171" i="8"/>
  <c r="AK170" i="8"/>
  <c r="AF170" i="8"/>
  <c r="Q170" i="8"/>
  <c r="F170" i="8"/>
  <c r="B170" i="8"/>
  <c r="AK169" i="8"/>
  <c r="AF169" i="8"/>
  <c r="Q169" i="8"/>
  <c r="F169" i="8"/>
  <c r="B169" i="8"/>
  <c r="AK168" i="8"/>
  <c r="AF168" i="8"/>
  <c r="Q168" i="8"/>
  <c r="F168" i="8"/>
  <c r="B168" i="8"/>
  <c r="AK167" i="8"/>
  <c r="AF167" i="8"/>
  <c r="Q167" i="8"/>
  <c r="F167" i="8"/>
  <c r="B167" i="8"/>
  <c r="AK166" i="8"/>
  <c r="AF166" i="8"/>
  <c r="Q166" i="8"/>
  <c r="F166" i="8"/>
  <c r="B166" i="8"/>
  <c r="AK165" i="8"/>
  <c r="AF165" i="8"/>
  <c r="Q165" i="8"/>
  <c r="F165" i="8"/>
  <c r="B165" i="8"/>
  <c r="AK164" i="8"/>
  <c r="AF164" i="8"/>
  <c r="Q164" i="8"/>
  <c r="F164" i="8"/>
  <c r="B164" i="8"/>
  <c r="AK163" i="8"/>
  <c r="AF163" i="8"/>
  <c r="Q163" i="8"/>
  <c r="F163" i="8"/>
  <c r="B163" i="8"/>
  <c r="AK162" i="8"/>
  <c r="AF162" i="8"/>
  <c r="Q162" i="8"/>
  <c r="F162" i="8"/>
  <c r="B162" i="8"/>
  <c r="AK161" i="8"/>
  <c r="AF161" i="8"/>
  <c r="Q161" i="8"/>
  <c r="F161" i="8"/>
  <c r="B161" i="8"/>
  <c r="AK160" i="8"/>
  <c r="AF160" i="8"/>
  <c r="Q160" i="8"/>
  <c r="F160" i="8"/>
  <c r="B160" i="8"/>
  <c r="AK159" i="8"/>
  <c r="AF159" i="8"/>
  <c r="Q159" i="8"/>
  <c r="F159" i="8"/>
  <c r="B159" i="8"/>
  <c r="AK158" i="8"/>
  <c r="AF158" i="8"/>
  <c r="Q158" i="8"/>
  <c r="F158" i="8"/>
  <c r="B158" i="8"/>
  <c r="AK157" i="8"/>
  <c r="AF157" i="8"/>
  <c r="Q157" i="8"/>
  <c r="F157" i="8"/>
  <c r="B157" i="8"/>
  <c r="AK156" i="8"/>
  <c r="AF156" i="8"/>
  <c r="Q156" i="8"/>
  <c r="F156" i="8"/>
  <c r="B156" i="8"/>
  <c r="AK155" i="8"/>
  <c r="AF155" i="8"/>
  <c r="Q155" i="8"/>
  <c r="F155" i="8"/>
  <c r="B155" i="8"/>
  <c r="AK154" i="8"/>
  <c r="AF154" i="8"/>
  <c r="Q154" i="8"/>
  <c r="F154" i="8"/>
  <c r="B154" i="8"/>
  <c r="AK153" i="8"/>
  <c r="AF153" i="8"/>
  <c r="Q153" i="8"/>
  <c r="F153" i="8"/>
  <c r="B153" i="8"/>
  <c r="AK152" i="8"/>
  <c r="AF152" i="8"/>
  <c r="Q152" i="8"/>
  <c r="F152" i="8"/>
  <c r="B152" i="8"/>
  <c r="AK151" i="8"/>
  <c r="AF151" i="8"/>
  <c r="Q151" i="8"/>
  <c r="F151" i="8"/>
  <c r="B151" i="8"/>
  <c r="AK150" i="8"/>
  <c r="AF150" i="8"/>
  <c r="Q150" i="8"/>
  <c r="F150" i="8"/>
  <c r="B150" i="8"/>
  <c r="AK149" i="8"/>
  <c r="AF149" i="8"/>
  <c r="Q149" i="8"/>
  <c r="F149" i="8"/>
  <c r="B149" i="8"/>
  <c r="AK148" i="8"/>
  <c r="AF148" i="8"/>
  <c r="Q148" i="8"/>
  <c r="F148" i="8"/>
  <c r="B148" i="8"/>
  <c r="AK147" i="8"/>
  <c r="AF147" i="8"/>
  <c r="Q147" i="8"/>
  <c r="F147" i="8"/>
  <c r="B147" i="8"/>
  <c r="AK146" i="8"/>
  <c r="AF146" i="8"/>
  <c r="Q146" i="8"/>
  <c r="F146" i="8"/>
  <c r="B146" i="8"/>
  <c r="AK145" i="8"/>
  <c r="AF145" i="8"/>
  <c r="Q145" i="8"/>
  <c r="F145" i="8"/>
  <c r="B145" i="8"/>
  <c r="AK144" i="8"/>
  <c r="AF144" i="8"/>
  <c r="Q144" i="8"/>
  <c r="F144" i="8"/>
  <c r="B144" i="8"/>
  <c r="AK143" i="8"/>
  <c r="AF143" i="8"/>
  <c r="Q143" i="8"/>
  <c r="F143" i="8"/>
  <c r="B143" i="8"/>
  <c r="AK142" i="8"/>
  <c r="AF142" i="8"/>
  <c r="Q142" i="8"/>
  <c r="F142" i="8"/>
  <c r="B142" i="8"/>
  <c r="AK141" i="8"/>
  <c r="AF141" i="8"/>
  <c r="Q141" i="8"/>
  <c r="F141" i="8"/>
  <c r="B141" i="8"/>
  <c r="AK140" i="8"/>
  <c r="AF140" i="8"/>
  <c r="Q140" i="8"/>
  <c r="F140" i="8"/>
  <c r="B140" i="8"/>
  <c r="AK139" i="8"/>
  <c r="AF139" i="8"/>
  <c r="Q139" i="8"/>
  <c r="F139" i="8"/>
  <c r="B139" i="8"/>
  <c r="AK138" i="8"/>
  <c r="AF138" i="8"/>
  <c r="Q138" i="8"/>
  <c r="F138" i="8"/>
  <c r="B138" i="8"/>
  <c r="AK137" i="8"/>
  <c r="AF137" i="8"/>
  <c r="Q137" i="8"/>
  <c r="F137" i="8"/>
  <c r="B137" i="8"/>
  <c r="AK136" i="8"/>
  <c r="AF136" i="8"/>
  <c r="Q136" i="8"/>
  <c r="F136" i="8"/>
  <c r="B136" i="8"/>
  <c r="AK135" i="8"/>
  <c r="AF135" i="8"/>
  <c r="Q135" i="8"/>
  <c r="F135" i="8"/>
  <c r="B135" i="8"/>
  <c r="AK134" i="8"/>
  <c r="AF134" i="8"/>
  <c r="Q134" i="8"/>
  <c r="F134" i="8"/>
  <c r="B134" i="8"/>
  <c r="AK133" i="8"/>
  <c r="AF133" i="8"/>
  <c r="Q133" i="8"/>
  <c r="F133" i="8"/>
  <c r="B133" i="8"/>
  <c r="AK132" i="8"/>
  <c r="AF132" i="8"/>
  <c r="Q132" i="8"/>
  <c r="F132" i="8"/>
  <c r="B132" i="8"/>
  <c r="AK131" i="8"/>
  <c r="AF131" i="8"/>
  <c r="Q131" i="8"/>
  <c r="F131" i="8"/>
  <c r="B131" i="8"/>
  <c r="AK130" i="8"/>
  <c r="AF130" i="8"/>
  <c r="Q130" i="8"/>
  <c r="F130" i="8"/>
  <c r="B130" i="8"/>
  <c r="AK129" i="8"/>
  <c r="AF129" i="8"/>
  <c r="Q129" i="8"/>
  <c r="F129" i="8"/>
  <c r="B129" i="8"/>
  <c r="AK128" i="8"/>
  <c r="AF128" i="8"/>
  <c r="Q128" i="8"/>
  <c r="F128" i="8"/>
  <c r="B128" i="8"/>
  <c r="AK127" i="8"/>
  <c r="AF127" i="8"/>
  <c r="Q127" i="8"/>
  <c r="F127" i="8"/>
  <c r="B127" i="8"/>
  <c r="AK126" i="8"/>
  <c r="AF126" i="8"/>
  <c r="Q126" i="8"/>
  <c r="F126" i="8"/>
  <c r="B126" i="8"/>
  <c r="AK125" i="8"/>
  <c r="AF125" i="8"/>
  <c r="Q125" i="8"/>
  <c r="F125" i="8"/>
  <c r="B125" i="8"/>
  <c r="AK124" i="8"/>
  <c r="AF124" i="8"/>
  <c r="Q124" i="8"/>
  <c r="F124" i="8"/>
  <c r="B124" i="8"/>
  <c r="AK123" i="8"/>
  <c r="AF123" i="8"/>
  <c r="Q123" i="8"/>
  <c r="F123" i="8"/>
  <c r="B123" i="8"/>
  <c r="AK122" i="8"/>
  <c r="AF122" i="8"/>
  <c r="Q122" i="8"/>
  <c r="F122" i="8"/>
  <c r="B122" i="8"/>
  <c r="AK121" i="8"/>
  <c r="AF121" i="8"/>
  <c r="Q121" i="8"/>
  <c r="F121" i="8"/>
  <c r="B121" i="8"/>
  <c r="AK120" i="8"/>
  <c r="AF120" i="8"/>
  <c r="Q120" i="8"/>
  <c r="F120" i="8"/>
  <c r="B120" i="8"/>
  <c r="AK119" i="8"/>
  <c r="AF119" i="8"/>
  <c r="Q119" i="8"/>
  <c r="F119" i="8"/>
  <c r="B119" i="8"/>
  <c r="AK118" i="8"/>
  <c r="AF118" i="8"/>
  <c r="Q118" i="8"/>
  <c r="F118" i="8"/>
  <c r="B118" i="8"/>
  <c r="AK117" i="8"/>
  <c r="AF117" i="8"/>
  <c r="Q117" i="8"/>
  <c r="F117" i="8"/>
  <c r="B117" i="8"/>
  <c r="AK116" i="8"/>
  <c r="AF116" i="8"/>
  <c r="Q116" i="8"/>
  <c r="F116" i="8"/>
  <c r="B116" i="8"/>
  <c r="AK115" i="8"/>
  <c r="AF115" i="8"/>
  <c r="Q115" i="8"/>
  <c r="F115" i="8"/>
  <c r="B115" i="8"/>
  <c r="AK114" i="8"/>
  <c r="AF114" i="8"/>
  <c r="Q114" i="8"/>
  <c r="F114" i="8"/>
  <c r="B114" i="8"/>
  <c r="AK113" i="8"/>
  <c r="AF113" i="8"/>
  <c r="Q113" i="8"/>
  <c r="F113" i="8"/>
  <c r="B113" i="8"/>
  <c r="AK112" i="8"/>
  <c r="AF112" i="8"/>
  <c r="Q112" i="8"/>
  <c r="F112" i="8"/>
  <c r="B112" i="8"/>
  <c r="AK111" i="8"/>
  <c r="AF111" i="8"/>
  <c r="Q111" i="8"/>
  <c r="F111" i="8"/>
  <c r="B111" i="8"/>
  <c r="AK110" i="8"/>
  <c r="AF110" i="8"/>
  <c r="Q110" i="8"/>
  <c r="F110" i="8"/>
  <c r="B110" i="8"/>
  <c r="AK109" i="8"/>
  <c r="AF109" i="8"/>
  <c r="Q109" i="8"/>
  <c r="F109" i="8"/>
  <c r="B109" i="8"/>
  <c r="AK108" i="8"/>
  <c r="AF108" i="8"/>
  <c r="Q108" i="8"/>
  <c r="F108" i="8"/>
  <c r="B108" i="8"/>
  <c r="AK107" i="8"/>
  <c r="AF107" i="8"/>
  <c r="Q107" i="8"/>
  <c r="F107" i="8"/>
  <c r="B107" i="8"/>
  <c r="AK106" i="8"/>
  <c r="AF106" i="8"/>
  <c r="Q106" i="8"/>
  <c r="F106" i="8"/>
  <c r="B106" i="8"/>
  <c r="AK105" i="8"/>
  <c r="AF105" i="8"/>
  <c r="Q105" i="8"/>
  <c r="F105" i="8"/>
  <c r="B105" i="8"/>
  <c r="AK104" i="8"/>
  <c r="AF104" i="8"/>
  <c r="Q104" i="8"/>
  <c r="F104" i="8"/>
  <c r="B104" i="8"/>
  <c r="AK103" i="8"/>
  <c r="AF103" i="8"/>
  <c r="Q103" i="8"/>
  <c r="F103" i="8"/>
  <c r="B103" i="8"/>
  <c r="AK102" i="8"/>
  <c r="AF102" i="8"/>
  <c r="Q102" i="8"/>
  <c r="F102" i="8"/>
  <c r="B102" i="8"/>
  <c r="AK101" i="8"/>
  <c r="AF101" i="8"/>
  <c r="Q101" i="8"/>
  <c r="F101" i="8"/>
  <c r="B101" i="8"/>
  <c r="AK100" i="8"/>
  <c r="AF100" i="8"/>
  <c r="Q100" i="8"/>
  <c r="F100" i="8"/>
  <c r="B100" i="8"/>
  <c r="AK99" i="8"/>
  <c r="AF99" i="8"/>
  <c r="Q99" i="8"/>
  <c r="F99" i="8"/>
  <c r="B99" i="8"/>
  <c r="AK98" i="8"/>
  <c r="AF98" i="8"/>
  <c r="Q98" i="8"/>
  <c r="F98" i="8"/>
  <c r="B98" i="8"/>
  <c r="AK97" i="8"/>
  <c r="AF97" i="8"/>
  <c r="Q97" i="8"/>
  <c r="F97" i="8"/>
  <c r="B97" i="8"/>
  <c r="AK96" i="8"/>
  <c r="AF96" i="8"/>
  <c r="Q96" i="8"/>
  <c r="F96" i="8"/>
  <c r="B96" i="8"/>
  <c r="AK95" i="8"/>
  <c r="AF95" i="8"/>
  <c r="Q95" i="8"/>
  <c r="F95" i="8"/>
  <c r="B95" i="8"/>
  <c r="AK94" i="8"/>
  <c r="AF94" i="8"/>
  <c r="Q94" i="8"/>
  <c r="F94" i="8"/>
  <c r="B94" i="8"/>
  <c r="AK93" i="8"/>
  <c r="AF93" i="8"/>
  <c r="Q93" i="8"/>
  <c r="F93" i="8"/>
  <c r="B93" i="8"/>
  <c r="AK92" i="8"/>
  <c r="AF92" i="8"/>
  <c r="Q92" i="8"/>
  <c r="F92" i="8"/>
  <c r="B92" i="8"/>
  <c r="AK91" i="8"/>
  <c r="AF91" i="8"/>
  <c r="Q91" i="8"/>
  <c r="F91" i="8"/>
  <c r="B91" i="8"/>
  <c r="AK90" i="8"/>
  <c r="AF90" i="8"/>
  <c r="Q90" i="8"/>
  <c r="F90" i="8"/>
  <c r="B90" i="8"/>
  <c r="AK89" i="8"/>
  <c r="AF89" i="8"/>
  <c r="Q89" i="8"/>
  <c r="F89" i="8"/>
  <c r="B89" i="8"/>
  <c r="AK88" i="8"/>
  <c r="AF88" i="8"/>
  <c r="Q88" i="8"/>
  <c r="F88" i="8"/>
  <c r="B88" i="8"/>
  <c r="AK87" i="8"/>
  <c r="AF87" i="8"/>
  <c r="Q87" i="8"/>
  <c r="F87" i="8"/>
  <c r="B87" i="8"/>
  <c r="AK86" i="8"/>
  <c r="AF86" i="8"/>
  <c r="Q86" i="8"/>
  <c r="F86" i="8"/>
  <c r="B86" i="8"/>
  <c r="AK85" i="8"/>
  <c r="AF85" i="8"/>
  <c r="Q85" i="8"/>
  <c r="F85" i="8"/>
  <c r="B85" i="8"/>
  <c r="AK84" i="8"/>
  <c r="AF84" i="8"/>
  <c r="Q84" i="8"/>
  <c r="F84" i="8"/>
  <c r="B84" i="8"/>
  <c r="AK83" i="8"/>
  <c r="AF83" i="8"/>
  <c r="Q83" i="8"/>
  <c r="F83" i="8"/>
  <c r="B83" i="8"/>
  <c r="AK82" i="8"/>
  <c r="AF82" i="8"/>
  <c r="Q82" i="8"/>
  <c r="F82" i="8"/>
  <c r="B82" i="8"/>
  <c r="AK81" i="8"/>
  <c r="AF81" i="8"/>
  <c r="Q81" i="8"/>
  <c r="F81" i="8"/>
  <c r="B81" i="8"/>
  <c r="AK80" i="8"/>
  <c r="AF80" i="8"/>
  <c r="Q80" i="8"/>
  <c r="F80" i="8"/>
  <c r="B80" i="8"/>
  <c r="AK79" i="8"/>
  <c r="AF79" i="8"/>
  <c r="Q79" i="8"/>
  <c r="F79" i="8"/>
  <c r="B79" i="8"/>
  <c r="AK78" i="8"/>
  <c r="AF78" i="8"/>
  <c r="Q78" i="8"/>
  <c r="F78" i="8"/>
  <c r="B78" i="8"/>
  <c r="AK77" i="8"/>
  <c r="AF77" i="8"/>
  <c r="Q77" i="8"/>
  <c r="F77" i="8"/>
  <c r="B77" i="8"/>
  <c r="AK76" i="8"/>
  <c r="AF76" i="8"/>
  <c r="Q76" i="8"/>
  <c r="F76" i="8"/>
  <c r="B76" i="8"/>
  <c r="AK75" i="8"/>
  <c r="AF75" i="8"/>
  <c r="Q75" i="8"/>
  <c r="F75" i="8"/>
  <c r="B75" i="8"/>
  <c r="AK74" i="8"/>
  <c r="AF74" i="8"/>
  <c r="Q74" i="8"/>
  <c r="F74" i="8"/>
  <c r="B74" i="8"/>
  <c r="AK73" i="8"/>
  <c r="AF73" i="8"/>
  <c r="Q73" i="8"/>
  <c r="F73" i="8"/>
  <c r="B73" i="8"/>
  <c r="AK72" i="8"/>
  <c r="AF72" i="8"/>
  <c r="Q72" i="8"/>
  <c r="F72" i="8"/>
  <c r="B72" i="8"/>
  <c r="AK71" i="8"/>
  <c r="AF71" i="8"/>
  <c r="Q71" i="8"/>
  <c r="F71" i="8"/>
  <c r="B71" i="8"/>
  <c r="AK70" i="8"/>
  <c r="AF70" i="8"/>
  <c r="Q70" i="8"/>
  <c r="F70" i="8"/>
  <c r="B70" i="8"/>
  <c r="AK69" i="8"/>
  <c r="AF69" i="8"/>
  <c r="Q69" i="8"/>
  <c r="F69" i="8"/>
  <c r="B69" i="8"/>
  <c r="AK68" i="8"/>
  <c r="AF68" i="8"/>
  <c r="Q68" i="8"/>
  <c r="F68" i="8"/>
  <c r="B68" i="8"/>
  <c r="AK67" i="8"/>
  <c r="AF67" i="8"/>
  <c r="Q67" i="8"/>
  <c r="F67" i="8"/>
  <c r="B67" i="8"/>
  <c r="AK66" i="8"/>
  <c r="AF66" i="8"/>
  <c r="Q66" i="8"/>
  <c r="F66" i="8"/>
  <c r="B66" i="8"/>
  <c r="AK65" i="8"/>
  <c r="AF65" i="8"/>
  <c r="Q65" i="8"/>
  <c r="F65" i="8"/>
  <c r="B65" i="8"/>
  <c r="AK64" i="8"/>
  <c r="AF64" i="8"/>
  <c r="Q64" i="8"/>
  <c r="F64" i="8"/>
  <c r="B64" i="8"/>
  <c r="AK63" i="8"/>
  <c r="AF63" i="8"/>
  <c r="Q63" i="8"/>
  <c r="F63" i="8"/>
  <c r="B63" i="8"/>
  <c r="AK62" i="8"/>
  <c r="AF62" i="8"/>
  <c r="Q62" i="8"/>
  <c r="F62" i="8"/>
  <c r="B62" i="8"/>
  <c r="AK61" i="8"/>
  <c r="AF61" i="8"/>
  <c r="Q61" i="8"/>
  <c r="F61" i="8"/>
  <c r="B61" i="8"/>
  <c r="AK60" i="8"/>
  <c r="AF60" i="8"/>
  <c r="Q60" i="8"/>
  <c r="F60" i="8"/>
  <c r="B60" i="8"/>
  <c r="AK59" i="8"/>
  <c r="AF59" i="8"/>
  <c r="Q59" i="8"/>
  <c r="F59" i="8"/>
  <c r="B59" i="8"/>
  <c r="AK58" i="8"/>
  <c r="AF58" i="8"/>
  <c r="Q58" i="8"/>
  <c r="F58" i="8"/>
  <c r="B58" i="8"/>
  <c r="AK57" i="8"/>
  <c r="AF57" i="8"/>
  <c r="Q57" i="8"/>
  <c r="F57" i="8"/>
  <c r="B57" i="8"/>
  <c r="AK56" i="8"/>
  <c r="AF56" i="8"/>
  <c r="Q56" i="8"/>
  <c r="F56" i="8"/>
  <c r="B56" i="8"/>
  <c r="AK55" i="8"/>
  <c r="AF55" i="8"/>
  <c r="Q55" i="8"/>
  <c r="F55" i="8"/>
  <c r="B55" i="8"/>
  <c r="AK54" i="8"/>
  <c r="AF54" i="8"/>
  <c r="Q54" i="8"/>
  <c r="F54" i="8"/>
  <c r="B54" i="8"/>
  <c r="AK53" i="8"/>
  <c r="AF53" i="8"/>
  <c r="Q53" i="8"/>
  <c r="F53" i="8"/>
  <c r="B53" i="8"/>
  <c r="AK52" i="8"/>
  <c r="AF52" i="8"/>
  <c r="Q52" i="8"/>
  <c r="F52" i="8"/>
  <c r="B52" i="8"/>
  <c r="AK51" i="8"/>
  <c r="AF51" i="8"/>
  <c r="Q51" i="8"/>
  <c r="F51" i="8"/>
  <c r="B51" i="8"/>
  <c r="AK50" i="8"/>
  <c r="AF50" i="8"/>
  <c r="Q50" i="8"/>
  <c r="F50" i="8"/>
  <c r="B50" i="8"/>
  <c r="AK49" i="8"/>
  <c r="AF49" i="8"/>
  <c r="Q49" i="8"/>
  <c r="K49" i="8"/>
  <c r="J49" i="8"/>
  <c r="F49" i="8"/>
  <c r="B49" i="8"/>
  <c r="AK48" i="8"/>
  <c r="AF48" i="8"/>
  <c r="Q48" i="8"/>
  <c r="K48" i="8"/>
  <c r="J48" i="8"/>
  <c r="F48" i="8"/>
  <c r="B48" i="8"/>
  <c r="AK47" i="8"/>
  <c r="AI47" i="8"/>
  <c r="AF47" i="8"/>
  <c r="Q47" i="8"/>
  <c r="K47" i="8"/>
  <c r="J47" i="8"/>
  <c r="F47" i="8"/>
  <c r="B47" i="8"/>
  <c r="AK46" i="8"/>
  <c r="AI46" i="8"/>
  <c r="AF46" i="8"/>
  <c r="Q46" i="8"/>
  <c r="K46" i="8"/>
  <c r="J46" i="8"/>
  <c r="F46" i="8"/>
  <c r="B46" i="8"/>
  <c r="AK45" i="8"/>
  <c r="AI45" i="8"/>
  <c r="AF45" i="8"/>
  <c r="Q45" i="8"/>
  <c r="K45" i="8"/>
  <c r="J45" i="8"/>
  <c r="F45" i="8"/>
  <c r="B45" i="8"/>
  <c r="AK44" i="8"/>
  <c r="AI44" i="8"/>
  <c r="AF44" i="8"/>
  <c r="Q44" i="8"/>
  <c r="K44" i="8"/>
  <c r="J44" i="8"/>
  <c r="F44" i="8"/>
  <c r="B44" i="8"/>
  <c r="AK43" i="8"/>
  <c r="AI43" i="8"/>
  <c r="AF43" i="8"/>
  <c r="Q43" i="8"/>
  <c r="K43" i="8"/>
  <c r="J43" i="8"/>
  <c r="F43" i="8"/>
  <c r="B43" i="8"/>
  <c r="AK42" i="8"/>
  <c r="AI42" i="8"/>
  <c r="AF42" i="8"/>
  <c r="Q42" i="8"/>
  <c r="K42" i="8"/>
  <c r="J42" i="8"/>
  <c r="F42" i="8"/>
  <c r="B42" i="8"/>
  <c r="AN41" i="8"/>
  <c r="AK41" i="8"/>
  <c r="AI41" i="8"/>
  <c r="AF41" i="8"/>
  <c r="V41" i="8"/>
  <c r="U41" i="8"/>
  <c r="Q41" i="8"/>
  <c r="K41" i="8"/>
  <c r="J41" i="8"/>
  <c r="F41" i="8"/>
  <c r="B41" i="8"/>
  <c r="BE40" i="8"/>
  <c r="AN40" i="8"/>
  <c r="AK40" i="8"/>
  <c r="AI40" i="8"/>
  <c r="AF40" i="8"/>
  <c r="Y40" i="8"/>
  <c r="V40" i="8"/>
  <c r="U40" i="8"/>
  <c r="Q40" i="8"/>
  <c r="K40" i="8"/>
  <c r="J40" i="8"/>
  <c r="F40" i="8"/>
  <c r="B40" i="8"/>
  <c r="BR39" i="8"/>
  <c r="BE39" i="8"/>
  <c r="AN39" i="8"/>
  <c r="AK39" i="8"/>
  <c r="AI39" i="8"/>
  <c r="AF39" i="8"/>
  <c r="AA39" i="8"/>
  <c r="Y39" i="8"/>
  <c r="V39" i="8"/>
  <c r="U39" i="8"/>
  <c r="Q39" i="8"/>
  <c r="K39" i="8"/>
  <c r="J39" i="8"/>
  <c r="F39" i="8"/>
  <c r="B39" i="8"/>
  <c r="BR38" i="8"/>
  <c r="BE38" i="8"/>
  <c r="AN38" i="8"/>
  <c r="AK38" i="8"/>
  <c r="AI38" i="8"/>
  <c r="AF38" i="8"/>
  <c r="Z38" i="8"/>
  <c r="Y38" i="8"/>
  <c r="V38" i="8"/>
  <c r="U38" i="8"/>
  <c r="Q38" i="8"/>
  <c r="K38" i="8"/>
  <c r="J38" i="8"/>
  <c r="F38" i="8"/>
  <c r="B38" i="8"/>
  <c r="BR37" i="8"/>
  <c r="BO37" i="8"/>
  <c r="BE37" i="8"/>
  <c r="AN37" i="8"/>
  <c r="AK37" i="8"/>
  <c r="AI37" i="8"/>
  <c r="AF37" i="8"/>
  <c r="AA37" i="8"/>
  <c r="Y37" i="8"/>
  <c r="V37" i="8"/>
  <c r="U37" i="8"/>
  <c r="Q37" i="8"/>
  <c r="K37" i="8"/>
  <c r="J37" i="8"/>
  <c r="F37" i="8"/>
  <c r="B37" i="8"/>
  <c r="BR36" i="8"/>
  <c r="BE36" i="8"/>
  <c r="AQ36" i="8"/>
  <c r="AN36" i="8"/>
  <c r="AK36" i="8"/>
  <c r="AI36" i="8"/>
  <c r="AF36" i="8"/>
  <c r="Z36" i="8"/>
  <c r="Y36" i="8"/>
  <c r="V36" i="8"/>
  <c r="U36" i="8"/>
  <c r="Q36" i="8"/>
  <c r="K36" i="8"/>
  <c r="J36" i="8"/>
  <c r="F36" i="8"/>
  <c r="B36" i="8"/>
  <c r="BR35" i="8"/>
  <c r="BE35" i="8"/>
  <c r="AQ35" i="8"/>
  <c r="AN35" i="8"/>
  <c r="AK35" i="8"/>
  <c r="AI35" i="8"/>
  <c r="AF35" i="8"/>
  <c r="Y35" i="8"/>
  <c r="V35" i="8"/>
  <c r="U35" i="8"/>
  <c r="Q35" i="8"/>
  <c r="K35" i="8"/>
  <c r="J35" i="8"/>
  <c r="F35" i="8"/>
  <c r="B35" i="8"/>
  <c r="BR34" i="8"/>
  <c r="BE34" i="8"/>
  <c r="AN34" i="8"/>
  <c r="AK34" i="8"/>
  <c r="AI34" i="8"/>
  <c r="AF34" i="8"/>
  <c r="Y34" i="8"/>
  <c r="V34" i="8"/>
  <c r="U34" i="8"/>
  <c r="Q34" i="8"/>
  <c r="K34" i="8"/>
  <c r="J34" i="8"/>
  <c r="F34" i="8"/>
  <c r="B34" i="8"/>
  <c r="BR33" i="8"/>
  <c r="BE33" i="8"/>
  <c r="AN33" i="8"/>
  <c r="AK33" i="8"/>
  <c r="AI33" i="8"/>
  <c r="AF33" i="8"/>
  <c r="AA33" i="8"/>
  <c r="Z33" i="8"/>
  <c r="Y33" i="8"/>
  <c r="V33" i="8"/>
  <c r="U33" i="8"/>
  <c r="Q33" i="8"/>
  <c r="K33" i="8"/>
  <c r="J33" i="8"/>
  <c r="F33" i="8"/>
  <c r="B33" i="8"/>
  <c r="BR32" i="8"/>
  <c r="BE32" i="8"/>
  <c r="AN32" i="8"/>
  <c r="AK32" i="8"/>
  <c r="AI32" i="8"/>
  <c r="AF32" i="8"/>
  <c r="Z32" i="8"/>
  <c r="Y32" i="8"/>
  <c r="V32" i="8"/>
  <c r="U32" i="8"/>
  <c r="Q32" i="8"/>
  <c r="K32" i="8"/>
  <c r="J32" i="8"/>
  <c r="F32" i="8"/>
  <c r="B32" i="8"/>
  <c r="BR31" i="8"/>
  <c r="BO31" i="8"/>
  <c r="BE31" i="8"/>
  <c r="AQ31" i="8"/>
  <c r="AN31" i="8"/>
  <c r="AK31" i="8"/>
  <c r="AI31" i="8"/>
  <c r="AF31" i="8"/>
  <c r="Y31" i="8"/>
  <c r="V31" i="8"/>
  <c r="U31" i="8"/>
  <c r="Q31" i="8"/>
  <c r="K31" i="8"/>
  <c r="J31" i="8"/>
  <c r="F31" i="8"/>
  <c r="B31" i="8"/>
  <c r="BR30" i="8"/>
  <c r="BE30" i="8"/>
  <c r="AQ30" i="8"/>
  <c r="AN30" i="8"/>
  <c r="AK30" i="8"/>
  <c r="AI30" i="8"/>
  <c r="AF30" i="8"/>
  <c r="Z30" i="8"/>
  <c r="Y30" i="8"/>
  <c r="V30" i="8"/>
  <c r="U30" i="8"/>
  <c r="Q30" i="8"/>
  <c r="K30" i="8"/>
  <c r="J30" i="8"/>
  <c r="F30" i="8"/>
  <c r="B30" i="8"/>
  <c r="BR29" i="8"/>
  <c r="BE29" i="8"/>
  <c r="AN29" i="8"/>
  <c r="AK29" i="8"/>
  <c r="AI29" i="8"/>
  <c r="AF29" i="8"/>
  <c r="AA29" i="8"/>
  <c r="Y29" i="8"/>
  <c r="V29" i="8"/>
  <c r="U29" i="8"/>
  <c r="Q29" i="8"/>
  <c r="K29" i="8"/>
  <c r="J29" i="8"/>
  <c r="F29" i="8"/>
  <c r="B29" i="8"/>
  <c r="BR28" i="8"/>
  <c r="BE28" i="8"/>
  <c r="AN28" i="8"/>
  <c r="AK28" i="8"/>
  <c r="AI28" i="8"/>
  <c r="AF28" i="8"/>
  <c r="Z28" i="8"/>
  <c r="Y28" i="8"/>
  <c r="V28" i="8"/>
  <c r="U28" i="8"/>
  <c r="Q28" i="8"/>
  <c r="F28" i="8"/>
  <c r="B28" i="8"/>
  <c r="BR27" i="8"/>
  <c r="BO27" i="8"/>
  <c r="BE27" i="8"/>
  <c r="AQ27" i="8"/>
  <c r="AN27" i="8"/>
  <c r="AK27" i="8"/>
  <c r="AI27" i="8"/>
  <c r="AF27" i="8"/>
  <c r="Y27" i="8"/>
  <c r="V27" i="8"/>
  <c r="U27" i="8"/>
  <c r="Q27" i="8"/>
  <c r="F27" i="8"/>
  <c r="B27" i="8"/>
  <c r="BR26" i="8"/>
  <c r="BE26" i="8"/>
  <c r="AN26" i="8"/>
  <c r="AK26" i="8"/>
  <c r="AF26" i="8"/>
  <c r="Z26" i="8"/>
  <c r="Y26" i="8"/>
  <c r="V26" i="8"/>
  <c r="U26" i="8"/>
  <c r="Q26" i="8"/>
  <c r="F26" i="8"/>
  <c r="B26" i="8"/>
  <c r="BR25" i="8"/>
  <c r="BO25" i="8"/>
  <c r="BE25" i="8"/>
  <c r="AN25" i="8"/>
  <c r="AK25" i="8"/>
  <c r="AF25" i="8"/>
  <c r="Y25" i="8"/>
  <c r="V25" i="8"/>
  <c r="U25" i="8"/>
  <c r="Q25" i="8"/>
  <c r="F25" i="8"/>
  <c r="B25" i="8"/>
  <c r="BR24" i="8"/>
  <c r="BE24" i="8"/>
  <c r="AN24" i="8"/>
  <c r="AK24" i="8"/>
  <c r="AF24" i="8"/>
  <c r="Z24" i="8"/>
  <c r="Y24" i="8"/>
  <c r="V24" i="8"/>
  <c r="U24" i="8"/>
  <c r="Q24" i="8"/>
  <c r="F24" i="8"/>
  <c r="B24" i="8"/>
  <c r="BR23" i="8"/>
  <c r="BR40" i="8" s="1"/>
  <c r="BO23" i="8"/>
  <c r="BE23" i="8"/>
  <c r="AQ23" i="8"/>
  <c r="AK23" i="8"/>
  <c r="AF23" i="8"/>
  <c r="Y23" i="8"/>
  <c r="Q23" i="8"/>
  <c r="F23" i="8"/>
  <c r="B23" i="8"/>
  <c r="AK22" i="8"/>
  <c r="AF22" i="8"/>
  <c r="Q22" i="8"/>
  <c r="F22" i="8"/>
  <c r="B22" i="8"/>
  <c r="AK21" i="8"/>
  <c r="AF21" i="8"/>
  <c r="Q21" i="8"/>
  <c r="F21" i="8"/>
  <c r="B21" i="8"/>
  <c r="BR20" i="8"/>
  <c r="BE20" i="8"/>
  <c r="AR20" i="8"/>
  <c r="AK20" i="8"/>
  <c r="AF20" i="8"/>
  <c r="AD20" i="8"/>
  <c r="AC20" i="8"/>
  <c r="AA40" i="8" s="1"/>
  <c r="AB20" i="8"/>
  <c r="Y20" i="8"/>
  <c r="Q20" i="8"/>
  <c r="F20" i="8"/>
  <c r="B20" i="8"/>
  <c r="BR19" i="8"/>
  <c r="BO19" i="8"/>
  <c r="BL19" i="8"/>
  <c r="BK19" i="8"/>
  <c r="AR19" i="8"/>
  <c r="AQ39" i="8" s="1"/>
  <c r="AQ19" i="8"/>
  <c r="AK19" i="8"/>
  <c r="AF19" i="8"/>
  <c r="AD19" i="8"/>
  <c r="AC19" i="8"/>
  <c r="BO39" i="8" s="1"/>
  <c r="AB19" i="8"/>
  <c r="AA19" i="8"/>
  <c r="Z39" i="8" s="1"/>
  <c r="Q19" i="8"/>
  <c r="F19" i="8"/>
  <c r="B19" i="8"/>
  <c r="BR18" i="8"/>
  <c r="BL18" i="8"/>
  <c r="BK18" i="8"/>
  <c r="AR18" i="8"/>
  <c r="AQ18" i="8"/>
  <c r="AQ38" i="8" s="1"/>
  <c r="AK18" i="8"/>
  <c r="AF18" i="8"/>
  <c r="AD18" i="8"/>
  <c r="AA38" i="8" s="1"/>
  <c r="AC18" i="8"/>
  <c r="BO18" i="8" s="1"/>
  <c r="AB18" i="8"/>
  <c r="AA18" i="8"/>
  <c r="Q18" i="8"/>
  <c r="F18" i="8"/>
  <c r="B18" i="8"/>
  <c r="BR17" i="8"/>
  <c r="BO17" i="8"/>
  <c r="BL17" i="8"/>
  <c r="BK17" i="8"/>
  <c r="AR17" i="8"/>
  <c r="AQ17" i="8"/>
  <c r="AQ37" i="8" s="1"/>
  <c r="AK17" i="8"/>
  <c r="AF17" i="8"/>
  <c r="AD17" i="8"/>
  <c r="AC17" i="8"/>
  <c r="AB17" i="8"/>
  <c r="AA17" i="8"/>
  <c r="Z37" i="8" s="1"/>
  <c r="Q17" i="8"/>
  <c r="F17" i="8"/>
  <c r="B17" i="8"/>
  <c r="BR16" i="8"/>
  <c r="BL16" i="8"/>
  <c r="BK16" i="8"/>
  <c r="AR16" i="8"/>
  <c r="AQ16" i="8"/>
  <c r="AK16" i="8"/>
  <c r="AF16" i="8"/>
  <c r="AD16" i="8"/>
  <c r="BO36" i="8" s="1"/>
  <c r="AC16" i="8"/>
  <c r="BO16" i="8" s="1"/>
  <c r="AB16" i="8"/>
  <c r="AA16" i="8"/>
  <c r="Q16" i="8"/>
  <c r="F16" i="8"/>
  <c r="B16" i="8"/>
  <c r="BR15" i="8"/>
  <c r="BO15" i="8"/>
  <c r="BL15" i="8"/>
  <c r="BK15" i="8"/>
  <c r="AR15" i="8"/>
  <c r="AQ15" i="8"/>
  <c r="AK15" i="8"/>
  <c r="AF15" i="8"/>
  <c r="AD15" i="8"/>
  <c r="AC15" i="8"/>
  <c r="AA35" i="8" s="1"/>
  <c r="AB15" i="8"/>
  <c r="AA15" i="8"/>
  <c r="Z35" i="8" s="1"/>
  <c r="Q15" i="8"/>
  <c r="F15" i="8"/>
  <c r="B15" i="8"/>
  <c r="BR14" i="8"/>
  <c r="BL14" i="8"/>
  <c r="BK14" i="8"/>
  <c r="AR14" i="8"/>
  <c r="AQ14" i="8"/>
  <c r="AQ34" i="8" s="1"/>
  <c r="AK14" i="8"/>
  <c r="AF14" i="8"/>
  <c r="AD14" i="8"/>
  <c r="AC14" i="8"/>
  <c r="BO14" i="8" s="1"/>
  <c r="AB14" i="8"/>
  <c r="AA14" i="8"/>
  <c r="Z34" i="8" s="1"/>
  <c r="Q14" i="8"/>
  <c r="F14" i="8"/>
  <c r="B14" i="8"/>
  <c r="BR13" i="8"/>
  <c r="BO13" i="8"/>
  <c r="BL13" i="8"/>
  <c r="BK13" i="8"/>
  <c r="AR13" i="8"/>
  <c r="AQ33" i="8" s="1"/>
  <c r="AQ13" i="8"/>
  <c r="AK13" i="8"/>
  <c r="AF13" i="8"/>
  <c r="AD13" i="8"/>
  <c r="AC13" i="8"/>
  <c r="BO33" i="8" s="1"/>
  <c r="AB13" i="8"/>
  <c r="AA13" i="8"/>
  <c r="Q13" i="8"/>
  <c r="F13" i="8"/>
  <c r="B13" i="8"/>
  <c r="BR12" i="8"/>
  <c r="BL12" i="8"/>
  <c r="BK12" i="8"/>
  <c r="AR12" i="8"/>
  <c r="AQ12" i="8"/>
  <c r="AQ32" i="8" s="1"/>
  <c r="AK12" i="8"/>
  <c r="AF12" i="8"/>
  <c r="AD12" i="8"/>
  <c r="BO32" i="8" s="1"/>
  <c r="AC12" i="8"/>
  <c r="BO12" i="8" s="1"/>
  <c r="AB12" i="8"/>
  <c r="AA12" i="8"/>
  <c r="Q12" i="8"/>
  <c r="F12" i="8"/>
  <c r="B12" i="8"/>
  <c r="BR11" i="8"/>
  <c r="BO11" i="8"/>
  <c r="BL11" i="8"/>
  <c r="BK11" i="8"/>
  <c r="AR11" i="8"/>
  <c r="AQ11" i="8"/>
  <c r="AK11" i="8"/>
  <c r="AF11" i="8"/>
  <c r="AD11" i="8"/>
  <c r="AC11" i="8"/>
  <c r="AA31" i="8" s="1"/>
  <c r="AB11" i="8"/>
  <c r="AA11" i="8"/>
  <c r="Z31" i="8" s="1"/>
  <c r="Q11" i="8"/>
  <c r="F11" i="8"/>
  <c r="B11" i="8"/>
  <c r="BR10" i="8"/>
  <c r="BL10" i="8"/>
  <c r="BK10" i="8"/>
  <c r="AR10" i="8"/>
  <c r="AQ10" i="8"/>
  <c r="AK10" i="8"/>
  <c r="AF10" i="8"/>
  <c r="AD10" i="8"/>
  <c r="AC10" i="8"/>
  <c r="AA30" i="8" s="1"/>
  <c r="AB10" i="8"/>
  <c r="AA10" i="8"/>
  <c r="Q10" i="8"/>
  <c r="F10" i="8"/>
  <c r="B10" i="8"/>
  <c r="BR9" i="8"/>
  <c r="BO9" i="8"/>
  <c r="BL9" i="8"/>
  <c r="BK9" i="8"/>
  <c r="AR9" i="8"/>
  <c r="AQ29" i="8" s="1"/>
  <c r="AQ9" i="8"/>
  <c r="AK9" i="8"/>
  <c r="AF9" i="8"/>
  <c r="AD9" i="8"/>
  <c r="AC9" i="8"/>
  <c r="BO29" i="8" s="1"/>
  <c r="AB9" i="8"/>
  <c r="AA9" i="8"/>
  <c r="Z29" i="8" s="1"/>
  <c r="Q9" i="8"/>
  <c r="F9" i="8"/>
  <c r="B9" i="8"/>
  <c r="BR8" i="8"/>
  <c r="BL8" i="8"/>
  <c r="BK8" i="8"/>
  <c r="AR8" i="8"/>
  <c r="AQ8" i="8"/>
  <c r="AQ28" i="8" s="1"/>
  <c r="AK8" i="8"/>
  <c r="AF8" i="8"/>
  <c r="AD8" i="8"/>
  <c r="AA28" i="8" s="1"/>
  <c r="AC8" i="8"/>
  <c r="BO8" i="8" s="1"/>
  <c r="AB8" i="8"/>
  <c r="AA8" i="8"/>
  <c r="Q8" i="8"/>
  <c r="F8" i="8"/>
  <c r="B8" i="8"/>
  <c r="BR7" i="8"/>
  <c r="BO7" i="8"/>
  <c r="BL7" i="8"/>
  <c r="BK7" i="8"/>
  <c r="AR7" i="8"/>
  <c r="AQ7" i="8"/>
  <c r="AK7" i="8"/>
  <c r="AF7" i="8"/>
  <c r="AD7" i="8"/>
  <c r="AC7" i="8"/>
  <c r="AA27" i="8" s="1"/>
  <c r="AB7" i="8"/>
  <c r="AA7" i="8"/>
  <c r="Z27" i="8" s="1"/>
  <c r="Q7" i="8"/>
  <c r="F7" i="8"/>
  <c r="B7" i="8"/>
  <c r="BR6" i="8"/>
  <c r="BL6" i="8"/>
  <c r="BK6" i="8"/>
  <c r="AR6" i="8"/>
  <c r="AQ6" i="8"/>
  <c r="AQ26" i="8" s="1"/>
  <c r="AK6" i="8"/>
  <c r="AF6" i="8"/>
  <c r="AD6" i="8"/>
  <c r="AA26" i="8" s="1"/>
  <c r="AC6" i="8"/>
  <c r="BO6" i="8" s="1"/>
  <c r="AB6" i="8"/>
  <c r="AA6" i="8"/>
  <c r="Q6" i="8"/>
  <c r="F6" i="8"/>
  <c r="B6" i="8"/>
  <c r="BR5" i="8"/>
  <c r="BO5" i="8"/>
  <c r="BL5" i="8"/>
  <c r="BK5" i="8"/>
  <c r="AR5" i="8"/>
  <c r="AQ25" i="8" s="1"/>
  <c r="AQ5" i="8"/>
  <c r="AK5" i="8"/>
  <c r="AF5" i="8"/>
  <c r="AD5" i="8"/>
  <c r="AC5" i="8"/>
  <c r="AA25" i="8" s="1"/>
  <c r="AB5" i="8"/>
  <c r="AA5" i="8"/>
  <c r="Z25" i="8" s="1"/>
  <c r="Q5" i="8"/>
  <c r="F5" i="8"/>
  <c r="B5" i="8"/>
  <c r="BR4" i="8"/>
  <c r="BL4" i="8"/>
  <c r="BK4" i="8"/>
  <c r="AR4" i="8"/>
  <c r="AQ4" i="8"/>
  <c r="AQ24" i="8" s="1"/>
  <c r="AK4" i="8"/>
  <c r="AF4" i="8"/>
  <c r="AD4" i="8"/>
  <c r="AA24" i="8" s="1"/>
  <c r="AC4" i="8"/>
  <c r="BO4" i="8" s="1"/>
  <c r="AB4" i="8"/>
  <c r="AA4" i="8"/>
  <c r="Q4" i="8"/>
  <c r="F4" i="8"/>
  <c r="B4" i="8"/>
  <c r="BR3" i="8"/>
  <c r="BO3" i="8"/>
  <c r="AR3" i="8"/>
  <c r="AQ3" i="8"/>
  <c r="AK3" i="8"/>
  <c r="AF3" i="8"/>
  <c r="AD3" i="8"/>
  <c r="AC3" i="8"/>
  <c r="AA23" i="8" s="1"/>
  <c r="AB3" i="8"/>
  <c r="AA3" i="8"/>
  <c r="Z23" i="8" s="1"/>
  <c r="Q3" i="8"/>
  <c r="F3" i="8"/>
  <c r="B3" i="8"/>
  <c r="BK24" i="9" l="1"/>
  <c r="BH3" i="8"/>
  <c r="BT3" i="8" s="1"/>
  <c r="BO30" i="8"/>
  <c r="BO35" i="8"/>
  <c r="BO26" i="8"/>
  <c r="AA20" i="8"/>
  <c r="Z40" i="8" s="1"/>
  <c r="BO28" i="8"/>
  <c r="BO38" i="8"/>
  <c r="BK3" i="8"/>
  <c r="BK20" i="8" s="1"/>
  <c r="AA34" i="8"/>
  <c r="BL3" i="8"/>
  <c r="BL20" i="8" s="1"/>
  <c r="AQ20" i="8"/>
  <c r="AQ40" i="8" s="1"/>
  <c r="AA36" i="8"/>
  <c r="AA32" i="8"/>
  <c r="BO34" i="8"/>
  <c r="BO24" i="8"/>
  <c r="BO40" i="8" s="1"/>
  <c r="BO10" i="8"/>
  <c r="BO20" i="8" s="1"/>
  <c r="AF1200" i="7" l="1"/>
  <c r="F1200" i="7"/>
  <c r="B1200" i="7"/>
  <c r="AF1199" i="7"/>
  <c r="F1199" i="7"/>
  <c r="B1199" i="7"/>
  <c r="AF1198" i="7"/>
  <c r="F1198" i="7"/>
  <c r="B1198" i="7"/>
  <c r="AF1197" i="7"/>
  <c r="F1197" i="7"/>
  <c r="B1197" i="7"/>
  <c r="AF1196" i="7"/>
  <c r="F1196" i="7"/>
  <c r="B1196" i="7"/>
  <c r="AF1195" i="7"/>
  <c r="F1195" i="7"/>
  <c r="B1195" i="7"/>
  <c r="AF1194" i="7"/>
  <c r="F1194" i="7"/>
  <c r="B1194" i="7"/>
  <c r="AF1193" i="7"/>
  <c r="F1193" i="7"/>
  <c r="B1193" i="7"/>
  <c r="AF1192" i="7"/>
  <c r="F1192" i="7"/>
  <c r="B1192" i="7"/>
  <c r="AF1191" i="7"/>
  <c r="F1191" i="7"/>
  <c r="B1191" i="7"/>
  <c r="AF1190" i="7"/>
  <c r="F1190" i="7"/>
  <c r="B1190" i="7"/>
  <c r="AF1189" i="7"/>
  <c r="F1189" i="7"/>
  <c r="B1189" i="7"/>
  <c r="AF1188" i="7"/>
  <c r="F1188" i="7"/>
  <c r="B1188" i="7"/>
  <c r="AF1187" i="7"/>
  <c r="F1187" i="7"/>
  <c r="B1187" i="7"/>
  <c r="AF1186" i="7"/>
  <c r="F1186" i="7"/>
  <c r="B1186" i="7"/>
  <c r="AF1185" i="7"/>
  <c r="F1185" i="7"/>
  <c r="B1185" i="7"/>
  <c r="AF1184" i="7"/>
  <c r="V1184" i="7"/>
  <c r="F1184" i="7"/>
  <c r="B1184" i="7"/>
  <c r="AF1183" i="7"/>
  <c r="F1183" i="7"/>
  <c r="B1183" i="7"/>
  <c r="AF1182" i="7"/>
  <c r="F1182" i="7"/>
  <c r="B1182" i="7"/>
  <c r="AF1181" i="7"/>
  <c r="F1181" i="7"/>
  <c r="B1181" i="7"/>
  <c r="AF1180" i="7"/>
  <c r="F1180" i="7"/>
  <c r="B1180" i="7"/>
  <c r="AF1179" i="7"/>
  <c r="F1179" i="7"/>
  <c r="B1179" i="7"/>
  <c r="AF1178" i="7"/>
  <c r="F1178" i="7"/>
  <c r="B1178" i="7"/>
  <c r="AF1177" i="7"/>
  <c r="F1177" i="7"/>
  <c r="B1177" i="7"/>
  <c r="AF1176" i="7"/>
  <c r="F1176" i="7"/>
  <c r="B1176" i="7"/>
  <c r="AF1175" i="7"/>
  <c r="F1175" i="7"/>
  <c r="B1175" i="7"/>
  <c r="AF1174" i="7"/>
  <c r="F1174" i="7"/>
  <c r="B1174" i="7"/>
  <c r="AF1173" i="7"/>
  <c r="F1173" i="7"/>
  <c r="B1173" i="7"/>
  <c r="AF1172" i="7"/>
  <c r="F1172" i="7"/>
  <c r="B1172" i="7"/>
  <c r="AF1171" i="7"/>
  <c r="F1171" i="7"/>
  <c r="B1171" i="7"/>
  <c r="AF1170" i="7"/>
  <c r="F1170" i="7"/>
  <c r="B1170" i="7"/>
  <c r="AF1169" i="7"/>
  <c r="F1169" i="7"/>
  <c r="B1169" i="7"/>
  <c r="AF1168" i="7"/>
  <c r="F1168" i="7"/>
  <c r="B1168" i="7"/>
  <c r="AF1167" i="7"/>
  <c r="F1167" i="7"/>
  <c r="B1167" i="7"/>
  <c r="AF1166" i="7"/>
  <c r="F1166" i="7"/>
  <c r="B1166" i="7"/>
  <c r="AF1165" i="7"/>
  <c r="F1165" i="7"/>
  <c r="B1165" i="7"/>
  <c r="AF1164" i="7"/>
  <c r="F1164" i="7"/>
  <c r="B1164" i="7"/>
  <c r="AF1163" i="7"/>
  <c r="F1163" i="7"/>
  <c r="B1163" i="7"/>
  <c r="AF1162" i="7"/>
  <c r="F1162" i="7"/>
  <c r="B1162" i="7"/>
  <c r="AF1161" i="7"/>
  <c r="F1161" i="7"/>
  <c r="B1161" i="7"/>
  <c r="AF1160" i="7"/>
  <c r="F1160" i="7"/>
  <c r="B1160" i="7"/>
  <c r="AF1159" i="7"/>
  <c r="F1159" i="7"/>
  <c r="B1159" i="7"/>
  <c r="AF1158" i="7"/>
  <c r="F1158" i="7"/>
  <c r="B1158" i="7"/>
  <c r="AF1157" i="7"/>
  <c r="F1157" i="7"/>
  <c r="B1157" i="7"/>
  <c r="AF1156" i="7"/>
  <c r="F1156" i="7"/>
  <c r="B1156" i="7"/>
  <c r="AF1155" i="7"/>
  <c r="F1155" i="7"/>
  <c r="B1155" i="7"/>
  <c r="AF1154" i="7"/>
  <c r="F1154" i="7"/>
  <c r="B1154" i="7"/>
  <c r="AF1153" i="7"/>
  <c r="F1153" i="7"/>
  <c r="B1153" i="7"/>
  <c r="AF1152" i="7"/>
  <c r="F1152" i="7"/>
  <c r="B1152" i="7"/>
  <c r="AF1151" i="7"/>
  <c r="F1151" i="7"/>
  <c r="B1151" i="7"/>
  <c r="AF1150" i="7"/>
  <c r="F1150" i="7"/>
  <c r="B1150" i="7"/>
  <c r="AF1149" i="7"/>
  <c r="F1149" i="7"/>
  <c r="B1149" i="7"/>
  <c r="AF1148" i="7"/>
  <c r="F1148" i="7"/>
  <c r="B1148" i="7"/>
  <c r="AF1147" i="7"/>
  <c r="F1147" i="7"/>
  <c r="B1147" i="7"/>
  <c r="AF1146" i="7"/>
  <c r="F1146" i="7"/>
  <c r="B1146" i="7"/>
  <c r="AF1145" i="7"/>
  <c r="F1145" i="7"/>
  <c r="B1145" i="7"/>
  <c r="AF1144" i="7"/>
  <c r="F1144" i="7"/>
  <c r="B1144" i="7"/>
  <c r="AF1143" i="7"/>
  <c r="F1143" i="7"/>
  <c r="B1143" i="7"/>
  <c r="AF1142" i="7"/>
  <c r="F1142" i="7"/>
  <c r="B1142" i="7"/>
  <c r="AF1141" i="7"/>
  <c r="F1141" i="7"/>
  <c r="B1141" i="7"/>
  <c r="AF1140" i="7"/>
  <c r="F1140" i="7"/>
  <c r="B1140" i="7"/>
  <c r="AF1139" i="7"/>
  <c r="F1139" i="7"/>
  <c r="B1139" i="7"/>
  <c r="AF1138" i="7"/>
  <c r="F1138" i="7"/>
  <c r="B1138" i="7"/>
  <c r="AF1137" i="7"/>
  <c r="F1137" i="7"/>
  <c r="B1137" i="7"/>
  <c r="AF1136" i="7"/>
  <c r="F1136" i="7"/>
  <c r="B1136" i="7"/>
  <c r="AF1135" i="7"/>
  <c r="F1135" i="7"/>
  <c r="B1135" i="7"/>
  <c r="AF1134" i="7"/>
  <c r="F1134" i="7"/>
  <c r="B1134" i="7"/>
  <c r="AF1133" i="7"/>
  <c r="F1133" i="7"/>
  <c r="B1133" i="7"/>
  <c r="AF1132" i="7"/>
  <c r="F1132" i="7"/>
  <c r="B1132" i="7"/>
  <c r="AF1131" i="7"/>
  <c r="F1131" i="7"/>
  <c r="B1131" i="7"/>
  <c r="AF1130" i="7"/>
  <c r="F1130" i="7"/>
  <c r="B1130" i="7"/>
  <c r="AF1129" i="7"/>
  <c r="F1129" i="7"/>
  <c r="B1129" i="7"/>
  <c r="AF1128" i="7"/>
  <c r="F1128" i="7"/>
  <c r="B1128" i="7"/>
  <c r="AF1127" i="7"/>
  <c r="F1127" i="7"/>
  <c r="B1127" i="7"/>
  <c r="AF1126" i="7"/>
  <c r="F1126" i="7"/>
  <c r="B1126" i="7"/>
  <c r="AF1125" i="7"/>
  <c r="F1125" i="7"/>
  <c r="B1125" i="7"/>
  <c r="AF1124" i="7"/>
  <c r="F1124" i="7"/>
  <c r="B1124" i="7"/>
  <c r="AF1123" i="7"/>
  <c r="F1123" i="7"/>
  <c r="B1123" i="7"/>
  <c r="AF1122" i="7"/>
  <c r="F1122" i="7"/>
  <c r="B1122" i="7"/>
  <c r="AF1121" i="7"/>
  <c r="F1121" i="7"/>
  <c r="B1121" i="7"/>
  <c r="AF1120" i="7"/>
  <c r="F1120" i="7"/>
  <c r="B1120" i="7"/>
  <c r="AF1119" i="7"/>
  <c r="F1119" i="7"/>
  <c r="B1119" i="7"/>
  <c r="AF1118" i="7"/>
  <c r="F1118" i="7"/>
  <c r="B1118" i="7"/>
  <c r="AF1117" i="7"/>
  <c r="F1117" i="7"/>
  <c r="B1117" i="7"/>
  <c r="AF1116" i="7"/>
  <c r="F1116" i="7"/>
  <c r="B1116" i="7"/>
  <c r="AF1115" i="7"/>
  <c r="F1115" i="7"/>
  <c r="B1115" i="7"/>
  <c r="AF1114" i="7"/>
  <c r="F1114" i="7"/>
  <c r="B1114" i="7"/>
  <c r="AF1113" i="7"/>
  <c r="F1113" i="7"/>
  <c r="B1113" i="7"/>
  <c r="AF1112" i="7"/>
  <c r="F1112" i="7"/>
  <c r="B1112" i="7"/>
  <c r="AF1111" i="7"/>
  <c r="F1111" i="7"/>
  <c r="B1111" i="7"/>
  <c r="AF1110" i="7"/>
  <c r="F1110" i="7"/>
  <c r="B1110" i="7"/>
  <c r="AF1109" i="7"/>
  <c r="F1109" i="7"/>
  <c r="B1109" i="7"/>
  <c r="AF1108" i="7"/>
  <c r="F1108" i="7"/>
  <c r="B1108" i="7"/>
  <c r="AF1107" i="7"/>
  <c r="F1107" i="7"/>
  <c r="B1107" i="7"/>
  <c r="AF1106" i="7"/>
  <c r="F1106" i="7"/>
  <c r="B1106" i="7"/>
  <c r="AF1105" i="7"/>
  <c r="F1105" i="7"/>
  <c r="B1105" i="7"/>
  <c r="AF1104" i="7"/>
  <c r="F1104" i="7"/>
  <c r="B1104" i="7"/>
  <c r="AF1103" i="7"/>
  <c r="F1103" i="7"/>
  <c r="B1103" i="7"/>
  <c r="AF1102" i="7"/>
  <c r="F1102" i="7"/>
  <c r="B1102" i="7"/>
  <c r="AF1101" i="7"/>
  <c r="F1101" i="7"/>
  <c r="B1101" i="7"/>
  <c r="AF1100" i="7"/>
  <c r="F1100" i="7"/>
  <c r="B1100" i="7"/>
  <c r="AF1099" i="7"/>
  <c r="F1099" i="7"/>
  <c r="B1099" i="7"/>
  <c r="AF1098" i="7"/>
  <c r="F1098" i="7"/>
  <c r="B1098" i="7"/>
  <c r="AF1097" i="7"/>
  <c r="F1097" i="7"/>
  <c r="B1097" i="7"/>
  <c r="AF1096" i="7"/>
  <c r="F1096" i="7"/>
  <c r="B1096" i="7"/>
  <c r="AF1095" i="7"/>
  <c r="F1095" i="7"/>
  <c r="B1095" i="7"/>
  <c r="AF1094" i="7"/>
  <c r="F1094" i="7"/>
  <c r="B1094" i="7"/>
  <c r="AF1093" i="7"/>
  <c r="F1093" i="7"/>
  <c r="B1093" i="7"/>
  <c r="AF1092" i="7"/>
  <c r="F1092" i="7"/>
  <c r="B1092" i="7"/>
  <c r="AF1091" i="7"/>
  <c r="F1091" i="7"/>
  <c r="B1091" i="7"/>
  <c r="AF1090" i="7"/>
  <c r="F1090" i="7"/>
  <c r="B1090" i="7"/>
  <c r="AF1089" i="7"/>
  <c r="F1089" i="7"/>
  <c r="B1089" i="7"/>
  <c r="AF1088" i="7"/>
  <c r="F1088" i="7"/>
  <c r="B1088" i="7"/>
  <c r="AF1087" i="7"/>
  <c r="F1087" i="7"/>
  <c r="B1087" i="7"/>
  <c r="AF1086" i="7"/>
  <c r="F1086" i="7"/>
  <c r="B1086" i="7"/>
  <c r="AF1085" i="7"/>
  <c r="F1085" i="7"/>
  <c r="B1085" i="7"/>
  <c r="AF1084" i="7"/>
  <c r="F1084" i="7"/>
  <c r="B1084" i="7"/>
  <c r="AF1083" i="7"/>
  <c r="F1083" i="7"/>
  <c r="B1083" i="7"/>
  <c r="AF1082" i="7"/>
  <c r="F1082" i="7"/>
  <c r="B1082" i="7"/>
  <c r="AF1081" i="7"/>
  <c r="F1081" i="7"/>
  <c r="B1081" i="7"/>
  <c r="AF1080" i="7"/>
  <c r="F1080" i="7"/>
  <c r="B1080" i="7"/>
  <c r="AF1079" i="7"/>
  <c r="F1079" i="7"/>
  <c r="B1079" i="7"/>
  <c r="AF1078" i="7"/>
  <c r="F1078" i="7"/>
  <c r="B1078" i="7"/>
  <c r="AF1077" i="7"/>
  <c r="F1077" i="7"/>
  <c r="B1077" i="7"/>
  <c r="AF1076" i="7"/>
  <c r="F1076" i="7"/>
  <c r="B1076" i="7"/>
  <c r="AF1075" i="7"/>
  <c r="F1075" i="7"/>
  <c r="B1075" i="7"/>
  <c r="AF1074" i="7"/>
  <c r="F1074" i="7"/>
  <c r="B1074" i="7"/>
  <c r="AF1073" i="7"/>
  <c r="F1073" i="7"/>
  <c r="B1073" i="7"/>
  <c r="AF1072" i="7"/>
  <c r="F1072" i="7"/>
  <c r="B1072" i="7"/>
  <c r="AF1071" i="7"/>
  <c r="F1071" i="7"/>
  <c r="B1071" i="7"/>
  <c r="AF1070" i="7"/>
  <c r="F1070" i="7"/>
  <c r="B1070" i="7"/>
  <c r="AF1069" i="7"/>
  <c r="F1069" i="7"/>
  <c r="B1069" i="7"/>
  <c r="AF1068" i="7"/>
  <c r="F1068" i="7"/>
  <c r="B1068" i="7"/>
  <c r="AF1067" i="7"/>
  <c r="F1067" i="7"/>
  <c r="B1067" i="7"/>
  <c r="AF1066" i="7"/>
  <c r="F1066" i="7"/>
  <c r="B1066" i="7"/>
  <c r="AF1065" i="7"/>
  <c r="F1065" i="7"/>
  <c r="B1065" i="7"/>
  <c r="AF1064" i="7"/>
  <c r="F1064" i="7"/>
  <c r="B1064" i="7"/>
  <c r="AF1063" i="7"/>
  <c r="F1063" i="7"/>
  <c r="B1063" i="7"/>
  <c r="AF1062" i="7"/>
  <c r="F1062" i="7"/>
  <c r="B1062" i="7"/>
  <c r="AF1061" i="7"/>
  <c r="F1061" i="7"/>
  <c r="B1061" i="7"/>
  <c r="AF1060" i="7"/>
  <c r="F1060" i="7"/>
  <c r="B1060" i="7"/>
  <c r="AF1059" i="7"/>
  <c r="F1059" i="7"/>
  <c r="B1059" i="7"/>
  <c r="AF1058" i="7"/>
  <c r="F1058" i="7"/>
  <c r="B1058" i="7"/>
  <c r="AF1057" i="7"/>
  <c r="F1057" i="7"/>
  <c r="B1057" i="7"/>
  <c r="AF1056" i="7"/>
  <c r="F1056" i="7"/>
  <c r="B1056" i="7"/>
  <c r="AF1055" i="7"/>
  <c r="F1055" i="7"/>
  <c r="B1055" i="7"/>
  <c r="AF1054" i="7"/>
  <c r="F1054" i="7"/>
  <c r="B1054" i="7"/>
  <c r="AF1053" i="7"/>
  <c r="F1053" i="7"/>
  <c r="B1053" i="7"/>
  <c r="AF1052" i="7"/>
  <c r="F1052" i="7"/>
  <c r="B1052" i="7"/>
  <c r="AF1051" i="7"/>
  <c r="F1051" i="7"/>
  <c r="B1051" i="7"/>
  <c r="AF1050" i="7"/>
  <c r="F1050" i="7"/>
  <c r="B1050" i="7"/>
  <c r="AF1049" i="7"/>
  <c r="F1049" i="7"/>
  <c r="B1049" i="7"/>
  <c r="AF1048" i="7"/>
  <c r="F1048" i="7"/>
  <c r="B1048" i="7"/>
  <c r="AF1047" i="7"/>
  <c r="F1047" i="7"/>
  <c r="B1047" i="7"/>
  <c r="AF1046" i="7"/>
  <c r="F1046" i="7"/>
  <c r="B1046" i="7"/>
  <c r="AF1045" i="7"/>
  <c r="F1045" i="7"/>
  <c r="B1045" i="7"/>
  <c r="AF1044" i="7"/>
  <c r="F1044" i="7"/>
  <c r="B1044" i="7"/>
  <c r="AF1043" i="7"/>
  <c r="F1043" i="7"/>
  <c r="B1043" i="7"/>
  <c r="AF1042" i="7"/>
  <c r="F1042" i="7"/>
  <c r="B1042" i="7"/>
  <c r="AF1041" i="7"/>
  <c r="F1041" i="7"/>
  <c r="B1041" i="7"/>
  <c r="AF1040" i="7"/>
  <c r="F1040" i="7"/>
  <c r="B1040" i="7"/>
  <c r="AF1039" i="7"/>
  <c r="F1039" i="7"/>
  <c r="B1039" i="7"/>
  <c r="AF1038" i="7"/>
  <c r="F1038" i="7"/>
  <c r="B1038" i="7"/>
  <c r="AF1037" i="7"/>
  <c r="F1037" i="7"/>
  <c r="B1037" i="7"/>
  <c r="AF1036" i="7"/>
  <c r="F1036" i="7"/>
  <c r="B1036" i="7"/>
  <c r="AF1035" i="7"/>
  <c r="F1035" i="7"/>
  <c r="B1035" i="7"/>
  <c r="AF1034" i="7"/>
  <c r="F1034" i="7"/>
  <c r="B1034" i="7"/>
  <c r="AF1033" i="7"/>
  <c r="F1033" i="7"/>
  <c r="B1033" i="7"/>
  <c r="AF1032" i="7"/>
  <c r="F1032" i="7"/>
  <c r="B1032" i="7"/>
  <c r="AF1031" i="7"/>
  <c r="F1031" i="7"/>
  <c r="B1031" i="7"/>
  <c r="AF1030" i="7"/>
  <c r="F1030" i="7"/>
  <c r="B1030" i="7"/>
  <c r="AF1029" i="7"/>
  <c r="F1029" i="7"/>
  <c r="B1029" i="7"/>
  <c r="AF1028" i="7"/>
  <c r="F1028" i="7"/>
  <c r="B1028" i="7"/>
  <c r="AF1027" i="7"/>
  <c r="F1027" i="7"/>
  <c r="B1027" i="7"/>
  <c r="AF1026" i="7"/>
  <c r="F1026" i="7"/>
  <c r="B1026" i="7"/>
  <c r="AF1025" i="7"/>
  <c r="F1025" i="7"/>
  <c r="B1025" i="7"/>
  <c r="AF1024" i="7"/>
  <c r="F1024" i="7"/>
  <c r="B1024" i="7"/>
  <c r="AF1023" i="7"/>
  <c r="F1023" i="7"/>
  <c r="B1023" i="7"/>
  <c r="AF1022" i="7"/>
  <c r="F1022" i="7"/>
  <c r="B1022" i="7"/>
  <c r="AF1021" i="7"/>
  <c r="F1021" i="7"/>
  <c r="B1021" i="7"/>
  <c r="AF1020" i="7"/>
  <c r="F1020" i="7"/>
  <c r="B1020" i="7"/>
  <c r="AF1019" i="7"/>
  <c r="F1019" i="7"/>
  <c r="B1019" i="7"/>
  <c r="AF1018" i="7"/>
  <c r="F1018" i="7"/>
  <c r="B1018" i="7"/>
  <c r="AF1017" i="7"/>
  <c r="F1017" i="7"/>
  <c r="B1017" i="7"/>
  <c r="AF1016" i="7"/>
  <c r="F1016" i="7"/>
  <c r="B1016" i="7"/>
  <c r="AF1015" i="7"/>
  <c r="F1015" i="7"/>
  <c r="B1015" i="7"/>
  <c r="AF1014" i="7"/>
  <c r="F1014" i="7"/>
  <c r="B1014" i="7"/>
  <c r="AF1013" i="7"/>
  <c r="F1013" i="7"/>
  <c r="B1013" i="7"/>
  <c r="AF1012" i="7"/>
  <c r="F1012" i="7"/>
  <c r="B1012" i="7"/>
  <c r="AF1011" i="7"/>
  <c r="F1011" i="7"/>
  <c r="B1011" i="7"/>
  <c r="AF1010" i="7"/>
  <c r="F1010" i="7"/>
  <c r="B1010" i="7"/>
  <c r="AF1009" i="7"/>
  <c r="F1009" i="7"/>
  <c r="B1009" i="7"/>
  <c r="AF1008" i="7"/>
  <c r="F1008" i="7"/>
  <c r="B1008" i="7"/>
  <c r="AF1007" i="7"/>
  <c r="F1007" i="7"/>
  <c r="B1007" i="7"/>
  <c r="AF1006" i="7"/>
  <c r="F1006" i="7"/>
  <c r="B1006" i="7"/>
  <c r="AF1005" i="7"/>
  <c r="F1005" i="7"/>
  <c r="B1005" i="7"/>
  <c r="AF1004" i="7"/>
  <c r="F1004" i="7"/>
  <c r="B1004" i="7"/>
  <c r="AF1003" i="7"/>
  <c r="F1003" i="7"/>
  <c r="B1003" i="7"/>
  <c r="AF1002" i="7"/>
  <c r="F1002" i="7"/>
  <c r="B1002" i="7"/>
  <c r="AF1001" i="7"/>
  <c r="F1001" i="7"/>
  <c r="B1001" i="7"/>
  <c r="AF1000" i="7"/>
  <c r="F1000" i="7"/>
  <c r="B1000" i="7"/>
  <c r="AF999" i="7"/>
  <c r="F999" i="7"/>
  <c r="B999" i="7"/>
  <c r="AF998" i="7"/>
  <c r="F998" i="7"/>
  <c r="B998" i="7"/>
  <c r="AF997" i="7"/>
  <c r="F997" i="7"/>
  <c r="B997" i="7"/>
  <c r="AF996" i="7"/>
  <c r="F996" i="7"/>
  <c r="B996" i="7"/>
  <c r="AF995" i="7"/>
  <c r="F995" i="7"/>
  <c r="B995" i="7"/>
  <c r="AF994" i="7"/>
  <c r="F994" i="7"/>
  <c r="B994" i="7"/>
  <c r="AF993" i="7"/>
  <c r="F993" i="7"/>
  <c r="B993" i="7"/>
  <c r="AF992" i="7"/>
  <c r="F992" i="7"/>
  <c r="B992" i="7"/>
  <c r="AF991" i="7"/>
  <c r="F991" i="7"/>
  <c r="B991" i="7"/>
  <c r="AF990" i="7"/>
  <c r="F990" i="7"/>
  <c r="B990" i="7"/>
  <c r="AF989" i="7"/>
  <c r="F989" i="7"/>
  <c r="B989" i="7"/>
  <c r="AF988" i="7"/>
  <c r="F988" i="7"/>
  <c r="B988" i="7"/>
  <c r="AF987" i="7"/>
  <c r="F987" i="7"/>
  <c r="B987" i="7"/>
  <c r="AF986" i="7"/>
  <c r="F986" i="7"/>
  <c r="B986" i="7"/>
  <c r="AF985" i="7"/>
  <c r="F985" i="7"/>
  <c r="B985" i="7"/>
  <c r="AF984" i="7"/>
  <c r="F984" i="7"/>
  <c r="B984" i="7"/>
  <c r="AF983" i="7"/>
  <c r="F983" i="7"/>
  <c r="B983" i="7"/>
  <c r="AF982" i="7"/>
  <c r="F982" i="7"/>
  <c r="B982" i="7"/>
  <c r="AF981" i="7"/>
  <c r="F981" i="7"/>
  <c r="B981" i="7"/>
  <c r="AF980" i="7"/>
  <c r="F980" i="7"/>
  <c r="B980" i="7"/>
  <c r="AF979" i="7"/>
  <c r="F979" i="7"/>
  <c r="B979" i="7"/>
  <c r="AF978" i="7"/>
  <c r="F978" i="7"/>
  <c r="B978" i="7"/>
  <c r="AF977" i="7"/>
  <c r="F977" i="7"/>
  <c r="B977" i="7"/>
  <c r="AF976" i="7"/>
  <c r="F976" i="7"/>
  <c r="B976" i="7"/>
  <c r="AF975" i="7"/>
  <c r="F975" i="7"/>
  <c r="B975" i="7"/>
  <c r="AF974" i="7"/>
  <c r="F974" i="7"/>
  <c r="B974" i="7"/>
  <c r="AF973" i="7"/>
  <c r="F973" i="7"/>
  <c r="B973" i="7"/>
  <c r="AF972" i="7"/>
  <c r="F972" i="7"/>
  <c r="B972" i="7"/>
  <c r="AF971" i="7"/>
  <c r="F971" i="7"/>
  <c r="B971" i="7"/>
  <c r="AK970" i="7"/>
  <c r="AF970" i="7"/>
  <c r="Q970" i="7"/>
  <c r="F970" i="7"/>
  <c r="B970" i="7"/>
  <c r="AK969" i="7"/>
  <c r="AF969" i="7"/>
  <c r="Q969" i="7"/>
  <c r="F969" i="7"/>
  <c r="B969" i="7"/>
  <c r="AK968" i="7"/>
  <c r="AF968" i="7"/>
  <c r="Q968" i="7"/>
  <c r="F968" i="7"/>
  <c r="B968" i="7"/>
  <c r="AK967" i="7"/>
  <c r="AF967" i="7"/>
  <c r="Q967" i="7"/>
  <c r="F967" i="7"/>
  <c r="B967" i="7"/>
  <c r="AK966" i="7"/>
  <c r="AF966" i="7"/>
  <c r="Q966" i="7"/>
  <c r="F966" i="7"/>
  <c r="B966" i="7"/>
  <c r="AK965" i="7"/>
  <c r="AF965" i="7"/>
  <c r="Q965" i="7"/>
  <c r="F965" i="7"/>
  <c r="B965" i="7"/>
  <c r="AK964" i="7"/>
  <c r="AF964" i="7"/>
  <c r="Q964" i="7"/>
  <c r="F964" i="7"/>
  <c r="B964" i="7"/>
  <c r="AK963" i="7"/>
  <c r="AF963" i="7"/>
  <c r="Q963" i="7"/>
  <c r="F963" i="7"/>
  <c r="B963" i="7"/>
  <c r="AK962" i="7"/>
  <c r="AF962" i="7"/>
  <c r="Q962" i="7"/>
  <c r="F962" i="7"/>
  <c r="B962" i="7"/>
  <c r="AK961" i="7"/>
  <c r="AF961" i="7"/>
  <c r="Q961" i="7"/>
  <c r="F961" i="7"/>
  <c r="B961" i="7"/>
  <c r="AK960" i="7"/>
  <c r="AF960" i="7"/>
  <c r="Q960" i="7"/>
  <c r="F960" i="7"/>
  <c r="B960" i="7"/>
  <c r="AK959" i="7"/>
  <c r="AF959" i="7"/>
  <c r="Q959" i="7"/>
  <c r="F959" i="7"/>
  <c r="B959" i="7"/>
  <c r="AK958" i="7"/>
  <c r="AF958" i="7"/>
  <c r="Q958" i="7"/>
  <c r="F958" i="7"/>
  <c r="B958" i="7"/>
  <c r="AK957" i="7"/>
  <c r="AF957" i="7"/>
  <c r="Q957" i="7"/>
  <c r="F957" i="7"/>
  <c r="B957" i="7"/>
  <c r="AK956" i="7"/>
  <c r="AF956" i="7"/>
  <c r="Q956" i="7"/>
  <c r="F956" i="7"/>
  <c r="B956" i="7"/>
  <c r="AK955" i="7"/>
  <c r="AF955" i="7"/>
  <c r="Q955" i="7"/>
  <c r="F955" i="7"/>
  <c r="B955" i="7"/>
  <c r="AK954" i="7"/>
  <c r="AF954" i="7"/>
  <c r="Q954" i="7"/>
  <c r="F954" i="7"/>
  <c r="B954" i="7"/>
  <c r="AK953" i="7"/>
  <c r="AF953" i="7"/>
  <c r="Q953" i="7"/>
  <c r="F953" i="7"/>
  <c r="B953" i="7"/>
  <c r="AK952" i="7"/>
  <c r="AF952" i="7"/>
  <c r="Q952" i="7"/>
  <c r="F952" i="7"/>
  <c r="B952" i="7"/>
  <c r="AK951" i="7"/>
  <c r="AF951" i="7"/>
  <c r="Q951" i="7"/>
  <c r="F951" i="7"/>
  <c r="B951" i="7"/>
  <c r="AK950" i="7"/>
  <c r="AF950" i="7"/>
  <c r="Q950" i="7"/>
  <c r="F950" i="7"/>
  <c r="B950" i="7"/>
  <c r="AK949" i="7"/>
  <c r="AF949" i="7"/>
  <c r="Q949" i="7"/>
  <c r="F949" i="7"/>
  <c r="B949" i="7"/>
  <c r="AK948" i="7"/>
  <c r="AF948" i="7"/>
  <c r="Q948" i="7"/>
  <c r="F948" i="7"/>
  <c r="B948" i="7"/>
  <c r="AK947" i="7"/>
  <c r="AF947" i="7"/>
  <c r="Q947" i="7"/>
  <c r="F947" i="7"/>
  <c r="B947" i="7"/>
  <c r="AK946" i="7"/>
  <c r="AF946" i="7"/>
  <c r="Q946" i="7"/>
  <c r="F946" i="7"/>
  <c r="B946" i="7"/>
  <c r="AK945" i="7"/>
  <c r="AF945" i="7"/>
  <c r="Q945" i="7"/>
  <c r="F945" i="7"/>
  <c r="B945" i="7"/>
  <c r="AK944" i="7"/>
  <c r="AF944" i="7"/>
  <c r="Q944" i="7"/>
  <c r="F944" i="7"/>
  <c r="B944" i="7"/>
  <c r="AK943" i="7"/>
  <c r="AF943" i="7"/>
  <c r="Q943" i="7"/>
  <c r="F943" i="7"/>
  <c r="B943" i="7"/>
  <c r="AK942" i="7"/>
  <c r="AF942" i="7"/>
  <c r="Q942" i="7"/>
  <c r="F942" i="7"/>
  <c r="B942" i="7"/>
  <c r="AK941" i="7"/>
  <c r="AF941" i="7"/>
  <c r="Q941" i="7"/>
  <c r="F941" i="7"/>
  <c r="B941" i="7"/>
  <c r="AK940" i="7"/>
  <c r="AF940" i="7"/>
  <c r="Q940" i="7"/>
  <c r="F940" i="7"/>
  <c r="B940" i="7"/>
  <c r="AK939" i="7"/>
  <c r="AF939" i="7"/>
  <c r="Q939" i="7"/>
  <c r="F939" i="7"/>
  <c r="B939" i="7"/>
  <c r="AK938" i="7"/>
  <c r="AF938" i="7"/>
  <c r="Q938" i="7"/>
  <c r="F938" i="7"/>
  <c r="B938" i="7"/>
  <c r="AK937" i="7"/>
  <c r="AF937" i="7"/>
  <c r="Q937" i="7"/>
  <c r="F937" i="7"/>
  <c r="B937" i="7"/>
  <c r="AK936" i="7"/>
  <c r="AF936" i="7"/>
  <c r="Q936" i="7"/>
  <c r="F936" i="7"/>
  <c r="B936" i="7"/>
  <c r="AK935" i="7"/>
  <c r="AF935" i="7"/>
  <c r="Q935" i="7"/>
  <c r="F935" i="7"/>
  <c r="B935" i="7"/>
  <c r="AK934" i="7"/>
  <c r="AF934" i="7"/>
  <c r="Q934" i="7"/>
  <c r="F934" i="7"/>
  <c r="B934" i="7"/>
  <c r="AK933" i="7"/>
  <c r="AF933" i="7"/>
  <c r="Q933" i="7"/>
  <c r="F933" i="7"/>
  <c r="B933" i="7"/>
  <c r="AK932" i="7"/>
  <c r="AF932" i="7"/>
  <c r="Q932" i="7"/>
  <c r="F932" i="7"/>
  <c r="B932" i="7"/>
  <c r="AK931" i="7"/>
  <c r="AF931" i="7"/>
  <c r="Q931" i="7"/>
  <c r="F931" i="7"/>
  <c r="B931" i="7"/>
  <c r="AK930" i="7"/>
  <c r="AF930" i="7"/>
  <c r="Q930" i="7"/>
  <c r="F930" i="7"/>
  <c r="B930" i="7"/>
  <c r="AK929" i="7"/>
  <c r="AF929" i="7"/>
  <c r="Q929" i="7"/>
  <c r="F929" i="7"/>
  <c r="B929" i="7"/>
  <c r="AK928" i="7"/>
  <c r="AF928" i="7"/>
  <c r="Q928" i="7"/>
  <c r="F928" i="7"/>
  <c r="B928" i="7"/>
  <c r="AK927" i="7"/>
  <c r="AF927" i="7"/>
  <c r="Q927" i="7"/>
  <c r="F927" i="7"/>
  <c r="B927" i="7"/>
  <c r="AK926" i="7"/>
  <c r="AF926" i="7"/>
  <c r="Q926" i="7"/>
  <c r="F926" i="7"/>
  <c r="B926" i="7"/>
  <c r="AK925" i="7"/>
  <c r="AF925" i="7"/>
  <c r="Q925" i="7"/>
  <c r="F925" i="7"/>
  <c r="B925" i="7"/>
  <c r="AK924" i="7"/>
  <c r="AF924" i="7"/>
  <c r="Q924" i="7"/>
  <c r="F924" i="7"/>
  <c r="B924" i="7"/>
  <c r="AK923" i="7"/>
  <c r="AF923" i="7"/>
  <c r="Q923" i="7"/>
  <c r="F923" i="7"/>
  <c r="B923" i="7"/>
  <c r="AK922" i="7"/>
  <c r="AF922" i="7"/>
  <c r="Q922" i="7"/>
  <c r="F922" i="7"/>
  <c r="B922" i="7"/>
  <c r="AK921" i="7"/>
  <c r="AF921" i="7"/>
  <c r="Q921" i="7"/>
  <c r="F921" i="7"/>
  <c r="B921" i="7"/>
  <c r="AK920" i="7"/>
  <c r="AF920" i="7"/>
  <c r="Q920" i="7"/>
  <c r="F920" i="7"/>
  <c r="B920" i="7"/>
  <c r="AK919" i="7"/>
  <c r="AF919" i="7"/>
  <c r="Q919" i="7"/>
  <c r="F919" i="7"/>
  <c r="B919" i="7"/>
  <c r="AK918" i="7"/>
  <c r="AF918" i="7"/>
  <c r="Q918" i="7"/>
  <c r="F918" i="7"/>
  <c r="B918" i="7"/>
  <c r="AK917" i="7"/>
  <c r="AF917" i="7"/>
  <c r="Q917" i="7"/>
  <c r="F917" i="7"/>
  <c r="B917" i="7"/>
  <c r="AK916" i="7"/>
  <c r="AF916" i="7"/>
  <c r="Q916" i="7"/>
  <c r="F916" i="7"/>
  <c r="B916" i="7"/>
  <c r="AK915" i="7"/>
  <c r="AF915" i="7"/>
  <c r="Q915" i="7"/>
  <c r="F915" i="7"/>
  <c r="B915" i="7"/>
  <c r="AK914" i="7"/>
  <c r="AF914" i="7"/>
  <c r="Q914" i="7"/>
  <c r="F914" i="7"/>
  <c r="B914" i="7"/>
  <c r="AK913" i="7"/>
  <c r="AF913" i="7"/>
  <c r="Q913" i="7"/>
  <c r="F913" i="7"/>
  <c r="B913" i="7"/>
  <c r="AK912" i="7"/>
  <c r="AF912" i="7"/>
  <c r="Q912" i="7"/>
  <c r="F912" i="7"/>
  <c r="B912" i="7"/>
  <c r="AK911" i="7"/>
  <c r="AF911" i="7"/>
  <c r="Q911" i="7"/>
  <c r="F911" i="7"/>
  <c r="B911" i="7"/>
  <c r="AK910" i="7"/>
  <c r="AF910" i="7"/>
  <c r="Q910" i="7"/>
  <c r="F910" i="7"/>
  <c r="B910" i="7"/>
  <c r="AK909" i="7"/>
  <c r="AF909" i="7"/>
  <c r="Q909" i="7"/>
  <c r="F909" i="7"/>
  <c r="B909" i="7"/>
  <c r="AK908" i="7"/>
  <c r="AF908" i="7"/>
  <c r="Q908" i="7"/>
  <c r="F908" i="7"/>
  <c r="B908" i="7"/>
  <c r="AK907" i="7"/>
  <c r="AF907" i="7"/>
  <c r="Q907" i="7"/>
  <c r="F907" i="7"/>
  <c r="B907" i="7"/>
  <c r="AK906" i="7"/>
  <c r="AF906" i="7"/>
  <c r="Q906" i="7"/>
  <c r="F906" i="7"/>
  <c r="B906" i="7"/>
  <c r="AK905" i="7"/>
  <c r="AF905" i="7"/>
  <c r="Q905" i="7"/>
  <c r="F905" i="7"/>
  <c r="B905" i="7"/>
  <c r="AK904" i="7"/>
  <c r="AF904" i="7"/>
  <c r="Q904" i="7"/>
  <c r="F904" i="7"/>
  <c r="B904" i="7"/>
  <c r="AK903" i="7"/>
  <c r="AF903" i="7"/>
  <c r="Q903" i="7"/>
  <c r="F903" i="7"/>
  <c r="B903" i="7"/>
  <c r="AK902" i="7"/>
  <c r="AF902" i="7"/>
  <c r="Q902" i="7"/>
  <c r="F902" i="7"/>
  <c r="B902" i="7"/>
  <c r="AK901" i="7"/>
  <c r="AF901" i="7"/>
  <c r="Q901" i="7"/>
  <c r="F901" i="7"/>
  <c r="B901" i="7"/>
  <c r="AK900" i="7"/>
  <c r="AF900" i="7"/>
  <c r="Q900" i="7"/>
  <c r="F900" i="7"/>
  <c r="B900" i="7"/>
  <c r="AK899" i="7"/>
  <c r="AF899" i="7"/>
  <c r="Q899" i="7"/>
  <c r="F899" i="7"/>
  <c r="B899" i="7"/>
  <c r="AK898" i="7"/>
  <c r="AF898" i="7"/>
  <c r="Q898" i="7"/>
  <c r="F898" i="7"/>
  <c r="B898" i="7"/>
  <c r="AK897" i="7"/>
  <c r="AF897" i="7"/>
  <c r="Q897" i="7"/>
  <c r="F897" i="7"/>
  <c r="B897" i="7"/>
  <c r="AK896" i="7"/>
  <c r="AF896" i="7"/>
  <c r="Q896" i="7"/>
  <c r="F896" i="7"/>
  <c r="B896" i="7"/>
  <c r="AK895" i="7"/>
  <c r="AF895" i="7"/>
  <c r="Q895" i="7"/>
  <c r="F895" i="7"/>
  <c r="B895" i="7"/>
  <c r="AK894" i="7"/>
  <c r="AF894" i="7"/>
  <c r="Q894" i="7"/>
  <c r="F894" i="7"/>
  <c r="B894" i="7"/>
  <c r="AK893" i="7"/>
  <c r="AF893" i="7"/>
  <c r="Q893" i="7"/>
  <c r="F893" i="7"/>
  <c r="B893" i="7"/>
  <c r="AK892" i="7"/>
  <c r="AF892" i="7"/>
  <c r="Q892" i="7"/>
  <c r="F892" i="7"/>
  <c r="B892" i="7"/>
  <c r="AK891" i="7"/>
  <c r="AF891" i="7"/>
  <c r="Q891" i="7"/>
  <c r="F891" i="7"/>
  <c r="B891" i="7"/>
  <c r="AK890" i="7"/>
  <c r="AF890" i="7"/>
  <c r="Q890" i="7"/>
  <c r="F890" i="7"/>
  <c r="B890" i="7"/>
  <c r="AK889" i="7"/>
  <c r="AF889" i="7"/>
  <c r="Q889" i="7"/>
  <c r="F889" i="7"/>
  <c r="B889" i="7"/>
  <c r="AK888" i="7"/>
  <c r="AF888" i="7"/>
  <c r="Q888" i="7"/>
  <c r="F888" i="7"/>
  <c r="B888" i="7"/>
  <c r="AK887" i="7"/>
  <c r="AF887" i="7"/>
  <c r="Q887" i="7"/>
  <c r="F887" i="7"/>
  <c r="B887" i="7"/>
  <c r="AK886" i="7"/>
  <c r="AF886" i="7"/>
  <c r="Q886" i="7"/>
  <c r="F886" i="7"/>
  <c r="B886" i="7"/>
  <c r="AK885" i="7"/>
  <c r="AF885" i="7"/>
  <c r="Q885" i="7"/>
  <c r="F885" i="7"/>
  <c r="B885" i="7"/>
  <c r="AK884" i="7"/>
  <c r="AF884" i="7"/>
  <c r="Q884" i="7"/>
  <c r="F884" i="7"/>
  <c r="B884" i="7"/>
  <c r="AK883" i="7"/>
  <c r="AF883" i="7"/>
  <c r="Q883" i="7"/>
  <c r="F883" i="7"/>
  <c r="B883" i="7"/>
  <c r="AK882" i="7"/>
  <c r="AF882" i="7"/>
  <c r="Q882" i="7"/>
  <c r="F882" i="7"/>
  <c r="B882" i="7"/>
  <c r="AK881" i="7"/>
  <c r="AF881" i="7"/>
  <c r="Q881" i="7"/>
  <c r="F881" i="7"/>
  <c r="B881" i="7"/>
  <c r="AK880" i="7"/>
  <c r="AF880" i="7"/>
  <c r="Q880" i="7"/>
  <c r="F880" i="7"/>
  <c r="B880" i="7"/>
  <c r="AK879" i="7"/>
  <c r="AF879" i="7"/>
  <c r="Q879" i="7"/>
  <c r="F879" i="7"/>
  <c r="B879" i="7"/>
  <c r="AK878" i="7"/>
  <c r="AF878" i="7"/>
  <c r="Q878" i="7"/>
  <c r="F878" i="7"/>
  <c r="B878" i="7"/>
  <c r="AK877" i="7"/>
  <c r="AF877" i="7"/>
  <c r="Q877" i="7"/>
  <c r="F877" i="7"/>
  <c r="B877" i="7"/>
  <c r="AK876" i="7"/>
  <c r="AF876" i="7"/>
  <c r="Q876" i="7"/>
  <c r="F876" i="7"/>
  <c r="B876" i="7"/>
  <c r="AK875" i="7"/>
  <c r="AF875" i="7"/>
  <c r="Q875" i="7"/>
  <c r="F875" i="7"/>
  <c r="B875" i="7"/>
  <c r="AK874" i="7"/>
  <c r="AF874" i="7"/>
  <c r="Q874" i="7"/>
  <c r="F874" i="7"/>
  <c r="B874" i="7"/>
  <c r="AK873" i="7"/>
  <c r="AF873" i="7"/>
  <c r="Q873" i="7"/>
  <c r="F873" i="7"/>
  <c r="B873" i="7"/>
  <c r="AK872" i="7"/>
  <c r="AF872" i="7"/>
  <c r="Q872" i="7"/>
  <c r="F872" i="7"/>
  <c r="B872" i="7"/>
  <c r="AK871" i="7"/>
  <c r="AF871" i="7"/>
  <c r="Q871" i="7"/>
  <c r="F871" i="7"/>
  <c r="B871" i="7"/>
  <c r="AK870" i="7"/>
  <c r="AF870" i="7"/>
  <c r="Q870" i="7"/>
  <c r="F870" i="7"/>
  <c r="B870" i="7"/>
  <c r="AK869" i="7"/>
  <c r="AF869" i="7"/>
  <c r="Q869" i="7"/>
  <c r="F869" i="7"/>
  <c r="B869" i="7"/>
  <c r="AK868" i="7"/>
  <c r="AF868" i="7"/>
  <c r="Q868" i="7"/>
  <c r="F868" i="7"/>
  <c r="B868" i="7"/>
  <c r="AK867" i="7"/>
  <c r="AF867" i="7"/>
  <c r="Q867" i="7"/>
  <c r="F867" i="7"/>
  <c r="B867" i="7"/>
  <c r="AK866" i="7"/>
  <c r="AF866" i="7"/>
  <c r="Q866" i="7"/>
  <c r="F866" i="7"/>
  <c r="B866" i="7"/>
  <c r="AK865" i="7"/>
  <c r="AF865" i="7"/>
  <c r="Q865" i="7"/>
  <c r="F865" i="7"/>
  <c r="B865" i="7"/>
  <c r="AK864" i="7"/>
  <c r="AF864" i="7"/>
  <c r="Q864" i="7"/>
  <c r="F864" i="7"/>
  <c r="B864" i="7"/>
  <c r="AK863" i="7"/>
  <c r="AF863" i="7"/>
  <c r="Q863" i="7"/>
  <c r="F863" i="7"/>
  <c r="B863" i="7"/>
  <c r="AK862" i="7"/>
  <c r="AF862" i="7"/>
  <c r="Q862" i="7"/>
  <c r="F862" i="7"/>
  <c r="B862" i="7"/>
  <c r="AK861" i="7"/>
  <c r="AF861" i="7"/>
  <c r="Q861" i="7"/>
  <c r="F861" i="7"/>
  <c r="B861" i="7"/>
  <c r="AK860" i="7"/>
  <c r="AF860" i="7"/>
  <c r="Q860" i="7"/>
  <c r="F860" i="7"/>
  <c r="B860" i="7"/>
  <c r="AK859" i="7"/>
  <c r="AF859" i="7"/>
  <c r="Q859" i="7"/>
  <c r="F859" i="7"/>
  <c r="B859" i="7"/>
  <c r="AK858" i="7"/>
  <c r="AF858" i="7"/>
  <c r="Q858" i="7"/>
  <c r="F858" i="7"/>
  <c r="B858" i="7"/>
  <c r="AK857" i="7"/>
  <c r="AF857" i="7"/>
  <c r="Q857" i="7"/>
  <c r="F857" i="7"/>
  <c r="B857" i="7"/>
  <c r="AK856" i="7"/>
  <c r="AF856" i="7"/>
  <c r="Q856" i="7"/>
  <c r="F856" i="7"/>
  <c r="B856" i="7"/>
  <c r="AK855" i="7"/>
  <c r="AF855" i="7"/>
  <c r="Q855" i="7"/>
  <c r="F855" i="7"/>
  <c r="B855" i="7"/>
  <c r="AK854" i="7"/>
  <c r="AF854" i="7"/>
  <c r="Q854" i="7"/>
  <c r="F854" i="7"/>
  <c r="B854" i="7"/>
  <c r="AK853" i="7"/>
  <c r="AF853" i="7"/>
  <c r="Q853" i="7"/>
  <c r="F853" i="7"/>
  <c r="B853" i="7"/>
  <c r="AK852" i="7"/>
  <c r="AF852" i="7"/>
  <c r="Q852" i="7"/>
  <c r="F852" i="7"/>
  <c r="B852" i="7"/>
  <c r="AK851" i="7"/>
  <c r="AF851" i="7"/>
  <c r="Q851" i="7"/>
  <c r="F851" i="7"/>
  <c r="B851" i="7"/>
  <c r="AK850" i="7"/>
  <c r="AF850" i="7"/>
  <c r="Q850" i="7"/>
  <c r="F850" i="7"/>
  <c r="B850" i="7"/>
  <c r="AK849" i="7"/>
  <c r="AF849" i="7"/>
  <c r="Q849" i="7"/>
  <c r="F849" i="7"/>
  <c r="B849" i="7"/>
  <c r="AK848" i="7"/>
  <c r="AF848" i="7"/>
  <c r="Q848" i="7"/>
  <c r="F848" i="7"/>
  <c r="B848" i="7"/>
  <c r="AK847" i="7"/>
  <c r="AF847" i="7"/>
  <c r="Q847" i="7"/>
  <c r="F847" i="7"/>
  <c r="B847" i="7"/>
  <c r="AK846" i="7"/>
  <c r="AF846" i="7"/>
  <c r="Q846" i="7"/>
  <c r="F846" i="7"/>
  <c r="B846" i="7"/>
  <c r="AK845" i="7"/>
  <c r="AF845" i="7"/>
  <c r="Q845" i="7"/>
  <c r="F845" i="7"/>
  <c r="B845" i="7"/>
  <c r="AK844" i="7"/>
  <c r="AF844" i="7"/>
  <c r="Q844" i="7"/>
  <c r="F844" i="7"/>
  <c r="B844" i="7"/>
  <c r="AK843" i="7"/>
  <c r="AF843" i="7"/>
  <c r="Q843" i="7"/>
  <c r="F843" i="7"/>
  <c r="B843" i="7"/>
  <c r="AK842" i="7"/>
  <c r="AF842" i="7"/>
  <c r="Q842" i="7"/>
  <c r="F842" i="7"/>
  <c r="B842" i="7"/>
  <c r="AK841" i="7"/>
  <c r="AF841" i="7"/>
  <c r="Q841" i="7"/>
  <c r="F841" i="7"/>
  <c r="B841" i="7"/>
  <c r="AK840" i="7"/>
  <c r="AF840" i="7"/>
  <c r="Q840" i="7"/>
  <c r="F840" i="7"/>
  <c r="B840" i="7"/>
  <c r="AK839" i="7"/>
  <c r="AF839" i="7"/>
  <c r="Q839" i="7"/>
  <c r="F839" i="7"/>
  <c r="B839" i="7"/>
  <c r="AK838" i="7"/>
  <c r="AF838" i="7"/>
  <c r="Q838" i="7"/>
  <c r="F838" i="7"/>
  <c r="B838" i="7"/>
  <c r="AK837" i="7"/>
  <c r="AF837" i="7"/>
  <c r="Q837" i="7"/>
  <c r="F837" i="7"/>
  <c r="B837" i="7"/>
  <c r="AK836" i="7"/>
  <c r="AF836" i="7"/>
  <c r="Q836" i="7"/>
  <c r="F836" i="7"/>
  <c r="B836" i="7"/>
  <c r="AK835" i="7"/>
  <c r="AF835" i="7"/>
  <c r="Q835" i="7"/>
  <c r="F835" i="7"/>
  <c r="B835" i="7"/>
  <c r="AK834" i="7"/>
  <c r="AF834" i="7"/>
  <c r="Q834" i="7"/>
  <c r="F834" i="7"/>
  <c r="B834" i="7"/>
  <c r="AK833" i="7"/>
  <c r="AF833" i="7"/>
  <c r="Q833" i="7"/>
  <c r="F833" i="7"/>
  <c r="B833" i="7"/>
  <c r="AK832" i="7"/>
  <c r="AF832" i="7"/>
  <c r="Q832" i="7"/>
  <c r="F832" i="7"/>
  <c r="B832" i="7"/>
  <c r="AK831" i="7"/>
  <c r="AF831" i="7"/>
  <c r="Q831" i="7"/>
  <c r="F831" i="7"/>
  <c r="B831" i="7"/>
  <c r="AK830" i="7"/>
  <c r="AF830" i="7"/>
  <c r="Q830" i="7"/>
  <c r="F830" i="7"/>
  <c r="B830" i="7"/>
  <c r="AK829" i="7"/>
  <c r="AF829" i="7"/>
  <c r="Q829" i="7"/>
  <c r="F829" i="7"/>
  <c r="B829" i="7"/>
  <c r="AK828" i="7"/>
  <c r="AF828" i="7"/>
  <c r="Q828" i="7"/>
  <c r="F828" i="7"/>
  <c r="B828" i="7"/>
  <c r="AK827" i="7"/>
  <c r="AF827" i="7"/>
  <c r="Q827" i="7"/>
  <c r="F827" i="7"/>
  <c r="B827" i="7"/>
  <c r="AK826" i="7"/>
  <c r="AF826" i="7"/>
  <c r="Q826" i="7"/>
  <c r="F826" i="7"/>
  <c r="B826" i="7"/>
  <c r="AK825" i="7"/>
  <c r="AF825" i="7"/>
  <c r="Q825" i="7"/>
  <c r="F825" i="7"/>
  <c r="B825" i="7"/>
  <c r="AK824" i="7"/>
  <c r="AF824" i="7"/>
  <c r="Q824" i="7"/>
  <c r="F824" i="7"/>
  <c r="B824" i="7"/>
  <c r="AK823" i="7"/>
  <c r="AF823" i="7"/>
  <c r="Q823" i="7"/>
  <c r="F823" i="7"/>
  <c r="B823" i="7"/>
  <c r="AK822" i="7"/>
  <c r="AF822" i="7"/>
  <c r="Q822" i="7"/>
  <c r="F822" i="7"/>
  <c r="B822" i="7"/>
  <c r="AK821" i="7"/>
  <c r="AF821" i="7"/>
  <c r="Q821" i="7"/>
  <c r="F821" i="7"/>
  <c r="B821" i="7"/>
  <c r="AK820" i="7"/>
  <c r="AF820" i="7"/>
  <c r="Q820" i="7"/>
  <c r="F820" i="7"/>
  <c r="B820" i="7"/>
  <c r="AK819" i="7"/>
  <c r="AF819" i="7"/>
  <c r="Q819" i="7"/>
  <c r="F819" i="7"/>
  <c r="B819" i="7"/>
  <c r="AK818" i="7"/>
  <c r="AF818" i="7"/>
  <c r="Q818" i="7"/>
  <c r="F818" i="7"/>
  <c r="B818" i="7"/>
  <c r="AK817" i="7"/>
  <c r="AF817" i="7"/>
  <c r="Q817" i="7"/>
  <c r="F817" i="7"/>
  <c r="B817" i="7"/>
  <c r="AK816" i="7"/>
  <c r="AF816" i="7"/>
  <c r="Q816" i="7"/>
  <c r="F816" i="7"/>
  <c r="B816" i="7"/>
  <c r="AK815" i="7"/>
  <c r="AF815" i="7"/>
  <c r="Q815" i="7"/>
  <c r="F815" i="7"/>
  <c r="B815" i="7"/>
  <c r="AK814" i="7"/>
  <c r="AF814" i="7"/>
  <c r="Q814" i="7"/>
  <c r="F814" i="7"/>
  <c r="B814" i="7"/>
  <c r="AK813" i="7"/>
  <c r="AF813" i="7"/>
  <c r="Q813" i="7"/>
  <c r="F813" i="7"/>
  <c r="B813" i="7"/>
  <c r="AK812" i="7"/>
  <c r="AF812" i="7"/>
  <c r="Q812" i="7"/>
  <c r="F812" i="7"/>
  <c r="B812" i="7"/>
  <c r="AK811" i="7"/>
  <c r="AF811" i="7"/>
  <c r="Q811" i="7"/>
  <c r="F811" i="7"/>
  <c r="B811" i="7"/>
  <c r="AK810" i="7"/>
  <c r="AF810" i="7"/>
  <c r="Q810" i="7"/>
  <c r="F810" i="7"/>
  <c r="B810" i="7"/>
  <c r="AK809" i="7"/>
  <c r="AF809" i="7"/>
  <c r="Q809" i="7"/>
  <c r="F809" i="7"/>
  <c r="B809" i="7"/>
  <c r="AK808" i="7"/>
  <c r="AF808" i="7"/>
  <c r="Q808" i="7"/>
  <c r="F808" i="7"/>
  <c r="B808" i="7"/>
  <c r="AK807" i="7"/>
  <c r="AF807" i="7"/>
  <c r="Q807" i="7"/>
  <c r="F807" i="7"/>
  <c r="B807" i="7"/>
  <c r="AK806" i="7"/>
  <c r="AF806" i="7"/>
  <c r="Q806" i="7"/>
  <c r="F806" i="7"/>
  <c r="B806" i="7"/>
  <c r="AK805" i="7"/>
  <c r="AF805" i="7"/>
  <c r="Q805" i="7"/>
  <c r="F805" i="7"/>
  <c r="B805" i="7"/>
  <c r="AK804" i="7"/>
  <c r="AF804" i="7"/>
  <c r="Q804" i="7"/>
  <c r="F804" i="7"/>
  <c r="B804" i="7"/>
  <c r="AK803" i="7"/>
  <c r="AF803" i="7"/>
  <c r="Q803" i="7"/>
  <c r="F803" i="7"/>
  <c r="B803" i="7"/>
  <c r="AK802" i="7"/>
  <c r="AF802" i="7"/>
  <c r="Q802" i="7"/>
  <c r="F802" i="7"/>
  <c r="B802" i="7"/>
  <c r="AK801" i="7"/>
  <c r="AF801" i="7"/>
  <c r="Q801" i="7"/>
  <c r="F801" i="7"/>
  <c r="B801" i="7"/>
  <c r="AK800" i="7"/>
  <c r="AF800" i="7"/>
  <c r="Q800" i="7"/>
  <c r="F800" i="7"/>
  <c r="B800" i="7"/>
  <c r="AK799" i="7"/>
  <c r="AF799" i="7"/>
  <c r="Q799" i="7"/>
  <c r="F799" i="7"/>
  <c r="B799" i="7"/>
  <c r="AK798" i="7"/>
  <c r="AF798" i="7"/>
  <c r="Q798" i="7"/>
  <c r="F798" i="7"/>
  <c r="B798" i="7"/>
  <c r="AK797" i="7"/>
  <c r="AF797" i="7"/>
  <c r="Q797" i="7"/>
  <c r="F797" i="7"/>
  <c r="B797" i="7"/>
  <c r="AK796" i="7"/>
  <c r="AF796" i="7"/>
  <c r="Q796" i="7"/>
  <c r="F796" i="7"/>
  <c r="B796" i="7"/>
  <c r="AK795" i="7"/>
  <c r="AF795" i="7"/>
  <c r="Q795" i="7"/>
  <c r="F795" i="7"/>
  <c r="B795" i="7"/>
  <c r="AK794" i="7"/>
  <c r="AF794" i="7"/>
  <c r="Q794" i="7"/>
  <c r="F794" i="7"/>
  <c r="B794" i="7"/>
  <c r="AK793" i="7"/>
  <c r="AF793" i="7"/>
  <c r="Q793" i="7"/>
  <c r="F793" i="7"/>
  <c r="B793" i="7"/>
  <c r="AK792" i="7"/>
  <c r="AF792" i="7"/>
  <c r="Q792" i="7"/>
  <c r="F792" i="7"/>
  <c r="B792" i="7"/>
  <c r="AK791" i="7"/>
  <c r="AF791" i="7"/>
  <c r="Q791" i="7"/>
  <c r="F791" i="7"/>
  <c r="B791" i="7"/>
  <c r="AK790" i="7"/>
  <c r="AF790" i="7"/>
  <c r="Q790" i="7"/>
  <c r="F790" i="7"/>
  <c r="B790" i="7"/>
  <c r="AK789" i="7"/>
  <c r="AF789" i="7"/>
  <c r="Q789" i="7"/>
  <c r="F789" i="7"/>
  <c r="B789" i="7"/>
  <c r="AK788" i="7"/>
  <c r="AF788" i="7"/>
  <c r="Q788" i="7"/>
  <c r="F788" i="7"/>
  <c r="B788" i="7"/>
  <c r="AK787" i="7"/>
  <c r="AF787" i="7"/>
  <c r="Q787" i="7"/>
  <c r="F787" i="7"/>
  <c r="B787" i="7"/>
  <c r="AK786" i="7"/>
  <c r="AF786" i="7"/>
  <c r="Q786" i="7"/>
  <c r="F786" i="7"/>
  <c r="B786" i="7"/>
  <c r="AK785" i="7"/>
  <c r="AF785" i="7"/>
  <c r="Q785" i="7"/>
  <c r="F785" i="7"/>
  <c r="B785" i="7"/>
  <c r="AK784" i="7"/>
  <c r="AF784" i="7"/>
  <c r="Q784" i="7"/>
  <c r="F784" i="7"/>
  <c r="B784" i="7"/>
  <c r="AK783" i="7"/>
  <c r="AF783" i="7"/>
  <c r="Q783" i="7"/>
  <c r="F783" i="7"/>
  <c r="B783" i="7"/>
  <c r="AK782" i="7"/>
  <c r="AF782" i="7"/>
  <c r="Q782" i="7"/>
  <c r="F782" i="7"/>
  <c r="B782" i="7"/>
  <c r="AK781" i="7"/>
  <c r="AF781" i="7"/>
  <c r="Q781" i="7"/>
  <c r="F781" i="7"/>
  <c r="B781" i="7"/>
  <c r="AK780" i="7"/>
  <c r="AF780" i="7"/>
  <c r="Q780" i="7"/>
  <c r="F780" i="7"/>
  <c r="B780" i="7"/>
  <c r="AK779" i="7"/>
  <c r="AF779" i="7"/>
  <c r="Q779" i="7"/>
  <c r="F779" i="7"/>
  <c r="B779" i="7"/>
  <c r="AK778" i="7"/>
  <c r="AF778" i="7"/>
  <c r="Q778" i="7"/>
  <c r="F778" i="7"/>
  <c r="B778" i="7"/>
  <c r="AK777" i="7"/>
  <c r="AF777" i="7"/>
  <c r="Q777" i="7"/>
  <c r="F777" i="7"/>
  <c r="B777" i="7"/>
  <c r="AK776" i="7"/>
  <c r="AF776" i="7"/>
  <c r="Q776" i="7"/>
  <c r="F776" i="7"/>
  <c r="B776" i="7"/>
  <c r="AK775" i="7"/>
  <c r="AF775" i="7"/>
  <c r="Q775" i="7"/>
  <c r="F775" i="7"/>
  <c r="B775" i="7"/>
  <c r="AK774" i="7"/>
  <c r="AF774" i="7"/>
  <c r="Q774" i="7"/>
  <c r="F774" i="7"/>
  <c r="B774" i="7"/>
  <c r="AK773" i="7"/>
  <c r="AF773" i="7"/>
  <c r="Q773" i="7"/>
  <c r="F773" i="7"/>
  <c r="B773" i="7"/>
  <c r="AK772" i="7"/>
  <c r="AF772" i="7"/>
  <c r="Q772" i="7"/>
  <c r="F772" i="7"/>
  <c r="B772" i="7"/>
  <c r="AK771" i="7"/>
  <c r="AF771" i="7"/>
  <c r="Q771" i="7"/>
  <c r="F771" i="7"/>
  <c r="B771" i="7"/>
  <c r="AK770" i="7"/>
  <c r="AF770" i="7"/>
  <c r="Q770" i="7"/>
  <c r="F770" i="7"/>
  <c r="B770" i="7"/>
  <c r="AK769" i="7"/>
  <c r="AF769" i="7"/>
  <c r="Q769" i="7"/>
  <c r="F769" i="7"/>
  <c r="B769" i="7"/>
  <c r="AK768" i="7"/>
  <c r="AF768" i="7"/>
  <c r="Q768" i="7"/>
  <c r="F768" i="7"/>
  <c r="B768" i="7"/>
  <c r="AK767" i="7"/>
  <c r="AF767" i="7"/>
  <c r="Q767" i="7"/>
  <c r="F767" i="7"/>
  <c r="B767" i="7"/>
  <c r="AK766" i="7"/>
  <c r="AF766" i="7"/>
  <c r="Q766" i="7"/>
  <c r="F766" i="7"/>
  <c r="B766" i="7"/>
  <c r="AK765" i="7"/>
  <c r="AF765" i="7"/>
  <c r="Q765" i="7"/>
  <c r="F765" i="7"/>
  <c r="B765" i="7"/>
  <c r="AK764" i="7"/>
  <c r="AF764" i="7"/>
  <c r="Q764" i="7"/>
  <c r="F764" i="7"/>
  <c r="B764" i="7"/>
  <c r="AK763" i="7"/>
  <c r="AF763" i="7"/>
  <c r="Q763" i="7"/>
  <c r="F763" i="7"/>
  <c r="B763" i="7"/>
  <c r="AK762" i="7"/>
  <c r="AF762" i="7"/>
  <c r="Q762" i="7"/>
  <c r="F762" i="7"/>
  <c r="B762" i="7"/>
  <c r="AK761" i="7"/>
  <c r="AF761" i="7"/>
  <c r="Q761" i="7"/>
  <c r="F761" i="7"/>
  <c r="B761" i="7"/>
  <c r="AK760" i="7"/>
  <c r="AF760" i="7"/>
  <c r="Q760" i="7"/>
  <c r="F760" i="7"/>
  <c r="B760" i="7"/>
  <c r="AK759" i="7"/>
  <c r="AF759" i="7"/>
  <c r="Q759" i="7"/>
  <c r="F759" i="7"/>
  <c r="B759" i="7"/>
  <c r="AK758" i="7"/>
  <c r="AF758" i="7"/>
  <c r="Q758" i="7"/>
  <c r="F758" i="7"/>
  <c r="B758" i="7"/>
  <c r="AK757" i="7"/>
  <c r="AF757" i="7"/>
  <c r="Q757" i="7"/>
  <c r="F757" i="7"/>
  <c r="B757" i="7"/>
  <c r="AK756" i="7"/>
  <c r="AF756" i="7"/>
  <c r="Q756" i="7"/>
  <c r="F756" i="7"/>
  <c r="B756" i="7"/>
  <c r="AK755" i="7"/>
  <c r="AF755" i="7"/>
  <c r="Q755" i="7"/>
  <c r="F755" i="7"/>
  <c r="B755" i="7"/>
  <c r="AK754" i="7"/>
  <c r="AF754" i="7"/>
  <c r="Q754" i="7"/>
  <c r="F754" i="7"/>
  <c r="B754" i="7"/>
  <c r="AK753" i="7"/>
  <c r="AF753" i="7"/>
  <c r="Q753" i="7"/>
  <c r="F753" i="7"/>
  <c r="B753" i="7"/>
  <c r="AK752" i="7"/>
  <c r="AF752" i="7"/>
  <c r="Q752" i="7"/>
  <c r="F752" i="7"/>
  <c r="B752" i="7"/>
  <c r="AK751" i="7"/>
  <c r="AF751" i="7"/>
  <c r="Q751" i="7"/>
  <c r="F751" i="7"/>
  <c r="B751" i="7"/>
  <c r="AK750" i="7"/>
  <c r="AF750" i="7"/>
  <c r="Q750" i="7"/>
  <c r="F750" i="7"/>
  <c r="B750" i="7"/>
  <c r="AK749" i="7"/>
  <c r="AF749" i="7"/>
  <c r="Q749" i="7"/>
  <c r="F749" i="7"/>
  <c r="B749" i="7"/>
  <c r="AK748" i="7"/>
  <c r="AF748" i="7"/>
  <c r="Q748" i="7"/>
  <c r="F748" i="7"/>
  <c r="B748" i="7"/>
  <c r="AK747" i="7"/>
  <c r="AF747" i="7"/>
  <c r="Q747" i="7"/>
  <c r="F747" i="7"/>
  <c r="B747" i="7"/>
  <c r="AK746" i="7"/>
  <c r="AF746" i="7"/>
  <c r="Q746" i="7"/>
  <c r="F746" i="7"/>
  <c r="B746" i="7"/>
  <c r="AK745" i="7"/>
  <c r="AF745" i="7"/>
  <c r="Q745" i="7"/>
  <c r="F745" i="7"/>
  <c r="B745" i="7"/>
  <c r="AK744" i="7"/>
  <c r="AF744" i="7"/>
  <c r="Q744" i="7"/>
  <c r="F744" i="7"/>
  <c r="B744" i="7"/>
  <c r="AK743" i="7"/>
  <c r="AF743" i="7"/>
  <c r="Q743" i="7"/>
  <c r="F743" i="7"/>
  <c r="B743" i="7"/>
  <c r="AK742" i="7"/>
  <c r="AF742" i="7"/>
  <c r="Q742" i="7"/>
  <c r="F742" i="7"/>
  <c r="B742" i="7"/>
  <c r="AK741" i="7"/>
  <c r="AF741" i="7"/>
  <c r="Q741" i="7"/>
  <c r="F741" i="7"/>
  <c r="B741" i="7"/>
  <c r="AK740" i="7"/>
  <c r="AF740" i="7"/>
  <c r="Q740" i="7"/>
  <c r="F740" i="7"/>
  <c r="B740" i="7"/>
  <c r="AK739" i="7"/>
  <c r="AF739" i="7"/>
  <c r="Q739" i="7"/>
  <c r="F739" i="7"/>
  <c r="B739" i="7"/>
  <c r="AK738" i="7"/>
  <c r="AF738" i="7"/>
  <c r="Q738" i="7"/>
  <c r="F738" i="7"/>
  <c r="B738" i="7"/>
  <c r="AK737" i="7"/>
  <c r="AF737" i="7"/>
  <c r="Q737" i="7"/>
  <c r="F737" i="7"/>
  <c r="B737" i="7"/>
  <c r="AK736" i="7"/>
  <c r="AF736" i="7"/>
  <c r="Q736" i="7"/>
  <c r="F736" i="7"/>
  <c r="B736" i="7"/>
  <c r="AK735" i="7"/>
  <c r="AF735" i="7"/>
  <c r="Q735" i="7"/>
  <c r="F735" i="7"/>
  <c r="B735" i="7"/>
  <c r="AK734" i="7"/>
  <c r="AF734" i="7"/>
  <c r="Q734" i="7"/>
  <c r="F734" i="7"/>
  <c r="B734" i="7"/>
  <c r="AK733" i="7"/>
  <c r="AF733" i="7"/>
  <c r="Q733" i="7"/>
  <c r="F733" i="7"/>
  <c r="B733" i="7"/>
  <c r="AK732" i="7"/>
  <c r="AF732" i="7"/>
  <c r="Q732" i="7"/>
  <c r="F732" i="7"/>
  <c r="B732" i="7"/>
  <c r="AK731" i="7"/>
  <c r="AF731" i="7"/>
  <c r="Q731" i="7"/>
  <c r="F731" i="7"/>
  <c r="B731" i="7"/>
  <c r="AK730" i="7"/>
  <c r="AF730" i="7"/>
  <c r="Q730" i="7"/>
  <c r="F730" i="7"/>
  <c r="B730" i="7"/>
  <c r="AK729" i="7"/>
  <c r="AF729" i="7"/>
  <c r="Q729" i="7"/>
  <c r="F729" i="7"/>
  <c r="B729" i="7"/>
  <c r="AK728" i="7"/>
  <c r="AF728" i="7"/>
  <c r="Q728" i="7"/>
  <c r="F728" i="7"/>
  <c r="B728" i="7"/>
  <c r="AK727" i="7"/>
  <c r="AF727" i="7"/>
  <c r="Q727" i="7"/>
  <c r="F727" i="7"/>
  <c r="B727" i="7"/>
  <c r="AK726" i="7"/>
  <c r="AF726" i="7"/>
  <c r="Q726" i="7"/>
  <c r="F726" i="7"/>
  <c r="B726" i="7"/>
  <c r="AK725" i="7"/>
  <c r="AF725" i="7"/>
  <c r="Q725" i="7"/>
  <c r="F725" i="7"/>
  <c r="B725" i="7"/>
  <c r="AK724" i="7"/>
  <c r="AF724" i="7"/>
  <c r="Q724" i="7"/>
  <c r="F724" i="7"/>
  <c r="B724" i="7"/>
  <c r="AK723" i="7"/>
  <c r="AF723" i="7"/>
  <c r="Q723" i="7"/>
  <c r="F723" i="7"/>
  <c r="B723" i="7"/>
  <c r="AK722" i="7"/>
  <c r="AF722" i="7"/>
  <c r="Q722" i="7"/>
  <c r="F722" i="7"/>
  <c r="B722" i="7"/>
  <c r="AK721" i="7"/>
  <c r="AF721" i="7"/>
  <c r="Q721" i="7"/>
  <c r="F721" i="7"/>
  <c r="B721" i="7"/>
  <c r="AK720" i="7"/>
  <c r="AF720" i="7"/>
  <c r="Q720" i="7"/>
  <c r="F720" i="7"/>
  <c r="B720" i="7"/>
  <c r="AK719" i="7"/>
  <c r="AF719" i="7"/>
  <c r="Q719" i="7"/>
  <c r="F719" i="7"/>
  <c r="B719" i="7"/>
  <c r="AK718" i="7"/>
  <c r="AF718" i="7"/>
  <c r="Q718" i="7"/>
  <c r="F718" i="7"/>
  <c r="B718" i="7"/>
  <c r="AK717" i="7"/>
  <c r="AF717" i="7"/>
  <c r="Q717" i="7"/>
  <c r="F717" i="7"/>
  <c r="B717" i="7"/>
  <c r="AK716" i="7"/>
  <c r="AF716" i="7"/>
  <c r="Q716" i="7"/>
  <c r="F716" i="7"/>
  <c r="B716" i="7"/>
  <c r="AK715" i="7"/>
  <c r="AF715" i="7"/>
  <c r="Q715" i="7"/>
  <c r="F715" i="7"/>
  <c r="B715" i="7"/>
  <c r="AK714" i="7"/>
  <c r="AF714" i="7"/>
  <c r="Q714" i="7"/>
  <c r="F714" i="7"/>
  <c r="B714" i="7"/>
  <c r="AK713" i="7"/>
  <c r="AF713" i="7"/>
  <c r="Q713" i="7"/>
  <c r="F713" i="7"/>
  <c r="B713" i="7"/>
  <c r="AK712" i="7"/>
  <c r="AF712" i="7"/>
  <c r="Q712" i="7"/>
  <c r="F712" i="7"/>
  <c r="B712" i="7"/>
  <c r="AK711" i="7"/>
  <c r="AF711" i="7"/>
  <c r="Q711" i="7"/>
  <c r="F711" i="7"/>
  <c r="B711" i="7"/>
  <c r="AK710" i="7"/>
  <c r="AF710" i="7"/>
  <c r="Q710" i="7"/>
  <c r="F710" i="7"/>
  <c r="B710" i="7"/>
  <c r="AK709" i="7"/>
  <c r="AF709" i="7"/>
  <c r="Q709" i="7"/>
  <c r="F709" i="7"/>
  <c r="B709" i="7"/>
  <c r="AK708" i="7"/>
  <c r="AF708" i="7"/>
  <c r="Q708" i="7"/>
  <c r="F708" i="7"/>
  <c r="B708" i="7"/>
  <c r="AK707" i="7"/>
  <c r="AF707" i="7"/>
  <c r="Q707" i="7"/>
  <c r="F707" i="7"/>
  <c r="B707" i="7"/>
  <c r="AK706" i="7"/>
  <c r="AF706" i="7"/>
  <c r="Q706" i="7"/>
  <c r="F706" i="7"/>
  <c r="B706" i="7"/>
  <c r="AK705" i="7"/>
  <c r="AF705" i="7"/>
  <c r="Q705" i="7"/>
  <c r="F705" i="7"/>
  <c r="B705" i="7"/>
  <c r="AK704" i="7"/>
  <c r="AF704" i="7"/>
  <c r="Q704" i="7"/>
  <c r="F704" i="7"/>
  <c r="B704" i="7"/>
  <c r="AK703" i="7"/>
  <c r="AF703" i="7"/>
  <c r="Q703" i="7"/>
  <c r="F703" i="7"/>
  <c r="B703" i="7"/>
  <c r="AK702" i="7"/>
  <c r="AF702" i="7"/>
  <c r="Q702" i="7"/>
  <c r="F702" i="7"/>
  <c r="B702" i="7"/>
  <c r="AK701" i="7"/>
  <c r="AF701" i="7"/>
  <c r="Q701" i="7"/>
  <c r="F701" i="7"/>
  <c r="B701" i="7"/>
  <c r="AK700" i="7"/>
  <c r="AF700" i="7"/>
  <c r="Q700" i="7"/>
  <c r="F700" i="7"/>
  <c r="B700" i="7"/>
  <c r="AK699" i="7"/>
  <c r="AF699" i="7"/>
  <c r="Q699" i="7"/>
  <c r="F699" i="7"/>
  <c r="B699" i="7"/>
  <c r="AK698" i="7"/>
  <c r="AF698" i="7"/>
  <c r="Q698" i="7"/>
  <c r="F698" i="7"/>
  <c r="B698" i="7"/>
  <c r="AK697" i="7"/>
  <c r="AF697" i="7"/>
  <c r="Q697" i="7"/>
  <c r="F697" i="7"/>
  <c r="B697" i="7"/>
  <c r="AK696" i="7"/>
  <c r="AF696" i="7"/>
  <c r="Q696" i="7"/>
  <c r="F696" i="7"/>
  <c r="B696" i="7"/>
  <c r="AK695" i="7"/>
  <c r="AF695" i="7"/>
  <c r="Q695" i="7"/>
  <c r="F695" i="7"/>
  <c r="B695" i="7"/>
  <c r="AK694" i="7"/>
  <c r="AF694" i="7"/>
  <c r="Q694" i="7"/>
  <c r="F694" i="7"/>
  <c r="B694" i="7"/>
  <c r="AK693" i="7"/>
  <c r="AF693" i="7"/>
  <c r="Q693" i="7"/>
  <c r="F693" i="7"/>
  <c r="B693" i="7"/>
  <c r="AK692" i="7"/>
  <c r="AF692" i="7"/>
  <c r="Q692" i="7"/>
  <c r="F692" i="7"/>
  <c r="B692" i="7"/>
  <c r="AK691" i="7"/>
  <c r="AF691" i="7"/>
  <c r="Q691" i="7"/>
  <c r="F691" i="7"/>
  <c r="B691" i="7"/>
  <c r="AK690" i="7"/>
  <c r="AF690" i="7"/>
  <c r="Q690" i="7"/>
  <c r="F690" i="7"/>
  <c r="B690" i="7"/>
  <c r="AK689" i="7"/>
  <c r="AF689" i="7"/>
  <c r="Q689" i="7"/>
  <c r="F689" i="7"/>
  <c r="B689" i="7"/>
  <c r="AK688" i="7"/>
  <c r="AF688" i="7"/>
  <c r="Q688" i="7"/>
  <c r="F688" i="7"/>
  <c r="B688" i="7"/>
  <c r="AK687" i="7"/>
  <c r="AF687" i="7"/>
  <c r="Q687" i="7"/>
  <c r="F687" i="7"/>
  <c r="B687" i="7"/>
  <c r="AK686" i="7"/>
  <c r="AF686" i="7"/>
  <c r="Q686" i="7"/>
  <c r="F686" i="7"/>
  <c r="B686" i="7"/>
  <c r="AK685" i="7"/>
  <c r="AF685" i="7"/>
  <c r="Q685" i="7"/>
  <c r="F685" i="7"/>
  <c r="B685" i="7"/>
  <c r="AK684" i="7"/>
  <c r="AF684" i="7"/>
  <c r="Q684" i="7"/>
  <c r="F684" i="7"/>
  <c r="B684" i="7"/>
  <c r="AK683" i="7"/>
  <c r="AF683" i="7"/>
  <c r="Q683" i="7"/>
  <c r="F683" i="7"/>
  <c r="B683" i="7"/>
  <c r="AK682" i="7"/>
  <c r="AF682" i="7"/>
  <c r="Q682" i="7"/>
  <c r="F682" i="7"/>
  <c r="B682" i="7"/>
  <c r="AK681" i="7"/>
  <c r="AF681" i="7"/>
  <c r="Q681" i="7"/>
  <c r="F681" i="7"/>
  <c r="B681" i="7"/>
  <c r="AK680" i="7"/>
  <c r="AF680" i="7"/>
  <c r="Q680" i="7"/>
  <c r="F680" i="7"/>
  <c r="B680" i="7"/>
  <c r="AK679" i="7"/>
  <c r="AF679" i="7"/>
  <c r="Q679" i="7"/>
  <c r="F679" i="7"/>
  <c r="B679" i="7"/>
  <c r="AK678" i="7"/>
  <c r="AF678" i="7"/>
  <c r="Q678" i="7"/>
  <c r="F678" i="7"/>
  <c r="B678" i="7"/>
  <c r="AK677" i="7"/>
  <c r="AF677" i="7"/>
  <c r="Q677" i="7"/>
  <c r="F677" i="7"/>
  <c r="B677" i="7"/>
  <c r="AK676" i="7"/>
  <c r="AF676" i="7"/>
  <c r="Q676" i="7"/>
  <c r="F676" i="7"/>
  <c r="B676" i="7"/>
  <c r="AK675" i="7"/>
  <c r="AF675" i="7"/>
  <c r="Q675" i="7"/>
  <c r="F675" i="7"/>
  <c r="B675" i="7"/>
  <c r="AK674" i="7"/>
  <c r="AF674" i="7"/>
  <c r="Q674" i="7"/>
  <c r="F674" i="7"/>
  <c r="B674" i="7"/>
  <c r="AK673" i="7"/>
  <c r="AF673" i="7"/>
  <c r="Q673" i="7"/>
  <c r="F673" i="7"/>
  <c r="B673" i="7"/>
  <c r="AK672" i="7"/>
  <c r="AF672" i="7"/>
  <c r="Q672" i="7"/>
  <c r="F672" i="7"/>
  <c r="B672" i="7"/>
  <c r="AK671" i="7"/>
  <c r="AF671" i="7"/>
  <c r="Q671" i="7"/>
  <c r="F671" i="7"/>
  <c r="B671" i="7"/>
  <c r="AK670" i="7"/>
  <c r="AF670" i="7"/>
  <c r="Q670" i="7"/>
  <c r="F670" i="7"/>
  <c r="B670" i="7"/>
  <c r="AK669" i="7"/>
  <c r="AF669" i="7"/>
  <c r="Q669" i="7"/>
  <c r="F669" i="7"/>
  <c r="B669" i="7"/>
  <c r="AK668" i="7"/>
  <c r="AF668" i="7"/>
  <c r="Q668" i="7"/>
  <c r="F668" i="7"/>
  <c r="B668" i="7"/>
  <c r="AK667" i="7"/>
  <c r="AF667" i="7"/>
  <c r="Q667" i="7"/>
  <c r="F667" i="7"/>
  <c r="B667" i="7"/>
  <c r="AK666" i="7"/>
  <c r="AF666" i="7"/>
  <c r="Q666" i="7"/>
  <c r="F666" i="7"/>
  <c r="B666" i="7"/>
  <c r="AK665" i="7"/>
  <c r="AF665" i="7"/>
  <c r="Q665" i="7"/>
  <c r="F665" i="7"/>
  <c r="B665" i="7"/>
  <c r="AK664" i="7"/>
  <c r="AF664" i="7"/>
  <c r="Q664" i="7"/>
  <c r="F664" i="7"/>
  <c r="B664" i="7"/>
  <c r="AK663" i="7"/>
  <c r="AF663" i="7"/>
  <c r="Q663" i="7"/>
  <c r="F663" i="7"/>
  <c r="B663" i="7"/>
  <c r="AK662" i="7"/>
  <c r="AF662" i="7"/>
  <c r="Q662" i="7"/>
  <c r="F662" i="7"/>
  <c r="B662" i="7"/>
  <c r="AK661" i="7"/>
  <c r="AF661" i="7"/>
  <c r="Q661" i="7"/>
  <c r="F661" i="7"/>
  <c r="B661" i="7"/>
  <c r="AK660" i="7"/>
  <c r="AF660" i="7"/>
  <c r="Q660" i="7"/>
  <c r="F660" i="7"/>
  <c r="B660" i="7"/>
  <c r="AK659" i="7"/>
  <c r="AF659" i="7"/>
  <c r="Q659" i="7"/>
  <c r="F659" i="7"/>
  <c r="B659" i="7"/>
  <c r="AK658" i="7"/>
  <c r="AF658" i="7"/>
  <c r="Q658" i="7"/>
  <c r="F658" i="7"/>
  <c r="B658" i="7"/>
  <c r="AK657" i="7"/>
  <c r="AF657" i="7"/>
  <c r="Q657" i="7"/>
  <c r="F657" i="7"/>
  <c r="B657" i="7"/>
  <c r="AK656" i="7"/>
  <c r="AF656" i="7"/>
  <c r="Q656" i="7"/>
  <c r="F656" i="7"/>
  <c r="B656" i="7"/>
  <c r="AK655" i="7"/>
  <c r="AF655" i="7"/>
  <c r="Q655" i="7"/>
  <c r="F655" i="7"/>
  <c r="B655" i="7"/>
  <c r="AK654" i="7"/>
  <c r="AF654" i="7"/>
  <c r="Q654" i="7"/>
  <c r="F654" i="7"/>
  <c r="B654" i="7"/>
  <c r="AK653" i="7"/>
  <c r="AF653" i="7"/>
  <c r="Q653" i="7"/>
  <c r="F653" i="7"/>
  <c r="B653" i="7"/>
  <c r="AK652" i="7"/>
  <c r="AF652" i="7"/>
  <c r="Q652" i="7"/>
  <c r="F652" i="7"/>
  <c r="B652" i="7"/>
  <c r="AK651" i="7"/>
  <c r="AF651" i="7"/>
  <c r="Q651" i="7"/>
  <c r="F651" i="7"/>
  <c r="B651" i="7"/>
  <c r="AK650" i="7"/>
  <c r="AF650" i="7"/>
  <c r="Q650" i="7"/>
  <c r="F650" i="7"/>
  <c r="B650" i="7"/>
  <c r="AK649" i="7"/>
  <c r="AF649" i="7"/>
  <c r="Q649" i="7"/>
  <c r="F649" i="7"/>
  <c r="B649" i="7"/>
  <c r="AK648" i="7"/>
  <c r="AF648" i="7"/>
  <c r="Q648" i="7"/>
  <c r="F648" i="7"/>
  <c r="B648" i="7"/>
  <c r="AK647" i="7"/>
  <c r="AF647" i="7"/>
  <c r="Q647" i="7"/>
  <c r="F647" i="7"/>
  <c r="B647" i="7"/>
  <c r="AK646" i="7"/>
  <c r="AF646" i="7"/>
  <c r="Q646" i="7"/>
  <c r="F646" i="7"/>
  <c r="B646" i="7"/>
  <c r="AK645" i="7"/>
  <c r="AF645" i="7"/>
  <c r="Q645" i="7"/>
  <c r="F645" i="7"/>
  <c r="B645" i="7"/>
  <c r="AK644" i="7"/>
  <c r="AF644" i="7"/>
  <c r="Q644" i="7"/>
  <c r="F644" i="7"/>
  <c r="B644" i="7"/>
  <c r="AK643" i="7"/>
  <c r="AF643" i="7"/>
  <c r="Q643" i="7"/>
  <c r="F643" i="7"/>
  <c r="B643" i="7"/>
  <c r="AK642" i="7"/>
  <c r="AF642" i="7"/>
  <c r="Q642" i="7"/>
  <c r="F642" i="7"/>
  <c r="B642" i="7"/>
  <c r="AK641" i="7"/>
  <c r="AF641" i="7"/>
  <c r="Q641" i="7"/>
  <c r="F641" i="7"/>
  <c r="B641" i="7"/>
  <c r="AK640" i="7"/>
  <c r="AF640" i="7"/>
  <c r="Q640" i="7"/>
  <c r="F640" i="7"/>
  <c r="B640" i="7"/>
  <c r="AK639" i="7"/>
  <c r="AF639" i="7"/>
  <c r="Q639" i="7"/>
  <c r="F639" i="7"/>
  <c r="B639" i="7"/>
  <c r="AK638" i="7"/>
  <c r="AF638" i="7"/>
  <c r="Q638" i="7"/>
  <c r="F638" i="7"/>
  <c r="B638" i="7"/>
  <c r="AK637" i="7"/>
  <c r="AF637" i="7"/>
  <c r="Q637" i="7"/>
  <c r="F637" i="7"/>
  <c r="B637" i="7"/>
  <c r="AK636" i="7"/>
  <c r="AF636" i="7"/>
  <c r="Q636" i="7"/>
  <c r="F636" i="7"/>
  <c r="B636" i="7"/>
  <c r="AK635" i="7"/>
  <c r="AF635" i="7"/>
  <c r="Q635" i="7"/>
  <c r="F635" i="7"/>
  <c r="B635" i="7"/>
  <c r="AK634" i="7"/>
  <c r="AF634" i="7"/>
  <c r="Q634" i="7"/>
  <c r="F634" i="7"/>
  <c r="B634" i="7"/>
  <c r="AK633" i="7"/>
  <c r="AF633" i="7"/>
  <c r="Q633" i="7"/>
  <c r="F633" i="7"/>
  <c r="B633" i="7"/>
  <c r="AK632" i="7"/>
  <c r="AF632" i="7"/>
  <c r="Q632" i="7"/>
  <c r="F632" i="7"/>
  <c r="B632" i="7"/>
  <c r="AK631" i="7"/>
  <c r="AF631" i="7"/>
  <c r="Q631" i="7"/>
  <c r="F631" i="7"/>
  <c r="B631" i="7"/>
  <c r="AK630" i="7"/>
  <c r="AF630" i="7"/>
  <c r="Q630" i="7"/>
  <c r="F630" i="7"/>
  <c r="B630" i="7"/>
  <c r="AK629" i="7"/>
  <c r="AF629" i="7"/>
  <c r="Q629" i="7"/>
  <c r="F629" i="7"/>
  <c r="B629" i="7"/>
  <c r="AK628" i="7"/>
  <c r="AF628" i="7"/>
  <c r="Q628" i="7"/>
  <c r="F628" i="7"/>
  <c r="B628" i="7"/>
  <c r="AK627" i="7"/>
  <c r="AF627" i="7"/>
  <c r="Q627" i="7"/>
  <c r="F627" i="7"/>
  <c r="B627" i="7"/>
  <c r="AK626" i="7"/>
  <c r="AF626" i="7"/>
  <c r="Q626" i="7"/>
  <c r="F626" i="7"/>
  <c r="B626" i="7"/>
  <c r="AK625" i="7"/>
  <c r="AF625" i="7"/>
  <c r="Q625" i="7"/>
  <c r="F625" i="7"/>
  <c r="B625" i="7"/>
  <c r="AK624" i="7"/>
  <c r="AF624" i="7"/>
  <c r="Q624" i="7"/>
  <c r="F624" i="7"/>
  <c r="B624" i="7"/>
  <c r="AK623" i="7"/>
  <c r="AF623" i="7"/>
  <c r="Q623" i="7"/>
  <c r="F623" i="7"/>
  <c r="B623" i="7"/>
  <c r="AK622" i="7"/>
  <c r="AF622" i="7"/>
  <c r="Q622" i="7"/>
  <c r="F622" i="7"/>
  <c r="B622" i="7"/>
  <c r="AK621" i="7"/>
  <c r="AF621" i="7"/>
  <c r="Q621" i="7"/>
  <c r="F621" i="7"/>
  <c r="B621" i="7"/>
  <c r="AK620" i="7"/>
  <c r="AF620" i="7"/>
  <c r="Q620" i="7"/>
  <c r="F620" i="7"/>
  <c r="B620" i="7"/>
  <c r="AK619" i="7"/>
  <c r="AF619" i="7"/>
  <c r="Q619" i="7"/>
  <c r="F619" i="7"/>
  <c r="B619" i="7"/>
  <c r="AK618" i="7"/>
  <c r="AF618" i="7"/>
  <c r="Q618" i="7"/>
  <c r="F618" i="7"/>
  <c r="B618" i="7"/>
  <c r="AK617" i="7"/>
  <c r="AF617" i="7"/>
  <c r="Q617" i="7"/>
  <c r="F617" i="7"/>
  <c r="B617" i="7"/>
  <c r="AK616" i="7"/>
  <c r="AF616" i="7"/>
  <c r="Q616" i="7"/>
  <c r="F616" i="7"/>
  <c r="B616" i="7"/>
  <c r="AK615" i="7"/>
  <c r="AF615" i="7"/>
  <c r="Q615" i="7"/>
  <c r="F615" i="7"/>
  <c r="B615" i="7"/>
  <c r="AK614" i="7"/>
  <c r="AF614" i="7"/>
  <c r="Q614" i="7"/>
  <c r="F614" i="7"/>
  <c r="B614" i="7"/>
  <c r="AK613" i="7"/>
  <c r="AF613" i="7"/>
  <c r="Q613" i="7"/>
  <c r="F613" i="7"/>
  <c r="B613" i="7"/>
  <c r="AK612" i="7"/>
  <c r="AF612" i="7"/>
  <c r="Q612" i="7"/>
  <c r="F612" i="7"/>
  <c r="B612" i="7"/>
  <c r="AK611" i="7"/>
  <c r="AF611" i="7"/>
  <c r="Q611" i="7"/>
  <c r="F611" i="7"/>
  <c r="B611" i="7"/>
  <c r="AK610" i="7"/>
  <c r="AF610" i="7"/>
  <c r="Q610" i="7"/>
  <c r="F610" i="7"/>
  <c r="B610" i="7"/>
  <c r="AK609" i="7"/>
  <c r="AF609" i="7"/>
  <c r="Q609" i="7"/>
  <c r="F609" i="7"/>
  <c r="B609" i="7"/>
  <c r="AK608" i="7"/>
  <c r="AF608" i="7"/>
  <c r="Q608" i="7"/>
  <c r="F608" i="7"/>
  <c r="B608" i="7"/>
  <c r="AK607" i="7"/>
  <c r="AF607" i="7"/>
  <c r="Q607" i="7"/>
  <c r="F607" i="7"/>
  <c r="B607" i="7"/>
  <c r="AK606" i="7"/>
  <c r="AF606" i="7"/>
  <c r="Q606" i="7"/>
  <c r="F606" i="7"/>
  <c r="B606" i="7"/>
  <c r="AK605" i="7"/>
  <c r="AF605" i="7"/>
  <c r="Q605" i="7"/>
  <c r="F605" i="7"/>
  <c r="B605" i="7"/>
  <c r="AK604" i="7"/>
  <c r="AF604" i="7"/>
  <c r="Q604" i="7"/>
  <c r="F604" i="7"/>
  <c r="B604" i="7"/>
  <c r="AK603" i="7"/>
  <c r="AF603" i="7"/>
  <c r="Q603" i="7"/>
  <c r="F603" i="7"/>
  <c r="B603" i="7"/>
  <c r="AK602" i="7"/>
  <c r="AF602" i="7"/>
  <c r="Q602" i="7"/>
  <c r="F602" i="7"/>
  <c r="B602" i="7"/>
  <c r="AK601" i="7"/>
  <c r="AF601" i="7"/>
  <c r="Q601" i="7"/>
  <c r="F601" i="7"/>
  <c r="B601" i="7"/>
  <c r="AK600" i="7"/>
  <c r="AF600" i="7"/>
  <c r="Q600" i="7"/>
  <c r="F600" i="7"/>
  <c r="B600" i="7"/>
  <c r="AK599" i="7"/>
  <c r="AF599" i="7"/>
  <c r="Q599" i="7"/>
  <c r="F599" i="7"/>
  <c r="B599" i="7"/>
  <c r="AK598" i="7"/>
  <c r="AF598" i="7"/>
  <c r="Q598" i="7"/>
  <c r="F598" i="7"/>
  <c r="B598" i="7"/>
  <c r="AK597" i="7"/>
  <c r="AF597" i="7"/>
  <c r="Q597" i="7"/>
  <c r="F597" i="7"/>
  <c r="B597" i="7"/>
  <c r="AK596" i="7"/>
  <c r="AF596" i="7"/>
  <c r="Q596" i="7"/>
  <c r="F596" i="7"/>
  <c r="B596" i="7"/>
  <c r="AK595" i="7"/>
  <c r="AF595" i="7"/>
  <c r="Q595" i="7"/>
  <c r="F595" i="7"/>
  <c r="B595" i="7"/>
  <c r="AK594" i="7"/>
  <c r="AF594" i="7"/>
  <c r="Q594" i="7"/>
  <c r="F594" i="7"/>
  <c r="B594" i="7"/>
  <c r="AK593" i="7"/>
  <c r="AF593" i="7"/>
  <c r="Q593" i="7"/>
  <c r="F593" i="7"/>
  <c r="B593" i="7"/>
  <c r="AK592" i="7"/>
  <c r="AF592" i="7"/>
  <c r="Q592" i="7"/>
  <c r="F592" i="7"/>
  <c r="B592" i="7"/>
  <c r="AK591" i="7"/>
  <c r="AF591" i="7"/>
  <c r="Q591" i="7"/>
  <c r="F591" i="7"/>
  <c r="B591" i="7"/>
  <c r="AK590" i="7"/>
  <c r="AF590" i="7"/>
  <c r="Q590" i="7"/>
  <c r="F590" i="7"/>
  <c r="B590" i="7"/>
  <c r="AK589" i="7"/>
  <c r="AF589" i="7"/>
  <c r="Q589" i="7"/>
  <c r="F589" i="7"/>
  <c r="B589" i="7"/>
  <c r="AK588" i="7"/>
  <c r="AF588" i="7"/>
  <c r="Q588" i="7"/>
  <c r="F588" i="7"/>
  <c r="B588" i="7"/>
  <c r="AK587" i="7"/>
  <c r="AF587" i="7"/>
  <c r="Q587" i="7"/>
  <c r="F587" i="7"/>
  <c r="B587" i="7"/>
  <c r="AK586" i="7"/>
  <c r="AF586" i="7"/>
  <c r="Q586" i="7"/>
  <c r="F586" i="7"/>
  <c r="B586" i="7"/>
  <c r="AK585" i="7"/>
  <c r="AF585" i="7"/>
  <c r="Q585" i="7"/>
  <c r="F585" i="7"/>
  <c r="B585" i="7"/>
  <c r="AK584" i="7"/>
  <c r="AF584" i="7"/>
  <c r="Q584" i="7"/>
  <c r="F584" i="7"/>
  <c r="B584" i="7"/>
  <c r="AK583" i="7"/>
  <c r="AF583" i="7"/>
  <c r="Q583" i="7"/>
  <c r="F583" i="7"/>
  <c r="B583" i="7"/>
  <c r="AK582" i="7"/>
  <c r="AF582" i="7"/>
  <c r="Q582" i="7"/>
  <c r="F582" i="7"/>
  <c r="B582" i="7"/>
  <c r="AK581" i="7"/>
  <c r="AF581" i="7"/>
  <c r="Q581" i="7"/>
  <c r="F581" i="7"/>
  <c r="B581" i="7"/>
  <c r="AK580" i="7"/>
  <c r="AF580" i="7"/>
  <c r="Q580" i="7"/>
  <c r="F580" i="7"/>
  <c r="B580" i="7"/>
  <c r="AK579" i="7"/>
  <c r="AF579" i="7"/>
  <c r="Q579" i="7"/>
  <c r="F579" i="7"/>
  <c r="B579" i="7"/>
  <c r="AK578" i="7"/>
  <c r="AF578" i="7"/>
  <c r="Q578" i="7"/>
  <c r="F578" i="7"/>
  <c r="B578" i="7"/>
  <c r="AK577" i="7"/>
  <c r="AF577" i="7"/>
  <c r="Q577" i="7"/>
  <c r="F577" i="7"/>
  <c r="B577" i="7"/>
  <c r="AK576" i="7"/>
  <c r="AF576" i="7"/>
  <c r="Q576" i="7"/>
  <c r="F576" i="7"/>
  <c r="B576" i="7"/>
  <c r="AK575" i="7"/>
  <c r="AF575" i="7"/>
  <c r="Q575" i="7"/>
  <c r="F575" i="7"/>
  <c r="B575" i="7"/>
  <c r="AK574" i="7"/>
  <c r="AF574" i="7"/>
  <c r="Q574" i="7"/>
  <c r="F574" i="7"/>
  <c r="B574" i="7"/>
  <c r="AK573" i="7"/>
  <c r="AF573" i="7"/>
  <c r="Q573" i="7"/>
  <c r="F573" i="7"/>
  <c r="B573" i="7"/>
  <c r="AK572" i="7"/>
  <c r="AF572" i="7"/>
  <c r="Q572" i="7"/>
  <c r="F572" i="7"/>
  <c r="B572" i="7"/>
  <c r="AK571" i="7"/>
  <c r="AF571" i="7"/>
  <c r="Q571" i="7"/>
  <c r="F571" i="7"/>
  <c r="B571" i="7"/>
  <c r="AK570" i="7"/>
  <c r="AF570" i="7"/>
  <c r="Q570" i="7"/>
  <c r="F570" i="7"/>
  <c r="B570" i="7"/>
  <c r="AK569" i="7"/>
  <c r="AF569" i="7"/>
  <c r="Q569" i="7"/>
  <c r="F569" i="7"/>
  <c r="B569" i="7"/>
  <c r="AK568" i="7"/>
  <c r="AF568" i="7"/>
  <c r="Q568" i="7"/>
  <c r="F568" i="7"/>
  <c r="B568" i="7"/>
  <c r="AK567" i="7"/>
  <c r="AF567" i="7"/>
  <c r="Q567" i="7"/>
  <c r="F567" i="7"/>
  <c r="B567" i="7"/>
  <c r="AK566" i="7"/>
  <c r="AF566" i="7"/>
  <c r="Q566" i="7"/>
  <c r="F566" i="7"/>
  <c r="B566" i="7"/>
  <c r="AK565" i="7"/>
  <c r="AF565" i="7"/>
  <c r="Q565" i="7"/>
  <c r="F565" i="7"/>
  <c r="B565" i="7"/>
  <c r="AK564" i="7"/>
  <c r="AF564" i="7"/>
  <c r="Q564" i="7"/>
  <c r="F564" i="7"/>
  <c r="B564" i="7"/>
  <c r="AK563" i="7"/>
  <c r="AF563" i="7"/>
  <c r="Q563" i="7"/>
  <c r="F563" i="7"/>
  <c r="B563" i="7"/>
  <c r="AK562" i="7"/>
  <c r="AF562" i="7"/>
  <c r="Q562" i="7"/>
  <c r="F562" i="7"/>
  <c r="B562" i="7"/>
  <c r="AK561" i="7"/>
  <c r="AF561" i="7"/>
  <c r="Q561" i="7"/>
  <c r="F561" i="7"/>
  <c r="B561" i="7"/>
  <c r="AK560" i="7"/>
  <c r="AF560" i="7"/>
  <c r="Q560" i="7"/>
  <c r="F560" i="7"/>
  <c r="B560" i="7"/>
  <c r="AK559" i="7"/>
  <c r="AF559" i="7"/>
  <c r="Q559" i="7"/>
  <c r="F559" i="7"/>
  <c r="B559" i="7"/>
  <c r="AK558" i="7"/>
  <c r="AF558" i="7"/>
  <c r="Q558" i="7"/>
  <c r="F558" i="7"/>
  <c r="B558" i="7"/>
  <c r="AK557" i="7"/>
  <c r="AF557" i="7"/>
  <c r="Q557" i="7"/>
  <c r="F557" i="7"/>
  <c r="B557" i="7"/>
  <c r="AK556" i="7"/>
  <c r="AF556" i="7"/>
  <c r="Q556" i="7"/>
  <c r="F556" i="7"/>
  <c r="B556" i="7"/>
  <c r="AK555" i="7"/>
  <c r="AF555" i="7"/>
  <c r="Q555" i="7"/>
  <c r="F555" i="7"/>
  <c r="B555" i="7"/>
  <c r="AK554" i="7"/>
  <c r="AF554" i="7"/>
  <c r="Q554" i="7"/>
  <c r="F554" i="7"/>
  <c r="B554" i="7"/>
  <c r="AK553" i="7"/>
  <c r="AF553" i="7"/>
  <c r="Q553" i="7"/>
  <c r="F553" i="7"/>
  <c r="B553" i="7"/>
  <c r="AK552" i="7"/>
  <c r="AF552" i="7"/>
  <c r="Q552" i="7"/>
  <c r="F552" i="7"/>
  <c r="B552" i="7"/>
  <c r="AK551" i="7"/>
  <c r="AF551" i="7"/>
  <c r="Q551" i="7"/>
  <c r="F551" i="7"/>
  <c r="B551" i="7"/>
  <c r="AK550" i="7"/>
  <c r="AF550" i="7"/>
  <c r="Q550" i="7"/>
  <c r="F550" i="7"/>
  <c r="B550" i="7"/>
  <c r="AK549" i="7"/>
  <c r="AF549" i="7"/>
  <c r="Q549" i="7"/>
  <c r="F549" i="7"/>
  <c r="B549" i="7"/>
  <c r="AK548" i="7"/>
  <c r="AF548" i="7"/>
  <c r="Q548" i="7"/>
  <c r="F548" i="7"/>
  <c r="B548" i="7"/>
  <c r="AK547" i="7"/>
  <c r="AF547" i="7"/>
  <c r="Q547" i="7"/>
  <c r="F547" i="7"/>
  <c r="B547" i="7"/>
  <c r="AK546" i="7"/>
  <c r="AF546" i="7"/>
  <c r="Q546" i="7"/>
  <c r="F546" i="7"/>
  <c r="B546" i="7"/>
  <c r="AK545" i="7"/>
  <c r="AF545" i="7"/>
  <c r="Q545" i="7"/>
  <c r="F545" i="7"/>
  <c r="B545" i="7"/>
  <c r="AK544" i="7"/>
  <c r="AF544" i="7"/>
  <c r="Q544" i="7"/>
  <c r="F544" i="7"/>
  <c r="B544" i="7"/>
  <c r="AK543" i="7"/>
  <c r="AF543" i="7"/>
  <c r="Q543" i="7"/>
  <c r="F543" i="7"/>
  <c r="B543" i="7"/>
  <c r="AK542" i="7"/>
  <c r="AF542" i="7"/>
  <c r="Q542" i="7"/>
  <c r="F542" i="7"/>
  <c r="B542" i="7"/>
  <c r="AK541" i="7"/>
  <c r="AF541" i="7"/>
  <c r="Q541" i="7"/>
  <c r="F541" i="7"/>
  <c r="B541" i="7"/>
  <c r="AK540" i="7"/>
  <c r="AF540" i="7"/>
  <c r="Q540" i="7"/>
  <c r="F540" i="7"/>
  <c r="B540" i="7"/>
  <c r="AK539" i="7"/>
  <c r="AF539" i="7"/>
  <c r="Q539" i="7"/>
  <c r="F539" i="7"/>
  <c r="B539" i="7"/>
  <c r="AK538" i="7"/>
  <c r="AF538" i="7"/>
  <c r="Q538" i="7"/>
  <c r="F538" i="7"/>
  <c r="B538" i="7"/>
  <c r="AK537" i="7"/>
  <c r="AF537" i="7"/>
  <c r="Q537" i="7"/>
  <c r="F537" i="7"/>
  <c r="B537" i="7"/>
  <c r="AK536" i="7"/>
  <c r="AF536" i="7"/>
  <c r="Q536" i="7"/>
  <c r="F536" i="7"/>
  <c r="B536" i="7"/>
  <c r="AK535" i="7"/>
  <c r="AF535" i="7"/>
  <c r="Q535" i="7"/>
  <c r="F535" i="7"/>
  <c r="B535" i="7"/>
  <c r="AK534" i="7"/>
  <c r="AF534" i="7"/>
  <c r="Q534" i="7"/>
  <c r="F534" i="7"/>
  <c r="B534" i="7"/>
  <c r="AK533" i="7"/>
  <c r="AF533" i="7"/>
  <c r="Q533" i="7"/>
  <c r="F533" i="7"/>
  <c r="B533" i="7"/>
  <c r="AK532" i="7"/>
  <c r="AF532" i="7"/>
  <c r="Q532" i="7"/>
  <c r="F532" i="7"/>
  <c r="B532" i="7"/>
  <c r="AK531" i="7"/>
  <c r="AF531" i="7"/>
  <c r="Q531" i="7"/>
  <c r="F531" i="7"/>
  <c r="B531" i="7"/>
  <c r="AK530" i="7"/>
  <c r="AF530" i="7"/>
  <c r="Q530" i="7"/>
  <c r="F530" i="7"/>
  <c r="B530" i="7"/>
  <c r="AK529" i="7"/>
  <c r="AF529" i="7"/>
  <c r="Q529" i="7"/>
  <c r="F529" i="7"/>
  <c r="B529" i="7"/>
  <c r="AK528" i="7"/>
  <c r="AF528" i="7"/>
  <c r="Q528" i="7"/>
  <c r="F528" i="7"/>
  <c r="B528" i="7"/>
  <c r="AK527" i="7"/>
  <c r="AF527" i="7"/>
  <c r="Q527" i="7"/>
  <c r="F527" i="7"/>
  <c r="B527" i="7"/>
  <c r="AK526" i="7"/>
  <c r="AF526" i="7"/>
  <c r="Q526" i="7"/>
  <c r="F526" i="7"/>
  <c r="B526" i="7"/>
  <c r="AK525" i="7"/>
  <c r="AF525" i="7"/>
  <c r="Q525" i="7"/>
  <c r="F525" i="7"/>
  <c r="B525" i="7"/>
  <c r="AK524" i="7"/>
  <c r="AF524" i="7"/>
  <c r="Q524" i="7"/>
  <c r="F524" i="7"/>
  <c r="B524" i="7"/>
  <c r="AK523" i="7"/>
  <c r="AF523" i="7"/>
  <c r="Q523" i="7"/>
  <c r="F523" i="7"/>
  <c r="B523" i="7"/>
  <c r="AK522" i="7"/>
  <c r="AF522" i="7"/>
  <c r="Q522" i="7"/>
  <c r="F522" i="7"/>
  <c r="B522" i="7"/>
  <c r="AK521" i="7"/>
  <c r="AF521" i="7"/>
  <c r="Q521" i="7"/>
  <c r="F521" i="7"/>
  <c r="B521" i="7"/>
  <c r="AK520" i="7"/>
  <c r="AF520" i="7"/>
  <c r="Q520" i="7"/>
  <c r="F520" i="7"/>
  <c r="B520" i="7"/>
  <c r="AK519" i="7"/>
  <c r="AF519" i="7"/>
  <c r="Q519" i="7"/>
  <c r="F519" i="7"/>
  <c r="B519" i="7"/>
  <c r="AK518" i="7"/>
  <c r="AF518" i="7"/>
  <c r="Q518" i="7"/>
  <c r="F518" i="7"/>
  <c r="B518" i="7"/>
  <c r="AK517" i="7"/>
  <c r="AF517" i="7"/>
  <c r="Q517" i="7"/>
  <c r="F517" i="7"/>
  <c r="B517" i="7"/>
  <c r="AK516" i="7"/>
  <c r="AF516" i="7"/>
  <c r="Q516" i="7"/>
  <c r="F516" i="7"/>
  <c r="B516" i="7"/>
  <c r="AK515" i="7"/>
  <c r="AF515" i="7"/>
  <c r="Q515" i="7"/>
  <c r="F515" i="7"/>
  <c r="B515" i="7"/>
  <c r="AK514" i="7"/>
  <c r="AF514" i="7"/>
  <c r="Q514" i="7"/>
  <c r="F514" i="7"/>
  <c r="B514" i="7"/>
  <c r="AK513" i="7"/>
  <c r="AF513" i="7"/>
  <c r="Q513" i="7"/>
  <c r="F513" i="7"/>
  <c r="B513" i="7"/>
  <c r="AK512" i="7"/>
  <c r="AF512" i="7"/>
  <c r="Q512" i="7"/>
  <c r="F512" i="7"/>
  <c r="B512" i="7"/>
  <c r="AK511" i="7"/>
  <c r="AF511" i="7"/>
  <c r="Q511" i="7"/>
  <c r="F511" i="7"/>
  <c r="B511" i="7"/>
  <c r="AK510" i="7"/>
  <c r="AF510" i="7"/>
  <c r="Q510" i="7"/>
  <c r="F510" i="7"/>
  <c r="B510" i="7"/>
  <c r="AK509" i="7"/>
  <c r="AF509" i="7"/>
  <c r="Q509" i="7"/>
  <c r="F509" i="7"/>
  <c r="B509" i="7"/>
  <c r="AK508" i="7"/>
  <c r="AF508" i="7"/>
  <c r="Q508" i="7"/>
  <c r="F508" i="7"/>
  <c r="B508" i="7"/>
  <c r="AK507" i="7"/>
  <c r="AF507" i="7"/>
  <c r="Q507" i="7"/>
  <c r="F507" i="7"/>
  <c r="B507" i="7"/>
  <c r="AK506" i="7"/>
  <c r="AF506" i="7"/>
  <c r="Q506" i="7"/>
  <c r="F506" i="7"/>
  <c r="B506" i="7"/>
  <c r="AK505" i="7"/>
  <c r="AF505" i="7"/>
  <c r="Q505" i="7"/>
  <c r="F505" i="7"/>
  <c r="B505" i="7"/>
  <c r="AK504" i="7"/>
  <c r="AF504" i="7"/>
  <c r="Q504" i="7"/>
  <c r="F504" i="7"/>
  <c r="B504" i="7"/>
  <c r="AK503" i="7"/>
  <c r="AF503" i="7"/>
  <c r="Q503" i="7"/>
  <c r="F503" i="7"/>
  <c r="B503" i="7"/>
  <c r="AK502" i="7"/>
  <c r="AF502" i="7"/>
  <c r="Q502" i="7"/>
  <c r="F502" i="7"/>
  <c r="B502" i="7"/>
  <c r="AK501" i="7"/>
  <c r="AF501" i="7"/>
  <c r="Q501" i="7"/>
  <c r="F501" i="7"/>
  <c r="B501" i="7"/>
  <c r="AK500" i="7"/>
  <c r="AF500" i="7"/>
  <c r="Q500" i="7"/>
  <c r="F500" i="7"/>
  <c r="B500" i="7"/>
  <c r="AK499" i="7"/>
  <c r="AF499" i="7"/>
  <c r="Q499" i="7"/>
  <c r="F499" i="7"/>
  <c r="B499" i="7"/>
  <c r="AK498" i="7"/>
  <c r="AF498" i="7"/>
  <c r="Q498" i="7"/>
  <c r="F498" i="7"/>
  <c r="B498" i="7"/>
  <c r="AK497" i="7"/>
  <c r="AF497" i="7"/>
  <c r="Q497" i="7"/>
  <c r="F497" i="7"/>
  <c r="B497" i="7"/>
  <c r="AK496" i="7"/>
  <c r="AF496" i="7"/>
  <c r="Q496" i="7"/>
  <c r="F496" i="7"/>
  <c r="B496" i="7"/>
  <c r="AK495" i="7"/>
  <c r="AF495" i="7"/>
  <c r="Q495" i="7"/>
  <c r="F495" i="7"/>
  <c r="B495" i="7"/>
  <c r="AK494" i="7"/>
  <c r="AF494" i="7"/>
  <c r="Q494" i="7"/>
  <c r="F494" i="7"/>
  <c r="B494" i="7"/>
  <c r="AK493" i="7"/>
  <c r="AF493" i="7"/>
  <c r="Q493" i="7"/>
  <c r="F493" i="7"/>
  <c r="B493" i="7"/>
  <c r="AK492" i="7"/>
  <c r="AF492" i="7"/>
  <c r="Q492" i="7"/>
  <c r="F492" i="7"/>
  <c r="B492" i="7"/>
  <c r="AK491" i="7"/>
  <c r="AF491" i="7"/>
  <c r="Q491" i="7"/>
  <c r="F491" i="7"/>
  <c r="B491" i="7"/>
  <c r="AK490" i="7"/>
  <c r="AF490" i="7"/>
  <c r="Q490" i="7"/>
  <c r="F490" i="7"/>
  <c r="B490" i="7"/>
  <c r="AK489" i="7"/>
  <c r="AF489" i="7"/>
  <c r="Q489" i="7"/>
  <c r="F489" i="7"/>
  <c r="B489" i="7"/>
  <c r="AK488" i="7"/>
  <c r="AF488" i="7"/>
  <c r="Q488" i="7"/>
  <c r="F488" i="7"/>
  <c r="B488" i="7"/>
  <c r="AK487" i="7"/>
  <c r="AF487" i="7"/>
  <c r="Q487" i="7"/>
  <c r="F487" i="7"/>
  <c r="B487" i="7"/>
  <c r="AK486" i="7"/>
  <c r="AF486" i="7"/>
  <c r="Q486" i="7"/>
  <c r="F486" i="7"/>
  <c r="B486" i="7"/>
  <c r="AK485" i="7"/>
  <c r="AF485" i="7"/>
  <c r="Q485" i="7"/>
  <c r="F485" i="7"/>
  <c r="B485" i="7"/>
  <c r="AK484" i="7"/>
  <c r="AF484" i="7"/>
  <c r="Q484" i="7"/>
  <c r="F484" i="7"/>
  <c r="B484" i="7"/>
  <c r="AK483" i="7"/>
  <c r="AF483" i="7"/>
  <c r="Q483" i="7"/>
  <c r="F483" i="7"/>
  <c r="B483" i="7"/>
  <c r="AK482" i="7"/>
  <c r="AF482" i="7"/>
  <c r="Q482" i="7"/>
  <c r="F482" i="7"/>
  <c r="B482" i="7"/>
  <c r="AK481" i="7"/>
  <c r="AF481" i="7"/>
  <c r="Q481" i="7"/>
  <c r="F481" i="7"/>
  <c r="B481" i="7"/>
  <c r="AK480" i="7"/>
  <c r="AF480" i="7"/>
  <c r="Q480" i="7"/>
  <c r="F480" i="7"/>
  <c r="B480" i="7"/>
  <c r="AK479" i="7"/>
  <c r="AF479" i="7"/>
  <c r="Q479" i="7"/>
  <c r="F479" i="7"/>
  <c r="B479" i="7"/>
  <c r="AK478" i="7"/>
  <c r="AF478" i="7"/>
  <c r="Q478" i="7"/>
  <c r="F478" i="7"/>
  <c r="B478" i="7"/>
  <c r="AK477" i="7"/>
  <c r="AF477" i="7"/>
  <c r="Q477" i="7"/>
  <c r="F477" i="7"/>
  <c r="B477" i="7"/>
  <c r="AK476" i="7"/>
  <c r="AF476" i="7"/>
  <c r="Q476" i="7"/>
  <c r="F476" i="7"/>
  <c r="B476" i="7"/>
  <c r="AK475" i="7"/>
  <c r="AF475" i="7"/>
  <c r="Q475" i="7"/>
  <c r="F475" i="7"/>
  <c r="B475" i="7"/>
  <c r="AK474" i="7"/>
  <c r="AF474" i="7"/>
  <c r="Q474" i="7"/>
  <c r="F474" i="7"/>
  <c r="B474" i="7"/>
  <c r="AK473" i="7"/>
  <c r="AF473" i="7"/>
  <c r="Q473" i="7"/>
  <c r="F473" i="7"/>
  <c r="B473" i="7"/>
  <c r="AK472" i="7"/>
  <c r="AF472" i="7"/>
  <c r="Q472" i="7"/>
  <c r="F472" i="7"/>
  <c r="B472" i="7"/>
  <c r="AK471" i="7"/>
  <c r="AF471" i="7"/>
  <c r="Q471" i="7"/>
  <c r="F471" i="7"/>
  <c r="B471" i="7"/>
  <c r="AK470" i="7"/>
  <c r="AF470" i="7"/>
  <c r="Q470" i="7"/>
  <c r="F470" i="7"/>
  <c r="B470" i="7"/>
  <c r="AK469" i="7"/>
  <c r="AF469" i="7"/>
  <c r="Q469" i="7"/>
  <c r="F469" i="7"/>
  <c r="B469" i="7"/>
  <c r="AK468" i="7"/>
  <c r="AF468" i="7"/>
  <c r="Q468" i="7"/>
  <c r="F468" i="7"/>
  <c r="B468" i="7"/>
  <c r="AK467" i="7"/>
  <c r="AF467" i="7"/>
  <c r="Q467" i="7"/>
  <c r="F467" i="7"/>
  <c r="B467" i="7"/>
  <c r="AK466" i="7"/>
  <c r="AF466" i="7"/>
  <c r="Q466" i="7"/>
  <c r="F466" i="7"/>
  <c r="B466" i="7"/>
  <c r="AK465" i="7"/>
  <c r="AF465" i="7"/>
  <c r="Q465" i="7"/>
  <c r="F465" i="7"/>
  <c r="B465" i="7"/>
  <c r="AK464" i="7"/>
  <c r="AF464" i="7"/>
  <c r="Q464" i="7"/>
  <c r="F464" i="7"/>
  <c r="B464" i="7"/>
  <c r="AK463" i="7"/>
  <c r="AF463" i="7"/>
  <c r="Q463" i="7"/>
  <c r="F463" i="7"/>
  <c r="B463" i="7"/>
  <c r="AK462" i="7"/>
  <c r="AF462" i="7"/>
  <c r="Q462" i="7"/>
  <c r="F462" i="7"/>
  <c r="B462" i="7"/>
  <c r="AK461" i="7"/>
  <c r="AF461" i="7"/>
  <c r="Q461" i="7"/>
  <c r="F461" i="7"/>
  <c r="B461" i="7"/>
  <c r="AK460" i="7"/>
  <c r="AF460" i="7"/>
  <c r="Q460" i="7"/>
  <c r="F460" i="7"/>
  <c r="B460" i="7"/>
  <c r="AK459" i="7"/>
  <c r="AF459" i="7"/>
  <c r="Q459" i="7"/>
  <c r="F459" i="7"/>
  <c r="B459" i="7"/>
  <c r="AK458" i="7"/>
  <c r="AF458" i="7"/>
  <c r="Q458" i="7"/>
  <c r="F458" i="7"/>
  <c r="B458" i="7"/>
  <c r="AK457" i="7"/>
  <c r="AF457" i="7"/>
  <c r="Q457" i="7"/>
  <c r="F457" i="7"/>
  <c r="B457" i="7"/>
  <c r="AK456" i="7"/>
  <c r="AF456" i="7"/>
  <c r="Q456" i="7"/>
  <c r="F456" i="7"/>
  <c r="B456" i="7"/>
  <c r="AK455" i="7"/>
  <c r="AF455" i="7"/>
  <c r="Q455" i="7"/>
  <c r="F455" i="7"/>
  <c r="B455" i="7"/>
  <c r="AK454" i="7"/>
  <c r="AF454" i="7"/>
  <c r="Q454" i="7"/>
  <c r="F454" i="7"/>
  <c r="B454" i="7"/>
  <c r="AK453" i="7"/>
  <c r="AF453" i="7"/>
  <c r="Q453" i="7"/>
  <c r="F453" i="7"/>
  <c r="B453" i="7"/>
  <c r="AK452" i="7"/>
  <c r="AF452" i="7"/>
  <c r="Q452" i="7"/>
  <c r="F452" i="7"/>
  <c r="B452" i="7"/>
  <c r="AK451" i="7"/>
  <c r="AF451" i="7"/>
  <c r="Q451" i="7"/>
  <c r="F451" i="7"/>
  <c r="B451" i="7"/>
  <c r="AK450" i="7"/>
  <c r="AF450" i="7"/>
  <c r="Q450" i="7"/>
  <c r="F450" i="7"/>
  <c r="B450" i="7"/>
  <c r="AK449" i="7"/>
  <c r="AF449" i="7"/>
  <c r="Q449" i="7"/>
  <c r="F449" i="7"/>
  <c r="B449" i="7"/>
  <c r="AK448" i="7"/>
  <c r="AF448" i="7"/>
  <c r="Q448" i="7"/>
  <c r="F448" i="7"/>
  <c r="B448" i="7"/>
  <c r="AK447" i="7"/>
  <c r="AF447" i="7"/>
  <c r="Q447" i="7"/>
  <c r="F447" i="7"/>
  <c r="B447" i="7"/>
  <c r="AK446" i="7"/>
  <c r="AF446" i="7"/>
  <c r="Q446" i="7"/>
  <c r="F446" i="7"/>
  <c r="B446" i="7"/>
  <c r="AK445" i="7"/>
  <c r="AF445" i="7"/>
  <c r="Q445" i="7"/>
  <c r="F445" i="7"/>
  <c r="B445" i="7"/>
  <c r="AK444" i="7"/>
  <c r="AF444" i="7"/>
  <c r="Q444" i="7"/>
  <c r="F444" i="7"/>
  <c r="B444" i="7"/>
  <c r="AK443" i="7"/>
  <c r="AF443" i="7"/>
  <c r="Q443" i="7"/>
  <c r="F443" i="7"/>
  <c r="B443" i="7"/>
  <c r="AK442" i="7"/>
  <c r="AF442" i="7"/>
  <c r="Q442" i="7"/>
  <c r="F442" i="7"/>
  <c r="B442" i="7"/>
  <c r="AK441" i="7"/>
  <c r="AF441" i="7"/>
  <c r="Q441" i="7"/>
  <c r="F441" i="7"/>
  <c r="B441" i="7"/>
  <c r="AK440" i="7"/>
  <c r="AF440" i="7"/>
  <c r="Q440" i="7"/>
  <c r="F440" i="7"/>
  <c r="B440" i="7"/>
  <c r="AK439" i="7"/>
  <c r="AF439" i="7"/>
  <c r="Q439" i="7"/>
  <c r="F439" i="7"/>
  <c r="B439" i="7"/>
  <c r="AK438" i="7"/>
  <c r="AF438" i="7"/>
  <c r="Q438" i="7"/>
  <c r="F438" i="7"/>
  <c r="B438" i="7"/>
  <c r="AK437" i="7"/>
  <c r="AF437" i="7"/>
  <c r="Q437" i="7"/>
  <c r="F437" i="7"/>
  <c r="B437" i="7"/>
  <c r="AK436" i="7"/>
  <c r="AF436" i="7"/>
  <c r="Q436" i="7"/>
  <c r="F436" i="7"/>
  <c r="B436" i="7"/>
  <c r="AK435" i="7"/>
  <c r="AF435" i="7"/>
  <c r="Q435" i="7"/>
  <c r="F435" i="7"/>
  <c r="B435" i="7"/>
  <c r="AK434" i="7"/>
  <c r="AF434" i="7"/>
  <c r="Q434" i="7"/>
  <c r="F434" i="7"/>
  <c r="B434" i="7"/>
  <c r="AK433" i="7"/>
  <c r="AF433" i="7"/>
  <c r="Q433" i="7"/>
  <c r="F433" i="7"/>
  <c r="B433" i="7"/>
  <c r="AK432" i="7"/>
  <c r="AF432" i="7"/>
  <c r="Q432" i="7"/>
  <c r="F432" i="7"/>
  <c r="B432" i="7"/>
  <c r="AK431" i="7"/>
  <c r="AF431" i="7"/>
  <c r="Q431" i="7"/>
  <c r="F431" i="7"/>
  <c r="B431" i="7"/>
  <c r="AK430" i="7"/>
  <c r="AF430" i="7"/>
  <c r="Q430" i="7"/>
  <c r="F430" i="7"/>
  <c r="B430" i="7"/>
  <c r="AK429" i="7"/>
  <c r="AF429" i="7"/>
  <c r="Q429" i="7"/>
  <c r="F429" i="7"/>
  <c r="B429" i="7"/>
  <c r="AK428" i="7"/>
  <c r="AF428" i="7"/>
  <c r="Q428" i="7"/>
  <c r="F428" i="7"/>
  <c r="B428" i="7"/>
  <c r="AK427" i="7"/>
  <c r="AF427" i="7"/>
  <c r="Q427" i="7"/>
  <c r="F427" i="7"/>
  <c r="B427" i="7"/>
  <c r="AK426" i="7"/>
  <c r="AF426" i="7"/>
  <c r="Q426" i="7"/>
  <c r="F426" i="7"/>
  <c r="B426" i="7"/>
  <c r="AK425" i="7"/>
  <c r="AF425" i="7"/>
  <c r="Q425" i="7"/>
  <c r="F425" i="7"/>
  <c r="B425" i="7"/>
  <c r="AK424" i="7"/>
  <c r="AF424" i="7"/>
  <c r="Q424" i="7"/>
  <c r="F424" i="7"/>
  <c r="B424" i="7"/>
  <c r="AK423" i="7"/>
  <c r="AF423" i="7"/>
  <c r="Q423" i="7"/>
  <c r="F423" i="7"/>
  <c r="B423" i="7"/>
  <c r="AK422" i="7"/>
  <c r="AF422" i="7"/>
  <c r="Q422" i="7"/>
  <c r="F422" i="7"/>
  <c r="B422" i="7"/>
  <c r="AK421" i="7"/>
  <c r="AF421" i="7"/>
  <c r="Q421" i="7"/>
  <c r="F421" i="7"/>
  <c r="B421" i="7"/>
  <c r="AK420" i="7"/>
  <c r="AF420" i="7"/>
  <c r="Q420" i="7"/>
  <c r="F420" i="7"/>
  <c r="B420" i="7"/>
  <c r="AK419" i="7"/>
  <c r="AF419" i="7"/>
  <c r="Q419" i="7"/>
  <c r="F419" i="7"/>
  <c r="B419" i="7"/>
  <c r="AK418" i="7"/>
  <c r="AF418" i="7"/>
  <c r="Q418" i="7"/>
  <c r="F418" i="7"/>
  <c r="B418" i="7"/>
  <c r="AK417" i="7"/>
  <c r="AF417" i="7"/>
  <c r="Q417" i="7"/>
  <c r="F417" i="7"/>
  <c r="B417" i="7"/>
  <c r="AK416" i="7"/>
  <c r="AF416" i="7"/>
  <c r="Q416" i="7"/>
  <c r="F416" i="7"/>
  <c r="B416" i="7"/>
  <c r="AK415" i="7"/>
  <c r="AF415" i="7"/>
  <c r="Q415" i="7"/>
  <c r="F415" i="7"/>
  <c r="B415" i="7"/>
  <c r="AK414" i="7"/>
  <c r="AF414" i="7"/>
  <c r="Q414" i="7"/>
  <c r="F414" i="7"/>
  <c r="B414" i="7"/>
  <c r="AK413" i="7"/>
  <c r="AF413" i="7"/>
  <c r="Q413" i="7"/>
  <c r="F413" i="7"/>
  <c r="B413" i="7"/>
  <c r="AK412" i="7"/>
  <c r="AF412" i="7"/>
  <c r="Q412" i="7"/>
  <c r="F412" i="7"/>
  <c r="B412" i="7"/>
  <c r="AK411" i="7"/>
  <c r="AF411" i="7"/>
  <c r="Q411" i="7"/>
  <c r="F411" i="7"/>
  <c r="B411" i="7"/>
  <c r="AK410" i="7"/>
  <c r="AF410" i="7"/>
  <c r="Q410" i="7"/>
  <c r="F410" i="7"/>
  <c r="B410" i="7"/>
  <c r="AK409" i="7"/>
  <c r="AF409" i="7"/>
  <c r="Q409" i="7"/>
  <c r="F409" i="7"/>
  <c r="B409" i="7"/>
  <c r="AK408" i="7"/>
  <c r="AF408" i="7"/>
  <c r="Q408" i="7"/>
  <c r="F408" i="7"/>
  <c r="B408" i="7"/>
  <c r="AK407" i="7"/>
  <c r="AF407" i="7"/>
  <c r="Q407" i="7"/>
  <c r="F407" i="7"/>
  <c r="B407" i="7"/>
  <c r="AK406" i="7"/>
  <c r="AF406" i="7"/>
  <c r="Q406" i="7"/>
  <c r="F406" i="7"/>
  <c r="B406" i="7"/>
  <c r="AK405" i="7"/>
  <c r="AF405" i="7"/>
  <c r="Q405" i="7"/>
  <c r="F405" i="7"/>
  <c r="B405" i="7"/>
  <c r="AK404" i="7"/>
  <c r="AF404" i="7"/>
  <c r="Q404" i="7"/>
  <c r="F404" i="7"/>
  <c r="B404" i="7"/>
  <c r="AK403" i="7"/>
  <c r="AF403" i="7"/>
  <c r="Q403" i="7"/>
  <c r="F403" i="7"/>
  <c r="B403" i="7"/>
  <c r="AK402" i="7"/>
  <c r="AF402" i="7"/>
  <c r="Q402" i="7"/>
  <c r="F402" i="7"/>
  <c r="B402" i="7"/>
  <c r="AK401" i="7"/>
  <c r="AF401" i="7"/>
  <c r="Q401" i="7"/>
  <c r="F401" i="7"/>
  <c r="B401" i="7"/>
  <c r="AK400" i="7"/>
  <c r="AF400" i="7"/>
  <c r="Q400" i="7"/>
  <c r="F400" i="7"/>
  <c r="B400" i="7"/>
  <c r="AK399" i="7"/>
  <c r="AF399" i="7"/>
  <c r="Q399" i="7"/>
  <c r="F399" i="7"/>
  <c r="B399" i="7"/>
  <c r="AK398" i="7"/>
  <c r="AF398" i="7"/>
  <c r="Q398" i="7"/>
  <c r="F398" i="7"/>
  <c r="B398" i="7"/>
  <c r="AK397" i="7"/>
  <c r="AF397" i="7"/>
  <c r="Q397" i="7"/>
  <c r="F397" i="7"/>
  <c r="B397" i="7"/>
  <c r="AK396" i="7"/>
  <c r="AF396" i="7"/>
  <c r="Q396" i="7"/>
  <c r="F396" i="7"/>
  <c r="B396" i="7"/>
  <c r="AK395" i="7"/>
  <c r="AF395" i="7"/>
  <c r="Q395" i="7"/>
  <c r="F395" i="7"/>
  <c r="B395" i="7"/>
  <c r="AK394" i="7"/>
  <c r="AF394" i="7"/>
  <c r="Q394" i="7"/>
  <c r="F394" i="7"/>
  <c r="B394" i="7"/>
  <c r="AK393" i="7"/>
  <c r="AF393" i="7"/>
  <c r="Q393" i="7"/>
  <c r="F393" i="7"/>
  <c r="B393" i="7"/>
  <c r="AK392" i="7"/>
  <c r="AF392" i="7"/>
  <c r="Q392" i="7"/>
  <c r="F392" i="7"/>
  <c r="B392" i="7"/>
  <c r="AK391" i="7"/>
  <c r="AF391" i="7"/>
  <c r="Q391" i="7"/>
  <c r="F391" i="7"/>
  <c r="B391" i="7"/>
  <c r="AK390" i="7"/>
  <c r="AF390" i="7"/>
  <c r="Q390" i="7"/>
  <c r="F390" i="7"/>
  <c r="B390" i="7"/>
  <c r="AK389" i="7"/>
  <c r="AF389" i="7"/>
  <c r="Q389" i="7"/>
  <c r="F389" i="7"/>
  <c r="B389" i="7"/>
  <c r="AK388" i="7"/>
  <c r="AF388" i="7"/>
  <c r="Q388" i="7"/>
  <c r="F388" i="7"/>
  <c r="B388" i="7"/>
  <c r="AK387" i="7"/>
  <c r="AF387" i="7"/>
  <c r="Q387" i="7"/>
  <c r="F387" i="7"/>
  <c r="B387" i="7"/>
  <c r="AK386" i="7"/>
  <c r="AF386" i="7"/>
  <c r="Q386" i="7"/>
  <c r="F386" i="7"/>
  <c r="B386" i="7"/>
  <c r="AK385" i="7"/>
  <c r="AF385" i="7"/>
  <c r="Q385" i="7"/>
  <c r="F385" i="7"/>
  <c r="B385" i="7"/>
  <c r="AK384" i="7"/>
  <c r="AF384" i="7"/>
  <c r="Q384" i="7"/>
  <c r="F384" i="7"/>
  <c r="B384" i="7"/>
  <c r="AK383" i="7"/>
  <c r="AF383" i="7"/>
  <c r="Q383" i="7"/>
  <c r="F383" i="7"/>
  <c r="B383" i="7"/>
  <c r="AK382" i="7"/>
  <c r="AF382" i="7"/>
  <c r="Q382" i="7"/>
  <c r="F382" i="7"/>
  <c r="B382" i="7"/>
  <c r="AK381" i="7"/>
  <c r="AF381" i="7"/>
  <c r="Q381" i="7"/>
  <c r="F381" i="7"/>
  <c r="B381" i="7"/>
  <c r="AK380" i="7"/>
  <c r="AF380" i="7"/>
  <c r="Q380" i="7"/>
  <c r="F380" i="7"/>
  <c r="B380" i="7"/>
  <c r="AK379" i="7"/>
  <c r="AF379" i="7"/>
  <c r="Q379" i="7"/>
  <c r="F379" i="7"/>
  <c r="B379" i="7"/>
  <c r="AK378" i="7"/>
  <c r="AF378" i="7"/>
  <c r="Q378" i="7"/>
  <c r="F378" i="7"/>
  <c r="B378" i="7"/>
  <c r="AK377" i="7"/>
  <c r="AF377" i="7"/>
  <c r="Q377" i="7"/>
  <c r="F377" i="7"/>
  <c r="B377" i="7"/>
  <c r="AK376" i="7"/>
  <c r="AF376" i="7"/>
  <c r="Q376" i="7"/>
  <c r="F376" i="7"/>
  <c r="B376" i="7"/>
  <c r="AK375" i="7"/>
  <c r="AF375" i="7"/>
  <c r="Q375" i="7"/>
  <c r="F375" i="7"/>
  <c r="B375" i="7"/>
  <c r="AK374" i="7"/>
  <c r="AF374" i="7"/>
  <c r="Q374" i="7"/>
  <c r="F374" i="7"/>
  <c r="B374" i="7"/>
  <c r="AK373" i="7"/>
  <c r="AF373" i="7"/>
  <c r="Q373" i="7"/>
  <c r="F373" i="7"/>
  <c r="B373" i="7"/>
  <c r="AK372" i="7"/>
  <c r="AF372" i="7"/>
  <c r="Q372" i="7"/>
  <c r="F372" i="7"/>
  <c r="B372" i="7"/>
  <c r="AK371" i="7"/>
  <c r="AF371" i="7"/>
  <c r="Q371" i="7"/>
  <c r="F371" i="7"/>
  <c r="B371" i="7"/>
  <c r="AK370" i="7"/>
  <c r="AF370" i="7"/>
  <c r="Q370" i="7"/>
  <c r="F370" i="7"/>
  <c r="B370" i="7"/>
  <c r="AK369" i="7"/>
  <c r="AF369" i="7"/>
  <c r="Q369" i="7"/>
  <c r="F369" i="7"/>
  <c r="B369" i="7"/>
  <c r="AK368" i="7"/>
  <c r="AF368" i="7"/>
  <c r="Q368" i="7"/>
  <c r="F368" i="7"/>
  <c r="B368" i="7"/>
  <c r="AK367" i="7"/>
  <c r="AF367" i="7"/>
  <c r="Q367" i="7"/>
  <c r="F367" i="7"/>
  <c r="B367" i="7"/>
  <c r="AK366" i="7"/>
  <c r="AF366" i="7"/>
  <c r="Q366" i="7"/>
  <c r="F366" i="7"/>
  <c r="B366" i="7"/>
  <c r="AK365" i="7"/>
  <c r="AF365" i="7"/>
  <c r="Q365" i="7"/>
  <c r="F365" i="7"/>
  <c r="B365" i="7"/>
  <c r="AK364" i="7"/>
  <c r="AF364" i="7"/>
  <c r="Q364" i="7"/>
  <c r="F364" i="7"/>
  <c r="B364" i="7"/>
  <c r="AK363" i="7"/>
  <c r="AF363" i="7"/>
  <c r="Q363" i="7"/>
  <c r="F363" i="7"/>
  <c r="B363" i="7"/>
  <c r="AK362" i="7"/>
  <c r="AF362" i="7"/>
  <c r="Q362" i="7"/>
  <c r="F362" i="7"/>
  <c r="B362" i="7"/>
  <c r="AK361" i="7"/>
  <c r="AF361" i="7"/>
  <c r="Q361" i="7"/>
  <c r="F361" i="7"/>
  <c r="B361" i="7"/>
  <c r="AK360" i="7"/>
  <c r="AF360" i="7"/>
  <c r="Q360" i="7"/>
  <c r="F360" i="7"/>
  <c r="B360" i="7"/>
  <c r="AK359" i="7"/>
  <c r="AF359" i="7"/>
  <c r="Q359" i="7"/>
  <c r="F359" i="7"/>
  <c r="B359" i="7"/>
  <c r="AK358" i="7"/>
  <c r="AF358" i="7"/>
  <c r="Q358" i="7"/>
  <c r="F358" i="7"/>
  <c r="B358" i="7"/>
  <c r="AK357" i="7"/>
  <c r="AF357" i="7"/>
  <c r="Q357" i="7"/>
  <c r="F357" i="7"/>
  <c r="B357" i="7"/>
  <c r="AK356" i="7"/>
  <c r="AF356" i="7"/>
  <c r="Q356" i="7"/>
  <c r="F356" i="7"/>
  <c r="B356" i="7"/>
  <c r="AK355" i="7"/>
  <c r="AF355" i="7"/>
  <c r="Q355" i="7"/>
  <c r="F355" i="7"/>
  <c r="B355" i="7"/>
  <c r="AK354" i="7"/>
  <c r="AF354" i="7"/>
  <c r="Q354" i="7"/>
  <c r="F354" i="7"/>
  <c r="B354" i="7"/>
  <c r="AK353" i="7"/>
  <c r="AF353" i="7"/>
  <c r="Q353" i="7"/>
  <c r="F353" i="7"/>
  <c r="B353" i="7"/>
  <c r="AK352" i="7"/>
  <c r="AF352" i="7"/>
  <c r="Q352" i="7"/>
  <c r="F352" i="7"/>
  <c r="B352" i="7"/>
  <c r="AK351" i="7"/>
  <c r="AF351" i="7"/>
  <c r="Q351" i="7"/>
  <c r="F351" i="7"/>
  <c r="B351" i="7"/>
  <c r="AK350" i="7"/>
  <c r="AF350" i="7"/>
  <c r="Q350" i="7"/>
  <c r="F350" i="7"/>
  <c r="B350" i="7"/>
  <c r="AK349" i="7"/>
  <c r="AF349" i="7"/>
  <c r="Q349" i="7"/>
  <c r="F349" i="7"/>
  <c r="B349" i="7"/>
  <c r="AK348" i="7"/>
  <c r="AF348" i="7"/>
  <c r="Q348" i="7"/>
  <c r="F348" i="7"/>
  <c r="B348" i="7"/>
  <c r="AK347" i="7"/>
  <c r="AF347" i="7"/>
  <c r="Q347" i="7"/>
  <c r="F347" i="7"/>
  <c r="B347" i="7"/>
  <c r="AK346" i="7"/>
  <c r="AF346" i="7"/>
  <c r="Q346" i="7"/>
  <c r="F346" i="7"/>
  <c r="B346" i="7"/>
  <c r="AK345" i="7"/>
  <c r="AF345" i="7"/>
  <c r="Q345" i="7"/>
  <c r="F345" i="7"/>
  <c r="B345" i="7"/>
  <c r="AK344" i="7"/>
  <c r="AF344" i="7"/>
  <c r="Q344" i="7"/>
  <c r="F344" i="7"/>
  <c r="B344" i="7"/>
  <c r="AK343" i="7"/>
  <c r="AF343" i="7"/>
  <c r="Q343" i="7"/>
  <c r="F343" i="7"/>
  <c r="B343" i="7"/>
  <c r="AK342" i="7"/>
  <c r="AF342" i="7"/>
  <c r="Q342" i="7"/>
  <c r="F342" i="7"/>
  <c r="B342" i="7"/>
  <c r="AK341" i="7"/>
  <c r="AF341" i="7"/>
  <c r="Q341" i="7"/>
  <c r="F341" i="7"/>
  <c r="B341" i="7"/>
  <c r="AK340" i="7"/>
  <c r="AF340" i="7"/>
  <c r="Q340" i="7"/>
  <c r="F340" i="7"/>
  <c r="B340" i="7"/>
  <c r="AK339" i="7"/>
  <c r="AF339" i="7"/>
  <c r="Q339" i="7"/>
  <c r="F339" i="7"/>
  <c r="B339" i="7"/>
  <c r="AK338" i="7"/>
  <c r="AF338" i="7"/>
  <c r="Q338" i="7"/>
  <c r="F338" i="7"/>
  <c r="B338" i="7"/>
  <c r="AK337" i="7"/>
  <c r="AF337" i="7"/>
  <c r="Q337" i="7"/>
  <c r="F337" i="7"/>
  <c r="B337" i="7"/>
  <c r="AK336" i="7"/>
  <c r="AF336" i="7"/>
  <c r="Q336" i="7"/>
  <c r="F336" i="7"/>
  <c r="B336" i="7"/>
  <c r="AK335" i="7"/>
  <c r="AF335" i="7"/>
  <c r="Q335" i="7"/>
  <c r="F335" i="7"/>
  <c r="B335" i="7"/>
  <c r="AK334" i="7"/>
  <c r="AF334" i="7"/>
  <c r="Q334" i="7"/>
  <c r="F334" i="7"/>
  <c r="B334" i="7"/>
  <c r="AK333" i="7"/>
  <c r="AF333" i="7"/>
  <c r="Q333" i="7"/>
  <c r="F333" i="7"/>
  <c r="B333" i="7"/>
  <c r="AK332" i="7"/>
  <c r="AF332" i="7"/>
  <c r="Q332" i="7"/>
  <c r="F332" i="7"/>
  <c r="B332" i="7"/>
  <c r="AK331" i="7"/>
  <c r="AF331" i="7"/>
  <c r="Q331" i="7"/>
  <c r="F331" i="7"/>
  <c r="B331" i="7"/>
  <c r="AK330" i="7"/>
  <c r="AF330" i="7"/>
  <c r="Q330" i="7"/>
  <c r="F330" i="7"/>
  <c r="B330" i="7"/>
  <c r="AK329" i="7"/>
  <c r="AF329" i="7"/>
  <c r="Q329" i="7"/>
  <c r="F329" i="7"/>
  <c r="B329" i="7"/>
  <c r="AK328" i="7"/>
  <c r="AF328" i="7"/>
  <c r="Q328" i="7"/>
  <c r="F328" i="7"/>
  <c r="B328" i="7"/>
  <c r="AK327" i="7"/>
  <c r="AF327" i="7"/>
  <c r="Q327" i="7"/>
  <c r="F327" i="7"/>
  <c r="B327" i="7"/>
  <c r="AK326" i="7"/>
  <c r="AF326" i="7"/>
  <c r="Q326" i="7"/>
  <c r="F326" i="7"/>
  <c r="B326" i="7"/>
  <c r="AK325" i="7"/>
  <c r="AF325" i="7"/>
  <c r="Q325" i="7"/>
  <c r="F325" i="7"/>
  <c r="B325" i="7"/>
  <c r="AK324" i="7"/>
  <c r="AF324" i="7"/>
  <c r="Q324" i="7"/>
  <c r="F324" i="7"/>
  <c r="B324" i="7"/>
  <c r="AK323" i="7"/>
  <c r="AF323" i="7"/>
  <c r="Q323" i="7"/>
  <c r="F323" i="7"/>
  <c r="B323" i="7"/>
  <c r="AK322" i="7"/>
  <c r="AF322" i="7"/>
  <c r="Q322" i="7"/>
  <c r="F322" i="7"/>
  <c r="B322" i="7"/>
  <c r="AK321" i="7"/>
  <c r="AF321" i="7"/>
  <c r="Q321" i="7"/>
  <c r="F321" i="7"/>
  <c r="B321" i="7"/>
  <c r="AK320" i="7"/>
  <c r="AF320" i="7"/>
  <c r="Q320" i="7"/>
  <c r="F320" i="7"/>
  <c r="B320" i="7"/>
  <c r="AK319" i="7"/>
  <c r="AF319" i="7"/>
  <c r="Q319" i="7"/>
  <c r="F319" i="7"/>
  <c r="B319" i="7"/>
  <c r="AK318" i="7"/>
  <c r="AF318" i="7"/>
  <c r="Q318" i="7"/>
  <c r="F318" i="7"/>
  <c r="B318" i="7"/>
  <c r="AK317" i="7"/>
  <c r="AF317" i="7"/>
  <c r="Q317" i="7"/>
  <c r="F317" i="7"/>
  <c r="B317" i="7"/>
  <c r="AK316" i="7"/>
  <c r="AF316" i="7"/>
  <c r="Q316" i="7"/>
  <c r="F316" i="7"/>
  <c r="B316" i="7"/>
  <c r="AK315" i="7"/>
  <c r="AF315" i="7"/>
  <c r="Q315" i="7"/>
  <c r="F315" i="7"/>
  <c r="B315" i="7"/>
  <c r="AK314" i="7"/>
  <c r="AF314" i="7"/>
  <c r="Q314" i="7"/>
  <c r="F314" i="7"/>
  <c r="B314" i="7"/>
  <c r="AK313" i="7"/>
  <c r="AF313" i="7"/>
  <c r="Q313" i="7"/>
  <c r="F313" i="7"/>
  <c r="B313" i="7"/>
  <c r="AK312" i="7"/>
  <c r="AF312" i="7"/>
  <c r="Q312" i="7"/>
  <c r="F312" i="7"/>
  <c r="B312" i="7"/>
  <c r="AK311" i="7"/>
  <c r="AF311" i="7"/>
  <c r="Q311" i="7"/>
  <c r="F311" i="7"/>
  <c r="B311" i="7"/>
  <c r="AK310" i="7"/>
  <c r="AF310" i="7"/>
  <c r="Q310" i="7"/>
  <c r="F310" i="7"/>
  <c r="B310" i="7"/>
  <c r="AK309" i="7"/>
  <c r="AF309" i="7"/>
  <c r="Q309" i="7"/>
  <c r="F309" i="7"/>
  <c r="B309" i="7"/>
  <c r="AK308" i="7"/>
  <c r="AF308" i="7"/>
  <c r="Q308" i="7"/>
  <c r="F308" i="7"/>
  <c r="B308" i="7"/>
  <c r="AK307" i="7"/>
  <c r="AF307" i="7"/>
  <c r="Q307" i="7"/>
  <c r="F307" i="7"/>
  <c r="B307" i="7"/>
  <c r="AK306" i="7"/>
  <c r="AF306" i="7"/>
  <c r="Q306" i="7"/>
  <c r="F306" i="7"/>
  <c r="B306" i="7"/>
  <c r="AK305" i="7"/>
  <c r="AF305" i="7"/>
  <c r="Q305" i="7"/>
  <c r="F305" i="7"/>
  <c r="B305" i="7"/>
  <c r="AK304" i="7"/>
  <c r="AF304" i="7"/>
  <c r="Q304" i="7"/>
  <c r="F304" i="7"/>
  <c r="B304" i="7"/>
  <c r="AK303" i="7"/>
  <c r="AF303" i="7"/>
  <c r="Q303" i="7"/>
  <c r="F303" i="7"/>
  <c r="B303" i="7"/>
  <c r="AK302" i="7"/>
  <c r="AF302" i="7"/>
  <c r="Q302" i="7"/>
  <c r="F302" i="7"/>
  <c r="B302" i="7"/>
  <c r="AK301" i="7"/>
  <c r="AF301" i="7"/>
  <c r="Q301" i="7"/>
  <c r="F301" i="7"/>
  <c r="B301" i="7"/>
  <c r="AK300" i="7"/>
  <c r="AF300" i="7"/>
  <c r="Q300" i="7"/>
  <c r="F300" i="7"/>
  <c r="B300" i="7"/>
  <c r="AK299" i="7"/>
  <c r="AF299" i="7"/>
  <c r="Q299" i="7"/>
  <c r="F299" i="7"/>
  <c r="B299" i="7"/>
  <c r="AK298" i="7"/>
  <c r="AF298" i="7"/>
  <c r="Q298" i="7"/>
  <c r="F298" i="7"/>
  <c r="B298" i="7"/>
  <c r="AK297" i="7"/>
  <c r="AF297" i="7"/>
  <c r="Q297" i="7"/>
  <c r="F297" i="7"/>
  <c r="B297" i="7"/>
  <c r="AK296" i="7"/>
  <c r="AF296" i="7"/>
  <c r="Q296" i="7"/>
  <c r="F296" i="7"/>
  <c r="B296" i="7"/>
  <c r="AK295" i="7"/>
  <c r="AF295" i="7"/>
  <c r="Q295" i="7"/>
  <c r="F295" i="7"/>
  <c r="B295" i="7"/>
  <c r="AK294" i="7"/>
  <c r="AF294" i="7"/>
  <c r="Q294" i="7"/>
  <c r="F294" i="7"/>
  <c r="B294" i="7"/>
  <c r="AK293" i="7"/>
  <c r="AF293" i="7"/>
  <c r="Q293" i="7"/>
  <c r="F293" i="7"/>
  <c r="B293" i="7"/>
  <c r="AK292" i="7"/>
  <c r="AF292" i="7"/>
  <c r="Q292" i="7"/>
  <c r="F292" i="7"/>
  <c r="B292" i="7"/>
  <c r="AK291" i="7"/>
  <c r="AF291" i="7"/>
  <c r="Q291" i="7"/>
  <c r="F291" i="7"/>
  <c r="B291" i="7"/>
  <c r="AK290" i="7"/>
  <c r="AF290" i="7"/>
  <c r="Q290" i="7"/>
  <c r="F290" i="7"/>
  <c r="B290" i="7"/>
  <c r="AK289" i="7"/>
  <c r="AF289" i="7"/>
  <c r="Q289" i="7"/>
  <c r="F289" i="7"/>
  <c r="B289" i="7"/>
  <c r="AK288" i="7"/>
  <c r="AF288" i="7"/>
  <c r="Q288" i="7"/>
  <c r="F288" i="7"/>
  <c r="B288" i="7"/>
  <c r="AK287" i="7"/>
  <c r="AF287" i="7"/>
  <c r="Q287" i="7"/>
  <c r="F287" i="7"/>
  <c r="B287" i="7"/>
  <c r="AK286" i="7"/>
  <c r="AF286" i="7"/>
  <c r="Q286" i="7"/>
  <c r="F286" i="7"/>
  <c r="B286" i="7"/>
  <c r="AK285" i="7"/>
  <c r="AF285" i="7"/>
  <c r="Q285" i="7"/>
  <c r="F285" i="7"/>
  <c r="B285" i="7"/>
  <c r="AK284" i="7"/>
  <c r="AF284" i="7"/>
  <c r="Q284" i="7"/>
  <c r="F284" i="7"/>
  <c r="B284" i="7"/>
  <c r="AK283" i="7"/>
  <c r="AF283" i="7"/>
  <c r="Q283" i="7"/>
  <c r="F283" i="7"/>
  <c r="B283" i="7"/>
  <c r="AK282" i="7"/>
  <c r="AF282" i="7"/>
  <c r="Q282" i="7"/>
  <c r="F282" i="7"/>
  <c r="B282" i="7"/>
  <c r="AK281" i="7"/>
  <c r="AF281" i="7"/>
  <c r="Q281" i="7"/>
  <c r="F281" i="7"/>
  <c r="B281" i="7"/>
  <c r="AK280" i="7"/>
  <c r="AF280" i="7"/>
  <c r="Q280" i="7"/>
  <c r="F280" i="7"/>
  <c r="B280" i="7"/>
  <c r="AK279" i="7"/>
  <c r="AF279" i="7"/>
  <c r="Q279" i="7"/>
  <c r="F279" i="7"/>
  <c r="B279" i="7"/>
  <c r="AK278" i="7"/>
  <c r="AF278" i="7"/>
  <c r="Q278" i="7"/>
  <c r="F278" i="7"/>
  <c r="B278" i="7"/>
  <c r="AK277" i="7"/>
  <c r="AF277" i="7"/>
  <c r="Q277" i="7"/>
  <c r="F277" i="7"/>
  <c r="B277" i="7"/>
  <c r="AK276" i="7"/>
  <c r="AF276" i="7"/>
  <c r="Q276" i="7"/>
  <c r="F276" i="7"/>
  <c r="B276" i="7"/>
  <c r="AK275" i="7"/>
  <c r="AF275" i="7"/>
  <c r="Q275" i="7"/>
  <c r="F275" i="7"/>
  <c r="B275" i="7"/>
  <c r="AK274" i="7"/>
  <c r="AF274" i="7"/>
  <c r="Q274" i="7"/>
  <c r="F274" i="7"/>
  <c r="B274" i="7"/>
  <c r="AK273" i="7"/>
  <c r="AF273" i="7"/>
  <c r="Q273" i="7"/>
  <c r="F273" i="7"/>
  <c r="B273" i="7"/>
  <c r="AK272" i="7"/>
  <c r="AF272" i="7"/>
  <c r="Q272" i="7"/>
  <c r="F272" i="7"/>
  <c r="B272" i="7"/>
  <c r="AK271" i="7"/>
  <c r="AF271" i="7"/>
  <c r="Q271" i="7"/>
  <c r="F271" i="7"/>
  <c r="B271" i="7"/>
  <c r="AK270" i="7"/>
  <c r="AF270" i="7"/>
  <c r="Q270" i="7"/>
  <c r="F270" i="7"/>
  <c r="B270" i="7"/>
  <c r="AK269" i="7"/>
  <c r="AF269" i="7"/>
  <c r="Q269" i="7"/>
  <c r="F269" i="7"/>
  <c r="B269" i="7"/>
  <c r="AK268" i="7"/>
  <c r="AF268" i="7"/>
  <c r="Q268" i="7"/>
  <c r="F268" i="7"/>
  <c r="B268" i="7"/>
  <c r="AK267" i="7"/>
  <c r="AF267" i="7"/>
  <c r="Q267" i="7"/>
  <c r="F267" i="7"/>
  <c r="B267" i="7"/>
  <c r="AK266" i="7"/>
  <c r="AF266" i="7"/>
  <c r="Q266" i="7"/>
  <c r="F266" i="7"/>
  <c r="B266" i="7"/>
  <c r="AK265" i="7"/>
  <c r="AF265" i="7"/>
  <c r="Q265" i="7"/>
  <c r="F265" i="7"/>
  <c r="B265" i="7"/>
  <c r="AK264" i="7"/>
  <c r="AF264" i="7"/>
  <c r="Q264" i="7"/>
  <c r="F264" i="7"/>
  <c r="B264" i="7"/>
  <c r="AK263" i="7"/>
  <c r="AF263" i="7"/>
  <c r="Q263" i="7"/>
  <c r="F263" i="7"/>
  <c r="B263" i="7"/>
  <c r="AK262" i="7"/>
  <c r="AF262" i="7"/>
  <c r="Q262" i="7"/>
  <c r="F262" i="7"/>
  <c r="B262" i="7"/>
  <c r="AK261" i="7"/>
  <c r="AF261" i="7"/>
  <c r="Q261" i="7"/>
  <c r="F261" i="7"/>
  <c r="B261" i="7"/>
  <c r="AK260" i="7"/>
  <c r="AF260" i="7"/>
  <c r="Q260" i="7"/>
  <c r="F260" i="7"/>
  <c r="B260" i="7"/>
  <c r="AK259" i="7"/>
  <c r="AF259" i="7"/>
  <c r="Q259" i="7"/>
  <c r="F259" i="7"/>
  <c r="B259" i="7"/>
  <c r="AK258" i="7"/>
  <c r="AF258" i="7"/>
  <c r="Q258" i="7"/>
  <c r="F258" i="7"/>
  <c r="B258" i="7"/>
  <c r="AK257" i="7"/>
  <c r="AF257" i="7"/>
  <c r="Q257" i="7"/>
  <c r="F257" i="7"/>
  <c r="B257" i="7"/>
  <c r="AK256" i="7"/>
  <c r="AF256" i="7"/>
  <c r="Q256" i="7"/>
  <c r="F256" i="7"/>
  <c r="B256" i="7"/>
  <c r="AK255" i="7"/>
  <c r="AF255" i="7"/>
  <c r="Q255" i="7"/>
  <c r="F255" i="7"/>
  <c r="B255" i="7"/>
  <c r="AK254" i="7"/>
  <c r="AF254" i="7"/>
  <c r="Q254" i="7"/>
  <c r="F254" i="7"/>
  <c r="B254" i="7"/>
  <c r="AK253" i="7"/>
  <c r="AF253" i="7"/>
  <c r="Q253" i="7"/>
  <c r="F253" i="7"/>
  <c r="B253" i="7"/>
  <c r="AK252" i="7"/>
  <c r="AF252" i="7"/>
  <c r="Q252" i="7"/>
  <c r="F252" i="7"/>
  <c r="B252" i="7"/>
  <c r="AK251" i="7"/>
  <c r="AF251" i="7"/>
  <c r="Q251" i="7"/>
  <c r="F251" i="7"/>
  <c r="B251" i="7"/>
  <c r="AK250" i="7"/>
  <c r="AF250" i="7"/>
  <c r="Q250" i="7"/>
  <c r="F250" i="7"/>
  <c r="B250" i="7"/>
  <c r="AK249" i="7"/>
  <c r="AF249" i="7"/>
  <c r="Q249" i="7"/>
  <c r="F249" i="7"/>
  <c r="B249" i="7"/>
  <c r="AK248" i="7"/>
  <c r="AF248" i="7"/>
  <c r="Q248" i="7"/>
  <c r="F248" i="7"/>
  <c r="B248" i="7"/>
  <c r="AK247" i="7"/>
  <c r="AF247" i="7"/>
  <c r="Q247" i="7"/>
  <c r="F247" i="7"/>
  <c r="B247" i="7"/>
  <c r="AK246" i="7"/>
  <c r="AF246" i="7"/>
  <c r="Q246" i="7"/>
  <c r="F246" i="7"/>
  <c r="B246" i="7"/>
  <c r="AK245" i="7"/>
  <c r="AF245" i="7"/>
  <c r="Q245" i="7"/>
  <c r="F245" i="7"/>
  <c r="B245" i="7"/>
  <c r="AK244" i="7"/>
  <c r="AF244" i="7"/>
  <c r="Q244" i="7"/>
  <c r="F244" i="7"/>
  <c r="B244" i="7"/>
  <c r="AK243" i="7"/>
  <c r="AF243" i="7"/>
  <c r="Q243" i="7"/>
  <c r="F243" i="7"/>
  <c r="B243" i="7"/>
  <c r="AK242" i="7"/>
  <c r="AF242" i="7"/>
  <c r="Q242" i="7"/>
  <c r="F242" i="7"/>
  <c r="B242" i="7"/>
  <c r="AK241" i="7"/>
  <c r="AF241" i="7"/>
  <c r="Q241" i="7"/>
  <c r="F241" i="7"/>
  <c r="B241" i="7"/>
  <c r="AK240" i="7"/>
  <c r="AF240" i="7"/>
  <c r="Q240" i="7"/>
  <c r="F240" i="7"/>
  <c r="B240" i="7"/>
  <c r="AK239" i="7"/>
  <c r="AF239" i="7"/>
  <c r="Q239" i="7"/>
  <c r="F239" i="7"/>
  <c r="B239" i="7"/>
  <c r="AK238" i="7"/>
  <c r="AF238" i="7"/>
  <c r="Q238" i="7"/>
  <c r="F238" i="7"/>
  <c r="B238" i="7"/>
  <c r="AK237" i="7"/>
  <c r="AF237" i="7"/>
  <c r="Q237" i="7"/>
  <c r="F237" i="7"/>
  <c r="B237" i="7"/>
  <c r="AK236" i="7"/>
  <c r="AF236" i="7"/>
  <c r="Q236" i="7"/>
  <c r="F236" i="7"/>
  <c r="B236" i="7"/>
  <c r="AK235" i="7"/>
  <c r="AF235" i="7"/>
  <c r="Q235" i="7"/>
  <c r="F235" i="7"/>
  <c r="B235" i="7"/>
  <c r="AK234" i="7"/>
  <c r="AF234" i="7"/>
  <c r="Q234" i="7"/>
  <c r="F234" i="7"/>
  <c r="B234" i="7"/>
  <c r="AK233" i="7"/>
  <c r="AF233" i="7"/>
  <c r="Q233" i="7"/>
  <c r="F233" i="7"/>
  <c r="B233" i="7"/>
  <c r="AK232" i="7"/>
  <c r="AF232" i="7"/>
  <c r="Q232" i="7"/>
  <c r="F232" i="7"/>
  <c r="B232" i="7"/>
  <c r="AK231" i="7"/>
  <c r="AF231" i="7"/>
  <c r="Q231" i="7"/>
  <c r="F231" i="7"/>
  <c r="B231" i="7"/>
  <c r="AK230" i="7"/>
  <c r="AF230" i="7"/>
  <c r="Q230" i="7"/>
  <c r="F230" i="7"/>
  <c r="B230" i="7"/>
  <c r="AK229" i="7"/>
  <c r="AF229" i="7"/>
  <c r="Q229" i="7"/>
  <c r="F229" i="7"/>
  <c r="B229" i="7"/>
  <c r="AK228" i="7"/>
  <c r="AF228" i="7"/>
  <c r="Q228" i="7"/>
  <c r="F228" i="7"/>
  <c r="B228" i="7"/>
  <c r="AK227" i="7"/>
  <c r="AF227" i="7"/>
  <c r="Q227" i="7"/>
  <c r="F227" i="7"/>
  <c r="B227" i="7"/>
  <c r="AK226" i="7"/>
  <c r="AF226" i="7"/>
  <c r="Q226" i="7"/>
  <c r="F226" i="7"/>
  <c r="B226" i="7"/>
  <c r="AK225" i="7"/>
  <c r="AF225" i="7"/>
  <c r="Q225" i="7"/>
  <c r="F225" i="7"/>
  <c r="B225" i="7"/>
  <c r="AK224" i="7"/>
  <c r="AF224" i="7"/>
  <c r="Q224" i="7"/>
  <c r="F224" i="7"/>
  <c r="B224" i="7"/>
  <c r="AK223" i="7"/>
  <c r="AF223" i="7"/>
  <c r="Q223" i="7"/>
  <c r="F223" i="7"/>
  <c r="B223" i="7"/>
  <c r="AK222" i="7"/>
  <c r="AF222" i="7"/>
  <c r="Q222" i="7"/>
  <c r="F222" i="7"/>
  <c r="B222" i="7"/>
  <c r="AK221" i="7"/>
  <c r="AF221" i="7"/>
  <c r="Q221" i="7"/>
  <c r="F221" i="7"/>
  <c r="B221" i="7"/>
  <c r="AK220" i="7"/>
  <c r="AF220" i="7"/>
  <c r="Q220" i="7"/>
  <c r="F220" i="7"/>
  <c r="B220" i="7"/>
  <c r="AK219" i="7"/>
  <c r="AF219" i="7"/>
  <c r="Q219" i="7"/>
  <c r="F219" i="7"/>
  <c r="B219" i="7"/>
  <c r="AK218" i="7"/>
  <c r="AF218" i="7"/>
  <c r="Q218" i="7"/>
  <c r="F218" i="7"/>
  <c r="B218" i="7"/>
  <c r="AK217" i="7"/>
  <c r="AF217" i="7"/>
  <c r="Q217" i="7"/>
  <c r="F217" i="7"/>
  <c r="B217" i="7"/>
  <c r="AK216" i="7"/>
  <c r="AF216" i="7"/>
  <c r="Q216" i="7"/>
  <c r="F216" i="7"/>
  <c r="B216" i="7"/>
  <c r="AK215" i="7"/>
  <c r="AF215" i="7"/>
  <c r="Q215" i="7"/>
  <c r="F215" i="7"/>
  <c r="B215" i="7"/>
  <c r="AK214" i="7"/>
  <c r="AF214" i="7"/>
  <c r="Q214" i="7"/>
  <c r="F214" i="7"/>
  <c r="B214" i="7"/>
  <c r="AK213" i="7"/>
  <c r="AF213" i="7"/>
  <c r="Q213" i="7"/>
  <c r="F213" i="7"/>
  <c r="B213" i="7"/>
  <c r="AK212" i="7"/>
  <c r="AF212" i="7"/>
  <c r="Q212" i="7"/>
  <c r="F212" i="7"/>
  <c r="B212" i="7"/>
  <c r="AK211" i="7"/>
  <c r="AF211" i="7"/>
  <c r="Q211" i="7"/>
  <c r="F211" i="7"/>
  <c r="B211" i="7"/>
  <c r="AK210" i="7"/>
  <c r="AF210" i="7"/>
  <c r="Q210" i="7"/>
  <c r="F210" i="7"/>
  <c r="B210" i="7"/>
  <c r="AK209" i="7"/>
  <c r="AF209" i="7"/>
  <c r="Q209" i="7"/>
  <c r="F209" i="7"/>
  <c r="B209" i="7"/>
  <c r="AK208" i="7"/>
  <c r="AF208" i="7"/>
  <c r="Q208" i="7"/>
  <c r="F208" i="7"/>
  <c r="B208" i="7"/>
  <c r="AK207" i="7"/>
  <c r="AF207" i="7"/>
  <c r="Q207" i="7"/>
  <c r="F207" i="7"/>
  <c r="B207" i="7"/>
  <c r="AK206" i="7"/>
  <c r="AF206" i="7"/>
  <c r="Q206" i="7"/>
  <c r="F206" i="7"/>
  <c r="B206" i="7"/>
  <c r="AK205" i="7"/>
  <c r="AF205" i="7"/>
  <c r="Q205" i="7"/>
  <c r="F205" i="7"/>
  <c r="B205" i="7"/>
  <c r="AK204" i="7"/>
  <c r="AF204" i="7"/>
  <c r="Q204" i="7"/>
  <c r="F204" i="7"/>
  <c r="B204" i="7"/>
  <c r="AK203" i="7"/>
  <c r="AF203" i="7"/>
  <c r="Q203" i="7"/>
  <c r="F203" i="7"/>
  <c r="B203" i="7"/>
  <c r="AK202" i="7"/>
  <c r="AF202" i="7"/>
  <c r="Q202" i="7"/>
  <c r="F202" i="7"/>
  <c r="B202" i="7"/>
  <c r="AK201" i="7"/>
  <c r="AF201" i="7"/>
  <c r="Q201" i="7"/>
  <c r="F201" i="7"/>
  <c r="B201" i="7"/>
  <c r="AK200" i="7"/>
  <c r="AF200" i="7"/>
  <c r="Q200" i="7"/>
  <c r="F200" i="7"/>
  <c r="B200" i="7"/>
  <c r="AK199" i="7"/>
  <c r="AF199" i="7"/>
  <c r="Q199" i="7"/>
  <c r="F199" i="7"/>
  <c r="B199" i="7"/>
  <c r="AK198" i="7"/>
  <c r="AF198" i="7"/>
  <c r="Q198" i="7"/>
  <c r="F198" i="7"/>
  <c r="B198" i="7"/>
  <c r="AK197" i="7"/>
  <c r="AF197" i="7"/>
  <c r="Q197" i="7"/>
  <c r="F197" i="7"/>
  <c r="B197" i="7"/>
  <c r="AK196" i="7"/>
  <c r="AF196" i="7"/>
  <c r="Q196" i="7"/>
  <c r="F196" i="7"/>
  <c r="B196" i="7"/>
  <c r="AK195" i="7"/>
  <c r="AF195" i="7"/>
  <c r="Q195" i="7"/>
  <c r="F195" i="7"/>
  <c r="B195" i="7"/>
  <c r="AK194" i="7"/>
  <c r="AF194" i="7"/>
  <c r="Q194" i="7"/>
  <c r="F194" i="7"/>
  <c r="B194" i="7"/>
  <c r="AK193" i="7"/>
  <c r="AF193" i="7"/>
  <c r="Q193" i="7"/>
  <c r="F193" i="7"/>
  <c r="B193" i="7"/>
  <c r="AK192" i="7"/>
  <c r="AF192" i="7"/>
  <c r="Q192" i="7"/>
  <c r="F192" i="7"/>
  <c r="B192" i="7"/>
  <c r="AK191" i="7"/>
  <c r="AF191" i="7"/>
  <c r="Q191" i="7"/>
  <c r="F191" i="7"/>
  <c r="B191" i="7"/>
  <c r="AK190" i="7"/>
  <c r="AF190" i="7"/>
  <c r="Q190" i="7"/>
  <c r="F190" i="7"/>
  <c r="B190" i="7"/>
  <c r="AK189" i="7"/>
  <c r="AF189" i="7"/>
  <c r="Q189" i="7"/>
  <c r="F189" i="7"/>
  <c r="B189" i="7"/>
  <c r="AK188" i="7"/>
  <c r="AF188" i="7"/>
  <c r="Q188" i="7"/>
  <c r="F188" i="7"/>
  <c r="B188" i="7"/>
  <c r="AK187" i="7"/>
  <c r="AF187" i="7"/>
  <c r="Q187" i="7"/>
  <c r="F187" i="7"/>
  <c r="B187" i="7"/>
  <c r="AK186" i="7"/>
  <c r="AF186" i="7"/>
  <c r="Q186" i="7"/>
  <c r="F186" i="7"/>
  <c r="B186" i="7"/>
  <c r="AK185" i="7"/>
  <c r="AF185" i="7"/>
  <c r="Q185" i="7"/>
  <c r="F185" i="7"/>
  <c r="B185" i="7"/>
  <c r="AK184" i="7"/>
  <c r="AF184" i="7"/>
  <c r="Q184" i="7"/>
  <c r="F184" i="7"/>
  <c r="B184" i="7"/>
  <c r="AK183" i="7"/>
  <c r="AF183" i="7"/>
  <c r="Q183" i="7"/>
  <c r="F183" i="7"/>
  <c r="B183" i="7"/>
  <c r="AK182" i="7"/>
  <c r="AF182" i="7"/>
  <c r="Q182" i="7"/>
  <c r="F182" i="7"/>
  <c r="B182" i="7"/>
  <c r="AK181" i="7"/>
  <c r="AF181" i="7"/>
  <c r="Q181" i="7"/>
  <c r="F181" i="7"/>
  <c r="B181" i="7"/>
  <c r="AK180" i="7"/>
  <c r="AF180" i="7"/>
  <c r="Q180" i="7"/>
  <c r="F180" i="7"/>
  <c r="B180" i="7"/>
  <c r="AK179" i="7"/>
  <c r="AF179" i="7"/>
  <c r="Q179" i="7"/>
  <c r="F179" i="7"/>
  <c r="B179" i="7"/>
  <c r="AK178" i="7"/>
  <c r="AF178" i="7"/>
  <c r="Q178" i="7"/>
  <c r="F178" i="7"/>
  <c r="B178" i="7"/>
  <c r="AK177" i="7"/>
  <c r="AF177" i="7"/>
  <c r="Q177" i="7"/>
  <c r="F177" i="7"/>
  <c r="B177" i="7"/>
  <c r="AK176" i="7"/>
  <c r="AF176" i="7"/>
  <c r="Q176" i="7"/>
  <c r="F176" i="7"/>
  <c r="B176" i="7"/>
  <c r="AK175" i="7"/>
  <c r="AF175" i="7"/>
  <c r="Q175" i="7"/>
  <c r="F175" i="7"/>
  <c r="B175" i="7"/>
  <c r="AK174" i="7"/>
  <c r="AF174" i="7"/>
  <c r="Q174" i="7"/>
  <c r="F174" i="7"/>
  <c r="B174" i="7"/>
  <c r="AK173" i="7"/>
  <c r="AF173" i="7"/>
  <c r="Q173" i="7"/>
  <c r="F173" i="7"/>
  <c r="B173" i="7"/>
  <c r="AK172" i="7"/>
  <c r="AF172" i="7"/>
  <c r="Q172" i="7"/>
  <c r="F172" i="7"/>
  <c r="B172" i="7"/>
  <c r="AK171" i="7"/>
  <c r="AF171" i="7"/>
  <c r="Q171" i="7"/>
  <c r="F171" i="7"/>
  <c r="B171" i="7"/>
  <c r="AK170" i="7"/>
  <c r="AF170" i="7"/>
  <c r="Q170" i="7"/>
  <c r="F170" i="7"/>
  <c r="B170" i="7"/>
  <c r="AK169" i="7"/>
  <c r="AF169" i="7"/>
  <c r="Q169" i="7"/>
  <c r="F169" i="7"/>
  <c r="B169" i="7"/>
  <c r="AK168" i="7"/>
  <c r="AF168" i="7"/>
  <c r="Q168" i="7"/>
  <c r="F168" i="7"/>
  <c r="B168" i="7"/>
  <c r="AK167" i="7"/>
  <c r="AF167" i="7"/>
  <c r="Q167" i="7"/>
  <c r="F167" i="7"/>
  <c r="B167" i="7"/>
  <c r="AK166" i="7"/>
  <c r="AF166" i="7"/>
  <c r="Q166" i="7"/>
  <c r="F166" i="7"/>
  <c r="B166" i="7"/>
  <c r="AK165" i="7"/>
  <c r="AF165" i="7"/>
  <c r="Q165" i="7"/>
  <c r="F165" i="7"/>
  <c r="B165" i="7"/>
  <c r="AK164" i="7"/>
  <c r="AF164" i="7"/>
  <c r="Q164" i="7"/>
  <c r="F164" i="7"/>
  <c r="B164" i="7"/>
  <c r="AK163" i="7"/>
  <c r="AF163" i="7"/>
  <c r="Q163" i="7"/>
  <c r="F163" i="7"/>
  <c r="B163" i="7"/>
  <c r="AK162" i="7"/>
  <c r="AF162" i="7"/>
  <c r="Q162" i="7"/>
  <c r="F162" i="7"/>
  <c r="B162" i="7"/>
  <c r="AK161" i="7"/>
  <c r="AF161" i="7"/>
  <c r="Q161" i="7"/>
  <c r="F161" i="7"/>
  <c r="B161" i="7"/>
  <c r="AK160" i="7"/>
  <c r="AF160" i="7"/>
  <c r="Q160" i="7"/>
  <c r="F160" i="7"/>
  <c r="B160" i="7"/>
  <c r="AK159" i="7"/>
  <c r="AF159" i="7"/>
  <c r="Q159" i="7"/>
  <c r="F159" i="7"/>
  <c r="B159" i="7"/>
  <c r="AK158" i="7"/>
  <c r="AF158" i="7"/>
  <c r="Q158" i="7"/>
  <c r="F158" i="7"/>
  <c r="B158" i="7"/>
  <c r="AK157" i="7"/>
  <c r="AF157" i="7"/>
  <c r="Q157" i="7"/>
  <c r="F157" i="7"/>
  <c r="B157" i="7"/>
  <c r="AK156" i="7"/>
  <c r="AF156" i="7"/>
  <c r="Q156" i="7"/>
  <c r="F156" i="7"/>
  <c r="B156" i="7"/>
  <c r="AK155" i="7"/>
  <c r="AF155" i="7"/>
  <c r="Q155" i="7"/>
  <c r="F155" i="7"/>
  <c r="B155" i="7"/>
  <c r="AK154" i="7"/>
  <c r="AF154" i="7"/>
  <c r="Q154" i="7"/>
  <c r="F154" i="7"/>
  <c r="B154" i="7"/>
  <c r="AK153" i="7"/>
  <c r="AF153" i="7"/>
  <c r="Q153" i="7"/>
  <c r="F153" i="7"/>
  <c r="B153" i="7"/>
  <c r="AK152" i="7"/>
  <c r="AF152" i="7"/>
  <c r="Q152" i="7"/>
  <c r="F152" i="7"/>
  <c r="B152" i="7"/>
  <c r="AK151" i="7"/>
  <c r="AF151" i="7"/>
  <c r="Q151" i="7"/>
  <c r="F151" i="7"/>
  <c r="B151" i="7"/>
  <c r="AK150" i="7"/>
  <c r="AF150" i="7"/>
  <c r="Q150" i="7"/>
  <c r="F150" i="7"/>
  <c r="B150" i="7"/>
  <c r="AK149" i="7"/>
  <c r="AF149" i="7"/>
  <c r="Q149" i="7"/>
  <c r="F149" i="7"/>
  <c r="B149" i="7"/>
  <c r="AK148" i="7"/>
  <c r="AF148" i="7"/>
  <c r="Q148" i="7"/>
  <c r="F148" i="7"/>
  <c r="B148" i="7"/>
  <c r="AK147" i="7"/>
  <c r="AF147" i="7"/>
  <c r="Q147" i="7"/>
  <c r="F147" i="7"/>
  <c r="B147" i="7"/>
  <c r="AK146" i="7"/>
  <c r="AF146" i="7"/>
  <c r="Q146" i="7"/>
  <c r="F146" i="7"/>
  <c r="B146" i="7"/>
  <c r="AK145" i="7"/>
  <c r="AF145" i="7"/>
  <c r="Q145" i="7"/>
  <c r="F145" i="7"/>
  <c r="B145" i="7"/>
  <c r="AK144" i="7"/>
  <c r="AF144" i="7"/>
  <c r="Q144" i="7"/>
  <c r="F144" i="7"/>
  <c r="B144" i="7"/>
  <c r="AK143" i="7"/>
  <c r="AF143" i="7"/>
  <c r="Q143" i="7"/>
  <c r="F143" i="7"/>
  <c r="B143" i="7"/>
  <c r="AK142" i="7"/>
  <c r="AF142" i="7"/>
  <c r="Q142" i="7"/>
  <c r="F142" i="7"/>
  <c r="B142" i="7"/>
  <c r="AK141" i="7"/>
  <c r="AF141" i="7"/>
  <c r="Q141" i="7"/>
  <c r="F141" i="7"/>
  <c r="B141" i="7"/>
  <c r="AK140" i="7"/>
  <c r="AF140" i="7"/>
  <c r="Q140" i="7"/>
  <c r="F140" i="7"/>
  <c r="B140" i="7"/>
  <c r="AK139" i="7"/>
  <c r="AF139" i="7"/>
  <c r="Q139" i="7"/>
  <c r="F139" i="7"/>
  <c r="B139" i="7"/>
  <c r="AK138" i="7"/>
  <c r="AF138" i="7"/>
  <c r="Q138" i="7"/>
  <c r="F138" i="7"/>
  <c r="B138" i="7"/>
  <c r="AK137" i="7"/>
  <c r="AF137" i="7"/>
  <c r="Q137" i="7"/>
  <c r="F137" i="7"/>
  <c r="B137" i="7"/>
  <c r="AK136" i="7"/>
  <c r="AF136" i="7"/>
  <c r="Q136" i="7"/>
  <c r="F136" i="7"/>
  <c r="B136" i="7"/>
  <c r="AK135" i="7"/>
  <c r="AF135" i="7"/>
  <c r="Q135" i="7"/>
  <c r="F135" i="7"/>
  <c r="B135" i="7"/>
  <c r="AK134" i="7"/>
  <c r="AF134" i="7"/>
  <c r="Q134" i="7"/>
  <c r="F134" i="7"/>
  <c r="B134" i="7"/>
  <c r="AK133" i="7"/>
  <c r="AF133" i="7"/>
  <c r="Q133" i="7"/>
  <c r="F133" i="7"/>
  <c r="B133" i="7"/>
  <c r="AK132" i="7"/>
  <c r="AF132" i="7"/>
  <c r="Q132" i="7"/>
  <c r="F132" i="7"/>
  <c r="B132" i="7"/>
  <c r="AK131" i="7"/>
  <c r="AF131" i="7"/>
  <c r="Q131" i="7"/>
  <c r="F131" i="7"/>
  <c r="B131" i="7"/>
  <c r="AK130" i="7"/>
  <c r="AF130" i="7"/>
  <c r="Q130" i="7"/>
  <c r="F130" i="7"/>
  <c r="B130" i="7"/>
  <c r="AK129" i="7"/>
  <c r="AF129" i="7"/>
  <c r="Q129" i="7"/>
  <c r="F129" i="7"/>
  <c r="B129" i="7"/>
  <c r="AK128" i="7"/>
  <c r="AF128" i="7"/>
  <c r="Q128" i="7"/>
  <c r="F128" i="7"/>
  <c r="B128" i="7"/>
  <c r="AK127" i="7"/>
  <c r="AF127" i="7"/>
  <c r="Q127" i="7"/>
  <c r="F127" i="7"/>
  <c r="B127" i="7"/>
  <c r="AK126" i="7"/>
  <c r="AF126" i="7"/>
  <c r="Q126" i="7"/>
  <c r="F126" i="7"/>
  <c r="B126" i="7"/>
  <c r="AK125" i="7"/>
  <c r="AF125" i="7"/>
  <c r="Q125" i="7"/>
  <c r="F125" i="7"/>
  <c r="B125" i="7"/>
  <c r="AK124" i="7"/>
  <c r="AF124" i="7"/>
  <c r="Q124" i="7"/>
  <c r="F124" i="7"/>
  <c r="B124" i="7"/>
  <c r="AK123" i="7"/>
  <c r="AF123" i="7"/>
  <c r="Q123" i="7"/>
  <c r="F123" i="7"/>
  <c r="B123" i="7"/>
  <c r="AK122" i="7"/>
  <c r="AF122" i="7"/>
  <c r="Q122" i="7"/>
  <c r="F122" i="7"/>
  <c r="B122" i="7"/>
  <c r="AK121" i="7"/>
  <c r="AF121" i="7"/>
  <c r="Q121" i="7"/>
  <c r="F121" i="7"/>
  <c r="B121" i="7"/>
  <c r="AK120" i="7"/>
  <c r="AF120" i="7"/>
  <c r="Q120" i="7"/>
  <c r="F120" i="7"/>
  <c r="B120" i="7"/>
  <c r="AK119" i="7"/>
  <c r="AF119" i="7"/>
  <c r="Q119" i="7"/>
  <c r="F119" i="7"/>
  <c r="B119" i="7"/>
  <c r="AK118" i="7"/>
  <c r="AF118" i="7"/>
  <c r="Q118" i="7"/>
  <c r="F118" i="7"/>
  <c r="B118" i="7"/>
  <c r="AK117" i="7"/>
  <c r="AF117" i="7"/>
  <c r="Q117" i="7"/>
  <c r="F117" i="7"/>
  <c r="B117" i="7"/>
  <c r="AK116" i="7"/>
  <c r="AF116" i="7"/>
  <c r="Q116" i="7"/>
  <c r="F116" i="7"/>
  <c r="B116" i="7"/>
  <c r="AK115" i="7"/>
  <c r="AF115" i="7"/>
  <c r="Q115" i="7"/>
  <c r="F115" i="7"/>
  <c r="B115" i="7"/>
  <c r="AK114" i="7"/>
  <c r="AF114" i="7"/>
  <c r="Q114" i="7"/>
  <c r="F114" i="7"/>
  <c r="B114" i="7"/>
  <c r="AK113" i="7"/>
  <c r="AF113" i="7"/>
  <c r="Q113" i="7"/>
  <c r="F113" i="7"/>
  <c r="B113" i="7"/>
  <c r="AK112" i="7"/>
  <c r="AF112" i="7"/>
  <c r="Q112" i="7"/>
  <c r="F112" i="7"/>
  <c r="B112" i="7"/>
  <c r="AK111" i="7"/>
  <c r="AF111" i="7"/>
  <c r="Q111" i="7"/>
  <c r="F111" i="7"/>
  <c r="B111" i="7"/>
  <c r="AK110" i="7"/>
  <c r="AF110" i="7"/>
  <c r="Q110" i="7"/>
  <c r="F110" i="7"/>
  <c r="B110" i="7"/>
  <c r="AK109" i="7"/>
  <c r="AF109" i="7"/>
  <c r="Q109" i="7"/>
  <c r="F109" i="7"/>
  <c r="B109" i="7"/>
  <c r="AK108" i="7"/>
  <c r="AF108" i="7"/>
  <c r="Q108" i="7"/>
  <c r="F108" i="7"/>
  <c r="B108" i="7"/>
  <c r="AK107" i="7"/>
  <c r="AF107" i="7"/>
  <c r="Q107" i="7"/>
  <c r="F107" i="7"/>
  <c r="B107" i="7"/>
  <c r="AK106" i="7"/>
  <c r="AF106" i="7"/>
  <c r="Q106" i="7"/>
  <c r="F106" i="7"/>
  <c r="B106" i="7"/>
  <c r="AK105" i="7"/>
  <c r="AF105" i="7"/>
  <c r="Q105" i="7"/>
  <c r="F105" i="7"/>
  <c r="B105" i="7"/>
  <c r="AK104" i="7"/>
  <c r="AF104" i="7"/>
  <c r="Q104" i="7"/>
  <c r="F104" i="7"/>
  <c r="B104" i="7"/>
  <c r="AK103" i="7"/>
  <c r="AF103" i="7"/>
  <c r="Q103" i="7"/>
  <c r="F103" i="7"/>
  <c r="B103" i="7"/>
  <c r="AK102" i="7"/>
  <c r="AF102" i="7"/>
  <c r="Q102" i="7"/>
  <c r="F102" i="7"/>
  <c r="B102" i="7"/>
  <c r="AK101" i="7"/>
  <c r="AF101" i="7"/>
  <c r="Q101" i="7"/>
  <c r="F101" i="7"/>
  <c r="B101" i="7"/>
  <c r="AK100" i="7"/>
  <c r="AF100" i="7"/>
  <c r="Q100" i="7"/>
  <c r="F100" i="7"/>
  <c r="B100" i="7"/>
  <c r="AK99" i="7"/>
  <c r="AF99" i="7"/>
  <c r="Q99" i="7"/>
  <c r="F99" i="7"/>
  <c r="B99" i="7"/>
  <c r="AK98" i="7"/>
  <c r="AF98" i="7"/>
  <c r="Q98" i="7"/>
  <c r="F98" i="7"/>
  <c r="B98" i="7"/>
  <c r="AK97" i="7"/>
  <c r="AF97" i="7"/>
  <c r="Q97" i="7"/>
  <c r="F97" i="7"/>
  <c r="B97" i="7"/>
  <c r="AK96" i="7"/>
  <c r="AF96" i="7"/>
  <c r="Q96" i="7"/>
  <c r="F96" i="7"/>
  <c r="B96" i="7"/>
  <c r="AK95" i="7"/>
  <c r="AF95" i="7"/>
  <c r="Q95" i="7"/>
  <c r="F95" i="7"/>
  <c r="B95" i="7"/>
  <c r="AK94" i="7"/>
  <c r="AF94" i="7"/>
  <c r="Q94" i="7"/>
  <c r="F94" i="7"/>
  <c r="B94" i="7"/>
  <c r="AK93" i="7"/>
  <c r="AF93" i="7"/>
  <c r="Q93" i="7"/>
  <c r="F93" i="7"/>
  <c r="B93" i="7"/>
  <c r="AK92" i="7"/>
  <c r="AF92" i="7"/>
  <c r="Q92" i="7"/>
  <c r="F92" i="7"/>
  <c r="B92" i="7"/>
  <c r="AK91" i="7"/>
  <c r="AF91" i="7"/>
  <c r="Q91" i="7"/>
  <c r="F91" i="7"/>
  <c r="B91" i="7"/>
  <c r="AK90" i="7"/>
  <c r="AF90" i="7"/>
  <c r="Q90" i="7"/>
  <c r="F90" i="7"/>
  <c r="B90" i="7"/>
  <c r="AK89" i="7"/>
  <c r="AF89" i="7"/>
  <c r="Q89" i="7"/>
  <c r="F89" i="7"/>
  <c r="B89" i="7"/>
  <c r="AK88" i="7"/>
  <c r="AF88" i="7"/>
  <c r="Q88" i="7"/>
  <c r="F88" i="7"/>
  <c r="B88" i="7"/>
  <c r="AK87" i="7"/>
  <c r="AF87" i="7"/>
  <c r="Q87" i="7"/>
  <c r="F87" i="7"/>
  <c r="B87" i="7"/>
  <c r="AK86" i="7"/>
  <c r="AF86" i="7"/>
  <c r="Q86" i="7"/>
  <c r="F86" i="7"/>
  <c r="B86" i="7"/>
  <c r="AK85" i="7"/>
  <c r="AF85" i="7"/>
  <c r="Q85" i="7"/>
  <c r="F85" i="7"/>
  <c r="B85" i="7"/>
  <c r="AK84" i="7"/>
  <c r="AF84" i="7"/>
  <c r="Q84" i="7"/>
  <c r="F84" i="7"/>
  <c r="B84" i="7"/>
  <c r="AK83" i="7"/>
  <c r="AF83" i="7"/>
  <c r="Q83" i="7"/>
  <c r="F83" i="7"/>
  <c r="B83" i="7"/>
  <c r="AK82" i="7"/>
  <c r="AF82" i="7"/>
  <c r="Q82" i="7"/>
  <c r="F82" i="7"/>
  <c r="B82" i="7"/>
  <c r="AK81" i="7"/>
  <c r="AF81" i="7"/>
  <c r="Q81" i="7"/>
  <c r="F81" i="7"/>
  <c r="B81" i="7"/>
  <c r="AK80" i="7"/>
  <c r="AF80" i="7"/>
  <c r="Q80" i="7"/>
  <c r="F80" i="7"/>
  <c r="B80" i="7"/>
  <c r="AK79" i="7"/>
  <c r="AF79" i="7"/>
  <c r="Q79" i="7"/>
  <c r="F79" i="7"/>
  <c r="B79" i="7"/>
  <c r="AK78" i="7"/>
  <c r="AF78" i="7"/>
  <c r="Q78" i="7"/>
  <c r="F78" i="7"/>
  <c r="B78" i="7"/>
  <c r="AK77" i="7"/>
  <c r="AF77" i="7"/>
  <c r="Q77" i="7"/>
  <c r="F77" i="7"/>
  <c r="B77" i="7"/>
  <c r="AK76" i="7"/>
  <c r="AF76" i="7"/>
  <c r="Q76" i="7"/>
  <c r="F76" i="7"/>
  <c r="B76" i="7"/>
  <c r="AK75" i="7"/>
  <c r="AF75" i="7"/>
  <c r="Q75" i="7"/>
  <c r="F75" i="7"/>
  <c r="B75" i="7"/>
  <c r="AK74" i="7"/>
  <c r="AF74" i="7"/>
  <c r="Q74" i="7"/>
  <c r="F74" i="7"/>
  <c r="B74" i="7"/>
  <c r="AK73" i="7"/>
  <c r="AF73" i="7"/>
  <c r="Q73" i="7"/>
  <c r="F73" i="7"/>
  <c r="B73" i="7"/>
  <c r="AK72" i="7"/>
  <c r="AF72" i="7"/>
  <c r="Q72" i="7"/>
  <c r="F72" i="7"/>
  <c r="B72" i="7"/>
  <c r="AK71" i="7"/>
  <c r="AF71" i="7"/>
  <c r="Q71" i="7"/>
  <c r="F71" i="7"/>
  <c r="B71" i="7"/>
  <c r="AK70" i="7"/>
  <c r="AF70" i="7"/>
  <c r="Q70" i="7"/>
  <c r="F70" i="7"/>
  <c r="B70" i="7"/>
  <c r="AK69" i="7"/>
  <c r="AF69" i="7"/>
  <c r="Q69" i="7"/>
  <c r="F69" i="7"/>
  <c r="B69" i="7"/>
  <c r="AK68" i="7"/>
  <c r="AF68" i="7"/>
  <c r="Q68" i="7"/>
  <c r="F68" i="7"/>
  <c r="B68" i="7"/>
  <c r="AK67" i="7"/>
  <c r="AF67" i="7"/>
  <c r="Q67" i="7"/>
  <c r="F67" i="7"/>
  <c r="B67" i="7"/>
  <c r="AK66" i="7"/>
  <c r="AF66" i="7"/>
  <c r="Q66" i="7"/>
  <c r="F66" i="7"/>
  <c r="B66" i="7"/>
  <c r="AK65" i="7"/>
  <c r="AF65" i="7"/>
  <c r="Q65" i="7"/>
  <c r="F65" i="7"/>
  <c r="B65" i="7"/>
  <c r="AK64" i="7"/>
  <c r="AF64" i="7"/>
  <c r="Q64" i="7"/>
  <c r="F64" i="7"/>
  <c r="B64" i="7"/>
  <c r="AK63" i="7"/>
  <c r="AF63" i="7"/>
  <c r="Q63" i="7"/>
  <c r="F63" i="7"/>
  <c r="B63" i="7"/>
  <c r="AK62" i="7"/>
  <c r="AF62" i="7"/>
  <c r="Q62" i="7"/>
  <c r="F62" i="7"/>
  <c r="B62" i="7"/>
  <c r="AK61" i="7"/>
  <c r="AF61" i="7"/>
  <c r="Q61" i="7"/>
  <c r="F61" i="7"/>
  <c r="B61" i="7"/>
  <c r="AK60" i="7"/>
  <c r="AF60" i="7"/>
  <c r="Q60" i="7"/>
  <c r="F60" i="7"/>
  <c r="B60" i="7"/>
  <c r="AK59" i="7"/>
  <c r="AF59" i="7"/>
  <c r="Q59" i="7"/>
  <c r="F59" i="7"/>
  <c r="B59" i="7"/>
  <c r="AK58" i="7"/>
  <c r="AF58" i="7"/>
  <c r="Q58" i="7"/>
  <c r="F58" i="7"/>
  <c r="B58" i="7"/>
  <c r="AK57" i="7"/>
  <c r="AF57" i="7"/>
  <c r="Q57" i="7"/>
  <c r="F57" i="7"/>
  <c r="B57" i="7"/>
  <c r="AK56" i="7"/>
  <c r="AF56" i="7"/>
  <c r="Q56" i="7"/>
  <c r="F56" i="7"/>
  <c r="B56" i="7"/>
  <c r="AK55" i="7"/>
  <c r="AF55" i="7"/>
  <c r="Q55" i="7"/>
  <c r="F55" i="7"/>
  <c r="B55" i="7"/>
  <c r="AK54" i="7"/>
  <c r="AF54" i="7"/>
  <c r="Q54" i="7"/>
  <c r="F54" i="7"/>
  <c r="B54" i="7"/>
  <c r="AK53" i="7"/>
  <c r="AF53" i="7"/>
  <c r="Q53" i="7"/>
  <c r="F53" i="7"/>
  <c r="B53" i="7"/>
  <c r="AK52" i="7"/>
  <c r="AF52" i="7"/>
  <c r="Q52" i="7"/>
  <c r="F52" i="7"/>
  <c r="B52" i="7"/>
  <c r="AK51" i="7"/>
  <c r="AF51" i="7"/>
  <c r="Q51" i="7"/>
  <c r="F51" i="7"/>
  <c r="B51" i="7"/>
  <c r="AK50" i="7"/>
  <c r="AF50" i="7"/>
  <c r="Q50" i="7"/>
  <c r="K50" i="7"/>
  <c r="J50" i="7"/>
  <c r="F50" i="7"/>
  <c r="B50" i="7"/>
  <c r="AK49" i="7"/>
  <c r="AF49" i="7"/>
  <c r="Q49" i="7"/>
  <c r="K49" i="7"/>
  <c r="J49" i="7"/>
  <c r="F49" i="7"/>
  <c r="B49" i="7"/>
  <c r="AK48" i="7"/>
  <c r="AI48" i="7"/>
  <c r="AF48" i="7"/>
  <c r="Q48" i="7"/>
  <c r="K48" i="7"/>
  <c r="J48" i="7"/>
  <c r="F48" i="7"/>
  <c r="B48" i="7"/>
  <c r="AK47" i="7"/>
  <c r="AI47" i="7"/>
  <c r="AF47" i="7"/>
  <c r="Q47" i="7"/>
  <c r="K47" i="7"/>
  <c r="J47" i="7"/>
  <c r="F47" i="7"/>
  <c r="B47" i="7"/>
  <c r="AK46" i="7"/>
  <c r="AI46" i="7"/>
  <c r="AF46" i="7"/>
  <c r="Q46" i="7"/>
  <c r="K46" i="7"/>
  <c r="J46" i="7"/>
  <c r="F46" i="7"/>
  <c r="B46" i="7"/>
  <c r="AK45" i="7"/>
  <c r="AI45" i="7"/>
  <c r="AF45" i="7"/>
  <c r="Q45" i="7"/>
  <c r="K45" i="7"/>
  <c r="J45" i="7"/>
  <c r="F45" i="7"/>
  <c r="B45" i="7"/>
  <c r="AK44" i="7"/>
  <c r="AI44" i="7"/>
  <c r="AF44" i="7"/>
  <c r="V44" i="7"/>
  <c r="U44" i="7"/>
  <c r="Q44" i="7"/>
  <c r="K44" i="7"/>
  <c r="J44" i="7"/>
  <c r="F44" i="7"/>
  <c r="B44" i="7"/>
  <c r="AN43" i="7"/>
  <c r="AK43" i="7"/>
  <c r="AI43" i="7"/>
  <c r="AF43" i="7"/>
  <c r="Y43" i="7"/>
  <c r="V43" i="7"/>
  <c r="U43" i="7"/>
  <c r="Q43" i="7"/>
  <c r="K43" i="7"/>
  <c r="J43" i="7"/>
  <c r="F43" i="7"/>
  <c r="B43" i="7"/>
  <c r="BF42" i="7"/>
  <c r="AN42" i="7"/>
  <c r="AK42" i="7"/>
  <c r="AI42" i="7"/>
  <c r="AF42" i="7"/>
  <c r="AA42" i="7"/>
  <c r="Z42" i="7"/>
  <c r="Y42" i="7"/>
  <c r="V42" i="7"/>
  <c r="U42" i="7"/>
  <c r="Q42" i="7"/>
  <c r="K42" i="7"/>
  <c r="J42" i="7"/>
  <c r="F42" i="7"/>
  <c r="B42" i="7"/>
  <c r="BF41" i="7"/>
  <c r="AQ41" i="7"/>
  <c r="AN41" i="7"/>
  <c r="AK41" i="7"/>
  <c r="AI41" i="7"/>
  <c r="AF41" i="7"/>
  <c r="Y41" i="7"/>
  <c r="V41" i="7"/>
  <c r="U41" i="7"/>
  <c r="Q41" i="7"/>
  <c r="K41" i="7"/>
  <c r="J41" i="7"/>
  <c r="F41" i="7"/>
  <c r="B41" i="7"/>
  <c r="BF40" i="7"/>
  <c r="AN40" i="7"/>
  <c r="AK40" i="7"/>
  <c r="AI40" i="7"/>
  <c r="AF40" i="7"/>
  <c r="AA40" i="7"/>
  <c r="Y40" i="7"/>
  <c r="V40" i="7"/>
  <c r="U40" i="7"/>
  <c r="Q40" i="7"/>
  <c r="K40" i="7"/>
  <c r="J40" i="7"/>
  <c r="F40" i="7"/>
  <c r="B40" i="7"/>
  <c r="BF39" i="7"/>
  <c r="AQ39" i="7"/>
  <c r="AN39" i="7"/>
  <c r="AK39" i="7"/>
  <c r="AI39" i="7"/>
  <c r="AF39" i="7"/>
  <c r="Z39" i="7"/>
  <c r="Y39" i="7"/>
  <c r="V39" i="7"/>
  <c r="U39" i="7"/>
  <c r="Q39" i="7"/>
  <c r="K39" i="7"/>
  <c r="J39" i="7"/>
  <c r="F39" i="7"/>
  <c r="B39" i="7"/>
  <c r="BP38" i="7"/>
  <c r="BF38" i="7"/>
  <c r="AN38" i="7"/>
  <c r="AK38" i="7"/>
  <c r="AI38" i="7"/>
  <c r="AF38" i="7"/>
  <c r="Y38" i="7"/>
  <c r="V38" i="7"/>
  <c r="U38" i="7"/>
  <c r="Q38" i="7"/>
  <c r="K38" i="7"/>
  <c r="J38" i="7"/>
  <c r="F38" i="7"/>
  <c r="B38" i="7"/>
  <c r="BF37" i="7"/>
  <c r="AQ37" i="7"/>
  <c r="AN37" i="7"/>
  <c r="AK37" i="7"/>
  <c r="AI37" i="7"/>
  <c r="AF37" i="7"/>
  <c r="Z37" i="7"/>
  <c r="Y37" i="7"/>
  <c r="V37" i="7"/>
  <c r="U37" i="7"/>
  <c r="Q37" i="7"/>
  <c r="K37" i="7"/>
  <c r="J37" i="7"/>
  <c r="F37" i="7"/>
  <c r="B37" i="7"/>
  <c r="BP36" i="7"/>
  <c r="BF36" i="7"/>
  <c r="AN36" i="7"/>
  <c r="AK36" i="7"/>
  <c r="AI36" i="7"/>
  <c r="AF36" i="7"/>
  <c r="AA36" i="7"/>
  <c r="Y36" i="7"/>
  <c r="V36" i="7"/>
  <c r="U36" i="7"/>
  <c r="Q36" i="7"/>
  <c r="K36" i="7"/>
  <c r="J36" i="7"/>
  <c r="F36" i="7"/>
  <c r="B36" i="7"/>
  <c r="BS35" i="7"/>
  <c r="BS42" i="7" s="1"/>
  <c r="BF35" i="7"/>
  <c r="AQ35" i="7"/>
  <c r="AN35" i="7"/>
  <c r="AK35" i="7"/>
  <c r="AI35" i="7"/>
  <c r="AF35" i="7"/>
  <c r="Z35" i="7"/>
  <c r="Y35" i="7"/>
  <c r="V35" i="7"/>
  <c r="U35" i="7"/>
  <c r="Q35" i="7"/>
  <c r="K35" i="7"/>
  <c r="J35" i="7"/>
  <c r="F35" i="7"/>
  <c r="B35" i="7"/>
  <c r="BP34" i="7"/>
  <c r="BF34" i="7"/>
  <c r="AQ34" i="7"/>
  <c r="AN34" i="7"/>
  <c r="AK34" i="7"/>
  <c r="AI34" i="7"/>
  <c r="AF34" i="7"/>
  <c r="Y34" i="7"/>
  <c r="V34" i="7"/>
  <c r="U34" i="7"/>
  <c r="Q34" i="7"/>
  <c r="K34" i="7"/>
  <c r="J34" i="7"/>
  <c r="F34" i="7"/>
  <c r="B34" i="7"/>
  <c r="BS33" i="7"/>
  <c r="BF33" i="7"/>
  <c r="AQ33" i="7"/>
  <c r="AN33" i="7"/>
  <c r="AK33" i="7"/>
  <c r="AI33" i="7"/>
  <c r="AF33" i="7"/>
  <c r="Z33" i="7"/>
  <c r="Y33" i="7"/>
  <c r="V33" i="7"/>
  <c r="U33" i="7"/>
  <c r="Q33" i="7"/>
  <c r="K33" i="7"/>
  <c r="J33" i="7"/>
  <c r="F33" i="7"/>
  <c r="B33" i="7"/>
  <c r="BP32" i="7"/>
  <c r="BF32" i="7"/>
  <c r="AN32" i="7"/>
  <c r="AK32" i="7"/>
  <c r="AI32" i="7"/>
  <c r="AF32" i="7"/>
  <c r="AA32" i="7"/>
  <c r="Y32" i="7"/>
  <c r="V32" i="7"/>
  <c r="U32" i="7"/>
  <c r="Q32" i="7"/>
  <c r="K32" i="7"/>
  <c r="J32" i="7"/>
  <c r="F32" i="7"/>
  <c r="B32" i="7"/>
  <c r="BF31" i="7"/>
  <c r="AQ31" i="7"/>
  <c r="AN31" i="7"/>
  <c r="AK31" i="7"/>
  <c r="AI31" i="7"/>
  <c r="AF31" i="7"/>
  <c r="Z31" i="7"/>
  <c r="Y31" i="7"/>
  <c r="V31" i="7"/>
  <c r="U31" i="7"/>
  <c r="Q31" i="7"/>
  <c r="K31" i="7"/>
  <c r="J31" i="7"/>
  <c r="F31" i="7"/>
  <c r="B31" i="7"/>
  <c r="BP30" i="7"/>
  <c r="BF30" i="7"/>
  <c r="AQ30" i="7"/>
  <c r="AN30" i="7"/>
  <c r="AK30" i="7"/>
  <c r="AI30" i="7"/>
  <c r="AF30" i="7"/>
  <c r="AA30" i="7"/>
  <c r="Y30" i="7"/>
  <c r="V30" i="7"/>
  <c r="U30" i="7"/>
  <c r="Q30" i="7"/>
  <c r="K30" i="7"/>
  <c r="J30" i="7"/>
  <c r="F30" i="7"/>
  <c r="B30" i="7"/>
  <c r="BF29" i="7"/>
  <c r="AN29" i="7"/>
  <c r="AK29" i="7"/>
  <c r="AI29" i="7"/>
  <c r="AF29" i="7"/>
  <c r="Y29" i="7"/>
  <c r="V29" i="7"/>
  <c r="U29" i="7"/>
  <c r="Q29" i="7"/>
  <c r="K29" i="7"/>
  <c r="J29" i="7"/>
  <c r="F29" i="7"/>
  <c r="B29" i="7"/>
  <c r="BS28" i="7"/>
  <c r="BP28" i="7"/>
  <c r="BF28" i="7"/>
  <c r="AQ28" i="7"/>
  <c r="AN28" i="7"/>
  <c r="AK28" i="7"/>
  <c r="AI28" i="7"/>
  <c r="AF28" i="7"/>
  <c r="AA28" i="7"/>
  <c r="Z28" i="7"/>
  <c r="Y28" i="7"/>
  <c r="V28" i="7"/>
  <c r="U28" i="7"/>
  <c r="Q28" i="7"/>
  <c r="F28" i="7"/>
  <c r="B28" i="7"/>
  <c r="BS27" i="7"/>
  <c r="BF27" i="7"/>
  <c r="AQ27" i="7"/>
  <c r="AN27" i="7"/>
  <c r="AK27" i="7"/>
  <c r="AI27" i="7"/>
  <c r="AF27" i="7"/>
  <c r="Y27" i="7"/>
  <c r="V27" i="7"/>
  <c r="U27" i="7"/>
  <c r="Q27" i="7"/>
  <c r="F27" i="7"/>
  <c r="B27" i="7"/>
  <c r="BS26" i="7"/>
  <c r="BP26" i="7"/>
  <c r="BF26" i="7"/>
  <c r="AN26" i="7"/>
  <c r="AK26" i="7"/>
  <c r="AF26" i="7"/>
  <c r="AA26" i="7"/>
  <c r="Y26" i="7"/>
  <c r="V26" i="7"/>
  <c r="U26" i="7"/>
  <c r="Q26" i="7"/>
  <c r="F26" i="7"/>
  <c r="B26" i="7"/>
  <c r="BS25" i="7"/>
  <c r="BF25" i="7"/>
  <c r="AN25" i="7"/>
  <c r="AK25" i="7"/>
  <c r="AF25" i="7"/>
  <c r="Q25" i="7"/>
  <c r="F25" i="7"/>
  <c r="B25" i="7"/>
  <c r="BS24" i="7"/>
  <c r="BP24" i="7"/>
  <c r="BF24" i="7"/>
  <c r="AK24" i="7"/>
  <c r="AF24" i="7"/>
  <c r="Q24" i="7"/>
  <c r="F24" i="7"/>
  <c r="B24" i="7"/>
  <c r="AK23" i="7"/>
  <c r="AF23" i="7"/>
  <c r="Q23" i="7"/>
  <c r="F23" i="7"/>
  <c r="B23" i="7"/>
  <c r="AK22" i="7"/>
  <c r="AF22" i="7"/>
  <c r="AD22" i="7"/>
  <c r="AC22" i="7"/>
  <c r="AA44" i="7" s="1"/>
  <c r="AB22" i="7"/>
  <c r="Y22" i="7"/>
  <c r="Y44" i="7" s="1"/>
  <c r="Q22" i="7"/>
  <c r="F22" i="7"/>
  <c r="B22" i="7"/>
  <c r="BF21" i="7"/>
  <c r="AR21" i="7"/>
  <c r="AK21" i="7"/>
  <c r="AF21" i="7"/>
  <c r="AD21" i="7"/>
  <c r="BP20" i="7" s="1"/>
  <c r="AC21" i="7"/>
  <c r="AB21" i="7"/>
  <c r="Z43" i="7" s="1"/>
  <c r="AA21" i="7"/>
  <c r="Q21" i="7"/>
  <c r="F21" i="7"/>
  <c r="B21" i="7"/>
  <c r="BS20" i="7"/>
  <c r="BM20" i="7"/>
  <c r="BL20" i="7"/>
  <c r="AR20" i="7"/>
  <c r="AQ20" i="7"/>
  <c r="AQ42" i="7" s="1"/>
  <c r="AK20" i="7"/>
  <c r="AF20" i="7"/>
  <c r="AD20" i="7"/>
  <c r="AC20" i="7"/>
  <c r="BP40" i="7" s="1"/>
  <c r="AB20" i="7"/>
  <c r="AA20" i="7"/>
  <c r="BL19" i="7" s="1"/>
  <c r="Q20" i="7"/>
  <c r="F20" i="7"/>
  <c r="B20" i="7"/>
  <c r="BS19" i="7"/>
  <c r="BP19" i="7"/>
  <c r="BM19" i="7"/>
  <c r="AR19" i="7"/>
  <c r="AQ19" i="7"/>
  <c r="AK19" i="7"/>
  <c r="AF19" i="7"/>
  <c r="AD19" i="7"/>
  <c r="BP18" i="7" s="1"/>
  <c r="AC19" i="7"/>
  <c r="AA41" i="7" s="1"/>
  <c r="AB19" i="7"/>
  <c r="AA19" i="7"/>
  <c r="Z41" i="7" s="1"/>
  <c r="Q19" i="7"/>
  <c r="F19" i="7"/>
  <c r="B19" i="7"/>
  <c r="BS18" i="7"/>
  <c r="BM18" i="7"/>
  <c r="BL18" i="7"/>
  <c r="AR18" i="7"/>
  <c r="AQ18" i="7"/>
  <c r="AQ40" i="7" s="1"/>
  <c r="AK18" i="7"/>
  <c r="AF18" i="7"/>
  <c r="AD18" i="7"/>
  <c r="AC18" i="7"/>
  <c r="AB18" i="7"/>
  <c r="AA18" i="7"/>
  <c r="BL17" i="7" s="1"/>
  <c r="Q18" i="7"/>
  <c r="F18" i="7"/>
  <c r="B18" i="7"/>
  <c r="BS17" i="7"/>
  <c r="BP17" i="7"/>
  <c r="BM17" i="7"/>
  <c r="AR17" i="7"/>
  <c r="AQ17" i="7"/>
  <c r="AK17" i="7"/>
  <c r="AF17" i="7"/>
  <c r="AD17" i="7"/>
  <c r="AA39" i="7" s="1"/>
  <c r="AC17" i="7"/>
  <c r="BP37" i="7" s="1"/>
  <c r="AB17" i="7"/>
  <c r="AA17" i="7"/>
  <c r="Q17" i="7"/>
  <c r="F17" i="7"/>
  <c r="B17" i="7"/>
  <c r="BS16" i="7"/>
  <c r="BM16" i="7"/>
  <c r="BL16" i="7"/>
  <c r="AR16" i="7"/>
  <c r="AQ16" i="7"/>
  <c r="AQ38" i="7" s="1"/>
  <c r="AK16" i="7"/>
  <c r="AF16" i="7"/>
  <c r="AD16" i="7"/>
  <c r="AC16" i="7"/>
  <c r="AA38" i="7" s="1"/>
  <c r="AB16" i="7"/>
  <c r="AA16" i="7"/>
  <c r="BL15" i="7" s="1"/>
  <c r="Q16" i="7"/>
  <c r="F16" i="7"/>
  <c r="B16" i="7"/>
  <c r="BS15" i="7"/>
  <c r="BP15" i="7"/>
  <c r="BM15" i="7"/>
  <c r="AR15" i="7"/>
  <c r="AQ15" i="7"/>
  <c r="AK15" i="7"/>
  <c r="AF15" i="7"/>
  <c r="AD15" i="7"/>
  <c r="BP14" i="7" s="1"/>
  <c r="AC15" i="7"/>
  <c r="BP35" i="7" s="1"/>
  <c r="AB15" i="7"/>
  <c r="AA15" i="7"/>
  <c r="Q15" i="7"/>
  <c r="F15" i="7"/>
  <c r="B15" i="7"/>
  <c r="BS14" i="7"/>
  <c r="BM14" i="7"/>
  <c r="BL14" i="7"/>
  <c r="AR14" i="7"/>
  <c r="AQ14" i="7"/>
  <c r="AQ36" i="7" s="1"/>
  <c r="AK14" i="7"/>
  <c r="AF14" i="7"/>
  <c r="AD14" i="7"/>
  <c r="AC14" i="7"/>
  <c r="AB14" i="7"/>
  <c r="AA14" i="7"/>
  <c r="BL13" i="7" s="1"/>
  <c r="Q14" i="7"/>
  <c r="F14" i="7"/>
  <c r="B14" i="7"/>
  <c r="BS13" i="7"/>
  <c r="BP13" i="7"/>
  <c r="BM13" i="7"/>
  <c r="AR13" i="7"/>
  <c r="AQ13" i="7"/>
  <c r="AK13" i="7"/>
  <c r="AF13" i="7"/>
  <c r="AD13" i="7"/>
  <c r="AA35" i="7" s="1"/>
  <c r="AC13" i="7"/>
  <c r="BP33" i="7" s="1"/>
  <c r="AB13" i="7"/>
  <c r="AA13" i="7"/>
  <c r="Q13" i="7"/>
  <c r="F13" i="7"/>
  <c r="B13" i="7"/>
  <c r="BS12" i="7"/>
  <c r="BM12" i="7"/>
  <c r="BL12" i="7"/>
  <c r="AR12" i="7"/>
  <c r="AQ12" i="7"/>
  <c r="AK12" i="7"/>
  <c r="AF12" i="7"/>
  <c r="AD12" i="7"/>
  <c r="AC12" i="7"/>
  <c r="AA34" i="7" s="1"/>
  <c r="AB12" i="7"/>
  <c r="AA12" i="7"/>
  <c r="BL11" i="7" s="1"/>
  <c r="Q12" i="7"/>
  <c r="F12" i="7"/>
  <c r="B12" i="7"/>
  <c r="BS11" i="7"/>
  <c r="BP11" i="7"/>
  <c r="BM11" i="7"/>
  <c r="AR11" i="7"/>
  <c r="AQ11" i="7"/>
  <c r="AK11" i="7"/>
  <c r="AF11" i="7"/>
  <c r="AD11" i="7"/>
  <c r="BP10" i="7" s="1"/>
  <c r="AC11" i="7"/>
  <c r="AA33" i="7" s="1"/>
  <c r="AB11" i="7"/>
  <c r="AA11" i="7"/>
  <c r="Q11" i="7"/>
  <c r="F11" i="7"/>
  <c r="B11" i="7"/>
  <c r="BS10" i="7"/>
  <c r="BM10" i="7"/>
  <c r="BL10" i="7"/>
  <c r="AR10" i="7"/>
  <c r="AQ10" i="7"/>
  <c r="AQ32" i="7" s="1"/>
  <c r="AK10" i="7"/>
  <c r="AF10" i="7"/>
  <c r="AD10" i="7"/>
  <c r="AC10" i="7"/>
  <c r="AB10" i="7"/>
  <c r="AA10" i="7"/>
  <c r="BL9" i="7" s="1"/>
  <c r="Q10" i="7"/>
  <c r="F10" i="7"/>
  <c r="B10" i="7"/>
  <c r="BS9" i="7"/>
  <c r="BP9" i="7"/>
  <c r="BM9" i="7"/>
  <c r="AR9" i="7"/>
  <c r="AQ9" i="7"/>
  <c r="AK9" i="7"/>
  <c r="AF9" i="7"/>
  <c r="AD9" i="7"/>
  <c r="BP8" i="7" s="1"/>
  <c r="AC9" i="7"/>
  <c r="AA31" i="7" s="1"/>
  <c r="AB9" i="7"/>
  <c r="AA9" i="7"/>
  <c r="Q9" i="7"/>
  <c r="F9" i="7"/>
  <c r="B9" i="7"/>
  <c r="BS8" i="7"/>
  <c r="BM8" i="7"/>
  <c r="BL8" i="7"/>
  <c r="AR8" i="7"/>
  <c r="AQ8" i="7"/>
  <c r="AK8" i="7"/>
  <c r="AF8" i="7"/>
  <c r="AD8" i="7"/>
  <c r="AC8" i="7"/>
  <c r="AB8" i="7"/>
  <c r="AA8" i="7"/>
  <c r="Z30" i="7" s="1"/>
  <c r="Q8" i="7"/>
  <c r="F8" i="7"/>
  <c r="B8" i="7"/>
  <c r="BS7" i="7"/>
  <c r="BP7" i="7"/>
  <c r="BM7" i="7"/>
  <c r="AR7" i="7"/>
  <c r="AQ7" i="7"/>
  <c r="AQ29" i="7" s="1"/>
  <c r="AK7" i="7"/>
  <c r="AF7" i="7"/>
  <c r="AD7" i="7"/>
  <c r="BP27" i="7" s="1"/>
  <c r="AC7" i="7"/>
  <c r="AA29" i="7" s="1"/>
  <c r="AB7" i="7"/>
  <c r="Z29" i="7" s="1"/>
  <c r="AA7" i="7"/>
  <c r="Q7" i="7"/>
  <c r="F7" i="7"/>
  <c r="B7" i="7"/>
  <c r="BS6" i="7"/>
  <c r="BM6" i="7"/>
  <c r="BL6" i="7"/>
  <c r="AR6" i="7"/>
  <c r="AQ6" i="7"/>
  <c r="AK6" i="7"/>
  <c r="AF6" i="7"/>
  <c r="AD6" i="7"/>
  <c r="AC6" i="7"/>
  <c r="AB6" i="7"/>
  <c r="AA6" i="7"/>
  <c r="BL5" i="7" s="1"/>
  <c r="Q6" i="7"/>
  <c r="F6" i="7"/>
  <c r="B6" i="7"/>
  <c r="BS5" i="7"/>
  <c r="BS21" i="7" s="1"/>
  <c r="BP5" i="7"/>
  <c r="BM5" i="7"/>
  <c r="AR5" i="7"/>
  <c r="AQ5" i="7"/>
  <c r="AK5" i="7"/>
  <c r="AF5" i="7"/>
  <c r="AD5" i="7"/>
  <c r="BP4" i="7" s="1"/>
  <c r="AC5" i="7"/>
  <c r="AA27" i="7" s="1"/>
  <c r="AB5" i="7"/>
  <c r="AA5" i="7"/>
  <c r="Z27" i="7" s="1"/>
  <c r="Q5" i="7"/>
  <c r="F5" i="7"/>
  <c r="B5" i="7"/>
  <c r="BS4" i="7"/>
  <c r="BM4" i="7"/>
  <c r="BL4" i="7"/>
  <c r="AR4" i="7"/>
  <c r="AQ4" i="7"/>
  <c r="AQ26" i="7" s="1"/>
  <c r="AK4" i="7"/>
  <c r="AF4" i="7"/>
  <c r="AD4" i="7"/>
  <c r="AC4" i="7"/>
  <c r="AB4" i="7"/>
  <c r="AA4" i="7"/>
  <c r="BM3" i="7" s="1"/>
  <c r="BM21" i="7" s="1"/>
  <c r="Q4" i="7"/>
  <c r="F4" i="7"/>
  <c r="B4" i="7"/>
  <c r="BS3" i="7"/>
  <c r="BP3" i="7"/>
  <c r="AR3" i="7"/>
  <c r="AQ3" i="7"/>
  <c r="AQ21" i="7" s="1"/>
  <c r="AQ43" i="7" s="1"/>
  <c r="AK3" i="7"/>
  <c r="AF3" i="7"/>
  <c r="Q3" i="7"/>
  <c r="F3" i="7"/>
  <c r="B3" i="7"/>
  <c r="AA37" i="7" l="1"/>
  <c r="Z40" i="7"/>
  <c r="BP39" i="7"/>
  <c r="BP29" i="7"/>
  <c r="AQ25" i="7"/>
  <c r="Z26" i="7"/>
  <c r="Z32" i="7"/>
  <c r="Z36" i="7"/>
  <c r="BP31" i="7"/>
  <c r="AA43" i="7"/>
  <c r="BP25" i="7"/>
  <c r="BP42" i="7" s="1"/>
  <c r="BP6" i="7"/>
  <c r="BP21" i="7" s="1"/>
  <c r="BP16" i="7"/>
  <c r="BP41" i="7"/>
  <c r="BP12" i="7"/>
  <c r="Z38" i="7"/>
  <c r="BL3" i="7"/>
  <c r="BL21" i="7" s="1"/>
  <c r="AA22" i="7"/>
  <c r="Z44" i="7" s="1"/>
  <c r="Z34" i="7"/>
  <c r="BL7" i="7"/>
  <c r="BI3" i="7" l="1"/>
  <c r="BU3" i="7" s="1"/>
  <c r="AF1200" i="6"/>
  <c r="F1200" i="6"/>
  <c r="B1200" i="6"/>
  <c r="AF1199" i="6"/>
  <c r="F1199" i="6"/>
  <c r="B1199" i="6"/>
  <c r="AF1198" i="6"/>
  <c r="F1198" i="6"/>
  <c r="B1198" i="6"/>
  <c r="AF1197" i="6"/>
  <c r="F1197" i="6"/>
  <c r="B1197" i="6"/>
  <c r="AF1196" i="6"/>
  <c r="F1196" i="6"/>
  <c r="B1196" i="6"/>
  <c r="AF1195" i="6"/>
  <c r="F1195" i="6"/>
  <c r="B1195" i="6"/>
  <c r="AF1194" i="6"/>
  <c r="F1194" i="6"/>
  <c r="B1194" i="6"/>
  <c r="AF1193" i="6"/>
  <c r="F1193" i="6"/>
  <c r="B1193" i="6"/>
  <c r="AF1192" i="6"/>
  <c r="F1192" i="6"/>
  <c r="B1192" i="6"/>
  <c r="AF1191" i="6"/>
  <c r="F1191" i="6"/>
  <c r="B1191" i="6"/>
  <c r="AF1190" i="6"/>
  <c r="F1190" i="6"/>
  <c r="B1190" i="6"/>
  <c r="AF1189" i="6"/>
  <c r="F1189" i="6"/>
  <c r="B1189" i="6"/>
  <c r="AF1188" i="6"/>
  <c r="F1188" i="6"/>
  <c r="B1188" i="6"/>
  <c r="AF1187" i="6"/>
  <c r="F1187" i="6"/>
  <c r="B1187" i="6"/>
  <c r="AF1186" i="6"/>
  <c r="F1186" i="6"/>
  <c r="B1186" i="6"/>
  <c r="AF1185" i="6"/>
  <c r="F1185" i="6"/>
  <c r="B1185" i="6"/>
  <c r="AK1184" i="6"/>
  <c r="AF1184" i="6"/>
  <c r="Q1184" i="6"/>
  <c r="F1184" i="6"/>
  <c r="B1184" i="6"/>
  <c r="AK1183" i="6"/>
  <c r="AF1183" i="6"/>
  <c r="Q1183" i="6"/>
  <c r="F1183" i="6"/>
  <c r="B1183" i="6"/>
  <c r="AK1182" i="6"/>
  <c r="AF1182" i="6"/>
  <c r="Q1182" i="6"/>
  <c r="F1182" i="6"/>
  <c r="B1182" i="6"/>
  <c r="AK1181" i="6"/>
  <c r="AF1181" i="6"/>
  <c r="Q1181" i="6"/>
  <c r="F1181" i="6"/>
  <c r="B1181" i="6"/>
  <c r="AK1180" i="6"/>
  <c r="AF1180" i="6"/>
  <c r="Q1180" i="6"/>
  <c r="F1180" i="6"/>
  <c r="B1180" i="6"/>
  <c r="AK1179" i="6"/>
  <c r="AF1179" i="6"/>
  <c r="Q1179" i="6"/>
  <c r="F1179" i="6"/>
  <c r="B1179" i="6"/>
  <c r="AK1178" i="6"/>
  <c r="AF1178" i="6"/>
  <c r="Q1178" i="6"/>
  <c r="F1178" i="6"/>
  <c r="B1178" i="6"/>
  <c r="AK1177" i="6"/>
  <c r="AF1177" i="6"/>
  <c r="Q1177" i="6"/>
  <c r="F1177" i="6"/>
  <c r="B1177" i="6"/>
  <c r="AK1176" i="6"/>
  <c r="AF1176" i="6"/>
  <c r="Q1176" i="6"/>
  <c r="F1176" i="6"/>
  <c r="B1176" i="6"/>
  <c r="AK1175" i="6"/>
  <c r="AF1175" i="6"/>
  <c r="Q1175" i="6"/>
  <c r="F1175" i="6"/>
  <c r="B1175" i="6"/>
  <c r="AK1174" i="6"/>
  <c r="AF1174" i="6"/>
  <c r="Q1174" i="6"/>
  <c r="F1174" i="6"/>
  <c r="B1174" i="6"/>
  <c r="AK1173" i="6"/>
  <c r="AF1173" i="6"/>
  <c r="Q1173" i="6"/>
  <c r="F1173" i="6"/>
  <c r="B1173" i="6"/>
  <c r="AK1172" i="6"/>
  <c r="AF1172" i="6"/>
  <c r="Q1172" i="6"/>
  <c r="F1172" i="6"/>
  <c r="B1172" i="6"/>
  <c r="AK1171" i="6"/>
  <c r="AF1171" i="6"/>
  <c r="Q1171" i="6"/>
  <c r="F1171" i="6"/>
  <c r="B1171" i="6"/>
  <c r="AK1170" i="6"/>
  <c r="AF1170" i="6"/>
  <c r="Q1170" i="6"/>
  <c r="F1170" i="6"/>
  <c r="B1170" i="6"/>
  <c r="AK1169" i="6"/>
  <c r="AF1169" i="6"/>
  <c r="Q1169" i="6"/>
  <c r="F1169" i="6"/>
  <c r="B1169" i="6"/>
  <c r="AK1168" i="6"/>
  <c r="AF1168" i="6"/>
  <c r="Q1168" i="6"/>
  <c r="F1168" i="6"/>
  <c r="B1168" i="6"/>
  <c r="AK1167" i="6"/>
  <c r="AF1167" i="6"/>
  <c r="Q1167" i="6"/>
  <c r="F1167" i="6"/>
  <c r="B1167" i="6"/>
  <c r="AK1166" i="6"/>
  <c r="AF1166" i="6"/>
  <c r="Q1166" i="6"/>
  <c r="F1166" i="6"/>
  <c r="B1166" i="6"/>
  <c r="AK1165" i="6"/>
  <c r="AF1165" i="6"/>
  <c r="Q1165" i="6"/>
  <c r="F1165" i="6"/>
  <c r="B1165" i="6"/>
  <c r="AK1164" i="6"/>
  <c r="AF1164" i="6"/>
  <c r="Q1164" i="6"/>
  <c r="F1164" i="6"/>
  <c r="B1164" i="6"/>
  <c r="AK1163" i="6"/>
  <c r="AF1163" i="6"/>
  <c r="Q1163" i="6"/>
  <c r="F1163" i="6"/>
  <c r="B1163" i="6"/>
  <c r="AK1162" i="6"/>
  <c r="AF1162" i="6"/>
  <c r="Q1162" i="6"/>
  <c r="F1162" i="6"/>
  <c r="B1162" i="6"/>
  <c r="AK1161" i="6"/>
  <c r="AF1161" i="6"/>
  <c r="Q1161" i="6"/>
  <c r="F1161" i="6"/>
  <c r="B1161" i="6"/>
  <c r="AK1160" i="6"/>
  <c r="AF1160" i="6"/>
  <c r="Q1160" i="6"/>
  <c r="F1160" i="6"/>
  <c r="B1160" i="6"/>
  <c r="AK1159" i="6"/>
  <c r="AF1159" i="6"/>
  <c r="Q1159" i="6"/>
  <c r="F1159" i="6"/>
  <c r="B1159" i="6"/>
  <c r="AK1158" i="6"/>
  <c r="AF1158" i="6"/>
  <c r="Q1158" i="6"/>
  <c r="F1158" i="6"/>
  <c r="B1158" i="6"/>
  <c r="AK1157" i="6"/>
  <c r="AF1157" i="6"/>
  <c r="Q1157" i="6"/>
  <c r="F1157" i="6"/>
  <c r="B1157" i="6"/>
  <c r="AK1156" i="6"/>
  <c r="AF1156" i="6"/>
  <c r="Q1156" i="6"/>
  <c r="F1156" i="6"/>
  <c r="B1156" i="6"/>
  <c r="AK1155" i="6"/>
  <c r="AF1155" i="6"/>
  <c r="Q1155" i="6"/>
  <c r="F1155" i="6"/>
  <c r="B1155" i="6"/>
  <c r="AK1154" i="6"/>
  <c r="AF1154" i="6"/>
  <c r="Q1154" i="6"/>
  <c r="F1154" i="6"/>
  <c r="B1154" i="6"/>
  <c r="AK1153" i="6"/>
  <c r="AF1153" i="6"/>
  <c r="Q1153" i="6"/>
  <c r="F1153" i="6"/>
  <c r="B1153" i="6"/>
  <c r="AK1152" i="6"/>
  <c r="AF1152" i="6"/>
  <c r="Q1152" i="6"/>
  <c r="F1152" i="6"/>
  <c r="B1152" i="6"/>
  <c r="AK1151" i="6"/>
  <c r="AF1151" i="6"/>
  <c r="Q1151" i="6"/>
  <c r="F1151" i="6"/>
  <c r="B1151" i="6"/>
  <c r="AK1150" i="6"/>
  <c r="AF1150" i="6"/>
  <c r="Q1150" i="6"/>
  <c r="F1150" i="6"/>
  <c r="B1150" i="6"/>
  <c r="AK1149" i="6"/>
  <c r="AF1149" i="6"/>
  <c r="Q1149" i="6"/>
  <c r="F1149" i="6"/>
  <c r="B1149" i="6"/>
  <c r="AK1148" i="6"/>
  <c r="AF1148" i="6"/>
  <c r="Q1148" i="6"/>
  <c r="F1148" i="6"/>
  <c r="B1148" i="6"/>
  <c r="AK1147" i="6"/>
  <c r="AF1147" i="6"/>
  <c r="Q1147" i="6"/>
  <c r="F1147" i="6"/>
  <c r="B1147" i="6"/>
  <c r="AK1146" i="6"/>
  <c r="AF1146" i="6"/>
  <c r="Q1146" i="6"/>
  <c r="F1146" i="6"/>
  <c r="B1146" i="6"/>
  <c r="AK1145" i="6"/>
  <c r="AF1145" i="6"/>
  <c r="Q1145" i="6"/>
  <c r="F1145" i="6"/>
  <c r="B1145" i="6"/>
  <c r="AK1144" i="6"/>
  <c r="AF1144" i="6"/>
  <c r="Q1144" i="6"/>
  <c r="F1144" i="6"/>
  <c r="B1144" i="6"/>
  <c r="AK1143" i="6"/>
  <c r="AF1143" i="6"/>
  <c r="Q1143" i="6"/>
  <c r="F1143" i="6"/>
  <c r="B1143" i="6"/>
  <c r="AK1142" i="6"/>
  <c r="AF1142" i="6"/>
  <c r="Q1142" i="6"/>
  <c r="F1142" i="6"/>
  <c r="B1142" i="6"/>
  <c r="AK1141" i="6"/>
  <c r="AF1141" i="6"/>
  <c r="Q1141" i="6"/>
  <c r="F1141" i="6"/>
  <c r="B1141" i="6"/>
  <c r="AK1140" i="6"/>
  <c r="AF1140" i="6"/>
  <c r="Q1140" i="6"/>
  <c r="F1140" i="6"/>
  <c r="B1140" i="6"/>
  <c r="AK1139" i="6"/>
  <c r="AF1139" i="6"/>
  <c r="Q1139" i="6"/>
  <c r="F1139" i="6"/>
  <c r="B1139" i="6"/>
  <c r="AK1138" i="6"/>
  <c r="AF1138" i="6"/>
  <c r="Q1138" i="6"/>
  <c r="F1138" i="6"/>
  <c r="B1138" i="6"/>
  <c r="AK1137" i="6"/>
  <c r="AF1137" i="6"/>
  <c r="Q1137" i="6"/>
  <c r="F1137" i="6"/>
  <c r="B1137" i="6"/>
  <c r="AK1136" i="6"/>
  <c r="AF1136" i="6"/>
  <c r="Q1136" i="6"/>
  <c r="F1136" i="6"/>
  <c r="B1136" i="6"/>
  <c r="AK1135" i="6"/>
  <c r="AF1135" i="6"/>
  <c r="Q1135" i="6"/>
  <c r="F1135" i="6"/>
  <c r="B1135" i="6"/>
  <c r="AK1134" i="6"/>
  <c r="AF1134" i="6"/>
  <c r="Q1134" i="6"/>
  <c r="F1134" i="6"/>
  <c r="B1134" i="6"/>
  <c r="AK1133" i="6"/>
  <c r="AF1133" i="6"/>
  <c r="Q1133" i="6"/>
  <c r="F1133" i="6"/>
  <c r="B1133" i="6"/>
  <c r="AK1132" i="6"/>
  <c r="AF1132" i="6"/>
  <c r="Q1132" i="6"/>
  <c r="F1132" i="6"/>
  <c r="B1132" i="6"/>
  <c r="AK1131" i="6"/>
  <c r="AF1131" i="6"/>
  <c r="Q1131" i="6"/>
  <c r="F1131" i="6"/>
  <c r="B1131" i="6"/>
  <c r="AK1130" i="6"/>
  <c r="AF1130" i="6"/>
  <c r="Q1130" i="6"/>
  <c r="F1130" i="6"/>
  <c r="B1130" i="6"/>
  <c r="AK1129" i="6"/>
  <c r="AF1129" i="6"/>
  <c r="Q1129" i="6"/>
  <c r="F1129" i="6"/>
  <c r="B1129" i="6"/>
  <c r="AK1128" i="6"/>
  <c r="AF1128" i="6"/>
  <c r="Q1128" i="6"/>
  <c r="F1128" i="6"/>
  <c r="B1128" i="6"/>
  <c r="AK1127" i="6"/>
  <c r="AF1127" i="6"/>
  <c r="Q1127" i="6"/>
  <c r="F1127" i="6"/>
  <c r="B1127" i="6"/>
  <c r="AK1126" i="6"/>
  <c r="AF1126" i="6"/>
  <c r="Q1126" i="6"/>
  <c r="F1126" i="6"/>
  <c r="B1126" i="6"/>
  <c r="AK1125" i="6"/>
  <c r="AF1125" i="6"/>
  <c r="Q1125" i="6"/>
  <c r="F1125" i="6"/>
  <c r="B1125" i="6"/>
  <c r="AK1124" i="6"/>
  <c r="AF1124" i="6"/>
  <c r="Q1124" i="6"/>
  <c r="F1124" i="6"/>
  <c r="B1124" i="6"/>
  <c r="AK1123" i="6"/>
  <c r="AF1123" i="6"/>
  <c r="Q1123" i="6"/>
  <c r="F1123" i="6"/>
  <c r="B1123" i="6"/>
  <c r="AK1122" i="6"/>
  <c r="AF1122" i="6"/>
  <c r="Q1122" i="6"/>
  <c r="F1122" i="6"/>
  <c r="B1122" i="6"/>
  <c r="AK1121" i="6"/>
  <c r="AF1121" i="6"/>
  <c r="Q1121" i="6"/>
  <c r="F1121" i="6"/>
  <c r="B1121" i="6"/>
  <c r="AK1120" i="6"/>
  <c r="AF1120" i="6"/>
  <c r="Q1120" i="6"/>
  <c r="F1120" i="6"/>
  <c r="B1120" i="6"/>
  <c r="AK1119" i="6"/>
  <c r="AF1119" i="6"/>
  <c r="Q1119" i="6"/>
  <c r="F1119" i="6"/>
  <c r="B1119" i="6"/>
  <c r="AK1118" i="6"/>
  <c r="AF1118" i="6"/>
  <c r="Q1118" i="6"/>
  <c r="F1118" i="6"/>
  <c r="B1118" i="6"/>
  <c r="AK1117" i="6"/>
  <c r="AF1117" i="6"/>
  <c r="Q1117" i="6"/>
  <c r="F1117" i="6"/>
  <c r="B1117" i="6"/>
  <c r="AK1116" i="6"/>
  <c r="AF1116" i="6"/>
  <c r="Q1116" i="6"/>
  <c r="F1116" i="6"/>
  <c r="B1116" i="6"/>
  <c r="AK1115" i="6"/>
  <c r="AF1115" i="6"/>
  <c r="Q1115" i="6"/>
  <c r="F1115" i="6"/>
  <c r="B1115" i="6"/>
  <c r="AK1114" i="6"/>
  <c r="AF1114" i="6"/>
  <c r="Q1114" i="6"/>
  <c r="F1114" i="6"/>
  <c r="B1114" i="6"/>
  <c r="AK1113" i="6"/>
  <c r="AF1113" i="6"/>
  <c r="Q1113" i="6"/>
  <c r="F1113" i="6"/>
  <c r="B1113" i="6"/>
  <c r="AK1112" i="6"/>
  <c r="AF1112" i="6"/>
  <c r="Q1112" i="6"/>
  <c r="F1112" i="6"/>
  <c r="B1112" i="6"/>
  <c r="AK1111" i="6"/>
  <c r="AF1111" i="6"/>
  <c r="Q1111" i="6"/>
  <c r="F1111" i="6"/>
  <c r="B1111" i="6"/>
  <c r="AK1110" i="6"/>
  <c r="AF1110" i="6"/>
  <c r="Q1110" i="6"/>
  <c r="F1110" i="6"/>
  <c r="B1110" i="6"/>
  <c r="AK1109" i="6"/>
  <c r="AF1109" i="6"/>
  <c r="Q1109" i="6"/>
  <c r="F1109" i="6"/>
  <c r="B1109" i="6"/>
  <c r="AK1108" i="6"/>
  <c r="AF1108" i="6"/>
  <c r="Q1108" i="6"/>
  <c r="F1108" i="6"/>
  <c r="B1108" i="6"/>
  <c r="AK1107" i="6"/>
  <c r="AF1107" i="6"/>
  <c r="Q1107" i="6"/>
  <c r="F1107" i="6"/>
  <c r="B1107" i="6"/>
  <c r="AK1106" i="6"/>
  <c r="AF1106" i="6"/>
  <c r="Q1106" i="6"/>
  <c r="F1106" i="6"/>
  <c r="B1106" i="6"/>
  <c r="AK1105" i="6"/>
  <c r="AF1105" i="6"/>
  <c r="Q1105" i="6"/>
  <c r="F1105" i="6"/>
  <c r="B1105" i="6"/>
  <c r="AK1104" i="6"/>
  <c r="AF1104" i="6"/>
  <c r="Q1104" i="6"/>
  <c r="F1104" i="6"/>
  <c r="B1104" i="6"/>
  <c r="AK1103" i="6"/>
  <c r="AF1103" i="6"/>
  <c r="Q1103" i="6"/>
  <c r="F1103" i="6"/>
  <c r="B1103" i="6"/>
  <c r="AK1102" i="6"/>
  <c r="AF1102" i="6"/>
  <c r="Q1102" i="6"/>
  <c r="F1102" i="6"/>
  <c r="B1102" i="6"/>
  <c r="AK1101" i="6"/>
  <c r="AF1101" i="6"/>
  <c r="Q1101" i="6"/>
  <c r="F1101" i="6"/>
  <c r="B1101" i="6"/>
  <c r="AK1100" i="6"/>
  <c r="AF1100" i="6"/>
  <c r="Q1100" i="6"/>
  <c r="F1100" i="6"/>
  <c r="B1100" i="6"/>
  <c r="AK1099" i="6"/>
  <c r="AF1099" i="6"/>
  <c r="Q1099" i="6"/>
  <c r="F1099" i="6"/>
  <c r="B1099" i="6"/>
  <c r="AK1098" i="6"/>
  <c r="AF1098" i="6"/>
  <c r="Q1098" i="6"/>
  <c r="F1098" i="6"/>
  <c r="B1098" i="6"/>
  <c r="AK1097" i="6"/>
  <c r="AF1097" i="6"/>
  <c r="Q1097" i="6"/>
  <c r="F1097" i="6"/>
  <c r="B1097" i="6"/>
  <c r="AK1096" i="6"/>
  <c r="AF1096" i="6"/>
  <c r="Q1096" i="6"/>
  <c r="F1096" i="6"/>
  <c r="B1096" i="6"/>
  <c r="AK1095" i="6"/>
  <c r="AF1095" i="6"/>
  <c r="Q1095" i="6"/>
  <c r="F1095" i="6"/>
  <c r="B1095" i="6"/>
  <c r="AK1094" i="6"/>
  <c r="AF1094" i="6"/>
  <c r="Q1094" i="6"/>
  <c r="F1094" i="6"/>
  <c r="B1094" i="6"/>
  <c r="AK1093" i="6"/>
  <c r="AF1093" i="6"/>
  <c r="Q1093" i="6"/>
  <c r="F1093" i="6"/>
  <c r="B1093" i="6"/>
  <c r="AK1092" i="6"/>
  <c r="AF1092" i="6"/>
  <c r="Q1092" i="6"/>
  <c r="F1092" i="6"/>
  <c r="B1092" i="6"/>
  <c r="AK1091" i="6"/>
  <c r="AF1091" i="6"/>
  <c r="Q1091" i="6"/>
  <c r="F1091" i="6"/>
  <c r="B1091" i="6"/>
  <c r="AK1090" i="6"/>
  <c r="AF1090" i="6"/>
  <c r="Q1090" i="6"/>
  <c r="F1090" i="6"/>
  <c r="B1090" i="6"/>
  <c r="AK1089" i="6"/>
  <c r="AF1089" i="6"/>
  <c r="Q1089" i="6"/>
  <c r="F1089" i="6"/>
  <c r="B1089" i="6"/>
  <c r="AK1088" i="6"/>
  <c r="AF1088" i="6"/>
  <c r="Q1088" i="6"/>
  <c r="F1088" i="6"/>
  <c r="B1088" i="6"/>
  <c r="AK1087" i="6"/>
  <c r="AF1087" i="6"/>
  <c r="Q1087" i="6"/>
  <c r="F1087" i="6"/>
  <c r="B1087" i="6"/>
  <c r="AK1086" i="6"/>
  <c r="AF1086" i="6"/>
  <c r="Q1086" i="6"/>
  <c r="F1086" i="6"/>
  <c r="B1086" i="6"/>
  <c r="AK1085" i="6"/>
  <c r="AF1085" i="6"/>
  <c r="Q1085" i="6"/>
  <c r="F1085" i="6"/>
  <c r="B1085" i="6"/>
  <c r="AK1084" i="6"/>
  <c r="AF1084" i="6"/>
  <c r="Q1084" i="6"/>
  <c r="F1084" i="6"/>
  <c r="B1084" i="6"/>
  <c r="AK1083" i="6"/>
  <c r="AF1083" i="6"/>
  <c r="Q1083" i="6"/>
  <c r="F1083" i="6"/>
  <c r="B1083" i="6"/>
  <c r="AK1082" i="6"/>
  <c r="AF1082" i="6"/>
  <c r="Q1082" i="6"/>
  <c r="F1082" i="6"/>
  <c r="B1082" i="6"/>
  <c r="AK1081" i="6"/>
  <c r="AF1081" i="6"/>
  <c r="Q1081" i="6"/>
  <c r="F1081" i="6"/>
  <c r="B1081" i="6"/>
  <c r="AK1080" i="6"/>
  <c r="AF1080" i="6"/>
  <c r="Q1080" i="6"/>
  <c r="F1080" i="6"/>
  <c r="B1080" i="6"/>
  <c r="AK1079" i="6"/>
  <c r="AF1079" i="6"/>
  <c r="Q1079" i="6"/>
  <c r="F1079" i="6"/>
  <c r="B1079" i="6"/>
  <c r="AK1078" i="6"/>
  <c r="AF1078" i="6"/>
  <c r="Q1078" i="6"/>
  <c r="F1078" i="6"/>
  <c r="B1078" i="6"/>
  <c r="AK1077" i="6"/>
  <c r="AF1077" i="6"/>
  <c r="Q1077" i="6"/>
  <c r="F1077" i="6"/>
  <c r="B1077" i="6"/>
  <c r="AK1076" i="6"/>
  <c r="AF1076" i="6"/>
  <c r="Q1076" i="6"/>
  <c r="F1076" i="6"/>
  <c r="B1076" i="6"/>
  <c r="AK1075" i="6"/>
  <c r="AF1075" i="6"/>
  <c r="Q1075" i="6"/>
  <c r="F1075" i="6"/>
  <c r="B1075" i="6"/>
  <c r="AK1074" i="6"/>
  <c r="AF1074" i="6"/>
  <c r="Q1074" i="6"/>
  <c r="F1074" i="6"/>
  <c r="B1074" i="6"/>
  <c r="AK1073" i="6"/>
  <c r="AF1073" i="6"/>
  <c r="Q1073" i="6"/>
  <c r="F1073" i="6"/>
  <c r="B1073" i="6"/>
  <c r="AK1072" i="6"/>
  <c r="AF1072" i="6"/>
  <c r="Q1072" i="6"/>
  <c r="F1072" i="6"/>
  <c r="B1072" i="6"/>
  <c r="AK1071" i="6"/>
  <c r="AF1071" i="6"/>
  <c r="Q1071" i="6"/>
  <c r="F1071" i="6"/>
  <c r="B1071" i="6"/>
  <c r="AK1070" i="6"/>
  <c r="AF1070" i="6"/>
  <c r="Q1070" i="6"/>
  <c r="F1070" i="6"/>
  <c r="B1070" i="6"/>
  <c r="AK1069" i="6"/>
  <c r="AF1069" i="6"/>
  <c r="Q1069" i="6"/>
  <c r="F1069" i="6"/>
  <c r="B1069" i="6"/>
  <c r="AK1068" i="6"/>
  <c r="AF1068" i="6"/>
  <c r="Q1068" i="6"/>
  <c r="F1068" i="6"/>
  <c r="B1068" i="6"/>
  <c r="AK1067" i="6"/>
  <c r="AF1067" i="6"/>
  <c r="Q1067" i="6"/>
  <c r="F1067" i="6"/>
  <c r="B1067" i="6"/>
  <c r="AK1066" i="6"/>
  <c r="AF1066" i="6"/>
  <c r="Q1066" i="6"/>
  <c r="F1066" i="6"/>
  <c r="B1066" i="6"/>
  <c r="AK1065" i="6"/>
  <c r="AF1065" i="6"/>
  <c r="Q1065" i="6"/>
  <c r="F1065" i="6"/>
  <c r="B1065" i="6"/>
  <c r="AK1064" i="6"/>
  <c r="AF1064" i="6"/>
  <c r="Q1064" i="6"/>
  <c r="F1064" i="6"/>
  <c r="B1064" i="6"/>
  <c r="AK1063" i="6"/>
  <c r="AF1063" i="6"/>
  <c r="Q1063" i="6"/>
  <c r="F1063" i="6"/>
  <c r="B1063" i="6"/>
  <c r="AK1062" i="6"/>
  <c r="AF1062" i="6"/>
  <c r="Q1062" i="6"/>
  <c r="F1062" i="6"/>
  <c r="B1062" i="6"/>
  <c r="AK1061" i="6"/>
  <c r="AF1061" i="6"/>
  <c r="Q1061" i="6"/>
  <c r="F1061" i="6"/>
  <c r="B1061" i="6"/>
  <c r="AK1060" i="6"/>
  <c r="AF1060" i="6"/>
  <c r="Q1060" i="6"/>
  <c r="F1060" i="6"/>
  <c r="B1060" i="6"/>
  <c r="AK1059" i="6"/>
  <c r="AF1059" i="6"/>
  <c r="Q1059" i="6"/>
  <c r="F1059" i="6"/>
  <c r="B1059" i="6"/>
  <c r="AK1058" i="6"/>
  <c r="AF1058" i="6"/>
  <c r="Q1058" i="6"/>
  <c r="F1058" i="6"/>
  <c r="B1058" i="6"/>
  <c r="AK1057" i="6"/>
  <c r="AF1057" i="6"/>
  <c r="Q1057" i="6"/>
  <c r="F1057" i="6"/>
  <c r="B1057" i="6"/>
  <c r="AK1056" i="6"/>
  <c r="AF1056" i="6"/>
  <c r="Q1056" i="6"/>
  <c r="F1056" i="6"/>
  <c r="B1056" i="6"/>
  <c r="AK1055" i="6"/>
  <c r="AF1055" i="6"/>
  <c r="Q1055" i="6"/>
  <c r="F1055" i="6"/>
  <c r="B1055" i="6"/>
  <c r="AK1054" i="6"/>
  <c r="AF1054" i="6"/>
  <c r="Q1054" i="6"/>
  <c r="F1054" i="6"/>
  <c r="B1054" i="6"/>
  <c r="AK1053" i="6"/>
  <c r="AF1053" i="6"/>
  <c r="Q1053" i="6"/>
  <c r="F1053" i="6"/>
  <c r="B1053" i="6"/>
  <c r="AK1052" i="6"/>
  <c r="AF1052" i="6"/>
  <c r="Q1052" i="6"/>
  <c r="F1052" i="6"/>
  <c r="B1052" i="6"/>
  <c r="AK1051" i="6"/>
  <c r="AF1051" i="6"/>
  <c r="Q1051" i="6"/>
  <c r="F1051" i="6"/>
  <c r="B1051" i="6"/>
  <c r="AK1050" i="6"/>
  <c r="AF1050" i="6"/>
  <c r="Q1050" i="6"/>
  <c r="F1050" i="6"/>
  <c r="B1050" i="6"/>
  <c r="AK1049" i="6"/>
  <c r="AF1049" i="6"/>
  <c r="Q1049" i="6"/>
  <c r="F1049" i="6"/>
  <c r="B1049" i="6"/>
  <c r="AK1048" i="6"/>
  <c r="AF1048" i="6"/>
  <c r="Q1048" i="6"/>
  <c r="F1048" i="6"/>
  <c r="B1048" i="6"/>
  <c r="AK1047" i="6"/>
  <c r="AF1047" i="6"/>
  <c r="Q1047" i="6"/>
  <c r="F1047" i="6"/>
  <c r="B1047" i="6"/>
  <c r="AK1046" i="6"/>
  <c r="AF1046" i="6"/>
  <c r="Q1046" i="6"/>
  <c r="F1046" i="6"/>
  <c r="B1046" i="6"/>
  <c r="AK1045" i="6"/>
  <c r="AF1045" i="6"/>
  <c r="Q1045" i="6"/>
  <c r="F1045" i="6"/>
  <c r="B1045" i="6"/>
  <c r="AK1044" i="6"/>
  <c r="AF1044" i="6"/>
  <c r="Q1044" i="6"/>
  <c r="F1044" i="6"/>
  <c r="B1044" i="6"/>
  <c r="AK1043" i="6"/>
  <c r="AF1043" i="6"/>
  <c r="Q1043" i="6"/>
  <c r="F1043" i="6"/>
  <c r="B1043" i="6"/>
  <c r="AK1042" i="6"/>
  <c r="AF1042" i="6"/>
  <c r="Q1042" i="6"/>
  <c r="F1042" i="6"/>
  <c r="B1042" i="6"/>
  <c r="AK1041" i="6"/>
  <c r="AF1041" i="6"/>
  <c r="Q1041" i="6"/>
  <c r="F1041" i="6"/>
  <c r="B1041" i="6"/>
  <c r="AK1040" i="6"/>
  <c r="AF1040" i="6"/>
  <c r="Q1040" i="6"/>
  <c r="F1040" i="6"/>
  <c r="B1040" i="6"/>
  <c r="AK1039" i="6"/>
  <c r="AF1039" i="6"/>
  <c r="Q1039" i="6"/>
  <c r="F1039" i="6"/>
  <c r="B1039" i="6"/>
  <c r="AK1038" i="6"/>
  <c r="AF1038" i="6"/>
  <c r="Q1038" i="6"/>
  <c r="F1038" i="6"/>
  <c r="B1038" i="6"/>
  <c r="AK1037" i="6"/>
  <c r="AF1037" i="6"/>
  <c r="Q1037" i="6"/>
  <c r="F1037" i="6"/>
  <c r="B1037" i="6"/>
  <c r="AK1036" i="6"/>
  <c r="AF1036" i="6"/>
  <c r="Q1036" i="6"/>
  <c r="F1036" i="6"/>
  <c r="B1036" i="6"/>
  <c r="AK1035" i="6"/>
  <c r="AF1035" i="6"/>
  <c r="Q1035" i="6"/>
  <c r="F1035" i="6"/>
  <c r="B1035" i="6"/>
  <c r="AK1034" i="6"/>
  <c r="AF1034" i="6"/>
  <c r="Q1034" i="6"/>
  <c r="F1034" i="6"/>
  <c r="B1034" i="6"/>
  <c r="AK1033" i="6"/>
  <c r="AF1033" i="6"/>
  <c r="Q1033" i="6"/>
  <c r="F1033" i="6"/>
  <c r="B1033" i="6"/>
  <c r="AK1032" i="6"/>
  <c r="AF1032" i="6"/>
  <c r="Q1032" i="6"/>
  <c r="F1032" i="6"/>
  <c r="B1032" i="6"/>
  <c r="AK1031" i="6"/>
  <c r="AF1031" i="6"/>
  <c r="Q1031" i="6"/>
  <c r="F1031" i="6"/>
  <c r="B1031" i="6"/>
  <c r="AK1030" i="6"/>
  <c r="AF1030" i="6"/>
  <c r="Q1030" i="6"/>
  <c r="F1030" i="6"/>
  <c r="B1030" i="6"/>
  <c r="AK1029" i="6"/>
  <c r="AF1029" i="6"/>
  <c r="Q1029" i="6"/>
  <c r="F1029" i="6"/>
  <c r="B1029" i="6"/>
  <c r="AK1028" i="6"/>
  <c r="AF1028" i="6"/>
  <c r="Q1028" i="6"/>
  <c r="F1028" i="6"/>
  <c r="B1028" i="6"/>
  <c r="AK1027" i="6"/>
  <c r="AF1027" i="6"/>
  <c r="Q1027" i="6"/>
  <c r="F1027" i="6"/>
  <c r="B1027" i="6"/>
  <c r="AK1026" i="6"/>
  <c r="AF1026" i="6"/>
  <c r="Q1026" i="6"/>
  <c r="F1026" i="6"/>
  <c r="B1026" i="6"/>
  <c r="AK1025" i="6"/>
  <c r="AF1025" i="6"/>
  <c r="Q1025" i="6"/>
  <c r="F1025" i="6"/>
  <c r="B1025" i="6"/>
  <c r="AK1024" i="6"/>
  <c r="AF1024" i="6"/>
  <c r="Q1024" i="6"/>
  <c r="F1024" i="6"/>
  <c r="B1024" i="6"/>
  <c r="AK1023" i="6"/>
  <c r="AF1023" i="6"/>
  <c r="Q1023" i="6"/>
  <c r="F1023" i="6"/>
  <c r="B1023" i="6"/>
  <c r="AK1022" i="6"/>
  <c r="AF1022" i="6"/>
  <c r="Q1022" i="6"/>
  <c r="F1022" i="6"/>
  <c r="B1022" i="6"/>
  <c r="AK1021" i="6"/>
  <c r="AF1021" i="6"/>
  <c r="Q1021" i="6"/>
  <c r="F1021" i="6"/>
  <c r="B1021" i="6"/>
  <c r="AK1020" i="6"/>
  <c r="AF1020" i="6"/>
  <c r="Q1020" i="6"/>
  <c r="F1020" i="6"/>
  <c r="B1020" i="6"/>
  <c r="AK1019" i="6"/>
  <c r="AF1019" i="6"/>
  <c r="Q1019" i="6"/>
  <c r="F1019" i="6"/>
  <c r="B1019" i="6"/>
  <c r="AK1018" i="6"/>
  <c r="AF1018" i="6"/>
  <c r="Q1018" i="6"/>
  <c r="F1018" i="6"/>
  <c r="B1018" i="6"/>
  <c r="AK1017" i="6"/>
  <c r="AF1017" i="6"/>
  <c r="Q1017" i="6"/>
  <c r="F1017" i="6"/>
  <c r="B1017" i="6"/>
  <c r="AK1016" i="6"/>
  <c r="AF1016" i="6"/>
  <c r="Q1016" i="6"/>
  <c r="F1016" i="6"/>
  <c r="B1016" i="6"/>
  <c r="AK1015" i="6"/>
  <c r="AF1015" i="6"/>
  <c r="Q1015" i="6"/>
  <c r="F1015" i="6"/>
  <c r="B1015" i="6"/>
  <c r="AK1014" i="6"/>
  <c r="AF1014" i="6"/>
  <c r="Q1014" i="6"/>
  <c r="F1014" i="6"/>
  <c r="B1014" i="6"/>
  <c r="AK1013" i="6"/>
  <c r="AF1013" i="6"/>
  <c r="Q1013" i="6"/>
  <c r="F1013" i="6"/>
  <c r="B1013" i="6"/>
  <c r="AK1012" i="6"/>
  <c r="AF1012" i="6"/>
  <c r="Q1012" i="6"/>
  <c r="F1012" i="6"/>
  <c r="B1012" i="6"/>
  <c r="AK1011" i="6"/>
  <c r="AF1011" i="6"/>
  <c r="Q1011" i="6"/>
  <c r="F1011" i="6"/>
  <c r="B1011" i="6"/>
  <c r="AK1010" i="6"/>
  <c r="AF1010" i="6"/>
  <c r="Q1010" i="6"/>
  <c r="F1010" i="6"/>
  <c r="B1010" i="6"/>
  <c r="AK1009" i="6"/>
  <c r="AF1009" i="6"/>
  <c r="Q1009" i="6"/>
  <c r="F1009" i="6"/>
  <c r="B1009" i="6"/>
  <c r="AK1008" i="6"/>
  <c r="AF1008" i="6"/>
  <c r="Q1008" i="6"/>
  <c r="F1008" i="6"/>
  <c r="B1008" i="6"/>
  <c r="AK1007" i="6"/>
  <c r="AF1007" i="6"/>
  <c r="Q1007" i="6"/>
  <c r="F1007" i="6"/>
  <c r="B1007" i="6"/>
  <c r="AK1006" i="6"/>
  <c r="AF1006" i="6"/>
  <c r="Q1006" i="6"/>
  <c r="F1006" i="6"/>
  <c r="B1006" i="6"/>
  <c r="AK1005" i="6"/>
  <c r="AF1005" i="6"/>
  <c r="Q1005" i="6"/>
  <c r="F1005" i="6"/>
  <c r="B1005" i="6"/>
  <c r="AK1004" i="6"/>
  <c r="AF1004" i="6"/>
  <c r="Q1004" i="6"/>
  <c r="F1004" i="6"/>
  <c r="B1004" i="6"/>
  <c r="AK1003" i="6"/>
  <c r="AF1003" i="6"/>
  <c r="Q1003" i="6"/>
  <c r="F1003" i="6"/>
  <c r="B1003" i="6"/>
  <c r="AK1002" i="6"/>
  <c r="AF1002" i="6"/>
  <c r="Q1002" i="6"/>
  <c r="F1002" i="6"/>
  <c r="B1002" i="6"/>
  <c r="AK1001" i="6"/>
  <c r="AF1001" i="6"/>
  <c r="Q1001" i="6"/>
  <c r="F1001" i="6"/>
  <c r="B1001" i="6"/>
  <c r="AK1000" i="6"/>
  <c r="AF1000" i="6"/>
  <c r="Q1000" i="6"/>
  <c r="F1000" i="6"/>
  <c r="B1000" i="6"/>
  <c r="AK999" i="6"/>
  <c r="AF999" i="6"/>
  <c r="Q999" i="6"/>
  <c r="F999" i="6"/>
  <c r="B999" i="6"/>
  <c r="AK998" i="6"/>
  <c r="AF998" i="6"/>
  <c r="Q998" i="6"/>
  <c r="F998" i="6"/>
  <c r="B998" i="6"/>
  <c r="AK997" i="6"/>
  <c r="AF997" i="6"/>
  <c r="Q997" i="6"/>
  <c r="F997" i="6"/>
  <c r="B997" i="6"/>
  <c r="AK996" i="6"/>
  <c r="AF996" i="6"/>
  <c r="Q996" i="6"/>
  <c r="F996" i="6"/>
  <c r="B996" i="6"/>
  <c r="AK995" i="6"/>
  <c r="AF995" i="6"/>
  <c r="Q995" i="6"/>
  <c r="F995" i="6"/>
  <c r="B995" i="6"/>
  <c r="AK994" i="6"/>
  <c r="AF994" i="6"/>
  <c r="Q994" i="6"/>
  <c r="F994" i="6"/>
  <c r="B994" i="6"/>
  <c r="AK993" i="6"/>
  <c r="AF993" i="6"/>
  <c r="Q993" i="6"/>
  <c r="F993" i="6"/>
  <c r="B993" i="6"/>
  <c r="AK992" i="6"/>
  <c r="AF992" i="6"/>
  <c r="Q992" i="6"/>
  <c r="F992" i="6"/>
  <c r="B992" i="6"/>
  <c r="AK991" i="6"/>
  <c r="AF991" i="6"/>
  <c r="Q991" i="6"/>
  <c r="F991" i="6"/>
  <c r="B991" i="6"/>
  <c r="AK990" i="6"/>
  <c r="AF990" i="6"/>
  <c r="Q990" i="6"/>
  <c r="F990" i="6"/>
  <c r="B990" i="6"/>
  <c r="AK989" i="6"/>
  <c r="AF989" i="6"/>
  <c r="Q989" i="6"/>
  <c r="F989" i="6"/>
  <c r="B989" i="6"/>
  <c r="AK988" i="6"/>
  <c r="AF988" i="6"/>
  <c r="Q988" i="6"/>
  <c r="F988" i="6"/>
  <c r="B988" i="6"/>
  <c r="AK987" i="6"/>
  <c r="AF987" i="6"/>
  <c r="Q987" i="6"/>
  <c r="F987" i="6"/>
  <c r="B987" i="6"/>
  <c r="AK986" i="6"/>
  <c r="AF986" i="6"/>
  <c r="Q986" i="6"/>
  <c r="F986" i="6"/>
  <c r="B986" i="6"/>
  <c r="AK985" i="6"/>
  <c r="AF985" i="6"/>
  <c r="Q985" i="6"/>
  <c r="F985" i="6"/>
  <c r="B985" i="6"/>
  <c r="AK984" i="6"/>
  <c r="AF984" i="6"/>
  <c r="Q984" i="6"/>
  <c r="F984" i="6"/>
  <c r="B984" i="6"/>
  <c r="AK983" i="6"/>
  <c r="AF983" i="6"/>
  <c r="Q983" i="6"/>
  <c r="F983" i="6"/>
  <c r="B983" i="6"/>
  <c r="AK982" i="6"/>
  <c r="AF982" i="6"/>
  <c r="Q982" i="6"/>
  <c r="F982" i="6"/>
  <c r="B982" i="6"/>
  <c r="AK981" i="6"/>
  <c r="AF981" i="6"/>
  <c r="Q981" i="6"/>
  <c r="F981" i="6"/>
  <c r="B981" i="6"/>
  <c r="AK980" i="6"/>
  <c r="AF980" i="6"/>
  <c r="Q980" i="6"/>
  <c r="F980" i="6"/>
  <c r="B980" i="6"/>
  <c r="AK979" i="6"/>
  <c r="AF979" i="6"/>
  <c r="Q979" i="6"/>
  <c r="F979" i="6"/>
  <c r="B979" i="6"/>
  <c r="AK978" i="6"/>
  <c r="AF978" i="6"/>
  <c r="Q978" i="6"/>
  <c r="F978" i="6"/>
  <c r="B978" i="6"/>
  <c r="AK977" i="6"/>
  <c r="AF977" i="6"/>
  <c r="Q977" i="6"/>
  <c r="F977" i="6"/>
  <c r="B977" i="6"/>
  <c r="AK976" i="6"/>
  <c r="AF976" i="6"/>
  <c r="Q976" i="6"/>
  <c r="F976" i="6"/>
  <c r="B976" i="6"/>
  <c r="AK975" i="6"/>
  <c r="AF975" i="6"/>
  <c r="Q975" i="6"/>
  <c r="F975" i="6"/>
  <c r="B975" i="6"/>
  <c r="AK974" i="6"/>
  <c r="AF974" i="6"/>
  <c r="Q974" i="6"/>
  <c r="F974" i="6"/>
  <c r="B974" i="6"/>
  <c r="AK973" i="6"/>
  <c r="AF973" i="6"/>
  <c r="Q973" i="6"/>
  <c r="F973" i="6"/>
  <c r="B973" i="6"/>
  <c r="AK972" i="6"/>
  <c r="AF972" i="6"/>
  <c r="Q972" i="6"/>
  <c r="F972" i="6"/>
  <c r="B972" i="6"/>
  <c r="AK971" i="6"/>
  <c r="AF971" i="6"/>
  <c r="Q971" i="6"/>
  <c r="F971" i="6"/>
  <c r="B971" i="6"/>
  <c r="AK970" i="6"/>
  <c r="AF970" i="6"/>
  <c r="Q970" i="6"/>
  <c r="F970" i="6"/>
  <c r="B970" i="6"/>
  <c r="AK969" i="6"/>
  <c r="AF969" i="6"/>
  <c r="Q969" i="6"/>
  <c r="F969" i="6"/>
  <c r="B969" i="6"/>
  <c r="AK968" i="6"/>
  <c r="AF968" i="6"/>
  <c r="Q968" i="6"/>
  <c r="F968" i="6"/>
  <c r="B968" i="6"/>
  <c r="AK967" i="6"/>
  <c r="AF967" i="6"/>
  <c r="Q967" i="6"/>
  <c r="F967" i="6"/>
  <c r="B967" i="6"/>
  <c r="AK966" i="6"/>
  <c r="AF966" i="6"/>
  <c r="Q966" i="6"/>
  <c r="F966" i="6"/>
  <c r="B966" i="6"/>
  <c r="AK965" i="6"/>
  <c r="AF965" i="6"/>
  <c r="Q965" i="6"/>
  <c r="F965" i="6"/>
  <c r="B965" i="6"/>
  <c r="AK964" i="6"/>
  <c r="AF964" i="6"/>
  <c r="Q964" i="6"/>
  <c r="F964" i="6"/>
  <c r="B964" i="6"/>
  <c r="AK963" i="6"/>
  <c r="AF963" i="6"/>
  <c r="Q963" i="6"/>
  <c r="F963" i="6"/>
  <c r="B963" i="6"/>
  <c r="AK962" i="6"/>
  <c r="AF962" i="6"/>
  <c r="Q962" i="6"/>
  <c r="F962" i="6"/>
  <c r="B962" i="6"/>
  <c r="AK961" i="6"/>
  <c r="AF961" i="6"/>
  <c r="Q961" i="6"/>
  <c r="F961" i="6"/>
  <c r="B961" i="6"/>
  <c r="AK960" i="6"/>
  <c r="AF960" i="6"/>
  <c r="Q960" i="6"/>
  <c r="F960" i="6"/>
  <c r="B960" i="6"/>
  <c r="AK959" i="6"/>
  <c r="AF959" i="6"/>
  <c r="Q959" i="6"/>
  <c r="F959" i="6"/>
  <c r="B959" i="6"/>
  <c r="AK958" i="6"/>
  <c r="AF958" i="6"/>
  <c r="Q958" i="6"/>
  <c r="F958" i="6"/>
  <c r="B958" i="6"/>
  <c r="AK957" i="6"/>
  <c r="AF957" i="6"/>
  <c r="Q957" i="6"/>
  <c r="F957" i="6"/>
  <c r="B957" i="6"/>
  <c r="AK956" i="6"/>
  <c r="AF956" i="6"/>
  <c r="Q956" i="6"/>
  <c r="F956" i="6"/>
  <c r="B956" i="6"/>
  <c r="AK955" i="6"/>
  <c r="AF955" i="6"/>
  <c r="Q955" i="6"/>
  <c r="F955" i="6"/>
  <c r="B955" i="6"/>
  <c r="AK954" i="6"/>
  <c r="AF954" i="6"/>
  <c r="Q954" i="6"/>
  <c r="F954" i="6"/>
  <c r="B954" i="6"/>
  <c r="AK953" i="6"/>
  <c r="AF953" i="6"/>
  <c r="Q953" i="6"/>
  <c r="F953" i="6"/>
  <c r="B953" i="6"/>
  <c r="AK952" i="6"/>
  <c r="AF952" i="6"/>
  <c r="Q952" i="6"/>
  <c r="F952" i="6"/>
  <c r="B952" i="6"/>
  <c r="AK951" i="6"/>
  <c r="AF951" i="6"/>
  <c r="Q951" i="6"/>
  <c r="F951" i="6"/>
  <c r="B951" i="6"/>
  <c r="AK950" i="6"/>
  <c r="AF950" i="6"/>
  <c r="Q950" i="6"/>
  <c r="F950" i="6"/>
  <c r="B950" i="6"/>
  <c r="AK949" i="6"/>
  <c r="AF949" i="6"/>
  <c r="Q949" i="6"/>
  <c r="F949" i="6"/>
  <c r="B949" i="6"/>
  <c r="AK948" i="6"/>
  <c r="AF948" i="6"/>
  <c r="Q948" i="6"/>
  <c r="F948" i="6"/>
  <c r="B948" i="6"/>
  <c r="AK947" i="6"/>
  <c r="AF947" i="6"/>
  <c r="Q947" i="6"/>
  <c r="F947" i="6"/>
  <c r="B947" i="6"/>
  <c r="AK946" i="6"/>
  <c r="AF946" i="6"/>
  <c r="Q946" i="6"/>
  <c r="F946" i="6"/>
  <c r="B946" i="6"/>
  <c r="AK945" i="6"/>
  <c r="AF945" i="6"/>
  <c r="Q945" i="6"/>
  <c r="F945" i="6"/>
  <c r="B945" i="6"/>
  <c r="AK944" i="6"/>
  <c r="AF944" i="6"/>
  <c r="Q944" i="6"/>
  <c r="F944" i="6"/>
  <c r="B944" i="6"/>
  <c r="AK943" i="6"/>
  <c r="AF943" i="6"/>
  <c r="Q943" i="6"/>
  <c r="F943" i="6"/>
  <c r="B943" i="6"/>
  <c r="AK942" i="6"/>
  <c r="AF942" i="6"/>
  <c r="Q942" i="6"/>
  <c r="F942" i="6"/>
  <c r="B942" i="6"/>
  <c r="AK941" i="6"/>
  <c r="AF941" i="6"/>
  <c r="Q941" i="6"/>
  <c r="F941" i="6"/>
  <c r="B941" i="6"/>
  <c r="AK940" i="6"/>
  <c r="AF940" i="6"/>
  <c r="Q940" i="6"/>
  <c r="F940" i="6"/>
  <c r="B940" i="6"/>
  <c r="AK939" i="6"/>
  <c r="AF939" i="6"/>
  <c r="Q939" i="6"/>
  <c r="F939" i="6"/>
  <c r="B939" i="6"/>
  <c r="AK938" i="6"/>
  <c r="AF938" i="6"/>
  <c r="Q938" i="6"/>
  <c r="F938" i="6"/>
  <c r="B938" i="6"/>
  <c r="AK937" i="6"/>
  <c r="AF937" i="6"/>
  <c r="Q937" i="6"/>
  <c r="F937" i="6"/>
  <c r="B937" i="6"/>
  <c r="AK936" i="6"/>
  <c r="AF936" i="6"/>
  <c r="Q936" i="6"/>
  <c r="F936" i="6"/>
  <c r="B936" i="6"/>
  <c r="AK935" i="6"/>
  <c r="AF935" i="6"/>
  <c r="Q935" i="6"/>
  <c r="F935" i="6"/>
  <c r="B935" i="6"/>
  <c r="AK934" i="6"/>
  <c r="AF934" i="6"/>
  <c r="Q934" i="6"/>
  <c r="F934" i="6"/>
  <c r="B934" i="6"/>
  <c r="AK933" i="6"/>
  <c r="AF933" i="6"/>
  <c r="Q933" i="6"/>
  <c r="F933" i="6"/>
  <c r="B933" i="6"/>
  <c r="AK932" i="6"/>
  <c r="AF932" i="6"/>
  <c r="Q932" i="6"/>
  <c r="F932" i="6"/>
  <c r="B932" i="6"/>
  <c r="AK931" i="6"/>
  <c r="AF931" i="6"/>
  <c r="Q931" i="6"/>
  <c r="F931" i="6"/>
  <c r="B931" i="6"/>
  <c r="AK930" i="6"/>
  <c r="AF930" i="6"/>
  <c r="Q930" i="6"/>
  <c r="F930" i="6"/>
  <c r="B930" i="6"/>
  <c r="AK929" i="6"/>
  <c r="AF929" i="6"/>
  <c r="Q929" i="6"/>
  <c r="F929" i="6"/>
  <c r="B929" i="6"/>
  <c r="AK928" i="6"/>
  <c r="AF928" i="6"/>
  <c r="Q928" i="6"/>
  <c r="F928" i="6"/>
  <c r="B928" i="6"/>
  <c r="AK927" i="6"/>
  <c r="AF927" i="6"/>
  <c r="Q927" i="6"/>
  <c r="F927" i="6"/>
  <c r="B927" i="6"/>
  <c r="AK926" i="6"/>
  <c r="AF926" i="6"/>
  <c r="Q926" i="6"/>
  <c r="F926" i="6"/>
  <c r="B926" i="6"/>
  <c r="AK925" i="6"/>
  <c r="AF925" i="6"/>
  <c r="Q925" i="6"/>
  <c r="F925" i="6"/>
  <c r="B925" i="6"/>
  <c r="AK924" i="6"/>
  <c r="AF924" i="6"/>
  <c r="Q924" i="6"/>
  <c r="F924" i="6"/>
  <c r="B924" i="6"/>
  <c r="AK923" i="6"/>
  <c r="AF923" i="6"/>
  <c r="Q923" i="6"/>
  <c r="F923" i="6"/>
  <c r="B923" i="6"/>
  <c r="AK922" i="6"/>
  <c r="AF922" i="6"/>
  <c r="Q922" i="6"/>
  <c r="F922" i="6"/>
  <c r="B922" i="6"/>
  <c r="AK921" i="6"/>
  <c r="AF921" i="6"/>
  <c r="Q921" i="6"/>
  <c r="F921" i="6"/>
  <c r="B921" i="6"/>
  <c r="AK920" i="6"/>
  <c r="AF920" i="6"/>
  <c r="Q920" i="6"/>
  <c r="F920" i="6"/>
  <c r="B920" i="6"/>
  <c r="AK919" i="6"/>
  <c r="AF919" i="6"/>
  <c r="Q919" i="6"/>
  <c r="F919" i="6"/>
  <c r="B919" i="6"/>
  <c r="AK918" i="6"/>
  <c r="AF918" i="6"/>
  <c r="Q918" i="6"/>
  <c r="F918" i="6"/>
  <c r="B918" i="6"/>
  <c r="AK917" i="6"/>
  <c r="AF917" i="6"/>
  <c r="Q917" i="6"/>
  <c r="F917" i="6"/>
  <c r="B917" i="6"/>
  <c r="AK916" i="6"/>
  <c r="AF916" i="6"/>
  <c r="Q916" i="6"/>
  <c r="F916" i="6"/>
  <c r="B916" i="6"/>
  <c r="AK915" i="6"/>
  <c r="AF915" i="6"/>
  <c r="Q915" i="6"/>
  <c r="F915" i="6"/>
  <c r="B915" i="6"/>
  <c r="AK914" i="6"/>
  <c r="AF914" i="6"/>
  <c r="Q914" i="6"/>
  <c r="F914" i="6"/>
  <c r="B914" i="6"/>
  <c r="AK913" i="6"/>
  <c r="AF913" i="6"/>
  <c r="Q913" i="6"/>
  <c r="F913" i="6"/>
  <c r="B913" i="6"/>
  <c r="AK912" i="6"/>
  <c r="AF912" i="6"/>
  <c r="Q912" i="6"/>
  <c r="F912" i="6"/>
  <c r="B912" i="6"/>
  <c r="AK911" i="6"/>
  <c r="AF911" i="6"/>
  <c r="Q911" i="6"/>
  <c r="F911" i="6"/>
  <c r="B911" i="6"/>
  <c r="AK910" i="6"/>
  <c r="AF910" i="6"/>
  <c r="Q910" i="6"/>
  <c r="F910" i="6"/>
  <c r="B910" i="6"/>
  <c r="AK909" i="6"/>
  <c r="AF909" i="6"/>
  <c r="Q909" i="6"/>
  <c r="F909" i="6"/>
  <c r="B909" i="6"/>
  <c r="AK908" i="6"/>
  <c r="AF908" i="6"/>
  <c r="Q908" i="6"/>
  <c r="F908" i="6"/>
  <c r="B908" i="6"/>
  <c r="AK907" i="6"/>
  <c r="AF907" i="6"/>
  <c r="Q907" i="6"/>
  <c r="F907" i="6"/>
  <c r="B907" i="6"/>
  <c r="AK906" i="6"/>
  <c r="AF906" i="6"/>
  <c r="Q906" i="6"/>
  <c r="F906" i="6"/>
  <c r="B906" i="6"/>
  <c r="AK905" i="6"/>
  <c r="AF905" i="6"/>
  <c r="Q905" i="6"/>
  <c r="F905" i="6"/>
  <c r="B905" i="6"/>
  <c r="AK904" i="6"/>
  <c r="AF904" i="6"/>
  <c r="Q904" i="6"/>
  <c r="F904" i="6"/>
  <c r="B904" i="6"/>
  <c r="AK903" i="6"/>
  <c r="AF903" i="6"/>
  <c r="Q903" i="6"/>
  <c r="F903" i="6"/>
  <c r="B903" i="6"/>
  <c r="AK902" i="6"/>
  <c r="AF902" i="6"/>
  <c r="Q902" i="6"/>
  <c r="F902" i="6"/>
  <c r="B902" i="6"/>
  <c r="AK901" i="6"/>
  <c r="AF901" i="6"/>
  <c r="Q901" i="6"/>
  <c r="F901" i="6"/>
  <c r="B901" i="6"/>
  <c r="AK900" i="6"/>
  <c r="AF900" i="6"/>
  <c r="Q900" i="6"/>
  <c r="F900" i="6"/>
  <c r="B900" i="6"/>
  <c r="AK899" i="6"/>
  <c r="AF899" i="6"/>
  <c r="Q899" i="6"/>
  <c r="F899" i="6"/>
  <c r="B899" i="6"/>
  <c r="AK898" i="6"/>
  <c r="AF898" i="6"/>
  <c r="Q898" i="6"/>
  <c r="F898" i="6"/>
  <c r="B898" i="6"/>
  <c r="AK897" i="6"/>
  <c r="AF897" i="6"/>
  <c r="Q897" i="6"/>
  <c r="F897" i="6"/>
  <c r="B897" i="6"/>
  <c r="AK896" i="6"/>
  <c r="AF896" i="6"/>
  <c r="Q896" i="6"/>
  <c r="F896" i="6"/>
  <c r="B896" i="6"/>
  <c r="AK895" i="6"/>
  <c r="AF895" i="6"/>
  <c r="Q895" i="6"/>
  <c r="F895" i="6"/>
  <c r="B895" i="6"/>
  <c r="AK894" i="6"/>
  <c r="AF894" i="6"/>
  <c r="Q894" i="6"/>
  <c r="F894" i="6"/>
  <c r="B894" i="6"/>
  <c r="AK893" i="6"/>
  <c r="AF893" i="6"/>
  <c r="Q893" i="6"/>
  <c r="F893" i="6"/>
  <c r="B893" i="6"/>
  <c r="AK892" i="6"/>
  <c r="AF892" i="6"/>
  <c r="Q892" i="6"/>
  <c r="F892" i="6"/>
  <c r="B892" i="6"/>
  <c r="AK891" i="6"/>
  <c r="AF891" i="6"/>
  <c r="Q891" i="6"/>
  <c r="F891" i="6"/>
  <c r="B891" i="6"/>
  <c r="AK890" i="6"/>
  <c r="AF890" i="6"/>
  <c r="Q890" i="6"/>
  <c r="F890" i="6"/>
  <c r="B890" i="6"/>
  <c r="AK889" i="6"/>
  <c r="AF889" i="6"/>
  <c r="Q889" i="6"/>
  <c r="F889" i="6"/>
  <c r="B889" i="6"/>
  <c r="AK888" i="6"/>
  <c r="AF888" i="6"/>
  <c r="Q888" i="6"/>
  <c r="F888" i="6"/>
  <c r="B888" i="6"/>
  <c r="AK887" i="6"/>
  <c r="AF887" i="6"/>
  <c r="Q887" i="6"/>
  <c r="F887" i="6"/>
  <c r="B887" i="6"/>
  <c r="AK886" i="6"/>
  <c r="AF886" i="6"/>
  <c r="Q886" i="6"/>
  <c r="F886" i="6"/>
  <c r="B886" i="6"/>
  <c r="AK885" i="6"/>
  <c r="AF885" i="6"/>
  <c r="Q885" i="6"/>
  <c r="F885" i="6"/>
  <c r="B885" i="6"/>
  <c r="AK884" i="6"/>
  <c r="AF884" i="6"/>
  <c r="Q884" i="6"/>
  <c r="F884" i="6"/>
  <c r="B884" i="6"/>
  <c r="AK883" i="6"/>
  <c r="AF883" i="6"/>
  <c r="Q883" i="6"/>
  <c r="F883" i="6"/>
  <c r="B883" i="6"/>
  <c r="AK882" i="6"/>
  <c r="AF882" i="6"/>
  <c r="Q882" i="6"/>
  <c r="F882" i="6"/>
  <c r="B882" i="6"/>
  <c r="AK881" i="6"/>
  <c r="AF881" i="6"/>
  <c r="Q881" i="6"/>
  <c r="F881" i="6"/>
  <c r="B881" i="6"/>
  <c r="AK880" i="6"/>
  <c r="AF880" i="6"/>
  <c r="Q880" i="6"/>
  <c r="F880" i="6"/>
  <c r="B880" i="6"/>
  <c r="AK879" i="6"/>
  <c r="AF879" i="6"/>
  <c r="Q879" i="6"/>
  <c r="F879" i="6"/>
  <c r="B879" i="6"/>
  <c r="AK878" i="6"/>
  <c r="AF878" i="6"/>
  <c r="Q878" i="6"/>
  <c r="F878" i="6"/>
  <c r="B878" i="6"/>
  <c r="AK877" i="6"/>
  <c r="AF877" i="6"/>
  <c r="Q877" i="6"/>
  <c r="F877" i="6"/>
  <c r="B877" i="6"/>
  <c r="AK876" i="6"/>
  <c r="AF876" i="6"/>
  <c r="Q876" i="6"/>
  <c r="F876" i="6"/>
  <c r="B876" i="6"/>
  <c r="AK875" i="6"/>
  <c r="AF875" i="6"/>
  <c r="Q875" i="6"/>
  <c r="F875" i="6"/>
  <c r="B875" i="6"/>
  <c r="AK874" i="6"/>
  <c r="AF874" i="6"/>
  <c r="Q874" i="6"/>
  <c r="F874" i="6"/>
  <c r="B874" i="6"/>
  <c r="AK873" i="6"/>
  <c r="AF873" i="6"/>
  <c r="Q873" i="6"/>
  <c r="F873" i="6"/>
  <c r="B873" i="6"/>
  <c r="AK872" i="6"/>
  <c r="AF872" i="6"/>
  <c r="Q872" i="6"/>
  <c r="F872" i="6"/>
  <c r="B872" i="6"/>
  <c r="AK871" i="6"/>
  <c r="AF871" i="6"/>
  <c r="Q871" i="6"/>
  <c r="F871" i="6"/>
  <c r="B871" i="6"/>
  <c r="AK870" i="6"/>
  <c r="AF870" i="6"/>
  <c r="Q870" i="6"/>
  <c r="F870" i="6"/>
  <c r="B870" i="6"/>
  <c r="AK869" i="6"/>
  <c r="AF869" i="6"/>
  <c r="Q869" i="6"/>
  <c r="F869" i="6"/>
  <c r="B869" i="6"/>
  <c r="AK868" i="6"/>
  <c r="AF868" i="6"/>
  <c r="Q868" i="6"/>
  <c r="F868" i="6"/>
  <c r="B868" i="6"/>
  <c r="AK867" i="6"/>
  <c r="AF867" i="6"/>
  <c r="Q867" i="6"/>
  <c r="F867" i="6"/>
  <c r="B867" i="6"/>
  <c r="AK866" i="6"/>
  <c r="AF866" i="6"/>
  <c r="Q866" i="6"/>
  <c r="F866" i="6"/>
  <c r="B866" i="6"/>
  <c r="AK865" i="6"/>
  <c r="AF865" i="6"/>
  <c r="Q865" i="6"/>
  <c r="F865" i="6"/>
  <c r="B865" i="6"/>
  <c r="AK864" i="6"/>
  <c r="AF864" i="6"/>
  <c r="Q864" i="6"/>
  <c r="F864" i="6"/>
  <c r="B864" i="6"/>
  <c r="AK863" i="6"/>
  <c r="AF863" i="6"/>
  <c r="Q863" i="6"/>
  <c r="F863" i="6"/>
  <c r="B863" i="6"/>
  <c r="AK862" i="6"/>
  <c r="AF862" i="6"/>
  <c r="Q862" i="6"/>
  <c r="F862" i="6"/>
  <c r="B862" i="6"/>
  <c r="AK861" i="6"/>
  <c r="AF861" i="6"/>
  <c r="Q861" i="6"/>
  <c r="F861" i="6"/>
  <c r="B861" i="6"/>
  <c r="AK860" i="6"/>
  <c r="AF860" i="6"/>
  <c r="Q860" i="6"/>
  <c r="F860" i="6"/>
  <c r="B860" i="6"/>
  <c r="AK859" i="6"/>
  <c r="AF859" i="6"/>
  <c r="Q859" i="6"/>
  <c r="F859" i="6"/>
  <c r="B859" i="6"/>
  <c r="AK858" i="6"/>
  <c r="AF858" i="6"/>
  <c r="Q858" i="6"/>
  <c r="F858" i="6"/>
  <c r="B858" i="6"/>
  <c r="AK857" i="6"/>
  <c r="AF857" i="6"/>
  <c r="Q857" i="6"/>
  <c r="F857" i="6"/>
  <c r="B857" i="6"/>
  <c r="AK856" i="6"/>
  <c r="AF856" i="6"/>
  <c r="Q856" i="6"/>
  <c r="F856" i="6"/>
  <c r="B856" i="6"/>
  <c r="AK855" i="6"/>
  <c r="AF855" i="6"/>
  <c r="Q855" i="6"/>
  <c r="F855" i="6"/>
  <c r="B855" i="6"/>
  <c r="AK854" i="6"/>
  <c r="AF854" i="6"/>
  <c r="Q854" i="6"/>
  <c r="F854" i="6"/>
  <c r="B854" i="6"/>
  <c r="AK853" i="6"/>
  <c r="AF853" i="6"/>
  <c r="Q853" i="6"/>
  <c r="F853" i="6"/>
  <c r="B853" i="6"/>
  <c r="AK852" i="6"/>
  <c r="AF852" i="6"/>
  <c r="Q852" i="6"/>
  <c r="F852" i="6"/>
  <c r="B852" i="6"/>
  <c r="AK851" i="6"/>
  <c r="AF851" i="6"/>
  <c r="Q851" i="6"/>
  <c r="F851" i="6"/>
  <c r="B851" i="6"/>
  <c r="AK850" i="6"/>
  <c r="AF850" i="6"/>
  <c r="Q850" i="6"/>
  <c r="F850" i="6"/>
  <c r="B850" i="6"/>
  <c r="AK849" i="6"/>
  <c r="AF849" i="6"/>
  <c r="Q849" i="6"/>
  <c r="F849" i="6"/>
  <c r="B849" i="6"/>
  <c r="AK848" i="6"/>
  <c r="AF848" i="6"/>
  <c r="Q848" i="6"/>
  <c r="F848" i="6"/>
  <c r="B848" i="6"/>
  <c r="AK847" i="6"/>
  <c r="AF847" i="6"/>
  <c r="Q847" i="6"/>
  <c r="F847" i="6"/>
  <c r="B847" i="6"/>
  <c r="AK846" i="6"/>
  <c r="AF846" i="6"/>
  <c r="Q846" i="6"/>
  <c r="F846" i="6"/>
  <c r="B846" i="6"/>
  <c r="AK845" i="6"/>
  <c r="AF845" i="6"/>
  <c r="Q845" i="6"/>
  <c r="F845" i="6"/>
  <c r="B845" i="6"/>
  <c r="AK844" i="6"/>
  <c r="AF844" i="6"/>
  <c r="Q844" i="6"/>
  <c r="F844" i="6"/>
  <c r="B844" i="6"/>
  <c r="AK843" i="6"/>
  <c r="AF843" i="6"/>
  <c r="Q843" i="6"/>
  <c r="F843" i="6"/>
  <c r="B843" i="6"/>
  <c r="AK842" i="6"/>
  <c r="AF842" i="6"/>
  <c r="Q842" i="6"/>
  <c r="F842" i="6"/>
  <c r="B842" i="6"/>
  <c r="AK841" i="6"/>
  <c r="AF841" i="6"/>
  <c r="Q841" i="6"/>
  <c r="F841" i="6"/>
  <c r="B841" i="6"/>
  <c r="AK840" i="6"/>
  <c r="AF840" i="6"/>
  <c r="Q840" i="6"/>
  <c r="F840" i="6"/>
  <c r="B840" i="6"/>
  <c r="AK839" i="6"/>
  <c r="AF839" i="6"/>
  <c r="Q839" i="6"/>
  <c r="F839" i="6"/>
  <c r="B839" i="6"/>
  <c r="AK838" i="6"/>
  <c r="AF838" i="6"/>
  <c r="Q838" i="6"/>
  <c r="F838" i="6"/>
  <c r="B838" i="6"/>
  <c r="AK837" i="6"/>
  <c r="AF837" i="6"/>
  <c r="Q837" i="6"/>
  <c r="F837" i="6"/>
  <c r="B837" i="6"/>
  <c r="AK836" i="6"/>
  <c r="AF836" i="6"/>
  <c r="Q836" i="6"/>
  <c r="F836" i="6"/>
  <c r="B836" i="6"/>
  <c r="AK835" i="6"/>
  <c r="AF835" i="6"/>
  <c r="Q835" i="6"/>
  <c r="F835" i="6"/>
  <c r="B835" i="6"/>
  <c r="AK834" i="6"/>
  <c r="AF834" i="6"/>
  <c r="Q834" i="6"/>
  <c r="F834" i="6"/>
  <c r="B834" i="6"/>
  <c r="AK833" i="6"/>
  <c r="AF833" i="6"/>
  <c r="Q833" i="6"/>
  <c r="F833" i="6"/>
  <c r="B833" i="6"/>
  <c r="AK832" i="6"/>
  <c r="AF832" i="6"/>
  <c r="Q832" i="6"/>
  <c r="F832" i="6"/>
  <c r="B832" i="6"/>
  <c r="AK831" i="6"/>
  <c r="AF831" i="6"/>
  <c r="Q831" i="6"/>
  <c r="F831" i="6"/>
  <c r="B831" i="6"/>
  <c r="AK830" i="6"/>
  <c r="AF830" i="6"/>
  <c r="Q830" i="6"/>
  <c r="F830" i="6"/>
  <c r="B830" i="6"/>
  <c r="AK829" i="6"/>
  <c r="AF829" i="6"/>
  <c r="Q829" i="6"/>
  <c r="F829" i="6"/>
  <c r="B829" i="6"/>
  <c r="AK828" i="6"/>
  <c r="AF828" i="6"/>
  <c r="Q828" i="6"/>
  <c r="F828" i="6"/>
  <c r="B828" i="6"/>
  <c r="AK827" i="6"/>
  <c r="AF827" i="6"/>
  <c r="Q827" i="6"/>
  <c r="F827" i="6"/>
  <c r="B827" i="6"/>
  <c r="AK826" i="6"/>
  <c r="AF826" i="6"/>
  <c r="Q826" i="6"/>
  <c r="F826" i="6"/>
  <c r="B826" i="6"/>
  <c r="AK825" i="6"/>
  <c r="AF825" i="6"/>
  <c r="Q825" i="6"/>
  <c r="F825" i="6"/>
  <c r="B825" i="6"/>
  <c r="AK824" i="6"/>
  <c r="AF824" i="6"/>
  <c r="Q824" i="6"/>
  <c r="F824" i="6"/>
  <c r="B824" i="6"/>
  <c r="AK823" i="6"/>
  <c r="AF823" i="6"/>
  <c r="Q823" i="6"/>
  <c r="F823" i="6"/>
  <c r="B823" i="6"/>
  <c r="AK822" i="6"/>
  <c r="AF822" i="6"/>
  <c r="Q822" i="6"/>
  <c r="F822" i="6"/>
  <c r="B822" i="6"/>
  <c r="AK821" i="6"/>
  <c r="AF821" i="6"/>
  <c r="Q821" i="6"/>
  <c r="F821" i="6"/>
  <c r="B821" i="6"/>
  <c r="AK820" i="6"/>
  <c r="AF820" i="6"/>
  <c r="Q820" i="6"/>
  <c r="F820" i="6"/>
  <c r="B820" i="6"/>
  <c r="AK819" i="6"/>
  <c r="AF819" i="6"/>
  <c r="Q819" i="6"/>
  <c r="F819" i="6"/>
  <c r="B819" i="6"/>
  <c r="AK818" i="6"/>
  <c r="AF818" i="6"/>
  <c r="Q818" i="6"/>
  <c r="F818" i="6"/>
  <c r="B818" i="6"/>
  <c r="AK817" i="6"/>
  <c r="AF817" i="6"/>
  <c r="Q817" i="6"/>
  <c r="F817" i="6"/>
  <c r="B817" i="6"/>
  <c r="AK816" i="6"/>
  <c r="AF816" i="6"/>
  <c r="Q816" i="6"/>
  <c r="F816" i="6"/>
  <c r="B816" i="6"/>
  <c r="AK815" i="6"/>
  <c r="AF815" i="6"/>
  <c r="Q815" i="6"/>
  <c r="F815" i="6"/>
  <c r="B815" i="6"/>
  <c r="AK814" i="6"/>
  <c r="AF814" i="6"/>
  <c r="Q814" i="6"/>
  <c r="F814" i="6"/>
  <c r="B814" i="6"/>
  <c r="AK813" i="6"/>
  <c r="AF813" i="6"/>
  <c r="Q813" i="6"/>
  <c r="F813" i="6"/>
  <c r="B813" i="6"/>
  <c r="AK812" i="6"/>
  <c r="AF812" i="6"/>
  <c r="Q812" i="6"/>
  <c r="F812" i="6"/>
  <c r="B812" i="6"/>
  <c r="AK811" i="6"/>
  <c r="AF811" i="6"/>
  <c r="Q811" i="6"/>
  <c r="F811" i="6"/>
  <c r="B811" i="6"/>
  <c r="AK810" i="6"/>
  <c r="AF810" i="6"/>
  <c r="Q810" i="6"/>
  <c r="F810" i="6"/>
  <c r="B810" i="6"/>
  <c r="AK809" i="6"/>
  <c r="AF809" i="6"/>
  <c r="Q809" i="6"/>
  <c r="F809" i="6"/>
  <c r="B809" i="6"/>
  <c r="AK808" i="6"/>
  <c r="AF808" i="6"/>
  <c r="Q808" i="6"/>
  <c r="F808" i="6"/>
  <c r="B808" i="6"/>
  <c r="AK807" i="6"/>
  <c r="AF807" i="6"/>
  <c r="Q807" i="6"/>
  <c r="F807" i="6"/>
  <c r="B807" i="6"/>
  <c r="AK806" i="6"/>
  <c r="AF806" i="6"/>
  <c r="Q806" i="6"/>
  <c r="F806" i="6"/>
  <c r="B806" i="6"/>
  <c r="AK805" i="6"/>
  <c r="AF805" i="6"/>
  <c r="Q805" i="6"/>
  <c r="F805" i="6"/>
  <c r="B805" i="6"/>
  <c r="AK804" i="6"/>
  <c r="AF804" i="6"/>
  <c r="Q804" i="6"/>
  <c r="F804" i="6"/>
  <c r="B804" i="6"/>
  <c r="AK803" i="6"/>
  <c r="AF803" i="6"/>
  <c r="Q803" i="6"/>
  <c r="F803" i="6"/>
  <c r="B803" i="6"/>
  <c r="AK802" i="6"/>
  <c r="AF802" i="6"/>
  <c r="Q802" i="6"/>
  <c r="F802" i="6"/>
  <c r="B802" i="6"/>
  <c r="AK801" i="6"/>
  <c r="AF801" i="6"/>
  <c r="Q801" i="6"/>
  <c r="F801" i="6"/>
  <c r="B801" i="6"/>
  <c r="AK800" i="6"/>
  <c r="AF800" i="6"/>
  <c r="Q800" i="6"/>
  <c r="F800" i="6"/>
  <c r="B800" i="6"/>
  <c r="AK799" i="6"/>
  <c r="AF799" i="6"/>
  <c r="Q799" i="6"/>
  <c r="F799" i="6"/>
  <c r="B799" i="6"/>
  <c r="AK798" i="6"/>
  <c r="AF798" i="6"/>
  <c r="Q798" i="6"/>
  <c r="F798" i="6"/>
  <c r="B798" i="6"/>
  <c r="AK797" i="6"/>
  <c r="AF797" i="6"/>
  <c r="Q797" i="6"/>
  <c r="F797" i="6"/>
  <c r="B797" i="6"/>
  <c r="AK796" i="6"/>
  <c r="AF796" i="6"/>
  <c r="Q796" i="6"/>
  <c r="F796" i="6"/>
  <c r="B796" i="6"/>
  <c r="AK795" i="6"/>
  <c r="AF795" i="6"/>
  <c r="Q795" i="6"/>
  <c r="F795" i="6"/>
  <c r="B795" i="6"/>
  <c r="AK794" i="6"/>
  <c r="AF794" i="6"/>
  <c r="Q794" i="6"/>
  <c r="F794" i="6"/>
  <c r="B794" i="6"/>
  <c r="AK793" i="6"/>
  <c r="AF793" i="6"/>
  <c r="Q793" i="6"/>
  <c r="F793" i="6"/>
  <c r="B793" i="6"/>
  <c r="AK792" i="6"/>
  <c r="AF792" i="6"/>
  <c r="Q792" i="6"/>
  <c r="F792" i="6"/>
  <c r="B792" i="6"/>
  <c r="AK791" i="6"/>
  <c r="AF791" i="6"/>
  <c r="Q791" i="6"/>
  <c r="F791" i="6"/>
  <c r="B791" i="6"/>
  <c r="AK790" i="6"/>
  <c r="AF790" i="6"/>
  <c r="Q790" i="6"/>
  <c r="F790" i="6"/>
  <c r="B790" i="6"/>
  <c r="AK789" i="6"/>
  <c r="AF789" i="6"/>
  <c r="Q789" i="6"/>
  <c r="F789" i="6"/>
  <c r="B789" i="6"/>
  <c r="AK788" i="6"/>
  <c r="AF788" i="6"/>
  <c r="Q788" i="6"/>
  <c r="F788" i="6"/>
  <c r="B788" i="6"/>
  <c r="AK787" i="6"/>
  <c r="AF787" i="6"/>
  <c r="Q787" i="6"/>
  <c r="F787" i="6"/>
  <c r="B787" i="6"/>
  <c r="AK786" i="6"/>
  <c r="AF786" i="6"/>
  <c r="Q786" i="6"/>
  <c r="F786" i="6"/>
  <c r="B786" i="6"/>
  <c r="AK785" i="6"/>
  <c r="AF785" i="6"/>
  <c r="Q785" i="6"/>
  <c r="F785" i="6"/>
  <c r="B785" i="6"/>
  <c r="AK784" i="6"/>
  <c r="AF784" i="6"/>
  <c r="Q784" i="6"/>
  <c r="F784" i="6"/>
  <c r="B784" i="6"/>
  <c r="AK783" i="6"/>
  <c r="AF783" i="6"/>
  <c r="Q783" i="6"/>
  <c r="F783" i="6"/>
  <c r="B783" i="6"/>
  <c r="AK782" i="6"/>
  <c r="AF782" i="6"/>
  <c r="Q782" i="6"/>
  <c r="F782" i="6"/>
  <c r="B782" i="6"/>
  <c r="AK781" i="6"/>
  <c r="AF781" i="6"/>
  <c r="Q781" i="6"/>
  <c r="F781" i="6"/>
  <c r="B781" i="6"/>
  <c r="AK780" i="6"/>
  <c r="AF780" i="6"/>
  <c r="Q780" i="6"/>
  <c r="F780" i="6"/>
  <c r="B780" i="6"/>
  <c r="AK779" i="6"/>
  <c r="AF779" i="6"/>
  <c r="Q779" i="6"/>
  <c r="F779" i="6"/>
  <c r="B779" i="6"/>
  <c r="AK778" i="6"/>
  <c r="AF778" i="6"/>
  <c r="Q778" i="6"/>
  <c r="F778" i="6"/>
  <c r="B778" i="6"/>
  <c r="AK777" i="6"/>
  <c r="AF777" i="6"/>
  <c r="Q777" i="6"/>
  <c r="F777" i="6"/>
  <c r="B777" i="6"/>
  <c r="AK776" i="6"/>
  <c r="AF776" i="6"/>
  <c r="Q776" i="6"/>
  <c r="F776" i="6"/>
  <c r="B776" i="6"/>
  <c r="AK775" i="6"/>
  <c r="AF775" i="6"/>
  <c r="Q775" i="6"/>
  <c r="F775" i="6"/>
  <c r="B775" i="6"/>
  <c r="AK774" i="6"/>
  <c r="AF774" i="6"/>
  <c r="Q774" i="6"/>
  <c r="F774" i="6"/>
  <c r="B774" i="6"/>
  <c r="AK773" i="6"/>
  <c r="AF773" i="6"/>
  <c r="Q773" i="6"/>
  <c r="F773" i="6"/>
  <c r="B773" i="6"/>
  <c r="AK772" i="6"/>
  <c r="AF772" i="6"/>
  <c r="Q772" i="6"/>
  <c r="F772" i="6"/>
  <c r="B772" i="6"/>
  <c r="AK771" i="6"/>
  <c r="AF771" i="6"/>
  <c r="Q771" i="6"/>
  <c r="F771" i="6"/>
  <c r="B771" i="6"/>
  <c r="AK770" i="6"/>
  <c r="AF770" i="6"/>
  <c r="Q770" i="6"/>
  <c r="F770" i="6"/>
  <c r="B770" i="6"/>
  <c r="AK769" i="6"/>
  <c r="AF769" i="6"/>
  <c r="Q769" i="6"/>
  <c r="F769" i="6"/>
  <c r="B769" i="6"/>
  <c r="AK768" i="6"/>
  <c r="AF768" i="6"/>
  <c r="Q768" i="6"/>
  <c r="F768" i="6"/>
  <c r="B768" i="6"/>
  <c r="AK767" i="6"/>
  <c r="AF767" i="6"/>
  <c r="Q767" i="6"/>
  <c r="F767" i="6"/>
  <c r="B767" i="6"/>
  <c r="AK766" i="6"/>
  <c r="AF766" i="6"/>
  <c r="Q766" i="6"/>
  <c r="F766" i="6"/>
  <c r="B766" i="6"/>
  <c r="AK765" i="6"/>
  <c r="AF765" i="6"/>
  <c r="Q765" i="6"/>
  <c r="F765" i="6"/>
  <c r="B765" i="6"/>
  <c r="AK764" i="6"/>
  <c r="AF764" i="6"/>
  <c r="Q764" i="6"/>
  <c r="F764" i="6"/>
  <c r="B764" i="6"/>
  <c r="AK763" i="6"/>
  <c r="AF763" i="6"/>
  <c r="Q763" i="6"/>
  <c r="F763" i="6"/>
  <c r="B763" i="6"/>
  <c r="AK762" i="6"/>
  <c r="AF762" i="6"/>
  <c r="Q762" i="6"/>
  <c r="F762" i="6"/>
  <c r="B762" i="6"/>
  <c r="AK761" i="6"/>
  <c r="AF761" i="6"/>
  <c r="Q761" i="6"/>
  <c r="F761" i="6"/>
  <c r="B761" i="6"/>
  <c r="AK760" i="6"/>
  <c r="AF760" i="6"/>
  <c r="Q760" i="6"/>
  <c r="F760" i="6"/>
  <c r="B760" i="6"/>
  <c r="AK759" i="6"/>
  <c r="AF759" i="6"/>
  <c r="Q759" i="6"/>
  <c r="F759" i="6"/>
  <c r="B759" i="6"/>
  <c r="AK758" i="6"/>
  <c r="AF758" i="6"/>
  <c r="Q758" i="6"/>
  <c r="F758" i="6"/>
  <c r="B758" i="6"/>
  <c r="AK757" i="6"/>
  <c r="AF757" i="6"/>
  <c r="Q757" i="6"/>
  <c r="F757" i="6"/>
  <c r="B757" i="6"/>
  <c r="AK756" i="6"/>
  <c r="AF756" i="6"/>
  <c r="Q756" i="6"/>
  <c r="F756" i="6"/>
  <c r="B756" i="6"/>
  <c r="AK755" i="6"/>
  <c r="AF755" i="6"/>
  <c r="Q755" i="6"/>
  <c r="F755" i="6"/>
  <c r="B755" i="6"/>
  <c r="AK754" i="6"/>
  <c r="AF754" i="6"/>
  <c r="Q754" i="6"/>
  <c r="F754" i="6"/>
  <c r="B754" i="6"/>
  <c r="AK753" i="6"/>
  <c r="AF753" i="6"/>
  <c r="Q753" i="6"/>
  <c r="F753" i="6"/>
  <c r="B753" i="6"/>
  <c r="AK752" i="6"/>
  <c r="AF752" i="6"/>
  <c r="Q752" i="6"/>
  <c r="F752" i="6"/>
  <c r="B752" i="6"/>
  <c r="AK751" i="6"/>
  <c r="AF751" i="6"/>
  <c r="Q751" i="6"/>
  <c r="F751" i="6"/>
  <c r="B751" i="6"/>
  <c r="AK750" i="6"/>
  <c r="AF750" i="6"/>
  <c r="Q750" i="6"/>
  <c r="F750" i="6"/>
  <c r="B750" i="6"/>
  <c r="AK749" i="6"/>
  <c r="AF749" i="6"/>
  <c r="Q749" i="6"/>
  <c r="F749" i="6"/>
  <c r="B749" i="6"/>
  <c r="AK748" i="6"/>
  <c r="AF748" i="6"/>
  <c r="Q748" i="6"/>
  <c r="F748" i="6"/>
  <c r="B748" i="6"/>
  <c r="AK747" i="6"/>
  <c r="AF747" i="6"/>
  <c r="Q747" i="6"/>
  <c r="F747" i="6"/>
  <c r="B747" i="6"/>
  <c r="AK746" i="6"/>
  <c r="AF746" i="6"/>
  <c r="Q746" i="6"/>
  <c r="F746" i="6"/>
  <c r="B746" i="6"/>
  <c r="AK745" i="6"/>
  <c r="AF745" i="6"/>
  <c r="Q745" i="6"/>
  <c r="F745" i="6"/>
  <c r="B745" i="6"/>
  <c r="AK744" i="6"/>
  <c r="AF744" i="6"/>
  <c r="Q744" i="6"/>
  <c r="F744" i="6"/>
  <c r="B744" i="6"/>
  <c r="AK743" i="6"/>
  <c r="AF743" i="6"/>
  <c r="Q743" i="6"/>
  <c r="F743" i="6"/>
  <c r="B743" i="6"/>
  <c r="AK742" i="6"/>
  <c r="AF742" i="6"/>
  <c r="Q742" i="6"/>
  <c r="F742" i="6"/>
  <c r="B742" i="6"/>
  <c r="AK741" i="6"/>
  <c r="AF741" i="6"/>
  <c r="Q741" i="6"/>
  <c r="F741" i="6"/>
  <c r="B741" i="6"/>
  <c r="AK740" i="6"/>
  <c r="AF740" i="6"/>
  <c r="Q740" i="6"/>
  <c r="F740" i="6"/>
  <c r="B740" i="6"/>
  <c r="AK739" i="6"/>
  <c r="AF739" i="6"/>
  <c r="Q739" i="6"/>
  <c r="F739" i="6"/>
  <c r="B739" i="6"/>
  <c r="AK738" i="6"/>
  <c r="AF738" i="6"/>
  <c r="Q738" i="6"/>
  <c r="F738" i="6"/>
  <c r="B738" i="6"/>
  <c r="AK737" i="6"/>
  <c r="AF737" i="6"/>
  <c r="Q737" i="6"/>
  <c r="F737" i="6"/>
  <c r="B737" i="6"/>
  <c r="AK736" i="6"/>
  <c r="AF736" i="6"/>
  <c r="Q736" i="6"/>
  <c r="F736" i="6"/>
  <c r="B736" i="6"/>
  <c r="AK735" i="6"/>
  <c r="AF735" i="6"/>
  <c r="Q735" i="6"/>
  <c r="F735" i="6"/>
  <c r="B735" i="6"/>
  <c r="AK734" i="6"/>
  <c r="AF734" i="6"/>
  <c r="Q734" i="6"/>
  <c r="F734" i="6"/>
  <c r="B734" i="6"/>
  <c r="AK733" i="6"/>
  <c r="AF733" i="6"/>
  <c r="Q733" i="6"/>
  <c r="F733" i="6"/>
  <c r="B733" i="6"/>
  <c r="AK732" i="6"/>
  <c r="AF732" i="6"/>
  <c r="Q732" i="6"/>
  <c r="F732" i="6"/>
  <c r="B732" i="6"/>
  <c r="AK731" i="6"/>
  <c r="AF731" i="6"/>
  <c r="Q731" i="6"/>
  <c r="F731" i="6"/>
  <c r="B731" i="6"/>
  <c r="AK730" i="6"/>
  <c r="AF730" i="6"/>
  <c r="Q730" i="6"/>
  <c r="F730" i="6"/>
  <c r="B730" i="6"/>
  <c r="AK729" i="6"/>
  <c r="AF729" i="6"/>
  <c r="Q729" i="6"/>
  <c r="F729" i="6"/>
  <c r="B729" i="6"/>
  <c r="AK728" i="6"/>
  <c r="AF728" i="6"/>
  <c r="Q728" i="6"/>
  <c r="F728" i="6"/>
  <c r="B728" i="6"/>
  <c r="AK727" i="6"/>
  <c r="AF727" i="6"/>
  <c r="Q727" i="6"/>
  <c r="F727" i="6"/>
  <c r="B727" i="6"/>
  <c r="AK726" i="6"/>
  <c r="AF726" i="6"/>
  <c r="Q726" i="6"/>
  <c r="F726" i="6"/>
  <c r="B726" i="6"/>
  <c r="AK725" i="6"/>
  <c r="AF725" i="6"/>
  <c r="Q725" i="6"/>
  <c r="F725" i="6"/>
  <c r="B725" i="6"/>
  <c r="AK724" i="6"/>
  <c r="AF724" i="6"/>
  <c r="Q724" i="6"/>
  <c r="F724" i="6"/>
  <c r="B724" i="6"/>
  <c r="AK723" i="6"/>
  <c r="AF723" i="6"/>
  <c r="Q723" i="6"/>
  <c r="F723" i="6"/>
  <c r="B723" i="6"/>
  <c r="AK722" i="6"/>
  <c r="AF722" i="6"/>
  <c r="Q722" i="6"/>
  <c r="F722" i="6"/>
  <c r="B722" i="6"/>
  <c r="AK721" i="6"/>
  <c r="AF721" i="6"/>
  <c r="Q721" i="6"/>
  <c r="F721" i="6"/>
  <c r="B721" i="6"/>
  <c r="AK720" i="6"/>
  <c r="AF720" i="6"/>
  <c r="Q720" i="6"/>
  <c r="F720" i="6"/>
  <c r="B720" i="6"/>
  <c r="AK719" i="6"/>
  <c r="AF719" i="6"/>
  <c r="Q719" i="6"/>
  <c r="F719" i="6"/>
  <c r="B719" i="6"/>
  <c r="AK718" i="6"/>
  <c r="AF718" i="6"/>
  <c r="Q718" i="6"/>
  <c r="F718" i="6"/>
  <c r="B718" i="6"/>
  <c r="AK717" i="6"/>
  <c r="AF717" i="6"/>
  <c r="Q717" i="6"/>
  <c r="F717" i="6"/>
  <c r="B717" i="6"/>
  <c r="AK716" i="6"/>
  <c r="AF716" i="6"/>
  <c r="Q716" i="6"/>
  <c r="F716" i="6"/>
  <c r="B716" i="6"/>
  <c r="AK715" i="6"/>
  <c r="AF715" i="6"/>
  <c r="Q715" i="6"/>
  <c r="F715" i="6"/>
  <c r="B715" i="6"/>
  <c r="AK714" i="6"/>
  <c r="AF714" i="6"/>
  <c r="Q714" i="6"/>
  <c r="F714" i="6"/>
  <c r="B714" i="6"/>
  <c r="AK713" i="6"/>
  <c r="AF713" i="6"/>
  <c r="Q713" i="6"/>
  <c r="F713" i="6"/>
  <c r="B713" i="6"/>
  <c r="AK712" i="6"/>
  <c r="AF712" i="6"/>
  <c r="Q712" i="6"/>
  <c r="F712" i="6"/>
  <c r="B712" i="6"/>
  <c r="AK711" i="6"/>
  <c r="AF711" i="6"/>
  <c r="Q711" i="6"/>
  <c r="F711" i="6"/>
  <c r="B711" i="6"/>
  <c r="AK710" i="6"/>
  <c r="AF710" i="6"/>
  <c r="Q710" i="6"/>
  <c r="F710" i="6"/>
  <c r="B710" i="6"/>
  <c r="AK709" i="6"/>
  <c r="AF709" i="6"/>
  <c r="Q709" i="6"/>
  <c r="F709" i="6"/>
  <c r="B709" i="6"/>
  <c r="AK708" i="6"/>
  <c r="AF708" i="6"/>
  <c r="Q708" i="6"/>
  <c r="F708" i="6"/>
  <c r="B708" i="6"/>
  <c r="AK707" i="6"/>
  <c r="AF707" i="6"/>
  <c r="Q707" i="6"/>
  <c r="F707" i="6"/>
  <c r="B707" i="6"/>
  <c r="AK706" i="6"/>
  <c r="AF706" i="6"/>
  <c r="Q706" i="6"/>
  <c r="F706" i="6"/>
  <c r="B706" i="6"/>
  <c r="AK705" i="6"/>
  <c r="AF705" i="6"/>
  <c r="Q705" i="6"/>
  <c r="F705" i="6"/>
  <c r="B705" i="6"/>
  <c r="AK704" i="6"/>
  <c r="AF704" i="6"/>
  <c r="Q704" i="6"/>
  <c r="F704" i="6"/>
  <c r="B704" i="6"/>
  <c r="AK703" i="6"/>
  <c r="AF703" i="6"/>
  <c r="Q703" i="6"/>
  <c r="F703" i="6"/>
  <c r="B703" i="6"/>
  <c r="AK702" i="6"/>
  <c r="AF702" i="6"/>
  <c r="Q702" i="6"/>
  <c r="F702" i="6"/>
  <c r="B702" i="6"/>
  <c r="AK701" i="6"/>
  <c r="AF701" i="6"/>
  <c r="Q701" i="6"/>
  <c r="F701" i="6"/>
  <c r="B701" i="6"/>
  <c r="AK700" i="6"/>
  <c r="AF700" i="6"/>
  <c r="Q700" i="6"/>
  <c r="F700" i="6"/>
  <c r="B700" i="6"/>
  <c r="AK699" i="6"/>
  <c r="AF699" i="6"/>
  <c r="Q699" i="6"/>
  <c r="F699" i="6"/>
  <c r="B699" i="6"/>
  <c r="AK698" i="6"/>
  <c r="AF698" i="6"/>
  <c r="Q698" i="6"/>
  <c r="F698" i="6"/>
  <c r="B698" i="6"/>
  <c r="AK697" i="6"/>
  <c r="AF697" i="6"/>
  <c r="Q697" i="6"/>
  <c r="F697" i="6"/>
  <c r="B697" i="6"/>
  <c r="AK696" i="6"/>
  <c r="AF696" i="6"/>
  <c r="Q696" i="6"/>
  <c r="F696" i="6"/>
  <c r="B696" i="6"/>
  <c r="AK695" i="6"/>
  <c r="AF695" i="6"/>
  <c r="Q695" i="6"/>
  <c r="F695" i="6"/>
  <c r="B695" i="6"/>
  <c r="AK694" i="6"/>
  <c r="AF694" i="6"/>
  <c r="Q694" i="6"/>
  <c r="F694" i="6"/>
  <c r="B694" i="6"/>
  <c r="AK693" i="6"/>
  <c r="AF693" i="6"/>
  <c r="Q693" i="6"/>
  <c r="F693" i="6"/>
  <c r="B693" i="6"/>
  <c r="AK692" i="6"/>
  <c r="AF692" i="6"/>
  <c r="Q692" i="6"/>
  <c r="F692" i="6"/>
  <c r="B692" i="6"/>
  <c r="AK691" i="6"/>
  <c r="AF691" i="6"/>
  <c r="Q691" i="6"/>
  <c r="F691" i="6"/>
  <c r="B691" i="6"/>
  <c r="AK690" i="6"/>
  <c r="AF690" i="6"/>
  <c r="Q690" i="6"/>
  <c r="F690" i="6"/>
  <c r="B690" i="6"/>
  <c r="AK689" i="6"/>
  <c r="AF689" i="6"/>
  <c r="Q689" i="6"/>
  <c r="F689" i="6"/>
  <c r="B689" i="6"/>
  <c r="AK688" i="6"/>
  <c r="AF688" i="6"/>
  <c r="Q688" i="6"/>
  <c r="F688" i="6"/>
  <c r="B688" i="6"/>
  <c r="AK687" i="6"/>
  <c r="AF687" i="6"/>
  <c r="Q687" i="6"/>
  <c r="F687" i="6"/>
  <c r="B687" i="6"/>
  <c r="AK686" i="6"/>
  <c r="AF686" i="6"/>
  <c r="Q686" i="6"/>
  <c r="F686" i="6"/>
  <c r="B686" i="6"/>
  <c r="AK685" i="6"/>
  <c r="AF685" i="6"/>
  <c r="Q685" i="6"/>
  <c r="F685" i="6"/>
  <c r="B685" i="6"/>
  <c r="AK684" i="6"/>
  <c r="AF684" i="6"/>
  <c r="Q684" i="6"/>
  <c r="F684" i="6"/>
  <c r="B684" i="6"/>
  <c r="AK683" i="6"/>
  <c r="AF683" i="6"/>
  <c r="Q683" i="6"/>
  <c r="F683" i="6"/>
  <c r="B683" i="6"/>
  <c r="AK682" i="6"/>
  <c r="AF682" i="6"/>
  <c r="Q682" i="6"/>
  <c r="F682" i="6"/>
  <c r="B682" i="6"/>
  <c r="AK681" i="6"/>
  <c r="AF681" i="6"/>
  <c r="Q681" i="6"/>
  <c r="F681" i="6"/>
  <c r="B681" i="6"/>
  <c r="AK680" i="6"/>
  <c r="AF680" i="6"/>
  <c r="Q680" i="6"/>
  <c r="F680" i="6"/>
  <c r="B680" i="6"/>
  <c r="AK679" i="6"/>
  <c r="AF679" i="6"/>
  <c r="Q679" i="6"/>
  <c r="F679" i="6"/>
  <c r="B679" i="6"/>
  <c r="AK678" i="6"/>
  <c r="AF678" i="6"/>
  <c r="Q678" i="6"/>
  <c r="F678" i="6"/>
  <c r="B678" i="6"/>
  <c r="AK677" i="6"/>
  <c r="AF677" i="6"/>
  <c r="Q677" i="6"/>
  <c r="F677" i="6"/>
  <c r="B677" i="6"/>
  <c r="AK676" i="6"/>
  <c r="AF676" i="6"/>
  <c r="Q676" i="6"/>
  <c r="F676" i="6"/>
  <c r="B676" i="6"/>
  <c r="AK675" i="6"/>
  <c r="AF675" i="6"/>
  <c r="Q675" i="6"/>
  <c r="F675" i="6"/>
  <c r="B675" i="6"/>
  <c r="AK674" i="6"/>
  <c r="AF674" i="6"/>
  <c r="Q674" i="6"/>
  <c r="F674" i="6"/>
  <c r="B674" i="6"/>
  <c r="AK673" i="6"/>
  <c r="AF673" i="6"/>
  <c r="Q673" i="6"/>
  <c r="F673" i="6"/>
  <c r="B673" i="6"/>
  <c r="AK672" i="6"/>
  <c r="AF672" i="6"/>
  <c r="Q672" i="6"/>
  <c r="F672" i="6"/>
  <c r="B672" i="6"/>
  <c r="AK671" i="6"/>
  <c r="AF671" i="6"/>
  <c r="Q671" i="6"/>
  <c r="F671" i="6"/>
  <c r="B671" i="6"/>
  <c r="AK670" i="6"/>
  <c r="AF670" i="6"/>
  <c r="Q670" i="6"/>
  <c r="F670" i="6"/>
  <c r="B670" i="6"/>
  <c r="AK669" i="6"/>
  <c r="AF669" i="6"/>
  <c r="Q669" i="6"/>
  <c r="F669" i="6"/>
  <c r="B669" i="6"/>
  <c r="AK668" i="6"/>
  <c r="AF668" i="6"/>
  <c r="Q668" i="6"/>
  <c r="F668" i="6"/>
  <c r="B668" i="6"/>
  <c r="AK667" i="6"/>
  <c r="AF667" i="6"/>
  <c r="Q667" i="6"/>
  <c r="F667" i="6"/>
  <c r="B667" i="6"/>
  <c r="AK666" i="6"/>
  <c r="AF666" i="6"/>
  <c r="Q666" i="6"/>
  <c r="F666" i="6"/>
  <c r="B666" i="6"/>
  <c r="AK665" i="6"/>
  <c r="AF665" i="6"/>
  <c r="Q665" i="6"/>
  <c r="F665" i="6"/>
  <c r="B665" i="6"/>
  <c r="AK664" i="6"/>
  <c r="AF664" i="6"/>
  <c r="Q664" i="6"/>
  <c r="F664" i="6"/>
  <c r="B664" i="6"/>
  <c r="AK663" i="6"/>
  <c r="AF663" i="6"/>
  <c r="Q663" i="6"/>
  <c r="F663" i="6"/>
  <c r="B663" i="6"/>
  <c r="AK662" i="6"/>
  <c r="AF662" i="6"/>
  <c r="Q662" i="6"/>
  <c r="F662" i="6"/>
  <c r="B662" i="6"/>
  <c r="AK661" i="6"/>
  <c r="AF661" i="6"/>
  <c r="Q661" i="6"/>
  <c r="F661" i="6"/>
  <c r="B661" i="6"/>
  <c r="AK660" i="6"/>
  <c r="AF660" i="6"/>
  <c r="Q660" i="6"/>
  <c r="F660" i="6"/>
  <c r="B660" i="6"/>
  <c r="AK659" i="6"/>
  <c r="AF659" i="6"/>
  <c r="Q659" i="6"/>
  <c r="F659" i="6"/>
  <c r="B659" i="6"/>
  <c r="AK658" i="6"/>
  <c r="AF658" i="6"/>
  <c r="Q658" i="6"/>
  <c r="F658" i="6"/>
  <c r="B658" i="6"/>
  <c r="AK657" i="6"/>
  <c r="AF657" i="6"/>
  <c r="Q657" i="6"/>
  <c r="F657" i="6"/>
  <c r="B657" i="6"/>
  <c r="AK656" i="6"/>
  <c r="AF656" i="6"/>
  <c r="Q656" i="6"/>
  <c r="F656" i="6"/>
  <c r="B656" i="6"/>
  <c r="AK655" i="6"/>
  <c r="AF655" i="6"/>
  <c r="Q655" i="6"/>
  <c r="F655" i="6"/>
  <c r="B655" i="6"/>
  <c r="AK654" i="6"/>
  <c r="AF654" i="6"/>
  <c r="Q654" i="6"/>
  <c r="F654" i="6"/>
  <c r="B654" i="6"/>
  <c r="AK653" i="6"/>
  <c r="AF653" i="6"/>
  <c r="Q653" i="6"/>
  <c r="F653" i="6"/>
  <c r="B653" i="6"/>
  <c r="AK652" i="6"/>
  <c r="AF652" i="6"/>
  <c r="Q652" i="6"/>
  <c r="F652" i="6"/>
  <c r="B652" i="6"/>
  <c r="AK651" i="6"/>
  <c r="AF651" i="6"/>
  <c r="Q651" i="6"/>
  <c r="F651" i="6"/>
  <c r="B651" i="6"/>
  <c r="AK650" i="6"/>
  <c r="AF650" i="6"/>
  <c r="Q650" i="6"/>
  <c r="F650" i="6"/>
  <c r="B650" i="6"/>
  <c r="AK649" i="6"/>
  <c r="AF649" i="6"/>
  <c r="Q649" i="6"/>
  <c r="F649" i="6"/>
  <c r="B649" i="6"/>
  <c r="AK648" i="6"/>
  <c r="AF648" i="6"/>
  <c r="Q648" i="6"/>
  <c r="F648" i="6"/>
  <c r="B648" i="6"/>
  <c r="AK647" i="6"/>
  <c r="AF647" i="6"/>
  <c r="Q647" i="6"/>
  <c r="F647" i="6"/>
  <c r="B647" i="6"/>
  <c r="AK646" i="6"/>
  <c r="AF646" i="6"/>
  <c r="Q646" i="6"/>
  <c r="F646" i="6"/>
  <c r="B646" i="6"/>
  <c r="AK645" i="6"/>
  <c r="AF645" i="6"/>
  <c r="Q645" i="6"/>
  <c r="F645" i="6"/>
  <c r="B645" i="6"/>
  <c r="AK644" i="6"/>
  <c r="AF644" i="6"/>
  <c r="Q644" i="6"/>
  <c r="F644" i="6"/>
  <c r="B644" i="6"/>
  <c r="AK643" i="6"/>
  <c r="AF643" i="6"/>
  <c r="Q643" i="6"/>
  <c r="F643" i="6"/>
  <c r="B643" i="6"/>
  <c r="AK642" i="6"/>
  <c r="AF642" i="6"/>
  <c r="Q642" i="6"/>
  <c r="F642" i="6"/>
  <c r="B642" i="6"/>
  <c r="AK641" i="6"/>
  <c r="AF641" i="6"/>
  <c r="Q641" i="6"/>
  <c r="F641" i="6"/>
  <c r="B641" i="6"/>
  <c r="AK640" i="6"/>
  <c r="AF640" i="6"/>
  <c r="Q640" i="6"/>
  <c r="F640" i="6"/>
  <c r="B640" i="6"/>
  <c r="AK639" i="6"/>
  <c r="AF639" i="6"/>
  <c r="Q639" i="6"/>
  <c r="F639" i="6"/>
  <c r="B639" i="6"/>
  <c r="AK638" i="6"/>
  <c r="AF638" i="6"/>
  <c r="Q638" i="6"/>
  <c r="F638" i="6"/>
  <c r="B638" i="6"/>
  <c r="AK637" i="6"/>
  <c r="AF637" i="6"/>
  <c r="Q637" i="6"/>
  <c r="F637" i="6"/>
  <c r="B637" i="6"/>
  <c r="AK636" i="6"/>
  <c r="AF636" i="6"/>
  <c r="Q636" i="6"/>
  <c r="F636" i="6"/>
  <c r="B636" i="6"/>
  <c r="AK635" i="6"/>
  <c r="AF635" i="6"/>
  <c r="Q635" i="6"/>
  <c r="F635" i="6"/>
  <c r="B635" i="6"/>
  <c r="AK634" i="6"/>
  <c r="AF634" i="6"/>
  <c r="Q634" i="6"/>
  <c r="F634" i="6"/>
  <c r="B634" i="6"/>
  <c r="AK633" i="6"/>
  <c r="AF633" i="6"/>
  <c r="Q633" i="6"/>
  <c r="F633" i="6"/>
  <c r="B633" i="6"/>
  <c r="AK632" i="6"/>
  <c r="AF632" i="6"/>
  <c r="Q632" i="6"/>
  <c r="F632" i="6"/>
  <c r="B632" i="6"/>
  <c r="AK631" i="6"/>
  <c r="AF631" i="6"/>
  <c r="Q631" i="6"/>
  <c r="F631" i="6"/>
  <c r="B631" i="6"/>
  <c r="AK630" i="6"/>
  <c r="AF630" i="6"/>
  <c r="Q630" i="6"/>
  <c r="F630" i="6"/>
  <c r="B630" i="6"/>
  <c r="AK629" i="6"/>
  <c r="AF629" i="6"/>
  <c r="Q629" i="6"/>
  <c r="F629" i="6"/>
  <c r="B629" i="6"/>
  <c r="AK628" i="6"/>
  <c r="AF628" i="6"/>
  <c r="Q628" i="6"/>
  <c r="F628" i="6"/>
  <c r="B628" i="6"/>
  <c r="AK627" i="6"/>
  <c r="AF627" i="6"/>
  <c r="Q627" i="6"/>
  <c r="F627" i="6"/>
  <c r="B627" i="6"/>
  <c r="AK626" i="6"/>
  <c r="AF626" i="6"/>
  <c r="Q626" i="6"/>
  <c r="F626" i="6"/>
  <c r="B626" i="6"/>
  <c r="AK625" i="6"/>
  <c r="AF625" i="6"/>
  <c r="Q625" i="6"/>
  <c r="F625" i="6"/>
  <c r="B625" i="6"/>
  <c r="AK624" i="6"/>
  <c r="AF624" i="6"/>
  <c r="Q624" i="6"/>
  <c r="F624" i="6"/>
  <c r="B624" i="6"/>
  <c r="AK623" i="6"/>
  <c r="AF623" i="6"/>
  <c r="Q623" i="6"/>
  <c r="F623" i="6"/>
  <c r="B623" i="6"/>
  <c r="AK622" i="6"/>
  <c r="AF622" i="6"/>
  <c r="Q622" i="6"/>
  <c r="F622" i="6"/>
  <c r="B622" i="6"/>
  <c r="AK621" i="6"/>
  <c r="AF621" i="6"/>
  <c r="Q621" i="6"/>
  <c r="F621" i="6"/>
  <c r="B621" i="6"/>
  <c r="AK620" i="6"/>
  <c r="AF620" i="6"/>
  <c r="Q620" i="6"/>
  <c r="F620" i="6"/>
  <c r="B620" i="6"/>
  <c r="AK619" i="6"/>
  <c r="AF619" i="6"/>
  <c r="Q619" i="6"/>
  <c r="F619" i="6"/>
  <c r="B619" i="6"/>
  <c r="AK618" i="6"/>
  <c r="AF618" i="6"/>
  <c r="Q618" i="6"/>
  <c r="F618" i="6"/>
  <c r="B618" i="6"/>
  <c r="AK617" i="6"/>
  <c r="AF617" i="6"/>
  <c r="Q617" i="6"/>
  <c r="F617" i="6"/>
  <c r="B617" i="6"/>
  <c r="AK616" i="6"/>
  <c r="AF616" i="6"/>
  <c r="Q616" i="6"/>
  <c r="F616" i="6"/>
  <c r="B616" i="6"/>
  <c r="AK615" i="6"/>
  <c r="AF615" i="6"/>
  <c r="Q615" i="6"/>
  <c r="F615" i="6"/>
  <c r="B615" i="6"/>
  <c r="AK614" i="6"/>
  <c r="AF614" i="6"/>
  <c r="Q614" i="6"/>
  <c r="F614" i="6"/>
  <c r="B614" i="6"/>
  <c r="AK613" i="6"/>
  <c r="AF613" i="6"/>
  <c r="Q613" i="6"/>
  <c r="F613" i="6"/>
  <c r="B613" i="6"/>
  <c r="AK612" i="6"/>
  <c r="AF612" i="6"/>
  <c r="Q612" i="6"/>
  <c r="F612" i="6"/>
  <c r="B612" i="6"/>
  <c r="AK611" i="6"/>
  <c r="AF611" i="6"/>
  <c r="Q611" i="6"/>
  <c r="F611" i="6"/>
  <c r="B611" i="6"/>
  <c r="AK610" i="6"/>
  <c r="AF610" i="6"/>
  <c r="Q610" i="6"/>
  <c r="F610" i="6"/>
  <c r="B610" i="6"/>
  <c r="AK609" i="6"/>
  <c r="AF609" i="6"/>
  <c r="Q609" i="6"/>
  <c r="F609" i="6"/>
  <c r="B609" i="6"/>
  <c r="AK608" i="6"/>
  <c r="AF608" i="6"/>
  <c r="Q608" i="6"/>
  <c r="F608" i="6"/>
  <c r="B608" i="6"/>
  <c r="AK607" i="6"/>
  <c r="AF607" i="6"/>
  <c r="Q607" i="6"/>
  <c r="F607" i="6"/>
  <c r="B607" i="6"/>
  <c r="AK606" i="6"/>
  <c r="AF606" i="6"/>
  <c r="Q606" i="6"/>
  <c r="F606" i="6"/>
  <c r="B606" i="6"/>
  <c r="AK605" i="6"/>
  <c r="AF605" i="6"/>
  <c r="Q605" i="6"/>
  <c r="F605" i="6"/>
  <c r="B605" i="6"/>
  <c r="AK604" i="6"/>
  <c r="AF604" i="6"/>
  <c r="Q604" i="6"/>
  <c r="F604" i="6"/>
  <c r="B604" i="6"/>
  <c r="AK603" i="6"/>
  <c r="AF603" i="6"/>
  <c r="Q603" i="6"/>
  <c r="F603" i="6"/>
  <c r="B603" i="6"/>
  <c r="AK602" i="6"/>
  <c r="AF602" i="6"/>
  <c r="Q602" i="6"/>
  <c r="F602" i="6"/>
  <c r="B602" i="6"/>
  <c r="AK601" i="6"/>
  <c r="AF601" i="6"/>
  <c r="Q601" i="6"/>
  <c r="F601" i="6"/>
  <c r="B601" i="6"/>
  <c r="AK600" i="6"/>
  <c r="AF600" i="6"/>
  <c r="Q600" i="6"/>
  <c r="F600" i="6"/>
  <c r="B600" i="6"/>
  <c r="AK599" i="6"/>
  <c r="AF599" i="6"/>
  <c r="Q599" i="6"/>
  <c r="F599" i="6"/>
  <c r="B599" i="6"/>
  <c r="AK598" i="6"/>
  <c r="AF598" i="6"/>
  <c r="Q598" i="6"/>
  <c r="F598" i="6"/>
  <c r="B598" i="6"/>
  <c r="AK597" i="6"/>
  <c r="AF597" i="6"/>
  <c r="Q597" i="6"/>
  <c r="F597" i="6"/>
  <c r="B597" i="6"/>
  <c r="AK596" i="6"/>
  <c r="AF596" i="6"/>
  <c r="Q596" i="6"/>
  <c r="F596" i="6"/>
  <c r="B596" i="6"/>
  <c r="AK595" i="6"/>
  <c r="AF595" i="6"/>
  <c r="Q595" i="6"/>
  <c r="F595" i="6"/>
  <c r="B595" i="6"/>
  <c r="AK594" i="6"/>
  <c r="AF594" i="6"/>
  <c r="Q594" i="6"/>
  <c r="F594" i="6"/>
  <c r="B594" i="6"/>
  <c r="AK593" i="6"/>
  <c r="AF593" i="6"/>
  <c r="Q593" i="6"/>
  <c r="F593" i="6"/>
  <c r="B593" i="6"/>
  <c r="AK592" i="6"/>
  <c r="AF592" i="6"/>
  <c r="Q592" i="6"/>
  <c r="F592" i="6"/>
  <c r="B592" i="6"/>
  <c r="AK591" i="6"/>
  <c r="AF591" i="6"/>
  <c r="Q591" i="6"/>
  <c r="F591" i="6"/>
  <c r="B591" i="6"/>
  <c r="AK590" i="6"/>
  <c r="AF590" i="6"/>
  <c r="Q590" i="6"/>
  <c r="F590" i="6"/>
  <c r="B590" i="6"/>
  <c r="AK589" i="6"/>
  <c r="AF589" i="6"/>
  <c r="Q589" i="6"/>
  <c r="F589" i="6"/>
  <c r="B589" i="6"/>
  <c r="AK588" i="6"/>
  <c r="AF588" i="6"/>
  <c r="Q588" i="6"/>
  <c r="F588" i="6"/>
  <c r="B588" i="6"/>
  <c r="AK587" i="6"/>
  <c r="AF587" i="6"/>
  <c r="Q587" i="6"/>
  <c r="F587" i="6"/>
  <c r="B587" i="6"/>
  <c r="AK586" i="6"/>
  <c r="AF586" i="6"/>
  <c r="Q586" i="6"/>
  <c r="F586" i="6"/>
  <c r="B586" i="6"/>
  <c r="AK585" i="6"/>
  <c r="AF585" i="6"/>
  <c r="Q585" i="6"/>
  <c r="F585" i="6"/>
  <c r="B585" i="6"/>
  <c r="AK584" i="6"/>
  <c r="AF584" i="6"/>
  <c r="Q584" i="6"/>
  <c r="F584" i="6"/>
  <c r="B584" i="6"/>
  <c r="AK583" i="6"/>
  <c r="AF583" i="6"/>
  <c r="Q583" i="6"/>
  <c r="F583" i="6"/>
  <c r="B583" i="6"/>
  <c r="AK582" i="6"/>
  <c r="AF582" i="6"/>
  <c r="Q582" i="6"/>
  <c r="F582" i="6"/>
  <c r="B582" i="6"/>
  <c r="AK581" i="6"/>
  <c r="AF581" i="6"/>
  <c r="Q581" i="6"/>
  <c r="F581" i="6"/>
  <c r="B581" i="6"/>
  <c r="AK580" i="6"/>
  <c r="AF580" i="6"/>
  <c r="Q580" i="6"/>
  <c r="F580" i="6"/>
  <c r="B580" i="6"/>
  <c r="AK579" i="6"/>
  <c r="AF579" i="6"/>
  <c r="Q579" i="6"/>
  <c r="F579" i="6"/>
  <c r="B579" i="6"/>
  <c r="AK578" i="6"/>
  <c r="AF578" i="6"/>
  <c r="Q578" i="6"/>
  <c r="F578" i="6"/>
  <c r="B578" i="6"/>
  <c r="AK577" i="6"/>
  <c r="AF577" i="6"/>
  <c r="Q577" i="6"/>
  <c r="F577" i="6"/>
  <c r="B577" i="6"/>
  <c r="AK576" i="6"/>
  <c r="AF576" i="6"/>
  <c r="Q576" i="6"/>
  <c r="F576" i="6"/>
  <c r="B576" i="6"/>
  <c r="AK575" i="6"/>
  <c r="AF575" i="6"/>
  <c r="Q575" i="6"/>
  <c r="F575" i="6"/>
  <c r="B575" i="6"/>
  <c r="AK574" i="6"/>
  <c r="AF574" i="6"/>
  <c r="Q574" i="6"/>
  <c r="F574" i="6"/>
  <c r="B574" i="6"/>
  <c r="AK573" i="6"/>
  <c r="AF573" i="6"/>
  <c r="Q573" i="6"/>
  <c r="F573" i="6"/>
  <c r="B573" i="6"/>
  <c r="AK572" i="6"/>
  <c r="AF572" i="6"/>
  <c r="Q572" i="6"/>
  <c r="F572" i="6"/>
  <c r="B572" i="6"/>
  <c r="AK571" i="6"/>
  <c r="AF571" i="6"/>
  <c r="Q571" i="6"/>
  <c r="F571" i="6"/>
  <c r="B571" i="6"/>
  <c r="AK570" i="6"/>
  <c r="AF570" i="6"/>
  <c r="Q570" i="6"/>
  <c r="F570" i="6"/>
  <c r="B570" i="6"/>
  <c r="AK569" i="6"/>
  <c r="AF569" i="6"/>
  <c r="Q569" i="6"/>
  <c r="F569" i="6"/>
  <c r="B569" i="6"/>
  <c r="AK568" i="6"/>
  <c r="AF568" i="6"/>
  <c r="Q568" i="6"/>
  <c r="F568" i="6"/>
  <c r="B568" i="6"/>
  <c r="AK567" i="6"/>
  <c r="AF567" i="6"/>
  <c r="Q567" i="6"/>
  <c r="F567" i="6"/>
  <c r="B567" i="6"/>
  <c r="AK566" i="6"/>
  <c r="AF566" i="6"/>
  <c r="Q566" i="6"/>
  <c r="F566" i="6"/>
  <c r="B566" i="6"/>
  <c r="AK565" i="6"/>
  <c r="AF565" i="6"/>
  <c r="Q565" i="6"/>
  <c r="F565" i="6"/>
  <c r="B565" i="6"/>
  <c r="AK564" i="6"/>
  <c r="AF564" i="6"/>
  <c r="Q564" i="6"/>
  <c r="F564" i="6"/>
  <c r="B564" i="6"/>
  <c r="AK563" i="6"/>
  <c r="AF563" i="6"/>
  <c r="Q563" i="6"/>
  <c r="F563" i="6"/>
  <c r="B563" i="6"/>
  <c r="AK562" i="6"/>
  <c r="AF562" i="6"/>
  <c r="Q562" i="6"/>
  <c r="F562" i="6"/>
  <c r="B562" i="6"/>
  <c r="AK561" i="6"/>
  <c r="AF561" i="6"/>
  <c r="Q561" i="6"/>
  <c r="F561" i="6"/>
  <c r="B561" i="6"/>
  <c r="AK560" i="6"/>
  <c r="AF560" i="6"/>
  <c r="Q560" i="6"/>
  <c r="F560" i="6"/>
  <c r="B560" i="6"/>
  <c r="AK559" i="6"/>
  <c r="AF559" i="6"/>
  <c r="Q559" i="6"/>
  <c r="F559" i="6"/>
  <c r="B559" i="6"/>
  <c r="AK558" i="6"/>
  <c r="AF558" i="6"/>
  <c r="Q558" i="6"/>
  <c r="F558" i="6"/>
  <c r="B558" i="6"/>
  <c r="AK557" i="6"/>
  <c r="AF557" i="6"/>
  <c r="Q557" i="6"/>
  <c r="F557" i="6"/>
  <c r="B557" i="6"/>
  <c r="AK556" i="6"/>
  <c r="AF556" i="6"/>
  <c r="Q556" i="6"/>
  <c r="F556" i="6"/>
  <c r="B556" i="6"/>
  <c r="AK555" i="6"/>
  <c r="AF555" i="6"/>
  <c r="Q555" i="6"/>
  <c r="F555" i="6"/>
  <c r="B555" i="6"/>
  <c r="AK554" i="6"/>
  <c r="AF554" i="6"/>
  <c r="Q554" i="6"/>
  <c r="F554" i="6"/>
  <c r="B554" i="6"/>
  <c r="AK553" i="6"/>
  <c r="AF553" i="6"/>
  <c r="Q553" i="6"/>
  <c r="F553" i="6"/>
  <c r="B553" i="6"/>
  <c r="AK552" i="6"/>
  <c r="AF552" i="6"/>
  <c r="Q552" i="6"/>
  <c r="F552" i="6"/>
  <c r="B552" i="6"/>
  <c r="AK551" i="6"/>
  <c r="AF551" i="6"/>
  <c r="Q551" i="6"/>
  <c r="F551" i="6"/>
  <c r="B551" i="6"/>
  <c r="AK550" i="6"/>
  <c r="AF550" i="6"/>
  <c r="Q550" i="6"/>
  <c r="F550" i="6"/>
  <c r="B550" i="6"/>
  <c r="AK549" i="6"/>
  <c r="AF549" i="6"/>
  <c r="Q549" i="6"/>
  <c r="F549" i="6"/>
  <c r="B549" i="6"/>
  <c r="AK548" i="6"/>
  <c r="AF548" i="6"/>
  <c r="Q548" i="6"/>
  <c r="F548" i="6"/>
  <c r="B548" i="6"/>
  <c r="AK547" i="6"/>
  <c r="AF547" i="6"/>
  <c r="Q547" i="6"/>
  <c r="F547" i="6"/>
  <c r="B547" i="6"/>
  <c r="AK546" i="6"/>
  <c r="AF546" i="6"/>
  <c r="Q546" i="6"/>
  <c r="F546" i="6"/>
  <c r="B546" i="6"/>
  <c r="AK545" i="6"/>
  <c r="AF545" i="6"/>
  <c r="Q545" i="6"/>
  <c r="F545" i="6"/>
  <c r="B545" i="6"/>
  <c r="AK544" i="6"/>
  <c r="AF544" i="6"/>
  <c r="Q544" i="6"/>
  <c r="F544" i="6"/>
  <c r="B544" i="6"/>
  <c r="AK543" i="6"/>
  <c r="AF543" i="6"/>
  <c r="Q543" i="6"/>
  <c r="F543" i="6"/>
  <c r="B543" i="6"/>
  <c r="AK542" i="6"/>
  <c r="AF542" i="6"/>
  <c r="Q542" i="6"/>
  <c r="F542" i="6"/>
  <c r="B542" i="6"/>
  <c r="AK541" i="6"/>
  <c r="AF541" i="6"/>
  <c r="Q541" i="6"/>
  <c r="F541" i="6"/>
  <c r="B541" i="6"/>
  <c r="AK540" i="6"/>
  <c r="AF540" i="6"/>
  <c r="Q540" i="6"/>
  <c r="F540" i="6"/>
  <c r="B540" i="6"/>
  <c r="AK539" i="6"/>
  <c r="AF539" i="6"/>
  <c r="Q539" i="6"/>
  <c r="F539" i="6"/>
  <c r="B539" i="6"/>
  <c r="AK538" i="6"/>
  <c r="AF538" i="6"/>
  <c r="Q538" i="6"/>
  <c r="F538" i="6"/>
  <c r="B538" i="6"/>
  <c r="AK537" i="6"/>
  <c r="AF537" i="6"/>
  <c r="Q537" i="6"/>
  <c r="F537" i="6"/>
  <c r="B537" i="6"/>
  <c r="AK536" i="6"/>
  <c r="AF536" i="6"/>
  <c r="Q536" i="6"/>
  <c r="F536" i="6"/>
  <c r="B536" i="6"/>
  <c r="AK535" i="6"/>
  <c r="AF535" i="6"/>
  <c r="Q535" i="6"/>
  <c r="F535" i="6"/>
  <c r="B535" i="6"/>
  <c r="AK534" i="6"/>
  <c r="AF534" i="6"/>
  <c r="Q534" i="6"/>
  <c r="F534" i="6"/>
  <c r="B534" i="6"/>
  <c r="AK533" i="6"/>
  <c r="AF533" i="6"/>
  <c r="Q533" i="6"/>
  <c r="F533" i="6"/>
  <c r="B533" i="6"/>
  <c r="AK532" i="6"/>
  <c r="AF532" i="6"/>
  <c r="Q532" i="6"/>
  <c r="F532" i="6"/>
  <c r="B532" i="6"/>
  <c r="AK531" i="6"/>
  <c r="AF531" i="6"/>
  <c r="Q531" i="6"/>
  <c r="F531" i="6"/>
  <c r="B531" i="6"/>
  <c r="AK530" i="6"/>
  <c r="AF530" i="6"/>
  <c r="Q530" i="6"/>
  <c r="F530" i="6"/>
  <c r="B530" i="6"/>
  <c r="AK529" i="6"/>
  <c r="AF529" i="6"/>
  <c r="Q529" i="6"/>
  <c r="F529" i="6"/>
  <c r="B529" i="6"/>
  <c r="AK528" i="6"/>
  <c r="AF528" i="6"/>
  <c r="Q528" i="6"/>
  <c r="F528" i="6"/>
  <c r="B528" i="6"/>
  <c r="AK527" i="6"/>
  <c r="AF527" i="6"/>
  <c r="Q527" i="6"/>
  <c r="F527" i="6"/>
  <c r="B527" i="6"/>
  <c r="AK526" i="6"/>
  <c r="AF526" i="6"/>
  <c r="Q526" i="6"/>
  <c r="F526" i="6"/>
  <c r="B526" i="6"/>
  <c r="AK525" i="6"/>
  <c r="AF525" i="6"/>
  <c r="Q525" i="6"/>
  <c r="F525" i="6"/>
  <c r="B525" i="6"/>
  <c r="AK524" i="6"/>
  <c r="AF524" i="6"/>
  <c r="Q524" i="6"/>
  <c r="F524" i="6"/>
  <c r="B524" i="6"/>
  <c r="AK523" i="6"/>
  <c r="AF523" i="6"/>
  <c r="Q523" i="6"/>
  <c r="F523" i="6"/>
  <c r="B523" i="6"/>
  <c r="AK522" i="6"/>
  <c r="AF522" i="6"/>
  <c r="Q522" i="6"/>
  <c r="F522" i="6"/>
  <c r="B522" i="6"/>
  <c r="AK521" i="6"/>
  <c r="AF521" i="6"/>
  <c r="Q521" i="6"/>
  <c r="F521" i="6"/>
  <c r="B521" i="6"/>
  <c r="AK520" i="6"/>
  <c r="AF520" i="6"/>
  <c r="Q520" i="6"/>
  <c r="F520" i="6"/>
  <c r="B520" i="6"/>
  <c r="AK519" i="6"/>
  <c r="AF519" i="6"/>
  <c r="Q519" i="6"/>
  <c r="F519" i="6"/>
  <c r="B519" i="6"/>
  <c r="AK518" i="6"/>
  <c r="AF518" i="6"/>
  <c r="Q518" i="6"/>
  <c r="F518" i="6"/>
  <c r="B518" i="6"/>
  <c r="AK517" i="6"/>
  <c r="AF517" i="6"/>
  <c r="Q517" i="6"/>
  <c r="F517" i="6"/>
  <c r="B517" i="6"/>
  <c r="AK516" i="6"/>
  <c r="AF516" i="6"/>
  <c r="Q516" i="6"/>
  <c r="F516" i="6"/>
  <c r="B516" i="6"/>
  <c r="AK515" i="6"/>
  <c r="AF515" i="6"/>
  <c r="Q515" i="6"/>
  <c r="F515" i="6"/>
  <c r="B515" i="6"/>
  <c r="AK514" i="6"/>
  <c r="AF514" i="6"/>
  <c r="Q514" i="6"/>
  <c r="F514" i="6"/>
  <c r="B514" i="6"/>
  <c r="AK513" i="6"/>
  <c r="AF513" i="6"/>
  <c r="Q513" i="6"/>
  <c r="F513" i="6"/>
  <c r="B513" i="6"/>
  <c r="AK512" i="6"/>
  <c r="AF512" i="6"/>
  <c r="Q512" i="6"/>
  <c r="F512" i="6"/>
  <c r="B512" i="6"/>
  <c r="AK511" i="6"/>
  <c r="AF511" i="6"/>
  <c r="Q511" i="6"/>
  <c r="F511" i="6"/>
  <c r="B511" i="6"/>
  <c r="AK510" i="6"/>
  <c r="AF510" i="6"/>
  <c r="Q510" i="6"/>
  <c r="F510" i="6"/>
  <c r="B510" i="6"/>
  <c r="AK509" i="6"/>
  <c r="AF509" i="6"/>
  <c r="Q509" i="6"/>
  <c r="F509" i="6"/>
  <c r="B509" i="6"/>
  <c r="AK508" i="6"/>
  <c r="AF508" i="6"/>
  <c r="Q508" i="6"/>
  <c r="F508" i="6"/>
  <c r="B508" i="6"/>
  <c r="AK507" i="6"/>
  <c r="AF507" i="6"/>
  <c r="Q507" i="6"/>
  <c r="F507" i="6"/>
  <c r="B507" i="6"/>
  <c r="AK506" i="6"/>
  <c r="AF506" i="6"/>
  <c r="Q506" i="6"/>
  <c r="F506" i="6"/>
  <c r="B506" i="6"/>
  <c r="AK505" i="6"/>
  <c r="AF505" i="6"/>
  <c r="Q505" i="6"/>
  <c r="F505" i="6"/>
  <c r="B505" i="6"/>
  <c r="AK504" i="6"/>
  <c r="AF504" i="6"/>
  <c r="Q504" i="6"/>
  <c r="F504" i="6"/>
  <c r="B504" i="6"/>
  <c r="AK503" i="6"/>
  <c r="AF503" i="6"/>
  <c r="Q503" i="6"/>
  <c r="F503" i="6"/>
  <c r="B503" i="6"/>
  <c r="AK502" i="6"/>
  <c r="AF502" i="6"/>
  <c r="Q502" i="6"/>
  <c r="F502" i="6"/>
  <c r="B502" i="6"/>
  <c r="AK501" i="6"/>
  <c r="AF501" i="6"/>
  <c r="Q501" i="6"/>
  <c r="F501" i="6"/>
  <c r="B501" i="6"/>
  <c r="AK500" i="6"/>
  <c r="AF500" i="6"/>
  <c r="Q500" i="6"/>
  <c r="F500" i="6"/>
  <c r="B500" i="6"/>
  <c r="AK499" i="6"/>
  <c r="AF499" i="6"/>
  <c r="Q499" i="6"/>
  <c r="F499" i="6"/>
  <c r="B499" i="6"/>
  <c r="AK498" i="6"/>
  <c r="AF498" i="6"/>
  <c r="Q498" i="6"/>
  <c r="F498" i="6"/>
  <c r="B498" i="6"/>
  <c r="AK497" i="6"/>
  <c r="AF497" i="6"/>
  <c r="Q497" i="6"/>
  <c r="F497" i="6"/>
  <c r="B497" i="6"/>
  <c r="AK496" i="6"/>
  <c r="AF496" i="6"/>
  <c r="Q496" i="6"/>
  <c r="F496" i="6"/>
  <c r="B496" i="6"/>
  <c r="AK495" i="6"/>
  <c r="AF495" i="6"/>
  <c r="Q495" i="6"/>
  <c r="F495" i="6"/>
  <c r="B495" i="6"/>
  <c r="AK494" i="6"/>
  <c r="AF494" i="6"/>
  <c r="Q494" i="6"/>
  <c r="F494" i="6"/>
  <c r="B494" i="6"/>
  <c r="AK493" i="6"/>
  <c r="AF493" i="6"/>
  <c r="Q493" i="6"/>
  <c r="F493" i="6"/>
  <c r="B493" i="6"/>
  <c r="AK492" i="6"/>
  <c r="AF492" i="6"/>
  <c r="Q492" i="6"/>
  <c r="F492" i="6"/>
  <c r="B492" i="6"/>
  <c r="AK491" i="6"/>
  <c r="AF491" i="6"/>
  <c r="Q491" i="6"/>
  <c r="F491" i="6"/>
  <c r="B491" i="6"/>
  <c r="AK490" i="6"/>
  <c r="AF490" i="6"/>
  <c r="Q490" i="6"/>
  <c r="F490" i="6"/>
  <c r="B490" i="6"/>
  <c r="AK489" i="6"/>
  <c r="AF489" i="6"/>
  <c r="Q489" i="6"/>
  <c r="F489" i="6"/>
  <c r="B489" i="6"/>
  <c r="AK488" i="6"/>
  <c r="AF488" i="6"/>
  <c r="Q488" i="6"/>
  <c r="F488" i="6"/>
  <c r="B488" i="6"/>
  <c r="AK487" i="6"/>
  <c r="AF487" i="6"/>
  <c r="Q487" i="6"/>
  <c r="F487" i="6"/>
  <c r="B487" i="6"/>
  <c r="AK486" i="6"/>
  <c r="AF486" i="6"/>
  <c r="Q486" i="6"/>
  <c r="F486" i="6"/>
  <c r="B486" i="6"/>
  <c r="AK485" i="6"/>
  <c r="AF485" i="6"/>
  <c r="Q485" i="6"/>
  <c r="F485" i="6"/>
  <c r="B485" i="6"/>
  <c r="AK484" i="6"/>
  <c r="AF484" i="6"/>
  <c r="Q484" i="6"/>
  <c r="F484" i="6"/>
  <c r="B484" i="6"/>
  <c r="AK483" i="6"/>
  <c r="AF483" i="6"/>
  <c r="Q483" i="6"/>
  <c r="F483" i="6"/>
  <c r="B483" i="6"/>
  <c r="AK482" i="6"/>
  <c r="AF482" i="6"/>
  <c r="Q482" i="6"/>
  <c r="F482" i="6"/>
  <c r="B482" i="6"/>
  <c r="AK481" i="6"/>
  <c r="AF481" i="6"/>
  <c r="Q481" i="6"/>
  <c r="F481" i="6"/>
  <c r="B481" i="6"/>
  <c r="AK480" i="6"/>
  <c r="AF480" i="6"/>
  <c r="Q480" i="6"/>
  <c r="F480" i="6"/>
  <c r="B480" i="6"/>
  <c r="AK479" i="6"/>
  <c r="AF479" i="6"/>
  <c r="Q479" i="6"/>
  <c r="F479" i="6"/>
  <c r="B479" i="6"/>
  <c r="AK478" i="6"/>
  <c r="AF478" i="6"/>
  <c r="Q478" i="6"/>
  <c r="F478" i="6"/>
  <c r="B478" i="6"/>
  <c r="AK477" i="6"/>
  <c r="AF477" i="6"/>
  <c r="Q477" i="6"/>
  <c r="F477" i="6"/>
  <c r="B477" i="6"/>
  <c r="AK476" i="6"/>
  <c r="AF476" i="6"/>
  <c r="Q476" i="6"/>
  <c r="F476" i="6"/>
  <c r="B476" i="6"/>
  <c r="AK475" i="6"/>
  <c r="AF475" i="6"/>
  <c r="Q475" i="6"/>
  <c r="F475" i="6"/>
  <c r="B475" i="6"/>
  <c r="AK474" i="6"/>
  <c r="AF474" i="6"/>
  <c r="Q474" i="6"/>
  <c r="F474" i="6"/>
  <c r="B474" i="6"/>
  <c r="AK473" i="6"/>
  <c r="AF473" i="6"/>
  <c r="Q473" i="6"/>
  <c r="F473" i="6"/>
  <c r="B473" i="6"/>
  <c r="AK472" i="6"/>
  <c r="AF472" i="6"/>
  <c r="Q472" i="6"/>
  <c r="F472" i="6"/>
  <c r="B472" i="6"/>
  <c r="AK471" i="6"/>
  <c r="AF471" i="6"/>
  <c r="Q471" i="6"/>
  <c r="F471" i="6"/>
  <c r="B471" i="6"/>
  <c r="AK470" i="6"/>
  <c r="AF470" i="6"/>
  <c r="Q470" i="6"/>
  <c r="F470" i="6"/>
  <c r="B470" i="6"/>
  <c r="AK469" i="6"/>
  <c r="AF469" i="6"/>
  <c r="Q469" i="6"/>
  <c r="F469" i="6"/>
  <c r="B469" i="6"/>
  <c r="AK468" i="6"/>
  <c r="AF468" i="6"/>
  <c r="Q468" i="6"/>
  <c r="F468" i="6"/>
  <c r="B468" i="6"/>
  <c r="AK467" i="6"/>
  <c r="AF467" i="6"/>
  <c r="Q467" i="6"/>
  <c r="F467" i="6"/>
  <c r="B467" i="6"/>
  <c r="AK466" i="6"/>
  <c r="AF466" i="6"/>
  <c r="Q466" i="6"/>
  <c r="F466" i="6"/>
  <c r="B466" i="6"/>
  <c r="AK465" i="6"/>
  <c r="AF465" i="6"/>
  <c r="Q465" i="6"/>
  <c r="F465" i="6"/>
  <c r="B465" i="6"/>
  <c r="AK464" i="6"/>
  <c r="AF464" i="6"/>
  <c r="Q464" i="6"/>
  <c r="F464" i="6"/>
  <c r="B464" i="6"/>
  <c r="AK463" i="6"/>
  <c r="AF463" i="6"/>
  <c r="Q463" i="6"/>
  <c r="F463" i="6"/>
  <c r="B463" i="6"/>
  <c r="AK462" i="6"/>
  <c r="AF462" i="6"/>
  <c r="Q462" i="6"/>
  <c r="F462" i="6"/>
  <c r="B462" i="6"/>
  <c r="AK461" i="6"/>
  <c r="AF461" i="6"/>
  <c r="Q461" i="6"/>
  <c r="F461" i="6"/>
  <c r="B461" i="6"/>
  <c r="AK460" i="6"/>
  <c r="AF460" i="6"/>
  <c r="Q460" i="6"/>
  <c r="F460" i="6"/>
  <c r="B460" i="6"/>
  <c r="AK459" i="6"/>
  <c r="AF459" i="6"/>
  <c r="Q459" i="6"/>
  <c r="F459" i="6"/>
  <c r="B459" i="6"/>
  <c r="AK458" i="6"/>
  <c r="AF458" i="6"/>
  <c r="Q458" i="6"/>
  <c r="F458" i="6"/>
  <c r="B458" i="6"/>
  <c r="AK457" i="6"/>
  <c r="AF457" i="6"/>
  <c r="Q457" i="6"/>
  <c r="F457" i="6"/>
  <c r="B457" i="6"/>
  <c r="AK456" i="6"/>
  <c r="AF456" i="6"/>
  <c r="Q456" i="6"/>
  <c r="F456" i="6"/>
  <c r="B456" i="6"/>
  <c r="AK455" i="6"/>
  <c r="AF455" i="6"/>
  <c r="Q455" i="6"/>
  <c r="F455" i="6"/>
  <c r="B455" i="6"/>
  <c r="AK454" i="6"/>
  <c r="AF454" i="6"/>
  <c r="Q454" i="6"/>
  <c r="F454" i="6"/>
  <c r="B454" i="6"/>
  <c r="AK453" i="6"/>
  <c r="AF453" i="6"/>
  <c r="Q453" i="6"/>
  <c r="F453" i="6"/>
  <c r="B453" i="6"/>
  <c r="AK452" i="6"/>
  <c r="AF452" i="6"/>
  <c r="Q452" i="6"/>
  <c r="F452" i="6"/>
  <c r="B452" i="6"/>
  <c r="AK451" i="6"/>
  <c r="AF451" i="6"/>
  <c r="Q451" i="6"/>
  <c r="F451" i="6"/>
  <c r="B451" i="6"/>
  <c r="AK450" i="6"/>
  <c r="AF450" i="6"/>
  <c r="Q450" i="6"/>
  <c r="F450" i="6"/>
  <c r="B450" i="6"/>
  <c r="AK449" i="6"/>
  <c r="AF449" i="6"/>
  <c r="Q449" i="6"/>
  <c r="F449" i="6"/>
  <c r="B449" i="6"/>
  <c r="AK448" i="6"/>
  <c r="AF448" i="6"/>
  <c r="Q448" i="6"/>
  <c r="F448" i="6"/>
  <c r="B448" i="6"/>
  <c r="AK447" i="6"/>
  <c r="AF447" i="6"/>
  <c r="Q447" i="6"/>
  <c r="F447" i="6"/>
  <c r="B447" i="6"/>
  <c r="AK446" i="6"/>
  <c r="AF446" i="6"/>
  <c r="Q446" i="6"/>
  <c r="F446" i="6"/>
  <c r="B446" i="6"/>
  <c r="AK445" i="6"/>
  <c r="AF445" i="6"/>
  <c r="Q445" i="6"/>
  <c r="F445" i="6"/>
  <c r="B445" i="6"/>
  <c r="AK444" i="6"/>
  <c r="AF444" i="6"/>
  <c r="Q444" i="6"/>
  <c r="F444" i="6"/>
  <c r="B444" i="6"/>
  <c r="AK443" i="6"/>
  <c r="AF443" i="6"/>
  <c r="Q443" i="6"/>
  <c r="F443" i="6"/>
  <c r="B443" i="6"/>
  <c r="AK442" i="6"/>
  <c r="AF442" i="6"/>
  <c r="Q442" i="6"/>
  <c r="F442" i="6"/>
  <c r="B442" i="6"/>
  <c r="AK441" i="6"/>
  <c r="AF441" i="6"/>
  <c r="Q441" i="6"/>
  <c r="F441" i="6"/>
  <c r="B441" i="6"/>
  <c r="AK440" i="6"/>
  <c r="AF440" i="6"/>
  <c r="Q440" i="6"/>
  <c r="F440" i="6"/>
  <c r="B440" i="6"/>
  <c r="AK439" i="6"/>
  <c r="AF439" i="6"/>
  <c r="Q439" i="6"/>
  <c r="F439" i="6"/>
  <c r="B439" i="6"/>
  <c r="AK438" i="6"/>
  <c r="AF438" i="6"/>
  <c r="Q438" i="6"/>
  <c r="F438" i="6"/>
  <c r="B438" i="6"/>
  <c r="AK437" i="6"/>
  <c r="AF437" i="6"/>
  <c r="Q437" i="6"/>
  <c r="F437" i="6"/>
  <c r="B437" i="6"/>
  <c r="AK436" i="6"/>
  <c r="AF436" i="6"/>
  <c r="Q436" i="6"/>
  <c r="F436" i="6"/>
  <c r="B436" i="6"/>
  <c r="AK435" i="6"/>
  <c r="AF435" i="6"/>
  <c r="Q435" i="6"/>
  <c r="F435" i="6"/>
  <c r="B435" i="6"/>
  <c r="AK434" i="6"/>
  <c r="AF434" i="6"/>
  <c r="Q434" i="6"/>
  <c r="F434" i="6"/>
  <c r="B434" i="6"/>
  <c r="AK433" i="6"/>
  <c r="AF433" i="6"/>
  <c r="Q433" i="6"/>
  <c r="F433" i="6"/>
  <c r="B433" i="6"/>
  <c r="AK432" i="6"/>
  <c r="AF432" i="6"/>
  <c r="Q432" i="6"/>
  <c r="F432" i="6"/>
  <c r="B432" i="6"/>
  <c r="AK431" i="6"/>
  <c r="AF431" i="6"/>
  <c r="Q431" i="6"/>
  <c r="F431" i="6"/>
  <c r="B431" i="6"/>
  <c r="AK430" i="6"/>
  <c r="AF430" i="6"/>
  <c r="Q430" i="6"/>
  <c r="F430" i="6"/>
  <c r="B430" i="6"/>
  <c r="AK429" i="6"/>
  <c r="AF429" i="6"/>
  <c r="Q429" i="6"/>
  <c r="F429" i="6"/>
  <c r="B429" i="6"/>
  <c r="AK428" i="6"/>
  <c r="AF428" i="6"/>
  <c r="Q428" i="6"/>
  <c r="F428" i="6"/>
  <c r="B428" i="6"/>
  <c r="AK427" i="6"/>
  <c r="AF427" i="6"/>
  <c r="Q427" i="6"/>
  <c r="F427" i="6"/>
  <c r="B427" i="6"/>
  <c r="AK426" i="6"/>
  <c r="AF426" i="6"/>
  <c r="Q426" i="6"/>
  <c r="F426" i="6"/>
  <c r="B426" i="6"/>
  <c r="AK425" i="6"/>
  <c r="AF425" i="6"/>
  <c r="Q425" i="6"/>
  <c r="F425" i="6"/>
  <c r="B425" i="6"/>
  <c r="AK424" i="6"/>
  <c r="AF424" i="6"/>
  <c r="Q424" i="6"/>
  <c r="F424" i="6"/>
  <c r="B424" i="6"/>
  <c r="AK423" i="6"/>
  <c r="AF423" i="6"/>
  <c r="Q423" i="6"/>
  <c r="F423" i="6"/>
  <c r="B423" i="6"/>
  <c r="AK422" i="6"/>
  <c r="AF422" i="6"/>
  <c r="Q422" i="6"/>
  <c r="F422" i="6"/>
  <c r="B422" i="6"/>
  <c r="AK421" i="6"/>
  <c r="AF421" i="6"/>
  <c r="Q421" i="6"/>
  <c r="F421" i="6"/>
  <c r="B421" i="6"/>
  <c r="AK420" i="6"/>
  <c r="AF420" i="6"/>
  <c r="Q420" i="6"/>
  <c r="F420" i="6"/>
  <c r="B420" i="6"/>
  <c r="AK419" i="6"/>
  <c r="AF419" i="6"/>
  <c r="Q419" i="6"/>
  <c r="F419" i="6"/>
  <c r="B419" i="6"/>
  <c r="AK418" i="6"/>
  <c r="AF418" i="6"/>
  <c r="Q418" i="6"/>
  <c r="F418" i="6"/>
  <c r="B418" i="6"/>
  <c r="AK417" i="6"/>
  <c r="AF417" i="6"/>
  <c r="Q417" i="6"/>
  <c r="F417" i="6"/>
  <c r="B417" i="6"/>
  <c r="AK416" i="6"/>
  <c r="AF416" i="6"/>
  <c r="Q416" i="6"/>
  <c r="F416" i="6"/>
  <c r="B416" i="6"/>
  <c r="AK415" i="6"/>
  <c r="AF415" i="6"/>
  <c r="Q415" i="6"/>
  <c r="F415" i="6"/>
  <c r="B415" i="6"/>
  <c r="AK414" i="6"/>
  <c r="AF414" i="6"/>
  <c r="Q414" i="6"/>
  <c r="F414" i="6"/>
  <c r="B414" i="6"/>
  <c r="AK413" i="6"/>
  <c r="AF413" i="6"/>
  <c r="Q413" i="6"/>
  <c r="F413" i="6"/>
  <c r="B413" i="6"/>
  <c r="AK412" i="6"/>
  <c r="AF412" i="6"/>
  <c r="Q412" i="6"/>
  <c r="F412" i="6"/>
  <c r="B412" i="6"/>
  <c r="AK411" i="6"/>
  <c r="AF411" i="6"/>
  <c r="Q411" i="6"/>
  <c r="F411" i="6"/>
  <c r="B411" i="6"/>
  <c r="AK410" i="6"/>
  <c r="AF410" i="6"/>
  <c r="Q410" i="6"/>
  <c r="F410" i="6"/>
  <c r="B410" i="6"/>
  <c r="AK409" i="6"/>
  <c r="AF409" i="6"/>
  <c r="Q409" i="6"/>
  <c r="F409" i="6"/>
  <c r="B409" i="6"/>
  <c r="AK408" i="6"/>
  <c r="AF408" i="6"/>
  <c r="Q408" i="6"/>
  <c r="F408" i="6"/>
  <c r="B408" i="6"/>
  <c r="AK407" i="6"/>
  <c r="AF407" i="6"/>
  <c r="Q407" i="6"/>
  <c r="F407" i="6"/>
  <c r="B407" i="6"/>
  <c r="AK406" i="6"/>
  <c r="AF406" i="6"/>
  <c r="Q406" i="6"/>
  <c r="F406" i="6"/>
  <c r="B406" i="6"/>
  <c r="AK405" i="6"/>
  <c r="AF405" i="6"/>
  <c r="Q405" i="6"/>
  <c r="F405" i="6"/>
  <c r="B405" i="6"/>
  <c r="AK404" i="6"/>
  <c r="AF404" i="6"/>
  <c r="Q404" i="6"/>
  <c r="F404" i="6"/>
  <c r="B404" i="6"/>
  <c r="AK403" i="6"/>
  <c r="AF403" i="6"/>
  <c r="Q403" i="6"/>
  <c r="F403" i="6"/>
  <c r="B403" i="6"/>
  <c r="AK402" i="6"/>
  <c r="AF402" i="6"/>
  <c r="Q402" i="6"/>
  <c r="F402" i="6"/>
  <c r="B402" i="6"/>
  <c r="AK401" i="6"/>
  <c r="AF401" i="6"/>
  <c r="Q401" i="6"/>
  <c r="F401" i="6"/>
  <c r="B401" i="6"/>
  <c r="AK400" i="6"/>
  <c r="AF400" i="6"/>
  <c r="Q400" i="6"/>
  <c r="F400" i="6"/>
  <c r="B400" i="6"/>
  <c r="AK399" i="6"/>
  <c r="AF399" i="6"/>
  <c r="Q399" i="6"/>
  <c r="F399" i="6"/>
  <c r="B399" i="6"/>
  <c r="AK398" i="6"/>
  <c r="AF398" i="6"/>
  <c r="Q398" i="6"/>
  <c r="F398" i="6"/>
  <c r="B398" i="6"/>
  <c r="AK397" i="6"/>
  <c r="AF397" i="6"/>
  <c r="Q397" i="6"/>
  <c r="F397" i="6"/>
  <c r="B397" i="6"/>
  <c r="AK396" i="6"/>
  <c r="AF396" i="6"/>
  <c r="Q396" i="6"/>
  <c r="F396" i="6"/>
  <c r="B396" i="6"/>
  <c r="AK395" i="6"/>
  <c r="AF395" i="6"/>
  <c r="Q395" i="6"/>
  <c r="F395" i="6"/>
  <c r="B395" i="6"/>
  <c r="AK394" i="6"/>
  <c r="AF394" i="6"/>
  <c r="Q394" i="6"/>
  <c r="F394" i="6"/>
  <c r="B394" i="6"/>
  <c r="AK393" i="6"/>
  <c r="AF393" i="6"/>
  <c r="Q393" i="6"/>
  <c r="F393" i="6"/>
  <c r="B393" i="6"/>
  <c r="AK392" i="6"/>
  <c r="AF392" i="6"/>
  <c r="Q392" i="6"/>
  <c r="F392" i="6"/>
  <c r="B392" i="6"/>
  <c r="AK391" i="6"/>
  <c r="AF391" i="6"/>
  <c r="Q391" i="6"/>
  <c r="F391" i="6"/>
  <c r="B391" i="6"/>
  <c r="AK390" i="6"/>
  <c r="AF390" i="6"/>
  <c r="Q390" i="6"/>
  <c r="F390" i="6"/>
  <c r="B390" i="6"/>
  <c r="AK389" i="6"/>
  <c r="AF389" i="6"/>
  <c r="Q389" i="6"/>
  <c r="F389" i="6"/>
  <c r="B389" i="6"/>
  <c r="AK388" i="6"/>
  <c r="AF388" i="6"/>
  <c r="Q388" i="6"/>
  <c r="F388" i="6"/>
  <c r="B388" i="6"/>
  <c r="AK387" i="6"/>
  <c r="AF387" i="6"/>
  <c r="Q387" i="6"/>
  <c r="F387" i="6"/>
  <c r="B387" i="6"/>
  <c r="AK386" i="6"/>
  <c r="AF386" i="6"/>
  <c r="Q386" i="6"/>
  <c r="F386" i="6"/>
  <c r="B386" i="6"/>
  <c r="AK385" i="6"/>
  <c r="AF385" i="6"/>
  <c r="Q385" i="6"/>
  <c r="F385" i="6"/>
  <c r="B385" i="6"/>
  <c r="AK384" i="6"/>
  <c r="AF384" i="6"/>
  <c r="Q384" i="6"/>
  <c r="F384" i="6"/>
  <c r="B384" i="6"/>
  <c r="AK383" i="6"/>
  <c r="AF383" i="6"/>
  <c r="Q383" i="6"/>
  <c r="F383" i="6"/>
  <c r="B383" i="6"/>
  <c r="AK382" i="6"/>
  <c r="AF382" i="6"/>
  <c r="Q382" i="6"/>
  <c r="F382" i="6"/>
  <c r="B382" i="6"/>
  <c r="AK381" i="6"/>
  <c r="AF381" i="6"/>
  <c r="Q381" i="6"/>
  <c r="F381" i="6"/>
  <c r="B381" i="6"/>
  <c r="AK380" i="6"/>
  <c r="AF380" i="6"/>
  <c r="Q380" i="6"/>
  <c r="F380" i="6"/>
  <c r="B380" i="6"/>
  <c r="AK379" i="6"/>
  <c r="AF379" i="6"/>
  <c r="Q379" i="6"/>
  <c r="F379" i="6"/>
  <c r="B379" i="6"/>
  <c r="AK378" i="6"/>
  <c r="AF378" i="6"/>
  <c r="Q378" i="6"/>
  <c r="F378" i="6"/>
  <c r="B378" i="6"/>
  <c r="AK377" i="6"/>
  <c r="AF377" i="6"/>
  <c r="Q377" i="6"/>
  <c r="F377" i="6"/>
  <c r="B377" i="6"/>
  <c r="AK376" i="6"/>
  <c r="AF376" i="6"/>
  <c r="Q376" i="6"/>
  <c r="F376" i="6"/>
  <c r="B376" i="6"/>
  <c r="AK375" i="6"/>
  <c r="AF375" i="6"/>
  <c r="Q375" i="6"/>
  <c r="F375" i="6"/>
  <c r="B375" i="6"/>
  <c r="AK374" i="6"/>
  <c r="AF374" i="6"/>
  <c r="Q374" i="6"/>
  <c r="F374" i="6"/>
  <c r="B374" i="6"/>
  <c r="AK373" i="6"/>
  <c r="AF373" i="6"/>
  <c r="Q373" i="6"/>
  <c r="F373" i="6"/>
  <c r="B373" i="6"/>
  <c r="AK372" i="6"/>
  <c r="AF372" i="6"/>
  <c r="Q372" i="6"/>
  <c r="F372" i="6"/>
  <c r="B372" i="6"/>
  <c r="AK371" i="6"/>
  <c r="AF371" i="6"/>
  <c r="Q371" i="6"/>
  <c r="F371" i="6"/>
  <c r="B371" i="6"/>
  <c r="AK370" i="6"/>
  <c r="AF370" i="6"/>
  <c r="Q370" i="6"/>
  <c r="F370" i="6"/>
  <c r="B370" i="6"/>
  <c r="AK369" i="6"/>
  <c r="AF369" i="6"/>
  <c r="Q369" i="6"/>
  <c r="F369" i="6"/>
  <c r="B369" i="6"/>
  <c r="AK368" i="6"/>
  <c r="AF368" i="6"/>
  <c r="Q368" i="6"/>
  <c r="F368" i="6"/>
  <c r="B368" i="6"/>
  <c r="AK367" i="6"/>
  <c r="AF367" i="6"/>
  <c r="Q367" i="6"/>
  <c r="F367" i="6"/>
  <c r="B367" i="6"/>
  <c r="AK366" i="6"/>
  <c r="AF366" i="6"/>
  <c r="Q366" i="6"/>
  <c r="F366" i="6"/>
  <c r="B366" i="6"/>
  <c r="AK365" i="6"/>
  <c r="AF365" i="6"/>
  <c r="Q365" i="6"/>
  <c r="F365" i="6"/>
  <c r="B365" i="6"/>
  <c r="AK364" i="6"/>
  <c r="AF364" i="6"/>
  <c r="Q364" i="6"/>
  <c r="F364" i="6"/>
  <c r="B364" i="6"/>
  <c r="AK363" i="6"/>
  <c r="AF363" i="6"/>
  <c r="Q363" i="6"/>
  <c r="F363" i="6"/>
  <c r="B363" i="6"/>
  <c r="AK362" i="6"/>
  <c r="AF362" i="6"/>
  <c r="Q362" i="6"/>
  <c r="F362" i="6"/>
  <c r="B362" i="6"/>
  <c r="AK361" i="6"/>
  <c r="AF361" i="6"/>
  <c r="Q361" i="6"/>
  <c r="F361" i="6"/>
  <c r="B361" i="6"/>
  <c r="AK360" i="6"/>
  <c r="AF360" i="6"/>
  <c r="Q360" i="6"/>
  <c r="F360" i="6"/>
  <c r="B360" i="6"/>
  <c r="AK359" i="6"/>
  <c r="AF359" i="6"/>
  <c r="Q359" i="6"/>
  <c r="F359" i="6"/>
  <c r="B359" i="6"/>
  <c r="AK358" i="6"/>
  <c r="AF358" i="6"/>
  <c r="Q358" i="6"/>
  <c r="F358" i="6"/>
  <c r="B358" i="6"/>
  <c r="AK357" i="6"/>
  <c r="AF357" i="6"/>
  <c r="Q357" i="6"/>
  <c r="F357" i="6"/>
  <c r="B357" i="6"/>
  <c r="AK356" i="6"/>
  <c r="AF356" i="6"/>
  <c r="Q356" i="6"/>
  <c r="F356" i="6"/>
  <c r="B356" i="6"/>
  <c r="AK355" i="6"/>
  <c r="AF355" i="6"/>
  <c r="Q355" i="6"/>
  <c r="F355" i="6"/>
  <c r="B355" i="6"/>
  <c r="AK354" i="6"/>
  <c r="AF354" i="6"/>
  <c r="Q354" i="6"/>
  <c r="F354" i="6"/>
  <c r="B354" i="6"/>
  <c r="AK353" i="6"/>
  <c r="AF353" i="6"/>
  <c r="Q353" i="6"/>
  <c r="F353" i="6"/>
  <c r="B353" i="6"/>
  <c r="AK352" i="6"/>
  <c r="AF352" i="6"/>
  <c r="Q352" i="6"/>
  <c r="F352" i="6"/>
  <c r="B352" i="6"/>
  <c r="AK351" i="6"/>
  <c r="AF351" i="6"/>
  <c r="Q351" i="6"/>
  <c r="F351" i="6"/>
  <c r="B351" i="6"/>
  <c r="AK350" i="6"/>
  <c r="AF350" i="6"/>
  <c r="Q350" i="6"/>
  <c r="F350" i="6"/>
  <c r="B350" i="6"/>
  <c r="AK349" i="6"/>
  <c r="AF349" i="6"/>
  <c r="Q349" i="6"/>
  <c r="F349" i="6"/>
  <c r="B349" i="6"/>
  <c r="AK348" i="6"/>
  <c r="AF348" i="6"/>
  <c r="Q348" i="6"/>
  <c r="F348" i="6"/>
  <c r="B348" i="6"/>
  <c r="AK347" i="6"/>
  <c r="AF347" i="6"/>
  <c r="Q347" i="6"/>
  <c r="F347" i="6"/>
  <c r="B347" i="6"/>
  <c r="AK346" i="6"/>
  <c r="AF346" i="6"/>
  <c r="Q346" i="6"/>
  <c r="F346" i="6"/>
  <c r="B346" i="6"/>
  <c r="AK345" i="6"/>
  <c r="AF345" i="6"/>
  <c r="Q345" i="6"/>
  <c r="F345" i="6"/>
  <c r="B345" i="6"/>
  <c r="AK344" i="6"/>
  <c r="AF344" i="6"/>
  <c r="Q344" i="6"/>
  <c r="F344" i="6"/>
  <c r="B344" i="6"/>
  <c r="AK343" i="6"/>
  <c r="AF343" i="6"/>
  <c r="Q343" i="6"/>
  <c r="F343" i="6"/>
  <c r="B343" i="6"/>
  <c r="AK342" i="6"/>
  <c r="AF342" i="6"/>
  <c r="Q342" i="6"/>
  <c r="F342" i="6"/>
  <c r="B342" i="6"/>
  <c r="AK341" i="6"/>
  <c r="AF341" i="6"/>
  <c r="Q341" i="6"/>
  <c r="F341" i="6"/>
  <c r="B341" i="6"/>
  <c r="AK340" i="6"/>
  <c r="AF340" i="6"/>
  <c r="Q340" i="6"/>
  <c r="F340" i="6"/>
  <c r="B340" i="6"/>
  <c r="AK339" i="6"/>
  <c r="AF339" i="6"/>
  <c r="Q339" i="6"/>
  <c r="F339" i="6"/>
  <c r="B339" i="6"/>
  <c r="AK338" i="6"/>
  <c r="AF338" i="6"/>
  <c r="Q338" i="6"/>
  <c r="F338" i="6"/>
  <c r="B338" i="6"/>
  <c r="AK337" i="6"/>
  <c r="AF337" i="6"/>
  <c r="Q337" i="6"/>
  <c r="F337" i="6"/>
  <c r="B337" i="6"/>
  <c r="AK336" i="6"/>
  <c r="AF336" i="6"/>
  <c r="Q336" i="6"/>
  <c r="F336" i="6"/>
  <c r="B336" i="6"/>
  <c r="AK335" i="6"/>
  <c r="AF335" i="6"/>
  <c r="Q335" i="6"/>
  <c r="F335" i="6"/>
  <c r="B335" i="6"/>
  <c r="AK334" i="6"/>
  <c r="AF334" i="6"/>
  <c r="Q334" i="6"/>
  <c r="F334" i="6"/>
  <c r="B334" i="6"/>
  <c r="AK333" i="6"/>
  <c r="AF333" i="6"/>
  <c r="Q333" i="6"/>
  <c r="F333" i="6"/>
  <c r="B333" i="6"/>
  <c r="AK332" i="6"/>
  <c r="AF332" i="6"/>
  <c r="Q332" i="6"/>
  <c r="F332" i="6"/>
  <c r="B332" i="6"/>
  <c r="AK331" i="6"/>
  <c r="AF331" i="6"/>
  <c r="Q331" i="6"/>
  <c r="F331" i="6"/>
  <c r="B331" i="6"/>
  <c r="AK330" i="6"/>
  <c r="AF330" i="6"/>
  <c r="Q330" i="6"/>
  <c r="F330" i="6"/>
  <c r="B330" i="6"/>
  <c r="AK329" i="6"/>
  <c r="AF329" i="6"/>
  <c r="Q329" i="6"/>
  <c r="F329" i="6"/>
  <c r="B329" i="6"/>
  <c r="AK328" i="6"/>
  <c r="AF328" i="6"/>
  <c r="Q328" i="6"/>
  <c r="F328" i="6"/>
  <c r="B328" i="6"/>
  <c r="AK327" i="6"/>
  <c r="AF327" i="6"/>
  <c r="Q327" i="6"/>
  <c r="F327" i="6"/>
  <c r="B327" i="6"/>
  <c r="AK326" i="6"/>
  <c r="AF326" i="6"/>
  <c r="Q326" i="6"/>
  <c r="F326" i="6"/>
  <c r="B326" i="6"/>
  <c r="AK325" i="6"/>
  <c r="AF325" i="6"/>
  <c r="Q325" i="6"/>
  <c r="F325" i="6"/>
  <c r="B325" i="6"/>
  <c r="AK324" i="6"/>
  <c r="AF324" i="6"/>
  <c r="Q324" i="6"/>
  <c r="F324" i="6"/>
  <c r="B324" i="6"/>
  <c r="AK323" i="6"/>
  <c r="AF323" i="6"/>
  <c r="Q323" i="6"/>
  <c r="F323" i="6"/>
  <c r="B323" i="6"/>
  <c r="AK322" i="6"/>
  <c r="AF322" i="6"/>
  <c r="Q322" i="6"/>
  <c r="F322" i="6"/>
  <c r="B322" i="6"/>
  <c r="AK321" i="6"/>
  <c r="AF321" i="6"/>
  <c r="Q321" i="6"/>
  <c r="F321" i="6"/>
  <c r="B321" i="6"/>
  <c r="AK320" i="6"/>
  <c r="AF320" i="6"/>
  <c r="Q320" i="6"/>
  <c r="F320" i="6"/>
  <c r="B320" i="6"/>
  <c r="AK319" i="6"/>
  <c r="AF319" i="6"/>
  <c r="Q319" i="6"/>
  <c r="F319" i="6"/>
  <c r="B319" i="6"/>
  <c r="AK318" i="6"/>
  <c r="AF318" i="6"/>
  <c r="Q318" i="6"/>
  <c r="F318" i="6"/>
  <c r="B318" i="6"/>
  <c r="AK317" i="6"/>
  <c r="AF317" i="6"/>
  <c r="Q317" i="6"/>
  <c r="F317" i="6"/>
  <c r="B317" i="6"/>
  <c r="AK316" i="6"/>
  <c r="AF316" i="6"/>
  <c r="Q316" i="6"/>
  <c r="F316" i="6"/>
  <c r="B316" i="6"/>
  <c r="AK315" i="6"/>
  <c r="AF315" i="6"/>
  <c r="Q315" i="6"/>
  <c r="F315" i="6"/>
  <c r="B315" i="6"/>
  <c r="AK314" i="6"/>
  <c r="AF314" i="6"/>
  <c r="Q314" i="6"/>
  <c r="F314" i="6"/>
  <c r="B314" i="6"/>
  <c r="AK313" i="6"/>
  <c r="AF313" i="6"/>
  <c r="Q313" i="6"/>
  <c r="F313" i="6"/>
  <c r="B313" i="6"/>
  <c r="AK312" i="6"/>
  <c r="AF312" i="6"/>
  <c r="Q312" i="6"/>
  <c r="F312" i="6"/>
  <c r="B312" i="6"/>
  <c r="AK311" i="6"/>
  <c r="AF311" i="6"/>
  <c r="Q311" i="6"/>
  <c r="F311" i="6"/>
  <c r="B311" i="6"/>
  <c r="AK310" i="6"/>
  <c r="AF310" i="6"/>
  <c r="Q310" i="6"/>
  <c r="F310" i="6"/>
  <c r="B310" i="6"/>
  <c r="AK309" i="6"/>
  <c r="AF309" i="6"/>
  <c r="Q309" i="6"/>
  <c r="F309" i="6"/>
  <c r="B309" i="6"/>
  <c r="AK308" i="6"/>
  <c r="AF308" i="6"/>
  <c r="Q308" i="6"/>
  <c r="F308" i="6"/>
  <c r="B308" i="6"/>
  <c r="AK307" i="6"/>
  <c r="AF307" i="6"/>
  <c r="Q307" i="6"/>
  <c r="F307" i="6"/>
  <c r="B307" i="6"/>
  <c r="AK306" i="6"/>
  <c r="AF306" i="6"/>
  <c r="Q306" i="6"/>
  <c r="F306" i="6"/>
  <c r="B306" i="6"/>
  <c r="AK305" i="6"/>
  <c r="AF305" i="6"/>
  <c r="Q305" i="6"/>
  <c r="F305" i="6"/>
  <c r="B305" i="6"/>
  <c r="AK304" i="6"/>
  <c r="AF304" i="6"/>
  <c r="Q304" i="6"/>
  <c r="F304" i="6"/>
  <c r="B304" i="6"/>
  <c r="AK303" i="6"/>
  <c r="AF303" i="6"/>
  <c r="Q303" i="6"/>
  <c r="F303" i="6"/>
  <c r="B303" i="6"/>
  <c r="AK302" i="6"/>
  <c r="AF302" i="6"/>
  <c r="Q302" i="6"/>
  <c r="F302" i="6"/>
  <c r="B302" i="6"/>
  <c r="AK301" i="6"/>
  <c r="AF301" i="6"/>
  <c r="Q301" i="6"/>
  <c r="F301" i="6"/>
  <c r="B301" i="6"/>
  <c r="AK300" i="6"/>
  <c r="AF300" i="6"/>
  <c r="Q300" i="6"/>
  <c r="F300" i="6"/>
  <c r="B300" i="6"/>
  <c r="AK299" i="6"/>
  <c r="AF299" i="6"/>
  <c r="Q299" i="6"/>
  <c r="F299" i="6"/>
  <c r="B299" i="6"/>
  <c r="AK298" i="6"/>
  <c r="AF298" i="6"/>
  <c r="Q298" i="6"/>
  <c r="F298" i="6"/>
  <c r="B298" i="6"/>
  <c r="AK297" i="6"/>
  <c r="AF297" i="6"/>
  <c r="Q297" i="6"/>
  <c r="F297" i="6"/>
  <c r="B297" i="6"/>
  <c r="AK296" i="6"/>
  <c r="AF296" i="6"/>
  <c r="Q296" i="6"/>
  <c r="F296" i="6"/>
  <c r="B296" i="6"/>
  <c r="AK295" i="6"/>
  <c r="AF295" i="6"/>
  <c r="Q295" i="6"/>
  <c r="F295" i="6"/>
  <c r="B295" i="6"/>
  <c r="AK294" i="6"/>
  <c r="AF294" i="6"/>
  <c r="Q294" i="6"/>
  <c r="F294" i="6"/>
  <c r="B294" i="6"/>
  <c r="AK293" i="6"/>
  <c r="AF293" i="6"/>
  <c r="Q293" i="6"/>
  <c r="F293" i="6"/>
  <c r="B293" i="6"/>
  <c r="AK292" i="6"/>
  <c r="AF292" i="6"/>
  <c r="Q292" i="6"/>
  <c r="F292" i="6"/>
  <c r="B292" i="6"/>
  <c r="AK291" i="6"/>
  <c r="AF291" i="6"/>
  <c r="Q291" i="6"/>
  <c r="F291" i="6"/>
  <c r="B291" i="6"/>
  <c r="AK290" i="6"/>
  <c r="AF290" i="6"/>
  <c r="Q290" i="6"/>
  <c r="F290" i="6"/>
  <c r="B290" i="6"/>
  <c r="AK289" i="6"/>
  <c r="AF289" i="6"/>
  <c r="Q289" i="6"/>
  <c r="F289" i="6"/>
  <c r="B289" i="6"/>
  <c r="AK288" i="6"/>
  <c r="AF288" i="6"/>
  <c r="Q288" i="6"/>
  <c r="F288" i="6"/>
  <c r="B288" i="6"/>
  <c r="AK287" i="6"/>
  <c r="AF287" i="6"/>
  <c r="Q287" i="6"/>
  <c r="F287" i="6"/>
  <c r="B287" i="6"/>
  <c r="AK286" i="6"/>
  <c r="AF286" i="6"/>
  <c r="Q286" i="6"/>
  <c r="F286" i="6"/>
  <c r="B286" i="6"/>
  <c r="AK285" i="6"/>
  <c r="AF285" i="6"/>
  <c r="Q285" i="6"/>
  <c r="F285" i="6"/>
  <c r="B285" i="6"/>
  <c r="AK284" i="6"/>
  <c r="AF284" i="6"/>
  <c r="Q284" i="6"/>
  <c r="F284" i="6"/>
  <c r="B284" i="6"/>
  <c r="AK283" i="6"/>
  <c r="AF283" i="6"/>
  <c r="Q283" i="6"/>
  <c r="F283" i="6"/>
  <c r="B283" i="6"/>
  <c r="AK282" i="6"/>
  <c r="AF282" i="6"/>
  <c r="Q282" i="6"/>
  <c r="F282" i="6"/>
  <c r="B282" i="6"/>
  <c r="AK281" i="6"/>
  <c r="AF281" i="6"/>
  <c r="Q281" i="6"/>
  <c r="F281" i="6"/>
  <c r="B281" i="6"/>
  <c r="AK280" i="6"/>
  <c r="AF280" i="6"/>
  <c r="Q280" i="6"/>
  <c r="F280" i="6"/>
  <c r="B280" i="6"/>
  <c r="AK279" i="6"/>
  <c r="AF279" i="6"/>
  <c r="Q279" i="6"/>
  <c r="F279" i="6"/>
  <c r="B279" i="6"/>
  <c r="AK278" i="6"/>
  <c r="AF278" i="6"/>
  <c r="Q278" i="6"/>
  <c r="F278" i="6"/>
  <c r="B278" i="6"/>
  <c r="AK277" i="6"/>
  <c r="AF277" i="6"/>
  <c r="Q277" i="6"/>
  <c r="F277" i="6"/>
  <c r="B277" i="6"/>
  <c r="AK276" i="6"/>
  <c r="AF276" i="6"/>
  <c r="Q276" i="6"/>
  <c r="F276" i="6"/>
  <c r="B276" i="6"/>
  <c r="AK275" i="6"/>
  <c r="AF275" i="6"/>
  <c r="Q275" i="6"/>
  <c r="F275" i="6"/>
  <c r="B275" i="6"/>
  <c r="AK274" i="6"/>
  <c r="AF274" i="6"/>
  <c r="Q274" i="6"/>
  <c r="F274" i="6"/>
  <c r="B274" i="6"/>
  <c r="AK273" i="6"/>
  <c r="AF273" i="6"/>
  <c r="Q273" i="6"/>
  <c r="F273" i="6"/>
  <c r="B273" i="6"/>
  <c r="AK272" i="6"/>
  <c r="AF272" i="6"/>
  <c r="Q272" i="6"/>
  <c r="F272" i="6"/>
  <c r="B272" i="6"/>
  <c r="AK271" i="6"/>
  <c r="AF271" i="6"/>
  <c r="Q271" i="6"/>
  <c r="F271" i="6"/>
  <c r="B271" i="6"/>
  <c r="AK270" i="6"/>
  <c r="AF270" i="6"/>
  <c r="Q270" i="6"/>
  <c r="F270" i="6"/>
  <c r="B270" i="6"/>
  <c r="AK269" i="6"/>
  <c r="AF269" i="6"/>
  <c r="Q269" i="6"/>
  <c r="F269" i="6"/>
  <c r="B269" i="6"/>
  <c r="AK268" i="6"/>
  <c r="AF268" i="6"/>
  <c r="Q268" i="6"/>
  <c r="F268" i="6"/>
  <c r="B268" i="6"/>
  <c r="AK267" i="6"/>
  <c r="AF267" i="6"/>
  <c r="Q267" i="6"/>
  <c r="F267" i="6"/>
  <c r="B267" i="6"/>
  <c r="AK266" i="6"/>
  <c r="AF266" i="6"/>
  <c r="Q266" i="6"/>
  <c r="F266" i="6"/>
  <c r="B266" i="6"/>
  <c r="AK265" i="6"/>
  <c r="AF265" i="6"/>
  <c r="Q265" i="6"/>
  <c r="F265" i="6"/>
  <c r="B265" i="6"/>
  <c r="AK264" i="6"/>
  <c r="AF264" i="6"/>
  <c r="Q264" i="6"/>
  <c r="F264" i="6"/>
  <c r="B264" i="6"/>
  <c r="AK263" i="6"/>
  <c r="AF263" i="6"/>
  <c r="Q263" i="6"/>
  <c r="F263" i="6"/>
  <c r="B263" i="6"/>
  <c r="AK262" i="6"/>
  <c r="AF262" i="6"/>
  <c r="Q262" i="6"/>
  <c r="F262" i="6"/>
  <c r="B262" i="6"/>
  <c r="AK261" i="6"/>
  <c r="AF261" i="6"/>
  <c r="Q261" i="6"/>
  <c r="F261" i="6"/>
  <c r="B261" i="6"/>
  <c r="AK260" i="6"/>
  <c r="AF260" i="6"/>
  <c r="Q260" i="6"/>
  <c r="F260" i="6"/>
  <c r="B260" i="6"/>
  <c r="AK259" i="6"/>
  <c r="AF259" i="6"/>
  <c r="Q259" i="6"/>
  <c r="F259" i="6"/>
  <c r="B259" i="6"/>
  <c r="AK258" i="6"/>
  <c r="AF258" i="6"/>
  <c r="Q258" i="6"/>
  <c r="F258" i="6"/>
  <c r="B258" i="6"/>
  <c r="AK257" i="6"/>
  <c r="AF257" i="6"/>
  <c r="Q257" i="6"/>
  <c r="F257" i="6"/>
  <c r="B257" i="6"/>
  <c r="AK256" i="6"/>
  <c r="AF256" i="6"/>
  <c r="Q256" i="6"/>
  <c r="F256" i="6"/>
  <c r="B256" i="6"/>
  <c r="AK255" i="6"/>
  <c r="AF255" i="6"/>
  <c r="Q255" i="6"/>
  <c r="F255" i="6"/>
  <c r="B255" i="6"/>
  <c r="AK254" i="6"/>
  <c r="AF254" i="6"/>
  <c r="Q254" i="6"/>
  <c r="F254" i="6"/>
  <c r="B254" i="6"/>
  <c r="AK253" i="6"/>
  <c r="AF253" i="6"/>
  <c r="Q253" i="6"/>
  <c r="F253" i="6"/>
  <c r="B253" i="6"/>
  <c r="AK252" i="6"/>
  <c r="AF252" i="6"/>
  <c r="Q252" i="6"/>
  <c r="F252" i="6"/>
  <c r="B252" i="6"/>
  <c r="AK251" i="6"/>
  <c r="AF251" i="6"/>
  <c r="Q251" i="6"/>
  <c r="F251" i="6"/>
  <c r="B251" i="6"/>
  <c r="AK250" i="6"/>
  <c r="AF250" i="6"/>
  <c r="Q250" i="6"/>
  <c r="F250" i="6"/>
  <c r="B250" i="6"/>
  <c r="AK249" i="6"/>
  <c r="AF249" i="6"/>
  <c r="Q249" i="6"/>
  <c r="F249" i="6"/>
  <c r="B249" i="6"/>
  <c r="AK248" i="6"/>
  <c r="AF248" i="6"/>
  <c r="Q248" i="6"/>
  <c r="F248" i="6"/>
  <c r="B248" i="6"/>
  <c r="AK247" i="6"/>
  <c r="AF247" i="6"/>
  <c r="Q247" i="6"/>
  <c r="F247" i="6"/>
  <c r="B247" i="6"/>
  <c r="AK246" i="6"/>
  <c r="AF246" i="6"/>
  <c r="Q246" i="6"/>
  <c r="F246" i="6"/>
  <c r="B246" i="6"/>
  <c r="AK245" i="6"/>
  <c r="AF245" i="6"/>
  <c r="Q245" i="6"/>
  <c r="F245" i="6"/>
  <c r="B245" i="6"/>
  <c r="AK244" i="6"/>
  <c r="AF244" i="6"/>
  <c r="Q244" i="6"/>
  <c r="F244" i="6"/>
  <c r="B244" i="6"/>
  <c r="AK243" i="6"/>
  <c r="AF243" i="6"/>
  <c r="Q243" i="6"/>
  <c r="F243" i="6"/>
  <c r="B243" i="6"/>
  <c r="AK242" i="6"/>
  <c r="AF242" i="6"/>
  <c r="Q242" i="6"/>
  <c r="F242" i="6"/>
  <c r="B242" i="6"/>
  <c r="AK241" i="6"/>
  <c r="AF241" i="6"/>
  <c r="Q241" i="6"/>
  <c r="F241" i="6"/>
  <c r="B241" i="6"/>
  <c r="AK240" i="6"/>
  <c r="AF240" i="6"/>
  <c r="Q240" i="6"/>
  <c r="F240" i="6"/>
  <c r="B240" i="6"/>
  <c r="AK239" i="6"/>
  <c r="AF239" i="6"/>
  <c r="Q239" i="6"/>
  <c r="F239" i="6"/>
  <c r="B239" i="6"/>
  <c r="AK238" i="6"/>
  <c r="AF238" i="6"/>
  <c r="Q238" i="6"/>
  <c r="F238" i="6"/>
  <c r="B238" i="6"/>
  <c r="AK237" i="6"/>
  <c r="AF237" i="6"/>
  <c r="Q237" i="6"/>
  <c r="F237" i="6"/>
  <c r="B237" i="6"/>
  <c r="AK236" i="6"/>
  <c r="AF236" i="6"/>
  <c r="Q236" i="6"/>
  <c r="F236" i="6"/>
  <c r="B236" i="6"/>
  <c r="AK235" i="6"/>
  <c r="AF235" i="6"/>
  <c r="Q235" i="6"/>
  <c r="F235" i="6"/>
  <c r="B235" i="6"/>
  <c r="AK234" i="6"/>
  <c r="AF234" i="6"/>
  <c r="Q234" i="6"/>
  <c r="F234" i="6"/>
  <c r="B234" i="6"/>
  <c r="AK233" i="6"/>
  <c r="AF233" i="6"/>
  <c r="Q233" i="6"/>
  <c r="F233" i="6"/>
  <c r="B233" i="6"/>
  <c r="AK232" i="6"/>
  <c r="AF232" i="6"/>
  <c r="Q232" i="6"/>
  <c r="F232" i="6"/>
  <c r="B232" i="6"/>
  <c r="AK231" i="6"/>
  <c r="AF231" i="6"/>
  <c r="Q231" i="6"/>
  <c r="F231" i="6"/>
  <c r="B231" i="6"/>
  <c r="AK230" i="6"/>
  <c r="AF230" i="6"/>
  <c r="Q230" i="6"/>
  <c r="F230" i="6"/>
  <c r="B230" i="6"/>
  <c r="AK229" i="6"/>
  <c r="AF229" i="6"/>
  <c r="Q229" i="6"/>
  <c r="F229" i="6"/>
  <c r="B229" i="6"/>
  <c r="AK228" i="6"/>
  <c r="AF228" i="6"/>
  <c r="Q228" i="6"/>
  <c r="F228" i="6"/>
  <c r="B228" i="6"/>
  <c r="AK227" i="6"/>
  <c r="AF227" i="6"/>
  <c r="Q227" i="6"/>
  <c r="F227" i="6"/>
  <c r="B227" i="6"/>
  <c r="AK226" i="6"/>
  <c r="AF226" i="6"/>
  <c r="Q226" i="6"/>
  <c r="F226" i="6"/>
  <c r="B226" i="6"/>
  <c r="AK225" i="6"/>
  <c r="AF225" i="6"/>
  <c r="Q225" i="6"/>
  <c r="F225" i="6"/>
  <c r="B225" i="6"/>
  <c r="AK224" i="6"/>
  <c r="AF224" i="6"/>
  <c r="Q224" i="6"/>
  <c r="F224" i="6"/>
  <c r="B224" i="6"/>
  <c r="AK223" i="6"/>
  <c r="AF223" i="6"/>
  <c r="Q223" i="6"/>
  <c r="F223" i="6"/>
  <c r="B223" i="6"/>
  <c r="AK222" i="6"/>
  <c r="AF222" i="6"/>
  <c r="Q222" i="6"/>
  <c r="F222" i="6"/>
  <c r="B222" i="6"/>
  <c r="AK221" i="6"/>
  <c r="AF221" i="6"/>
  <c r="Q221" i="6"/>
  <c r="F221" i="6"/>
  <c r="B221" i="6"/>
  <c r="AK220" i="6"/>
  <c r="AF220" i="6"/>
  <c r="Q220" i="6"/>
  <c r="F220" i="6"/>
  <c r="B220" i="6"/>
  <c r="AK219" i="6"/>
  <c r="AF219" i="6"/>
  <c r="Q219" i="6"/>
  <c r="F219" i="6"/>
  <c r="B219" i="6"/>
  <c r="AK218" i="6"/>
  <c r="AF218" i="6"/>
  <c r="Q218" i="6"/>
  <c r="F218" i="6"/>
  <c r="B218" i="6"/>
  <c r="AK217" i="6"/>
  <c r="AF217" i="6"/>
  <c r="Q217" i="6"/>
  <c r="F217" i="6"/>
  <c r="B217" i="6"/>
  <c r="AK216" i="6"/>
  <c r="AF216" i="6"/>
  <c r="Q216" i="6"/>
  <c r="F216" i="6"/>
  <c r="B216" i="6"/>
  <c r="AK215" i="6"/>
  <c r="AF215" i="6"/>
  <c r="Q215" i="6"/>
  <c r="F215" i="6"/>
  <c r="B215" i="6"/>
  <c r="AK214" i="6"/>
  <c r="AF214" i="6"/>
  <c r="Q214" i="6"/>
  <c r="F214" i="6"/>
  <c r="B214" i="6"/>
  <c r="AK213" i="6"/>
  <c r="AF213" i="6"/>
  <c r="Q213" i="6"/>
  <c r="F213" i="6"/>
  <c r="B213" i="6"/>
  <c r="AK212" i="6"/>
  <c r="AF212" i="6"/>
  <c r="Q212" i="6"/>
  <c r="F212" i="6"/>
  <c r="B212" i="6"/>
  <c r="AK211" i="6"/>
  <c r="AF211" i="6"/>
  <c r="Q211" i="6"/>
  <c r="F211" i="6"/>
  <c r="B211" i="6"/>
  <c r="AK210" i="6"/>
  <c r="AF210" i="6"/>
  <c r="Q210" i="6"/>
  <c r="F210" i="6"/>
  <c r="B210" i="6"/>
  <c r="AK209" i="6"/>
  <c r="AF209" i="6"/>
  <c r="Q209" i="6"/>
  <c r="F209" i="6"/>
  <c r="B209" i="6"/>
  <c r="AK208" i="6"/>
  <c r="AF208" i="6"/>
  <c r="Q208" i="6"/>
  <c r="F208" i="6"/>
  <c r="B208" i="6"/>
  <c r="AK207" i="6"/>
  <c r="AF207" i="6"/>
  <c r="Q207" i="6"/>
  <c r="F207" i="6"/>
  <c r="B207" i="6"/>
  <c r="AK206" i="6"/>
  <c r="AF206" i="6"/>
  <c r="Q206" i="6"/>
  <c r="F206" i="6"/>
  <c r="B206" i="6"/>
  <c r="AK205" i="6"/>
  <c r="AF205" i="6"/>
  <c r="Q205" i="6"/>
  <c r="F205" i="6"/>
  <c r="B205" i="6"/>
  <c r="AK204" i="6"/>
  <c r="AF204" i="6"/>
  <c r="Q204" i="6"/>
  <c r="F204" i="6"/>
  <c r="B204" i="6"/>
  <c r="AK203" i="6"/>
  <c r="AF203" i="6"/>
  <c r="Q203" i="6"/>
  <c r="F203" i="6"/>
  <c r="B203" i="6"/>
  <c r="AK202" i="6"/>
  <c r="AF202" i="6"/>
  <c r="Q202" i="6"/>
  <c r="F202" i="6"/>
  <c r="B202" i="6"/>
  <c r="AK201" i="6"/>
  <c r="AF201" i="6"/>
  <c r="Q201" i="6"/>
  <c r="F201" i="6"/>
  <c r="B201" i="6"/>
  <c r="AK200" i="6"/>
  <c r="AF200" i="6"/>
  <c r="Q200" i="6"/>
  <c r="F200" i="6"/>
  <c r="B200" i="6"/>
  <c r="AK199" i="6"/>
  <c r="AF199" i="6"/>
  <c r="Q199" i="6"/>
  <c r="F199" i="6"/>
  <c r="B199" i="6"/>
  <c r="AK198" i="6"/>
  <c r="AF198" i="6"/>
  <c r="Q198" i="6"/>
  <c r="F198" i="6"/>
  <c r="B198" i="6"/>
  <c r="AK197" i="6"/>
  <c r="AF197" i="6"/>
  <c r="Q197" i="6"/>
  <c r="F197" i="6"/>
  <c r="B197" i="6"/>
  <c r="AK196" i="6"/>
  <c r="AF196" i="6"/>
  <c r="Q196" i="6"/>
  <c r="F196" i="6"/>
  <c r="B196" i="6"/>
  <c r="AK195" i="6"/>
  <c r="AF195" i="6"/>
  <c r="Q195" i="6"/>
  <c r="F195" i="6"/>
  <c r="B195" i="6"/>
  <c r="AK194" i="6"/>
  <c r="AF194" i="6"/>
  <c r="Q194" i="6"/>
  <c r="F194" i="6"/>
  <c r="B194" i="6"/>
  <c r="AK193" i="6"/>
  <c r="AF193" i="6"/>
  <c r="Q193" i="6"/>
  <c r="F193" i="6"/>
  <c r="B193" i="6"/>
  <c r="AK192" i="6"/>
  <c r="AF192" i="6"/>
  <c r="Q192" i="6"/>
  <c r="F192" i="6"/>
  <c r="B192" i="6"/>
  <c r="AK191" i="6"/>
  <c r="AF191" i="6"/>
  <c r="Q191" i="6"/>
  <c r="F191" i="6"/>
  <c r="B191" i="6"/>
  <c r="AK190" i="6"/>
  <c r="AF190" i="6"/>
  <c r="Q190" i="6"/>
  <c r="F190" i="6"/>
  <c r="B190" i="6"/>
  <c r="AK189" i="6"/>
  <c r="AF189" i="6"/>
  <c r="Q189" i="6"/>
  <c r="F189" i="6"/>
  <c r="B189" i="6"/>
  <c r="AK188" i="6"/>
  <c r="AF188" i="6"/>
  <c r="Q188" i="6"/>
  <c r="F188" i="6"/>
  <c r="B188" i="6"/>
  <c r="AK187" i="6"/>
  <c r="AF187" i="6"/>
  <c r="Q187" i="6"/>
  <c r="F187" i="6"/>
  <c r="B187" i="6"/>
  <c r="AK186" i="6"/>
  <c r="AF186" i="6"/>
  <c r="Q186" i="6"/>
  <c r="F186" i="6"/>
  <c r="B186" i="6"/>
  <c r="AK185" i="6"/>
  <c r="AF185" i="6"/>
  <c r="Q185" i="6"/>
  <c r="F185" i="6"/>
  <c r="B185" i="6"/>
  <c r="AK184" i="6"/>
  <c r="AF184" i="6"/>
  <c r="Q184" i="6"/>
  <c r="F184" i="6"/>
  <c r="B184" i="6"/>
  <c r="AK183" i="6"/>
  <c r="AF183" i="6"/>
  <c r="Q183" i="6"/>
  <c r="F183" i="6"/>
  <c r="B183" i="6"/>
  <c r="AK182" i="6"/>
  <c r="AF182" i="6"/>
  <c r="Q182" i="6"/>
  <c r="F182" i="6"/>
  <c r="B182" i="6"/>
  <c r="AK181" i="6"/>
  <c r="AF181" i="6"/>
  <c r="Q181" i="6"/>
  <c r="F181" i="6"/>
  <c r="B181" i="6"/>
  <c r="AK180" i="6"/>
  <c r="AF180" i="6"/>
  <c r="Q180" i="6"/>
  <c r="F180" i="6"/>
  <c r="B180" i="6"/>
  <c r="AK179" i="6"/>
  <c r="AF179" i="6"/>
  <c r="Q179" i="6"/>
  <c r="F179" i="6"/>
  <c r="B179" i="6"/>
  <c r="AK178" i="6"/>
  <c r="AF178" i="6"/>
  <c r="Q178" i="6"/>
  <c r="F178" i="6"/>
  <c r="B178" i="6"/>
  <c r="AK177" i="6"/>
  <c r="AF177" i="6"/>
  <c r="Q177" i="6"/>
  <c r="F177" i="6"/>
  <c r="B177" i="6"/>
  <c r="AK176" i="6"/>
  <c r="AF176" i="6"/>
  <c r="Q176" i="6"/>
  <c r="F176" i="6"/>
  <c r="B176" i="6"/>
  <c r="AK175" i="6"/>
  <c r="AF175" i="6"/>
  <c r="Q175" i="6"/>
  <c r="F175" i="6"/>
  <c r="B175" i="6"/>
  <c r="AK174" i="6"/>
  <c r="AF174" i="6"/>
  <c r="Q174" i="6"/>
  <c r="F174" i="6"/>
  <c r="B174" i="6"/>
  <c r="AK173" i="6"/>
  <c r="AF173" i="6"/>
  <c r="Q173" i="6"/>
  <c r="F173" i="6"/>
  <c r="B173" i="6"/>
  <c r="AK172" i="6"/>
  <c r="AF172" i="6"/>
  <c r="Q172" i="6"/>
  <c r="F172" i="6"/>
  <c r="B172" i="6"/>
  <c r="AK171" i="6"/>
  <c r="AF171" i="6"/>
  <c r="Q171" i="6"/>
  <c r="F171" i="6"/>
  <c r="B171" i="6"/>
  <c r="AK170" i="6"/>
  <c r="AF170" i="6"/>
  <c r="Q170" i="6"/>
  <c r="F170" i="6"/>
  <c r="B170" i="6"/>
  <c r="AK169" i="6"/>
  <c r="AF169" i="6"/>
  <c r="Q169" i="6"/>
  <c r="F169" i="6"/>
  <c r="B169" i="6"/>
  <c r="AK168" i="6"/>
  <c r="AF168" i="6"/>
  <c r="Q168" i="6"/>
  <c r="F168" i="6"/>
  <c r="B168" i="6"/>
  <c r="AK167" i="6"/>
  <c r="AF167" i="6"/>
  <c r="Q167" i="6"/>
  <c r="F167" i="6"/>
  <c r="B167" i="6"/>
  <c r="AK166" i="6"/>
  <c r="AF166" i="6"/>
  <c r="Q166" i="6"/>
  <c r="F166" i="6"/>
  <c r="B166" i="6"/>
  <c r="AK165" i="6"/>
  <c r="AF165" i="6"/>
  <c r="Q165" i="6"/>
  <c r="F165" i="6"/>
  <c r="B165" i="6"/>
  <c r="AK164" i="6"/>
  <c r="AF164" i="6"/>
  <c r="Q164" i="6"/>
  <c r="F164" i="6"/>
  <c r="B164" i="6"/>
  <c r="AK163" i="6"/>
  <c r="AF163" i="6"/>
  <c r="Q163" i="6"/>
  <c r="F163" i="6"/>
  <c r="B163" i="6"/>
  <c r="AK162" i="6"/>
  <c r="AF162" i="6"/>
  <c r="Q162" i="6"/>
  <c r="F162" i="6"/>
  <c r="B162" i="6"/>
  <c r="AK161" i="6"/>
  <c r="AF161" i="6"/>
  <c r="Q161" i="6"/>
  <c r="F161" i="6"/>
  <c r="B161" i="6"/>
  <c r="AK160" i="6"/>
  <c r="AF160" i="6"/>
  <c r="Q160" i="6"/>
  <c r="F160" i="6"/>
  <c r="B160" i="6"/>
  <c r="AK159" i="6"/>
  <c r="AF159" i="6"/>
  <c r="Q159" i="6"/>
  <c r="F159" i="6"/>
  <c r="B159" i="6"/>
  <c r="AK158" i="6"/>
  <c r="AF158" i="6"/>
  <c r="Q158" i="6"/>
  <c r="F158" i="6"/>
  <c r="B158" i="6"/>
  <c r="AK157" i="6"/>
  <c r="AF157" i="6"/>
  <c r="Q157" i="6"/>
  <c r="F157" i="6"/>
  <c r="B157" i="6"/>
  <c r="AK156" i="6"/>
  <c r="AF156" i="6"/>
  <c r="Q156" i="6"/>
  <c r="F156" i="6"/>
  <c r="B156" i="6"/>
  <c r="AK155" i="6"/>
  <c r="AF155" i="6"/>
  <c r="Q155" i="6"/>
  <c r="F155" i="6"/>
  <c r="B155" i="6"/>
  <c r="AK154" i="6"/>
  <c r="AF154" i="6"/>
  <c r="Q154" i="6"/>
  <c r="F154" i="6"/>
  <c r="B154" i="6"/>
  <c r="AK153" i="6"/>
  <c r="AF153" i="6"/>
  <c r="Q153" i="6"/>
  <c r="F153" i="6"/>
  <c r="B153" i="6"/>
  <c r="AK152" i="6"/>
  <c r="AF152" i="6"/>
  <c r="Q152" i="6"/>
  <c r="F152" i="6"/>
  <c r="B152" i="6"/>
  <c r="AK151" i="6"/>
  <c r="AF151" i="6"/>
  <c r="Q151" i="6"/>
  <c r="F151" i="6"/>
  <c r="B151" i="6"/>
  <c r="AK150" i="6"/>
  <c r="AF150" i="6"/>
  <c r="Q150" i="6"/>
  <c r="F150" i="6"/>
  <c r="B150" i="6"/>
  <c r="AK149" i="6"/>
  <c r="AF149" i="6"/>
  <c r="Q149" i="6"/>
  <c r="F149" i="6"/>
  <c r="B149" i="6"/>
  <c r="AK148" i="6"/>
  <c r="AF148" i="6"/>
  <c r="Q148" i="6"/>
  <c r="F148" i="6"/>
  <c r="B148" i="6"/>
  <c r="AK147" i="6"/>
  <c r="AF147" i="6"/>
  <c r="Q147" i="6"/>
  <c r="F147" i="6"/>
  <c r="B147" i="6"/>
  <c r="AK146" i="6"/>
  <c r="AF146" i="6"/>
  <c r="Q146" i="6"/>
  <c r="F146" i="6"/>
  <c r="B146" i="6"/>
  <c r="AK145" i="6"/>
  <c r="AF145" i="6"/>
  <c r="Q145" i="6"/>
  <c r="F145" i="6"/>
  <c r="B145" i="6"/>
  <c r="AK144" i="6"/>
  <c r="AF144" i="6"/>
  <c r="Q144" i="6"/>
  <c r="F144" i="6"/>
  <c r="B144" i="6"/>
  <c r="AK143" i="6"/>
  <c r="AF143" i="6"/>
  <c r="Q143" i="6"/>
  <c r="F143" i="6"/>
  <c r="B143" i="6"/>
  <c r="AK142" i="6"/>
  <c r="AF142" i="6"/>
  <c r="Q142" i="6"/>
  <c r="F142" i="6"/>
  <c r="B142" i="6"/>
  <c r="AK141" i="6"/>
  <c r="AF141" i="6"/>
  <c r="Q141" i="6"/>
  <c r="F141" i="6"/>
  <c r="B141" i="6"/>
  <c r="AK140" i="6"/>
  <c r="AF140" i="6"/>
  <c r="Q140" i="6"/>
  <c r="F140" i="6"/>
  <c r="B140" i="6"/>
  <c r="AK139" i="6"/>
  <c r="AF139" i="6"/>
  <c r="Q139" i="6"/>
  <c r="F139" i="6"/>
  <c r="B139" i="6"/>
  <c r="AK138" i="6"/>
  <c r="AF138" i="6"/>
  <c r="Q138" i="6"/>
  <c r="F138" i="6"/>
  <c r="B138" i="6"/>
  <c r="AK137" i="6"/>
  <c r="AF137" i="6"/>
  <c r="Q137" i="6"/>
  <c r="F137" i="6"/>
  <c r="B137" i="6"/>
  <c r="AK136" i="6"/>
  <c r="AF136" i="6"/>
  <c r="Q136" i="6"/>
  <c r="F136" i="6"/>
  <c r="B136" i="6"/>
  <c r="AK135" i="6"/>
  <c r="AF135" i="6"/>
  <c r="Q135" i="6"/>
  <c r="F135" i="6"/>
  <c r="B135" i="6"/>
  <c r="AK134" i="6"/>
  <c r="AF134" i="6"/>
  <c r="Q134" i="6"/>
  <c r="F134" i="6"/>
  <c r="B134" i="6"/>
  <c r="AK133" i="6"/>
  <c r="AF133" i="6"/>
  <c r="Q133" i="6"/>
  <c r="F133" i="6"/>
  <c r="B133" i="6"/>
  <c r="AK132" i="6"/>
  <c r="AF132" i="6"/>
  <c r="Q132" i="6"/>
  <c r="F132" i="6"/>
  <c r="B132" i="6"/>
  <c r="AK131" i="6"/>
  <c r="AF131" i="6"/>
  <c r="Q131" i="6"/>
  <c r="F131" i="6"/>
  <c r="B131" i="6"/>
  <c r="AK130" i="6"/>
  <c r="AF130" i="6"/>
  <c r="Q130" i="6"/>
  <c r="F130" i="6"/>
  <c r="B130" i="6"/>
  <c r="AK129" i="6"/>
  <c r="AF129" i="6"/>
  <c r="Q129" i="6"/>
  <c r="F129" i="6"/>
  <c r="B129" i="6"/>
  <c r="AK128" i="6"/>
  <c r="AF128" i="6"/>
  <c r="Q128" i="6"/>
  <c r="F128" i="6"/>
  <c r="B128" i="6"/>
  <c r="AK127" i="6"/>
  <c r="AF127" i="6"/>
  <c r="Q127" i="6"/>
  <c r="F127" i="6"/>
  <c r="B127" i="6"/>
  <c r="AK126" i="6"/>
  <c r="AF126" i="6"/>
  <c r="Q126" i="6"/>
  <c r="F126" i="6"/>
  <c r="B126" i="6"/>
  <c r="AK125" i="6"/>
  <c r="AF125" i="6"/>
  <c r="Q125" i="6"/>
  <c r="F125" i="6"/>
  <c r="B125" i="6"/>
  <c r="AK124" i="6"/>
  <c r="AF124" i="6"/>
  <c r="Q124" i="6"/>
  <c r="F124" i="6"/>
  <c r="B124" i="6"/>
  <c r="AK123" i="6"/>
  <c r="AF123" i="6"/>
  <c r="Q123" i="6"/>
  <c r="F123" i="6"/>
  <c r="B123" i="6"/>
  <c r="AK122" i="6"/>
  <c r="AF122" i="6"/>
  <c r="Q122" i="6"/>
  <c r="F122" i="6"/>
  <c r="B122" i="6"/>
  <c r="AK121" i="6"/>
  <c r="AF121" i="6"/>
  <c r="Q121" i="6"/>
  <c r="F121" i="6"/>
  <c r="B121" i="6"/>
  <c r="AK120" i="6"/>
  <c r="AF120" i="6"/>
  <c r="Q120" i="6"/>
  <c r="F120" i="6"/>
  <c r="B120" i="6"/>
  <c r="AK119" i="6"/>
  <c r="AF119" i="6"/>
  <c r="Q119" i="6"/>
  <c r="F119" i="6"/>
  <c r="B119" i="6"/>
  <c r="AK118" i="6"/>
  <c r="AF118" i="6"/>
  <c r="Q118" i="6"/>
  <c r="F118" i="6"/>
  <c r="B118" i="6"/>
  <c r="AK117" i="6"/>
  <c r="AF117" i="6"/>
  <c r="Q117" i="6"/>
  <c r="F117" i="6"/>
  <c r="B117" i="6"/>
  <c r="AK116" i="6"/>
  <c r="AF116" i="6"/>
  <c r="Q116" i="6"/>
  <c r="F116" i="6"/>
  <c r="B116" i="6"/>
  <c r="AK115" i="6"/>
  <c r="AF115" i="6"/>
  <c r="Q115" i="6"/>
  <c r="F115" i="6"/>
  <c r="B115" i="6"/>
  <c r="AK114" i="6"/>
  <c r="AF114" i="6"/>
  <c r="Q114" i="6"/>
  <c r="F114" i="6"/>
  <c r="B114" i="6"/>
  <c r="AK113" i="6"/>
  <c r="AF113" i="6"/>
  <c r="Q113" i="6"/>
  <c r="F113" i="6"/>
  <c r="B113" i="6"/>
  <c r="AK112" i="6"/>
  <c r="AF112" i="6"/>
  <c r="Q112" i="6"/>
  <c r="F112" i="6"/>
  <c r="B112" i="6"/>
  <c r="AK111" i="6"/>
  <c r="AF111" i="6"/>
  <c r="Q111" i="6"/>
  <c r="F111" i="6"/>
  <c r="B111" i="6"/>
  <c r="AK110" i="6"/>
  <c r="AF110" i="6"/>
  <c r="Q110" i="6"/>
  <c r="F110" i="6"/>
  <c r="B110" i="6"/>
  <c r="AK109" i="6"/>
  <c r="AF109" i="6"/>
  <c r="Q109" i="6"/>
  <c r="F109" i="6"/>
  <c r="B109" i="6"/>
  <c r="AK108" i="6"/>
  <c r="AF108" i="6"/>
  <c r="Q108" i="6"/>
  <c r="F108" i="6"/>
  <c r="B108" i="6"/>
  <c r="AK107" i="6"/>
  <c r="AF107" i="6"/>
  <c r="Q107" i="6"/>
  <c r="F107" i="6"/>
  <c r="B107" i="6"/>
  <c r="AK106" i="6"/>
  <c r="AF106" i="6"/>
  <c r="Q106" i="6"/>
  <c r="F106" i="6"/>
  <c r="B106" i="6"/>
  <c r="AK105" i="6"/>
  <c r="AF105" i="6"/>
  <c r="Q105" i="6"/>
  <c r="F105" i="6"/>
  <c r="B105" i="6"/>
  <c r="AK104" i="6"/>
  <c r="AF104" i="6"/>
  <c r="Q104" i="6"/>
  <c r="F104" i="6"/>
  <c r="B104" i="6"/>
  <c r="AK103" i="6"/>
  <c r="AF103" i="6"/>
  <c r="Q103" i="6"/>
  <c r="F103" i="6"/>
  <c r="B103" i="6"/>
  <c r="AK102" i="6"/>
  <c r="AF102" i="6"/>
  <c r="Q102" i="6"/>
  <c r="F102" i="6"/>
  <c r="B102" i="6"/>
  <c r="AK101" i="6"/>
  <c r="AF101" i="6"/>
  <c r="Q101" i="6"/>
  <c r="F101" i="6"/>
  <c r="B101" i="6"/>
  <c r="AK100" i="6"/>
  <c r="AF100" i="6"/>
  <c r="Q100" i="6"/>
  <c r="F100" i="6"/>
  <c r="B100" i="6"/>
  <c r="AK99" i="6"/>
  <c r="AF99" i="6"/>
  <c r="Q99" i="6"/>
  <c r="F99" i="6"/>
  <c r="B99" i="6"/>
  <c r="AK98" i="6"/>
  <c r="AF98" i="6"/>
  <c r="Q98" i="6"/>
  <c r="F98" i="6"/>
  <c r="B98" i="6"/>
  <c r="AK97" i="6"/>
  <c r="AF97" i="6"/>
  <c r="Q97" i="6"/>
  <c r="F97" i="6"/>
  <c r="B97" i="6"/>
  <c r="AK96" i="6"/>
  <c r="AF96" i="6"/>
  <c r="Q96" i="6"/>
  <c r="F96" i="6"/>
  <c r="B96" i="6"/>
  <c r="AK95" i="6"/>
  <c r="AF95" i="6"/>
  <c r="Q95" i="6"/>
  <c r="F95" i="6"/>
  <c r="B95" i="6"/>
  <c r="AK94" i="6"/>
  <c r="AF94" i="6"/>
  <c r="Q94" i="6"/>
  <c r="F94" i="6"/>
  <c r="B94" i="6"/>
  <c r="AK93" i="6"/>
  <c r="AF93" i="6"/>
  <c r="Q93" i="6"/>
  <c r="F93" i="6"/>
  <c r="B93" i="6"/>
  <c r="AK92" i="6"/>
  <c r="AF92" i="6"/>
  <c r="Q92" i="6"/>
  <c r="F92" i="6"/>
  <c r="B92" i="6"/>
  <c r="AK91" i="6"/>
  <c r="AF91" i="6"/>
  <c r="Q91" i="6"/>
  <c r="F91" i="6"/>
  <c r="B91" i="6"/>
  <c r="AK90" i="6"/>
  <c r="AF90" i="6"/>
  <c r="Q90" i="6"/>
  <c r="F90" i="6"/>
  <c r="B90" i="6"/>
  <c r="AK89" i="6"/>
  <c r="AF89" i="6"/>
  <c r="Q89" i="6"/>
  <c r="F89" i="6"/>
  <c r="B89" i="6"/>
  <c r="AK88" i="6"/>
  <c r="AF88" i="6"/>
  <c r="Q88" i="6"/>
  <c r="F88" i="6"/>
  <c r="B88" i="6"/>
  <c r="AK87" i="6"/>
  <c r="AF87" i="6"/>
  <c r="Q87" i="6"/>
  <c r="F87" i="6"/>
  <c r="B87" i="6"/>
  <c r="AK86" i="6"/>
  <c r="AF86" i="6"/>
  <c r="Q86" i="6"/>
  <c r="F86" i="6"/>
  <c r="B86" i="6"/>
  <c r="AK85" i="6"/>
  <c r="AF85" i="6"/>
  <c r="Q85" i="6"/>
  <c r="F85" i="6"/>
  <c r="B85" i="6"/>
  <c r="AK84" i="6"/>
  <c r="AF84" i="6"/>
  <c r="Q84" i="6"/>
  <c r="F84" i="6"/>
  <c r="B84" i="6"/>
  <c r="AK83" i="6"/>
  <c r="AF83" i="6"/>
  <c r="Q83" i="6"/>
  <c r="F83" i="6"/>
  <c r="B83" i="6"/>
  <c r="AK82" i="6"/>
  <c r="AF82" i="6"/>
  <c r="Q82" i="6"/>
  <c r="F82" i="6"/>
  <c r="B82" i="6"/>
  <c r="AK81" i="6"/>
  <c r="AF81" i="6"/>
  <c r="Q81" i="6"/>
  <c r="F81" i="6"/>
  <c r="B81" i="6"/>
  <c r="AK80" i="6"/>
  <c r="AF80" i="6"/>
  <c r="Q80" i="6"/>
  <c r="F80" i="6"/>
  <c r="B80" i="6"/>
  <c r="AK79" i="6"/>
  <c r="AF79" i="6"/>
  <c r="Q79" i="6"/>
  <c r="F79" i="6"/>
  <c r="B79" i="6"/>
  <c r="AK78" i="6"/>
  <c r="AF78" i="6"/>
  <c r="Q78" i="6"/>
  <c r="F78" i="6"/>
  <c r="B78" i="6"/>
  <c r="AK77" i="6"/>
  <c r="AF77" i="6"/>
  <c r="Q77" i="6"/>
  <c r="F77" i="6"/>
  <c r="B77" i="6"/>
  <c r="AK76" i="6"/>
  <c r="AF76" i="6"/>
  <c r="Q76" i="6"/>
  <c r="F76" i="6"/>
  <c r="B76" i="6"/>
  <c r="AK75" i="6"/>
  <c r="AF75" i="6"/>
  <c r="Q75" i="6"/>
  <c r="F75" i="6"/>
  <c r="B75" i="6"/>
  <c r="AK74" i="6"/>
  <c r="AF74" i="6"/>
  <c r="Q74" i="6"/>
  <c r="F74" i="6"/>
  <c r="B74" i="6"/>
  <c r="AK73" i="6"/>
  <c r="AF73" i="6"/>
  <c r="Q73" i="6"/>
  <c r="F73" i="6"/>
  <c r="B73" i="6"/>
  <c r="AK72" i="6"/>
  <c r="AF72" i="6"/>
  <c r="Q72" i="6"/>
  <c r="F72" i="6"/>
  <c r="B72" i="6"/>
  <c r="AK71" i="6"/>
  <c r="AF71" i="6"/>
  <c r="Q71" i="6"/>
  <c r="F71" i="6"/>
  <c r="B71" i="6"/>
  <c r="AK70" i="6"/>
  <c r="AF70" i="6"/>
  <c r="Q70" i="6"/>
  <c r="F70" i="6"/>
  <c r="B70" i="6"/>
  <c r="AK69" i="6"/>
  <c r="AF69" i="6"/>
  <c r="Q69" i="6"/>
  <c r="F69" i="6"/>
  <c r="B69" i="6"/>
  <c r="AK68" i="6"/>
  <c r="AF68" i="6"/>
  <c r="Q68" i="6"/>
  <c r="F68" i="6"/>
  <c r="B68" i="6"/>
  <c r="AK67" i="6"/>
  <c r="AF67" i="6"/>
  <c r="Q67" i="6"/>
  <c r="F67" i="6"/>
  <c r="B67" i="6"/>
  <c r="AK66" i="6"/>
  <c r="AF66" i="6"/>
  <c r="Q66" i="6"/>
  <c r="F66" i="6"/>
  <c r="B66" i="6"/>
  <c r="AK65" i="6"/>
  <c r="AF65" i="6"/>
  <c r="Q65" i="6"/>
  <c r="F65" i="6"/>
  <c r="B65" i="6"/>
  <c r="AK64" i="6"/>
  <c r="AF64" i="6"/>
  <c r="Q64" i="6"/>
  <c r="F64" i="6"/>
  <c r="B64" i="6"/>
  <c r="AK63" i="6"/>
  <c r="AF63" i="6"/>
  <c r="Q63" i="6"/>
  <c r="F63" i="6"/>
  <c r="B63" i="6"/>
  <c r="AK62" i="6"/>
  <c r="AF62" i="6"/>
  <c r="Q62" i="6"/>
  <c r="F62" i="6"/>
  <c r="B62" i="6"/>
  <c r="AK61" i="6"/>
  <c r="AF61" i="6"/>
  <c r="Q61" i="6"/>
  <c r="F61" i="6"/>
  <c r="B61" i="6"/>
  <c r="AK60" i="6"/>
  <c r="AF60" i="6"/>
  <c r="Q60" i="6"/>
  <c r="F60" i="6"/>
  <c r="B60" i="6"/>
  <c r="AK59" i="6"/>
  <c r="AF59" i="6"/>
  <c r="Q59" i="6"/>
  <c r="F59" i="6"/>
  <c r="B59" i="6"/>
  <c r="AK58" i="6"/>
  <c r="AF58" i="6"/>
  <c r="Q58" i="6"/>
  <c r="F58" i="6"/>
  <c r="B58" i="6"/>
  <c r="AK57" i="6"/>
  <c r="AF57" i="6"/>
  <c r="Q57" i="6"/>
  <c r="F57" i="6"/>
  <c r="B57" i="6"/>
  <c r="AK56" i="6"/>
  <c r="AF56" i="6"/>
  <c r="Q56" i="6"/>
  <c r="F56" i="6"/>
  <c r="B56" i="6"/>
  <c r="AK55" i="6"/>
  <c r="AF55" i="6"/>
  <c r="Q55" i="6"/>
  <c r="F55" i="6"/>
  <c r="B55" i="6"/>
  <c r="AK54" i="6"/>
  <c r="AF54" i="6"/>
  <c r="Q54" i="6"/>
  <c r="F54" i="6"/>
  <c r="B54" i="6"/>
  <c r="AK53" i="6"/>
  <c r="AF53" i="6"/>
  <c r="Q53" i="6"/>
  <c r="F53" i="6"/>
  <c r="B53" i="6"/>
  <c r="AK52" i="6"/>
  <c r="AF52" i="6"/>
  <c r="Q52" i="6"/>
  <c r="F52" i="6"/>
  <c r="B52" i="6"/>
  <c r="AK51" i="6"/>
  <c r="AF51" i="6"/>
  <c r="Q51" i="6"/>
  <c r="F51" i="6"/>
  <c r="B51" i="6"/>
  <c r="AK50" i="6"/>
  <c r="AF50" i="6"/>
  <c r="Q50" i="6"/>
  <c r="F50" i="6"/>
  <c r="B50" i="6"/>
  <c r="AN49" i="6"/>
  <c r="AK49" i="6"/>
  <c r="AI49" i="6"/>
  <c r="AF49" i="6"/>
  <c r="V49" i="6"/>
  <c r="U49" i="6"/>
  <c r="Q49" i="6"/>
  <c r="K49" i="6"/>
  <c r="J49" i="6"/>
  <c r="F49" i="6"/>
  <c r="B49" i="6"/>
  <c r="BE48" i="6"/>
  <c r="AN48" i="6"/>
  <c r="AK48" i="6"/>
  <c r="AI48" i="6"/>
  <c r="AF48" i="6"/>
  <c r="Y48" i="6"/>
  <c r="V48" i="6"/>
  <c r="U48" i="6"/>
  <c r="Q48" i="6"/>
  <c r="K48" i="6"/>
  <c r="J48" i="6"/>
  <c r="F48" i="6"/>
  <c r="B48" i="6"/>
  <c r="BR47" i="6"/>
  <c r="BE47" i="6"/>
  <c r="AQ47" i="6"/>
  <c r="AN47" i="6"/>
  <c r="AK47" i="6"/>
  <c r="AI47" i="6"/>
  <c r="AF47" i="6"/>
  <c r="AA47" i="6"/>
  <c r="Y47" i="6"/>
  <c r="V47" i="6"/>
  <c r="U47" i="6"/>
  <c r="Q47" i="6"/>
  <c r="K47" i="6"/>
  <c r="J47" i="6"/>
  <c r="F47" i="6"/>
  <c r="B47" i="6"/>
  <c r="BR46" i="6"/>
  <c r="BO46" i="6"/>
  <c r="BE46" i="6"/>
  <c r="AN46" i="6"/>
  <c r="AK46" i="6"/>
  <c r="AI46" i="6"/>
  <c r="AF46" i="6"/>
  <c r="AA46" i="6"/>
  <c r="Y46" i="6"/>
  <c r="V46" i="6"/>
  <c r="U46" i="6"/>
  <c r="Q46" i="6"/>
  <c r="K46" i="6"/>
  <c r="J46" i="6"/>
  <c r="F46" i="6"/>
  <c r="B46" i="6"/>
  <c r="BR45" i="6"/>
  <c r="BE45" i="6"/>
  <c r="AN45" i="6"/>
  <c r="AK45" i="6"/>
  <c r="AI45" i="6"/>
  <c r="AF45" i="6"/>
  <c r="AA45" i="6"/>
  <c r="Y45" i="6"/>
  <c r="V45" i="6"/>
  <c r="U45" i="6"/>
  <c r="Q45" i="6"/>
  <c r="K45" i="6"/>
  <c r="J45" i="6"/>
  <c r="F45" i="6"/>
  <c r="B45" i="6"/>
  <c r="BR44" i="6"/>
  <c r="BO44" i="6"/>
  <c r="BE44" i="6"/>
  <c r="AN44" i="6"/>
  <c r="AK44" i="6"/>
  <c r="AI44" i="6"/>
  <c r="AF44" i="6"/>
  <c r="AA44" i="6"/>
  <c r="Y44" i="6"/>
  <c r="V44" i="6"/>
  <c r="U44" i="6"/>
  <c r="Q44" i="6"/>
  <c r="K44" i="6"/>
  <c r="J44" i="6"/>
  <c r="F44" i="6"/>
  <c r="B44" i="6"/>
  <c r="BR43" i="6"/>
  <c r="BO43" i="6"/>
  <c r="BE43" i="6"/>
  <c r="AN43" i="6"/>
  <c r="AK43" i="6"/>
  <c r="AI43" i="6"/>
  <c r="AF43" i="6"/>
  <c r="Y43" i="6"/>
  <c r="V43" i="6"/>
  <c r="U43" i="6"/>
  <c r="Q43" i="6"/>
  <c r="K43" i="6"/>
  <c r="J43" i="6"/>
  <c r="F43" i="6"/>
  <c r="B43" i="6"/>
  <c r="BR42" i="6"/>
  <c r="BE42" i="6"/>
  <c r="AQ42" i="6"/>
  <c r="AN42" i="6"/>
  <c r="AK42" i="6"/>
  <c r="AI42" i="6"/>
  <c r="AF42" i="6"/>
  <c r="AA42" i="6"/>
  <c r="Y42" i="6"/>
  <c r="V42" i="6"/>
  <c r="U42" i="6"/>
  <c r="Q42" i="6"/>
  <c r="K42" i="6"/>
  <c r="J42" i="6"/>
  <c r="F42" i="6"/>
  <c r="B42" i="6"/>
  <c r="BR41" i="6"/>
  <c r="BE41" i="6"/>
  <c r="AN41" i="6"/>
  <c r="AK41" i="6"/>
  <c r="AI41" i="6"/>
  <c r="AF41" i="6"/>
  <c r="Y41" i="6"/>
  <c r="V41" i="6"/>
  <c r="U41" i="6"/>
  <c r="Q41" i="6"/>
  <c r="K41" i="6"/>
  <c r="J41" i="6"/>
  <c r="F41" i="6"/>
  <c r="B41" i="6"/>
  <c r="BR40" i="6"/>
  <c r="BE40" i="6"/>
  <c r="AN40" i="6"/>
  <c r="AK40" i="6"/>
  <c r="AI40" i="6"/>
  <c r="AF40" i="6"/>
  <c r="AA40" i="6"/>
  <c r="Y40" i="6"/>
  <c r="V40" i="6"/>
  <c r="U40" i="6"/>
  <c r="Q40" i="6"/>
  <c r="K40" i="6"/>
  <c r="J40" i="6"/>
  <c r="F40" i="6"/>
  <c r="B40" i="6"/>
  <c r="BR39" i="6"/>
  <c r="BE39" i="6"/>
  <c r="AN39" i="6"/>
  <c r="AK39" i="6"/>
  <c r="AI39" i="6"/>
  <c r="AF39" i="6"/>
  <c r="Z39" i="6"/>
  <c r="Y39" i="6"/>
  <c r="V39" i="6"/>
  <c r="U39" i="6"/>
  <c r="Q39" i="6"/>
  <c r="K39" i="6"/>
  <c r="J39" i="6"/>
  <c r="F39" i="6"/>
  <c r="B39" i="6"/>
  <c r="BR38" i="6"/>
  <c r="BO38" i="6"/>
  <c r="BE38" i="6"/>
  <c r="AN38" i="6"/>
  <c r="AK38" i="6"/>
  <c r="AI38" i="6"/>
  <c r="AF38" i="6"/>
  <c r="Y38" i="6"/>
  <c r="V38" i="6"/>
  <c r="U38" i="6"/>
  <c r="Q38" i="6"/>
  <c r="K38" i="6"/>
  <c r="J38" i="6"/>
  <c r="F38" i="6"/>
  <c r="B38" i="6"/>
  <c r="BR37" i="6"/>
  <c r="BE37" i="6"/>
  <c r="AQ37" i="6"/>
  <c r="AN37" i="6"/>
  <c r="AK37" i="6"/>
  <c r="AI37" i="6"/>
  <c r="AF37" i="6"/>
  <c r="AA37" i="6"/>
  <c r="Y37" i="6"/>
  <c r="V37" i="6"/>
  <c r="U37" i="6"/>
  <c r="Q37" i="6"/>
  <c r="K37" i="6"/>
  <c r="J37" i="6"/>
  <c r="F37" i="6"/>
  <c r="B37" i="6"/>
  <c r="BR36" i="6"/>
  <c r="BO36" i="6"/>
  <c r="BE36" i="6"/>
  <c r="AN36" i="6"/>
  <c r="AK36" i="6"/>
  <c r="AI36" i="6"/>
  <c r="AF36" i="6"/>
  <c r="AA36" i="6"/>
  <c r="Y36" i="6"/>
  <c r="V36" i="6"/>
  <c r="U36" i="6"/>
  <c r="Q36" i="6"/>
  <c r="K36" i="6"/>
  <c r="J36" i="6"/>
  <c r="F36" i="6"/>
  <c r="B36" i="6"/>
  <c r="BR35" i="6"/>
  <c r="BE35" i="6"/>
  <c r="AN35" i="6"/>
  <c r="AK35" i="6"/>
  <c r="AI35" i="6"/>
  <c r="AF35" i="6"/>
  <c r="AA35" i="6"/>
  <c r="Y35" i="6"/>
  <c r="V35" i="6"/>
  <c r="U35" i="6"/>
  <c r="Q35" i="6"/>
  <c r="K35" i="6"/>
  <c r="J35" i="6"/>
  <c r="F35" i="6"/>
  <c r="B35" i="6"/>
  <c r="BR34" i="6"/>
  <c r="BO34" i="6"/>
  <c r="BE34" i="6"/>
  <c r="AN34" i="6"/>
  <c r="AK34" i="6"/>
  <c r="AI34" i="6"/>
  <c r="AF34" i="6"/>
  <c r="AA34" i="6"/>
  <c r="Y34" i="6"/>
  <c r="V34" i="6"/>
  <c r="U34" i="6"/>
  <c r="Q34" i="6"/>
  <c r="K34" i="6"/>
  <c r="J34" i="6"/>
  <c r="F34" i="6"/>
  <c r="B34" i="6"/>
  <c r="BR33" i="6"/>
  <c r="BO33" i="6"/>
  <c r="BE33" i="6"/>
  <c r="AN33" i="6"/>
  <c r="AK33" i="6"/>
  <c r="AI33" i="6"/>
  <c r="AF33" i="6"/>
  <c r="Y33" i="6"/>
  <c r="V33" i="6"/>
  <c r="U33" i="6"/>
  <c r="Q33" i="6"/>
  <c r="K33" i="6"/>
  <c r="J33" i="6"/>
  <c r="F33" i="6"/>
  <c r="B33" i="6"/>
  <c r="BR32" i="6"/>
  <c r="BE32" i="6"/>
  <c r="AQ32" i="6"/>
  <c r="AN32" i="6"/>
  <c r="AK32" i="6"/>
  <c r="AI32" i="6"/>
  <c r="AF32" i="6"/>
  <c r="AA32" i="6"/>
  <c r="Y32" i="6"/>
  <c r="V32" i="6"/>
  <c r="U32" i="6"/>
  <c r="Q32" i="6"/>
  <c r="K32" i="6"/>
  <c r="J32" i="6"/>
  <c r="F32" i="6"/>
  <c r="B32" i="6"/>
  <c r="BR31" i="6"/>
  <c r="BE31" i="6"/>
  <c r="AN31" i="6"/>
  <c r="AK31" i="6"/>
  <c r="AI31" i="6"/>
  <c r="AF31" i="6"/>
  <c r="Y31" i="6"/>
  <c r="V31" i="6"/>
  <c r="U31" i="6"/>
  <c r="Q31" i="6"/>
  <c r="K31" i="6"/>
  <c r="J31" i="6"/>
  <c r="F31" i="6"/>
  <c r="B31" i="6"/>
  <c r="BR30" i="6"/>
  <c r="BE30" i="6"/>
  <c r="AN30" i="6"/>
  <c r="AK30" i="6"/>
  <c r="AI30" i="6"/>
  <c r="AF30" i="6"/>
  <c r="AA30" i="6"/>
  <c r="Y30" i="6"/>
  <c r="V30" i="6"/>
  <c r="U30" i="6"/>
  <c r="Q30" i="6"/>
  <c r="K30" i="6"/>
  <c r="J30" i="6"/>
  <c r="F30" i="6"/>
  <c r="B30" i="6"/>
  <c r="BR29" i="6"/>
  <c r="BE29" i="6"/>
  <c r="AN29" i="6"/>
  <c r="AK29" i="6"/>
  <c r="AI29" i="6"/>
  <c r="AF29" i="6"/>
  <c r="Z29" i="6"/>
  <c r="Y29" i="6"/>
  <c r="V29" i="6"/>
  <c r="U29" i="6"/>
  <c r="Q29" i="6"/>
  <c r="K29" i="6"/>
  <c r="J29" i="6"/>
  <c r="F29" i="6"/>
  <c r="B29" i="6"/>
  <c r="BR28" i="6"/>
  <c r="BR48" i="6" s="1"/>
  <c r="BO28" i="6"/>
  <c r="BE28" i="6"/>
  <c r="AN28" i="6"/>
  <c r="AK28" i="6"/>
  <c r="AI28" i="6"/>
  <c r="AF28" i="6"/>
  <c r="Y28" i="6"/>
  <c r="V28" i="6"/>
  <c r="U28" i="6"/>
  <c r="Q28" i="6"/>
  <c r="K28" i="6"/>
  <c r="J28" i="6"/>
  <c r="F28" i="6"/>
  <c r="B28" i="6"/>
  <c r="BR27" i="6"/>
  <c r="BE27" i="6"/>
  <c r="AK27" i="6"/>
  <c r="AF27" i="6"/>
  <c r="Y27" i="6"/>
  <c r="Q27" i="6"/>
  <c r="F27" i="6"/>
  <c r="B27" i="6"/>
  <c r="AK26" i="6"/>
  <c r="AF26" i="6"/>
  <c r="Q26" i="6"/>
  <c r="F26" i="6"/>
  <c r="B26" i="6"/>
  <c r="AK25" i="6"/>
  <c r="AF25" i="6"/>
  <c r="Q25" i="6"/>
  <c r="F25" i="6"/>
  <c r="B25" i="6"/>
  <c r="AR24" i="6"/>
  <c r="AQ48" i="6" s="1"/>
  <c r="AQ24" i="6"/>
  <c r="AK24" i="6"/>
  <c r="AF24" i="6"/>
  <c r="AD24" i="6"/>
  <c r="AC24" i="6"/>
  <c r="AA48" i="6" s="1"/>
  <c r="AB24" i="6"/>
  <c r="AA24" i="6"/>
  <c r="Z48" i="6" s="1"/>
  <c r="Q24" i="6"/>
  <c r="F24" i="6"/>
  <c r="B24" i="6"/>
  <c r="BR23" i="6"/>
  <c r="BO23" i="6"/>
  <c r="AR23" i="6"/>
  <c r="AQ23" i="6"/>
  <c r="AK23" i="6"/>
  <c r="AF23" i="6"/>
  <c r="AD23" i="6"/>
  <c r="AC23" i="6"/>
  <c r="BO47" i="6" s="1"/>
  <c r="AB23" i="6"/>
  <c r="AA23" i="6"/>
  <c r="Z47" i="6" s="1"/>
  <c r="Q23" i="6"/>
  <c r="F23" i="6"/>
  <c r="B23" i="6"/>
  <c r="BR22" i="6"/>
  <c r="BO22" i="6"/>
  <c r="BL22" i="6"/>
  <c r="AR22" i="6"/>
  <c r="AQ46" i="6" s="1"/>
  <c r="AQ22" i="6"/>
  <c r="AK22" i="6"/>
  <c r="AF22" i="6"/>
  <c r="AD22" i="6"/>
  <c r="AC22" i="6"/>
  <c r="AB22" i="6"/>
  <c r="AA22" i="6"/>
  <c r="BK22" i="6" s="1"/>
  <c r="Q22" i="6"/>
  <c r="F22" i="6"/>
  <c r="B22" i="6"/>
  <c r="BR21" i="6"/>
  <c r="BO21" i="6"/>
  <c r="AR21" i="6"/>
  <c r="AQ21" i="6"/>
  <c r="AQ45" i="6" s="1"/>
  <c r="AK21" i="6"/>
  <c r="AF21" i="6"/>
  <c r="AD21" i="6"/>
  <c r="AC21" i="6"/>
  <c r="BO45" i="6" s="1"/>
  <c r="AB21" i="6"/>
  <c r="AA21" i="6"/>
  <c r="BL21" i="6" s="1"/>
  <c r="Q21" i="6"/>
  <c r="F21" i="6"/>
  <c r="B21" i="6"/>
  <c r="BR20" i="6"/>
  <c r="BO20" i="6"/>
  <c r="BL20" i="6"/>
  <c r="AR20" i="6"/>
  <c r="AQ20" i="6"/>
  <c r="AQ44" i="6" s="1"/>
  <c r="AK20" i="6"/>
  <c r="AF20" i="6"/>
  <c r="AD20" i="6"/>
  <c r="AC20" i="6"/>
  <c r="AB20" i="6"/>
  <c r="AA20" i="6"/>
  <c r="BK20" i="6" s="1"/>
  <c r="Q20" i="6"/>
  <c r="F20" i="6"/>
  <c r="B20" i="6"/>
  <c r="BR19" i="6"/>
  <c r="BO19" i="6"/>
  <c r="AR19" i="6"/>
  <c r="AQ19" i="6"/>
  <c r="AQ43" i="6" s="1"/>
  <c r="AK19" i="6"/>
  <c r="AF19" i="6"/>
  <c r="AD19" i="6"/>
  <c r="AC19" i="6"/>
  <c r="AA43" i="6" s="1"/>
  <c r="AB19" i="6"/>
  <c r="AA19" i="6"/>
  <c r="BL19" i="6" s="1"/>
  <c r="Q19" i="6"/>
  <c r="F19" i="6"/>
  <c r="B19" i="6"/>
  <c r="BR18" i="6"/>
  <c r="BO18" i="6"/>
  <c r="BL18" i="6"/>
  <c r="AR18" i="6"/>
  <c r="AQ18" i="6"/>
  <c r="AK18" i="6"/>
  <c r="AF18" i="6"/>
  <c r="AD18" i="6"/>
  <c r="AC18" i="6"/>
  <c r="BO42" i="6" s="1"/>
  <c r="AB18" i="6"/>
  <c r="AA18" i="6"/>
  <c r="Z42" i="6" s="1"/>
  <c r="Q18" i="6"/>
  <c r="F18" i="6"/>
  <c r="B18" i="6"/>
  <c r="BR17" i="6"/>
  <c r="BO17" i="6"/>
  <c r="AR17" i="6"/>
  <c r="AQ17" i="6"/>
  <c r="AQ41" i="6" s="1"/>
  <c r="AK17" i="6"/>
  <c r="AF17" i="6"/>
  <c r="AD17" i="6"/>
  <c r="AC17" i="6"/>
  <c r="BO41" i="6" s="1"/>
  <c r="AB17" i="6"/>
  <c r="AA17" i="6"/>
  <c r="BL17" i="6" s="1"/>
  <c r="Q17" i="6"/>
  <c r="F17" i="6"/>
  <c r="B17" i="6"/>
  <c r="BR16" i="6"/>
  <c r="BO16" i="6"/>
  <c r="BL16" i="6"/>
  <c r="AR16" i="6"/>
  <c r="AQ40" i="6" s="1"/>
  <c r="AQ16" i="6"/>
  <c r="AK16" i="6"/>
  <c r="AF16" i="6"/>
  <c r="AD16" i="6"/>
  <c r="AC16" i="6"/>
  <c r="BO40" i="6" s="1"/>
  <c r="AB16" i="6"/>
  <c r="AA16" i="6"/>
  <c r="Z40" i="6" s="1"/>
  <c r="Q16" i="6"/>
  <c r="F16" i="6"/>
  <c r="B16" i="6"/>
  <c r="BR15" i="6"/>
  <c r="BO15" i="6"/>
  <c r="AR15" i="6"/>
  <c r="AQ15" i="6"/>
  <c r="AQ39" i="6" s="1"/>
  <c r="AK15" i="6"/>
  <c r="AF15" i="6"/>
  <c r="AD15" i="6"/>
  <c r="AC15" i="6"/>
  <c r="AA39" i="6" s="1"/>
  <c r="AB15" i="6"/>
  <c r="AA15" i="6"/>
  <c r="BL15" i="6" s="1"/>
  <c r="Q15" i="6"/>
  <c r="F15" i="6"/>
  <c r="B15" i="6"/>
  <c r="BR14" i="6"/>
  <c r="BO14" i="6"/>
  <c r="BL14" i="6"/>
  <c r="AR14" i="6"/>
  <c r="AQ38" i="6" s="1"/>
  <c r="AQ14" i="6"/>
  <c r="AK14" i="6"/>
  <c r="AF14" i="6"/>
  <c r="AD14" i="6"/>
  <c r="AC14" i="6"/>
  <c r="AA38" i="6" s="1"/>
  <c r="AB14" i="6"/>
  <c r="AA14" i="6"/>
  <c r="Z38" i="6" s="1"/>
  <c r="Q14" i="6"/>
  <c r="F14" i="6"/>
  <c r="B14" i="6"/>
  <c r="BR13" i="6"/>
  <c r="BO13" i="6"/>
  <c r="AR13" i="6"/>
  <c r="AQ13" i="6"/>
  <c r="AK13" i="6"/>
  <c r="AF13" i="6"/>
  <c r="AD13" i="6"/>
  <c r="AC13" i="6"/>
  <c r="BO37" i="6" s="1"/>
  <c r="AB13" i="6"/>
  <c r="AA13" i="6"/>
  <c r="Z37" i="6" s="1"/>
  <c r="Q13" i="6"/>
  <c r="F13" i="6"/>
  <c r="B13" i="6"/>
  <c r="BR12" i="6"/>
  <c r="BO12" i="6"/>
  <c r="BL12" i="6"/>
  <c r="AR12" i="6"/>
  <c r="AQ36" i="6" s="1"/>
  <c r="AQ12" i="6"/>
  <c r="AK12" i="6"/>
  <c r="AF12" i="6"/>
  <c r="AD12" i="6"/>
  <c r="AC12" i="6"/>
  <c r="AB12" i="6"/>
  <c r="AA12" i="6"/>
  <c r="BK12" i="6" s="1"/>
  <c r="Q12" i="6"/>
  <c r="F12" i="6"/>
  <c r="B12" i="6"/>
  <c r="BR11" i="6"/>
  <c r="BO11" i="6"/>
  <c r="AR11" i="6"/>
  <c r="AQ11" i="6"/>
  <c r="AQ35" i="6" s="1"/>
  <c r="AK11" i="6"/>
  <c r="AF11" i="6"/>
  <c r="AD11" i="6"/>
  <c r="AC11" i="6"/>
  <c r="BO35" i="6" s="1"/>
  <c r="AB11" i="6"/>
  <c r="AA11" i="6"/>
  <c r="BL11" i="6" s="1"/>
  <c r="Q11" i="6"/>
  <c r="F11" i="6"/>
  <c r="B11" i="6"/>
  <c r="BR10" i="6"/>
  <c r="BO10" i="6"/>
  <c r="BL10" i="6"/>
  <c r="AR10" i="6"/>
  <c r="AQ10" i="6"/>
  <c r="AQ34" i="6" s="1"/>
  <c r="AK10" i="6"/>
  <c r="AF10" i="6"/>
  <c r="AD10" i="6"/>
  <c r="AC10" i="6"/>
  <c r="AB10" i="6"/>
  <c r="AA10" i="6"/>
  <c r="Z34" i="6" s="1"/>
  <c r="Q10" i="6"/>
  <c r="F10" i="6"/>
  <c r="B10" i="6"/>
  <c r="BR9" i="6"/>
  <c r="BO9" i="6"/>
  <c r="AR9" i="6"/>
  <c r="AQ9" i="6"/>
  <c r="AQ33" i="6" s="1"/>
  <c r="AK9" i="6"/>
  <c r="AF9" i="6"/>
  <c r="AD9" i="6"/>
  <c r="AC9" i="6"/>
  <c r="AA33" i="6" s="1"/>
  <c r="AB9" i="6"/>
  <c r="AA9" i="6"/>
  <c r="BL9" i="6" s="1"/>
  <c r="Q9" i="6"/>
  <c r="F9" i="6"/>
  <c r="B9" i="6"/>
  <c r="BR8" i="6"/>
  <c r="BO8" i="6"/>
  <c r="BL8" i="6"/>
  <c r="AR8" i="6"/>
  <c r="AQ8" i="6"/>
  <c r="AK8" i="6"/>
  <c r="AF8" i="6"/>
  <c r="AD8" i="6"/>
  <c r="AC8" i="6"/>
  <c r="BO32" i="6" s="1"/>
  <c r="AB8" i="6"/>
  <c r="AA8" i="6"/>
  <c r="Z32" i="6" s="1"/>
  <c r="Q8" i="6"/>
  <c r="F8" i="6"/>
  <c r="B8" i="6"/>
  <c r="BR7" i="6"/>
  <c r="BO7" i="6"/>
  <c r="AR7" i="6"/>
  <c r="AQ7" i="6"/>
  <c r="AQ31" i="6" s="1"/>
  <c r="AK7" i="6"/>
  <c r="AF7" i="6"/>
  <c r="AD7" i="6"/>
  <c r="AC7" i="6"/>
  <c r="BO31" i="6" s="1"/>
  <c r="AB7" i="6"/>
  <c r="AA7" i="6"/>
  <c r="BL7" i="6" s="1"/>
  <c r="Q7" i="6"/>
  <c r="F7" i="6"/>
  <c r="B7" i="6"/>
  <c r="BR6" i="6"/>
  <c r="BO6" i="6"/>
  <c r="BL6" i="6"/>
  <c r="AR6" i="6"/>
  <c r="AQ30" i="6" s="1"/>
  <c r="AQ6" i="6"/>
  <c r="AK6" i="6"/>
  <c r="AF6" i="6"/>
  <c r="AD6" i="6"/>
  <c r="AC6" i="6"/>
  <c r="BO30" i="6" s="1"/>
  <c r="AB6" i="6"/>
  <c r="AA6" i="6"/>
  <c r="Z30" i="6" s="1"/>
  <c r="Q6" i="6"/>
  <c r="F6" i="6"/>
  <c r="B6" i="6"/>
  <c r="BR5" i="6"/>
  <c r="BO5" i="6"/>
  <c r="AR5" i="6"/>
  <c r="AQ5" i="6"/>
  <c r="AQ29" i="6" s="1"/>
  <c r="AK5" i="6"/>
  <c r="AF5" i="6"/>
  <c r="AD5" i="6"/>
  <c r="AC5" i="6"/>
  <c r="AA29" i="6" s="1"/>
  <c r="AB5" i="6"/>
  <c r="AA5" i="6"/>
  <c r="BL5" i="6" s="1"/>
  <c r="Q5" i="6"/>
  <c r="F5" i="6"/>
  <c r="B5" i="6"/>
  <c r="BR4" i="6"/>
  <c r="BO4" i="6"/>
  <c r="BL4" i="6"/>
  <c r="AR4" i="6"/>
  <c r="AQ28" i="6" s="1"/>
  <c r="AQ4" i="6"/>
  <c r="AK4" i="6"/>
  <c r="AF4" i="6"/>
  <c r="AD4" i="6"/>
  <c r="AC4" i="6"/>
  <c r="AA28" i="6" s="1"/>
  <c r="AB4" i="6"/>
  <c r="AA4" i="6"/>
  <c r="Z28" i="6" s="1"/>
  <c r="Q4" i="6"/>
  <c r="F4" i="6"/>
  <c r="B4" i="6"/>
  <c r="BR3" i="6"/>
  <c r="BR24" i="6" s="1"/>
  <c r="AR3" i="6"/>
  <c r="AQ3" i="6"/>
  <c r="AQ27" i="6" s="1"/>
  <c r="AK3" i="6"/>
  <c r="AF3" i="6"/>
  <c r="AD3" i="6"/>
  <c r="AC3" i="6"/>
  <c r="BO3" i="6" s="1"/>
  <c r="BO24" i="6" s="1"/>
  <c r="AB3" i="6"/>
  <c r="BK3" i="6" s="1"/>
  <c r="AA3" i="6"/>
  <c r="BL3" i="6" s="1"/>
  <c r="Q3" i="6"/>
  <c r="F3" i="6"/>
  <c r="B3" i="6"/>
  <c r="Z27" i="6" l="1"/>
  <c r="Z31" i="6"/>
  <c r="Z36" i="6"/>
  <c r="Z41" i="6"/>
  <c r="Z46" i="6"/>
  <c r="Z44" i="6"/>
  <c r="AA31" i="6"/>
  <c r="AA41" i="6"/>
  <c r="AA27" i="6"/>
  <c r="BK4" i="6"/>
  <c r="BK24" i="6" s="1"/>
  <c r="BK6" i="6"/>
  <c r="BK8" i="6"/>
  <c r="BK10" i="6"/>
  <c r="BK14" i="6"/>
  <c r="BK16" i="6"/>
  <c r="BK18" i="6"/>
  <c r="BO29" i="6"/>
  <c r="Z35" i="6"/>
  <c r="BO39" i="6"/>
  <c r="Z45" i="6"/>
  <c r="BO27" i="6"/>
  <c r="Z33" i="6"/>
  <c r="Z43" i="6"/>
  <c r="BK5" i="6"/>
  <c r="BK7" i="6"/>
  <c r="BK9" i="6"/>
  <c r="BK11" i="6"/>
  <c r="BK13" i="6"/>
  <c r="BK15" i="6"/>
  <c r="BK17" i="6"/>
  <c r="BK19" i="6"/>
  <c r="BK21" i="6"/>
  <c r="BK23" i="6"/>
  <c r="BL13" i="6"/>
  <c r="BL24" i="6" s="1"/>
  <c r="BL23" i="6"/>
  <c r="BO48" i="6" l="1"/>
  <c r="BH3" i="6"/>
  <c r="BT3" i="6" s="1"/>
  <c r="AF1276" i="5"/>
  <c r="F1276" i="5"/>
  <c r="B1276" i="5"/>
  <c r="AF1275" i="5"/>
  <c r="F1275" i="5"/>
  <c r="B1275" i="5"/>
  <c r="AF1274" i="5"/>
  <c r="F1274" i="5"/>
  <c r="B1274" i="5"/>
  <c r="AF1273" i="5"/>
  <c r="F1273" i="5"/>
  <c r="B1273" i="5"/>
  <c r="AF1272" i="5"/>
  <c r="F1272" i="5"/>
  <c r="B1272" i="5"/>
  <c r="AF1271" i="5"/>
  <c r="F1271" i="5"/>
  <c r="B1271" i="5"/>
  <c r="AF1270" i="5"/>
  <c r="F1270" i="5"/>
  <c r="B1270" i="5"/>
  <c r="AF1269" i="5"/>
  <c r="F1269" i="5"/>
  <c r="B1269" i="5"/>
  <c r="AF1268" i="5"/>
  <c r="F1268" i="5"/>
  <c r="B1268" i="5"/>
  <c r="AF1267" i="5"/>
  <c r="F1267" i="5"/>
  <c r="B1267" i="5"/>
  <c r="AF1266" i="5"/>
  <c r="F1266" i="5"/>
  <c r="B1266" i="5"/>
  <c r="AF1265" i="5"/>
  <c r="F1265" i="5"/>
  <c r="B1265" i="5"/>
  <c r="AF1264" i="5"/>
  <c r="F1264" i="5"/>
  <c r="B1264" i="5"/>
  <c r="AF1263" i="5"/>
  <c r="F1263" i="5"/>
  <c r="B1263" i="5"/>
  <c r="AF1262" i="5"/>
  <c r="F1262" i="5"/>
  <c r="B1262" i="5"/>
  <c r="AF1261" i="5"/>
  <c r="F1261" i="5"/>
  <c r="B1261" i="5"/>
  <c r="AF1260" i="5"/>
  <c r="F1260" i="5"/>
  <c r="B1260" i="5"/>
  <c r="AF1259" i="5"/>
  <c r="F1259" i="5"/>
  <c r="B1259" i="5"/>
  <c r="AF1258" i="5"/>
  <c r="F1258" i="5"/>
  <c r="B1258" i="5"/>
  <c r="AF1257" i="5"/>
  <c r="F1257" i="5"/>
  <c r="B1257" i="5"/>
  <c r="AF1256" i="5"/>
  <c r="F1256" i="5"/>
  <c r="B1256" i="5"/>
  <c r="AF1255" i="5"/>
  <c r="F1255" i="5"/>
  <c r="B1255" i="5"/>
  <c r="AF1254" i="5"/>
  <c r="F1254" i="5"/>
  <c r="B1254" i="5"/>
  <c r="AF1253" i="5"/>
  <c r="F1253" i="5"/>
  <c r="B1253" i="5"/>
  <c r="AF1252" i="5"/>
  <c r="F1252" i="5"/>
  <c r="B1252" i="5"/>
  <c r="AF1251" i="5"/>
  <c r="F1251" i="5"/>
  <c r="B1251" i="5"/>
  <c r="AF1250" i="5"/>
  <c r="F1250" i="5"/>
  <c r="B1250" i="5"/>
  <c r="AF1249" i="5"/>
  <c r="F1249" i="5"/>
  <c r="B1249" i="5"/>
  <c r="AF1248" i="5"/>
  <c r="F1248" i="5"/>
  <c r="B1248" i="5"/>
  <c r="AF1247" i="5"/>
  <c r="F1247" i="5"/>
  <c r="B1247" i="5"/>
  <c r="AF1246" i="5"/>
  <c r="F1246" i="5"/>
  <c r="B1246" i="5"/>
  <c r="AF1245" i="5"/>
  <c r="F1245" i="5"/>
  <c r="B1245" i="5"/>
  <c r="AF1244" i="5"/>
  <c r="F1244" i="5"/>
  <c r="B1244" i="5"/>
  <c r="AF1243" i="5"/>
  <c r="F1243" i="5"/>
  <c r="B1243" i="5"/>
  <c r="AF1242" i="5"/>
  <c r="F1242" i="5"/>
  <c r="B1242" i="5"/>
  <c r="AF1241" i="5"/>
  <c r="F1241" i="5"/>
  <c r="B1241" i="5"/>
  <c r="AF1240" i="5"/>
  <c r="F1240" i="5"/>
  <c r="B1240" i="5"/>
  <c r="AF1239" i="5"/>
  <c r="F1239" i="5"/>
  <c r="B1239" i="5"/>
  <c r="AF1238" i="5"/>
  <c r="F1238" i="5"/>
  <c r="B1238" i="5"/>
  <c r="AF1237" i="5"/>
  <c r="F1237" i="5"/>
  <c r="B1237" i="5"/>
  <c r="AF1236" i="5"/>
  <c r="F1236" i="5"/>
  <c r="B1236" i="5"/>
  <c r="AF1235" i="5"/>
  <c r="F1235" i="5"/>
  <c r="B1235" i="5"/>
  <c r="AF1234" i="5"/>
  <c r="F1234" i="5"/>
  <c r="B1234" i="5"/>
  <c r="AF1233" i="5"/>
  <c r="F1233" i="5"/>
  <c r="B1233" i="5"/>
  <c r="AF1232" i="5"/>
  <c r="F1232" i="5"/>
  <c r="B1232" i="5"/>
  <c r="AF1231" i="5"/>
  <c r="F1231" i="5"/>
  <c r="B1231" i="5"/>
  <c r="AF1230" i="5"/>
  <c r="F1230" i="5"/>
  <c r="B1230" i="5"/>
  <c r="AF1229" i="5"/>
  <c r="F1229" i="5"/>
  <c r="B1229" i="5"/>
  <c r="AF1228" i="5"/>
  <c r="F1228" i="5"/>
  <c r="B1228" i="5"/>
  <c r="AF1227" i="5"/>
  <c r="F1227" i="5"/>
  <c r="B1227" i="5"/>
  <c r="AF1226" i="5"/>
  <c r="F1226" i="5"/>
  <c r="B1226" i="5"/>
  <c r="AF1225" i="5"/>
  <c r="F1225" i="5"/>
  <c r="B1225" i="5"/>
  <c r="AF1224" i="5"/>
  <c r="F1224" i="5"/>
  <c r="B1224" i="5"/>
  <c r="AF1223" i="5"/>
  <c r="F1223" i="5"/>
  <c r="B1223" i="5"/>
  <c r="AF1222" i="5"/>
  <c r="F1222" i="5"/>
  <c r="B1222" i="5"/>
  <c r="AF1221" i="5"/>
  <c r="F1221" i="5"/>
  <c r="B1221" i="5"/>
  <c r="AF1220" i="5"/>
  <c r="F1220" i="5"/>
  <c r="B1220" i="5"/>
  <c r="AF1219" i="5"/>
  <c r="F1219" i="5"/>
  <c r="B1219" i="5"/>
  <c r="AF1218" i="5"/>
  <c r="F1218" i="5"/>
  <c r="B1218" i="5"/>
  <c r="AF1217" i="5"/>
  <c r="F1217" i="5"/>
  <c r="B1217" i="5"/>
  <c r="AF1216" i="5"/>
  <c r="F1216" i="5"/>
  <c r="B1216" i="5"/>
  <c r="AF1215" i="5"/>
  <c r="F1215" i="5"/>
  <c r="B1215" i="5"/>
  <c r="AF1214" i="5"/>
  <c r="F1214" i="5"/>
  <c r="B1214" i="5"/>
  <c r="AF1213" i="5"/>
  <c r="F1213" i="5"/>
  <c r="B1213" i="5"/>
  <c r="AF1212" i="5"/>
  <c r="F1212" i="5"/>
  <c r="B1212" i="5"/>
  <c r="AF1211" i="5"/>
  <c r="F1211" i="5"/>
  <c r="B1211" i="5"/>
  <c r="AF1210" i="5"/>
  <c r="F1210" i="5"/>
  <c r="B1210" i="5"/>
  <c r="AF1209" i="5"/>
  <c r="F1209" i="5"/>
  <c r="B1209" i="5"/>
  <c r="AF1208" i="5"/>
  <c r="F1208" i="5"/>
  <c r="B1208" i="5"/>
  <c r="AF1207" i="5"/>
  <c r="F1207" i="5"/>
  <c r="B1207" i="5"/>
  <c r="AF1206" i="5"/>
  <c r="F1206" i="5"/>
  <c r="B1206" i="5"/>
  <c r="AF1205" i="5"/>
  <c r="F1205" i="5"/>
  <c r="B1205" i="5"/>
  <c r="AF1204" i="5"/>
  <c r="F1204" i="5"/>
  <c r="B1204" i="5"/>
  <c r="AF1203" i="5"/>
  <c r="F1203" i="5"/>
  <c r="B1203" i="5"/>
  <c r="AF1202" i="5"/>
  <c r="F1202" i="5"/>
  <c r="B1202" i="5"/>
  <c r="AF1201" i="5"/>
  <c r="F1201" i="5"/>
  <c r="B1201" i="5"/>
  <c r="AF1200" i="5"/>
  <c r="F1200" i="5"/>
  <c r="B1200" i="5"/>
  <c r="AF1199" i="5"/>
  <c r="F1199" i="5"/>
  <c r="B1199" i="5"/>
  <c r="AF1198" i="5"/>
  <c r="F1198" i="5"/>
  <c r="B1198" i="5"/>
  <c r="AF1197" i="5"/>
  <c r="F1197" i="5"/>
  <c r="B1197" i="5"/>
  <c r="AF1196" i="5"/>
  <c r="F1196" i="5"/>
  <c r="B1196" i="5"/>
  <c r="AF1195" i="5"/>
  <c r="F1195" i="5"/>
  <c r="B1195" i="5"/>
  <c r="AF1194" i="5"/>
  <c r="F1194" i="5"/>
  <c r="B1194" i="5"/>
  <c r="AF1193" i="5"/>
  <c r="F1193" i="5"/>
  <c r="B1193" i="5"/>
  <c r="AF1192" i="5"/>
  <c r="F1192" i="5"/>
  <c r="B1192" i="5"/>
  <c r="AF1191" i="5"/>
  <c r="F1191" i="5"/>
  <c r="B1191" i="5"/>
  <c r="AF1190" i="5"/>
  <c r="F1190" i="5"/>
  <c r="B1190" i="5"/>
  <c r="AF1189" i="5"/>
  <c r="F1189" i="5"/>
  <c r="B1189" i="5"/>
  <c r="AF1188" i="5"/>
  <c r="F1188" i="5"/>
  <c r="B1188" i="5"/>
  <c r="AF1187" i="5"/>
  <c r="F1187" i="5"/>
  <c r="B1187" i="5"/>
  <c r="AF1186" i="5"/>
  <c r="F1186" i="5"/>
  <c r="B1186" i="5"/>
  <c r="AF1185" i="5"/>
  <c r="F1185" i="5"/>
  <c r="B1185" i="5"/>
  <c r="AF1184" i="5"/>
  <c r="F1184" i="5"/>
  <c r="B1184" i="5"/>
  <c r="AF1183" i="5"/>
  <c r="F1183" i="5"/>
  <c r="B1183" i="5"/>
  <c r="AF1182" i="5"/>
  <c r="F1182" i="5"/>
  <c r="B1182" i="5"/>
  <c r="AF1181" i="5"/>
  <c r="F1181" i="5"/>
  <c r="B1181" i="5"/>
  <c r="AF1180" i="5"/>
  <c r="F1180" i="5"/>
  <c r="B1180" i="5"/>
  <c r="AF1179" i="5"/>
  <c r="F1179" i="5"/>
  <c r="B1179" i="5"/>
  <c r="AF1178" i="5"/>
  <c r="F1178" i="5"/>
  <c r="B1178" i="5"/>
  <c r="AF1177" i="5"/>
  <c r="F1177" i="5"/>
  <c r="B1177" i="5"/>
  <c r="AF1176" i="5"/>
  <c r="F1176" i="5"/>
  <c r="B1176" i="5"/>
  <c r="AF1175" i="5"/>
  <c r="F1175" i="5"/>
  <c r="B1175" i="5"/>
  <c r="AF1174" i="5"/>
  <c r="F1174" i="5"/>
  <c r="B1174" i="5"/>
  <c r="AF1173" i="5"/>
  <c r="F1173" i="5"/>
  <c r="B1173" i="5"/>
  <c r="AF1172" i="5"/>
  <c r="F1172" i="5"/>
  <c r="B1172" i="5"/>
  <c r="AF1171" i="5"/>
  <c r="F1171" i="5"/>
  <c r="B1171" i="5"/>
  <c r="AF1170" i="5"/>
  <c r="F1170" i="5"/>
  <c r="B1170" i="5"/>
  <c r="AF1169" i="5"/>
  <c r="F1169" i="5"/>
  <c r="B1169" i="5"/>
  <c r="AF1168" i="5"/>
  <c r="F1168" i="5"/>
  <c r="B1168" i="5"/>
  <c r="AF1167" i="5"/>
  <c r="F1167" i="5"/>
  <c r="B1167" i="5"/>
  <c r="AF1166" i="5"/>
  <c r="F1166" i="5"/>
  <c r="B1166" i="5"/>
  <c r="AF1165" i="5"/>
  <c r="F1165" i="5"/>
  <c r="B1165" i="5"/>
  <c r="AF1164" i="5"/>
  <c r="F1164" i="5"/>
  <c r="B1164" i="5"/>
  <c r="AF1163" i="5"/>
  <c r="F1163" i="5"/>
  <c r="B1163" i="5"/>
  <c r="AF1162" i="5"/>
  <c r="F1162" i="5"/>
  <c r="B1162" i="5"/>
  <c r="AF1161" i="5"/>
  <c r="F1161" i="5"/>
  <c r="B1161" i="5"/>
  <c r="AF1160" i="5"/>
  <c r="F1160" i="5"/>
  <c r="B1160" i="5"/>
  <c r="AF1159" i="5"/>
  <c r="F1159" i="5"/>
  <c r="B1159" i="5"/>
  <c r="AF1158" i="5"/>
  <c r="F1158" i="5"/>
  <c r="B1158" i="5"/>
  <c r="AF1157" i="5"/>
  <c r="F1157" i="5"/>
  <c r="B1157" i="5"/>
  <c r="AF1156" i="5"/>
  <c r="F1156" i="5"/>
  <c r="B1156" i="5"/>
  <c r="AF1155" i="5"/>
  <c r="F1155" i="5"/>
  <c r="B1155" i="5"/>
  <c r="AF1154" i="5"/>
  <c r="F1154" i="5"/>
  <c r="B1154" i="5"/>
  <c r="AF1153" i="5"/>
  <c r="F1153" i="5"/>
  <c r="B1153" i="5"/>
  <c r="AF1152" i="5"/>
  <c r="F1152" i="5"/>
  <c r="B1152" i="5"/>
  <c r="AF1151" i="5"/>
  <c r="F1151" i="5"/>
  <c r="B1151" i="5"/>
  <c r="AF1150" i="5"/>
  <c r="F1150" i="5"/>
  <c r="B1150" i="5"/>
  <c r="AF1149" i="5"/>
  <c r="F1149" i="5"/>
  <c r="B1149" i="5"/>
  <c r="AF1148" i="5"/>
  <c r="F1148" i="5"/>
  <c r="B1148" i="5"/>
  <c r="AF1147" i="5"/>
  <c r="F1147" i="5"/>
  <c r="B1147" i="5"/>
  <c r="AF1146" i="5"/>
  <c r="F1146" i="5"/>
  <c r="B1146" i="5"/>
  <c r="AF1145" i="5"/>
  <c r="F1145" i="5"/>
  <c r="B1145" i="5"/>
  <c r="AF1144" i="5"/>
  <c r="F1144" i="5"/>
  <c r="B1144" i="5"/>
  <c r="AF1143" i="5"/>
  <c r="F1143" i="5"/>
  <c r="B1143" i="5"/>
  <c r="AF1142" i="5"/>
  <c r="F1142" i="5"/>
  <c r="B1142" i="5"/>
  <c r="AF1141" i="5"/>
  <c r="F1141" i="5"/>
  <c r="B1141" i="5"/>
  <c r="AF1140" i="5"/>
  <c r="F1140" i="5"/>
  <c r="B1140" i="5"/>
  <c r="AF1139" i="5"/>
  <c r="F1139" i="5"/>
  <c r="B1139" i="5"/>
  <c r="AF1138" i="5"/>
  <c r="F1138" i="5"/>
  <c r="B1138" i="5"/>
  <c r="AF1137" i="5"/>
  <c r="F1137" i="5"/>
  <c r="B1137" i="5"/>
  <c r="AF1136" i="5"/>
  <c r="F1136" i="5"/>
  <c r="B1136" i="5"/>
  <c r="AF1135" i="5"/>
  <c r="F1135" i="5"/>
  <c r="B1135" i="5"/>
  <c r="AF1134" i="5"/>
  <c r="F1134" i="5"/>
  <c r="B1134" i="5"/>
  <c r="AF1133" i="5"/>
  <c r="F1133" i="5"/>
  <c r="B1133" i="5"/>
  <c r="AF1132" i="5"/>
  <c r="F1132" i="5"/>
  <c r="B1132" i="5"/>
  <c r="AF1131" i="5"/>
  <c r="F1131" i="5"/>
  <c r="B1131" i="5"/>
  <c r="AF1130" i="5"/>
  <c r="F1130" i="5"/>
  <c r="B1130" i="5"/>
  <c r="AF1129" i="5"/>
  <c r="F1129" i="5"/>
  <c r="B1129" i="5"/>
  <c r="AF1128" i="5"/>
  <c r="F1128" i="5"/>
  <c r="B1128" i="5"/>
  <c r="AF1127" i="5"/>
  <c r="F1127" i="5"/>
  <c r="B1127" i="5"/>
  <c r="AF1126" i="5"/>
  <c r="F1126" i="5"/>
  <c r="B1126" i="5"/>
  <c r="AF1125" i="5"/>
  <c r="F1125" i="5"/>
  <c r="B1125" i="5"/>
  <c r="AF1124" i="5"/>
  <c r="F1124" i="5"/>
  <c r="B1124" i="5"/>
  <c r="AF1123" i="5"/>
  <c r="F1123" i="5"/>
  <c r="B1123" i="5"/>
  <c r="AF1122" i="5"/>
  <c r="F1122" i="5"/>
  <c r="B1122" i="5"/>
  <c r="AF1121" i="5"/>
  <c r="F1121" i="5"/>
  <c r="B1121" i="5"/>
  <c r="AF1120" i="5"/>
  <c r="F1120" i="5"/>
  <c r="B1120" i="5"/>
  <c r="AF1119" i="5"/>
  <c r="F1119" i="5"/>
  <c r="B1119" i="5"/>
  <c r="AF1118" i="5"/>
  <c r="F1118" i="5"/>
  <c r="B1118" i="5"/>
  <c r="AF1117" i="5"/>
  <c r="F1117" i="5"/>
  <c r="B1117" i="5"/>
  <c r="AF1116" i="5"/>
  <c r="F1116" i="5"/>
  <c r="B1116" i="5"/>
  <c r="AF1115" i="5"/>
  <c r="F1115" i="5"/>
  <c r="B1115" i="5"/>
  <c r="AF1114" i="5"/>
  <c r="F1114" i="5"/>
  <c r="B1114" i="5"/>
  <c r="AF1113" i="5"/>
  <c r="F1113" i="5"/>
  <c r="B1113" i="5"/>
  <c r="AF1112" i="5"/>
  <c r="F1112" i="5"/>
  <c r="B1112" i="5"/>
  <c r="AF1111" i="5"/>
  <c r="F1111" i="5"/>
  <c r="B1111" i="5"/>
  <c r="AF1110" i="5"/>
  <c r="F1110" i="5"/>
  <c r="B1110" i="5"/>
  <c r="AF1109" i="5"/>
  <c r="F1109" i="5"/>
  <c r="B1109" i="5"/>
  <c r="AF1108" i="5"/>
  <c r="F1108" i="5"/>
  <c r="B1108" i="5"/>
  <c r="AF1107" i="5"/>
  <c r="F1107" i="5"/>
  <c r="B1107" i="5"/>
  <c r="AF1106" i="5"/>
  <c r="F1106" i="5"/>
  <c r="B1106" i="5"/>
  <c r="AF1105" i="5"/>
  <c r="F1105" i="5"/>
  <c r="B1105" i="5"/>
  <c r="AF1104" i="5"/>
  <c r="F1104" i="5"/>
  <c r="B1104" i="5"/>
  <c r="AF1103" i="5"/>
  <c r="F1103" i="5"/>
  <c r="B1103" i="5"/>
  <c r="AF1102" i="5"/>
  <c r="F1102" i="5"/>
  <c r="B1102" i="5"/>
  <c r="AF1101" i="5"/>
  <c r="F1101" i="5"/>
  <c r="B1101" i="5"/>
  <c r="AF1100" i="5"/>
  <c r="F1100" i="5"/>
  <c r="B1100" i="5"/>
  <c r="AF1099" i="5"/>
  <c r="F1099" i="5"/>
  <c r="B1099" i="5"/>
  <c r="AF1098" i="5"/>
  <c r="F1098" i="5"/>
  <c r="B1098" i="5"/>
  <c r="AF1097" i="5"/>
  <c r="F1097" i="5"/>
  <c r="B1097" i="5"/>
  <c r="AF1096" i="5"/>
  <c r="F1096" i="5"/>
  <c r="B1096" i="5"/>
  <c r="AF1095" i="5"/>
  <c r="F1095" i="5"/>
  <c r="B1095" i="5"/>
  <c r="AF1094" i="5"/>
  <c r="F1094" i="5"/>
  <c r="B1094" i="5"/>
  <c r="AF1093" i="5"/>
  <c r="F1093" i="5"/>
  <c r="B1093" i="5"/>
  <c r="AF1092" i="5"/>
  <c r="F1092" i="5"/>
  <c r="B1092" i="5"/>
  <c r="AF1091" i="5"/>
  <c r="F1091" i="5"/>
  <c r="B1091" i="5"/>
  <c r="AF1090" i="5"/>
  <c r="F1090" i="5"/>
  <c r="B1090" i="5"/>
  <c r="AF1089" i="5"/>
  <c r="F1089" i="5"/>
  <c r="B1089" i="5"/>
  <c r="AF1088" i="5"/>
  <c r="F1088" i="5"/>
  <c r="B1088" i="5"/>
  <c r="AF1087" i="5"/>
  <c r="F1087" i="5"/>
  <c r="B1087" i="5"/>
  <c r="AF1086" i="5"/>
  <c r="F1086" i="5"/>
  <c r="B1086" i="5"/>
  <c r="AF1085" i="5"/>
  <c r="F1085" i="5"/>
  <c r="B1085" i="5"/>
  <c r="AF1084" i="5"/>
  <c r="F1084" i="5"/>
  <c r="B1084" i="5"/>
  <c r="AF1083" i="5"/>
  <c r="F1083" i="5"/>
  <c r="B1083" i="5"/>
  <c r="AF1082" i="5"/>
  <c r="F1082" i="5"/>
  <c r="B1082" i="5"/>
  <c r="AF1081" i="5"/>
  <c r="F1081" i="5"/>
  <c r="B1081" i="5"/>
  <c r="AF1080" i="5"/>
  <c r="F1080" i="5"/>
  <c r="B1080" i="5"/>
  <c r="AF1079" i="5"/>
  <c r="F1079" i="5"/>
  <c r="B1079" i="5"/>
  <c r="AF1078" i="5"/>
  <c r="F1078" i="5"/>
  <c r="B1078" i="5"/>
  <c r="AF1077" i="5"/>
  <c r="F1077" i="5"/>
  <c r="B1077" i="5"/>
  <c r="AF1076" i="5"/>
  <c r="F1076" i="5"/>
  <c r="B1076" i="5"/>
  <c r="AF1075" i="5"/>
  <c r="F1075" i="5"/>
  <c r="B1075" i="5"/>
  <c r="AF1074" i="5"/>
  <c r="F1074" i="5"/>
  <c r="B1074" i="5"/>
  <c r="AF1073" i="5"/>
  <c r="F1073" i="5"/>
  <c r="B1073" i="5"/>
  <c r="AF1072" i="5"/>
  <c r="F1072" i="5"/>
  <c r="B1072" i="5"/>
  <c r="AF1071" i="5"/>
  <c r="F1071" i="5"/>
  <c r="B1071" i="5"/>
  <c r="AF1070" i="5"/>
  <c r="F1070" i="5"/>
  <c r="B1070" i="5"/>
  <c r="AF1069" i="5"/>
  <c r="F1069" i="5"/>
  <c r="B1069" i="5"/>
  <c r="AF1068" i="5"/>
  <c r="F1068" i="5"/>
  <c r="B1068" i="5"/>
  <c r="AF1067" i="5"/>
  <c r="F1067" i="5"/>
  <c r="B1067" i="5"/>
  <c r="AF1066" i="5"/>
  <c r="F1066" i="5"/>
  <c r="B1066" i="5"/>
  <c r="AF1065" i="5"/>
  <c r="F1065" i="5"/>
  <c r="B1065" i="5"/>
  <c r="AF1064" i="5"/>
  <c r="F1064" i="5"/>
  <c r="B1064" i="5"/>
  <c r="AF1063" i="5"/>
  <c r="F1063" i="5"/>
  <c r="B1063" i="5"/>
  <c r="AF1062" i="5"/>
  <c r="F1062" i="5"/>
  <c r="B1062" i="5"/>
  <c r="AF1061" i="5"/>
  <c r="F1061" i="5"/>
  <c r="B1061" i="5"/>
  <c r="AF1060" i="5"/>
  <c r="F1060" i="5"/>
  <c r="B1060" i="5"/>
  <c r="AF1059" i="5"/>
  <c r="F1059" i="5"/>
  <c r="B1059" i="5"/>
  <c r="AF1058" i="5"/>
  <c r="F1058" i="5"/>
  <c r="B1058" i="5"/>
  <c r="AF1057" i="5"/>
  <c r="F1057" i="5"/>
  <c r="B1057" i="5"/>
  <c r="AF1056" i="5"/>
  <c r="F1056" i="5"/>
  <c r="B1056" i="5"/>
  <c r="AF1055" i="5"/>
  <c r="F1055" i="5"/>
  <c r="B1055" i="5"/>
  <c r="AF1054" i="5"/>
  <c r="F1054" i="5"/>
  <c r="B1054" i="5"/>
  <c r="AF1053" i="5"/>
  <c r="F1053" i="5"/>
  <c r="B1053" i="5"/>
  <c r="AF1052" i="5"/>
  <c r="F1052" i="5"/>
  <c r="B1052" i="5"/>
  <c r="AF1051" i="5"/>
  <c r="F1051" i="5"/>
  <c r="B1051" i="5"/>
  <c r="AF1050" i="5"/>
  <c r="F1050" i="5"/>
  <c r="B1050" i="5"/>
  <c r="AF1049" i="5"/>
  <c r="F1049" i="5"/>
  <c r="B1049" i="5"/>
  <c r="AF1048" i="5"/>
  <c r="F1048" i="5"/>
  <c r="B1048" i="5"/>
  <c r="AF1047" i="5"/>
  <c r="F1047" i="5"/>
  <c r="B1047" i="5"/>
  <c r="AF1046" i="5"/>
  <c r="F1046" i="5"/>
  <c r="B1046" i="5"/>
  <c r="AF1045" i="5"/>
  <c r="F1045" i="5"/>
  <c r="B1045" i="5"/>
  <c r="AF1044" i="5"/>
  <c r="F1044" i="5"/>
  <c r="B1044" i="5"/>
  <c r="AF1043" i="5"/>
  <c r="F1043" i="5"/>
  <c r="B1043" i="5"/>
  <c r="AF1042" i="5"/>
  <c r="F1042" i="5"/>
  <c r="B1042" i="5"/>
  <c r="AF1041" i="5"/>
  <c r="F1041" i="5"/>
  <c r="B1041" i="5"/>
  <c r="AF1040" i="5"/>
  <c r="F1040" i="5"/>
  <c r="B1040" i="5"/>
  <c r="AF1039" i="5"/>
  <c r="F1039" i="5"/>
  <c r="B1039" i="5"/>
  <c r="AF1038" i="5"/>
  <c r="F1038" i="5"/>
  <c r="B1038" i="5"/>
  <c r="AF1037" i="5"/>
  <c r="F1037" i="5"/>
  <c r="B1037" i="5"/>
  <c r="AF1036" i="5"/>
  <c r="F1036" i="5"/>
  <c r="B1036" i="5"/>
  <c r="AF1035" i="5"/>
  <c r="F1035" i="5"/>
  <c r="B1035" i="5"/>
  <c r="AF1034" i="5"/>
  <c r="F1034" i="5"/>
  <c r="B1034" i="5"/>
  <c r="AF1033" i="5"/>
  <c r="F1033" i="5"/>
  <c r="B1033" i="5"/>
  <c r="AF1032" i="5"/>
  <c r="F1032" i="5"/>
  <c r="B1032" i="5"/>
  <c r="AF1031" i="5"/>
  <c r="F1031" i="5"/>
  <c r="B1031" i="5"/>
  <c r="AF1030" i="5"/>
  <c r="F1030" i="5"/>
  <c r="B1030" i="5"/>
  <c r="AF1029" i="5"/>
  <c r="F1029" i="5"/>
  <c r="B1029" i="5"/>
  <c r="AF1028" i="5"/>
  <c r="F1028" i="5"/>
  <c r="B1028" i="5"/>
  <c r="AF1027" i="5"/>
  <c r="F1027" i="5"/>
  <c r="B1027" i="5"/>
  <c r="AF1026" i="5"/>
  <c r="F1026" i="5"/>
  <c r="B1026" i="5"/>
  <c r="AF1025" i="5"/>
  <c r="F1025" i="5"/>
  <c r="B1025" i="5"/>
  <c r="AF1024" i="5"/>
  <c r="F1024" i="5"/>
  <c r="B1024" i="5"/>
  <c r="AF1023" i="5"/>
  <c r="F1023" i="5"/>
  <c r="B1023" i="5"/>
  <c r="AF1022" i="5"/>
  <c r="F1022" i="5"/>
  <c r="B1022" i="5"/>
  <c r="AF1021" i="5"/>
  <c r="F1021" i="5"/>
  <c r="B1021" i="5"/>
  <c r="AF1020" i="5"/>
  <c r="F1020" i="5"/>
  <c r="B1020" i="5"/>
  <c r="AF1019" i="5"/>
  <c r="F1019" i="5"/>
  <c r="B1019" i="5"/>
  <c r="AF1018" i="5"/>
  <c r="F1018" i="5"/>
  <c r="B1018" i="5"/>
  <c r="AF1017" i="5"/>
  <c r="F1017" i="5"/>
  <c r="B1017" i="5"/>
  <c r="AF1016" i="5"/>
  <c r="F1016" i="5"/>
  <c r="B1016" i="5"/>
  <c r="AF1015" i="5"/>
  <c r="F1015" i="5"/>
  <c r="B1015" i="5"/>
  <c r="AF1014" i="5"/>
  <c r="F1014" i="5"/>
  <c r="B1014" i="5"/>
  <c r="AF1013" i="5"/>
  <c r="F1013" i="5"/>
  <c r="B1013" i="5"/>
  <c r="AF1012" i="5"/>
  <c r="F1012" i="5"/>
  <c r="B1012" i="5"/>
  <c r="AF1011" i="5"/>
  <c r="F1011" i="5"/>
  <c r="B1011" i="5"/>
  <c r="AF1010" i="5"/>
  <c r="F1010" i="5"/>
  <c r="B1010" i="5"/>
  <c r="AF1009" i="5"/>
  <c r="F1009" i="5"/>
  <c r="B1009" i="5"/>
  <c r="AF1008" i="5"/>
  <c r="F1008" i="5"/>
  <c r="B1008" i="5"/>
  <c r="AF1007" i="5"/>
  <c r="F1007" i="5"/>
  <c r="B1007" i="5"/>
  <c r="AF1006" i="5"/>
  <c r="F1006" i="5"/>
  <c r="B1006" i="5"/>
  <c r="AF1005" i="5"/>
  <c r="F1005" i="5"/>
  <c r="B1005" i="5"/>
  <c r="AF1004" i="5"/>
  <c r="F1004" i="5"/>
  <c r="B1004" i="5"/>
  <c r="AF1003" i="5"/>
  <c r="F1003" i="5"/>
  <c r="B1003" i="5"/>
  <c r="AF1002" i="5"/>
  <c r="F1002" i="5"/>
  <c r="B1002" i="5"/>
  <c r="AF1001" i="5"/>
  <c r="F1001" i="5"/>
  <c r="B1001" i="5"/>
  <c r="AF1000" i="5"/>
  <c r="F1000" i="5"/>
  <c r="B1000" i="5"/>
  <c r="AF999" i="5"/>
  <c r="F999" i="5"/>
  <c r="B999" i="5"/>
  <c r="AF998" i="5"/>
  <c r="F998" i="5"/>
  <c r="B998" i="5"/>
  <c r="AF997" i="5"/>
  <c r="F997" i="5"/>
  <c r="B997" i="5"/>
  <c r="AF996" i="5"/>
  <c r="F996" i="5"/>
  <c r="B996" i="5"/>
  <c r="AF995" i="5"/>
  <c r="F995" i="5"/>
  <c r="B995" i="5"/>
  <c r="AF994" i="5"/>
  <c r="F994" i="5"/>
  <c r="B994" i="5"/>
  <c r="AF993" i="5"/>
  <c r="F993" i="5"/>
  <c r="B993" i="5"/>
  <c r="AF992" i="5"/>
  <c r="F992" i="5"/>
  <c r="B992" i="5"/>
  <c r="AF991" i="5"/>
  <c r="F991" i="5"/>
  <c r="B991" i="5"/>
  <c r="AF990" i="5"/>
  <c r="F990" i="5"/>
  <c r="B990" i="5"/>
  <c r="AF989" i="5"/>
  <c r="F989" i="5"/>
  <c r="B989" i="5"/>
  <c r="AF988" i="5"/>
  <c r="F988" i="5"/>
  <c r="B988" i="5"/>
  <c r="AF987" i="5"/>
  <c r="F987" i="5"/>
  <c r="B987" i="5"/>
  <c r="AF986" i="5"/>
  <c r="F986" i="5"/>
  <c r="B986" i="5"/>
  <c r="AF985" i="5"/>
  <c r="F985" i="5"/>
  <c r="B985" i="5"/>
  <c r="AF984" i="5"/>
  <c r="F984" i="5"/>
  <c r="B984" i="5"/>
  <c r="AF983" i="5"/>
  <c r="F983" i="5"/>
  <c r="B983" i="5"/>
  <c r="AF982" i="5"/>
  <c r="F982" i="5"/>
  <c r="B982" i="5"/>
  <c r="AF981" i="5"/>
  <c r="F981" i="5"/>
  <c r="B981" i="5"/>
  <c r="AF980" i="5"/>
  <c r="F980" i="5"/>
  <c r="B980" i="5"/>
  <c r="AF979" i="5"/>
  <c r="F979" i="5"/>
  <c r="B979" i="5"/>
  <c r="AF978" i="5"/>
  <c r="F978" i="5"/>
  <c r="B978" i="5"/>
  <c r="AF977" i="5"/>
  <c r="F977" i="5"/>
  <c r="B977" i="5"/>
  <c r="AF976" i="5"/>
  <c r="F976" i="5"/>
  <c r="B976" i="5"/>
  <c r="AF975" i="5"/>
  <c r="F975" i="5"/>
  <c r="B975" i="5"/>
  <c r="AF974" i="5"/>
  <c r="F974" i="5"/>
  <c r="B974" i="5"/>
  <c r="AF973" i="5"/>
  <c r="F973" i="5"/>
  <c r="B973" i="5"/>
  <c r="AF972" i="5"/>
  <c r="F972" i="5"/>
  <c r="B972" i="5"/>
  <c r="AF971" i="5"/>
  <c r="F971" i="5"/>
  <c r="B971" i="5"/>
  <c r="AF970" i="5"/>
  <c r="F970" i="5"/>
  <c r="B970" i="5"/>
  <c r="AF969" i="5"/>
  <c r="F969" i="5"/>
  <c r="B969" i="5"/>
  <c r="AF968" i="5"/>
  <c r="F968" i="5"/>
  <c r="B968" i="5"/>
  <c r="AF967" i="5"/>
  <c r="F967" i="5"/>
  <c r="B967" i="5"/>
  <c r="AF966" i="5"/>
  <c r="F966" i="5"/>
  <c r="B966" i="5"/>
  <c r="AF965" i="5"/>
  <c r="F965" i="5"/>
  <c r="B965" i="5"/>
  <c r="AF964" i="5"/>
  <c r="F964" i="5"/>
  <c r="B964" i="5"/>
  <c r="AF963" i="5"/>
  <c r="F963" i="5"/>
  <c r="B963" i="5"/>
  <c r="AF962" i="5"/>
  <c r="F962" i="5"/>
  <c r="B962" i="5"/>
  <c r="AF961" i="5"/>
  <c r="F961" i="5"/>
  <c r="B961" i="5"/>
  <c r="AF960" i="5"/>
  <c r="F960" i="5"/>
  <c r="B960" i="5"/>
  <c r="AF959" i="5"/>
  <c r="F959" i="5"/>
  <c r="B959" i="5"/>
  <c r="AF958" i="5"/>
  <c r="F958" i="5"/>
  <c r="B958" i="5"/>
  <c r="AF957" i="5"/>
  <c r="F957" i="5"/>
  <c r="B957" i="5"/>
  <c r="AF956" i="5"/>
  <c r="F956" i="5"/>
  <c r="B956" i="5"/>
  <c r="AF955" i="5"/>
  <c r="F955" i="5"/>
  <c r="B955" i="5"/>
  <c r="AF954" i="5"/>
  <c r="F954" i="5"/>
  <c r="B954" i="5"/>
  <c r="AF953" i="5"/>
  <c r="F953" i="5"/>
  <c r="B953" i="5"/>
  <c r="AF952" i="5"/>
  <c r="F952" i="5"/>
  <c r="B952" i="5"/>
  <c r="AF951" i="5"/>
  <c r="F951" i="5"/>
  <c r="B951" i="5"/>
  <c r="AF950" i="5"/>
  <c r="F950" i="5"/>
  <c r="B950" i="5"/>
  <c r="AF949" i="5"/>
  <c r="F949" i="5"/>
  <c r="B949" i="5"/>
  <c r="AF948" i="5"/>
  <c r="F948" i="5"/>
  <c r="B948" i="5"/>
  <c r="AF947" i="5"/>
  <c r="F947" i="5"/>
  <c r="B947" i="5"/>
  <c r="AF946" i="5"/>
  <c r="F946" i="5"/>
  <c r="B946" i="5"/>
  <c r="AF945" i="5"/>
  <c r="F945" i="5"/>
  <c r="B945" i="5"/>
  <c r="AF944" i="5"/>
  <c r="F944" i="5"/>
  <c r="B944" i="5"/>
  <c r="AF943" i="5"/>
  <c r="F943" i="5"/>
  <c r="B943" i="5"/>
  <c r="AF942" i="5"/>
  <c r="F942" i="5"/>
  <c r="B942" i="5"/>
  <c r="AF941" i="5"/>
  <c r="F941" i="5"/>
  <c r="B941" i="5"/>
  <c r="AF940" i="5"/>
  <c r="F940" i="5"/>
  <c r="B940" i="5"/>
  <c r="AF939" i="5"/>
  <c r="F939" i="5"/>
  <c r="B939" i="5"/>
  <c r="AF938" i="5"/>
  <c r="F938" i="5"/>
  <c r="B938" i="5"/>
  <c r="AF937" i="5"/>
  <c r="F937" i="5"/>
  <c r="B937" i="5"/>
  <c r="AF936" i="5"/>
  <c r="F936" i="5"/>
  <c r="B936" i="5"/>
  <c r="AF935" i="5"/>
  <c r="F935" i="5"/>
  <c r="B935" i="5"/>
  <c r="AF934" i="5"/>
  <c r="F934" i="5"/>
  <c r="B934" i="5"/>
  <c r="AF933" i="5"/>
  <c r="F933" i="5"/>
  <c r="B933" i="5"/>
  <c r="AF932" i="5"/>
  <c r="F932" i="5"/>
  <c r="B932" i="5"/>
  <c r="AF931" i="5"/>
  <c r="F931" i="5"/>
  <c r="B931" i="5"/>
  <c r="AF930" i="5"/>
  <c r="F930" i="5"/>
  <c r="B930" i="5"/>
  <c r="AF929" i="5"/>
  <c r="F929" i="5"/>
  <c r="B929" i="5"/>
  <c r="AF928" i="5"/>
  <c r="F928" i="5"/>
  <c r="B928" i="5"/>
  <c r="AF927" i="5"/>
  <c r="F927" i="5"/>
  <c r="B927" i="5"/>
  <c r="AF926" i="5"/>
  <c r="F926" i="5"/>
  <c r="B926" i="5"/>
  <c r="AF925" i="5"/>
  <c r="F925" i="5"/>
  <c r="B925" i="5"/>
  <c r="AF924" i="5"/>
  <c r="F924" i="5"/>
  <c r="B924" i="5"/>
  <c r="AF923" i="5"/>
  <c r="F923" i="5"/>
  <c r="B923" i="5"/>
  <c r="AF922" i="5"/>
  <c r="F922" i="5"/>
  <c r="B922" i="5"/>
  <c r="AF921" i="5"/>
  <c r="F921" i="5"/>
  <c r="B921" i="5"/>
  <c r="AF920" i="5"/>
  <c r="F920" i="5"/>
  <c r="B920" i="5"/>
  <c r="AF919" i="5"/>
  <c r="F919" i="5"/>
  <c r="B919" i="5"/>
  <c r="AK918" i="5"/>
  <c r="AF918" i="5"/>
  <c r="Q918" i="5"/>
  <c r="F918" i="5"/>
  <c r="B918" i="5"/>
  <c r="AK917" i="5"/>
  <c r="AF917" i="5"/>
  <c r="Q917" i="5"/>
  <c r="F917" i="5"/>
  <c r="B917" i="5"/>
  <c r="AK916" i="5"/>
  <c r="AF916" i="5"/>
  <c r="Q916" i="5"/>
  <c r="F916" i="5"/>
  <c r="B916" i="5"/>
  <c r="AK915" i="5"/>
  <c r="AF915" i="5"/>
  <c r="Q915" i="5"/>
  <c r="F915" i="5"/>
  <c r="B915" i="5"/>
  <c r="AK914" i="5"/>
  <c r="AF914" i="5"/>
  <c r="Q914" i="5"/>
  <c r="F914" i="5"/>
  <c r="B914" i="5"/>
  <c r="AK913" i="5"/>
  <c r="AF913" i="5"/>
  <c r="Q913" i="5"/>
  <c r="F913" i="5"/>
  <c r="B913" i="5"/>
  <c r="AK912" i="5"/>
  <c r="AF912" i="5"/>
  <c r="Q912" i="5"/>
  <c r="F912" i="5"/>
  <c r="B912" i="5"/>
  <c r="AK911" i="5"/>
  <c r="AF911" i="5"/>
  <c r="Q911" i="5"/>
  <c r="F911" i="5"/>
  <c r="B911" i="5"/>
  <c r="AK910" i="5"/>
  <c r="AF910" i="5"/>
  <c r="Q910" i="5"/>
  <c r="F910" i="5"/>
  <c r="B910" i="5"/>
  <c r="AK909" i="5"/>
  <c r="AF909" i="5"/>
  <c r="Q909" i="5"/>
  <c r="F909" i="5"/>
  <c r="B909" i="5"/>
  <c r="AK908" i="5"/>
  <c r="AF908" i="5"/>
  <c r="Q908" i="5"/>
  <c r="F908" i="5"/>
  <c r="B908" i="5"/>
  <c r="AK907" i="5"/>
  <c r="AF907" i="5"/>
  <c r="Q907" i="5"/>
  <c r="F907" i="5"/>
  <c r="B907" i="5"/>
  <c r="AK906" i="5"/>
  <c r="AF906" i="5"/>
  <c r="Q906" i="5"/>
  <c r="F906" i="5"/>
  <c r="B906" i="5"/>
  <c r="AK905" i="5"/>
  <c r="AF905" i="5"/>
  <c r="Q905" i="5"/>
  <c r="F905" i="5"/>
  <c r="B905" i="5"/>
  <c r="AK904" i="5"/>
  <c r="AF904" i="5"/>
  <c r="Q904" i="5"/>
  <c r="F904" i="5"/>
  <c r="B904" i="5"/>
  <c r="AK903" i="5"/>
  <c r="AF903" i="5"/>
  <c r="Q903" i="5"/>
  <c r="F903" i="5"/>
  <c r="B903" i="5"/>
  <c r="AK902" i="5"/>
  <c r="AF902" i="5"/>
  <c r="Q902" i="5"/>
  <c r="F902" i="5"/>
  <c r="B902" i="5"/>
  <c r="AK901" i="5"/>
  <c r="AF901" i="5"/>
  <c r="Q901" i="5"/>
  <c r="F901" i="5"/>
  <c r="B901" i="5"/>
  <c r="AK900" i="5"/>
  <c r="AF900" i="5"/>
  <c r="Q900" i="5"/>
  <c r="F900" i="5"/>
  <c r="B900" i="5"/>
  <c r="AK899" i="5"/>
  <c r="AF899" i="5"/>
  <c r="Q899" i="5"/>
  <c r="F899" i="5"/>
  <c r="B899" i="5"/>
  <c r="AK898" i="5"/>
  <c r="AF898" i="5"/>
  <c r="Q898" i="5"/>
  <c r="F898" i="5"/>
  <c r="B898" i="5"/>
  <c r="AK897" i="5"/>
  <c r="AF897" i="5"/>
  <c r="Q897" i="5"/>
  <c r="F897" i="5"/>
  <c r="B897" i="5"/>
  <c r="AK896" i="5"/>
  <c r="AF896" i="5"/>
  <c r="Q896" i="5"/>
  <c r="F896" i="5"/>
  <c r="B896" i="5"/>
  <c r="AK895" i="5"/>
  <c r="AF895" i="5"/>
  <c r="Q895" i="5"/>
  <c r="F895" i="5"/>
  <c r="B895" i="5"/>
  <c r="AK894" i="5"/>
  <c r="AF894" i="5"/>
  <c r="Q894" i="5"/>
  <c r="F894" i="5"/>
  <c r="B894" i="5"/>
  <c r="AK893" i="5"/>
  <c r="AF893" i="5"/>
  <c r="Q893" i="5"/>
  <c r="F893" i="5"/>
  <c r="B893" i="5"/>
  <c r="AK892" i="5"/>
  <c r="AF892" i="5"/>
  <c r="Q892" i="5"/>
  <c r="F892" i="5"/>
  <c r="B892" i="5"/>
  <c r="AK891" i="5"/>
  <c r="AF891" i="5"/>
  <c r="Q891" i="5"/>
  <c r="F891" i="5"/>
  <c r="B891" i="5"/>
  <c r="AK890" i="5"/>
  <c r="AF890" i="5"/>
  <c r="Q890" i="5"/>
  <c r="F890" i="5"/>
  <c r="B890" i="5"/>
  <c r="AK889" i="5"/>
  <c r="AF889" i="5"/>
  <c r="Q889" i="5"/>
  <c r="F889" i="5"/>
  <c r="B889" i="5"/>
  <c r="AK888" i="5"/>
  <c r="AF888" i="5"/>
  <c r="Q888" i="5"/>
  <c r="F888" i="5"/>
  <c r="B888" i="5"/>
  <c r="AK887" i="5"/>
  <c r="AF887" i="5"/>
  <c r="Q887" i="5"/>
  <c r="F887" i="5"/>
  <c r="B887" i="5"/>
  <c r="AK886" i="5"/>
  <c r="AF886" i="5"/>
  <c r="Q886" i="5"/>
  <c r="F886" i="5"/>
  <c r="B886" i="5"/>
  <c r="AK885" i="5"/>
  <c r="AF885" i="5"/>
  <c r="Q885" i="5"/>
  <c r="F885" i="5"/>
  <c r="B885" i="5"/>
  <c r="AK884" i="5"/>
  <c r="AF884" i="5"/>
  <c r="Q884" i="5"/>
  <c r="F884" i="5"/>
  <c r="B884" i="5"/>
  <c r="AK883" i="5"/>
  <c r="AF883" i="5"/>
  <c r="Q883" i="5"/>
  <c r="F883" i="5"/>
  <c r="B883" i="5"/>
  <c r="AK882" i="5"/>
  <c r="AF882" i="5"/>
  <c r="Q882" i="5"/>
  <c r="F882" i="5"/>
  <c r="B882" i="5"/>
  <c r="AK881" i="5"/>
  <c r="AF881" i="5"/>
  <c r="Q881" i="5"/>
  <c r="F881" i="5"/>
  <c r="B881" i="5"/>
  <c r="AK880" i="5"/>
  <c r="AF880" i="5"/>
  <c r="Q880" i="5"/>
  <c r="F880" i="5"/>
  <c r="B880" i="5"/>
  <c r="AK879" i="5"/>
  <c r="AF879" i="5"/>
  <c r="Q879" i="5"/>
  <c r="F879" i="5"/>
  <c r="B879" i="5"/>
  <c r="AK878" i="5"/>
  <c r="AF878" i="5"/>
  <c r="Q878" i="5"/>
  <c r="F878" i="5"/>
  <c r="B878" i="5"/>
  <c r="AK877" i="5"/>
  <c r="AF877" i="5"/>
  <c r="Q877" i="5"/>
  <c r="F877" i="5"/>
  <c r="B877" i="5"/>
  <c r="AK876" i="5"/>
  <c r="AF876" i="5"/>
  <c r="Q876" i="5"/>
  <c r="F876" i="5"/>
  <c r="B876" i="5"/>
  <c r="AK875" i="5"/>
  <c r="AF875" i="5"/>
  <c r="Q875" i="5"/>
  <c r="F875" i="5"/>
  <c r="B875" i="5"/>
  <c r="AK874" i="5"/>
  <c r="AF874" i="5"/>
  <c r="Q874" i="5"/>
  <c r="F874" i="5"/>
  <c r="B874" i="5"/>
  <c r="AK873" i="5"/>
  <c r="AF873" i="5"/>
  <c r="Q873" i="5"/>
  <c r="F873" i="5"/>
  <c r="B873" i="5"/>
  <c r="AK872" i="5"/>
  <c r="AF872" i="5"/>
  <c r="Q872" i="5"/>
  <c r="F872" i="5"/>
  <c r="B872" i="5"/>
  <c r="AK871" i="5"/>
  <c r="AF871" i="5"/>
  <c r="Q871" i="5"/>
  <c r="F871" i="5"/>
  <c r="B871" i="5"/>
  <c r="AK870" i="5"/>
  <c r="AF870" i="5"/>
  <c r="Q870" i="5"/>
  <c r="F870" i="5"/>
  <c r="B870" i="5"/>
  <c r="AK869" i="5"/>
  <c r="AF869" i="5"/>
  <c r="Q869" i="5"/>
  <c r="F869" i="5"/>
  <c r="B869" i="5"/>
  <c r="AK868" i="5"/>
  <c r="AF868" i="5"/>
  <c r="Q868" i="5"/>
  <c r="F868" i="5"/>
  <c r="B868" i="5"/>
  <c r="AK867" i="5"/>
  <c r="AF867" i="5"/>
  <c r="Q867" i="5"/>
  <c r="F867" i="5"/>
  <c r="B867" i="5"/>
  <c r="AK866" i="5"/>
  <c r="AF866" i="5"/>
  <c r="Q866" i="5"/>
  <c r="F866" i="5"/>
  <c r="B866" i="5"/>
  <c r="AK865" i="5"/>
  <c r="AF865" i="5"/>
  <c r="Q865" i="5"/>
  <c r="F865" i="5"/>
  <c r="B865" i="5"/>
  <c r="AK864" i="5"/>
  <c r="AF864" i="5"/>
  <c r="Q864" i="5"/>
  <c r="F864" i="5"/>
  <c r="B864" i="5"/>
  <c r="AK863" i="5"/>
  <c r="AF863" i="5"/>
  <c r="Q863" i="5"/>
  <c r="F863" i="5"/>
  <c r="B863" i="5"/>
  <c r="AK862" i="5"/>
  <c r="AF862" i="5"/>
  <c r="Q862" i="5"/>
  <c r="F862" i="5"/>
  <c r="B862" i="5"/>
  <c r="AK861" i="5"/>
  <c r="AF861" i="5"/>
  <c r="Q861" i="5"/>
  <c r="F861" i="5"/>
  <c r="B861" i="5"/>
  <c r="AK860" i="5"/>
  <c r="AF860" i="5"/>
  <c r="Q860" i="5"/>
  <c r="F860" i="5"/>
  <c r="B860" i="5"/>
  <c r="AK859" i="5"/>
  <c r="AF859" i="5"/>
  <c r="Q859" i="5"/>
  <c r="F859" i="5"/>
  <c r="B859" i="5"/>
  <c r="AK858" i="5"/>
  <c r="AF858" i="5"/>
  <c r="Q858" i="5"/>
  <c r="F858" i="5"/>
  <c r="B858" i="5"/>
  <c r="AK857" i="5"/>
  <c r="AF857" i="5"/>
  <c r="Q857" i="5"/>
  <c r="F857" i="5"/>
  <c r="B857" i="5"/>
  <c r="AK856" i="5"/>
  <c r="AF856" i="5"/>
  <c r="Q856" i="5"/>
  <c r="F856" i="5"/>
  <c r="B856" i="5"/>
  <c r="AK855" i="5"/>
  <c r="AF855" i="5"/>
  <c r="Q855" i="5"/>
  <c r="F855" i="5"/>
  <c r="B855" i="5"/>
  <c r="AK854" i="5"/>
  <c r="AF854" i="5"/>
  <c r="Q854" i="5"/>
  <c r="F854" i="5"/>
  <c r="B854" i="5"/>
  <c r="AK853" i="5"/>
  <c r="AF853" i="5"/>
  <c r="Q853" i="5"/>
  <c r="F853" i="5"/>
  <c r="B853" i="5"/>
  <c r="AK852" i="5"/>
  <c r="AF852" i="5"/>
  <c r="Q852" i="5"/>
  <c r="F852" i="5"/>
  <c r="B852" i="5"/>
  <c r="AK851" i="5"/>
  <c r="AF851" i="5"/>
  <c r="Q851" i="5"/>
  <c r="F851" i="5"/>
  <c r="B851" i="5"/>
  <c r="AK850" i="5"/>
  <c r="AF850" i="5"/>
  <c r="Q850" i="5"/>
  <c r="F850" i="5"/>
  <c r="B850" i="5"/>
  <c r="AK849" i="5"/>
  <c r="AF849" i="5"/>
  <c r="Q849" i="5"/>
  <c r="F849" i="5"/>
  <c r="B849" i="5"/>
  <c r="AK848" i="5"/>
  <c r="AF848" i="5"/>
  <c r="Q848" i="5"/>
  <c r="F848" i="5"/>
  <c r="B848" i="5"/>
  <c r="AK847" i="5"/>
  <c r="AF847" i="5"/>
  <c r="Q847" i="5"/>
  <c r="F847" i="5"/>
  <c r="B847" i="5"/>
  <c r="AK846" i="5"/>
  <c r="AF846" i="5"/>
  <c r="Q846" i="5"/>
  <c r="F846" i="5"/>
  <c r="B846" i="5"/>
  <c r="AK845" i="5"/>
  <c r="AF845" i="5"/>
  <c r="Q845" i="5"/>
  <c r="F845" i="5"/>
  <c r="B845" i="5"/>
  <c r="AK844" i="5"/>
  <c r="AF844" i="5"/>
  <c r="Q844" i="5"/>
  <c r="F844" i="5"/>
  <c r="B844" i="5"/>
  <c r="AK843" i="5"/>
  <c r="AF843" i="5"/>
  <c r="Q843" i="5"/>
  <c r="F843" i="5"/>
  <c r="B843" i="5"/>
  <c r="AK842" i="5"/>
  <c r="AF842" i="5"/>
  <c r="Q842" i="5"/>
  <c r="F842" i="5"/>
  <c r="B842" i="5"/>
  <c r="AK841" i="5"/>
  <c r="AF841" i="5"/>
  <c r="Q841" i="5"/>
  <c r="F841" i="5"/>
  <c r="B841" i="5"/>
  <c r="AK840" i="5"/>
  <c r="AF840" i="5"/>
  <c r="Q840" i="5"/>
  <c r="F840" i="5"/>
  <c r="B840" i="5"/>
  <c r="AK839" i="5"/>
  <c r="AF839" i="5"/>
  <c r="Q839" i="5"/>
  <c r="F839" i="5"/>
  <c r="B839" i="5"/>
  <c r="AK838" i="5"/>
  <c r="AF838" i="5"/>
  <c r="Q838" i="5"/>
  <c r="F838" i="5"/>
  <c r="B838" i="5"/>
  <c r="AK837" i="5"/>
  <c r="AF837" i="5"/>
  <c r="Q837" i="5"/>
  <c r="F837" i="5"/>
  <c r="B837" i="5"/>
  <c r="AK836" i="5"/>
  <c r="AF836" i="5"/>
  <c r="Q836" i="5"/>
  <c r="F836" i="5"/>
  <c r="B836" i="5"/>
  <c r="AK835" i="5"/>
  <c r="AF835" i="5"/>
  <c r="Q835" i="5"/>
  <c r="F835" i="5"/>
  <c r="B835" i="5"/>
  <c r="AK834" i="5"/>
  <c r="AF834" i="5"/>
  <c r="Q834" i="5"/>
  <c r="F834" i="5"/>
  <c r="B834" i="5"/>
  <c r="AK833" i="5"/>
  <c r="AF833" i="5"/>
  <c r="Q833" i="5"/>
  <c r="F833" i="5"/>
  <c r="B833" i="5"/>
  <c r="AK832" i="5"/>
  <c r="AF832" i="5"/>
  <c r="Q832" i="5"/>
  <c r="F832" i="5"/>
  <c r="B832" i="5"/>
  <c r="AK831" i="5"/>
  <c r="AF831" i="5"/>
  <c r="Q831" i="5"/>
  <c r="F831" i="5"/>
  <c r="B831" i="5"/>
  <c r="AK830" i="5"/>
  <c r="AF830" i="5"/>
  <c r="Q830" i="5"/>
  <c r="F830" i="5"/>
  <c r="B830" i="5"/>
  <c r="AK829" i="5"/>
  <c r="AF829" i="5"/>
  <c r="Q829" i="5"/>
  <c r="F829" i="5"/>
  <c r="B829" i="5"/>
  <c r="AK828" i="5"/>
  <c r="AF828" i="5"/>
  <c r="Q828" i="5"/>
  <c r="F828" i="5"/>
  <c r="B828" i="5"/>
  <c r="AK827" i="5"/>
  <c r="AF827" i="5"/>
  <c r="Q827" i="5"/>
  <c r="F827" i="5"/>
  <c r="B827" i="5"/>
  <c r="AK826" i="5"/>
  <c r="AF826" i="5"/>
  <c r="Q826" i="5"/>
  <c r="F826" i="5"/>
  <c r="B826" i="5"/>
  <c r="AK825" i="5"/>
  <c r="AF825" i="5"/>
  <c r="Q825" i="5"/>
  <c r="F825" i="5"/>
  <c r="B825" i="5"/>
  <c r="AK824" i="5"/>
  <c r="AF824" i="5"/>
  <c r="Q824" i="5"/>
  <c r="F824" i="5"/>
  <c r="B824" i="5"/>
  <c r="AK823" i="5"/>
  <c r="AF823" i="5"/>
  <c r="Q823" i="5"/>
  <c r="F823" i="5"/>
  <c r="B823" i="5"/>
  <c r="AK822" i="5"/>
  <c r="AF822" i="5"/>
  <c r="Q822" i="5"/>
  <c r="F822" i="5"/>
  <c r="B822" i="5"/>
  <c r="AK821" i="5"/>
  <c r="AF821" i="5"/>
  <c r="Q821" i="5"/>
  <c r="F821" i="5"/>
  <c r="B821" i="5"/>
  <c r="AK820" i="5"/>
  <c r="AF820" i="5"/>
  <c r="Q820" i="5"/>
  <c r="F820" i="5"/>
  <c r="B820" i="5"/>
  <c r="AK819" i="5"/>
  <c r="AF819" i="5"/>
  <c r="Q819" i="5"/>
  <c r="F819" i="5"/>
  <c r="B819" i="5"/>
  <c r="AK818" i="5"/>
  <c r="AF818" i="5"/>
  <c r="Q818" i="5"/>
  <c r="F818" i="5"/>
  <c r="B818" i="5"/>
  <c r="AK817" i="5"/>
  <c r="AF817" i="5"/>
  <c r="Q817" i="5"/>
  <c r="F817" i="5"/>
  <c r="B817" i="5"/>
  <c r="AK816" i="5"/>
  <c r="AF816" i="5"/>
  <c r="Q816" i="5"/>
  <c r="F816" i="5"/>
  <c r="B816" i="5"/>
  <c r="AK815" i="5"/>
  <c r="AF815" i="5"/>
  <c r="Q815" i="5"/>
  <c r="F815" i="5"/>
  <c r="B815" i="5"/>
  <c r="AK814" i="5"/>
  <c r="AF814" i="5"/>
  <c r="Q814" i="5"/>
  <c r="F814" i="5"/>
  <c r="B814" i="5"/>
  <c r="AK813" i="5"/>
  <c r="AF813" i="5"/>
  <c r="Q813" i="5"/>
  <c r="F813" i="5"/>
  <c r="B813" i="5"/>
  <c r="AK812" i="5"/>
  <c r="AF812" i="5"/>
  <c r="Q812" i="5"/>
  <c r="F812" i="5"/>
  <c r="B812" i="5"/>
  <c r="AK811" i="5"/>
  <c r="AF811" i="5"/>
  <c r="Q811" i="5"/>
  <c r="F811" i="5"/>
  <c r="B811" i="5"/>
  <c r="AK810" i="5"/>
  <c r="AF810" i="5"/>
  <c r="Q810" i="5"/>
  <c r="F810" i="5"/>
  <c r="B810" i="5"/>
  <c r="AK809" i="5"/>
  <c r="AF809" i="5"/>
  <c r="Q809" i="5"/>
  <c r="F809" i="5"/>
  <c r="B809" i="5"/>
  <c r="AK808" i="5"/>
  <c r="AF808" i="5"/>
  <c r="Q808" i="5"/>
  <c r="F808" i="5"/>
  <c r="B808" i="5"/>
  <c r="AK807" i="5"/>
  <c r="AF807" i="5"/>
  <c r="Q807" i="5"/>
  <c r="F807" i="5"/>
  <c r="B807" i="5"/>
  <c r="AK806" i="5"/>
  <c r="AF806" i="5"/>
  <c r="Q806" i="5"/>
  <c r="F806" i="5"/>
  <c r="B806" i="5"/>
  <c r="AK805" i="5"/>
  <c r="AF805" i="5"/>
  <c r="Q805" i="5"/>
  <c r="F805" i="5"/>
  <c r="B805" i="5"/>
  <c r="AK804" i="5"/>
  <c r="AF804" i="5"/>
  <c r="Q804" i="5"/>
  <c r="F804" i="5"/>
  <c r="B804" i="5"/>
  <c r="AK803" i="5"/>
  <c r="AF803" i="5"/>
  <c r="Q803" i="5"/>
  <c r="F803" i="5"/>
  <c r="B803" i="5"/>
  <c r="AK802" i="5"/>
  <c r="AF802" i="5"/>
  <c r="Q802" i="5"/>
  <c r="F802" i="5"/>
  <c r="B802" i="5"/>
  <c r="AK801" i="5"/>
  <c r="AF801" i="5"/>
  <c r="Q801" i="5"/>
  <c r="F801" i="5"/>
  <c r="B801" i="5"/>
  <c r="AK800" i="5"/>
  <c r="AF800" i="5"/>
  <c r="Q800" i="5"/>
  <c r="F800" i="5"/>
  <c r="B800" i="5"/>
  <c r="AK799" i="5"/>
  <c r="AF799" i="5"/>
  <c r="Q799" i="5"/>
  <c r="F799" i="5"/>
  <c r="B799" i="5"/>
  <c r="AK798" i="5"/>
  <c r="AF798" i="5"/>
  <c r="Q798" i="5"/>
  <c r="F798" i="5"/>
  <c r="B798" i="5"/>
  <c r="AK797" i="5"/>
  <c r="AF797" i="5"/>
  <c r="Q797" i="5"/>
  <c r="F797" i="5"/>
  <c r="B797" i="5"/>
  <c r="AK796" i="5"/>
  <c r="AF796" i="5"/>
  <c r="Q796" i="5"/>
  <c r="F796" i="5"/>
  <c r="B796" i="5"/>
  <c r="AK795" i="5"/>
  <c r="AF795" i="5"/>
  <c r="Q795" i="5"/>
  <c r="F795" i="5"/>
  <c r="B795" i="5"/>
  <c r="AK794" i="5"/>
  <c r="AF794" i="5"/>
  <c r="Q794" i="5"/>
  <c r="F794" i="5"/>
  <c r="B794" i="5"/>
  <c r="AK793" i="5"/>
  <c r="AF793" i="5"/>
  <c r="Q793" i="5"/>
  <c r="F793" i="5"/>
  <c r="B793" i="5"/>
  <c r="AK792" i="5"/>
  <c r="AF792" i="5"/>
  <c r="Q792" i="5"/>
  <c r="F792" i="5"/>
  <c r="B792" i="5"/>
  <c r="AK791" i="5"/>
  <c r="AF791" i="5"/>
  <c r="Q791" i="5"/>
  <c r="F791" i="5"/>
  <c r="B791" i="5"/>
  <c r="AK790" i="5"/>
  <c r="AF790" i="5"/>
  <c r="Q790" i="5"/>
  <c r="F790" i="5"/>
  <c r="B790" i="5"/>
  <c r="AK789" i="5"/>
  <c r="AF789" i="5"/>
  <c r="Q789" i="5"/>
  <c r="F789" i="5"/>
  <c r="B789" i="5"/>
  <c r="AK788" i="5"/>
  <c r="AF788" i="5"/>
  <c r="Q788" i="5"/>
  <c r="F788" i="5"/>
  <c r="B788" i="5"/>
  <c r="AK787" i="5"/>
  <c r="AF787" i="5"/>
  <c r="Q787" i="5"/>
  <c r="F787" i="5"/>
  <c r="B787" i="5"/>
  <c r="AK786" i="5"/>
  <c r="AF786" i="5"/>
  <c r="Q786" i="5"/>
  <c r="F786" i="5"/>
  <c r="B786" i="5"/>
  <c r="AK785" i="5"/>
  <c r="AF785" i="5"/>
  <c r="Q785" i="5"/>
  <c r="F785" i="5"/>
  <c r="B785" i="5"/>
  <c r="AK784" i="5"/>
  <c r="AF784" i="5"/>
  <c r="Q784" i="5"/>
  <c r="F784" i="5"/>
  <c r="B784" i="5"/>
  <c r="AK783" i="5"/>
  <c r="AF783" i="5"/>
  <c r="Q783" i="5"/>
  <c r="F783" i="5"/>
  <c r="B783" i="5"/>
  <c r="AK782" i="5"/>
  <c r="AF782" i="5"/>
  <c r="Q782" i="5"/>
  <c r="F782" i="5"/>
  <c r="B782" i="5"/>
  <c r="AK781" i="5"/>
  <c r="AF781" i="5"/>
  <c r="Q781" i="5"/>
  <c r="F781" i="5"/>
  <c r="B781" i="5"/>
  <c r="AK780" i="5"/>
  <c r="AF780" i="5"/>
  <c r="Q780" i="5"/>
  <c r="F780" i="5"/>
  <c r="B780" i="5"/>
  <c r="AK779" i="5"/>
  <c r="AF779" i="5"/>
  <c r="Q779" i="5"/>
  <c r="F779" i="5"/>
  <c r="B779" i="5"/>
  <c r="AK778" i="5"/>
  <c r="AF778" i="5"/>
  <c r="Q778" i="5"/>
  <c r="F778" i="5"/>
  <c r="B778" i="5"/>
  <c r="AK777" i="5"/>
  <c r="AF777" i="5"/>
  <c r="Q777" i="5"/>
  <c r="F777" i="5"/>
  <c r="B777" i="5"/>
  <c r="AK776" i="5"/>
  <c r="AF776" i="5"/>
  <c r="Q776" i="5"/>
  <c r="F776" i="5"/>
  <c r="B776" i="5"/>
  <c r="AK775" i="5"/>
  <c r="AF775" i="5"/>
  <c r="Q775" i="5"/>
  <c r="F775" i="5"/>
  <c r="B775" i="5"/>
  <c r="AK774" i="5"/>
  <c r="AF774" i="5"/>
  <c r="Q774" i="5"/>
  <c r="F774" i="5"/>
  <c r="B774" i="5"/>
  <c r="AK773" i="5"/>
  <c r="AF773" i="5"/>
  <c r="Q773" i="5"/>
  <c r="F773" i="5"/>
  <c r="B773" i="5"/>
  <c r="AK772" i="5"/>
  <c r="AF772" i="5"/>
  <c r="Q772" i="5"/>
  <c r="F772" i="5"/>
  <c r="B772" i="5"/>
  <c r="AK771" i="5"/>
  <c r="AF771" i="5"/>
  <c r="Q771" i="5"/>
  <c r="F771" i="5"/>
  <c r="B771" i="5"/>
  <c r="AK770" i="5"/>
  <c r="AF770" i="5"/>
  <c r="Q770" i="5"/>
  <c r="F770" i="5"/>
  <c r="B770" i="5"/>
  <c r="AK769" i="5"/>
  <c r="AF769" i="5"/>
  <c r="Q769" i="5"/>
  <c r="F769" i="5"/>
  <c r="B769" i="5"/>
  <c r="AK768" i="5"/>
  <c r="AF768" i="5"/>
  <c r="Q768" i="5"/>
  <c r="F768" i="5"/>
  <c r="B768" i="5"/>
  <c r="AK767" i="5"/>
  <c r="AF767" i="5"/>
  <c r="Q767" i="5"/>
  <c r="F767" i="5"/>
  <c r="B767" i="5"/>
  <c r="AK766" i="5"/>
  <c r="AF766" i="5"/>
  <c r="Q766" i="5"/>
  <c r="F766" i="5"/>
  <c r="B766" i="5"/>
  <c r="AK765" i="5"/>
  <c r="AF765" i="5"/>
  <c r="Q765" i="5"/>
  <c r="F765" i="5"/>
  <c r="B765" i="5"/>
  <c r="AK764" i="5"/>
  <c r="AF764" i="5"/>
  <c r="Q764" i="5"/>
  <c r="F764" i="5"/>
  <c r="B764" i="5"/>
  <c r="AK763" i="5"/>
  <c r="AF763" i="5"/>
  <c r="Q763" i="5"/>
  <c r="F763" i="5"/>
  <c r="B763" i="5"/>
  <c r="AK762" i="5"/>
  <c r="AF762" i="5"/>
  <c r="Q762" i="5"/>
  <c r="F762" i="5"/>
  <c r="B762" i="5"/>
  <c r="AK761" i="5"/>
  <c r="AF761" i="5"/>
  <c r="Q761" i="5"/>
  <c r="F761" i="5"/>
  <c r="B761" i="5"/>
  <c r="AK760" i="5"/>
  <c r="AF760" i="5"/>
  <c r="Q760" i="5"/>
  <c r="F760" i="5"/>
  <c r="B760" i="5"/>
  <c r="AK759" i="5"/>
  <c r="AF759" i="5"/>
  <c r="Q759" i="5"/>
  <c r="F759" i="5"/>
  <c r="B759" i="5"/>
  <c r="AK758" i="5"/>
  <c r="AF758" i="5"/>
  <c r="Q758" i="5"/>
  <c r="F758" i="5"/>
  <c r="B758" i="5"/>
  <c r="AK757" i="5"/>
  <c r="AF757" i="5"/>
  <c r="Q757" i="5"/>
  <c r="F757" i="5"/>
  <c r="B757" i="5"/>
  <c r="AK756" i="5"/>
  <c r="AF756" i="5"/>
  <c r="Q756" i="5"/>
  <c r="F756" i="5"/>
  <c r="B756" i="5"/>
  <c r="AK755" i="5"/>
  <c r="AF755" i="5"/>
  <c r="Q755" i="5"/>
  <c r="F755" i="5"/>
  <c r="B755" i="5"/>
  <c r="AK754" i="5"/>
  <c r="AF754" i="5"/>
  <c r="Q754" i="5"/>
  <c r="F754" i="5"/>
  <c r="B754" i="5"/>
  <c r="AK753" i="5"/>
  <c r="AF753" i="5"/>
  <c r="Q753" i="5"/>
  <c r="F753" i="5"/>
  <c r="B753" i="5"/>
  <c r="AK752" i="5"/>
  <c r="AF752" i="5"/>
  <c r="Q752" i="5"/>
  <c r="F752" i="5"/>
  <c r="B752" i="5"/>
  <c r="AK751" i="5"/>
  <c r="AF751" i="5"/>
  <c r="Q751" i="5"/>
  <c r="F751" i="5"/>
  <c r="B751" i="5"/>
  <c r="AK750" i="5"/>
  <c r="AF750" i="5"/>
  <c r="Q750" i="5"/>
  <c r="F750" i="5"/>
  <c r="B750" i="5"/>
  <c r="AK749" i="5"/>
  <c r="AF749" i="5"/>
  <c r="Q749" i="5"/>
  <c r="F749" i="5"/>
  <c r="B749" i="5"/>
  <c r="AK748" i="5"/>
  <c r="AF748" i="5"/>
  <c r="Q748" i="5"/>
  <c r="F748" i="5"/>
  <c r="B748" i="5"/>
  <c r="AK747" i="5"/>
  <c r="AF747" i="5"/>
  <c r="Q747" i="5"/>
  <c r="F747" i="5"/>
  <c r="B747" i="5"/>
  <c r="AK746" i="5"/>
  <c r="AF746" i="5"/>
  <c r="Q746" i="5"/>
  <c r="F746" i="5"/>
  <c r="B746" i="5"/>
  <c r="AK745" i="5"/>
  <c r="AF745" i="5"/>
  <c r="Q745" i="5"/>
  <c r="F745" i="5"/>
  <c r="B745" i="5"/>
  <c r="AK744" i="5"/>
  <c r="AF744" i="5"/>
  <c r="Q744" i="5"/>
  <c r="F744" i="5"/>
  <c r="B744" i="5"/>
  <c r="AK743" i="5"/>
  <c r="AF743" i="5"/>
  <c r="Q743" i="5"/>
  <c r="F743" i="5"/>
  <c r="B743" i="5"/>
  <c r="AK742" i="5"/>
  <c r="AF742" i="5"/>
  <c r="Q742" i="5"/>
  <c r="F742" i="5"/>
  <c r="B742" i="5"/>
  <c r="AK741" i="5"/>
  <c r="AF741" i="5"/>
  <c r="Q741" i="5"/>
  <c r="F741" i="5"/>
  <c r="B741" i="5"/>
  <c r="AK740" i="5"/>
  <c r="AF740" i="5"/>
  <c r="Q740" i="5"/>
  <c r="F740" i="5"/>
  <c r="B740" i="5"/>
  <c r="AK739" i="5"/>
  <c r="AF739" i="5"/>
  <c r="Q739" i="5"/>
  <c r="F739" i="5"/>
  <c r="B739" i="5"/>
  <c r="AK738" i="5"/>
  <c r="AF738" i="5"/>
  <c r="Q738" i="5"/>
  <c r="F738" i="5"/>
  <c r="B738" i="5"/>
  <c r="AK737" i="5"/>
  <c r="AF737" i="5"/>
  <c r="Q737" i="5"/>
  <c r="F737" i="5"/>
  <c r="B737" i="5"/>
  <c r="AK736" i="5"/>
  <c r="AF736" i="5"/>
  <c r="Q736" i="5"/>
  <c r="F736" i="5"/>
  <c r="B736" i="5"/>
  <c r="AK735" i="5"/>
  <c r="AF735" i="5"/>
  <c r="Q735" i="5"/>
  <c r="F735" i="5"/>
  <c r="B735" i="5"/>
  <c r="AK734" i="5"/>
  <c r="AF734" i="5"/>
  <c r="Q734" i="5"/>
  <c r="F734" i="5"/>
  <c r="B734" i="5"/>
  <c r="AK733" i="5"/>
  <c r="AF733" i="5"/>
  <c r="Q733" i="5"/>
  <c r="F733" i="5"/>
  <c r="B733" i="5"/>
  <c r="AK732" i="5"/>
  <c r="AF732" i="5"/>
  <c r="Q732" i="5"/>
  <c r="F732" i="5"/>
  <c r="B732" i="5"/>
  <c r="AK731" i="5"/>
  <c r="AF731" i="5"/>
  <c r="Q731" i="5"/>
  <c r="F731" i="5"/>
  <c r="B731" i="5"/>
  <c r="AK730" i="5"/>
  <c r="AF730" i="5"/>
  <c r="Q730" i="5"/>
  <c r="F730" i="5"/>
  <c r="B730" i="5"/>
  <c r="AK729" i="5"/>
  <c r="AF729" i="5"/>
  <c r="Q729" i="5"/>
  <c r="F729" i="5"/>
  <c r="B729" i="5"/>
  <c r="AK728" i="5"/>
  <c r="AF728" i="5"/>
  <c r="Q728" i="5"/>
  <c r="F728" i="5"/>
  <c r="B728" i="5"/>
  <c r="AK727" i="5"/>
  <c r="AF727" i="5"/>
  <c r="Q727" i="5"/>
  <c r="F727" i="5"/>
  <c r="B727" i="5"/>
  <c r="AK726" i="5"/>
  <c r="AF726" i="5"/>
  <c r="Q726" i="5"/>
  <c r="F726" i="5"/>
  <c r="B726" i="5"/>
  <c r="AK725" i="5"/>
  <c r="AF725" i="5"/>
  <c r="Q725" i="5"/>
  <c r="F725" i="5"/>
  <c r="B725" i="5"/>
  <c r="AK724" i="5"/>
  <c r="AF724" i="5"/>
  <c r="Q724" i="5"/>
  <c r="F724" i="5"/>
  <c r="B724" i="5"/>
  <c r="AK723" i="5"/>
  <c r="AF723" i="5"/>
  <c r="Q723" i="5"/>
  <c r="F723" i="5"/>
  <c r="B723" i="5"/>
  <c r="AK722" i="5"/>
  <c r="AF722" i="5"/>
  <c r="Q722" i="5"/>
  <c r="F722" i="5"/>
  <c r="B722" i="5"/>
  <c r="AK721" i="5"/>
  <c r="AF721" i="5"/>
  <c r="Q721" i="5"/>
  <c r="F721" i="5"/>
  <c r="B721" i="5"/>
  <c r="AK720" i="5"/>
  <c r="AF720" i="5"/>
  <c r="Q720" i="5"/>
  <c r="F720" i="5"/>
  <c r="B720" i="5"/>
  <c r="AK719" i="5"/>
  <c r="AF719" i="5"/>
  <c r="Q719" i="5"/>
  <c r="F719" i="5"/>
  <c r="B719" i="5"/>
  <c r="AK718" i="5"/>
  <c r="AF718" i="5"/>
  <c r="Q718" i="5"/>
  <c r="F718" i="5"/>
  <c r="B718" i="5"/>
  <c r="AK717" i="5"/>
  <c r="AF717" i="5"/>
  <c r="Q717" i="5"/>
  <c r="F717" i="5"/>
  <c r="B717" i="5"/>
  <c r="AK716" i="5"/>
  <c r="AF716" i="5"/>
  <c r="Q716" i="5"/>
  <c r="F716" i="5"/>
  <c r="B716" i="5"/>
  <c r="AK715" i="5"/>
  <c r="AF715" i="5"/>
  <c r="Q715" i="5"/>
  <c r="F715" i="5"/>
  <c r="B715" i="5"/>
  <c r="AK714" i="5"/>
  <c r="AF714" i="5"/>
  <c r="Q714" i="5"/>
  <c r="F714" i="5"/>
  <c r="B714" i="5"/>
  <c r="AK713" i="5"/>
  <c r="AF713" i="5"/>
  <c r="Q713" i="5"/>
  <c r="F713" i="5"/>
  <c r="B713" i="5"/>
  <c r="AK712" i="5"/>
  <c r="AF712" i="5"/>
  <c r="Q712" i="5"/>
  <c r="F712" i="5"/>
  <c r="B712" i="5"/>
  <c r="AK711" i="5"/>
  <c r="AF711" i="5"/>
  <c r="Q711" i="5"/>
  <c r="F711" i="5"/>
  <c r="B711" i="5"/>
  <c r="AK710" i="5"/>
  <c r="AF710" i="5"/>
  <c r="Q710" i="5"/>
  <c r="F710" i="5"/>
  <c r="B710" i="5"/>
  <c r="AK709" i="5"/>
  <c r="AF709" i="5"/>
  <c r="Q709" i="5"/>
  <c r="F709" i="5"/>
  <c r="B709" i="5"/>
  <c r="AK708" i="5"/>
  <c r="AF708" i="5"/>
  <c r="Q708" i="5"/>
  <c r="F708" i="5"/>
  <c r="B708" i="5"/>
  <c r="AK707" i="5"/>
  <c r="AF707" i="5"/>
  <c r="Q707" i="5"/>
  <c r="F707" i="5"/>
  <c r="B707" i="5"/>
  <c r="AK706" i="5"/>
  <c r="AF706" i="5"/>
  <c r="Q706" i="5"/>
  <c r="F706" i="5"/>
  <c r="B706" i="5"/>
  <c r="AK705" i="5"/>
  <c r="AF705" i="5"/>
  <c r="Q705" i="5"/>
  <c r="F705" i="5"/>
  <c r="B705" i="5"/>
  <c r="AK704" i="5"/>
  <c r="AF704" i="5"/>
  <c r="Q704" i="5"/>
  <c r="F704" i="5"/>
  <c r="B704" i="5"/>
  <c r="AK703" i="5"/>
  <c r="AF703" i="5"/>
  <c r="Q703" i="5"/>
  <c r="F703" i="5"/>
  <c r="B703" i="5"/>
  <c r="AK702" i="5"/>
  <c r="AF702" i="5"/>
  <c r="Q702" i="5"/>
  <c r="F702" i="5"/>
  <c r="B702" i="5"/>
  <c r="AK701" i="5"/>
  <c r="AF701" i="5"/>
  <c r="Q701" i="5"/>
  <c r="F701" i="5"/>
  <c r="B701" i="5"/>
  <c r="AK700" i="5"/>
  <c r="AF700" i="5"/>
  <c r="Q700" i="5"/>
  <c r="F700" i="5"/>
  <c r="B700" i="5"/>
  <c r="AK699" i="5"/>
  <c r="AF699" i="5"/>
  <c r="Q699" i="5"/>
  <c r="F699" i="5"/>
  <c r="B699" i="5"/>
  <c r="AK698" i="5"/>
  <c r="AF698" i="5"/>
  <c r="Q698" i="5"/>
  <c r="F698" i="5"/>
  <c r="B698" i="5"/>
  <c r="AK697" i="5"/>
  <c r="AF697" i="5"/>
  <c r="Q697" i="5"/>
  <c r="F697" i="5"/>
  <c r="B697" i="5"/>
  <c r="AK696" i="5"/>
  <c r="AF696" i="5"/>
  <c r="Q696" i="5"/>
  <c r="F696" i="5"/>
  <c r="B696" i="5"/>
  <c r="AK695" i="5"/>
  <c r="AF695" i="5"/>
  <c r="Q695" i="5"/>
  <c r="F695" i="5"/>
  <c r="B695" i="5"/>
  <c r="AK694" i="5"/>
  <c r="AF694" i="5"/>
  <c r="Q694" i="5"/>
  <c r="F694" i="5"/>
  <c r="B694" i="5"/>
  <c r="AK693" i="5"/>
  <c r="AF693" i="5"/>
  <c r="Q693" i="5"/>
  <c r="F693" i="5"/>
  <c r="B693" i="5"/>
  <c r="AK692" i="5"/>
  <c r="AF692" i="5"/>
  <c r="Q692" i="5"/>
  <c r="F692" i="5"/>
  <c r="B692" i="5"/>
  <c r="AK691" i="5"/>
  <c r="AF691" i="5"/>
  <c r="Q691" i="5"/>
  <c r="F691" i="5"/>
  <c r="B691" i="5"/>
  <c r="AK690" i="5"/>
  <c r="AF690" i="5"/>
  <c r="Q690" i="5"/>
  <c r="F690" i="5"/>
  <c r="B690" i="5"/>
  <c r="AK689" i="5"/>
  <c r="AF689" i="5"/>
  <c r="Q689" i="5"/>
  <c r="F689" i="5"/>
  <c r="B689" i="5"/>
  <c r="AK688" i="5"/>
  <c r="AF688" i="5"/>
  <c r="Q688" i="5"/>
  <c r="F688" i="5"/>
  <c r="B688" i="5"/>
  <c r="AK687" i="5"/>
  <c r="AF687" i="5"/>
  <c r="Q687" i="5"/>
  <c r="F687" i="5"/>
  <c r="B687" i="5"/>
  <c r="AK686" i="5"/>
  <c r="AF686" i="5"/>
  <c r="Q686" i="5"/>
  <c r="F686" i="5"/>
  <c r="B686" i="5"/>
  <c r="AK685" i="5"/>
  <c r="AF685" i="5"/>
  <c r="Q685" i="5"/>
  <c r="F685" i="5"/>
  <c r="B685" i="5"/>
  <c r="AK684" i="5"/>
  <c r="AF684" i="5"/>
  <c r="Q684" i="5"/>
  <c r="F684" i="5"/>
  <c r="B684" i="5"/>
  <c r="AK683" i="5"/>
  <c r="AF683" i="5"/>
  <c r="Q683" i="5"/>
  <c r="F683" i="5"/>
  <c r="B683" i="5"/>
  <c r="AK682" i="5"/>
  <c r="AF682" i="5"/>
  <c r="Q682" i="5"/>
  <c r="F682" i="5"/>
  <c r="B682" i="5"/>
  <c r="AK681" i="5"/>
  <c r="AF681" i="5"/>
  <c r="Q681" i="5"/>
  <c r="F681" i="5"/>
  <c r="B681" i="5"/>
  <c r="AK680" i="5"/>
  <c r="AF680" i="5"/>
  <c r="Q680" i="5"/>
  <c r="F680" i="5"/>
  <c r="B680" i="5"/>
  <c r="AK679" i="5"/>
  <c r="AF679" i="5"/>
  <c r="Q679" i="5"/>
  <c r="F679" i="5"/>
  <c r="B679" i="5"/>
  <c r="AK678" i="5"/>
  <c r="AF678" i="5"/>
  <c r="Q678" i="5"/>
  <c r="F678" i="5"/>
  <c r="B678" i="5"/>
  <c r="AK677" i="5"/>
  <c r="AF677" i="5"/>
  <c r="Q677" i="5"/>
  <c r="F677" i="5"/>
  <c r="B677" i="5"/>
  <c r="AK676" i="5"/>
  <c r="AF676" i="5"/>
  <c r="Q676" i="5"/>
  <c r="F676" i="5"/>
  <c r="B676" i="5"/>
  <c r="AK675" i="5"/>
  <c r="AF675" i="5"/>
  <c r="Q675" i="5"/>
  <c r="F675" i="5"/>
  <c r="B675" i="5"/>
  <c r="AK674" i="5"/>
  <c r="AF674" i="5"/>
  <c r="Q674" i="5"/>
  <c r="F674" i="5"/>
  <c r="B674" i="5"/>
  <c r="AK673" i="5"/>
  <c r="AF673" i="5"/>
  <c r="Q673" i="5"/>
  <c r="F673" i="5"/>
  <c r="B673" i="5"/>
  <c r="AK672" i="5"/>
  <c r="AF672" i="5"/>
  <c r="Q672" i="5"/>
  <c r="F672" i="5"/>
  <c r="B672" i="5"/>
  <c r="AK671" i="5"/>
  <c r="AF671" i="5"/>
  <c r="Q671" i="5"/>
  <c r="F671" i="5"/>
  <c r="B671" i="5"/>
  <c r="AK670" i="5"/>
  <c r="AF670" i="5"/>
  <c r="Q670" i="5"/>
  <c r="F670" i="5"/>
  <c r="B670" i="5"/>
  <c r="AK669" i="5"/>
  <c r="AF669" i="5"/>
  <c r="Q669" i="5"/>
  <c r="F669" i="5"/>
  <c r="B669" i="5"/>
  <c r="AK668" i="5"/>
  <c r="AF668" i="5"/>
  <c r="Q668" i="5"/>
  <c r="F668" i="5"/>
  <c r="B668" i="5"/>
  <c r="AK667" i="5"/>
  <c r="AF667" i="5"/>
  <c r="Q667" i="5"/>
  <c r="F667" i="5"/>
  <c r="B667" i="5"/>
  <c r="AK666" i="5"/>
  <c r="AF666" i="5"/>
  <c r="Q666" i="5"/>
  <c r="F666" i="5"/>
  <c r="B666" i="5"/>
  <c r="AK665" i="5"/>
  <c r="AF665" i="5"/>
  <c r="Q665" i="5"/>
  <c r="F665" i="5"/>
  <c r="B665" i="5"/>
  <c r="AK664" i="5"/>
  <c r="AF664" i="5"/>
  <c r="Q664" i="5"/>
  <c r="F664" i="5"/>
  <c r="B664" i="5"/>
  <c r="AK663" i="5"/>
  <c r="AF663" i="5"/>
  <c r="Q663" i="5"/>
  <c r="F663" i="5"/>
  <c r="B663" i="5"/>
  <c r="AK662" i="5"/>
  <c r="AF662" i="5"/>
  <c r="Q662" i="5"/>
  <c r="F662" i="5"/>
  <c r="B662" i="5"/>
  <c r="AK661" i="5"/>
  <c r="AF661" i="5"/>
  <c r="Q661" i="5"/>
  <c r="F661" i="5"/>
  <c r="B661" i="5"/>
  <c r="AK660" i="5"/>
  <c r="AF660" i="5"/>
  <c r="Q660" i="5"/>
  <c r="F660" i="5"/>
  <c r="B660" i="5"/>
  <c r="AK659" i="5"/>
  <c r="AF659" i="5"/>
  <c r="Q659" i="5"/>
  <c r="F659" i="5"/>
  <c r="B659" i="5"/>
  <c r="AK658" i="5"/>
  <c r="AF658" i="5"/>
  <c r="Q658" i="5"/>
  <c r="F658" i="5"/>
  <c r="B658" i="5"/>
  <c r="AK657" i="5"/>
  <c r="AF657" i="5"/>
  <c r="Q657" i="5"/>
  <c r="F657" i="5"/>
  <c r="B657" i="5"/>
  <c r="AK656" i="5"/>
  <c r="AF656" i="5"/>
  <c r="Q656" i="5"/>
  <c r="F656" i="5"/>
  <c r="B656" i="5"/>
  <c r="AK655" i="5"/>
  <c r="AF655" i="5"/>
  <c r="Q655" i="5"/>
  <c r="F655" i="5"/>
  <c r="B655" i="5"/>
  <c r="AK654" i="5"/>
  <c r="AF654" i="5"/>
  <c r="Q654" i="5"/>
  <c r="F654" i="5"/>
  <c r="B654" i="5"/>
  <c r="AK653" i="5"/>
  <c r="AF653" i="5"/>
  <c r="Q653" i="5"/>
  <c r="F653" i="5"/>
  <c r="B653" i="5"/>
  <c r="AK652" i="5"/>
  <c r="AF652" i="5"/>
  <c r="Q652" i="5"/>
  <c r="F652" i="5"/>
  <c r="B652" i="5"/>
  <c r="AK651" i="5"/>
  <c r="AF651" i="5"/>
  <c r="Q651" i="5"/>
  <c r="F651" i="5"/>
  <c r="B651" i="5"/>
  <c r="AK650" i="5"/>
  <c r="AF650" i="5"/>
  <c r="Q650" i="5"/>
  <c r="F650" i="5"/>
  <c r="B650" i="5"/>
  <c r="AK649" i="5"/>
  <c r="AF649" i="5"/>
  <c r="Q649" i="5"/>
  <c r="F649" i="5"/>
  <c r="B649" i="5"/>
  <c r="AK648" i="5"/>
  <c r="AF648" i="5"/>
  <c r="Q648" i="5"/>
  <c r="F648" i="5"/>
  <c r="B648" i="5"/>
  <c r="AK647" i="5"/>
  <c r="AF647" i="5"/>
  <c r="Q647" i="5"/>
  <c r="F647" i="5"/>
  <c r="B647" i="5"/>
  <c r="AK646" i="5"/>
  <c r="AF646" i="5"/>
  <c r="Q646" i="5"/>
  <c r="F646" i="5"/>
  <c r="B646" i="5"/>
  <c r="AK645" i="5"/>
  <c r="AF645" i="5"/>
  <c r="Q645" i="5"/>
  <c r="F645" i="5"/>
  <c r="B645" i="5"/>
  <c r="AK644" i="5"/>
  <c r="AF644" i="5"/>
  <c r="Q644" i="5"/>
  <c r="F644" i="5"/>
  <c r="B644" i="5"/>
  <c r="AK643" i="5"/>
  <c r="AF643" i="5"/>
  <c r="Q643" i="5"/>
  <c r="F643" i="5"/>
  <c r="B643" i="5"/>
  <c r="AK642" i="5"/>
  <c r="AF642" i="5"/>
  <c r="Q642" i="5"/>
  <c r="F642" i="5"/>
  <c r="B642" i="5"/>
  <c r="AK641" i="5"/>
  <c r="AF641" i="5"/>
  <c r="Q641" i="5"/>
  <c r="F641" i="5"/>
  <c r="B641" i="5"/>
  <c r="AK640" i="5"/>
  <c r="AF640" i="5"/>
  <c r="Q640" i="5"/>
  <c r="F640" i="5"/>
  <c r="B640" i="5"/>
  <c r="AK639" i="5"/>
  <c r="AF639" i="5"/>
  <c r="Q639" i="5"/>
  <c r="F639" i="5"/>
  <c r="B639" i="5"/>
  <c r="AK638" i="5"/>
  <c r="AF638" i="5"/>
  <c r="Q638" i="5"/>
  <c r="F638" i="5"/>
  <c r="B638" i="5"/>
  <c r="AK637" i="5"/>
  <c r="AF637" i="5"/>
  <c r="Q637" i="5"/>
  <c r="F637" i="5"/>
  <c r="B637" i="5"/>
  <c r="AK636" i="5"/>
  <c r="AF636" i="5"/>
  <c r="Q636" i="5"/>
  <c r="F636" i="5"/>
  <c r="B636" i="5"/>
  <c r="AK635" i="5"/>
  <c r="AF635" i="5"/>
  <c r="Q635" i="5"/>
  <c r="F635" i="5"/>
  <c r="B635" i="5"/>
  <c r="AK634" i="5"/>
  <c r="AF634" i="5"/>
  <c r="Q634" i="5"/>
  <c r="F634" i="5"/>
  <c r="B634" i="5"/>
  <c r="AK633" i="5"/>
  <c r="AF633" i="5"/>
  <c r="Q633" i="5"/>
  <c r="F633" i="5"/>
  <c r="B633" i="5"/>
  <c r="AK632" i="5"/>
  <c r="AF632" i="5"/>
  <c r="Q632" i="5"/>
  <c r="F632" i="5"/>
  <c r="B632" i="5"/>
  <c r="AK631" i="5"/>
  <c r="AF631" i="5"/>
  <c r="Q631" i="5"/>
  <c r="F631" i="5"/>
  <c r="B631" i="5"/>
  <c r="AK630" i="5"/>
  <c r="AF630" i="5"/>
  <c r="Q630" i="5"/>
  <c r="F630" i="5"/>
  <c r="B630" i="5"/>
  <c r="AK629" i="5"/>
  <c r="AF629" i="5"/>
  <c r="Q629" i="5"/>
  <c r="F629" i="5"/>
  <c r="B629" i="5"/>
  <c r="AK628" i="5"/>
  <c r="AF628" i="5"/>
  <c r="Q628" i="5"/>
  <c r="F628" i="5"/>
  <c r="B628" i="5"/>
  <c r="AK627" i="5"/>
  <c r="AF627" i="5"/>
  <c r="Q627" i="5"/>
  <c r="F627" i="5"/>
  <c r="B627" i="5"/>
  <c r="AK626" i="5"/>
  <c r="AF626" i="5"/>
  <c r="Q626" i="5"/>
  <c r="F626" i="5"/>
  <c r="B626" i="5"/>
  <c r="AK625" i="5"/>
  <c r="AF625" i="5"/>
  <c r="Q625" i="5"/>
  <c r="F625" i="5"/>
  <c r="B625" i="5"/>
  <c r="AK624" i="5"/>
  <c r="AF624" i="5"/>
  <c r="Q624" i="5"/>
  <c r="F624" i="5"/>
  <c r="B624" i="5"/>
  <c r="AK623" i="5"/>
  <c r="AF623" i="5"/>
  <c r="Q623" i="5"/>
  <c r="F623" i="5"/>
  <c r="B623" i="5"/>
  <c r="AK622" i="5"/>
  <c r="AF622" i="5"/>
  <c r="Q622" i="5"/>
  <c r="F622" i="5"/>
  <c r="B622" i="5"/>
  <c r="AK621" i="5"/>
  <c r="AF621" i="5"/>
  <c r="Q621" i="5"/>
  <c r="F621" i="5"/>
  <c r="B621" i="5"/>
  <c r="AK620" i="5"/>
  <c r="AF620" i="5"/>
  <c r="Q620" i="5"/>
  <c r="F620" i="5"/>
  <c r="B620" i="5"/>
  <c r="AK619" i="5"/>
  <c r="AF619" i="5"/>
  <c r="Q619" i="5"/>
  <c r="F619" i="5"/>
  <c r="B619" i="5"/>
  <c r="AK618" i="5"/>
  <c r="AF618" i="5"/>
  <c r="Q618" i="5"/>
  <c r="F618" i="5"/>
  <c r="B618" i="5"/>
  <c r="AK617" i="5"/>
  <c r="AF617" i="5"/>
  <c r="Q617" i="5"/>
  <c r="F617" i="5"/>
  <c r="B617" i="5"/>
  <c r="AK616" i="5"/>
  <c r="AF616" i="5"/>
  <c r="Q616" i="5"/>
  <c r="F616" i="5"/>
  <c r="B616" i="5"/>
  <c r="AK615" i="5"/>
  <c r="AF615" i="5"/>
  <c r="Q615" i="5"/>
  <c r="F615" i="5"/>
  <c r="B615" i="5"/>
  <c r="AK614" i="5"/>
  <c r="AF614" i="5"/>
  <c r="Q614" i="5"/>
  <c r="F614" i="5"/>
  <c r="B614" i="5"/>
  <c r="AK613" i="5"/>
  <c r="AF613" i="5"/>
  <c r="Q613" i="5"/>
  <c r="F613" i="5"/>
  <c r="B613" i="5"/>
  <c r="AK612" i="5"/>
  <c r="AF612" i="5"/>
  <c r="Q612" i="5"/>
  <c r="F612" i="5"/>
  <c r="B612" i="5"/>
  <c r="AK611" i="5"/>
  <c r="AF611" i="5"/>
  <c r="Q611" i="5"/>
  <c r="F611" i="5"/>
  <c r="B611" i="5"/>
  <c r="AK610" i="5"/>
  <c r="AF610" i="5"/>
  <c r="Q610" i="5"/>
  <c r="F610" i="5"/>
  <c r="B610" i="5"/>
  <c r="AK609" i="5"/>
  <c r="AF609" i="5"/>
  <c r="Q609" i="5"/>
  <c r="F609" i="5"/>
  <c r="B609" i="5"/>
  <c r="AK608" i="5"/>
  <c r="AF608" i="5"/>
  <c r="Q608" i="5"/>
  <c r="F608" i="5"/>
  <c r="B608" i="5"/>
  <c r="AK607" i="5"/>
  <c r="AF607" i="5"/>
  <c r="Q607" i="5"/>
  <c r="F607" i="5"/>
  <c r="B607" i="5"/>
  <c r="AK606" i="5"/>
  <c r="AF606" i="5"/>
  <c r="Q606" i="5"/>
  <c r="F606" i="5"/>
  <c r="B606" i="5"/>
  <c r="AK605" i="5"/>
  <c r="AF605" i="5"/>
  <c r="Q605" i="5"/>
  <c r="F605" i="5"/>
  <c r="B605" i="5"/>
  <c r="AK604" i="5"/>
  <c r="AF604" i="5"/>
  <c r="Q604" i="5"/>
  <c r="F604" i="5"/>
  <c r="B604" i="5"/>
  <c r="AK603" i="5"/>
  <c r="AF603" i="5"/>
  <c r="Q603" i="5"/>
  <c r="F603" i="5"/>
  <c r="B603" i="5"/>
  <c r="AK602" i="5"/>
  <c r="AF602" i="5"/>
  <c r="Q602" i="5"/>
  <c r="F602" i="5"/>
  <c r="B602" i="5"/>
  <c r="AK601" i="5"/>
  <c r="AF601" i="5"/>
  <c r="Q601" i="5"/>
  <c r="F601" i="5"/>
  <c r="B601" i="5"/>
  <c r="AK600" i="5"/>
  <c r="AF600" i="5"/>
  <c r="Q600" i="5"/>
  <c r="F600" i="5"/>
  <c r="B600" i="5"/>
  <c r="AK599" i="5"/>
  <c r="AF599" i="5"/>
  <c r="Q599" i="5"/>
  <c r="F599" i="5"/>
  <c r="B599" i="5"/>
  <c r="AK598" i="5"/>
  <c r="AF598" i="5"/>
  <c r="Q598" i="5"/>
  <c r="F598" i="5"/>
  <c r="B598" i="5"/>
  <c r="AK597" i="5"/>
  <c r="AF597" i="5"/>
  <c r="Q597" i="5"/>
  <c r="F597" i="5"/>
  <c r="B597" i="5"/>
  <c r="AK596" i="5"/>
  <c r="AF596" i="5"/>
  <c r="Q596" i="5"/>
  <c r="F596" i="5"/>
  <c r="B596" i="5"/>
  <c r="AK595" i="5"/>
  <c r="AF595" i="5"/>
  <c r="Q595" i="5"/>
  <c r="F595" i="5"/>
  <c r="B595" i="5"/>
  <c r="AK594" i="5"/>
  <c r="AF594" i="5"/>
  <c r="Q594" i="5"/>
  <c r="F594" i="5"/>
  <c r="B594" i="5"/>
  <c r="AK593" i="5"/>
  <c r="AF593" i="5"/>
  <c r="Q593" i="5"/>
  <c r="F593" i="5"/>
  <c r="B593" i="5"/>
  <c r="AK592" i="5"/>
  <c r="AF592" i="5"/>
  <c r="Q592" i="5"/>
  <c r="F592" i="5"/>
  <c r="B592" i="5"/>
  <c r="AK591" i="5"/>
  <c r="AF591" i="5"/>
  <c r="Q591" i="5"/>
  <c r="F591" i="5"/>
  <c r="B591" i="5"/>
  <c r="AK590" i="5"/>
  <c r="AF590" i="5"/>
  <c r="Q590" i="5"/>
  <c r="F590" i="5"/>
  <c r="B590" i="5"/>
  <c r="AK589" i="5"/>
  <c r="AF589" i="5"/>
  <c r="Q589" i="5"/>
  <c r="F589" i="5"/>
  <c r="B589" i="5"/>
  <c r="AK588" i="5"/>
  <c r="AF588" i="5"/>
  <c r="Q588" i="5"/>
  <c r="F588" i="5"/>
  <c r="B588" i="5"/>
  <c r="AK587" i="5"/>
  <c r="AF587" i="5"/>
  <c r="Q587" i="5"/>
  <c r="F587" i="5"/>
  <c r="B587" i="5"/>
  <c r="AK586" i="5"/>
  <c r="AF586" i="5"/>
  <c r="Q586" i="5"/>
  <c r="F586" i="5"/>
  <c r="B586" i="5"/>
  <c r="AK585" i="5"/>
  <c r="AF585" i="5"/>
  <c r="Q585" i="5"/>
  <c r="F585" i="5"/>
  <c r="B585" i="5"/>
  <c r="AK584" i="5"/>
  <c r="AF584" i="5"/>
  <c r="Q584" i="5"/>
  <c r="F584" i="5"/>
  <c r="B584" i="5"/>
  <c r="AK583" i="5"/>
  <c r="AF583" i="5"/>
  <c r="Q583" i="5"/>
  <c r="F583" i="5"/>
  <c r="B583" i="5"/>
  <c r="AK582" i="5"/>
  <c r="AF582" i="5"/>
  <c r="Q582" i="5"/>
  <c r="F582" i="5"/>
  <c r="B582" i="5"/>
  <c r="AK581" i="5"/>
  <c r="AF581" i="5"/>
  <c r="Q581" i="5"/>
  <c r="F581" i="5"/>
  <c r="B581" i="5"/>
  <c r="AK580" i="5"/>
  <c r="AF580" i="5"/>
  <c r="Q580" i="5"/>
  <c r="F580" i="5"/>
  <c r="B580" i="5"/>
  <c r="AK579" i="5"/>
  <c r="AF579" i="5"/>
  <c r="Q579" i="5"/>
  <c r="F579" i="5"/>
  <c r="B579" i="5"/>
  <c r="AK578" i="5"/>
  <c r="AF578" i="5"/>
  <c r="Q578" i="5"/>
  <c r="F578" i="5"/>
  <c r="B578" i="5"/>
  <c r="AK577" i="5"/>
  <c r="AF577" i="5"/>
  <c r="Q577" i="5"/>
  <c r="F577" i="5"/>
  <c r="B577" i="5"/>
  <c r="AK576" i="5"/>
  <c r="AF576" i="5"/>
  <c r="Q576" i="5"/>
  <c r="F576" i="5"/>
  <c r="B576" i="5"/>
  <c r="AK575" i="5"/>
  <c r="AF575" i="5"/>
  <c r="Q575" i="5"/>
  <c r="F575" i="5"/>
  <c r="B575" i="5"/>
  <c r="AK574" i="5"/>
  <c r="AF574" i="5"/>
  <c r="Q574" i="5"/>
  <c r="F574" i="5"/>
  <c r="B574" i="5"/>
  <c r="AK573" i="5"/>
  <c r="AF573" i="5"/>
  <c r="Q573" i="5"/>
  <c r="F573" i="5"/>
  <c r="B573" i="5"/>
  <c r="AK572" i="5"/>
  <c r="AF572" i="5"/>
  <c r="Q572" i="5"/>
  <c r="F572" i="5"/>
  <c r="B572" i="5"/>
  <c r="AK571" i="5"/>
  <c r="AF571" i="5"/>
  <c r="Q571" i="5"/>
  <c r="F571" i="5"/>
  <c r="B571" i="5"/>
  <c r="AK570" i="5"/>
  <c r="AF570" i="5"/>
  <c r="Q570" i="5"/>
  <c r="F570" i="5"/>
  <c r="B570" i="5"/>
  <c r="AK569" i="5"/>
  <c r="AF569" i="5"/>
  <c r="Q569" i="5"/>
  <c r="F569" i="5"/>
  <c r="B569" i="5"/>
  <c r="AK568" i="5"/>
  <c r="AF568" i="5"/>
  <c r="Q568" i="5"/>
  <c r="F568" i="5"/>
  <c r="B568" i="5"/>
  <c r="AK567" i="5"/>
  <c r="AF567" i="5"/>
  <c r="Q567" i="5"/>
  <c r="F567" i="5"/>
  <c r="B567" i="5"/>
  <c r="AK566" i="5"/>
  <c r="AF566" i="5"/>
  <c r="Q566" i="5"/>
  <c r="F566" i="5"/>
  <c r="B566" i="5"/>
  <c r="AK565" i="5"/>
  <c r="AF565" i="5"/>
  <c r="Q565" i="5"/>
  <c r="F565" i="5"/>
  <c r="B565" i="5"/>
  <c r="AK564" i="5"/>
  <c r="AF564" i="5"/>
  <c r="Q564" i="5"/>
  <c r="F564" i="5"/>
  <c r="B564" i="5"/>
  <c r="AK563" i="5"/>
  <c r="AF563" i="5"/>
  <c r="Q563" i="5"/>
  <c r="F563" i="5"/>
  <c r="B563" i="5"/>
  <c r="AK562" i="5"/>
  <c r="AF562" i="5"/>
  <c r="Q562" i="5"/>
  <c r="F562" i="5"/>
  <c r="B562" i="5"/>
  <c r="AK561" i="5"/>
  <c r="AF561" i="5"/>
  <c r="Q561" i="5"/>
  <c r="F561" i="5"/>
  <c r="B561" i="5"/>
  <c r="AK560" i="5"/>
  <c r="AF560" i="5"/>
  <c r="Q560" i="5"/>
  <c r="F560" i="5"/>
  <c r="B560" i="5"/>
  <c r="AK559" i="5"/>
  <c r="AF559" i="5"/>
  <c r="Q559" i="5"/>
  <c r="F559" i="5"/>
  <c r="B559" i="5"/>
  <c r="AK558" i="5"/>
  <c r="AF558" i="5"/>
  <c r="Q558" i="5"/>
  <c r="F558" i="5"/>
  <c r="B558" i="5"/>
  <c r="AK557" i="5"/>
  <c r="AF557" i="5"/>
  <c r="Q557" i="5"/>
  <c r="F557" i="5"/>
  <c r="B557" i="5"/>
  <c r="AK556" i="5"/>
  <c r="AF556" i="5"/>
  <c r="Q556" i="5"/>
  <c r="F556" i="5"/>
  <c r="B556" i="5"/>
  <c r="AK555" i="5"/>
  <c r="AF555" i="5"/>
  <c r="Q555" i="5"/>
  <c r="F555" i="5"/>
  <c r="B555" i="5"/>
  <c r="AK554" i="5"/>
  <c r="AF554" i="5"/>
  <c r="Q554" i="5"/>
  <c r="F554" i="5"/>
  <c r="B554" i="5"/>
  <c r="AK553" i="5"/>
  <c r="AF553" i="5"/>
  <c r="Q553" i="5"/>
  <c r="F553" i="5"/>
  <c r="B553" i="5"/>
  <c r="AK552" i="5"/>
  <c r="AF552" i="5"/>
  <c r="Q552" i="5"/>
  <c r="F552" i="5"/>
  <c r="B552" i="5"/>
  <c r="AK551" i="5"/>
  <c r="AF551" i="5"/>
  <c r="Q551" i="5"/>
  <c r="F551" i="5"/>
  <c r="B551" i="5"/>
  <c r="AK550" i="5"/>
  <c r="AF550" i="5"/>
  <c r="Q550" i="5"/>
  <c r="F550" i="5"/>
  <c r="B550" i="5"/>
  <c r="AK549" i="5"/>
  <c r="AF549" i="5"/>
  <c r="Q549" i="5"/>
  <c r="F549" i="5"/>
  <c r="B549" i="5"/>
  <c r="AK548" i="5"/>
  <c r="AF548" i="5"/>
  <c r="Q548" i="5"/>
  <c r="F548" i="5"/>
  <c r="B548" i="5"/>
  <c r="AK547" i="5"/>
  <c r="AF547" i="5"/>
  <c r="Q547" i="5"/>
  <c r="F547" i="5"/>
  <c r="B547" i="5"/>
  <c r="AK546" i="5"/>
  <c r="AF546" i="5"/>
  <c r="Q546" i="5"/>
  <c r="F546" i="5"/>
  <c r="B546" i="5"/>
  <c r="AK545" i="5"/>
  <c r="AF545" i="5"/>
  <c r="Q545" i="5"/>
  <c r="F545" i="5"/>
  <c r="B545" i="5"/>
  <c r="AK544" i="5"/>
  <c r="AF544" i="5"/>
  <c r="Q544" i="5"/>
  <c r="F544" i="5"/>
  <c r="B544" i="5"/>
  <c r="AK543" i="5"/>
  <c r="AF543" i="5"/>
  <c r="Q543" i="5"/>
  <c r="F543" i="5"/>
  <c r="B543" i="5"/>
  <c r="AK542" i="5"/>
  <c r="AF542" i="5"/>
  <c r="Q542" i="5"/>
  <c r="F542" i="5"/>
  <c r="B542" i="5"/>
  <c r="AK541" i="5"/>
  <c r="AF541" i="5"/>
  <c r="Q541" i="5"/>
  <c r="F541" i="5"/>
  <c r="B541" i="5"/>
  <c r="AK540" i="5"/>
  <c r="AF540" i="5"/>
  <c r="Q540" i="5"/>
  <c r="F540" i="5"/>
  <c r="B540" i="5"/>
  <c r="AK539" i="5"/>
  <c r="AF539" i="5"/>
  <c r="Q539" i="5"/>
  <c r="F539" i="5"/>
  <c r="B539" i="5"/>
  <c r="AK538" i="5"/>
  <c r="AF538" i="5"/>
  <c r="Q538" i="5"/>
  <c r="F538" i="5"/>
  <c r="B538" i="5"/>
  <c r="AK537" i="5"/>
  <c r="AF537" i="5"/>
  <c r="Q537" i="5"/>
  <c r="F537" i="5"/>
  <c r="B537" i="5"/>
  <c r="AK536" i="5"/>
  <c r="AF536" i="5"/>
  <c r="Q536" i="5"/>
  <c r="F536" i="5"/>
  <c r="B536" i="5"/>
  <c r="AK535" i="5"/>
  <c r="AF535" i="5"/>
  <c r="Q535" i="5"/>
  <c r="F535" i="5"/>
  <c r="B535" i="5"/>
  <c r="AK534" i="5"/>
  <c r="AF534" i="5"/>
  <c r="Q534" i="5"/>
  <c r="F534" i="5"/>
  <c r="B534" i="5"/>
  <c r="AK533" i="5"/>
  <c r="AF533" i="5"/>
  <c r="Q533" i="5"/>
  <c r="F533" i="5"/>
  <c r="B533" i="5"/>
  <c r="AK532" i="5"/>
  <c r="AF532" i="5"/>
  <c r="Q532" i="5"/>
  <c r="F532" i="5"/>
  <c r="B532" i="5"/>
  <c r="AK531" i="5"/>
  <c r="AF531" i="5"/>
  <c r="Q531" i="5"/>
  <c r="F531" i="5"/>
  <c r="B531" i="5"/>
  <c r="AK530" i="5"/>
  <c r="AF530" i="5"/>
  <c r="Q530" i="5"/>
  <c r="F530" i="5"/>
  <c r="B530" i="5"/>
  <c r="AK529" i="5"/>
  <c r="AF529" i="5"/>
  <c r="Q529" i="5"/>
  <c r="F529" i="5"/>
  <c r="B529" i="5"/>
  <c r="AK528" i="5"/>
  <c r="AF528" i="5"/>
  <c r="Q528" i="5"/>
  <c r="F528" i="5"/>
  <c r="B528" i="5"/>
  <c r="AK527" i="5"/>
  <c r="AF527" i="5"/>
  <c r="Q527" i="5"/>
  <c r="F527" i="5"/>
  <c r="B527" i="5"/>
  <c r="AK526" i="5"/>
  <c r="AF526" i="5"/>
  <c r="Q526" i="5"/>
  <c r="F526" i="5"/>
  <c r="B526" i="5"/>
  <c r="AK525" i="5"/>
  <c r="AF525" i="5"/>
  <c r="Q525" i="5"/>
  <c r="F525" i="5"/>
  <c r="B525" i="5"/>
  <c r="AK524" i="5"/>
  <c r="AF524" i="5"/>
  <c r="Q524" i="5"/>
  <c r="F524" i="5"/>
  <c r="B524" i="5"/>
  <c r="AK523" i="5"/>
  <c r="AF523" i="5"/>
  <c r="Q523" i="5"/>
  <c r="F523" i="5"/>
  <c r="B523" i="5"/>
  <c r="AK522" i="5"/>
  <c r="AF522" i="5"/>
  <c r="Q522" i="5"/>
  <c r="F522" i="5"/>
  <c r="B522" i="5"/>
  <c r="AK521" i="5"/>
  <c r="AF521" i="5"/>
  <c r="Q521" i="5"/>
  <c r="F521" i="5"/>
  <c r="B521" i="5"/>
  <c r="AK520" i="5"/>
  <c r="AF520" i="5"/>
  <c r="Q520" i="5"/>
  <c r="F520" i="5"/>
  <c r="B520" i="5"/>
  <c r="AK519" i="5"/>
  <c r="AF519" i="5"/>
  <c r="Q519" i="5"/>
  <c r="F519" i="5"/>
  <c r="B519" i="5"/>
  <c r="AK518" i="5"/>
  <c r="AF518" i="5"/>
  <c r="Q518" i="5"/>
  <c r="F518" i="5"/>
  <c r="B518" i="5"/>
  <c r="AK517" i="5"/>
  <c r="AF517" i="5"/>
  <c r="Q517" i="5"/>
  <c r="F517" i="5"/>
  <c r="B517" i="5"/>
  <c r="AK516" i="5"/>
  <c r="AF516" i="5"/>
  <c r="Q516" i="5"/>
  <c r="F516" i="5"/>
  <c r="B516" i="5"/>
  <c r="AK515" i="5"/>
  <c r="AF515" i="5"/>
  <c r="Q515" i="5"/>
  <c r="F515" i="5"/>
  <c r="B515" i="5"/>
  <c r="AK514" i="5"/>
  <c r="AF514" i="5"/>
  <c r="Q514" i="5"/>
  <c r="F514" i="5"/>
  <c r="B514" i="5"/>
  <c r="AK513" i="5"/>
  <c r="AF513" i="5"/>
  <c r="Q513" i="5"/>
  <c r="F513" i="5"/>
  <c r="B513" i="5"/>
  <c r="AK512" i="5"/>
  <c r="AF512" i="5"/>
  <c r="Q512" i="5"/>
  <c r="F512" i="5"/>
  <c r="B512" i="5"/>
  <c r="AK511" i="5"/>
  <c r="AF511" i="5"/>
  <c r="Q511" i="5"/>
  <c r="F511" i="5"/>
  <c r="B511" i="5"/>
  <c r="AK510" i="5"/>
  <c r="AF510" i="5"/>
  <c r="Q510" i="5"/>
  <c r="F510" i="5"/>
  <c r="B510" i="5"/>
  <c r="AK509" i="5"/>
  <c r="AF509" i="5"/>
  <c r="Q509" i="5"/>
  <c r="F509" i="5"/>
  <c r="B509" i="5"/>
  <c r="AK508" i="5"/>
  <c r="AF508" i="5"/>
  <c r="Q508" i="5"/>
  <c r="F508" i="5"/>
  <c r="B508" i="5"/>
  <c r="AK507" i="5"/>
  <c r="AF507" i="5"/>
  <c r="Q507" i="5"/>
  <c r="F507" i="5"/>
  <c r="B507" i="5"/>
  <c r="AK506" i="5"/>
  <c r="AF506" i="5"/>
  <c r="Q506" i="5"/>
  <c r="F506" i="5"/>
  <c r="B506" i="5"/>
  <c r="AK505" i="5"/>
  <c r="AF505" i="5"/>
  <c r="Q505" i="5"/>
  <c r="F505" i="5"/>
  <c r="B505" i="5"/>
  <c r="AK504" i="5"/>
  <c r="AF504" i="5"/>
  <c r="Q504" i="5"/>
  <c r="F504" i="5"/>
  <c r="B504" i="5"/>
  <c r="AK503" i="5"/>
  <c r="AF503" i="5"/>
  <c r="Q503" i="5"/>
  <c r="F503" i="5"/>
  <c r="B503" i="5"/>
  <c r="AK502" i="5"/>
  <c r="AF502" i="5"/>
  <c r="Q502" i="5"/>
  <c r="F502" i="5"/>
  <c r="B502" i="5"/>
  <c r="AK501" i="5"/>
  <c r="AF501" i="5"/>
  <c r="Q501" i="5"/>
  <c r="F501" i="5"/>
  <c r="B501" i="5"/>
  <c r="AK500" i="5"/>
  <c r="AF500" i="5"/>
  <c r="Q500" i="5"/>
  <c r="F500" i="5"/>
  <c r="B500" i="5"/>
  <c r="AK499" i="5"/>
  <c r="AF499" i="5"/>
  <c r="Q499" i="5"/>
  <c r="F499" i="5"/>
  <c r="B499" i="5"/>
  <c r="AK498" i="5"/>
  <c r="AF498" i="5"/>
  <c r="Q498" i="5"/>
  <c r="F498" i="5"/>
  <c r="B498" i="5"/>
  <c r="AK497" i="5"/>
  <c r="AF497" i="5"/>
  <c r="Q497" i="5"/>
  <c r="F497" i="5"/>
  <c r="B497" i="5"/>
  <c r="AK496" i="5"/>
  <c r="AF496" i="5"/>
  <c r="Q496" i="5"/>
  <c r="F496" i="5"/>
  <c r="B496" i="5"/>
  <c r="AK495" i="5"/>
  <c r="AF495" i="5"/>
  <c r="Q495" i="5"/>
  <c r="F495" i="5"/>
  <c r="B495" i="5"/>
  <c r="AK494" i="5"/>
  <c r="AF494" i="5"/>
  <c r="Q494" i="5"/>
  <c r="F494" i="5"/>
  <c r="B494" i="5"/>
  <c r="AK493" i="5"/>
  <c r="AF493" i="5"/>
  <c r="Q493" i="5"/>
  <c r="F493" i="5"/>
  <c r="B493" i="5"/>
  <c r="AK492" i="5"/>
  <c r="AF492" i="5"/>
  <c r="Q492" i="5"/>
  <c r="F492" i="5"/>
  <c r="B492" i="5"/>
  <c r="AK491" i="5"/>
  <c r="AF491" i="5"/>
  <c r="Q491" i="5"/>
  <c r="F491" i="5"/>
  <c r="B491" i="5"/>
  <c r="AK490" i="5"/>
  <c r="AF490" i="5"/>
  <c r="Q490" i="5"/>
  <c r="F490" i="5"/>
  <c r="B490" i="5"/>
  <c r="AK489" i="5"/>
  <c r="AF489" i="5"/>
  <c r="Q489" i="5"/>
  <c r="F489" i="5"/>
  <c r="B489" i="5"/>
  <c r="AK488" i="5"/>
  <c r="AF488" i="5"/>
  <c r="Q488" i="5"/>
  <c r="F488" i="5"/>
  <c r="B488" i="5"/>
  <c r="AK487" i="5"/>
  <c r="AF487" i="5"/>
  <c r="Q487" i="5"/>
  <c r="F487" i="5"/>
  <c r="B487" i="5"/>
  <c r="AK486" i="5"/>
  <c r="AF486" i="5"/>
  <c r="Q486" i="5"/>
  <c r="F486" i="5"/>
  <c r="B486" i="5"/>
  <c r="AK485" i="5"/>
  <c r="AF485" i="5"/>
  <c r="Q485" i="5"/>
  <c r="F485" i="5"/>
  <c r="B485" i="5"/>
  <c r="AK484" i="5"/>
  <c r="AF484" i="5"/>
  <c r="Q484" i="5"/>
  <c r="F484" i="5"/>
  <c r="B484" i="5"/>
  <c r="AK483" i="5"/>
  <c r="AF483" i="5"/>
  <c r="Q483" i="5"/>
  <c r="F483" i="5"/>
  <c r="B483" i="5"/>
  <c r="AK482" i="5"/>
  <c r="AF482" i="5"/>
  <c r="Q482" i="5"/>
  <c r="F482" i="5"/>
  <c r="B482" i="5"/>
  <c r="AK481" i="5"/>
  <c r="AF481" i="5"/>
  <c r="Q481" i="5"/>
  <c r="F481" i="5"/>
  <c r="B481" i="5"/>
  <c r="AK480" i="5"/>
  <c r="AF480" i="5"/>
  <c r="Q480" i="5"/>
  <c r="F480" i="5"/>
  <c r="B480" i="5"/>
  <c r="AK479" i="5"/>
  <c r="AF479" i="5"/>
  <c r="Q479" i="5"/>
  <c r="F479" i="5"/>
  <c r="B479" i="5"/>
  <c r="AK478" i="5"/>
  <c r="AF478" i="5"/>
  <c r="Q478" i="5"/>
  <c r="F478" i="5"/>
  <c r="B478" i="5"/>
  <c r="AK477" i="5"/>
  <c r="AF477" i="5"/>
  <c r="Q477" i="5"/>
  <c r="F477" i="5"/>
  <c r="B477" i="5"/>
  <c r="AK476" i="5"/>
  <c r="AF476" i="5"/>
  <c r="Q476" i="5"/>
  <c r="F476" i="5"/>
  <c r="B476" i="5"/>
  <c r="AK475" i="5"/>
  <c r="AF475" i="5"/>
  <c r="Q475" i="5"/>
  <c r="F475" i="5"/>
  <c r="B475" i="5"/>
  <c r="AK474" i="5"/>
  <c r="AF474" i="5"/>
  <c r="Q474" i="5"/>
  <c r="F474" i="5"/>
  <c r="B474" i="5"/>
  <c r="AK473" i="5"/>
  <c r="AF473" i="5"/>
  <c r="Q473" i="5"/>
  <c r="F473" i="5"/>
  <c r="B473" i="5"/>
  <c r="AK472" i="5"/>
  <c r="AF472" i="5"/>
  <c r="Q472" i="5"/>
  <c r="F472" i="5"/>
  <c r="B472" i="5"/>
  <c r="AK471" i="5"/>
  <c r="AF471" i="5"/>
  <c r="Q471" i="5"/>
  <c r="F471" i="5"/>
  <c r="B471" i="5"/>
  <c r="AK470" i="5"/>
  <c r="AF470" i="5"/>
  <c r="Q470" i="5"/>
  <c r="F470" i="5"/>
  <c r="B470" i="5"/>
  <c r="AK469" i="5"/>
  <c r="AF469" i="5"/>
  <c r="Q469" i="5"/>
  <c r="F469" i="5"/>
  <c r="B469" i="5"/>
  <c r="AK468" i="5"/>
  <c r="AF468" i="5"/>
  <c r="Q468" i="5"/>
  <c r="F468" i="5"/>
  <c r="B468" i="5"/>
  <c r="AK467" i="5"/>
  <c r="AF467" i="5"/>
  <c r="Q467" i="5"/>
  <c r="F467" i="5"/>
  <c r="B467" i="5"/>
  <c r="AK466" i="5"/>
  <c r="AF466" i="5"/>
  <c r="Q466" i="5"/>
  <c r="F466" i="5"/>
  <c r="B466" i="5"/>
  <c r="AK465" i="5"/>
  <c r="AF465" i="5"/>
  <c r="Q465" i="5"/>
  <c r="F465" i="5"/>
  <c r="B465" i="5"/>
  <c r="AK464" i="5"/>
  <c r="AF464" i="5"/>
  <c r="Q464" i="5"/>
  <c r="F464" i="5"/>
  <c r="B464" i="5"/>
  <c r="AK463" i="5"/>
  <c r="AF463" i="5"/>
  <c r="Q463" i="5"/>
  <c r="F463" i="5"/>
  <c r="B463" i="5"/>
  <c r="AK462" i="5"/>
  <c r="AF462" i="5"/>
  <c r="Q462" i="5"/>
  <c r="F462" i="5"/>
  <c r="B462" i="5"/>
  <c r="AK461" i="5"/>
  <c r="AF461" i="5"/>
  <c r="Q461" i="5"/>
  <c r="F461" i="5"/>
  <c r="B461" i="5"/>
  <c r="AK460" i="5"/>
  <c r="AF460" i="5"/>
  <c r="Q460" i="5"/>
  <c r="F460" i="5"/>
  <c r="B460" i="5"/>
  <c r="AK459" i="5"/>
  <c r="AF459" i="5"/>
  <c r="Q459" i="5"/>
  <c r="F459" i="5"/>
  <c r="B459" i="5"/>
  <c r="AK458" i="5"/>
  <c r="AF458" i="5"/>
  <c r="Q458" i="5"/>
  <c r="F458" i="5"/>
  <c r="B458" i="5"/>
  <c r="AK457" i="5"/>
  <c r="AF457" i="5"/>
  <c r="Q457" i="5"/>
  <c r="F457" i="5"/>
  <c r="B457" i="5"/>
  <c r="AK456" i="5"/>
  <c r="AF456" i="5"/>
  <c r="Q456" i="5"/>
  <c r="F456" i="5"/>
  <c r="B456" i="5"/>
  <c r="AK455" i="5"/>
  <c r="AF455" i="5"/>
  <c r="Q455" i="5"/>
  <c r="F455" i="5"/>
  <c r="B455" i="5"/>
  <c r="AK454" i="5"/>
  <c r="AF454" i="5"/>
  <c r="Q454" i="5"/>
  <c r="F454" i="5"/>
  <c r="B454" i="5"/>
  <c r="AK453" i="5"/>
  <c r="AF453" i="5"/>
  <c r="Q453" i="5"/>
  <c r="F453" i="5"/>
  <c r="B453" i="5"/>
  <c r="AK452" i="5"/>
  <c r="AF452" i="5"/>
  <c r="Q452" i="5"/>
  <c r="F452" i="5"/>
  <c r="B452" i="5"/>
  <c r="AK451" i="5"/>
  <c r="AF451" i="5"/>
  <c r="Q451" i="5"/>
  <c r="F451" i="5"/>
  <c r="B451" i="5"/>
  <c r="AK450" i="5"/>
  <c r="AF450" i="5"/>
  <c r="Q450" i="5"/>
  <c r="F450" i="5"/>
  <c r="B450" i="5"/>
  <c r="AK449" i="5"/>
  <c r="AF449" i="5"/>
  <c r="Q449" i="5"/>
  <c r="F449" i="5"/>
  <c r="B449" i="5"/>
  <c r="AK448" i="5"/>
  <c r="AF448" i="5"/>
  <c r="Q448" i="5"/>
  <c r="F448" i="5"/>
  <c r="B448" i="5"/>
  <c r="AK447" i="5"/>
  <c r="AF447" i="5"/>
  <c r="Q447" i="5"/>
  <c r="F447" i="5"/>
  <c r="B447" i="5"/>
  <c r="AK446" i="5"/>
  <c r="AF446" i="5"/>
  <c r="Q446" i="5"/>
  <c r="F446" i="5"/>
  <c r="B446" i="5"/>
  <c r="AK445" i="5"/>
  <c r="AF445" i="5"/>
  <c r="Q445" i="5"/>
  <c r="F445" i="5"/>
  <c r="B445" i="5"/>
  <c r="AK444" i="5"/>
  <c r="AF444" i="5"/>
  <c r="Q444" i="5"/>
  <c r="F444" i="5"/>
  <c r="B444" i="5"/>
  <c r="AK443" i="5"/>
  <c r="AF443" i="5"/>
  <c r="Q443" i="5"/>
  <c r="F443" i="5"/>
  <c r="B443" i="5"/>
  <c r="AK442" i="5"/>
  <c r="AF442" i="5"/>
  <c r="Q442" i="5"/>
  <c r="F442" i="5"/>
  <c r="B442" i="5"/>
  <c r="AK441" i="5"/>
  <c r="AF441" i="5"/>
  <c r="Q441" i="5"/>
  <c r="F441" i="5"/>
  <c r="B441" i="5"/>
  <c r="AK440" i="5"/>
  <c r="AF440" i="5"/>
  <c r="Q440" i="5"/>
  <c r="F440" i="5"/>
  <c r="B440" i="5"/>
  <c r="AK439" i="5"/>
  <c r="AF439" i="5"/>
  <c r="Q439" i="5"/>
  <c r="F439" i="5"/>
  <c r="B439" i="5"/>
  <c r="AK438" i="5"/>
  <c r="AF438" i="5"/>
  <c r="Q438" i="5"/>
  <c r="F438" i="5"/>
  <c r="B438" i="5"/>
  <c r="AK437" i="5"/>
  <c r="AF437" i="5"/>
  <c r="Q437" i="5"/>
  <c r="F437" i="5"/>
  <c r="B437" i="5"/>
  <c r="AK436" i="5"/>
  <c r="AF436" i="5"/>
  <c r="Q436" i="5"/>
  <c r="F436" i="5"/>
  <c r="B436" i="5"/>
  <c r="AK435" i="5"/>
  <c r="AF435" i="5"/>
  <c r="Q435" i="5"/>
  <c r="F435" i="5"/>
  <c r="B435" i="5"/>
  <c r="AK434" i="5"/>
  <c r="AF434" i="5"/>
  <c r="Q434" i="5"/>
  <c r="F434" i="5"/>
  <c r="B434" i="5"/>
  <c r="AK433" i="5"/>
  <c r="AF433" i="5"/>
  <c r="Q433" i="5"/>
  <c r="F433" i="5"/>
  <c r="B433" i="5"/>
  <c r="AK432" i="5"/>
  <c r="AF432" i="5"/>
  <c r="Q432" i="5"/>
  <c r="F432" i="5"/>
  <c r="B432" i="5"/>
  <c r="AK431" i="5"/>
  <c r="AF431" i="5"/>
  <c r="Q431" i="5"/>
  <c r="F431" i="5"/>
  <c r="B431" i="5"/>
  <c r="AK430" i="5"/>
  <c r="AF430" i="5"/>
  <c r="Q430" i="5"/>
  <c r="F430" i="5"/>
  <c r="B430" i="5"/>
  <c r="AK429" i="5"/>
  <c r="AF429" i="5"/>
  <c r="Q429" i="5"/>
  <c r="F429" i="5"/>
  <c r="B429" i="5"/>
  <c r="AK428" i="5"/>
  <c r="AF428" i="5"/>
  <c r="Q428" i="5"/>
  <c r="F428" i="5"/>
  <c r="B428" i="5"/>
  <c r="AK427" i="5"/>
  <c r="AF427" i="5"/>
  <c r="Q427" i="5"/>
  <c r="F427" i="5"/>
  <c r="B427" i="5"/>
  <c r="AK426" i="5"/>
  <c r="AF426" i="5"/>
  <c r="Q426" i="5"/>
  <c r="F426" i="5"/>
  <c r="B426" i="5"/>
  <c r="AK425" i="5"/>
  <c r="AF425" i="5"/>
  <c r="Q425" i="5"/>
  <c r="F425" i="5"/>
  <c r="B425" i="5"/>
  <c r="AK424" i="5"/>
  <c r="AF424" i="5"/>
  <c r="Q424" i="5"/>
  <c r="F424" i="5"/>
  <c r="B424" i="5"/>
  <c r="AK423" i="5"/>
  <c r="AF423" i="5"/>
  <c r="Q423" i="5"/>
  <c r="F423" i="5"/>
  <c r="B423" i="5"/>
  <c r="AK422" i="5"/>
  <c r="AF422" i="5"/>
  <c r="Q422" i="5"/>
  <c r="F422" i="5"/>
  <c r="B422" i="5"/>
  <c r="AK421" i="5"/>
  <c r="AF421" i="5"/>
  <c r="Q421" i="5"/>
  <c r="F421" i="5"/>
  <c r="B421" i="5"/>
  <c r="AK420" i="5"/>
  <c r="AF420" i="5"/>
  <c r="Q420" i="5"/>
  <c r="F420" i="5"/>
  <c r="B420" i="5"/>
  <c r="AK419" i="5"/>
  <c r="AF419" i="5"/>
  <c r="Q419" i="5"/>
  <c r="F419" i="5"/>
  <c r="B419" i="5"/>
  <c r="AK418" i="5"/>
  <c r="AF418" i="5"/>
  <c r="Q418" i="5"/>
  <c r="F418" i="5"/>
  <c r="B418" i="5"/>
  <c r="AK417" i="5"/>
  <c r="AF417" i="5"/>
  <c r="Q417" i="5"/>
  <c r="F417" i="5"/>
  <c r="B417" i="5"/>
  <c r="AK416" i="5"/>
  <c r="AF416" i="5"/>
  <c r="Q416" i="5"/>
  <c r="F416" i="5"/>
  <c r="B416" i="5"/>
  <c r="AK415" i="5"/>
  <c r="AF415" i="5"/>
  <c r="Q415" i="5"/>
  <c r="F415" i="5"/>
  <c r="B415" i="5"/>
  <c r="AK414" i="5"/>
  <c r="AF414" i="5"/>
  <c r="Q414" i="5"/>
  <c r="F414" i="5"/>
  <c r="B414" i="5"/>
  <c r="AK413" i="5"/>
  <c r="AF413" i="5"/>
  <c r="Q413" i="5"/>
  <c r="F413" i="5"/>
  <c r="B413" i="5"/>
  <c r="AK412" i="5"/>
  <c r="AF412" i="5"/>
  <c r="Q412" i="5"/>
  <c r="F412" i="5"/>
  <c r="B412" i="5"/>
  <c r="AK411" i="5"/>
  <c r="AF411" i="5"/>
  <c r="Q411" i="5"/>
  <c r="F411" i="5"/>
  <c r="B411" i="5"/>
  <c r="AK410" i="5"/>
  <c r="AF410" i="5"/>
  <c r="Q410" i="5"/>
  <c r="F410" i="5"/>
  <c r="B410" i="5"/>
  <c r="AK409" i="5"/>
  <c r="AF409" i="5"/>
  <c r="Q409" i="5"/>
  <c r="F409" i="5"/>
  <c r="B409" i="5"/>
  <c r="AK408" i="5"/>
  <c r="AF408" i="5"/>
  <c r="Q408" i="5"/>
  <c r="F408" i="5"/>
  <c r="B408" i="5"/>
  <c r="AK407" i="5"/>
  <c r="AF407" i="5"/>
  <c r="Q407" i="5"/>
  <c r="F407" i="5"/>
  <c r="B407" i="5"/>
  <c r="AK406" i="5"/>
  <c r="AF406" i="5"/>
  <c r="Q406" i="5"/>
  <c r="F406" i="5"/>
  <c r="B406" i="5"/>
  <c r="AK405" i="5"/>
  <c r="AF405" i="5"/>
  <c r="Q405" i="5"/>
  <c r="F405" i="5"/>
  <c r="B405" i="5"/>
  <c r="AK404" i="5"/>
  <c r="AF404" i="5"/>
  <c r="Q404" i="5"/>
  <c r="F404" i="5"/>
  <c r="B404" i="5"/>
  <c r="AK403" i="5"/>
  <c r="AF403" i="5"/>
  <c r="Q403" i="5"/>
  <c r="F403" i="5"/>
  <c r="B403" i="5"/>
  <c r="AK402" i="5"/>
  <c r="AF402" i="5"/>
  <c r="Q402" i="5"/>
  <c r="F402" i="5"/>
  <c r="B402" i="5"/>
  <c r="AK401" i="5"/>
  <c r="AF401" i="5"/>
  <c r="Q401" i="5"/>
  <c r="F401" i="5"/>
  <c r="B401" i="5"/>
  <c r="AK400" i="5"/>
  <c r="AF400" i="5"/>
  <c r="Q400" i="5"/>
  <c r="F400" i="5"/>
  <c r="B400" i="5"/>
  <c r="AK399" i="5"/>
  <c r="AF399" i="5"/>
  <c r="Q399" i="5"/>
  <c r="F399" i="5"/>
  <c r="B399" i="5"/>
  <c r="AK398" i="5"/>
  <c r="AF398" i="5"/>
  <c r="Q398" i="5"/>
  <c r="F398" i="5"/>
  <c r="B398" i="5"/>
  <c r="AK397" i="5"/>
  <c r="AF397" i="5"/>
  <c r="Q397" i="5"/>
  <c r="F397" i="5"/>
  <c r="B397" i="5"/>
  <c r="AK396" i="5"/>
  <c r="AF396" i="5"/>
  <c r="Q396" i="5"/>
  <c r="F396" i="5"/>
  <c r="B396" i="5"/>
  <c r="AK395" i="5"/>
  <c r="AF395" i="5"/>
  <c r="Q395" i="5"/>
  <c r="F395" i="5"/>
  <c r="B395" i="5"/>
  <c r="AK394" i="5"/>
  <c r="AF394" i="5"/>
  <c r="Q394" i="5"/>
  <c r="F394" i="5"/>
  <c r="B394" i="5"/>
  <c r="AK393" i="5"/>
  <c r="AF393" i="5"/>
  <c r="Q393" i="5"/>
  <c r="F393" i="5"/>
  <c r="B393" i="5"/>
  <c r="AK392" i="5"/>
  <c r="AF392" i="5"/>
  <c r="Q392" i="5"/>
  <c r="F392" i="5"/>
  <c r="B392" i="5"/>
  <c r="AK391" i="5"/>
  <c r="AF391" i="5"/>
  <c r="Q391" i="5"/>
  <c r="F391" i="5"/>
  <c r="B391" i="5"/>
  <c r="AK390" i="5"/>
  <c r="AF390" i="5"/>
  <c r="Q390" i="5"/>
  <c r="F390" i="5"/>
  <c r="B390" i="5"/>
  <c r="AK389" i="5"/>
  <c r="AF389" i="5"/>
  <c r="Q389" i="5"/>
  <c r="F389" i="5"/>
  <c r="B389" i="5"/>
  <c r="AK388" i="5"/>
  <c r="AF388" i="5"/>
  <c r="Q388" i="5"/>
  <c r="F388" i="5"/>
  <c r="B388" i="5"/>
  <c r="AK387" i="5"/>
  <c r="AF387" i="5"/>
  <c r="Q387" i="5"/>
  <c r="F387" i="5"/>
  <c r="B387" i="5"/>
  <c r="AK386" i="5"/>
  <c r="AF386" i="5"/>
  <c r="Q386" i="5"/>
  <c r="F386" i="5"/>
  <c r="B386" i="5"/>
  <c r="AK385" i="5"/>
  <c r="AF385" i="5"/>
  <c r="Q385" i="5"/>
  <c r="F385" i="5"/>
  <c r="B385" i="5"/>
  <c r="AK384" i="5"/>
  <c r="AF384" i="5"/>
  <c r="Q384" i="5"/>
  <c r="F384" i="5"/>
  <c r="B384" i="5"/>
  <c r="AK383" i="5"/>
  <c r="AF383" i="5"/>
  <c r="Q383" i="5"/>
  <c r="F383" i="5"/>
  <c r="B383" i="5"/>
  <c r="AK382" i="5"/>
  <c r="AF382" i="5"/>
  <c r="Q382" i="5"/>
  <c r="F382" i="5"/>
  <c r="B382" i="5"/>
  <c r="AK381" i="5"/>
  <c r="AF381" i="5"/>
  <c r="Q381" i="5"/>
  <c r="F381" i="5"/>
  <c r="B381" i="5"/>
  <c r="AK380" i="5"/>
  <c r="AF380" i="5"/>
  <c r="Q380" i="5"/>
  <c r="F380" i="5"/>
  <c r="B380" i="5"/>
  <c r="AK379" i="5"/>
  <c r="AF379" i="5"/>
  <c r="Q379" i="5"/>
  <c r="F379" i="5"/>
  <c r="B379" i="5"/>
  <c r="AK378" i="5"/>
  <c r="AF378" i="5"/>
  <c r="Q378" i="5"/>
  <c r="F378" i="5"/>
  <c r="B378" i="5"/>
  <c r="AK377" i="5"/>
  <c r="AF377" i="5"/>
  <c r="Q377" i="5"/>
  <c r="F377" i="5"/>
  <c r="B377" i="5"/>
  <c r="AK376" i="5"/>
  <c r="AF376" i="5"/>
  <c r="Q376" i="5"/>
  <c r="F376" i="5"/>
  <c r="B376" i="5"/>
  <c r="AK375" i="5"/>
  <c r="AF375" i="5"/>
  <c r="Q375" i="5"/>
  <c r="F375" i="5"/>
  <c r="B375" i="5"/>
  <c r="AK374" i="5"/>
  <c r="AF374" i="5"/>
  <c r="Q374" i="5"/>
  <c r="F374" i="5"/>
  <c r="B374" i="5"/>
  <c r="AK373" i="5"/>
  <c r="AF373" i="5"/>
  <c r="Q373" i="5"/>
  <c r="F373" i="5"/>
  <c r="B373" i="5"/>
  <c r="AK372" i="5"/>
  <c r="AF372" i="5"/>
  <c r="Q372" i="5"/>
  <c r="F372" i="5"/>
  <c r="B372" i="5"/>
  <c r="AK371" i="5"/>
  <c r="AF371" i="5"/>
  <c r="Q371" i="5"/>
  <c r="F371" i="5"/>
  <c r="B371" i="5"/>
  <c r="AK370" i="5"/>
  <c r="AF370" i="5"/>
  <c r="Q370" i="5"/>
  <c r="F370" i="5"/>
  <c r="B370" i="5"/>
  <c r="AK369" i="5"/>
  <c r="AF369" i="5"/>
  <c r="Q369" i="5"/>
  <c r="F369" i="5"/>
  <c r="B369" i="5"/>
  <c r="AK368" i="5"/>
  <c r="AF368" i="5"/>
  <c r="Q368" i="5"/>
  <c r="F368" i="5"/>
  <c r="B368" i="5"/>
  <c r="AK367" i="5"/>
  <c r="AF367" i="5"/>
  <c r="Q367" i="5"/>
  <c r="F367" i="5"/>
  <c r="B367" i="5"/>
  <c r="AK366" i="5"/>
  <c r="AF366" i="5"/>
  <c r="Q366" i="5"/>
  <c r="F366" i="5"/>
  <c r="B366" i="5"/>
  <c r="AK365" i="5"/>
  <c r="AF365" i="5"/>
  <c r="Q365" i="5"/>
  <c r="F365" i="5"/>
  <c r="B365" i="5"/>
  <c r="AK364" i="5"/>
  <c r="AF364" i="5"/>
  <c r="Q364" i="5"/>
  <c r="F364" i="5"/>
  <c r="B364" i="5"/>
  <c r="AK363" i="5"/>
  <c r="AF363" i="5"/>
  <c r="Q363" i="5"/>
  <c r="F363" i="5"/>
  <c r="B363" i="5"/>
  <c r="AK362" i="5"/>
  <c r="AF362" i="5"/>
  <c r="Q362" i="5"/>
  <c r="F362" i="5"/>
  <c r="B362" i="5"/>
  <c r="AK361" i="5"/>
  <c r="AF361" i="5"/>
  <c r="Q361" i="5"/>
  <c r="F361" i="5"/>
  <c r="B361" i="5"/>
  <c r="AK360" i="5"/>
  <c r="AF360" i="5"/>
  <c r="Q360" i="5"/>
  <c r="F360" i="5"/>
  <c r="B360" i="5"/>
  <c r="AK359" i="5"/>
  <c r="AF359" i="5"/>
  <c r="Q359" i="5"/>
  <c r="F359" i="5"/>
  <c r="B359" i="5"/>
  <c r="AK358" i="5"/>
  <c r="AF358" i="5"/>
  <c r="Q358" i="5"/>
  <c r="F358" i="5"/>
  <c r="B358" i="5"/>
  <c r="AK357" i="5"/>
  <c r="AF357" i="5"/>
  <c r="Q357" i="5"/>
  <c r="F357" i="5"/>
  <c r="B357" i="5"/>
  <c r="AK356" i="5"/>
  <c r="AF356" i="5"/>
  <c r="Q356" i="5"/>
  <c r="F356" i="5"/>
  <c r="B356" i="5"/>
  <c r="AK355" i="5"/>
  <c r="AF355" i="5"/>
  <c r="Q355" i="5"/>
  <c r="F355" i="5"/>
  <c r="B355" i="5"/>
  <c r="AK354" i="5"/>
  <c r="AF354" i="5"/>
  <c r="Q354" i="5"/>
  <c r="F354" i="5"/>
  <c r="B354" i="5"/>
  <c r="AK353" i="5"/>
  <c r="AF353" i="5"/>
  <c r="Q353" i="5"/>
  <c r="F353" i="5"/>
  <c r="B353" i="5"/>
  <c r="AK352" i="5"/>
  <c r="AF352" i="5"/>
  <c r="Q352" i="5"/>
  <c r="F352" i="5"/>
  <c r="B352" i="5"/>
  <c r="AK351" i="5"/>
  <c r="AF351" i="5"/>
  <c r="Q351" i="5"/>
  <c r="F351" i="5"/>
  <c r="B351" i="5"/>
  <c r="AK350" i="5"/>
  <c r="AF350" i="5"/>
  <c r="Q350" i="5"/>
  <c r="F350" i="5"/>
  <c r="B350" i="5"/>
  <c r="AK349" i="5"/>
  <c r="AF349" i="5"/>
  <c r="Q349" i="5"/>
  <c r="F349" i="5"/>
  <c r="B349" i="5"/>
  <c r="AK348" i="5"/>
  <c r="AF348" i="5"/>
  <c r="Q348" i="5"/>
  <c r="F348" i="5"/>
  <c r="B348" i="5"/>
  <c r="AK347" i="5"/>
  <c r="AF347" i="5"/>
  <c r="Q347" i="5"/>
  <c r="F347" i="5"/>
  <c r="B347" i="5"/>
  <c r="AK346" i="5"/>
  <c r="AF346" i="5"/>
  <c r="Q346" i="5"/>
  <c r="F346" i="5"/>
  <c r="B346" i="5"/>
  <c r="AK345" i="5"/>
  <c r="AF345" i="5"/>
  <c r="Q345" i="5"/>
  <c r="F345" i="5"/>
  <c r="B345" i="5"/>
  <c r="AK344" i="5"/>
  <c r="AF344" i="5"/>
  <c r="Q344" i="5"/>
  <c r="F344" i="5"/>
  <c r="B344" i="5"/>
  <c r="AK343" i="5"/>
  <c r="AF343" i="5"/>
  <c r="Q343" i="5"/>
  <c r="F343" i="5"/>
  <c r="B343" i="5"/>
  <c r="AK342" i="5"/>
  <c r="AF342" i="5"/>
  <c r="Q342" i="5"/>
  <c r="F342" i="5"/>
  <c r="B342" i="5"/>
  <c r="AK341" i="5"/>
  <c r="AF341" i="5"/>
  <c r="Q341" i="5"/>
  <c r="F341" i="5"/>
  <c r="B341" i="5"/>
  <c r="AK340" i="5"/>
  <c r="AF340" i="5"/>
  <c r="Q340" i="5"/>
  <c r="F340" i="5"/>
  <c r="B340" i="5"/>
  <c r="AK339" i="5"/>
  <c r="AF339" i="5"/>
  <c r="Q339" i="5"/>
  <c r="F339" i="5"/>
  <c r="B339" i="5"/>
  <c r="AK338" i="5"/>
  <c r="AF338" i="5"/>
  <c r="Q338" i="5"/>
  <c r="F338" i="5"/>
  <c r="B338" i="5"/>
  <c r="AK337" i="5"/>
  <c r="AF337" i="5"/>
  <c r="Q337" i="5"/>
  <c r="F337" i="5"/>
  <c r="B337" i="5"/>
  <c r="AK336" i="5"/>
  <c r="AF336" i="5"/>
  <c r="Q336" i="5"/>
  <c r="F336" i="5"/>
  <c r="B336" i="5"/>
  <c r="AK335" i="5"/>
  <c r="AF335" i="5"/>
  <c r="Q335" i="5"/>
  <c r="F335" i="5"/>
  <c r="B335" i="5"/>
  <c r="AK334" i="5"/>
  <c r="AF334" i="5"/>
  <c r="Q334" i="5"/>
  <c r="F334" i="5"/>
  <c r="B334" i="5"/>
  <c r="AK333" i="5"/>
  <c r="AF333" i="5"/>
  <c r="Q333" i="5"/>
  <c r="F333" i="5"/>
  <c r="B333" i="5"/>
  <c r="AK332" i="5"/>
  <c r="AF332" i="5"/>
  <c r="Q332" i="5"/>
  <c r="F332" i="5"/>
  <c r="B332" i="5"/>
  <c r="AK331" i="5"/>
  <c r="AF331" i="5"/>
  <c r="Q331" i="5"/>
  <c r="F331" i="5"/>
  <c r="B331" i="5"/>
  <c r="AK330" i="5"/>
  <c r="AF330" i="5"/>
  <c r="Q330" i="5"/>
  <c r="F330" i="5"/>
  <c r="B330" i="5"/>
  <c r="AK329" i="5"/>
  <c r="AF329" i="5"/>
  <c r="Q329" i="5"/>
  <c r="F329" i="5"/>
  <c r="B329" i="5"/>
  <c r="AK328" i="5"/>
  <c r="AF328" i="5"/>
  <c r="Q328" i="5"/>
  <c r="F328" i="5"/>
  <c r="B328" i="5"/>
  <c r="AK327" i="5"/>
  <c r="AF327" i="5"/>
  <c r="Q327" i="5"/>
  <c r="F327" i="5"/>
  <c r="B327" i="5"/>
  <c r="AK326" i="5"/>
  <c r="AF326" i="5"/>
  <c r="Q326" i="5"/>
  <c r="F326" i="5"/>
  <c r="B326" i="5"/>
  <c r="AK325" i="5"/>
  <c r="AF325" i="5"/>
  <c r="Q325" i="5"/>
  <c r="F325" i="5"/>
  <c r="B325" i="5"/>
  <c r="AK324" i="5"/>
  <c r="AF324" i="5"/>
  <c r="Q324" i="5"/>
  <c r="F324" i="5"/>
  <c r="B324" i="5"/>
  <c r="AK323" i="5"/>
  <c r="AF323" i="5"/>
  <c r="Q323" i="5"/>
  <c r="F323" i="5"/>
  <c r="B323" i="5"/>
  <c r="AK322" i="5"/>
  <c r="AF322" i="5"/>
  <c r="Q322" i="5"/>
  <c r="F322" i="5"/>
  <c r="B322" i="5"/>
  <c r="AK321" i="5"/>
  <c r="AF321" i="5"/>
  <c r="Q321" i="5"/>
  <c r="F321" i="5"/>
  <c r="B321" i="5"/>
  <c r="AK320" i="5"/>
  <c r="AF320" i="5"/>
  <c r="Q320" i="5"/>
  <c r="F320" i="5"/>
  <c r="B320" i="5"/>
  <c r="AK319" i="5"/>
  <c r="AF319" i="5"/>
  <c r="Q319" i="5"/>
  <c r="F319" i="5"/>
  <c r="B319" i="5"/>
  <c r="AK318" i="5"/>
  <c r="AF318" i="5"/>
  <c r="Q318" i="5"/>
  <c r="F318" i="5"/>
  <c r="B318" i="5"/>
  <c r="AK317" i="5"/>
  <c r="AF317" i="5"/>
  <c r="Q317" i="5"/>
  <c r="F317" i="5"/>
  <c r="B317" i="5"/>
  <c r="AK316" i="5"/>
  <c r="AF316" i="5"/>
  <c r="Q316" i="5"/>
  <c r="F316" i="5"/>
  <c r="B316" i="5"/>
  <c r="AK315" i="5"/>
  <c r="AF315" i="5"/>
  <c r="Q315" i="5"/>
  <c r="F315" i="5"/>
  <c r="B315" i="5"/>
  <c r="AK314" i="5"/>
  <c r="AF314" i="5"/>
  <c r="Q314" i="5"/>
  <c r="F314" i="5"/>
  <c r="B314" i="5"/>
  <c r="AK313" i="5"/>
  <c r="AF313" i="5"/>
  <c r="Q313" i="5"/>
  <c r="F313" i="5"/>
  <c r="B313" i="5"/>
  <c r="AK312" i="5"/>
  <c r="AF312" i="5"/>
  <c r="Q312" i="5"/>
  <c r="F312" i="5"/>
  <c r="B312" i="5"/>
  <c r="AK311" i="5"/>
  <c r="AF311" i="5"/>
  <c r="Q311" i="5"/>
  <c r="F311" i="5"/>
  <c r="B311" i="5"/>
  <c r="AK310" i="5"/>
  <c r="AF310" i="5"/>
  <c r="Q310" i="5"/>
  <c r="F310" i="5"/>
  <c r="B310" i="5"/>
  <c r="AK309" i="5"/>
  <c r="AF309" i="5"/>
  <c r="Q309" i="5"/>
  <c r="F309" i="5"/>
  <c r="B309" i="5"/>
  <c r="AK308" i="5"/>
  <c r="AF308" i="5"/>
  <c r="Q308" i="5"/>
  <c r="F308" i="5"/>
  <c r="B308" i="5"/>
  <c r="AK307" i="5"/>
  <c r="AF307" i="5"/>
  <c r="Q307" i="5"/>
  <c r="F307" i="5"/>
  <c r="B307" i="5"/>
  <c r="AK306" i="5"/>
  <c r="AF306" i="5"/>
  <c r="Q306" i="5"/>
  <c r="F306" i="5"/>
  <c r="B306" i="5"/>
  <c r="AK305" i="5"/>
  <c r="AF305" i="5"/>
  <c r="Q305" i="5"/>
  <c r="F305" i="5"/>
  <c r="B305" i="5"/>
  <c r="AK304" i="5"/>
  <c r="AF304" i="5"/>
  <c r="Q304" i="5"/>
  <c r="F304" i="5"/>
  <c r="B304" i="5"/>
  <c r="AK303" i="5"/>
  <c r="AF303" i="5"/>
  <c r="Q303" i="5"/>
  <c r="F303" i="5"/>
  <c r="B303" i="5"/>
  <c r="AK302" i="5"/>
  <c r="AF302" i="5"/>
  <c r="Q302" i="5"/>
  <c r="F302" i="5"/>
  <c r="B302" i="5"/>
  <c r="AK301" i="5"/>
  <c r="AF301" i="5"/>
  <c r="Q301" i="5"/>
  <c r="F301" i="5"/>
  <c r="B301" i="5"/>
  <c r="AK300" i="5"/>
  <c r="AF300" i="5"/>
  <c r="Q300" i="5"/>
  <c r="F300" i="5"/>
  <c r="B300" i="5"/>
  <c r="AK299" i="5"/>
  <c r="AF299" i="5"/>
  <c r="Q299" i="5"/>
  <c r="F299" i="5"/>
  <c r="B299" i="5"/>
  <c r="AK298" i="5"/>
  <c r="AF298" i="5"/>
  <c r="Q298" i="5"/>
  <c r="F298" i="5"/>
  <c r="B298" i="5"/>
  <c r="AK297" i="5"/>
  <c r="AF297" i="5"/>
  <c r="Q297" i="5"/>
  <c r="F297" i="5"/>
  <c r="B297" i="5"/>
  <c r="AK296" i="5"/>
  <c r="AF296" i="5"/>
  <c r="Q296" i="5"/>
  <c r="F296" i="5"/>
  <c r="B296" i="5"/>
  <c r="AK295" i="5"/>
  <c r="AF295" i="5"/>
  <c r="Q295" i="5"/>
  <c r="F295" i="5"/>
  <c r="B295" i="5"/>
  <c r="AK294" i="5"/>
  <c r="AF294" i="5"/>
  <c r="Q294" i="5"/>
  <c r="F294" i="5"/>
  <c r="B294" i="5"/>
  <c r="AK293" i="5"/>
  <c r="AF293" i="5"/>
  <c r="Q293" i="5"/>
  <c r="F293" i="5"/>
  <c r="B293" i="5"/>
  <c r="AK292" i="5"/>
  <c r="AF292" i="5"/>
  <c r="Q292" i="5"/>
  <c r="F292" i="5"/>
  <c r="B292" i="5"/>
  <c r="AK291" i="5"/>
  <c r="AF291" i="5"/>
  <c r="Q291" i="5"/>
  <c r="F291" i="5"/>
  <c r="B291" i="5"/>
  <c r="AK290" i="5"/>
  <c r="AF290" i="5"/>
  <c r="Q290" i="5"/>
  <c r="F290" i="5"/>
  <c r="B290" i="5"/>
  <c r="AK289" i="5"/>
  <c r="AF289" i="5"/>
  <c r="Q289" i="5"/>
  <c r="F289" i="5"/>
  <c r="B289" i="5"/>
  <c r="AK288" i="5"/>
  <c r="AF288" i="5"/>
  <c r="Q288" i="5"/>
  <c r="F288" i="5"/>
  <c r="B288" i="5"/>
  <c r="AK287" i="5"/>
  <c r="AF287" i="5"/>
  <c r="Q287" i="5"/>
  <c r="F287" i="5"/>
  <c r="B287" i="5"/>
  <c r="AK286" i="5"/>
  <c r="AF286" i="5"/>
  <c r="Q286" i="5"/>
  <c r="F286" i="5"/>
  <c r="B286" i="5"/>
  <c r="AK285" i="5"/>
  <c r="AF285" i="5"/>
  <c r="Q285" i="5"/>
  <c r="F285" i="5"/>
  <c r="B285" i="5"/>
  <c r="AK284" i="5"/>
  <c r="AF284" i="5"/>
  <c r="Q284" i="5"/>
  <c r="F284" i="5"/>
  <c r="B284" i="5"/>
  <c r="AK283" i="5"/>
  <c r="AF283" i="5"/>
  <c r="Q283" i="5"/>
  <c r="F283" i="5"/>
  <c r="B283" i="5"/>
  <c r="AK282" i="5"/>
  <c r="AF282" i="5"/>
  <c r="Q282" i="5"/>
  <c r="F282" i="5"/>
  <c r="B282" i="5"/>
  <c r="AK281" i="5"/>
  <c r="AF281" i="5"/>
  <c r="Q281" i="5"/>
  <c r="F281" i="5"/>
  <c r="B281" i="5"/>
  <c r="AK280" i="5"/>
  <c r="AF280" i="5"/>
  <c r="Q280" i="5"/>
  <c r="F280" i="5"/>
  <c r="B280" i="5"/>
  <c r="AK279" i="5"/>
  <c r="AF279" i="5"/>
  <c r="Q279" i="5"/>
  <c r="F279" i="5"/>
  <c r="B279" i="5"/>
  <c r="AK278" i="5"/>
  <c r="AF278" i="5"/>
  <c r="Q278" i="5"/>
  <c r="F278" i="5"/>
  <c r="B278" i="5"/>
  <c r="AK277" i="5"/>
  <c r="AF277" i="5"/>
  <c r="Q277" i="5"/>
  <c r="F277" i="5"/>
  <c r="B277" i="5"/>
  <c r="AK276" i="5"/>
  <c r="AF276" i="5"/>
  <c r="Q276" i="5"/>
  <c r="F276" i="5"/>
  <c r="B276" i="5"/>
  <c r="AK275" i="5"/>
  <c r="AF275" i="5"/>
  <c r="Q275" i="5"/>
  <c r="F275" i="5"/>
  <c r="B275" i="5"/>
  <c r="AK274" i="5"/>
  <c r="AF274" i="5"/>
  <c r="Q274" i="5"/>
  <c r="F274" i="5"/>
  <c r="B274" i="5"/>
  <c r="AK273" i="5"/>
  <c r="AF273" i="5"/>
  <c r="Q273" i="5"/>
  <c r="F273" i="5"/>
  <c r="B273" i="5"/>
  <c r="AK272" i="5"/>
  <c r="AF272" i="5"/>
  <c r="Q272" i="5"/>
  <c r="F272" i="5"/>
  <c r="B272" i="5"/>
  <c r="AK271" i="5"/>
  <c r="AF271" i="5"/>
  <c r="Q271" i="5"/>
  <c r="F271" i="5"/>
  <c r="B271" i="5"/>
  <c r="AK270" i="5"/>
  <c r="AF270" i="5"/>
  <c r="Q270" i="5"/>
  <c r="F270" i="5"/>
  <c r="B270" i="5"/>
  <c r="AK269" i="5"/>
  <c r="AF269" i="5"/>
  <c r="Q269" i="5"/>
  <c r="F269" i="5"/>
  <c r="B269" i="5"/>
  <c r="AK268" i="5"/>
  <c r="AF268" i="5"/>
  <c r="Q268" i="5"/>
  <c r="F268" i="5"/>
  <c r="B268" i="5"/>
  <c r="AK267" i="5"/>
  <c r="AF267" i="5"/>
  <c r="Q267" i="5"/>
  <c r="F267" i="5"/>
  <c r="B267" i="5"/>
  <c r="AK266" i="5"/>
  <c r="AF266" i="5"/>
  <c r="Q266" i="5"/>
  <c r="F266" i="5"/>
  <c r="B266" i="5"/>
  <c r="AK265" i="5"/>
  <c r="AF265" i="5"/>
  <c r="Q265" i="5"/>
  <c r="F265" i="5"/>
  <c r="B265" i="5"/>
  <c r="AK264" i="5"/>
  <c r="AF264" i="5"/>
  <c r="Q264" i="5"/>
  <c r="F264" i="5"/>
  <c r="B264" i="5"/>
  <c r="AK263" i="5"/>
  <c r="AF263" i="5"/>
  <c r="Q263" i="5"/>
  <c r="F263" i="5"/>
  <c r="B263" i="5"/>
  <c r="AK262" i="5"/>
  <c r="AF262" i="5"/>
  <c r="Q262" i="5"/>
  <c r="F262" i="5"/>
  <c r="B262" i="5"/>
  <c r="AK261" i="5"/>
  <c r="AF261" i="5"/>
  <c r="Q261" i="5"/>
  <c r="F261" i="5"/>
  <c r="B261" i="5"/>
  <c r="AK260" i="5"/>
  <c r="AF260" i="5"/>
  <c r="Q260" i="5"/>
  <c r="F260" i="5"/>
  <c r="B260" i="5"/>
  <c r="AK259" i="5"/>
  <c r="AF259" i="5"/>
  <c r="Q259" i="5"/>
  <c r="F259" i="5"/>
  <c r="B259" i="5"/>
  <c r="AK258" i="5"/>
  <c r="AF258" i="5"/>
  <c r="Q258" i="5"/>
  <c r="F258" i="5"/>
  <c r="B258" i="5"/>
  <c r="AK257" i="5"/>
  <c r="AF257" i="5"/>
  <c r="Q257" i="5"/>
  <c r="F257" i="5"/>
  <c r="B257" i="5"/>
  <c r="AK256" i="5"/>
  <c r="AF256" i="5"/>
  <c r="Q256" i="5"/>
  <c r="F256" i="5"/>
  <c r="B256" i="5"/>
  <c r="AK255" i="5"/>
  <c r="AF255" i="5"/>
  <c r="Q255" i="5"/>
  <c r="F255" i="5"/>
  <c r="B255" i="5"/>
  <c r="AK254" i="5"/>
  <c r="AF254" i="5"/>
  <c r="Q254" i="5"/>
  <c r="F254" i="5"/>
  <c r="B254" i="5"/>
  <c r="AK253" i="5"/>
  <c r="AF253" i="5"/>
  <c r="Q253" i="5"/>
  <c r="F253" i="5"/>
  <c r="B253" i="5"/>
  <c r="AK252" i="5"/>
  <c r="AF252" i="5"/>
  <c r="Q252" i="5"/>
  <c r="F252" i="5"/>
  <c r="B252" i="5"/>
  <c r="AK251" i="5"/>
  <c r="AF251" i="5"/>
  <c r="Q251" i="5"/>
  <c r="F251" i="5"/>
  <c r="B251" i="5"/>
  <c r="AK250" i="5"/>
  <c r="AF250" i="5"/>
  <c r="Q250" i="5"/>
  <c r="F250" i="5"/>
  <c r="B250" i="5"/>
  <c r="AK249" i="5"/>
  <c r="AF249" i="5"/>
  <c r="Q249" i="5"/>
  <c r="F249" i="5"/>
  <c r="B249" i="5"/>
  <c r="AK248" i="5"/>
  <c r="AF248" i="5"/>
  <c r="Q248" i="5"/>
  <c r="F248" i="5"/>
  <c r="B248" i="5"/>
  <c r="AK247" i="5"/>
  <c r="AF247" i="5"/>
  <c r="Q247" i="5"/>
  <c r="F247" i="5"/>
  <c r="B247" i="5"/>
  <c r="AK246" i="5"/>
  <c r="AF246" i="5"/>
  <c r="Q246" i="5"/>
  <c r="F246" i="5"/>
  <c r="B246" i="5"/>
  <c r="AK245" i="5"/>
  <c r="AF245" i="5"/>
  <c r="Q245" i="5"/>
  <c r="F245" i="5"/>
  <c r="B245" i="5"/>
  <c r="AK244" i="5"/>
  <c r="AF244" i="5"/>
  <c r="Q244" i="5"/>
  <c r="F244" i="5"/>
  <c r="B244" i="5"/>
  <c r="AK243" i="5"/>
  <c r="AF243" i="5"/>
  <c r="Q243" i="5"/>
  <c r="F243" i="5"/>
  <c r="B243" i="5"/>
  <c r="AK242" i="5"/>
  <c r="AF242" i="5"/>
  <c r="Q242" i="5"/>
  <c r="F242" i="5"/>
  <c r="B242" i="5"/>
  <c r="AK241" i="5"/>
  <c r="AF241" i="5"/>
  <c r="Q241" i="5"/>
  <c r="F241" i="5"/>
  <c r="B241" i="5"/>
  <c r="AK240" i="5"/>
  <c r="AF240" i="5"/>
  <c r="Q240" i="5"/>
  <c r="F240" i="5"/>
  <c r="B240" i="5"/>
  <c r="AK239" i="5"/>
  <c r="AF239" i="5"/>
  <c r="Q239" i="5"/>
  <c r="F239" i="5"/>
  <c r="B239" i="5"/>
  <c r="AK238" i="5"/>
  <c r="AF238" i="5"/>
  <c r="Q238" i="5"/>
  <c r="F238" i="5"/>
  <c r="B238" i="5"/>
  <c r="AK237" i="5"/>
  <c r="AF237" i="5"/>
  <c r="Q237" i="5"/>
  <c r="F237" i="5"/>
  <c r="B237" i="5"/>
  <c r="AK236" i="5"/>
  <c r="AF236" i="5"/>
  <c r="Q236" i="5"/>
  <c r="F236" i="5"/>
  <c r="B236" i="5"/>
  <c r="AK235" i="5"/>
  <c r="AF235" i="5"/>
  <c r="Q235" i="5"/>
  <c r="F235" i="5"/>
  <c r="B235" i="5"/>
  <c r="AK234" i="5"/>
  <c r="AF234" i="5"/>
  <c r="Q234" i="5"/>
  <c r="F234" i="5"/>
  <c r="B234" i="5"/>
  <c r="AK233" i="5"/>
  <c r="AF233" i="5"/>
  <c r="Q233" i="5"/>
  <c r="F233" i="5"/>
  <c r="B233" i="5"/>
  <c r="AK232" i="5"/>
  <c r="AF232" i="5"/>
  <c r="Q232" i="5"/>
  <c r="F232" i="5"/>
  <c r="B232" i="5"/>
  <c r="AK231" i="5"/>
  <c r="AF231" i="5"/>
  <c r="Q231" i="5"/>
  <c r="F231" i="5"/>
  <c r="B231" i="5"/>
  <c r="AK230" i="5"/>
  <c r="AF230" i="5"/>
  <c r="Q230" i="5"/>
  <c r="F230" i="5"/>
  <c r="B230" i="5"/>
  <c r="AK229" i="5"/>
  <c r="AF229" i="5"/>
  <c r="Q229" i="5"/>
  <c r="F229" i="5"/>
  <c r="B229" i="5"/>
  <c r="AK228" i="5"/>
  <c r="AF228" i="5"/>
  <c r="Q228" i="5"/>
  <c r="F228" i="5"/>
  <c r="B228" i="5"/>
  <c r="AK227" i="5"/>
  <c r="AF227" i="5"/>
  <c r="Q227" i="5"/>
  <c r="F227" i="5"/>
  <c r="B227" i="5"/>
  <c r="AK226" i="5"/>
  <c r="AF226" i="5"/>
  <c r="Q226" i="5"/>
  <c r="F226" i="5"/>
  <c r="B226" i="5"/>
  <c r="AK225" i="5"/>
  <c r="AF225" i="5"/>
  <c r="Q225" i="5"/>
  <c r="F225" i="5"/>
  <c r="B225" i="5"/>
  <c r="AK224" i="5"/>
  <c r="AF224" i="5"/>
  <c r="Q224" i="5"/>
  <c r="F224" i="5"/>
  <c r="B224" i="5"/>
  <c r="AK223" i="5"/>
  <c r="AF223" i="5"/>
  <c r="Q223" i="5"/>
  <c r="F223" i="5"/>
  <c r="B223" i="5"/>
  <c r="AK222" i="5"/>
  <c r="AF222" i="5"/>
  <c r="Q222" i="5"/>
  <c r="F222" i="5"/>
  <c r="B222" i="5"/>
  <c r="AK221" i="5"/>
  <c r="AF221" i="5"/>
  <c r="Q221" i="5"/>
  <c r="F221" i="5"/>
  <c r="B221" i="5"/>
  <c r="AK220" i="5"/>
  <c r="AF220" i="5"/>
  <c r="Q220" i="5"/>
  <c r="F220" i="5"/>
  <c r="B220" i="5"/>
  <c r="AK219" i="5"/>
  <c r="AF219" i="5"/>
  <c r="Q219" i="5"/>
  <c r="F219" i="5"/>
  <c r="B219" i="5"/>
  <c r="AK218" i="5"/>
  <c r="AF218" i="5"/>
  <c r="Q218" i="5"/>
  <c r="F218" i="5"/>
  <c r="B218" i="5"/>
  <c r="AK217" i="5"/>
  <c r="AF217" i="5"/>
  <c r="Q217" i="5"/>
  <c r="F217" i="5"/>
  <c r="B217" i="5"/>
  <c r="AK216" i="5"/>
  <c r="AF216" i="5"/>
  <c r="Q216" i="5"/>
  <c r="F216" i="5"/>
  <c r="B216" i="5"/>
  <c r="AK215" i="5"/>
  <c r="AF215" i="5"/>
  <c r="Q215" i="5"/>
  <c r="F215" i="5"/>
  <c r="B215" i="5"/>
  <c r="AK214" i="5"/>
  <c r="AF214" i="5"/>
  <c r="Q214" i="5"/>
  <c r="F214" i="5"/>
  <c r="B214" i="5"/>
  <c r="AK213" i="5"/>
  <c r="AF213" i="5"/>
  <c r="Q213" i="5"/>
  <c r="F213" i="5"/>
  <c r="B213" i="5"/>
  <c r="AK212" i="5"/>
  <c r="AF212" i="5"/>
  <c r="Q212" i="5"/>
  <c r="F212" i="5"/>
  <c r="B212" i="5"/>
  <c r="AK211" i="5"/>
  <c r="AF211" i="5"/>
  <c r="Q211" i="5"/>
  <c r="F211" i="5"/>
  <c r="B211" i="5"/>
  <c r="AK210" i="5"/>
  <c r="AF210" i="5"/>
  <c r="Q210" i="5"/>
  <c r="F210" i="5"/>
  <c r="B210" i="5"/>
  <c r="AK209" i="5"/>
  <c r="AF209" i="5"/>
  <c r="Q209" i="5"/>
  <c r="F209" i="5"/>
  <c r="B209" i="5"/>
  <c r="AK208" i="5"/>
  <c r="AF208" i="5"/>
  <c r="Q208" i="5"/>
  <c r="F208" i="5"/>
  <c r="B208" i="5"/>
  <c r="AK207" i="5"/>
  <c r="AF207" i="5"/>
  <c r="Q207" i="5"/>
  <c r="F207" i="5"/>
  <c r="B207" i="5"/>
  <c r="AK206" i="5"/>
  <c r="AF206" i="5"/>
  <c r="Q206" i="5"/>
  <c r="F206" i="5"/>
  <c r="B206" i="5"/>
  <c r="AK205" i="5"/>
  <c r="AF205" i="5"/>
  <c r="Q205" i="5"/>
  <c r="F205" i="5"/>
  <c r="B205" i="5"/>
  <c r="AK204" i="5"/>
  <c r="AF204" i="5"/>
  <c r="Q204" i="5"/>
  <c r="F204" i="5"/>
  <c r="B204" i="5"/>
  <c r="AK203" i="5"/>
  <c r="AF203" i="5"/>
  <c r="Q203" i="5"/>
  <c r="F203" i="5"/>
  <c r="B203" i="5"/>
  <c r="AK202" i="5"/>
  <c r="AF202" i="5"/>
  <c r="Q202" i="5"/>
  <c r="F202" i="5"/>
  <c r="B202" i="5"/>
  <c r="AK201" i="5"/>
  <c r="AF201" i="5"/>
  <c r="Q201" i="5"/>
  <c r="F201" i="5"/>
  <c r="B201" i="5"/>
  <c r="AK200" i="5"/>
  <c r="AF200" i="5"/>
  <c r="Q200" i="5"/>
  <c r="F200" i="5"/>
  <c r="B200" i="5"/>
  <c r="AK199" i="5"/>
  <c r="AF199" i="5"/>
  <c r="Q199" i="5"/>
  <c r="F199" i="5"/>
  <c r="B199" i="5"/>
  <c r="AK198" i="5"/>
  <c r="AF198" i="5"/>
  <c r="Q198" i="5"/>
  <c r="F198" i="5"/>
  <c r="B198" i="5"/>
  <c r="AK197" i="5"/>
  <c r="AF197" i="5"/>
  <c r="Q197" i="5"/>
  <c r="F197" i="5"/>
  <c r="B197" i="5"/>
  <c r="AK196" i="5"/>
  <c r="AF196" i="5"/>
  <c r="Q196" i="5"/>
  <c r="F196" i="5"/>
  <c r="B196" i="5"/>
  <c r="AK195" i="5"/>
  <c r="AF195" i="5"/>
  <c r="Q195" i="5"/>
  <c r="F195" i="5"/>
  <c r="B195" i="5"/>
  <c r="AK194" i="5"/>
  <c r="AF194" i="5"/>
  <c r="Q194" i="5"/>
  <c r="F194" i="5"/>
  <c r="B194" i="5"/>
  <c r="AK193" i="5"/>
  <c r="AF193" i="5"/>
  <c r="Q193" i="5"/>
  <c r="F193" i="5"/>
  <c r="B193" i="5"/>
  <c r="AK192" i="5"/>
  <c r="AF192" i="5"/>
  <c r="Q192" i="5"/>
  <c r="F192" i="5"/>
  <c r="B192" i="5"/>
  <c r="AK191" i="5"/>
  <c r="AF191" i="5"/>
  <c r="Q191" i="5"/>
  <c r="F191" i="5"/>
  <c r="B191" i="5"/>
  <c r="AK190" i="5"/>
  <c r="AF190" i="5"/>
  <c r="Q190" i="5"/>
  <c r="F190" i="5"/>
  <c r="B190" i="5"/>
  <c r="AK189" i="5"/>
  <c r="AF189" i="5"/>
  <c r="Q189" i="5"/>
  <c r="F189" i="5"/>
  <c r="B189" i="5"/>
  <c r="AK188" i="5"/>
  <c r="AF188" i="5"/>
  <c r="Q188" i="5"/>
  <c r="F188" i="5"/>
  <c r="B188" i="5"/>
  <c r="AK187" i="5"/>
  <c r="AF187" i="5"/>
  <c r="Q187" i="5"/>
  <c r="F187" i="5"/>
  <c r="B187" i="5"/>
  <c r="AK186" i="5"/>
  <c r="AF186" i="5"/>
  <c r="Q186" i="5"/>
  <c r="F186" i="5"/>
  <c r="B186" i="5"/>
  <c r="AK185" i="5"/>
  <c r="AF185" i="5"/>
  <c r="Q185" i="5"/>
  <c r="F185" i="5"/>
  <c r="B185" i="5"/>
  <c r="AK184" i="5"/>
  <c r="AF184" i="5"/>
  <c r="Q184" i="5"/>
  <c r="F184" i="5"/>
  <c r="B184" i="5"/>
  <c r="AK183" i="5"/>
  <c r="AF183" i="5"/>
  <c r="Q183" i="5"/>
  <c r="F183" i="5"/>
  <c r="B183" i="5"/>
  <c r="AK182" i="5"/>
  <c r="AF182" i="5"/>
  <c r="Q182" i="5"/>
  <c r="F182" i="5"/>
  <c r="B182" i="5"/>
  <c r="AK181" i="5"/>
  <c r="AF181" i="5"/>
  <c r="Q181" i="5"/>
  <c r="F181" i="5"/>
  <c r="B181" i="5"/>
  <c r="AK180" i="5"/>
  <c r="AF180" i="5"/>
  <c r="Q180" i="5"/>
  <c r="F180" i="5"/>
  <c r="B180" i="5"/>
  <c r="AK179" i="5"/>
  <c r="AF179" i="5"/>
  <c r="Q179" i="5"/>
  <c r="F179" i="5"/>
  <c r="B179" i="5"/>
  <c r="AK178" i="5"/>
  <c r="AF178" i="5"/>
  <c r="Q178" i="5"/>
  <c r="F178" i="5"/>
  <c r="B178" i="5"/>
  <c r="AK177" i="5"/>
  <c r="AF177" i="5"/>
  <c r="Q177" i="5"/>
  <c r="F177" i="5"/>
  <c r="B177" i="5"/>
  <c r="AK176" i="5"/>
  <c r="AF176" i="5"/>
  <c r="Q176" i="5"/>
  <c r="F176" i="5"/>
  <c r="B176" i="5"/>
  <c r="AK175" i="5"/>
  <c r="AF175" i="5"/>
  <c r="Q175" i="5"/>
  <c r="F175" i="5"/>
  <c r="B175" i="5"/>
  <c r="AK174" i="5"/>
  <c r="AF174" i="5"/>
  <c r="Q174" i="5"/>
  <c r="F174" i="5"/>
  <c r="B174" i="5"/>
  <c r="AK173" i="5"/>
  <c r="AF173" i="5"/>
  <c r="Q173" i="5"/>
  <c r="F173" i="5"/>
  <c r="B173" i="5"/>
  <c r="AK172" i="5"/>
  <c r="AF172" i="5"/>
  <c r="Q172" i="5"/>
  <c r="F172" i="5"/>
  <c r="B172" i="5"/>
  <c r="AK171" i="5"/>
  <c r="AF171" i="5"/>
  <c r="Q171" i="5"/>
  <c r="F171" i="5"/>
  <c r="B171" i="5"/>
  <c r="AK170" i="5"/>
  <c r="AF170" i="5"/>
  <c r="Q170" i="5"/>
  <c r="F170" i="5"/>
  <c r="B170" i="5"/>
  <c r="AK169" i="5"/>
  <c r="AF169" i="5"/>
  <c r="Q169" i="5"/>
  <c r="F169" i="5"/>
  <c r="B169" i="5"/>
  <c r="AK168" i="5"/>
  <c r="AF168" i="5"/>
  <c r="Q168" i="5"/>
  <c r="F168" i="5"/>
  <c r="B168" i="5"/>
  <c r="AK167" i="5"/>
  <c r="AF167" i="5"/>
  <c r="Q167" i="5"/>
  <c r="F167" i="5"/>
  <c r="B167" i="5"/>
  <c r="AK166" i="5"/>
  <c r="AF166" i="5"/>
  <c r="Q166" i="5"/>
  <c r="F166" i="5"/>
  <c r="B166" i="5"/>
  <c r="AK165" i="5"/>
  <c r="AF165" i="5"/>
  <c r="Q165" i="5"/>
  <c r="F165" i="5"/>
  <c r="B165" i="5"/>
  <c r="AK164" i="5"/>
  <c r="AF164" i="5"/>
  <c r="Q164" i="5"/>
  <c r="F164" i="5"/>
  <c r="B164" i="5"/>
  <c r="AK163" i="5"/>
  <c r="AF163" i="5"/>
  <c r="Q163" i="5"/>
  <c r="F163" i="5"/>
  <c r="B163" i="5"/>
  <c r="AK162" i="5"/>
  <c r="AF162" i="5"/>
  <c r="Q162" i="5"/>
  <c r="F162" i="5"/>
  <c r="B162" i="5"/>
  <c r="AK161" i="5"/>
  <c r="AF161" i="5"/>
  <c r="Q161" i="5"/>
  <c r="F161" i="5"/>
  <c r="B161" i="5"/>
  <c r="AK160" i="5"/>
  <c r="AF160" i="5"/>
  <c r="Q160" i="5"/>
  <c r="F160" i="5"/>
  <c r="B160" i="5"/>
  <c r="AK159" i="5"/>
  <c r="AF159" i="5"/>
  <c r="Q159" i="5"/>
  <c r="F159" i="5"/>
  <c r="B159" i="5"/>
  <c r="AK158" i="5"/>
  <c r="AF158" i="5"/>
  <c r="Q158" i="5"/>
  <c r="F158" i="5"/>
  <c r="B158" i="5"/>
  <c r="AK157" i="5"/>
  <c r="AF157" i="5"/>
  <c r="Q157" i="5"/>
  <c r="F157" i="5"/>
  <c r="B157" i="5"/>
  <c r="AK156" i="5"/>
  <c r="AF156" i="5"/>
  <c r="Q156" i="5"/>
  <c r="F156" i="5"/>
  <c r="B156" i="5"/>
  <c r="AK155" i="5"/>
  <c r="AF155" i="5"/>
  <c r="Q155" i="5"/>
  <c r="F155" i="5"/>
  <c r="B155" i="5"/>
  <c r="AK154" i="5"/>
  <c r="AF154" i="5"/>
  <c r="Q154" i="5"/>
  <c r="F154" i="5"/>
  <c r="B154" i="5"/>
  <c r="AK153" i="5"/>
  <c r="AF153" i="5"/>
  <c r="Q153" i="5"/>
  <c r="F153" i="5"/>
  <c r="B153" i="5"/>
  <c r="AK152" i="5"/>
  <c r="AF152" i="5"/>
  <c r="Q152" i="5"/>
  <c r="F152" i="5"/>
  <c r="B152" i="5"/>
  <c r="AK151" i="5"/>
  <c r="AF151" i="5"/>
  <c r="Q151" i="5"/>
  <c r="F151" i="5"/>
  <c r="B151" i="5"/>
  <c r="AK150" i="5"/>
  <c r="AF150" i="5"/>
  <c r="Q150" i="5"/>
  <c r="F150" i="5"/>
  <c r="B150" i="5"/>
  <c r="AK149" i="5"/>
  <c r="AF149" i="5"/>
  <c r="Q149" i="5"/>
  <c r="F149" i="5"/>
  <c r="B149" i="5"/>
  <c r="AK148" i="5"/>
  <c r="AF148" i="5"/>
  <c r="Q148" i="5"/>
  <c r="F148" i="5"/>
  <c r="B148" i="5"/>
  <c r="AK147" i="5"/>
  <c r="AF147" i="5"/>
  <c r="Q147" i="5"/>
  <c r="F147" i="5"/>
  <c r="B147" i="5"/>
  <c r="AK146" i="5"/>
  <c r="AF146" i="5"/>
  <c r="Q146" i="5"/>
  <c r="F146" i="5"/>
  <c r="B146" i="5"/>
  <c r="AK145" i="5"/>
  <c r="AF145" i="5"/>
  <c r="Q145" i="5"/>
  <c r="F145" i="5"/>
  <c r="B145" i="5"/>
  <c r="AK144" i="5"/>
  <c r="AF144" i="5"/>
  <c r="Q144" i="5"/>
  <c r="F144" i="5"/>
  <c r="B144" i="5"/>
  <c r="AK143" i="5"/>
  <c r="AF143" i="5"/>
  <c r="Q143" i="5"/>
  <c r="F143" i="5"/>
  <c r="B143" i="5"/>
  <c r="AK142" i="5"/>
  <c r="AF142" i="5"/>
  <c r="Q142" i="5"/>
  <c r="F142" i="5"/>
  <c r="B142" i="5"/>
  <c r="AK141" i="5"/>
  <c r="AF141" i="5"/>
  <c r="Q141" i="5"/>
  <c r="F141" i="5"/>
  <c r="B141" i="5"/>
  <c r="AK140" i="5"/>
  <c r="AF140" i="5"/>
  <c r="Q140" i="5"/>
  <c r="F140" i="5"/>
  <c r="B140" i="5"/>
  <c r="AK139" i="5"/>
  <c r="AF139" i="5"/>
  <c r="Q139" i="5"/>
  <c r="F139" i="5"/>
  <c r="B139" i="5"/>
  <c r="AK138" i="5"/>
  <c r="AF138" i="5"/>
  <c r="Q138" i="5"/>
  <c r="F138" i="5"/>
  <c r="B138" i="5"/>
  <c r="AK137" i="5"/>
  <c r="AF137" i="5"/>
  <c r="Q137" i="5"/>
  <c r="F137" i="5"/>
  <c r="B137" i="5"/>
  <c r="AK136" i="5"/>
  <c r="AF136" i="5"/>
  <c r="Q136" i="5"/>
  <c r="F136" i="5"/>
  <c r="B136" i="5"/>
  <c r="AK135" i="5"/>
  <c r="AF135" i="5"/>
  <c r="Q135" i="5"/>
  <c r="F135" i="5"/>
  <c r="B135" i="5"/>
  <c r="AK134" i="5"/>
  <c r="AF134" i="5"/>
  <c r="Q134" i="5"/>
  <c r="F134" i="5"/>
  <c r="B134" i="5"/>
  <c r="AK133" i="5"/>
  <c r="AF133" i="5"/>
  <c r="Q133" i="5"/>
  <c r="F133" i="5"/>
  <c r="B133" i="5"/>
  <c r="AK132" i="5"/>
  <c r="AF132" i="5"/>
  <c r="Q132" i="5"/>
  <c r="F132" i="5"/>
  <c r="B132" i="5"/>
  <c r="AK131" i="5"/>
  <c r="AF131" i="5"/>
  <c r="Q131" i="5"/>
  <c r="F131" i="5"/>
  <c r="B131" i="5"/>
  <c r="AK130" i="5"/>
  <c r="AF130" i="5"/>
  <c r="Q130" i="5"/>
  <c r="F130" i="5"/>
  <c r="B130" i="5"/>
  <c r="AK129" i="5"/>
  <c r="AF129" i="5"/>
  <c r="Q129" i="5"/>
  <c r="F129" i="5"/>
  <c r="B129" i="5"/>
  <c r="AK128" i="5"/>
  <c r="AF128" i="5"/>
  <c r="Q128" i="5"/>
  <c r="F128" i="5"/>
  <c r="B128" i="5"/>
  <c r="AK127" i="5"/>
  <c r="AF127" i="5"/>
  <c r="Q127" i="5"/>
  <c r="F127" i="5"/>
  <c r="B127" i="5"/>
  <c r="AK126" i="5"/>
  <c r="AF126" i="5"/>
  <c r="Q126" i="5"/>
  <c r="F126" i="5"/>
  <c r="B126" i="5"/>
  <c r="AK125" i="5"/>
  <c r="AF125" i="5"/>
  <c r="Q125" i="5"/>
  <c r="F125" i="5"/>
  <c r="B125" i="5"/>
  <c r="AK124" i="5"/>
  <c r="AF124" i="5"/>
  <c r="Q124" i="5"/>
  <c r="F124" i="5"/>
  <c r="B124" i="5"/>
  <c r="AK123" i="5"/>
  <c r="AF123" i="5"/>
  <c r="Q123" i="5"/>
  <c r="F123" i="5"/>
  <c r="B123" i="5"/>
  <c r="AK122" i="5"/>
  <c r="AF122" i="5"/>
  <c r="Q122" i="5"/>
  <c r="F122" i="5"/>
  <c r="B122" i="5"/>
  <c r="AK121" i="5"/>
  <c r="AF121" i="5"/>
  <c r="Q121" i="5"/>
  <c r="F121" i="5"/>
  <c r="B121" i="5"/>
  <c r="AK120" i="5"/>
  <c r="AF120" i="5"/>
  <c r="Q120" i="5"/>
  <c r="F120" i="5"/>
  <c r="B120" i="5"/>
  <c r="AK119" i="5"/>
  <c r="AF119" i="5"/>
  <c r="Q119" i="5"/>
  <c r="F119" i="5"/>
  <c r="B119" i="5"/>
  <c r="AK118" i="5"/>
  <c r="AF118" i="5"/>
  <c r="Q118" i="5"/>
  <c r="F118" i="5"/>
  <c r="B118" i="5"/>
  <c r="AK117" i="5"/>
  <c r="AF117" i="5"/>
  <c r="Q117" i="5"/>
  <c r="F117" i="5"/>
  <c r="B117" i="5"/>
  <c r="AK116" i="5"/>
  <c r="AF116" i="5"/>
  <c r="Q116" i="5"/>
  <c r="F116" i="5"/>
  <c r="B116" i="5"/>
  <c r="AK115" i="5"/>
  <c r="AF115" i="5"/>
  <c r="Q115" i="5"/>
  <c r="F115" i="5"/>
  <c r="B115" i="5"/>
  <c r="AK114" i="5"/>
  <c r="AF114" i="5"/>
  <c r="Q114" i="5"/>
  <c r="F114" i="5"/>
  <c r="B114" i="5"/>
  <c r="AK113" i="5"/>
  <c r="AF113" i="5"/>
  <c r="Q113" i="5"/>
  <c r="F113" i="5"/>
  <c r="B113" i="5"/>
  <c r="AK112" i="5"/>
  <c r="AF112" i="5"/>
  <c r="Q112" i="5"/>
  <c r="F112" i="5"/>
  <c r="B112" i="5"/>
  <c r="AK111" i="5"/>
  <c r="AF111" i="5"/>
  <c r="Q111" i="5"/>
  <c r="F111" i="5"/>
  <c r="B111" i="5"/>
  <c r="AK110" i="5"/>
  <c r="AF110" i="5"/>
  <c r="Q110" i="5"/>
  <c r="F110" i="5"/>
  <c r="B110" i="5"/>
  <c r="AK109" i="5"/>
  <c r="AF109" i="5"/>
  <c r="Q109" i="5"/>
  <c r="F109" i="5"/>
  <c r="B109" i="5"/>
  <c r="AK108" i="5"/>
  <c r="AF108" i="5"/>
  <c r="Q108" i="5"/>
  <c r="F108" i="5"/>
  <c r="B108" i="5"/>
  <c r="AK107" i="5"/>
  <c r="AF107" i="5"/>
  <c r="Q107" i="5"/>
  <c r="F107" i="5"/>
  <c r="B107" i="5"/>
  <c r="AK106" i="5"/>
  <c r="AF106" i="5"/>
  <c r="Q106" i="5"/>
  <c r="F106" i="5"/>
  <c r="B106" i="5"/>
  <c r="AK105" i="5"/>
  <c r="AF105" i="5"/>
  <c r="Q105" i="5"/>
  <c r="F105" i="5"/>
  <c r="B105" i="5"/>
  <c r="AK104" i="5"/>
  <c r="AF104" i="5"/>
  <c r="Q104" i="5"/>
  <c r="F104" i="5"/>
  <c r="B104" i="5"/>
  <c r="AK103" i="5"/>
  <c r="AF103" i="5"/>
  <c r="Q103" i="5"/>
  <c r="F103" i="5"/>
  <c r="B103" i="5"/>
  <c r="AK102" i="5"/>
  <c r="AF102" i="5"/>
  <c r="Q102" i="5"/>
  <c r="F102" i="5"/>
  <c r="B102" i="5"/>
  <c r="AK101" i="5"/>
  <c r="AF101" i="5"/>
  <c r="Q101" i="5"/>
  <c r="F101" i="5"/>
  <c r="B101" i="5"/>
  <c r="AK100" i="5"/>
  <c r="AF100" i="5"/>
  <c r="Q100" i="5"/>
  <c r="F100" i="5"/>
  <c r="B100" i="5"/>
  <c r="AK99" i="5"/>
  <c r="AF99" i="5"/>
  <c r="Q99" i="5"/>
  <c r="F99" i="5"/>
  <c r="B99" i="5"/>
  <c r="AK98" i="5"/>
  <c r="AF98" i="5"/>
  <c r="Q98" i="5"/>
  <c r="F98" i="5"/>
  <c r="B98" i="5"/>
  <c r="AK97" i="5"/>
  <c r="AF97" i="5"/>
  <c r="Q97" i="5"/>
  <c r="F97" i="5"/>
  <c r="B97" i="5"/>
  <c r="AK96" i="5"/>
  <c r="AF96" i="5"/>
  <c r="Q96" i="5"/>
  <c r="F96" i="5"/>
  <c r="B96" i="5"/>
  <c r="AK95" i="5"/>
  <c r="AF95" i="5"/>
  <c r="Q95" i="5"/>
  <c r="F95" i="5"/>
  <c r="B95" i="5"/>
  <c r="AK94" i="5"/>
  <c r="AF94" i="5"/>
  <c r="Q94" i="5"/>
  <c r="F94" i="5"/>
  <c r="B94" i="5"/>
  <c r="AK93" i="5"/>
  <c r="AF93" i="5"/>
  <c r="Q93" i="5"/>
  <c r="F93" i="5"/>
  <c r="B93" i="5"/>
  <c r="AK92" i="5"/>
  <c r="AF92" i="5"/>
  <c r="Q92" i="5"/>
  <c r="F92" i="5"/>
  <c r="B92" i="5"/>
  <c r="AK91" i="5"/>
  <c r="AF91" i="5"/>
  <c r="Q91" i="5"/>
  <c r="F91" i="5"/>
  <c r="B91" i="5"/>
  <c r="AK90" i="5"/>
  <c r="AF90" i="5"/>
  <c r="Q90" i="5"/>
  <c r="F90" i="5"/>
  <c r="B90" i="5"/>
  <c r="AK89" i="5"/>
  <c r="AF89" i="5"/>
  <c r="Q89" i="5"/>
  <c r="F89" i="5"/>
  <c r="B89" i="5"/>
  <c r="AK88" i="5"/>
  <c r="AF88" i="5"/>
  <c r="Q88" i="5"/>
  <c r="F88" i="5"/>
  <c r="B88" i="5"/>
  <c r="AK87" i="5"/>
  <c r="AF87" i="5"/>
  <c r="Q87" i="5"/>
  <c r="F87" i="5"/>
  <c r="B87" i="5"/>
  <c r="AK86" i="5"/>
  <c r="AF86" i="5"/>
  <c r="Q86" i="5"/>
  <c r="F86" i="5"/>
  <c r="B86" i="5"/>
  <c r="AK85" i="5"/>
  <c r="AF85" i="5"/>
  <c r="Q85" i="5"/>
  <c r="F85" i="5"/>
  <c r="B85" i="5"/>
  <c r="AK84" i="5"/>
  <c r="AF84" i="5"/>
  <c r="Q84" i="5"/>
  <c r="F84" i="5"/>
  <c r="B84" i="5"/>
  <c r="AK83" i="5"/>
  <c r="AF83" i="5"/>
  <c r="Q83" i="5"/>
  <c r="F83" i="5"/>
  <c r="B83" i="5"/>
  <c r="AK82" i="5"/>
  <c r="AF82" i="5"/>
  <c r="Q82" i="5"/>
  <c r="F82" i="5"/>
  <c r="B82" i="5"/>
  <c r="AK81" i="5"/>
  <c r="AF81" i="5"/>
  <c r="Q81" i="5"/>
  <c r="F81" i="5"/>
  <c r="B81" i="5"/>
  <c r="AK80" i="5"/>
  <c r="AF80" i="5"/>
  <c r="Q80" i="5"/>
  <c r="F80" i="5"/>
  <c r="B80" i="5"/>
  <c r="AK79" i="5"/>
  <c r="AF79" i="5"/>
  <c r="Q79" i="5"/>
  <c r="F79" i="5"/>
  <c r="B79" i="5"/>
  <c r="AK78" i="5"/>
  <c r="AF78" i="5"/>
  <c r="Q78" i="5"/>
  <c r="F78" i="5"/>
  <c r="B78" i="5"/>
  <c r="AK77" i="5"/>
  <c r="AF77" i="5"/>
  <c r="Q77" i="5"/>
  <c r="F77" i="5"/>
  <c r="B77" i="5"/>
  <c r="AK76" i="5"/>
  <c r="AF76" i="5"/>
  <c r="Q76" i="5"/>
  <c r="F76" i="5"/>
  <c r="B76" i="5"/>
  <c r="AK75" i="5"/>
  <c r="AF75" i="5"/>
  <c r="Q75" i="5"/>
  <c r="F75" i="5"/>
  <c r="B75" i="5"/>
  <c r="AK74" i="5"/>
  <c r="AF74" i="5"/>
  <c r="Q74" i="5"/>
  <c r="F74" i="5"/>
  <c r="B74" i="5"/>
  <c r="AK73" i="5"/>
  <c r="AF73" i="5"/>
  <c r="Q73" i="5"/>
  <c r="F73" i="5"/>
  <c r="B73" i="5"/>
  <c r="AK72" i="5"/>
  <c r="AF72" i="5"/>
  <c r="Q72" i="5"/>
  <c r="F72" i="5"/>
  <c r="B72" i="5"/>
  <c r="AK71" i="5"/>
  <c r="AF71" i="5"/>
  <c r="Q71" i="5"/>
  <c r="F71" i="5"/>
  <c r="B71" i="5"/>
  <c r="AK70" i="5"/>
  <c r="AF70" i="5"/>
  <c r="Q70" i="5"/>
  <c r="F70" i="5"/>
  <c r="B70" i="5"/>
  <c r="AK69" i="5"/>
  <c r="AF69" i="5"/>
  <c r="Q69" i="5"/>
  <c r="F69" i="5"/>
  <c r="B69" i="5"/>
  <c r="AK68" i="5"/>
  <c r="AF68" i="5"/>
  <c r="Q68" i="5"/>
  <c r="F68" i="5"/>
  <c r="B68" i="5"/>
  <c r="AK67" i="5"/>
  <c r="AF67" i="5"/>
  <c r="Q67" i="5"/>
  <c r="F67" i="5"/>
  <c r="B67" i="5"/>
  <c r="AK66" i="5"/>
  <c r="AF66" i="5"/>
  <c r="Q66" i="5"/>
  <c r="F66" i="5"/>
  <c r="B66" i="5"/>
  <c r="AK65" i="5"/>
  <c r="AF65" i="5"/>
  <c r="Q65" i="5"/>
  <c r="F65" i="5"/>
  <c r="B65" i="5"/>
  <c r="AK64" i="5"/>
  <c r="AF64" i="5"/>
  <c r="Q64" i="5"/>
  <c r="F64" i="5"/>
  <c r="B64" i="5"/>
  <c r="AK63" i="5"/>
  <c r="AF63" i="5"/>
  <c r="Q63" i="5"/>
  <c r="F63" i="5"/>
  <c r="B63" i="5"/>
  <c r="AK62" i="5"/>
  <c r="AF62" i="5"/>
  <c r="Q62" i="5"/>
  <c r="F62" i="5"/>
  <c r="B62" i="5"/>
  <c r="AK61" i="5"/>
  <c r="AF61" i="5"/>
  <c r="Q61" i="5"/>
  <c r="F61" i="5"/>
  <c r="B61" i="5"/>
  <c r="AK60" i="5"/>
  <c r="AF60" i="5"/>
  <c r="Q60" i="5"/>
  <c r="F60" i="5"/>
  <c r="B60" i="5"/>
  <c r="AK59" i="5"/>
  <c r="AF59" i="5"/>
  <c r="Q59" i="5"/>
  <c r="F59" i="5"/>
  <c r="B59" i="5"/>
  <c r="AK58" i="5"/>
  <c r="AF58" i="5"/>
  <c r="Q58" i="5"/>
  <c r="F58" i="5"/>
  <c r="B58" i="5"/>
  <c r="AK57" i="5"/>
  <c r="AF57" i="5"/>
  <c r="Q57" i="5"/>
  <c r="F57" i="5"/>
  <c r="B57" i="5"/>
  <c r="AK56" i="5"/>
  <c r="AF56" i="5"/>
  <c r="Q56" i="5"/>
  <c r="F56" i="5"/>
  <c r="B56" i="5"/>
  <c r="AK55" i="5"/>
  <c r="AF55" i="5"/>
  <c r="Q55" i="5"/>
  <c r="F55" i="5"/>
  <c r="B55" i="5"/>
  <c r="AK54" i="5"/>
  <c r="AF54" i="5"/>
  <c r="Q54" i="5"/>
  <c r="F54" i="5"/>
  <c r="B54" i="5"/>
  <c r="AK53" i="5"/>
  <c r="AF53" i="5"/>
  <c r="Q53" i="5"/>
  <c r="F53" i="5"/>
  <c r="B53" i="5"/>
  <c r="AK52" i="5"/>
  <c r="AF52" i="5"/>
  <c r="Q52" i="5"/>
  <c r="F52" i="5"/>
  <c r="B52" i="5"/>
  <c r="AK51" i="5"/>
  <c r="AF51" i="5"/>
  <c r="Q51" i="5"/>
  <c r="K51" i="5"/>
  <c r="J51" i="5"/>
  <c r="F51" i="5"/>
  <c r="B51" i="5"/>
  <c r="AK50" i="5"/>
  <c r="AI50" i="5"/>
  <c r="AF50" i="5"/>
  <c r="Q50" i="5"/>
  <c r="K50" i="5"/>
  <c r="J50" i="5"/>
  <c r="F50" i="5"/>
  <c r="B50" i="5"/>
  <c r="AK49" i="5"/>
  <c r="AI49" i="5"/>
  <c r="AF49" i="5"/>
  <c r="Q49" i="5"/>
  <c r="K49" i="5"/>
  <c r="J49" i="5"/>
  <c r="F49" i="5"/>
  <c r="B49" i="5"/>
  <c r="AK48" i="5"/>
  <c r="AI48" i="5"/>
  <c r="AF48" i="5"/>
  <c r="Q48" i="5"/>
  <c r="K48" i="5"/>
  <c r="J48" i="5"/>
  <c r="F48" i="5"/>
  <c r="B48" i="5"/>
  <c r="AK47" i="5"/>
  <c r="AI47" i="5"/>
  <c r="AF47" i="5"/>
  <c r="Q47" i="5"/>
  <c r="K47" i="5"/>
  <c r="J47" i="5"/>
  <c r="F47" i="5"/>
  <c r="B47" i="5"/>
  <c r="AK46" i="5"/>
  <c r="AI46" i="5"/>
  <c r="AF46" i="5"/>
  <c r="Q46" i="5"/>
  <c r="K46" i="5"/>
  <c r="J46" i="5"/>
  <c r="F46" i="5"/>
  <c r="B46" i="5"/>
  <c r="AK45" i="5"/>
  <c r="AI45" i="5"/>
  <c r="AF45" i="5"/>
  <c r="Q45" i="5"/>
  <c r="K45" i="5"/>
  <c r="J45" i="5"/>
  <c r="F45" i="5"/>
  <c r="B45" i="5"/>
  <c r="AK44" i="5"/>
  <c r="AI44" i="5"/>
  <c r="AF44" i="5"/>
  <c r="Q44" i="5"/>
  <c r="K44" i="5"/>
  <c r="J44" i="5"/>
  <c r="F44" i="5"/>
  <c r="B44" i="5"/>
  <c r="AN43" i="5"/>
  <c r="AK43" i="5"/>
  <c r="AI43" i="5"/>
  <c r="AF43" i="5"/>
  <c r="V43" i="5"/>
  <c r="U43" i="5"/>
  <c r="Q43" i="5"/>
  <c r="K43" i="5"/>
  <c r="J43" i="5"/>
  <c r="F43" i="5"/>
  <c r="B43" i="5"/>
  <c r="BE42" i="5"/>
  <c r="AN42" i="5"/>
  <c r="AK42" i="5"/>
  <c r="AI42" i="5"/>
  <c r="AF42" i="5"/>
  <c r="Y42" i="5"/>
  <c r="V42" i="5"/>
  <c r="U42" i="5"/>
  <c r="Q42" i="5"/>
  <c r="K42" i="5"/>
  <c r="J42" i="5"/>
  <c r="F42" i="5"/>
  <c r="B42" i="5"/>
  <c r="BR41" i="5"/>
  <c r="BO41" i="5"/>
  <c r="BE41" i="5"/>
  <c r="AQ41" i="5"/>
  <c r="AN41" i="5"/>
  <c r="AK41" i="5"/>
  <c r="AI41" i="5"/>
  <c r="AF41" i="5"/>
  <c r="Y41" i="5"/>
  <c r="V41" i="5"/>
  <c r="U41" i="5"/>
  <c r="Q41" i="5"/>
  <c r="K41" i="5"/>
  <c r="J41" i="5"/>
  <c r="F41" i="5"/>
  <c r="B41" i="5"/>
  <c r="BR40" i="5"/>
  <c r="BE40" i="5"/>
  <c r="AN40" i="5"/>
  <c r="AK40" i="5"/>
  <c r="AI40" i="5"/>
  <c r="AF40" i="5"/>
  <c r="Y40" i="5"/>
  <c r="V40" i="5"/>
  <c r="U40" i="5"/>
  <c r="Q40" i="5"/>
  <c r="K40" i="5"/>
  <c r="J40" i="5"/>
  <c r="F40" i="5"/>
  <c r="B40" i="5"/>
  <c r="BR39" i="5"/>
  <c r="BE39" i="5"/>
  <c r="AN39" i="5"/>
  <c r="AK39" i="5"/>
  <c r="AI39" i="5"/>
  <c r="AF39" i="5"/>
  <c r="AA39" i="5"/>
  <c r="Y39" i="5"/>
  <c r="V39" i="5"/>
  <c r="U39" i="5"/>
  <c r="Q39" i="5"/>
  <c r="K39" i="5"/>
  <c r="J39" i="5"/>
  <c r="F39" i="5"/>
  <c r="B39" i="5"/>
  <c r="BR38" i="5"/>
  <c r="BE38" i="5"/>
  <c r="AN38" i="5"/>
  <c r="AK38" i="5"/>
  <c r="AI38" i="5"/>
  <c r="AF38" i="5"/>
  <c r="Z38" i="5"/>
  <c r="Y38" i="5"/>
  <c r="V38" i="5"/>
  <c r="U38" i="5"/>
  <c r="Q38" i="5"/>
  <c r="K38" i="5"/>
  <c r="J38" i="5"/>
  <c r="F38" i="5"/>
  <c r="B38" i="5"/>
  <c r="BO37" i="5"/>
  <c r="BE37" i="5"/>
  <c r="AQ37" i="5"/>
  <c r="AN37" i="5"/>
  <c r="AK37" i="5"/>
  <c r="AI37" i="5"/>
  <c r="AF37" i="5"/>
  <c r="Y37" i="5"/>
  <c r="V37" i="5"/>
  <c r="U37" i="5"/>
  <c r="Q37" i="5"/>
  <c r="K37" i="5"/>
  <c r="J37" i="5"/>
  <c r="F37" i="5"/>
  <c r="B37" i="5"/>
  <c r="BR36" i="5"/>
  <c r="BE36" i="5"/>
  <c r="AQ36" i="5"/>
  <c r="AN36" i="5"/>
  <c r="AK36" i="5"/>
  <c r="AI36" i="5"/>
  <c r="AF36" i="5"/>
  <c r="Z36" i="5"/>
  <c r="Y36" i="5"/>
  <c r="V36" i="5"/>
  <c r="U36" i="5"/>
  <c r="Q36" i="5"/>
  <c r="K36" i="5"/>
  <c r="J36" i="5"/>
  <c r="F36" i="5"/>
  <c r="B36" i="5"/>
  <c r="BR35" i="5"/>
  <c r="BE35" i="5"/>
  <c r="AN35" i="5"/>
  <c r="AK35" i="5"/>
  <c r="AI35" i="5"/>
  <c r="AF35" i="5"/>
  <c r="AA35" i="5"/>
  <c r="Y35" i="5"/>
  <c r="V35" i="5"/>
  <c r="U35" i="5"/>
  <c r="Q35" i="5"/>
  <c r="K35" i="5"/>
  <c r="J35" i="5"/>
  <c r="F35" i="5"/>
  <c r="B35" i="5"/>
  <c r="BR34" i="5"/>
  <c r="BE34" i="5"/>
  <c r="AN34" i="5"/>
  <c r="AK34" i="5"/>
  <c r="AI34" i="5"/>
  <c r="AF34" i="5"/>
  <c r="Z34" i="5"/>
  <c r="Y34" i="5"/>
  <c r="V34" i="5"/>
  <c r="U34" i="5"/>
  <c r="Q34" i="5"/>
  <c r="K34" i="5"/>
  <c r="J34" i="5"/>
  <c r="F34" i="5"/>
  <c r="B34" i="5"/>
  <c r="BR33" i="5"/>
  <c r="BO33" i="5"/>
  <c r="BE33" i="5"/>
  <c r="AN33" i="5"/>
  <c r="AK33" i="5"/>
  <c r="AI33" i="5"/>
  <c r="AF33" i="5"/>
  <c r="AA33" i="5"/>
  <c r="Y33" i="5"/>
  <c r="V33" i="5"/>
  <c r="U33" i="5"/>
  <c r="Q33" i="5"/>
  <c r="K33" i="5"/>
  <c r="J33" i="5"/>
  <c r="F33" i="5"/>
  <c r="B33" i="5"/>
  <c r="BR32" i="5"/>
  <c r="BE32" i="5"/>
  <c r="AQ32" i="5"/>
  <c r="AN32" i="5"/>
  <c r="AK32" i="5"/>
  <c r="AI32" i="5"/>
  <c r="AF32" i="5"/>
  <c r="Z32" i="5"/>
  <c r="Y32" i="5"/>
  <c r="V32" i="5"/>
  <c r="U32" i="5"/>
  <c r="Q32" i="5"/>
  <c r="K32" i="5"/>
  <c r="J32" i="5"/>
  <c r="F32" i="5"/>
  <c r="B32" i="5"/>
  <c r="BR31" i="5"/>
  <c r="BE31" i="5"/>
  <c r="AQ31" i="5"/>
  <c r="AN31" i="5"/>
  <c r="AK31" i="5"/>
  <c r="AI31" i="5"/>
  <c r="AF31" i="5"/>
  <c r="Y31" i="5"/>
  <c r="V31" i="5"/>
  <c r="U31" i="5"/>
  <c r="Q31" i="5"/>
  <c r="K31" i="5"/>
  <c r="J31" i="5"/>
  <c r="F31" i="5"/>
  <c r="B31" i="5"/>
  <c r="BR30" i="5"/>
  <c r="BE30" i="5"/>
  <c r="AN30" i="5"/>
  <c r="AK30" i="5"/>
  <c r="AI30" i="5"/>
  <c r="AF30" i="5"/>
  <c r="Y30" i="5"/>
  <c r="V30" i="5"/>
  <c r="U30" i="5"/>
  <c r="Q30" i="5"/>
  <c r="K30" i="5"/>
  <c r="J30" i="5"/>
  <c r="F30" i="5"/>
  <c r="B30" i="5"/>
  <c r="BR29" i="5"/>
  <c r="BE29" i="5"/>
  <c r="AN29" i="5"/>
  <c r="AK29" i="5"/>
  <c r="AI29" i="5"/>
  <c r="AI51" i="5" s="1"/>
  <c r="AF29" i="5"/>
  <c r="AA29" i="5"/>
  <c r="Z29" i="5"/>
  <c r="Y29" i="5"/>
  <c r="V29" i="5"/>
  <c r="U29" i="5"/>
  <c r="Q29" i="5"/>
  <c r="K29" i="5"/>
  <c r="J29" i="5"/>
  <c r="F29" i="5"/>
  <c r="B29" i="5"/>
  <c r="BR28" i="5"/>
  <c r="BE28" i="5"/>
  <c r="AN28" i="5"/>
  <c r="AK28" i="5"/>
  <c r="AF28" i="5"/>
  <c r="Z28" i="5"/>
  <c r="Y28" i="5"/>
  <c r="V28" i="5"/>
  <c r="U28" i="5"/>
  <c r="Q28" i="5"/>
  <c r="F28" i="5"/>
  <c r="B28" i="5"/>
  <c r="BR27" i="5"/>
  <c r="BE27" i="5"/>
  <c r="AQ27" i="5"/>
  <c r="AN27" i="5"/>
  <c r="AN44" i="5" s="1"/>
  <c r="AK27" i="5"/>
  <c r="AF27" i="5"/>
  <c r="AA27" i="5"/>
  <c r="Y27" i="5"/>
  <c r="V27" i="5"/>
  <c r="U27" i="5"/>
  <c r="Q27" i="5"/>
  <c r="F27" i="5"/>
  <c r="B27" i="5"/>
  <c r="BR26" i="5"/>
  <c r="BE26" i="5"/>
  <c r="AN26" i="5"/>
  <c r="AK26" i="5"/>
  <c r="AF26" i="5"/>
  <c r="Z26" i="5"/>
  <c r="Y26" i="5"/>
  <c r="V26" i="5"/>
  <c r="U26" i="5"/>
  <c r="Q26" i="5"/>
  <c r="F26" i="5"/>
  <c r="B26" i="5"/>
  <c r="BR25" i="5"/>
  <c r="BE25" i="5"/>
  <c r="AQ25" i="5"/>
  <c r="AK25" i="5"/>
  <c r="AF25" i="5"/>
  <c r="AA25" i="5"/>
  <c r="Y25" i="5"/>
  <c r="V25" i="5"/>
  <c r="U25" i="5"/>
  <c r="Q25" i="5"/>
  <c r="F25" i="5"/>
  <c r="B25" i="5"/>
  <c r="BR24" i="5"/>
  <c r="BR42" i="5" s="1"/>
  <c r="BO24" i="5"/>
  <c r="BE24" i="5"/>
  <c r="AK24" i="5"/>
  <c r="AF24" i="5"/>
  <c r="AA24" i="5"/>
  <c r="Y24" i="5"/>
  <c r="Q24" i="5"/>
  <c r="F24" i="5"/>
  <c r="B24" i="5"/>
  <c r="AK23" i="5"/>
  <c r="AF23" i="5"/>
  <c r="Q23" i="5"/>
  <c r="F23" i="5"/>
  <c r="B23" i="5"/>
  <c r="AK22" i="5"/>
  <c r="AF22" i="5"/>
  <c r="Q22" i="5"/>
  <c r="F22" i="5"/>
  <c r="B22" i="5"/>
  <c r="BR21" i="5"/>
  <c r="BE21" i="5"/>
  <c r="AK21" i="5"/>
  <c r="AF21" i="5"/>
  <c r="AD21" i="5"/>
  <c r="AC21" i="5"/>
  <c r="AA42" i="5" s="1"/>
  <c r="AB21" i="5"/>
  <c r="Y21" i="5"/>
  <c r="Q21" i="5"/>
  <c r="F21" i="5"/>
  <c r="B21" i="5"/>
  <c r="BR20" i="5"/>
  <c r="BO20" i="5"/>
  <c r="BL20" i="5"/>
  <c r="BK20" i="5"/>
  <c r="AR20" i="5"/>
  <c r="AQ20" i="5"/>
  <c r="AK20" i="5"/>
  <c r="AF20" i="5"/>
  <c r="AD20" i="5"/>
  <c r="AC20" i="5"/>
  <c r="AA41" i="5" s="1"/>
  <c r="AB20" i="5"/>
  <c r="AA20" i="5"/>
  <c r="Z41" i="5" s="1"/>
  <c r="Q20" i="5"/>
  <c r="F20" i="5"/>
  <c r="B20" i="5"/>
  <c r="BR19" i="5"/>
  <c r="BL19" i="5"/>
  <c r="BK19" i="5"/>
  <c r="AR19" i="5"/>
  <c r="AQ19" i="5"/>
  <c r="AQ40" i="5" s="1"/>
  <c r="AK19" i="5"/>
  <c r="AF19" i="5"/>
  <c r="AD19" i="5"/>
  <c r="AC19" i="5"/>
  <c r="BO19" i="5" s="1"/>
  <c r="AB19" i="5"/>
  <c r="AA19" i="5"/>
  <c r="Z40" i="5" s="1"/>
  <c r="Q19" i="5"/>
  <c r="F19" i="5"/>
  <c r="B19" i="5"/>
  <c r="BR18" i="5"/>
  <c r="BO18" i="5"/>
  <c r="BL18" i="5"/>
  <c r="BK18" i="5"/>
  <c r="AR18" i="5"/>
  <c r="AQ39" i="5" s="1"/>
  <c r="AQ18" i="5"/>
  <c r="AK18" i="5"/>
  <c r="AF18" i="5"/>
  <c r="AD18" i="5"/>
  <c r="AC18" i="5"/>
  <c r="BO39" i="5" s="1"/>
  <c r="AB18" i="5"/>
  <c r="AA18" i="5"/>
  <c r="Z39" i="5" s="1"/>
  <c r="Q18" i="5"/>
  <c r="F18" i="5"/>
  <c r="B18" i="5"/>
  <c r="BR17" i="5"/>
  <c r="BL17" i="5"/>
  <c r="BK17" i="5"/>
  <c r="AR17" i="5"/>
  <c r="AQ17" i="5"/>
  <c r="AQ38" i="5" s="1"/>
  <c r="AK17" i="5"/>
  <c r="AF17" i="5"/>
  <c r="AD17" i="5"/>
  <c r="AA38" i="5" s="1"/>
  <c r="AC17" i="5"/>
  <c r="BO17" i="5" s="1"/>
  <c r="AB17" i="5"/>
  <c r="AA17" i="5"/>
  <c r="Q17" i="5"/>
  <c r="F17" i="5"/>
  <c r="B17" i="5"/>
  <c r="BR16" i="5"/>
  <c r="BO16" i="5"/>
  <c r="BL16" i="5"/>
  <c r="BK16" i="5"/>
  <c r="AR16" i="5"/>
  <c r="AQ16" i="5"/>
  <c r="AK16" i="5"/>
  <c r="AF16" i="5"/>
  <c r="AD16" i="5"/>
  <c r="AC16" i="5"/>
  <c r="AA37" i="5" s="1"/>
  <c r="AB16" i="5"/>
  <c r="AA16" i="5"/>
  <c r="Z37" i="5" s="1"/>
  <c r="Q16" i="5"/>
  <c r="F16" i="5"/>
  <c r="B16" i="5"/>
  <c r="BR15" i="5"/>
  <c r="BL15" i="5"/>
  <c r="BK15" i="5"/>
  <c r="AR15" i="5"/>
  <c r="AQ15" i="5"/>
  <c r="AK15" i="5"/>
  <c r="AF15" i="5"/>
  <c r="AD15" i="5"/>
  <c r="AC15" i="5"/>
  <c r="AA36" i="5" s="1"/>
  <c r="AB15" i="5"/>
  <c r="AA15" i="5"/>
  <c r="Q15" i="5"/>
  <c r="F15" i="5"/>
  <c r="B15" i="5"/>
  <c r="BR14" i="5"/>
  <c r="BO14" i="5"/>
  <c r="BL14" i="5"/>
  <c r="BK14" i="5"/>
  <c r="AR14" i="5"/>
  <c r="AQ35" i="5" s="1"/>
  <c r="AQ14" i="5"/>
  <c r="AK14" i="5"/>
  <c r="AF14" i="5"/>
  <c r="AD14" i="5"/>
  <c r="AC14" i="5"/>
  <c r="BO35" i="5" s="1"/>
  <c r="AB14" i="5"/>
  <c r="AA14" i="5"/>
  <c r="Z35" i="5" s="1"/>
  <c r="Q14" i="5"/>
  <c r="F14" i="5"/>
  <c r="B14" i="5"/>
  <c r="BR13" i="5"/>
  <c r="BL13" i="5"/>
  <c r="BK13" i="5"/>
  <c r="AR13" i="5"/>
  <c r="AQ13" i="5"/>
  <c r="AQ34" i="5" s="1"/>
  <c r="AK13" i="5"/>
  <c r="AF13" i="5"/>
  <c r="AD13" i="5"/>
  <c r="AA34" i="5" s="1"/>
  <c r="AC13" i="5"/>
  <c r="BO13" i="5" s="1"/>
  <c r="AB13" i="5"/>
  <c r="AA13" i="5"/>
  <c r="Q13" i="5"/>
  <c r="F13" i="5"/>
  <c r="B13" i="5"/>
  <c r="BR12" i="5"/>
  <c r="BO12" i="5"/>
  <c r="BL12" i="5"/>
  <c r="BK12" i="5"/>
  <c r="AR12" i="5"/>
  <c r="AQ12" i="5"/>
  <c r="AQ33" i="5" s="1"/>
  <c r="AK12" i="5"/>
  <c r="AF12" i="5"/>
  <c r="AD12" i="5"/>
  <c r="AC12" i="5"/>
  <c r="AB12" i="5"/>
  <c r="AA12" i="5"/>
  <c r="Z33" i="5" s="1"/>
  <c r="Q12" i="5"/>
  <c r="F12" i="5"/>
  <c r="B12" i="5"/>
  <c r="BR11" i="5"/>
  <c r="BL11" i="5"/>
  <c r="BK11" i="5"/>
  <c r="AR11" i="5"/>
  <c r="AQ11" i="5"/>
  <c r="AK11" i="5"/>
  <c r="AF11" i="5"/>
  <c r="AD11" i="5"/>
  <c r="BO32" i="5" s="1"/>
  <c r="AC11" i="5"/>
  <c r="BO11" i="5" s="1"/>
  <c r="AB11" i="5"/>
  <c r="AA11" i="5"/>
  <c r="Q11" i="5"/>
  <c r="F11" i="5"/>
  <c r="B11" i="5"/>
  <c r="BR10" i="5"/>
  <c r="BO10" i="5"/>
  <c r="BL10" i="5"/>
  <c r="BK10" i="5"/>
  <c r="AR10" i="5"/>
  <c r="AQ10" i="5"/>
  <c r="AK10" i="5"/>
  <c r="AF10" i="5"/>
  <c r="AD10" i="5"/>
  <c r="AC10" i="5"/>
  <c r="AA31" i="5" s="1"/>
  <c r="AB10" i="5"/>
  <c r="AA10" i="5"/>
  <c r="Z31" i="5" s="1"/>
  <c r="Q10" i="5"/>
  <c r="F10" i="5"/>
  <c r="B10" i="5"/>
  <c r="BR9" i="5"/>
  <c r="BL9" i="5"/>
  <c r="BK9" i="5"/>
  <c r="AR9" i="5"/>
  <c r="AQ9" i="5"/>
  <c r="AQ30" i="5" s="1"/>
  <c r="AK9" i="5"/>
  <c r="AF9" i="5"/>
  <c r="AD9" i="5"/>
  <c r="AC9" i="5"/>
  <c r="BO9" i="5" s="1"/>
  <c r="AB9" i="5"/>
  <c r="Z30" i="5" s="1"/>
  <c r="AA9" i="5"/>
  <c r="Q9" i="5"/>
  <c r="F9" i="5"/>
  <c r="B9" i="5"/>
  <c r="BR8" i="5"/>
  <c r="BO8" i="5"/>
  <c r="BL8" i="5"/>
  <c r="BK8" i="5"/>
  <c r="AR8" i="5"/>
  <c r="AQ29" i="5" s="1"/>
  <c r="AQ8" i="5"/>
  <c r="AK8" i="5"/>
  <c r="AF8" i="5"/>
  <c r="AD8" i="5"/>
  <c r="AC8" i="5"/>
  <c r="BO29" i="5" s="1"/>
  <c r="AB8" i="5"/>
  <c r="AA8" i="5"/>
  <c r="Q8" i="5"/>
  <c r="F8" i="5"/>
  <c r="B8" i="5"/>
  <c r="BR7" i="5"/>
  <c r="BL7" i="5"/>
  <c r="BK7" i="5"/>
  <c r="AR7" i="5"/>
  <c r="AQ7" i="5"/>
  <c r="AQ28" i="5" s="1"/>
  <c r="AK7" i="5"/>
  <c r="AF7" i="5"/>
  <c r="AD7" i="5"/>
  <c r="BO28" i="5" s="1"/>
  <c r="AC7" i="5"/>
  <c r="BO7" i="5" s="1"/>
  <c r="AB7" i="5"/>
  <c r="AA7" i="5"/>
  <c r="Q7" i="5"/>
  <c r="F7" i="5"/>
  <c r="B7" i="5"/>
  <c r="BR6" i="5"/>
  <c r="BO6" i="5"/>
  <c r="BL6" i="5"/>
  <c r="BK6" i="5"/>
  <c r="AR6" i="5"/>
  <c r="AQ6" i="5"/>
  <c r="AK6" i="5"/>
  <c r="AF6" i="5"/>
  <c r="AD6" i="5"/>
  <c r="AC6" i="5"/>
  <c r="BO27" i="5" s="1"/>
  <c r="AB6" i="5"/>
  <c r="AA6" i="5"/>
  <c r="Z27" i="5" s="1"/>
  <c r="Q6" i="5"/>
  <c r="F6" i="5"/>
  <c r="B6" i="5"/>
  <c r="BR5" i="5"/>
  <c r="BL5" i="5"/>
  <c r="BK5" i="5"/>
  <c r="AR5" i="5"/>
  <c r="AQ5" i="5"/>
  <c r="AQ26" i="5" s="1"/>
  <c r="AK5" i="5"/>
  <c r="AF5" i="5"/>
  <c r="AD5" i="5"/>
  <c r="BO26" i="5" s="1"/>
  <c r="AC5" i="5"/>
  <c r="BO5" i="5" s="1"/>
  <c r="AB5" i="5"/>
  <c r="AA5" i="5"/>
  <c r="Q5" i="5"/>
  <c r="F5" i="5"/>
  <c r="B5" i="5"/>
  <c r="BR4" i="5"/>
  <c r="BO4" i="5"/>
  <c r="BL4" i="5"/>
  <c r="BK4" i="5"/>
  <c r="AR4" i="5"/>
  <c r="AQ4" i="5"/>
  <c r="AK4" i="5"/>
  <c r="AF4" i="5"/>
  <c r="AD4" i="5"/>
  <c r="AC4" i="5"/>
  <c r="BO25" i="5" s="1"/>
  <c r="AB4" i="5"/>
  <c r="AA4" i="5"/>
  <c r="Z25" i="5" s="1"/>
  <c r="Q4" i="5"/>
  <c r="F4" i="5"/>
  <c r="B4" i="5"/>
  <c r="BR3" i="5"/>
  <c r="BO3" i="5"/>
  <c r="BK3" i="5"/>
  <c r="BK21" i="5" s="1"/>
  <c r="AR3" i="5"/>
  <c r="AR21" i="5" s="1"/>
  <c r="AQ3" i="5"/>
  <c r="AQ21" i="5" s="1"/>
  <c r="AQ42" i="5" s="1"/>
  <c r="AK3" i="5"/>
  <c r="AF3" i="5"/>
  <c r="AD3" i="5"/>
  <c r="AC3" i="5"/>
  <c r="AB3" i="5"/>
  <c r="AA3" i="5"/>
  <c r="Z24" i="5" s="1"/>
  <c r="Q3" i="5"/>
  <c r="F3" i="5"/>
  <c r="B3" i="5"/>
  <c r="BH3" i="5" l="1"/>
  <c r="BT3" i="5" s="1"/>
  <c r="BO36" i="5"/>
  <c r="BO30" i="5"/>
  <c r="BO42" i="5" s="1"/>
  <c r="AA21" i="5"/>
  <c r="Z42" i="5" s="1"/>
  <c r="BO34" i="5"/>
  <c r="AA40" i="5"/>
  <c r="AQ24" i="5"/>
  <c r="AA30" i="5"/>
  <c r="BO38" i="5"/>
  <c r="AA28" i="5"/>
  <c r="AA26" i="5"/>
  <c r="BO31" i="5"/>
  <c r="BL3" i="5"/>
  <c r="BL21" i="5" s="1"/>
  <c r="AA32" i="5"/>
  <c r="BO40" i="5"/>
  <c r="BO15" i="5"/>
  <c r="BO21" i="5" s="1"/>
  <c r="AF1200" i="4" l="1"/>
  <c r="F1200" i="4"/>
  <c r="B1200" i="4"/>
  <c r="AF1199" i="4"/>
  <c r="F1199" i="4"/>
  <c r="B1199" i="4"/>
  <c r="AF1198" i="4"/>
  <c r="F1198" i="4"/>
  <c r="B1198" i="4"/>
  <c r="AF1197" i="4"/>
  <c r="F1197" i="4"/>
  <c r="B1197" i="4"/>
  <c r="AF1196" i="4"/>
  <c r="F1196" i="4"/>
  <c r="B1196" i="4"/>
  <c r="AF1195" i="4"/>
  <c r="F1195" i="4"/>
  <c r="B1195" i="4"/>
  <c r="AF1194" i="4"/>
  <c r="F1194" i="4"/>
  <c r="B1194" i="4"/>
  <c r="AF1193" i="4"/>
  <c r="F1193" i="4"/>
  <c r="B1193" i="4"/>
  <c r="AF1192" i="4"/>
  <c r="F1192" i="4"/>
  <c r="B1192" i="4"/>
  <c r="AF1191" i="4"/>
  <c r="F1191" i="4"/>
  <c r="B1191" i="4"/>
  <c r="AF1190" i="4"/>
  <c r="F1190" i="4"/>
  <c r="B1190" i="4"/>
  <c r="AF1189" i="4"/>
  <c r="F1189" i="4"/>
  <c r="B1189" i="4"/>
  <c r="AF1188" i="4"/>
  <c r="F1188" i="4"/>
  <c r="B1188" i="4"/>
  <c r="AF1187" i="4"/>
  <c r="F1187" i="4"/>
  <c r="B1187" i="4"/>
  <c r="AF1186" i="4"/>
  <c r="F1186" i="4"/>
  <c r="B1186" i="4"/>
  <c r="AF1185" i="4"/>
  <c r="F1185" i="4"/>
  <c r="B1185" i="4"/>
  <c r="AF1184" i="4"/>
  <c r="F1184" i="4"/>
  <c r="B1184" i="4"/>
  <c r="AF1183" i="4"/>
  <c r="F1183" i="4"/>
  <c r="B1183" i="4"/>
  <c r="AF1182" i="4"/>
  <c r="F1182" i="4"/>
  <c r="B1182" i="4"/>
  <c r="AF1181" i="4"/>
  <c r="F1181" i="4"/>
  <c r="B1181" i="4"/>
  <c r="AF1180" i="4"/>
  <c r="F1180" i="4"/>
  <c r="B1180" i="4"/>
  <c r="AF1179" i="4"/>
  <c r="F1179" i="4"/>
  <c r="B1179" i="4"/>
  <c r="AF1178" i="4"/>
  <c r="F1178" i="4"/>
  <c r="B1178" i="4"/>
  <c r="AF1177" i="4"/>
  <c r="F1177" i="4"/>
  <c r="B1177" i="4"/>
  <c r="AF1176" i="4"/>
  <c r="F1176" i="4"/>
  <c r="B1176" i="4"/>
  <c r="AF1175" i="4"/>
  <c r="F1175" i="4"/>
  <c r="B1175" i="4"/>
  <c r="AF1174" i="4"/>
  <c r="F1174" i="4"/>
  <c r="B1174" i="4"/>
  <c r="AF1173" i="4"/>
  <c r="F1173" i="4"/>
  <c r="B1173" i="4"/>
  <c r="AF1172" i="4"/>
  <c r="F1172" i="4"/>
  <c r="B1172" i="4"/>
  <c r="AF1171" i="4"/>
  <c r="F1171" i="4"/>
  <c r="B1171" i="4"/>
  <c r="AF1170" i="4"/>
  <c r="F1170" i="4"/>
  <c r="B1170" i="4"/>
  <c r="AF1169" i="4"/>
  <c r="F1169" i="4"/>
  <c r="B1169" i="4"/>
  <c r="AF1168" i="4"/>
  <c r="F1168" i="4"/>
  <c r="B1168" i="4"/>
  <c r="AF1167" i="4"/>
  <c r="F1167" i="4"/>
  <c r="B1167" i="4"/>
  <c r="AF1166" i="4"/>
  <c r="F1166" i="4"/>
  <c r="B1166" i="4"/>
  <c r="AF1165" i="4"/>
  <c r="F1165" i="4"/>
  <c r="B1165" i="4"/>
  <c r="AF1164" i="4"/>
  <c r="F1164" i="4"/>
  <c r="B1164" i="4"/>
  <c r="AF1163" i="4"/>
  <c r="F1163" i="4"/>
  <c r="B1163" i="4"/>
  <c r="AF1162" i="4"/>
  <c r="F1162" i="4"/>
  <c r="B1162" i="4"/>
  <c r="AF1161" i="4"/>
  <c r="F1161" i="4"/>
  <c r="B1161" i="4"/>
  <c r="AK1160" i="4"/>
  <c r="AF1160" i="4"/>
  <c r="Q1160" i="4"/>
  <c r="F1160" i="4"/>
  <c r="B1160" i="4"/>
  <c r="AK1159" i="4"/>
  <c r="AF1159" i="4"/>
  <c r="Q1159" i="4"/>
  <c r="F1159" i="4"/>
  <c r="B1159" i="4"/>
  <c r="AK1158" i="4"/>
  <c r="AF1158" i="4"/>
  <c r="Q1158" i="4"/>
  <c r="F1158" i="4"/>
  <c r="B1158" i="4"/>
  <c r="AK1157" i="4"/>
  <c r="AF1157" i="4"/>
  <c r="Q1157" i="4"/>
  <c r="F1157" i="4"/>
  <c r="B1157" i="4"/>
  <c r="AK1156" i="4"/>
  <c r="AF1156" i="4"/>
  <c r="Q1156" i="4"/>
  <c r="F1156" i="4"/>
  <c r="B1156" i="4"/>
  <c r="AK1155" i="4"/>
  <c r="AF1155" i="4"/>
  <c r="Q1155" i="4"/>
  <c r="F1155" i="4"/>
  <c r="B1155" i="4"/>
  <c r="AK1154" i="4"/>
  <c r="AF1154" i="4"/>
  <c r="Q1154" i="4"/>
  <c r="F1154" i="4"/>
  <c r="B1154" i="4"/>
  <c r="AK1153" i="4"/>
  <c r="AF1153" i="4"/>
  <c r="Q1153" i="4"/>
  <c r="F1153" i="4"/>
  <c r="B1153" i="4"/>
  <c r="AK1152" i="4"/>
  <c r="AF1152" i="4"/>
  <c r="Q1152" i="4"/>
  <c r="F1152" i="4"/>
  <c r="B1152" i="4"/>
  <c r="AK1151" i="4"/>
  <c r="AF1151" i="4"/>
  <c r="Q1151" i="4"/>
  <c r="F1151" i="4"/>
  <c r="B1151" i="4"/>
  <c r="AK1150" i="4"/>
  <c r="AF1150" i="4"/>
  <c r="Q1150" i="4"/>
  <c r="F1150" i="4"/>
  <c r="B1150" i="4"/>
  <c r="AK1149" i="4"/>
  <c r="AF1149" i="4"/>
  <c r="Q1149" i="4"/>
  <c r="F1149" i="4"/>
  <c r="B1149" i="4"/>
  <c r="AK1148" i="4"/>
  <c r="AF1148" i="4"/>
  <c r="Q1148" i="4"/>
  <c r="F1148" i="4"/>
  <c r="B1148" i="4"/>
  <c r="AK1147" i="4"/>
  <c r="AF1147" i="4"/>
  <c r="Q1147" i="4"/>
  <c r="F1147" i="4"/>
  <c r="B1147" i="4"/>
  <c r="AK1146" i="4"/>
  <c r="AF1146" i="4"/>
  <c r="Q1146" i="4"/>
  <c r="F1146" i="4"/>
  <c r="B1146" i="4"/>
  <c r="AK1145" i="4"/>
  <c r="AF1145" i="4"/>
  <c r="Q1145" i="4"/>
  <c r="F1145" i="4"/>
  <c r="B1145" i="4"/>
  <c r="AK1144" i="4"/>
  <c r="AF1144" i="4"/>
  <c r="Q1144" i="4"/>
  <c r="F1144" i="4"/>
  <c r="B1144" i="4"/>
  <c r="AK1143" i="4"/>
  <c r="AF1143" i="4"/>
  <c r="Q1143" i="4"/>
  <c r="F1143" i="4"/>
  <c r="B1143" i="4"/>
  <c r="AK1142" i="4"/>
  <c r="AF1142" i="4"/>
  <c r="Q1142" i="4"/>
  <c r="F1142" i="4"/>
  <c r="B1142" i="4"/>
  <c r="AK1141" i="4"/>
  <c r="AF1141" i="4"/>
  <c r="Q1141" i="4"/>
  <c r="F1141" i="4"/>
  <c r="B1141" i="4"/>
  <c r="AK1140" i="4"/>
  <c r="AF1140" i="4"/>
  <c r="Q1140" i="4"/>
  <c r="F1140" i="4"/>
  <c r="B1140" i="4"/>
  <c r="AK1139" i="4"/>
  <c r="AF1139" i="4"/>
  <c r="Q1139" i="4"/>
  <c r="F1139" i="4"/>
  <c r="B1139" i="4"/>
  <c r="AK1138" i="4"/>
  <c r="AF1138" i="4"/>
  <c r="Q1138" i="4"/>
  <c r="F1138" i="4"/>
  <c r="B1138" i="4"/>
  <c r="AK1137" i="4"/>
  <c r="AF1137" i="4"/>
  <c r="Q1137" i="4"/>
  <c r="F1137" i="4"/>
  <c r="B1137" i="4"/>
  <c r="AK1136" i="4"/>
  <c r="AF1136" i="4"/>
  <c r="Q1136" i="4"/>
  <c r="F1136" i="4"/>
  <c r="B1136" i="4"/>
  <c r="AK1135" i="4"/>
  <c r="AF1135" i="4"/>
  <c r="Q1135" i="4"/>
  <c r="F1135" i="4"/>
  <c r="B1135" i="4"/>
  <c r="AK1134" i="4"/>
  <c r="AF1134" i="4"/>
  <c r="Q1134" i="4"/>
  <c r="F1134" i="4"/>
  <c r="B1134" i="4"/>
  <c r="AK1133" i="4"/>
  <c r="AF1133" i="4"/>
  <c r="Q1133" i="4"/>
  <c r="F1133" i="4"/>
  <c r="B1133" i="4"/>
  <c r="AK1132" i="4"/>
  <c r="AF1132" i="4"/>
  <c r="Q1132" i="4"/>
  <c r="F1132" i="4"/>
  <c r="B1132" i="4"/>
  <c r="AK1131" i="4"/>
  <c r="AF1131" i="4"/>
  <c r="Q1131" i="4"/>
  <c r="F1131" i="4"/>
  <c r="B1131" i="4"/>
  <c r="AK1130" i="4"/>
  <c r="AF1130" i="4"/>
  <c r="Q1130" i="4"/>
  <c r="F1130" i="4"/>
  <c r="B1130" i="4"/>
  <c r="AK1129" i="4"/>
  <c r="AF1129" i="4"/>
  <c r="Q1129" i="4"/>
  <c r="F1129" i="4"/>
  <c r="B1129" i="4"/>
  <c r="AK1128" i="4"/>
  <c r="AF1128" i="4"/>
  <c r="Q1128" i="4"/>
  <c r="F1128" i="4"/>
  <c r="B1128" i="4"/>
  <c r="AK1127" i="4"/>
  <c r="AF1127" i="4"/>
  <c r="Q1127" i="4"/>
  <c r="F1127" i="4"/>
  <c r="B1127" i="4"/>
  <c r="AK1126" i="4"/>
  <c r="AF1126" i="4"/>
  <c r="Q1126" i="4"/>
  <c r="F1126" i="4"/>
  <c r="B1126" i="4"/>
  <c r="AK1125" i="4"/>
  <c r="AF1125" i="4"/>
  <c r="Q1125" i="4"/>
  <c r="F1125" i="4"/>
  <c r="B1125" i="4"/>
  <c r="AK1124" i="4"/>
  <c r="AF1124" i="4"/>
  <c r="Q1124" i="4"/>
  <c r="F1124" i="4"/>
  <c r="B1124" i="4"/>
  <c r="AK1123" i="4"/>
  <c r="AF1123" i="4"/>
  <c r="Q1123" i="4"/>
  <c r="F1123" i="4"/>
  <c r="B1123" i="4"/>
  <c r="AK1122" i="4"/>
  <c r="AF1122" i="4"/>
  <c r="Q1122" i="4"/>
  <c r="F1122" i="4"/>
  <c r="B1122" i="4"/>
  <c r="AK1121" i="4"/>
  <c r="AF1121" i="4"/>
  <c r="Q1121" i="4"/>
  <c r="F1121" i="4"/>
  <c r="B1121" i="4"/>
  <c r="AK1120" i="4"/>
  <c r="AF1120" i="4"/>
  <c r="Q1120" i="4"/>
  <c r="F1120" i="4"/>
  <c r="B1120" i="4"/>
  <c r="AK1119" i="4"/>
  <c r="AF1119" i="4"/>
  <c r="Q1119" i="4"/>
  <c r="F1119" i="4"/>
  <c r="B1119" i="4"/>
  <c r="AK1118" i="4"/>
  <c r="AF1118" i="4"/>
  <c r="Q1118" i="4"/>
  <c r="F1118" i="4"/>
  <c r="B1118" i="4"/>
  <c r="AK1117" i="4"/>
  <c r="AF1117" i="4"/>
  <c r="Q1117" i="4"/>
  <c r="F1117" i="4"/>
  <c r="B1117" i="4"/>
  <c r="AK1116" i="4"/>
  <c r="AF1116" i="4"/>
  <c r="Q1116" i="4"/>
  <c r="F1116" i="4"/>
  <c r="B1116" i="4"/>
  <c r="AK1115" i="4"/>
  <c r="AF1115" i="4"/>
  <c r="Q1115" i="4"/>
  <c r="F1115" i="4"/>
  <c r="B1115" i="4"/>
  <c r="AK1114" i="4"/>
  <c r="AF1114" i="4"/>
  <c r="Q1114" i="4"/>
  <c r="F1114" i="4"/>
  <c r="B1114" i="4"/>
  <c r="AK1113" i="4"/>
  <c r="AF1113" i="4"/>
  <c r="Q1113" i="4"/>
  <c r="F1113" i="4"/>
  <c r="B1113" i="4"/>
  <c r="AK1112" i="4"/>
  <c r="AF1112" i="4"/>
  <c r="Q1112" i="4"/>
  <c r="F1112" i="4"/>
  <c r="B1112" i="4"/>
  <c r="AK1111" i="4"/>
  <c r="AF1111" i="4"/>
  <c r="Q1111" i="4"/>
  <c r="F1111" i="4"/>
  <c r="B1111" i="4"/>
  <c r="AK1110" i="4"/>
  <c r="AF1110" i="4"/>
  <c r="Q1110" i="4"/>
  <c r="F1110" i="4"/>
  <c r="B1110" i="4"/>
  <c r="AK1109" i="4"/>
  <c r="AF1109" i="4"/>
  <c r="Q1109" i="4"/>
  <c r="F1109" i="4"/>
  <c r="B1109" i="4"/>
  <c r="AK1108" i="4"/>
  <c r="AF1108" i="4"/>
  <c r="Q1108" i="4"/>
  <c r="F1108" i="4"/>
  <c r="B1108" i="4"/>
  <c r="AK1107" i="4"/>
  <c r="AF1107" i="4"/>
  <c r="Q1107" i="4"/>
  <c r="F1107" i="4"/>
  <c r="B1107" i="4"/>
  <c r="AK1106" i="4"/>
  <c r="AF1106" i="4"/>
  <c r="Q1106" i="4"/>
  <c r="F1106" i="4"/>
  <c r="B1106" i="4"/>
  <c r="AK1105" i="4"/>
  <c r="AF1105" i="4"/>
  <c r="Q1105" i="4"/>
  <c r="F1105" i="4"/>
  <c r="B1105" i="4"/>
  <c r="AK1104" i="4"/>
  <c r="AF1104" i="4"/>
  <c r="Q1104" i="4"/>
  <c r="F1104" i="4"/>
  <c r="B1104" i="4"/>
  <c r="AK1103" i="4"/>
  <c r="AF1103" i="4"/>
  <c r="Q1103" i="4"/>
  <c r="F1103" i="4"/>
  <c r="B1103" i="4"/>
  <c r="AK1102" i="4"/>
  <c r="AF1102" i="4"/>
  <c r="Q1102" i="4"/>
  <c r="F1102" i="4"/>
  <c r="B1102" i="4"/>
  <c r="AK1101" i="4"/>
  <c r="AF1101" i="4"/>
  <c r="Q1101" i="4"/>
  <c r="F1101" i="4"/>
  <c r="B1101" i="4"/>
  <c r="AK1100" i="4"/>
  <c r="AF1100" i="4"/>
  <c r="Q1100" i="4"/>
  <c r="F1100" i="4"/>
  <c r="B1100" i="4"/>
  <c r="AK1099" i="4"/>
  <c r="AF1099" i="4"/>
  <c r="Q1099" i="4"/>
  <c r="F1099" i="4"/>
  <c r="B1099" i="4"/>
  <c r="AK1098" i="4"/>
  <c r="AF1098" i="4"/>
  <c r="Q1098" i="4"/>
  <c r="F1098" i="4"/>
  <c r="B1098" i="4"/>
  <c r="AK1097" i="4"/>
  <c r="AF1097" i="4"/>
  <c r="Q1097" i="4"/>
  <c r="F1097" i="4"/>
  <c r="B1097" i="4"/>
  <c r="AK1096" i="4"/>
  <c r="AF1096" i="4"/>
  <c r="Q1096" i="4"/>
  <c r="F1096" i="4"/>
  <c r="B1096" i="4"/>
  <c r="AK1095" i="4"/>
  <c r="AF1095" i="4"/>
  <c r="Q1095" i="4"/>
  <c r="F1095" i="4"/>
  <c r="B1095" i="4"/>
  <c r="AK1094" i="4"/>
  <c r="AF1094" i="4"/>
  <c r="Q1094" i="4"/>
  <c r="F1094" i="4"/>
  <c r="B1094" i="4"/>
  <c r="AK1093" i="4"/>
  <c r="AF1093" i="4"/>
  <c r="Q1093" i="4"/>
  <c r="F1093" i="4"/>
  <c r="B1093" i="4"/>
  <c r="AK1092" i="4"/>
  <c r="AF1092" i="4"/>
  <c r="Q1092" i="4"/>
  <c r="F1092" i="4"/>
  <c r="B1092" i="4"/>
  <c r="AK1091" i="4"/>
  <c r="AF1091" i="4"/>
  <c r="Q1091" i="4"/>
  <c r="F1091" i="4"/>
  <c r="B1091" i="4"/>
  <c r="AK1090" i="4"/>
  <c r="AF1090" i="4"/>
  <c r="Q1090" i="4"/>
  <c r="F1090" i="4"/>
  <c r="B1090" i="4"/>
  <c r="AK1089" i="4"/>
  <c r="AF1089" i="4"/>
  <c r="Q1089" i="4"/>
  <c r="F1089" i="4"/>
  <c r="B1089" i="4"/>
  <c r="AK1088" i="4"/>
  <c r="AF1088" i="4"/>
  <c r="Q1088" i="4"/>
  <c r="F1088" i="4"/>
  <c r="B1088" i="4"/>
  <c r="AK1087" i="4"/>
  <c r="AF1087" i="4"/>
  <c r="Q1087" i="4"/>
  <c r="F1087" i="4"/>
  <c r="B1087" i="4"/>
  <c r="AK1086" i="4"/>
  <c r="AF1086" i="4"/>
  <c r="Q1086" i="4"/>
  <c r="F1086" i="4"/>
  <c r="B1086" i="4"/>
  <c r="AK1085" i="4"/>
  <c r="AF1085" i="4"/>
  <c r="Q1085" i="4"/>
  <c r="F1085" i="4"/>
  <c r="B1085" i="4"/>
  <c r="AK1084" i="4"/>
  <c r="AF1084" i="4"/>
  <c r="Q1084" i="4"/>
  <c r="F1084" i="4"/>
  <c r="B1084" i="4"/>
  <c r="AK1083" i="4"/>
  <c r="AF1083" i="4"/>
  <c r="Q1083" i="4"/>
  <c r="F1083" i="4"/>
  <c r="B1083" i="4"/>
  <c r="AK1082" i="4"/>
  <c r="AF1082" i="4"/>
  <c r="Q1082" i="4"/>
  <c r="F1082" i="4"/>
  <c r="B1082" i="4"/>
  <c r="AK1081" i="4"/>
  <c r="AF1081" i="4"/>
  <c r="Q1081" i="4"/>
  <c r="F1081" i="4"/>
  <c r="B1081" i="4"/>
  <c r="AK1080" i="4"/>
  <c r="AF1080" i="4"/>
  <c r="Q1080" i="4"/>
  <c r="F1080" i="4"/>
  <c r="B1080" i="4"/>
  <c r="AK1079" i="4"/>
  <c r="AF1079" i="4"/>
  <c r="Q1079" i="4"/>
  <c r="F1079" i="4"/>
  <c r="B1079" i="4"/>
  <c r="AK1078" i="4"/>
  <c r="AF1078" i="4"/>
  <c r="Q1078" i="4"/>
  <c r="F1078" i="4"/>
  <c r="B1078" i="4"/>
  <c r="AK1077" i="4"/>
  <c r="AF1077" i="4"/>
  <c r="Q1077" i="4"/>
  <c r="F1077" i="4"/>
  <c r="B1077" i="4"/>
  <c r="AK1076" i="4"/>
  <c r="AF1076" i="4"/>
  <c r="Q1076" i="4"/>
  <c r="F1076" i="4"/>
  <c r="B1076" i="4"/>
  <c r="AK1075" i="4"/>
  <c r="AF1075" i="4"/>
  <c r="Q1075" i="4"/>
  <c r="F1075" i="4"/>
  <c r="B1075" i="4"/>
  <c r="AK1074" i="4"/>
  <c r="AF1074" i="4"/>
  <c r="Q1074" i="4"/>
  <c r="F1074" i="4"/>
  <c r="B1074" i="4"/>
  <c r="AK1073" i="4"/>
  <c r="AF1073" i="4"/>
  <c r="Q1073" i="4"/>
  <c r="F1073" i="4"/>
  <c r="B1073" i="4"/>
  <c r="AK1072" i="4"/>
  <c r="AF1072" i="4"/>
  <c r="Q1072" i="4"/>
  <c r="F1072" i="4"/>
  <c r="B1072" i="4"/>
  <c r="AK1071" i="4"/>
  <c r="AF1071" i="4"/>
  <c r="Q1071" i="4"/>
  <c r="F1071" i="4"/>
  <c r="B1071" i="4"/>
  <c r="AK1070" i="4"/>
  <c r="AF1070" i="4"/>
  <c r="Q1070" i="4"/>
  <c r="F1070" i="4"/>
  <c r="B1070" i="4"/>
  <c r="AK1069" i="4"/>
  <c r="AF1069" i="4"/>
  <c r="Q1069" i="4"/>
  <c r="F1069" i="4"/>
  <c r="B1069" i="4"/>
  <c r="AK1068" i="4"/>
  <c r="AF1068" i="4"/>
  <c r="Q1068" i="4"/>
  <c r="F1068" i="4"/>
  <c r="B1068" i="4"/>
  <c r="AK1067" i="4"/>
  <c r="AF1067" i="4"/>
  <c r="Q1067" i="4"/>
  <c r="F1067" i="4"/>
  <c r="B1067" i="4"/>
  <c r="AK1066" i="4"/>
  <c r="AF1066" i="4"/>
  <c r="Q1066" i="4"/>
  <c r="F1066" i="4"/>
  <c r="B1066" i="4"/>
  <c r="AK1065" i="4"/>
  <c r="AF1065" i="4"/>
  <c r="Q1065" i="4"/>
  <c r="F1065" i="4"/>
  <c r="B1065" i="4"/>
  <c r="AK1064" i="4"/>
  <c r="AF1064" i="4"/>
  <c r="Q1064" i="4"/>
  <c r="F1064" i="4"/>
  <c r="B1064" i="4"/>
  <c r="AK1063" i="4"/>
  <c r="AF1063" i="4"/>
  <c r="Q1063" i="4"/>
  <c r="F1063" i="4"/>
  <c r="B1063" i="4"/>
  <c r="AK1062" i="4"/>
  <c r="AF1062" i="4"/>
  <c r="Q1062" i="4"/>
  <c r="F1062" i="4"/>
  <c r="B1062" i="4"/>
  <c r="AK1061" i="4"/>
  <c r="AF1061" i="4"/>
  <c r="Q1061" i="4"/>
  <c r="F1061" i="4"/>
  <c r="B1061" i="4"/>
  <c r="AK1060" i="4"/>
  <c r="AF1060" i="4"/>
  <c r="Q1060" i="4"/>
  <c r="F1060" i="4"/>
  <c r="B1060" i="4"/>
  <c r="AK1059" i="4"/>
  <c r="AF1059" i="4"/>
  <c r="Q1059" i="4"/>
  <c r="F1059" i="4"/>
  <c r="B1059" i="4"/>
  <c r="AK1058" i="4"/>
  <c r="AF1058" i="4"/>
  <c r="Q1058" i="4"/>
  <c r="F1058" i="4"/>
  <c r="B1058" i="4"/>
  <c r="AK1057" i="4"/>
  <c r="AF1057" i="4"/>
  <c r="Q1057" i="4"/>
  <c r="F1057" i="4"/>
  <c r="B1057" i="4"/>
  <c r="AK1056" i="4"/>
  <c r="AF1056" i="4"/>
  <c r="Q1056" i="4"/>
  <c r="F1056" i="4"/>
  <c r="B1056" i="4"/>
  <c r="AK1055" i="4"/>
  <c r="AF1055" i="4"/>
  <c r="Q1055" i="4"/>
  <c r="F1055" i="4"/>
  <c r="B1055" i="4"/>
  <c r="AK1054" i="4"/>
  <c r="AF1054" i="4"/>
  <c r="Q1054" i="4"/>
  <c r="F1054" i="4"/>
  <c r="B1054" i="4"/>
  <c r="AK1053" i="4"/>
  <c r="AF1053" i="4"/>
  <c r="Q1053" i="4"/>
  <c r="F1053" i="4"/>
  <c r="B1053" i="4"/>
  <c r="AK1052" i="4"/>
  <c r="AF1052" i="4"/>
  <c r="Q1052" i="4"/>
  <c r="F1052" i="4"/>
  <c r="B1052" i="4"/>
  <c r="AK1051" i="4"/>
  <c r="AF1051" i="4"/>
  <c r="Q1051" i="4"/>
  <c r="F1051" i="4"/>
  <c r="B1051" i="4"/>
  <c r="AK1050" i="4"/>
  <c r="AF1050" i="4"/>
  <c r="Q1050" i="4"/>
  <c r="F1050" i="4"/>
  <c r="B1050" i="4"/>
  <c r="AK1049" i="4"/>
  <c r="AF1049" i="4"/>
  <c r="Q1049" i="4"/>
  <c r="F1049" i="4"/>
  <c r="B1049" i="4"/>
  <c r="AK1048" i="4"/>
  <c r="AF1048" i="4"/>
  <c r="Q1048" i="4"/>
  <c r="F1048" i="4"/>
  <c r="B1048" i="4"/>
  <c r="AK1047" i="4"/>
  <c r="AF1047" i="4"/>
  <c r="Q1047" i="4"/>
  <c r="F1047" i="4"/>
  <c r="B1047" i="4"/>
  <c r="AK1046" i="4"/>
  <c r="AF1046" i="4"/>
  <c r="Q1046" i="4"/>
  <c r="F1046" i="4"/>
  <c r="B1046" i="4"/>
  <c r="AK1045" i="4"/>
  <c r="AF1045" i="4"/>
  <c r="Q1045" i="4"/>
  <c r="F1045" i="4"/>
  <c r="B1045" i="4"/>
  <c r="AK1044" i="4"/>
  <c r="AF1044" i="4"/>
  <c r="Q1044" i="4"/>
  <c r="F1044" i="4"/>
  <c r="B1044" i="4"/>
  <c r="AK1043" i="4"/>
  <c r="AF1043" i="4"/>
  <c r="Q1043" i="4"/>
  <c r="F1043" i="4"/>
  <c r="B1043" i="4"/>
  <c r="AK1042" i="4"/>
  <c r="AF1042" i="4"/>
  <c r="Q1042" i="4"/>
  <c r="F1042" i="4"/>
  <c r="B1042" i="4"/>
  <c r="AK1041" i="4"/>
  <c r="AF1041" i="4"/>
  <c r="Q1041" i="4"/>
  <c r="F1041" i="4"/>
  <c r="B1041" i="4"/>
  <c r="AK1040" i="4"/>
  <c r="AF1040" i="4"/>
  <c r="Q1040" i="4"/>
  <c r="F1040" i="4"/>
  <c r="B1040" i="4"/>
  <c r="AK1039" i="4"/>
  <c r="AF1039" i="4"/>
  <c r="Q1039" i="4"/>
  <c r="F1039" i="4"/>
  <c r="B1039" i="4"/>
  <c r="AK1038" i="4"/>
  <c r="AF1038" i="4"/>
  <c r="Q1038" i="4"/>
  <c r="F1038" i="4"/>
  <c r="B1038" i="4"/>
  <c r="AK1037" i="4"/>
  <c r="AF1037" i="4"/>
  <c r="Q1037" i="4"/>
  <c r="F1037" i="4"/>
  <c r="B1037" i="4"/>
  <c r="AK1036" i="4"/>
  <c r="AF1036" i="4"/>
  <c r="Q1036" i="4"/>
  <c r="F1036" i="4"/>
  <c r="B1036" i="4"/>
  <c r="AK1035" i="4"/>
  <c r="AF1035" i="4"/>
  <c r="Q1035" i="4"/>
  <c r="F1035" i="4"/>
  <c r="B1035" i="4"/>
  <c r="AK1034" i="4"/>
  <c r="AF1034" i="4"/>
  <c r="Q1034" i="4"/>
  <c r="F1034" i="4"/>
  <c r="B1034" i="4"/>
  <c r="AK1033" i="4"/>
  <c r="AF1033" i="4"/>
  <c r="Q1033" i="4"/>
  <c r="F1033" i="4"/>
  <c r="B1033" i="4"/>
  <c r="AK1032" i="4"/>
  <c r="AF1032" i="4"/>
  <c r="Q1032" i="4"/>
  <c r="F1032" i="4"/>
  <c r="B1032" i="4"/>
  <c r="AK1031" i="4"/>
  <c r="AF1031" i="4"/>
  <c r="Q1031" i="4"/>
  <c r="F1031" i="4"/>
  <c r="B1031" i="4"/>
  <c r="AK1030" i="4"/>
  <c r="AF1030" i="4"/>
  <c r="Q1030" i="4"/>
  <c r="F1030" i="4"/>
  <c r="B1030" i="4"/>
  <c r="AK1029" i="4"/>
  <c r="AF1029" i="4"/>
  <c r="Q1029" i="4"/>
  <c r="F1029" i="4"/>
  <c r="B1029" i="4"/>
  <c r="AK1028" i="4"/>
  <c r="AF1028" i="4"/>
  <c r="Q1028" i="4"/>
  <c r="F1028" i="4"/>
  <c r="B1028" i="4"/>
  <c r="AK1027" i="4"/>
  <c r="AF1027" i="4"/>
  <c r="Q1027" i="4"/>
  <c r="F1027" i="4"/>
  <c r="B1027" i="4"/>
  <c r="AK1026" i="4"/>
  <c r="AF1026" i="4"/>
  <c r="Q1026" i="4"/>
  <c r="F1026" i="4"/>
  <c r="B1026" i="4"/>
  <c r="AK1025" i="4"/>
  <c r="AF1025" i="4"/>
  <c r="Q1025" i="4"/>
  <c r="F1025" i="4"/>
  <c r="B1025" i="4"/>
  <c r="AK1024" i="4"/>
  <c r="AF1024" i="4"/>
  <c r="Q1024" i="4"/>
  <c r="F1024" i="4"/>
  <c r="B1024" i="4"/>
  <c r="AK1023" i="4"/>
  <c r="AF1023" i="4"/>
  <c r="Q1023" i="4"/>
  <c r="F1023" i="4"/>
  <c r="B1023" i="4"/>
  <c r="AK1022" i="4"/>
  <c r="AF1022" i="4"/>
  <c r="Q1022" i="4"/>
  <c r="F1022" i="4"/>
  <c r="B1022" i="4"/>
  <c r="AK1021" i="4"/>
  <c r="AF1021" i="4"/>
  <c r="Q1021" i="4"/>
  <c r="F1021" i="4"/>
  <c r="B1021" i="4"/>
  <c r="AK1020" i="4"/>
  <c r="AF1020" i="4"/>
  <c r="Q1020" i="4"/>
  <c r="F1020" i="4"/>
  <c r="B1020" i="4"/>
  <c r="AK1019" i="4"/>
  <c r="AF1019" i="4"/>
  <c r="Q1019" i="4"/>
  <c r="F1019" i="4"/>
  <c r="B1019" i="4"/>
  <c r="AK1018" i="4"/>
  <c r="AF1018" i="4"/>
  <c r="Q1018" i="4"/>
  <c r="F1018" i="4"/>
  <c r="B1018" i="4"/>
  <c r="AK1017" i="4"/>
  <c r="AF1017" i="4"/>
  <c r="Q1017" i="4"/>
  <c r="F1017" i="4"/>
  <c r="B1017" i="4"/>
  <c r="AK1016" i="4"/>
  <c r="AF1016" i="4"/>
  <c r="Q1016" i="4"/>
  <c r="F1016" i="4"/>
  <c r="B1016" i="4"/>
  <c r="AK1015" i="4"/>
  <c r="AF1015" i="4"/>
  <c r="Q1015" i="4"/>
  <c r="F1015" i="4"/>
  <c r="B1015" i="4"/>
  <c r="AK1014" i="4"/>
  <c r="AF1014" i="4"/>
  <c r="Q1014" i="4"/>
  <c r="F1014" i="4"/>
  <c r="B1014" i="4"/>
  <c r="AK1013" i="4"/>
  <c r="AF1013" i="4"/>
  <c r="Q1013" i="4"/>
  <c r="F1013" i="4"/>
  <c r="B1013" i="4"/>
  <c r="AK1012" i="4"/>
  <c r="AF1012" i="4"/>
  <c r="Q1012" i="4"/>
  <c r="F1012" i="4"/>
  <c r="B1012" i="4"/>
  <c r="AK1011" i="4"/>
  <c r="AF1011" i="4"/>
  <c r="Q1011" i="4"/>
  <c r="F1011" i="4"/>
  <c r="B1011" i="4"/>
  <c r="AK1010" i="4"/>
  <c r="AF1010" i="4"/>
  <c r="Q1010" i="4"/>
  <c r="F1010" i="4"/>
  <c r="B1010" i="4"/>
  <c r="AK1009" i="4"/>
  <c r="AF1009" i="4"/>
  <c r="Q1009" i="4"/>
  <c r="F1009" i="4"/>
  <c r="B1009" i="4"/>
  <c r="AK1008" i="4"/>
  <c r="AF1008" i="4"/>
  <c r="Q1008" i="4"/>
  <c r="F1008" i="4"/>
  <c r="B1008" i="4"/>
  <c r="AK1007" i="4"/>
  <c r="AF1007" i="4"/>
  <c r="Q1007" i="4"/>
  <c r="F1007" i="4"/>
  <c r="B1007" i="4"/>
  <c r="AK1006" i="4"/>
  <c r="AF1006" i="4"/>
  <c r="Q1006" i="4"/>
  <c r="F1006" i="4"/>
  <c r="B1006" i="4"/>
  <c r="AK1005" i="4"/>
  <c r="AF1005" i="4"/>
  <c r="Q1005" i="4"/>
  <c r="F1005" i="4"/>
  <c r="B1005" i="4"/>
  <c r="AK1004" i="4"/>
  <c r="AF1004" i="4"/>
  <c r="Q1004" i="4"/>
  <c r="F1004" i="4"/>
  <c r="B1004" i="4"/>
  <c r="AK1003" i="4"/>
  <c r="AF1003" i="4"/>
  <c r="Q1003" i="4"/>
  <c r="F1003" i="4"/>
  <c r="B1003" i="4"/>
  <c r="AK1002" i="4"/>
  <c r="AF1002" i="4"/>
  <c r="Q1002" i="4"/>
  <c r="F1002" i="4"/>
  <c r="B1002" i="4"/>
  <c r="AK1001" i="4"/>
  <c r="AF1001" i="4"/>
  <c r="Q1001" i="4"/>
  <c r="F1001" i="4"/>
  <c r="B1001" i="4"/>
  <c r="AK1000" i="4"/>
  <c r="AF1000" i="4"/>
  <c r="Q1000" i="4"/>
  <c r="F1000" i="4"/>
  <c r="B1000" i="4"/>
  <c r="AK999" i="4"/>
  <c r="AF999" i="4"/>
  <c r="Q999" i="4"/>
  <c r="F999" i="4"/>
  <c r="B999" i="4"/>
  <c r="AK998" i="4"/>
  <c r="AF998" i="4"/>
  <c r="Q998" i="4"/>
  <c r="F998" i="4"/>
  <c r="B998" i="4"/>
  <c r="AK997" i="4"/>
  <c r="AF997" i="4"/>
  <c r="Q997" i="4"/>
  <c r="F997" i="4"/>
  <c r="B997" i="4"/>
  <c r="AK996" i="4"/>
  <c r="AF996" i="4"/>
  <c r="Q996" i="4"/>
  <c r="F996" i="4"/>
  <c r="B996" i="4"/>
  <c r="AK995" i="4"/>
  <c r="AF995" i="4"/>
  <c r="Q995" i="4"/>
  <c r="F995" i="4"/>
  <c r="B995" i="4"/>
  <c r="AK994" i="4"/>
  <c r="AF994" i="4"/>
  <c r="Q994" i="4"/>
  <c r="F994" i="4"/>
  <c r="B994" i="4"/>
  <c r="AK993" i="4"/>
  <c r="AF993" i="4"/>
  <c r="Q993" i="4"/>
  <c r="F993" i="4"/>
  <c r="B993" i="4"/>
  <c r="AK992" i="4"/>
  <c r="AF992" i="4"/>
  <c r="Q992" i="4"/>
  <c r="F992" i="4"/>
  <c r="B992" i="4"/>
  <c r="AK991" i="4"/>
  <c r="AF991" i="4"/>
  <c r="Q991" i="4"/>
  <c r="F991" i="4"/>
  <c r="B991" i="4"/>
  <c r="AK990" i="4"/>
  <c r="AF990" i="4"/>
  <c r="Q990" i="4"/>
  <c r="F990" i="4"/>
  <c r="B990" i="4"/>
  <c r="AK989" i="4"/>
  <c r="AF989" i="4"/>
  <c r="Q989" i="4"/>
  <c r="F989" i="4"/>
  <c r="B989" i="4"/>
  <c r="AK988" i="4"/>
  <c r="AF988" i="4"/>
  <c r="Q988" i="4"/>
  <c r="F988" i="4"/>
  <c r="B988" i="4"/>
  <c r="AK987" i="4"/>
  <c r="AF987" i="4"/>
  <c r="Q987" i="4"/>
  <c r="F987" i="4"/>
  <c r="B987" i="4"/>
  <c r="AK986" i="4"/>
  <c r="AF986" i="4"/>
  <c r="Q986" i="4"/>
  <c r="F986" i="4"/>
  <c r="B986" i="4"/>
  <c r="AK985" i="4"/>
  <c r="AF985" i="4"/>
  <c r="Q985" i="4"/>
  <c r="F985" i="4"/>
  <c r="B985" i="4"/>
  <c r="AK984" i="4"/>
  <c r="AF984" i="4"/>
  <c r="Q984" i="4"/>
  <c r="F984" i="4"/>
  <c r="B984" i="4"/>
  <c r="AK983" i="4"/>
  <c r="AF983" i="4"/>
  <c r="Q983" i="4"/>
  <c r="F983" i="4"/>
  <c r="B983" i="4"/>
  <c r="AK982" i="4"/>
  <c r="AF982" i="4"/>
  <c r="Q982" i="4"/>
  <c r="F982" i="4"/>
  <c r="B982" i="4"/>
  <c r="AK981" i="4"/>
  <c r="AF981" i="4"/>
  <c r="Q981" i="4"/>
  <c r="F981" i="4"/>
  <c r="B981" i="4"/>
  <c r="AK980" i="4"/>
  <c r="AF980" i="4"/>
  <c r="Q980" i="4"/>
  <c r="F980" i="4"/>
  <c r="B980" i="4"/>
  <c r="AK979" i="4"/>
  <c r="AF979" i="4"/>
  <c r="Q979" i="4"/>
  <c r="F979" i="4"/>
  <c r="B979" i="4"/>
  <c r="AK978" i="4"/>
  <c r="AF978" i="4"/>
  <c r="Q978" i="4"/>
  <c r="F978" i="4"/>
  <c r="B978" i="4"/>
  <c r="AK977" i="4"/>
  <c r="AF977" i="4"/>
  <c r="Q977" i="4"/>
  <c r="F977" i="4"/>
  <c r="B977" i="4"/>
  <c r="AK976" i="4"/>
  <c r="AF976" i="4"/>
  <c r="Q976" i="4"/>
  <c r="F976" i="4"/>
  <c r="B976" i="4"/>
  <c r="AK975" i="4"/>
  <c r="AF975" i="4"/>
  <c r="Q975" i="4"/>
  <c r="F975" i="4"/>
  <c r="B975" i="4"/>
  <c r="AK974" i="4"/>
  <c r="AF974" i="4"/>
  <c r="Q974" i="4"/>
  <c r="F974" i="4"/>
  <c r="B974" i="4"/>
  <c r="AK973" i="4"/>
  <c r="AF973" i="4"/>
  <c r="Q973" i="4"/>
  <c r="F973" i="4"/>
  <c r="B973" i="4"/>
  <c r="AK972" i="4"/>
  <c r="AF972" i="4"/>
  <c r="Q972" i="4"/>
  <c r="F972" i="4"/>
  <c r="B972" i="4"/>
  <c r="AK971" i="4"/>
  <c r="AF971" i="4"/>
  <c r="Q971" i="4"/>
  <c r="F971" i="4"/>
  <c r="B971" i="4"/>
  <c r="AK970" i="4"/>
  <c r="AF970" i="4"/>
  <c r="Q970" i="4"/>
  <c r="F970" i="4"/>
  <c r="B970" i="4"/>
  <c r="AK969" i="4"/>
  <c r="AF969" i="4"/>
  <c r="Q969" i="4"/>
  <c r="F969" i="4"/>
  <c r="B969" i="4"/>
  <c r="AK968" i="4"/>
  <c r="AF968" i="4"/>
  <c r="Q968" i="4"/>
  <c r="F968" i="4"/>
  <c r="B968" i="4"/>
  <c r="AK967" i="4"/>
  <c r="AF967" i="4"/>
  <c r="Q967" i="4"/>
  <c r="F967" i="4"/>
  <c r="B967" i="4"/>
  <c r="AK966" i="4"/>
  <c r="AF966" i="4"/>
  <c r="Q966" i="4"/>
  <c r="F966" i="4"/>
  <c r="B966" i="4"/>
  <c r="AK965" i="4"/>
  <c r="AF965" i="4"/>
  <c r="Q965" i="4"/>
  <c r="F965" i="4"/>
  <c r="B965" i="4"/>
  <c r="AK964" i="4"/>
  <c r="AF964" i="4"/>
  <c r="Q964" i="4"/>
  <c r="F964" i="4"/>
  <c r="B964" i="4"/>
  <c r="AK963" i="4"/>
  <c r="AF963" i="4"/>
  <c r="Q963" i="4"/>
  <c r="F963" i="4"/>
  <c r="B963" i="4"/>
  <c r="AK962" i="4"/>
  <c r="AF962" i="4"/>
  <c r="Q962" i="4"/>
  <c r="F962" i="4"/>
  <c r="B962" i="4"/>
  <c r="AK961" i="4"/>
  <c r="AF961" i="4"/>
  <c r="Q961" i="4"/>
  <c r="F961" i="4"/>
  <c r="B961" i="4"/>
  <c r="AK960" i="4"/>
  <c r="AF960" i="4"/>
  <c r="Q960" i="4"/>
  <c r="F960" i="4"/>
  <c r="B960" i="4"/>
  <c r="AK959" i="4"/>
  <c r="AF959" i="4"/>
  <c r="Q959" i="4"/>
  <c r="F959" i="4"/>
  <c r="B959" i="4"/>
  <c r="AK958" i="4"/>
  <c r="AF958" i="4"/>
  <c r="Q958" i="4"/>
  <c r="F958" i="4"/>
  <c r="B958" i="4"/>
  <c r="AK957" i="4"/>
  <c r="AF957" i="4"/>
  <c r="Q957" i="4"/>
  <c r="F957" i="4"/>
  <c r="B957" i="4"/>
  <c r="AK956" i="4"/>
  <c r="AF956" i="4"/>
  <c r="Q956" i="4"/>
  <c r="F956" i="4"/>
  <c r="B956" i="4"/>
  <c r="AK955" i="4"/>
  <c r="AF955" i="4"/>
  <c r="Q955" i="4"/>
  <c r="F955" i="4"/>
  <c r="B955" i="4"/>
  <c r="AK954" i="4"/>
  <c r="AF954" i="4"/>
  <c r="Q954" i="4"/>
  <c r="F954" i="4"/>
  <c r="B954" i="4"/>
  <c r="AK953" i="4"/>
  <c r="AF953" i="4"/>
  <c r="Q953" i="4"/>
  <c r="F953" i="4"/>
  <c r="B953" i="4"/>
  <c r="AK952" i="4"/>
  <c r="AF952" i="4"/>
  <c r="Q952" i="4"/>
  <c r="F952" i="4"/>
  <c r="B952" i="4"/>
  <c r="AK951" i="4"/>
  <c r="AF951" i="4"/>
  <c r="Q951" i="4"/>
  <c r="F951" i="4"/>
  <c r="B951" i="4"/>
  <c r="AK950" i="4"/>
  <c r="AF950" i="4"/>
  <c r="Q950" i="4"/>
  <c r="F950" i="4"/>
  <c r="B950" i="4"/>
  <c r="AK949" i="4"/>
  <c r="AF949" i="4"/>
  <c r="Q949" i="4"/>
  <c r="F949" i="4"/>
  <c r="B949" i="4"/>
  <c r="AK948" i="4"/>
  <c r="AF948" i="4"/>
  <c r="Q948" i="4"/>
  <c r="F948" i="4"/>
  <c r="B948" i="4"/>
  <c r="AK947" i="4"/>
  <c r="AF947" i="4"/>
  <c r="Q947" i="4"/>
  <c r="F947" i="4"/>
  <c r="B947" i="4"/>
  <c r="AK946" i="4"/>
  <c r="AF946" i="4"/>
  <c r="Q946" i="4"/>
  <c r="F946" i="4"/>
  <c r="B946" i="4"/>
  <c r="AK945" i="4"/>
  <c r="AF945" i="4"/>
  <c r="Q945" i="4"/>
  <c r="F945" i="4"/>
  <c r="B945" i="4"/>
  <c r="AK944" i="4"/>
  <c r="AF944" i="4"/>
  <c r="Q944" i="4"/>
  <c r="F944" i="4"/>
  <c r="B944" i="4"/>
  <c r="AK943" i="4"/>
  <c r="AF943" i="4"/>
  <c r="Q943" i="4"/>
  <c r="F943" i="4"/>
  <c r="B943" i="4"/>
  <c r="AK942" i="4"/>
  <c r="AF942" i="4"/>
  <c r="Q942" i="4"/>
  <c r="F942" i="4"/>
  <c r="B942" i="4"/>
  <c r="AK941" i="4"/>
  <c r="AF941" i="4"/>
  <c r="Q941" i="4"/>
  <c r="F941" i="4"/>
  <c r="B941" i="4"/>
  <c r="AK940" i="4"/>
  <c r="AF940" i="4"/>
  <c r="Q940" i="4"/>
  <c r="F940" i="4"/>
  <c r="B940" i="4"/>
  <c r="AK939" i="4"/>
  <c r="AF939" i="4"/>
  <c r="Q939" i="4"/>
  <c r="F939" i="4"/>
  <c r="B939" i="4"/>
  <c r="AK938" i="4"/>
  <c r="AF938" i="4"/>
  <c r="Q938" i="4"/>
  <c r="F938" i="4"/>
  <c r="B938" i="4"/>
  <c r="AK937" i="4"/>
  <c r="AF937" i="4"/>
  <c r="Q937" i="4"/>
  <c r="F937" i="4"/>
  <c r="B937" i="4"/>
  <c r="AK936" i="4"/>
  <c r="AF936" i="4"/>
  <c r="Q936" i="4"/>
  <c r="F936" i="4"/>
  <c r="B936" i="4"/>
  <c r="AK935" i="4"/>
  <c r="AF935" i="4"/>
  <c r="Q935" i="4"/>
  <c r="F935" i="4"/>
  <c r="B935" i="4"/>
  <c r="AK934" i="4"/>
  <c r="AF934" i="4"/>
  <c r="Q934" i="4"/>
  <c r="F934" i="4"/>
  <c r="B934" i="4"/>
  <c r="AK933" i="4"/>
  <c r="AF933" i="4"/>
  <c r="Q933" i="4"/>
  <c r="F933" i="4"/>
  <c r="B933" i="4"/>
  <c r="AK932" i="4"/>
  <c r="AF932" i="4"/>
  <c r="Q932" i="4"/>
  <c r="F932" i="4"/>
  <c r="B932" i="4"/>
  <c r="AK931" i="4"/>
  <c r="AF931" i="4"/>
  <c r="Q931" i="4"/>
  <c r="F931" i="4"/>
  <c r="B931" i="4"/>
  <c r="AK930" i="4"/>
  <c r="AF930" i="4"/>
  <c r="Q930" i="4"/>
  <c r="F930" i="4"/>
  <c r="B930" i="4"/>
  <c r="AK929" i="4"/>
  <c r="AF929" i="4"/>
  <c r="Q929" i="4"/>
  <c r="F929" i="4"/>
  <c r="B929" i="4"/>
  <c r="AK928" i="4"/>
  <c r="AF928" i="4"/>
  <c r="Q928" i="4"/>
  <c r="F928" i="4"/>
  <c r="B928" i="4"/>
  <c r="AK927" i="4"/>
  <c r="AF927" i="4"/>
  <c r="Q927" i="4"/>
  <c r="F927" i="4"/>
  <c r="B927" i="4"/>
  <c r="AK926" i="4"/>
  <c r="AF926" i="4"/>
  <c r="Q926" i="4"/>
  <c r="F926" i="4"/>
  <c r="B926" i="4"/>
  <c r="AK925" i="4"/>
  <c r="AF925" i="4"/>
  <c r="Q925" i="4"/>
  <c r="F925" i="4"/>
  <c r="B925" i="4"/>
  <c r="AK924" i="4"/>
  <c r="AF924" i="4"/>
  <c r="Q924" i="4"/>
  <c r="F924" i="4"/>
  <c r="B924" i="4"/>
  <c r="AK923" i="4"/>
  <c r="AF923" i="4"/>
  <c r="Q923" i="4"/>
  <c r="F923" i="4"/>
  <c r="B923" i="4"/>
  <c r="AK922" i="4"/>
  <c r="AF922" i="4"/>
  <c r="Q922" i="4"/>
  <c r="F922" i="4"/>
  <c r="B922" i="4"/>
  <c r="AK921" i="4"/>
  <c r="AF921" i="4"/>
  <c r="Q921" i="4"/>
  <c r="F921" i="4"/>
  <c r="B921" i="4"/>
  <c r="AK920" i="4"/>
  <c r="AF920" i="4"/>
  <c r="Q920" i="4"/>
  <c r="F920" i="4"/>
  <c r="B920" i="4"/>
  <c r="AK919" i="4"/>
  <c r="AF919" i="4"/>
  <c r="Q919" i="4"/>
  <c r="F919" i="4"/>
  <c r="B919" i="4"/>
  <c r="AK918" i="4"/>
  <c r="AF918" i="4"/>
  <c r="Q918" i="4"/>
  <c r="F918" i="4"/>
  <c r="B918" i="4"/>
  <c r="AK917" i="4"/>
  <c r="AF917" i="4"/>
  <c r="Q917" i="4"/>
  <c r="F917" i="4"/>
  <c r="B917" i="4"/>
  <c r="AK916" i="4"/>
  <c r="AF916" i="4"/>
  <c r="Q916" i="4"/>
  <c r="F916" i="4"/>
  <c r="B916" i="4"/>
  <c r="AK915" i="4"/>
  <c r="AF915" i="4"/>
  <c r="Q915" i="4"/>
  <c r="F915" i="4"/>
  <c r="B915" i="4"/>
  <c r="AK914" i="4"/>
  <c r="AF914" i="4"/>
  <c r="Q914" i="4"/>
  <c r="F914" i="4"/>
  <c r="B914" i="4"/>
  <c r="AK913" i="4"/>
  <c r="AF913" i="4"/>
  <c r="Q913" i="4"/>
  <c r="F913" i="4"/>
  <c r="B913" i="4"/>
  <c r="AK912" i="4"/>
  <c r="AF912" i="4"/>
  <c r="Q912" i="4"/>
  <c r="F912" i="4"/>
  <c r="B912" i="4"/>
  <c r="AK911" i="4"/>
  <c r="AF911" i="4"/>
  <c r="Q911" i="4"/>
  <c r="F911" i="4"/>
  <c r="B911" i="4"/>
  <c r="AK910" i="4"/>
  <c r="AF910" i="4"/>
  <c r="Q910" i="4"/>
  <c r="F910" i="4"/>
  <c r="B910" i="4"/>
  <c r="AK909" i="4"/>
  <c r="AF909" i="4"/>
  <c r="Q909" i="4"/>
  <c r="F909" i="4"/>
  <c r="B909" i="4"/>
  <c r="AK908" i="4"/>
  <c r="AF908" i="4"/>
  <c r="Q908" i="4"/>
  <c r="F908" i="4"/>
  <c r="B908" i="4"/>
  <c r="AK907" i="4"/>
  <c r="AF907" i="4"/>
  <c r="Q907" i="4"/>
  <c r="F907" i="4"/>
  <c r="B907" i="4"/>
  <c r="AK906" i="4"/>
  <c r="AF906" i="4"/>
  <c r="Q906" i="4"/>
  <c r="F906" i="4"/>
  <c r="B906" i="4"/>
  <c r="AK905" i="4"/>
  <c r="AF905" i="4"/>
  <c r="Q905" i="4"/>
  <c r="F905" i="4"/>
  <c r="B905" i="4"/>
  <c r="AK904" i="4"/>
  <c r="AF904" i="4"/>
  <c r="Q904" i="4"/>
  <c r="F904" i="4"/>
  <c r="B904" i="4"/>
  <c r="AK903" i="4"/>
  <c r="AF903" i="4"/>
  <c r="Q903" i="4"/>
  <c r="F903" i="4"/>
  <c r="B903" i="4"/>
  <c r="AK902" i="4"/>
  <c r="AF902" i="4"/>
  <c r="Q902" i="4"/>
  <c r="F902" i="4"/>
  <c r="B902" i="4"/>
  <c r="AK901" i="4"/>
  <c r="AF901" i="4"/>
  <c r="Q901" i="4"/>
  <c r="F901" i="4"/>
  <c r="B901" i="4"/>
  <c r="AK900" i="4"/>
  <c r="AF900" i="4"/>
  <c r="Q900" i="4"/>
  <c r="F900" i="4"/>
  <c r="B900" i="4"/>
  <c r="AK899" i="4"/>
  <c r="AF899" i="4"/>
  <c r="Q899" i="4"/>
  <c r="F899" i="4"/>
  <c r="B899" i="4"/>
  <c r="AK898" i="4"/>
  <c r="AF898" i="4"/>
  <c r="Q898" i="4"/>
  <c r="F898" i="4"/>
  <c r="B898" i="4"/>
  <c r="AK897" i="4"/>
  <c r="AF897" i="4"/>
  <c r="Q897" i="4"/>
  <c r="F897" i="4"/>
  <c r="B897" i="4"/>
  <c r="AK896" i="4"/>
  <c r="AF896" i="4"/>
  <c r="Q896" i="4"/>
  <c r="F896" i="4"/>
  <c r="B896" i="4"/>
  <c r="AK895" i="4"/>
  <c r="AF895" i="4"/>
  <c r="Q895" i="4"/>
  <c r="F895" i="4"/>
  <c r="B895" i="4"/>
  <c r="AK894" i="4"/>
  <c r="AF894" i="4"/>
  <c r="Q894" i="4"/>
  <c r="F894" i="4"/>
  <c r="B894" i="4"/>
  <c r="AK893" i="4"/>
  <c r="AF893" i="4"/>
  <c r="Q893" i="4"/>
  <c r="F893" i="4"/>
  <c r="B893" i="4"/>
  <c r="AK892" i="4"/>
  <c r="AF892" i="4"/>
  <c r="Q892" i="4"/>
  <c r="F892" i="4"/>
  <c r="B892" i="4"/>
  <c r="AK891" i="4"/>
  <c r="AF891" i="4"/>
  <c r="Q891" i="4"/>
  <c r="F891" i="4"/>
  <c r="B891" i="4"/>
  <c r="AK890" i="4"/>
  <c r="AF890" i="4"/>
  <c r="Q890" i="4"/>
  <c r="F890" i="4"/>
  <c r="B890" i="4"/>
  <c r="AK889" i="4"/>
  <c r="AF889" i="4"/>
  <c r="Q889" i="4"/>
  <c r="F889" i="4"/>
  <c r="B889" i="4"/>
  <c r="AK888" i="4"/>
  <c r="AF888" i="4"/>
  <c r="Q888" i="4"/>
  <c r="F888" i="4"/>
  <c r="B888" i="4"/>
  <c r="AK887" i="4"/>
  <c r="AF887" i="4"/>
  <c r="Q887" i="4"/>
  <c r="F887" i="4"/>
  <c r="B887" i="4"/>
  <c r="AK886" i="4"/>
  <c r="AF886" i="4"/>
  <c r="Q886" i="4"/>
  <c r="F886" i="4"/>
  <c r="B886" i="4"/>
  <c r="AK885" i="4"/>
  <c r="AF885" i="4"/>
  <c r="Q885" i="4"/>
  <c r="F885" i="4"/>
  <c r="B885" i="4"/>
  <c r="AK884" i="4"/>
  <c r="AF884" i="4"/>
  <c r="Q884" i="4"/>
  <c r="F884" i="4"/>
  <c r="B884" i="4"/>
  <c r="AK883" i="4"/>
  <c r="AF883" i="4"/>
  <c r="Q883" i="4"/>
  <c r="F883" i="4"/>
  <c r="B883" i="4"/>
  <c r="AK882" i="4"/>
  <c r="AF882" i="4"/>
  <c r="Q882" i="4"/>
  <c r="F882" i="4"/>
  <c r="B882" i="4"/>
  <c r="AK881" i="4"/>
  <c r="AF881" i="4"/>
  <c r="Q881" i="4"/>
  <c r="F881" i="4"/>
  <c r="B881" i="4"/>
  <c r="AK880" i="4"/>
  <c r="AF880" i="4"/>
  <c r="Q880" i="4"/>
  <c r="F880" i="4"/>
  <c r="B880" i="4"/>
  <c r="AK879" i="4"/>
  <c r="AF879" i="4"/>
  <c r="Q879" i="4"/>
  <c r="F879" i="4"/>
  <c r="B879" i="4"/>
  <c r="AK878" i="4"/>
  <c r="AF878" i="4"/>
  <c r="Q878" i="4"/>
  <c r="F878" i="4"/>
  <c r="B878" i="4"/>
  <c r="AK877" i="4"/>
  <c r="AF877" i="4"/>
  <c r="Q877" i="4"/>
  <c r="F877" i="4"/>
  <c r="B877" i="4"/>
  <c r="AK876" i="4"/>
  <c r="AF876" i="4"/>
  <c r="Q876" i="4"/>
  <c r="F876" i="4"/>
  <c r="B876" i="4"/>
  <c r="AK875" i="4"/>
  <c r="AF875" i="4"/>
  <c r="Q875" i="4"/>
  <c r="F875" i="4"/>
  <c r="B875" i="4"/>
  <c r="AK874" i="4"/>
  <c r="AF874" i="4"/>
  <c r="Q874" i="4"/>
  <c r="F874" i="4"/>
  <c r="B874" i="4"/>
  <c r="AK873" i="4"/>
  <c r="AF873" i="4"/>
  <c r="Q873" i="4"/>
  <c r="F873" i="4"/>
  <c r="B873" i="4"/>
  <c r="AK872" i="4"/>
  <c r="AF872" i="4"/>
  <c r="Q872" i="4"/>
  <c r="F872" i="4"/>
  <c r="B872" i="4"/>
  <c r="AK871" i="4"/>
  <c r="AF871" i="4"/>
  <c r="Q871" i="4"/>
  <c r="F871" i="4"/>
  <c r="B871" i="4"/>
  <c r="AK870" i="4"/>
  <c r="AF870" i="4"/>
  <c r="Q870" i="4"/>
  <c r="F870" i="4"/>
  <c r="B870" i="4"/>
  <c r="AK869" i="4"/>
  <c r="AF869" i="4"/>
  <c r="Q869" i="4"/>
  <c r="F869" i="4"/>
  <c r="B869" i="4"/>
  <c r="AK868" i="4"/>
  <c r="AF868" i="4"/>
  <c r="Q868" i="4"/>
  <c r="F868" i="4"/>
  <c r="B868" i="4"/>
  <c r="AK867" i="4"/>
  <c r="AF867" i="4"/>
  <c r="Q867" i="4"/>
  <c r="F867" i="4"/>
  <c r="B867" i="4"/>
  <c r="AK866" i="4"/>
  <c r="AF866" i="4"/>
  <c r="Q866" i="4"/>
  <c r="F866" i="4"/>
  <c r="B866" i="4"/>
  <c r="AK865" i="4"/>
  <c r="AF865" i="4"/>
  <c r="Q865" i="4"/>
  <c r="F865" i="4"/>
  <c r="B865" i="4"/>
  <c r="AK864" i="4"/>
  <c r="AF864" i="4"/>
  <c r="Q864" i="4"/>
  <c r="F864" i="4"/>
  <c r="B864" i="4"/>
  <c r="AK863" i="4"/>
  <c r="AF863" i="4"/>
  <c r="Q863" i="4"/>
  <c r="F863" i="4"/>
  <c r="B863" i="4"/>
  <c r="AK862" i="4"/>
  <c r="AF862" i="4"/>
  <c r="Q862" i="4"/>
  <c r="F862" i="4"/>
  <c r="B862" i="4"/>
  <c r="AK861" i="4"/>
  <c r="AF861" i="4"/>
  <c r="Q861" i="4"/>
  <c r="F861" i="4"/>
  <c r="B861" i="4"/>
  <c r="AK860" i="4"/>
  <c r="AF860" i="4"/>
  <c r="Q860" i="4"/>
  <c r="F860" i="4"/>
  <c r="B860" i="4"/>
  <c r="AK859" i="4"/>
  <c r="AF859" i="4"/>
  <c r="Q859" i="4"/>
  <c r="F859" i="4"/>
  <c r="B859" i="4"/>
  <c r="AK858" i="4"/>
  <c r="AF858" i="4"/>
  <c r="Q858" i="4"/>
  <c r="F858" i="4"/>
  <c r="B858" i="4"/>
  <c r="AK857" i="4"/>
  <c r="AF857" i="4"/>
  <c r="Q857" i="4"/>
  <c r="F857" i="4"/>
  <c r="B857" i="4"/>
  <c r="AK856" i="4"/>
  <c r="AF856" i="4"/>
  <c r="Q856" i="4"/>
  <c r="F856" i="4"/>
  <c r="B856" i="4"/>
  <c r="AK855" i="4"/>
  <c r="AF855" i="4"/>
  <c r="Q855" i="4"/>
  <c r="F855" i="4"/>
  <c r="B855" i="4"/>
  <c r="AK854" i="4"/>
  <c r="AF854" i="4"/>
  <c r="Q854" i="4"/>
  <c r="F854" i="4"/>
  <c r="B854" i="4"/>
  <c r="AK853" i="4"/>
  <c r="AF853" i="4"/>
  <c r="Q853" i="4"/>
  <c r="F853" i="4"/>
  <c r="B853" i="4"/>
  <c r="AK852" i="4"/>
  <c r="AF852" i="4"/>
  <c r="Q852" i="4"/>
  <c r="F852" i="4"/>
  <c r="B852" i="4"/>
  <c r="AK851" i="4"/>
  <c r="AF851" i="4"/>
  <c r="Q851" i="4"/>
  <c r="F851" i="4"/>
  <c r="B851" i="4"/>
  <c r="AK850" i="4"/>
  <c r="AF850" i="4"/>
  <c r="Q850" i="4"/>
  <c r="F850" i="4"/>
  <c r="B850" i="4"/>
  <c r="AK849" i="4"/>
  <c r="AF849" i="4"/>
  <c r="Q849" i="4"/>
  <c r="F849" i="4"/>
  <c r="B849" i="4"/>
  <c r="AK848" i="4"/>
  <c r="AF848" i="4"/>
  <c r="Q848" i="4"/>
  <c r="F848" i="4"/>
  <c r="B848" i="4"/>
  <c r="AK847" i="4"/>
  <c r="AF847" i="4"/>
  <c r="Q847" i="4"/>
  <c r="F847" i="4"/>
  <c r="B847" i="4"/>
  <c r="AK846" i="4"/>
  <c r="AF846" i="4"/>
  <c r="Q846" i="4"/>
  <c r="F846" i="4"/>
  <c r="B846" i="4"/>
  <c r="AK845" i="4"/>
  <c r="AF845" i="4"/>
  <c r="Q845" i="4"/>
  <c r="F845" i="4"/>
  <c r="B845" i="4"/>
  <c r="AK844" i="4"/>
  <c r="AF844" i="4"/>
  <c r="Q844" i="4"/>
  <c r="F844" i="4"/>
  <c r="B844" i="4"/>
  <c r="AK843" i="4"/>
  <c r="AF843" i="4"/>
  <c r="Q843" i="4"/>
  <c r="F843" i="4"/>
  <c r="B843" i="4"/>
  <c r="AK842" i="4"/>
  <c r="AF842" i="4"/>
  <c r="Q842" i="4"/>
  <c r="F842" i="4"/>
  <c r="B842" i="4"/>
  <c r="AK841" i="4"/>
  <c r="AF841" i="4"/>
  <c r="Q841" i="4"/>
  <c r="F841" i="4"/>
  <c r="B841" i="4"/>
  <c r="AK840" i="4"/>
  <c r="AF840" i="4"/>
  <c r="Q840" i="4"/>
  <c r="F840" i="4"/>
  <c r="B840" i="4"/>
  <c r="AK839" i="4"/>
  <c r="AF839" i="4"/>
  <c r="Q839" i="4"/>
  <c r="F839" i="4"/>
  <c r="B839" i="4"/>
  <c r="AK838" i="4"/>
  <c r="AF838" i="4"/>
  <c r="Q838" i="4"/>
  <c r="F838" i="4"/>
  <c r="B838" i="4"/>
  <c r="AK837" i="4"/>
  <c r="AF837" i="4"/>
  <c r="Q837" i="4"/>
  <c r="F837" i="4"/>
  <c r="B837" i="4"/>
  <c r="AK836" i="4"/>
  <c r="AF836" i="4"/>
  <c r="Q836" i="4"/>
  <c r="F836" i="4"/>
  <c r="B836" i="4"/>
  <c r="AK835" i="4"/>
  <c r="AF835" i="4"/>
  <c r="Q835" i="4"/>
  <c r="F835" i="4"/>
  <c r="B835" i="4"/>
  <c r="AK834" i="4"/>
  <c r="AF834" i="4"/>
  <c r="Q834" i="4"/>
  <c r="F834" i="4"/>
  <c r="B834" i="4"/>
  <c r="AK833" i="4"/>
  <c r="AF833" i="4"/>
  <c r="Q833" i="4"/>
  <c r="F833" i="4"/>
  <c r="B833" i="4"/>
  <c r="AK832" i="4"/>
  <c r="AF832" i="4"/>
  <c r="Q832" i="4"/>
  <c r="F832" i="4"/>
  <c r="B832" i="4"/>
  <c r="AK831" i="4"/>
  <c r="AF831" i="4"/>
  <c r="Q831" i="4"/>
  <c r="F831" i="4"/>
  <c r="B831" i="4"/>
  <c r="AK830" i="4"/>
  <c r="AF830" i="4"/>
  <c r="Q830" i="4"/>
  <c r="F830" i="4"/>
  <c r="B830" i="4"/>
  <c r="AK829" i="4"/>
  <c r="AF829" i="4"/>
  <c r="Q829" i="4"/>
  <c r="F829" i="4"/>
  <c r="B829" i="4"/>
  <c r="AK828" i="4"/>
  <c r="AF828" i="4"/>
  <c r="Q828" i="4"/>
  <c r="F828" i="4"/>
  <c r="B828" i="4"/>
  <c r="AK827" i="4"/>
  <c r="AF827" i="4"/>
  <c r="Q827" i="4"/>
  <c r="F827" i="4"/>
  <c r="B827" i="4"/>
  <c r="AK826" i="4"/>
  <c r="AF826" i="4"/>
  <c r="Q826" i="4"/>
  <c r="F826" i="4"/>
  <c r="B826" i="4"/>
  <c r="AK825" i="4"/>
  <c r="AF825" i="4"/>
  <c r="Q825" i="4"/>
  <c r="F825" i="4"/>
  <c r="B825" i="4"/>
  <c r="AK824" i="4"/>
  <c r="AF824" i="4"/>
  <c r="Q824" i="4"/>
  <c r="F824" i="4"/>
  <c r="B824" i="4"/>
  <c r="AK823" i="4"/>
  <c r="AF823" i="4"/>
  <c r="Q823" i="4"/>
  <c r="F823" i="4"/>
  <c r="B823" i="4"/>
  <c r="AK822" i="4"/>
  <c r="AF822" i="4"/>
  <c r="Q822" i="4"/>
  <c r="F822" i="4"/>
  <c r="B822" i="4"/>
  <c r="AK821" i="4"/>
  <c r="AF821" i="4"/>
  <c r="Q821" i="4"/>
  <c r="F821" i="4"/>
  <c r="B821" i="4"/>
  <c r="AK820" i="4"/>
  <c r="AF820" i="4"/>
  <c r="Q820" i="4"/>
  <c r="F820" i="4"/>
  <c r="B820" i="4"/>
  <c r="AK819" i="4"/>
  <c r="AF819" i="4"/>
  <c r="Q819" i="4"/>
  <c r="F819" i="4"/>
  <c r="B819" i="4"/>
  <c r="AK818" i="4"/>
  <c r="AF818" i="4"/>
  <c r="Q818" i="4"/>
  <c r="F818" i="4"/>
  <c r="B818" i="4"/>
  <c r="AK817" i="4"/>
  <c r="AF817" i="4"/>
  <c r="Q817" i="4"/>
  <c r="F817" i="4"/>
  <c r="B817" i="4"/>
  <c r="AK816" i="4"/>
  <c r="AF816" i="4"/>
  <c r="Q816" i="4"/>
  <c r="F816" i="4"/>
  <c r="B816" i="4"/>
  <c r="AK815" i="4"/>
  <c r="AF815" i="4"/>
  <c r="Q815" i="4"/>
  <c r="F815" i="4"/>
  <c r="B815" i="4"/>
  <c r="AK814" i="4"/>
  <c r="AF814" i="4"/>
  <c r="Q814" i="4"/>
  <c r="F814" i="4"/>
  <c r="B814" i="4"/>
  <c r="AK813" i="4"/>
  <c r="AF813" i="4"/>
  <c r="Q813" i="4"/>
  <c r="F813" i="4"/>
  <c r="B813" i="4"/>
  <c r="AK812" i="4"/>
  <c r="AF812" i="4"/>
  <c r="Q812" i="4"/>
  <c r="F812" i="4"/>
  <c r="B812" i="4"/>
  <c r="AK811" i="4"/>
  <c r="AF811" i="4"/>
  <c r="Q811" i="4"/>
  <c r="F811" i="4"/>
  <c r="B811" i="4"/>
  <c r="AK810" i="4"/>
  <c r="AF810" i="4"/>
  <c r="Q810" i="4"/>
  <c r="F810" i="4"/>
  <c r="B810" i="4"/>
  <c r="AK809" i="4"/>
  <c r="AF809" i="4"/>
  <c r="Q809" i="4"/>
  <c r="F809" i="4"/>
  <c r="B809" i="4"/>
  <c r="AK808" i="4"/>
  <c r="AF808" i="4"/>
  <c r="Q808" i="4"/>
  <c r="F808" i="4"/>
  <c r="B808" i="4"/>
  <c r="AK807" i="4"/>
  <c r="AF807" i="4"/>
  <c r="Q807" i="4"/>
  <c r="F807" i="4"/>
  <c r="B807" i="4"/>
  <c r="AK806" i="4"/>
  <c r="AF806" i="4"/>
  <c r="Q806" i="4"/>
  <c r="F806" i="4"/>
  <c r="B806" i="4"/>
  <c r="AK805" i="4"/>
  <c r="AF805" i="4"/>
  <c r="Q805" i="4"/>
  <c r="F805" i="4"/>
  <c r="B805" i="4"/>
  <c r="AK804" i="4"/>
  <c r="AF804" i="4"/>
  <c r="Q804" i="4"/>
  <c r="F804" i="4"/>
  <c r="B804" i="4"/>
  <c r="AK803" i="4"/>
  <c r="AF803" i="4"/>
  <c r="Q803" i="4"/>
  <c r="F803" i="4"/>
  <c r="B803" i="4"/>
  <c r="AK802" i="4"/>
  <c r="AF802" i="4"/>
  <c r="Q802" i="4"/>
  <c r="F802" i="4"/>
  <c r="B802" i="4"/>
  <c r="AK801" i="4"/>
  <c r="AF801" i="4"/>
  <c r="Q801" i="4"/>
  <c r="F801" i="4"/>
  <c r="B801" i="4"/>
  <c r="AK800" i="4"/>
  <c r="AF800" i="4"/>
  <c r="Q800" i="4"/>
  <c r="F800" i="4"/>
  <c r="B800" i="4"/>
  <c r="AK799" i="4"/>
  <c r="AF799" i="4"/>
  <c r="Q799" i="4"/>
  <c r="F799" i="4"/>
  <c r="B799" i="4"/>
  <c r="AK798" i="4"/>
  <c r="AF798" i="4"/>
  <c r="Q798" i="4"/>
  <c r="F798" i="4"/>
  <c r="B798" i="4"/>
  <c r="AK797" i="4"/>
  <c r="AF797" i="4"/>
  <c r="Q797" i="4"/>
  <c r="F797" i="4"/>
  <c r="B797" i="4"/>
  <c r="AK796" i="4"/>
  <c r="AF796" i="4"/>
  <c r="Q796" i="4"/>
  <c r="F796" i="4"/>
  <c r="B796" i="4"/>
  <c r="AK795" i="4"/>
  <c r="AF795" i="4"/>
  <c r="Q795" i="4"/>
  <c r="F795" i="4"/>
  <c r="B795" i="4"/>
  <c r="AK794" i="4"/>
  <c r="AF794" i="4"/>
  <c r="Q794" i="4"/>
  <c r="F794" i="4"/>
  <c r="B794" i="4"/>
  <c r="AK793" i="4"/>
  <c r="AF793" i="4"/>
  <c r="Q793" i="4"/>
  <c r="F793" i="4"/>
  <c r="B793" i="4"/>
  <c r="AK792" i="4"/>
  <c r="AF792" i="4"/>
  <c r="Q792" i="4"/>
  <c r="F792" i="4"/>
  <c r="B792" i="4"/>
  <c r="AK791" i="4"/>
  <c r="AF791" i="4"/>
  <c r="Q791" i="4"/>
  <c r="F791" i="4"/>
  <c r="B791" i="4"/>
  <c r="AK790" i="4"/>
  <c r="AF790" i="4"/>
  <c r="Q790" i="4"/>
  <c r="F790" i="4"/>
  <c r="B790" i="4"/>
  <c r="AK789" i="4"/>
  <c r="AF789" i="4"/>
  <c r="Q789" i="4"/>
  <c r="F789" i="4"/>
  <c r="B789" i="4"/>
  <c r="AK788" i="4"/>
  <c r="AF788" i="4"/>
  <c r="Q788" i="4"/>
  <c r="F788" i="4"/>
  <c r="B788" i="4"/>
  <c r="AK787" i="4"/>
  <c r="AF787" i="4"/>
  <c r="Q787" i="4"/>
  <c r="F787" i="4"/>
  <c r="B787" i="4"/>
  <c r="AK786" i="4"/>
  <c r="AF786" i="4"/>
  <c r="Q786" i="4"/>
  <c r="F786" i="4"/>
  <c r="B786" i="4"/>
  <c r="AK785" i="4"/>
  <c r="AF785" i="4"/>
  <c r="Q785" i="4"/>
  <c r="F785" i="4"/>
  <c r="B785" i="4"/>
  <c r="AK784" i="4"/>
  <c r="AF784" i="4"/>
  <c r="Q784" i="4"/>
  <c r="F784" i="4"/>
  <c r="B784" i="4"/>
  <c r="AK783" i="4"/>
  <c r="AF783" i="4"/>
  <c r="Q783" i="4"/>
  <c r="F783" i="4"/>
  <c r="B783" i="4"/>
  <c r="AK782" i="4"/>
  <c r="AF782" i="4"/>
  <c r="Q782" i="4"/>
  <c r="F782" i="4"/>
  <c r="B782" i="4"/>
  <c r="AK781" i="4"/>
  <c r="AF781" i="4"/>
  <c r="Q781" i="4"/>
  <c r="F781" i="4"/>
  <c r="B781" i="4"/>
  <c r="AK780" i="4"/>
  <c r="AF780" i="4"/>
  <c r="Q780" i="4"/>
  <c r="F780" i="4"/>
  <c r="B780" i="4"/>
  <c r="AK779" i="4"/>
  <c r="AF779" i="4"/>
  <c r="Q779" i="4"/>
  <c r="F779" i="4"/>
  <c r="B779" i="4"/>
  <c r="AK778" i="4"/>
  <c r="AF778" i="4"/>
  <c r="Q778" i="4"/>
  <c r="F778" i="4"/>
  <c r="B778" i="4"/>
  <c r="AK777" i="4"/>
  <c r="AF777" i="4"/>
  <c r="Q777" i="4"/>
  <c r="F777" i="4"/>
  <c r="B777" i="4"/>
  <c r="AK776" i="4"/>
  <c r="AF776" i="4"/>
  <c r="Q776" i="4"/>
  <c r="F776" i="4"/>
  <c r="B776" i="4"/>
  <c r="AK775" i="4"/>
  <c r="AF775" i="4"/>
  <c r="Q775" i="4"/>
  <c r="F775" i="4"/>
  <c r="B775" i="4"/>
  <c r="AK774" i="4"/>
  <c r="AF774" i="4"/>
  <c r="Q774" i="4"/>
  <c r="F774" i="4"/>
  <c r="B774" i="4"/>
  <c r="AK773" i="4"/>
  <c r="AF773" i="4"/>
  <c r="Q773" i="4"/>
  <c r="F773" i="4"/>
  <c r="B773" i="4"/>
  <c r="AK772" i="4"/>
  <c r="AF772" i="4"/>
  <c r="Q772" i="4"/>
  <c r="F772" i="4"/>
  <c r="B772" i="4"/>
  <c r="AK771" i="4"/>
  <c r="AF771" i="4"/>
  <c r="Q771" i="4"/>
  <c r="F771" i="4"/>
  <c r="B771" i="4"/>
  <c r="AK770" i="4"/>
  <c r="AF770" i="4"/>
  <c r="Q770" i="4"/>
  <c r="F770" i="4"/>
  <c r="B770" i="4"/>
  <c r="AK769" i="4"/>
  <c r="AF769" i="4"/>
  <c r="Q769" i="4"/>
  <c r="F769" i="4"/>
  <c r="B769" i="4"/>
  <c r="AK768" i="4"/>
  <c r="AF768" i="4"/>
  <c r="Q768" i="4"/>
  <c r="F768" i="4"/>
  <c r="B768" i="4"/>
  <c r="AK767" i="4"/>
  <c r="AF767" i="4"/>
  <c r="Q767" i="4"/>
  <c r="F767" i="4"/>
  <c r="B767" i="4"/>
  <c r="AK766" i="4"/>
  <c r="AF766" i="4"/>
  <c r="Q766" i="4"/>
  <c r="F766" i="4"/>
  <c r="B766" i="4"/>
  <c r="AK765" i="4"/>
  <c r="AF765" i="4"/>
  <c r="Q765" i="4"/>
  <c r="F765" i="4"/>
  <c r="B765" i="4"/>
  <c r="AK764" i="4"/>
  <c r="AF764" i="4"/>
  <c r="Q764" i="4"/>
  <c r="F764" i="4"/>
  <c r="B764" i="4"/>
  <c r="AK763" i="4"/>
  <c r="AF763" i="4"/>
  <c r="Q763" i="4"/>
  <c r="F763" i="4"/>
  <c r="B763" i="4"/>
  <c r="AK762" i="4"/>
  <c r="AF762" i="4"/>
  <c r="Q762" i="4"/>
  <c r="F762" i="4"/>
  <c r="B762" i="4"/>
  <c r="AK761" i="4"/>
  <c r="AF761" i="4"/>
  <c r="Q761" i="4"/>
  <c r="F761" i="4"/>
  <c r="B761" i="4"/>
  <c r="AK760" i="4"/>
  <c r="AF760" i="4"/>
  <c r="Q760" i="4"/>
  <c r="F760" i="4"/>
  <c r="B760" i="4"/>
  <c r="AK759" i="4"/>
  <c r="AF759" i="4"/>
  <c r="Q759" i="4"/>
  <c r="F759" i="4"/>
  <c r="B759" i="4"/>
  <c r="AK758" i="4"/>
  <c r="AF758" i="4"/>
  <c r="Q758" i="4"/>
  <c r="F758" i="4"/>
  <c r="B758" i="4"/>
  <c r="AK757" i="4"/>
  <c r="AF757" i="4"/>
  <c r="Q757" i="4"/>
  <c r="F757" i="4"/>
  <c r="B757" i="4"/>
  <c r="AK756" i="4"/>
  <c r="AF756" i="4"/>
  <c r="Q756" i="4"/>
  <c r="F756" i="4"/>
  <c r="B756" i="4"/>
  <c r="AK755" i="4"/>
  <c r="AF755" i="4"/>
  <c r="Q755" i="4"/>
  <c r="F755" i="4"/>
  <c r="B755" i="4"/>
  <c r="AK754" i="4"/>
  <c r="AF754" i="4"/>
  <c r="Q754" i="4"/>
  <c r="F754" i="4"/>
  <c r="B754" i="4"/>
  <c r="AK753" i="4"/>
  <c r="AF753" i="4"/>
  <c r="Q753" i="4"/>
  <c r="F753" i="4"/>
  <c r="B753" i="4"/>
  <c r="AK752" i="4"/>
  <c r="AF752" i="4"/>
  <c r="Q752" i="4"/>
  <c r="F752" i="4"/>
  <c r="B752" i="4"/>
  <c r="AK751" i="4"/>
  <c r="AF751" i="4"/>
  <c r="Q751" i="4"/>
  <c r="F751" i="4"/>
  <c r="B751" i="4"/>
  <c r="AK750" i="4"/>
  <c r="AF750" i="4"/>
  <c r="Q750" i="4"/>
  <c r="F750" i="4"/>
  <c r="B750" i="4"/>
  <c r="AK749" i="4"/>
  <c r="AF749" i="4"/>
  <c r="Q749" i="4"/>
  <c r="F749" i="4"/>
  <c r="B749" i="4"/>
  <c r="AK748" i="4"/>
  <c r="AF748" i="4"/>
  <c r="Q748" i="4"/>
  <c r="F748" i="4"/>
  <c r="B748" i="4"/>
  <c r="AK747" i="4"/>
  <c r="AF747" i="4"/>
  <c r="Q747" i="4"/>
  <c r="F747" i="4"/>
  <c r="B747" i="4"/>
  <c r="AK746" i="4"/>
  <c r="AF746" i="4"/>
  <c r="Q746" i="4"/>
  <c r="F746" i="4"/>
  <c r="B746" i="4"/>
  <c r="AK745" i="4"/>
  <c r="AF745" i="4"/>
  <c r="Q745" i="4"/>
  <c r="F745" i="4"/>
  <c r="B745" i="4"/>
  <c r="AK744" i="4"/>
  <c r="AF744" i="4"/>
  <c r="Q744" i="4"/>
  <c r="F744" i="4"/>
  <c r="B744" i="4"/>
  <c r="AK743" i="4"/>
  <c r="AF743" i="4"/>
  <c r="Q743" i="4"/>
  <c r="F743" i="4"/>
  <c r="B743" i="4"/>
  <c r="AK742" i="4"/>
  <c r="AF742" i="4"/>
  <c r="Q742" i="4"/>
  <c r="F742" i="4"/>
  <c r="B742" i="4"/>
  <c r="AK741" i="4"/>
  <c r="AF741" i="4"/>
  <c r="Q741" i="4"/>
  <c r="F741" i="4"/>
  <c r="B741" i="4"/>
  <c r="AK740" i="4"/>
  <c r="AF740" i="4"/>
  <c r="Q740" i="4"/>
  <c r="F740" i="4"/>
  <c r="B740" i="4"/>
  <c r="AK739" i="4"/>
  <c r="AF739" i="4"/>
  <c r="Q739" i="4"/>
  <c r="F739" i="4"/>
  <c r="B739" i="4"/>
  <c r="AK738" i="4"/>
  <c r="AF738" i="4"/>
  <c r="Q738" i="4"/>
  <c r="F738" i="4"/>
  <c r="B738" i="4"/>
  <c r="AK737" i="4"/>
  <c r="AF737" i="4"/>
  <c r="Q737" i="4"/>
  <c r="F737" i="4"/>
  <c r="B737" i="4"/>
  <c r="AK736" i="4"/>
  <c r="AF736" i="4"/>
  <c r="Q736" i="4"/>
  <c r="F736" i="4"/>
  <c r="B736" i="4"/>
  <c r="AK735" i="4"/>
  <c r="AF735" i="4"/>
  <c r="Q735" i="4"/>
  <c r="F735" i="4"/>
  <c r="B735" i="4"/>
  <c r="AK734" i="4"/>
  <c r="AF734" i="4"/>
  <c r="Q734" i="4"/>
  <c r="F734" i="4"/>
  <c r="B734" i="4"/>
  <c r="AK733" i="4"/>
  <c r="AF733" i="4"/>
  <c r="Q733" i="4"/>
  <c r="F733" i="4"/>
  <c r="B733" i="4"/>
  <c r="AK732" i="4"/>
  <c r="AF732" i="4"/>
  <c r="Q732" i="4"/>
  <c r="F732" i="4"/>
  <c r="B732" i="4"/>
  <c r="AK731" i="4"/>
  <c r="AF731" i="4"/>
  <c r="Q731" i="4"/>
  <c r="F731" i="4"/>
  <c r="B731" i="4"/>
  <c r="AK730" i="4"/>
  <c r="AF730" i="4"/>
  <c r="Q730" i="4"/>
  <c r="F730" i="4"/>
  <c r="B730" i="4"/>
  <c r="AK729" i="4"/>
  <c r="AF729" i="4"/>
  <c r="Q729" i="4"/>
  <c r="F729" i="4"/>
  <c r="B729" i="4"/>
  <c r="AK728" i="4"/>
  <c r="AF728" i="4"/>
  <c r="Q728" i="4"/>
  <c r="F728" i="4"/>
  <c r="B728" i="4"/>
  <c r="AK727" i="4"/>
  <c r="AF727" i="4"/>
  <c r="Q727" i="4"/>
  <c r="F727" i="4"/>
  <c r="B727" i="4"/>
  <c r="AK726" i="4"/>
  <c r="AF726" i="4"/>
  <c r="Q726" i="4"/>
  <c r="F726" i="4"/>
  <c r="B726" i="4"/>
  <c r="AK725" i="4"/>
  <c r="AF725" i="4"/>
  <c r="Q725" i="4"/>
  <c r="F725" i="4"/>
  <c r="B725" i="4"/>
  <c r="AK724" i="4"/>
  <c r="AF724" i="4"/>
  <c r="Q724" i="4"/>
  <c r="F724" i="4"/>
  <c r="B724" i="4"/>
  <c r="AK723" i="4"/>
  <c r="AF723" i="4"/>
  <c r="Q723" i="4"/>
  <c r="F723" i="4"/>
  <c r="B723" i="4"/>
  <c r="AK722" i="4"/>
  <c r="AF722" i="4"/>
  <c r="Q722" i="4"/>
  <c r="F722" i="4"/>
  <c r="B722" i="4"/>
  <c r="AK721" i="4"/>
  <c r="AF721" i="4"/>
  <c r="Q721" i="4"/>
  <c r="F721" i="4"/>
  <c r="B721" i="4"/>
  <c r="AK720" i="4"/>
  <c r="AF720" i="4"/>
  <c r="Q720" i="4"/>
  <c r="F720" i="4"/>
  <c r="B720" i="4"/>
  <c r="AK719" i="4"/>
  <c r="AF719" i="4"/>
  <c r="Q719" i="4"/>
  <c r="F719" i="4"/>
  <c r="B719" i="4"/>
  <c r="AK718" i="4"/>
  <c r="AF718" i="4"/>
  <c r="Q718" i="4"/>
  <c r="F718" i="4"/>
  <c r="B718" i="4"/>
  <c r="AK717" i="4"/>
  <c r="AF717" i="4"/>
  <c r="Q717" i="4"/>
  <c r="F717" i="4"/>
  <c r="B717" i="4"/>
  <c r="AK716" i="4"/>
  <c r="AF716" i="4"/>
  <c r="Q716" i="4"/>
  <c r="F716" i="4"/>
  <c r="B716" i="4"/>
  <c r="AK715" i="4"/>
  <c r="AF715" i="4"/>
  <c r="Q715" i="4"/>
  <c r="F715" i="4"/>
  <c r="B715" i="4"/>
  <c r="AK714" i="4"/>
  <c r="AF714" i="4"/>
  <c r="Q714" i="4"/>
  <c r="F714" i="4"/>
  <c r="B714" i="4"/>
  <c r="AK713" i="4"/>
  <c r="AF713" i="4"/>
  <c r="Q713" i="4"/>
  <c r="F713" i="4"/>
  <c r="B713" i="4"/>
  <c r="AK712" i="4"/>
  <c r="AF712" i="4"/>
  <c r="Q712" i="4"/>
  <c r="F712" i="4"/>
  <c r="B712" i="4"/>
  <c r="AK711" i="4"/>
  <c r="AF711" i="4"/>
  <c r="Q711" i="4"/>
  <c r="F711" i="4"/>
  <c r="B711" i="4"/>
  <c r="AK710" i="4"/>
  <c r="AF710" i="4"/>
  <c r="Q710" i="4"/>
  <c r="F710" i="4"/>
  <c r="B710" i="4"/>
  <c r="AK709" i="4"/>
  <c r="AF709" i="4"/>
  <c r="Q709" i="4"/>
  <c r="F709" i="4"/>
  <c r="B709" i="4"/>
  <c r="AK708" i="4"/>
  <c r="AF708" i="4"/>
  <c r="Q708" i="4"/>
  <c r="F708" i="4"/>
  <c r="B708" i="4"/>
  <c r="AK707" i="4"/>
  <c r="AF707" i="4"/>
  <c r="Q707" i="4"/>
  <c r="F707" i="4"/>
  <c r="B707" i="4"/>
  <c r="AK706" i="4"/>
  <c r="AF706" i="4"/>
  <c r="Q706" i="4"/>
  <c r="F706" i="4"/>
  <c r="B706" i="4"/>
  <c r="AK705" i="4"/>
  <c r="AF705" i="4"/>
  <c r="Q705" i="4"/>
  <c r="F705" i="4"/>
  <c r="B705" i="4"/>
  <c r="AK704" i="4"/>
  <c r="AF704" i="4"/>
  <c r="Q704" i="4"/>
  <c r="F704" i="4"/>
  <c r="B704" i="4"/>
  <c r="AK703" i="4"/>
  <c r="AF703" i="4"/>
  <c r="Q703" i="4"/>
  <c r="F703" i="4"/>
  <c r="B703" i="4"/>
  <c r="AK702" i="4"/>
  <c r="AF702" i="4"/>
  <c r="Q702" i="4"/>
  <c r="F702" i="4"/>
  <c r="B702" i="4"/>
  <c r="AK701" i="4"/>
  <c r="AF701" i="4"/>
  <c r="Q701" i="4"/>
  <c r="F701" i="4"/>
  <c r="B701" i="4"/>
  <c r="AK700" i="4"/>
  <c r="AF700" i="4"/>
  <c r="Q700" i="4"/>
  <c r="F700" i="4"/>
  <c r="B700" i="4"/>
  <c r="AK699" i="4"/>
  <c r="AF699" i="4"/>
  <c r="Q699" i="4"/>
  <c r="F699" i="4"/>
  <c r="B699" i="4"/>
  <c r="AK698" i="4"/>
  <c r="AF698" i="4"/>
  <c r="Q698" i="4"/>
  <c r="F698" i="4"/>
  <c r="B698" i="4"/>
  <c r="AK697" i="4"/>
  <c r="AF697" i="4"/>
  <c r="Q697" i="4"/>
  <c r="F697" i="4"/>
  <c r="B697" i="4"/>
  <c r="AK696" i="4"/>
  <c r="AF696" i="4"/>
  <c r="Q696" i="4"/>
  <c r="F696" i="4"/>
  <c r="B696" i="4"/>
  <c r="AK695" i="4"/>
  <c r="AF695" i="4"/>
  <c r="Q695" i="4"/>
  <c r="F695" i="4"/>
  <c r="B695" i="4"/>
  <c r="AK694" i="4"/>
  <c r="AF694" i="4"/>
  <c r="Q694" i="4"/>
  <c r="F694" i="4"/>
  <c r="B694" i="4"/>
  <c r="AK693" i="4"/>
  <c r="AF693" i="4"/>
  <c r="Q693" i="4"/>
  <c r="F693" i="4"/>
  <c r="B693" i="4"/>
  <c r="AK692" i="4"/>
  <c r="AF692" i="4"/>
  <c r="Q692" i="4"/>
  <c r="F692" i="4"/>
  <c r="B692" i="4"/>
  <c r="AK691" i="4"/>
  <c r="AF691" i="4"/>
  <c r="Q691" i="4"/>
  <c r="F691" i="4"/>
  <c r="B691" i="4"/>
  <c r="AK690" i="4"/>
  <c r="AF690" i="4"/>
  <c r="Q690" i="4"/>
  <c r="F690" i="4"/>
  <c r="B690" i="4"/>
  <c r="AK689" i="4"/>
  <c r="AF689" i="4"/>
  <c r="Q689" i="4"/>
  <c r="F689" i="4"/>
  <c r="B689" i="4"/>
  <c r="AK688" i="4"/>
  <c r="AF688" i="4"/>
  <c r="Q688" i="4"/>
  <c r="F688" i="4"/>
  <c r="B688" i="4"/>
  <c r="AK687" i="4"/>
  <c r="AF687" i="4"/>
  <c r="Q687" i="4"/>
  <c r="F687" i="4"/>
  <c r="B687" i="4"/>
  <c r="AK686" i="4"/>
  <c r="AF686" i="4"/>
  <c r="Q686" i="4"/>
  <c r="F686" i="4"/>
  <c r="B686" i="4"/>
  <c r="AK685" i="4"/>
  <c r="AF685" i="4"/>
  <c r="Q685" i="4"/>
  <c r="F685" i="4"/>
  <c r="B685" i="4"/>
  <c r="AK684" i="4"/>
  <c r="AF684" i="4"/>
  <c r="Q684" i="4"/>
  <c r="F684" i="4"/>
  <c r="B684" i="4"/>
  <c r="AK683" i="4"/>
  <c r="AF683" i="4"/>
  <c r="Q683" i="4"/>
  <c r="F683" i="4"/>
  <c r="B683" i="4"/>
  <c r="AK682" i="4"/>
  <c r="AF682" i="4"/>
  <c r="Q682" i="4"/>
  <c r="F682" i="4"/>
  <c r="B682" i="4"/>
  <c r="AK681" i="4"/>
  <c r="AF681" i="4"/>
  <c r="Q681" i="4"/>
  <c r="F681" i="4"/>
  <c r="B681" i="4"/>
  <c r="AK680" i="4"/>
  <c r="AF680" i="4"/>
  <c r="Q680" i="4"/>
  <c r="F680" i="4"/>
  <c r="B680" i="4"/>
  <c r="AK679" i="4"/>
  <c r="AF679" i="4"/>
  <c r="Q679" i="4"/>
  <c r="F679" i="4"/>
  <c r="B679" i="4"/>
  <c r="AK678" i="4"/>
  <c r="AF678" i="4"/>
  <c r="Q678" i="4"/>
  <c r="F678" i="4"/>
  <c r="B678" i="4"/>
  <c r="AK677" i="4"/>
  <c r="AF677" i="4"/>
  <c r="Q677" i="4"/>
  <c r="F677" i="4"/>
  <c r="B677" i="4"/>
  <c r="AK676" i="4"/>
  <c r="AF676" i="4"/>
  <c r="Q676" i="4"/>
  <c r="F676" i="4"/>
  <c r="B676" i="4"/>
  <c r="AK675" i="4"/>
  <c r="AF675" i="4"/>
  <c r="Q675" i="4"/>
  <c r="F675" i="4"/>
  <c r="B675" i="4"/>
  <c r="AK674" i="4"/>
  <c r="AF674" i="4"/>
  <c r="Q674" i="4"/>
  <c r="F674" i="4"/>
  <c r="B674" i="4"/>
  <c r="AK673" i="4"/>
  <c r="AF673" i="4"/>
  <c r="Q673" i="4"/>
  <c r="F673" i="4"/>
  <c r="B673" i="4"/>
  <c r="AK672" i="4"/>
  <c r="AF672" i="4"/>
  <c r="Q672" i="4"/>
  <c r="F672" i="4"/>
  <c r="B672" i="4"/>
  <c r="AK671" i="4"/>
  <c r="AF671" i="4"/>
  <c r="Q671" i="4"/>
  <c r="F671" i="4"/>
  <c r="B671" i="4"/>
  <c r="AK670" i="4"/>
  <c r="AF670" i="4"/>
  <c r="Q670" i="4"/>
  <c r="F670" i="4"/>
  <c r="B670" i="4"/>
  <c r="AK669" i="4"/>
  <c r="AF669" i="4"/>
  <c r="Q669" i="4"/>
  <c r="F669" i="4"/>
  <c r="B669" i="4"/>
  <c r="AK668" i="4"/>
  <c r="AF668" i="4"/>
  <c r="Q668" i="4"/>
  <c r="F668" i="4"/>
  <c r="B668" i="4"/>
  <c r="AK667" i="4"/>
  <c r="AF667" i="4"/>
  <c r="Q667" i="4"/>
  <c r="F667" i="4"/>
  <c r="B667" i="4"/>
  <c r="AK666" i="4"/>
  <c r="AF666" i="4"/>
  <c r="Q666" i="4"/>
  <c r="F666" i="4"/>
  <c r="B666" i="4"/>
  <c r="AK665" i="4"/>
  <c r="AF665" i="4"/>
  <c r="Q665" i="4"/>
  <c r="F665" i="4"/>
  <c r="B665" i="4"/>
  <c r="AK664" i="4"/>
  <c r="AF664" i="4"/>
  <c r="Q664" i="4"/>
  <c r="F664" i="4"/>
  <c r="B664" i="4"/>
  <c r="AK663" i="4"/>
  <c r="AF663" i="4"/>
  <c r="Q663" i="4"/>
  <c r="F663" i="4"/>
  <c r="B663" i="4"/>
  <c r="AK662" i="4"/>
  <c r="AF662" i="4"/>
  <c r="Q662" i="4"/>
  <c r="F662" i="4"/>
  <c r="B662" i="4"/>
  <c r="AK661" i="4"/>
  <c r="AF661" i="4"/>
  <c r="Q661" i="4"/>
  <c r="F661" i="4"/>
  <c r="B661" i="4"/>
  <c r="AK660" i="4"/>
  <c r="AF660" i="4"/>
  <c r="Q660" i="4"/>
  <c r="F660" i="4"/>
  <c r="B660" i="4"/>
  <c r="AK659" i="4"/>
  <c r="AF659" i="4"/>
  <c r="Q659" i="4"/>
  <c r="F659" i="4"/>
  <c r="B659" i="4"/>
  <c r="AK658" i="4"/>
  <c r="AF658" i="4"/>
  <c r="Q658" i="4"/>
  <c r="F658" i="4"/>
  <c r="B658" i="4"/>
  <c r="AK657" i="4"/>
  <c r="AF657" i="4"/>
  <c r="Q657" i="4"/>
  <c r="F657" i="4"/>
  <c r="B657" i="4"/>
  <c r="AK656" i="4"/>
  <c r="AF656" i="4"/>
  <c r="Q656" i="4"/>
  <c r="F656" i="4"/>
  <c r="B656" i="4"/>
  <c r="AK655" i="4"/>
  <c r="AF655" i="4"/>
  <c r="Q655" i="4"/>
  <c r="F655" i="4"/>
  <c r="B655" i="4"/>
  <c r="AK654" i="4"/>
  <c r="AF654" i="4"/>
  <c r="Q654" i="4"/>
  <c r="F654" i="4"/>
  <c r="B654" i="4"/>
  <c r="AK653" i="4"/>
  <c r="AF653" i="4"/>
  <c r="Q653" i="4"/>
  <c r="F653" i="4"/>
  <c r="B653" i="4"/>
  <c r="AK652" i="4"/>
  <c r="AF652" i="4"/>
  <c r="Q652" i="4"/>
  <c r="F652" i="4"/>
  <c r="B652" i="4"/>
  <c r="AK651" i="4"/>
  <c r="AF651" i="4"/>
  <c r="Q651" i="4"/>
  <c r="F651" i="4"/>
  <c r="B651" i="4"/>
  <c r="AK650" i="4"/>
  <c r="AF650" i="4"/>
  <c r="Q650" i="4"/>
  <c r="F650" i="4"/>
  <c r="B650" i="4"/>
  <c r="AK649" i="4"/>
  <c r="AF649" i="4"/>
  <c r="Q649" i="4"/>
  <c r="F649" i="4"/>
  <c r="B649" i="4"/>
  <c r="AK648" i="4"/>
  <c r="AF648" i="4"/>
  <c r="Q648" i="4"/>
  <c r="F648" i="4"/>
  <c r="B648" i="4"/>
  <c r="AK647" i="4"/>
  <c r="AF647" i="4"/>
  <c r="Q647" i="4"/>
  <c r="F647" i="4"/>
  <c r="B647" i="4"/>
  <c r="AK646" i="4"/>
  <c r="AF646" i="4"/>
  <c r="Q646" i="4"/>
  <c r="F646" i="4"/>
  <c r="B646" i="4"/>
  <c r="AK645" i="4"/>
  <c r="AF645" i="4"/>
  <c r="Q645" i="4"/>
  <c r="F645" i="4"/>
  <c r="B645" i="4"/>
  <c r="AK644" i="4"/>
  <c r="AF644" i="4"/>
  <c r="Q644" i="4"/>
  <c r="F644" i="4"/>
  <c r="B644" i="4"/>
  <c r="AK643" i="4"/>
  <c r="AF643" i="4"/>
  <c r="Q643" i="4"/>
  <c r="F643" i="4"/>
  <c r="B643" i="4"/>
  <c r="AK642" i="4"/>
  <c r="AF642" i="4"/>
  <c r="Q642" i="4"/>
  <c r="F642" i="4"/>
  <c r="B642" i="4"/>
  <c r="AK641" i="4"/>
  <c r="AF641" i="4"/>
  <c r="Q641" i="4"/>
  <c r="F641" i="4"/>
  <c r="B641" i="4"/>
  <c r="AK640" i="4"/>
  <c r="AF640" i="4"/>
  <c r="Q640" i="4"/>
  <c r="F640" i="4"/>
  <c r="B640" i="4"/>
  <c r="AK639" i="4"/>
  <c r="AF639" i="4"/>
  <c r="Q639" i="4"/>
  <c r="F639" i="4"/>
  <c r="B639" i="4"/>
  <c r="AK638" i="4"/>
  <c r="AF638" i="4"/>
  <c r="Q638" i="4"/>
  <c r="F638" i="4"/>
  <c r="B638" i="4"/>
  <c r="AK637" i="4"/>
  <c r="AF637" i="4"/>
  <c r="Q637" i="4"/>
  <c r="F637" i="4"/>
  <c r="B637" i="4"/>
  <c r="AK636" i="4"/>
  <c r="AF636" i="4"/>
  <c r="Q636" i="4"/>
  <c r="F636" i="4"/>
  <c r="B636" i="4"/>
  <c r="AK635" i="4"/>
  <c r="AF635" i="4"/>
  <c r="Q635" i="4"/>
  <c r="F635" i="4"/>
  <c r="B635" i="4"/>
  <c r="AK634" i="4"/>
  <c r="AF634" i="4"/>
  <c r="Q634" i="4"/>
  <c r="F634" i="4"/>
  <c r="B634" i="4"/>
  <c r="AK633" i="4"/>
  <c r="AF633" i="4"/>
  <c r="Q633" i="4"/>
  <c r="F633" i="4"/>
  <c r="B633" i="4"/>
  <c r="AK632" i="4"/>
  <c r="AF632" i="4"/>
  <c r="Q632" i="4"/>
  <c r="F632" i="4"/>
  <c r="B632" i="4"/>
  <c r="AK631" i="4"/>
  <c r="AF631" i="4"/>
  <c r="Q631" i="4"/>
  <c r="F631" i="4"/>
  <c r="B631" i="4"/>
  <c r="AK630" i="4"/>
  <c r="AF630" i="4"/>
  <c r="Q630" i="4"/>
  <c r="F630" i="4"/>
  <c r="B630" i="4"/>
  <c r="AK629" i="4"/>
  <c r="AF629" i="4"/>
  <c r="Q629" i="4"/>
  <c r="F629" i="4"/>
  <c r="B629" i="4"/>
  <c r="AK628" i="4"/>
  <c r="AF628" i="4"/>
  <c r="Q628" i="4"/>
  <c r="F628" i="4"/>
  <c r="B628" i="4"/>
  <c r="AK627" i="4"/>
  <c r="AF627" i="4"/>
  <c r="Q627" i="4"/>
  <c r="F627" i="4"/>
  <c r="B627" i="4"/>
  <c r="AK626" i="4"/>
  <c r="AF626" i="4"/>
  <c r="Q626" i="4"/>
  <c r="F626" i="4"/>
  <c r="B626" i="4"/>
  <c r="AK625" i="4"/>
  <c r="AF625" i="4"/>
  <c r="Q625" i="4"/>
  <c r="F625" i="4"/>
  <c r="B625" i="4"/>
  <c r="AK624" i="4"/>
  <c r="AF624" i="4"/>
  <c r="Q624" i="4"/>
  <c r="F624" i="4"/>
  <c r="B624" i="4"/>
  <c r="AK623" i="4"/>
  <c r="AF623" i="4"/>
  <c r="Q623" i="4"/>
  <c r="F623" i="4"/>
  <c r="B623" i="4"/>
  <c r="AK622" i="4"/>
  <c r="AF622" i="4"/>
  <c r="Q622" i="4"/>
  <c r="F622" i="4"/>
  <c r="B622" i="4"/>
  <c r="AK621" i="4"/>
  <c r="AF621" i="4"/>
  <c r="Q621" i="4"/>
  <c r="F621" i="4"/>
  <c r="B621" i="4"/>
  <c r="AK620" i="4"/>
  <c r="AF620" i="4"/>
  <c r="Q620" i="4"/>
  <c r="F620" i="4"/>
  <c r="B620" i="4"/>
  <c r="AK619" i="4"/>
  <c r="AF619" i="4"/>
  <c r="Q619" i="4"/>
  <c r="F619" i="4"/>
  <c r="B619" i="4"/>
  <c r="AK618" i="4"/>
  <c r="AF618" i="4"/>
  <c r="Q618" i="4"/>
  <c r="F618" i="4"/>
  <c r="B618" i="4"/>
  <c r="AK617" i="4"/>
  <c r="AF617" i="4"/>
  <c r="Q617" i="4"/>
  <c r="F617" i="4"/>
  <c r="B617" i="4"/>
  <c r="AK616" i="4"/>
  <c r="AF616" i="4"/>
  <c r="Q616" i="4"/>
  <c r="F616" i="4"/>
  <c r="B616" i="4"/>
  <c r="AK615" i="4"/>
  <c r="AF615" i="4"/>
  <c r="Q615" i="4"/>
  <c r="F615" i="4"/>
  <c r="B615" i="4"/>
  <c r="AK614" i="4"/>
  <c r="AF614" i="4"/>
  <c r="Q614" i="4"/>
  <c r="F614" i="4"/>
  <c r="B614" i="4"/>
  <c r="AK613" i="4"/>
  <c r="AF613" i="4"/>
  <c r="Q613" i="4"/>
  <c r="F613" i="4"/>
  <c r="B613" i="4"/>
  <c r="AK612" i="4"/>
  <c r="AF612" i="4"/>
  <c r="Q612" i="4"/>
  <c r="F612" i="4"/>
  <c r="B612" i="4"/>
  <c r="AK611" i="4"/>
  <c r="AF611" i="4"/>
  <c r="Q611" i="4"/>
  <c r="F611" i="4"/>
  <c r="B611" i="4"/>
  <c r="AK610" i="4"/>
  <c r="AF610" i="4"/>
  <c r="Q610" i="4"/>
  <c r="F610" i="4"/>
  <c r="B610" i="4"/>
  <c r="AK609" i="4"/>
  <c r="AF609" i="4"/>
  <c r="Q609" i="4"/>
  <c r="F609" i="4"/>
  <c r="B609" i="4"/>
  <c r="AK608" i="4"/>
  <c r="AF608" i="4"/>
  <c r="Q608" i="4"/>
  <c r="F608" i="4"/>
  <c r="B608" i="4"/>
  <c r="AK607" i="4"/>
  <c r="AF607" i="4"/>
  <c r="Q607" i="4"/>
  <c r="F607" i="4"/>
  <c r="B607" i="4"/>
  <c r="AK606" i="4"/>
  <c r="AF606" i="4"/>
  <c r="Q606" i="4"/>
  <c r="F606" i="4"/>
  <c r="B606" i="4"/>
  <c r="AK605" i="4"/>
  <c r="AF605" i="4"/>
  <c r="Q605" i="4"/>
  <c r="F605" i="4"/>
  <c r="B605" i="4"/>
  <c r="AK604" i="4"/>
  <c r="AF604" i="4"/>
  <c r="Q604" i="4"/>
  <c r="F604" i="4"/>
  <c r="B604" i="4"/>
  <c r="AK603" i="4"/>
  <c r="AF603" i="4"/>
  <c r="Q603" i="4"/>
  <c r="F603" i="4"/>
  <c r="B603" i="4"/>
  <c r="AK602" i="4"/>
  <c r="AF602" i="4"/>
  <c r="Q602" i="4"/>
  <c r="F602" i="4"/>
  <c r="B602" i="4"/>
  <c r="AK601" i="4"/>
  <c r="AF601" i="4"/>
  <c r="Q601" i="4"/>
  <c r="F601" i="4"/>
  <c r="B601" i="4"/>
  <c r="AK600" i="4"/>
  <c r="AF600" i="4"/>
  <c r="Q600" i="4"/>
  <c r="F600" i="4"/>
  <c r="B600" i="4"/>
  <c r="AK599" i="4"/>
  <c r="AF599" i="4"/>
  <c r="Q599" i="4"/>
  <c r="F599" i="4"/>
  <c r="B599" i="4"/>
  <c r="AK598" i="4"/>
  <c r="AF598" i="4"/>
  <c r="Q598" i="4"/>
  <c r="F598" i="4"/>
  <c r="B598" i="4"/>
  <c r="AK597" i="4"/>
  <c r="AF597" i="4"/>
  <c r="Q597" i="4"/>
  <c r="F597" i="4"/>
  <c r="B597" i="4"/>
  <c r="AK596" i="4"/>
  <c r="AF596" i="4"/>
  <c r="Q596" i="4"/>
  <c r="F596" i="4"/>
  <c r="B596" i="4"/>
  <c r="AK595" i="4"/>
  <c r="AF595" i="4"/>
  <c r="Q595" i="4"/>
  <c r="F595" i="4"/>
  <c r="B595" i="4"/>
  <c r="AK594" i="4"/>
  <c r="AF594" i="4"/>
  <c r="Q594" i="4"/>
  <c r="F594" i="4"/>
  <c r="B594" i="4"/>
  <c r="AK593" i="4"/>
  <c r="AF593" i="4"/>
  <c r="Q593" i="4"/>
  <c r="F593" i="4"/>
  <c r="B593" i="4"/>
  <c r="AK592" i="4"/>
  <c r="AF592" i="4"/>
  <c r="Q592" i="4"/>
  <c r="F592" i="4"/>
  <c r="B592" i="4"/>
  <c r="AK591" i="4"/>
  <c r="AF591" i="4"/>
  <c r="Q591" i="4"/>
  <c r="F591" i="4"/>
  <c r="B591" i="4"/>
  <c r="AK590" i="4"/>
  <c r="AF590" i="4"/>
  <c r="Q590" i="4"/>
  <c r="F590" i="4"/>
  <c r="B590" i="4"/>
  <c r="AK589" i="4"/>
  <c r="AF589" i="4"/>
  <c r="Q589" i="4"/>
  <c r="F589" i="4"/>
  <c r="B589" i="4"/>
  <c r="AK588" i="4"/>
  <c r="AF588" i="4"/>
  <c r="Q588" i="4"/>
  <c r="F588" i="4"/>
  <c r="B588" i="4"/>
  <c r="AK587" i="4"/>
  <c r="AF587" i="4"/>
  <c r="Q587" i="4"/>
  <c r="F587" i="4"/>
  <c r="B587" i="4"/>
  <c r="AK586" i="4"/>
  <c r="AF586" i="4"/>
  <c r="Q586" i="4"/>
  <c r="F586" i="4"/>
  <c r="B586" i="4"/>
  <c r="AK585" i="4"/>
  <c r="AF585" i="4"/>
  <c r="Q585" i="4"/>
  <c r="F585" i="4"/>
  <c r="B585" i="4"/>
  <c r="AK584" i="4"/>
  <c r="AF584" i="4"/>
  <c r="Q584" i="4"/>
  <c r="F584" i="4"/>
  <c r="B584" i="4"/>
  <c r="AK583" i="4"/>
  <c r="AF583" i="4"/>
  <c r="Q583" i="4"/>
  <c r="F583" i="4"/>
  <c r="B583" i="4"/>
  <c r="AK582" i="4"/>
  <c r="AF582" i="4"/>
  <c r="Q582" i="4"/>
  <c r="F582" i="4"/>
  <c r="B582" i="4"/>
  <c r="AK581" i="4"/>
  <c r="AF581" i="4"/>
  <c r="Q581" i="4"/>
  <c r="F581" i="4"/>
  <c r="B581" i="4"/>
  <c r="AK580" i="4"/>
  <c r="AF580" i="4"/>
  <c r="Q580" i="4"/>
  <c r="F580" i="4"/>
  <c r="B580" i="4"/>
  <c r="AK579" i="4"/>
  <c r="AF579" i="4"/>
  <c r="Q579" i="4"/>
  <c r="F579" i="4"/>
  <c r="B579" i="4"/>
  <c r="AK578" i="4"/>
  <c r="AF578" i="4"/>
  <c r="Q578" i="4"/>
  <c r="F578" i="4"/>
  <c r="B578" i="4"/>
  <c r="AK577" i="4"/>
  <c r="AF577" i="4"/>
  <c r="Q577" i="4"/>
  <c r="F577" i="4"/>
  <c r="B577" i="4"/>
  <c r="AK576" i="4"/>
  <c r="AF576" i="4"/>
  <c r="Q576" i="4"/>
  <c r="F576" i="4"/>
  <c r="B576" i="4"/>
  <c r="AK575" i="4"/>
  <c r="AF575" i="4"/>
  <c r="Q575" i="4"/>
  <c r="F575" i="4"/>
  <c r="B575" i="4"/>
  <c r="AK574" i="4"/>
  <c r="AF574" i="4"/>
  <c r="Q574" i="4"/>
  <c r="F574" i="4"/>
  <c r="B574" i="4"/>
  <c r="AK573" i="4"/>
  <c r="AF573" i="4"/>
  <c r="Q573" i="4"/>
  <c r="F573" i="4"/>
  <c r="B573" i="4"/>
  <c r="AK572" i="4"/>
  <c r="AF572" i="4"/>
  <c r="Q572" i="4"/>
  <c r="F572" i="4"/>
  <c r="B572" i="4"/>
  <c r="AK571" i="4"/>
  <c r="AF571" i="4"/>
  <c r="Q571" i="4"/>
  <c r="F571" i="4"/>
  <c r="B571" i="4"/>
  <c r="AK570" i="4"/>
  <c r="AF570" i="4"/>
  <c r="Q570" i="4"/>
  <c r="F570" i="4"/>
  <c r="B570" i="4"/>
  <c r="AK569" i="4"/>
  <c r="AF569" i="4"/>
  <c r="Q569" i="4"/>
  <c r="F569" i="4"/>
  <c r="B569" i="4"/>
  <c r="AK568" i="4"/>
  <c r="AF568" i="4"/>
  <c r="Q568" i="4"/>
  <c r="F568" i="4"/>
  <c r="B568" i="4"/>
  <c r="AK567" i="4"/>
  <c r="AF567" i="4"/>
  <c r="Q567" i="4"/>
  <c r="F567" i="4"/>
  <c r="B567" i="4"/>
  <c r="AK566" i="4"/>
  <c r="AF566" i="4"/>
  <c r="Q566" i="4"/>
  <c r="F566" i="4"/>
  <c r="B566" i="4"/>
  <c r="AK565" i="4"/>
  <c r="AF565" i="4"/>
  <c r="Q565" i="4"/>
  <c r="F565" i="4"/>
  <c r="B565" i="4"/>
  <c r="AK564" i="4"/>
  <c r="AF564" i="4"/>
  <c r="Q564" i="4"/>
  <c r="F564" i="4"/>
  <c r="B564" i="4"/>
  <c r="AK563" i="4"/>
  <c r="AF563" i="4"/>
  <c r="Q563" i="4"/>
  <c r="F563" i="4"/>
  <c r="B563" i="4"/>
  <c r="AK562" i="4"/>
  <c r="AF562" i="4"/>
  <c r="Q562" i="4"/>
  <c r="F562" i="4"/>
  <c r="B562" i="4"/>
  <c r="AK561" i="4"/>
  <c r="AF561" i="4"/>
  <c r="Q561" i="4"/>
  <c r="F561" i="4"/>
  <c r="B561" i="4"/>
  <c r="AK560" i="4"/>
  <c r="AF560" i="4"/>
  <c r="Q560" i="4"/>
  <c r="F560" i="4"/>
  <c r="B560" i="4"/>
  <c r="AK559" i="4"/>
  <c r="AF559" i="4"/>
  <c r="Q559" i="4"/>
  <c r="F559" i="4"/>
  <c r="B559" i="4"/>
  <c r="AK558" i="4"/>
  <c r="AF558" i="4"/>
  <c r="Q558" i="4"/>
  <c r="F558" i="4"/>
  <c r="B558" i="4"/>
  <c r="AK557" i="4"/>
  <c r="AF557" i="4"/>
  <c r="Q557" i="4"/>
  <c r="F557" i="4"/>
  <c r="B557" i="4"/>
  <c r="AK556" i="4"/>
  <c r="AF556" i="4"/>
  <c r="Q556" i="4"/>
  <c r="F556" i="4"/>
  <c r="B556" i="4"/>
  <c r="AK555" i="4"/>
  <c r="AF555" i="4"/>
  <c r="Q555" i="4"/>
  <c r="F555" i="4"/>
  <c r="B555" i="4"/>
  <c r="AK554" i="4"/>
  <c r="AF554" i="4"/>
  <c r="Q554" i="4"/>
  <c r="F554" i="4"/>
  <c r="B554" i="4"/>
  <c r="AK553" i="4"/>
  <c r="AF553" i="4"/>
  <c r="Q553" i="4"/>
  <c r="F553" i="4"/>
  <c r="B553" i="4"/>
  <c r="AK552" i="4"/>
  <c r="AF552" i="4"/>
  <c r="Q552" i="4"/>
  <c r="F552" i="4"/>
  <c r="B552" i="4"/>
  <c r="AK551" i="4"/>
  <c r="AF551" i="4"/>
  <c r="Q551" i="4"/>
  <c r="F551" i="4"/>
  <c r="B551" i="4"/>
  <c r="AK550" i="4"/>
  <c r="AF550" i="4"/>
  <c r="Q550" i="4"/>
  <c r="F550" i="4"/>
  <c r="B550" i="4"/>
  <c r="AK549" i="4"/>
  <c r="AF549" i="4"/>
  <c r="Q549" i="4"/>
  <c r="F549" i="4"/>
  <c r="B549" i="4"/>
  <c r="AK548" i="4"/>
  <c r="AF548" i="4"/>
  <c r="Q548" i="4"/>
  <c r="F548" i="4"/>
  <c r="B548" i="4"/>
  <c r="AK547" i="4"/>
  <c r="AF547" i="4"/>
  <c r="Q547" i="4"/>
  <c r="F547" i="4"/>
  <c r="B547" i="4"/>
  <c r="AK546" i="4"/>
  <c r="AF546" i="4"/>
  <c r="Q546" i="4"/>
  <c r="F546" i="4"/>
  <c r="B546" i="4"/>
  <c r="AK545" i="4"/>
  <c r="AF545" i="4"/>
  <c r="Q545" i="4"/>
  <c r="F545" i="4"/>
  <c r="B545" i="4"/>
  <c r="AK544" i="4"/>
  <c r="AF544" i="4"/>
  <c r="Q544" i="4"/>
  <c r="F544" i="4"/>
  <c r="B544" i="4"/>
  <c r="AK543" i="4"/>
  <c r="AF543" i="4"/>
  <c r="Q543" i="4"/>
  <c r="F543" i="4"/>
  <c r="B543" i="4"/>
  <c r="AK542" i="4"/>
  <c r="AF542" i="4"/>
  <c r="Q542" i="4"/>
  <c r="F542" i="4"/>
  <c r="B542" i="4"/>
  <c r="AK541" i="4"/>
  <c r="AF541" i="4"/>
  <c r="Q541" i="4"/>
  <c r="F541" i="4"/>
  <c r="B541" i="4"/>
  <c r="AK540" i="4"/>
  <c r="AF540" i="4"/>
  <c r="Q540" i="4"/>
  <c r="F540" i="4"/>
  <c r="B540" i="4"/>
  <c r="AK539" i="4"/>
  <c r="AF539" i="4"/>
  <c r="Q539" i="4"/>
  <c r="F539" i="4"/>
  <c r="B539" i="4"/>
  <c r="AK538" i="4"/>
  <c r="AF538" i="4"/>
  <c r="Q538" i="4"/>
  <c r="F538" i="4"/>
  <c r="B538" i="4"/>
  <c r="AK537" i="4"/>
  <c r="AF537" i="4"/>
  <c r="Q537" i="4"/>
  <c r="F537" i="4"/>
  <c r="B537" i="4"/>
  <c r="AK536" i="4"/>
  <c r="AF536" i="4"/>
  <c r="Q536" i="4"/>
  <c r="F536" i="4"/>
  <c r="B536" i="4"/>
  <c r="AK535" i="4"/>
  <c r="AF535" i="4"/>
  <c r="Q535" i="4"/>
  <c r="F535" i="4"/>
  <c r="B535" i="4"/>
  <c r="AK534" i="4"/>
  <c r="AF534" i="4"/>
  <c r="Q534" i="4"/>
  <c r="F534" i="4"/>
  <c r="B534" i="4"/>
  <c r="AK533" i="4"/>
  <c r="AF533" i="4"/>
  <c r="Q533" i="4"/>
  <c r="F533" i="4"/>
  <c r="B533" i="4"/>
  <c r="AK532" i="4"/>
  <c r="AF532" i="4"/>
  <c r="Q532" i="4"/>
  <c r="F532" i="4"/>
  <c r="B532" i="4"/>
  <c r="AK531" i="4"/>
  <c r="AF531" i="4"/>
  <c r="Q531" i="4"/>
  <c r="F531" i="4"/>
  <c r="B531" i="4"/>
  <c r="AK530" i="4"/>
  <c r="AF530" i="4"/>
  <c r="Q530" i="4"/>
  <c r="F530" i="4"/>
  <c r="B530" i="4"/>
  <c r="AK529" i="4"/>
  <c r="AF529" i="4"/>
  <c r="Q529" i="4"/>
  <c r="F529" i="4"/>
  <c r="B529" i="4"/>
  <c r="AK528" i="4"/>
  <c r="AF528" i="4"/>
  <c r="Q528" i="4"/>
  <c r="F528" i="4"/>
  <c r="B528" i="4"/>
  <c r="AK527" i="4"/>
  <c r="AF527" i="4"/>
  <c r="Q527" i="4"/>
  <c r="F527" i="4"/>
  <c r="B527" i="4"/>
  <c r="AK526" i="4"/>
  <c r="AF526" i="4"/>
  <c r="Q526" i="4"/>
  <c r="F526" i="4"/>
  <c r="B526" i="4"/>
  <c r="AK525" i="4"/>
  <c r="AF525" i="4"/>
  <c r="Q525" i="4"/>
  <c r="F525" i="4"/>
  <c r="B525" i="4"/>
  <c r="AK524" i="4"/>
  <c r="AF524" i="4"/>
  <c r="Q524" i="4"/>
  <c r="F524" i="4"/>
  <c r="B524" i="4"/>
  <c r="AK523" i="4"/>
  <c r="AF523" i="4"/>
  <c r="Q523" i="4"/>
  <c r="F523" i="4"/>
  <c r="B523" i="4"/>
  <c r="AK522" i="4"/>
  <c r="AF522" i="4"/>
  <c r="Q522" i="4"/>
  <c r="F522" i="4"/>
  <c r="B522" i="4"/>
  <c r="AK521" i="4"/>
  <c r="AF521" i="4"/>
  <c r="Q521" i="4"/>
  <c r="F521" i="4"/>
  <c r="B521" i="4"/>
  <c r="AK520" i="4"/>
  <c r="AF520" i="4"/>
  <c r="Q520" i="4"/>
  <c r="F520" i="4"/>
  <c r="B520" i="4"/>
  <c r="AK519" i="4"/>
  <c r="AF519" i="4"/>
  <c r="Q519" i="4"/>
  <c r="F519" i="4"/>
  <c r="B519" i="4"/>
  <c r="AK518" i="4"/>
  <c r="AF518" i="4"/>
  <c r="Q518" i="4"/>
  <c r="F518" i="4"/>
  <c r="B518" i="4"/>
  <c r="AK517" i="4"/>
  <c r="AF517" i="4"/>
  <c r="Q517" i="4"/>
  <c r="F517" i="4"/>
  <c r="B517" i="4"/>
  <c r="AK516" i="4"/>
  <c r="AF516" i="4"/>
  <c r="Q516" i="4"/>
  <c r="F516" i="4"/>
  <c r="B516" i="4"/>
  <c r="AK515" i="4"/>
  <c r="AF515" i="4"/>
  <c r="Q515" i="4"/>
  <c r="F515" i="4"/>
  <c r="B515" i="4"/>
  <c r="AK514" i="4"/>
  <c r="AF514" i="4"/>
  <c r="Q514" i="4"/>
  <c r="F514" i="4"/>
  <c r="B514" i="4"/>
  <c r="AK513" i="4"/>
  <c r="AF513" i="4"/>
  <c r="Q513" i="4"/>
  <c r="F513" i="4"/>
  <c r="B513" i="4"/>
  <c r="AK512" i="4"/>
  <c r="AF512" i="4"/>
  <c r="Q512" i="4"/>
  <c r="F512" i="4"/>
  <c r="B512" i="4"/>
  <c r="AK511" i="4"/>
  <c r="AF511" i="4"/>
  <c r="Q511" i="4"/>
  <c r="F511" i="4"/>
  <c r="B511" i="4"/>
  <c r="AK510" i="4"/>
  <c r="AF510" i="4"/>
  <c r="Q510" i="4"/>
  <c r="F510" i="4"/>
  <c r="B510" i="4"/>
  <c r="AK509" i="4"/>
  <c r="AF509" i="4"/>
  <c r="Q509" i="4"/>
  <c r="F509" i="4"/>
  <c r="B509" i="4"/>
  <c r="AK508" i="4"/>
  <c r="AF508" i="4"/>
  <c r="Q508" i="4"/>
  <c r="F508" i="4"/>
  <c r="B508" i="4"/>
  <c r="AK507" i="4"/>
  <c r="AF507" i="4"/>
  <c r="Q507" i="4"/>
  <c r="F507" i="4"/>
  <c r="B507" i="4"/>
  <c r="AK506" i="4"/>
  <c r="AF506" i="4"/>
  <c r="Q506" i="4"/>
  <c r="F506" i="4"/>
  <c r="B506" i="4"/>
  <c r="AK505" i="4"/>
  <c r="AF505" i="4"/>
  <c r="Q505" i="4"/>
  <c r="F505" i="4"/>
  <c r="B505" i="4"/>
  <c r="AK504" i="4"/>
  <c r="AF504" i="4"/>
  <c r="Q504" i="4"/>
  <c r="F504" i="4"/>
  <c r="B504" i="4"/>
  <c r="AK503" i="4"/>
  <c r="AF503" i="4"/>
  <c r="Q503" i="4"/>
  <c r="F503" i="4"/>
  <c r="B503" i="4"/>
  <c r="AK502" i="4"/>
  <c r="AF502" i="4"/>
  <c r="Q502" i="4"/>
  <c r="F502" i="4"/>
  <c r="B502" i="4"/>
  <c r="AK501" i="4"/>
  <c r="AF501" i="4"/>
  <c r="Q501" i="4"/>
  <c r="F501" i="4"/>
  <c r="B501" i="4"/>
  <c r="AK500" i="4"/>
  <c r="AF500" i="4"/>
  <c r="Q500" i="4"/>
  <c r="F500" i="4"/>
  <c r="B500" i="4"/>
  <c r="AK499" i="4"/>
  <c r="AF499" i="4"/>
  <c r="Q499" i="4"/>
  <c r="F499" i="4"/>
  <c r="B499" i="4"/>
  <c r="AK498" i="4"/>
  <c r="AF498" i="4"/>
  <c r="Q498" i="4"/>
  <c r="F498" i="4"/>
  <c r="B498" i="4"/>
  <c r="AK497" i="4"/>
  <c r="AF497" i="4"/>
  <c r="Q497" i="4"/>
  <c r="F497" i="4"/>
  <c r="B497" i="4"/>
  <c r="AK496" i="4"/>
  <c r="AF496" i="4"/>
  <c r="Q496" i="4"/>
  <c r="F496" i="4"/>
  <c r="B496" i="4"/>
  <c r="AK495" i="4"/>
  <c r="AF495" i="4"/>
  <c r="Q495" i="4"/>
  <c r="F495" i="4"/>
  <c r="B495" i="4"/>
  <c r="AK494" i="4"/>
  <c r="AF494" i="4"/>
  <c r="Q494" i="4"/>
  <c r="F494" i="4"/>
  <c r="B494" i="4"/>
  <c r="AK493" i="4"/>
  <c r="AF493" i="4"/>
  <c r="Q493" i="4"/>
  <c r="F493" i="4"/>
  <c r="B493" i="4"/>
  <c r="AK492" i="4"/>
  <c r="AF492" i="4"/>
  <c r="Q492" i="4"/>
  <c r="F492" i="4"/>
  <c r="B492" i="4"/>
  <c r="AK491" i="4"/>
  <c r="AF491" i="4"/>
  <c r="Q491" i="4"/>
  <c r="F491" i="4"/>
  <c r="B491" i="4"/>
  <c r="AK490" i="4"/>
  <c r="AF490" i="4"/>
  <c r="Q490" i="4"/>
  <c r="F490" i="4"/>
  <c r="B490" i="4"/>
  <c r="AK489" i="4"/>
  <c r="AF489" i="4"/>
  <c r="Q489" i="4"/>
  <c r="F489" i="4"/>
  <c r="B489" i="4"/>
  <c r="AK488" i="4"/>
  <c r="AF488" i="4"/>
  <c r="Q488" i="4"/>
  <c r="F488" i="4"/>
  <c r="B488" i="4"/>
  <c r="AK487" i="4"/>
  <c r="AF487" i="4"/>
  <c r="Q487" i="4"/>
  <c r="F487" i="4"/>
  <c r="B487" i="4"/>
  <c r="AK486" i="4"/>
  <c r="AF486" i="4"/>
  <c r="Q486" i="4"/>
  <c r="F486" i="4"/>
  <c r="B486" i="4"/>
  <c r="AK485" i="4"/>
  <c r="AF485" i="4"/>
  <c r="Q485" i="4"/>
  <c r="F485" i="4"/>
  <c r="B485" i="4"/>
  <c r="AK484" i="4"/>
  <c r="AF484" i="4"/>
  <c r="Q484" i="4"/>
  <c r="F484" i="4"/>
  <c r="B484" i="4"/>
  <c r="AK483" i="4"/>
  <c r="AF483" i="4"/>
  <c r="Q483" i="4"/>
  <c r="F483" i="4"/>
  <c r="B483" i="4"/>
  <c r="AK482" i="4"/>
  <c r="AF482" i="4"/>
  <c r="Q482" i="4"/>
  <c r="F482" i="4"/>
  <c r="B482" i="4"/>
  <c r="AK481" i="4"/>
  <c r="AF481" i="4"/>
  <c r="Q481" i="4"/>
  <c r="F481" i="4"/>
  <c r="B481" i="4"/>
  <c r="AK480" i="4"/>
  <c r="AF480" i="4"/>
  <c r="Q480" i="4"/>
  <c r="F480" i="4"/>
  <c r="B480" i="4"/>
  <c r="AK479" i="4"/>
  <c r="AF479" i="4"/>
  <c r="Q479" i="4"/>
  <c r="F479" i="4"/>
  <c r="B479" i="4"/>
  <c r="AK478" i="4"/>
  <c r="AF478" i="4"/>
  <c r="Q478" i="4"/>
  <c r="F478" i="4"/>
  <c r="B478" i="4"/>
  <c r="AK477" i="4"/>
  <c r="AF477" i="4"/>
  <c r="Q477" i="4"/>
  <c r="F477" i="4"/>
  <c r="B477" i="4"/>
  <c r="AK476" i="4"/>
  <c r="AF476" i="4"/>
  <c r="Q476" i="4"/>
  <c r="F476" i="4"/>
  <c r="B476" i="4"/>
  <c r="AK475" i="4"/>
  <c r="AF475" i="4"/>
  <c r="Q475" i="4"/>
  <c r="F475" i="4"/>
  <c r="B475" i="4"/>
  <c r="AK474" i="4"/>
  <c r="AF474" i="4"/>
  <c r="Q474" i="4"/>
  <c r="F474" i="4"/>
  <c r="B474" i="4"/>
  <c r="AK473" i="4"/>
  <c r="AF473" i="4"/>
  <c r="Q473" i="4"/>
  <c r="F473" i="4"/>
  <c r="B473" i="4"/>
  <c r="AK472" i="4"/>
  <c r="AF472" i="4"/>
  <c r="Q472" i="4"/>
  <c r="F472" i="4"/>
  <c r="B472" i="4"/>
  <c r="AK471" i="4"/>
  <c r="AF471" i="4"/>
  <c r="Q471" i="4"/>
  <c r="F471" i="4"/>
  <c r="B471" i="4"/>
  <c r="AK470" i="4"/>
  <c r="AF470" i="4"/>
  <c r="Q470" i="4"/>
  <c r="F470" i="4"/>
  <c r="B470" i="4"/>
  <c r="AK469" i="4"/>
  <c r="AF469" i="4"/>
  <c r="Q469" i="4"/>
  <c r="F469" i="4"/>
  <c r="B469" i="4"/>
  <c r="AK468" i="4"/>
  <c r="AF468" i="4"/>
  <c r="Q468" i="4"/>
  <c r="F468" i="4"/>
  <c r="B468" i="4"/>
  <c r="AK467" i="4"/>
  <c r="AF467" i="4"/>
  <c r="Q467" i="4"/>
  <c r="F467" i="4"/>
  <c r="B467" i="4"/>
  <c r="AK466" i="4"/>
  <c r="AF466" i="4"/>
  <c r="Q466" i="4"/>
  <c r="F466" i="4"/>
  <c r="B466" i="4"/>
  <c r="AK465" i="4"/>
  <c r="AF465" i="4"/>
  <c r="Q465" i="4"/>
  <c r="F465" i="4"/>
  <c r="B465" i="4"/>
  <c r="AK464" i="4"/>
  <c r="AF464" i="4"/>
  <c r="Q464" i="4"/>
  <c r="F464" i="4"/>
  <c r="B464" i="4"/>
  <c r="AK463" i="4"/>
  <c r="AF463" i="4"/>
  <c r="Q463" i="4"/>
  <c r="F463" i="4"/>
  <c r="B463" i="4"/>
  <c r="AK462" i="4"/>
  <c r="AF462" i="4"/>
  <c r="Q462" i="4"/>
  <c r="F462" i="4"/>
  <c r="B462" i="4"/>
  <c r="AK461" i="4"/>
  <c r="AF461" i="4"/>
  <c r="Q461" i="4"/>
  <c r="F461" i="4"/>
  <c r="B461" i="4"/>
  <c r="AK460" i="4"/>
  <c r="AF460" i="4"/>
  <c r="Q460" i="4"/>
  <c r="F460" i="4"/>
  <c r="B460" i="4"/>
  <c r="AK459" i="4"/>
  <c r="AF459" i="4"/>
  <c r="Q459" i="4"/>
  <c r="F459" i="4"/>
  <c r="B459" i="4"/>
  <c r="AK458" i="4"/>
  <c r="AF458" i="4"/>
  <c r="Q458" i="4"/>
  <c r="F458" i="4"/>
  <c r="B458" i="4"/>
  <c r="AK457" i="4"/>
  <c r="AF457" i="4"/>
  <c r="Q457" i="4"/>
  <c r="F457" i="4"/>
  <c r="B457" i="4"/>
  <c r="AK456" i="4"/>
  <c r="AF456" i="4"/>
  <c r="Q456" i="4"/>
  <c r="F456" i="4"/>
  <c r="B456" i="4"/>
  <c r="AK455" i="4"/>
  <c r="AF455" i="4"/>
  <c r="Q455" i="4"/>
  <c r="F455" i="4"/>
  <c r="B455" i="4"/>
  <c r="AK454" i="4"/>
  <c r="AF454" i="4"/>
  <c r="Q454" i="4"/>
  <c r="F454" i="4"/>
  <c r="B454" i="4"/>
  <c r="AK453" i="4"/>
  <c r="AF453" i="4"/>
  <c r="Q453" i="4"/>
  <c r="F453" i="4"/>
  <c r="B453" i="4"/>
  <c r="AK452" i="4"/>
  <c r="AF452" i="4"/>
  <c r="Q452" i="4"/>
  <c r="F452" i="4"/>
  <c r="B452" i="4"/>
  <c r="AK451" i="4"/>
  <c r="AF451" i="4"/>
  <c r="Q451" i="4"/>
  <c r="F451" i="4"/>
  <c r="B451" i="4"/>
  <c r="AK450" i="4"/>
  <c r="AF450" i="4"/>
  <c r="Q450" i="4"/>
  <c r="F450" i="4"/>
  <c r="B450" i="4"/>
  <c r="AK449" i="4"/>
  <c r="AF449" i="4"/>
  <c r="Q449" i="4"/>
  <c r="F449" i="4"/>
  <c r="B449" i="4"/>
  <c r="AK448" i="4"/>
  <c r="AF448" i="4"/>
  <c r="Q448" i="4"/>
  <c r="F448" i="4"/>
  <c r="B448" i="4"/>
  <c r="AK447" i="4"/>
  <c r="AF447" i="4"/>
  <c r="Q447" i="4"/>
  <c r="F447" i="4"/>
  <c r="B447" i="4"/>
  <c r="AK446" i="4"/>
  <c r="AF446" i="4"/>
  <c r="Q446" i="4"/>
  <c r="F446" i="4"/>
  <c r="B446" i="4"/>
  <c r="AK445" i="4"/>
  <c r="AF445" i="4"/>
  <c r="Q445" i="4"/>
  <c r="F445" i="4"/>
  <c r="B445" i="4"/>
  <c r="AK444" i="4"/>
  <c r="AF444" i="4"/>
  <c r="Q444" i="4"/>
  <c r="F444" i="4"/>
  <c r="B444" i="4"/>
  <c r="AK443" i="4"/>
  <c r="AF443" i="4"/>
  <c r="Q443" i="4"/>
  <c r="F443" i="4"/>
  <c r="B443" i="4"/>
  <c r="AK442" i="4"/>
  <c r="AF442" i="4"/>
  <c r="Q442" i="4"/>
  <c r="F442" i="4"/>
  <c r="B442" i="4"/>
  <c r="AK441" i="4"/>
  <c r="AF441" i="4"/>
  <c r="Q441" i="4"/>
  <c r="F441" i="4"/>
  <c r="B441" i="4"/>
  <c r="AK440" i="4"/>
  <c r="AF440" i="4"/>
  <c r="Q440" i="4"/>
  <c r="F440" i="4"/>
  <c r="B440" i="4"/>
  <c r="AK439" i="4"/>
  <c r="AF439" i="4"/>
  <c r="Q439" i="4"/>
  <c r="F439" i="4"/>
  <c r="B439" i="4"/>
  <c r="AK438" i="4"/>
  <c r="AF438" i="4"/>
  <c r="Q438" i="4"/>
  <c r="F438" i="4"/>
  <c r="B438" i="4"/>
  <c r="AK437" i="4"/>
  <c r="AF437" i="4"/>
  <c r="Q437" i="4"/>
  <c r="F437" i="4"/>
  <c r="B437" i="4"/>
  <c r="AK436" i="4"/>
  <c r="AF436" i="4"/>
  <c r="Q436" i="4"/>
  <c r="F436" i="4"/>
  <c r="B436" i="4"/>
  <c r="AK435" i="4"/>
  <c r="AF435" i="4"/>
  <c r="Q435" i="4"/>
  <c r="F435" i="4"/>
  <c r="B435" i="4"/>
  <c r="AK434" i="4"/>
  <c r="AF434" i="4"/>
  <c r="Q434" i="4"/>
  <c r="F434" i="4"/>
  <c r="B434" i="4"/>
  <c r="AK433" i="4"/>
  <c r="AF433" i="4"/>
  <c r="Q433" i="4"/>
  <c r="F433" i="4"/>
  <c r="B433" i="4"/>
  <c r="AK432" i="4"/>
  <c r="AF432" i="4"/>
  <c r="Q432" i="4"/>
  <c r="F432" i="4"/>
  <c r="B432" i="4"/>
  <c r="AK431" i="4"/>
  <c r="AF431" i="4"/>
  <c r="Q431" i="4"/>
  <c r="F431" i="4"/>
  <c r="B431" i="4"/>
  <c r="AK430" i="4"/>
  <c r="AF430" i="4"/>
  <c r="Q430" i="4"/>
  <c r="F430" i="4"/>
  <c r="B430" i="4"/>
  <c r="AK429" i="4"/>
  <c r="AF429" i="4"/>
  <c r="Q429" i="4"/>
  <c r="F429" i="4"/>
  <c r="B429" i="4"/>
  <c r="AK428" i="4"/>
  <c r="AF428" i="4"/>
  <c r="Q428" i="4"/>
  <c r="F428" i="4"/>
  <c r="B428" i="4"/>
  <c r="AK427" i="4"/>
  <c r="AF427" i="4"/>
  <c r="Q427" i="4"/>
  <c r="F427" i="4"/>
  <c r="B427" i="4"/>
  <c r="AK426" i="4"/>
  <c r="AF426" i="4"/>
  <c r="Q426" i="4"/>
  <c r="F426" i="4"/>
  <c r="B426" i="4"/>
  <c r="AK425" i="4"/>
  <c r="AF425" i="4"/>
  <c r="Q425" i="4"/>
  <c r="F425" i="4"/>
  <c r="B425" i="4"/>
  <c r="AK424" i="4"/>
  <c r="AF424" i="4"/>
  <c r="Q424" i="4"/>
  <c r="F424" i="4"/>
  <c r="B424" i="4"/>
  <c r="AK423" i="4"/>
  <c r="AF423" i="4"/>
  <c r="Q423" i="4"/>
  <c r="F423" i="4"/>
  <c r="B423" i="4"/>
  <c r="AK422" i="4"/>
  <c r="AF422" i="4"/>
  <c r="Q422" i="4"/>
  <c r="F422" i="4"/>
  <c r="B422" i="4"/>
  <c r="AK421" i="4"/>
  <c r="AF421" i="4"/>
  <c r="Q421" i="4"/>
  <c r="F421" i="4"/>
  <c r="B421" i="4"/>
  <c r="AK420" i="4"/>
  <c r="AF420" i="4"/>
  <c r="Q420" i="4"/>
  <c r="F420" i="4"/>
  <c r="B420" i="4"/>
  <c r="AK419" i="4"/>
  <c r="AF419" i="4"/>
  <c r="Q419" i="4"/>
  <c r="F419" i="4"/>
  <c r="B419" i="4"/>
  <c r="AK418" i="4"/>
  <c r="AF418" i="4"/>
  <c r="Q418" i="4"/>
  <c r="F418" i="4"/>
  <c r="B418" i="4"/>
  <c r="AK417" i="4"/>
  <c r="AF417" i="4"/>
  <c r="Q417" i="4"/>
  <c r="F417" i="4"/>
  <c r="B417" i="4"/>
  <c r="AK416" i="4"/>
  <c r="AF416" i="4"/>
  <c r="Q416" i="4"/>
  <c r="F416" i="4"/>
  <c r="B416" i="4"/>
  <c r="AK415" i="4"/>
  <c r="AF415" i="4"/>
  <c r="Q415" i="4"/>
  <c r="F415" i="4"/>
  <c r="B415" i="4"/>
  <c r="AK414" i="4"/>
  <c r="AF414" i="4"/>
  <c r="Q414" i="4"/>
  <c r="F414" i="4"/>
  <c r="B414" i="4"/>
  <c r="AK413" i="4"/>
  <c r="AF413" i="4"/>
  <c r="Q413" i="4"/>
  <c r="F413" i="4"/>
  <c r="B413" i="4"/>
  <c r="AK412" i="4"/>
  <c r="AF412" i="4"/>
  <c r="Q412" i="4"/>
  <c r="F412" i="4"/>
  <c r="B412" i="4"/>
  <c r="AK411" i="4"/>
  <c r="AF411" i="4"/>
  <c r="Q411" i="4"/>
  <c r="F411" i="4"/>
  <c r="B411" i="4"/>
  <c r="AK410" i="4"/>
  <c r="AF410" i="4"/>
  <c r="Q410" i="4"/>
  <c r="F410" i="4"/>
  <c r="B410" i="4"/>
  <c r="AK409" i="4"/>
  <c r="AF409" i="4"/>
  <c r="Q409" i="4"/>
  <c r="F409" i="4"/>
  <c r="B409" i="4"/>
  <c r="AK408" i="4"/>
  <c r="AF408" i="4"/>
  <c r="Q408" i="4"/>
  <c r="F408" i="4"/>
  <c r="B408" i="4"/>
  <c r="AK407" i="4"/>
  <c r="AF407" i="4"/>
  <c r="Q407" i="4"/>
  <c r="F407" i="4"/>
  <c r="B407" i="4"/>
  <c r="AK406" i="4"/>
  <c r="AF406" i="4"/>
  <c r="Q406" i="4"/>
  <c r="F406" i="4"/>
  <c r="B406" i="4"/>
  <c r="AK405" i="4"/>
  <c r="AF405" i="4"/>
  <c r="Q405" i="4"/>
  <c r="F405" i="4"/>
  <c r="B405" i="4"/>
  <c r="AK404" i="4"/>
  <c r="AF404" i="4"/>
  <c r="Q404" i="4"/>
  <c r="F404" i="4"/>
  <c r="B404" i="4"/>
  <c r="AK403" i="4"/>
  <c r="AF403" i="4"/>
  <c r="Q403" i="4"/>
  <c r="F403" i="4"/>
  <c r="B403" i="4"/>
  <c r="AK402" i="4"/>
  <c r="AF402" i="4"/>
  <c r="Q402" i="4"/>
  <c r="F402" i="4"/>
  <c r="B402" i="4"/>
  <c r="AK401" i="4"/>
  <c r="AF401" i="4"/>
  <c r="Q401" i="4"/>
  <c r="F401" i="4"/>
  <c r="B401" i="4"/>
  <c r="AK400" i="4"/>
  <c r="AF400" i="4"/>
  <c r="Q400" i="4"/>
  <c r="F400" i="4"/>
  <c r="B400" i="4"/>
  <c r="AK399" i="4"/>
  <c r="AF399" i="4"/>
  <c r="Q399" i="4"/>
  <c r="F399" i="4"/>
  <c r="B399" i="4"/>
  <c r="AK398" i="4"/>
  <c r="AF398" i="4"/>
  <c r="Q398" i="4"/>
  <c r="F398" i="4"/>
  <c r="B398" i="4"/>
  <c r="AK397" i="4"/>
  <c r="AF397" i="4"/>
  <c r="Q397" i="4"/>
  <c r="F397" i="4"/>
  <c r="B397" i="4"/>
  <c r="AK396" i="4"/>
  <c r="AF396" i="4"/>
  <c r="Q396" i="4"/>
  <c r="F396" i="4"/>
  <c r="B396" i="4"/>
  <c r="AK395" i="4"/>
  <c r="AF395" i="4"/>
  <c r="Q395" i="4"/>
  <c r="F395" i="4"/>
  <c r="B395" i="4"/>
  <c r="AK394" i="4"/>
  <c r="AF394" i="4"/>
  <c r="Q394" i="4"/>
  <c r="F394" i="4"/>
  <c r="B394" i="4"/>
  <c r="AK393" i="4"/>
  <c r="AF393" i="4"/>
  <c r="Q393" i="4"/>
  <c r="F393" i="4"/>
  <c r="B393" i="4"/>
  <c r="AK392" i="4"/>
  <c r="AF392" i="4"/>
  <c r="Q392" i="4"/>
  <c r="F392" i="4"/>
  <c r="B392" i="4"/>
  <c r="AK391" i="4"/>
  <c r="AF391" i="4"/>
  <c r="Q391" i="4"/>
  <c r="F391" i="4"/>
  <c r="B391" i="4"/>
  <c r="AK390" i="4"/>
  <c r="AF390" i="4"/>
  <c r="Q390" i="4"/>
  <c r="F390" i="4"/>
  <c r="B390" i="4"/>
  <c r="AK389" i="4"/>
  <c r="AF389" i="4"/>
  <c r="Q389" i="4"/>
  <c r="F389" i="4"/>
  <c r="B389" i="4"/>
  <c r="AK388" i="4"/>
  <c r="AF388" i="4"/>
  <c r="Q388" i="4"/>
  <c r="F388" i="4"/>
  <c r="B388" i="4"/>
  <c r="AK387" i="4"/>
  <c r="AF387" i="4"/>
  <c r="Q387" i="4"/>
  <c r="F387" i="4"/>
  <c r="B387" i="4"/>
  <c r="AK386" i="4"/>
  <c r="AF386" i="4"/>
  <c r="Q386" i="4"/>
  <c r="F386" i="4"/>
  <c r="B386" i="4"/>
  <c r="AK385" i="4"/>
  <c r="AF385" i="4"/>
  <c r="Q385" i="4"/>
  <c r="F385" i="4"/>
  <c r="B385" i="4"/>
  <c r="AK384" i="4"/>
  <c r="AF384" i="4"/>
  <c r="Q384" i="4"/>
  <c r="F384" i="4"/>
  <c r="B384" i="4"/>
  <c r="AK383" i="4"/>
  <c r="AF383" i="4"/>
  <c r="Q383" i="4"/>
  <c r="F383" i="4"/>
  <c r="B383" i="4"/>
  <c r="AK382" i="4"/>
  <c r="AF382" i="4"/>
  <c r="Q382" i="4"/>
  <c r="F382" i="4"/>
  <c r="B382" i="4"/>
  <c r="AK381" i="4"/>
  <c r="AF381" i="4"/>
  <c r="Q381" i="4"/>
  <c r="F381" i="4"/>
  <c r="B381" i="4"/>
  <c r="AK380" i="4"/>
  <c r="AF380" i="4"/>
  <c r="Q380" i="4"/>
  <c r="F380" i="4"/>
  <c r="B380" i="4"/>
  <c r="AK379" i="4"/>
  <c r="AF379" i="4"/>
  <c r="Q379" i="4"/>
  <c r="F379" i="4"/>
  <c r="B379" i="4"/>
  <c r="AK378" i="4"/>
  <c r="AF378" i="4"/>
  <c r="Q378" i="4"/>
  <c r="F378" i="4"/>
  <c r="B378" i="4"/>
  <c r="AK377" i="4"/>
  <c r="AF377" i="4"/>
  <c r="Q377" i="4"/>
  <c r="F377" i="4"/>
  <c r="B377" i="4"/>
  <c r="AK376" i="4"/>
  <c r="AF376" i="4"/>
  <c r="Q376" i="4"/>
  <c r="F376" i="4"/>
  <c r="B376" i="4"/>
  <c r="AK375" i="4"/>
  <c r="AF375" i="4"/>
  <c r="Q375" i="4"/>
  <c r="F375" i="4"/>
  <c r="B375" i="4"/>
  <c r="AK374" i="4"/>
  <c r="AF374" i="4"/>
  <c r="Q374" i="4"/>
  <c r="F374" i="4"/>
  <c r="B374" i="4"/>
  <c r="AK373" i="4"/>
  <c r="AF373" i="4"/>
  <c r="Q373" i="4"/>
  <c r="F373" i="4"/>
  <c r="B373" i="4"/>
  <c r="AK372" i="4"/>
  <c r="AF372" i="4"/>
  <c r="Q372" i="4"/>
  <c r="F372" i="4"/>
  <c r="B372" i="4"/>
  <c r="AK371" i="4"/>
  <c r="AF371" i="4"/>
  <c r="Q371" i="4"/>
  <c r="F371" i="4"/>
  <c r="B371" i="4"/>
  <c r="AK370" i="4"/>
  <c r="AF370" i="4"/>
  <c r="Q370" i="4"/>
  <c r="F370" i="4"/>
  <c r="B370" i="4"/>
  <c r="AK369" i="4"/>
  <c r="AF369" i="4"/>
  <c r="Q369" i="4"/>
  <c r="F369" i="4"/>
  <c r="B369" i="4"/>
  <c r="AK368" i="4"/>
  <c r="AF368" i="4"/>
  <c r="Q368" i="4"/>
  <c r="F368" i="4"/>
  <c r="B368" i="4"/>
  <c r="AK367" i="4"/>
  <c r="AF367" i="4"/>
  <c r="Q367" i="4"/>
  <c r="F367" i="4"/>
  <c r="B367" i="4"/>
  <c r="AK366" i="4"/>
  <c r="AF366" i="4"/>
  <c r="Q366" i="4"/>
  <c r="F366" i="4"/>
  <c r="B366" i="4"/>
  <c r="AK365" i="4"/>
  <c r="AF365" i="4"/>
  <c r="Q365" i="4"/>
  <c r="F365" i="4"/>
  <c r="B365" i="4"/>
  <c r="AK364" i="4"/>
  <c r="AF364" i="4"/>
  <c r="Q364" i="4"/>
  <c r="F364" i="4"/>
  <c r="B364" i="4"/>
  <c r="AK363" i="4"/>
  <c r="AF363" i="4"/>
  <c r="Q363" i="4"/>
  <c r="F363" i="4"/>
  <c r="B363" i="4"/>
  <c r="AK362" i="4"/>
  <c r="AF362" i="4"/>
  <c r="Q362" i="4"/>
  <c r="F362" i="4"/>
  <c r="B362" i="4"/>
  <c r="AK361" i="4"/>
  <c r="AF361" i="4"/>
  <c r="Q361" i="4"/>
  <c r="F361" i="4"/>
  <c r="B361" i="4"/>
  <c r="AK360" i="4"/>
  <c r="AF360" i="4"/>
  <c r="Q360" i="4"/>
  <c r="F360" i="4"/>
  <c r="B360" i="4"/>
  <c r="AK359" i="4"/>
  <c r="AF359" i="4"/>
  <c r="Q359" i="4"/>
  <c r="F359" i="4"/>
  <c r="B359" i="4"/>
  <c r="AK358" i="4"/>
  <c r="AF358" i="4"/>
  <c r="Q358" i="4"/>
  <c r="F358" i="4"/>
  <c r="B358" i="4"/>
  <c r="AK357" i="4"/>
  <c r="AF357" i="4"/>
  <c r="Q357" i="4"/>
  <c r="F357" i="4"/>
  <c r="B357" i="4"/>
  <c r="AK356" i="4"/>
  <c r="AF356" i="4"/>
  <c r="Q356" i="4"/>
  <c r="F356" i="4"/>
  <c r="B356" i="4"/>
  <c r="AK355" i="4"/>
  <c r="AF355" i="4"/>
  <c r="Q355" i="4"/>
  <c r="F355" i="4"/>
  <c r="B355" i="4"/>
  <c r="AK354" i="4"/>
  <c r="AF354" i="4"/>
  <c r="Q354" i="4"/>
  <c r="F354" i="4"/>
  <c r="B354" i="4"/>
  <c r="AK353" i="4"/>
  <c r="AF353" i="4"/>
  <c r="Q353" i="4"/>
  <c r="F353" i="4"/>
  <c r="B353" i="4"/>
  <c r="AK352" i="4"/>
  <c r="AF352" i="4"/>
  <c r="Q352" i="4"/>
  <c r="F352" i="4"/>
  <c r="B352" i="4"/>
  <c r="AK351" i="4"/>
  <c r="AF351" i="4"/>
  <c r="Q351" i="4"/>
  <c r="F351" i="4"/>
  <c r="B351" i="4"/>
  <c r="AK350" i="4"/>
  <c r="AF350" i="4"/>
  <c r="Q350" i="4"/>
  <c r="F350" i="4"/>
  <c r="B350" i="4"/>
  <c r="AK349" i="4"/>
  <c r="AF349" i="4"/>
  <c r="Q349" i="4"/>
  <c r="F349" i="4"/>
  <c r="B349" i="4"/>
  <c r="AK348" i="4"/>
  <c r="AF348" i="4"/>
  <c r="Q348" i="4"/>
  <c r="F348" i="4"/>
  <c r="B348" i="4"/>
  <c r="AK347" i="4"/>
  <c r="AF347" i="4"/>
  <c r="Q347" i="4"/>
  <c r="F347" i="4"/>
  <c r="B347" i="4"/>
  <c r="AK346" i="4"/>
  <c r="AF346" i="4"/>
  <c r="Q346" i="4"/>
  <c r="F346" i="4"/>
  <c r="B346" i="4"/>
  <c r="AK345" i="4"/>
  <c r="AF345" i="4"/>
  <c r="Q345" i="4"/>
  <c r="F345" i="4"/>
  <c r="B345" i="4"/>
  <c r="AK344" i="4"/>
  <c r="AF344" i="4"/>
  <c r="Q344" i="4"/>
  <c r="F344" i="4"/>
  <c r="B344" i="4"/>
  <c r="AK343" i="4"/>
  <c r="AF343" i="4"/>
  <c r="Q343" i="4"/>
  <c r="F343" i="4"/>
  <c r="B343" i="4"/>
  <c r="AK342" i="4"/>
  <c r="AF342" i="4"/>
  <c r="Q342" i="4"/>
  <c r="F342" i="4"/>
  <c r="B342" i="4"/>
  <c r="AK341" i="4"/>
  <c r="AF341" i="4"/>
  <c r="Q341" i="4"/>
  <c r="F341" i="4"/>
  <c r="B341" i="4"/>
  <c r="AK340" i="4"/>
  <c r="AF340" i="4"/>
  <c r="Q340" i="4"/>
  <c r="F340" i="4"/>
  <c r="B340" i="4"/>
  <c r="AK339" i="4"/>
  <c r="AF339" i="4"/>
  <c r="Q339" i="4"/>
  <c r="F339" i="4"/>
  <c r="B339" i="4"/>
  <c r="AK338" i="4"/>
  <c r="AF338" i="4"/>
  <c r="Q338" i="4"/>
  <c r="F338" i="4"/>
  <c r="B338" i="4"/>
  <c r="AK337" i="4"/>
  <c r="AF337" i="4"/>
  <c r="Q337" i="4"/>
  <c r="F337" i="4"/>
  <c r="B337" i="4"/>
  <c r="AK336" i="4"/>
  <c r="AF336" i="4"/>
  <c r="Q336" i="4"/>
  <c r="F336" i="4"/>
  <c r="B336" i="4"/>
  <c r="AK335" i="4"/>
  <c r="AF335" i="4"/>
  <c r="Q335" i="4"/>
  <c r="F335" i="4"/>
  <c r="B335" i="4"/>
  <c r="AK334" i="4"/>
  <c r="AF334" i="4"/>
  <c r="Q334" i="4"/>
  <c r="F334" i="4"/>
  <c r="B334" i="4"/>
  <c r="AK333" i="4"/>
  <c r="AF333" i="4"/>
  <c r="Q333" i="4"/>
  <c r="F333" i="4"/>
  <c r="B333" i="4"/>
  <c r="AK332" i="4"/>
  <c r="AF332" i="4"/>
  <c r="Q332" i="4"/>
  <c r="F332" i="4"/>
  <c r="B332" i="4"/>
  <c r="AK331" i="4"/>
  <c r="AF331" i="4"/>
  <c r="Q331" i="4"/>
  <c r="F331" i="4"/>
  <c r="B331" i="4"/>
  <c r="AK330" i="4"/>
  <c r="AF330" i="4"/>
  <c r="Q330" i="4"/>
  <c r="F330" i="4"/>
  <c r="B330" i="4"/>
  <c r="AK329" i="4"/>
  <c r="AF329" i="4"/>
  <c r="Q329" i="4"/>
  <c r="F329" i="4"/>
  <c r="B329" i="4"/>
  <c r="AK328" i="4"/>
  <c r="AF328" i="4"/>
  <c r="Q328" i="4"/>
  <c r="F328" i="4"/>
  <c r="B328" i="4"/>
  <c r="AK327" i="4"/>
  <c r="AF327" i="4"/>
  <c r="Q327" i="4"/>
  <c r="F327" i="4"/>
  <c r="B327" i="4"/>
  <c r="AK326" i="4"/>
  <c r="AF326" i="4"/>
  <c r="Q326" i="4"/>
  <c r="F326" i="4"/>
  <c r="B326" i="4"/>
  <c r="AK325" i="4"/>
  <c r="AF325" i="4"/>
  <c r="Q325" i="4"/>
  <c r="F325" i="4"/>
  <c r="B325" i="4"/>
  <c r="AK324" i="4"/>
  <c r="AF324" i="4"/>
  <c r="Q324" i="4"/>
  <c r="F324" i="4"/>
  <c r="B324" i="4"/>
  <c r="AK323" i="4"/>
  <c r="AF323" i="4"/>
  <c r="Q323" i="4"/>
  <c r="F323" i="4"/>
  <c r="B323" i="4"/>
  <c r="AK322" i="4"/>
  <c r="AF322" i="4"/>
  <c r="Q322" i="4"/>
  <c r="F322" i="4"/>
  <c r="B322" i="4"/>
  <c r="AK321" i="4"/>
  <c r="AF321" i="4"/>
  <c r="Q321" i="4"/>
  <c r="F321" i="4"/>
  <c r="B321" i="4"/>
  <c r="AK320" i="4"/>
  <c r="AF320" i="4"/>
  <c r="Q320" i="4"/>
  <c r="F320" i="4"/>
  <c r="B320" i="4"/>
  <c r="AK319" i="4"/>
  <c r="AF319" i="4"/>
  <c r="Q319" i="4"/>
  <c r="F319" i="4"/>
  <c r="B319" i="4"/>
  <c r="AK318" i="4"/>
  <c r="AF318" i="4"/>
  <c r="Q318" i="4"/>
  <c r="F318" i="4"/>
  <c r="B318" i="4"/>
  <c r="AK317" i="4"/>
  <c r="AF317" i="4"/>
  <c r="Q317" i="4"/>
  <c r="F317" i="4"/>
  <c r="B317" i="4"/>
  <c r="AK316" i="4"/>
  <c r="AF316" i="4"/>
  <c r="Q316" i="4"/>
  <c r="F316" i="4"/>
  <c r="B316" i="4"/>
  <c r="AK315" i="4"/>
  <c r="AF315" i="4"/>
  <c r="Q315" i="4"/>
  <c r="F315" i="4"/>
  <c r="B315" i="4"/>
  <c r="AK314" i="4"/>
  <c r="AF314" i="4"/>
  <c r="Q314" i="4"/>
  <c r="F314" i="4"/>
  <c r="B314" i="4"/>
  <c r="AK313" i="4"/>
  <c r="AF313" i="4"/>
  <c r="Q313" i="4"/>
  <c r="F313" i="4"/>
  <c r="B313" i="4"/>
  <c r="AK312" i="4"/>
  <c r="AF312" i="4"/>
  <c r="Q312" i="4"/>
  <c r="F312" i="4"/>
  <c r="B312" i="4"/>
  <c r="AK311" i="4"/>
  <c r="AF311" i="4"/>
  <c r="Q311" i="4"/>
  <c r="F311" i="4"/>
  <c r="B311" i="4"/>
  <c r="AK310" i="4"/>
  <c r="AF310" i="4"/>
  <c r="Q310" i="4"/>
  <c r="F310" i="4"/>
  <c r="B310" i="4"/>
  <c r="AK309" i="4"/>
  <c r="AF309" i="4"/>
  <c r="Q309" i="4"/>
  <c r="F309" i="4"/>
  <c r="B309" i="4"/>
  <c r="AK308" i="4"/>
  <c r="AF308" i="4"/>
  <c r="Q308" i="4"/>
  <c r="F308" i="4"/>
  <c r="B308" i="4"/>
  <c r="AK307" i="4"/>
  <c r="AF307" i="4"/>
  <c r="Q307" i="4"/>
  <c r="F307" i="4"/>
  <c r="B307" i="4"/>
  <c r="AK306" i="4"/>
  <c r="AF306" i="4"/>
  <c r="Q306" i="4"/>
  <c r="F306" i="4"/>
  <c r="B306" i="4"/>
  <c r="AK305" i="4"/>
  <c r="AF305" i="4"/>
  <c r="Q305" i="4"/>
  <c r="F305" i="4"/>
  <c r="B305" i="4"/>
  <c r="AK304" i="4"/>
  <c r="AF304" i="4"/>
  <c r="Q304" i="4"/>
  <c r="F304" i="4"/>
  <c r="B304" i="4"/>
  <c r="AK303" i="4"/>
  <c r="AF303" i="4"/>
  <c r="Q303" i="4"/>
  <c r="F303" i="4"/>
  <c r="B303" i="4"/>
  <c r="AK302" i="4"/>
  <c r="AF302" i="4"/>
  <c r="Q302" i="4"/>
  <c r="F302" i="4"/>
  <c r="B302" i="4"/>
  <c r="AK301" i="4"/>
  <c r="AF301" i="4"/>
  <c r="Q301" i="4"/>
  <c r="F301" i="4"/>
  <c r="B301" i="4"/>
  <c r="AK300" i="4"/>
  <c r="AF300" i="4"/>
  <c r="Q300" i="4"/>
  <c r="F300" i="4"/>
  <c r="B300" i="4"/>
  <c r="AK299" i="4"/>
  <c r="AF299" i="4"/>
  <c r="Q299" i="4"/>
  <c r="F299" i="4"/>
  <c r="B299" i="4"/>
  <c r="AK298" i="4"/>
  <c r="AF298" i="4"/>
  <c r="Q298" i="4"/>
  <c r="F298" i="4"/>
  <c r="B298" i="4"/>
  <c r="AK297" i="4"/>
  <c r="AF297" i="4"/>
  <c r="Q297" i="4"/>
  <c r="F297" i="4"/>
  <c r="B297" i="4"/>
  <c r="AK296" i="4"/>
  <c r="AF296" i="4"/>
  <c r="Q296" i="4"/>
  <c r="F296" i="4"/>
  <c r="B296" i="4"/>
  <c r="AK295" i="4"/>
  <c r="AF295" i="4"/>
  <c r="Q295" i="4"/>
  <c r="F295" i="4"/>
  <c r="B295" i="4"/>
  <c r="AK294" i="4"/>
  <c r="AF294" i="4"/>
  <c r="Q294" i="4"/>
  <c r="F294" i="4"/>
  <c r="B294" i="4"/>
  <c r="AK293" i="4"/>
  <c r="AF293" i="4"/>
  <c r="Q293" i="4"/>
  <c r="F293" i="4"/>
  <c r="B293" i="4"/>
  <c r="AK292" i="4"/>
  <c r="AF292" i="4"/>
  <c r="Q292" i="4"/>
  <c r="F292" i="4"/>
  <c r="B292" i="4"/>
  <c r="AK291" i="4"/>
  <c r="AF291" i="4"/>
  <c r="Q291" i="4"/>
  <c r="F291" i="4"/>
  <c r="B291" i="4"/>
  <c r="AK290" i="4"/>
  <c r="AF290" i="4"/>
  <c r="Q290" i="4"/>
  <c r="F290" i="4"/>
  <c r="B290" i="4"/>
  <c r="AK289" i="4"/>
  <c r="AF289" i="4"/>
  <c r="Q289" i="4"/>
  <c r="F289" i="4"/>
  <c r="B289" i="4"/>
  <c r="AK288" i="4"/>
  <c r="AF288" i="4"/>
  <c r="Q288" i="4"/>
  <c r="F288" i="4"/>
  <c r="B288" i="4"/>
  <c r="AK287" i="4"/>
  <c r="AF287" i="4"/>
  <c r="Q287" i="4"/>
  <c r="F287" i="4"/>
  <c r="B287" i="4"/>
  <c r="AK286" i="4"/>
  <c r="AF286" i="4"/>
  <c r="Q286" i="4"/>
  <c r="F286" i="4"/>
  <c r="B286" i="4"/>
  <c r="AK285" i="4"/>
  <c r="AF285" i="4"/>
  <c r="Q285" i="4"/>
  <c r="F285" i="4"/>
  <c r="B285" i="4"/>
  <c r="AK284" i="4"/>
  <c r="AF284" i="4"/>
  <c r="Q284" i="4"/>
  <c r="F284" i="4"/>
  <c r="B284" i="4"/>
  <c r="AK283" i="4"/>
  <c r="AF283" i="4"/>
  <c r="Q283" i="4"/>
  <c r="F283" i="4"/>
  <c r="B283" i="4"/>
  <c r="AK282" i="4"/>
  <c r="AF282" i="4"/>
  <c r="Q282" i="4"/>
  <c r="F282" i="4"/>
  <c r="B282" i="4"/>
  <c r="AK281" i="4"/>
  <c r="AF281" i="4"/>
  <c r="Q281" i="4"/>
  <c r="F281" i="4"/>
  <c r="B281" i="4"/>
  <c r="AK280" i="4"/>
  <c r="AF280" i="4"/>
  <c r="Q280" i="4"/>
  <c r="F280" i="4"/>
  <c r="B280" i="4"/>
  <c r="AK279" i="4"/>
  <c r="AF279" i="4"/>
  <c r="Q279" i="4"/>
  <c r="F279" i="4"/>
  <c r="B279" i="4"/>
  <c r="AK278" i="4"/>
  <c r="AF278" i="4"/>
  <c r="Q278" i="4"/>
  <c r="F278" i="4"/>
  <c r="B278" i="4"/>
  <c r="AK277" i="4"/>
  <c r="AF277" i="4"/>
  <c r="Q277" i="4"/>
  <c r="F277" i="4"/>
  <c r="B277" i="4"/>
  <c r="AK276" i="4"/>
  <c r="AF276" i="4"/>
  <c r="Q276" i="4"/>
  <c r="F276" i="4"/>
  <c r="B276" i="4"/>
  <c r="AK275" i="4"/>
  <c r="AF275" i="4"/>
  <c r="Q275" i="4"/>
  <c r="F275" i="4"/>
  <c r="B275" i="4"/>
  <c r="AK274" i="4"/>
  <c r="AF274" i="4"/>
  <c r="Q274" i="4"/>
  <c r="F274" i="4"/>
  <c r="B274" i="4"/>
  <c r="AK273" i="4"/>
  <c r="AF273" i="4"/>
  <c r="Q273" i="4"/>
  <c r="F273" i="4"/>
  <c r="B273" i="4"/>
  <c r="AK272" i="4"/>
  <c r="AF272" i="4"/>
  <c r="Q272" i="4"/>
  <c r="F272" i="4"/>
  <c r="B272" i="4"/>
  <c r="AK271" i="4"/>
  <c r="AF271" i="4"/>
  <c r="Q271" i="4"/>
  <c r="F271" i="4"/>
  <c r="B271" i="4"/>
  <c r="AK270" i="4"/>
  <c r="AF270" i="4"/>
  <c r="Q270" i="4"/>
  <c r="F270" i="4"/>
  <c r="B270" i="4"/>
  <c r="AK269" i="4"/>
  <c r="AF269" i="4"/>
  <c r="Q269" i="4"/>
  <c r="F269" i="4"/>
  <c r="B269" i="4"/>
  <c r="AK268" i="4"/>
  <c r="AF268" i="4"/>
  <c r="Q268" i="4"/>
  <c r="F268" i="4"/>
  <c r="B268" i="4"/>
  <c r="AK267" i="4"/>
  <c r="AF267" i="4"/>
  <c r="Q267" i="4"/>
  <c r="F267" i="4"/>
  <c r="B267" i="4"/>
  <c r="AK266" i="4"/>
  <c r="AF266" i="4"/>
  <c r="Q266" i="4"/>
  <c r="F266" i="4"/>
  <c r="B266" i="4"/>
  <c r="AK265" i="4"/>
  <c r="AF265" i="4"/>
  <c r="Q265" i="4"/>
  <c r="F265" i="4"/>
  <c r="B265" i="4"/>
  <c r="AK264" i="4"/>
  <c r="AF264" i="4"/>
  <c r="Q264" i="4"/>
  <c r="F264" i="4"/>
  <c r="B264" i="4"/>
  <c r="AK263" i="4"/>
  <c r="AF263" i="4"/>
  <c r="Q263" i="4"/>
  <c r="F263" i="4"/>
  <c r="B263" i="4"/>
  <c r="AK262" i="4"/>
  <c r="AF262" i="4"/>
  <c r="Q262" i="4"/>
  <c r="F262" i="4"/>
  <c r="B262" i="4"/>
  <c r="AK261" i="4"/>
  <c r="AF261" i="4"/>
  <c r="Q261" i="4"/>
  <c r="F261" i="4"/>
  <c r="B261" i="4"/>
  <c r="AK260" i="4"/>
  <c r="AF260" i="4"/>
  <c r="Q260" i="4"/>
  <c r="F260" i="4"/>
  <c r="B260" i="4"/>
  <c r="AK259" i="4"/>
  <c r="AF259" i="4"/>
  <c r="Q259" i="4"/>
  <c r="F259" i="4"/>
  <c r="B259" i="4"/>
  <c r="AK258" i="4"/>
  <c r="AF258" i="4"/>
  <c r="Q258" i="4"/>
  <c r="F258" i="4"/>
  <c r="B258" i="4"/>
  <c r="AK257" i="4"/>
  <c r="AF257" i="4"/>
  <c r="Q257" i="4"/>
  <c r="F257" i="4"/>
  <c r="B257" i="4"/>
  <c r="AK256" i="4"/>
  <c r="AF256" i="4"/>
  <c r="Q256" i="4"/>
  <c r="F256" i="4"/>
  <c r="B256" i="4"/>
  <c r="AK255" i="4"/>
  <c r="AF255" i="4"/>
  <c r="Q255" i="4"/>
  <c r="F255" i="4"/>
  <c r="B255" i="4"/>
  <c r="AK254" i="4"/>
  <c r="AF254" i="4"/>
  <c r="Q254" i="4"/>
  <c r="F254" i="4"/>
  <c r="B254" i="4"/>
  <c r="AK253" i="4"/>
  <c r="AF253" i="4"/>
  <c r="Q253" i="4"/>
  <c r="F253" i="4"/>
  <c r="B253" i="4"/>
  <c r="AK252" i="4"/>
  <c r="AF252" i="4"/>
  <c r="Q252" i="4"/>
  <c r="F252" i="4"/>
  <c r="B252" i="4"/>
  <c r="AK251" i="4"/>
  <c r="AF251" i="4"/>
  <c r="Q251" i="4"/>
  <c r="F251" i="4"/>
  <c r="B251" i="4"/>
  <c r="AK250" i="4"/>
  <c r="AF250" i="4"/>
  <c r="Q250" i="4"/>
  <c r="F250" i="4"/>
  <c r="B250" i="4"/>
  <c r="AK249" i="4"/>
  <c r="AF249" i="4"/>
  <c r="Q249" i="4"/>
  <c r="F249" i="4"/>
  <c r="B249" i="4"/>
  <c r="AK248" i="4"/>
  <c r="AF248" i="4"/>
  <c r="Q248" i="4"/>
  <c r="F248" i="4"/>
  <c r="B248" i="4"/>
  <c r="AK247" i="4"/>
  <c r="AF247" i="4"/>
  <c r="Q247" i="4"/>
  <c r="F247" i="4"/>
  <c r="B247" i="4"/>
  <c r="AK246" i="4"/>
  <c r="AF246" i="4"/>
  <c r="Q246" i="4"/>
  <c r="F246" i="4"/>
  <c r="B246" i="4"/>
  <c r="AK245" i="4"/>
  <c r="AF245" i="4"/>
  <c r="Q245" i="4"/>
  <c r="F245" i="4"/>
  <c r="B245" i="4"/>
  <c r="AK244" i="4"/>
  <c r="AF244" i="4"/>
  <c r="Q244" i="4"/>
  <c r="F244" i="4"/>
  <c r="B244" i="4"/>
  <c r="AK243" i="4"/>
  <c r="AF243" i="4"/>
  <c r="Q243" i="4"/>
  <c r="F243" i="4"/>
  <c r="B243" i="4"/>
  <c r="AK242" i="4"/>
  <c r="AF242" i="4"/>
  <c r="Q242" i="4"/>
  <c r="F242" i="4"/>
  <c r="B242" i="4"/>
  <c r="AK241" i="4"/>
  <c r="AF241" i="4"/>
  <c r="Q241" i="4"/>
  <c r="F241" i="4"/>
  <c r="B241" i="4"/>
  <c r="AK240" i="4"/>
  <c r="AF240" i="4"/>
  <c r="Q240" i="4"/>
  <c r="F240" i="4"/>
  <c r="B240" i="4"/>
  <c r="AK239" i="4"/>
  <c r="AF239" i="4"/>
  <c r="Q239" i="4"/>
  <c r="F239" i="4"/>
  <c r="B239" i="4"/>
  <c r="AK238" i="4"/>
  <c r="AF238" i="4"/>
  <c r="Q238" i="4"/>
  <c r="F238" i="4"/>
  <c r="B238" i="4"/>
  <c r="AK237" i="4"/>
  <c r="AF237" i="4"/>
  <c r="Q237" i="4"/>
  <c r="F237" i="4"/>
  <c r="B237" i="4"/>
  <c r="AK236" i="4"/>
  <c r="AF236" i="4"/>
  <c r="Q236" i="4"/>
  <c r="F236" i="4"/>
  <c r="B236" i="4"/>
  <c r="AK235" i="4"/>
  <c r="AF235" i="4"/>
  <c r="Q235" i="4"/>
  <c r="F235" i="4"/>
  <c r="B235" i="4"/>
  <c r="AK234" i="4"/>
  <c r="AF234" i="4"/>
  <c r="Q234" i="4"/>
  <c r="F234" i="4"/>
  <c r="B234" i="4"/>
  <c r="AK233" i="4"/>
  <c r="AF233" i="4"/>
  <c r="Q233" i="4"/>
  <c r="F233" i="4"/>
  <c r="B233" i="4"/>
  <c r="AK232" i="4"/>
  <c r="AF232" i="4"/>
  <c r="Q232" i="4"/>
  <c r="F232" i="4"/>
  <c r="B232" i="4"/>
  <c r="AK231" i="4"/>
  <c r="AF231" i="4"/>
  <c r="Q231" i="4"/>
  <c r="F231" i="4"/>
  <c r="B231" i="4"/>
  <c r="AK230" i="4"/>
  <c r="AF230" i="4"/>
  <c r="Q230" i="4"/>
  <c r="F230" i="4"/>
  <c r="B230" i="4"/>
  <c r="AK229" i="4"/>
  <c r="AF229" i="4"/>
  <c r="Q229" i="4"/>
  <c r="F229" i="4"/>
  <c r="B229" i="4"/>
  <c r="AK228" i="4"/>
  <c r="AF228" i="4"/>
  <c r="Q228" i="4"/>
  <c r="F228" i="4"/>
  <c r="B228" i="4"/>
  <c r="AK227" i="4"/>
  <c r="AF227" i="4"/>
  <c r="Q227" i="4"/>
  <c r="F227" i="4"/>
  <c r="B227" i="4"/>
  <c r="AK226" i="4"/>
  <c r="AF226" i="4"/>
  <c r="Q226" i="4"/>
  <c r="F226" i="4"/>
  <c r="B226" i="4"/>
  <c r="AK225" i="4"/>
  <c r="AF225" i="4"/>
  <c r="Q225" i="4"/>
  <c r="F225" i="4"/>
  <c r="B225" i="4"/>
  <c r="AK224" i="4"/>
  <c r="AF224" i="4"/>
  <c r="Q224" i="4"/>
  <c r="F224" i="4"/>
  <c r="B224" i="4"/>
  <c r="AK223" i="4"/>
  <c r="AF223" i="4"/>
  <c r="Q223" i="4"/>
  <c r="F223" i="4"/>
  <c r="B223" i="4"/>
  <c r="AK222" i="4"/>
  <c r="AF222" i="4"/>
  <c r="Q222" i="4"/>
  <c r="F222" i="4"/>
  <c r="B222" i="4"/>
  <c r="AK221" i="4"/>
  <c r="AF221" i="4"/>
  <c r="Q221" i="4"/>
  <c r="F221" i="4"/>
  <c r="B221" i="4"/>
  <c r="AK220" i="4"/>
  <c r="AF220" i="4"/>
  <c r="Q220" i="4"/>
  <c r="F220" i="4"/>
  <c r="B220" i="4"/>
  <c r="AK219" i="4"/>
  <c r="AF219" i="4"/>
  <c r="Q219" i="4"/>
  <c r="F219" i="4"/>
  <c r="B219" i="4"/>
  <c r="AK218" i="4"/>
  <c r="AF218" i="4"/>
  <c r="Q218" i="4"/>
  <c r="F218" i="4"/>
  <c r="B218" i="4"/>
  <c r="AK217" i="4"/>
  <c r="AF217" i="4"/>
  <c r="Q217" i="4"/>
  <c r="F217" i="4"/>
  <c r="B217" i="4"/>
  <c r="AK216" i="4"/>
  <c r="AF216" i="4"/>
  <c r="Q216" i="4"/>
  <c r="F216" i="4"/>
  <c r="B216" i="4"/>
  <c r="AK215" i="4"/>
  <c r="AF215" i="4"/>
  <c r="Q215" i="4"/>
  <c r="F215" i="4"/>
  <c r="B215" i="4"/>
  <c r="AK214" i="4"/>
  <c r="AF214" i="4"/>
  <c r="Q214" i="4"/>
  <c r="F214" i="4"/>
  <c r="B214" i="4"/>
  <c r="AK213" i="4"/>
  <c r="AF213" i="4"/>
  <c r="Q213" i="4"/>
  <c r="F213" i="4"/>
  <c r="B213" i="4"/>
  <c r="AK212" i="4"/>
  <c r="AF212" i="4"/>
  <c r="Q212" i="4"/>
  <c r="F212" i="4"/>
  <c r="B212" i="4"/>
  <c r="AK211" i="4"/>
  <c r="AF211" i="4"/>
  <c r="Q211" i="4"/>
  <c r="F211" i="4"/>
  <c r="B211" i="4"/>
  <c r="AK210" i="4"/>
  <c r="AF210" i="4"/>
  <c r="Q210" i="4"/>
  <c r="F210" i="4"/>
  <c r="B210" i="4"/>
  <c r="AK209" i="4"/>
  <c r="AF209" i="4"/>
  <c r="Q209" i="4"/>
  <c r="F209" i="4"/>
  <c r="B209" i="4"/>
  <c r="AK208" i="4"/>
  <c r="AF208" i="4"/>
  <c r="Q208" i="4"/>
  <c r="F208" i="4"/>
  <c r="B208" i="4"/>
  <c r="AK207" i="4"/>
  <c r="AF207" i="4"/>
  <c r="Q207" i="4"/>
  <c r="F207" i="4"/>
  <c r="B207" i="4"/>
  <c r="AK206" i="4"/>
  <c r="AF206" i="4"/>
  <c r="Q206" i="4"/>
  <c r="F206" i="4"/>
  <c r="B206" i="4"/>
  <c r="AK205" i="4"/>
  <c r="AF205" i="4"/>
  <c r="Q205" i="4"/>
  <c r="F205" i="4"/>
  <c r="B205" i="4"/>
  <c r="AK204" i="4"/>
  <c r="AF204" i="4"/>
  <c r="Q204" i="4"/>
  <c r="F204" i="4"/>
  <c r="B204" i="4"/>
  <c r="AK203" i="4"/>
  <c r="AF203" i="4"/>
  <c r="Q203" i="4"/>
  <c r="F203" i="4"/>
  <c r="B203" i="4"/>
  <c r="AK202" i="4"/>
  <c r="AF202" i="4"/>
  <c r="Q202" i="4"/>
  <c r="F202" i="4"/>
  <c r="B202" i="4"/>
  <c r="AK201" i="4"/>
  <c r="AF201" i="4"/>
  <c r="Q201" i="4"/>
  <c r="F201" i="4"/>
  <c r="B201" i="4"/>
  <c r="AK200" i="4"/>
  <c r="AF200" i="4"/>
  <c r="Q200" i="4"/>
  <c r="F200" i="4"/>
  <c r="B200" i="4"/>
  <c r="AK199" i="4"/>
  <c r="AF199" i="4"/>
  <c r="Q199" i="4"/>
  <c r="F199" i="4"/>
  <c r="B199" i="4"/>
  <c r="AK198" i="4"/>
  <c r="AF198" i="4"/>
  <c r="Q198" i="4"/>
  <c r="F198" i="4"/>
  <c r="B198" i="4"/>
  <c r="AK197" i="4"/>
  <c r="AF197" i="4"/>
  <c r="Q197" i="4"/>
  <c r="F197" i="4"/>
  <c r="B197" i="4"/>
  <c r="AK196" i="4"/>
  <c r="AF196" i="4"/>
  <c r="Q196" i="4"/>
  <c r="F196" i="4"/>
  <c r="B196" i="4"/>
  <c r="AK195" i="4"/>
  <c r="AF195" i="4"/>
  <c r="Q195" i="4"/>
  <c r="F195" i="4"/>
  <c r="B195" i="4"/>
  <c r="AK194" i="4"/>
  <c r="AF194" i="4"/>
  <c r="Q194" i="4"/>
  <c r="F194" i="4"/>
  <c r="B194" i="4"/>
  <c r="AK193" i="4"/>
  <c r="AF193" i="4"/>
  <c r="Q193" i="4"/>
  <c r="F193" i="4"/>
  <c r="B193" i="4"/>
  <c r="AK192" i="4"/>
  <c r="AF192" i="4"/>
  <c r="Q192" i="4"/>
  <c r="F192" i="4"/>
  <c r="B192" i="4"/>
  <c r="AK191" i="4"/>
  <c r="AF191" i="4"/>
  <c r="Q191" i="4"/>
  <c r="F191" i="4"/>
  <c r="B191" i="4"/>
  <c r="AK190" i="4"/>
  <c r="AF190" i="4"/>
  <c r="Q190" i="4"/>
  <c r="F190" i="4"/>
  <c r="B190" i="4"/>
  <c r="AK189" i="4"/>
  <c r="AF189" i="4"/>
  <c r="Q189" i="4"/>
  <c r="F189" i="4"/>
  <c r="B189" i="4"/>
  <c r="AK188" i="4"/>
  <c r="AF188" i="4"/>
  <c r="Q188" i="4"/>
  <c r="F188" i="4"/>
  <c r="B188" i="4"/>
  <c r="AK187" i="4"/>
  <c r="AF187" i="4"/>
  <c r="Q187" i="4"/>
  <c r="F187" i="4"/>
  <c r="B187" i="4"/>
  <c r="AK186" i="4"/>
  <c r="AF186" i="4"/>
  <c r="Q186" i="4"/>
  <c r="F186" i="4"/>
  <c r="B186" i="4"/>
  <c r="AK185" i="4"/>
  <c r="AF185" i="4"/>
  <c r="Q185" i="4"/>
  <c r="F185" i="4"/>
  <c r="B185" i="4"/>
  <c r="AK184" i="4"/>
  <c r="AF184" i="4"/>
  <c r="Q184" i="4"/>
  <c r="F184" i="4"/>
  <c r="B184" i="4"/>
  <c r="AK183" i="4"/>
  <c r="AF183" i="4"/>
  <c r="Q183" i="4"/>
  <c r="F183" i="4"/>
  <c r="B183" i="4"/>
  <c r="AK182" i="4"/>
  <c r="AF182" i="4"/>
  <c r="Q182" i="4"/>
  <c r="F182" i="4"/>
  <c r="B182" i="4"/>
  <c r="AK181" i="4"/>
  <c r="AF181" i="4"/>
  <c r="Q181" i="4"/>
  <c r="F181" i="4"/>
  <c r="B181" i="4"/>
  <c r="AK180" i="4"/>
  <c r="AF180" i="4"/>
  <c r="Q180" i="4"/>
  <c r="F180" i="4"/>
  <c r="B180" i="4"/>
  <c r="AK179" i="4"/>
  <c r="AF179" i="4"/>
  <c r="Q179" i="4"/>
  <c r="F179" i="4"/>
  <c r="B179" i="4"/>
  <c r="AK178" i="4"/>
  <c r="AF178" i="4"/>
  <c r="Q178" i="4"/>
  <c r="F178" i="4"/>
  <c r="B178" i="4"/>
  <c r="AK177" i="4"/>
  <c r="AF177" i="4"/>
  <c r="Q177" i="4"/>
  <c r="F177" i="4"/>
  <c r="B177" i="4"/>
  <c r="AK176" i="4"/>
  <c r="AF176" i="4"/>
  <c r="Q176" i="4"/>
  <c r="F176" i="4"/>
  <c r="B176" i="4"/>
  <c r="AK175" i="4"/>
  <c r="AF175" i="4"/>
  <c r="Q175" i="4"/>
  <c r="F175" i="4"/>
  <c r="B175" i="4"/>
  <c r="AK174" i="4"/>
  <c r="AF174" i="4"/>
  <c r="Q174" i="4"/>
  <c r="F174" i="4"/>
  <c r="B174" i="4"/>
  <c r="AK173" i="4"/>
  <c r="AF173" i="4"/>
  <c r="Q173" i="4"/>
  <c r="F173" i="4"/>
  <c r="B173" i="4"/>
  <c r="AK172" i="4"/>
  <c r="AF172" i="4"/>
  <c r="Q172" i="4"/>
  <c r="F172" i="4"/>
  <c r="B172" i="4"/>
  <c r="AK171" i="4"/>
  <c r="AF171" i="4"/>
  <c r="Q171" i="4"/>
  <c r="F171" i="4"/>
  <c r="B171" i="4"/>
  <c r="AK170" i="4"/>
  <c r="AF170" i="4"/>
  <c r="Q170" i="4"/>
  <c r="F170" i="4"/>
  <c r="B170" i="4"/>
  <c r="AK169" i="4"/>
  <c r="AF169" i="4"/>
  <c r="Q169" i="4"/>
  <c r="F169" i="4"/>
  <c r="B169" i="4"/>
  <c r="AK168" i="4"/>
  <c r="AF168" i="4"/>
  <c r="Q168" i="4"/>
  <c r="F168" i="4"/>
  <c r="B168" i="4"/>
  <c r="AK167" i="4"/>
  <c r="AF167" i="4"/>
  <c r="Q167" i="4"/>
  <c r="F167" i="4"/>
  <c r="B167" i="4"/>
  <c r="AK166" i="4"/>
  <c r="AF166" i="4"/>
  <c r="Q166" i="4"/>
  <c r="F166" i="4"/>
  <c r="B166" i="4"/>
  <c r="AK165" i="4"/>
  <c r="AF165" i="4"/>
  <c r="Q165" i="4"/>
  <c r="F165" i="4"/>
  <c r="B165" i="4"/>
  <c r="AK164" i="4"/>
  <c r="AF164" i="4"/>
  <c r="Q164" i="4"/>
  <c r="F164" i="4"/>
  <c r="B164" i="4"/>
  <c r="AK163" i="4"/>
  <c r="AF163" i="4"/>
  <c r="Q163" i="4"/>
  <c r="F163" i="4"/>
  <c r="B163" i="4"/>
  <c r="AK162" i="4"/>
  <c r="AF162" i="4"/>
  <c r="Q162" i="4"/>
  <c r="F162" i="4"/>
  <c r="B162" i="4"/>
  <c r="AK161" i="4"/>
  <c r="AF161" i="4"/>
  <c r="Q161" i="4"/>
  <c r="F161" i="4"/>
  <c r="B161" i="4"/>
  <c r="AK160" i="4"/>
  <c r="AF160" i="4"/>
  <c r="Q160" i="4"/>
  <c r="F160" i="4"/>
  <c r="B160" i="4"/>
  <c r="AK159" i="4"/>
  <c r="AF159" i="4"/>
  <c r="Q159" i="4"/>
  <c r="F159" i="4"/>
  <c r="B159" i="4"/>
  <c r="AK158" i="4"/>
  <c r="AF158" i="4"/>
  <c r="Q158" i="4"/>
  <c r="F158" i="4"/>
  <c r="B158" i="4"/>
  <c r="AK157" i="4"/>
  <c r="AF157" i="4"/>
  <c r="Q157" i="4"/>
  <c r="F157" i="4"/>
  <c r="B157" i="4"/>
  <c r="AK156" i="4"/>
  <c r="AF156" i="4"/>
  <c r="Q156" i="4"/>
  <c r="F156" i="4"/>
  <c r="B156" i="4"/>
  <c r="AK155" i="4"/>
  <c r="AF155" i="4"/>
  <c r="Q155" i="4"/>
  <c r="F155" i="4"/>
  <c r="B155" i="4"/>
  <c r="AK154" i="4"/>
  <c r="AF154" i="4"/>
  <c r="Q154" i="4"/>
  <c r="F154" i="4"/>
  <c r="B154" i="4"/>
  <c r="AK153" i="4"/>
  <c r="AF153" i="4"/>
  <c r="Q153" i="4"/>
  <c r="F153" i="4"/>
  <c r="B153" i="4"/>
  <c r="AK152" i="4"/>
  <c r="AF152" i="4"/>
  <c r="Q152" i="4"/>
  <c r="F152" i="4"/>
  <c r="B152" i="4"/>
  <c r="AK151" i="4"/>
  <c r="AF151" i="4"/>
  <c r="Q151" i="4"/>
  <c r="F151" i="4"/>
  <c r="B151" i="4"/>
  <c r="AK150" i="4"/>
  <c r="AF150" i="4"/>
  <c r="Q150" i="4"/>
  <c r="F150" i="4"/>
  <c r="B150" i="4"/>
  <c r="AK149" i="4"/>
  <c r="AF149" i="4"/>
  <c r="Q149" i="4"/>
  <c r="F149" i="4"/>
  <c r="B149" i="4"/>
  <c r="AK148" i="4"/>
  <c r="AF148" i="4"/>
  <c r="Q148" i="4"/>
  <c r="F148" i="4"/>
  <c r="B148" i="4"/>
  <c r="AK147" i="4"/>
  <c r="AF147" i="4"/>
  <c r="Q147" i="4"/>
  <c r="F147" i="4"/>
  <c r="B147" i="4"/>
  <c r="AK146" i="4"/>
  <c r="AF146" i="4"/>
  <c r="Q146" i="4"/>
  <c r="F146" i="4"/>
  <c r="B146" i="4"/>
  <c r="AK145" i="4"/>
  <c r="AF145" i="4"/>
  <c r="Q145" i="4"/>
  <c r="F145" i="4"/>
  <c r="B145" i="4"/>
  <c r="AK144" i="4"/>
  <c r="AF144" i="4"/>
  <c r="Q144" i="4"/>
  <c r="F144" i="4"/>
  <c r="B144" i="4"/>
  <c r="AK143" i="4"/>
  <c r="AF143" i="4"/>
  <c r="Q143" i="4"/>
  <c r="F143" i="4"/>
  <c r="B143" i="4"/>
  <c r="AK142" i="4"/>
  <c r="AF142" i="4"/>
  <c r="Q142" i="4"/>
  <c r="F142" i="4"/>
  <c r="B142" i="4"/>
  <c r="AK141" i="4"/>
  <c r="AF141" i="4"/>
  <c r="Q141" i="4"/>
  <c r="F141" i="4"/>
  <c r="B141" i="4"/>
  <c r="AK140" i="4"/>
  <c r="AF140" i="4"/>
  <c r="Q140" i="4"/>
  <c r="F140" i="4"/>
  <c r="B140" i="4"/>
  <c r="AK139" i="4"/>
  <c r="AF139" i="4"/>
  <c r="Q139" i="4"/>
  <c r="F139" i="4"/>
  <c r="B139" i="4"/>
  <c r="AK138" i="4"/>
  <c r="AF138" i="4"/>
  <c r="Q138" i="4"/>
  <c r="F138" i="4"/>
  <c r="B138" i="4"/>
  <c r="AK137" i="4"/>
  <c r="AF137" i="4"/>
  <c r="Q137" i="4"/>
  <c r="F137" i="4"/>
  <c r="B137" i="4"/>
  <c r="AK136" i="4"/>
  <c r="AF136" i="4"/>
  <c r="Q136" i="4"/>
  <c r="F136" i="4"/>
  <c r="B136" i="4"/>
  <c r="AK135" i="4"/>
  <c r="AF135" i="4"/>
  <c r="Q135" i="4"/>
  <c r="F135" i="4"/>
  <c r="B135" i="4"/>
  <c r="AK134" i="4"/>
  <c r="AF134" i="4"/>
  <c r="Q134" i="4"/>
  <c r="F134" i="4"/>
  <c r="B134" i="4"/>
  <c r="AK133" i="4"/>
  <c r="AF133" i="4"/>
  <c r="Q133" i="4"/>
  <c r="F133" i="4"/>
  <c r="B133" i="4"/>
  <c r="AK132" i="4"/>
  <c r="AF132" i="4"/>
  <c r="Q132" i="4"/>
  <c r="F132" i="4"/>
  <c r="B132" i="4"/>
  <c r="AK131" i="4"/>
  <c r="AF131" i="4"/>
  <c r="Q131" i="4"/>
  <c r="F131" i="4"/>
  <c r="B131" i="4"/>
  <c r="AK130" i="4"/>
  <c r="AF130" i="4"/>
  <c r="Q130" i="4"/>
  <c r="F130" i="4"/>
  <c r="B130" i="4"/>
  <c r="AK129" i="4"/>
  <c r="AF129" i="4"/>
  <c r="Q129" i="4"/>
  <c r="F129" i="4"/>
  <c r="B129" i="4"/>
  <c r="AK128" i="4"/>
  <c r="AF128" i="4"/>
  <c r="Q128" i="4"/>
  <c r="F128" i="4"/>
  <c r="B128" i="4"/>
  <c r="AK127" i="4"/>
  <c r="AF127" i="4"/>
  <c r="Q127" i="4"/>
  <c r="F127" i="4"/>
  <c r="B127" i="4"/>
  <c r="AK126" i="4"/>
  <c r="AF126" i="4"/>
  <c r="Q126" i="4"/>
  <c r="F126" i="4"/>
  <c r="B126" i="4"/>
  <c r="AK125" i="4"/>
  <c r="AF125" i="4"/>
  <c r="Q125" i="4"/>
  <c r="F125" i="4"/>
  <c r="B125" i="4"/>
  <c r="AK124" i="4"/>
  <c r="AF124" i="4"/>
  <c r="Q124" i="4"/>
  <c r="F124" i="4"/>
  <c r="B124" i="4"/>
  <c r="AK123" i="4"/>
  <c r="AF123" i="4"/>
  <c r="Q123" i="4"/>
  <c r="F123" i="4"/>
  <c r="B123" i="4"/>
  <c r="AK122" i="4"/>
  <c r="AF122" i="4"/>
  <c r="Q122" i="4"/>
  <c r="F122" i="4"/>
  <c r="B122" i="4"/>
  <c r="AK121" i="4"/>
  <c r="AF121" i="4"/>
  <c r="Q121" i="4"/>
  <c r="F121" i="4"/>
  <c r="B121" i="4"/>
  <c r="AK120" i="4"/>
  <c r="AF120" i="4"/>
  <c r="Q120" i="4"/>
  <c r="F120" i="4"/>
  <c r="B120" i="4"/>
  <c r="AK119" i="4"/>
  <c r="AF119" i="4"/>
  <c r="Q119" i="4"/>
  <c r="F119" i="4"/>
  <c r="B119" i="4"/>
  <c r="AK118" i="4"/>
  <c r="AF118" i="4"/>
  <c r="Q118" i="4"/>
  <c r="F118" i="4"/>
  <c r="B118" i="4"/>
  <c r="AK117" i="4"/>
  <c r="AF117" i="4"/>
  <c r="Q117" i="4"/>
  <c r="F117" i="4"/>
  <c r="B117" i="4"/>
  <c r="AK116" i="4"/>
  <c r="AF116" i="4"/>
  <c r="Q116" i="4"/>
  <c r="F116" i="4"/>
  <c r="B116" i="4"/>
  <c r="AK115" i="4"/>
  <c r="AF115" i="4"/>
  <c r="Q115" i="4"/>
  <c r="F115" i="4"/>
  <c r="B115" i="4"/>
  <c r="AK114" i="4"/>
  <c r="AF114" i="4"/>
  <c r="Q114" i="4"/>
  <c r="F114" i="4"/>
  <c r="B114" i="4"/>
  <c r="AK113" i="4"/>
  <c r="AF113" i="4"/>
  <c r="Q113" i="4"/>
  <c r="F113" i="4"/>
  <c r="B113" i="4"/>
  <c r="AK112" i="4"/>
  <c r="AF112" i="4"/>
  <c r="Q112" i="4"/>
  <c r="F112" i="4"/>
  <c r="B112" i="4"/>
  <c r="AK111" i="4"/>
  <c r="AF111" i="4"/>
  <c r="Q111" i="4"/>
  <c r="F111" i="4"/>
  <c r="B111" i="4"/>
  <c r="AK110" i="4"/>
  <c r="AF110" i="4"/>
  <c r="Q110" i="4"/>
  <c r="F110" i="4"/>
  <c r="B110" i="4"/>
  <c r="AK109" i="4"/>
  <c r="AF109" i="4"/>
  <c r="Q109" i="4"/>
  <c r="F109" i="4"/>
  <c r="B109" i="4"/>
  <c r="AK108" i="4"/>
  <c r="AF108" i="4"/>
  <c r="Q108" i="4"/>
  <c r="F108" i="4"/>
  <c r="B108" i="4"/>
  <c r="AK107" i="4"/>
  <c r="AF107" i="4"/>
  <c r="Q107" i="4"/>
  <c r="F107" i="4"/>
  <c r="B107" i="4"/>
  <c r="AK106" i="4"/>
  <c r="AF106" i="4"/>
  <c r="Q106" i="4"/>
  <c r="F106" i="4"/>
  <c r="B106" i="4"/>
  <c r="AK105" i="4"/>
  <c r="AF105" i="4"/>
  <c r="Q105" i="4"/>
  <c r="F105" i="4"/>
  <c r="B105" i="4"/>
  <c r="AK104" i="4"/>
  <c r="AF104" i="4"/>
  <c r="Q104" i="4"/>
  <c r="F104" i="4"/>
  <c r="B104" i="4"/>
  <c r="AK103" i="4"/>
  <c r="AF103" i="4"/>
  <c r="Q103" i="4"/>
  <c r="F103" i="4"/>
  <c r="B103" i="4"/>
  <c r="AK102" i="4"/>
  <c r="AF102" i="4"/>
  <c r="Q102" i="4"/>
  <c r="F102" i="4"/>
  <c r="B102" i="4"/>
  <c r="AK101" i="4"/>
  <c r="AF101" i="4"/>
  <c r="Q101" i="4"/>
  <c r="F101" i="4"/>
  <c r="B101" i="4"/>
  <c r="AK100" i="4"/>
  <c r="AF100" i="4"/>
  <c r="Q100" i="4"/>
  <c r="F100" i="4"/>
  <c r="B100" i="4"/>
  <c r="AK99" i="4"/>
  <c r="AF99" i="4"/>
  <c r="Q99" i="4"/>
  <c r="F99" i="4"/>
  <c r="B99" i="4"/>
  <c r="AK98" i="4"/>
  <c r="AF98" i="4"/>
  <c r="Q98" i="4"/>
  <c r="F98" i="4"/>
  <c r="B98" i="4"/>
  <c r="AK97" i="4"/>
  <c r="AF97" i="4"/>
  <c r="Q97" i="4"/>
  <c r="F97" i="4"/>
  <c r="B97" i="4"/>
  <c r="AK96" i="4"/>
  <c r="AF96" i="4"/>
  <c r="Q96" i="4"/>
  <c r="F96" i="4"/>
  <c r="B96" i="4"/>
  <c r="AK95" i="4"/>
  <c r="AF95" i="4"/>
  <c r="Q95" i="4"/>
  <c r="F95" i="4"/>
  <c r="B95" i="4"/>
  <c r="AK94" i="4"/>
  <c r="AF94" i="4"/>
  <c r="Q94" i="4"/>
  <c r="F94" i="4"/>
  <c r="B94" i="4"/>
  <c r="AK93" i="4"/>
  <c r="AF93" i="4"/>
  <c r="Q93" i="4"/>
  <c r="F93" i="4"/>
  <c r="B93" i="4"/>
  <c r="AK92" i="4"/>
  <c r="AF92" i="4"/>
  <c r="Q92" i="4"/>
  <c r="F92" i="4"/>
  <c r="B92" i="4"/>
  <c r="AK91" i="4"/>
  <c r="AF91" i="4"/>
  <c r="Q91" i="4"/>
  <c r="F91" i="4"/>
  <c r="B91" i="4"/>
  <c r="AK90" i="4"/>
  <c r="AF90" i="4"/>
  <c r="Q90" i="4"/>
  <c r="F90" i="4"/>
  <c r="B90" i="4"/>
  <c r="AK89" i="4"/>
  <c r="AF89" i="4"/>
  <c r="Q89" i="4"/>
  <c r="F89" i="4"/>
  <c r="B89" i="4"/>
  <c r="AK88" i="4"/>
  <c r="AF88" i="4"/>
  <c r="Q88" i="4"/>
  <c r="F88" i="4"/>
  <c r="B88" i="4"/>
  <c r="AK87" i="4"/>
  <c r="AF87" i="4"/>
  <c r="Q87" i="4"/>
  <c r="F87" i="4"/>
  <c r="B87" i="4"/>
  <c r="AK86" i="4"/>
  <c r="AF86" i="4"/>
  <c r="Q86" i="4"/>
  <c r="F86" i="4"/>
  <c r="B86" i="4"/>
  <c r="AK85" i="4"/>
  <c r="AF85" i="4"/>
  <c r="Q85" i="4"/>
  <c r="F85" i="4"/>
  <c r="B85" i="4"/>
  <c r="AK84" i="4"/>
  <c r="AF84" i="4"/>
  <c r="Q84" i="4"/>
  <c r="F84" i="4"/>
  <c r="B84" i="4"/>
  <c r="AK83" i="4"/>
  <c r="AF83" i="4"/>
  <c r="Q83" i="4"/>
  <c r="F83" i="4"/>
  <c r="B83" i="4"/>
  <c r="AK82" i="4"/>
  <c r="AF82" i="4"/>
  <c r="Q82" i="4"/>
  <c r="F82" i="4"/>
  <c r="B82" i="4"/>
  <c r="AK81" i="4"/>
  <c r="AF81" i="4"/>
  <c r="Q81" i="4"/>
  <c r="F81" i="4"/>
  <c r="B81" i="4"/>
  <c r="AK80" i="4"/>
  <c r="AF80" i="4"/>
  <c r="Q80" i="4"/>
  <c r="F80" i="4"/>
  <c r="B80" i="4"/>
  <c r="AK79" i="4"/>
  <c r="AF79" i="4"/>
  <c r="Q79" i="4"/>
  <c r="F79" i="4"/>
  <c r="B79" i="4"/>
  <c r="AK78" i="4"/>
  <c r="AF78" i="4"/>
  <c r="Q78" i="4"/>
  <c r="F78" i="4"/>
  <c r="B78" i="4"/>
  <c r="AK77" i="4"/>
  <c r="AF77" i="4"/>
  <c r="Q77" i="4"/>
  <c r="F77" i="4"/>
  <c r="B77" i="4"/>
  <c r="AK76" i="4"/>
  <c r="AF76" i="4"/>
  <c r="Q76" i="4"/>
  <c r="F76" i="4"/>
  <c r="B76" i="4"/>
  <c r="AK75" i="4"/>
  <c r="AF75" i="4"/>
  <c r="Q75" i="4"/>
  <c r="F75" i="4"/>
  <c r="B75" i="4"/>
  <c r="AK74" i="4"/>
  <c r="AF74" i="4"/>
  <c r="Q74" i="4"/>
  <c r="F74" i="4"/>
  <c r="B74" i="4"/>
  <c r="AK73" i="4"/>
  <c r="AF73" i="4"/>
  <c r="Q73" i="4"/>
  <c r="F73" i="4"/>
  <c r="B73" i="4"/>
  <c r="AK72" i="4"/>
  <c r="AF72" i="4"/>
  <c r="Q72" i="4"/>
  <c r="F72" i="4"/>
  <c r="B72" i="4"/>
  <c r="AK71" i="4"/>
  <c r="AF71" i="4"/>
  <c r="Q71" i="4"/>
  <c r="F71" i="4"/>
  <c r="B71" i="4"/>
  <c r="AK70" i="4"/>
  <c r="AF70" i="4"/>
  <c r="Q70" i="4"/>
  <c r="F70" i="4"/>
  <c r="B70" i="4"/>
  <c r="AK69" i="4"/>
  <c r="AF69" i="4"/>
  <c r="Q69" i="4"/>
  <c r="F69" i="4"/>
  <c r="B69" i="4"/>
  <c r="AK68" i="4"/>
  <c r="AF68" i="4"/>
  <c r="Q68" i="4"/>
  <c r="F68" i="4"/>
  <c r="B68" i="4"/>
  <c r="AK67" i="4"/>
  <c r="AF67" i="4"/>
  <c r="Q67" i="4"/>
  <c r="F67" i="4"/>
  <c r="B67" i="4"/>
  <c r="AK66" i="4"/>
  <c r="AF66" i="4"/>
  <c r="Q66" i="4"/>
  <c r="F66" i="4"/>
  <c r="B66" i="4"/>
  <c r="AK65" i="4"/>
  <c r="AF65" i="4"/>
  <c r="Q65" i="4"/>
  <c r="F65" i="4"/>
  <c r="B65" i="4"/>
  <c r="AK64" i="4"/>
  <c r="AF64" i="4"/>
  <c r="Q64" i="4"/>
  <c r="F64" i="4"/>
  <c r="B64" i="4"/>
  <c r="AK63" i="4"/>
  <c r="AF63" i="4"/>
  <c r="Q63" i="4"/>
  <c r="F63" i="4"/>
  <c r="B63" i="4"/>
  <c r="AK62" i="4"/>
  <c r="AF62" i="4"/>
  <c r="Q62" i="4"/>
  <c r="F62" i="4"/>
  <c r="B62" i="4"/>
  <c r="AK61" i="4"/>
  <c r="AF61" i="4"/>
  <c r="Q61" i="4"/>
  <c r="F61" i="4"/>
  <c r="B61" i="4"/>
  <c r="AK60" i="4"/>
  <c r="AF60" i="4"/>
  <c r="Q60" i="4"/>
  <c r="F60" i="4"/>
  <c r="B60" i="4"/>
  <c r="AK59" i="4"/>
  <c r="AF59" i="4"/>
  <c r="Q59" i="4"/>
  <c r="F59" i="4"/>
  <c r="B59" i="4"/>
  <c r="AK58" i="4"/>
  <c r="AF58" i="4"/>
  <c r="Q58" i="4"/>
  <c r="F58" i="4"/>
  <c r="B58" i="4"/>
  <c r="AK57" i="4"/>
  <c r="AF57" i="4"/>
  <c r="Q57" i="4"/>
  <c r="F57" i="4"/>
  <c r="B57" i="4"/>
  <c r="AK56" i="4"/>
  <c r="AF56" i="4"/>
  <c r="Q56" i="4"/>
  <c r="F56" i="4"/>
  <c r="B56" i="4"/>
  <c r="AK55" i="4"/>
  <c r="AF55" i="4"/>
  <c r="Q55" i="4"/>
  <c r="F55" i="4"/>
  <c r="B55" i="4"/>
  <c r="AK54" i="4"/>
  <c r="AF54" i="4"/>
  <c r="Q54" i="4"/>
  <c r="F54" i="4"/>
  <c r="B54" i="4"/>
  <c r="AK53" i="4"/>
  <c r="AF53" i="4"/>
  <c r="Q53" i="4"/>
  <c r="F53" i="4"/>
  <c r="B53" i="4"/>
  <c r="AK52" i="4"/>
  <c r="AF52" i="4"/>
  <c r="Q52" i="4"/>
  <c r="F52" i="4"/>
  <c r="B52" i="4"/>
  <c r="AK51" i="4"/>
  <c r="AF51" i="4"/>
  <c r="Q51" i="4"/>
  <c r="F51" i="4"/>
  <c r="B51" i="4"/>
  <c r="AK50" i="4"/>
  <c r="AF50" i="4"/>
  <c r="V50" i="4"/>
  <c r="U50" i="4"/>
  <c r="Q50" i="4"/>
  <c r="F50" i="4"/>
  <c r="B50" i="4"/>
  <c r="AN49" i="4"/>
  <c r="AK49" i="4"/>
  <c r="AI49" i="4"/>
  <c r="AF49" i="4"/>
  <c r="V49" i="4"/>
  <c r="U49" i="4"/>
  <c r="Q49" i="4"/>
  <c r="F49" i="4"/>
  <c r="B49" i="4"/>
  <c r="BE48" i="4"/>
  <c r="AQ48" i="4"/>
  <c r="AN48" i="4"/>
  <c r="AK48" i="4"/>
  <c r="AI48" i="4"/>
  <c r="AF48" i="4"/>
  <c r="Y48" i="4"/>
  <c r="V48" i="4"/>
  <c r="U48" i="4"/>
  <c r="Q48" i="4"/>
  <c r="K48" i="4"/>
  <c r="J48" i="4"/>
  <c r="F48" i="4"/>
  <c r="B48" i="4"/>
  <c r="BR47" i="4"/>
  <c r="BE47" i="4"/>
  <c r="AQ47" i="4"/>
  <c r="AN47" i="4"/>
  <c r="AK47" i="4"/>
  <c r="AI47" i="4"/>
  <c r="AF47" i="4"/>
  <c r="Z47" i="4"/>
  <c r="Y47" i="4"/>
  <c r="V47" i="4"/>
  <c r="U47" i="4"/>
  <c r="Q47" i="4"/>
  <c r="K47" i="4"/>
  <c r="J47" i="4"/>
  <c r="F47" i="4"/>
  <c r="B47" i="4"/>
  <c r="BR46" i="4"/>
  <c r="BO46" i="4"/>
  <c r="BE46" i="4"/>
  <c r="AQ46" i="4"/>
  <c r="AN46" i="4"/>
  <c r="AK46" i="4"/>
  <c r="AI46" i="4"/>
  <c r="AF46" i="4"/>
  <c r="Y46" i="4"/>
  <c r="V46" i="4"/>
  <c r="U46" i="4"/>
  <c r="Q46" i="4"/>
  <c r="K46" i="4"/>
  <c r="J46" i="4"/>
  <c r="F46" i="4"/>
  <c r="B46" i="4"/>
  <c r="BR45" i="4"/>
  <c r="BE45" i="4"/>
  <c r="AQ45" i="4"/>
  <c r="AN45" i="4"/>
  <c r="AK45" i="4"/>
  <c r="AI45" i="4"/>
  <c r="AF45" i="4"/>
  <c r="Z45" i="4"/>
  <c r="Y45" i="4"/>
  <c r="V45" i="4"/>
  <c r="U45" i="4"/>
  <c r="Q45" i="4"/>
  <c r="K45" i="4"/>
  <c r="J45" i="4"/>
  <c r="F45" i="4"/>
  <c r="B45" i="4"/>
  <c r="BR44" i="4"/>
  <c r="BO44" i="4"/>
  <c r="BE44" i="4"/>
  <c r="AN44" i="4"/>
  <c r="AK44" i="4"/>
  <c r="AI44" i="4"/>
  <c r="AF44" i="4"/>
  <c r="Y44" i="4"/>
  <c r="V44" i="4"/>
  <c r="U44" i="4"/>
  <c r="Q44" i="4"/>
  <c r="K44" i="4"/>
  <c r="J44" i="4"/>
  <c r="F44" i="4"/>
  <c r="B44" i="4"/>
  <c r="BR43" i="4"/>
  <c r="BO43" i="4"/>
  <c r="BE43" i="4"/>
  <c r="AQ43" i="4"/>
  <c r="AN43" i="4"/>
  <c r="AK43" i="4"/>
  <c r="AI43" i="4"/>
  <c r="AF43" i="4"/>
  <c r="Z43" i="4"/>
  <c r="Y43" i="4"/>
  <c r="V43" i="4"/>
  <c r="U43" i="4"/>
  <c r="Q43" i="4"/>
  <c r="K43" i="4"/>
  <c r="J43" i="4"/>
  <c r="F43" i="4"/>
  <c r="B43" i="4"/>
  <c r="BR42" i="4"/>
  <c r="BE42" i="4"/>
  <c r="AQ42" i="4"/>
  <c r="AN42" i="4"/>
  <c r="AK42" i="4"/>
  <c r="AI42" i="4"/>
  <c r="AF42" i="4"/>
  <c r="Y42" i="4"/>
  <c r="V42" i="4"/>
  <c r="U42" i="4"/>
  <c r="Q42" i="4"/>
  <c r="K42" i="4"/>
  <c r="J42" i="4"/>
  <c r="F42" i="4"/>
  <c r="B42" i="4"/>
  <c r="BR41" i="4"/>
  <c r="BO41" i="4"/>
  <c r="BE41" i="4"/>
  <c r="AN41" i="4"/>
  <c r="AK41" i="4"/>
  <c r="AI41" i="4"/>
  <c r="AF41" i="4"/>
  <c r="Y41" i="4"/>
  <c r="V41" i="4"/>
  <c r="U41" i="4"/>
  <c r="Q41" i="4"/>
  <c r="K41" i="4"/>
  <c r="J41" i="4"/>
  <c r="F41" i="4"/>
  <c r="B41" i="4"/>
  <c r="BR40" i="4"/>
  <c r="BE40" i="4"/>
  <c r="AQ40" i="4"/>
  <c r="AN40" i="4"/>
  <c r="AK40" i="4"/>
  <c r="AI40" i="4"/>
  <c r="AF40" i="4"/>
  <c r="AA40" i="4"/>
  <c r="Y40" i="4"/>
  <c r="V40" i="4"/>
  <c r="U40" i="4"/>
  <c r="Q40" i="4"/>
  <c r="K40" i="4"/>
  <c r="J40" i="4"/>
  <c r="F40" i="4"/>
  <c r="B40" i="4"/>
  <c r="BR39" i="4"/>
  <c r="BE39" i="4"/>
  <c r="AN39" i="4"/>
  <c r="AK39" i="4"/>
  <c r="AI39" i="4"/>
  <c r="AF39" i="4"/>
  <c r="Z39" i="4"/>
  <c r="Y39" i="4"/>
  <c r="V39" i="4"/>
  <c r="U39" i="4"/>
  <c r="Q39" i="4"/>
  <c r="K39" i="4"/>
  <c r="J39" i="4"/>
  <c r="F39" i="4"/>
  <c r="B39" i="4"/>
  <c r="BR38" i="4"/>
  <c r="BO38" i="4"/>
  <c r="BE38" i="4"/>
  <c r="AQ38" i="4"/>
  <c r="AN38" i="4"/>
  <c r="AK38" i="4"/>
  <c r="AI38" i="4"/>
  <c r="AF38" i="4"/>
  <c r="Y38" i="4"/>
  <c r="V38" i="4"/>
  <c r="U38" i="4"/>
  <c r="Q38" i="4"/>
  <c r="K38" i="4"/>
  <c r="J38" i="4"/>
  <c r="F38" i="4"/>
  <c r="B38" i="4"/>
  <c r="BR37" i="4"/>
  <c r="BE37" i="4"/>
  <c r="AQ37" i="4"/>
  <c r="AN37" i="4"/>
  <c r="AK37" i="4"/>
  <c r="AI37" i="4"/>
  <c r="AF37" i="4"/>
  <c r="Z37" i="4"/>
  <c r="Y37" i="4"/>
  <c r="V37" i="4"/>
  <c r="U37" i="4"/>
  <c r="Q37" i="4"/>
  <c r="K37" i="4"/>
  <c r="J37" i="4"/>
  <c r="F37" i="4"/>
  <c r="B37" i="4"/>
  <c r="BR36" i="4"/>
  <c r="BO36" i="4"/>
  <c r="BE36" i="4"/>
  <c r="AQ36" i="4"/>
  <c r="AN36" i="4"/>
  <c r="AK36" i="4"/>
  <c r="AI36" i="4"/>
  <c r="AF36" i="4"/>
  <c r="Y36" i="4"/>
  <c r="V36" i="4"/>
  <c r="U36" i="4"/>
  <c r="Q36" i="4"/>
  <c r="K36" i="4"/>
  <c r="J36" i="4"/>
  <c r="F36" i="4"/>
  <c r="B36" i="4"/>
  <c r="BR35" i="4"/>
  <c r="BE35" i="4"/>
  <c r="AQ35" i="4"/>
  <c r="AN35" i="4"/>
  <c r="AK35" i="4"/>
  <c r="AI35" i="4"/>
  <c r="AF35" i="4"/>
  <c r="Z35" i="4"/>
  <c r="Y35" i="4"/>
  <c r="V35" i="4"/>
  <c r="U35" i="4"/>
  <c r="Q35" i="4"/>
  <c r="K35" i="4"/>
  <c r="J35" i="4"/>
  <c r="F35" i="4"/>
  <c r="B35" i="4"/>
  <c r="BR34" i="4"/>
  <c r="BO34" i="4"/>
  <c r="BE34" i="4"/>
  <c r="AN34" i="4"/>
  <c r="AK34" i="4"/>
  <c r="AI34" i="4"/>
  <c r="AF34" i="4"/>
  <c r="Y34" i="4"/>
  <c r="V34" i="4"/>
  <c r="U34" i="4"/>
  <c r="Q34" i="4"/>
  <c r="K34" i="4"/>
  <c r="J34" i="4"/>
  <c r="F34" i="4"/>
  <c r="B34" i="4"/>
  <c r="BR33" i="4"/>
  <c r="BO33" i="4"/>
  <c r="BE33" i="4"/>
  <c r="AQ33" i="4"/>
  <c r="AN33" i="4"/>
  <c r="AK33" i="4"/>
  <c r="AI33" i="4"/>
  <c r="AF33" i="4"/>
  <c r="Z33" i="4"/>
  <c r="Y33" i="4"/>
  <c r="V33" i="4"/>
  <c r="U33" i="4"/>
  <c r="Q33" i="4"/>
  <c r="K33" i="4"/>
  <c r="J33" i="4"/>
  <c r="F33" i="4"/>
  <c r="B33" i="4"/>
  <c r="BR32" i="4"/>
  <c r="BE32" i="4"/>
  <c r="AQ32" i="4"/>
  <c r="AN32" i="4"/>
  <c r="AK32" i="4"/>
  <c r="AI32" i="4"/>
  <c r="AF32" i="4"/>
  <c r="Y32" i="4"/>
  <c r="V32" i="4"/>
  <c r="U32" i="4"/>
  <c r="Q32" i="4"/>
  <c r="K32" i="4"/>
  <c r="J32" i="4"/>
  <c r="F32" i="4"/>
  <c r="B32" i="4"/>
  <c r="BR31" i="4"/>
  <c r="BO31" i="4"/>
  <c r="BE31" i="4"/>
  <c r="AN31" i="4"/>
  <c r="AK31" i="4"/>
  <c r="AI31" i="4"/>
  <c r="AF31" i="4"/>
  <c r="Y31" i="4"/>
  <c r="V31" i="4"/>
  <c r="U31" i="4"/>
  <c r="Q31" i="4"/>
  <c r="K31" i="4"/>
  <c r="J31" i="4"/>
  <c r="F31" i="4"/>
  <c r="B31" i="4"/>
  <c r="BR30" i="4"/>
  <c r="BE30" i="4"/>
  <c r="AQ30" i="4"/>
  <c r="AN30" i="4"/>
  <c r="AK30" i="4"/>
  <c r="AI30" i="4"/>
  <c r="AF30" i="4"/>
  <c r="AA30" i="4"/>
  <c r="Y30" i="4"/>
  <c r="V30" i="4"/>
  <c r="U30" i="4"/>
  <c r="Q30" i="4"/>
  <c r="K30" i="4"/>
  <c r="J30" i="4"/>
  <c r="F30" i="4"/>
  <c r="B30" i="4"/>
  <c r="BR29" i="4"/>
  <c r="BE29" i="4"/>
  <c r="AN29" i="4"/>
  <c r="AK29" i="4"/>
  <c r="AI29" i="4"/>
  <c r="AF29" i="4"/>
  <c r="Z29" i="4"/>
  <c r="Y29" i="4"/>
  <c r="V29" i="4"/>
  <c r="U29" i="4"/>
  <c r="Q29" i="4"/>
  <c r="K29" i="4"/>
  <c r="J29" i="4"/>
  <c r="F29" i="4"/>
  <c r="B29" i="4"/>
  <c r="BR28" i="4"/>
  <c r="BR48" i="4" s="1"/>
  <c r="BO28" i="4"/>
  <c r="BE28" i="4"/>
  <c r="AQ28" i="4"/>
  <c r="AN28" i="4"/>
  <c r="AK28" i="4"/>
  <c r="AI28" i="4"/>
  <c r="AF28" i="4"/>
  <c r="Y28" i="4"/>
  <c r="Q28" i="4"/>
  <c r="K28" i="4"/>
  <c r="J28" i="4"/>
  <c r="F28" i="4"/>
  <c r="B28" i="4"/>
  <c r="BR27" i="4"/>
  <c r="BO27" i="4"/>
  <c r="BE27" i="4"/>
  <c r="AK27" i="4"/>
  <c r="AF27" i="4"/>
  <c r="AA27" i="4"/>
  <c r="Y27" i="4"/>
  <c r="Q27" i="4"/>
  <c r="K27" i="4"/>
  <c r="J27" i="4"/>
  <c r="F27" i="4"/>
  <c r="B27" i="4"/>
  <c r="AK26" i="4"/>
  <c r="AF26" i="4"/>
  <c r="Q26" i="4"/>
  <c r="F26" i="4"/>
  <c r="B26" i="4"/>
  <c r="AK25" i="4"/>
  <c r="AF25" i="4"/>
  <c r="Q25" i="4"/>
  <c r="F25" i="4"/>
  <c r="B25" i="4"/>
  <c r="AR24" i="4"/>
  <c r="AQ24" i="4"/>
  <c r="AK24" i="4"/>
  <c r="AF24" i="4"/>
  <c r="AD24" i="4"/>
  <c r="AC24" i="4"/>
  <c r="AA48" i="4" s="1"/>
  <c r="AB24" i="4"/>
  <c r="AA24" i="4"/>
  <c r="Z48" i="4" s="1"/>
  <c r="Q24" i="4"/>
  <c r="F24" i="4"/>
  <c r="B24" i="4"/>
  <c r="BR23" i="4"/>
  <c r="BL23" i="4"/>
  <c r="BK23" i="4"/>
  <c r="AR23" i="4"/>
  <c r="AQ23" i="4"/>
  <c r="AK23" i="4"/>
  <c r="AF23" i="4"/>
  <c r="AD23" i="4"/>
  <c r="BO23" i="4" s="1"/>
  <c r="AC23" i="4"/>
  <c r="AB23" i="4"/>
  <c r="AA23" i="4"/>
  <c r="Q23" i="4"/>
  <c r="F23" i="4"/>
  <c r="B23" i="4"/>
  <c r="BR22" i="4"/>
  <c r="BO22" i="4"/>
  <c r="AR22" i="4"/>
  <c r="AQ22" i="4"/>
  <c r="AK22" i="4"/>
  <c r="AF22" i="4"/>
  <c r="AD22" i="4"/>
  <c r="AC22" i="4"/>
  <c r="AA46" i="4" s="1"/>
  <c r="AB22" i="4"/>
  <c r="AA22" i="4"/>
  <c r="Z46" i="4" s="1"/>
  <c r="Q22" i="4"/>
  <c r="F22" i="4"/>
  <c r="B22" i="4"/>
  <c r="BR21" i="4"/>
  <c r="BL21" i="4"/>
  <c r="BK21" i="4"/>
  <c r="AR21" i="4"/>
  <c r="AQ21" i="4"/>
  <c r="AK21" i="4"/>
  <c r="AF21" i="4"/>
  <c r="AD21" i="4"/>
  <c r="BO21" i="4" s="1"/>
  <c r="AC21" i="4"/>
  <c r="BO45" i="4" s="1"/>
  <c r="AB21" i="4"/>
  <c r="AA21" i="4"/>
  <c r="Q21" i="4"/>
  <c r="F21" i="4"/>
  <c r="B21" i="4"/>
  <c r="BR20" i="4"/>
  <c r="BO20" i="4"/>
  <c r="AR20" i="4"/>
  <c r="AQ20" i="4"/>
  <c r="AQ44" i="4" s="1"/>
  <c r="AK20" i="4"/>
  <c r="AF20" i="4"/>
  <c r="AD20" i="4"/>
  <c r="AC20" i="4"/>
  <c r="AA44" i="4" s="1"/>
  <c r="AB20" i="4"/>
  <c r="AA20" i="4"/>
  <c r="BL20" i="4" s="1"/>
  <c r="Q20" i="4"/>
  <c r="F20" i="4"/>
  <c r="B20" i="4"/>
  <c r="BR19" i="4"/>
  <c r="BL19" i="4"/>
  <c r="BK19" i="4"/>
  <c r="AR19" i="4"/>
  <c r="AQ19" i="4"/>
  <c r="AK19" i="4"/>
  <c r="AF19" i="4"/>
  <c r="AD19" i="4"/>
  <c r="BO19" i="4" s="1"/>
  <c r="AC19" i="4"/>
  <c r="AB19" i="4"/>
  <c r="AA19" i="4"/>
  <c r="Q19" i="4"/>
  <c r="F19" i="4"/>
  <c r="B19" i="4"/>
  <c r="BR18" i="4"/>
  <c r="BO18" i="4"/>
  <c r="AR18" i="4"/>
  <c r="AQ18" i="4"/>
  <c r="AK18" i="4"/>
  <c r="AF18" i="4"/>
  <c r="AD18" i="4"/>
  <c r="AC18" i="4"/>
  <c r="AA42" i="4" s="1"/>
  <c r="AB18" i="4"/>
  <c r="AA18" i="4"/>
  <c r="Z42" i="4" s="1"/>
  <c r="Q18" i="4"/>
  <c r="F18" i="4"/>
  <c r="B18" i="4"/>
  <c r="BR17" i="4"/>
  <c r="BL17" i="4"/>
  <c r="BK17" i="4"/>
  <c r="AR17" i="4"/>
  <c r="AQ17" i="4"/>
  <c r="AQ41" i="4" s="1"/>
  <c r="AK17" i="4"/>
  <c r="AF17" i="4"/>
  <c r="AD17" i="4"/>
  <c r="BO17" i="4" s="1"/>
  <c r="AC17" i="4"/>
  <c r="AA41" i="4" s="1"/>
  <c r="AB17" i="4"/>
  <c r="AA17" i="4"/>
  <c r="Z41" i="4" s="1"/>
  <c r="Q17" i="4"/>
  <c r="F17" i="4"/>
  <c r="B17" i="4"/>
  <c r="BR16" i="4"/>
  <c r="BO16" i="4"/>
  <c r="AR16" i="4"/>
  <c r="AQ16" i="4"/>
  <c r="AK16" i="4"/>
  <c r="AF16" i="4"/>
  <c r="AD16" i="4"/>
  <c r="AC16" i="4"/>
  <c r="BO40" i="4" s="1"/>
  <c r="AB16" i="4"/>
  <c r="AA16" i="4"/>
  <c r="BL16" i="4" s="1"/>
  <c r="Q16" i="4"/>
  <c r="F16" i="4"/>
  <c r="B16" i="4"/>
  <c r="BR15" i="4"/>
  <c r="BL15" i="4"/>
  <c r="BK15" i="4"/>
  <c r="AR15" i="4"/>
  <c r="AQ15" i="4"/>
  <c r="AQ39" i="4" s="1"/>
  <c r="AK15" i="4"/>
  <c r="AF15" i="4"/>
  <c r="AD15" i="4"/>
  <c r="BO15" i="4" s="1"/>
  <c r="AC15" i="4"/>
  <c r="AB15" i="4"/>
  <c r="AA15" i="4"/>
  <c r="Q15" i="4"/>
  <c r="F15" i="4"/>
  <c r="B15" i="4"/>
  <c r="BR14" i="4"/>
  <c r="BO14" i="4"/>
  <c r="AR14" i="4"/>
  <c r="AQ14" i="4"/>
  <c r="AK14" i="4"/>
  <c r="AF14" i="4"/>
  <c r="AD14" i="4"/>
  <c r="AC14" i="4"/>
  <c r="AA38" i="4" s="1"/>
  <c r="AB14" i="4"/>
  <c r="AA14" i="4"/>
  <c r="Z38" i="4" s="1"/>
  <c r="Q14" i="4"/>
  <c r="F14" i="4"/>
  <c r="B14" i="4"/>
  <c r="BR13" i="4"/>
  <c r="BL13" i="4"/>
  <c r="BK13" i="4"/>
  <c r="AR13" i="4"/>
  <c r="AQ13" i="4"/>
  <c r="AK13" i="4"/>
  <c r="AF13" i="4"/>
  <c r="AD13" i="4"/>
  <c r="AA37" i="4" s="1"/>
  <c r="AC13" i="4"/>
  <c r="AB13" i="4"/>
  <c r="AA13" i="4"/>
  <c r="Q13" i="4"/>
  <c r="F13" i="4"/>
  <c r="B13" i="4"/>
  <c r="BR12" i="4"/>
  <c r="BO12" i="4"/>
  <c r="AR12" i="4"/>
  <c r="AQ12" i="4"/>
  <c r="AK12" i="4"/>
  <c r="AF12" i="4"/>
  <c r="AD12" i="4"/>
  <c r="AC12" i="4"/>
  <c r="AA36" i="4" s="1"/>
  <c r="AB12" i="4"/>
  <c r="AA12" i="4"/>
  <c r="Z36" i="4" s="1"/>
  <c r="Q12" i="4"/>
  <c r="F12" i="4"/>
  <c r="B12" i="4"/>
  <c r="BR11" i="4"/>
  <c r="BL11" i="4"/>
  <c r="BK11" i="4"/>
  <c r="AR11" i="4"/>
  <c r="AQ11" i="4"/>
  <c r="AK11" i="4"/>
  <c r="AF11" i="4"/>
  <c r="AD11" i="4"/>
  <c r="BO11" i="4" s="1"/>
  <c r="AC11" i="4"/>
  <c r="BO35" i="4" s="1"/>
  <c r="AB11" i="4"/>
  <c r="AA11" i="4"/>
  <c r="Q11" i="4"/>
  <c r="F11" i="4"/>
  <c r="B11" i="4"/>
  <c r="BR10" i="4"/>
  <c r="BO10" i="4"/>
  <c r="AR10" i="4"/>
  <c r="AQ10" i="4"/>
  <c r="AQ34" i="4" s="1"/>
  <c r="AK10" i="4"/>
  <c r="AF10" i="4"/>
  <c r="AD10" i="4"/>
  <c r="AC10" i="4"/>
  <c r="AA34" i="4" s="1"/>
  <c r="AB10" i="4"/>
  <c r="AA10" i="4"/>
  <c r="Z34" i="4" s="1"/>
  <c r="Q10" i="4"/>
  <c r="F10" i="4"/>
  <c r="B10" i="4"/>
  <c r="BR9" i="4"/>
  <c r="BL9" i="4"/>
  <c r="BK9" i="4"/>
  <c r="AR9" i="4"/>
  <c r="AQ9" i="4"/>
  <c r="AK9" i="4"/>
  <c r="AF9" i="4"/>
  <c r="AD9" i="4"/>
  <c r="BO9" i="4" s="1"/>
  <c r="AC9" i="4"/>
  <c r="AB9" i="4"/>
  <c r="AA9" i="4"/>
  <c r="Q9" i="4"/>
  <c r="F9" i="4"/>
  <c r="B9" i="4"/>
  <c r="BR8" i="4"/>
  <c r="BO8" i="4"/>
  <c r="AR8" i="4"/>
  <c r="AQ8" i="4"/>
  <c r="AK8" i="4"/>
  <c r="AF8" i="4"/>
  <c r="AD8" i="4"/>
  <c r="AC8" i="4"/>
  <c r="AA32" i="4" s="1"/>
  <c r="AB8" i="4"/>
  <c r="AA8" i="4"/>
  <c r="Z32" i="4" s="1"/>
  <c r="Q8" i="4"/>
  <c r="F8" i="4"/>
  <c r="B8" i="4"/>
  <c r="BR7" i="4"/>
  <c r="BL7" i="4"/>
  <c r="BK7" i="4"/>
  <c r="AR7" i="4"/>
  <c r="AQ7" i="4"/>
  <c r="AQ31" i="4" s="1"/>
  <c r="AK7" i="4"/>
  <c r="AF7" i="4"/>
  <c r="AD7" i="4"/>
  <c r="BO7" i="4" s="1"/>
  <c r="AC7" i="4"/>
  <c r="AA31" i="4" s="1"/>
  <c r="AB7" i="4"/>
  <c r="AA7" i="4"/>
  <c r="Z31" i="4" s="1"/>
  <c r="Q7" i="4"/>
  <c r="F7" i="4"/>
  <c r="B7" i="4"/>
  <c r="BR6" i="4"/>
  <c r="BO6" i="4"/>
  <c r="AR6" i="4"/>
  <c r="AQ6" i="4"/>
  <c r="AK6" i="4"/>
  <c r="AF6" i="4"/>
  <c r="AD6" i="4"/>
  <c r="AC6" i="4"/>
  <c r="BO30" i="4" s="1"/>
  <c r="AB6" i="4"/>
  <c r="AA6" i="4"/>
  <c r="BL6" i="4" s="1"/>
  <c r="Q6" i="4"/>
  <c r="F6" i="4"/>
  <c r="B6" i="4"/>
  <c r="BR5" i="4"/>
  <c r="BL5" i="4"/>
  <c r="BK5" i="4"/>
  <c r="AR5" i="4"/>
  <c r="AQ5" i="4"/>
  <c r="AQ29" i="4" s="1"/>
  <c r="AK5" i="4"/>
  <c r="AF5" i="4"/>
  <c r="AD5" i="4"/>
  <c r="BO5" i="4" s="1"/>
  <c r="AC5" i="4"/>
  <c r="AB5" i="4"/>
  <c r="AA5" i="4"/>
  <c r="Q5" i="4"/>
  <c r="F5" i="4"/>
  <c r="B5" i="4"/>
  <c r="BR4" i="4"/>
  <c r="BR24" i="4" s="1"/>
  <c r="BO4" i="4"/>
  <c r="AR4" i="4"/>
  <c r="AQ4" i="4"/>
  <c r="AK4" i="4"/>
  <c r="AF4" i="4"/>
  <c r="AD4" i="4"/>
  <c r="AC4" i="4"/>
  <c r="AA28" i="4" s="1"/>
  <c r="AB4" i="4"/>
  <c r="AA4" i="4"/>
  <c r="Z28" i="4" s="1"/>
  <c r="Q4" i="4"/>
  <c r="F4" i="4"/>
  <c r="B4" i="4"/>
  <c r="BR3" i="4"/>
  <c r="BO3" i="4"/>
  <c r="AR3" i="4"/>
  <c r="AQ3" i="4"/>
  <c r="AQ27" i="4" s="1"/>
  <c r="AK3" i="4"/>
  <c r="AF3" i="4"/>
  <c r="AD3" i="4"/>
  <c r="AC3" i="4"/>
  <c r="AB3" i="4"/>
  <c r="BK3" i="4" s="1"/>
  <c r="AA3" i="4"/>
  <c r="BL3" i="4" s="1"/>
  <c r="Q3" i="4"/>
  <c r="F3" i="4"/>
  <c r="B3" i="4"/>
  <c r="Z44" i="4" l="1"/>
  <c r="BK4" i="4"/>
  <c r="BK24" i="4" s="1"/>
  <c r="BK6" i="4"/>
  <c r="BK8" i="4"/>
  <c r="BK10" i="4"/>
  <c r="BK12" i="4"/>
  <c r="BK14" i="4"/>
  <c r="BK16" i="4"/>
  <c r="BK18" i="4"/>
  <c r="BK20" i="4"/>
  <c r="BK22" i="4"/>
  <c r="Z27" i="4"/>
  <c r="BO29" i="4"/>
  <c r="BO48" i="4" s="1"/>
  <c r="Z30" i="4"/>
  <c r="BO39" i="4"/>
  <c r="Z40" i="4"/>
  <c r="BL4" i="4"/>
  <c r="BL8" i="4"/>
  <c r="BL24" i="4" s="1"/>
  <c r="BL10" i="4"/>
  <c r="BL12" i="4"/>
  <c r="BL14" i="4"/>
  <c r="BL18" i="4"/>
  <c r="BL22" i="4"/>
  <c r="AA35" i="4"/>
  <c r="AA45" i="4"/>
  <c r="AA29" i="4"/>
  <c r="AA39" i="4"/>
  <c r="BO32" i="4"/>
  <c r="BO37" i="4"/>
  <c r="BO47" i="4"/>
  <c r="BO42" i="4"/>
  <c r="AA33" i="4"/>
  <c r="AA43" i="4"/>
  <c r="BO13" i="4"/>
  <c r="BO24" i="4" s="1"/>
  <c r="AA47" i="4"/>
  <c r="BH3" i="4" l="1"/>
  <c r="BT3" i="4" s="1"/>
  <c r="AF655" i="3" l="1"/>
  <c r="F655" i="3"/>
  <c r="B655" i="3"/>
  <c r="AF654" i="3"/>
  <c r="F654" i="3"/>
  <c r="B654" i="3"/>
  <c r="AF653" i="3"/>
  <c r="F653" i="3"/>
  <c r="B653" i="3"/>
  <c r="AF652" i="3"/>
  <c r="F652" i="3"/>
  <c r="B652" i="3"/>
  <c r="AF651" i="3"/>
  <c r="F651" i="3"/>
  <c r="B651" i="3"/>
  <c r="AF650" i="3"/>
  <c r="F650" i="3"/>
  <c r="B650" i="3"/>
  <c r="AF649" i="3"/>
  <c r="F649" i="3"/>
  <c r="B649" i="3"/>
  <c r="AF648" i="3"/>
  <c r="F648" i="3"/>
  <c r="B648" i="3"/>
  <c r="AF647" i="3"/>
  <c r="F647" i="3"/>
  <c r="B647" i="3"/>
  <c r="AF646" i="3"/>
  <c r="F646" i="3"/>
  <c r="B646" i="3"/>
  <c r="AF645" i="3"/>
  <c r="F645" i="3"/>
  <c r="B645" i="3"/>
  <c r="AF644" i="3"/>
  <c r="F644" i="3"/>
  <c r="B644" i="3"/>
  <c r="AF643" i="3"/>
  <c r="F643" i="3"/>
  <c r="B643" i="3"/>
  <c r="AF642" i="3"/>
  <c r="F642" i="3"/>
  <c r="B642" i="3"/>
  <c r="AF641" i="3"/>
  <c r="F641" i="3"/>
  <c r="B641" i="3"/>
  <c r="AF640" i="3"/>
  <c r="F640" i="3"/>
  <c r="B640" i="3"/>
  <c r="AF639" i="3"/>
  <c r="F639" i="3"/>
  <c r="B639" i="3"/>
  <c r="AF638" i="3"/>
  <c r="F638" i="3"/>
  <c r="B638" i="3"/>
  <c r="AF637" i="3"/>
  <c r="F637" i="3"/>
  <c r="B637" i="3"/>
  <c r="AF636" i="3"/>
  <c r="F636" i="3"/>
  <c r="B636" i="3"/>
  <c r="AF635" i="3"/>
  <c r="F635" i="3"/>
  <c r="B635" i="3"/>
  <c r="AF634" i="3"/>
  <c r="F634" i="3"/>
  <c r="B634" i="3"/>
  <c r="AF633" i="3"/>
  <c r="F633" i="3"/>
  <c r="B633" i="3"/>
  <c r="AF632" i="3"/>
  <c r="F632" i="3"/>
  <c r="B632" i="3"/>
  <c r="AF631" i="3"/>
  <c r="F631" i="3"/>
  <c r="B631" i="3"/>
  <c r="AF630" i="3"/>
  <c r="F630" i="3"/>
  <c r="B630" i="3"/>
  <c r="AF629" i="3"/>
  <c r="F629" i="3"/>
  <c r="B629" i="3"/>
  <c r="AF628" i="3"/>
  <c r="F628" i="3"/>
  <c r="B628" i="3"/>
  <c r="AF627" i="3"/>
  <c r="F627" i="3"/>
  <c r="B627" i="3"/>
  <c r="AF626" i="3"/>
  <c r="F626" i="3"/>
  <c r="B626" i="3"/>
  <c r="AF625" i="3"/>
  <c r="F625" i="3"/>
  <c r="B625" i="3"/>
  <c r="AF624" i="3"/>
  <c r="F624" i="3"/>
  <c r="B624" i="3"/>
  <c r="AF623" i="3"/>
  <c r="F623" i="3"/>
  <c r="B623" i="3"/>
  <c r="AF622" i="3"/>
  <c r="F622" i="3"/>
  <c r="B622" i="3"/>
  <c r="AF621" i="3"/>
  <c r="F621" i="3"/>
  <c r="B621" i="3"/>
  <c r="AF620" i="3"/>
  <c r="F620" i="3"/>
  <c r="B620" i="3"/>
  <c r="AF619" i="3"/>
  <c r="F619" i="3"/>
  <c r="B619" i="3"/>
  <c r="AF618" i="3"/>
  <c r="F618" i="3"/>
  <c r="B618" i="3"/>
  <c r="AF617" i="3"/>
  <c r="F617" i="3"/>
  <c r="B617" i="3"/>
  <c r="AF616" i="3"/>
  <c r="F616" i="3"/>
  <c r="B616" i="3"/>
  <c r="AF615" i="3"/>
  <c r="F615" i="3"/>
  <c r="B615" i="3"/>
  <c r="AF614" i="3"/>
  <c r="F614" i="3"/>
  <c r="B614" i="3"/>
  <c r="AF613" i="3"/>
  <c r="F613" i="3"/>
  <c r="B613" i="3"/>
  <c r="AF612" i="3"/>
  <c r="F612" i="3"/>
  <c r="B612" i="3"/>
  <c r="AF611" i="3"/>
  <c r="F611" i="3"/>
  <c r="B611" i="3"/>
  <c r="AF610" i="3"/>
  <c r="F610" i="3"/>
  <c r="B610" i="3"/>
  <c r="AF609" i="3"/>
  <c r="F609" i="3"/>
  <c r="B609" i="3"/>
  <c r="AF608" i="3"/>
  <c r="F608" i="3"/>
  <c r="B608" i="3"/>
  <c r="AF607" i="3"/>
  <c r="F607" i="3"/>
  <c r="B607" i="3"/>
  <c r="AF606" i="3"/>
  <c r="F606" i="3"/>
  <c r="B606" i="3"/>
  <c r="AF605" i="3"/>
  <c r="F605" i="3"/>
  <c r="B605" i="3"/>
  <c r="AF604" i="3"/>
  <c r="F604" i="3"/>
  <c r="B604" i="3"/>
  <c r="AF603" i="3"/>
  <c r="F603" i="3"/>
  <c r="B603" i="3"/>
  <c r="AF602" i="3"/>
  <c r="F602" i="3"/>
  <c r="B602" i="3"/>
  <c r="AF601" i="3"/>
  <c r="F601" i="3"/>
  <c r="B601" i="3"/>
  <c r="AF600" i="3"/>
  <c r="F600" i="3"/>
  <c r="B600" i="3"/>
  <c r="AF599" i="3"/>
  <c r="F599" i="3"/>
  <c r="B599" i="3"/>
  <c r="AF598" i="3"/>
  <c r="F598" i="3"/>
  <c r="B598" i="3"/>
  <c r="AF597" i="3"/>
  <c r="F597" i="3"/>
  <c r="B597" i="3"/>
  <c r="AF596" i="3"/>
  <c r="F596" i="3"/>
  <c r="B596" i="3"/>
  <c r="AF595" i="3"/>
  <c r="F595" i="3"/>
  <c r="B595" i="3"/>
  <c r="AF594" i="3"/>
  <c r="F594" i="3"/>
  <c r="B594" i="3"/>
  <c r="AF593" i="3"/>
  <c r="F593" i="3"/>
  <c r="B593" i="3"/>
  <c r="AF592" i="3"/>
  <c r="F592" i="3"/>
  <c r="B592" i="3"/>
  <c r="AF591" i="3"/>
  <c r="F591" i="3"/>
  <c r="B591" i="3"/>
  <c r="AF590" i="3"/>
  <c r="F590" i="3"/>
  <c r="B590" i="3"/>
  <c r="AF589" i="3"/>
  <c r="F589" i="3"/>
  <c r="B589" i="3"/>
  <c r="AF588" i="3"/>
  <c r="F588" i="3"/>
  <c r="B588" i="3"/>
  <c r="AF587" i="3"/>
  <c r="F587" i="3"/>
  <c r="B587" i="3"/>
  <c r="AF586" i="3"/>
  <c r="F586" i="3"/>
  <c r="B586" i="3"/>
  <c r="AF585" i="3"/>
  <c r="F585" i="3"/>
  <c r="B585" i="3"/>
  <c r="AF584" i="3"/>
  <c r="F584" i="3"/>
  <c r="B584" i="3"/>
  <c r="AF583" i="3"/>
  <c r="F583" i="3"/>
  <c r="B583" i="3"/>
  <c r="AF582" i="3"/>
  <c r="F582" i="3"/>
  <c r="B582" i="3"/>
  <c r="AF581" i="3"/>
  <c r="F581" i="3"/>
  <c r="B581" i="3"/>
  <c r="AF580" i="3"/>
  <c r="F580" i="3"/>
  <c r="B580" i="3"/>
  <c r="AF579" i="3"/>
  <c r="F579" i="3"/>
  <c r="B579" i="3"/>
  <c r="AF578" i="3"/>
  <c r="F578" i="3"/>
  <c r="B578" i="3"/>
  <c r="AF577" i="3"/>
  <c r="F577" i="3"/>
  <c r="B577" i="3"/>
  <c r="AF576" i="3"/>
  <c r="F576" i="3"/>
  <c r="B576" i="3"/>
  <c r="AF575" i="3"/>
  <c r="F575" i="3"/>
  <c r="B575" i="3"/>
  <c r="AF574" i="3"/>
  <c r="F574" i="3"/>
  <c r="B574" i="3"/>
  <c r="AF573" i="3"/>
  <c r="F573" i="3"/>
  <c r="B573" i="3"/>
  <c r="AF572" i="3"/>
  <c r="F572" i="3"/>
  <c r="B572" i="3"/>
  <c r="AF571" i="3"/>
  <c r="F571" i="3"/>
  <c r="B571" i="3"/>
  <c r="AF570" i="3"/>
  <c r="F570" i="3"/>
  <c r="B570" i="3"/>
  <c r="AF569" i="3"/>
  <c r="F569" i="3"/>
  <c r="B569" i="3"/>
  <c r="AF568" i="3"/>
  <c r="F568" i="3"/>
  <c r="B568" i="3"/>
  <c r="AF567" i="3"/>
  <c r="F567" i="3"/>
  <c r="B567" i="3"/>
  <c r="AF566" i="3"/>
  <c r="F566" i="3"/>
  <c r="B566" i="3"/>
  <c r="AF565" i="3"/>
  <c r="F565" i="3"/>
  <c r="B565" i="3"/>
  <c r="AF564" i="3"/>
  <c r="F564" i="3"/>
  <c r="B564" i="3"/>
  <c r="AF563" i="3"/>
  <c r="F563" i="3"/>
  <c r="B563" i="3"/>
  <c r="AF562" i="3"/>
  <c r="F562" i="3"/>
  <c r="B562" i="3"/>
  <c r="AF561" i="3"/>
  <c r="F561" i="3"/>
  <c r="B561" i="3"/>
  <c r="AF560" i="3"/>
  <c r="F560" i="3"/>
  <c r="B560" i="3"/>
  <c r="AF559" i="3"/>
  <c r="F559" i="3"/>
  <c r="B559" i="3"/>
  <c r="AF558" i="3"/>
  <c r="F558" i="3"/>
  <c r="B558" i="3"/>
  <c r="AF557" i="3"/>
  <c r="F557" i="3"/>
  <c r="B557" i="3"/>
  <c r="AF556" i="3"/>
  <c r="F556" i="3"/>
  <c r="B556" i="3"/>
  <c r="AF555" i="3"/>
  <c r="F555" i="3"/>
  <c r="B555" i="3"/>
  <c r="AF554" i="3"/>
  <c r="F554" i="3"/>
  <c r="B554" i="3"/>
  <c r="AF553" i="3"/>
  <c r="F553" i="3"/>
  <c r="B553" i="3"/>
  <c r="AF552" i="3"/>
  <c r="F552" i="3"/>
  <c r="B552" i="3"/>
  <c r="AF551" i="3"/>
  <c r="F551" i="3"/>
  <c r="B551" i="3"/>
  <c r="AF550" i="3"/>
  <c r="F550" i="3"/>
  <c r="B550" i="3"/>
  <c r="AF549" i="3"/>
  <c r="F549" i="3"/>
  <c r="B549" i="3"/>
  <c r="AF548" i="3"/>
  <c r="F548" i="3"/>
  <c r="B548" i="3"/>
  <c r="AF547" i="3"/>
  <c r="F547" i="3"/>
  <c r="B547" i="3"/>
  <c r="AF546" i="3"/>
  <c r="F546" i="3"/>
  <c r="B546" i="3"/>
  <c r="AF545" i="3"/>
  <c r="F545" i="3"/>
  <c r="B545" i="3"/>
  <c r="AF544" i="3"/>
  <c r="F544" i="3"/>
  <c r="B544" i="3"/>
  <c r="AF543" i="3"/>
  <c r="F543" i="3"/>
  <c r="B543" i="3"/>
  <c r="AF542" i="3"/>
  <c r="F542" i="3"/>
  <c r="B542" i="3"/>
  <c r="AF541" i="3"/>
  <c r="F541" i="3"/>
  <c r="B541" i="3"/>
  <c r="AF540" i="3"/>
  <c r="F540" i="3"/>
  <c r="B540" i="3"/>
  <c r="AF539" i="3"/>
  <c r="F539" i="3"/>
  <c r="B539" i="3"/>
  <c r="AF538" i="3"/>
  <c r="F538" i="3"/>
  <c r="B538" i="3"/>
  <c r="AF537" i="3"/>
  <c r="F537" i="3"/>
  <c r="B537" i="3"/>
  <c r="AF536" i="3"/>
  <c r="F536" i="3"/>
  <c r="B536" i="3"/>
  <c r="AF535" i="3"/>
  <c r="F535" i="3"/>
  <c r="B535" i="3"/>
  <c r="AF534" i="3"/>
  <c r="F534" i="3"/>
  <c r="B534" i="3"/>
  <c r="AF533" i="3"/>
  <c r="F533" i="3"/>
  <c r="B533" i="3"/>
  <c r="AF532" i="3"/>
  <c r="F532" i="3"/>
  <c r="B532" i="3"/>
  <c r="AF531" i="3"/>
  <c r="F531" i="3"/>
  <c r="B531" i="3"/>
  <c r="AF530" i="3"/>
  <c r="F530" i="3"/>
  <c r="B530" i="3"/>
  <c r="AF529" i="3"/>
  <c r="F529" i="3"/>
  <c r="B529" i="3"/>
  <c r="AF528" i="3"/>
  <c r="F528" i="3"/>
  <c r="B528" i="3"/>
  <c r="AF527" i="3"/>
  <c r="F527" i="3"/>
  <c r="B527" i="3"/>
  <c r="AF526" i="3"/>
  <c r="F526" i="3"/>
  <c r="B526" i="3"/>
  <c r="AF525" i="3"/>
  <c r="F525" i="3"/>
  <c r="B525" i="3"/>
  <c r="AF524" i="3"/>
  <c r="F524" i="3"/>
  <c r="B524" i="3"/>
  <c r="AF523" i="3"/>
  <c r="F523" i="3"/>
  <c r="B523" i="3"/>
  <c r="AF522" i="3"/>
  <c r="F522" i="3"/>
  <c r="B522" i="3"/>
  <c r="AF521" i="3"/>
  <c r="F521" i="3"/>
  <c r="B521" i="3"/>
  <c r="AF520" i="3"/>
  <c r="F520" i="3"/>
  <c r="B520" i="3"/>
  <c r="AF519" i="3"/>
  <c r="F519" i="3"/>
  <c r="B519" i="3"/>
  <c r="AF518" i="3"/>
  <c r="F518" i="3"/>
  <c r="B518" i="3"/>
  <c r="AF517" i="3"/>
  <c r="F517" i="3"/>
  <c r="B517" i="3"/>
  <c r="AF516" i="3"/>
  <c r="F516" i="3"/>
  <c r="B516" i="3"/>
  <c r="AF515" i="3"/>
  <c r="F515" i="3"/>
  <c r="B515" i="3"/>
  <c r="AF514" i="3"/>
  <c r="F514" i="3"/>
  <c r="B514" i="3"/>
  <c r="AF513" i="3"/>
  <c r="F513" i="3"/>
  <c r="B513" i="3"/>
  <c r="AF512" i="3"/>
  <c r="F512" i="3"/>
  <c r="B512" i="3"/>
  <c r="AF511" i="3"/>
  <c r="F511" i="3"/>
  <c r="B511" i="3"/>
  <c r="AF510" i="3"/>
  <c r="F510" i="3"/>
  <c r="B510" i="3"/>
  <c r="AF509" i="3"/>
  <c r="F509" i="3"/>
  <c r="B509" i="3"/>
  <c r="AF508" i="3"/>
  <c r="F508" i="3"/>
  <c r="B508" i="3"/>
  <c r="AF507" i="3"/>
  <c r="F507" i="3"/>
  <c r="B507" i="3"/>
  <c r="AF506" i="3"/>
  <c r="F506" i="3"/>
  <c r="B506" i="3"/>
  <c r="AF505" i="3"/>
  <c r="F505" i="3"/>
  <c r="B505" i="3"/>
  <c r="AF504" i="3"/>
  <c r="F504" i="3"/>
  <c r="B504" i="3"/>
  <c r="AF503" i="3"/>
  <c r="F503" i="3"/>
  <c r="B503" i="3"/>
  <c r="AF502" i="3"/>
  <c r="F502" i="3"/>
  <c r="B502" i="3"/>
  <c r="AF501" i="3"/>
  <c r="F501" i="3"/>
  <c r="B501" i="3"/>
  <c r="AF500" i="3"/>
  <c r="F500" i="3"/>
  <c r="B500" i="3"/>
  <c r="AF499" i="3"/>
  <c r="F499" i="3"/>
  <c r="B499" i="3"/>
  <c r="AF498" i="3"/>
  <c r="F498" i="3"/>
  <c r="B498" i="3"/>
  <c r="AF497" i="3"/>
  <c r="F497" i="3"/>
  <c r="B497" i="3"/>
  <c r="AF496" i="3"/>
  <c r="F496" i="3"/>
  <c r="B496" i="3"/>
  <c r="AF495" i="3"/>
  <c r="F495" i="3"/>
  <c r="B495" i="3"/>
  <c r="AF494" i="3"/>
  <c r="F494" i="3"/>
  <c r="B494" i="3"/>
  <c r="AF493" i="3"/>
  <c r="F493" i="3"/>
  <c r="B493" i="3"/>
  <c r="AF492" i="3"/>
  <c r="F492" i="3"/>
  <c r="B492" i="3"/>
  <c r="AF491" i="3"/>
  <c r="F491" i="3"/>
  <c r="B491" i="3"/>
  <c r="AF490" i="3"/>
  <c r="F490" i="3"/>
  <c r="B490" i="3"/>
  <c r="AF489" i="3"/>
  <c r="F489" i="3"/>
  <c r="B489" i="3"/>
  <c r="AF488" i="3"/>
  <c r="F488" i="3"/>
  <c r="B488" i="3"/>
  <c r="AF487" i="3"/>
  <c r="F487" i="3"/>
  <c r="B487" i="3"/>
  <c r="AF486" i="3"/>
  <c r="F486" i="3"/>
  <c r="B486" i="3"/>
  <c r="AF485" i="3"/>
  <c r="F485" i="3"/>
  <c r="B485" i="3"/>
  <c r="AF484" i="3"/>
  <c r="F484" i="3"/>
  <c r="B484" i="3"/>
  <c r="AF483" i="3"/>
  <c r="F483" i="3"/>
  <c r="B483" i="3"/>
  <c r="AF482" i="3"/>
  <c r="F482" i="3"/>
  <c r="B482" i="3"/>
  <c r="AF481" i="3"/>
  <c r="F481" i="3"/>
  <c r="B481" i="3"/>
  <c r="AF480" i="3"/>
  <c r="F480" i="3"/>
  <c r="B480" i="3"/>
  <c r="AF479" i="3"/>
  <c r="F479" i="3"/>
  <c r="B479" i="3"/>
  <c r="AF478" i="3"/>
  <c r="F478" i="3"/>
  <c r="B478" i="3"/>
  <c r="AF477" i="3"/>
  <c r="F477" i="3"/>
  <c r="B477" i="3"/>
  <c r="AF476" i="3"/>
  <c r="F476" i="3"/>
  <c r="B476" i="3"/>
  <c r="AF475" i="3"/>
  <c r="F475" i="3"/>
  <c r="B475" i="3"/>
  <c r="AF474" i="3"/>
  <c r="F474" i="3"/>
  <c r="B474" i="3"/>
  <c r="AF473" i="3"/>
  <c r="F473" i="3"/>
  <c r="B473" i="3"/>
  <c r="AF472" i="3"/>
  <c r="F472" i="3"/>
  <c r="B472" i="3"/>
  <c r="AF471" i="3"/>
  <c r="F471" i="3"/>
  <c r="B471" i="3"/>
  <c r="AF470" i="3"/>
  <c r="F470" i="3"/>
  <c r="B470" i="3"/>
  <c r="AF469" i="3"/>
  <c r="F469" i="3"/>
  <c r="B469" i="3"/>
  <c r="AF468" i="3"/>
  <c r="F468" i="3"/>
  <c r="B468" i="3"/>
  <c r="AF467" i="3"/>
  <c r="F467" i="3"/>
  <c r="B467" i="3"/>
  <c r="AF466" i="3"/>
  <c r="F466" i="3"/>
  <c r="B466" i="3"/>
  <c r="AF465" i="3"/>
  <c r="F465" i="3"/>
  <c r="B465" i="3"/>
  <c r="AF464" i="3"/>
  <c r="F464" i="3"/>
  <c r="B464" i="3"/>
  <c r="AF463" i="3"/>
  <c r="F463" i="3"/>
  <c r="B463" i="3"/>
  <c r="AF462" i="3"/>
  <c r="F462" i="3"/>
  <c r="B462" i="3"/>
  <c r="AF461" i="3"/>
  <c r="F461" i="3"/>
  <c r="B461" i="3"/>
  <c r="AF460" i="3"/>
  <c r="F460" i="3"/>
  <c r="B460" i="3"/>
  <c r="AF459" i="3"/>
  <c r="F459" i="3"/>
  <c r="B459" i="3"/>
  <c r="AF458" i="3"/>
  <c r="F458" i="3"/>
  <c r="B458" i="3"/>
  <c r="AF457" i="3"/>
  <c r="F457" i="3"/>
  <c r="B457" i="3"/>
  <c r="AF456" i="3"/>
  <c r="F456" i="3"/>
  <c r="B456" i="3"/>
  <c r="AF455" i="3"/>
  <c r="F455" i="3"/>
  <c r="B455" i="3"/>
  <c r="AF454" i="3"/>
  <c r="F454" i="3"/>
  <c r="B454" i="3"/>
  <c r="AF453" i="3"/>
  <c r="F453" i="3"/>
  <c r="B453" i="3"/>
  <c r="AF452" i="3"/>
  <c r="F452" i="3"/>
  <c r="B452" i="3"/>
  <c r="AF451" i="3"/>
  <c r="F451" i="3"/>
  <c r="B451" i="3"/>
  <c r="AF450" i="3"/>
  <c r="F450" i="3"/>
  <c r="B450" i="3"/>
  <c r="AF449" i="3"/>
  <c r="F449" i="3"/>
  <c r="B449" i="3"/>
  <c r="AF448" i="3"/>
  <c r="F448" i="3"/>
  <c r="B448" i="3"/>
  <c r="AF447" i="3"/>
  <c r="F447" i="3"/>
  <c r="B447" i="3"/>
  <c r="AF446" i="3"/>
  <c r="F446" i="3"/>
  <c r="B446" i="3"/>
  <c r="AF445" i="3"/>
  <c r="F445" i="3"/>
  <c r="B445" i="3"/>
  <c r="AF444" i="3"/>
  <c r="F444" i="3"/>
  <c r="B444" i="3"/>
  <c r="AF443" i="3"/>
  <c r="F443" i="3"/>
  <c r="B443" i="3"/>
  <c r="AF442" i="3"/>
  <c r="F442" i="3"/>
  <c r="B442" i="3"/>
  <c r="AF441" i="3"/>
  <c r="F441" i="3"/>
  <c r="B441" i="3"/>
  <c r="AF440" i="3"/>
  <c r="F440" i="3"/>
  <c r="B440" i="3"/>
  <c r="AF439" i="3"/>
  <c r="F439" i="3"/>
  <c r="B439" i="3"/>
  <c r="AF438" i="3"/>
  <c r="F438" i="3"/>
  <c r="B438" i="3"/>
  <c r="AF437" i="3"/>
  <c r="F437" i="3"/>
  <c r="B437" i="3"/>
  <c r="AF436" i="3"/>
  <c r="F436" i="3"/>
  <c r="B436" i="3"/>
  <c r="AF435" i="3"/>
  <c r="F435" i="3"/>
  <c r="B435" i="3"/>
  <c r="AF434" i="3"/>
  <c r="F434" i="3"/>
  <c r="B434" i="3"/>
  <c r="AF433" i="3"/>
  <c r="F433" i="3"/>
  <c r="B433" i="3"/>
  <c r="AF432" i="3"/>
  <c r="F432" i="3"/>
  <c r="B432" i="3"/>
  <c r="AF431" i="3"/>
  <c r="F431" i="3"/>
  <c r="B431" i="3"/>
  <c r="AF430" i="3"/>
  <c r="F430" i="3"/>
  <c r="B430" i="3"/>
  <c r="AF429" i="3"/>
  <c r="F429" i="3"/>
  <c r="B429" i="3"/>
  <c r="AF428" i="3"/>
  <c r="F428" i="3"/>
  <c r="B428" i="3"/>
  <c r="AF427" i="3"/>
  <c r="F427" i="3"/>
  <c r="B427" i="3"/>
  <c r="AF426" i="3"/>
  <c r="F426" i="3"/>
  <c r="B426" i="3"/>
  <c r="AF425" i="3"/>
  <c r="F425" i="3"/>
  <c r="B425" i="3"/>
  <c r="AF424" i="3"/>
  <c r="F424" i="3"/>
  <c r="B424" i="3"/>
  <c r="AF423" i="3"/>
  <c r="F423" i="3"/>
  <c r="B423" i="3"/>
  <c r="AF422" i="3"/>
  <c r="F422" i="3"/>
  <c r="B422" i="3"/>
  <c r="AF421" i="3"/>
  <c r="F421" i="3"/>
  <c r="B421" i="3"/>
  <c r="AF420" i="3"/>
  <c r="F420" i="3"/>
  <c r="B420" i="3"/>
  <c r="AF419" i="3"/>
  <c r="F419" i="3"/>
  <c r="B419" i="3"/>
  <c r="AF418" i="3"/>
  <c r="F418" i="3"/>
  <c r="B418" i="3"/>
  <c r="AF417" i="3"/>
  <c r="F417" i="3"/>
  <c r="B417" i="3"/>
  <c r="AF416" i="3"/>
  <c r="F416" i="3"/>
  <c r="B416" i="3"/>
  <c r="AF415" i="3"/>
  <c r="F415" i="3"/>
  <c r="B415" i="3"/>
  <c r="AF414" i="3"/>
  <c r="F414" i="3"/>
  <c r="B414" i="3"/>
  <c r="AF413" i="3"/>
  <c r="F413" i="3"/>
  <c r="B413" i="3"/>
  <c r="AF412" i="3"/>
  <c r="F412" i="3"/>
  <c r="B412" i="3"/>
  <c r="AF411" i="3"/>
  <c r="F411" i="3"/>
  <c r="B411" i="3"/>
  <c r="AF410" i="3"/>
  <c r="F410" i="3"/>
  <c r="B410" i="3"/>
  <c r="AF409" i="3"/>
  <c r="F409" i="3"/>
  <c r="B409" i="3"/>
  <c r="AF408" i="3"/>
  <c r="F408" i="3"/>
  <c r="B408" i="3"/>
  <c r="AF407" i="3"/>
  <c r="F407" i="3"/>
  <c r="B407" i="3"/>
  <c r="AF406" i="3"/>
  <c r="F406" i="3"/>
  <c r="B406" i="3"/>
  <c r="AF405" i="3"/>
  <c r="F405" i="3"/>
  <c r="B405" i="3"/>
  <c r="AF404" i="3"/>
  <c r="F404" i="3"/>
  <c r="B404" i="3"/>
  <c r="AF403" i="3"/>
  <c r="F403" i="3"/>
  <c r="B403" i="3"/>
  <c r="AF402" i="3"/>
  <c r="F402" i="3"/>
  <c r="B402" i="3"/>
  <c r="AF401" i="3"/>
  <c r="F401" i="3"/>
  <c r="B401" i="3"/>
  <c r="AF400" i="3"/>
  <c r="F400" i="3"/>
  <c r="B400" i="3"/>
  <c r="AF399" i="3"/>
  <c r="F399" i="3"/>
  <c r="B399" i="3"/>
  <c r="AF398" i="3"/>
  <c r="F398" i="3"/>
  <c r="B398" i="3"/>
  <c r="AF397" i="3"/>
  <c r="F397" i="3"/>
  <c r="B397" i="3"/>
  <c r="AF396" i="3"/>
  <c r="F396" i="3"/>
  <c r="B396" i="3"/>
  <c r="AF395" i="3"/>
  <c r="F395" i="3"/>
  <c r="B395" i="3"/>
  <c r="AF394" i="3"/>
  <c r="F394" i="3"/>
  <c r="B394" i="3"/>
  <c r="AF393" i="3"/>
  <c r="F393" i="3"/>
  <c r="B393" i="3"/>
  <c r="AF392" i="3"/>
  <c r="F392" i="3"/>
  <c r="B392" i="3"/>
  <c r="AF391" i="3"/>
  <c r="F391" i="3"/>
  <c r="B391" i="3"/>
  <c r="AF390" i="3"/>
  <c r="F390" i="3"/>
  <c r="B390" i="3"/>
  <c r="AF389" i="3"/>
  <c r="F389" i="3"/>
  <c r="B389" i="3"/>
  <c r="AF388" i="3"/>
  <c r="F388" i="3"/>
  <c r="B388" i="3"/>
  <c r="AF387" i="3"/>
  <c r="F387" i="3"/>
  <c r="B387" i="3"/>
  <c r="AF386" i="3"/>
  <c r="F386" i="3"/>
  <c r="B386" i="3"/>
  <c r="AF385" i="3"/>
  <c r="F385" i="3"/>
  <c r="B385" i="3"/>
  <c r="AF384" i="3"/>
  <c r="F384" i="3"/>
  <c r="B384" i="3"/>
  <c r="AF383" i="3"/>
  <c r="F383" i="3"/>
  <c r="B383" i="3"/>
  <c r="AF382" i="3"/>
  <c r="F382" i="3"/>
  <c r="B382" i="3"/>
  <c r="AF381" i="3"/>
  <c r="F381" i="3"/>
  <c r="B381" i="3"/>
  <c r="AF380" i="3"/>
  <c r="F380" i="3"/>
  <c r="B380" i="3"/>
  <c r="AF379" i="3"/>
  <c r="F379" i="3"/>
  <c r="B379" i="3"/>
  <c r="AF378" i="3"/>
  <c r="F378" i="3"/>
  <c r="B378" i="3"/>
  <c r="AF377" i="3"/>
  <c r="F377" i="3"/>
  <c r="B377" i="3"/>
  <c r="AF376" i="3"/>
  <c r="F376" i="3"/>
  <c r="B376" i="3"/>
  <c r="AF375" i="3"/>
  <c r="F375" i="3"/>
  <c r="B375" i="3"/>
  <c r="AF374" i="3"/>
  <c r="F374" i="3"/>
  <c r="B374" i="3"/>
  <c r="AF373" i="3"/>
  <c r="F373" i="3"/>
  <c r="B373" i="3"/>
  <c r="AF372" i="3"/>
  <c r="F372" i="3"/>
  <c r="B372" i="3"/>
  <c r="AF371" i="3"/>
  <c r="F371" i="3"/>
  <c r="B371" i="3"/>
  <c r="AF370" i="3"/>
  <c r="F370" i="3"/>
  <c r="B370" i="3"/>
  <c r="AF369" i="3"/>
  <c r="F369" i="3"/>
  <c r="B369" i="3"/>
  <c r="AF368" i="3"/>
  <c r="F368" i="3"/>
  <c r="B368" i="3"/>
  <c r="AF367" i="3"/>
  <c r="F367" i="3"/>
  <c r="B367" i="3"/>
  <c r="AF366" i="3"/>
  <c r="F366" i="3"/>
  <c r="B366" i="3"/>
  <c r="AF365" i="3"/>
  <c r="F365" i="3"/>
  <c r="B365" i="3"/>
  <c r="AF364" i="3"/>
  <c r="F364" i="3"/>
  <c r="B364" i="3"/>
  <c r="AF363" i="3"/>
  <c r="F363" i="3"/>
  <c r="B363" i="3"/>
  <c r="AF362" i="3"/>
  <c r="F362" i="3"/>
  <c r="B362" i="3"/>
  <c r="AF361" i="3"/>
  <c r="F361" i="3"/>
  <c r="B361" i="3"/>
  <c r="AF360" i="3"/>
  <c r="F360" i="3"/>
  <c r="B360" i="3"/>
  <c r="AF359" i="3"/>
  <c r="F359" i="3"/>
  <c r="B359" i="3"/>
  <c r="AF358" i="3"/>
  <c r="F358" i="3"/>
  <c r="B358" i="3"/>
  <c r="AF357" i="3"/>
  <c r="F357" i="3"/>
  <c r="B357" i="3"/>
  <c r="AF356" i="3"/>
  <c r="F356" i="3"/>
  <c r="B356" i="3"/>
  <c r="AF355" i="3"/>
  <c r="F355" i="3"/>
  <c r="B355" i="3"/>
  <c r="AF354" i="3"/>
  <c r="F354" i="3"/>
  <c r="B354" i="3"/>
  <c r="AF353" i="3"/>
  <c r="F353" i="3"/>
  <c r="B353" i="3"/>
  <c r="AF352" i="3"/>
  <c r="F352" i="3"/>
  <c r="B352" i="3"/>
  <c r="AF351" i="3"/>
  <c r="F351" i="3"/>
  <c r="B351" i="3"/>
  <c r="AF350" i="3"/>
  <c r="F350" i="3"/>
  <c r="B350" i="3"/>
  <c r="AF349" i="3"/>
  <c r="F349" i="3"/>
  <c r="B349" i="3"/>
  <c r="AF348" i="3"/>
  <c r="F348" i="3"/>
  <c r="B348" i="3"/>
  <c r="AF347" i="3"/>
  <c r="F347" i="3"/>
  <c r="B347" i="3"/>
  <c r="AF346" i="3"/>
  <c r="F346" i="3"/>
  <c r="B346" i="3"/>
  <c r="AF345" i="3"/>
  <c r="F345" i="3"/>
  <c r="B345" i="3"/>
  <c r="AF344" i="3"/>
  <c r="F344" i="3"/>
  <c r="B344" i="3"/>
  <c r="AF343" i="3"/>
  <c r="F343" i="3"/>
  <c r="B343" i="3"/>
  <c r="AF342" i="3"/>
  <c r="F342" i="3"/>
  <c r="B342" i="3"/>
  <c r="AF341" i="3"/>
  <c r="F341" i="3"/>
  <c r="B341" i="3"/>
  <c r="AF340" i="3"/>
  <c r="F340" i="3"/>
  <c r="B340" i="3"/>
  <c r="AF339" i="3"/>
  <c r="F339" i="3"/>
  <c r="B339" i="3"/>
  <c r="AF338" i="3"/>
  <c r="F338" i="3"/>
  <c r="B338" i="3"/>
  <c r="AF337" i="3"/>
  <c r="F337" i="3"/>
  <c r="B337" i="3"/>
  <c r="AF336" i="3"/>
  <c r="F336" i="3"/>
  <c r="B336" i="3"/>
  <c r="AF335" i="3"/>
  <c r="F335" i="3"/>
  <c r="B335" i="3"/>
  <c r="AF334" i="3"/>
  <c r="F334" i="3"/>
  <c r="B334" i="3"/>
  <c r="AF333" i="3"/>
  <c r="F333" i="3"/>
  <c r="B333" i="3"/>
  <c r="AF332" i="3"/>
  <c r="F332" i="3"/>
  <c r="B332" i="3"/>
  <c r="AF331" i="3"/>
  <c r="F331" i="3"/>
  <c r="B331" i="3"/>
  <c r="AF330" i="3"/>
  <c r="F330" i="3"/>
  <c r="B330" i="3"/>
  <c r="AF329" i="3"/>
  <c r="F329" i="3"/>
  <c r="B329" i="3"/>
  <c r="AF328" i="3"/>
  <c r="F328" i="3"/>
  <c r="B328" i="3"/>
  <c r="AF327" i="3"/>
  <c r="F327" i="3"/>
  <c r="B327" i="3"/>
  <c r="AF326" i="3"/>
  <c r="F326" i="3"/>
  <c r="B326" i="3"/>
  <c r="AF325" i="3"/>
  <c r="F325" i="3"/>
  <c r="B325" i="3"/>
  <c r="AF324" i="3"/>
  <c r="F324" i="3"/>
  <c r="B324" i="3"/>
  <c r="AF323" i="3"/>
  <c r="F323" i="3"/>
  <c r="B323" i="3"/>
  <c r="AF322" i="3"/>
  <c r="F322" i="3"/>
  <c r="B322" i="3"/>
  <c r="AF321" i="3"/>
  <c r="F321" i="3"/>
  <c r="B321" i="3"/>
  <c r="AF320" i="3"/>
  <c r="F320" i="3"/>
  <c r="B320" i="3"/>
  <c r="AF319" i="3"/>
  <c r="F319" i="3"/>
  <c r="B319" i="3"/>
  <c r="AF318" i="3"/>
  <c r="F318" i="3"/>
  <c r="B318" i="3"/>
  <c r="AF317" i="3"/>
  <c r="F317" i="3"/>
  <c r="B317" i="3"/>
  <c r="AF316" i="3"/>
  <c r="F316" i="3"/>
  <c r="B316" i="3"/>
  <c r="AF315" i="3"/>
  <c r="F315" i="3"/>
  <c r="B315" i="3"/>
  <c r="AF314" i="3"/>
  <c r="F314" i="3"/>
  <c r="B314" i="3"/>
  <c r="AF313" i="3"/>
  <c r="F313" i="3"/>
  <c r="B313" i="3"/>
  <c r="AF312" i="3"/>
  <c r="F312" i="3"/>
  <c r="B312" i="3"/>
  <c r="AF311" i="3"/>
  <c r="F311" i="3"/>
  <c r="B311" i="3"/>
  <c r="AF310" i="3"/>
  <c r="F310" i="3"/>
  <c r="B310" i="3"/>
  <c r="AF309" i="3"/>
  <c r="F309" i="3"/>
  <c r="B309" i="3"/>
  <c r="AF308" i="3"/>
  <c r="F308" i="3"/>
  <c r="B308" i="3"/>
  <c r="AF307" i="3"/>
  <c r="F307" i="3"/>
  <c r="B307" i="3"/>
  <c r="AF306" i="3"/>
  <c r="F306" i="3"/>
  <c r="B306" i="3"/>
  <c r="AF305" i="3"/>
  <c r="F305" i="3"/>
  <c r="B305" i="3"/>
  <c r="AF304" i="3"/>
  <c r="F304" i="3"/>
  <c r="B304" i="3"/>
  <c r="AF303" i="3"/>
  <c r="F303" i="3"/>
  <c r="B303" i="3"/>
  <c r="AF302" i="3"/>
  <c r="F302" i="3"/>
  <c r="B302" i="3"/>
  <c r="AF301" i="3"/>
  <c r="F301" i="3"/>
  <c r="B301" i="3"/>
  <c r="AF300" i="3"/>
  <c r="F300" i="3"/>
  <c r="B300" i="3"/>
  <c r="AF299" i="3"/>
  <c r="F299" i="3"/>
  <c r="B299" i="3"/>
  <c r="AF298" i="3"/>
  <c r="F298" i="3"/>
  <c r="B298" i="3"/>
  <c r="AF297" i="3"/>
  <c r="F297" i="3"/>
  <c r="B297" i="3"/>
  <c r="AF296" i="3"/>
  <c r="F296" i="3"/>
  <c r="B296" i="3"/>
  <c r="AF295" i="3"/>
  <c r="F295" i="3"/>
  <c r="B295" i="3"/>
  <c r="AF294" i="3"/>
  <c r="F294" i="3"/>
  <c r="B294" i="3"/>
  <c r="AF293" i="3"/>
  <c r="F293" i="3"/>
  <c r="B293" i="3"/>
  <c r="AF292" i="3"/>
  <c r="F292" i="3"/>
  <c r="B292" i="3"/>
  <c r="AF291" i="3"/>
  <c r="F291" i="3"/>
  <c r="B291" i="3"/>
  <c r="AF290" i="3"/>
  <c r="F290" i="3"/>
  <c r="B290" i="3"/>
  <c r="AF289" i="3"/>
  <c r="F289" i="3"/>
  <c r="B289" i="3"/>
  <c r="AF288" i="3"/>
  <c r="F288" i="3"/>
  <c r="B288" i="3"/>
  <c r="AF287" i="3"/>
  <c r="F287" i="3"/>
  <c r="B287" i="3"/>
  <c r="AF286" i="3"/>
  <c r="F286" i="3"/>
  <c r="B286" i="3"/>
  <c r="AF285" i="3"/>
  <c r="F285" i="3"/>
  <c r="B285" i="3"/>
  <c r="AF284" i="3"/>
  <c r="F284" i="3"/>
  <c r="B284" i="3"/>
  <c r="AF283" i="3"/>
  <c r="F283" i="3"/>
  <c r="B283" i="3"/>
  <c r="AF282" i="3"/>
  <c r="F282" i="3"/>
  <c r="B282" i="3"/>
  <c r="AF281" i="3"/>
  <c r="F281" i="3"/>
  <c r="B281" i="3"/>
  <c r="AF280" i="3"/>
  <c r="F280" i="3"/>
  <c r="B280" i="3"/>
  <c r="AF279" i="3"/>
  <c r="F279" i="3"/>
  <c r="B279" i="3"/>
  <c r="AF278" i="3"/>
  <c r="F278" i="3"/>
  <c r="B278" i="3"/>
  <c r="AF277" i="3"/>
  <c r="F277" i="3"/>
  <c r="B277" i="3"/>
  <c r="AF276" i="3"/>
  <c r="F276" i="3"/>
  <c r="B276" i="3"/>
  <c r="AF275" i="3"/>
  <c r="F275" i="3"/>
  <c r="B275" i="3"/>
  <c r="AF274" i="3"/>
  <c r="F274" i="3"/>
  <c r="B274" i="3"/>
  <c r="AF273" i="3"/>
  <c r="F273" i="3"/>
  <c r="B273" i="3"/>
  <c r="AF272" i="3"/>
  <c r="F272" i="3"/>
  <c r="B272" i="3"/>
  <c r="AF271" i="3"/>
  <c r="F271" i="3"/>
  <c r="B271" i="3"/>
  <c r="AF270" i="3"/>
  <c r="F270" i="3"/>
  <c r="B270" i="3"/>
  <c r="AF269" i="3"/>
  <c r="F269" i="3"/>
  <c r="B269" i="3"/>
  <c r="AF268" i="3"/>
  <c r="F268" i="3"/>
  <c r="B268" i="3"/>
  <c r="AF267" i="3"/>
  <c r="F267" i="3"/>
  <c r="B267" i="3"/>
  <c r="AF266" i="3"/>
  <c r="F266" i="3"/>
  <c r="B266" i="3"/>
  <c r="AF265" i="3"/>
  <c r="F265" i="3"/>
  <c r="B265" i="3"/>
  <c r="AF264" i="3"/>
  <c r="F264" i="3"/>
  <c r="B264" i="3"/>
  <c r="AF263" i="3"/>
  <c r="F263" i="3"/>
  <c r="B263" i="3"/>
  <c r="AF262" i="3"/>
  <c r="F262" i="3"/>
  <c r="B262" i="3"/>
  <c r="AF261" i="3"/>
  <c r="F261" i="3"/>
  <c r="B261" i="3"/>
  <c r="AF260" i="3"/>
  <c r="F260" i="3"/>
  <c r="B260" i="3"/>
  <c r="AF259" i="3"/>
  <c r="F259" i="3"/>
  <c r="B259" i="3"/>
  <c r="AF258" i="3"/>
  <c r="F258" i="3"/>
  <c r="B258" i="3"/>
  <c r="AF257" i="3"/>
  <c r="F257" i="3"/>
  <c r="B257" i="3"/>
  <c r="AF256" i="3"/>
  <c r="F256" i="3"/>
  <c r="B256" i="3"/>
  <c r="AF255" i="3"/>
  <c r="F255" i="3"/>
  <c r="B255" i="3"/>
  <c r="AF254" i="3"/>
  <c r="F254" i="3"/>
  <c r="B254" i="3"/>
  <c r="AF253" i="3"/>
  <c r="F253" i="3"/>
  <c r="B253" i="3"/>
  <c r="AF252" i="3"/>
  <c r="F252" i="3"/>
  <c r="B252" i="3"/>
  <c r="AF251" i="3"/>
  <c r="F251" i="3"/>
  <c r="B251" i="3"/>
  <c r="AF250" i="3"/>
  <c r="F250" i="3"/>
  <c r="B250" i="3"/>
  <c r="AF249" i="3"/>
  <c r="F249" i="3"/>
  <c r="B249" i="3"/>
  <c r="AF248" i="3"/>
  <c r="F248" i="3"/>
  <c r="B248" i="3"/>
  <c r="AF247" i="3"/>
  <c r="F247" i="3"/>
  <c r="B247" i="3"/>
  <c r="AF246" i="3"/>
  <c r="F246" i="3"/>
  <c r="B246" i="3"/>
  <c r="AF245" i="3"/>
  <c r="F245" i="3"/>
  <c r="B245" i="3"/>
  <c r="AF244" i="3"/>
  <c r="F244" i="3"/>
  <c r="B244" i="3"/>
  <c r="AF243" i="3"/>
  <c r="F243" i="3"/>
  <c r="B243" i="3"/>
  <c r="AF242" i="3"/>
  <c r="F242" i="3"/>
  <c r="B242" i="3"/>
  <c r="AF241" i="3"/>
  <c r="F241" i="3"/>
  <c r="B241" i="3"/>
  <c r="AF240" i="3"/>
  <c r="F240" i="3"/>
  <c r="B240" i="3"/>
  <c r="AF239" i="3"/>
  <c r="F239" i="3"/>
  <c r="B239" i="3"/>
  <c r="AF238" i="3"/>
  <c r="F238" i="3"/>
  <c r="B238" i="3"/>
  <c r="AF237" i="3"/>
  <c r="F237" i="3"/>
  <c r="B237" i="3"/>
  <c r="AF236" i="3"/>
  <c r="F236" i="3"/>
  <c r="B236" i="3"/>
  <c r="AF235" i="3"/>
  <c r="F235" i="3"/>
  <c r="B235" i="3"/>
  <c r="AF234" i="3"/>
  <c r="F234" i="3"/>
  <c r="B234" i="3"/>
  <c r="AF233" i="3"/>
  <c r="F233" i="3"/>
  <c r="B233" i="3"/>
  <c r="AF232" i="3"/>
  <c r="F232" i="3"/>
  <c r="B232" i="3"/>
  <c r="AF231" i="3"/>
  <c r="F231" i="3"/>
  <c r="B231" i="3"/>
  <c r="AF230" i="3"/>
  <c r="F230" i="3"/>
  <c r="B230" i="3"/>
  <c r="AF229" i="3"/>
  <c r="F229" i="3"/>
  <c r="B229" i="3"/>
  <c r="AF228" i="3"/>
  <c r="F228" i="3"/>
  <c r="B228" i="3"/>
  <c r="AF227" i="3"/>
  <c r="F227" i="3"/>
  <c r="B227" i="3"/>
  <c r="AF226" i="3"/>
  <c r="F226" i="3"/>
  <c r="B226" i="3"/>
  <c r="AF225" i="3"/>
  <c r="F225" i="3"/>
  <c r="B225" i="3"/>
  <c r="AF224" i="3"/>
  <c r="F224" i="3"/>
  <c r="B224" i="3"/>
  <c r="AF223" i="3"/>
  <c r="F223" i="3"/>
  <c r="B223" i="3"/>
  <c r="AF222" i="3"/>
  <c r="F222" i="3"/>
  <c r="B222" i="3"/>
  <c r="AF221" i="3"/>
  <c r="F221" i="3"/>
  <c r="B221" i="3"/>
  <c r="AF220" i="3"/>
  <c r="F220" i="3"/>
  <c r="B220" i="3"/>
  <c r="AK219" i="3"/>
  <c r="AF219" i="3"/>
  <c r="Q219" i="3"/>
  <c r="F219" i="3"/>
  <c r="B219" i="3"/>
  <c r="AK218" i="3"/>
  <c r="AF218" i="3"/>
  <c r="Q218" i="3"/>
  <c r="F218" i="3"/>
  <c r="B218" i="3"/>
  <c r="AK217" i="3"/>
  <c r="AF217" i="3"/>
  <c r="Q217" i="3"/>
  <c r="F217" i="3"/>
  <c r="B217" i="3"/>
  <c r="AK216" i="3"/>
  <c r="AF216" i="3"/>
  <c r="Q216" i="3"/>
  <c r="F216" i="3"/>
  <c r="B216" i="3"/>
  <c r="AK215" i="3"/>
  <c r="AF215" i="3"/>
  <c r="Q215" i="3"/>
  <c r="F215" i="3"/>
  <c r="B215" i="3"/>
  <c r="AK214" i="3"/>
  <c r="AF214" i="3"/>
  <c r="Q214" i="3"/>
  <c r="F214" i="3"/>
  <c r="B214" i="3"/>
  <c r="AK213" i="3"/>
  <c r="AF213" i="3"/>
  <c r="Q213" i="3"/>
  <c r="F213" i="3"/>
  <c r="B213" i="3"/>
  <c r="AK212" i="3"/>
  <c r="AF212" i="3"/>
  <c r="Q212" i="3"/>
  <c r="F212" i="3"/>
  <c r="B212" i="3"/>
  <c r="AK211" i="3"/>
  <c r="AF211" i="3"/>
  <c r="Q211" i="3"/>
  <c r="F211" i="3"/>
  <c r="B211" i="3"/>
  <c r="AK210" i="3"/>
  <c r="AF210" i="3"/>
  <c r="Q210" i="3"/>
  <c r="F210" i="3"/>
  <c r="B210" i="3"/>
  <c r="AK209" i="3"/>
  <c r="AF209" i="3"/>
  <c r="Q209" i="3"/>
  <c r="F209" i="3"/>
  <c r="B209" i="3"/>
  <c r="AK208" i="3"/>
  <c r="AF208" i="3"/>
  <c r="Q208" i="3"/>
  <c r="F208" i="3"/>
  <c r="B208" i="3"/>
  <c r="AK207" i="3"/>
  <c r="AF207" i="3"/>
  <c r="Q207" i="3"/>
  <c r="F207" i="3"/>
  <c r="B207" i="3"/>
  <c r="AK206" i="3"/>
  <c r="AF206" i="3"/>
  <c r="Q206" i="3"/>
  <c r="F206" i="3"/>
  <c r="B206" i="3"/>
  <c r="AK205" i="3"/>
  <c r="AF205" i="3"/>
  <c r="Q205" i="3"/>
  <c r="F205" i="3"/>
  <c r="B205" i="3"/>
  <c r="AK204" i="3"/>
  <c r="AF204" i="3"/>
  <c r="Q204" i="3"/>
  <c r="F204" i="3"/>
  <c r="B204" i="3"/>
  <c r="AK203" i="3"/>
  <c r="AF203" i="3"/>
  <c r="Q203" i="3"/>
  <c r="F203" i="3"/>
  <c r="B203" i="3"/>
  <c r="AK202" i="3"/>
  <c r="AF202" i="3"/>
  <c r="Q202" i="3"/>
  <c r="F202" i="3"/>
  <c r="B202" i="3"/>
  <c r="AK201" i="3"/>
  <c r="AF201" i="3"/>
  <c r="Q201" i="3"/>
  <c r="F201" i="3"/>
  <c r="B201" i="3"/>
  <c r="AK200" i="3"/>
  <c r="AF200" i="3"/>
  <c r="Q200" i="3"/>
  <c r="F200" i="3"/>
  <c r="B200" i="3"/>
  <c r="AK199" i="3"/>
  <c r="AF199" i="3"/>
  <c r="Q199" i="3"/>
  <c r="F199" i="3"/>
  <c r="B199" i="3"/>
  <c r="AK198" i="3"/>
  <c r="AF198" i="3"/>
  <c r="Q198" i="3"/>
  <c r="F198" i="3"/>
  <c r="B198" i="3"/>
  <c r="AK197" i="3"/>
  <c r="AF197" i="3"/>
  <c r="Q197" i="3"/>
  <c r="F197" i="3"/>
  <c r="B197" i="3"/>
  <c r="AK196" i="3"/>
  <c r="AF196" i="3"/>
  <c r="Q196" i="3"/>
  <c r="F196" i="3"/>
  <c r="B196" i="3"/>
  <c r="AK195" i="3"/>
  <c r="AF195" i="3"/>
  <c r="Q195" i="3"/>
  <c r="F195" i="3"/>
  <c r="B195" i="3"/>
  <c r="AK194" i="3"/>
  <c r="AF194" i="3"/>
  <c r="Q194" i="3"/>
  <c r="F194" i="3"/>
  <c r="B194" i="3"/>
  <c r="AK193" i="3"/>
  <c r="AF193" i="3"/>
  <c r="Q193" i="3"/>
  <c r="F193" i="3"/>
  <c r="B193" i="3"/>
  <c r="AK192" i="3"/>
  <c r="AF192" i="3"/>
  <c r="Q192" i="3"/>
  <c r="F192" i="3"/>
  <c r="B192" i="3"/>
  <c r="AK191" i="3"/>
  <c r="AF191" i="3"/>
  <c r="Q191" i="3"/>
  <c r="F191" i="3"/>
  <c r="B191" i="3"/>
  <c r="AK190" i="3"/>
  <c r="AF190" i="3"/>
  <c r="Q190" i="3"/>
  <c r="F190" i="3"/>
  <c r="B190" i="3"/>
  <c r="AK189" i="3"/>
  <c r="AF189" i="3"/>
  <c r="Q189" i="3"/>
  <c r="F189" i="3"/>
  <c r="B189" i="3"/>
  <c r="AK188" i="3"/>
  <c r="AF188" i="3"/>
  <c r="Q188" i="3"/>
  <c r="F188" i="3"/>
  <c r="B188" i="3"/>
  <c r="AK187" i="3"/>
  <c r="AF187" i="3"/>
  <c r="Q187" i="3"/>
  <c r="F187" i="3"/>
  <c r="B187" i="3"/>
  <c r="AK186" i="3"/>
  <c r="AF186" i="3"/>
  <c r="Q186" i="3"/>
  <c r="F186" i="3"/>
  <c r="B186" i="3"/>
  <c r="AK185" i="3"/>
  <c r="AF185" i="3"/>
  <c r="Q185" i="3"/>
  <c r="F185" i="3"/>
  <c r="B185" i="3"/>
  <c r="AK184" i="3"/>
  <c r="AF184" i="3"/>
  <c r="Q184" i="3"/>
  <c r="F184" i="3"/>
  <c r="B184" i="3"/>
  <c r="AK183" i="3"/>
  <c r="AF183" i="3"/>
  <c r="Q183" i="3"/>
  <c r="F183" i="3"/>
  <c r="B183" i="3"/>
  <c r="AK182" i="3"/>
  <c r="AF182" i="3"/>
  <c r="Q182" i="3"/>
  <c r="F182" i="3"/>
  <c r="B182" i="3"/>
  <c r="AK181" i="3"/>
  <c r="AF181" i="3"/>
  <c r="Q181" i="3"/>
  <c r="F181" i="3"/>
  <c r="B181" i="3"/>
  <c r="AK180" i="3"/>
  <c r="AF180" i="3"/>
  <c r="Q180" i="3"/>
  <c r="F180" i="3"/>
  <c r="B180" i="3"/>
  <c r="AK179" i="3"/>
  <c r="AF179" i="3"/>
  <c r="Q179" i="3"/>
  <c r="F179" i="3"/>
  <c r="B179" i="3"/>
  <c r="AK178" i="3"/>
  <c r="AF178" i="3"/>
  <c r="Q178" i="3"/>
  <c r="F178" i="3"/>
  <c r="B178" i="3"/>
  <c r="AK177" i="3"/>
  <c r="AF177" i="3"/>
  <c r="Q177" i="3"/>
  <c r="F177" i="3"/>
  <c r="B177" i="3"/>
  <c r="AK176" i="3"/>
  <c r="AF176" i="3"/>
  <c r="Q176" i="3"/>
  <c r="F176" i="3"/>
  <c r="B176" i="3"/>
  <c r="AK175" i="3"/>
  <c r="AF175" i="3"/>
  <c r="Q175" i="3"/>
  <c r="F175" i="3"/>
  <c r="B175" i="3"/>
  <c r="AK174" i="3"/>
  <c r="AF174" i="3"/>
  <c r="Q174" i="3"/>
  <c r="F174" i="3"/>
  <c r="B174" i="3"/>
  <c r="AK173" i="3"/>
  <c r="AF173" i="3"/>
  <c r="Q173" i="3"/>
  <c r="F173" i="3"/>
  <c r="B173" i="3"/>
  <c r="AK172" i="3"/>
  <c r="AF172" i="3"/>
  <c r="Q172" i="3"/>
  <c r="F172" i="3"/>
  <c r="B172" i="3"/>
  <c r="AK171" i="3"/>
  <c r="AF171" i="3"/>
  <c r="Q171" i="3"/>
  <c r="F171" i="3"/>
  <c r="B171" i="3"/>
  <c r="AK170" i="3"/>
  <c r="AF170" i="3"/>
  <c r="Q170" i="3"/>
  <c r="F170" i="3"/>
  <c r="B170" i="3"/>
  <c r="AK169" i="3"/>
  <c r="AF169" i="3"/>
  <c r="Q169" i="3"/>
  <c r="F169" i="3"/>
  <c r="B169" i="3"/>
  <c r="AK168" i="3"/>
  <c r="AF168" i="3"/>
  <c r="Q168" i="3"/>
  <c r="F168" i="3"/>
  <c r="B168" i="3"/>
  <c r="AK167" i="3"/>
  <c r="AF167" i="3"/>
  <c r="Q167" i="3"/>
  <c r="F167" i="3"/>
  <c r="B167" i="3"/>
  <c r="AK166" i="3"/>
  <c r="AF166" i="3"/>
  <c r="Q166" i="3"/>
  <c r="F166" i="3"/>
  <c r="B166" i="3"/>
  <c r="AK165" i="3"/>
  <c r="AF165" i="3"/>
  <c r="Q165" i="3"/>
  <c r="F165" i="3"/>
  <c r="B165" i="3"/>
  <c r="AK164" i="3"/>
  <c r="AF164" i="3"/>
  <c r="Q164" i="3"/>
  <c r="F164" i="3"/>
  <c r="B164" i="3"/>
  <c r="AK163" i="3"/>
  <c r="AF163" i="3"/>
  <c r="Q163" i="3"/>
  <c r="F163" i="3"/>
  <c r="B163" i="3"/>
  <c r="AK162" i="3"/>
  <c r="AF162" i="3"/>
  <c r="Q162" i="3"/>
  <c r="F162" i="3"/>
  <c r="B162" i="3"/>
  <c r="AK161" i="3"/>
  <c r="AF161" i="3"/>
  <c r="Q161" i="3"/>
  <c r="F161" i="3"/>
  <c r="B161" i="3"/>
  <c r="AK160" i="3"/>
  <c r="AF160" i="3"/>
  <c r="Q160" i="3"/>
  <c r="F160" i="3"/>
  <c r="B160" i="3"/>
  <c r="AK159" i="3"/>
  <c r="AF159" i="3"/>
  <c r="Q159" i="3"/>
  <c r="F159" i="3"/>
  <c r="B159" i="3"/>
  <c r="AK158" i="3"/>
  <c r="AF158" i="3"/>
  <c r="Q158" i="3"/>
  <c r="F158" i="3"/>
  <c r="B158" i="3"/>
  <c r="AK157" i="3"/>
  <c r="AF157" i="3"/>
  <c r="Q157" i="3"/>
  <c r="F157" i="3"/>
  <c r="B157" i="3"/>
  <c r="AK156" i="3"/>
  <c r="AF156" i="3"/>
  <c r="Q156" i="3"/>
  <c r="F156" i="3"/>
  <c r="B156" i="3"/>
  <c r="AK155" i="3"/>
  <c r="AF155" i="3"/>
  <c r="Q155" i="3"/>
  <c r="F155" i="3"/>
  <c r="B155" i="3"/>
  <c r="AK154" i="3"/>
  <c r="AF154" i="3"/>
  <c r="Q154" i="3"/>
  <c r="F154" i="3"/>
  <c r="B154" i="3"/>
  <c r="AK153" i="3"/>
  <c r="AF153" i="3"/>
  <c r="Q153" i="3"/>
  <c r="F153" i="3"/>
  <c r="B153" i="3"/>
  <c r="AK152" i="3"/>
  <c r="AF152" i="3"/>
  <c r="Q152" i="3"/>
  <c r="F152" i="3"/>
  <c r="B152" i="3"/>
  <c r="AK151" i="3"/>
  <c r="AF151" i="3"/>
  <c r="Q151" i="3"/>
  <c r="F151" i="3"/>
  <c r="B151" i="3"/>
  <c r="AK150" i="3"/>
  <c r="AF150" i="3"/>
  <c r="Q150" i="3"/>
  <c r="F150" i="3"/>
  <c r="B150" i="3"/>
  <c r="AK149" i="3"/>
  <c r="AF149" i="3"/>
  <c r="Q149" i="3"/>
  <c r="F149" i="3"/>
  <c r="B149" i="3"/>
  <c r="AK148" i="3"/>
  <c r="AF148" i="3"/>
  <c r="Q148" i="3"/>
  <c r="F148" i="3"/>
  <c r="B148" i="3"/>
  <c r="AK147" i="3"/>
  <c r="AF147" i="3"/>
  <c r="Q147" i="3"/>
  <c r="F147" i="3"/>
  <c r="B147" i="3"/>
  <c r="AK146" i="3"/>
  <c r="AF146" i="3"/>
  <c r="Q146" i="3"/>
  <c r="F146" i="3"/>
  <c r="B146" i="3"/>
  <c r="AK145" i="3"/>
  <c r="AF145" i="3"/>
  <c r="Q145" i="3"/>
  <c r="F145" i="3"/>
  <c r="B145" i="3"/>
  <c r="AK144" i="3"/>
  <c r="AF144" i="3"/>
  <c r="Q144" i="3"/>
  <c r="F144" i="3"/>
  <c r="B144" i="3"/>
  <c r="AK143" i="3"/>
  <c r="AF143" i="3"/>
  <c r="Q143" i="3"/>
  <c r="F143" i="3"/>
  <c r="B143" i="3"/>
  <c r="AK142" i="3"/>
  <c r="AF142" i="3"/>
  <c r="Q142" i="3"/>
  <c r="F142" i="3"/>
  <c r="B142" i="3"/>
  <c r="AK141" i="3"/>
  <c r="AF141" i="3"/>
  <c r="Q141" i="3"/>
  <c r="F141" i="3"/>
  <c r="B141" i="3"/>
  <c r="AK140" i="3"/>
  <c r="AF140" i="3"/>
  <c r="Q140" i="3"/>
  <c r="F140" i="3"/>
  <c r="B140" i="3"/>
  <c r="AK139" i="3"/>
  <c r="AF139" i="3"/>
  <c r="Q139" i="3"/>
  <c r="F139" i="3"/>
  <c r="B139" i="3"/>
  <c r="AK138" i="3"/>
  <c r="AF138" i="3"/>
  <c r="Q138" i="3"/>
  <c r="F138" i="3"/>
  <c r="B138" i="3"/>
  <c r="AK137" i="3"/>
  <c r="AF137" i="3"/>
  <c r="Q137" i="3"/>
  <c r="F137" i="3"/>
  <c r="B137" i="3"/>
  <c r="AK136" i="3"/>
  <c r="AF136" i="3"/>
  <c r="Q136" i="3"/>
  <c r="F136" i="3"/>
  <c r="B136" i="3"/>
  <c r="AK135" i="3"/>
  <c r="AF135" i="3"/>
  <c r="Q135" i="3"/>
  <c r="F135" i="3"/>
  <c r="B135" i="3"/>
  <c r="AK134" i="3"/>
  <c r="AF134" i="3"/>
  <c r="Q134" i="3"/>
  <c r="F134" i="3"/>
  <c r="B134" i="3"/>
  <c r="AK133" i="3"/>
  <c r="AF133" i="3"/>
  <c r="Q133" i="3"/>
  <c r="F133" i="3"/>
  <c r="B133" i="3"/>
  <c r="AK132" i="3"/>
  <c r="AF132" i="3"/>
  <c r="Q132" i="3"/>
  <c r="F132" i="3"/>
  <c r="B132" i="3"/>
  <c r="AK131" i="3"/>
  <c r="AF131" i="3"/>
  <c r="Q131" i="3"/>
  <c r="F131" i="3"/>
  <c r="B131" i="3"/>
  <c r="AK130" i="3"/>
  <c r="AF130" i="3"/>
  <c r="Q130" i="3"/>
  <c r="F130" i="3"/>
  <c r="B130" i="3"/>
  <c r="AK129" i="3"/>
  <c r="AF129" i="3"/>
  <c r="Q129" i="3"/>
  <c r="F129" i="3"/>
  <c r="B129" i="3"/>
  <c r="AK128" i="3"/>
  <c r="AF128" i="3"/>
  <c r="Q128" i="3"/>
  <c r="F128" i="3"/>
  <c r="B128" i="3"/>
  <c r="AK127" i="3"/>
  <c r="AF127" i="3"/>
  <c r="Q127" i="3"/>
  <c r="F127" i="3"/>
  <c r="B127" i="3"/>
  <c r="AK126" i="3"/>
  <c r="AF126" i="3"/>
  <c r="Q126" i="3"/>
  <c r="F126" i="3"/>
  <c r="B126" i="3"/>
  <c r="AK125" i="3"/>
  <c r="AF125" i="3"/>
  <c r="Q125" i="3"/>
  <c r="F125" i="3"/>
  <c r="B125" i="3"/>
  <c r="AK124" i="3"/>
  <c r="AF124" i="3"/>
  <c r="Q124" i="3"/>
  <c r="F124" i="3"/>
  <c r="B124" i="3"/>
  <c r="AK123" i="3"/>
  <c r="AF123" i="3"/>
  <c r="Q123" i="3"/>
  <c r="F123" i="3"/>
  <c r="B123" i="3"/>
  <c r="AK122" i="3"/>
  <c r="AF122" i="3"/>
  <c r="Q122" i="3"/>
  <c r="F122" i="3"/>
  <c r="B122" i="3"/>
  <c r="AK121" i="3"/>
  <c r="AF121" i="3"/>
  <c r="Q121" i="3"/>
  <c r="F121" i="3"/>
  <c r="B121" i="3"/>
  <c r="AK120" i="3"/>
  <c r="AF120" i="3"/>
  <c r="Q120" i="3"/>
  <c r="F120" i="3"/>
  <c r="B120" i="3"/>
  <c r="AK119" i="3"/>
  <c r="AF119" i="3"/>
  <c r="Q119" i="3"/>
  <c r="F119" i="3"/>
  <c r="B119" i="3"/>
  <c r="AK118" i="3"/>
  <c r="AF118" i="3"/>
  <c r="Q118" i="3"/>
  <c r="F118" i="3"/>
  <c r="B118" i="3"/>
  <c r="AK117" i="3"/>
  <c r="AF117" i="3"/>
  <c r="Q117" i="3"/>
  <c r="F117" i="3"/>
  <c r="B117" i="3"/>
  <c r="AK116" i="3"/>
  <c r="AF116" i="3"/>
  <c r="Q116" i="3"/>
  <c r="F116" i="3"/>
  <c r="B116" i="3"/>
  <c r="AK115" i="3"/>
  <c r="AF115" i="3"/>
  <c r="Q115" i="3"/>
  <c r="F115" i="3"/>
  <c r="B115" i="3"/>
  <c r="AK114" i="3"/>
  <c r="AF114" i="3"/>
  <c r="Q114" i="3"/>
  <c r="F114" i="3"/>
  <c r="B114" i="3"/>
  <c r="AK113" i="3"/>
  <c r="AF113" i="3"/>
  <c r="Q113" i="3"/>
  <c r="F113" i="3"/>
  <c r="B113" i="3"/>
  <c r="AK112" i="3"/>
  <c r="AF112" i="3"/>
  <c r="Q112" i="3"/>
  <c r="F112" i="3"/>
  <c r="B112" i="3"/>
  <c r="AK111" i="3"/>
  <c r="AF111" i="3"/>
  <c r="Q111" i="3"/>
  <c r="F111" i="3"/>
  <c r="B111" i="3"/>
  <c r="AK110" i="3"/>
  <c r="AF110" i="3"/>
  <c r="Q110" i="3"/>
  <c r="F110" i="3"/>
  <c r="B110" i="3"/>
  <c r="AK109" i="3"/>
  <c r="AF109" i="3"/>
  <c r="Q109" i="3"/>
  <c r="F109" i="3"/>
  <c r="B109" i="3"/>
  <c r="AK108" i="3"/>
  <c r="AF108" i="3"/>
  <c r="Q108" i="3"/>
  <c r="F108" i="3"/>
  <c r="B108" i="3"/>
  <c r="AK107" i="3"/>
  <c r="AF107" i="3"/>
  <c r="Q107" i="3"/>
  <c r="F107" i="3"/>
  <c r="B107" i="3"/>
  <c r="AK106" i="3"/>
  <c r="AF106" i="3"/>
  <c r="Q106" i="3"/>
  <c r="F106" i="3"/>
  <c r="B106" i="3"/>
  <c r="AK105" i="3"/>
  <c r="AF105" i="3"/>
  <c r="Q105" i="3"/>
  <c r="F105" i="3"/>
  <c r="B105" i="3"/>
  <c r="AK104" i="3"/>
  <c r="AF104" i="3"/>
  <c r="Q104" i="3"/>
  <c r="F104" i="3"/>
  <c r="B104" i="3"/>
  <c r="AK103" i="3"/>
  <c r="AF103" i="3"/>
  <c r="Q103" i="3"/>
  <c r="F103" i="3"/>
  <c r="B103" i="3"/>
  <c r="AK102" i="3"/>
  <c r="AF102" i="3"/>
  <c r="Q102" i="3"/>
  <c r="F102" i="3"/>
  <c r="B102" i="3"/>
  <c r="AK101" i="3"/>
  <c r="AF101" i="3"/>
  <c r="Q101" i="3"/>
  <c r="F101" i="3"/>
  <c r="B101" i="3"/>
  <c r="AK100" i="3"/>
  <c r="AF100" i="3"/>
  <c r="Q100" i="3"/>
  <c r="F100" i="3"/>
  <c r="B100" i="3"/>
  <c r="AK99" i="3"/>
  <c r="AF99" i="3"/>
  <c r="Q99" i="3"/>
  <c r="F99" i="3"/>
  <c r="B99" i="3"/>
  <c r="AK98" i="3"/>
  <c r="AF98" i="3"/>
  <c r="Q98" i="3"/>
  <c r="F98" i="3"/>
  <c r="B98" i="3"/>
  <c r="AK97" i="3"/>
  <c r="AF97" i="3"/>
  <c r="Q97" i="3"/>
  <c r="F97" i="3"/>
  <c r="B97" i="3"/>
  <c r="AK96" i="3"/>
  <c r="AF96" i="3"/>
  <c r="Q96" i="3"/>
  <c r="F96" i="3"/>
  <c r="B96" i="3"/>
  <c r="AK95" i="3"/>
  <c r="AF95" i="3"/>
  <c r="Q95" i="3"/>
  <c r="F95" i="3"/>
  <c r="B95" i="3"/>
  <c r="AK94" i="3"/>
  <c r="AF94" i="3"/>
  <c r="Q94" i="3"/>
  <c r="F94" i="3"/>
  <c r="B94" i="3"/>
  <c r="AK93" i="3"/>
  <c r="AF93" i="3"/>
  <c r="Q93" i="3"/>
  <c r="F93" i="3"/>
  <c r="B93" i="3"/>
  <c r="AK92" i="3"/>
  <c r="AF92" i="3"/>
  <c r="Q92" i="3"/>
  <c r="F92" i="3"/>
  <c r="B92" i="3"/>
  <c r="AK91" i="3"/>
  <c r="AF91" i="3"/>
  <c r="Q91" i="3"/>
  <c r="F91" i="3"/>
  <c r="B91" i="3"/>
  <c r="AK90" i="3"/>
  <c r="AF90" i="3"/>
  <c r="Q90" i="3"/>
  <c r="F90" i="3"/>
  <c r="B90" i="3"/>
  <c r="AK89" i="3"/>
  <c r="AF89" i="3"/>
  <c r="Q89" i="3"/>
  <c r="F89" i="3"/>
  <c r="B89" i="3"/>
  <c r="AK88" i="3"/>
  <c r="AF88" i="3"/>
  <c r="Q88" i="3"/>
  <c r="F88" i="3"/>
  <c r="B88" i="3"/>
  <c r="AK87" i="3"/>
  <c r="AF87" i="3"/>
  <c r="Q87" i="3"/>
  <c r="F87" i="3"/>
  <c r="B87" i="3"/>
  <c r="AK86" i="3"/>
  <c r="AF86" i="3"/>
  <c r="Q86" i="3"/>
  <c r="F86" i="3"/>
  <c r="B86" i="3"/>
  <c r="AK85" i="3"/>
  <c r="AF85" i="3"/>
  <c r="Q85" i="3"/>
  <c r="F85" i="3"/>
  <c r="B85" i="3"/>
  <c r="AK84" i="3"/>
  <c r="AF84" i="3"/>
  <c r="Q84" i="3"/>
  <c r="F84" i="3"/>
  <c r="B84" i="3"/>
  <c r="AK83" i="3"/>
  <c r="AF83" i="3"/>
  <c r="Q83" i="3"/>
  <c r="F83" i="3"/>
  <c r="B83" i="3"/>
  <c r="AK82" i="3"/>
  <c r="AF82" i="3"/>
  <c r="Q82" i="3"/>
  <c r="F82" i="3"/>
  <c r="B82" i="3"/>
  <c r="AK81" i="3"/>
  <c r="AF81" i="3"/>
  <c r="Q81" i="3"/>
  <c r="F81" i="3"/>
  <c r="B81" i="3"/>
  <c r="AK80" i="3"/>
  <c r="AF80" i="3"/>
  <c r="Q80" i="3"/>
  <c r="F80" i="3"/>
  <c r="B80" i="3"/>
  <c r="AK79" i="3"/>
  <c r="AF79" i="3"/>
  <c r="Q79" i="3"/>
  <c r="F79" i="3"/>
  <c r="B79" i="3"/>
  <c r="AK78" i="3"/>
  <c r="AF78" i="3"/>
  <c r="Q78" i="3"/>
  <c r="F78" i="3"/>
  <c r="B78" i="3"/>
  <c r="AK77" i="3"/>
  <c r="AF77" i="3"/>
  <c r="Q77" i="3"/>
  <c r="F77" i="3"/>
  <c r="B77" i="3"/>
  <c r="AK76" i="3"/>
  <c r="AF76" i="3"/>
  <c r="Q76" i="3"/>
  <c r="F76" i="3"/>
  <c r="B76" i="3"/>
  <c r="AK75" i="3"/>
  <c r="AF75" i="3"/>
  <c r="Q75" i="3"/>
  <c r="F75" i="3"/>
  <c r="B75" i="3"/>
  <c r="AK74" i="3"/>
  <c r="AF74" i="3"/>
  <c r="Q74" i="3"/>
  <c r="F74" i="3"/>
  <c r="B74" i="3"/>
  <c r="AK73" i="3"/>
  <c r="AF73" i="3"/>
  <c r="Q73" i="3"/>
  <c r="F73" i="3"/>
  <c r="B73" i="3"/>
  <c r="AK72" i="3"/>
  <c r="AF72" i="3"/>
  <c r="Q72" i="3"/>
  <c r="F72" i="3"/>
  <c r="B72" i="3"/>
  <c r="AK71" i="3"/>
  <c r="AF71" i="3"/>
  <c r="Q71" i="3"/>
  <c r="F71" i="3"/>
  <c r="B71" i="3"/>
  <c r="AK70" i="3"/>
  <c r="AF70" i="3"/>
  <c r="Q70" i="3"/>
  <c r="F70" i="3"/>
  <c r="B70" i="3"/>
  <c r="AK69" i="3"/>
  <c r="AF69" i="3"/>
  <c r="Q69" i="3"/>
  <c r="F69" i="3"/>
  <c r="B69" i="3"/>
  <c r="AK68" i="3"/>
  <c r="AF68" i="3"/>
  <c r="Q68" i="3"/>
  <c r="F68" i="3"/>
  <c r="B68" i="3"/>
  <c r="AK67" i="3"/>
  <c r="AF67" i="3"/>
  <c r="Q67" i="3"/>
  <c r="F67" i="3"/>
  <c r="B67" i="3"/>
  <c r="AK66" i="3"/>
  <c r="AF66" i="3"/>
  <c r="Q66" i="3"/>
  <c r="F66" i="3"/>
  <c r="B66" i="3"/>
  <c r="AK65" i="3"/>
  <c r="AF65" i="3"/>
  <c r="Q65" i="3"/>
  <c r="F65" i="3"/>
  <c r="B65" i="3"/>
  <c r="AK64" i="3"/>
  <c r="AF64" i="3"/>
  <c r="Q64" i="3"/>
  <c r="F64" i="3"/>
  <c r="B64" i="3"/>
  <c r="AK63" i="3"/>
  <c r="AF63" i="3"/>
  <c r="Q63" i="3"/>
  <c r="F63" i="3"/>
  <c r="B63" i="3"/>
  <c r="AK62" i="3"/>
  <c r="AF62" i="3"/>
  <c r="Q62" i="3"/>
  <c r="F62" i="3"/>
  <c r="B62" i="3"/>
  <c r="AK61" i="3"/>
  <c r="AF61" i="3"/>
  <c r="Q61" i="3"/>
  <c r="F61" i="3"/>
  <c r="B61" i="3"/>
  <c r="AK60" i="3"/>
  <c r="AF60" i="3"/>
  <c r="Q60" i="3"/>
  <c r="F60" i="3"/>
  <c r="B60" i="3"/>
  <c r="AK59" i="3"/>
  <c r="AF59" i="3"/>
  <c r="Q59" i="3"/>
  <c r="F59" i="3"/>
  <c r="B59" i="3"/>
  <c r="AK58" i="3"/>
  <c r="AF58" i="3"/>
  <c r="Q58" i="3"/>
  <c r="F58" i="3"/>
  <c r="B58" i="3"/>
  <c r="AK57" i="3"/>
  <c r="AF57" i="3"/>
  <c r="Q57" i="3"/>
  <c r="F57" i="3"/>
  <c r="B57" i="3"/>
  <c r="AK56" i="3"/>
  <c r="AF56" i="3"/>
  <c r="Q56" i="3"/>
  <c r="F56" i="3"/>
  <c r="B56" i="3"/>
  <c r="AK55" i="3"/>
  <c r="AF55" i="3"/>
  <c r="Q55" i="3"/>
  <c r="F55" i="3"/>
  <c r="B55" i="3"/>
  <c r="AK54" i="3"/>
  <c r="AF54" i="3"/>
  <c r="Q54" i="3"/>
  <c r="F54" i="3"/>
  <c r="B54" i="3"/>
  <c r="AK53" i="3"/>
  <c r="AF53" i="3"/>
  <c r="Q53" i="3"/>
  <c r="F53" i="3"/>
  <c r="B53" i="3"/>
  <c r="AK52" i="3"/>
  <c r="AF52" i="3"/>
  <c r="Q52" i="3"/>
  <c r="F52" i="3"/>
  <c r="B52" i="3"/>
  <c r="AK51" i="3"/>
  <c r="AF51" i="3"/>
  <c r="Q51" i="3"/>
  <c r="F51" i="3"/>
  <c r="B51" i="3"/>
  <c r="AK50" i="3"/>
  <c r="AF50" i="3"/>
  <c r="Q50" i="3"/>
  <c r="F50" i="3"/>
  <c r="B50" i="3"/>
  <c r="AK49" i="3"/>
  <c r="AF49" i="3"/>
  <c r="Q49" i="3"/>
  <c r="F49" i="3"/>
  <c r="B49" i="3"/>
  <c r="AK48" i="3"/>
  <c r="AF48" i="3"/>
  <c r="Q48" i="3"/>
  <c r="F48" i="3"/>
  <c r="B48" i="3"/>
  <c r="AK47" i="3"/>
  <c r="AF47" i="3"/>
  <c r="Q47" i="3"/>
  <c r="F47" i="3"/>
  <c r="B47" i="3"/>
  <c r="AK46" i="3"/>
  <c r="AF46" i="3"/>
  <c r="Q46" i="3"/>
  <c r="F46" i="3"/>
  <c r="B46" i="3"/>
  <c r="AK45" i="3"/>
  <c r="AF45" i="3"/>
  <c r="Q45" i="3"/>
  <c r="F45" i="3"/>
  <c r="B45" i="3"/>
  <c r="AK44" i="3"/>
  <c r="AF44" i="3"/>
  <c r="Q44" i="3"/>
  <c r="F44" i="3"/>
  <c r="B44" i="3"/>
  <c r="AK43" i="3"/>
  <c r="AF43" i="3"/>
  <c r="Q43" i="3"/>
  <c r="F43" i="3"/>
  <c r="B43" i="3"/>
  <c r="AK42" i="3"/>
  <c r="AF42" i="3"/>
  <c r="Q42" i="3"/>
  <c r="F42" i="3"/>
  <c r="B42" i="3"/>
  <c r="AK41" i="3"/>
  <c r="AF41" i="3"/>
  <c r="Q41" i="3"/>
  <c r="F41" i="3"/>
  <c r="B41" i="3"/>
  <c r="AK40" i="3"/>
  <c r="AF40" i="3"/>
  <c r="Q40" i="3"/>
  <c r="F40" i="3"/>
  <c r="B40" i="3"/>
  <c r="AK39" i="3"/>
  <c r="AF39" i="3"/>
  <c r="Q39" i="3"/>
  <c r="F39" i="3"/>
  <c r="B39" i="3"/>
  <c r="AK38" i="3"/>
  <c r="AI38" i="3"/>
  <c r="AF38" i="3"/>
  <c r="Q38" i="3"/>
  <c r="F38" i="3"/>
  <c r="B38" i="3"/>
  <c r="AK37" i="3"/>
  <c r="AI37" i="3"/>
  <c r="AF37" i="3"/>
  <c r="Q37" i="3"/>
  <c r="F37" i="3"/>
  <c r="B37" i="3"/>
  <c r="AK36" i="3"/>
  <c r="AI36" i="3"/>
  <c r="AF36" i="3"/>
  <c r="Q36" i="3"/>
  <c r="K36" i="3"/>
  <c r="J36" i="3"/>
  <c r="F36" i="3"/>
  <c r="B36" i="3"/>
  <c r="AK35" i="3"/>
  <c r="AI35" i="3"/>
  <c r="AF35" i="3"/>
  <c r="Q35" i="3"/>
  <c r="K35" i="3"/>
  <c r="J35" i="3"/>
  <c r="F35" i="3"/>
  <c r="B35" i="3"/>
  <c r="AK34" i="3"/>
  <c r="AI34" i="3"/>
  <c r="AF34" i="3"/>
  <c r="Q34" i="3"/>
  <c r="K34" i="3"/>
  <c r="J34" i="3"/>
  <c r="F34" i="3"/>
  <c r="B34" i="3"/>
  <c r="AK33" i="3"/>
  <c r="AI33" i="3"/>
  <c r="AF33" i="3"/>
  <c r="Q33" i="3"/>
  <c r="K33" i="3"/>
  <c r="J33" i="3"/>
  <c r="F33" i="3"/>
  <c r="B33" i="3"/>
  <c r="AK32" i="3"/>
  <c r="AI32" i="3"/>
  <c r="AF32" i="3"/>
  <c r="Q32" i="3"/>
  <c r="K32" i="3"/>
  <c r="J32" i="3"/>
  <c r="F32" i="3"/>
  <c r="B32" i="3"/>
  <c r="AK31" i="3"/>
  <c r="AI31" i="3"/>
  <c r="AF31" i="3"/>
  <c r="Q31" i="3"/>
  <c r="K31" i="3"/>
  <c r="J31" i="3"/>
  <c r="F31" i="3"/>
  <c r="B31" i="3"/>
  <c r="AK30" i="3"/>
  <c r="AI30" i="3"/>
  <c r="AF30" i="3"/>
  <c r="Q30" i="3"/>
  <c r="K30" i="3"/>
  <c r="J30" i="3"/>
  <c r="F30" i="3"/>
  <c r="B30" i="3"/>
  <c r="AK29" i="3"/>
  <c r="AI29" i="3"/>
  <c r="AF29" i="3"/>
  <c r="Q29" i="3"/>
  <c r="K29" i="3"/>
  <c r="J29" i="3"/>
  <c r="F29" i="3"/>
  <c r="B29" i="3"/>
  <c r="AK28" i="3"/>
  <c r="AI28" i="3"/>
  <c r="AF28" i="3"/>
  <c r="Q28" i="3"/>
  <c r="K28" i="3"/>
  <c r="J28" i="3"/>
  <c r="F28" i="3"/>
  <c r="B28" i="3"/>
  <c r="AK27" i="3"/>
  <c r="AI27" i="3"/>
  <c r="AF27" i="3"/>
  <c r="Q27" i="3"/>
  <c r="K27" i="3"/>
  <c r="J27" i="3"/>
  <c r="F27" i="3"/>
  <c r="B27" i="3"/>
  <c r="AK26" i="3"/>
  <c r="AI26" i="3"/>
  <c r="AF26" i="3"/>
  <c r="Q26" i="3"/>
  <c r="K26" i="3"/>
  <c r="J26" i="3"/>
  <c r="F26" i="3"/>
  <c r="B26" i="3"/>
  <c r="AK25" i="3"/>
  <c r="AI25" i="3"/>
  <c r="AF25" i="3"/>
  <c r="Q25" i="3"/>
  <c r="K25" i="3"/>
  <c r="J25" i="3"/>
  <c r="F25" i="3"/>
  <c r="B25" i="3"/>
  <c r="AK24" i="3"/>
  <c r="AI24" i="3"/>
  <c r="AF24" i="3"/>
  <c r="Q24" i="3"/>
  <c r="K24" i="3"/>
  <c r="J24" i="3"/>
  <c r="F24" i="3"/>
  <c r="B24" i="3"/>
  <c r="AK23" i="3"/>
  <c r="AI23" i="3"/>
  <c r="AF23" i="3"/>
  <c r="Q23" i="3"/>
  <c r="K23" i="3"/>
  <c r="J23" i="3"/>
  <c r="F23" i="3"/>
  <c r="B23" i="3"/>
  <c r="AK22" i="3"/>
  <c r="AF22" i="3"/>
  <c r="Q22" i="3"/>
  <c r="K22" i="3"/>
  <c r="J22" i="3"/>
  <c r="F22" i="3"/>
  <c r="B22" i="3"/>
  <c r="AK21" i="3"/>
  <c r="AF21" i="3"/>
  <c r="Q21" i="3"/>
  <c r="K21" i="3"/>
  <c r="J21" i="3"/>
  <c r="F21" i="3"/>
  <c r="B21" i="3"/>
  <c r="AK20" i="3"/>
  <c r="AF20" i="3"/>
  <c r="Q20" i="3"/>
  <c r="F20" i="3"/>
  <c r="B20" i="3"/>
  <c r="AK19" i="3"/>
  <c r="AF19" i="3"/>
  <c r="Q19" i="3"/>
  <c r="F19" i="3"/>
  <c r="B19" i="3"/>
  <c r="AN18" i="3"/>
  <c r="AK18" i="3"/>
  <c r="AF18" i="3"/>
  <c r="Q18" i="3"/>
  <c r="F18" i="3"/>
  <c r="B18" i="3"/>
  <c r="AN17" i="3"/>
  <c r="AK17" i="3"/>
  <c r="AF17" i="3"/>
  <c r="Q17" i="3"/>
  <c r="F17" i="3"/>
  <c r="B17" i="3"/>
  <c r="BC16" i="3"/>
  <c r="AQ16" i="3"/>
  <c r="AN16" i="3"/>
  <c r="AK16" i="3"/>
  <c r="AF16" i="3"/>
  <c r="V16" i="3"/>
  <c r="U16" i="3"/>
  <c r="Q16" i="3"/>
  <c r="F16" i="3"/>
  <c r="B16" i="3"/>
  <c r="BP15" i="3"/>
  <c r="BC15" i="3"/>
  <c r="AN15" i="3"/>
  <c r="AK15" i="3"/>
  <c r="AF15" i="3"/>
  <c r="Z15" i="3"/>
  <c r="Y15" i="3"/>
  <c r="V15" i="3"/>
  <c r="U15" i="3"/>
  <c r="Q15" i="3"/>
  <c r="F15" i="3"/>
  <c r="B15" i="3"/>
  <c r="BP14" i="3"/>
  <c r="BC14" i="3"/>
  <c r="AQ14" i="3"/>
  <c r="AN14" i="3"/>
  <c r="AK14" i="3"/>
  <c r="AF14" i="3"/>
  <c r="Y14" i="3"/>
  <c r="V14" i="3"/>
  <c r="U14" i="3"/>
  <c r="Q14" i="3"/>
  <c r="F14" i="3"/>
  <c r="B14" i="3"/>
  <c r="BP13" i="3"/>
  <c r="BC13" i="3"/>
  <c r="AN13" i="3"/>
  <c r="AK13" i="3"/>
  <c r="AF13" i="3"/>
  <c r="AA13" i="3"/>
  <c r="Z13" i="3"/>
  <c r="Y13" i="3"/>
  <c r="V13" i="3"/>
  <c r="U13" i="3"/>
  <c r="Q13" i="3"/>
  <c r="F13" i="3"/>
  <c r="B13" i="3"/>
  <c r="BP12" i="3"/>
  <c r="BC12" i="3"/>
  <c r="AQ12" i="3"/>
  <c r="AN12" i="3"/>
  <c r="AK12" i="3"/>
  <c r="AF12" i="3"/>
  <c r="Y12" i="3"/>
  <c r="V12" i="3"/>
  <c r="U12" i="3"/>
  <c r="Q12" i="3"/>
  <c r="F12" i="3"/>
  <c r="B12" i="3"/>
  <c r="BP11" i="3"/>
  <c r="BP16" i="3" s="1"/>
  <c r="BC11" i="3"/>
  <c r="AK11" i="3"/>
  <c r="AF11" i="3"/>
  <c r="Z11" i="3"/>
  <c r="Y11" i="3"/>
  <c r="V11" i="3"/>
  <c r="U11" i="3"/>
  <c r="Q11" i="3"/>
  <c r="F11" i="3"/>
  <c r="B11" i="3"/>
  <c r="AK10" i="3"/>
  <c r="AF10" i="3"/>
  <c r="Q10" i="3"/>
  <c r="F10" i="3"/>
  <c r="B10" i="3"/>
  <c r="AR9" i="3"/>
  <c r="AK9" i="3"/>
  <c r="AF9" i="3"/>
  <c r="Q9" i="3"/>
  <c r="F9" i="3"/>
  <c r="B9" i="3"/>
  <c r="BC8" i="3"/>
  <c r="AR8" i="3"/>
  <c r="AQ8" i="3"/>
  <c r="AK8" i="3"/>
  <c r="AF8" i="3"/>
  <c r="AD8" i="3"/>
  <c r="AB8" i="3"/>
  <c r="Y8" i="3"/>
  <c r="Y16" i="3" s="1"/>
  <c r="Q8" i="3"/>
  <c r="F8" i="3"/>
  <c r="B8" i="3"/>
  <c r="BP7" i="3"/>
  <c r="BJ7" i="3"/>
  <c r="BI7" i="3"/>
  <c r="AR7" i="3"/>
  <c r="AQ7" i="3"/>
  <c r="AQ15" i="3" s="1"/>
  <c r="AK7" i="3"/>
  <c r="AF7" i="3"/>
  <c r="AD7" i="3"/>
  <c r="AA15" i="3" s="1"/>
  <c r="AC7" i="3"/>
  <c r="BM15" i="3" s="1"/>
  <c r="AB7" i="3"/>
  <c r="AA7" i="3"/>
  <c r="Q7" i="3"/>
  <c r="F7" i="3"/>
  <c r="B7" i="3"/>
  <c r="BP6" i="3"/>
  <c r="BM6" i="3"/>
  <c r="AR6" i="3"/>
  <c r="AQ6" i="3"/>
  <c r="AK6" i="3"/>
  <c r="AF6" i="3"/>
  <c r="AD6" i="3"/>
  <c r="AC6" i="3"/>
  <c r="AA14" i="3" s="1"/>
  <c r="AB6" i="3"/>
  <c r="AA6" i="3"/>
  <c r="Z14" i="3" s="1"/>
  <c r="Q6" i="3"/>
  <c r="F6" i="3"/>
  <c r="B6" i="3"/>
  <c r="BP5" i="3"/>
  <c r="BJ5" i="3"/>
  <c r="BI5" i="3"/>
  <c r="AR5" i="3"/>
  <c r="AQ5" i="3"/>
  <c r="AQ13" i="3" s="1"/>
  <c r="AK5" i="3"/>
  <c r="AF5" i="3"/>
  <c r="AD5" i="3"/>
  <c r="AC5" i="3"/>
  <c r="BM13" i="3" s="1"/>
  <c r="AB5" i="3"/>
  <c r="AA5" i="3"/>
  <c r="Q5" i="3"/>
  <c r="F5" i="3"/>
  <c r="B5" i="3"/>
  <c r="BP4" i="3"/>
  <c r="BP8" i="3" s="1"/>
  <c r="BM4" i="3"/>
  <c r="AR4" i="3"/>
  <c r="AQ4" i="3"/>
  <c r="AQ9" i="3" s="1"/>
  <c r="AQ17" i="3" s="1"/>
  <c r="AK4" i="3"/>
  <c r="AF4" i="3"/>
  <c r="AD4" i="3"/>
  <c r="AC4" i="3"/>
  <c r="AC8" i="3" s="1"/>
  <c r="AA16" i="3" s="1"/>
  <c r="AB4" i="3"/>
  <c r="AA4" i="3"/>
  <c r="Z12" i="3" s="1"/>
  <c r="Q4" i="3"/>
  <c r="F4" i="3"/>
  <c r="B4" i="3"/>
  <c r="BP3" i="3"/>
  <c r="BJ3" i="3"/>
  <c r="BI3" i="3"/>
  <c r="AK3" i="3"/>
  <c r="AF3" i="3"/>
  <c r="AD3" i="3"/>
  <c r="AA11" i="3" s="1"/>
  <c r="AC3" i="3"/>
  <c r="BM11" i="3" s="1"/>
  <c r="AB3" i="3"/>
  <c r="AA3" i="3"/>
  <c r="Q3" i="3"/>
  <c r="F3" i="3"/>
  <c r="B3" i="3"/>
  <c r="BI4" i="3" l="1"/>
  <c r="BI8" i="3" s="1"/>
  <c r="BI6" i="3"/>
  <c r="BJ4" i="3"/>
  <c r="BJ6" i="3"/>
  <c r="AA8" i="3"/>
  <c r="Z16" i="3" s="1"/>
  <c r="BM12" i="3"/>
  <c r="BM16" i="3" s="1"/>
  <c r="BM14" i="3"/>
  <c r="BM3" i="3"/>
  <c r="BM5" i="3"/>
  <c r="BM7" i="3"/>
  <c r="AA12" i="3"/>
  <c r="BF3" i="3" s="1"/>
  <c r="BR3" i="3" s="1"/>
  <c r="BJ8" i="3" l="1"/>
  <c r="BM8" i="3"/>
  <c r="AG1208" i="2" l="1"/>
  <c r="G1208" i="2"/>
  <c r="B1208" i="2"/>
  <c r="AG1207" i="2"/>
  <c r="G1207" i="2"/>
  <c r="B1207" i="2"/>
  <c r="AG1206" i="2"/>
  <c r="G1206" i="2"/>
  <c r="B1206" i="2"/>
  <c r="AG1205" i="2"/>
  <c r="G1205" i="2"/>
  <c r="B1205" i="2"/>
  <c r="AG1204" i="2"/>
  <c r="G1204" i="2"/>
  <c r="B1204" i="2"/>
  <c r="AG1203" i="2"/>
  <c r="G1203" i="2"/>
  <c r="B1203" i="2"/>
  <c r="AG1202" i="2"/>
  <c r="G1202" i="2"/>
  <c r="B1202" i="2"/>
  <c r="AG1201" i="2"/>
  <c r="G1201" i="2"/>
  <c r="B1201" i="2"/>
  <c r="AG1200" i="2"/>
  <c r="G1200" i="2"/>
  <c r="B1200" i="2"/>
  <c r="AG1199" i="2"/>
  <c r="G1199" i="2"/>
  <c r="B1199" i="2"/>
  <c r="AG1198" i="2"/>
  <c r="G1198" i="2"/>
  <c r="B1198" i="2"/>
  <c r="AG1197" i="2"/>
  <c r="G1197" i="2"/>
  <c r="B1197" i="2"/>
  <c r="AG1196" i="2"/>
  <c r="G1196" i="2"/>
  <c r="B1196" i="2"/>
  <c r="AG1195" i="2"/>
  <c r="G1195" i="2"/>
  <c r="B1195" i="2"/>
  <c r="AG1194" i="2"/>
  <c r="G1194" i="2"/>
  <c r="B1194" i="2"/>
  <c r="AG1193" i="2"/>
  <c r="G1193" i="2"/>
  <c r="B1193" i="2"/>
  <c r="AG1192" i="2"/>
  <c r="G1192" i="2"/>
  <c r="B1192" i="2"/>
  <c r="AG1191" i="2"/>
  <c r="G1191" i="2"/>
  <c r="B1191" i="2"/>
  <c r="AG1190" i="2"/>
  <c r="G1190" i="2"/>
  <c r="B1190" i="2"/>
  <c r="AG1189" i="2"/>
  <c r="G1189" i="2"/>
  <c r="B1189" i="2"/>
  <c r="AG1188" i="2"/>
  <c r="G1188" i="2"/>
  <c r="B1188" i="2"/>
  <c r="AG1187" i="2"/>
  <c r="G1187" i="2"/>
  <c r="B1187" i="2"/>
  <c r="AG1186" i="2"/>
  <c r="G1186" i="2"/>
  <c r="B1186" i="2"/>
  <c r="AG1185" i="2"/>
  <c r="G1185" i="2"/>
  <c r="B1185" i="2"/>
  <c r="AG1184" i="2"/>
  <c r="G1184" i="2"/>
  <c r="B1184" i="2"/>
  <c r="AG1183" i="2"/>
  <c r="G1183" i="2"/>
  <c r="B1183" i="2"/>
  <c r="AG1182" i="2"/>
  <c r="G1182" i="2"/>
  <c r="B1182" i="2"/>
  <c r="AG1181" i="2"/>
  <c r="G1181" i="2"/>
  <c r="B1181" i="2"/>
  <c r="AG1180" i="2"/>
  <c r="G1180" i="2"/>
  <c r="B1180" i="2"/>
  <c r="AG1179" i="2"/>
  <c r="G1179" i="2"/>
  <c r="B1179" i="2"/>
  <c r="AG1178" i="2"/>
  <c r="G1178" i="2"/>
  <c r="B1178" i="2"/>
  <c r="AG1177" i="2"/>
  <c r="G1177" i="2"/>
  <c r="B1177" i="2"/>
  <c r="AG1176" i="2"/>
  <c r="G1176" i="2"/>
  <c r="B1176" i="2"/>
  <c r="AG1175" i="2"/>
  <c r="G1175" i="2"/>
  <c r="B1175" i="2"/>
  <c r="AG1174" i="2"/>
  <c r="G1174" i="2"/>
  <c r="B1174" i="2"/>
  <c r="AG1173" i="2"/>
  <c r="G1173" i="2"/>
  <c r="B1173" i="2"/>
  <c r="AG1172" i="2"/>
  <c r="G1172" i="2"/>
  <c r="B1172" i="2"/>
  <c r="AG1171" i="2"/>
  <c r="G1171" i="2"/>
  <c r="B1171" i="2"/>
  <c r="AG1170" i="2"/>
  <c r="G1170" i="2"/>
  <c r="B1170" i="2"/>
  <c r="AG1169" i="2"/>
  <c r="G1169" i="2"/>
  <c r="B1169" i="2"/>
  <c r="AG1168" i="2"/>
  <c r="G1168" i="2"/>
  <c r="B1168" i="2"/>
  <c r="AG1167" i="2"/>
  <c r="G1167" i="2"/>
  <c r="B1167" i="2"/>
  <c r="AG1166" i="2"/>
  <c r="G1166" i="2"/>
  <c r="B1166" i="2"/>
  <c r="AG1165" i="2"/>
  <c r="G1165" i="2"/>
  <c r="B1165" i="2"/>
  <c r="AG1164" i="2"/>
  <c r="G1164" i="2"/>
  <c r="B1164" i="2"/>
  <c r="AG1163" i="2"/>
  <c r="G1163" i="2"/>
  <c r="B1163" i="2"/>
  <c r="AG1162" i="2"/>
  <c r="G1162" i="2"/>
  <c r="B1162" i="2"/>
  <c r="AG1161" i="2"/>
  <c r="G1161" i="2"/>
  <c r="B1161" i="2"/>
  <c r="AG1160" i="2"/>
  <c r="G1160" i="2"/>
  <c r="B1160" i="2"/>
  <c r="AG1159" i="2"/>
  <c r="G1159" i="2"/>
  <c r="B1159" i="2"/>
  <c r="AG1158" i="2"/>
  <c r="G1158" i="2"/>
  <c r="B1158" i="2"/>
  <c r="AG1157" i="2"/>
  <c r="G1157" i="2"/>
  <c r="B1157" i="2"/>
  <c r="AG1156" i="2"/>
  <c r="G1156" i="2"/>
  <c r="B1156" i="2"/>
  <c r="AG1155" i="2"/>
  <c r="G1155" i="2"/>
  <c r="B1155" i="2"/>
  <c r="AG1154" i="2"/>
  <c r="G1154" i="2"/>
  <c r="B1154" i="2"/>
  <c r="AG1153" i="2"/>
  <c r="G1153" i="2"/>
  <c r="B1153" i="2"/>
  <c r="AG1152" i="2"/>
  <c r="G1152" i="2"/>
  <c r="B1152" i="2"/>
  <c r="AG1151" i="2"/>
  <c r="G1151" i="2"/>
  <c r="B1151" i="2"/>
  <c r="AG1150" i="2"/>
  <c r="G1150" i="2"/>
  <c r="B1150" i="2"/>
  <c r="AG1149" i="2"/>
  <c r="G1149" i="2"/>
  <c r="B1149" i="2"/>
  <c r="AG1148" i="2"/>
  <c r="G1148" i="2"/>
  <c r="B1148" i="2"/>
  <c r="AG1147" i="2"/>
  <c r="G1147" i="2"/>
  <c r="B1147" i="2"/>
  <c r="AG1146" i="2"/>
  <c r="G1146" i="2"/>
  <c r="B1146" i="2"/>
  <c r="AG1145" i="2"/>
  <c r="G1145" i="2"/>
  <c r="B1145" i="2"/>
  <c r="AG1144" i="2"/>
  <c r="G1144" i="2"/>
  <c r="B1144" i="2"/>
  <c r="AG1143" i="2"/>
  <c r="G1143" i="2"/>
  <c r="B1143" i="2"/>
  <c r="AG1142" i="2"/>
  <c r="G1142" i="2"/>
  <c r="B1142" i="2"/>
  <c r="AG1141" i="2"/>
  <c r="G1141" i="2"/>
  <c r="B1141" i="2"/>
  <c r="AG1140" i="2"/>
  <c r="G1140" i="2"/>
  <c r="B1140" i="2"/>
  <c r="AG1139" i="2"/>
  <c r="G1139" i="2"/>
  <c r="B1139" i="2"/>
  <c r="AG1138" i="2"/>
  <c r="G1138" i="2"/>
  <c r="B1138" i="2"/>
  <c r="AG1137" i="2"/>
  <c r="G1137" i="2"/>
  <c r="B1137" i="2"/>
  <c r="AG1136" i="2"/>
  <c r="G1136" i="2"/>
  <c r="B1136" i="2"/>
  <c r="AG1135" i="2"/>
  <c r="G1135" i="2"/>
  <c r="B1135" i="2"/>
  <c r="AG1134" i="2"/>
  <c r="G1134" i="2"/>
  <c r="B1134" i="2"/>
  <c r="AG1133" i="2"/>
  <c r="G1133" i="2"/>
  <c r="B1133" i="2"/>
  <c r="AG1132" i="2"/>
  <c r="G1132" i="2"/>
  <c r="B1132" i="2"/>
  <c r="AG1131" i="2"/>
  <c r="G1131" i="2"/>
  <c r="B1131" i="2"/>
  <c r="AG1130" i="2"/>
  <c r="G1130" i="2"/>
  <c r="B1130" i="2"/>
  <c r="AG1129" i="2"/>
  <c r="G1129" i="2"/>
  <c r="B1129" i="2"/>
  <c r="AG1128" i="2"/>
  <c r="G1128" i="2"/>
  <c r="B1128" i="2"/>
  <c r="AG1127" i="2"/>
  <c r="G1127" i="2"/>
  <c r="B1127" i="2"/>
  <c r="AG1126" i="2"/>
  <c r="G1126" i="2"/>
  <c r="B1126" i="2"/>
  <c r="AG1125" i="2"/>
  <c r="G1125" i="2"/>
  <c r="B1125" i="2"/>
  <c r="AG1124" i="2"/>
  <c r="G1124" i="2"/>
  <c r="B1124" i="2"/>
  <c r="AG1123" i="2"/>
  <c r="G1123" i="2"/>
  <c r="B1123" i="2"/>
  <c r="AG1122" i="2"/>
  <c r="G1122" i="2"/>
  <c r="B1122" i="2"/>
  <c r="AG1121" i="2"/>
  <c r="G1121" i="2"/>
  <c r="B1121" i="2"/>
  <c r="AG1120" i="2"/>
  <c r="G1120" i="2"/>
  <c r="B1120" i="2"/>
  <c r="AG1119" i="2"/>
  <c r="G1119" i="2"/>
  <c r="B1119" i="2"/>
  <c r="AG1118" i="2"/>
  <c r="G1118" i="2"/>
  <c r="B1118" i="2"/>
  <c r="AG1117" i="2"/>
  <c r="G1117" i="2"/>
  <c r="B1117" i="2"/>
  <c r="AG1116" i="2"/>
  <c r="G1116" i="2"/>
  <c r="B1116" i="2"/>
  <c r="AG1115" i="2"/>
  <c r="G1115" i="2"/>
  <c r="B1115" i="2"/>
  <c r="AG1114" i="2"/>
  <c r="G1114" i="2"/>
  <c r="B1114" i="2"/>
  <c r="AG1113" i="2"/>
  <c r="G1113" i="2"/>
  <c r="B1113" i="2"/>
  <c r="AG1112" i="2"/>
  <c r="G1112" i="2"/>
  <c r="B1112" i="2"/>
  <c r="AG1111" i="2"/>
  <c r="G1111" i="2"/>
  <c r="B1111" i="2"/>
  <c r="AG1110" i="2"/>
  <c r="G1110" i="2"/>
  <c r="B1110" i="2"/>
  <c r="AG1109" i="2"/>
  <c r="G1109" i="2"/>
  <c r="B1109" i="2"/>
  <c r="AG1108" i="2"/>
  <c r="G1108" i="2"/>
  <c r="B1108" i="2"/>
  <c r="AG1107" i="2"/>
  <c r="G1107" i="2"/>
  <c r="B1107" i="2"/>
  <c r="AG1106" i="2"/>
  <c r="G1106" i="2"/>
  <c r="B1106" i="2"/>
  <c r="AG1105" i="2"/>
  <c r="G1105" i="2"/>
  <c r="B1105" i="2"/>
  <c r="AG1104" i="2"/>
  <c r="G1104" i="2"/>
  <c r="B1104" i="2"/>
  <c r="AG1103" i="2"/>
  <c r="G1103" i="2"/>
  <c r="B1103" i="2"/>
  <c r="AG1102" i="2"/>
  <c r="G1102" i="2"/>
  <c r="B1102" i="2"/>
  <c r="AG1101" i="2"/>
  <c r="G1101" i="2"/>
  <c r="B1101" i="2"/>
  <c r="AG1100" i="2"/>
  <c r="G1100" i="2"/>
  <c r="B1100" i="2"/>
  <c r="AG1099" i="2"/>
  <c r="G1099" i="2"/>
  <c r="B1099" i="2"/>
  <c r="AG1098" i="2"/>
  <c r="G1098" i="2"/>
  <c r="B1098" i="2"/>
  <c r="AG1097" i="2"/>
  <c r="G1097" i="2"/>
  <c r="B1097" i="2"/>
  <c r="AG1096" i="2"/>
  <c r="G1096" i="2"/>
  <c r="B1096" i="2"/>
  <c r="AG1095" i="2"/>
  <c r="G1095" i="2"/>
  <c r="B1095" i="2"/>
  <c r="AG1094" i="2"/>
  <c r="G1094" i="2"/>
  <c r="B1094" i="2"/>
  <c r="AG1093" i="2"/>
  <c r="G1093" i="2"/>
  <c r="B1093" i="2"/>
  <c r="AG1092" i="2"/>
  <c r="G1092" i="2"/>
  <c r="B1092" i="2"/>
  <c r="AG1091" i="2"/>
  <c r="G1091" i="2"/>
  <c r="B1091" i="2"/>
  <c r="AG1090" i="2"/>
  <c r="G1090" i="2"/>
  <c r="B1090" i="2"/>
  <c r="AG1089" i="2"/>
  <c r="G1089" i="2"/>
  <c r="B1089" i="2"/>
  <c r="AG1088" i="2"/>
  <c r="G1088" i="2"/>
  <c r="B1088" i="2"/>
  <c r="AG1087" i="2"/>
  <c r="G1087" i="2"/>
  <c r="B1087" i="2"/>
  <c r="AG1086" i="2"/>
  <c r="G1086" i="2"/>
  <c r="B1086" i="2"/>
  <c r="AG1085" i="2"/>
  <c r="G1085" i="2"/>
  <c r="B1085" i="2"/>
  <c r="AG1084" i="2"/>
  <c r="G1084" i="2"/>
  <c r="B1084" i="2"/>
  <c r="AG1083" i="2"/>
  <c r="G1083" i="2"/>
  <c r="B1083" i="2"/>
  <c r="AG1082" i="2"/>
  <c r="G1082" i="2"/>
  <c r="B1082" i="2"/>
  <c r="AG1081" i="2"/>
  <c r="G1081" i="2"/>
  <c r="B1081" i="2"/>
  <c r="AG1080" i="2"/>
  <c r="G1080" i="2"/>
  <c r="B1080" i="2"/>
  <c r="AG1079" i="2"/>
  <c r="G1079" i="2"/>
  <c r="B1079" i="2"/>
  <c r="AG1078" i="2"/>
  <c r="G1078" i="2"/>
  <c r="B1078" i="2"/>
  <c r="AG1077" i="2"/>
  <c r="G1077" i="2"/>
  <c r="B1077" i="2"/>
  <c r="AG1076" i="2"/>
  <c r="G1076" i="2"/>
  <c r="B1076" i="2"/>
  <c r="AG1075" i="2"/>
  <c r="G1075" i="2"/>
  <c r="B1075" i="2"/>
  <c r="AG1074" i="2"/>
  <c r="G1074" i="2"/>
  <c r="B1074" i="2"/>
  <c r="AG1073" i="2"/>
  <c r="G1073" i="2"/>
  <c r="B1073" i="2"/>
  <c r="AG1072" i="2"/>
  <c r="G1072" i="2"/>
  <c r="B1072" i="2"/>
  <c r="AG1071" i="2"/>
  <c r="G1071" i="2"/>
  <c r="B1071" i="2"/>
  <c r="AG1070" i="2"/>
  <c r="G1070" i="2"/>
  <c r="B1070" i="2"/>
  <c r="AG1069" i="2"/>
  <c r="G1069" i="2"/>
  <c r="B1069" i="2"/>
  <c r="AG1068" i="2"/>
  <c r="G1068" i="2"/>
  <c r="B1068" i="2"/>
  <c r="AG1067" i="2"/>
  <c r="G1067" i="2"/>
  <c r="B1067" i="2"/>
  <c r="AG1066" i="2"/>
  <c r="G1066" i="2"/>
  <c r="B1066" i="2"/>
  <c r="AG1065" i="2"/>
  <c r="G1065" i="2"/>
  <c r="B1065" i="2"/>
  <c r="AG1064" i="2"/>
  <c r="G1064" i="2"/>
  <c r="B1064" i="2"/>
  <c r="AG1063" i="2"/>
  <c r="G1063" i="2"/>
  <c r="B1063" i="2"/>
  <c r="AG1062" i="2"/>
  <c r="G1062" i="2"/>
  <c r="B1062" i="2"/>
  <c r="AG1061" i="2"/>
  <c r="G1061" i="2"/>
  <c r="B1061" i="2"/>
  <c r="AG1060" i="2"/>
  <c r="G1060" i="2"/>
  <c r="B1060" i="2"/>
  <c r="AG1059" i="2"/>
  <c r="G1059" i="2"/>
  <c r="B1059" i="2"/>
  <c r="AG1058" i="2"/>
  <c r="G1058" i="2"/>
  <c r="B1058" i="2"/>
  <c r="AG1057" i="2"/>
  <c r="G1057" i="2"/>
  <c r="B1057" i="2"/>
  <c r="AG1056" i="2"/>
  <c r="G1056" i="2"/>
  <c r="B1056" i="2"/>
  <c r="AG1055" i="2"/>
  <c r="G1055" i="2"/>
  <c r="B1055" i="2"/>
  <c r="AG1054" i="2"/>
  <c r="G1054" i="2"/>
  <c r="B1054" i="2"/>
  <c r="AG1053" i="2"/>
  <c r="G1053" i="2"/>
  <c r="B1053" i="2"/>
  <c r="AG1052" i="2"/>
  <c r="G1052" i="2"/>
  <c r="B1052" i="2"/>
  <c r="AG1051" i="2"/>
  <c r="G1051" i="2"/>
  <c r="B1051" i="2"/>
  <c r="AG1050" i="2"/>
  <c r="G1050" i="2"/>
  <c r="B1050" i="2"/>
  <c r="AG1049" i="2"/>
  <c r="G1049" i="2"/>
  <c r="B1049" i="2"/>
  <c r="AG1048" i="2"/>
  <c r="G1048" i="2"/>
  <c r="B1048" i="2"/>
  <c r="AG1047" i="2"/>
  <c r="G1047" i="2"/>
  <c r="B1047" i="2"/>
  <c r="AG1046" i="2"/>
  <c r="G1046" i="2"/>
  <c r="B1046" i="2"/>
  <c r="AG1045" i="2"/>
  <c r="G1045" i="2"/>
  <c r="B1045" i="2"/>
  <c r="AG1044" i="2"/>
  <c r="G1044" i="2"/>
  <c r="B1044" i="2"/>
  <c r="AG1043" i="2"/>
  <c r="G1043" i="2"/>
  <c r="B1043" i="2"/>
  <c r="AG1042" i="2"/>
  <c r="G1042" i="2"/>
  <c r="B1042" i="2"/>
  <c r="AG1041" i="2"/>
  <c r="G1041" i="2"/>
  <c r="B1041" i="2"/>
  <c r="AG1040" i="2"/>
  <c r="G1040" i="2"/>
  <c r="B1040" i="2"/>
  <c r="AG1039" i="2"/>
  <c r="G1039" i="2"/>
  <c r="B1039" i="2"/>
  <c r="AG1038" i="2"/>
  <c r="G1038" i="2"/>
  <c r="B1038" i="2"/>
  <c r="AG1037" i="2"/>
  <c r="G1037" i="2"/>
  <c r="B1037" i="2"/>
  <c r="AG1036" i="2"/>
  <c r="G1036" i="2"/>
  <c r="B1036" i="2"/>
  <c r="AG1035" i="2"/>
  <c r="G1035" i="2"/>
  <c r="B1035" i="2"/>
  <c r="AG1034" i="2"/>
  <c r="G1034" i="2"/>
  <c r="B1034" i="2"/>
  <c r="AG1033" i="2"/>
  <c r="G1033" i="2"/>
  <c r="B1033" i="2"/>
  <c r="AG1032" i="2"/>
  <c r="G1032" i="2"/>
  <c r="B1032" i="2"/>
  <c r="AG1031" i="2"/>
  <c r="G1031" i="2"/>
  <c r="B1031" i="2"/>
  <c r="AG1030" i="2"/>
  <c r="G1030" i="2"/>
  <c r="B1030" i="2"/>
  <c r="AG1029" i="2"/>
  <c r="G1029" i="2"/>
  <c r="B1029" i="2"/>
  <c r="AG1028" i="2"/>
  <c r="G1028" i="2"/>
  <c r="B1028" i="2"/>
  <c r="AG1027" i="2"/>
  <c r="G1027" i="2"/>
  <c r="B1027" i="2"/>
  <c r="AG1026" i="2"/>
  <c r="G1026" i="2"/>
  <c r="B1026" i="2"/>
  <c r="AG1025" i="2"/>
  <c r="G1025" i="2"/>
  <c r="B1025" i="2"/>
  <c r="AG1024" i="2"/>
  <c r="G1024" i="2"/>
  <c r="B1024" i="2"/>
  <c r="AG1023" i="2"/>
  <c r="G1023" i="2"/>
  <c r="B1023" i="2"/>
  <c r="AG1022" i="2"/>
  <c r="G1022" i="2"/>
  <c r="B1022" i="2"/>
  <c r="AG1021" i="2"/>
  <c r="G1021" i="2"/>
  <c r="B1021" i="2"/>
  <c r="AG1020" i="2"/>
  <c r="G1020" i="2"/>
  <c r="B1020" i="2"/>
  <c r="AG1019" i="2"/>
  <c r="G1019" i="2"/>
  <c r="B1019" i="2"/>
  <c r="AG1018" i="2"/>
  <c r="G1018" i="2"/>
  <c r="B1018" i="2"/>
  <c r="AG1017" i="2"/>
  <c r="G1017" i="2"/>
  <c r="B1017" i="2"/>
  <c r="AG1016" i="2"/>
  <c r="G1016" i="2"/>
  <c r="B1016" i="2"/>
  <c r="AG1015" i="2"/>
  <c r="G1015" i="2"/>
  <c r="B1015" i="2"/>
  <c r="AG1014" i="2"/>
  <c r="G1014" i="2"/>
  <c r="B1014" i="2"/>
  <c r="AG1013" i="2"/>
  <c r="G1013" i="2"/>
  <c r="B1013" i="2"/>
  <c r="AG1012" i="2"/>
  <c r="G1012" i="2"/>
  <c r="B1012" i="2"/>
  <c r="AG1011" i="2"/>
  <c r="G1011" i="2"/>
  <c r="B1011" i="2"/>
  <c r="AG1010" i="2"/>
  <c r="G1010" i="2"/>
  <c r="B1010" i="2"/>
  <c r="AG1009" i="2"/>
  <c r="G1009" i="2"/>
  <c r="B1009" i="2"/>
  <c r="AG1008" i="2"/>
  <c r="G1008" i="2"/>
  <c r="B1008" i="2"/>
  <c r="AG1007" i="2"/>
  <c r="G1007" i="2"/>
  <c r="B1007" i="2"/>
  <c r="AG1006" i="2"/>
  <c r="G1006" i="2"/>
  <c r="B1006" i="2"/>
  <c r="AG1005" i="2"/>
  <c r="G1005" i="2"/>
  <c r="B1005" i="2"/>
  <c r="AG1004" i="2"/>
  <c r="G1004" i="2"/>
  <c r="B1004" i="2"/>
  <c r="AG1003" i="2"/>
  <c r="G1003" i="2"/>
  <c r="B1003" i="2"/>
  <c r="AG1002" i="2"/>
  <c r="G1002" i="2"/>
  <c r="B1002" i="2"/>
  <c r="AG1001" i="2"/>
  <c r="G1001" i="2"/>
  <c r="B1001" i="2"/>
  <c r="AG1000" i="2"/>
  <c r="G1000" i="2"/>
  <c r="B1000" i="2"/>
  <c r="AG999" i="2"/>
  <c r="G999" i="2"/>
  <c r="B999" i="2"/>
  <c r="AG998" i="2"/>
  <c r="G998" i="2"/>
  <c r="B998" i="2"/>
  <c r="AG997" i="2"/>
  <c r="G997" i="2"/>
  <c r="B997" i="2"/>
  <c r="AG996" i="2"/>
  <c r="G996" i="2"/>
  <c r="B996" i="2"/>
  <c r="AG995" i="2"/>
  <c r="G995" i="2"/>
  <c r="B995" i="2"/>
  <c r="AG994" i="2"/>
  <c r="G994" i="2"/>
  <c r="B994" i="2"/>
  <c r="AG993" i="2"/>
  <c r="G993" i="2"/>
  <c r="B993" i="2"/>
  <c r="AG992" i="2"/>
  <c r="G992" i="2"/>
  <c r="B992" i="2"/>
  <c r="AG991" i="2"/>
  <c r="G991" i="2"/>
  <c r="B991" i="2"/>
  <c r="AG990" i="2"/>
  <c r="G990" i="2"/>
  <c r="B990" i="2"/>
  <c r="AG989" i="2"/>
  <c r="G989" i="2"/>
  <c r="B989" i="2"/>
  <c r="AG988" i="2"/>
  <c r="G988" i="2"/>
  <c r="B988" i="2"/>
  <c r="AG987" i="2"/>
  <c r="G987" i="2"/>
  <c r="B987" i="2"/>
  <c r="AG986" i="2"/>
  <c r="G986" i="2"/>
  <c r="B986" i="2"/>
  <c r="AG985" i="2"/>
  <c r="G985" i="2"/>
  <c r="B985" i="2"/>
  <c r="AG984" i="2"/>
  <c r="G984" i="2"/>
  <c r="B984" i="2"/>
  <c r="AG983" i="2"/>
  <c r="G983" i="2"/>
  <c r="B983" i="2"/>
  <c r="AG982" i="2"/>
  <c r="G982" i="2"/>
  <c r="B982" i="2"/>
  <c r="AG981" i="2"/>
  <c r="G981" i="2"/>
  <c r="B981" i="2"/>
  <c r="AG980" i="2"/>
  <c r="G980" i="2"/>
  <c r="B980" i="2"/>
  <c r="AG979" i="2"/>
  <c r="G979" i="2"/>
  <c r="B979" i="2"/>
  <c r="AG978" i="2"/>
  <c r="G978" i="2"/>
  <c r="B978" i="2"/>
  <c r="AG977" i="2"/>
  <c r="G977" i="2"/>
  <c r="B977" i="2"/>
  <c r="AG976" i="2"/>
  <c r="G976" i="2"/>
  <c r="B976" i="2"/>
  <c r="AG975" i="2"/>
  <c r="G975" i="2"/>
  <c r="B975" i="2"/>
  <c r="AG974" i="2"/>
  <c r="G974" i="2"/>
  <c r="B974" i="2"/>
  <c r="AG973" i="2"/>
  <c r="G973" i="2"/>
  <c r="B973" i="2"/>
  <c r="AG972" i="2"/>
  <c r="G972" i="2"/>
  <c r="B972" i="2"/>
  <c r="AG971" i="2"/>
  <c r="G971" i="2"/>
  <c r="B971" i="2"/>
  <c r="AG970" i="2"/>
  <c r="G970" i="2"/>
  <c r="B970" i="2"/>
  <c r="AG969" i="2"/>
  <c r="G969" i="2"/>
  <c r="B969" i="2"/>
  <c r="AG968" i="2"/>
  <c r="G968" i="2"/>
  <c r="B968" i="2"/>
  <c r="AG967" i="2"/>
  <c r="G967" i="2"/>
  <c r="B967" i="2"/>
  <c r="AG966" i="2"/>
  <c r="G966" i="2"/>
  <c r="B966" i="2"/>
  <c r="AG965" i="2"/>
  <c r="G965" i="2"/>
  <c r="B965" i="2"/>
  <c r="AG964" i="2"/>
  <c r="G964" i="2"/>
  <c r="B964" i="2"/>
  <c r="AG963" i="2"/>
  <c r="G963" i="2"/>
  <c r="B963" i="2"/>
  <c r="AG962" i="2"/>
  <c r="G962" i="2"/>
  <c r="B962" i="2"/>
  <c r="AG961" i="2"/>
  <c r="G961" i="2"/>
  <c r="B961" i="2"/>
  <c r="AG960" i="2"/>
  <c r="G960" i="2"/>
  <c r="B960" i="2"/>
  <c r="AG959" i="2"/>
  <c r="G959" i="2"/>
  <c r="B959" i="2"/>
  <c r="AG958" i="2"/>
  <c r="G958" i="2"/>
  <c r="B958" i="2"/>
  <c r="AG957" i="2"/>
  <c r="G957" i="2"/>
  <c r="B957" i="2"/>
  <c r="AG956" i="2"/>
  <c r="G956" i="2"/>
  <c r="B956" i="2"/>
  <c r="AG955" i="2"/>
  <c r="G955" i="2"/>
  <c r="B955" i="2"/>
  <c r="AG954" i="2"/>
  <c r="G954" i="2"/>
  <c r="B954" i="2"/>
  <c r="AG953" i="2"/>
  <c r="G953" i="2"/>
  <c r="B953" i="2"/>
  <c r="AG952" i="2"/>
  <c r="G952" i="2"/>
  <c r="B952" i="2"/>
  <c r="AG951" i="2"/>
  <c r="G951" i="2"/>
  <c r="B951" i="2"/>
  <c r="AG950" i="2"/>
  <c r="G950" i="2"/>
  <c r="B950" i="2"/>
  <c r="AG949" i="2"/>
  <c r="G949" i="2"/>
  <c r="B949" i="2"/>
  <c r="AG948" i="2"/>
  <c r="G948" i="2"/>
  <c r="B948" i="2"/>
  <c r="AG947" i="2"/>
  <c r="G947" i="2"/>
  <c r="B947" i="2"/>
  <c r="AG946" i="2"/>
  <c r="G946" i="2"/>
  <c r="B946" i="2"/>
  <c r="AG945" i="2"/>
  <c r="G945" i="2"/>
  <c r="B945" i="2"/>
  <c r="AG944" i="2"/>
  <c r="G944" i="2"/>
  <c r="B944" i="2"/>
  <c r="AG943" i="2"/>
  <c r="G943" i="2"/>
  <c r="B943" i="2"/>
  <c r="AG942" i="2"/>
  <c r="G942" i="2"/>
  <c r="B942" i="2"/>
  <c r="AG941" i="2"/>
  <c r="G941" i="2"/>
  <c r="B941" i="2"/>
  <c r="AG940" i="2"/>
  <c r="G940" i="2"/>
  <c r="B940" i="2"/>
  <c r="AG939" i="2"/>
  <c r="G939" i="2"/>
  <c r="B939" i="2"/>
  <c r="AG938" i="2"/>
  <c r="G938" i="2"/>
  <c r="B938" i="2"/>
  <c r="AG937" i="2"/>
  <c r="G937" i="2"/>
  <c r="B937" i="2"/>
  <c r="AG936" i="2"/>
  <c r="G936" i="2"/>
  <c r="B936" i="2"/>
  <c r="AG935" i="2"/>
  <c r="G935" i="2"/>
  <c r="B935" i="2"/>
  <c r="AG934" i="2"/>
  <c r="G934" i="2"/>
  <c r="B934" i="2"/>
  <c r="AG933" i="2"/>
  <c r="G933" i="2"/>
  <c r="B933" i="2"/>
  <c r="AG932" i="2"/>
  <c r="G932" i="2"/>
  <c r="B932" i="2"/>
  <c r="AG931" i="2"/>
  <c r="G931" i="2"/>
  <c r="B931" i="2"/>
  <c r="AG930" i="2"/>
  <c r="G930" i="2"/>
  <c r="B930" i="2"/>
  <c r="AG929" i="2"/>
  <c r="G929" i="2"/>
  <c r="B929" i="2"/>
  <c r="AG928" i="2"/>
  <c r="G928" i="2"/>
  <c r="B928" i="2"/>
  <c r="AG927" i="2"/>
  <c r="G927" i="2"/>
  <c r="B927" i="2"/>
  <c r="AG926" i="2"/>
  <c r="G926" i="2"/>
  <c r="B926" i="2"/>
  <c r="AG925" i="2"/>
  <c r="G925" i="2"/>
  <c r="B925" i="2"/>
  <c r="AG924" i="2"/>
  <c r="G924" i="2"/>
  <c r="B924" i="2"/>
  <c r="AG923" i="2"/>
  <c r="G923" i="2"/>
  <c r="B923" i="2"/>
  <c r="AG922" i="2"/>
  <c r="G922" i="2"/>
  <c r="B922" i="2"/>
  <c r="AG921" i="2"/>
  <c r="G921" i="2"/>
  <c r="B921" i="2"/>
  <c r="AG920" i="2"/>
  <c r="G920" i="2"/>
  <c r="B920" i="2"/>
  <c r="AG919" i="2"/>
  <c r="G919" i="2"/>
  <c r="B919" i="2"/>
  <c r="AG918" i="2"/>
  <c r="G918" i="2"/>
  <c r="B918" i="2"/>
  <c r="AG917" i="2"/>
  <c r="G917" i="2"/>
  <c r="B917" i="2"/>
  <c r="AG916" i="2"/>
  <c r="G916" i="2"/>
  <c r="B916" i="2"/>
  <c r="AG915" i="2"/>
  <c r="G915" i="2"/>
  <c r="B915" i="2"/>
  <c r="AG914" i="2"/>
  <c r="G914" i="2"/>
  <c r="B914" i="2"/>
  <c r="AG913" i="2"/>
  <c r="G913" i="2"/>
  <c r="B913" i="2"/>
  <c r="AG912" i="2"/>
  <c r="G912" i="2"/>
  <c r="B912" i="2"/>
  <c r="AG911" i="2"/>
  <c r="G911" i="2"/>
  <c r="B911" i="2"/>
  <c r="AG910" i="2"/>
  <c r="G910" i="2"/>
  <c r="B910" i="2"/>
  <c r="AG909" i="2"/>
  <c r="G909" i="2"/>
  <c r="B909" i="2"/>
  <c r="AG908" i="2"/>
  <c r="G908" i="2"/>
  <c r="B908" i="2"/>
  <c r="AG907" i="2"/>
  <c r="G907" i="2"/>
  <c r="B907" i="2"/>
  <c r="AG906" i="2"/>
  <c r="G906" i="2"/>
  <c r="B906" i="2"/>
  <c r="AG905" i="2"/>
  <c r="G905" i="2"/>
  <c r="B905" i="2"/>
  <c r="AG904" i="2"/>
  <c r="G904" i="2"/>
  <c r="B904" i="2"/>
  <c r="AG903" i="2"/>
  <c r="G903" i="2"/>
  <c r="B903" i="2"/>
  <c r="AG902" i="2"/>
  <c r="G902" i="2"/>
  <c r="B902" i="2"/>
  <c r="AG901" i="2"/>
  <c r="G901" i="2"/>
  <c r="B901" i="2"/>
  <c r="BB900" i="2"/>
  <c r="AG900" i="2"/>
  <c r="G900" i="2"/>
  <c r="B900" i="2"/>
  <c r="BB899" i="2"/>
  <c r="AG899" i="2"/>
  <c r="G899" i="2"/>
  <c r="B899" i="2"/>
  <c r="BB898" i="2"/>
  <c r="AG898" i="2"/>
  <c r="G898" i="2"/>
  <c r="B898" i="2"/>
  <c r="BB897" i="2"/>
  <c r="AG897" i="2"/>
  <c r="G897" i="2"/>
  <c r="B897" i="2"/>
  <c r="BB896" i="2"/>
  <c r="AG896" i="2"/>
  <c r="G896" i="2"/>
  <c r="B896" i="2"/>
  <c r="BB895" i="2"/>
  <c r="AG895" i="2"/>
  <c r="G895" i="2"/>
  <c r="B895" i="2"/>
  <c r="BB894" i="2"/>
  <c r="AG894" i="2"/>
  <c r="G894" i="2"/>
  <c r="B894" i="2"/>
  <c r="BB893" i="2"/>
  <c r="AG893" i="2"/>
  <c r="G893" i="2"/>
  <c r="B893" i="2"/>
  <c r="BB892" i="2"/>
  <c r="AG892" i="2"/>
  <c r="G892" i="2"/>
  <c r="B892" i="2"/>
  <c r="BB891" i="2"/>
  <c r="AG891" i="2"/>
  <c r="G891" i="2"/>
  <c r="B891" i="2"/>
  <c r="BB890" i="2"/>
  <c r="AG890" i="2"/>
  <c r="G890" i="2"/>
  <c r="B890" i="2"/>
  <c r="BB889" i="2"/>
  <c r="AG889" i="2"/>
  <c r="G889" i="2"/>
  <c r="B889" i="2"/>
  <c r="BB888" i="2"/>
  <c r="AG888" i="2"/>
  <c r="G888" i="2"/>
  <c r="B888" i="2"/>
  <c r="BB887" i="2"/>
  <c r="AG887" i="2"/>
  <c r="G887" i="2"/>
  <c r="B887" i="2"/>
  <c r="BB886" i="2"/>
  <c r="AG886" i="2"/>
  <c r="G886" i="2"/>
  <c r="B886" i="2"/>
  <c r="BB885" i="2"/>
  <c r="AG885" i="2"/>
  <c r="G885" i="2"/>
  <c r="B885" i="2"/>
  <c r="BB884" i="2"/>
  <c r="AG884" i="2"/>
  <c r="G884" i="2"/>
  <c r="B884" i="2"/>
  <c r="BB883" i="2"/>
  <c r="AG883" i="2"/>
  <c r="G883" i="2"/>
  <c r="B883" i="2"/>
  <c r="BB882" i="2"/>
  <c r="AG882" i="2"/>
  <c r="G882" i="2"/>
  <c r="B882" i="2"/>
  <c r="BB881" i="2"/>
  <c r="AG881" i="2"/>
  <c r="G881" i="2"/>
  <c r="B881" i="2"/>
  <c r="BB880" i="2"/>
  <c r="AG880" i="2"/>
  <c r="G880" i="2"/>
  <c r="B880" i="2"/>
  <c r="BB879" i="2"/>
  <c r="AG879" i="2"/>
  <c r="G879" i="2"/>
  <c r="B879" i="2"/>
  <c r="BB878" i="2"/>
  <c r="AG878" i="2"/>
  <c r="G878" i="2"/>
  <c r="B878" i="2"/>
  <c r="BB877" i="2"/>
  <c r="AG877" i="2"/>
  <c r="G877" i="2"/>
  <c r="B877" i="2"/>
  <c r="BB876" i="2"/>
  <c r="AG876" i="2"/>
  <c r="G876" i="2"/>
  <c r="B876" i="2"/>
  <c r="BB875" i="2"/>
  <c r="AG875" i="2"/>
  <c r="G875" i="2"/>
  <c r="B875" i="2"/>
  <c r="BB874" i="2"/>
  <c r="AG874" i="2"/>
  <c r="G874" i="2"/>
  <c r="B874" i="2"/>
  <c r="BB873" i="2"/>
  <c r="AG873" i="2"/>
  <c r="G873" i="2"/>
  <c r="B873" i="2"/>
  <c r="BB872" i="2"/>
  <c r="AG872" i="2"/>
  <c r="G872" i="2"/>
  <c r="B872" i="2"/>
  <c r="BB871" i="2"/>
  <c r="AG871" i="2"/>
  <c r="G871" i="2"/>
  <c r="B871" i="2"/>
  <c r="BB870" i="2"/>
  <c r="AG870" i="2"/>
  <c r="G870" i="2"/>
  <c r="B870" i="2"/>
  <c r="BB869" i="2"/>
  <c r="AG869" i="2"/>
  <c r="G869" i="2"/>
  <c r="B869" i="2"/>
  <c r="BB868" i="2"/>
  <c r="AG868" i="2"/>
  <c r="G868" i="2"/>
  <c r="B868" i="2"/>
  <c r="BB867" i="2"/>
  <c r="AG867" i="2"/>
  <c r="G867" i="2"/>
  <c r="B867" i="2"/>
  <c r="BB866" i="2"/>
  <c r="AG866" i="2"/>
  <c r="G866" i="2"/>
  <c r="B866" i="2"/>
  <c r="BB865" i="2"/>
  <c r="AG865" i="2"/>
  <c r="G865" i="2"/>
  <c r="B865" i="2"/>
  <c r="BB864" i="2"/>
  <c r="AG864" i="2"/>
  <c r="G864" i="2"/>
  <c r="B864" i="2"/>
  <c r="BB863" i="2"/>
  <c r="AG863" i="2"/>
  <c r="G863" i="2"/>
  <c r="B863" i="2"/>
  <c r="BB862" i="2"/>
  <c r="AG862" i="2"/>
  <c r="G862" i="2"/>
  <c r="B862" i="2"/>
  <c r="BB861" i="2"/>
  <c r="AG861" i="2"/>
  <c r="G861" i="2"/>
  <c r="B861" i="2"/>
  <c r="BB860" i="2"/>
  <c r="AG860" i="2"/>
  <c r="G860" i="2"/>
  <c r="B860" i="2"/>
  <c r="BB859" i="2"/>
  <c r="AG859" i="2"/>
  <c r="G859" i="2"/>
  <c r="B859" i="2"/>
  <c r="BB858" i="2"/>
  <c r="AG858" i="2"/>
  <c r="G858" i="2"/>
  <c r="B858" i="2"/>
  <c r="BB857" i="2"/>
  <c r="AG857" i="2"/>
  <c r="G857" i="2"/>
  <c r="B857" i="2"/>
  <c r="BB856" i="2"/>
  <c r="AG856" i="2"/>
  <c r="G856" i="2"/>
  <c r="B856" i="2"/>
  <c r="BB855" i="2"/>
  <c r="AG855" i="2"/>
  <c r="G855" i="2"/>
  <c r="B855" i="2"/>
  <c r="BB854" i="2"/>
  <c r="AG854" i="2"/>
  <c r="G854" i="2"/>
  <c r="B854" i="2"/>
  <c r="BB853" i="2"/>
  <c r="AG853" i="2"/>
  <c r="G853" i="2"/>
  <c r="B853" i="2"/>
  <c r="BB852" i="2"/>
  <c r="AG852" i="2"/>
  <c r="G852" i="2"/>
  <c r="B852" i="2"/>
  <c r="BB851" i="2"/>
  <c r="AG851" i="2"/>
  <c r="G851" i="2"/>
  <c r="B851" i="2"/>
  <c r="BB850" i="2"/>
  <c r="AG850" i="2"/>
  <c r="G850" i="2"/>
  <c r="B850" i="2"/>
  <c r="BB849" i="2"/>
  <c r="AG849" i="2"/>
  <c r="G849" i="2"/>
  <c r="B849" i="2"/>
  <c r="BB848" i="2"/>
  <c r="AG848" i="2"/>
  <c r="G848" i="2"/>
  <c r="B848" i="2"/>
  <c r="BB847" i="2"/>
  <c r="AG847" i="2"/>
  <c r="G847" i="2"/>
  <c r="B847" i="2"/>
  <c r="BB846" i="2"/>
  <c r="AG846" i="2"/>
  <c r="G846" i="2"/>
  <c r="B846" i="2"/>
  <c r="BB845" i="2"/>
  <c r="AG845" i="2"/>
  <c r="G845" i="2"/>
  <c r="B845" i="2"/>
  <c r="BB844" i="2"/>
  <c r="AG844" i="2"/>
  <c r="G844" i="2"/>
  <c r="B844" i="2"/>
  <c r="BB843" i="2"/>
  <c r="AG843" i="2"/>
  <c r="G843" i="2"/>
  <c r="B843" i="2"/>
  <c r="BB842" i="2"/>
  <c r="AG842" i="2"/>
  <c r="G842" i="2"/>
  <c r="B842" i="2"/>
  <c r="BB841" i="2"/>
  <c r="AG841" i="2"/>
  <c r="G841" i="2"/>
  <c r="B841" i="2"/>
  <c r="AG840" i="2"/>
  <c r="G840" i="2"/>
  <c r="B840" i="2"/>
  <c r="AG839" i="2"/>
  <c r="G839" i="2"/>
  <c r="B839" i="2"/>
  <c r="AG838" i="2"/>
  <c r="G838" i="2"/>
  <c r="B838" i="2"/>
  <c r="AG837" i="2"/>
  <c r="G837" i="2"/>
  <c r="B837" i="2"/>
  <c r="AG836" i="2"/>
  <c r="G836" i="2"/>
  <c r="B836" i="2"/>
  <c r="AG835" i="2"/>
  <c r="G835" i="2"/>
  <c r="B835" i="2"/>
  <c r="AG834" i="2"/>
  <c r="G834" i="2"/>
  <c r="B834" i="2"/>
  <c r="AG833" i="2"/>
  <c r="G833" i="2"/>
  <c r="B833" i="2"/>
  <c r="AG832" i="2"/>
  <c r="G832" i="2"/>
  <c r="B832" i="2"/>
  <c r="AG831" i="2"/>
  <c r="G831" i="2"/>
  <c r="B831" i="2"/>
  <c r="AG830" i="2"/>
  <c r="G830" i="2"/>
  <c r="B830" i="2"/>
  <c r="AG829" i="2"/>
  <c r="G829" i="2"/>
  <c r="B829" i="2"/>
  <c r="AG828" i="2"/>
  <c r="G828" i="2"/>
  <c r="B828" i="2"/>
  <c r="AG827" i="2"/>
  <c r="G827" i="2"/>
  <c r="B827" i="2"/>
  <c r="AG826" i="2"/>
  <c r="G826" i="2"/>
  <c r="B826" i="2"/>
  <c r="AG825" i="2"/>
  <c r="G825" i="2"/>
  <c r="B825" i="2"/>
  <c r="AG824" i="2"/>
  <c r="G824" i="2"/>
  <c r="B824" i="2"/>
  <c r="AG823" i="2"/>
  <c r="G823" i="2"/>
  <c r="B823" i="2"/>
  <c r="AG822" i="2"/>
  <c r="G822" i="2"/>
  <c r="B822" i="2"/>
  <c r="AG821" i="2"/>
  <c r="G821" i="2"/>
  <c r="B821" i="2"/>
  <c r="AG820" i="2"/>
  <c r="G820" i="2"/>
  <c r="B820" i="2"/>
  <c r="AG819" i="2"/>
  <c r="G819" i="2"/>
  <c r="B819" i="2"/>
  <c r="AG818" i="2"/>
  <c r="G818" i="2"/>
  <c r="B818" i="2"/>
  <c r="AG817" i="2"/>
  <c r="G817" i="2"/>
  <c r="B817" i="2"/>
  <c r="AG816" i="2"/>
  <c r="G816" i="2"/>
  <c r="B816" i="2"/>
  <c r="AG815" i="2"/>
  <c r="G815" i="2"/>
  <c r="B815" i="2"/>
  <c r="AG814" i="2"/>
  <c r="G814" i="2"/>
  <c r="B814" i="2"/>
  <c r="AG813" i="2"/>
  <c r="G813" i="2"/>
  <c r="B813" i="2"/>
  <c r="AG812" i="2"/>
  <c r="G812" i="2"/>
  <c r="B812" i="2"/>
  <c r="AG811" i="2"/>
  <c r="G811" i="2"/>
  <c r="B811" i="2"/>
  <c r="AG810" i="2"/>
  <c r="G810" i="2"/>
  <c r="B810" i="2"/>
  <c r="AG809" i="2"/>
  <c r="G809" i="2"/>
  <c r="B809" i="2"/>
  <c r="AG808" i="2"/>
  <c r="G808" i="2"/>
  <c r="B808" i="2"/>
  <c r="AG807" i="2"/>
  <c r="G807" i="2"/>
  <c r="B807" i="2"/>
  <c r="AG806" i="2"/>
  <c r="G806" i="2"/>
  <c r="B806" i="2"/>
  <c r="AG805" i="2"/>
  <c r="G805" i="2"/>
  <c r="B805" i="2"/>
  <c r="AG804" i="2"/>
  <c r="G804" i="2"/>
  <c r="B804" i="2"/>
  <c r="AG803" i="2"/>
  <c r="G803" i="2"/>
  <c r="B803" i="2"/>
  <c r="AG802" i="2"/>
  <c r="G802" i="2"/>
  <c r="B802" i="2"/>
  <c r="AG801" i="2"/>
  <c r="G801" i="2"/>
  <c r="B801" i="2"/>
  <c r="AG800" i="2"/>
  <c r="G800" i="2"/>
  <c r="B800" i="2"/>
  <c r="AG799" i="2"/>
  <c r="G799" i="2"/>
  <c r="B799" i="2"/>
  <c r="AG798" i="2"/>
  <c r="G798" i="2"/>
  <c r="B798" i="2"/>
  <c r="AG797" i="2"/>
  <c r="G797" i="2"/>
  <c r="B797" i="2"/>
  <c r="AG796" i="2"/>
  <c r="G796" i="2"/>
  <c r="B796" i="2"/>
  <c r="AG795" i="2"/>
  <c r="G795" i="2"/>
  <c r="B795" i="2"/>
  <c r="AG794" i="2"/>
  <c r="G794" i="2"/>
  <c r="B794" i="2"/>
  <c r="AG793" i="2"/>
  <c r="G793" i="2"/>
  <c r="B793" i="2"/>
  <c r="AG792" i="2"/>
  <c r="G792" i="2"/>
  <c r="B792" i="2"/>
  <c r="AG791" i="2"/>
  <c r="G791" i="2"/>
  <c r="B791" i="2"/>
  <c r="AG790" i="2"/>
  <c r="G790" i="2"/>
  <c r="B790" i="2"/>
  <c r="AG789" i="2"/>
  <c r="G789" i="2"/>
  <c r="B789" i="2"/>
  <c r="AG788" i="2"/>
  <c r="G788" i="2"/>
  <c r="B788" i="2"/>
  <c r="AG787" i="2"/>
  <c r="G787" i="2"/>
  <c r="B787" i="2"/>
  <c r="AG786" i="2"/>
  <c r="G786" i="2"/>
  <c r="B786" i="2"/>
  <c r="AG785" i="2"/>
  <c r="G785" i="2"/>
  <c r="B785" i="2"/>
  <c r="AG784" i="2"/>
  <c r="G784" i="2"/>
  <c r="B784" i="2"/>
  <c r="AG783" i="2"/>
  <c r="G783" i="2"/>
  <c r="B783" i="2"/>
  <c r="AG782" i="2"/>
  <c r="G782" i="2"/>
  <c r="B782" i="2"/>
  <c r="AG781" i="2"/>
  <c r="G781" i="2"/>
  <c r="B781" i="2"/>
  <c r="AG780" i="2"/>
  <c r="G780" i="2"/>
  <c r="B780" i="2"/>
  <c r="AG779" i="2"/>
  <c r="G779" i="2"/>
  <c r="B779" i="2"/>
  <c r="AG778" i="2"/>
  <c r="G778" i="2"/>
  <c r="B778" i="2"/>
  <c r="AG777" i="2"/>
  <c r="G777" i="2"/>
  <c r="B777" i="2"/>
  <c r="AG776" i="2"/>
  <c r="G776" i="2"/>
  <c r="B776" i="2"/>
  <c r="AG775" i="2"/>
  <c r="G775" i="2"/>
  <c r="B775" i="2"/>
  <c r="AG774" i="2"/>
  <c r="G774" i="2"/>
  <c r="B774" i="2"/>
  <c r="AG773" i="2"/>
  <c r="G773" i="2"/>
  <c r="B773" i="2"/>
  <c r="AG772" i="2"/>
  <c r="G772" i="2"/>
  <c r="B772" i="2"/>
  <c r="AG771" i="2"/>
  <c r="G771" i="2"/>
  <c r="B771" i="2"/>
  <c r="AG770" i="2"/>
  <c r="G770" i="2"/>
  <c r="B770" i="2"/>
  <c r="AG769" i="2"/>
  <c r="G769" i="2"/>
  <c r="B769" i="2"/>
  <c r="AG768" i="2"/>
  <c r="G768" i="2"/>
  <c r="B768" i="2"/>
  <c r="AG767" i="2"/>
  <c r="G767" i="2"/>
  <c r="B767" i="2"/>
  <c r="AG766" i="2"/>
  <c r="G766" i="2"/>
  <c r="B766" i="2"/>
  <c r="AG765" i="2"/>
  <c r="G765" i="2"/>
  <c r="B765" i="2"/>
  <c r="AG764" i="2"/>
  <c r="G764" i="2"/>
  <c r="B764" i="2"/>
  <c r="AG763" i="2"/>
  <c r="G763" i="2"/>
  <c r="B763" i="2"/>
  <c r="AG762" i="2"/>
  <c r="G762" i="2"/>
  <c r="B762" i="2"/>
  <c r="AG761" i="2"/>
  <c r="G761" i="2"/>
  <c r="B761" i="2"/>
  <c r="AG760" i="2"/>
  <c r="G760" i="2"/>
  <c r="B760" i="2"/>
  <c r="AG759" i="2"/>
  <c r="G759" i="2"/>
  <c r="B759" i="2"/>
  <c r="AG758" i="2"/>
  <c r="G758" i="2"/>
  <c r="B758" i="2"/>
  <c r="AG757" i="2"/>
  <c r="G757" i="2"/>
  <c r="B757" i="2"/>
  <c r="AG756" i="2"/>
  <c r="G756" i="2"/>
  <c r="B756" i="2"/>
  <c r="AG755" i="2"/>
  <c r="G755" i="2"/>
  <c r="B755" i="2"/>
  <c r="AG754" i="2"/>
  <c r="G754" i="2"/>
  <c r="B754" i="2"/>
  <c r="AG753" i="2"/>
  <c r="G753" i="2"/>
  <c r="B753" i="2"/>
  <c r="AG752" i="2"/>
  <c r="G752" i="2"/>
  <c r="B752" i="2"/>
  <c r="AG751" i="2"/>
  <c r="G751" i="2"/>
  <c r="B751" i="2"/>
  <c r="AG750" i="2"/>
  <c r="G750" i="2"/>
  <c r="B750" i="2"/>
  <c r="AG749" i="2"/>
  <c r="G749" i="2"/>
  <c r="B749" i="2"/>
  <c r="AG748" i="2"/>
  <c r="G748" i="2"/>
  <c r="B748" i="2"/>
  <c r="AG747" i="2"/>
  <c r="G747" i="2"/>
  <c r="B747" i="2"/>
  <c r="AG746" i="2"/>
  <c r="G746" i="2"/>
  <c r="B746" i="2"/>
  <c r="AG745" i="2"/>
  <c r="G745" i="2"/>
  <c r="B745" i="2"/>
  <c r="AG744" i="2"/>
  <c r="G744" i="2"/>
  <c r="B744" i="2"/>
  <c r="AG743" i="2"/>
  <c r="G743" i="2"/>
  <c r="B743" i="2"/>
  <c r="AG742" i="2"/>
  <c r="G742" i="2"/>
  <c r="B742" i="2"/>
  <c r="AG741" i="2"/>
  <c r="G741" i="2"/>
  <c r="B741" i="2"/>
  <c r="AG740" i="2"/>
  <c r="G740" i="2"/>
  <c r="B740" i="2"/>
  <c r="AG739" i="2"/>
  <c r="G739" i="2"/>
  <c r="B739" i="2"/>
  <c r="AG738" i="2"/>
  <c r="G738" i="2"/>
  <c r="B738" i="2"/>
  <c r="AG737" i="2"/>
  <c r="G737" i="2"/>
  <c r="B737" i="2"/>
  <c r="AG736" i="2"/>
  <c r="G736" i="2"/>
  <c r="B736" i="2"/>
  <c r="AG735" i="2"/>
  <c r="G735" i="2"/>
  <c r="B735" i="2"/>
  <c r="AG734" i="2"/>
  <c r="G734" i="2"/>
  <c r="B734" i="2"/>
  <c r="AG733" i="2"/>
  <c r="G733" i="2"/>
  <c r="B733" i="2"/>
  <c r="AG732" i="2"/>
  <c r="G732" i="2"/>
  <c r="B732" i="2"/>
  <c r="AG731" i="2"/>
  <c r="G731" i="2"/>
  <c r="B731" i="2"/>
  <c r="AG730" i="2"/>
  <c r="G730" i="2"/>
  <c r="B730" i="2"/>
  <c r="AG729" i="2"/>
  <c r="G729" i="2"/>
  <c r="B729" i="2"/>
  <c r="AG728" i="2"/>
  <c r="G728" i="2"/>
  <c r="B728" i="2"/>
  <c r="AG727" i="2"/>
  <c r="G727" i="2"/>
  <c r="B727" i="2"/>
  <c r="AG726" i="2"/>
  <c r="G726" i="2"/>
  <c r="B726" i="2"/>
  <c r="AG725" i="2"/>
  <c r="G725" i="2"/>
  <c r="B725" i="2"/>
  <c r="AG724" i="2"/>
  <c r="G724" i="2"/>
  <c r="B724" i="2"/>
  <c r="AG723" i="2"/>
  <c r="G723" i="2"/>
  <c r="B723" i="2"/>
  <c r="AG722" i="2"/>
  <c r="G722" i="2"/>
  <c r="B722" i="2"/>
  <c r="AG721" i="2"/>
  <c r="G721" i="2"/>
  <c r="B721" i="2"/>
  <c r="AG720" i="2"/>
  <c r="G720" i="2"/>
  <c r="B720" i="2"/>
  <c r="AG719" i="2"/>
  <c r="G719" i="2"/>
  <c r="B719" i="2"/>
  <c r="AG718" i="2"/>
  <c r="G718" i="2"/>
  <c r="B718" i="2"/>
  <c r="AG717" i="2"/>
  <c r="G717" i="2"/>
  <c r="B717" i="2"/>
  <c r="AG716" i="2"/>
  <c r="G716" i="2"/>
  <c r="B716" i="2"/>
  <c r="AG715" i="2"/>
  <c r="G715" i="2"/>
  <c r="B715" i="2"/>
  <c r="AG714" i="2"/>
  <c r="G714" i="2"/>
  <c r="B714" i="2"/>
  <c r="AG713" i="2"/>
  <c r="G713" i="2"/>
  <c r="B713" i="2"/>
  <c r="AG712" i="2"/>
  <c r="G712" i="2"/>
  <c r="B712" i="2"/>
  <c r="AG711" i="2"/>
  <c r="G711" i="2"/>
  <c r="B711" i="2"/>
  <c r="AG710" i="2"/>
  <c r="G710" i="2"/>
  <c r="B710" i="2"/>
  <c r="AG709" i="2"/>
  <c r="G709" i="2"/>
  <c r="B709" i="2"/>
  <c r="AG708" i="2"/>
  <c r="G708" i="2"/>
  <c r="B708" i="2"/>
  <c r="AG707" i="2"/>
  <c r="G707" i="2"/>
  <c r="B707" i="2"/>
  <c r="AG706" i="2"/>
  <c r="G706" i="2"/>
  <c r="B706" i="2"/>
  <c r="AG705" i="2"/>
  <c r="G705" i="2"/>
  <c r="B705" i="2"/>
  <c r="AG704" i="2"/>
  <c r="G704" i="2"/>
  <c r="B704" i="2"/>
  <c r="AG703" i="2"/>
  <c r="G703" i="2"/>
  <c r="B703" i="2"/>
  <c r="AG702" i="2"/>
  <c r="G702" i="2"/>
  <c r="B702" i="2"/>
  <c r="AG701" i="2"/>
  <c r="G701" i="2"/>
  <c r="B701" i="2"/>
  <c r="AG700" i="2"/>
  <c r="G700" i="2"/>
  <c r="B700" i="2"/>
  <c r="AG699" i="2"/>
  <c r="G699" i="2"/>
  <c r="B699" i="2"/>
  <c r="AG698" i="2"/>
  <c r="G698" i="2"/>
  <c r="B698" i="2"/>
  <c r="AG697" i="2"/>
  <c r="G697" i="2"/>
  <c r="B697" i="2"/>
  <c r="AG696" i="2"/>
  <c r="G696" i="2"/>
  <c r="B696" i="2"/>
  <c r="AG695" i="2"/>
  <c r="G695" i="2"/>
  <c r="B695" i="2"/>
  <c r="AG694" i="2"/>
  <c r="G694" i="2"/>
  <c r="B694" i="2"/>
  <c r="AG693" i="2"/>
  <c r="G693" i="2"/>
  <c r="B693" i="2"/>
  <c r="AG692" i="2"/>
  <c r="G692" i="2"/>
  <c r="B692" i="2"/>
  <c r="AG691" i="2"/>
  <c r="G691" i="2"/>
  <c r="B691" i="2"/>
  <c r="AG690" i="2"/>
  <c r="G690" i="2"/>
  <c r="B690" i="2"/>
  <c r="AG689" i="2"/>
  <c r="G689" i="2"/>
  <c r="B689" i="2"/>
  <c r="AG688" i="2"/>
  <c r="G688" i="2"/>
  <c r="B688" i="2"/>
  <c r="AG687" i="2"/>
  <c r="G687" i="2"/>
  <c r="B687" i="2"/>
  <c r="AG686" i="2"/>
  <c r="G686" i="2"/>
  <c r="B686" i="2"/>
  <c r="AG685" i="2"/>
  <c r="G685" i="2"/>
  <c r="B685" i="2"/>
  <c r="AG684" i="2"/>
  <c r="G684" i="2"/>
  <c r="B684" i="2"/>
  <c r="AG683" i="2"/>
  <c r="G683" i="2"/>
  <c r="B683" i="2"/>
  <c r="AG682" i="2"/>
  <c r="G682" i="2"/>
  <c r="B682" i="2"/>
  <c r="AG681" i="2"/>
  <c r="G681" i="2"/>
  <c r="B681" i="2"/>
  <c r="AG680" i="2"/>
  <c r="G680" i="2"/>
  <c r="B680" i="2"/>
  <c r="AG679" i="2"/>
  <c r="G679" i="2"/>
  <c r="B679" i="2"/>
  <c r="AG678" i="2"/>
  <c r="G678" i="2"/>
  <c r="B678" i="2"/>
  <c r="AG677" i="2"/>
  <c r="G677" i="2"/>
  <c r="B677" i="2"/>
  <c r="AG676" i="2"/>
  <c r="G676" i="2"/>
  <c r="B676" i="2"/>
  <c r="AG675" i="2"/>
  <c r="G675" i="2"/>
  <c r="B675" i="2"/>
  <c r="AG674" i="2"/>
  <c r="G674" i="2"/>
  <c r="B674" i="2"/>
  <c r="AG673" i="2"/>
  <c r="G673" i="2"/>
  <c r="B673" i="2"/>
  <c r="AG672" i="2"/>
  <c r="G672" i="2"/>
  <c r="B672" i="2"/>
  <c r="AG671" i="2"/>
  <c r="G671" i="2"/>
  <c r="B671" i="2"/>
  <c r="AG670" i="2"/>
  <c r="G670" i="2"/>
  <c r="B670" i="2"/>
  <c r="AG669" i="2"/>
  <c r="G669" i="2"/>
  <c r="B669" i="2"/>
  <c r="AG668" i="2"/>
  <c r="G668" i="2"/>
  <c r="B668" i="2"/>
  <c r="AG667" i="2"/>
  <c r="G667" i="2"/>
  <c r="B667" i="2"/>
  <c r="AG666" i="2"/>
  <c r="G666" i="2"/>
  <c r="B666" i="2"/>
  <c r="AG665" i="2"/>
  <c r="G665" i="2"/>
  <c r="B665" i="2"/>
  <c r="AG664" i="2"/>
  <c r="G664" i="2"/>
  <c r="B664" i="2"/>
  <c r="AG663" i="2"/>
  <c r="G663" i="2"/>
  <c r="B663" i="2"/>
  <c r="AG662" i="2"/>
  <c r="G662" i="2"/>
  <c r="B662" i="2"/>
  <c r="AG661" i="2"/>
  <c r="G661" i="2"/>
  <c r="B661" i="2"/>
  <c r="AG660" i="2"/>
  <c r="G660" i="2"/>
  <c r="B660" i="2"/>
  <c r="AG659" i="2"/>
  <c r="G659" i="2"/>
  <c r="B659" i="2"/>
  <c r="AG658" i="2"/>
  <c r="G658" i="2"/>
  <c r="B658" i="2"/>
  <c r="AG657" i="2"/>
  <c r="G657" i="2"/>
  <c r="B657" i="2"/>
  <c r="AG656" i="2"/>
  <c r="G656" i="2"/>
  <c r="B656" i="2"/>
  <c r="AG655" i="2"/>
  <c r="G655" i="2"/>
  <c r="B655" i="2"/>
  <c r="AG654" i="2"/>
  <c r="G654" i="2"/>
  <c r="B654" i="2"/>
  <c r="AG653" i="2"/>
  <c r="G653" i="2"/>
  <c r="B653" i="2"/>
  <c r="AG652" i="2"/>
  <c r="G652" i="2"/>
  <c r="B652" i="2"/>
  <c r="AG651" i="2"/>
  <c r="G651" i="2"/>
  <c r="B651" i="2"/>
  <c r="AG650" i="2"/>
  <c r="G650" i="2"/>
  <c r="B650" i="2"/>
  <c r="AG649" i="2"/>
  <c r="G649" i="2"/>
  <c r="B649" i="2"/>
  <c r="AG648" i="2"/>
  <c r="G648" i="2"/>
  <c r="B648" i="2"/>
  <c r="AG647" i="2"/>
  <c r="G647" i="2"/>
  <c r="B647" i="2"/>
  <c r="AG646" i="2"/>
  <c r="G646" i="2"/>
  <c r="B646" i="2"/>
  <c r="AG645" i="2"/>
  <c r="G645" i="2"/>
  <c r="B645" i="2"/>
  <c r="AG644" i="2"/>
  <c r="G644" i="2"/>
  <c r="B644" i="2"/>
  <c r="AG643" i="2"/>
  <c r="G643" i="2"/>
  <c r="B643" i="2"/>
  <c r="AG642" i="2"/>
  <c r="G642" i="2"/>
  <c r="B642" i="2"/>
  <c r="AG641" i="2"/>
  <c r="G641" i="2"/>
  <c r="B641" i="2"/>
  <c r="AG640" i="2"/>
  <c r="G640" i="2"/>
  <c r="B640" i="2"/>
  <c r="AG639" i="2"/>
  <c r="G639" i="2"/>
  <c r="B639" i="2"/>
  <c r="AG638" i="2"/>
  <c r="G638" i="2"/>
  <c r="B638" i="2"/>
  <c r="AG637" i="2"/>
  <c r="G637" i="2"/>
  <c r="B637" i="2"/>
  <c r="AG636" i="2"/>
  <c r="G636" i="2"/>
  <c r="B636" i="2"/>
  <c r="AG635" i="2"/>
  <c r="G635" i="2"/>
  <c r="B635" i="2"/>
  <c r="AG634" i="2"/>
  <c r="G634" i="2"/>
  <c r="B634" i="2"/>
  <c r="AG633" i="2"/>
  <c r="G633" i="2"/>
  <c r="B633" i="2"/>
  <c r="AG632" i="2"/>
  <c r="G632" i="2"/>
  <c r="B632" i="2"/>
  <c r="AG631" i="2"/>
  <c r="G631" i="2"/>
  <c r="B631" i="2"/>
  <c r="AG630" i="2"/>
  <c r="G630" i="2"/>
  <c r="B630" i="2"/>
  <c r="AG629" i="2"/>
  <c r="G629" i="2"/>
  <c r="B629" i="2"/>
  <c r="AG628" i="2"/>
  <c r="G628" i="2"/>
  <c r="B628" i="2"/>
  <c r="AG627" i="2"/>
  <c r="G627" i="2"/>
  <c r="B627" i="2"/>
  <c r="AG626" i="2"/>
  <c r="G626" i="2"/>
  <c r="B626" i="2"/>
  <c r="AG625" i="2"/>
  <c r="G625" i="2"/>
  <c r="B625" i="2"/>
  <c r="AG624" i="2"/>
  <c r="G624" i="2"/>
  <c r="B624" i="2"/>
  <c r="AG623" i="2"/>
  <c r="G623" i="2"/>
  <c r="B623" i="2"/>
  <c r="AG622" i="2"/>
  <c r="G622" i="2"/>
  <c r="B622" i="2"/>
  <c r="AG621" i="2"/>
  <c r="G621" i="2"/>
  <c r="B621" i="2"/>
  <c r="AG620" i="2"/>
  <c r="G620" i="2"/>
  <c r="B620" i="2"/>
  <c r="AG619" i="2"/>
  <c r="G619" i="2"/>
  <c r="B619" i="2"/>
  <c r="AG618" i="2"/>
  <c r="G618" i="2"/>
  <c r="B618" i="2"/>
  <c r="AG617" i="2"/>
  <c r="G617" i="2"/>
  <c r="B617" i="2"/>
  <c r="AG616" i="2"/>
  <c r="G616" i="2"/>
  <c r="B616" i="2"/>
  <c r="AG615" i="2"/>
  <c r="G615" i="2"/>
  <c r="B615" i="2"/>
  <c r="AG614" i="2"/>
  <c r="G614" i="2"/>
  <c r="B614" i="2"/>
  <c r="AG613" i="2"/>
  <c r="G613" i="2"/>
  <c r="B613" i="2"/>
  <c r="AG612" i="2"/>
  <c r="G612" i="2"/>
  <c r="B612" i="2"/>
  <c r="AG611" i="2"/>
  <c r="G611" i="2"/>
  <c r="B611" i="2"/>
  <c r="AG610" i="2"/>
  <c r="G610" i="2"/>
  <c r="B610" i="2"/>
  <c r="AN609" i="2"/>
  <c r="AM609" i="2"/>
  <c r="AG609" i="2"/>
  <c r="R609" i="2"/>
  <c r="G609" i="2"/>
  <c r="B609" i="2"/>
  <c r="AN608" i="2"/>
  <c r="AM608" i="2"/>
  <c r="AG608" i="2"/>
  <c r="R608" i="2"/>
  <c r="G608" i="2"/>
  <c r="B608" i="2"/>
  <c r="AN607" i="2"/>
  <c r="AM607" i="2"/>
  <c r="AG607" i="2"/>
  <c r="R607" i="2"/>
  <c r="G607" i="2"/>
  <c r="B607" i="2"/>
  <c r="AN606" i="2"/>
  <c r="AM606" i="2"/>
  <c r="AG606" i="2"/>
  <c r="R606" i="2"/>
  <c r="G606" i="2"/>
  <c r="B606" i="2"/>
  <c r="AN605" i="2"/>
  <c r="AM605" i="2"/>
  <c r="AG605" i="2"/>
  <c r="R605" i="2"/>
  <c r="G605" i="2"/>
  <c r="B605" i="2"/>
  <c r="AN604" i="2"/>
  <c r="AM604" i="2"/>
  <c r="AG604" i="2"/>
  <c r="R604" i="2"/>
  <c r="G604" i="2"/>
  <c r="B604" i="2"/>
  <c r="AN603" i="2"/>
  <c r="AM603" i="2"/>
  <c r="AG603" i="2"/>
  <c r="R603" i="2"/>
  <c r="G603" i="2"/>
  <c r="B603" i="2"/>
  <c r="AN602" i="2"/>
  <c r="AM602" i="2"/>
  <c r="AG602" i="2"/>
  <c r="R602" i="2"/>
  <c r="G602" i="2"/>
  <c r="B602" i="2"/>
  <c r="AN601" i="2"/>
  <c r="AM601" i="2"/>
  <c r="AG601" i="2"/>
  <c r="R601" i="2"/>
  <c r="G601" i="2"/>
  <c r="B601" i="2"/>
  <c r="AN600" i="2"/>
  <c r="AM600" i="2"/>
  <c r="AG600" i="2"/>
  <c r="R600" i="2"/>
  <c r="G600" i="2"/>
  <c r="B600" i="2"/>
  <c r="AN599" i="2"/>
  <c r="AM599" i="2"/>
  <c r="AG599" i="2"/>
  <c r="R599" i="2"/>
  <c r="G599" i="2"/>
  <c r="B599" i="2"/>
  <c r="AN598" i="2"/>
  <c r="AM598" i="2"/>
  <c r="AG598" i="2"/>
  <c r="R598" i="2"/>
  <c r="G598" i="2"/>
  <c r="B598" i="2"/>
  <c r="AN597" i="2"/>
  <c r="AM597" i="2"/>
  <c r="AG597" i="2"/>
  <c r="R597" i="2"/>
  <c r="G597" i="2"/>
  <c r="B597" i="2"/>
  <c r="AN596" i="2"/>
  <c r="AM596" i="2"/>
  <c r="AG596" i="2"/>
  <c r="R596" i="2"/>
  <c r="G596" i="2"/>
  <c r="B596" i="2"/>
  <c r="AN595" i="2"/>
  <c r="AM595" i="2"/>
  <c r="AG595" i="2"/>
  <c r="R595" i="2"/>
  <c r="G595" i="2"/>
  <c r="B595" i="2"/>
  <c r="AN594" i="2"/>
  <c r="AM594" i="2"/>
  <c r="AG594" i="2"/>
  <c r="R594" i="2"/>
  <c r="G594" i="2"/>
  <c r="B594" i="2"/>
  <c r="AN593" i="2"/>
  <c r="AM593" i="2"/>
  <c r="AG593" i="2"/>
  <c r="R593" i="2"/>
  <c r="G593" i="2"/>
  <c r="B593" i="2"/>
  <c r="AN592" i="2"/>
  <c r="AM592" i="2"/>
  <c r="AG592" i="2"/>
  <c r="R592" i="2"/>
  <c r="G592" i="2"/>
  <c r="B592" i="2"/>
  <c r="AN591" i="2"/>
  <c r="AM591" i="2"/>
  <c r="AG591" i="2"/>
  <c r="R591" i="2"/>
  <c r="G591" i="2"/>
  <c r="B591" i="2"/>
  <c r="AN590" i="2"/>
  <c r="AM590" i="2"/>
  <c r="AG590" i="2"/>
  <c r="R590" i="2"/>
  <c r="G590" i="2"/>
  <c r="B590" i="2"/>
  <c r="AN589" i="2"/>
  <c r="AM589" i="2"/>
  <c r="AG589" i="2"/>
  <c r="R589" i="2"/>
  <c r="G589" i="2"/>
  <c r="B589" i="2"/>
  <c r="AN588" i="2"/>
  <c r="AM588" i="2"/>
  <c r="AG588" i="2"/>
  <c r="R588" i="2"/>
  <c r="G588" i="2"/>
  <c r="B588" i="2"/>
  <c r="AN587" i="2"/>
  <c r="AM587" i="2"/>
  <c r="AG587" i="2"/>
  <c r="R587" i="2"/>
  <c r="G587" i="2"/>
  <c r="B587" i="2"/>
  <c r="AN586" i="2"/>
  <c r="AM586" i="2"/>
  <c r="AG586" i="2"/>
  <c r="R586" i="2"/>
  <c r="G586" i="2"/>
  <c r="B586" i="2"/>
  <c r="AN585" i="2"/>
  <c r="AM585" i="2"/>
  <c r="AG585" i="2"/>
  <c r="R585" i="2"/>
  <c r="G585" i="2"/>
  <c r="B585" i="2"/>
  <c r="AN584" i="2"/>
  <c r="AM584" i="2"/>
  <c r="AG584" i="2"/>
  <c r="R584" i="2"/>
  <c r="G584" i="2"/>
  <c r="B584" i="2"/>
  <c r="AN583" i="2"/>
  <c r="AM583" i="2"/>
  <c r="AG583" i="2"/>
  <c r="R583" i="2"/>
  <c r="G583" i="2"/>
  <c r="B583" i="2"/>
  <c r="AN582" i="2"/>
  <c r="AM582" i="2"/>
  <c r="AG582" i="2"/>
  <c r="R582" i="2"/>
  <c r="G582" i="2"/>
  <c r="B582" i="2"/>
  <c r="AN581" i="2"/>
  <c r="AM581" i="2"/>
  <c r="AG581" i="2"/>
  <c r="R581" i="2"/>
  <c r="G581" i="2"/>
  <c r="B581" i="2"/>
  <c r="AN580" i="2"/>
  <c r="AM580" i="2"/>
  <c r="AG580" i="2"/>
  <c r="R580" i="2"/>
  <c r="G580" i="2"/>
  <c r="B580" i="2"/>
  <c r="AN579" i="2"/>
  <c r="AM579" i="2"/>
  <c r="AG579" i="2"/>
  <c r="R579" i="2"/>
  <c r="G579" i="2"/>
  <c r="B579" i="2"/>
  <c r="AN578" i="2"/>
  <c r="AM578" i="2"/>
  <c r="AG578" i="2"/>
  <c r="R578" i="2"/>
  <c r="G578" i="2"/>
  <c r="B578" i="2"/>
  <c r="AN577" i="2"/>
  <c r="AM577" i="2"/>
  <c r="AG577" i="2"/>
  <c r="R577" i="2"/>
  <c r="G577" i="2"/>
  <c r="B577" i="2"/>
  <c r="AN576" i="2"/>
  <c r="AM576" i="2"/>
  <c r="AG576" i="2"/>
  <c r="R576" i="2"/>
  <c r="G576" i="2"/>
  <c r="B576" i="2"/>
  <c r="AN575" i="2"/>
  <c r="AM575" i="2"/>
  <c r="AG575" i="2"/>
  <c r="R575" i="2"/>
  <c r="G575" i="2"/>
  <c r="B575" i="2"/>
  <c r="AN574" i="2"/>
  <c r="AM574" i="2"/>
  <c r="AG574" i="2"/>
  <c r="R574" i="2"/>
  <c r="G574" i="2"/>
  <c r="B574" i="2"/>
  <c r="AN573" i="2"/>
  <c r="AM573" i="2"/>
  <c r="AG573" i="2"/>
  <c r="R573" i="2"/>
  <c r="G573" i="2"/>
  <c r="B573" i="2"/>
  <c r="AN572" i="2"/>
  <c r="AM572" i="2"/>
  <c r="AG572" i="2"/>
  <c r="R572" i="2"/>
  <c r="G572" i="2"/>
  <c r="B572" i="2"/>
  <c r="AN571" i="2"/>
  <c r="AM571" i="2"/>
  <c r="AG571" i="2"/>
  <c r="R571" i="2"/>
  <c r="G571" i="2"/>
  <c r="B571" i="2"/>
  <c r="AN570" i="2"/>
  <c r="AM570" i="2"/>
  <c r="AG570" i="2"/>
  <c r="R570" i="2"/>
  <c r="G570" i="2"/>
  <c r="B570" i="2"/>
  <c r="AN569" i="2"/>
  <c r="AM569" i="2"/>
  <c r="AG569" i="2"/>
  <c r="R569" i="2"/>
  <c r="G569" i="2"/>
  <c r="B569" i="2"/>
  <c r="AN568" i="2"/>
  <c r="AM568" i="2"/>
  <c r="AG568" i="2"/>
  <c r="R568" i="2"/>
  <c r="G568" i="2"/>
  <c r="B568" i="2"/>
  <c r="AN567" i="2"/>
  <c r="AM567" i="2"/>
  <c r="AG567" i="2"/>
  <c r="R567" i="2"/>
  <c r="G567" i="2"/>
  <c r="B567" i="2"/>
  <c r="AN566" i="2"/>
  <c r="AM566" i="2"/>
  <c r="AG566" i="2"/>
  <c r="R566" i="2"/>
  <c r="G566" i="2"/>
  <c r="B566" i="2"/>
  <c r="AN565" i="2"/>
  <c r="AM565" i="2"/>
  <c r="AG565" i="2"/>
  <c r="R565" i="2"/>
  <c r="G565" i="2"/>
  <c r="B565" i="2"/>
  <c r="AN564" i="2"/>
  <c r="AM564" i="2"/>
  <c r="AG564" i="2"/>
  <c r="R564" i="2"/>
  <c r="G564" i="2"/>
  <c r="B564" i="2"/>
  <c r="AN563" i="2"/>
  <c r="AM563" i="2"/>
  <c r="AG563" i="2"/>
  <c r="R563" i="2"/>
  <c r="G563" i="2"/>
  <c r="B563" i="2"/>
  <c r="AN562" i="2"/>
  <c r="AM562" i="2"/>
  <c r="AG562" i="2"/>
  <c r="R562" i="2"/>
  <c r="G562" i="2"/>
  <c r="B562" i="2"/>
  <c r="AN561" i="2"/>
  <c r="AM561" i="2"/>
  <c r="AG561" i="2"/>
  <c r="R561" i="2"/>
  <c r="G561" i="2"/>
  <c r="B561" i="2"/>
  <c r="AN560" i="2"/>
  <c r="AM560" i="2"/>
  <c r="AG560" i="2"/>
  <c r="R560" i="2"/>
  <c r="G560" i="2"/>
  <c r="B560" i="2"/>
  <c r="AN559" i="2"/>
  <c r="AM559" i="2"/>
  <c r="AG559" i="2"/>
  <c r="R559" i="2"/>
  <c r="G559" i="2"/>
  <c r="B559" i="2"/>
  <c r="AN558" i="2"/>
  <c r="AM558" i="2"/>
  <c r="AG558" i="2"/>
  <c r="R558" i="2"/>
  <c r="G558" i="2"/>
  <c r="B558" i="2"/>
  <c r="AN557" i="2"/>
  <c r="AM557" i="2"/>
  <c r="AG557" i="2"/>
  <c r="R557" i="2"/>
  <c r="G557" i="2"/>
  <c r="B557" i="2"/>
  <c r="AN556" i="2"/>
  <c r="AM556" i="2"/>
  <c r="AG556" i="2"/>
  <c r="R556" i="2"/>
  <c r="G556" i="2"/>
  <c r="B556" i="2"/>
  <c r="AN555" i="2"/>
  <c r="AM555" i="2"/>
  <c r="AG555" i="2"/>
  <c r="R555" i="2"/>
  <c r="G555" i="2"/>
  <c r="B555" i="2"/>
  <c r="AN554" i="2"/>
  <c r="AM554" i="2"/>
  <c r="AG554" i="2"/>
  <c r="R554" i="2"/>
  <c r="G554" i="2"/>
  <c r="B554" i="2"/>
  <c r="AN553" i="2"/>
  <c r="AM553" i="2"/>
  <c r="AG553" i="2"/>
  <c r="R553" i="2"/>
  <c r="G553" i="2"/>
  <c r="B553" i="2"/>
  <c r="AN552" i="2"/>
  <c r="AM552" i="2"/>
  <c r="AG552" i="2"/>
  <c r="R552" i="2"/>
  <c r="G552" i="2"/>
  <c r="B552" i="2"/>
  <c r="AN551" i="2"/>
  <c r="AM551" i="2"/>
  <c r="AG551" i="2"/>
  <c r="R551" i="2"/>
  <c r="G551" i="2"/>
  <c r="B551" i="2"/>
  <c r="AN550" i="2"/>
  <c r="AM550" i="2"/>
  <c r="AG550" i="2"/>
  <c r="R550" i="2"/>
  <c r="G550" i="2"/>
  <c r="B550" i="2"/>
  <c r="AN549" i="2"/>
  <c r="AM549" i="2"/>
  <c r="AG549" i="2"/>
  <c r="R549" i="2"/>
  <c r="G549" i="2"/>
  <c r="B549" i="2"/>
  <c r="AN548" i="2"/>
  <c r="AM548" i="2"/>
  <c r="AG548" i="2"/>
  <c r="R548" i="2"/>
  <c r="G548" i="2"/>
  <c r="B548" i="2"/>
  <c r="AN547" i="2"/>
  <c r="AM547" i="2"/>
  <c r="AG547" i="2"/>
  <c r="R547" i="2"/>
  <c r="G547" i="2"/>
  <c r="B547" i="2"/>
  <c r="AN546" i="2"/>
  <c r="AM546" i="2"/>
  <c r="AG546" i="2"/>
  <c r="R546" i="2"/>
  <c r="G546" i="2"/>
  <c r="B546" i="2"/>
  <c r="AN545" i="2"/>
  <c r="AM545" i="2"/>
  <c r="AG545" i="2"/>
  <c r="R545" i="2"/>
  <c r="G545" i="2"/>
  <c r="B545" i="2"/>
  <c r="AN544" i="2"/>
  <c r="AM544" i="2"/>
  <c r="AG544" i="2"/>
  <c r="R544" i="2"/>
  <c r="G544" i="2"/>
  <c r="B544" i="2"/>
  <c r="AN543" i="2"/>
  <c r="AM543" i="2"/>
  <c r="AG543" i="2"/>
  <c r="R543" i="2"/>
  <c r="G543" i="2"/>
  <c r="B543" i="2"/>
  <c r="AN542" i="2"/>
  <c r="AM542" i="2"/>
  <c r="AG542" i="2"/>
  <c r="R542" i="2"/>
  <c r="G542" i="2"/>
  <c r="B542" i="2"/>
  <c r="AN541" i="2"/>
  <c r="AM541" i="2"/>
  <c r="AG541" i="2"/>
  <c r="R541" i="2"/>
  <c r="G541" i="2"/>
  <c r="B541" i="2"/>
  <c r="AN540" i="2"/>
  <c r="AM540" i="2"/>
  <c r="AG540" i="2"/>
  <c r="R540" i="2"/>
  <c r="G540" i="2"/>
  <c r="B540" i="2"/>
  <c r="AN539" i="2"/>
  <c r="AM539" i="2"/>
  <c r="AG539" i="2"/>
  <c r="R539" i="2"/>
  <c r="G539" i="2"/>
  <c r="B539" i="2"/>
  <c r="AN538" i="2"/>
  <c r="AM538" i="2"/>
  <c r="AG538" i="2"/>
  <c r="R538" i="2"/>
  <c r="G538" i="2"/>
  <c r="B538" i="2"/>
  <c r="AN537" i="2"/>
  <c r="AM537" i="2"/>
  <c r="AG537" i="2"/>
  <c r="R537" i="2"/>
  <c r="G537" i="2"/>
  <c r="B537" i="2"/>
  <c r="AN536" i="2"/>
  <c r="AM536" i="2"/>
  <c r="AG536" i="2"/>
  <c r="R536" i="2"/>
  <c r="G536" i="2"/>
  <c r="B536" i="2"/>
  <c r="AN535" i="2"/>
  <c r="AM535" i="2"/>
  <c r="AG535" i="2"/>
  <c r="R535" i="2"/>
  <c r="G535" i="2"/>
  <c r="B535" i="2"/>
  <c r="AN534" i="2"/>
  <c r="AM534" i="2"/>
  <c r="AG534" i="2"/>
  <c r="R534" i="2"/>
  <c r="G534" i="2"/>
  <c r="B534" i="2"/>
  <c r="AN533" i="2"/>
  <c r="AM533" i="2"/>
  <c r="AG533" i="2"/>
  <c r="R533" i="2"/>
  <c r="G533" i="2"/>
  <c r="B533" i="2"/>
  <c r="AN532" i="2"/>
  <c r="AM532" i="2"/>
  <c r="AG532" i="2"/>
  <c r="R532" i="2"/>
  <c r="G532" i="2"/>
  <c r="B532" i="2"/>
  <c r="AN531" i="2"/>
  <c r="AM531" i="2"/>
  <c r="AG531" i="2"/>
  <c r="R531" i="2"/>
  <c r="G531" i="2"/>
  <c r="B531" i="2"/>
  <c r="AN530" i="2"/>
  <c r="AM530" i="2"/>
  <c r="AG530" i="2"/>
  <c r="R530" i="2"/>
  <c r="G530" i="2"/>
  <c r="B530" i="2"/>
  <c r="AN529" i="2"/>
  <c r="AM529" i="2"/>
  <c r="AG529" i="2"/>
  <c r="R529" i="2"/>
  <c r="G529" i="2"/>
  <c r="B529" i="2"/>
  <c r="AN528" i="2"/>
  <c r="AM528" i="2"/>
  <c r="AG528" i="2"/>
  <c r="R528" i="2"/>
  <c r="G528" i="2"/>
  <c r="B528" i="2"/>
  <c r="AN527" i="2"/>
  <c r="AM527" i="2"/>
  <c r="AG527" i="2"/>
  <c r="R527" i="2"/>
  <c r="G527" i="2"/>
  <c r="B527" i="2"/>
  <c r="AN526" i="2"/>
  <c r="AM526" i="2"/>
  <c r="AG526" i="2"/>
  <c r="R526" i="2"/>
  <c r="G526" i="2"/>
  <c r="B526" i="2"/>
  <c r="AN525" i="2"/>
  <c r="AM525" i="2"/>
  <c r="AG525" i="2"/>
  <c r="R525" i="2"/>
  <c r="G525" i="2"/>
  <c r="B525" i="2"/>
  <c r="AN524" i="2"/>
  <c r="AM524" i="2"/>
  <c r="AG524" i="2"/>
  <c r="R524" i="2"/>
  <c r="G524" i="2"/>
  <c r="B524" i="2"/>
  <c r="AN523" i="2"/>
  <c r="AM523" i="2"/>
  <c r="AG523" i="2"/>
  <c r="R523" i="2"/>
  <c r="G523" i="2"/>
  <c r="B523" i="2"/>
  <c r="AN522" i="2"/>
  <c r="AM522" i="2"/>
  <c r="AG522" i="2"/>
  <c r="R522" i="2"/>
  <c r="G522" i="2"/>
  <c r="B522" i="2"/>
  <c r="AN521" i="2"/>
  <c r="AM521" i="2"/>
  <c r="AG521" i="2"/>
  <c r="R521" i="2"/>
  <c r="G521" i="2"/>
  <c r="B521" i="2"/>
  <c r="AN520" i="2"/>
  <c r="AM520" i="2"/>
  <c r="AG520" i="2"/>
  <c r="R520" i="2"/>
  <c r="G520" i="2"/>
  <c r="B520" i="2"/>
  <c r="AN519" i="2"/>
  <c r="AM519" i="2"/>
  <c r="AG519" i="2"/>
  <c r="R519" i="2"/>
  <c r="G519" i="2"/>
  <c r="B519" i="2"/>
  <c r="AN518" i="2"/>
  <c r="AM518" i="2"/>
  <c r="AG518" i="2"/>
  <c r="R518" i="2"/>
  <c r="G518" i="2"/>
  <c r="B518" i="2"/>
  <c r="AN517" i="2"/>
  <c r="AM517" i="2"/>
  <c r="AG517" i="2"/>
  <c r="R517" i="2"/>
  <c r="G517" i="2"/>
  <c r="B517" i="2"/>
  <c r="AN516" i="2"/>
  <c r="AM516" i="2"/>
  <c r="AG516" i="2"/>
  <c r="R516" i="2"/>
  <c r="G516" i="2"/>
  <c r="B516" i="2"/>
  <c r="AN515" i="2"/>
  <c r="AM515" i="2"/>
  <c r="AG515" i="2"/>
  <c r="R515" i="2"/>
  <c r="G515" i="2"/>
  <c r="B515" i="2"/>
  <c r="AN514" i="2"/>
  <c r="AM514" i="2"/>
  <c r="AG514" i="2"/>
  <c r="R514" i="2"/>
  <c r="G514" i="2"/>
  <c r="B514" i="2"/>
  <c r="AN513" i="2"/>
  <c r="AM513" i="2"/>
  <c r="AG513" i="2"/>
  <c r="R513" i="2"/>
  <c r="G513" i="2"/>
  <c r="B513" i="2"/>
  <c r="AN512" i="2"/>
  <c r="AM512" i="2"/>
  <c r="AG512" i="2"/>
  <c r="R512" i="2"/>
  <c r="G512" i="2"/>
  <c r="B512" i="2"/>
  <c r="AN511" i="2"/>
  <c r="AM511" i="2"/>
  <c r="AG511" i="2"/>
  <c r="R511" i="2"/>
  <c r="G511" i="2"/>
  <c r="B511" i="2"/>
  <c r="AN510" i="2"/>
  <c r="AM510" i="2"/>
  <c r="AG510" i="2"/>
  <c r="R510" i="2"/>
  <c r="G510" i="2"/>
  <c r="B510" i="2"/>
  <c r="AN509" i="2"/>
  <c r="AM509" i="2"/>
  <c r="AG509" i="2"/>
  <c r="R509" i="2"/>
  <c r="G509" i="2"/>
  <c r="B509" i="2"/>
  <c r="AN508" i="2"/>
  <c r="AM508" i="2"/>
  <c r="AG508" i="2"/>
  <c r="R508" i="2"/>
  <c r="G508" i="2"/>
  <c r="B508" i="2"/>
  <c r="AN507" i="2"/>
  <c r="AM507" i="2"/>
  <c r="AG507" i="2"/>
  <c r="R507" i="2"/>
  <c r="G507" i="2"/>
  <c r="B507" i="2"/>
  <c r="AN506" i="2"/>
  <c r="AM506" i="2"/>
  <c r="AG506" i="2"/>
  <c r="R506" i="2"/>
  <c r="G506" i="2"/>
  <c r="B506" i="2"/>
  <c r="AN505" i="2"/>
  <c r="AM505" i="2"/>
  <c r="AG505" i="2"/>
  <c r="R505" i="2"/>
  <c r="G505" i="2"/>
  <c r="B505" i="2"/>
  <c r="AN504" i="2"/>
  <c r="AM504" i="2"/>
  <c r="AG504" i="2"/>
  <c r="R504" i="2"/>
  <c r="G504" i="2"/>
  <c r="B504" i="2"/>
  <c r="AN503" i="2"/>
  <c r="AM503" i="2"/>
  <c r="AG503" i="2"/>
  <c r="R503" i="2"/>
  <c r="G503" i="2"/>
  <c r="B503" i="2"/>
  <c r="AN502" i="2"/>
  <c r="AM502" i="2"/>
  <c r="AG502" i="2"/>
  <c r="R502" i="2"/>
  <c r="G502" i="2"/>
  <c r="B502" i="2"/>
  <c r="AN501" i="2"/>
  <c r="AM501" i="2"/>
  <c r="AG501" i="2"/>
  <c r="R501" i="2"/>
  <c r="G501" i="2"/>
  <c r="B501" i="2"/>
  <c r="AN500" i="2"/>
  <c r="AM500" i="2"/>
  <c r="AG500" i="2"/>
  <c r="R500" i="2"/>
  <c r="G500" i="2"/>
  <c r="B500" i="2"/>
  <c r="AN499" i="2"/>
  <c r="AM499" i="2"/>
  <c r="AG499" i="2"/>
  <c r="R499" i="2"/>
  <c r="G499" i="2"/>
  <c r="B499" i="2"/>
  <c r="AN498" i="2"/>
  <c r="AM498" i="2"/>
  <c r="AG498" i="2"/>
  <c r="R498" i="2"/>
  <c r="G498" i="2"/>
  <c r="B498" i="2"/>
  <c r="AN497" i="2"/>
  <c r="AM497" i="2"/>
  <c r="AG497" i="2"/>
  <c r="R497" i="2"/>
  <c r="G497" i="2"/>
  <c r="B497" i="2"/>
  <c r="AN496" i="2"/>
  <c r="AM496" i="2"/>
  <c r="AG496" i="2"/>
  <c r="R496" i="2"/>
  <c r="G496" i="2"/>
  <c r="B496" i="2"/>
  <c r="AN495" i="2"/>
  <c r="AM495" i="2"/>
  <c r="AG495" i="2"/>
  <c r="R495" i="2"/>
  <c r="G495" i="2"/>
  <c r="B495" i="2"/>
  <c r="AN494" i="2"/>
  <c r="AM494" i="2"/>
  <c r="AG494" i="2"/>
  <c r="R494" i="2"/>
  <c r="G494" i="2"/>
  <c r="B494" i="2"/>
  <c r="AN493" i="2"/>
  <c r="AM493" i="2"/>
  <c r="AG493" i="2"/>
  <c r="R493" i="2"/>
  <c r="G493" i="2"/>
  <c r="B493" i="2"/>
  <c r="AN492" i="2"/>
  <c r="AM492" i="2"/>
  <c r="AG492" i="2"/>
  <c r="R492" i="2"/>
  <c r="G492" i="2"/>
  <c r="B492" i="2"/>
  <c r="AN491" i="2"/>
  <c r="AM491" i="2"/>
  <c r="AG491" i="2"/>
  <c r="R491" i="2"/>
  <c r="G491" i="2"/>
  <c r="B491" i="2"/>
  <c r="AN490" i="2"/>
  <c r="AM490" i="2"/>
  <c r="AG490" i="2"/>
  <c r="R490" i="2"/>
  <c r="G490" i="2"/>
  <c r="B490" i="2"/>
  <c r="AN489" i="2"/>
  <c r="AM489" i="2"/>
  <c r="AG489" i="2"/>
  <c r="R489" i="2"/>
  <c r="G489" i="2"/>
  <c r="B489" i="2"/>
  <c r="AN488" i="2"/>
  <c r="AM488" i="2"/>
  <c r="AG488" i="2"/>
  <c r="R488" i="2"/>
  <c r="G488" i="2"/>
  <c r="B488" i="2"/>
  <c r="AN487" i="2"/>
  <c r="AM487" i="2"/>
  <c r="AG487" i="2"/>
  <c r="R487" i="2"/>
  <c r="G487" i="2"/>
  <c r="B487" i="2"/>
  <c r="AN486" i="2"/>
  <c r="AM486" i="2"/>
  <c r="AG486" i="2"/>
  <c r="R486" i="2"/>
  <c r="G486" i="2"/>
  <c r="B486" i="2"/>
  <c r="AN485" i="2"/>
  <c r="AM485" i="2"/>
  <c r="AG485" i="2"/>
  <c r="R485" i="2"/>
  <c r="G485" i="2"/>
  <c r="B485" i="2"/>
  <c r="AN484" i="2"/>
  <c r="AM484" i="2"/>
  <c r="AG484" i="2"/>
  <c r="R484" i="2"/>
  <c r="G484" i="2"/>
  <c r="B484" i="2"/>
  <c r="AN483" i="2"/>
  <c r="AM483" i="2"/>
  <c r="AG483" i="2"/>
  <c r="R483" i="2"/>
  <c r="G483" i="2"/>
  <c r="B483" i="2"/>
  <c r="AN482" i="2"/>
  <c r="AM482" i="2"/>
  <c r="AG482" i="2"/>
  <c r="R482" i="2"/>
  <c r="G482" i="2"/>
  <c r="B482" i="2"/>
  <c r="AN481" i="2"/>
  <c r="AM481" i="2"/>
  <c r="AG481" i="2"/>
  <c r="R481" i="2"/>
  <c r="G481" i="2"/>
  <c r="B481" i="2"/>
  <c r="AN480" i="2"/>
  <c r="AM480" i="2"/>
  <c r="AG480" i="2"/>
  <c r="R480" i="2"/>
  <c r="G480" i="2"/>
  <c r="B480" i="2"/>
  <c r="AN479" i="2"/>
  <c r="AM479" i="2"/>
  <c r="AG479" i="2"/>
  <c r="R479" i="2"/>
  <c r="G479" i="2"/>
  <c r="B479" i="2"/>
  <c r="AN478" i="2"/>
  <c r="AM478" i="2"/>
  <c r="AG478" i="2"/>
  <c r="R478" i="2"/>
  <c r="G478" i="2"/>
  <c r="B478" i="2"/>
  <c r="AN477" i="2"/>
  <c r="AM477" i="2"/>
  <c r="AG477" i="2"/>
  <c r="R477" i="2"/>
  <c r="G477" i="2"/>
  <c r="B477" i="2"/>
  <c r="AN476" i="2"/>
  <c r="AM476" i="2"/>
  <c r="AG476" i="2"/>
  <c r="R476" i="2"/>
  <c r="G476" i="2"/>
  <c r="B476" i="2"/>
  <c r="AN475" i="2"/>
  <c r="AM475" i="2"/>
  <c r="AG475" i="2"/>
  <c r="R475" i="2"/>
  <c r="G475" i="2"/>
  <c r="B475" i="2"/>
  <c r="AN474" i="2"/>
  <c r="AM474" i="2"/>
  <c r="AG474" i="2"/>
  <c r="R474" i="2"/>
  <c r="G474" i="2"/>
  <c r="B474" i="2"/>
  <c r="AN473" i="2"/>
  <c r="AM473" i="2"/>
  <c r="AG473" i="2"/>
  <c r="R473" i="2"/>
  <c r="G473" i="2"/>
  <c r="B473" i="2"/>
  <c r="AN472" i="2"/>
  <c r="AM472" i="2"/>
  <c r="AG472" i="2"/>
  <c r="R472" i="2"/>
  <c r="G472" i="2"/>
  <c r="B472" i="2"/>
  <c r="AN471" i="2"/>
  <c r="AM471" i="2"/>
  <c r="AG471" i="2"/>
  <c r="R471" i="2"/>
  <c r="G471" i="2"/>
  <c r="B471" i="2"/>
  <c r="AN470" i="2"/>
  <c r="AM470" i="2"/>
  <c r="AG470" i="2"/>
  <c r="R470" i="2"/>
  <c r="G470" i="2"/>
  <c r="B470" i="2"/>
  <c r="AN469" i="2"/>
  <c r="AM469" i="2"/>
  <c r="AG469" i="2"/>
  <c r="R469" i="2"/>
  <c r="G469" i="2"/>
  <c r="B469" i="2"/>
  <c r="AN468" i="2"/>
  <c r="AM468" i="2"/>
  <c r="AG468" i="2"/>
  <c r="R468" i="2"/>
  <c r="G468" i="2"/>
  <c r="B468" i="2"/>
  <c r="AN467" i="2"/>
  <c r="AM467" i="2"/>
  <c r="AG467" i="2"/>
  <c r="R467" i="2"/>
  <c r="G467" i="2"/>
  <c r="B467" i="2"/>
  <c r="AN466" i="2"/>
  <c r="AM466" i="2"/>
  <c r="AG466" i="2"/>
  <c r="R466" i="2"/>
  <c r="G466" i="2"/>
  <c r="B466" i="2"/>
  <c r="AN465" i="2"/>
  <c r="AM465" i="2"/>
  <c r="AG465" i="2"/>
  <c r="R465" i="2"/>
  <c r="G465" i="2"/>
  <c r="B465" i="2"/>
  <c r="AN464" i="2"/>
  <c r="AM464" i="2"/>
  <c r="AG464" i="2"/>
  <c r="R464" i="2"/>
  <c r="G464" i="2"/>
  <c r="B464" i="2"/>
  <c r="AN463" i="2"/>
  <c r="AM463" i="2"/>
  <c r="AG463" i="2"/>
  <c r="R463" i="2"/>
  <c r="G463" i="2"/>
  <c r="B463" i="2"/>
  <c r="AN462" i="2"/>
  <c r="AM462" i="2"/>
  <c r="AG462" i="2"/>
  <c r="R462" i="2"/>
  <c r="G462" i="2"/>
  <c r="B462" i="2"/>
  <c r="AN461" i="2"/>
  <c r="AM461" i="2"/>
  <c r="AG461" i="2"/>
  <c r="R461" i="2"/>
  <c r="G461" i="2"/>
  <c r="B461" i="2"/>
  <c r="AN460" i="2"/>
  <c r="AM460" i="2"/>
  <c r="AG460" i="2"/>
  <c r="R460" i="2"/>
  <c r="G460" i="2"/>
  <c r="B460" i="2"/>
  <c r="AN459" i="2"/>
  <c r="AM459" i="2"/>
  <c r="AG459" i="2"/>
  <c r="R459" i="2"/>
  <c r="G459" i="2"/>
  <c r="B459" i="2"/>
  <c r="AN458" i="2"/>
  <c r="AM458" i="2"/>
  <c r="AG458" i="2"/>
  <c r="R458" i="2"/>
  <c r="G458" i="2"/>
  <c r="B458" i="2"/>
  <c r="AN457" i="2"/>
  <c r="AM457" i="2"/>
  <c r="AG457" i="2"/>
  <c r="R457" i="2"/>
  <c r="G457" i="2"/>
  <c r="B457" i="2"/>
  <c r="AN456" i="2"/>
  <c r="AM456" i="2"/>
  <c r="AG456" i="2"/>
  <c r="R456" i="2"/>
  <c r="G456" i="2"/>
  <c r="B456" i="2"/>
  <c r="AN455" i="2"/>
  <c r="AM455" i="2"/>
  <c r="AG455" i="2"/>
  <c r="R455" i="2"/>
  <c r="G455" i="2"/>
  <c r="B455" i="2"/>
  <c r="AN454" i="2"/>
  <c r="AM454" i="2"/>
  <c r="AG454" i="2"/>
  <c r="R454" i="2"/>
  <c r="G454" i="2"/>
  <c r="B454" i="2"/>
  <c r="AN453" i="2"/>
  <c r="AM453" i="2"/>
  <c r="AG453" i="2"/>
  <c r="R453" i="2"/>
  <c r="G453" i="2"/>
  <c r="B453" i="2"/>
  <c r="AN452" i="2"/>
  <c r="AM452" i="2"/>
  <c r="AG452" i="2"/>
  <c r="R452" i="2"/>
  <c r="G452" i="2"/>
  <c r="B452" i="2"/>
  <c r="AN451" i="2"/>
  <c r="AM451" i="2"/>
  <c r="AG451" i="2"/>
  <c r="R451" i="2"/>
  <c r="G451" i="2"/>
  <c r="B451" i="2"/>
  <c r="AN450" i="2"/>
  <c r="AM450" i="2"/>
  <c r="AG450" i="2"/>
  <c r="R450" i="2"/>
  <c r="G450" i="2"/>
  <c r="B450" i="2"/>
  <c r="AN449" i="2"/>
  <c r="AM449" i="2"/>
  <c r="AG449" i="2"/>
  <c r="R449" i="2"/>
  <c r="G449" i="2"/>
  <c r="B449" i="2"/>
  <c r="AN448" i="2"/>
  <c r="AM448" i="2"/>
  <c r="AG448" i="2"/>
  <c r="R448" i="2"/>
  <c r="G448" i="2"/>
  <c r="B448" i="2"/>
  <c r="AN447" i="2"/>
  <c r="AM447" i="2"/>
  <c r="AG447" i="2"/>
  <c r="R447" i="2"/>
  <c r="G447" i="2"/>
  <c r="B447" i="2"/>
  <c r="AN446" i="2"/>
  <c r="AM446" i="2"/>
  <c r="AG446" i="2"/>
  <c r="R446" i="2"/>
  <c r="G446" i="2"/>
  <c r="B446" i="2"/>
  <c r="AN445" i="2"/>
  <c r="AM445" i="2"/>
  <c r="AG445" i="2"/>
  <c r="R445" i="2"/>
  <c r="G445" i="2"/>
  <c r="B445" i="2"/>
  <c r="AN444" i="2"/>
  <c r="AM444" i="2"/>
  <c r="AG444" i="2"/>
  <c r="R444" i="2"/>
  <c r="G444" i="2"/>
  <c r="B444" i="2"/>
  <c r="AN443" i="2"/>
  <c r="AM443" i="2"/>
  <c r="AG443" i="2"/>
  <c r="R443" i="2"/>
  <c r="G443" i="2"/>
  <c r="B443" i="2"/>
  <c r="AN442" i="2"/>
  <c r="AM442" i="2"/>
  <c r="AG442" i="2"/>
  <c r="R442" i="2"/>
  <c r="G442" i="2"/>
  <c r="B442" i="2"/>
  <c r="AN441" i="2"/>
  <c r="AM441" i="2"/>
  <c r="AG441" i="2"/>
  <c r="R441" i="2"/>
  <c r="G441" i="2"/>
  <c r="B441" i="2"/>
  <c r="AN440" i="2"/>
  <c r="AM440" i="2"/>
  <c r="AG440" i="2"/>
  <c r="R440" i="2"/>
  <c r="G440" i="2"/>
  <c r="B440" i="2"/>
  <c r="AN439" i="2"/>
  <c r="AM439" i="2"/>
  <c r="AG439" i="2"/>
  <c r="R439" i="2"/>
  <c r="G439" i="2"/>
  <c r="B439" i="2"/>
  <c r="AN438" i="2"/>
  <c r="AM438" i="2"/>
  <c r="AG438" i="2"/>
  <c r="R438" i="2"/>
  <c r="G438" i="2"/>
  <c r="B438" i="2"/>
  <c r="AN437" i="2"/>
  <c r="AM437" i="2"/>
  <c r="AG437" i="2"/>
  <c r="R437" i="2"/>
  <c r="G437" i="2"/>
  <c r="B437" i="2"/>
  <c r="AN436" i="2"/>
  <c r="AM436" i="2"/>
  <c r="AG436" i="2"/>
  <c r="R436" i="2"/>
  <c r="G436" i="2"/>
  <c r="B436" i="2"/>
  <c r="AN435" i="2"/>
  <c r="AM435" i="2"/>
  <c r="AG435" i="2"/>
  <c r="R435" i="2"/>
  <c r="G435" i="2"/>
  <c r="B435" i="2"/>
  <c r="AN434" i="2"/>
  <c r="AM434" i="2"/>
  <c r="AG434" i="2"/>
  <c r="R434" i="2"/>
  <c r="G434" i="2"/>
  <c r="B434" i="2"/>
  <c r="AN433" i="2"/>
  <c r="AM433" i="2"/>
  <c r="AG433" i="2"/>
  <c r="R433" i="2"/>
  <c r="G433" i="2"/>
  <c r="B433" i="2"/>
  <c r="AN432" i="2"/>
  <c r="AM432" i="2"/>
  <c r="AG432" i="2"/>
  <c r="R432" i="2"/>
  <c r="G432" i="2"/>
  <c r="B432" i="2"/>
  <c r="AN431" i="2"/>
  <c r="AM431" i="2"/>
  <c r="AG431" i="2"/>
  <c r="R431" i="2"/>
  <c r="G431" i="2"/>
  <c r="B431" i="2"/>
  <c r="AN430" i="2"/>
  <c r="AM430" i="2"/>
  <c r="AG430" i="2"/>
  <c r="R430" i="2"/>
  <c r="G430" i="2"/>
  <c r="B430" i="2"/>
  <c r="AN429" i="2"/>
  <c r="AM429" i="2"/>
  <c r="AG429" i="2"/>
  <c r="R429" i="2"/>
  <c r="G429" i="2"/>
  <c r="B429" i="2"/>
  <c r="AN428" i="2"/>
  <c r="AM428" i="2"/>
  <c r="AG428" i="2"/>
  <c r="R428" i="2"/>
  <c r="G428" i="2"/>
  <c r="B428" i="2"/>
  <c r="AN427" i="2"/>
  <c r="AM427" i="2"/>
  <c r="AG427" i="2"/>
  <c r="R427" i="2"/>
  <c r="G427" i="2"/>
  <c r="B427" i="2"/>
  <c r="AN426" i="2"/>
  <c r="AM426" i="2"/>
  <c r="AG426" i="2"/>
  <c r="R426" i="2"/>
  <c r="G426" i="2"/>
  <c r="B426" i="2"/>
  <c r="AN425" i="2"/>
  <c r="AM425" i="2"/>
  <c r="AG425" i="2"/>
  <c r="R425" i="2"/>
  <c r="G425" i="2"/>
  <c r="B425" i="2"/>
  <c r="AN424" i="2"/>
  <c r="AM424" i="2"/>
  <c r="AG424" i="2"/>
  <c r="R424" i="2"/>
  <c r="G424" i="2"/>
  <c r="B424" i="2"/>
  <c r="AN423" i="2"/>
  <c r="AM423" i="2"/>
  <c r="AG423" i="2"/>
  <c r="R423" i="2"/>
  <c r="G423" i="2"/>
  <c r="B423" i="2"/>
  <c r="AN422" i="2"/>
  <c r="AM422" i="2"/>
  <c r="AG422" i="2"/>
  <c r="R422" i="2"/>
  <c r="G422" i="2"/>
  <c r="B422" i="2"/>
  <c r="AN421" i="2"/>
  <c r="AM421" i="2"/>
  <c r="AG421" i="2"/>
  <c r="R421" i="2"/>
  <c r="G421" i="2"/>
  <c r="B421" i="2"/>
  <c r="AN420" i="2"/>
  <c r="AM420" i="2"/>
  <c r="AG420" i="2"/>
  <c r="R420" i="2"/>
  <c r="G420" i="2"/>
  <c r="B420" i="2"/>
  <c r="AN419" i="2"/>
  <c r="AM419" i="2"/>
  <c r="AG419" i="2"/>
  <c r="R419" i="2"/>
  <c r="G419" i="2"/>
  <c r="B419" i="2"/>
  <c r="AN418" i="2"/>
  <c r="AM418" i="2"/>
  <c r="AG418" i="2"/>
  <c r="R418" i="2"/>
  <c r="G418" i="2"/>
  <c r="B418" i="2"/>
  <c r="AN417" i="2"/>
  <c r="AM417" i="2"/>
  <c r="AG417" i="2"/>
  <c r="R417" i="2"/>
  <c r="G417" i="2"/>
  <c r="B417" i="2"/>
  <c r="AN416" i="2"/>
  <c r="AM416" i="2"/>
  <c r="AG416" i="2"/>
  <c r="R416" i="2"/>
  <c r="G416" i="2"/>
  <c r="B416" i="2"/>
  <c r="AN415" i="2"/>
  <c r="AM415" i="2"/>
  <c r="AG415" i="2"/>
  <c r="R415" i="2"/>
  <c r="G415" i="2"/>
  <c r="B415" i="2"/>
  <c r="AN414" i="2"/>
  <c r="AM414" i="2"/>
  <c r="AG414" i="2"/>
  <c r="R414" i="2"/>
  <c r="G414" i="2"/>
  <c r="B414" i="2"/>
  <c r="AN413" i="2"/>
  <c r="AM413" i="2"/>
  <c r="AG413" i="2"/>
  <c r="R413" i="2"/>
  <c r="G413" i="2"/>
  <c r="B413" i="2"/>
  <c r="AN412" i="2"/>
  <c r="AM412" i="2"/>
  <c r="AG412" i="2"/>
  <c r="R412" i="2"/>
  <c r="G412" i="2"/>
  <c r="B412" i="2"/>
  <c r="AN411" i="2"/>
  <c r="AM411" i="2"/>
  <c r="AG411" i="2"/>
  <c r="R411" i="2"/>
  <c r="G411" i="2"/>
  <c r="B411" i="2"/>
  <c r="AN410" i="2"/>
  <c r="AM410" i="2"/>
  <c r="AG410" i="2"/>
  <c r="R410" i="2"/>
  <c r="G410" i="2"/>
  <c r="B410" i="2"/>
  <c r="AN409" i="2"/>
  <c r="AM409" i="2"/>
  <c r="AG409" i="2"/>
  <c r="R409" i="2"/>
  <c r="G409" i="2"/>
  <c r="B409" i="2"/>
  <c r="AN408" i="2"/>
  <c r="AM408" i="2"/>
  <c r="AG408" i="2"/>
  <c r="R408" i="2"/>
  <c r="G408" i="2"/>
  <c r="B408" i="2"/>
  <c r="AN407" i="2"/>
  <c r="AM407" i="2"/>
  <c r="AG407" i="2"/>
  <c r="R407" i="2"/>
  <c r="G407" i="2"/>
  <c r="B407" i="2"/>
  <c r="AN406" i="2"/>
  <c r="AM406" i="2"/>
  <c r="AG406" i="2"/>
  <c r="R406" i="2"/>
  <c r="G406" i="2"/>
  <c r="B406" i="2"/>
  <c r="AN405" i="2"/>
  <c r="AM405" i="2"/>
  <c r="AG405" i="2"/>
  <c r="R405" i="2"/>
  <c r="G405" i="2"/>
  <c r="B405" i="2"/>
  <c r="AN404" i="2"/>
  <c r="AM404" i="2"/>
  <c r="AG404" i="2"/>
  <c r="R404" i="2"/>
  <c r="G404" i="2"/>
  <c r="B404" i="2"/>
  <c r="AN403" i="2"/>
  <c r="AM403" i="2"/>
  <c r="AG403" i="2"/>
  <c r="R403" i="2"/>
  <c r="G403" i="2"/>
  <c r="B403" i="2"/>
  <c r="AN402" i="2"/>
  <c r="AM402" i="2"/>
  <c r="AG402" i="2"/>
  <c r="R402" i="2"/>
  <c r="G402" i="2"/>
  <c r="B402" i="2"/>
  <c r="AN401" i="2"/>
  <c r="AM401" i="2"/>
  <c r="AG401" i="2"/>
  <c r="R401" i="2"/>
  <c r="G401" i="2"/>
  <c r="B401" i="2"/>
  <c r="AN400" i="2"/>
  <c r="AM400" i="2"/>
  <c r="AG400" i="2"/>
  <c r="R400" i="2"/>
  <c r="G400" i="2"/>
  <c r="B400" i="2"/>
  <c r="AN399" i="2"/>
  <c r="AM399" i="2"/>
  <c r="AG399" i="2"/>
  <c r="R399" i="2"/>
  <c r="G399" i="2"/>
  <c r="B399" i="2"/>
  <c r="AN398" i="2"/>
  <c r="AM398" i="2"/>
  <c r="AG398" i="2"/>
  <c r="R398" i="2"/>
  <c r="G398" i="2"/>
  <c r="B398" i="2"/>
  <c r="AN397" i="2"/>
  <c r="AM397" i="2"/>
  <c r="AG397" i="2"/>
  <c r="R397" i="2"/>
  <c r="G397" i="2"/>
  <c r="B397" i="2"/>
  <c r="AN396" i="2"/>
  <c r="AM396" i="2"/>
  <c r="AG396" i="2"/>
  <c r="R396" i="2"/>
  <c r="G396" i="2"/>
  <c r="B396" i="2"/>
  <c r="AN395" i="2"/>
  <c r="AM395" i="2"/>
  <c r="AG395" i="2"/>
  <c r="R395" i="2"/>
  <c r="G395" i="2"/>
  <c r="B395" i="2"/>
  <c r="AN394" i="2"/>
  <c r="AM394" i="2"/>
  <c r="AG394" i="2"/>
  <c r="R394" i="2"/>
  <c r="G394" i="2"/>
  <c r="B394" i="2"/>
  <c r="AN393" i="2"/>
  <c r="AM393" i="2"/>
  <c r="AG393" i="2"/>
  <c r="R393" i="2"/>
  <c r="G393" i="2"/>
  <c r="B393" i="2"/>
  <c r="AN392" i="2"/>
  <c r="AM392" i="2"/>
  <c r="AG392" i="2"/>
  <c r="R392" i="2"/>
  <c r="G392" i="2"/>
  <c r="B392" i="2"/>
  <c r="AN391" i="2"/>
  <c r="AM391" i="2"/>
  <c r="AG391" i="2"/>
  <c r="R391" i="2"/>
  <c r="G391" i="2"/>
  <c r="B391" i="2"/>
  <c r="AN390" i="2"/>
  <c r="AM390" i="2"/>
  <c r="AG390" i="2"/>
  <c r="R390" i="2"/>
  <c r="G390" i="2"/>
  <c r="B390" i="2"/>
  <c r="AN389" i="2"/>
  <c r="AM389" i="2"/>
  <c r="AG389" i="2"/>
  <c r="R389" i="2"/>
  <c r="G389" i="2"/>
  <c r="B389" i="2"/>
  <c r="AN388" i="2"/>
  <c r="AM388" i="2"/>
  <c r="AG388" i="2"/>
  <c r="R388" i="2"/>
  <c r="G388" i="2"/>
  <c r="B388" i="2"/>
  <c r="AN387" i="2"/>
  <c r="AM387" i="2"/>
  <c r="AG387" i="2"/>
  <c r="R387" i="2"/>
  <c r="G387" i="2"/>
  <c r="B387" i="2"/>
  <c r="AN386" i="2"/>
  <c r="AM386" i="2"/>
  <c r="AG386" i="2"/>
  <c r="R386" i="2"/>
  <c r="G386" i="2"/>
  <c r="B386" i="2"/>
  <c r="AN385" i="2"/>
  <c r="AM385" i="2"/>
  <c r="AG385" i="2"/>
  <c r="R385" i="2"/>
  <c r="G385" i="2"/>
  <c r="B385" i="2"/>
  <c r="AN384" i="2"/>
  <c r="AM384" i="2"/>
  <c r="AG384" i="2"/>
  <c r="R384" i="2"/>
  <c r="G384" i="2"/>
  <c r="B384" i="2"/>
  <c r="AN383" i="2"/>
  <c r="AM383" i="2"/>
  <c r="AG383" i="2"/>
  <c r="R383" i="2"/>
  <c r="G383" i="2"/>
  <c r="B383" i="2"/>
  <c r="AN382" i="2"/>
  <c r="AM382" i="2"/>
  <c r="AG382" i="2"/>
  <c r="R382" i="2"/>
  <c r="G382" i="2"/>
  <c r="B382" i="2"/>
  <c r="AN381" i="2"/>
  <c r="AM381" i="2"/>
  <c r="AG381" i="2"/>
  <c r="R381" i="2"/>
  <c r="G381" i="2"/>
  <c r="B381" i="2"/>
  <c r="AN380" i="2"/>
  <c r="AM380" i="2"/>
  <c r="AG380" i="2"/>
  <c r="R380" i="2"/>
  <c r="G380" i="2"/>
  <c r="B380" i="2"/>
  <c r="AN379" i="2"/>
  <c r="AM379" i="2"/>
  <c r="AG379" i="2"/>
  <c r="R379" i="2"/>
  <c r="G379" i="2"/>
  <c r="B379" i="2"/>
  <c r="AN378" i="2"/>
  <c r="AM378" i="2"/>
  <c r="AG378" i="2"/>
  <c r="R378" i="2"/>
  <c r="G378" i="2"/>
  <c r="B378" i="2"/>
  <c r="AN377" i="2"/>
  <c r="AM377" i="2"/>
  <c r="AG377" i="2"/>
  <c r="R377" i="2"/>
  <c r="G377" i="2"/>
  <c r="B377" i="2"/>
  <c r="AN376" i="2"/>
  <c r="AM376" i="2"/>
  <c r="AG376" i="2"/>
  <c r="R376" i="2"/>
  <c r="G376" i="2"/>
  <c r="B376" i="2"/>
  <c r="AN375" i="2"/>
  <c r="AM375" i="2"/>
  <c r="AG375" i="2"/>
  <c r="R375" i="2"/>
  <c r="G375" i="2"/>
  <c r="B375" i="2"/>
  <c r="AN374" i="2"/>
  <c r="AM374" i="2"/>
  <c r="AG374" i="2"/>
  <c r="R374" i="2"/>
  <c r="G374" i="2"/>
  <c r="B374" i="2"/>
  <c r="AN373" i="2"/>
  <c r="AM373" i="2"/>
  <c r="AG373" i="2"/>
  <c r="R373" i="2"/>
  <c r="G373" i="2"/>
  <c r="B373" i="2"/>
  <c r="AN372" i="2"/>
  <c r="AM372" i="2"/>
  <c r="AG372" i="2"/>
  <c r="R372" i="2"/>
  <c r="G372" i="2"/>
  <c r="B372" i="2"/>
  <c r="AN371" i="2"/>
  <c r="AM371" i="2"/>
  <c r="AG371" i="2"/>
  <c r="R371" i="2"/>
  <c r="G371" i="2"/>
  <c r="B371" i="2"/>
  <c r="AN370" i="2"/>
  <c r="AM370" i="2"/>
  <c r="AG370" i="2"/>
  <c r="R370" i="2"/>
  <c r="G370" i="2"/>
  <c r="B370" i="2"/>
  <c r="AN369" i="2"/>
  <c r="AM369" i="2"/>
  <c r="AG369" i="2"/>
  <c r="R369" i="2"/>
  <c r="G369" i="2"/>
  <c r="B369" i="2"/>
  <c r="AN368" i="2"/>
  <c r="AM368" i="2"/>
  <c r="AG368" i="2"/>
  <c r="R368" i="2"/>
  <c r="G368" i="2"/>
  <c r="B368" i="2"/>
  <c r="AN367" i="2"/>
  <c r="AM367" i="2"/>
  <c r="AG367" i="2"/>
  <c r="R367" i="2"/>
  <c r="G367" i="2"/>
  <c r="B367" i="2"/>
  <c r="AN366" i="2"/>
  <c r="AM366" i="2"/>
  <c r="AG366" i="2"/>
  <c r="R366" i="2"/>
  <c r="G366" i="2"/>
  <c r="B366" i="2"/>
  <c r="AN365" i="2"/>
  <c r="AM365" i="2"/>
  <c r="AG365" i="2"/>
  <c r="R365" i="2"/>
  <c r="G365" i="2"/>
  <c r="B365" i="2"/>
  <c r="AN364" i="2"/>
  <c r="AM364" i="2"/>
  <c r="AG364" i="2"/>
  <c r="R364" i="2"/>
  <c r="G364" i="2"/>
  <c r="B364" i="2"/>
  <c r="AN363" i="2"/>
  <c r="AM363" i="2"/>
  <c r="AG363" i="2"/>
  <c r="R363" i="2"/>
  <c r="G363" i="2"/>
  <c r="B363" i="2"/>
  <c r="AN362" i="2"/>
  <c r="AM362" i="2"/>
  <c r="AG362" i="2"/>
  <c r="R362" i="2"/>
  <c r="G362" i="2"/>
  <c r="B362" i="2"/>
  <c r="AN361" i="2"/>
  <c r="AM361" i="2"/>
  <c r="AG361" i="2"/>
  <c r="R361" i="2"/>
  <c r="G361" i="2"/>
  <c r="B361" i="2"/>
  <c r="AN360" i="2"/>
  <c r="AM360" i="2"/>
  <c r="AG360" i="2"/>
  <c r="R360" i="2"/>
  <c r="G360" i="2"/>
  <c r="B360" i="2"/>
  <c r="AN359" i="2"/>
  <c r="AM359" i="2"/>
  <c r="AG359" i="2"/>
  <c r="R359" i="2"/>
  <c r="G359" i="2"/>
  <c r="B359" i="2"/>
  <c r="AN358" i="2"/>
  <c r="AM358" i="2"/>
  <c r="AG358" i="2"/>
  <c r="R358" i="2"/>
  <c r="G358" i="2"/>
  <c r="B358" i="2"/>
  <c r="AN357" i="2"/>
  <c r="AM357" i="2"/>
  <c r="AG357" i="2"/>
  <c r="R357" i="2"/>
  <c r="G357" i="2"/>
  <c r="B357" i="2"/>
  <c r="AN356" i="2"/>
  <c r="AM356" i="2"/>
  <c r="AG356" i="2"/>
  <c r="R356" i="2"/>
  <c r="G356" i="2"/>
  <c r="B356" i="2"/>
  <c r="AN355" i="2"/>
  <c r="AM355" i="2"/>
  <c r="AG355" i="2"/>
  <c r="R355" i="2"/>
  <c r="G355" i="2"/>
  <c r="B355" i="2"/>
  <c r="AN354" i="2"/>
  <c r="AM354" i="2"/>
  <c r="AG354" i="2"/>
  <c r="R354" i="2"/>
  <c r="G354" i="2"/>
  <c r="B354" i="2"/>
  <c r="AN353" i="2"/>
  <c r="AM353" i="2"/>
  <c r="AG353" i="2"/>
  <c r="R353" i="2"/>
  <c r="G353" i="2"/>
  <c r="B353" i="2"/>
  <c r="AN352" i="2"/>
  <c r="AM352" i="2"/>
  <c r="AG352" i="2"/>
  <c r="R352" i="2"/>
  <c r="G352" i="2"/>
  <c r="B352" i="2"/>
  <c r="AN351" i="2"/>
  <c r="AM351" i="2"/>
  <c r="AG351" i="2"/>
  <c r="R351" i="2"/>
  <c r="G351" i="2"/>
  <c r="B351" i="2"/>
  <c r="AN350" i="2"/>
  <c r="AM350" i="2"/>
  <c r="AG350" i="2"/>
  <c r="R350" i="2"/>
  <c r="G350" i="2"/>
  <c r="B350" i="2"/>
  <c r="AN349" i="2"/>
  <c r="AM349" i="2"/>
  <c r="AG349" i="2"/>
  <c r="R349" i="2"/>
  <c r="G349" i="2"/>
  <c r="B349" i="2"/>
  <c r="AN348" i="2"/>
  <c r="AM348" i="2"/>
  <c r="AG348" i="2"/>
  <c r="R348" i="2"/>
  <c r="G348" i="2"/>
  <c r="B348" i="2"/>
  <c r="AN347" i="2"/>
  <c r="AM347" i="2"/>
  <c r="AG347" i="2"/>
  <c r="R347" i="2"/>
  <c r="G347" i="2"/>
  <c r="B347" i="2"/>
  <c r="AN346" i="2"/>
  <c r="AM346" i="2"/>
  <c r="AG346" i="2"/>
  <c r="R346" i="2"/>
  <c r="G346" i="2"/>
  <c r="B346" i="2"/>
  <c r="AN345" i="2"/>
  <c r="AM345" i="2"/>
  <c r="AG345" i="2"/>
  <c r="R345" i="2"/>
  <c r="G345" i="2"/>
  <c r="B345" i="2"/>
  <c r="AN344" i="2"/>
  <c r="AM344" i="2"/>
  <c r="AG344" i="2"/>
  <c r="R344" i="2"/>
  <c r="G344" i="2"/>
  <c r="B344" i="2"/>
  <c r="AN343" i="2"/>
  <c r="AM343" i="2"/>
  <c r="AG343" i="2"/>
  <c r="R343" i="2"/>
  <c r="G343" i="2"/>
  <c r="B343" i="2"/>
  <c r="AN342" i="2"/>
  <c r="AM342" i="2"/>
  <c r="AG342" i="2"/>
  <c r="R342" i="2"/>
  <c r="G342" i="2"/>
  <c r="B342" i="2"/>
  <c r="AN341" i="2"/>
  <c r="AM341" i="2"/>
  <c r="AG341" i="2"/>
  <c r="R341" i="2"/>
  <c r="G341" i="2"/>
  <c r="B341" i="2"/>
  <c r="AN340" i="2"/>
  <c r="AM340" i="2"/>
  <c r="AG340" i="2"/>
  <c r="R340" i="2"/>
  <c r="G340" i="2"/>
  <c r="B340" i="2"/>
  <c r="AN339" i="2"/>
  <c r="AM339" i="2"/>
  <c r="AG339" i="2"/>
  <c r="R339" i="2"/>
  <c r="G339" i="2"/>
  <c r="B339" i="2"/>
  <c r="AN338" i="2"/>
  <c r="AM338" i="2"/>
  <c r="AG338" i="2"/>
  <c r="R338" i="2"/>
  <c r="G338" i="2"/>
  <c r="B338" i="2"/>
  <c r="AN337" i="2"/>
  <c r="AM337" i="2"/>
  <c r="AG337" i="2"/>
  <c r="R337" i="2"/>
  <c r="G337" i="2"/>
  <c r="B337" i="2"/>
  <c r="AN336" i="2"/>
  <c r="AM336" i="2"/>
  <c r="AG336" i="2"/>
  <c r="R336" i="2"/>
  <c r="G336" i="2"/>
  <c r="B336" i="2"/>
  <c r="AN335" i="2"/>
  <c r="AM335" i="2"/>
  <c r="AG335" i="2"/>
  <c r="R335" i="2"/>
  <c r="G335" i="2"/>
  <c r="B335" i="2"/>
  <c r="AN334" i="2"/>
  <c r="AM334" i="2"/>
  <c r="AG334" i="2"/>
  <c r="R334" i="2"/>
  <c r="G334" i="2"/>
  <c r="B334" i="2"/>
  <c r="AN333" i="2"/>
  <c r="AM333" i="2"/>
  <c r="AG333" i="2"/>
  <c r="R333" i="2"/>
  <c r="G333" i="2"/>
  <c r="B333" i="2"/>
  <c r="AN332" i="2"/>
  <c r="AM332" i="2"/>
  <c r="AG332" i="2"/>
  <c r="R332" i="2"/>
  <c r="G332" i="2"/>
  <c r="B332" i="2"/>
  <c r="AN331" i="2"/>
  <c r="AM331" i="2"/>
  <c r="AG331" i="2"/>
  <c r="R331" i="2"/>
  <c r="G331" i="2"/>
  <c r="B331" i="2"/>
  <c r="AN330" i="2"/>
  <c r="AM330" i="2"/>
  <c r="AG330" i="2"/>
  <c r="R330" i="2"/>
  <c r="G330" i="2"/>
  <c r="B330" i="2"/>
  <c r="AN329" i="2"/>
  <c r="AM329" i="2"/>
  <c r="AG329" i="2"/>
  <c r="R329" i="2"/>
  <c r="G329" i="2"/>
  <c r="B329" i="2"/>
  <c r="AN328" i="2"/>
  <c r="AM328" i="2"/>
  <c r="AG328" i="2"/>
  <c r="R328" i="2"/>
  <c r="G328" i="2"/>
  <c r="B328" i="2"/>
  <c r="AN327" i="2"/>
  <c r="AM327" i="2"/>
  <c r="AG327" i="2"/>
  <c r="R327" i="2"/>
  <c r="G327" i="2"/>
  <c r="B327" i="2"/>
  <c r="AN326" i="2"/>
  <c r="AM326" i="2"/>
  <c r="AG326" i="2"/>
  <c r="R326" i="2"/>
  <c r="G326" i="2"/>
  <c r="B326" i="2"/>
  <c r="AN325" i="2"/>
  <c r="AM325" i="2"/>
  <c r="AG325" i="2"/>
  <c r="R325" i="2"/>
  <c r="G325" i="2"/>
  <c r="B325" i="2"/>
  <c r="AN324" i="2"/>
  <c r="AM324" i="2"/>
  <c r="AG324" i="2"/>
  <c r="R324" i="2"/>
  <c r="G324" i="2"/>
  <c r="B324" i="2"/>
  <c r="AN323" i="2"/>
  <c r="AM323" i="2"/>
  <c r="AG323" i="2"/>
  <c r="R323" i="2"/>
  <c r="G323" i="2"/>
  <c r="B323" i="2"/>
  <c r="AN322" i="2"/>
  <c r="AM322" i="2"/>
  <c r="AG322" i="2"/>
  <c r="R322" i="2"/>
  <c r="G322" i="2"/>
  <c r="B322" i="2"/>
  <c r="AN321" i="2"/>
  <c r="AM321" i="2"/>
  <c r="AG321" i="2"/>
  <c r="R321" i="2"/>
  <c r="G321" i="2"/>
  <c r="B321" i="2"/>
  <c r="AN320" i="2"/>
  <c r="AM320" i="2"/>
  <c r="AG320" i="2"/>
  <c r="R320" i="2"/>
  <c r="G320" i="2"/>
  <c r="B320" i="2"/>
  <c r="AN319" i="2"/>
  <c r="AM319" i="2"/>
  <c r="AG319" i="2"/>
  <c r="R319" i="2"/>
  <c r="G319" i="2"/>
  <c r="B319" i="2"/>
  <c r="AN318" i="2"/>
  <c r="AM318" i="2"/>
  <c r="AG318" i="2"/>
  <c r="R318" i="2"/>
  <c r="G318" i="2"/>
  <c r="B318" i="2"/>
  <c r="AN317" i="2"/>
  <c r="AM317" i="2"/>
  <c r="AG317" i="2"/>
  <c r="R317" i="2"/>
  <c r="G317" i="2"/>
  <c r="B317" i="2"/>
  <c r="AN316" i="2"/>
  <c r="AM316" i="2"/>
  <c r="AG316" i="2"/>
  <c r="R316" i="2"/>
  <c r="G316" i="2"/>
  <c r="B316" i="2"/>
  <c r="AN315" i="2"/>
  <c r="AM315" i="2"/>
  <c r="AG315" i="2"/>
  <c r="R315" i="2"/>
  <c r="G315" i="2"/>
  <c r="B315" i="2"/>
  <c r="AN314" i="2"/>
  <c r="AM314" i="2"/>
  <c r="AG314" i="2"/>
  <c r="R314" i="2"/>
  <c r="G314" i="2"/>
  <c r="B314" i="2"/>
  <c r="AN313" i="2"/>
  <c r="AM313" i="2"/>
  <c r="AG313" i="2"/>
  <c r="R313" i="2"/>
  <c r="G313" i="2"/>
  <c r="B313" i="2"/>
  <c r="AN312" i="2"/>
  <c r="AM312" i="2"/>
  <c r="AG312" i="2"/>
  <c r="R312" i="2"/>
  <c r="G312" i="2"/>
  <c r="B312" i="2"/>
  <c r="AN311" i="2"/>
  <c r="AM311" i="2"/>
  <c r="AG311" i="2"/>
  <c r="R311" i="2"/>
  <c r="G311" i="2"/>
  <c r="B311" i="2"/>
  <c r="AN310" i="2"/>
  <c r="AM310" i="2"/>
  <c r="AG310" i="2"/>
  <c r="R310" i="2"/>
  <c r="G310" i="2"/>
  <c r="B310" i="2"/>
  <c r="AN309" i="2"/>
  <c r="AM309" i="2"/>
  <c r="AG309" i="2"/>
  <c r="R309" i="2"/>
  <c r="G309" i="2"/>
  <c r="B309" i="2"/>
  <c r="AN308" i="2"/>
  <c r="AM308" i="2"/>
  <c r="AG308" i="2"/>
  <c r="R308" i="2"/>
  <c r="G308" i="2"/>
  <c r="B308" i="2"/>
  <c r="AN307" i="2"/>
  <c r="AM307" i="2"/>
  <c r="AG307" i="2"/>
  <c r="R307" i="2"/>
  <c r="G307" i="2"/>
  <c r="B307" i="2"/>
  <c r="AN306" i="2"/>
  <c r="AM306" i="2"/>
  <c r="AG306" i="2"/>
  <c r="R306" i="2"/>
  <c r="G306" i="2"/>
  <c r="B306" i="2"/>
  <c r="AN305" i="2"/>
  <c r="AM305" i="2"/>
  <c r="AG305" i="2"/>
  <c r="R305" i="2"/>
  <c r="G305" i="2"/>
  <c r="B305" i="2"/>
  <c r="AN304" i="2"/>
  <c r="AM304" i="2"/>
  <c r="AG304" i="2"/>
  <c r="R304" i="2"/>
  <c r="G304" i="2"/>
  <c r="B304" i="2"/>
  <c r="AN303" i="2"/>
  <c r="AM303" i="2"/>
  <c r="AG303" i="2"/>
  <c r="R303" i="2"/>
  <c r="G303" i="2"/>
  <c r="B303" i="2"/>
  <c r="AN302" i="2"/>
  <c r="AM302" i="2"/>
  <c r="AG302" i="2"/>
  <c r="R302" i="2"/>
  <c r="G302" i="2"/>
  <c r="B302" i="2"/>
  <c r="AN301" i="2"/>
  <c r="AM301" i="2"/>
  <c r="AG301" i="2"/>
  <c r="R301" i="2"/>
  <c r="G301" i="2"/>
  <c r="B301" i="2"/>
  <c r="AN300" i="2"/>
  <c r="AM300" i="2"/>
  <c r="AG300" i="2"/>
  <c r="R300" i="2"/>
  <c r="G300" i="2"/>
  <c r="B300" i="2"/>
  <c r="AN299" i="2"/>
  <c r="AM299" i="2"/>
  <c r="AG299" i="2"/>
  <c r="R299" i="2"/>
  <c r="G299" i="2"/>
  <c r="B299" i="2"/>
  <c r="AN298" i="2"/>
  <c r="AM298" i="2"/>
  <c r="AG298" i="2"/>
  <c r="R298" i="2"/>
  <c r="G298" i="2"/>
  <c r="B298" i="2"/>
  <c r="AN297" i="2"/>
  <c r="AM297" i="2"/>
  <c r="AG297" i="2"/>
  <c r="R297" i="2"/>
  <c r="G297" i="2"/>
  <c r="B297" i="2"/>
  <c r="AN296" i="2"/>
  <c r="AM296" i="2"/>
  <c r="AG296" i="2"/>
  <c r="R296" i="2"/>
  <c r="G296" i="2"/>
  <c r="B296" i="2"/>
  <c r="AN295" i="2"/>
  <c r="AM295" i="2"/>
  <c r="AG295" i="2"/>
  <c r="R295" i="2"/>
  <c r="G295" i="2"/>
  <c r="B295" i="2"/>
  <c r="AN294" i="2"/>
  <c r="AM294" i="2"/>
  <c r="AG294" i="2"/>
  <c r="R294" i="2"/>
  <c r="G294" i="2"/>
  <c r="B294" i="2"/>
  <c r="AN293" i="2"/>
  <c r="AM293" i="2"/>
  <c r="AG293" i="2"/>
  <c r="R293" i="2"/>
  <c r="G293" i="2"/>
  <c r="B293" i="2"/>
  <c r="AN292" i="2"/>
  <c r="AM292" i="2"/>
  <c r="AG292" i="2"/>
  <c r="R292" i="2"/>
  <c r="G292" i="2"/>
  <c r="B292" i="2"/>
  <c r="AN291" i="2"/>
  <c r="AM291" i="2"/>
  <c r="AG291" i="2"/>
  <c r="R291" i="2"/>
  <c r="G291" i="2"/>
  <c r="B291" i="2"/>
  <c r="AN290" i="2"/>
  <c r="AM290" i="2"/>
  <c r="AG290" i="2"/>
  <c r="R290" i="2"/>
  <c r="G290" i="2"/>
  <c r="B290" i="2"/>
  <c r="AN289" i="2"/>
  <c r="AM289" i="2"/>
  <c r="AG289" i="2"/>
  <c r="R289" i="2"/>
  <c r="G289" i="2"/>
  <c r="B289" i="2"/>
  <c r="AN288" i="2"/>
  <c r="AM288" i="2"/>
  <c r="AG288" i="2"/>
  <c r="R288" i="2"/>
  <c r="G288" i="2"/>
  <c r="B288" i="2"/>
  <c r="AN287" i="2"/>
  <c r="AM287" i="2"/>
  <c r="AG287" i="2"/>
  <c r="R287" i="2"/>
  <c r="G287" i="2"/>
  <c r="B287" i="2"/>
  <c r="AN286" i="2"/>
  <c r="AM286" i="2"/>
  <c r="AG286" i="2"/>
  <c r="R286" i="2"/>
  <c r="G286" i="2"/>
  <c r="B286" i="2"/>
  <c r="AN285" i="2"/>
  <c r="AM285" i="2"/>
  <c r="AG285" i="2"/>
  <c r="R285" i="2"/>
  <c r="G285" i="2"/>
  <c r="B285" i="2"/>
  <c r="AN284" i="2"/>
  <c r="AM284" i="2"/>
  <c r="AG284" i="2"/>
  <c r="R284" i="2"/>
  <c r="G284" i="2"/>
  <c r="B284" i="2"/>
  <c r="AN283" i="2"/>
  <c r="AM283" i="2"/>
  <c r="AG283" i="2"/>
  <c r="R283" i="2"/>
  <c r="G283" i="2"/>
  <c r="B283" i="2"/>
  <c r="AN282" i="2"/>
  <c r="AM282" i="2"/>
  <c r="AG282" i="2"/>
  <c r="R282" i="2"/>
  <c r="G282" i="2"/>
  <c r="B282" i="2"/>
  <c r="AN281" i="2"/>
  <c r="AM281" i="2"/>
  <c r="AG281" i="2"/>
  <c r="R281" i="2"/>
  <c r="G281" i="2"/>
  <c r="B281" i="2"/>
  <c r="AN280" i="2"/>
  <c r="AM280" i="2"/>
  <c r="AG280" i="2"/>
  <c r="R280" i="2"/>
  <c r="G280" i="2"/>
  <c r="B280" i="2"/>
  <c r="AN279" i="2"/>
  <c r="AM279" i="2"/>
  <c r="AG279" i="2"/>
  <c r="R279" i="2"/>
  <c r="G279" i="2"/>
  <c r="B279" i="2"/>
  <c r="AN278" i="2"/>
  <c r="AM278" i="2"/>
  <c r="AG278" i="2"/>
  <c r="R278" i="2"/>
  <c r="G278" i="2"/>
  <c r="B278" i="2"/>
  <c r="AN277" i="2"/>
  <c r="AM277" i="2"/>
  <c r="AG277" i="2"/>
  <c r="R277" i="2"/>
  <c r="G277" i="2"/>
  <c r="B277" i="2"/>
  <c r="AN276" i="2"/>
  <c r="AM276" i="2"/>
  <c r="AG276" i="2"/>
  <c r="R276" i="2"/>
  <c r="G276" i="2"/>
  <c r="B276" i="2"/>
  <c r="AN275" i="2"/>
  <c r="AM275" i="2"/>
  <c r="AG275" i="2"/>
  <c r="R275" i="2"/>
  <c r="G275" i="2"/>
  <c r="B275" i="2"/>
  <c r="AN274" i="2"/>
  <c r="AM274" i="2"/>
  <c r="AG274" i="2"/>
  <c r="R274" i="2"/>
  <c r="G274" i="2"/>
  <c r="B274" i="2"/>
  <c r="AN273" i="2"/>
  <c r="AM273" i="2"/>
  <c r="AG273" i="2"/>
  <c r="R273" i="2"/>
  <c r="G273" i="2"/>
  <c r="B273" i="2"/>
  <c r="AN272" i="2"/>
  <c r="AM272" i="2"/>
  <c r="AG272" i="2"/>
  <c r="R272" i="2"/>
  <c r="G272" i="2"/>
  <c r="B272" i="2"/>
  <c r="AN271" i="2"/>
  <c r="AM271" i="2"/>
  <c r="AG271" i="2"/>
  <c r="R271" i="2"/>
  <c r="G271" i="2"/>
  <c r="B271" i="2"/>
  <c r="AN270" i="2"/>
  <c r="AM270" i="2"/>
  <c r="AG270" i="2"/>
  <c r="R270" i="2"/>
  <c r="G270" i="2"/>
  <c r="B270" i="2"/>
  <c r="AN269" i="2"/>
  <c r="AM269" i="2"/>
  <c r="AG269" i="2"/>
  <c r="R269" i="2"/>
  <c r="G269" i="2"/>
  <c r="B269" i="2"/>
  <c r="AN268" i="2"/>
  <c r="AM268" i="2"/>
  <c r="AG268" i="2"/>
  <c r="R268" i="2"/>
  <c r="G268" i="2"/>
  <c r="B268" i="2"/>
  <c r="AN267" i="2"/>
  <c r="AM267" i="2"/>
  <c r="AG267" i="2"/>
  <c r="R267" i="2"/>
  <c r="G267" i="2"/>
  <c r="B267" i="2"/>
  <c r="AN266" i="2"/>
  <c r="AM266" i="2"/>
  <c r="AG266" i="2"/>
  <c r="R266" i="2"/>
  <c r="G266" i="2"/>
  <c r="B266" i="2"/>
  <c r="AN265" i="2"/>
  <c r="AM265" i="2"/>
  <c r="AG265" i="2"/>
  <c r="R265" i="2"/>
  <c r="G265" i="2"/>
  <c r="B265" i="2"/>
  <c r="AN264" i="2"/>
  <c r="AM264" i="2"/>
  <c r="AG264" i="2"/>
  <c r="R264" i="2"/>
  <c r="G264" i="2"/>
  <c r="B264" i="2"/>
  <c r="AN263" i="2"/>
  <c r="AM263" i="2"/>
  <c r="AG263" i="2"/>
  <c r="R263" i="2"/>
  <c r="G263" i="2"/>
  <c r="B263" i="2"/>
  <c r="AN262" i="2"/>
  <c r="AM262" i="2"/>
  <c r="AG262" i="2"/>
  <c r="R262" i="2"/>
  <c r="G262" i="2"/>
  <c r="B262" i="2"/>
  <c r="AN261" i="2"/>
  <c r="AM261" i="2"/>
  <c r="AG261" i="2"/>
  <c r="R261" i="2"/>
  <c r="G261" i="2"/>
  <c r="B261" i="2"/>
  <c r="AN260" i="2"/>
  <c r="AM260" i="2"/>
  <c r="AG260" i="2"/>
  <c r="R260" i="2"/>
  <c r="G260" i="2"/>
  <c r="B260" i="2"/>
  <c r="AN259" i="2"/>
  <c r="AM259" i="2"/>
  <c r="AG259" i="2"/>
  <c r="R259" i="2"/>
  <c r="G259" i="2"/>
  <c r="B259" i="2"/>
  <c r="AN258" i="2"/>
  <c r="AM258" i="2"/>
  <c r="AG258" i="2"/>
  <c r="R258" i="2"/>
  <c r="G258" i="2"/>
  <c r="B258" i="2"/>
  <c r="AN257" i="2"/>
  <c r="AM257" i="2"/>
  <c r="AG257" i="2"/>
  <c r="R257" i="2"/>
  <c r="G257" i="2"/>
  <c r="B257" i="2"/>
  <c r="AN256" i="2"/>
  <c r="AM256" i="2"/>
  <c r="AG256" i="2"/>
  <c r="R256" i="2"/>
  <c r="G256" i="2"/>
  <c r="B256" i="2"/>
  <c r="AN255" i="2"/>
  <c r="AM255" i="2"/>
  <c r="AG255" i="2"/>
  <c r="R255" i="2"/>
  <c r="G255" i="2"/>
  <c r="B255" i="2"/>
  <c r="AN254" i="2"/>
  <c r="AM254" i="2"/>
  <c r="AG254" i="2"/>
  <c r="R254" i="2"/>
  <c r="G254" i="2"/>
  <c r="B254" i="2"/>
  <c r="AN253" i="2"/>
  <c r="AM253" i="2"/>
  <c r="AG253" i="2"/>
  <c r="R253" i="2"/>
  <c r="G253" i="2"/>
  <c r="B253" i="2"/>
  <c r="AN252" i="2"/>
  <c r="AM252" i="2"/>
  <c r="AG252" i="2"/>
  <c r="R252" i="2"/>
  <c r="G252" i="2"/>
  <c r="B252" i="2"/>
  <c r="AN251" i="2"/>
  <c r="AM251" i="2"/>
  <c r="AG251" i="2"/>
  <c r="R251" i="2"/>
  <c r="G251" i="2"/>
  <c r="B251" i="2"/>
  <c r="AN250" i="2"/>
  <c r="AM250" i="2"/>
  <c r="AG250" i="2"/>
  <c r="R250" i="2"/>
  <c r="G250" i="2"/>
  <c r="B250" i="2"/>
  <c r="AN249" i="2"/>
  <c r="AM249" i="2"/>
  <c r="AG249" i="2"/>
  <c r="R249" i="2"/>
  <c r="G249" i="2"/>
  <c r="B249" i="2"/>
  <c r="AN248" i="2"/>
  <c r="AM248" i="2"/>
  <c r="AG248" i="2"/>
  <c r="R248" i="2"/>
  <c r="G248" i="2"/>
  <c r="B248" i="2"/>
  <c r="AN247" i="2"/>
  <c r="AM247" i="2"/>
  <c r="AG247" i="2"/>
  <c r="R247" i="2"/>
  <c r="G247" i="2"/>
  <c r="B247" i="2"/>
  <c r="AN246" i="2"/>
  <c r="AM246" i="2"/>
  <c r="AG246" i="2"/>
  <c r="R246" i="2"/>
  <c r="G246" i="2"/>
  <c r="B246" i="2"/>
  <c r="AN245" i="2"/>
  <c r="AM245" i="2"/>
  <c r="AG245" i="2"/>
  <c r="R245" i="2"/>
  <c r="G245" i="2"/>
  <c r="B245" i="2"/>
  <c r="AN244" i="2"/>
  <c r="AM244" i="2"/>
  <c r="AG244" i="2"/>
  <c r="R244" i="2"/>
  <c r="G244" i="2"/>
  <c r="B244" i="2"/>
  <c r="AN243" i="2"/>
  <c r="AM243" i="2"/>
  <c r="AG243" i="2"/>
  <c r="R243" i="2"/>
  <c r="G243" i="2"/>
  <c r="B243" i="2"/>
  <c r="AN242" i="2"/>
  <c r="AM242" i="2"/>
  <c r="AG242" i="2"/>
  <c r="R242" i="2"/>
  <c r="G242" i="2"/>
  <c r="B242" i="2"/>
  <c r="AN241" i="2"/>
  <c r="AM241" i="2"/>
  <c r="AG241" i="2"/>
  <c r="R241" i="2"/>
  <c r="G241" i="2"/>
  <c r="B241" i="2"/>
  <c r="AN240" i="2"/>
  <c r="AM240" i="2"/>
  <c r="AG240" i="2"/>
  <c r="R240" i="2"/>
  <c r="G240" i="2"/>
  <c r="B240" i="2"/>
  <c r="AN239" i="2"/>
  <c r="AM239" i="2"/>
  <c r="AG239" i="2"/>
  <c r="R239" i="2"/>
  <c r="G239" i="2"/>
  <c r="B239" i="2"/>
  <c r="AN238" i="2"/>
  <c r="AM238" i="2"/>
  <c r="AG238" i="2"/>
  <c r="R238" i="2"/>
  <c r="G238" i="2"/>
  <c r="B238" i="2"/>
  <c r="AN237" i="2"/>
  <c r="AM237" i="2"/>
  <c r="AG237" i="2"/>
  <c r="R237" i="2"/>
  <c r="G237" i="2"/>
  <c r="B237" i="2"/>
  <c r="AN236" i="2"/>
  <c r="AM236" i="2"/>
  <c r="AG236" i="2"/>
  <c r="R236" i="2"/>
  <c r="G236" i="2"/>
  <c r="B236" i="2"/>
  <c r="AN235" i="2"/>
  <c r="AM235" i="2"/>
  <c r="AG235" i="2"/>
  <c r="R235" i="2"/>
  <c r="G235" i="2"/>
  <c r="B235" i="2"/>
  <c r="AN234" i="2"/>
  <c r="AM234" i="2"/>
  <c r="AG234" i="2"/>
  <c r="R234" i="2"/>
  <c r="G234" i="2"/>
  <c r="B234" i="2"/>
  <c r="AN233" i="2"/>
  <c r="AM233" i="2"/>
  <c r="AG233" i="2"/>
  <c r="R233" i="2"/>
  <c r="G233" i="2"/>
  <c r="B233" i="2"/>
  <c r="AN232" i="2"/>
  <c r="AM232" i="2"/>
  <c r="AG232" i="2"/>
  <c r="R232" i="2"/>
  <c r="G232" i="2"/>
  <c r="B232" i="2"/>
  <c r="AN231" i="2"/>
  <c r="AM231" i="2"/>
  <c r="AG231" i="2"/>
  <c r="R231" i="2"/>
  <c r="G231" i="2"/>
  <c r="B231" i="2"/>
  <c r="AN230" i="2"/>
  <c r="AM230" i="2"/>
  <c r="AG230" i="2"/>
  <c r="R230" i="2"/>
  <c r="G230" i="2"/>
  <c r="B230" i="2"/>
  <c r="AN229" i="2"/>
  <c r="AM229" i="2"/>
  <c r="AG229" i="2"/>
  <c r="R229" i="2"/>
  <c r="G229" i="2"/>
  <c r="B229" i="2"/>
  <c r="AN228" i="2"/>
  <c r="AM228" i="2"/>
  <c r="AG228" i="2"/>
  <c r="R228" i="2"/>
  <c r="G228" i="2"/>
  <c r="B228" i="2"/>
  <c r="AN227" i="2"/>
  <c r="AM227" i="2"/>
  <c r="AG227" i="2"/>
  <c r="R227" i="2"/>
  <c r="G227" i="2"/>
  <c r="B227" i="2"/>
  <c r="AN226" i="2"/>
  <c r="AM226" i="2"/>
  <c r="AG226" i="2"/>
  <c r="R226" i="2"/>
  <c r="G226" i="2"/>
  <c r="B226" i="2"/>
  <c r="AN225" i="2"/>
  <c r="AM225" i="2"/>
  <c r="AG225" i="2"/>
  <c r="R225" i="2"/>
  <c r="G225" i="2"/>
  <c r="B225" i="2"/>
  <c r="AN224" i="2"/>
  <c r="AM224" i="2"/>
  <c r="AG224" i="2"/>
  <c r="R224" i="2"/>
  <c r="G224" i="2"/>
  <c r="B224" i="2"/>
  <c r="AN223" i="2"/>
  <c r="AM223" i="2"/>
  <c r="AG223" i="2"/>
  <c r="R223" i="2"/>
  <c r="G223" i="2"/>
  <c r="B223" i="2"/>
  <c r="AN222" i="2"/>
  <c r="AM222" i="2"/>
  <c r="AG222" i="2"/>
  <c r="R222" i="2"/>
  <c r="G222" i="2"/>
  <c r="B222" i="2"/>
  <c r="AN221" i="2"/>
  <c r="AM221" i="2"/>
  <c r="AG221" i="2"/>
  <c r="R221" i="2"/>
  <c r="G221" i="2"/>
  <c r="B221" i="2"/>
  <c r="AN220" i="2"/>
  <c r="AM220" i="2"/>
  <c r="AG220" i="2"/>
  <c r="R220" i="2"/>
  <c r="G220" i="2"/>
  <c r="B220" i="2"/>
  <c r="AN219" i="2"/>
  <c r="AM219" i="2"/>
  <c r="AG219" i="2"/>
  <c r="R219" i="2"/>
  <c r="G219" i="2"/>
  <c r="B219" i="2"/>
  <c r="AN218" i="2"/>
  <c r="AM218" i="2"/>
  <c r="AG218" i="2"/>
  <c r="R218" i="2"/>
  <c r="G218" i="2"/>
  <c r="B218" i="2"/>
  <c r="AN217" i="2"/>
  <c r="AM217" i="2"/>
  <c r="AG217" i="2"/>
  <c r="R217" i="2"/>
  <c r="G217" i="2"/>
  <c r="B217" i="2"/>
  <c r="AN216" i="2"/>
  <c r="AM216" i="2"/>
  <c r="AG216" i="2"/>
  <c r="R216" i="2"/>
  <c r="G216" i="2"/>
  <c r="B216" i="2"/>
  <c r="AN215" i="2"/>
  <c r="AM215" i="2"/>
  <c r="AG215" i="2"/>
  <c r="R215" i="2"/>
  <c r="G215" i="2"/>
  <c r="B215" i="2"/>
  <c r="AN214" i="2"/>
  <c r="AM214" i="2"/>
  <c r="AG214" i="2"/>
  <c r="R214" i="2"/>
  <c r="G214" i="2"/>
  <c r="B214" i="2"/>
  <c r="AN213" i="2"/>
  <c r="AM213" i="2"/>
  <c r="AG213" i="2"/>
  <c r="R213" i="2"/>
  <c r="G213" i="2"/>
  <c r="B213" i="2"/>
  <c r="AN212" i="2"/>
  <c r="AM212" i="2"/>
  <c r="AG212" i="2"/>
  <c r="R212" i="2"/>
  <c r="G212" i="2"/>
  <c r="B212" i="2"/>
  <c r="AN211" i="2"/>
  <c r="AM211" i="2"/>
  <c r="AG211" i="2"/>
  <c r="R211" i="2"/>
  <c r="G211" i="2"/>
  <c r="B211" i="2"/>
  <c r="AN210" i="2"/>
  <c r="AM210" i="2"/>
  <c r="AG210" i="2"/>
  <c r="R210" i="2"/>
  <c r="G210" i="2"/>
  <c r="B210" i="2"/>
  <c r="AN209" i="2"/>
  <c r="AM209" i="2"/>
  <c r="AG209" i="2"/>
  <c r="R209" i="2"/>
  <c r="G209" i="2"/>
  <c r="B209" i="2"/>
  <c r="AN208" i="2"/>
  <c r="AM208" i="2"/>
  <c r="AG208" i="2"/>
  <c r="R208" i="2"/>
  <c r="G208" i="2"/>
  <c r="B208" i="2"/>
  <c r="AN207" i="2"/>
  <c r="AM207" i="2"/>
  <c r="AG207" i="2"/>
  <c r="R207" i="2"/>
  <c r="G207" i="2"/>
  <c r="B207" i="2"/>
  <c r="AN206" i="2"/>
  <c r="AM206" i="2"/>
  <c r="AG206" i="2"/>
  <c r="R206" i="2"/>
  <c r="G206" i="2"/>
  <c r="B206" i="2"/>
  <c r="AN205" i="2"/>
  <c r="AM205" i="2"/>
  <c r="AG205" i="2"/>
  <c r="R205" i="2"/>
  <c r="G205" i="2"/>
  <c r="B205" i="2"/>
  <c r="AN204" i="2"/>
  <c r="AM204" i="2"/>
  <c r="AG204" i="2"/>
  <c r="R204" i="2"/>
  <c r="G204" i="2"/>
  <c r="B204" i="2"/>
  <c r="AN203" i="2"/>
  <c r="AM203" i="2"/>
  <c r="AG203" i="2"/>
  <c r="R203" i="2"/>
  <c r="G203" i="2"/>
  <c r="B203" i="2"/>
  <c r="AN202" i="2"/>
  <c r="AM202" i="2"/>
  <c r="AG202" i="2"/>
  <c r="R202" i="2"/>
  <c r="G202" i="2"/>
  <c r="B202" i="2"/>
  <c r="AN201" i="2"/>
  <c r="AM201" i="2"/>
  <c r="AG201" i="2"/>
  <c r="R201" i="2"/>
  <c r="G201" i="2"/>
  <c r="B201" i="2"/>
  <c r="AN200" i="2"/>
  <c r="AM200" i="2"/>
  <c r="AG200" i="2"/>
  <c r="R200" i="2"/>
  <c r="G200" i="2"/>
  <c r="B200" i="2"/>
  <c r="AN199" i="2"/>
  <c r="AM199" i="2"/>
  <c r="AG199" i="2"/>
  <c r="R199" i="2"/>
  <c r="G199" i="2"/>
  <c r="B199" i="2"/>
  <c r="AN198" i="2"/>
  <c r="AM198" i="2"/>
  <c r="AG198" i="2"/>
  <c r="R198" i="2"/>
  <c r="G198" i="2"/>
  <c r="B198" i="2"/>
  <c r="AN197" i="2"/>
  <c r="AM197" i="2"/>
  <c r="AG197" i="2"/>
  <c r="R197" i="2"/>
  <c r="G197" i="2"/>
  <c r="B197" i="2"/>
  <c r="AN196" i="2"/>
  <c r="AM196" i="2"/>
  <c r="AG196" i="2"/>
  <c r="R196" i="2"/>
  <c r="G196" i="2"/>
  <c r="B196" i="2"/>
  <c r="AN195" i="2"/>
  <c r="AM195" i="2"/>
  <c r="AG195" i="2"/>
  <c r="R195" i="2"/>
  <c r="G195" i="2"/>
  <c r="B195" i="2"/>
  <c r="AN194" i="2"/>
  <c r="AM194" i="2"/>
  <c r="AG194" i="2"/>
  <c r="R194" i="2"/>
  <c r="G194" i="2"/>
  <c r="B194" i="2"/>
  <c r="AN193" i="2"/>
  <c r="AM193" i="2"/>
  <c r="AG193" i="2"/>
  <c r="R193" i="2"/>
  <c r="G193" i="2"/>
  <c r="B193" i="2"/>
  <c r="AN192" i="2"/>
  <c r="AM192" i="2"/>
  <c r="AG192" i="2"/>
  <c r="R192" i="2"/>
  <c r="G192" i="2"/>
  <c r="B192" i="2"/>
  <c r="AN191" i="2"/>
  <c r="AM191" i="2"/>
  <c r="AG191" i="2"/>
  <c r="R191" i="2"/>
  <c r="G191" i="2"/>
  <c r="B191" i="2"/>
  <c r="AN190" i="2"/>
  <c r="AM190" i="2"/>
  <c r="AG190" i="2"/>
  <c r="R190" i="2"/>
  <c r="G190" i="2"/>
  <c r="B190" i="2"/>
  <c r="AN189" i="2"/>
  <c r="AM189" i="2"/>
  <c r="AG189" i="2"/>
  <c r="R189" i="2"/>
  <c r="G189" i="2"/>
  <c r="B189" i="2"/>
  <c r="AN188" i="2"/>
  <c r="AM188" i="2"/>
  <c r="AG188" i="2"/>
  <c r="R188" i="2"/>
  <c r="G188" i="2"/>
  <c r="B188" i="2"/>
  <c r="AN187" i="2"/>
  <c r="AM187" i="2"/>
  <c r="AG187" i="2"/>
  <c r="R187" i="2"/>
  <c r="G187" i="2"/>
  <c r="B187" i="2"/>
  <c r="AN186" i="2"/>
  <c r="AM186" i="2"/>
  <c r="AG186" i="2"/>
  <c r="R186" i="2"/>
  <c r="G186" i="2"/>
  <c r="B186" i="2"/>
  <c r="AN185" i="2"/>
  <c r="AM185" i="2"/>
  <c r="AG185" i="2"/>
  <c r="R185" i="2"/>
  <c r="G185" i="2"/>
  <c r="B185" i="2"/>
  <c r="AN184" i="2"/>
  <c r="AM184" i="2"/>
  <c r="AG184" i="2"/>
  <c r="R184" i="2"/>
  <c r="G184" i="2"/>
  <c r="B184" i="2"/>
  <c r="AN183" i="2"/>
  <c r="AM183" i="2"/>
  <c r="AG183" i="2"/>
  <c r="R183" i="2"/>
  <c r="G183" i="2"/>
  <c r="B183" i="2"/>
  <c r="AN182" i="2"/>
  <c r="AM182" i="2"/>
  <c r="AG182" i="2"/>
  <c r="R182" i="2"/>
  <c r="G182" i="2"/>
  <c r="B182" i="2"/>
  <c r="AN181" i="2"/>
  <c r="AM181" i="2"/>
  <c r="AG181" i="2"/>
  <c r="R181" i="2"/>
  <c r="G181" i="2"/>
  <c r="B181" i="2"/>
  <c r="AN180" i="2"/>
  <c r="AM180" i="2"/>
  <c r="AG180" i="2"/>
  <c r="R180" i="2"/>
  <c r="G180" i="2"/>
  <c r="B180" i="2"/>
  <c r="AN179" i="2"/>
  <c r="AM179" i="2"/>
  <c r="AG179" i="2"/>
  <c r="R179" i="2"/>
  <c r="G179" i="2"/>
  <c r="B179" i="2"/>
  <c r="AN178" i="2"/>
  <c r="AM178" i="2"/>
  <c r="AG178" i="2"/>
  <c r="R178" i="2"/>
  <c r="G178" i="2"/>
  <c r="B178" i="2"/>
  <c r="AN177" i="2"/>
  <c r="AM177" i="2"/>
  <c r="AG177" i="2"/>
  <c r="R177" i="2"/>
  <c r="G177" i="2"/>
  <c r="B177" i="2"/>
  <c r="AN176" i="2"/>
  <c r="AM176" i="2"/>
  <c r="AG176" i="2"/>
  <c r="R176" i="2"/>
  <c r="G176" i="2"/>
  <c r="B176" i="2"/>
  <c r="AN175" i="2"/>
  <c r="AM175" i="2"/>
  <c r="AG175" i="2"/>
  <c r="R175" i="2"/>
  <c r="G175" i="2"/>
  <c r="B175" i="2"/>
  <c r="AN174" i="2"/>
  <c r="AM174" i="2"/>
  <c r="AG174" i="2"/>
  <c r="R174" i="2"/>
  <c r="G174" i="2"/>
  <c r="B174" i="2"/>
  <c r="AN173" i="2"/>
  <c r="AM173" i="2"/>
  <c r="AG173" i="2"/>
  <c r="R173" i="2"/>
  <c r="G173" i="2"/>
  <c r="B173" i="2"/>
  <c r="AN172" i="2"/>
  <c r="AM172" i="2"/>
  <c r="AG172" i="2"/>
  <c r="R172" i="2"/>
  <c r="G172" i="2"/>
  <c r="B172" i="2"/>
  <c r="AN171" i="2"/>
  <c r="AM171" i="2"/>
  <c r="AG171" i="2"/>
  <c r="R171" i="2"/>
  <c r="G171" i="2"/>
  <c r="B171" i="2"/>
  <c r="AN170" i="2"/>
  <c r="AM170" i="2"/>
  <c r="AG170" i="2"/>
  <c r="R170" i="2"/>
  <c r="G170" i="2"/>
  <c r="B170" i="2"/>
  <c r="AN169" i="2"/>
  <c r="AM169" i="2"/>
  <c r="AG169" i="2"/>
  <c r="R169" i="2"/>
  <c r="G169" i="2"/>
  <c r="B169" i="2"/>
  <c r="AN168" i="2"/>
  <c r="AM168" i="2"/>
  <c r="AG168" i="2"/>
  <c r="R168" i="2"/>
  <c r="G168" i="2"/>
  <c r="B168" i="2"/>
  <c r="AN167" i="2"/>
  <c r="AM167" i="2"/>
  <c r="AG167" i="2"/>
  <c r="R167" i="2"/>
  <c r="G167" i="2"/>
  <c r="B167" i="2"/>
  <c r="AN166" i="2"/>
  <c r="AM166" i="2"/>
  <c r="AG166" i="2"/>
  <c r="R166" i="2"/>
  <c r="G166" i="2"/>
  <c r="B166" i="2"/>
  <c r="AN165" i="2"/>
  <c r="AM165" i="2"/>
  <c r="AG165" i="2"/>
  <c r="R165" i="2"/>
  <c r="G165" i="2"/>
  <c r="B165" i="2"/>
  <c r="AN164" i="2"/>
  <c r="AM164" i="2"/>
  <c r="AG164" i="2"/>
  <c r="R164" i="2"/>
  <c r="G164" i="2"/>
  <c r="B164" i="2"/>
  <c r="AN163" i="2"/>
  <c r="AM163" i="2"/>
  <c r="AG163" i="2"/>
  <c r="R163" i="2"/>
  <c r="G163" i="2"/>
  <c r="B163" i="2"/>
  <c r="AN162" i="2"/>
  <c r="AM162" i="2"/>
  <c r="AG162" i="2"/>
  <c r="R162" i="2"/>
  <c r="G162" i="2"/>
  <c r="B162" i="2"/>
  <c r="AN161" i="2"/>
  <c r="AM161" i="2"/>
  <c r="AG161" i="2"/>
  <c r="R161" i="2"/>
  <c r="G161" i="2"/>
  <c r="B161" i="2"/>
  <c r="AN160" i="2"/>
  <c r="AM160" i="2"/>
  <c r="AG160" i="2"/>
  <c r="R160" i="2"/>
  <c r="G160" i="2"/>
  <c r="B160" i="2"/>
  <c r="AN159" i="2"/>
  <c r="AM159" i="2"/>
  <c r="AG159" i="2"/>
  <c r="R159" i="2"/>
  <c r="G159" i="2"/>
  <c r="B159" i="2"/>
  <c r="AN158" i="2"/>
  <c r="AM158" i="2"/>
  <c r="AG158" i="2"/>
  <c r="R158" i="2"/>
  <c r="G158" i="2"/>
  <c r="B158" i="2"/>
  <c r="AN157" i="2"/>
  <c r="AM157" i="2"/>
  <c r="AG157" i="2"/>
  <c r="R157" i="2"/>
  <c r="G157" i="2"/>
  <c r="B157" i="2"/>
  <c r="AN156" i="2"/>
  <c r="AM156" i="2"/>
  <c r="AG156" i="2"/>
  <c r="R156" i="2"/>
  <c r="G156" i="2"/>
  <c r="B156" i="2"/>
  <c r="AN155" i="2"/>
  <c r="AM155" i="2"/>
  <c r="AG155" i="2"/>
  <c r="R155" i="2"/>
  <c r="G155" i="2"/>
  <c r="B155" i="2"/>
  <c r="AN154" i="2"/>
  <c r="AM154" i="2"/>
  <c r="AG154" i="2"/>
  <c r="R154" i="2"/>
  <c r="G154" i="2"/>
  <c r="B154" i="2"/>
  <c r="AN153" i="2"/>
  <c r="AM153" i="2"/>
  <c r="AG153" i="2"/>
  <c r="R153" i="2"/>
  <c r="G153" i="2"/>
  <c r="B153" i="2"/>
  <c r="AN152" i="2"/>
  <c r="AM152" i="2"/>
  <c r="AG152" i="2"/>
  <c r="R152" i="2"/>
  <c r="G152" i="2"/>
  <c r="B152" i="2"/>
  <c r="AN151" i="2"/>
  <c r="AM151" i="2"/>
  <c r="AG151" i="2"/>
  <c r="R151" i="2"/>
  <c r="G151" i="2"/>
  <c r="B151" i="2"/>
  <c r="AN150" i="2"/>
  <c r="AM150" i="2"/>
  <c r="AG150" i="2"/>
  <c r="R150" i="2"/>
  <c r="G150" i="2"/>
  <c r="B150" i="2"/>
  <c r="AN149" i="2"/>
  <c r="AM149" i="2"/>
  <c r="AG149" i="2"/>
  <c r="R149" i="2"/>
  <c r="G149" i="2"/>
  <c r="B149" i="2"/>
  <c r="AN148" i="2"/>
  <c r="AM148" i="2"/>
  <c r="AG148" i="2"/>
  <c r="R148" i="2"/>
  <c r="G148" i="2"/>
  <c r="B148" i="2"/>
  <c r="AN147" i="2"/>
  <c r="AM147" i="2"/>
  <c r="AG147" i="2"/>
  <c r="R147" i="2"/>
  <c r="G147" i="2"/>
  <c r="B147" i="2"/>
  <c r="AN146" i="2"/>
  <c r="AM146" i="2"/>
  <c r="AG146" i="2"/>
  <c r="R146" i="2"/>
  <c r="G146" i="2"/>
  <c r="B146" i="2"/>
  <c r="AN145" i="2"/>
  <c r="AM145" i="2"/>
  <c r="AG145" i="2"/>
  <c r="R145" i="2"/>
  <c r="G145" i="2"/>
  <c r="B145" i="2"/>
  <c r="AN144" i="2"/>
  <c r="AM144" i="2"/>
  <c r="AG144" i="2"/>
  <c r="R144" i="2"/>
  <c r="G144" i="2"/>
  <c r="B144" i="2"/>
  <c r="AN143" i="2"/>
  <c r="AM143" i="2"/>
  <c r="AG143" i="2"/>
  <c r="R143" i="2"/>
  <c r="G143" i="2"/>
  <c r="B143" i="2"/>
  <c r="AN142" i="2"/>
  <c r="AM142" i="2"/>
  <c r="AG142" i="2"/>
  <c r="R142" i="2"/>
  <c r="G142" i="2"/>
  <c r="B142" i="2"/>
  <c r="AN141" i="2"/>
  <c r="AM141" i="2"/>
  <c r="AG141" i="2"/>
  <c r="R141" i="2"/>
  <c r="G141" i="2"/>
  <c r="B141" i="2"/>
  <c r="AN140" i="2"/>
  <c r="AM140" i="2"/>
  <c r="AG140" i="2"/>
  <c r="R140" i="2"/>
  <c r="G140" i="2"/>
  <c r="B140" i="2"/>
  <c r="AN139" i="2"/>
  <c r="AM139" i="2"/>
  <c r="AG139" i="2"/>
  <c r="R139" i="2"/>
  <c r="G139" i="2"/>
  <c r="B139" i="2"/>
  <c r="AN138" i="2"/>
  <c r="AM138" i="2"/>
  <c r="AG138" i="2"/>
  <c r="R138" i="2"/>
  <c r="G138" i="2"/>
  <c r="B138" i="2"/>
  <c r="AN137" i="2"/>
  <c r="AM137" i="2"/>
  <c r="AG137" i="2"/>
  <c r="R137" i="2"/>
  <c r="G137" i="2"/>
  <c r="B137" i="2"/>
  <c r="AN136" i="2"/>
  <c r="AM136" i="2"/>
  <c r="AG136" i="2"/>
  <c r="R136" i="2"/>
  <c r="G136" i="2"/>
  <c r="B136" i="2"/>
  <c r="AN135" i="2"/>
  <c r="AM135" i="2"/>
  <c r="AG135" i="2"/>
  <c r="R135" i="2"/>
  <c r="G135" i="2"/>
  <c r="B135" i="2"/>
  <c r="AN134" i="2"/>
  <c r="AM134" i="2"/>
  <c r="AG134" i="2"/>
  <c r="R134" i="2"/>
  <c r="G134" i="2"/>
  <c r="B134" i="2"/>
  <c r="AN133" i="2"/>
  <c r="AM133" i="2"/>
  <c r="AG133" i="2"/>
  <c r="R133" i="2"/>
  <c r="G133" i="2"/>
  <c r="B133" i="2"/>
  <c r="AN132" i="2"/>
  <c r="AM132" i="2"/>
  <c r="AG132" i="2"/>
  <c r="R132" i="2"/>
  <c r="G132" i="2"/>
  <c r="B132" i="2"/>
  <c r="AN131" i="2"/>
  <c r="AM131" i="2"/>
  <c r="AG131" i="2"/>
  <c r="R131" i="2"/>
  <c r="G131" i="2"/>
  <c r="B131" i="2"/>
  <c r="AN130" i="2"/>
  <c r="AM130" i="2"/>
  <c r="AG130" i="2"/>
  <c r="R130" i="2"/>
  <c r="G130" i="2"/>
  <c r="B130" i="2"/>
  <c r="AN129" i="2"/>
  <c r="AM129" i="2"/>
  <c r="AG129" i="2"/>
  <c r="R129" i="2"/>
  <c r="G129" i="2"/>
  <c r="B129" i="2"/>
  <c r="AN128" i="2"/>
  <c r="AM128" i="2"/>
  <c r="AG128" i="2"/>
  <c r="R128" i="2"/>
  <c r="G128" i="2"/>
  <c r="B128" i="2"/>
  <c r="AN127" i="2"/>
  <c r="AM127" i="2"/>
  <c r="AG127" i="2"/>
  <c r="R127" i="2"/>
  <c r="G127" i="2"/>
  <c r="B127" i="2"/>
  <c r="AN126" i="2"/>
  <c r="AM126" i="2"/>
  <c r="AG126" i="2"/>
  <c r="R126" i="2"/>
  <c r="G126" i="2"/>
  <c r="B126" i="2"/>
  <c r="AN125" i="2"/>
  <c r="AM125" i="2"/>
  <c r="AG125" i="2"/>
  <c r="R125" i="2"/>
  <c r="G125" i="2"/>
  <c r="B125" i="2"/>
  <c r="AN124" i="2"/>
  <c r="AM124" i="2"/>
  <c r="AG124" i="2"/>
  <c r="R124" i="2"/>
  <c r="G124" i="2"/>
  <c r="B124" i="2"/>
  <c r="AN123" i="2"/>
  <c r="AM123" i="2"/>
  <c r="AG123" i="2"/>
  <c r="R123" i="2"/>
  <c r="G123" i="2"/>
  <c r="B123" i="2"/>
  <c r="AN122" i="2"/>
  <c r="AM122" i="2"/>
  <c r="AG122" i="2"/>
  <c r="R122" i="2"/>
  <c r="G122" i="2"/>
  <c r="B122" i="2"/>
  <c r="AN121" i="2"/>
  <c r="AM121" i="2"/>
  <c r="AG121" i="2"/>
  <c r="R121" i="2"/>
  <c r="G121" i="2"/>
  <c r="B121" i="2"/>
  <c r="AN120" i="2"/>
  <c r="AM120" i="2"/>
  <c r="AG120" i="2"/>
  <c r="R120" i="2"/>
  <c r="G120" i="2"/>
  <c r="B120" i="2"/>
  <c r="AN119" i="2"/>
  <c r="AM119" i="2"/>
  <c r="AG119" i="2"/>
  <c r="R119" i="2"/>
  <c r="G119" i="2"/>
  <c r="B119" i="2"/>
  <c r="AN118" i="2"/>
  <c r="AM118" i="2"/>
  <c r="AG118" i="2"/>
  <c r="R118" i="2"/>
  <c r="G118" i="2"/>
  <c r="B118" i="2"/>
  <c r="AN117" i="2"/>
  <c r="AM117" i="2"/>
  <c r="AG117" i="2"/>
  <c r="R117" i="2"/>
  <c r="G117" i="2"/>
  <c r="B117" i="2"/>
  <c r="AN116" i="2"/>
  <c r="AM116" i="2"/>
  <c r="AG116" i="2"/>
  <c r="R116" i="2"/>
  <c r="G116" i="2"/>
  <c r="B116" i="2"/>
  <c r="AN115" i="2"/>
  <c r="AM115" i="2"/>
  <c r="AG115" i="2"/>
  <c r="R115" i="2"/>
  <c r="G115" i="2"/>
  <c r="B115" i="2"/>
  <c r="AN114" i="2"/>
  <c r="AM114" i="2"/>
  <c r="AG114" i="2"/>
  <c r="R114" i="2"/>
  <c r="G114" i="2"/>
  <c r="B114" i="2"/>
  <c r="AN113" i="2"/>
  <c r="AM113" i="2"/>
  <c r="AG113" i="2"/>
  <c r="R113" i="2"/>
  <c r="G113" i="2"/>
  <c r="B113" i="2"/>
  <c r="AN112" i="2"/>
  <c r="AM112" i="2"/>
  <c r="AG112" i="2"/>
  <c r="R112" i="2"/>
  <c r="G112" i="2"/>
  <c r="B112" i="2"/>
  <c r="AN111" i="2"/>
  <c r="AM111" i="2"/>
  <c r="AG111" i="2"/>
  <c r="R111" i="2"/>
  <c r="G111" i="2"/>
  <c r="B111" i="2"/>
  <c r="AN110" i="2"/>
  <c r="AM110" i="2"/>
  <c r="AG110" i="2"/>
  <c r="R110" i="2"/>
  <c r="G110" i="2"/>
  <c r="B110" i="2"/>
  <c r="AN109" i="2"/>
  <c r="AM109" i="2"/>
  <c r="AG109" i="2"/>
  <c r="R109" i="2"/>
  <c r="G109" i="2"/>
  <c r="B109" i="2"/>
  <c r="AN108" i="2"/>
  <c r="AM108" i="2"/>
  <c r="AG108" i="2"/>
  <c r="R108" i="2"/>
  <c r="G108" i="2"/>
  <c r="B108" i="2"/>
  <c r="AN107" i="2"/>
  <c r="AM107" i="2"/>
  <c r="AG107" i="2"/>
  <c r="R107" i="2"/>
  <c r="G107" i="2"/>
  <c r="B107" i="2"/>
  <c r="AN106" i="2"/>
  <c r="AM106" i="2"/>
  <c r="AG106" i="2"/>
  <c r="R106" i="2"/>
  <c r="G106" i="2"/>
  <c r="B106" i="2"/>
  <c r="AN105" i="2"/>
  <c r="AM105" i="2"/>
  <c r="AG105" i="2"/>
  <c r="R105" i="2"/>
  <c r="G105" i="2"/>
  <c r="B105" i="2"/>
  <c r="AN104" i="2"/>
  <c r="AM104" i="2"/>
  <c r="AG104" i="2"/>
  <c r="R104" i="2"/>
  <c r="G104" i="2"/>
  <c r="B104" i="2"/>
  <c r="AN103" i="2"/>
  <c r="AM103" i="2"/>
  <c r="AG103" i="2"/>
  <c r="R103" i="2"/>
  <c r="G103" i="2"/>
  <c r="B103" i="2"/>
  <c r="AN102" i="2"/>
  <c r="AM102" i="2"/>
  <c r="AG102" i="2"/>
  <c r="R102" i="2"/>
  <c r="G102" i="2"/>
  <c r="B102" i="2"/>
  <c r="AN101" i="2"/>
  <c r="AM101" i="2"/>
  <c r="AG101" i="2"/>
  <c r="R101" i="2"/>
  <c r="G101" i="2"/>
  <c r="B101" i="2"/>
  <c r="AN100" i="2"/>
  <c r="AM100" i="2"/>
  <c r="AG100" i="2"/>
  <c r="R100" i="2"/>
  <c r="G100" i="2"/>
  <c r="B100" i="2"/>
  <c r="AN99" i="2"/>
  <c r="AM99" i="2"/>
  <c r="AG99" i="2"/>
  <c r="R99" i="2"/>
  <c r="G99" i="2"/>
  <c r="B99" i="2"/>
  <c r="AN98" i="2"/>
  <c r="AM98" i="2"/>
  <c r="AG98" i="2"/>
  <c r="R98" i="2"/>
  <c r="G98" i="2"/>
  <c r="B98" i="2"/>
  <c r="AN97" i="2"/>
  <c r="AM97" i="2"/>
  <c r="AG97" i="2"/>
  <c r="R97" i="2"/>
  <c r="G97" i="2"/>
  <c r="B97" i="2"/>
  <c r="AN96" i="2"/>
  <c r="AM96" i="2"/>
  <c r="AG96" i="2"/>
  <c r="R96" i="2"/>
  <c r="G96" i="2"/>
  <c r="B96" i="2"/>
  <c r="AN95" i="2"/>
  <c r="AM95" i="2"/>
  <c r="AG95" i="2"/>
  <c r="R95" i="2"/>
  <c r="G95" i="2"/>
  <c r="B95" i="2"/>
  <c r="AN94" i="2"/>
  <c r="AM94" i="2"/>
  <c r="AG94" i="2"/>
  <c r="R94" i="2"/>
  <c r="G94" i="2"/>
  <c r="B94" i="2"/>
  <c r="AN93" i="2"/>
  <c r="AM93" i="2"/>
  <c r="AG93" i="2"/>
  <c r="R93" i="2"/>
  <c r="G93" i="2"/>
  <c r="B93" i="2"/>
  <c r="AN92" i="2"/>
  <c r="AM92" i="2"/>
  <c r="AG92" i="2"/>
  <c r="R92" i="2"/>
  <c r="G92" i="2"/>
  <c r="B92" i="2"/>
  <c r="AN91" i="2"/>
  <c r="AM91" i="2"/>
  <c r="AG91" i="2"/>
  <c r="R91" i="2"/>
  <c r="G91" i="2"/>
  <c r="B91" i="2"/>
  <c r="AN90" i="2"/>
  <c r="AM90" i="2"/>
  <c r="AG90" i="2"/>
  <c r="R90" i="2"/>
  <c r="G90" i="2"/>
  <c r="B90" i="2"/>
  <c r="AN89" i="2"/>
  <c r="AM89" i="2"/>
  <c r="AG89" i="2"/>
  <c r="R89" i="2"/>
  <c r="G89" i="2"/>
  <c r="B89" i="2"/>
  <c r="AN88" i="2"/>
  <c r="AM88" i="2"/>
  <c r="AG88" i="2"/>
  <c r="R88" i="2"/>
  <c r="G88" i="2"/>
  <c r="B88" i="2"/>
  <c r="AN87" i="2"/>
  <c r="AM87" i="2"/>
  <c r="AG87" i="2"/>
  <c r="R87" i="2"/>
  <c r="G87" i="2"/>
  <c r="B87" i="2"/>
  <c r="AN86" i="2"/>
  <c r="AM86" i="2"/>
  <c r="AG86" i="2"/>
  <c r="R86" i="2"/>
  <c r="G86" i="2"/>
  <c r="B86" i="2"/>
  <c r="AN85" i="2"/>
  <c r="AM85" i="2"/>
  <c r="AG85" i="2"/>
  <c r="R85" i="2"/>
  <c r="G85" i="2"/>
  <c r="B85" i="2"/>
  <c r="AN84" i="2"/>
  <c r="AM84" i="2"/>
  <c r="AG84" i="2"/>
  <c r="R84" i="2"/>
  <c r="G84" i="2"/>
  <c r="B84" i="2"/>
  <c r="AN83" i="2"/>
  <c r="AM83" i="2"/>
  <c r="AG83" i="2"/>
  <c r="R83" i="2"/>
  <c r="G83" i="2"/>
  <c r="B83" i="2"/>
  <c r="AN82" i="2"/>
  <c r="AM82" i="2"/>
  <c r="AG82" i="2"/>
  <c r="R82" i="2"/>
  <c r="G82" i="2"/>
  <c r="B82" i="2"/>
  <c r="AN81" i="2"/>
  <c r="AM81" i="2"/>
  <c r="AG81" i="2"/>
  <c r="R81" i="2"/>
  <c r="G81" i="2"/>
  <c r="B81" i="2"/>
  <c r="AN80" i="2"/>
  <c r="AM80" i="2"/>
  <c r="AG80" i="2"/>
  <c r="R80" i="2"/>
  <c r="G80" i="2"/>
  <c r="B80" i="2"/>
  <c r="AN79" i="2"/>
  <c r="AM79" i="2"/>
  <c r="AG79" i="2"/>
  <c r="R79" i="2"/>
  <c r="G79" i="2"/>
  <c r="B79" i="2"/>
  <c r="AN78" i="2"/>
  <c r="AM78" i="2"/>
  <c r="AG78" i="2"/>
  <c r="R78" i="2"/>
  <c r="G78" i="2"/>
  <c r="B78" i="2"/>
  <c r="AN77" i="2"/>
  <c r="AM77" i="2"/>
  <c r="AG77" i="2"/>
  <c r="R77" i="2"/>
  <c r="G77" i="2"/>
  <c r="B77" i="2"/>
  <c r="AN76" i="2"/>
  <c r="AM76" i="2"/>
  <c r="AG76" i="2"/>
  <c r="R76" i="2"/>
  <c r="G76" i="2"/>
  <c r="B76" i="2"/>
  <c r="AN75" i="2"/>
  <c r="AM75" i="2"/>
  <c r="AG75" i="2"/>
  <c r="R75" i="2"/>
  <c r="G75" i="2"/>
  <c r="B75" i="2"/>
  <c r="AN74" i="2"/>
  <c r="AM74" i="2"/>
  <c r="AG74" i="2"/>
  <c r="R74" i="2"/>
  <c r="G74" i="2"/>
  <c r="B74" i="2"/>
  <c r="AN73" i="2"/>
  <c r="AM73" i="2"/>
  <c r="AG73" i="2"/>
  <c r="R73" i="2"/>
  <c r="G73" i="2"/>
  <c r="B73" i="2"/>
  <c r="AN72" i="2"/>
  <c r="AM72" i="2"/>
  <c r="AG72" i="2"/>
  <c r="R72" i="2"/>
  <c r="G72" i="2"/>
  <c r="B72" i="2"/>
  <c r="AN71" i="2"/>
  <c r="AM71" i="2"/>
  <c r="AG71" i="2"/>
  <c r="R71" i="2"/>
  <c r="G71" i="2"/>
  <c r="B71" i="2"/>
  <c r="AN70" i="2"/>
  <c r="AM70" i="2"/>
  <c r="AG70" i="2"/>
  <c r="R70" i="2"/>
  <c r="G70" i="2"/>
  <c r="B70" i="2"/>
  <c r="AN69" i="2"/>
  <c r="AM69" i="2"/>
  <c r="AG69" i="2"/>
  <c r="R69" i="2"/>
  <c r="G69" i="2"/>
  <c r="B69" i="2"/>
  <c r="AN68" i="2"/>
  <c r="AM68" i="2"/>
  <c r="AG68" i="2"/>
  <c r="R68" i="2"/>
  <c r="G68" i="2"/>
  <c r="B68" i="2"/>
  <c r="AN67" i="2"/>
  <c r="AM67" i="2"/>
  <c r="AG67" i="2"/>
  <c r="R67" i="2"/>
  <c r="G67" i="2"/>
  <c r="B67" i="2"/>
  <c r="AN66" i="2"/>
  <c r="AM66" i="2"/>
  <c r="AG66" i="2"/>
  <c r="R66" i="2"/>
  <c r="G66" i="2"/>
  <c r="B66" i="2"/>
  <c r="AN65" i="2"/>
  <c r="AM65" i="2"/>
  <c r="AG65" i="2"/>
  <c r="R65" i="2"/>
  <c r="G65" i="2"/>
  <c r="B65" i="2"/>
  <c r="AN64" i="2"/>
  <c r="AM64" i="2"/>
  <c r="AG64" i="2"/>
  <c r="R64" i="2"/>
  <c r="G64" i="2"/>
  <c r="B64" i="2"/>
  <c r="AN63" i="2"/>
  <c r="AM63" i="2"/>
  <c r="AG63" i="2"/>
  <c r="R63" i="2"/>
  <c r="G63" i="2"/>
  <c r="B63" i="2"/>
  <c r="AN62" i="2"/>
  <c r="AM62" i="2"/>
  <c r="AG62" i="2"/>
  <c r="R62" i="2"/>
  <c r="G62" i="2"/>
  <c r="B62" i="2"/>
  <c r="AN61" i="2"/>
  <c r="AM61" i="2"/>
  <c r="AG61" i="2"/>
  <c r="R61" i="2"/>
  <c r="G61" i="2"/>
  <c r="B61" i="2"/>
  <c r="AN60" i="2"/>
  <c r="AM60" i="2"/>
  <c r="AG60" i="2"/>
  <c r="R60" i="2"/>
  <c r="G60" i="2"/>
  <c r="B60" i="2"/>
  <c r="AN59" i="2"/>
  <c r="AM59" i="2"/>
  <c r="AG59" i="2"/>
  <c r="R59" i="2"/>
  <c r="G59" i="2"/>
  <c r="B59" i="2"/>
  <c r="AN58" i="2"/>
  <c r="AM58" i="2"/>
  <c r="AG58" i="2"/>
  <c r="R58" i="2"/>
  <c r="G58" i="2"/>
  <c r="B58" i="2"/>
  <c r="AN57" i="2"/>
  <c r="AM57" i="2"/>
  <c r="AG57" i="2"/>
  <c r="R57" i="2"/>
  <c r="G57" i="2"/>
  <c r="B57" i="2"/>
  <c r="AN56" i="2"/>
  <c r="AM56" i="2"/>
  <c r="AG56" i="2"/>
  <c r="R56" i="2"/>
  <c r="G56" i="2"/>
  <c r="B56" i="2"/>
  <c r="AN55" i="2"/>
  <c r="AM55" i="2"/>
  <c r="AG55" i="2"/>
  <c r="R55" i="2"/>
  <c r="G55" i="2"/>
  <c r="B55" i="2"/>
  <c r="AN54" i="2"/>
  <c r="AM54" i="2"/>
  <c r="AG54" i="2"/>
  <c r="R54" i="2"/>
  <c r="G54" i="2"/>
  <c r="B54" i="2"/>
  <c r="AN53" i="2"/>
  <c r="AM53" i="2"/>
  <c r="AG53" i="2"/>
  <c r="R53" i="2"/>
  <c r="G53" i="2"/>
  <c r="B53" i="2"/>
  <c r="AN52" i="2"/>
  <c r="AM52" i="2"/>
  <c r="AG52" i="2"/>
  <c r="R52" i="2"/>
  <c r="G52" i="2"/>
  <c r="B52" i="2"/>
  <c r="AN51" i="2"/>
  <c r="AM51" i="2"/>
  <c r="AG51" i="2"/>
  <c r="R51" i="2"/>
  <c r="G51" i="2"/>
  <c r="B51" i="2"/>
  <c r="AN50" i="2"/>
  <c r="AM50" i="2"/>
  <c r="AG50" i="2"/>
  <c r="R50" i="2"/>
  <c r="G50" i="2"/>
  <c r="B50" i="2"/>
  <c r="AN49" i="2"/>
  <c r="AM49" i="2"/>
  <c r="AG49" i="2"/>
  <c r="R49" i="2"/>
  <c r="K49" i="2"/>
  <c r="J49" i="2"/>
  <c r="G49" i="2"/>
  <c r="B49" i="2"/>
  <c r="AN48" i="2"/>
  <c r="AM48" i="2"/>
  <c r="AK48" i="2"/>
  <c r="AG48" i="2"/>
  <c r="R48" i="2"/>
  <c r="K48" i="2"/>
  <c r="J48" i="2"/>
  <c r="G48" i="2"/>
  <c r="B48" i="2"/>
  <c r="AN47" i="2"/>
  <c r="AM47" i="2"/>
  <c r="AK47" i="2"/>
  <c r="AG47" i="2"/>
  <c r="R47" i="2"/>
  <c r="K47" i="2"/>
  <c r="J47" i="2"/>
  <c r="G47" i="2"/>
  <c r="B47" i="2"/>
  <c r="AN46" i="2"/>
  <c r="AM46" i="2"/>
  <c r="AK46" i="2"/>
  <c r="AG46" i="2"/>
  <c r="R46" i="2"/>
  <c r="K46" i="2"/>
  <c r="J46" i="2"/>
  <c r="G46" i="2"/>
  <c r="B46" i="2"/>
  <c r="AN45" i="2"/>
  <c r="AM45" i="2"/>
  <c r="AK45" i="2"/>
  <c r="AG45" i="2"/>
  <c r="R45" i="2"/>
  <c r="K45" i="2"/>
  <c r="J45" i="2"/>
  <c r="G45" i="2"/>
  <c r="B45" i="2"/>
  <c r="AN44" i="2"/>
  <c r="AM44" i="2"/>
  <c r="AK44" i="2"/>
  <c r="AG44" i="2"/>
  <c r="R44" i="2"/>
  <c r="K44" i="2"/>
  <c r="J44" i="2"/>
  <c r="G44" i="2"/>
  <c r="B44" i="2"/>
  <c r="AN43" i="2"/>
  <c r="AM43" i="2"/>
  <c r="AK43" i="2"/>
  <c r="AG43" i="2"/>
  <c r="R43" i="2"/>
  <c r="K43" i="2"/>
  <c r="J43" i="2"/>
  <c r="G43" i="2"/>
  <c r="B43" i="2"/>
  <c r="AN42" i="2"/>
  <c r="AM42" i="2"/>
  <c r="AK42" i="2"/>
  <c r="AG42" i="2"/>
  <c r="R42" i="2"/>
  <c r="K42" i="2"/>
  <c r="J42" i="2"/>
  <c r="G42" i="2"/>
  <c r="B42" i="2"/>
  <c r="AN41" i="2"/>
  <c r="AM41" i="2"/>
  <c r="AK41" i="2"/>
  <c r="AG41" i="2"/>
  <c r="R41" i="2"/>
  <c r="K41" i="2"/>
  <c r="J41" i="2"/>
  <c r="G41" i="2"/>
  <c r="B41" i="2"/>
  <c r="AN40" i="2"/>
  <c r="AM40" i="2"/>
  <c r="AK40" i="2"/>
  <c r="AG40" i="2"/>
  <c r="R40" i="2"/>
  <c r="K40" i="2"/>
  <c r="J40" i="2"/>
  <c r="G40" i="2"/>
  <c r="B40" i="2"/>
  <c r="AN39" i="2"/>
  <c r="AM39" i="2"/>
  <c r="AK39" i="2"/>
  <c r="AG39" i="2"/>
  <c r="R39" i="2"/>
  <c r="K39" i="2"/>
  <c r="J39" i="2"/>
  <c r="G39" i="2"/>
  <c r="B39" i="2"/>
  <c r="AN38" i="2"/>
  <c r="AM38" i="2"/>
  <c r="AK38" i="2"/>
  <c r="AG38" i="2"/>
  <c r="R38" i="2"/>
  <c r="K38" i="2"/>
  <c r="J38" i="2"/>
  <c r="G38" i="2"/>
  <c r="B38" i="2"/>
  <c r="AN37" i="2"/>
  <c r="AM37" i="2"/>
  <c r="AK37" i="2"/>
  <c r="AG37" i="2"/>
  <c r="R37" i="2"/>
  <c r="K37" i="2"/>
  <c r="J37" i="2"/>
  <c r="G37" i="2"/>
  <c r="B37" i="2"/>
  <c r="AN36" i="2"/>
  <c r="AM36" i="2"/>
  <c r="AK36" i="2"/>
  <c r="AG36" i="2"/>
  <c r="R36" i="2"/>
  <c r="K36" i="2"/>
  <c r="J36" i="2"/>
  <c r="G36" i="2"/>
  <c r="B36" i="2"/>
  <c r="AN35" i="2"/>
  <c r="AM35" i="2"/>
  <c r="AK35" i="2"/>
  <c r="AG35" i="2"/>
  <c r="V35" i="2"/>
  <c r="U35" i="2"/>
  <c r="R35" i="2"/>
  <c r="K35" i="2"/>
  <c r="J35" i="2"/>
  <c r="G35" i="2"/>
  <c r="B35" i="2"/>
  <c r="AQ34" i="2"/>
  <c r="AN34" i="2"/>
  <c r="AM34" i="2"/>
  <c r="AK34" i="2"/>
  <c r="AG34" i="2"/>
  <c r="AA34" i="2"/>
  <c r="Y34" i="2"/>
  <c r="V34" i="2"/>
  <c r="U34" i="2"/>
  <c r="R34" i="2"/>
  <c r="K34" i="2"/>
  <c r="J34" i="2"/>
  <c r="G34" i="2"/>
  <c r="B34" i="2"/>
  <c r="BS33" i="2"/>
  <c r="BF33" i="2"/>
  <c r="AQ33" i="2"/>
  <c r="AN33" i="2"/>
  <c r="AM33" i="2"/>
  <c r="AK33" i="2"/>
  <c r="AG33" i="2"/>
  <c r="AA33" i="2"/>
  <c r="Z33" i="2"/>
  <c r="Y33" i="2"/>
  <c r="V33" i="2"/>
  <c r="U33" i="2"/>
  <c r="R33" i="2"/>
  <c r="K33" i="2"/>
  <c r="J33" i="2"/>
  <c r="G33" i="2"/>
  <c r="B33" i="2"/>
  <c r="BS32" i="2"/>
  <c r="BP32" i="2"/>
  <c r="BF32" i="2"/>
  <c r="AQ32" i="2"/>
  <c r="AN32" i="2"/>
  <c r="AM32" i="2"/>
  <c r="AK32" i="2"/>
  <c r="AG32" i="2"/>
  <c r="Z32" i="2"/>
  <c r="Y32" i="2"/>
  <c r="V32" i="2"/>
  <c r="U32" i="2"/>
  <c r="R32" i="2"/>
  <c r="K32" i="2"/>
  <c r="J32" i="2"/>
  <c r="G32" i="2"/>
  <c r="B32" i="2"/>
  <c r="BS31" i="2"/>
  <c r="BF31" i="2"/>
  <c r="AQ31" i="2"/>
  <c r="AN31" i="2"/>
  <c r="AM31" i="2"/>
  <c r="AK31" i="2"/>
  <c r="AG31" i="2"/>
  <c r="Y31" i="2"/>
  <c r="V31" i="2"/>
  <c r="U31" i="2"/>
  <c r="R31" i="2"/>
  <c r="K31" i="2"/>
  <c r="J31" i="2"/>
  <c r="G31" i="2"/>
  <c r="B31" i="2"/>
  <c r="BS30" i="2"/>
  <c r="BP30" i="2"/>
  <c r="BF30" i="2"/>
  <c r="AQ30" i="2"/>
  <c r="AN30" i="2"/>
  <c r="AM30" i="2"/>
  <c r="AK30" i="2"/>
  <c r="AG30" i="2"/>
  <c r="Y30" i="2"/>
  <c r="V30" i="2"/>
  <c r="U30" i="2"/>
  <c r="R30" i="2"/>
  <c r="K30" i="2"/>
  <c r="J30" i="2"/>
  <c r="G30" i="2"/>
  <c r="B30" i="2"/>
  <c r="BS29" i="2"/>
  <c r="BF29" i="2"/>
  <c r="AT29" i="2"/>
  <c r="AQ29" i="2"/>
  <c r="AN29" i="2"/>
  <c r="AM29" i="2"/>
  <c r="AK29" i="2"/>
  <c r="AG29" i="2"/>
  <c r="Y29" i="2"/>
  <c r="V29" i="2"/>
  <c r="U29" i="2"/>
  <c r="R29" i="2"/>
  <c r="K29" i="2"/>
  <c r="J29" i="2"/>
  <c r="G29" i="2"/>
  <c r="B29" i="2"/>
  <c r="BS28" i="2"/>
  <c r="BF28" i="2"/>
  <c r="AQ28" i="2"/>
  <c r="AN28" i="2"/>
  <c r="AM28" i="2"/>
  <c r="AK28" i="2"/>
  <c r="AG28" i="2"/>
  <c r="Y28" i="2"/>
  <c r="V28" i="2"/>
  <c r="U28" i="2"/>
  <c r="R28" i="2"/>
  <c r="K28" i="2"/>
  <c r="J28" i="2"/>
  <c r="G28" i="2"/>
  <c r="B28" i="2"/>
  <c r="BS27" i="2"/>
  <c r="BF27" i="2"/>
  <c r="AQ27" i="2"/>
  <c r="AN27" i="2"/>
  <c r="AM27" i="2"/>
  <c r="AK27" i="2"/>
  <c r="AG27" i="2"/>
  <c r="Y27" i="2"/>
  <c r="V27" i="2"/>
  <c r="U27" i="2"/>
  <c r="R27" i="2"/>
  <c r="G27" i="2"/>
  <c r="B27" i="2"/>
  <c r="BS26" i="2"/>
  <c r="BF26" i="2"/>
  <c r="AQ26" i="2"/>
  <c r="AN26" i="2"/>
  <c r="AM26" i="2"/>
  <c r="AG26" i="2"/>
  <c r="AA26" i="2"/>
  <c r="Z26" i="2"/>
  <c r="Y26" i="2"/>
  <c r="V26" i="2"/>
  <c r="U26" i="2"/>
  <c r="R26" i="2"/>
  <c r="G26" i="2"/>
  <c r="B26" i="2"/>
  <c r="BS25" i="2"/>
  <c r="BP25" i="2"/>
  <c r="BF25" i="2"/>
  <c r="AQ25" i="2"/>
  <c r="AN25" i="2"/>
  <c r="AM25" i="2"/>
  <c r="AG25" i="2"/>
  <c r="Y25" i="2"/>
  <c r="V25" i="2"/>
  <c r="U25" i="2"/>
  <c r="R25" i="2"/>
  <c r="G25" i="2"/>
  <c r="B25" i="2"/>
  <c r="BS24" i="2"/>
  <c r="BF24" i="2"/>
  <c r="AQ24" i="2"/>
  <c r="AN24" i="2"/>
  <c r="AM24" i="2"/>
  <c r="AG24" i="2"/>
  <c r="Y24" i="2"/>
  <c r="V24" i="2"/>
  <c r="U24" i="2"/>
  <c r="R24" i="2"/>
  <c r="G24" i="2"/>
  <c r="B24" i="2"/>
  <c r="BS23" i="2"/>
  <c r="BP23" i="2"/>
  <c r="BF23" i="2"/>
  <c r="AQ23" i="2"/>
  <c r="AN23" i="2"/>
  <c r="AM23" i="2"/>
  <c r="AG23" i="2"/>
  <c r="Z23" i="2"/>
  <c r="Y23" i="2"/>
  <c r="V23" i="2"/>
  <c r="U23" i="2"/>
  <c r="R23" i="2"/>
  <c r="G23" i="2"/>
  <c r="B23" i="2"/>
  <c r="BS22" i="2"/>
  <c r="BF22" i="2"/>
  <c r="AQ22" i="2"/>
  <c r="AN22" i="2"/>
  <c r="AM22" i="2"/>
  <c r="AG22" i="2"/>
  <c r="Y22" i="2"/>
  <c r="V22" i="2"/>
  <c r="U22" i="2"/>
  <c r="R22" i="2"/>
  <c r="G22" i="2"/>
  <c r="B22" i="2"/>
  <c r="BS21" i="2"/>
  <c r="BS34" i="2" s="1"/>
  <c r="BF21" i="2"/>
  <c r="AQ21" i="2"/>
  <c r="AN21" i="2"/>
  <c r="AM21" i="2"/>
  <c r="AG21" i="2"/>
  <c r="AA21" i="2"/>
  <c r="Y21" i="2"/>
  <c r="V21" i="2"/>
  <c r="U21" i="2"/>
  <c r="R21" i="2"/>
  <c r="G21" i="2"/>
  <c r="B21" i="2"/>
  <c r="BS20" i="2"/>
  <c r="BF20" i="2"/>
  <c r="BF34" i="2" s="1"/>
  <c r="AT20" i="2"/>
  <c r="AQ20" i="2"/>
  <c r="AN20" i="2"/>
  <c r="AM20" i="2"/>
  <c r="AG20" i="2"/>
  <c r="R20" i="2"/>
  <c r="G20" i="2"/>
  <c r="B20" i="2"/>
  <c r="AN19" i="2"/>
  <c r="AM19" i="2"/>
  <c r="AG19" i="2"/>
  <c r="R19" i="2"/>
  <c r="G19" i="2"/>
  <c r="B19" i="2"/>
  <c r="AN18" i="2"/>
  <c r="AM18" i="2"/>
  <c r="AG18" i="2"/>
  <c r="R18" i="2"/>
  <c r="G18" i="2"/>
  <c r="B18" i="2"/>
  <c r="BF17" i="2"/>
  <c r="AU17" i="2"/>
  <c r="AN17" i="2"/>
  <c r="AM17" i="2"/>
  <c r="AG17" i="2"/>
  <c r="AD17" i="2"/>
  <c r="AB17" i="2"/>
  <c r="Z35" i="2" s="1"/>
  <c r="AA17" i="2"/>
  <c r="Y17" i="2"/>
  <c r="Y35" i="2" s="1"/>
  <c r="R17" i="2"/>
  <c r="G17" i="2"/>
  <c r="B17" i="2"/>
  <c r="BS16" i="2"/>
  <c r="BP16" i="2"/>
  <c r="BM16" i="2"/>
  <c r="AU16" i="2"/>
  <c r="AT16" i="2"/>
  <c r="AT33" i="2" s="1"/>
  <c r="AN16" i="2"/>
  <c r="AM16" i="2"/>
  <c r="AG16" i="2"/>
  <c r="AD16" i="2"/>
  <c r="AC16" i="2"/>
  <c r="BP33" i="2" s="1"/>
  <c r="AB16" i="2"/>
  <c r="AA16" i="2"/>
  <c r="Z34" i="2" s="1"/>
  <c r="R16" i="2"/>
  <c r="G16" i="2"/>
  <c r="B16" i="2"/>
  <c r="BS15" i="2"/>
  <c r="AU15" i="2"/>
  <c r="AT15" i="2"/>
  <c r="AT32" i="2" s="1"/>
  <c r="AN15" i="2"/>
  <c r="AM15" i="2"/>
  <c r="AG15" i="2"/>
  <c r="AD15" i="2"/>
  <c r="AC15" i="2"/>
  <c r="BP15" i="2" s="1"/>
  <c r="AB15" i="2"/>
  <c r="AA15" i="2"/>
  <c r="BM15" i="2" s="1"/>
  <c r="R15" i="2"/>
  <c r="G15" i="2"/>
  <c r="B15" i="2"/>
  <c r="BS14" i="2"/>
  <c r="AU14" i="2"/>
  <c r="AT31" i="2" s="1"/>
  <c r="AT14" i="2"/>
  <c r="AN14" i="2"/>
  <c r="AM14" i="2"/>
  <c r="AG14" i="2"/>
  <c r="AD14" i="2"/>
  <c r="AC14" i="2"/>
  <c r="AA32" i="2" s="1"/>
  <c r="AB14" i="2"/>
  <c r="AA14" i="2"/>
  <c r="BM14" i="2" s="1"/>
  <c r="R14" i="2"/>
  <c r="G14" i="2"/>
  <c r="B14" i="2"/>
  <c r="BS13" i="2"/>
  <c r="BL13" i="2"/>
  <c r="AU13" i="2"/>
  <c r="AT30" i="2" s="1"/>
  <c r="AT13" i="2"/>
  <c r="AN13" i="2"/>
  <c r="AM13" i="2"/>
  <c r="AG13" i="2"/>
  <c r="AD13" i="2"/>
  <c r="AC13" i="2"/>
  <c r="AA31" i="2" s="1"/>
  <c r="AB13" i="2"/>
  <c r="AA13" i="2"/>
  <c r="Z31" i="2" s="1"/>
  <c r="R13" i="2"/>
  <c r="G13" i="2"/>
  <c r="B13" i="2"/>
  <c r="BS12" i="2"/>
  <c r="AU12" i="2"/>
  <c r="AT12" i="2"/>
  <c r="AN12" i="2"/>
  <c r="AM12" i="2"/>
  <c r="AG12" i="2"/>
  <c r="AD12" i="2"/>
  <c r="AC12" i="2"/>
  <c r="AA30" i="2" s="1"/>
  <c r="AB12" i="2"/>
  <c r="AA12" i="2"/>
  <c r="BL12" i="2" s="1"/>
  <c r="R12" i="2"/>
  <c r="G12" i="2"/>
  <c r="B12" i="2"/>
  <c r="BS11" i="2"/>
  <c r="BP11" i="2"/>
  <c r="AU11" i="2"/>
  <c r="AT28" i="2" s="1"/>
  <c r="AT11" i="2"/>
  <c r="AN11" i="2"/>
  <c r="AM11" i="2"/>
  <c r="AG11" i="2"/>
  <c r="AD11" i="2"/>
  <c r="AC11" i="2"/>
  <c r="AA29" i="2" s="1"/>
  <c r="AB11" i="2"/>
  <c r="AA11" i="2"/>
  <c r="Z29" i="2" s="1"/>
  <c r="R11" i="2"/>
  <c r="G11" i="2"/>
  <c r="B11" i="2"/>
  <c r="BS10" i="2"/>
  <c r="AU10" i="2"/>
  <c r="AT10" i="2"/>
  <c r="AT27" i="2" s="1"/>
  <c r="AN10" i="2"/>
  <c r="AM10" i="2"/>
  <c r="AG10" i="2"/>
  <c r="AD10" i="2"/>
  <c r="AC10" i="2"/>
  <c r="BP27" i="2" s="1"/>
  <c r="AB10" i="2"/>
  <c r="AA10" i="2"/>
  <c r="Z28" i="2" s="1"/>
  <c r="R10" i="2"/>
  <c r="G10" i="2"/>
  <c r="B10" i="2"/>
  <c r="BS9" i="2"/>
  <c r="AU9" i="2"/>
  <c r="AT26" i="2" s="1"/>
  <c r="AT9" i="2"/>
  <c r="AN9" i="2"/>
  <c r="AM9" i="2"/>
  <c r="AG9" i="2"/>
  <c r="AD9" i="2"/>
  <c r="AC9" i="2"/>
  <c r="BP9" i="2" s="1"/>
  <c r="AB9" i="2"/>
  <c r="AA9" i="2"/>
  <c r="BM9" i="2" s="1"/>
  <c r="R9" i="2"/>
  <c r="G9" i="2"/>
  <c r="B9" i="2"/>
  <c r="BS8" i="2"/>
  <c r="BL8" i="2"/>
  <c r="AU8" i="2"/>
  <c r="AT25" i="2" s="1"/>
  <c r="AT8" i="2"/>
  <c r="AN8" i="2"/>
  <c r="AM8" i="2"/>
  <c r="AG8" i="2"/>
  <c r="AD8" i="2"/>
  <c r="AC8" i="2"/>
  <c r="BP8" i="2" s="1"/>
  <c r="AB8" i="2"/>
  <c r="AA8" i="2"/>
  <c r="BM8" i="2" s="1"/>
  <c r="R8" i="2"/>
  <c r="G8" i="2"/>
  <c r="B8" i="2"/>
  <c r="BS7" i="2"/>
  <c r="AU7" i="2"/>
  <c r="AT24" i="2" s="1"/>
  <c r="AT7" i="2"/>
  <c r="AN7" i="2"/>
  <c r="AM7" i="2"/>
  <c r="AG7" i="2"/>
  <c r="AD7" i="2"/>
  <c r="AC7" i="2"/>
  <c r="AA25" i="2" s="1"/>
  <c r="AB7" i="2"/>
  <c r="AA7" i="2"/>
  <c r="BL7" i="2" s="1"/>
  <c r="R7" i="2"/>
  <c r="G7" i="2"/>
  <c r="B7" i="2"/>
  <c r="BS6" i="2"/>
  <c r="BP6" i="2"/>
  <c r="BM6" i="2"/>
  <c r="AU6" i="2"/>
  <c r="AT23" i="2" s="1"/>
  <c r="AT6" i="2"/>
  <c r="AN6" i="2"/>
  <c r="AM6" i="2"/>
  <c r="AG6" i="2"/>
  <c r="AD6" i="2"/>
  <c r="AC6" i="2"/>
  <c r="AA24" i="2" s="1"/>
  <c r="AB6" i="2"/>
  <c r="AA6" i="2"/>
  <c r="BL6" i="2" s="1"/>
  <c r="R6" i="2"/>
  <c r="G6" i="2"/>
  <c r="B6" i="2"/>
  <c r="BS5" i="2"/>
  <c r="AU5" i="2"/>
  <c r="AT5" i="2"/>
  <c r="AT17" i="2" s="1"/>
  <c r="AT34" i="2" s="1"/>
  <c r="AN5" i="2"/>
  <c r="AM5" i="2"/>
  <c r="AG5" i="2"/>
  <c r="AD5" i="2"/>
  <c r="AC5" i="2"/>
  <c r="BP5" i="2" s="1"/>
  <c r="AB5" i="2"/>
  <c r="AA5" i="2"/>
  <c r="BM5" i="2" s="1"/>
  <c r="R5" i="2"/>
  <c r="G5" i="2"/>
  <c r="B5" i="2"/>
  <c r="BS4" i="2"/>
  <c r="BS17" i="2" s="1"/>
  <c r="AU4" i="2"/>
  <c r="AT21" i="2" s="1"/>
  <c r="AT4" i="2"/>
  <c r="AN4" i="2"/>
  <c r="AM4" i="2"/>
  <c r="AG4" i="2"/>
  <c r="AD4" i="2"/>
  <c r="AC4" i="2"/>
  <c r="BP4" i="2" s="1"/>
  <c r="AB4" i="2"/>
  <c r="AA4" i="2"/>
  <c r="BM4" i="2" s="1"/>
  <c r="R4" i="2"/>
  <c r="G4" i="2"/>
  <c r="B4" i="2"/>
  <c r="BS3" i="2"/>
  <c r="AU3" i="2"/>
  <c r="AT3" i="2"/>
  <c r="AN3" i="2"/>
  <c r="AM3" i="2"/>
  <c r="AG3" i="2"/>
  <c r="AD3" i="2"/>
  <c r="AC3" i="2"/>
  <c r="BP20" i="2" s="1"/>
  <c r="AB3" i="2"/>
  <c r="AA3" i="2"/>
  <c r="BM3" i="2" s="1"/>
  <c r="R3" i="2"/>
  <c r="G3" i="2"/>
  <c r="B3" i="2"/>
  <c r="BL3" i="2" l="1"/>
  <c r="Z21" i="2"/>
  <c r="BM7" i="2"/>
  <c r="BM17" i="2" s="1"/>
  <c r="BM12" i="2"/>
  <c r="BP24" i="2"/>
  <c r="Z22" i="2"/>
  <c r="Z27" i="2"/>
  <c r="AA28" i="2"/>
  <c r="BL4" i="2"/>
  <c r="BP7" i="2"/>
  <c r="BL9" i="2"/>
  <c r="BP12" i="2"/>
  <c r="BL14" i="2"/>
  <c r="AA22" i="2"/>
  <c r="AA27" i="2"/>
  <c r="BP21" i="2"/>
  <c r="BP34" i="2" s="1"/>
  <c r="Z24" i="2"/>
  <c r="BP26" i="2"/>
  <c r="BL11" i="2"/>
  <c r="BP14" i="2"/>
  <c r="BL16" i="2"/>
  <c r="AC17" i="2"/>
  <c r="AA35" i="2" s="1"/>
  <c r="BM11" i="2"/>
  <c r="BP31" i="2"/>
  <c r="BM13" i="2"/>
  <c r="BL5" i="2"/>
  <c r="BL10" i="2"/>
  <c r="BP13" i="2"/>
  <c r="BL15" i="2"/>
  <c r="AA23" i="2"/>
  <c r="BP29" i="2"/>
  <c r="Z30" i="2"/>
  <c r="BP3" i="2"/>
  <c r="AT22" i="2"/>
  <c r="BM10" i="2"/>
  <c r="BP22" i="2"/>
  <c r="Z25" i="2"/>
  <c r="BP28" i="2"/>
  <c r="BP10" i="2"/>
  <c r="BI3" i="2" l="1"/>
  <c r="BU3" i="2" s="1"/>
  <c r="BP17" i="2"/>
  <c r="BL17" i="2"/>
  <c r="AD852" i="1" l="1"/>
  <c r="B852" i="1"/>
  <c r="AD851" i="1"/>
  <c r="B851" i="1"/>
  <c r="AD850" i="1"/>
  <c r="B850" i="1"/>
  <c r="AD849" i="1"/>
  <c r="B849" i="1"/>
  <c r="AD848" i="1"/>
  <c r="B848" i="1"/>
  <c r="AD847" i="1"/>
  <c r="B847" i="1"/>
  <c r="AD846" i="1"/>
  <c r="B846" i="1"/>
  <c r="AD845" i="1"/>
  <c r="B845" i="1"/>
  <c r="AD844" i="1"/>
  <c r="B844" i="1"/>
  <c r="AD843" i="1"/>
  <c r="B843" i="1"/>
  <c r="AD842" i="1"/>
  <c r="B842" i="1"/>
  <c r="AD841" i="1"/>
  <c r="B841" i="1"/>
  <c r="AD840" i="1"/>
  <c r="B840" i="1"/>
  <c r="AD839" i="1"/>
  <c r="B839" i="1"/>
  <c r="AD838" i="1"/>
  <c r="B838" i="1"/>
  <c r="AD837" i="1"/>
  <c r="B837" i="1"/>
  <c r="AD836" i="1"/>
  <c r="B836" i="1"/>
  <c r="AD835" i="1"/>
  <c r="B835" i="1"/>
  <c r="AD834" i="1"/>
  <c r="B834" i="1"/>
  <c r="AD833" i="1"/>
  <c r="B833" i="1"/>
  <c r="AD832" i="1"/>
  <c r="B832" i="1"/>
  <c r="AD831" i="1"/>
  <c r="B831" i="1"/>
  <c r="AD830" i="1"/>
  <c r="B830" i="1"/>
  <c r="AD829" i="1"/>
  <c r="B829" i="1"/>
  <c r="AD828" i="1"/>
  <c r="B828" i="1"/>
  <c r="AD827" i="1"/>
  <c r="B827" i="1"/>
  <c r="AD826" i="1"/>
  <c r="B826" i="1"/>
  <c r="AD825" i="1"/>
  <c r="B825" i="1"/>
  <c r="AD824" i="1"/>
  <c r="B824" i="1"/>
  <c r="AD823" i="1"/>
  <c r="B823" i="1"/>
  <c r="AD822" i="1"/>
  <c r="B822" i="1"/>
  <c r="AD821" i="1"/>
  <c r="B821" i="1"/>
  <c r="AD820" i="1"/>
  <c r="B820" i="1"/>
  <c r="AD819" i="1"/>
  <c r="B819" i="1"/>
  <c r="AD818" i="1"/>
  <c r="B818" i="1"/>
  <c r="AD817" i="1"/>
  <c r="B817" i="1"/>
  <c r="AD816" i="1"/>
  <c r="B816" i="1"/>
  <c r="AD815" i="1"/>
  <c r="B815" i="1"/>
  <c r="AD814" i="1"/>
  <c r="B814" i="1"/>
  <c r="AD813" i="1"/>
  <c r="B813" i="1"/>
  <c r="AD812" i="1"/>
  <c r="B812" i="1"/>
  <c r="AD811" i="1"/>
  <c r="B811" i="1"/>
  <c r="AD810" i="1"/>
  <c r="B810" i="1"/>
  <c r="AD809" i="1"/>
  <c r="B809" i="1"/>
  <c r="AD808" i="1"/>
  <c r="B808" i="1"/>
  <c r="AD807" i="1"/>
  <c r="B807" i="1"/>
  <c r="AD806" i="1"/>
  <c r="B806" i="1"/>
  <c r="AD805" i="1"/>
  <c r="B805" i="1"/>
  <c r="AD804" i="1"/>
  <c r="B804" i="1"/>
  <c r="AD803" i="1"/>
  <c r="B803" i="1"/>
  <c r="AD802" i="1"/>
  <c r="B802" i="1"/>
  <c r="AD801" i="1"/>
  <c r="B801" i="1"/>
  <c r="AD800" i="1"/>
  <c r="B800" i="1"/>
  <c r="AD799" i="1"/>
  <c r="B799" i="1"/>
  <c r="AD798" i="1"/>
  <c r="B798" i="1"/>
  <c r="AD797" i="1"/>
  <c r="B797" i="1"/>
  <c r="AD796" i="1"/>
  <c r="B796" i="1"/>
  <c r="AD795" i="1"/>
  <c r="B795" i="1"/>
  <c r="AD794" i="1"/>
  <c r="B794" i="1"/>
  <c r="AD793" i="1"/>
  <c r="B793" i="1"/>
  <c r="AD792" i="1"/>
  <c r="B792" i="1"/>
  <c r="AD791" i="1"/>
  <c r="B791" i="1"/>
  <c r="AD790" i="1"/>
  <c r="B790" i="1"/>
  <c r="AD789" i="1"/>
  <c r="B789" i="1"/>
  <c r="AD788" i="1"/>
  <c r="B788" i="1"/>
  <c r="AD787" i="1"/>
  <c r="B787" i="1"/>
  <c r="AD786" i="1"/>
  <c r="B786" i="1"/>
  <c r="AD785" i="1"/>
  <c r="B785" i="1"/>
  <c r="AD784" i="1"/>
  <c r="B784" i="1"/>
  <c r="AD783" i="1"/>
  <c r="B783" i="1"/>
  <c r="AD782" i="1"/>
  <c r="B782" i="1"/>
  <c r="AD781" i="1"/>
  <c r="B781" i="1"/>
  <c r="AD780" i="1"/>
  <c r="B780" i="1"/>
  <c r="AD779" i="1"/>
  <c r="B779" i="1"/>
  <c r="AD778" i="1"/>
  <c r="B778" i="1"/>
  <c r="AD777" i="1"/>
  <c r="B777" i="1"/>
  <c r="AD776" i="1"/>
  <c r="B776" i="1"/>
  <c r="AD775" i="1"/>
  <c r="B775" i="1"/>
  <c r="AD774" i="1"/>
  <c r="B774" i="1"/>
  <c r="AD773" i="1"/>
  <c r="B773" i="1"/>
  <c r="AD772" i="1"/>
  <c r="B772" i="1"/>
  <c r="AD771" i="1"/>
  <c r="B771" i="1"/>
  <c r="AD770" i="1"/>
  <c r="B770" i="1"/>
  <c r="AD769" i="1"/>
  <c r="B769" i="1"/>
  <c r="AD768" i="1"/>
  <c r="B768" i="1"/>
  <c r="AD767" i="1"/>
  <c r="B767" i="1"/>
  <c r="AD766" i="1"/>
  <c r="B766" i="1"/>
  <c r="AD765" i="1"/>
  <c r="B765" i="1"/>
  <c r="AD764" i="1"/>
  <c r="B764" i="1"/>
  <c r="AD763" i="1"/>
  <c r="B763" i="1"/>
  <c r="AD762" i="1"/>
  <c r="B762" i="1"/>
  <c r="AD761" i="1"/>
  <c r="B761" i="1"/>
  <c r="AD760" i="1"/>
  <c r="B760" i="1"/>
  <c r="AD759" i="1"/>
  <c r="B759" i="1"/>
  <c r="AD758" i="1"/>
  <c r="B758" i="1"/>
  <c r="AD757" i="1"/>
  <c r="B757" i="1"/>
  <c r="AD756" i="1"/>
  <c r="B756" i="1"/>
  <c r="AD755" i="1"/>
  <c r="B755" i="1"/>
  <c r="AD754" i="1"/>
  <c r="B754" i="1"/>
  <c r="AD753" i="1"/>
  <c r="B753" i="1"/>
  <c r="AD752" i="1"/>
  <c r="B752" i="1"/>
  <c r="AD751" i="1"/>
  <c r="B751" i="1"/>
  <c r="AD750" i="1"/>
  <c r="B750" i="1"/>
  <c r="AD749" i="1"/>
  <c r="B749" i="1"/>
  <c r="AD748" i="1"/>
  <c r="B748" i="1"/>
  <c r="AD747" i="1"/>
  <c r="B747" i="1"/>
  <c r="AD746" i="1"/>
  <c r="B746" i="1"/>
  <c r="AD745" i="1"/>
  <c r="B745" i="1"/>
  <c r="AD744" i="1"/>
  <c r="B744" i="1"/>
  <c r="AD743" i="1"/>
  <c r="B743" i="1"/>
  <c r="AD742" i="1"/>
  <c r="B742" i="1"/>
  <c r="AD741" i="1"/>
  <c r="B741" i="1"/>
  <c r="AD740" i="1"/>
  <c r="B740" i="1"/>
  <c r="AD739" i="1"/>
  <c r="B739" i="1"/>
  <c r="AD738" i="1"/>
  <c r="B738" i="1"/>
  <c r="AD737" i="1"/>
  <c r="B737" i="1"/>
  <c r="AD736" i="1"/>
  <c r="B736" i="1"/>
  <c r="AD735" i="1"/>
  <c r="B735" i="1"/>
  <c r="AD734" i="1"/>
  <c r="B734" i="1"/>
  <c r="AD733" i="1"/>
  <c r="B733" i="1"/>
  <c r="AD732" i="1"/>
  <c r="B732" i="1"/>
  <c r="AD731" i="1"/>
  <c r="B731" i="1"/>
  <c r="AD730" i="1"/>
  <c r="B730" i="1"/>
  <c r="AD729" i="1"/>
  <c r="B729" i="1"/>
  <c r="AD728" i="1"/>
  <c r="B728" i="1"/>
  <c r="AD727" i="1"/>
  <c r="B727" i="1"/>
  <c r="AD726" i="1"/>
  <c r="B726" i="1"/>
  <c r="AD725" i="1"/>
  <c r="B725" i="1"/>
  <c r="AD724" i="1"/>
  <c r="B724" i="1"/>
  <c r="AD723" i="1"/>
  <c r="B723" i="1"/>
  <c r="AD722" i="1"/>
  <c r="B722" i="1"/>
  <c r="AD721" i="1"/>
  <c r="B721" i="1"/>
  <c r="AD720" i="1"/>
  <c r="B720" i="1"/>
  <c r="AD719" i="1"/>
  <c r="B719" i="1"/>
  <c r="AD718" i="1"/>
  <c r="B718" i="1"/>
  <c r="AD717" i="1"/>
  <c r="B717" i="1"/>
  <c r="AD716" i="1"/>
  <c r="B716" i="1"/>
  <c r="AD715" i="1"/>
  <c r="B715" i="1"/>
  <c r="AD714" i="1"/>
  <c r="B714" i="1"/>
  <c r="AD713" i="1"/>
  <c r="B713" i="1"/>
  <c r="AD712" i="1"/>
  <c r="B712" i="1"/>
  <c r="AD711" i="1"/>
  <c r="B711" i="1"/>
  <c r="AD710" i="1"/>
  <c r="B710" i="1"/>
  <c r="AD709" i="1"/>
  <c r="B709" i="1"/>
  <c r="AD708" i="1"/>
  <c r="B708" i="1"/>
  <c r="AD707" i="1"/>
  <c r="B707" i="1"/>
  <c r="AD706" i="1"/>
  <c r="B706" i="1"/>
  <c r="AD705" i="1"/>
  <c r="B705" i="1"/>
  <c r="AD704" i="1"/>
  <c r="B704" i="1"/>
  <c r="AD703" i="1"/>
  <c r="B703" i="1"/>
  <c r="AD702" i="1"/>
  <c r="B702" i="1"/>
  <c r="AD701" i="1"/>
  <c r="B701" i="1"/>
  <c r="AD700" i="1"/>
  <c r="B700" i="1"/>
  <c r="AD699" i="1"/>
  <c r="B699" i="1"/>
  <c r="AD698" i="1"/>
  <c r="B698" i="1"/>
  <c r="AD697" i="1"/>
  <c r="B697" i="1"/>
  <c r="AD696" i="1"/>
  <c r="B696" i="1"/>
  <c r="AD695" i="1"/>
  <c r="B695" i="1"/>
  <c r="AD694" i="1"/>
  <c r="B694" i="1"/>
  <c r="AD693" i="1"/>
  <c r="B693" i="1"/>
  <c r="AD692" i="1"/>
  <c r="B692" i="1"/>
  <c r="AD691" i="1"/>
  <c r="B691" i="1"/>
  <c r="AD690" i="1"/>
  <c r="B690" i="1"/>
  <c r="AD689" i="1"/>
  <c r="B689" i="1"/>
  <c r="AD688" i="1"/>
  <c r="B688" i="1"/>
  <c r="AD687" i="1"/>
  <c r="B687" i="1"/>
  <c r="AD686" i="1"/>
  <c r="B686" i="1"/>
  <c r="AD685" i="1"/>
  <c r="B685" i="1"/>
  <c r="AD684" i="1"/>
  <c r="B684" i="1"/>
  <c r="AD683" i="1"/>
  <c r="B683" i="1"/>
  <c r="AD682" i="1"/>
  <c r="B682" i="1"/>
  <c r="AD681" i="1"/>
  <c r="B681" i="1"/>
  <c r="AD680" i="1"/>
  <c r="B680" i="1"/>
  <c r="AD679" i="1"/>
  <c r="B679" i="1"/>
  <c r="AD678" i="1"/>
  <c r="B678" i="1"/>
  <c r="AD677" i="1"/>
  <c r="B677" i="1"/>
  <c r="AD676" i="1"/>
  <c r="B676" i="1"/>
  <c r="AD675" i="1"/>
  <c r="B675" i="1"/>
  <c r="AD674" i="1"/>
  <c r="B674" i="1"/>
  <c r="AD673" i="1"/>
  <c r="B673" i="1"/>
  <c r="AD672" i="1"/>
  <c r="B672" i="1"/>
  <c r="AD671" i="1"/>
  <c r="B671" i="1"/>
  <c r="AD670" i="1"/>
  <c r="B670" i="1"/>
  <c r="AD669" i="1"/>
  <c r="B669" i="1"/>
  <c r="AD668" i="1"/>
  <c r="B668" i="1"/>
  <c r="AD667" i="1"/>
  <c r="B667" i="1"/>
  <c r="AD666" i="1"/>
  <c r="B666" i="1"/>
  <c r="AD665" i="1"/>
  <c r="B665" i="1"/>
  <c r="AD664" i="1"/>
  <c r="B664" i="1"/>
  <c r="AD663" i="1"/>
  <c r="B663" i="1"/>
  <c r="AD662" i="1"/>
  <c r="B662" i="1"/>
  <c r="AD661" i="1"/>
  <c r="B661" i="1"/>
  <c r="AD660" i="1"/>
  <c r="B660" i="1"/>
  <c r="AD659" i="1"/>
  <c r="B659" i="1"/>
  <c r="AD658" i="1"/>
  <c r="B658" i="1"/>
  <c r="AD657" i="1"/>
  <c r="B657" i="1"/>
  <c r="AD656" i="1"/>
  <c r="B656" i="1"/>
  <c r="AD655" i="1"/>
  <c r="B655" i="1"/>
  <c r="AD654" i="1"/>
  <c r="B654" i="1"/>
  <c r="AD653" i="1"/>
  <c r="B653" i="1"/>
  <c r="AD652" i="1"/>
  <c r="B652" i="1"/>
  <c r="AD651" i="1"/>
  <c r="B651" i="1"/>
  <c r="AD650" i="1"/>
  <c r="B650" i="1"/>
  <c r="AD649" i="1"/>
  <c r="B649" i="1"/>
  <c r="AD648" i="1"/>
  <c r="B648" i="1"/>
  <c r="AD647" i="1"/>
  <c r="B647" i="1"/>
  <c r="AD646" i="1"/>
  <c r="B646" i="1"/>
  <c r="AD645" i="1"/>
  <c r="B645" i="1"/>
  <c r="AD644" i="1"/>
  <c r="B644" i="1"/>
  <c r="AD643" i="1"/>
  <c r="B643" i="1"/>
  <c r="AU642" i="1"/>
  <c r="AD642" i="1"/>
  <c r="B642" i="1"/>
  <c r="AU641" i="1"/>
  <c r="AD641" i="1"/>
  <c r="B641" i="1"/>
  <c r="AU640" i="1"/>
  <c r="AD640" i="1"/>
  <c r="B640" i="1"/>
  <c r="AU639" i="1"/>
  <c r="AD639" i="1"/>
  <c r="B639" i="1"/>
  <c r="AU638" i="1"/>
  <c r="AD638" i="1"/>
  <c r="B638" i="1"/>
  <c r="AU637" i="1"/>
  <c r="AD637" i="1"/>
  <c r="B637" i="1"/>
  <c r="AU636" i="1"/>
  <c r="AD636" i="1"/>
  <c r="B636" i="1"/>
  <c r="AU635" i="1"/>
  <c r="AD635" i="1"/>
  <c r="B635" i="1"/>
  <c r="AU634" i="1"/>
  <c r="AD634" i="1"/>
  <c r="B634" i="1"/>
  <c r="AU633" i="1"/>
  <c r="AD633" i="1"/>
  <c r="B633" i="1"/>
  <c r="AU632" i="1"/>
  <c r="AD632" i="1"/>
  <c r="B632" i="1"/>
  <c r="AU631" i="1"/>
  <c r="AD631" i="1"/>
  <c r="B631" i="1"/>
  <c r="AU630" i="1"/>
  <c r="AD630" i="1"/>
  <c r="B630" i="1"/>
  <c r="AU629" i="1"/>
  <c r="AD629" i="1"/>
  <c r="B629" i="1"/>
  <c r="AU628" i="1"/>
  <c r="AD628" i="1"/>
  <c r="B628" i="1"/>
  <c r="AU627" i="1"/>
  <c r="AD627" i="1"/>
  <c r="B627" i="1"/>
  <c r="AU626" i="1"/>
  <c r="AD626" i="1"/>
  <c r="B626" i="1"/>
  <c r="AU625" i="1"/>
  <c r="AD625" i="1"/>
  <c r="B625" i="1"/>
  <c r="AU624" i="1"/>
  <c r="AD624" i="1"/>
  <c r="B624" i="1"/>
  <c r="AU623" i="1"/>
  <c r="AD623" i="1"/>
  <c r="B623" i="1"/>
  <c r="AU622" i="1"/>
  <c r="AD622" i="1"/>
  <c r="B622" i="1"/>
  <c r="AU621" i="1"/>
  <c r="AD621" i="1"/>
  <c r="B621" i="1"/>
  <c r="AU620" i="1"/>
  <c r="AD620" i="1"/>
  <c r="B620" i="1"/>
  <c r="AU619" i="1"/>
  <c r="AD619" i="1"/>
  <c r="B619" i="1"/>
  <c r="AU618" i="1"/>
  <c r="AD618" i="1"/>
  <c r="B618" i="1"/>
  <c r="AU617" i="1"/>
  <c r="AD617" i="1"/>
  <c r="B617" i="1"/>
  <c r="AU616" i="1"/>
  <c r="AD616" i="1"/>
  <c r="B616" i="1"/>
  <c r="AU615" i="1"/>
  <c r="AD615" i="1"/>
  <c r="B615" i="1"/>
  <c r="AU614" i="1"/>
  <c r="AD614" i="1"/>
  <c r="B614" i="1"/>
  <c r="AU613" i="1"/>
  <c r="AD613" i="1"/>
  <c r="B613" i="1"/>
  <c r="AU612" i="1"/>
  <c r="AD612" i="1"/>
  <c r="B612" i="1"/>
  <c r="AU611" i="1"/>
  <c r="AD611" i="1"/>
  <c r="B611" i="1"/>
  <c r="AU610" i="1"/>
  <c r="AD610" i="1"/>
  <c r="B610" i="1"/>
  <c r="AU609" i="1"/>
  <c r="AD609" i="1"/>
  <c r="B609" i="1"/>
  <c r="AU608" i="1"/>
  <c r="AD608" i="1"/>
  <c r="B608" i="1"/>
  <c r="AU607" i="1"/>
  <c r="AD607" i="1"/>
  <c r="B607" i="1"/>
  <c r="AU606" i="1"/>
  <c r="AD606" i="1"/>
  <c r="B606" i="1"/>
  <c r="AU605" i="1"/>
  <c r="AD605" i="1"/>
  <c r="B605" i="1"/>
  <c r="AU604" i="1"/>
  <c r="AD604" i="1"/>
  <c r="B604" i="1"/>
  <c r="AU603" i="1"/>
  <c r="AD603" i="1"/>
  <c r="B603" i="1"/>
  <c r="AU602" i="1"/>
  <c r="AD602" i="1"/>
  <c r="B602" i="1"/>
  <c r="AU601" i="1"/>
  <c r="AD601" i="1"/>
  <c r="B601" i="1"/>
  <c r="AU600" i="1"/>
  <c r="AD600" i="1"/>
  <c r="B600" i="1"/>
  <c r="AU599" i="1"/>
  <c r="AD599" i="1"/>
  <c r="B599" i="1"/>
  <c r="AU598" i="1"/>
  <c r="AD598" i="1"/>
  <c r="B598" i="1"/>
  <c r="AU597" i="1"/>
  <c r="AD597" i="1"/>
  <c r="B597" i="1"/>
  <c r="AU596" i="1"/>
  <c r="AD596" i="1"/>
  <c r="B596" i="1"/>
  <c r="AU595" i="1"/>
  <c r="AD595" i="1"/>
  <c r="B595" i="1"/>
  <c r="AU594" i="1"/>
  <c r="AD594" i="1"/>
  <c r="B594" i="1"/>
  <c r="AU593" i="1"/>
  <c r="AD593" i="1"/>
  <c r="B593" i="1"/>
  <c r="AU592" i="1"/>
  <c r="AD592" i="1"/>
  <c r="B592" i="1"/>
  <c r="AU591" i="1"/>
  <c r="AD591" i="1"/>
  <c r="B591" i="1"/>
  <c r="AU590" i="1"/>
  <c r="AD590" i="1"/>
  <c r="B590" i="1"/>
  <c r="AU589" i="1"/>
  <c r="AD589" i="1"/>
  <c r="B589" i="1"/>
  <c r="AU588" i="1"/>
  <c r="AD588" i="1"/>
  <c r="B588" i="1"/>
  <c r="AU587" i="1"/>
  <c r="AD587" i="1"/>
  <c r="B587" i="1"/>
  <c r="AU586" i="1"/>
  <c r="AD586" i="1"/>
  <c r="B586" i="1"/>
  <c r="AU585" i="1"/>
  <c r="AD585" i="1"/>
  <c r="B585" i="1"/>
  <c r="AU584" i="1"/>
  <c r="AD584" i="1"/>
  <c r="B584" i="1"/>
  <c r="AU583" i="1"/>
  <c r="AD583" i="1"/>
  <c r="B583" i="1"/>
  <c r="AU582" i="1"/>
  <c r="AD582" i="1"/>
  <c r="B582" i="1"/>
  <c r="AU581" i="1"/>
  <c r="AD581" i="1"/>
  <c r="B581" i="1"/>
  <c r="AU580" i="1"/>
  <c r="AD580" i="1"/>
  <c r="B580" i="1"/>
  <c r="AU579" i="1"/>
  <c r="AD579" i="1"/>
  <c r="B579" i="1"/>
  <c r="AU578" i="1"/>
  <c r="AD578" i="1"/>
  <c r="B578" i="1"/>
  <c r="AU577" i="1"/>
  <c r="AD577" i="1"/>
  <c r="B577" i="1"/>
  <c r="AU576" i="1"/>
  <c r="AD576" i="1"/>
  <c r="B576" i="1"/>
  <c r="AU575" i="1"/>
  <c r="AD575" i="1"/>
  <c r="B575" i="1"/>
  <c r="AU574" i="1"/>
  <c r="AD574" i="1"/>
  <c r="B574" i="1"/>
  <c r="AU573" i="1"/>
  <c r="AD573" i="1"/>
  <c r="B573" i="1"/>
  <c r="AU572" i="1"/>
  <c r="AD572" i="1"/>
  <c r="B572" i="1"/>
  <c r="AU571" i="1"/>
  <c r="AD571" i="1"/>
  <c r="B571" i="1"/>
  <c r="AU570" i="1"/>
  <c r="AD570" i="1"/>
  <c r="B570" i="1"/>
  <c r="AU569" i="1"/>
  <c r="AD569" i="1"/>
  <c r="B569" i="1"/>
  <c r="AU568" i="1"/>
  <c r="AD568" i="1"/>
  <c r="B568" i="1"/>
  <c r="AU567" i="1"/>
  <c r="AD567" i="1"/>
  <c r="B567" i="1"/>
  <c r="AU566" i="1"/>
  <c r="AD566" i="1"/>
  <c r="B566" i="1"/>
  <c r="AU565" i="1"/>
  <c r="AD565" i="1"/>
  <c r="B565" i="1"/>
  <c r="AU564" i="1"/>
  <c r="AD564" i="1"/>
  <c r="B564" i="1"/>
  <c r="AU563" i="1"/>
  <c r="AD563" i="1"/>
  <c r="B563" i="1"/>
  <c r="AU562" i="1"/>
  <c r="AD562" i="1"/>
  <c r="B562" i="1"/>
  <c r="AU561" i="1"/>
  <c r="AD561" i="1"/>
  <c r="B561" i="1"/>
  <c r="AU560" i="1"/>
  <c r="AD560" i="1"/>
  <c r="B560" i="1"/>
  <c r="AU559" i="1"/>
  <c r="AD559" i="1"/>
  <c r="B559" i="1"/>
  <c r="AU558" i="1"/>
  <c r="AD558" i="1"/>
  <c r="B558" i="1"/>
  <c r="AU557" i="1"/>
  <c r="AD557" i="1"/>
  <c r="B557" i="1"/>
  <c r="AU556" i="1"/>
  <c r="AD556" i="1"/>
  <c r="B556" i="1"/>
  <c r="AU555" i="1"/>
  <c r="AD555" i="1"/>
  <c r="B555" i="1"/>
  <c r="AU554" i="1"/>
  <c r="AD554" i="1"/>
  <c r="B554" i="1"/>
  <c r="AU553" i="1"/>
  <c r="AD553" i="1"/>
  <c r="B553" i="1"/>
  <c r="AU552" i="1"/>
  <c r="AD552" i="1"/>
  <c r="B552" i="1"/>
  <c r="AU551" i="1"/>
  <c r="AD551" i="1"/>
  <c r="B551" i="1"/>
  <c r="AU550" i="1"/>
  <c r="AD550" i="1"/>
  <c r="B550" i="1"/>
  <c r="AU549" i="1"/>
  <c r="AD549" i="1"/>
  <c r="B549" i="1"/>
  <c r="AU548" i="1"/>
  <c r="AD548" i="1"/>
  <c r="B548" i="1"/>
  <c r="AU547" i="1"/>
  <c r="AD547" i="1"/>
  <c r="B547" i="1"/>
  <c r="AU546" i="1"/>
  <c r="AD546" i="1"/>
  <c r="B546" i="1"/>
  <c r="AU545" i="1"/>
  <c r="AD545" i="1"/>
  <c r="B545" i="1"/>
  <c r="AU544" i="1"/>
  <c r="AD544" i="1"/>
  <c r="B544" i="1"/>
  <c r="AU543" i="1"/>
  <c r="AD543" i="1"/>
  <c r="B543" i="1"/>
  <c r="AU542" i="1"/>
  <c r="AD542" i="1"/>
  <c r="B542" i="1"/>
  <c r="AU541" i="1"/>
  <c r="AD541" i="1"/>
  <c r="B541" i="1"/>
  <c r="AU540" i="1"/>
  <c r="AD540" i="1"/>
  <c r="B540" i="1"/>
  <c r="AU539" i="1"/>
  <c r="AD539" i="1"/>
  <c r="B539" i="1"/>
  <c r="AU538" i="1"/>
  <c r="AD538" i="1"/>
  <c r="B538" i="1"/>
  <c r="AU537" i="1"/>
  <c r="AD537" i="1"/>
  <c r="B537" i="1"/>
  <c r="AU536" i="1"/>
  <c r="AD536" i="1"/>
  <c r="B536" i="1"/>
  <c r="AU535" i="1"/>
  <c r="AD535" i="1"/>
  <c r="B535" i="1"/>
  <c r="AU534" i="1"/>
  <c r="AD534" i="1"/>
  <c r="B534" i="1"/>
  <c r="AU533" i="1"/>
  <c r="AD533" i="1"/>
  <c r="B533" i="1"/>
  <c r="AU532" i="1"/>
  <c r="AD532" i="1"/>
  <c r="B532" i="1"/>
  <c r="AU531" i="1"/>
  <c r="AD531" i="1"/>
  <c r="B531" i="1"/>
  <c r="AU530" i="1"/>
  <c r="AD530" i="1"/>
  <c r="B530" i="1"/>
  <c r="AU529" i="1"/>
  <c r="AD529" i="1"/>
  <c r="B529" i="1"/>
  <c r="AU528" i="1"/>
  <c r="AD528" i="1"/>
  <c r="B528" i="1"/>
  <c r="AU527" i="1"/>
  <c r="AD527" i="1"/>
  <c r="B527" i="1"/>
  <c r="AU526" i="1"/>
  <c r="AD526" i="1"/>
  <c r="B526" i="1"/>
  <c r="AU525" i="1"/>
  <c r="AD525" i="1"/>
  <c r="B525" i="1"/>
  <c r="AU524" i="1"/>
  <c r="AD524" i="1"/>
  <c r="B524" i="1"/>
  <c r="AU523" i="1"/>
  <c r="AD523" i="1"/>
  <c r="B523" i="1"/>
  <c r="AH522" i="1"/>
  <c r="AD522" i="1"/>
  <c r="B522" i="1"/>
  <c r="AH521" i="1"/>
  <c r="AD521" i="1"/>
  <c r="B521" i="1"/>
  <c r="AH520" i="1"/>
  <c r="AD520" i="1"/>
  <c r="B520" i="1"/>
  <c r="AH519" i="1"/>
  <c r="AD519" i="1"/>
  <c r="B519" i="1"/>
  <c r="AH518" i="1"/>
  <c r="AD518" i="1"/>
  <c r="B518" i="1"/>
  <c r="AH517" i="1"/>
  <c r="AD517" i="1"/>
  <c r="B517" i="1"/>
  <c r="AH516" i="1"/>
  <c r="AD516" i="1"/>
  <c r="B516" i="1"/>
  <c r="AH515" i="1"/>
  <c r="AD515" i="1"/>
  <c r="B515" i="1"/>
  <c r="AH514" i="1"/>
  <c r="AD514" i="1"/>
  <c r="B514" i="1"/>
  <c r="AH513" i="1"/>
  <c r="AD513" i="1"/>
  <c r="B513" i="1"/>
  <c r="AH512" i="1"/>
  <c r="AD512" i="1"/>
  <c r="B512" i="1"/>
  <c r="AH511" i="1"/>
  <c r="AD511" i="1"/>
  <c r="B511" i="1"/>
  <c r="AH510" i="1"/>
  <c r="AD510" i="1"/>
  <c r="B510" i="1"/>
  <c r="AH509" i="1"/>
  <c r="AD509" i="1"/>
  <c r="B509" i="1"/>
  <c r="AH508" i="1"/>
  <c r="AD508" i="1"/>
  <c r="B508" i="1"/>
  <c r="AH507" i="1"/>
  <c r="AD507" i="1"/>
  <c r="B507" i="1"/>
  <c r="AH506" i="1"/>
  <c r="AD506" i="1"/>
  <c r="B506" i="1"/>
  <c r="AH505" i="1"/>
  <c r="AD505" i="1"/>
  <c r="B505" i="1"/>
  <c r="AH504" i="1"/>
  <c r="AD504" i="1"/>
  <c r="B504" i="1"/>
  <c r="AH503" i="1"/>
  <c r="AD503" i="1"/>
  <c r="B503" i="1"/>
  <c r="AH502" i="1"/>
  <c r="AD502" i="1"/>
  <c r="B502" i="1"/>
  <c r="AH501" i="1"/>
  <c r="AD501" i="1"/>
  <c r="B501" i="1"/>
  <c r="AH500" i="1"/>
  <c r="AD500" i="1"/>
  <c r="B500" i="1"/>
  <c r="AH499" i="1"/>
  <c r="AD499" i="1"/>
  <c r="B499" i="1"/>
  <c r="AH498" i="1"/>
  <c r="AD498" i="1"/>
  <c r="B498" i="1"/>
  <c r="AH497" i="1"/>
  <c r="AD497" i="1"/>
  <c r="B497" i="1"/>
  <c r="AH496" i="1"/>
  <c r="AD496" i="1"/>
  <c r="B496" i="1"/>
  <c r="AH495" i="1"/>
  <c r="AD495" i="1"/>
  <c r="B495" i="1"/>
  <c r="AH494" i="1"/>
  <c r="AD494" i="1"/>
  <c r="B494" i="1"/>
  <c r="AH493" i="1"/>
  <c r="AD493" i="1"/>
  <c r="B493" i="1"/>
  <c r="AH492" i="1"/>
  <c r="AD492" i="1"/>
  <c r="B492" i="1"/>
  <c r="AH491" i="1"/>
  <c r="AD491" i="1"/>
  <c r="B491" i="1"/>
  <c r="AH490" i="1"/>
  <c r="AD490" i="1"/>
  <c r="B490" i="1"/>
  <c r="AH489" i="1"/>
  <c r="AD489" i="1"/>
  <c r="B489" i="1"/>
  <c r="AH488" i="1"/>
  <c r="AD488" i="1"/>
  <c r="B488" i="1"/>
  <c r="AH487" i="1"/>
  <c r="AD487" i="1"/>
  <c r="B487" i="1"/>
  <c r="AH486" i="1"/>
  <c r="AD486" i="1"/>
  <c r="B486" i="1"/>
  <c r="AH485" i="1"/>
  <c r="AD485" i="1"/>
  <c r="B485" i="1"/>
  <c r="AH484" i="1"/>
  <c r="AD484" i="1"/>
  <c r="B484" i="1"/>
  <c r="AH483" i="1"/>
  <c r="AD483" i="1"/>
  <c r="B483" i="1"/>
  <c r="AH482" i="1"/>
  <c r="AD482" i="1"/>
  <c r="B482" i="1"/>
  <c r="AH481" i="1"/>
  <c r="AD481" i="1"/>
  <c r="B481" i="1"/>
  <c r="AH480" i="1"/>
  <c r="AD480" i="1"/>
  <c r="B480" i="1"/>
  <c r="AH479" i="1"/>
  <c r="AD479" i="1"/>
  <c r="B479" i="1"/>
  <c r="AH478" i="1"/>
  <c r="AD478" i="1"/>
  <c r="B478" i="1"/>
  <c r="AH477" i="1"/>
  <c r="AD477" i="1"/>
  <c r="B477" i="1"/>
  <c r="AH476" i="1"/>
  <c r="AD476" i="1"/>
  <c r="B476" i="1"/>
  <c r="AH475" i="1"/>
  <c r="AD475" i="1"/>
  <c r="B475" i="1"/>
  <c r="AH474" i="1"/>
  <c r="AD474" i="1"/>
  <c r="B474" i="1"/>
  <c r="AH473" i="1"/>
  <c r="AD473" i="1"/>
  <c r="B473" i="1"/>
  <c r="AH472" i="1"/>
  <c r="AD472" i="1"/>
  <c r="B472" i="1"/>
  <c r="AH471" i="1"/>
  <c r="AD471" i="1"/>
  <c r="B471" i="1"/>
  <c r="AH470" i="1"/>
  <c r="AD470" i="1"/>
  <c r="B470" i="1"/>
  <c r="AH469" i="1"/>
  <c r="AD469" i="1"/>
  <c r="B469" i="1"/>
  <c r="AH468" i="1"/>
  <c r="AD468" i="1"/>
  <c r="B468" i="1"/>
  <c r="AH467" i="1"/>
  <c r="AD467" i="1"/>
  <c r="B467" i="1"/>
  <c r="AH466" i="1"/>
  <c r="AD466" i="1"/>
  <c r="B466" i="1"/>
  <c r="AH465" i="1"/>
  <c r="AD465" i="1"/>
  <c r="B465" i="1"/>
  <c r="AH464" i="1"/>
  <c r="AD464" i="1"/>
  <c r="B464" i="1"/>
  <c r="AH463" i="1"/>
  <c r="AD463" i="1"/>
  <c r="B463" i="1"/>
  <c r="AH462" i="1"/>
  <c r="AD462" i="1"/>
  <c r="B462" i="1"/>
  <c r="AH461" i="1"/>
  <c r="AD461" i="1"/>
  <c r="B461" i="1"/>
  <c r="AH460" i="1"/>
  <c r="AD460" i="1"/>
  <c r="B460" i="1"/>
  <c r="AH459" i="1"/>
  <c r="AD459" i="1"/>
  <c r="B459" i="1"/>
  <c r="AH458" i="1"/>
  <c r="AD458" i="1"/>
  <c r="B458" i="1"/>
  <c r="AH457" i="1"/>
  <c r="AD457" i="1"/>
  <c r="B457" i="1"/>
  <c r="AH456" i="1"/>
  <c r="AD456" i="1"/>
  <c r="B456" i="1"/>
  <c r="AH455" i="1"/>
  <c r="AD455" i="1"/>
  <c r="B455" i="1"/>
  <c r="AH454" i="1"/>
  <c r="AD454" i="1"/>
  <c r="B454" i="1"/>
  <c r="AH453" i="1"/>
  <c r="AD453" i="1"/>
  <c r="B453" i="1"/>
  <c r="AH452" i="1"/>
  <c r="AD452" i="1"/>
  <c r="B452" i="1"/>
  <c r="AH451" i="1"/>
  <c r="AD451" i="1"/>
  <c r="B451" i="1"/>
  <c r="AH450" i="1"/>
  <c r="AD450" i="1"/>
  <c r="B450" i="1"/>
  <c r="AH449" i="1"/>
  <c r="AD449" i="1"/>
  <c r="B449" i="1"/>
  <c r="AH448" i="1"/>
  <c r="AD448" i="1"/>
  <c r="B448" i="1"/>
  <c r="AH447" i="1"/>
  <c r="AD447" i="1"/>
  <c r="B447" i="1"/>
  <c r="AH446" i="1"/>
  <c r="AD446" i="1"/>
  <c r="B446" i="1"/>
  <c r="AH445" i="1"/>
  <c r="AD445" i="1"/>
  <c r="B445" i="1"/>
  <c r="AH444" i="1"/>
  <c r="AD444" i="1"/>
  <c r="B444" i="1"/>
  <c r="AH443" i="1"/>
  <c r="AD443" i="1"/>
  <c r="B443" i="1"/>
  <c r="AH442" i="1"/>
  <c r="AD442" i="1"/>
  <c r="B442" i="1"/>
  <c r="AH441" i="1"/>
  <c r="AD441" i="1"/>
  <c r="B441" i="1"/>
  <c r="AH440" i="1"/>
  <c r="AD440" i="1"/>
  <c r="B440" i="1"/>
  <c r="AH439" i="1"/>
  <c r="AD439" i="1"/>
  <c r="B439" i="1"/>
  <c r="AH438" i="1"/>
  <c r="AD438" i="1"/>
  <c r="B438" i="1"/>
  <c r="AH437" i="1"/>
  <c r="AD437" i="1"/>
  <c r="B437" i="1"/>
  <c r="AH436" i="1"/>
  <c r="AD436" i="1"/>
  <c r="B436" i="1"/>
  <c r="AH435" i="1"/>
  <c r="AD435" i="1"/>
  <c r="B435" i="1"/>
  <c r="AH434" i="1"/>
  <c r="AD434" i="1"/>
  <c r="B434" i="1"/>
  <c r="AH433" i="1"/>
  <c r="AD433" i="1"/>
  <c r="B433" i="1"/>
  <c r="AH432" i="1"/>
  <c r="AD432" i="1"/>
  <c r="B432" i="1"/>
  <c r="AH431" i="1"/>
  <c r="AD431" i="1"/>
  <c r="B431" i="1"/>
  <c r="AH430" i="1"/>
  <c r="AD430" i="1"/>
  <c r="B430" i="1"/>
  <c r="AH429" i="1"/>
  <c r="AD429" i="1"/>
  <c r="B429" i="1"/>
  <c r="AH428" i="1"/>
  <c r="AD428" i="1"/>
  <c r="B428" i="1"/>
  <c r="AH427" i="1"/>
  <c r="AD427" i="1"/>
  <c r="B427" i="1"/>
  <c r="AH426" i="1"/>
  <c r="AD426" i="1"/>
  <c r="B426" i="1"/>
  <c r="AH425" i="1"/>
  <c r="AD425" i="1"/>
  <c r="B425" i="1"/>
  <c r="AH424" i="1"/>
  <c r="AD424" i="1"/>
  <c r="B424" i="1"/>
  <c r="AH423" i="1"/>
  <c r="AD423" i="1"/>
  <c r="B423" i="1"/>
  <c r="AH422" i="1"/>
  <c r="AD422" i="1"/>
  <c r="B422" i="1"/>
  <c r="AH421" i="1"/>
  <c r="AD421" i="1"/>
  <c r="B421" i="1"/>
  <c r="AH420" i="1"/>
  <c r="AD420" i="1"/>
  <c r="B420" i="1"/>
  <c r="AH419" i="1"/>
  <c r="AD419" i="1"/>
  <c r="B419" i="1"/>
  <c r="AH418" i="1"/>
  <c r="AD418" i="1"/>
  <c r="B418" i="1"/>
  <c r="AH417" i="1"/>
  <c r="AD417" i="1"/>
  <c r="B417" i="1"/>
  <c r="AH416" i="1"/>
  <c r="AD416" i="1"/>
  <c r="B416" i="1"/>
  <c r="AH415" i="1"/>
  <c r="AD415" i="1"/>
  <c r="B415" i="1"/>
  <c r="AH414" i="1"/>
  <c r="AD414" i="1"/>
  <c r="B414" i="1"/>
  <c r="AH413" i="1"/>
  <c r="AD413" i="1"/>
  <c r="B413" i="1"/>
  <c r="AH412" i="1"/>
  <c r="AD412" i="1"/>
  <c r="B412" i="1"/>
  <c r="AH411" i="1"/>
  <c r="AD411" i="1"/>
  <c r="B411" i="1"/>
  <c r="AH410" i="1"/>
  <c r="AD410" i="1"/>
  <c r="B410" i="1"/>
  <c r="AH409" i="1"/>
  <c r="AD409" i="1"/>
  <c r="B409" i="1"/>
  <c r="AH408" i="1"/>
  <c r="AD408" i="1"/>
  <c r="B408" i="1"/>
  <c r="AH407" i="1"/>
  <c r="AD407" i="1"/>
  <c r="B407" i="1"/>
  <c r="AH406" i="1"/>
  <c r="AD406" i="1"/>
  <c r="B406" i="1"/>
  <c r="AH405" i="1"/>
  <c r="AD405" i="1"/>
  <c r="B405" i="1"/>
  <c r="AH404" i="1"/>
  <c r="AD404" i="1"/>
  <c r="B404" i="1"/>
  <c r="AH403" i="1"/>
  <c r="AD403" i="1"/>
  <c r="B403" i="1"/>
  <c r="AH402" i="1"/>
  <c r="AD402" i="1"/>
  <c r="B402" i="1"/>
  <c r="AH401" i="1"/>
  <c r="AD401" i="1"/>
  <c r="B401" i="1"/>
  <c r="AH400" i="1"/>
  <c r="AD400" i="1"/>
  <c r="B400" i="1"/>
  <c r="AH399" i="1"/>
  <c r="AD399" i="1"/>
  <c r="B399" i="1"/>
  <c r="AH398" i="1"/>
  <c r="AD398" i="1"/>
  <c r="B398" i="1"/>
  <c r="AH397" i="1"/>
  <c r="AD397" i="1"/>
  <c r="B397" i="1"/>
  <c r="AH396" i="1"/>
  <c r="AD396" i="1"/>
  <c r="B396" i="1"/>
  <c r="AH395" i="1"/>
  <c r="AD395" i="1"/>
  <c r="B395" i="1"/>
  <c r="AH394" i="1"/>
  <c r="AD394" i="1"/>
  <c r="B394" i="1"/>
  <c r="AH393" i="1"/>
  <c r="AD393" i="1"/>
  <c r="B393" i="1"/>
  <c r="AH392" i="1"/>
  <c r="AD392" i="1"/>
  <c r="B392" i="1"/>
  <c r="AH391" i="1"/>
  <c r="AD391" i="1"/>
  <c r="B391" i="1"/>
  <c r="AH390" i="1"/>
  <c r="AD390" i="1"/>
  <c r="B390" i="1"/>
  <c r="AH389" i="1"/>
  <c r="AD389" i="1"/>
  <c r="B389" i="1"/>
  <c r="AH388" i="1"/>
  <c r="AD388" i="1"/>
  <c r="B388" i="1"/>
  <c r="AH387" i="1"/>
  <c r="AD387" i="1"/>
  <c r="B387" i="1"/>
  <c r="AH386" i="1"/>
  <c r="AD386" i="1"/>
  <c r="B386" i="1"/>
  <c r="AH385" i="1"/>
  <c r="AD385" i="1"/>
  <c r="B385" i="1"/>
  <c r="AH384" i="1"/>
  <c r="AD384" i="1"/>
  <c r="B384" i="1"/>
  <c r="AH383" i="1"/>
  <c r="AD383" i="1"/>
  <c r="B383" i="1"/>
  <c r="AH382" i="1"/>
  <c r="AD382" i="1"/>
  <c r="B382" i="1"/>
  <c r="AH381" i="1"/>
  <c r="AD381" i="1"/>
  <c r="B381" i="1"/>
  <c r="AH380" i="1"/>
  <c r="AD380" i="1"/>
  <c r="B380" i="1"/>
  <c r="AH379" i="1"/>
  <c r="AD379" i="1"/>
  <c r="B379" i="1"/>
  <c r="AH378" i="1"/>
  <c r="AD378" i="1"/>
  <c r="B378" i="1"/>
  <c r="AH377" i="1"/>
  <c r="AD377" i="1"/>
  <c r="B377" i="1"/>
  <c r="AH376" i="1"/>
  <c r="AD376" i="1"/>
  <c r="B376" i="1"/>
  <c r="AH375" i="1"/>
  <c r="AD375" i="1"/>
  <c r="B375" i="1"/>
  <c r="AH374" i="1"/>
  <c r="AD374" i="1"/>
  <c r="B374" i="1"/>
  <c r="AH373" i="1"/>
  <c r="AD373" i="1"/>
  <c r="B373" i="1"/>
  <c r="AH372" i="1"/>
  <c r="AD372" i="1"/>
  <c r="B372" i="1"/>
  <c r="AH371" i="1"/>
  <c r="AD371" i="1"/>
  <c r="B371" i="1"/>
  <c r="AH370" i="1"/>
  <c r="AD370" i="1"/>
  <c r="B370" i="1"/>
  <c r="AH369" i="1"/>
  <c r="AD369" i="1"/>
  <c r="B369" i="1"/>
  <c r="AH368" i="1"/>
  <c r="AD368" i="1"/>
  <c r="B368" i="1"/>
  <c r="AH367" i="1"/>
  <c r="AD367" i="1"/>
  <c r="B367" i="1"/>
  <c r="AH366" i="1"/>
  <c r="AD366" i="1"/>
  <c r="B366" i="1"/>
  <c r="AH365" i="1"/>
  <c r="AD365" i="1"/>
  <c r="B365" i="1"/>
  <c r="AH364" i="1"/>
  <c r="AD364" i="1"/>
  <c r="B364" i="1"/>
  <c r="AH363" i="1"/>
  <c r="AD363" i="1"/>
  <c r="B363" i="1"/>
  <c r="AH362" i="1"/>
  <c r="AD362" i="1"/>
  <c r="B362" i="1"/>
  <c r="AH361" i="1"/>
  <c r="AD361" i="1"/>
  <c r="B361" i="1"/>
  <c r="AH360" i="1"/>
  <c r="AD360" i="1"/>
  <c r="B360" i="1"/>
  <c r="AH359" i="1"/>
  <c r="AD359" i="1"/>
  <c r="B359" i="1"/>
  <c r="AH358" i="1"/>
  <c r="AD358" i="1"/>
  <c r="B358" i="1"/>
  <c r="AH357" i="1"/>
  <c r="AD357" i="1"/>
  <c r="B357" i="1"/>
  <c r="AH356" i="1"/>
  <c r="AD356" i="1"/>
  <c r="B356" i="1"/>
  <c r="AH355" i="1"/>
  <c r="AD355" i="1"/>
  <c r="B355" i="1"/>
  <c r="AH354" i="1"/>
  <c r="AD354" i="1"/>
  <c r="B354" i="1"/>
  <c r="AH353" i="1"/>
  <c r="AD353" i="1"/>
  <c r="B353" i="1"/>
  <c r="AH352" i="1"/>
  <c r="AD352" i="1"/>
  <c r="B352" i="1"/>
  <c r="AH351" i="1"/>
  <c r="AD351" i="1"/>
  <c r="B351" i="1"/>
  <c r="AH350" i="1"/>
  <c r="AD350" i="1"/>
  <c r="B350" i="1"/>
  <c r="AH349" i="1"/>
  <c r="AD349" i="1"/>
  <c r="B349" i="1"/>
  <c r="AH348" i="1"/>
  <c r="AD348" i="1"/>
  <c r="B348" i="1"/>
  <c r="AH347" i="1"/>
  <c r="AD347" i="1"/>
  <c r="B347" i="1"/>
  <c r="AH346" i="1"/>
  <c r="AD346" i="1"/>
  <c r="B346" i="1"/>
  <c r="AH345" i="1"/>
  <c r="AD345" i="1"/>
  <c r="B345" i="1"/>
  <c r="AH344" i="1"/>
  <c r="AD344" i="1"/>
  <c r="B344" i="1"/>
  <c r="AH343" i="1"/>
  <c r="AD343" i="1"/>
  <c r="B343" i="1"/>
  <c r="AH342" i="1"/>
  <c r="AD342" i="1"/>
  <c r="B342" i="1"/>
  <c r="AH341" i="1"/>
  <c r="AD341" i="1"/>
  <c r="B341" i="1"/>
  <c r="AH340" i="1"/>
  <c r="AD340" i="1"/>
  <c r="B340" i="1"/>
  <c r="AH339" i="1"/>
  <c r="AD339" i="1"/>
  <c r="B339" i="1"/>
  <c r="AH338" i="1"/>
  <c r="AD338" i="1"/>
  <c r="B338" i="1"/>
  <c r="AH337" i="1"/>
  <c r="AD337" i="1"/>
  <c r="B337" i="1"/>
  <c r="AH336" i="1"/>
  <c r="AD336" i="1"/>
  <c r="B336" i="1"/>
  <c r="AH335" i="1"/>
  <c r="AD335" i="1"/>
  <c r="B335" i="1"/>
  <c r="AH334" i="1"/>
  <c r="AD334" i="1"/>
  <c r="B334" i="1"/>
  <c r="AH333" i="1"/>
  <c r="AD333" i="1"/>
  <c r="B333" i="1"/>
  <c r="AH332" i="1"/>
  <c r="AD332" i="1"/>
  <c r="B332" i="1"/>
  <c r="AH331" i="1"/>
  <c r="AD331" i="1"/>
  <c r="B331" i="1"/>
  <c r="AH330" i="1"/>
  <c r="AD330" i="1"/>
  <c r="B330" i="1"/>
  <c r="AH329" i="1"/>
  <c r="AD329" i="1"/>
  <c r="B329" i="1"/>
  <c r="AH328" i="1"/>
  <c r="AD328" i="1"/>
  <c r="B328" i="1"/>
  <c r="AH327" i="1"/>
  <c r="AD327" i="1"/>
  <c r="B327" i="1"/>
  <c r="AH326" i="1"/>
  <c r="AD326" i="1"/>
  <c r="B326" i="1"/>
  <c r="AH325" i="1"/>
  <c r="AD325" i="1"/>
  <c r="B325" i="1"/>
  <c r="AH324" i="1"/>
  <c r="AD324" i="1"/>
  <c r="B324" i="1"/>
  <c r="AH323" i="1"/>
  <c r="AD323" i="1"/>
  <c r="B323" i="1"/>
  <c r="AH322" i="1"/>
  <c r="AD322" i="1"/>
  <c r="B322" i="1"/>
  <c r="AH321" i="1"/>
  <c r="AD321" i="1"/>
  <c r="B321" i="1"/>
  <c r="AH320" i="1"/>
  <c r="AD320" i="1"/>
  <c r="B320" i="1"/>
  <c r="AH319" i="1"/>
  <c r="AD319" i="1"/>
  <c r="B319" i="1"/>
  <c r="AH318" i="1"/>
  <c r="AD318" i="1"/>
  <c r="B318" i="1"/>
  <c r="AH317" i="1"/>
  <c r="AD317" i="1"/>
  <c r="B317" i="1"/>
  <c r="AH316" i="1"/>
  <c r="AD316" i="1"/>
  <c r="B316" i="1"/>
  <c r="AH315" i="1"/>
  <c r="AD315" i="1"/>
  <c r="B315" i="1"/>
  <c r="AH314" i="1"/>
  <c r="AD314" i="1"/>
  <c r="B314" i="1"/>
  <c r="AH313" i="1"/>
  <c r="AD313" i="1"/>
  <c r="B313" i="1"/>
  <c r="AH312" i="1"/>
  <c r="AD312" i="1"/>
  <c r="B312" i="1"/>
  <c r="AH311" i="1"/>
  <c r="AD311" i="1"/>
  <c r="B311" i="1"/>
  <c r="AH310" i="1"/>
  <c r="AD310" i="1"/>
  <c r="B310" i="1"/>
  <c r="AH309" i="1"/>
  <c r="AD309" i="1"/>
  <c r="B309" i="1"/>
  <c r="AH308" i="1"/>
  <c r="AD308" i="1"/>
  <c r="B308" i="1"/>
  <c r="AH307" i="1"/>
  <c r="AD307" i="1"/>
  <c r="B307" i="1"/>
  <c r="AH306" i="1"/>
  <c r="AD306" i="1"/>
  <c r="B306" i="1"/>
  <c r="AH305" i="1"/>
  <c r="AD305" i="1"/>
  <c r="B305" i="1"/>
  <c r="AH304" i="1"/>
  <c r="AD304" i="1"/>
  <c r="B304" i="1"/>
  <c r="AH303" i="1"/>
  <c r="AD303" i="1"/>
  <c r="B303" i="1"/>
  <c r="AH302" i="1"/>
  <c r="AD302" i="1"/>
  <c r="B302" i="1"/>
  <c r="AH301" i="1"/>
  <c r="AD301" i="1"/>
  <c r="B301" i="1"/>
  <c r="AH300" i="1"/>
  <c r="AD300" i="1"/>
  <c r="B300" i="1"/>
  <c r="AH299" i="1"/>
  <c r="AD299" i="1"/>
  <c r="B299" i="1"/>
  <c r="AH298" i="1"/>
  <c r="AD298" i="1"/>
  <c r="B298" i="1"/>
  <c r="AH297" i="1"/>
  <c r="AD297" i="1"/>
  <c r="B297" i="1"/>
  <c r="AH296" i="1"/>
  <c r="AD296" i="1"/>
  <c r="B296" i="1"/>
  <c r="AH295" i="1"/>
  <c r="AD295" i="1"/>
  <c r="B295" i="1"/>
  <c r="AH294" i="1"/>
  <c r="AD294" i="1"/>
  <c r="B294" i="1"/>
  <c r="AH293" i="1"/>
  <c r="AD293" i="1"/>
  <c r="B293" i="1"/>
  <c r="AH292" i="1"/>
  <c r="AD292" i="1"/>
  <c r="B292" i="1"/>
  <c r="AH291" i="1"/>
  <c r="AD291" i="1"/>
  <c r="B291" i="1"/>
  <c r="AH290" i="1"/>
  <c r="AD290" i="1"/>
  <c r="B290" i="1"/>
  <c r="AH289" i="1"/>
  <c r="AD289" i="1"/>
  <c r="B289" i="1"/>
  <c r="AH288" i="1"/>
  <c r="AD288" i="1"/>
  <c r="B288" i="1"/>
  <c r="AH287" i="1"/>
  <c r="AD287" i="1"/>
  <c r="B287" i="1"/>
  <c r="AH286" i="1"/>
  <c r="AD286" i="1"/>
  <c r="B286" i="1"/>
  <c r="AH285" i="1"/>
  <c r="AD285" i="1"/>
  <c r="B285" i="1"/>
  <c r="AH284" i="1"/>
  <c r="AD284" i="1"/>
  <c r="B284" i="1"/>
  <c r="AH283" i="1"/>
  <c r="AD283" i="1"/>
  <c r="B283" i="1"/>
  <c r="AH282" i="1"/>
  <c r="AD282" i="1"/>
  <c r="B282" i="1"/>
  <c r="AH281" i="1"/>
  <c r="AD281" i="1"/>
  <c r="B281" i="1"/>
  <c r="AH280" i="1"/>
  <c r="AD280" i="1"/>
  <c r="B280" i="1"/>
  <c r="AH279" i="1"/>
  <c r="AD279" i="1"/>
  <c r="B279" i="1"/>
  <c r="AH278" i="1"/>
  <c r="AD278" i="1"/>
  <c r="B278" i="1"/>
  <c r="AH277" i="1"/>
  <c r="AD277" i="1"/>
  <c r="B277" i="1"/>
  <c r="AH276" i="1"/>
  <c r="AD276" i="1"/>
  <c r="B276" i="1"/>
  <c r="AH275" i="1"/>
  <c r="AD275" i="1"/>
  <c r="B275" i="1"/>
  <c r="AH274" i="1"/>
  <c r="AD274" i="1"/>
  <c r="B274" i="1"/>
  <c r="AH273" i="1"/>
  <c r="AD273" i="1"/>
  <c r="B273" i="1"/>
  <c r="AH272" i="1"/>
  <c r="AD272" i="1"/>
  <c r="B272" i="1"/>
  <c r="AH271" i="1"/>
  <c r="AD271" i="1"/>
  <c r="B271" i="1"/>
  <c r="AH270" i="1"/>
  <c r="AD270" i="1"/>
  <c r="B270" i="1"/>
  <c r="AH269" i="1"/>
  <c r="AD269" i="1"/>
  <c r="B269" i="1"/>
  <c r="AH268" i="1"/>
  <c r="AD268" i="1"/>
  <c r="B268" i="1"/>
  <c r="AH267" i="1"/>
  <c r="AD267" i="1"/>
  <c r="B267" i="1"/>
  <c r="AH266" i="1"/>
  <c r="AD266" i="1"/>
  <c r="B266" i="1"/>
  <c r="AH265" i="1"/>
  <c r="AD265" i="1"/>
  <c r="B265" i="1"/>
  <c r="AH264" i="1"/>
  <c r="AD264" i="1"/>
  <c r="B264" i="1"/>
  <c r="AH263" i="1"/>
  <c r="AD263" i="1"/>
  <c r="B263" i="1"/>
  <c r="AH262" i="1"/>
  <c r="AD262" i="1"/>
  <c r="B262" i="1"/>
  <c r="AH261" i="1"/>
  <c r="AD261" i="1"/>
  <c r="B261" i="1"/>
  <c r="AH260" i="1"/>
  <c r="AD260" i="1"/>
  <c r="B260" i="1"/>
  <c r="AH259" i="1"/>
  <c r="AD259" i="1"/>
  <c r="B259" i="1"/>
  <c r="AH258" i="1"/>
  <c r="AD258" i="1"/>
  <c r="B258" i="1"/>
  <c r="AH257" i="1"/>
  <c r="AD257" i="1"/>
  <c r="B257" i="1"/>
  <c r="AH256" i="1"/>
  <c r="AD256" i="1"/>
  <c r="B256" i="1"/>
  <c r="AH255" i="1"/>
  <c r="AD255" i="1"/>
  <c r="B255" i="1"/>
  <c r="AH254" i="1"/>
  <c r="AD254" i="1"/>
  <c r="B254" i="1"/>
  <c r="AH253" i="1"/>
  <c r="AD253" i="1"/>
  <c r="B253" i="1"/>
  <c r="AH252" i="1"/>
  <c r="AD252" i="1"/>
  <c r="B252" i="1"/>
  <c r="AH251" i="1"/>
  <c r="AD251" i="1"/>
  <c r="B251" i="1"/>
  <c r="AH250" i="1"/>
  <c r="AD250" i="1"/>
  <c r="B250" i="1"/>
  <c r="AH249" i="1"/>
  <c r="AD249" i="1"/>
  <c r="B249" i="1"/>
  <c r="AH248" i="1"/>
  <c r="AD248" i="1"/>
  <c r="B248" i="1"/>
  <c r="AH247" i="1"/>
  <c r="AD247" i="1"/>
  <c r="B247" i="1"/>
  <c r="AH246" i="1"/>
  <c r="AD246" i="1"/>
  <c r="B246" i="1"/>
  <c r="AH245" i="1"/>
  <c r="AD245" i="1"/>
  <c r="B245" i="1"/>
  <c r="AH244" i="1"/>
  <c r="AD244" i="1"/>
  <c r="B244" i="1"/>
  <c r="AH243" i="1"/>
  <c r="AD243" i="1"/>
  <c r="B243" i="1"/>
  <c r="AH242" i="1"/>
  <c r="AD242" i="1"/>
  <c r="B242" i="1"/>
  <c r="AH241" i="1"/>
  <c r="AD241" i="1"/>
  <c r="B241" i="1"/>
  <c r="AH240" i="1"/>
  <c r="AD240" i="1"/>
  <c r="B240" i="1"/>
  <c r="AH239" i="1"/>
  <c r="AD239" i="1"/>
  <c r="B239" i="1"/>
  <c r="AH238" i="1"/>
  <c r="AD238" i="1"/>
  <c r="B238" i="1"/>
  <c r="AH237" i="1"/>
  <c r="AD237" i="1"/>
  <c r="B237" i="1"/>
  <c r="AH236" i="1"/>
  <c r="AD236" i="1"/>
  <c r="B236" i="1"/>
  <c r="AH235" i="1"/>
  <c r="AD235" i="1"/>
  <c r="B235" i="1"/>
  <c r="AH234" i="1"/>
  <c r="AD234" i="1"/>
  <c r="B234" i="1"/>
  <c r="AH233" i="1"/>
  <c r="AD233" i="1"/>
  <c r="B233" i="1"/>
  <c r="AH232" i="1"/>
  <c r="AD232" i="1"/>
  <c r="B232" i="1"/>
  <c r="AH231" i="1"/>
  <c r="AD231" i="1"/>
  <c r="B231" i="1"/>
  <c r="AH230" i="1"/>
  <c r="AD230" i="1"/>
  <c r="B230" i="1"/>
  <c r="AH229" i="1"/>
  <c r="AD229" i="1"/>
  <c r="B229" i="1"/>
  <c r="AH228" i="1"/>
  <c r="AD228" i="1"/>
  <c r="B228" i="1"/>
  <c r="AH227" i="1"/>
  <c r="AD227" i="1"/>
  <c r="B227" i="1"/>
  <c r="AH226" i="1"/>
  <c r="AD226" i="1"/>
  <c r="B226" i="1"/>
  <c r="AH225" i="1"/>
  <c r="AD225" i="1"/>
  <c r="B225" i="1"/>
  <c r="AH224" i="1"/>
  <c r="AD224" i="1"/>
  <c r="B224" i="1"/>
  <c r="AH223" i="1"/>
  <c r="AD223" i="1"/>
  <c r="B223" i="1"/>
  <c r="AH222" i="1"/>
  <c r="AD222" i="1"/>
  <c r="B222" i="1"/>
  <c r="AH221" i="1"/>
  <c r="AD221" i="1"/>
  <c r="B221" i="1"/>
  <c r="AH220" i="1"/>
  <c r="AD220" i="1"/>
  <c r="B220" i="1"/>
  <c r="AH219" i="1"/>
  <c r="AD219" i="1"/>
  <c r="B219" i="1"/>
  <c r="AH218" i="1"/>
  <c r="AD218" i="1"/>
  <c r="B218" i="1"/>
  <c r="AH217" i="1"/>
  <c r="AD217" i="1"/>
  <c r="B217" i="1"/>
  <c r="AH216" i="1"/>
  <c r="AD216" i="1"/>
  <c r="B216" i="1"/>
  <c r="AH215" i="1"/>
  <c r="AD215" i="1"/>
  <c r="B215" i="1"/>
  <c r="AH214" i="1"/>
  <c r="AD214" i="1"/>
  <c r="B214" i="1"/>
  <c r="AH213" i="1"/>
  <c r="AD213" i="1"/>
  <c r="B213" i="1"/>
  <c r="AH212" i="1"/>
  <c r="AD212" i="1"/>
  <c r="B212" i="1"/>
  <c r="AH211" i="1"/>
  <c r="AD211" i="1"/>
  <c r="B211" i="1"/>
  <c r="AH210" i="1"/>
  <c r="AD210" i="1"/>
  <c r="B210" i="1"/>
  <c r="AH209" i="1"/>
  <c r="AD209" i="1"/>
  <c r="B209" i="1"/>
  <c r="AH208" i="1"/>
  <c r="AD208" i="1"/>
  <c r="B208" i="1"/>
  <c r="AH207" i="1"/>
  <c r="AD207" i="1"/>
  <c r="B207" i="1"/>
  <c r="AH206" i="1"/>
  <c r="AD206" i="1"/>
  <c r="B206" i="1"/>
  <c r="AH205" i="1"/>
  <c r="AD205" i="1"/>
  <c r="B205" i="1"/>
  <c r="AH204" i="1"/>
  <c r="AD204" i="1"/>
  <c r="B204" i="1"/>
  <c r="AH203" i="1"/>
  <c r="AD203" i="1"/>
  <c r="B203" i="1"/>
  <c r="AH202" i="1"/>
  <c r="AD202" i="1"/>
  <c r="B202" i="1"/>
  <c r="AH201" i="1"/>
  <c r="AD201" i="1"/>
  <c r="B201" i="1"/>
  <c r="AH200" i="1"/>
  <c r="AD200" i="1"/>
  <c r="B200" i="1"/>
  <c r="AH199" i="1"/>
  <c r="AD199" i="1"/>
  <c r="B199" i="1"/>
  <c r="AH198" i="1"/>
  <c r="AD198" i="1"/>
  <c r="B198" i="1"/>
  <c r="AH197" i="1"/>
  <c r="AD197" i="1"/>
  <c r="B197" i="1"/>
  <c r="AH196" i="1"/>
  <c r="AD196" i="1"/>
  <c r="B196" i="1"/>
  <c r="AH195" i="1"/>
  <c r="AD195" i="1"/>
  <c r="B195" i="1"/>
  <c r="AH194" i="1"/>
  <c r="AD194" i="1"/>
  <c r="B194" i="1"/>
  <c r="AH193" i="1"/>
  <c r="AD193" i="1"/>
  <c r="B193" i="1"/>
  <c r="AH192" i="1"/>
  <c r="AD192" i="1"/>
  <c r="B192" i="1"/>
  <c r="AH191" i="1"/>
  <c r="AD191" i="1"/>
  <c r="B191" i="1"/>
  <c r="AH190" i="1"/>
  <c r="AD190" i="1"/>
  <c r="B190" i="1"/>
  <c r="AH189" i="1"/>
  <c r="AD189" i="1"/>
  <c r="B189" i="1"/>
  <c r="AH188" i="1"/>
  <c r="AD188" i="1"/>
  <c r="B188" i="1"/>
  <c r="AH187" i="1"/>
  <c r="AD187" i="1"/>
  <c r="B187" i="1"/>
  <c r="AH186" i="1"/>
  <c r="AD186" i="1"/>
  <c r="B186" i="1"/>
  <c r="AH185" i="1"/>
  <c r="AD185" i="1"/>
  <c r="B185" i="1"/>
  <c r="AH184" i="1"/>
  <c r="AD184" i="1"/>
  <c r="B184" i="1"/>
  <c r="AH183" i="1"/>
  <c r="AD183" i="1"/>
  <c r="B183" i="1"/>
  <c r="AH182" i="1"/>
  <c r="AD182" i="1"/>
  <c r="B182" i="1"/>
  <c r="AH181" i="1"/>
  <c r="AD181" i="1"/>
  <c r="B181" i="1"/>
  <c r="AH180" i="1"/>
  <c r="AD180" i="1"/>
  <c r="B180" i="1"/>
  <c r="AH179" i="1"/>
  <c r="AD179" i="1"/>
  <c r="B179" i="1"/>
  <c r="AH178" i="1"/>
  <c r="AD178" i="1"/>
  <c r="B178" i="1"/>
  <c r="AH177" i="1"/>
  <c r="AD177" i="1"/>
  <c r="B177" i="1"/>
  <c r="AH176" i="1"/>
  <c r="AD176" i="1"/>
  <c r="B176" i="1"/>
  <c r="AH175" i="1"/>
  <c r="AD175" i="1"/>
  <c r="B175" i="1"/>
  <c r="AH174" i="1"/>
  <c r="AD174" i="1"/>
  <c r="B174" i="1"/>
  <c r="AH173" i="1"/>
  <c r="AD173" i="1"/>
  <c r="B173" i="1"/>
  <c r="AH172" i="1"/>
  <c r="AD172" i="1"/>
  <c r="B172" i="1"/>
  <c r="AH171" i="1"/>
  <c r="AD171" i="1"/>
  <c r="B171" i="1"/>
  <c r="AH170" i="1"/>
  <c r="AD170" i="1"/>
  <c r="B170" i="1"/>
  <c r="AH169" i="1"/>
  <c r="AD169" i="1"/>
  <c r="B169" i="1"/>
  <c r="AH168" i="1"/>
  <c r="AD168" i="1"/>
  <c r="B168" i="1"/>
  <c r="AH167" i="1"/>
  <c r="AD167" i="1"/>
  <c r="B167" i="1"/>
  <c r="AH166" i="1"/>
  <c r="AD166" i="1"/>
  <c r="B166" i="1"/>
  <c r="AH165" i="1"/>
  <c r="AD165" i="1"/>
  <c r="B165" i="1"/>
  <c r="AH164" i="1"/>
  <c r="AD164" i="1"/>
  <c r="B164" i="1"/>
  <c r="AH163" i="1"/>
  <c r="AD163" i="1"/>
  <c r="B163" i="1"/>
  <c r="AH162" i="1"/>
  <c r="AD162" i="1"/>
  <c r="B162" i="1"/>
  <c r="AH161" i="1"/>
  <c r="AD161" i="1"/>
  <c r="B161" i="1"/>
  <c r="AH160" i="1"/>
  <c r="AD160" i="1"/>
  <c r="B160" i="1"/>
  <c r="AH159" i="1"/>
  <c r="AD159" i="1"/>
  <c r="B159" i="1"/>
  <c r="AH158" i="1"/>
  <c r="AD158" i="1"/>
  <c r="B158" i="1"/>
  <c r="AH157" i="1"/>
  <c r="AD157" i="1"/>
  <c r="B157" i="1"/>
  <c r="AH156" i="1"/>
  <c r="AD156" i="1"/>
  <c r="B156" i="1"/>
  <c r="AH155" i="1"/>
  <c r="AD155" i="1"/>
  <c r="B155" i="1"/>
  <c r="AH154" i="1"/>
  <c r="AD154" i="1"/>
  <c r="B154" i="1"/>
  <c r="AH153" i="1"/>
  <c r="AD153" i="1"/>
  <c r="B153" i="1"/>
  <c r="AH152" i="1"/>
  <c r="AD152" i="1"/>
  <c r="B152" i="1"/>
  <c r="AH151" i="1"/>
  <c r="AD151" i="1"/>
  <c r="B151" i="1"/>
  <c r="AH150" i="1"/>
  <c r="AD150" i="1"/>
  <c r="B150" i="1"/>
  <c r="AH149" i="1"/>
  <c r="AD149" i="1"/>
  <c r="B149" i="1"/>
  <c r="AH148" i="1"/>
  <c r="AD148" i="1"/>
  <c r="B148" i="1"/>
  <c r="AH147" i="1"/>
  <c r="AD147" i="1"/>
  <c r="B147" i="1"/>
  <c r="AH146" i="1"/>
  <c r="AD146" i="1"/>
  <c r="B146" i="1"/>
  <c r="AH145" i="1"/>
  <c r="AD145" i="1"/>
  <c r="B145" i="1"/>
  <c r="AH144" i="1"/>
  <c r="AD144" i="1"/>
  <c r="B144" i="1"/>
  <c r="AH143" i="1"/>
  <c r="AD143" i="1"/>
  <c r="B143" i="1"/>
  <c r="AH142" i="1"/>
  <c r="AD142" i="1"/>
  <c r="B142" i="1"/>
  <c r="AH141" i="1"/>
  <c r="AD141" i="1"/>
  <c r="B141" i="1"/>
  <c r="AH140" i="1"/>
  <c r="AD140" i="1"/>
  <c r="B140" i="1"/>
  <c r="AH139" i="1"/>
  <c r="AD139" i="1"/>
  <c r="B139" i="1"/>
  <c r="AH138" i="1"/>
  <c r="AD138" i="1"/>
  <c r="B138" i="1"/>
  <c r="AH137" i="1"/>
  <c r="AD137" i="1"/>
  <c r="B137" i="1"/>
  <c r="AH136" i="1"/>
  <c r="AD136" i="1"/>
  <c r="B136" i="1"/>
  <c r="AH135" i="1"/>
  <c r="AD135" i="1"/>
  <c r="B135" i="1"/>
  <c r="AH134" i="1"/>
  <c r="AD134" i="1"/>
  <c r="B134" i="1"/>
  <c r="AH133" i="1"/>
  <c r="AD133" i="1"/>
  <c r="B133" i="1"/>
  <c r="AH132" i="1"/>
  <c r="AD132" i="1"/>
  <c r="B132" i="1"/>
  <c r="AH131" i="1"/>
  <c r="AD131" i="1"/>
  <c r="B131" i="1"/>
  <c r="AH130" i="1"/>
  <c r="AD130" i="1"/>
  <c r="B130" i="1"/>
  <c r="AH129" i="1"/>
  <c r="AD129" i="1"/>
  <c r="B129" i="1"/>
  <c r="AH128" i="1"/>
  <c r="AD128" i="1"/>
  <c r="B128" i="1"/>
  <c r="AH127" i="1"/>
  <c r="AD127" i="1"/>
  <c r="B127" i="1"/>
  <c r="AH126" i="1"/>
  <c r="AD126" i="1"/>
  <c r="B126" i="1"/>
  <c r="AH125" i="1"/>
  <c r="AD125" i="1"/>
  <c r="B125" i="1"/>
  <c r="AH124" i="1"/>
  <c r="AD124" i="1"/>
  <c r="B124" i="1"/>
  <c r="AH123" i="1"/>
  <c r="AD123" i="1"/>
  <c r="B123" i="1"/>
  <c r="AH122" i="1"/>
  <c r="AD122" i="1"/>
  <c r="B122" i="1"/>
  <c r="AH121" i="1"/>
  <c r="AD121" i="1"/>
  <c r="B121" i="1"/>
  <c r="AH120" i="1"/>
  <c r="AD120" i="1"/>
  <c r="B120" i="1"/>
  <c r="AH119" i="1"/>
  <c r="AD119" i="1"/>
  <c r="B119" i="1"/>
  <c r="AH118" i="1"/>
  <c r="AD118" i="1"/>
  <c r="B118" i="1"/>
  <c r="AH117" i="1"/>
  <c r="AD117" i="1"/>
  <c r="B117" i="1"/>
  <c r="AH116" i="1"/>
  <c r="AD116" i="1"/>
  <c r="B116" i="1"/>
  <c r="AH115" i="1"/>
  <c r="AD115" i="1"/>
  <c r="B115" i="1"/>
  <c r="AH114" i="1"/>
  <c r="AD114" i="1"/>
  <c r="B114" i="1"/>
  <c r="AH113" i="1"/>
  <c r="AD113" i="1"/>
  <c r="B113" i="1"/>
  <c r="AH112" i="1"/>
  <c r="AD112" i="1"/>
  <c r="B112" i="1"/>
  <c r="AH111" i="1"/>
  <c r="AD111" i="1"/>
  <c r="B111" i="1"/>
  <c r="AH110" i="1"/>
  <c r="AD110" i="1"/>
  <c r="B110" i="1"/>
  <c r="AH109" i="1"/>
  <c r="AD109" i="1"/>
  <c r="B109" i="1"/>
  <c r="AH108" i="1"/>
  <c r="AD108" i="1"/>
  <c r="B108" i="1"/>
  <c r="AH107" i="1"/>
  <c r="AD107" i="1"/>
  <c r="B107" i="1"/>
  <c r="AH106" i="1"/>
  <c r="AD106" i="1"/>
  <c r="B106" i="1"/>
  <c r="AH105" i="1"/>
  <c r="AD105" i="1"/>
  <c r="B105" i="1"/>
  <c r="AH104" i="1"/>
  <c r="AD104" i="1"/>
  <c r="B104" i="1"/>
  <c r="AH103" i="1"/>
  <c r="AD103" i="1"/>
  <c r="B103" i="1"/>
  <c r="AH102" i="1"/>
  <c r="AD102" i="1"/>
  <c r="B102" i="1"/>
  <c r="AH101" i="1"/>
  <c r="AD101" i="1"/>
  <c r="B101" i="1"/>
  <c r="AH100" i="1"/>
  <c r="AD100" i="1"/>
  <c r="B100" i="1"/>
  <c r="AH99" i="1"/>
  <c r="AD99" i="1"/>
  <c r="B99" i="1"/>
  <c r="AH98" i="1"/>
  <c r="AD98" i="1"/>
  <c r="B98" i="1"/>
  <c r="AH97" i="1"/>
  <c r="AD97" i="1"/>
  <c r="B97" i="1"/>
  <c r="AH96" i="1"/>
  <c r="AD96" i="1"/>
  <c r="B96" i="1"/>
  <c r="AH95" i="1"/>
  <c r="AD95" i="1"/>
  <c r="B95" i="1"/>
  <c r="AH94" i="1"/>
  <c r="AD94" i="1"/>
  <c r="B94" i="1"/>
  <c r="AH93" i="1"/>
  <c r="AD93" i="1"/>
  <c r="B93" i="1"/>
  <c r="AH92" i="1"/>
  <c r="AD92" i="1"/>
  <c r="B92" i="1"/>
  <c r="AH91" i="1"/>
  <c r="AD91" i="1"/>
  <c r="B91" i="1"/>
  <c r="AH90" i="1"/>
  <c r="AD90" i="1"/>
  <c r="B90" i="1"/>
  <c r="AH89" i="1"/>
  <c r="AD89" i="1"/>
  <c r="B89" i="1"/>
  <c r="AH88" i="1"/>
  <c r="AD88" i="1"/>
  <c r="B88" i="1"/>
  <c r="AH87" i="1"/>
  <c r="AD87" i="1"/>
  <c r="B87" i="1"/>
  <c r="AH86" i="1"/>
  <c r="AD86" i="1"/>
  <c r="B86" i="1"/>
  <c r="AH85" i="1"/>
  <c r="AD85" i="1"/>
  <c r="B85" i="1"/>
  <c r="AH84" i="1"/>
  <c r="AD84" i="1"/>
  <c r="B84" i="1"/>
  <c r="AH83" i="1"/>
  <c r="AD83" i="1"/>
  <c r="B83" i="1"/>
  <c r="AH82" i="1"/>
  <c r="AD82" i="1"/>
  <c r="B82" i="1"/>
  <c r="AH81" i="1"/>
  <c r="AD81" i="1"/>
  <c r="B81" i="1"/>
  <c r="AH80" i="1"/>
  <c r="AD80" i="1"/>
  <c r="B80" i="1"/>
  <c r="AH79" i="1"/>
  <c r="AD79" i="1"/>
  <c r="B79" i="1"/>
  <c r="AH78" i="1"/>
  <c r="AD78" i="1"/>
  <c r="B78" i="1"/>
  <c r="AH77" i="1"/>
  <c r="AD77" i="1"/>
  <c r="B77" i="1"/>
  <c r="AH76" i="1"/>
  <c r="AD76" i="1"/>
  <c r="B76" i="1"/>
  <c r="AH75" i="1"/>
  <c r="AD75" i="1"/>
  <c r="B75" i="1"/>
  <c r="AH74" i="1"/>
  <c r="AD74" i="1"/>
  <c r="B74" i="1"/>
  <c r="AH73" i="1"/>
  <c r="AD73" i="1"/>
  <c r="B73" i="1"/>
  <c r="AH72" i="1"/>
  <c r="AD72" i="1"/>
  <c r="B72" i="1"/>
  <c r="AH71" i="1"/>
  <c r="AD71" i="1"/>
  <c r="B71" i="1"/>
  <c r="AH70" i="1"/>
  <c r="AD70" i="1"/>
  <c r="B70" i="1"/>
  <c r="AH69" i="1"/>
  <c r="AD69" i="1"/>
  <c r="B69" i="1"/>
  <c r="AH68" i="1"/>
  <c r="AD68" i="1"/>
  <c r="B68" i="1"/>
  <c r="AH67" i="1"/>
  <c r="AD67" i="1"/>
  <c r="B67" i="1"/>
  <c r="AH66" i="1"/>
  <c r="AD66" i="1"/>
  <c r="B66" i="1"/>
  <c r="AH65" i="1"/>
  <c r="AD65" i="1"/>
  <c r="B65" i="1"/>
  <c r="AH64" i="1"/>
  <c r="AD64" i="1"/>
  <c r="B64" i="1"/>
  <c r="AH63" i="1"/>
  <c r="AD63" i="1"/>
  <c r="B63" i="1"/>
  <c r="AH62" i="1"/>
  <c r="AD62" i="1"/>
  <c r="B62" i="1"/>
  <c r="AH61" i="1"/>
  <c r="AD61" i="1"/>
  <c r="B61" i="1"/>
  <c r="AH60" i="1"/>
  <c r="AD60" i="1"/>
  <c r="B60" i="1"/>
  <c r="AH59" i="1"/>
  <c r="AD59" i="1"/>
  <c r="B59" i="1"/>
  <c r="AH58" i="1"/>
  <c r="AD58" i="1"/>
  <c r="B58" i="1"/>
  <c r="AH57" i="1"/>
  <c r="AD57" i="1"/>
  <c r="B57" i="1"/>
  <c r="AH56" i="1"/>
  <c r="AD56" i="1"/>
  <c r="B56" i="1"/>
  <c r="AH55" i="1"/>
  <c r="AD55" i="1"/>
  <c r="B55" i="1"/>
  <c r="AH54" i="1"/>
  <c r="AD54" i="1"/>
  <c r="B54" i="1"/>
  <c r="AH53" i="1"/>
  <c r="AD53" i="1"/>
  <c r="B53" i="1"/>
  <c r="AH52" i="1"/>
  <c r="AD52" i="1"/>
  <c r="B52" i="1"/>
  <c r="AH51" i="1"/>
  <c r="AD51" i="1"/>
  <c r="B51" i="1"/>
  <c r="AH50" i="1"/>
  <c r="AD50" i="1"/>
  <c r="B50" i="1"/>
  <c r="AH49" i="1"/>
  <c r="AD49" i="1"/>
  <c r="B49" i="1"/>
  <c r="AH48" i="1"/>
  <c r="AD48" i="1"/>
  <c r="B48" i="1"/>
  <c r="AH47" i="1"/>
  <c r="AD47" i="1"/>
  <c r="B47" i="1"/>
  <c r="AH46" i="1"/>
  <c r="AD46" i="1"/>
  <c r="B46" i="1"/>
  <c r="AH45" i="1"/>
  <c r="AD45" i="1"/>
  <c r="B45" i="1"/>
  <c r="AH44" i="1"/>
  <c r="AD44" i="1"/>
  <c r="B44" i="1"/>
  <c r="AH43" i="1"/>
  <c r="AD43" i="1"/>
  <c r="B43" i="1"/>
  <c r="AH42" i="1"/>
  <c r="AD42" i="1"/>
  <c r="B42" i="1"/>
  <c r="AH41" i="1"/>
  <c r="AD41" i="1"/>
  <c r="B41" i="1"/>
  <c r="AH40" i="1"/>
  <c r="AD40" i="1"/>
  <c r="B40" i="1"/>
  <c r="AH39" i="1"/>
  <c r="AD39" i="1"/>
  <c r="B39" i="1"/>
  <c r="AH38" i="1"/>
  <c r="AF38" i="1"/>
  <c r="AD38" i="1"/>
  <c r="J38" i="1"/>
  <c r="I38" i="1"/>
  <c r="B38" i="1"/>
  <c r="AH37" i="1"/>
  <c r="AF37" i="1"/>
  <c r="AD37" i="1"/>
  <c r="J37" i="1"/>
  <c r="I37" i="1"/>
  <c r="B37" i="1"/>
  <c r="AH36" i="1"/>
  <c r="AF36" i="1"/>
  <c r="AD36" i="1"/>
  <c r="J36" i="1"/>
  <c r="I36" i="1"/>
  <c r="B36" i="1"/>
  <c r="AH35" i="1"/>
  <c r="AF35" i="1"/>
  <c r="AD35" i="1"/>
  <c r="J35" i="1"/>
  <c r="I35" i="1"/>
  <c r="B35" i="1"/>
  <c r="AH34" i="1"/>
  <c r="AF34" i="1"/>
  <c r="AD34" i="1"/>
  <c r="J34" i="1"/>
  <c r="I34" i="1"/>
  <c r="B34" i="1"/>
  <c r="AH33" i="1"/>
  <c r="AF33" i="1"/>
  <c r="AD33" i="1"/>
  <c r="J33" i="1"/>
  <c r="I33" i="1"/>
  <c r="B33" i="1"/>
  <c r="AH32" i="1"/>
  <c r="AF32" i="1"/>
  <c r="AD32" i="1"/>
  <c r="J32" i="1"/>
  <c r="I32" i="1"/>
  <c r="B32" i="1"/>
  <c r="AH31" i="1"/>
  <c r="AF31" i="1"/>
  <c r="AD31" i="1"/>
  <c r="J31" i="1"/>
  <c r="I31" i="1"/>
  <c r="B31" i="1"/>
  <c r="AJ30" i="1"/>
  <c r="AH30" i="1"/>
  <c r="AF30" i="1"/>
  <c r="AD30" i="1"/>
  <c r="T30" i="1"/>
  <c r="S30" i="1"/>
  <c r="J30" i="1"/>
  <c r="I30" i="1"/>
  <c r="B30" i="1"/>
  <c r="BM29" i="1"/>
  <c r="AY29" i="1"/>
  <c r="AJ29" i="1"/>
  <c r="AH29" i="1"/>
  <c r="AF29" i="1"/>
  <c r="AD29" i="1"/>
  <c r="W29" i="1"/>
  <c r="T29" i="1"/>
  <c r="S29" i="1"/>
  <c r="J29" i="1"/>
  <c r="I29" i="1"/>
  <c r="B29" i="1"/>
  <c r="BM28" i="1"/>
  <c r="AY28" i="1"/>
  <c r="AJ28" i="1"/>
  <c r="AH28" i="1"/>
  <c r="AF28" i="1"/>
  <c r="AD28" i="1"/>
  <c r="W28" i="1"/>
  <c r="T28" i="1"/>
  <c r="S28" i="1"/>
  <c r="J28" i="1"/>
  <c r="I28" i="1"/>
  <c r="B28" i="1"/>
  <c r="BM27" i="1"/>
  <c r="AY27" i="1"/>
  <c r="AJ27" i="1"/>
  <c r="AH27" i="1"/>
  <c r="AF27" i="1"/>
  <c r="AD27" i="1"/>
  <c r="Y27" i="1"/>
  <c r="W27" i="1"/>
  <c r="T27" i="1"/>
  <c r="S27" i="1"/>
  <c r="J27" i="1"/>
  <c r="I27" i="1"/>
  <c r="B27" i="1"/>
  <c r="BM26" i="1"/>
  <c r="AY26" i="1"/>
  <c r="AM26" i="1"/>
  <c r="AJ26" i="1"/>
  <c r="AH26" i="1"/>
  <c r="AF26" i="1"/>
  <c r="AD26" i="1"/>
  <c r="W26" i="1"/>
  <c r="T26" i="1"/>
  <c r="S26" i="1"/>
  <c r="J26" i="1"/>
  <c r="I26" i="1"/>
  <c r="B26" i="1"/>
  <c r="BM25" i="1"/>
  <c r="AY25" i="1"/>
  <c r="AJ25" i="1"/>
  <c r="AH25" i="1"/>
  <c r="AF25" i="1"/>
  <c r="AD25" i="1"/>
  <c r="W25" i="1"/>
  <c r="T25" i="1"/>
  <c r="S25" i="1"/>
  <c r="J25" i="1"/>
  <c r="I25" i="1"/>
  <c r="B25" i="1"/>
  <c r="BM24" i="1"/>
  <c r="BJ24" i="1"/>
  <c r="AY24" i="1"/>
  <c r="AJ24" i="1"/>
  <c r="AH24" i="1"/>
  <c r="AF24" i="1"/>
  <c r="AD24" i="1"/>
  <c r="Y24" i="1"/>
  <c r="X24" i="1"/>
  <c r="W24" i="1"/>
  <c r="T24" i="1"/>
  <c r="S24" i="1"/>
  <c r="J24" i="1"/>
  <c r="I24" i="1"/>
  <c r="B24" i="1"/>
  <c r="BM23" i="1"/>
  <c r="AY23" i="1"/>
  <c r="AM23" i="1"/>
  <c r="AJ23" i="1"/>
  <c r="AH23" i="1"/>
  <c r="AF23" i="1"/>
  <c r="AD23" i="1"/>
  <c r="W23" i="1"/>
  <c r="T23" i="1"/>
  <c r="S23" i="1"/>
  <c r="J23" i="1"/>
  <c r="I23" i="1"/>
  <c r="B23" i="1"/>
  <c r="BM22" i="1"/>
  <c r="AY22" i="1"/>
  <c r="AJ22" i="1"/>
  <c r="AH22" i="1"/>
  <c r="AF22" i="1"/>
  <c r="AD22" i="1"/>
  <c r="X22" i="1"/>
  <c r="W22" i="1"/>
  <c r="T22" i="1"/>
  <c r="S22" i="1"/>
  <c r="J22" i="1"/>
  <c r="I22" i="1"/>
  <c r="B22" i="1"/>
  <c r="BM21" i="1"/>
  <c r="BJ21" i="1"/>
  <c r="AY21" i="1"/>
  <c r="AJ21" i="1"/>
  <c r="AH21" i="1"/>
  <c r="AD21" i="1"/>
  <c r="W21" i="1"/>
  <c r="T21" i="1"/>
  <c r="S21" i="1"/>
  <c r="B21" i="1"/>
  <c r="BM20" i="1"/>
  <c r="BJ20" i="1"/>
  <c r="AY20" i="1"/>
  <c r="AJ20" i="1"/>
  <c r="AH20" i="1"/>
  <c r="AD20" i="1"/>
  <c r="W20" i="1"/>
  <c r="T20" i="1"/>
  <c r="S20" i="1"/>
  <c r="B20" i="1"/>
  <c r="BM19" i="1"/>
  <c r="BM30" i="1" s="1"/>
  <c r="AY19" i="1"/>
  <c r="AJ19" i="1"/>
  <c r="AH19" i="1"/>
  <c r="AD19" i="1"/>
  <c r="W19" i="1"/>
  <c r="T19" i="1"/>
  <c r="S19" i="1"/>
  <c r="B19" i="1"/>
  <c r="BM18" i="1"/>
  <c r="BJ18" i="1"/>
  <c r="AY18" i="1"/>
  <c r="AJ18" i="1"/>
  <c r="AH18" i="1"/>
  <c r="AD18" i="1"/>
  <c r="Y18" i="1"/>
  <c r="W18" i="1"/>
  <c r="T18" i="1"/>
  <c r="S18" i="1"/>
  <c r="B18" i="1"/>
  <c r="AH17" i="1"/>
  <c r="AD17" i="1"/>
  <c r="B17" i="1"/>
  <c r="AH16" i="1"/>
  <c r="AD16" i="1"/>
  <c r="B16" i="1"/>
  <c r="AY15" i="1"/>
  <c r="AY30" i="1" s="1"/>
  <c r="AH15" i="1"/>
  <c r="AD15" i="1"/>
  <c r="X15" i="1"/>
  <c r="W15" i="1"/>
  <c r="W30" i="1" s="1"/>
  <c r="B15" i="1"/>
  <c r="BM14" i="1"/>
  <c r="AN14" i="1"/>
  <c r="AM14" i="1"/>
  <c r="AM29" i="1" s="1"/>
  <c r="AH14" i="1"/>
  <c r="AD14" i="1"/>
  <c r="AB14" i="1"/>
  <c r="AA14" i="1"/>
  <c r="Y29" i="1" s="1"/>
  <c r="Z14" i="1"/>
  <c r="X29" i="1" s="1"/>
  <c r="Y14" i="1"/>
  <c r="B14" i="1"/>
  <c r="BM13" i="1"/>
  <c r="BE13" i="1"/>
  <c r="AN13" i="1"/>
  <c r="AM13" i="1"/>
  <c r="AM28" i="1" s="1"/>
  <c r="AH13" i="1"/>
  <c r="AD13" i="1"/>
  <c r="AB13" i="1"/>
  <c r="AA13" i="1"/>
  <c r="BJ13" i="1" s="1"/>
  <c r="Z13" i="1"/>
  <c r="Y13" i="1"/>
  <c r="X28" i="1" s="1"/>
  <c r="B13" i="1"/>
  <c r="BM12" i="1"/>
  <c r="BJ12" i="1"/>
  <c r="BF12" i="1"/>
  <c r="BE12" i="1"/>
  <c r="AN12" i="1"/>
  <c r="AM12" i="1"/>
  <c r="AM27" i="1" s="1"/>
  <c r="AH12" i="1"/>
  <c r="AD12" i="1"/>
  <c r="AB12" i="1"/>
  <c r="AA12" i="1"/>
  <c r="BJ27" i="1" s="1"/>
  <c r="Z12" i="1"/>
  <c r="Y12" i="1"/>
  <c r="X27" i="1" s="1"/>
  <c r="B12" i="1"/>
  <c r="BM11" i="1"/>
  <c r="BJ11" i="1"/>
  <c r="AN11" i="1"/>
  <c r="AM11" i="1"/>
  <c r="AH11" i="1"/>
  <c r="AD11" i="1"/>
  <c r="AB11" i="1"/>
  <c r="AA11" i="1"/>
  <c r="Y26" i="1" s="1"/>
  <c r="Z11" i="1"/>
  <c r="Y11" i="1"/>
  <c r="X26" i="1" s="1"/>
  <c r="B11" i="1"/>
  <c r="BM10" i="1"/>
  <c r="AN10" i="1"/>
  <c r="AM10" i="1"/>
  <c r="AM25" i="1" s="1"/>
  <c r="AH10" i="1"/>
  <c r="AD10" i="1"/>
  <c r="AB10" i="1"/>
  <c r="BJ10" i="1" s="1"/>
  <c r="AA10" i="1"/>
  <c r="BJ25" i="1" s="1"/>
  <c r="Z10" i="1"/>
  <c r="BF10" i="1" s="1"/>
  <c r="Y10" i="1"/>
  <c r="X25" i="1" s="1"/>
  <c r="B10" i="1"/>
  <c r="BM9" i="1"/>
  <c r="BJ9" i="1"/>
  <c r="BF9" i="1"/>
  <c r="BE9" i="1"/>
  <c r="AN9" i="1"/>
  <c r="AM9" i="1"/>
  <c r="AM24" i="1" s="1"/>
  <c r="AH9" i="1"/>
  <c r="AD9" i="1"/>
  <c r="AB9" i="1"/>
  <c r="AA9" i="1"/>
  <c r="Z9" i="1"/>
  <c r="Y9" i="1"/>
  <c r="B9" i="1"/>
  <c r="BM8" i="1"/>
  <c r="BJ8" i="1"/>
  <c r="BF8" i="1"/>
  <c r="AN8" i="1"/>
  <c r="AM8" i="1"/>
  <c r="AH8" i="1"/>
  <c r="AD8" i="1"/>
  <c r="AB8" i="1"/>
  <c r="AA8" i="1"/>
  <c r="BJ23" i="1" s="1"/>
  <c r="Z8" i="1"/>
  <c r="Y8" i="1"/>
  <c r="X23" i="1" s="1"/>
  <c r="B8" i="1"/>
  <c r="BM7" i="1"/>
  <c r="AN7" i="1"/>
  <c r="AM7" i="1"/>
  <c r="AM22" i="1" s="1"/>
  <c r="AH7" i="1"/>
  <c r="AD7" i="1"/>
  <c r="AB7" i="1"/>
  <c r="AA7" i="1"/>
  <c r="Y22" i="1" s="1"/>
  <c r="Z7" i="1"/>
  <c r="Y7" i="1"/>
  <c r="BF7" i="1" s="1"/>
  <c r="B7" i="1"/>
  <c r="BM6" i="1"/>
  <c r="BF6" i="1"/>
  <c r="BE6" i="1"/>
  <c r="AN6" i="1"/>
  <c r="AM6" i="1"/>
  <c r="AM21" i="1" s="1"/>
  <c r="AH6" i="1"/>
  <c r="AD6" i="1"/>
  <c r="AB6" i="1"/>
  <c r="BJ6" i="1" s="1"/>
  <c r="AA6" i="1"/>
  <c r="Y21" i="1" s="1"/>
  <c r="Z6" i="1"/>
  <c r="Y6" i="1"/>
  <c r="X21" i="1" s="1"/>
  <c r="B6" i="1"/>
  <c r="BM5" i="1"/>
  <c r="BJ5" i="1"/>
  <c r="BE5" i="1"/>
  <c r="AN5" i="1"/>
  <c r="AM5" i="1"/>
  <c r="AM20" i="1" s="1"/>
  <c r="AH5" i="1"/>
  <c r="AD5" i="1"/>
  <c r="AB5" i="1"/>
  <c r="AA5" i="1"/>
  <c r="Y20" i="1" s="1"/>
  <c r="Z5" i="1"/>
  <c r="Y5" i="1"/>
  <c r="X20" i="1" s="1"/>
  <c r="B5" i="1"/>
  <c r="BM4" i="1"/>
  <c r="AN4" i="1"/>
  <c r="AM4" i="1"/>
  <c r="AM19" i="1" s="1"/>
  <c r="AH4" i="1"/>
  <c r="AD4" i="1"/>
  <c r="AB4" i="1"/>
  <c r="AA4" i="1"/>
  <c r="BJ19" i="1" s="1"/>
  <c r="Z4" i="1"/>
  <c r="X19" i="1" s="1"/>
  <c r="Y4" i="1"/>
  <c r="BE4" i="1" s="1"/>
  <c r="B4" i="1"/>
  <c r="BM3" i="1"/>
  <c r="BM15" i="1" s="1"/>
  <c r="BE3" i="1"/>
  <c r="AN3" i="1"/>
  <c r="AN15" i="1" s="1"/>
  <c r="AM3" i="1"/>
  <c r="AM18" i="1" s="1"/>
  <c r="AH3" i="1"/>
  <c r="AD3" i="1"/>
  <c r="AB3" i="1"/>
  <c r="AB15" i="1" s="1"/>
  <c r="AA3" i="1"/>
  <c r="AA15" i="1" s="1"/>
  <c r="Y30" i="1" s="1"/>
  <c r="Z3" i="1"/>
  <c r="Z15" i="1" s="1"/>
  <c r="Y3" i="1"/>
  <c r="X18" i="1" s="1"/>
  <c r="BB3" i="1" s="1"/>
  <c r="BO3" i="1" s="1"/>
  <c r="B3" i="1"/>
  <c r="BF4" i="1" l="1"/>
  <c r="BJ7" i="1"/>
  <c r="BE11" i="1"/>
  <c r="BF14" i="1"/>
  <c r="Y23" i="1"/>
  <c r="Y28" i="1"/>
  <c r="BJ4" i="1"/>
  <c r="BE8" i="1"/>
  <c r="BF11" i="1"/>
  <c r="BJ14" i="1"/>
  <c r="BJ22" i="1"/>
  <c r="BJ30" i="1" s="1"/>
  <c r="BF5" i="1"/>
  <c r="Y19" i="1"/>
  <c r="BJ29" i="1"/>
  <c r="AM15" i="1"/>
  <c r="AM30" i="1" s="1"/>
  <c r="BJ26" i="1"/>
  <c r="Y25" i="1"/>
  <c r="BF3" i="1"/>
  <c r="BF15" i="1" s="1"/>
  <c r="BJ3" i="1"/>
  <c r="BE10" i="1"/>
  <c r="BF13" i="1"/>
  <c r="BJ28" i="1"/>
  <c r="Y15" i="1"/>
  <c r="X30" i="1" s="1"/>
  <c r="BE7" i="1"/>
  <c r="BE15" i="1" s="1"/>
  <c r="BE14" i="1"/>
  <c r="BJ15" i="1" l="1"/>
</calcChain>
</file>

<file path=xl/sharedStrings.xml><?xml version="1.0" encoding="utf-8"?>
<sst xmlns="http://schemas.openxmlformats.org/spreadsheetml/2006/main" count="39432" uniqueCount="19394">
  <si>
    <t>Mikroklimat Per Detik A</t>
  </si>
  <si>
    <t>Mikroklimat per Menit A</t>
  </si>
  <si>
    <t>Mikroklimat per Detik B</t>
  </si>
  <si>
    <t>Mikroklimat per Menit B</t>
  </si>
  <si>
    <t>Mikroklimat Titik per Menit</t>
  </si>
  <si>
    <t>THI per Detik A</t>
  </si>
  <si>
    <t>THI per Menit A</t>
  </si>
  <si>
    <t>THI per Detik B</t>
  </si>
  <si>
    <t>THI per Menit B</t>
  </si>
  <si>
    <t>THI Titik per Menit</t>
  </si>
  <si>
    <t>PET per Detik A</t>
  </si>
  <si>
    <t>PET per Menit A</t>
  </si>
  <si>
    <t>PET per Detik B</t>
  </si>
  <si>
    <t>PET per menit B</t>
  </si>
  <si>
    <t>PET Titik per Menit</t>
  </si>
  <si>
    <t>Standar Deviasi Titik</t>
  </si>
  <si>
    <t>Error Pengukuran Temperatur Titik</t>
  </si>
  <si>
    <t>Error Pengukuran Humidity Titik</t>
  </si>
  <si>
    <t>Error Pengukuran Wind Velocity Titik</t>
  </si>
  <si>
    <t>Ketidakpastian Pengukuran</t>
  </si>
  <si>
    <t>Wind Velocity A (knots)</t>
  </si>
  <si>
    <t>Wind Velocity A (m/s)</t>
  </si>
  <si>
    <t>Temperature A (°C)</t>
  </si>
  <si>
    <t>Humidity A (%RH)</t>
  </si>
  <si>
    <t>Time A</t>
  </si>
  <si>
    <t>Time-A</t>
  </si>
  <si>
    <t>Wind Velocity-A (m/s)</t>
  </si>
  <si>
    <t>Temperature-A (°C)</t>
  </si>
  <si>
    <t>Humidity-A (%RH)</t>
  </si>
  <si>
    <t>Wind Velocity B (m/s)</t>
  </si>
  <si>
    <t>Temperature B (°C)</t>
  </si>
  <si>
    <t>Humidity B (%RH)</t>
  </si>
  <si>
    <t>Time B</t>
  </si>
  <si>
    <t>Wind Velocity-B (m/s)</t>
  </si>
  <si>
    <t>Temperature-B (°C)</t>
  </si>
  <si>
    <t>Humidity-B (%RH)</t>
  </si>
  <si>
    <t>Time</t>
  </si>
  <si>
    <t>Temperature-A fix (°C)</t>
  </si>
  <si>
    <t>Temperature-B fix (°C)</t>
  </si>
  <si>
    <t>Humidity-A fix (%RH)</t>
  </si>
  <si>
    <t>Temperature Humidity Index A</t>
  </si>
  <si>
    <t>Temperature Humidity Index-A</t>
  </si>
  <si>
    <t>Temperature Humidity Index B</t>
  </si>
  <si>
    <t>Temperature Humidity Index-B</t>
  </si>
  <si>
    <t>Physiological Equivalent Temperature</t>
  </si>
  <si>
    <t>Physiological Equivalent Temperature-A</t>
  </si>
  <si>
    <t xml:space="preserve">Physiological Equivalent Temperature </t>
  </si>
  <si>
    <t>Physiological Equivalent Temperature-B</t>
  </si>
  <si>
    <t xml:space="preserve">Standar Deviasi </t>
  </si>
  <si>
    <t>Error Pengukuran Temperatur Titik (°C)</t>
  </si>
  <si>
    <t>Error Pengukuran Temperatur Titik (%)</t>
  </si>
  <si>
    <t>Error Pengukuran Humidity Titik (%RH)</t>
  </si>
  <si>
    <t>Error Pengukuran Wind Velocity Titik (m/s)</t>
  </si>
  <si>
    <t>Ketidakpastian Pengukuran (°C)</t>
  </si>
  <si>
    <t>12:30:59</t>
  </si>
  <si>
    <t>12:30</t>
  </si>
  <si>
    <t>12.30.59</t>
  </si>
  <si>
    <t>12.30</t>
  </si>
  <si>
    <t>32.62</t>
  </si>
  <si>
    <t>28.95</t>
  </si>
  <si>
    <t>12:31:00</t>
  </si>
  <si>
    <t>12:31</t>
  </si>
  <si>
    <t>12.31.00</t>
  </si>
  <si>
    <t>12.31</t>
  </si>
  <si>
    <t>30.2</t>
  </si>
  <si>
    <t>29.15</t>
  </si>
  <si>
    <t>12:31:01</t>
  </si>
  <si>
    <t>12:32</t>
  </si>
  <si>
    <t>12.31.01</t>
  </si>
  <si>
    <t>12.32</t>
  </si>
  <si>
    <t>30.19</t>
  </si>
  <si>
    <t>28.83</t>
  </si>
  <si>
    <t>12:31:02</t>
  </si>
  <si>
    <t>12:33</t>
  </si>
  <si>
    <t>12.31.02</t>
  </si>
  <si>
    <t>12.33</t>
  </si>
  <si>
    <t>29.98</t>
  </si>
  <si>
    <t>28.85</t>
  </si>
  <si>
    <t>12:31:03</t>
  </si>
  <si>
    <t>12:34</t>
  </si>
  <si>
    <t>12.31.03</t>
  </si>
  <si>
    <t>12.34</t>
  </si>
  <si>
    <t>30.0</t>
  </si>
  <si>
    <t>30.27</t>
  </si>
  <si>
    <t>12:31:04</t>
  </si>
  <si>
    <t>12:35</t>
  </si>
  <si>
    <t>12.31.04</t>
  </si>
  <si>
    <t>12.35</t>
  </si>
  <si>
    <t>29.88</t>
  </si>
  <si>
    <t>30.23</t>
  </si>
  <si>
    <t>12:31:05</t>
  </si>
  <si>
    <t>12:36</t>
  </si>
  <si>
    <t>12.31.05</t>
  </si>
  <si>
    <t>12.36</t>
  </si>
  <si>
    <t>30.04</t>
  </si>
  <si>
    <t>29.0</t>
  </si>
  <si>
    <t>12:31:06</t>
  </si>
  <si>
    <t>12:37</t>
  </si>
  <si>
    <t>12.31.06</t>
  </si>
  <si>
    <t>12.37</t>
  </si>
  <si>
    <t>29.17</t>
  </si>
  <si>
    <t>29.18</t>
  </si>
  <si>
    <t>12:31:07</t>
  </si>
  <si>
    <t>12:38</t>
  </si>
  <si>
    <t>12.31.07</t>
  </si>
  <si>
    <t>12.38</t>
  </si>
  <si>
    <t>29.1</t>
  </si>
  <si>
    <t>12:31:08</t>
  </si>
  <si>
    <t>12:39</t>
  </si>
  <si>
    <t>12.31.08</t>
  </si>
  <si>
    <t>12.39</t>
  </si>
  <si>
    <t>29.33</t>
  </si>
  <si>
    <t>28.71</t>
  </si>
  <si>
    <t>12:31:09</t>
  </si>
  <si>
    <t>12:40</t>
  </si>
  <si>
    <t>12.31.09</t>
  </si>
  <si>
    <t>12.44</t>
  </si>
  <si>
    <t>30.51</t>
  </si>
  <si>
    <t>28.74</t>
  </si>
  <si>
    <t>12:31:10</t>
  </si>
  <si>
    <t>12:41</t>
  </si>
  <si>
    <t>12.31.10</t>
  </si>
  <si>
    <t>12.45</t>
  </si>
  <si>
    <t>30.87</t>
  </si>
  <si>
    <t>12:31:11</t>
  </si>
  <si>
    <t>12:42</t>
  </si>
  <si>
    <t>12.31.11</t>
  </si>
  <si>
    <t>Total Keseluruhan</t>
  </si>
  <si>
    <t>31.01</t>
  </si>
  <si>
    <t>28.94</t>
  </si>
  <si>
    <t>12:31:12</t>
  </si>
  <si>
    <t>12:43</t>
  </si>
  <si>
    <t>12.31.12</t>
  </si>
  <si>
    <t>31.17</t>
  </si>
  <si>
    <t>28.72</t>
  </si>
  <si>
    <t>12:31:13</t>
  </si>
  <si>
    <t>12:44</t>
  </si>
  <si>
    <t>12.31.13</t>
  </si>
  <si>
    <t>Wind Velocity (m/s)</t>
  </si>
  <si>
    <t>Temperature (°C)</t>
  </si>
  <si>
    <t>Humidity (%RH)</t>
  </si>
  <si>
    <t>Temperature Humidity Index</t>
  </si>
  <si>
    <t>31.57</t>
  </si>
  <si>
    <t>28.87</t>
  </si>
  <si>
    <t>Error Pengukuran Humidity Titik (%)</t>
  </si>
  <si>
    <t>Error Pengukuran Wind Velocity Titik (%)</t>
  </si>
  <si>
    <t>12:31:14</t>
  </si>
  <si>
    <t>12:45</t>
  </si>
  <si>
    <t>12.31.14</t>
  </si>
  <si>
    <t>31.97</t>
  </si>
  <si>
    <t>30.05</t>
  </si>
  <si>
    <t>12:31:15</t>
  </si>
  <si>
    <t>12.31.15</t>
  </si>
  <si>
    <t>30.3</t>
  </si>
  <si>
    <t>12:31:16</t>
  </si>
  <si>
    <t>12.31.16</t>
  </si>
  <si>
    <t>32.04</t>
  </si>
  <si>
    <t>30.37</t>
  </si>
  <si>
    <t>12:31:17</t>
  </si>
  <si>
    <t>12.31.17</t>
  </si>
  <si>
    <t>32.36</t>
  </si>
  <si>
    <t>12:31:18</t>
  </si>
  <si>
    <t>12.31.18</t>
  </si>
  <si>
    <t>31.83</t>
  </si>
  <si>
    <t>30.97</t>
  </si>
  <si>
    <t>12:31:19</t>
  </si>
  <si>
    <t>12.31.19</t>
  </si>
  <si>
    <t>31.51</t>
  </si>
  <si>
    <t>32.05</t>
  </si>
  <si>
    <t>12:31:20</t>
  </si>
  <si>
    <t>12.31.20</t>
  </si>
  <si>
    <t>32.13</t>
  </si>
  <si>
    <t>12:31:21</t>
  </si>
  <si>
    <t>12.31.21</t>
  </si>
  <si>
    <t>34.71</t>
  </si>
  <si>
    <t>34.52</t>
  </si>
  <si>
    <t>12:31:22</t>
  </si>
  <si>
    <t>12.31.22</t>
  </si>
  <si>
    <t>30.65</t>
  </si>
  <si>
    <t>12:31:23</t>
  </si>
  <si>
    <t>12.31.23</t>
  </si>
  <si>
    <t>30.74</t>
  </si>
  <si>
    <t>12:31:24</t>
  </si>
  <si>
    <t>12.31.24</t>
  </si>
  <si>
    <t>30.6</t>
  </si>
  <si>
    <t>12:31:25</t>
  </si>
  <si>
    <t>12.31.25</t>
  </si>
  <si>
    <t>30.52</t>
  </si>
  <si>
    <t>12:31:26</t>
  </si>
  <si>
    <t>12.31.26</t>
  </si>
  <si>
    <t>12:31:27</t>
  </si>
  <si>
    <t>12.31.27</t>
  </si>
  <si>
    <t>31.12</t>
  </si>
  <si>
    <t>31.04</t>
  </si>
  <si>
    <t>12:31:28</t>
  </si>
  <si>
    <t>12.31.28</t>
  </si>
  <si>
    <t>30.44</t>
  </si>
  <si>
    <t>12:31:29</t>
  </si>
  <si>
    <t>12.31.29</t>
  </si>
  <si>
    <t>30.69</t>
  </si>
  <si>
    <t>12:31:30</t>
  </si>
  <si>
    <t>12.31.30</t>
  </si>
  <si>
    <t>31.02</t>
  </si>
  <si>
    <t>12:31:31</t>
  </si>
  <si>
    <t>12.31.31</t>
  </si>
  <si>
    <t>31.07</t>
  </si>
  <si>
    <t>12:31:32</t>
  </si>
  <si>
    <t>12.31.32</t>
  </si>
  <si>
    <t>31.34</t>
  </si>
  <si>
    <t>30.02</t>
  </si>
  <si>
    <t>12:31:33</t>
  </si>
  <si>
    <t>12.31.33</t>
  </si>
  <si>
    <t>12:31:34</t>
  </si>
  <si>
    <t>12.31.34</t>
  </si>
  <si>
    <t>31.45</t>
  </si>
  <si>
    <t>12:31:35</t>
  </si>
  <si>
    <t>12.31.35</t>
  </si>
  <si>
    <t>31.21</t>
  </si>
  <si>
    <t>30.11</t>
  </si>
  <si>
    <t>12:31:36</t>
  </si>
  <si>
    <t>12.31.36</t>
  </si>
  <si>
    <t>30.92</t>
  </si>
  <si>
    <t>29.08</t>
  </si>
  <si>
    <t>12:31:37</t>
  </si>
  <si>
    <t>12.31.37</t>
  </si>
  <si>
    <t>29.13</t>
  </si>
  <si>
    <t>12:31:38</t>
  </si>
  <si>
    <t>12.31.38</t>
  </si>
  <si>
    <t>30.14</t>
  </si>
  <si>
    <t>12:31:39</t>
  </si>
  <si>
    <t>12.31.39</t>
  </si>
  <si>
    <t>30.83</t>
  </si>
  <si>
    <t>30.24</t>
  </si>
  <si>
    <t>12:31:40</t>
  </si>
  <si>
    <t>12.31.40</t>
  </si>
  <si>
    <t>30.62</t>
  </si>
  <si>
    <t>12:31:41</t>
  </si>
  <si>
    <t>12.31.41</t>
  </si>
  <si>
    <t>30.7</t>
  </si>
  <si>
    <t>12:31:42</t>
  </si>
  <si>
    <t>12.31.42</t>
  </si>
  <si>
    <t>29.05</t>
  </si>
  <si>
    <t>12:31:43</t>
  </si>
  <si>
    <t>12.31.43</t>
  </si>
  <si>
    <t>31.37</t>
  </si>
  <si>
    <t>29.12</t>
  </si>
  <si>
    <t>12:31:44</t>
  </si>
  <si>
    <t>12.31.44</t>
  </si>
  <si>
    <t>32.21</t>
  </si>
  <si>
    <t>12:31:45</t>
  </si>
  <si>
    <t>12.31.45</t>
  </si>
  <si>
    <t>34.78</t>
  </si>
  <si>
    <t>12:31:46</t>
  </si>
  <si>
    <t>12.31.46</t>
  </si>
  <si>
    <t>28.92</t>
  </si>
  <si>
    <t>12:31:47</t>
  </si>
  <si>
    <t>12.31.47</t>
  </si>
  <si>
    <t>32.45</t>
  </si>
  <si>
    <t>28.97</t>
  </si>
  <si>
    <t>12:31:48</t>
  </si>
  <si>
    <t>12.31.48</t>
  </si>
  <si>
    <t>12:31:49</t>
  </si>
  <si>
    <t>12.31.49</t>
  </si>
  <si>
    <t>31.27</t>
  </si>
  <si>
    <t>12:31:50</t>
  </si>
  <si>
    <t>12.31.50</t>
  </si>
  <si>
    <t>31.6</t>
  </si>
  <si>
    <t>12:31:51</t>
  </si>
  <si>
    <t>12.31.51</t>
  </si>
  <si>
    <t>31.33</t>
  </si>
  <si>
    <t>12:31:52</t>
  </si>
  <si>
    <t>12.31.52</t>
  </si>
  <si>
    <t>31.82</t>
  </si>
  <si>
    <t>12:31:53</t>
  </si>
  <si>
    <t>12.31.53</t>
  </si>
  <si>
    <t>31.89</t>
  </si>
  <si>
    <t>12:31:54</t>
  </si>
  <si>
    <t>12.31.54</t>
  </si>
  <si>
    <t>31.85</t>
  </si>
  <si>
    <t>32.14</t>
  </si>
  <si>
    <t>12:31:55</t>
  </si>
  <si>
    <t>12.31.55</t>
  </si>
  <si>
    <t>31.43</t>
  </si>
  <si>
    <t>12:31:56</t>
  </si>
  <si>
    <t>12.31.56</t>
  </si>
  <si>
    <t>12:31:57</t>
  </si>
  <si>
    <t>12.31.57</t>
  </si>
  <si>
    <t>12:31:58</t>
  </si>
  <si>
    <t>12.31.58</t>
  </si>
  <si>
    <t>31.11</t>
  </si>
  <si>
    <t>12:31:59</t>
  </si>
  <si>
    <t>12.31.59</t>
  </si>
  <si>
    <t>31.06</t>
  </si>
  <si>
    <t>12:32:00</t>
  </si>
  <si>
    <t>12.32.00</t>
  </si>
  <si>
    <t>30.88</t>
  </si>
  <si>
    <t>30.72</t>
  </si>
  <si>
    <t>12:32:01</t>
  </si>
  <si>
    <t>12.32.01</t>
  </si>
  <si>
    <t>12:32:02</t>
  </si>
  <si>
    <t>12.32.02</t>
  </si>
  <si>
    <t>12:32:03</t>
  </si>
  <si>
    <t>12.32.03</t>
  </si>
  <si>
    <t>31.54</t>
  </si>
  <si>
    <t>12:32:04</t>
  </si>
  <si>
    <t>12.32.04</t>
  </si>
  <si>
    <t>30.75</t>
  </si>
  <si>
    <t>12:32:05</t>
  </si>
  <si>
    <t>12.32.05</t>
  </si>
  <si>
    <t>29.06</t>
  </si>
  <si>
    <t>12:32:06</t>
  </si>
  <si>
    <t>12.32.06</t>
  </si>
  <si>
    <t>28.91</t>
  </si>
  <si>
    <t>12:32:07</t>
  </si>
  <si>
    <t>12.32.07</t>
  </si>
  <si>
    <t>28.9</t>
  </si>
  <si>
    <t>12:32:08</t>
  </si>
  <si>
    <t>12.32.08</t>
  </si>
  <si>
    <t>29.02</t>
  </si>
  <si>
    <t>12:32:09</t>
  </si>
  <si>
    <t>12.32.09</t>
  </si>
  <si>
    <t>12:32:10</t>
  </si>
  <si>
    <t>12.32.10</t>
  </si>
  <si>
    <t>29.25</t>
  </si>
  <si>
    <t>12:32:11</t>
  </si>
  <si>
    <t>12.32.11</t>
  </si>
  <si>
    <t>30.79</t>
  </si>
  <si>
    <t>30.1</t>
  </si>
  <si>
    <t>12:32:12</t>
  </si>
  <si>
    <t>12.32.12</t>
  </si>
  <si>
    <t>12:32:13</t>
  </si>
  <si>
    <t>12.32.13</t>
  </si>
  <si>
    <t>12:32:14</t>
  </si>
  <si>
    <t>12.32.14</t>
  </si>
  <si>
    <t>31.38</t>
  </si>
  <si>
    <t>29.22</t>
  </si>
  <si>
    <t>12:32:15</t>
  </si>
  <si>
    <t>12.32.15</t>
  </si>
  <si>
    <t>31.55</t>
  </si>
  <si>
    <t>29.2</t>
  </si>
  <si>
    <t>12:32:16</t>
  </si>
  <si>
    <t>12.32.16</t>
  </si>
  <si>
    <t>31.44</t>
  </si>
  <si>
    <t>12:32:17</t>
  </si>
  <si>
    <t>12.32.17</t>
  </si>
  <si>
    <t>12:32:18</t>
  </si>
  <si>
    <t>12.32.18</t>
  </si>
  <si>
    <t>30.63</t>
  </si>
  <si>
    <t>12:32:19</t>
  </si>
  <si>
    <t>12.32.19</t>
  </si>
  <si>
    <t>29.04</t>
  </si>
  <si>
    <t>12:32:20</t>
  </si>
  <si>
    <t>12.32.20</t>
  </si>
  <si>
    <t>31.39</t>
  </si>
  <si>
    <t>12:32:21</t>
  </si>
  <si>
    <t>12.32.21</t>
  </si>
  <si>
    <t>29.09</t>
  </si>
  <si>
    <t>12:32:22</t>
  </si>
  <si>
    <t>12.32.22</t>
  </si>
  <si>
    <t>31.13</t>
  </si>
  <si>
    <t>12:32:23</t>
  </si>
  <si>
    <t>12.32.23</t>
  </si>
  <si>
    <t>12:32:24</t>
  </si>
  <si>
    <t>12.32.24</t>
  </si>
  <si>
    <t>29.01</t>
  </si>
  <si>
    <t>12:32:25</t>
  </si>
  <si>
    <t>12.32.25</t>
  </si>
  <si>
    <t>30.8</t>
  </si>
  <si>
    <t>12:32:26</t>
  </si>
  <si>
    <t>12.32.26</t>
  </si>
  <si>
    <t>31.03</t>
  </si>
  <si>
    <t>12:32:27</t>
  </si>
  <si>
    <t>12.32.27</t>
  </si>
  <si>
    <t>28.96</t>
  </si>
  <si>
    <t>12:32:28</t>
  </si>
  <si>
    <t>12.32.28</t>
  </si>
  <si>
    <t>31.22</t>
  </si>
  <si>
    <t>28.98</t>
  </si>
  <si>
    <t>12:32:29</t>
  </si>
  <si>
    <t>12.32.29</t>
  </si>
  <si>
    <t>28.99</t>
  </si>
  <si>
    <t>12:32:30</t>
  </si>
  <si>
    <t>12.32.30</t>
  </si>
  <si>
    <t>12:32:31</t>
  </si>
  <si>
    <t>12.32.31</t>
  </si>
  <si>
    <t>12:32:32</t>
  </si>
  <si>
    <t>12.32.32</t>
  </si>
  <si>
    <t>30.67</t>
  </si>
  <si>
    <t>29.14</t>
  </si>
  <si>
    <t>12:32:33</t>
  </si>
  <si>
    <t>12.32.33</t>
  </si>
  <si>
    <t>30.84</t>
  </si>
  <si>
    <t>12:32:34</t>
  </si>
  <si>
    <t>12.32.34</t>
  </si>
  <si>
    <t>12:32:35</t>
  </si>
  <si>
    <t>12.32.35</t>
  </si>
  <si>
    <t>12:32:36</t>
  </si>
  <si>
    <t>12.32.36</t>
  </si>
  <si>
    <t>29.16</t>
  </si>
  <si>
    <t>12:32:37</t>
  </si>
  <si>
    <t>12.32.37</t>
  </si>
  <si>
    <t>12:32:38</t>
  </si>
  <si>
    <t>12.32.38</t>
  </si>
  <si>
    <t>31.67</t>
  </si>
  <si>
    <t>30.22</t>
  </si>
  <si>
    <t>12:32:39</t>
  </si>
  <si>
    <t>12.32.39</t>
  </si>
  <si>
    <t>31.86</t>
  </si>
  <si>
    <t>30.35</t>
  </si>
  <si>
    <t>12:32:40</t>
  </si>
  <si>
    <t>12.32.40</t>
  </si>
  <si>
    <t>30.54</t>
  </si>
  <si>
    <t>12:32:41</t>
  </si>
  <si>
    <t>12.32.41</t>
  </si>
  <si>
    <t>31.93</t>
  </si>
  <si>
    <t>12:32:43</t>
  </si>
  <si>
    <t>12.32.42</t>
  </si>
  <si>
    <t>30.82</t>
  </si>
  <si>
    <t>12:32:44</t>
  </si>
  <si>
    <t>12.32.43</t>
  </si>
  <si>
    <t>12:32:45</t>
  </si>
  <si>
    <t>12.32.44</t>
  </si>
  <si>
    <t>12:32:46</t>
  </si>
  <si>
    <t>12.32.45</t>
  </si>
  <si>
    <t>32.37</t>
  </si>
  <si>
    <t>12:32:47</t>
  </si>
  <si>
    <t>12.32.46</t>
  </si>
  <si>
    <t>12:32:48</t>
  </si>
  <si>
    <t>12.32.47</t>
  </si>
  <si>
    <t>31.19</t>
  </si>
  <si>
    <t>12:32:49</t>
  </si>
  <si>
    <t>12.32.48</t>
  </si>
  <si>
    <t>31.62</t>
  </si>
  <si>
    <t>12:32:50</t>
  </si>
  <si>
    <t>12.32.49</t>
  </si>
  <si>
    <t>12:32:51</t>
  </si>
  <si>
    <t>12.32.50</t>
  </si>
  <si>
    <t>31.98</t>
  </si>
  <si>
    <t>12:32:52</t>
  </si>
  <si>
    <t>12.32.51</t>
  </si>
  <si>
    <t>31.69</t>
  </si>
  <si>
    <t>12:32:53</t>
  </si>
  <si>
    <t>12.32.52</t>
  </si>
  <si>
    <t>31.91</t>
  </si>
  <si>
    <t>12:32:54</t>
  </si>
  <si>
    <t>12.32.53</t>
  </si>
  <si>
    <t>12:32:55</t>
  </si>
  <si>
    <t>12.32.54</t>
  </si>
  <si>
    <t>12:32:56</t>
  </si>
  <si>
    <t>12.32.55</t>
  </si>
  <si>
    <t>12:32:57</t>
  </si>
  <si>
    <t>12.32.56</t>
  </si>
  <si>
    <t>35.79</t>
  </si>
  <si>
    <t>12:32:58</t>
  </si>
  <si>
    <t>12.32.57</t>
  </si>
  <si>
    <t>12:32:59</t>
  </si>
  <si>
    <t>12.32.58</t>
  </si>
  <si>
    <t>12:33:00</t>
  </si>
  <si>
    <t>12.32.59</t>
  </si>
  <si>
    <t>32.83</t>
  </si>
  <si>
    <t>12:33:01</t>
  </si>
  <si>
    <t>12.33.00</t>
  </si>
  <si>
    <t>12:33:02</t>
  </si>
  <si>
    <t>12.33.01</t>
  </si>
  <si>
    <t>32.46</t>
  </si>
  <si>
    <t>12:33:03</t>
  </si>
  <si>
    <t>12.33.02</t>
  </si>
  <si>
    <t>12:33:04</t>
  </si>
  <si>
    <t>12.33.03</t>
  </si>
  <si>
    <t>32.06</t>
  </si>
  <si>
    <t>12:33:05</t>
  </si>
  <si>
    <t>12.33.04</t>
  </si>
  <si>
    <t>32.56</t>
  </si>
  <si>
    <t>12:33:06</t>
  </si>
  <si>
    <t>12.33.05</t>
  </si>
  <si>
    <t>12:33:07</t>
  </si>
  <si>
    <t>12.33.06</t>
  </si>
  <si>
    <t>12:33:08</t>
  </si>
  <si>
    <t>12.33.07</t>
  </si>
  <si>
    <t>30.49</t>
  </si>
  <si>
    <t>12:33:09</t>
  </si>
  <si>
    <t>12.33.08</t>
  </si>
  <si>
    <t>30.48</t>
  </si>
  <si>
    <t>12:33:10</t>
  </si>
  <si>
    <t>12.33.09</t>
  </si>
  <si>
    <t>30.25</t>
  </si>
  <si>
    <t>30.45</t>
  </si>
  <si>
    <t>12:33:11</t>
  </si>
  <si>
    <t>12.33.10</t>
  </si>
  <si>
    <t>30.28</t>
  </si>
  <si>
    <t>12:33:12</t>
  </si>
  <si>
    <t>12.33.11</t>
  </si>
  <si>
    <t>30.17</t>
  </si>
  <si>
    <t>12:33:13</t>
  </si>
  <si>
    <t>12.33.12</t>
  </si>
  <si>
    <t>30.39</t>
  </si>
  <si>
    <t>12:33:14</t>
  </si>
  <si>
    <t>12.33.13</t>
  </si>
  <si>
    <t>12:33:15</t>
  </si>
  <si>
    <t>12.33.14</t>
  </si>
  <si>
    <t>12:33:16</t>
  </si>
  <si>
    <t>12.33.15</t>
  </si>
  <si>
    <t>12:33:17</t>
  </si>
  <si>
    <t>12.33.16</t>
  </si>
  <si>
    <t>12:33:18</t>
  </si>
  <si>
    <t>12.33.17</t>
  </si>
  <si>
    <t>12:33:19</t>
  </si>
  <si>
    <t>12.33.18</t>
  </si>
  <si>
    <t>30.34</t>
  </si>
  <si>
    <t>12:33:20</t>
  </si>
  <si>
    <t>12.33.19</t>
  </si>
  <si>
    <t>28.84</t>
  </si>
  <si>
    <t>12:33:21</t>
  </si>
  <si>
    <t>12.33.20</t>
  </si>
  <si>
    <t>30.16</t>
  </si>
  <si>
    <t>12:33:22</t>
  </si>
  <si>
    <t>12.33.21</t>
  </si>
  <si>
    <t>28.79</t>
  </si>
  <si>
    <t>12:33:23</t>
  </si>
  <si>
    <t>12.33.22</t>
  </si>
  <si>
    <t>28.8</t>
  </si>
  <si>
    <t>12:33:24</t>
  </si>
  <si>
    <t>12.33.23</t>
  </si>
  <si>
    <t>28.82</t>
  </si>
  <si>
    <t>12:33:25</t>
  </si>
  <si>
    <t>12.33.24</t>
  </si>
  <si>
    <t>12:33:26</t>
  </si>
  <si>
    <t>12.33.25</t>
  </si>
  <si>
    <t>12:33:27</t>
  </si>
  <si>
    <t>12.33.26</t>
  </si>
  <si>
    <t>30.18</t>
  </si>
  <si>
    <t>12:33:28</t>
  </si>
  <si>
    <t>12.33.27</t>
  </si>
  <si>
    <t>28.88</t>
  </si>
  <si>
    <t>12:33:29</t>
  </si>
  <si>
    <t>12.33.28</t>
  </si>
  <si>
    <t>12:33:30</t>
  </si>
  <si>
    <t>12.33.29</t>
  </si>
  <si>
    <t>12:33:31</t>
  </si>
  <si>
    <t>12.33.30</t>
  </si>
  <si>
    <t>31.7</t>
  </si>
  <si>
    <t>29.03</t>
  </si>
  <si>
    <t>12:33:32</t>
  </si>
  <si>
    <t>12.33.31</t>
  </si>
  <si>
    <t>29.07</t>
  </si>
  <si>
    <t>12:33:33</t>
  </si>
  <si>
    <t>12.33.32</t>
  </si>
  <si>
    <t>28.65</t>
  </si>
  <si>
    <t>12:33:34</t>
  </si>
  <si>
    <t>12.33.33</t>
  </si>
  <si>
    <t>12:33:35</t>
  </si>
  <si>
    <t>12.33.34</t>
  </si>
  <si>
    <t>31.74</t>
  </si>
  <si>
    <t>28.77</t>
  </si>
  <si>
    <t>12:33:36</t>
  </si>
  <si>
    <t>12.33.35</t>
  </si>
  <si>
    <t>12:33:37</t>
  </si>
  <si>
    <t>12.33.36</t>
  </si>
  <si>
    <t>31.94</t>
  </si>
  <si>
    <t>12:33:38</t>
  </si>
  <si>
    <t>12.33.37</t>
  </si>
  <si>
    <t>31.9</t>
  </si>
  <si>
    <t>12:33:39</t>
  </si>
  <si>
    <t>12.33.38</t>
  </si>
  <si>
    <t>12:33:40</t>
  </si>
  <si>
    <t>12.33.39</t>
  </si>
  <si>
    <t>12:33:41</t>
  </si>
  <si>
    <t>12.33.40</t>
  </si>
  <si>
    <t>12:33:42</t>
  </si>
  <si>
    <t>12.33.41</t>
  </si>
  <si>
    <t>12:33:43</t>
  </si>
  <si>
    <t>12.33.42</t>
  </si>
  <si>
    <t>32.11</t>
  </si>
  <si>
    <t>12:33:44</t>
  </si>
  <si>
    <t>12.33.43</t>
  </si>
  <si>
    <t>12:33:45</t>
  </si>
  <si>
    <t>12.33.44</t>
  </si>
  <si>
    <t>32.4</t>
  </si>
  <si>
    <t>12:33:46</t>
  </si>
  <si>
    <t>12.33.45</t>
  </si>
  <si>
    <t>32.07</t>
  </si>
  <si>
    <t>30.07</t>
  </si>
  <si>
    <t>12:33:47</t>
  </si>
  <si>
    <t>12.33.46</t>
  </si>
  <si>
    <t>31.59</t>
  </si>
  <si>
    <t>12:33:48</t>
  </si>
  <si>
    <t>12.33.47</t>
  </si>
  <si>
    <t>30.13</t>
  </si>
  <si>
    <t>12:33:49</t>
  </si>
  <si>
    <t>12.33.48</t>
  </si>
  <si>
    <t>12:33:50</t>
  </si>
  <si>
    <t>12.33.49</t>
  </si>
  <si>
    <t>30.32</t>
  </si>
  <si>
    <t>12:33:51</t>
  </si>
  <si>
    <t>12.33.50</t>
  </si>
  <si>
    <t>12:33:52</t>
  </si>
  <si>
    <t>12.33.51</t>
  </si>
  <si>
    <t>12:33:53</t>
  </si>
  <si>
    <t>12.33.52</t>
  </si>
  <si>
    <t>30.41</t>
  </si>
  <si>
    <t>12:33:54</t>
  </si>
  <si>
    <t>12.33.53</t>
  </si>
  <si>
    <t>30.31</t>
  </si>
  <si>
    <t>12:33:55</t>
  </si>
  <si>
    <t>12.33.54</t>
  </si>
  <si>
    <t>12:33:56</t>
  </si>
  <si>
    <t>12.33.55</t>
  </si>
  <si>
    <t>12:33:57</t>
  </si>
  <si>
    <t>12.33.56</t>
  </si>
  <si>
    <t>12:33:58</t>
  </si>
  <si>
    <t>12.33.57</t>
  </si>
  <si>
    <t>12:33:59</t>
  </si>
  <si>
    <t>12.33.58</t>
  </si>
  <si>
    <t>12:34:00</t>
  </si>
  <si>
    <t>12.33.59</t>
  </si>
  <si>
    <t>31.66</t>
  </si>
  <si>
    <t>12:34:01</t>
  </si>
  <si>
    <t>12.34.00</t>
  </si>
  <si>
    <t>12:34:02</t>
  </si>
  <si>
    <t>12.34.01</t>
  </si>
  <si>
    <t>12:34:03</t>
  </si>
  <si>
    <t>12.34.02</t>
  </si>
  <si>
    <t>12:34:04</t>
  </si>
  <si>
    <t>12.34.03</t>
  </si>
  <si>
    <t>31.77</t>
  </si>
  <si>
    <t>12:34:05</t>
  </si>
  <si>
    <t>12.34.04</t>
  </si>
  <si>
    <t>12:34:06</t>
  </si>
  <si>
    <t>12.34.05</t>
  </si>
  <si>
    <t>32.15</t>
  </si>
  <si>
    <t>12:34:07</t>
  </si>
  <si>
    <t>12.34.06</t>
  </si>
  <si>
    <t>32.5</t>
  </si>
  <si>
    <t>12:34:08</t>
  </si>
  <si>
    <t>12.34.07</t>
  </si>
  <si>
    <t>32.66</t>
  </si>
  <si>
    <t>12:34:09</t>
  </si>
  <si>
    <t>12.34.08</t>
  </si>
  <si>
    <t>32.55</t>
  </si>
  <si>
    <t>12:34:10</t>
  </si>
  <si>
    <t>12.34.09</t>
  </si>
  <si>
    <t>32.2</t>
  </si>
  <si>
    <t>30.38</t>
  </si>
  <si>
    <t>12:34:11</t>
  </si>
  <si>
    <t>12.34.10</t>
  </si>
  <si>
    <t>30.55</t>
  </si>
  <si>
    <t>12:34:12</t>
  </si>
  <si>
    <t>12.34.11</t>
  </si>
  <si>
    <t>12:34:13</t>
  </si>
  <si>
    <t>12.34.12</t>
  </si>
  <si>
    <t>12:34:14</t>
  </si>
  <si>
    <t>12.34.13</t>
  </si>
  <si>
    <t>31.23</t>
  </si>
  <si>
    <t>12:34:15</t>
  </si>
  <si>
    <t>12.34.14</t>
  </si>
  <si>
    <t>12:34:16</t>
  </si>
  <si>
    <t>12.34.15</t>
  </si>
  <si>
    <t>31.0</t>
  </si>
  <si>
    <t>12:34:17</t>
  </si>
  <si>
    <t>12.34.16</t>
  </si>
  <si>
    <t>32.02</t>
  </si>
  <si>
    <t>30.64</t>
  </si>
  <si>
    <t>12:34:18</t>
  </si>
  <si>
    <t>12.34.17</t>
  </si>
  <si>
    <t>12:34:19</t>
  </si>
  <si>
    <t>12.34.18</t>
  </si>
  <si>
    <t>30.91</t>
  </si>
  <si>
    <t>12:34:20</t>
  </si>
  <si>
    <t>12.34.19</t>
  </si>
  <si>
    <t>12:34:21</t>
  </si>
  <si>
    <t>12.34.20</t>
  </si>
  <si>
    <t>30.33</t>
  </si>
  <si>
    <t>12:34:22</t>
  </si>
  <si>
    <t>12.34.21</t>
  </si>
  <si>
    <t>12:34:23</t>
  </si>
  <si>
    <t>12.34.22</t>
  </si>
  <si>
    <t>30.15</t>
  </si>
  <si>
    <t>30.08</t>
  </si>
  <si>
    <t>12:34:24</t>
  </si>
  <si>
    <t>12.34.23</t>
  </si>
  <si>
    <t>12:34:25</t>
  </si>
  <si>
    <t>12.34.24</t>
  </si>
  <si>
    <t>12:34:26</t>
  </si>
  <si>
    <t>12.34.25</t>
  </si>
  <si>
    <t>12:34:27</t>
  </si>
  <si>
    <t>12.34.26</t>
  </si>
  <si>
    <t>12:34:28</t>
  </si>
  <si>
    <t>12.34.27</t>
  </si>
  <si>
    <t>31.41</t>
  </si>
  <si>
    <t>12:34:29</t>
  </si>
  <si>
    <t>12.34.28</t>
  </si>
  <si>
    <t>28.75</t>
  </si>
  <si>
    <t>12:34:30</t>
  </si>
  <si>
    <t>12.34.29</t>
  </si>
  <si>
    <t>12:34:31</t>
  </si>
  <si>
    <t>12.34.30</t>
  </si>
  <si>
    <t>31.75</t>
  </si>
  <si>
    <t>28.86</t>
  </si>
  <si>
    <t>12:34:32</t>
  </si>
  <si>
    <t>12.34.31</t>
  </si>
  <si>
    <t>31.63</t>
  </si>
  <si>
    <t>12:34:33</t>
  </si>
  <si>
    <t>12.34.32</t>
  </si>
  <si>
    <t>12:34:34</t>
  </si>
  <si>
    <t>12.34.33</t>
  </si>
  <si>
    <t>12:34:35</t>
  </si>
  <si>
    <t>12.34.35</t>
  </si>
  <si>
    <t>30.26</t>
  </si>
  <si>
    <t>12:34:36</t>
  </si>
  <si>
    <t>12.34.36</t>
  </si>
  <si>
    <t>30.36</t>
  </si>
  <si>
    <t>12:34:37</t>
  </si>
  <si>
    <t>12.34.37</t>
  </si>
  <si>
    <t>12:34:38</t>
  </si>
  <si>
    <t>12.34.38</t>
  </si>
  <si>
    <t>31.79</t>
  </si>
  <si>
    <t>12:34:39</t>
  </si>
  <si>
    <t>12.34.39</t>
  </si>
  <si>
    <t>12:34:40</t>
  </si>
  <si>
    <t>12.34.40</t>
  </si>
  <si>
    <t>28.89</t>
  </si>
  <si>
    <t>12:34:41</t>
  </si>
  <si>
    <t>12.34.41</t>
  </si>
  <si>
    <t>12:34:42</t>
  </si>
  <si>
    <t>12.34.42</t>
  </si>
  <si>
    <t>31.73</t>
  </si>
  <si>
    <t>12:34:43</t>
  </si>
  <si>
    <t>12.34.43</t>
  </si>
  <si>
    <t>32.39</t>
  </si>
  <si>
    <t>12:34:44</t>
  </si>
  <si>
    <t>12.34.44</t>
  </si>
  <si>
    <t>32.44</t>
  </si>
  <si>
    <t>12:34:45</t>
  </si>
  <si>
    <t>12.34.45</t>
  </si>
  <si>
    <t>12:34:46</t>
  </si>
  <si>
    <t>12.34.46</t>
  </si>
  <si>
    <t>30.21</t>
  </si>
  <si>
    <t>12:34:47</t>
  </si>
  <si>
    <t>12.34.47</t>
  </si>
  <si>
    <t>12:34:48</t>
  </si>
  <si>
    <t>12.34.48</t>
  </si>
  <si>
    <t>31.52</t>
  </si>
  <si>
    <t>12:34:49</t>
  </si>
  <si>
    <t>12.34.49</t>
  </si>
  <si>
    <t>12:34:50</t>
  </si>
  <si>
    <t>12.34.50</t>
  </si>
  <si>
    <t>30.01</t>
  </si>
  <si>
    <t>12:34:51</t>
  </si>
  <si>
    <t>12.34.51</t>
  </si>
  <si>
    <t>29.42</t>
  </si>
  <si>
    <t>12:34:52</t>
  </si>
  <si>
    <t>12.34.52</t>
  </si>
  <si>
    <t>29.83</t>
  </si>
  <si>
    <t>29.96</t>
  </si>
  <si>
    <t>12:34:53</t>
  </si>
  <si>
    <t>12.34.53</t>
  </si>
  <si>
    <t>29.95</t>
  </si>
  <si>
    <t>12:34:54</t>
  </si>
  <si>
    <t>12.34.54</t>
  </si>
  <si>
    <t>29.79</t>
  </si>
  <si>
    <t>12:34:55</t>
  </si>
  <si>
    <t>12.34.55</t>
  </si>
  <si>
    <t>29.87</t>
  </si>
  <si>
    <t>12:34:56</t>
  </si>
  <si>
    <t>12.34.56</t>
  </si>
  <si>
    <t>28.08</t>
  </si>
  <si>
    <t>12:34:57</t>
  </si>
  <si>
    <t>12.34.57</t>
  </si>
  <si>
    <t>29.85</t>
  </si>
  <si>
    <t>12:34:58</t>
  </si>
  <si>
    <t>12.34.58</t>
  </si>
  <si>
    <t>28.59</t>
  </si>
  <si>
    <t>12:34:59</t>
  </si>
  <si>
    <t>12.34.59</t>
  </si>
  <si>
    <t>29.26</t>
  </si>
  <si>
    <t>12:35:00</t>
  </si>
  <si>
    <t>12.35.00</t>
  </si>
  <si>
    <t>28.63</t>
  </si>
  <si>
    <t>12:35:01</t>
  </si>
  <si>
    <t>12.35.01</t>
  </si>
  <si>
    <t>29.19</t>
  </si>
  <si>
    <t>28.69</t>
  </si>
  <si>
    <t>12:35:02</t>
  </si>
  <si>
    <t>12.35.02</t>
  </si>
  <si>
    <t>29.29</t>
  </si>
  <si>
    <t>28.66</t>
  </si>
  <si>
    <t>12:35:03</t>
  </si>
  <si>
    <t>12.35.03</t>
  </si>
  <si>
    <t>12:35:04</t>
  </si>
  <si>
    <t>12.35.04</t>
  </si>
  <si>
    <t>12:35:05</t>
  </si>
  <si>
    <t>12.35.05</t>
  </si>
  <si>
    <t>30.76</t>
  </si>
  <si>
    <t>12:35:06</t>
  </si>
  <si>
    <t>12.35.06</t>
  </si>
  <si>
    <t>31.35</t>
  </si>
  <si>
    <t>12:35:07</t>
  </si>
  <si>
    <t>12.35.07</t>
  </si>
  <si>
    <t>12:35:08</t>
  </si>
  <si>
    <t>12.35.08</t>
  </si>
  <si>
    <t>12:35:09</t>
  </si>
  <si>
    <t>12.35.09</t>
  </si>
  <si>
    <t>30.81</t>
  </si>
  <si>
    <t>12:35:10</t>
  </si>
  <si>
    <t>12.35.10</t>
  </si>
  <si>
    <t>30.86</t>
  </si>
  <si>
    <t>12:35:11</t>
  </si>
  <si>
    <t>12.35.11</t>
  </si>
  <si>
    <t>12:35:12</t>
  </si>
  <si>
    <t>12.35.12</t>
  </si>
  <si>
    <t>31.16</t>
  </si>
  <si>
    <t>12:35:13</t>
  </si>
  <si>
    <t>12.35.13</t>
  </si>
  <si>
    <t>12:35:14</t>
  </si>
  <si>
    <t>12.35.14</t>
  </si>
  <si>
    <t>30.5</t>
  </si>
  <si>
    <t>12:35:15</t>
  </si>
  <si>
    <t>12.35.15</t>
  </si>
  <si>
    <t>12:35:16</t>
  </si>
  <si>
    <t>12.35.16</t>
  </si>
  <si>
    <t>12:35:17</t>
  </si>
  <si>
    <t>12.35.17</t>
  </si>
  <si>
    <t>30.85</t>
  </si>
  <si>
    <t>12:35:18</t>
  </si>
  <si>
    <t>12.35.18</t>
  </si>
  <si>
    <t>12:35:19</t>
  </si>
  <si>
    <t>12.35.19</t>
  </si>
  <si>
    <t>32.35</t>
  </si>
  <si>
    <t>30.96</t>
  </si>
  <si>
    <t>12:35:20</t>
  </si>
  <si>
    <t>12.35.20</t>
  </si>
  <si>
    <t>32.25</t>
  </si>
  <si>
    <t>12:35:21</t>
  </si>
  <si>
    <t>12.35.21</t>
  </si>
  <si>
    <t>12:35:22</t>
  </si>
  <si>
    <t>12.35.22</t>
  </si>
  <si>
    <t>12:35:23</t>
  </si>
  <si>
    <t>12.35.23</t>
  </si>
  <si>
    <t>12:35:24</t>
  </si>
  <si>
    <t>12.35.24</t>
  </si>
  <si>
    <t>12:35:25</t>
  </si>
  <si>
    <t>12.35.25</t>
  </si>
  <si>
    <t>12:35:26</t>
  </si>
  <si>
    <t>12.35.26</t>
  </si>
  <si>
    <t>12:35:27</t>
  </si>
  <si>
    <t>12.35.27</t>
  </si>
  <si>
    <t>30.59</t>
  </si>
  <si>
    <t>12:35:28</t>
  </si>
  <si>
    <t>12.35.28</t>
  </si>
  <si>
    <t>12:35:29</t>
  </si>
  <si>
    <t>12.35.29</t>
  </si>
  <si>
    <t>12:35:30</t>
  </si>
  <si>
    <t>12.35.30</t>
  </si>
  <si>
    <t>12:35:31</t>
  </si>
  <si>
    <t>12.35.31</t>
  </si>
  <si>
    <t>32.72</t>
  </si>
  <si>
    <t>12:35:32</t>
  </si>
  <si>
    <t>12.35.32</t>
  </si>
  <si>
    <t>32.97</t>
  </si>
  <si>
    <t>12:35:33</t>
  </si>
  <si>
    <t>12.35.33</t>
  </si>
  <si>
    <t>35.7</t>
  </si>
  <si>
    <t>12:35:34</t>
  </si>
  <si>
    <t>12.35.34</t>
  </si>
  <si>
    <t>33.24</t>
  </si>
  <si>
    <t>12:35:35</t>
  </si>
  <si>
    <t>12.35.35</t>
  </si>
  <si>
    <t>33.46</t>
  </si>
  <si>
    <t>30.29</t>
  </si>
  <si>
    <t>12:35:36</t>
  </si>
  <si>
    <t>12.35.36</t>
  </si>
  <si>
    <t>33.1</t>
  </si>
  <si>
    <t>30.42</t>
  </si>
  <si>
    <t>12:35:37</t>
  </si>
  <si>
    <t>12.35.37</t>
  </si>
  <si>
    <t>12:35:38</t>
  </si>
  <si>
    <t>12.35.47</t>
  </si>
  <si>
    <t>35.54</t>
  </si>
  <si>
    <t>12:35:39</t>
  </si>
  <si>
    <t>12.35.48</t>
  </si>
  <si>
    <t>12:35:40</t>
  </si>
  <si>
    <t>12.35.49</t>
  </si>
  <si>
    <t>33.39</t>
  </si>
  <si>
    <t>12:35:41</t>
  </si>
  <si>
    <t>12.35.50</t>
  </si>
  <si>
    <t>12:35:42</t>
  </si>
  <si>
    <t>12.35.51</t>
  </si>
  <si>
    <t>12:35:43</t>
  </si>
  <si>
    <t>12.35.52</t>
  </si>
  <si>
    <t>12:35:44</t>
  </si>
  <si>
    <t>12.35.53</t>
  </si>
  <si>
    <t>12:35:46</t>
  </si>
  <si>
    <t>12.35.54</t>
  </si>
  <si>
    <t>12:35:47</t>
  </si>
  <si>
    <t>12.35.55</t>
  </si>
  <si>
    <t>12.35.56</t>
  </si>
  <si>
    <t>12:35:49</t>
  </si>
  <si>
    <t>12.35.57</t>
  </si>
  <si>
    <t>12:35:50</t>
  </si>
  <si>
    <t>12.35.58</t>
  </si>
  <si>
    <t>12:35:51</t>
  </si>
  <si>
    <t>12.35.59</t>
  </si>
  <si>
    <t>12:35:52</t>
  </si>
  <si>
    <t>12.36.00</t>
  </si>
  <si>
    <t>12:35:53</t>
  </si>
  <si>
    <t>12.36.01</t>
  </si>
  <si>
    <t>35.71</t>
  </si>
  <si>
    <t>32.7</t>
  </si>
  <si>
    <t>12:35:54</t>
  </si>
  <si>
    <t>12.36.02</t>
  </si>
  <si>
    <t>12:35:55</t>
  </si>
  <si>
    <t>12.36.03</t>
  </si>
  <si>
    <t>12:35:56</t>
  </si>
  <si>
    <t>12.36.04</t>
  </si>
  <si>
    <t>12:35:57</t>
  </si>
  <si>
    <t>12.36.05</t>
  </si>
  <si>
    <t>12:35:58</t>
  </si>
  <si>
    <t>12.36.06</t>
  </si>
  <si>
    <t>12:35:59</t>
  </si>
  <si>
    <t>12.36.07</t>
  </si>
  <si>
    <t>12:36:00</t>
  </si>
  <si>
    <t>12.36.08</t>
  </si>
  <si>
    <t>32.94</t>
  </si>
  <si>
    <t>32.89</t>
  </si>
  <si>
    <t>12:36:01</t>
  </si>
  <si>
    <t>12.36.09</t>
  </si>
  <si>
    <t>33.42</t>
  </si>
  <si>
    <t>32.03</t>
  </si>
  <si>
    <t>12:36:02</t>
  </si>
  <si>
    <t>12.36.10</t>
  </si>
  <si>
    <t>32.29</t>
  </si>
  <si>
    <t>12:36:03</t>
  </si>
  <si>
    <t>12.36.11</t>
  </si>
  <si>
    <t>31.18</t>
  </si>
  <si>
    <t>12:36:04</t>
  </si>
  <si>
    <t>12.36.12</t>
  </si>
  <si>
    <t>12:36:05</t>
  </si>
  <si>
    <t>12.36.13</t>
  </si>
  <si>
    <t>30.09</t>
  </si>
  <si>
    <t>12:36:06</t>
  </si>
  <si>
    <t>12.36.14</t>
  </si>
  <si>
    <t>29.99</t>
  </si>
  <si>
    <t>12:36:07</t>
  </si>
  <si>
    <t>12.36.15</t>
  </si>
  <si>
    <t>29.86</t>
  </si>
  <si>
    <t>12:36:09</t>
  </si>
  <si>
    <t>12.36.16</t>
  </si>
  <si>
    <t>12:36:10</t>
  </si>
  <si>
    <t>12.36.17</t>
  </si>
  <si>
    <t>12:36:11</t>
  </si>
  <si>
    <t>12.36.18</t>
  </si>
  <si>
    <t>29.9</t>
  </si>
  <si>
    <t>12:36:12</t>
  </si>
  <si>
    <t>12.36.19</t>
  </si>
  <si>
    <t>30.12</t>
  </si>
  <si>
    <t>29.84</t>
  </si>
  <si>
    <t>12:36:13</t>
  </si>
  <si>
    <t>12.36.20</t>
  </si>
  <si>
    <t>29.92</t>
  </si>
  <si>
    <t>30.06</t>
  </si>
  <si>
    <t>12:36:14</t>
  </si>
  <si>
    <t>12.36.21</t>
  </si>
  <si>
    <t>29.94</t>
  </si>
  <si>
    <t>12:36:15</t>
  </si>
  <si>
    <t>12.36.22</t>
  </si>
  <si>
    <t>29.76</t>
  </si>
  <si>
    <t>12:36:16</t>
  </si>
  <si>
    <t>12.36.23</t>
  </si>
  <si>
    <t>29.8</t>
  </si>
  <si>
    <t>12:36:17</t>
  </si>
  <si>
    <t>12.36.24</t>
  </si>
  <si>
    <t>12:36:18</t>
  </si>
  <si>
    <t>12.36.25</t>
  </si>
  <si>
    <t>12:36:19</t>
  </si>
  <si>
    <t>12.36.26</t>
  </si>
  <si>
    <t>30.03</t>
  </si>
  <si>
    <t>12:36:20</t>
  </si>
  <si>
    <t>12.36.27</t>
  </si>
  <si>
    <t>31.58</t>
  </si>
  <si>
    <t>12:36:21</t>
  </si>
  <si>
    <t>12.36.28</t>
  </si>
  <si>
    <t>31.95</t>
  </si>
  <si>
    <t>12:36:22</t>
  </si>
  <si>
    <t>12.36.29</t>
  </si>
  <si>
    <t>12:36:23</t>
  </si>
  <si>
    <t>12.36.30</t>
  </si>
  <si>
    <t>12:36:24</t>
  </si>
  <si>
    <t>12.36.31</t>
  </si>
  <si>
    <t>29.77</t>
  </si>
  <si>
    <t>12:36:25</t>
  </si>
  <si>
    <t>12.36.32</t>
  </si>
  <si>
    <t>12:36:26</t>
  </si>
  <si>
    <t>12.36.33</t>
  </si>
  <si>
    <t>12:36:27</t>
  </si>
  <si>
    <t>12.36.34</t>
  </si>
  <si>
    <t>29.82</t>
  </si>
  <si>
    <t>12:36:28</t>
  </si>
  <si>
    <t>12.36.35</t>
  </si>
  <si>
    <t>12:36:29</t>
  </si>
  <si>
    <t>12.36.36</t>
  </si>
  <si>
    <t>29.81</t>
  </si>
  <si>
    <t>12:36:30</t>
  </si>
  <si>
    <t>12.36.37</t>
  </si>
  <si>
    <t>29.4</t>
  </si>
  <si>
    <t>12:36:31</t>
  </si>
  <si>
    <t>12.36.38</t>
  </si>
  <si>
    <t>29.34</t>
  </si>
  <si>
    <t>12:36:32</t>
  </si>
  <si>
    <t>12.36.39</t>
  </si>
  <si>
    <t>12:36:33</t>
  </si>
  <si>
    <t>12.36.40</t>
  </si>
  <si>
    <t>29.35</t>
  </si>
  <si>
    <t>12:36:34</t>
  </si>
  <si>
    <t>12.36.41</t>
  </si>
  <si>
    <t>12:36:35</t>
  </si>
  <si>
    <t>12.36.42</t>
  </si>
  <si>
    <t>12:36:36</t>
  </si>
  <si>
    <t>12.36.43</t>
  </si>
  <si>
    <t>29.37</t>
  </si>
  <si>
    <t>12:36:37</t>
  </si>
  <si>
    <t>12.36.44</t>
  </si>
  <si>
    <t>29.41</t>
  </si>
  <si>
    <t>12:36:38</t>
  </si>
  <si>
    <t>12.36.45</t>
  </si>
  <si>
    <t>29.32</t>
  </si>
  <si>
    <t>12:36:39</t>
  </si>
  <si>
    <t>12.36.46</t>
  </si>
  <si>
    <t>29.27</t>
  </si>
  <si>
    <t>12:36:40</t>
  </si>
  <si>
    <t>12.36.47</t>
  </si>
  <si>
    <t>12:36:41</t>
  </si>
  <si>
    <t>12.36.48</t>
  </si>
  <si>
    <t>29.24</t>
  </si>
  <si>
    <t>12:36:42</t>
  </si>
  <si>
    <t>12.36.49</t>
  </si>
  <si>
    <t>29.28</t>
  </si>
  <si>
    <t>28.76</t>
  </si>
  <si>
    <t>12:36:43</t>
  </si>
  <si>
    <t>12.36.50</t>
  </si>
  <si>
    <t>12:36:44</t>
  </si>
  <si>
    <t>12.36.51</t>
  </si>
  <si>
    <t>12:36:45</t>
  </si>
  <si>
    <t>12.36.52</t>
  </si>
  <si>
    <t>12:36:46</t>
  </si>
  <si>
    <t>12.36.53</t>
  </si>
  <si>
    <t>12:36:47</t>
  </si>
  <si>
    <t>12.36.54</t>
  </si>
  <si>
    <t>29.23</t>
  </si>
  <si>
    <t>12:36:48</t>
  </si>
  <si>
    <t>12.36.55</t>
  </si>
  <si>
    <t>12:36:49</t>
  </si>
  <si>
    <t>12.36.56</t>
  </si>
  <si>
    <t>12:36:50</t>
  </si>
  <si>
    <t>12.36.57</t>
  </si>
  <si>
    <t>12:36:51</t>
  </si>
  <si>
    <t>12.36.58</t>
  </si>
  <si>
    <t>12:36:52</t>
  </si>
  <si>
    <t>12.36.59</t>
  </si>
  <si>
    <t>12:36:53</t>
  </si>
  <si>
    <t>12.37.00</t>
  </si>
  <si>
    <t>12:36:54</t>
  </si>
  <si>
    <t>12.37.01</t>
  </si>
  <si>
    <t>12:36:55</t>
  </si>
  <si>
    <t>12.37.02</t>
  </si>
  <si>
    <t>12:36:56</t>
  </si>
  <si>
    <t>12.37.03</t>
  </si>
  <si>
    <t>29.11</t>
  </si>
  <si>
    <t>12:36:57</t>
  </si>
  <si>
    <t>12.37.04</t>
  </si>
  <si>
    <t>12:36:58</t>
  </si>
  <si>
    <t>12.37.05</t>
  </si>
  <si>
    <t>12:36:59</t>
  </si>
  <si>
    <t>12.37.06</t>
  </si>
  <si>
    <t>29.68</t>
  </si>
  <si>
    <t>12:37:00</t>
  </si>
  <si>
    <t>12.37.07</t>
  </si>
  <si>
    <t>29.21</t>
  </si>
  <si>
    <t>12:37:01</t>
  </si>
  <si>
    <t>12.37.08</t>
  </si>
  <si>
    <t>12:37:02</t>
  </si>
  <si>
    <t>12.37.09</t>
  </si>
  <si>
    <t>12:37:03</t>
  </si>
  <si>
    <t>12.37.10</t>
  </si>
  <si>
    <t>28.15</t>
  </si>
  <si>
    <t>12:37:04</t>
  </si>
  <si>
    <t>12.37.11</t>
  </si>
  <si>
    <t>28.13</t>
  </si>
  <si>
    <t>12:37:05</t>
  </si>
  <si>
    <t>12.37.12</t>
  </si>
  <si>
    <t>28.19</t>
  </si>
  <si>
    <t>12:37:06</t>
  </si>
  <si>
    <t>12.37.13</t>
  </si>
  <si>
    <t>28.28</t>
  </si>
  <si>
    <t>28.05</t>
  </si>
  <si>
    <t>12:37:08</t>
  </si>
  <si>
    <t>12.37.14</t>
  </si>
  <si>
    <t>28.2</t>
  </si>
  <si>
    <t>28.03</t>
  </si>
  <si>
    <t>12:37:09</t>
  </si>
  <si>
    <t>12.37.15</t>
  </si>
  <si>
    <t>28.31</t>
  </si>
  <si>
    <t>28.44</t>
  </si>
  <si>
    <t>12:37:10</t>
  </si>
  <si>
    <t>12.37.16</t>
  </si>
  <si>
    <t>28.73</t>
  </si>
  <si>
    <t>28.1</t>
  </si>
  <si>
    <t>12:37:11</t>
  </si>
  <si>
    <t>12.37.17</t>
  </si>
  <si>
    <t>12:37:12</t>
  </si>
  <si>
    <t>12.37.18</t>
  </si>
  <si>
    <t>28.54</t>
  </si>
  <si>
    <t>12:37:13</t>
  </si>
  <si>
    <t>12.37.19</t>
  </si>
  <si>
    <t>28.6</t>
  </si>
  <si>
    <t>12:37:14</t>
  </si>
  <si>
    <t>12.37.20</t>
  </si>
  <si>
    <t>28.41</t>
  </si>
  <si>
    <t>12:37:15</t>
  </si>
  <si>
    <t>12.37.21</t>
  </si>
  <si>
    <t>27.97</t>
  </si>
  <si>
    <t>12:37:16</t>
  </si>
  <si>
    <t>12.37.22</t>
  </si>
  <si>
    <t>28.32</t>
  </si>
  <si>
    <t>27.99</t>
  </si>
  <si>
    <t>12:37:17</t>
  </si>
  <si>
    <t>12.37.23</t>
  </si>
  <si>
    <t>28.29</t>
  </si>
  <si>
    <t>27.98</t>
  </si>
  <si>
    <t>12:37:18</t>
  </si>
  <si>
    <t>12.37.24</t>
  </si>
  <si>
    <t>28.34</t>
  </si>
  <si>
    <t>28.01</t>
  </si>
  <si>
    <t>12:37:19</t>
  </si>
  <si>
    <t>12.37.25</t>
  </si>
  <si>
    <t>28.25</t>
  </si>
  <si>
    <t>28.07</t>
  </si>
  <si>
    <t>12:37:20</t>
  </si>
  <si>
    <t>12.37.26</t>
  </si>
  <si>
    <t>28.3</t>
  </si>
  <si>
    <t>28.43</t>
  </si>
  <si>
    <t>12:37:21</t>
  </si>
  <si>
    <t>12.37.27</t>
  </si>
  <si>
    <t>28.0</t>
  </si>
  <si>
    <t>12:37:22</t>
  </si>
  <si>
    <t>12.37.28</t>
  </si>
  <si>
    <t>27.94</t>
  </si>
  <si>
    <t>12:37:23</t>
  </si>
  <si>
    <t>12.37.29</t>
  </si>
  <si>
    <t>12:37:24</t>
  </si>
  <si>
    <t>12.37.30</t>
  </si>
  <si>
    <t>28.47</t>
  </si>
  <si>
    <t>12:37:25</t>
  </si>
  <si>
    <t>12.37.31</t>
  </si>
  <si>
    <t>28.68</t>
  </si>
  <si>
    <t>12:37:26</t>
  </si>
  <si>
    <t>12.37.32</t>
  </si>
  <si>
    <t>12:37:27</t>
  </si>
  <si>
    <t>12.37.33</t>
  </si>
  <si>
    <t>12:37:28</t>
  </si>
  <si>
    <t>12.37.34</t>
  </si>
  <si>
    <t>28.64</t>
  </si>
  <si>
    <t>12:37:29</t>
  </si>
  <si>
    <t>12.37.35</t>
  </si>
  <si>
    <t>12:37:30</t>
  </si>
  <si>
    <t>12.37.36</t>
  </si>
  <si>
    <t>12:37:31</t>
  </si>
  <si>
    <t>12.37.37</t>
  </si>
  <si>
    <t>12:37:32</t>
  </si>
  <si>
    <t>12.37.38</t>
  </si>
  <si>
    <t>12:37:33</t>
  </si>
  <si>
    <t>12.37.39</t>
  </si>
  <si>
    <t>12:37:34</t>
  </si>
  <si>
    <t>12.37.40</t>
  </si>
  <si>
    <t>12:37:35</t>
  </si>
  <si>
    <t>12.37.41</t>
  </si>
  <si>
    <t>12:37:36</t>
  </si>
  <si>
    <t>12.37.42</t>
  </si>
  <si>
    <t>12:37:37</t>
  </si>
  <si>
    <t>12.37.43</t>
  </si>
  <si>
    <t>12:37:38</t>
  </si>
  <si>
    <t>12.37.44</t>
  </si>
  <si>
    <t>12:37:39</t>
  </si>
  <si>
    <t>12.37.45</t>
  </si>
  <si>
    <t>12:37:40</t>
  </si>
  <si>
    <t>12.37.46</t>
  </si>
  <si>
    <t>12:37:41</t>
  </si>
  <si>
    <t>12.37.47</t>
  </si>
  <si>
    <t>12:37:42</t>
  </si>
  <si>
    <t>12.37.48</t>
  </si>
  <si>
    <t>12:37:43</t>
  </si>
  <si>
    <t>12.37.49</t>
  </si>
  <si>
    <t>12:37:44</t>
  </si>
  <si>
    <t>12.37.50</t>
  </si>
  <si>
    <t>28.93</t>
  </si>
  <si>
    <t>12:37:45</t>
  </si>
  <si>
    <t>12.37.51</t>
  </si>
  <si>
    <t>12:37:46</t>
  </si>
  <si>
    <t>12.37.52</t>
  </si>
  <si>
    <t>12:37:47</t>
  </si>
  <si>
    <t>12.37.53</t>
  </si>
  <si>
    <t>12:37:48</t>
  </si>
  <si>
    <t>12.37.54</t>
  </si>
  <si>
    <t>12:37:49</t>
  </si>
  <si>
    <t>12.37.55</t>
  </si>
  <si>
    <t>12:37:50</t>
  </si>
  <si>
    <t>12.37.56</t>
  </si>
  <si>
    <t>12:37:51</t>
  </si>
  <si>
    <t>12.37.57</t>
  </si>
  <si>
    <t>12:37:52</t>
  </si>
  <si>
    <t>12.37.58</t>
  </si>
  <si>
    <t>12:37:53</t>
  </si>
  <si>
    <t>12.37.59</t>
  </si>
  <si>
    <t>12:37:54</t>
  </si>
  <si>
    <t>12.38.00</t>
  </si>
  <si>
    <t>28.7</t>
  </si>
  <si>
    <t>12:37:55</t>
  </si>
  <si>
    <t>12.38.01</t>
  </si>
  <si>
    <t>12:37:56</t>
  </si>
  <si>
    <t>12.38.02</t>
  </si>
  <si>
    <t>12:37:57</t>
  </si>
  <si>
    <t>12.38.03</t>
  </si>
  <si>
    <t>29.31</t>
  </si>
  <si>
    <t>12:37:58</t>
  </si>
  <si>
    <t>12.38.04</t>
  </si>
  <si>
    <t>12:37:59</t>
  </si>
  <si>
    <t>12.38.05</t>
  </si>
  <si>
    <t>12:38:00</t>
  </si>
  <si>
    <t>12.38.06</t>
  </si>
  <si>
    <t>12:38:01</t>
  </si>
  <si>
    <t>12.38.07</t>
  </si>
  <si>
    <t>12:38:02</t>
  </si>
  <si>
    <t>12.38.08</t>
  </si>
  <si>
    <t>12:38:03</t>
  </si>
  <si>
    <t>12.38.09</t>
  </si>
  <si>
    <t>12:38:04</t>
  </si>
  <si>
    <t>12.38.10</t>
  </si>
  <si>
    <t>12:38:05</t>
  </si>
  <si>
    <t>12.38.11</t>
  </si>
  <si>
    <t>12:38:06</t>
  </si>
  <si>
    <t>12.38.12</t>
  </si>
  <si>
    <t>12:38:07</t>
  </si>
  <si>
    <t>12.38.13</t>
  </si>
  <si>
    <t>12:38:08</t>
  </si>
  <si>
    <t>12.38.14</t>
  </si>
  <si>
    <t>12:38:09</t>
  </si>
  <si>
    <t>12.38.15</t>
  </si>
  <si>
    <t>12:38:10</t>
  </si>
  <si>
    <t>12.38.16</t>
  </si>
  <si>
    <t>12:38:11</t>
  </si>
  <si>
    <t>12.38.17</t>
  </si>
  <si>
    <t>12:38:12</t>
  </si>
  <si>
    <t>12.38.18</t>
  </si>
  <si>
    <t>12:38:13</t>
  </si>
  <si>
    <t>12.38.19</t>
  </si>
  <si>
    <t>12:38:14</t>
  </si>
  <si>
    <t>12.38.20</t>
  </si>
  <si>
    <t>12:38:15</t>
  </si>
  <si>
    <t>12.38.21</t>
  </si>
  <si>
    <t>30.53</t>
  </si>
  <si>
    <t>29.93</t>
  </si>
  <si>
    <t>12:38:16</t>
  </si>
  <si>
    <t>12.38.22</t>
  </si>
  <si>
    <t>30.61</t>
  </si>
  <si>
    <t>12:38:17</t>
  </si>
  <si>
    <t>12.38.23</t>
  </si>
  <si>
    <t>12:38:18</t>
  </si>
  <si>
    <t>12.38.24</t>
  </si>
  <si>
    <t>12:38:19</t>
  </si>
  <si>
    <t>12.38.25</t>
  </si>
  <si>
    <t>12:38:20</t>
  </si>
  <si>
    <t>12.38.26</t>
  </si>
  <si>
    <t>12:38:21</t>
  </si>
  <si>
    <t>12.38.27</t>
  </si>
  <si>
    <t>12:38:22</t>
  </si>
  <si>
    <t>12.38.28</t>
  </si>
  <si>
    <t>12:38:23</t>
  </si>
  <si>
    <t>12.38.29</t>
  </si>
  <si>
    <t>12:38:24</t>
  </si>
  <si>
    <t>12.38.30</t>
  </si>
  <si>
    <t>12:38:25</t>
  </si>
  <si>
    <t>12.38.31</t>
  </si>
  <si>
    <t>12:38:26</t>
  </si>
  <si>
    <t>12.38.32</t>
  </si>
  <si>
    <t>12:38:27</t>
  </si>
  <si>
    <t>12.38.33</t>
  </si>
  <si>
    <t>12:38:28</t>
  </si>
  <si>
    <t>12.38.34</t>
  </si>
  <si>
    <t>12:38:29</t>
  </si>
  <si>
    <t>12.38.35</t>
  </si>
  <si>
    <t>12:38:30</t>
  </si>
  <si>
    <t>12.38.36</t>
  </si>
  <si>
    <t>12:38:31</t>
  </si>
  <si>
    <t>12.38.37</t>
  </si>
  <si>
    <t>12:38:32</t>
  </si>
  <si>
    <t>12.38.38</t>
  </si>
  <si>
    <t>12:38:33</t>
  </si>
  <si>
    <t>12.38.39</t>
  </si>
  <si>
    <t>12:38:34</t>
  </si>
  <si>
    <t>12.38.40</t>
  </si>
  <si>
    <t>12:38:35</t>
  </si>
  <si>
    <t>12.38.41</t>
  </si>
  <si>
    <t>12:38:36</t>
  </si>
  <si>
    <t>12.38.42</t>
  </si>
  <si>
    <t>12:38:37</t>
  </si>
  <si>
    <t>12.38.43</t>
  </si>
  <si>
    <t>12:38:38</t>
  </si>
  <si>
    <t>12.38.44</t>
  </si>
  <si>
    <t>12:38:39</t>
  </si>
  <si>
    <t>12.38.45</t>
  </si>
  <si>
    <t>12:38:40</t>
  </si>
  <si>
    <t>12.38.46</t>
  </si>
  <si>
    <t>12:38:41</t>
  </si>
  <si>
    <t>12.38.47</t>
  </si>
  <si>
    <t>12:38:42</t>
  </si>
  <si>
    <t>12.38.48</t>
  </si>
  <si>
    <t>12:38:43</t>
  </si>
  <si>
    <t>12.38.49</t>
  </si>
  <si>
    <t>12:38:44</t>
  </si>
  <si>
    <t>12.38.50</t>
  </si>
  <si>
    <t>12:38:45</t>
  </si>
  <si>
    <t>12.38.51</t>
  </si>
  <si>
    <t>12:38:46</t>
  </si>
  <si>
    <t>12.38.52</t>
  </si>
  <si>
    <t>12:38:47</t>
  </si>
  <si>
    <t>12.38.53</t>
  </si>
  <si>
    <t>12:38:48</t>
  </si>
  <si>
    <t>12.38.54</t>
  </si>
  <si>
    <t>12:38:49</t>
  </si>
  <si>
    <t>12.38.55</t>
  </si>
  <si>
    <t>12:38:50</t>
  </si>
  <si>
    <t>12.38.56</t>
  </si>
  <si>
    <t>12:38:51</t>
  </si>
  <si>
    <t>12.38.57</t>
  </si>
  <si>
    <t>12:38:52</t>
  </si>
  <si>
    <t>12.38.58</t>
  </si>
  <si>
    <t>12:38:53</t>
  </si>
  <si>
    <t>12.38.59</t>
  </si>
  <si>
    <t>12:38:54</t>
  </si>
  <si>
    <t>12.39.00</t>
  </si>
  <si>
    <t>28.78</t>
  </si>
  <si>
    <t>12:38:55</t>
  </si>
  <si>
    <t>12.39.01</t>
  </si>
  <si>
    <t>12:38:56</t>
  </si>
  <si>
    <t>12.39.02</t>
  </si>
  <si>
    <t>28.48</t>
  </si>
  <si>
    <t>12:38:57</t>
  </si>
  <si>
    <t>12.39.03</t>
  </si>
  <si>
    <t>28.02</t>
  </si>
  <si>
    <t>12:38:58</t>
  </si>
  <si>
    <t>12.39.04</t>
  </si>
  <si>
    <t>12:38:59</t>
  </si>
  <si>
    <t>12.39.05</t>
  </si>
  <si>
    <t>27.95</t>
  </si>
  <si>
    <t>12:39:00</t>
  </si>
  <si>
    <t>12.44.27</t>
  </si>
  <si>
    <t>28.17</t>
  </si>
  <si>
    <t>12:39:01</t>
  </si>
  <si>
    <t>12.44.28</t>
  </si>
  <si>
    <t>12:39:02</t>
  </si>
  <si>
    <t>12.44.29</t>
  </si>
  <si>
    <t>12:39:03</t>
  </si>
  <si>
    <t>12.44.30</t>
  </si>
  <si>
    <t>12:39:04</t>
  </si>
  <si>
    <t>12.44.31</t>
  </si>
  <si>
    <t>12:39:05</t>
  </si>
  <si>
    <t>12.44.32</t>
  </si>
  <si>
    <t>12:39:06</t>
  </si>
  <si>
    <t>12.44.33</t>
  </si>
  <si>
    <t>12:39:07</t>
  </si>
  <si>
    <t>12.44.34</t>
  </si>
  <si>
    <t>12:39:08</t>
  </si>
  <si>
    <t>12.44.35</t>
  </si>
  <si>
    <t>12:39:09</t>
  </si>
  <si>
    <t>12.44.36</t>
  </si>
  <si>
    <t>30.94</t>
  </si>
  <si>
    <t>12:39:10</t>
  </si>
  <si>
    <t>12.44.37</t>
  </si>
  <si>
    <t>12:39:11</t>
  </si>
  <si>
    <t>12.44.38</t>
  </si>
  <si>
    <t>12:39:12</t>
  </si>
  <si>
    <t>12.44.39</t>
  </si>
  <si>
    <t>12:39:13</t>
  </si>
  <si>
    <t>12.44.40</t>
  </si>
  <si>
    <t>12:39:14</t>
  </si>
  <si>
    <t>12.44.41</t>
  </si>
  <si>
    <t>12:39:15</t>
  </si>
  <si>
    <t>12.44.42</t>
  </si>
  <si>
    <t>12:39:16</t>
  </si>
  <si>
    <t>12.44.43</t>
  </si>
  <si>
    <t>12:39:17</t>
  </si>
  <si>
    <t>12.44.44</t>
  </si>
  <si>
    <t>28.67</t>
  </si>
  <si>
    <t>12:39:18</t>
  </si>
  <si>
    <t>12.44.45</t>
  </si>
  <si>
    <t>12:39:19</t>
  </si>
  <si>
    <t>12.44.46</t>
  </si>
  <si>
    <t>12:39:20</t>
  </si>
  <si>
    <t>12.44.47</t>
  </si>
  <si>
    <t>12:39:21</t>
  </si>
  <si>
    <t>12.44.48</t>
  </si>
  <si>
    <t>12:39:22</t>
  </si>
  <si>
    <t>12.44.49</t>
  </si>
  <si>
    <t>12:39:23</t>
  </si>
  <si>
    <t>12.44.50</t>
  </si>
  <si>
    <t>12:39:24</t>
  </si>
  <si>
    <t>12.44.51</t>
  </si>
  <si>
    <t>30.89</t>
  </si>
  <si>
    <t>12:39:25</t>
  </si>
  <si>
    <t>12.44.52</t>
  </si>
  <si>
    <t>30.99</t>
  </si>
  <si>
    <t>12:39:26</t>
  </si>
  <si>
    <t>12.44.53</t>
  </si>
  <si>
    <t>12:39:27</t>
  </si>
  <si>
    <t>12.44.54</t>
  </si>
  <si>
    <t>12:39:28</t>
  </si>
  <si>
    <t>12.44.55</t>
  </si>
  <si>
    <t>31.26</t>
  </si>
  <si>
    <t>12:39:29</t>
  </si>
  <si>
    <t>12.44.56</t>
  </si>
  <si>
    <t>31.15</t>
  </si>
  <si>
    <t>12:39:30</t>
  </si>
  <si>
    <t>12.44.57</t>
  </si>
  <si>
    <t>12:39:31</t>
  </si>
  <si>
    <t>12.44.58</t>
  </si>
  <si>
    <t>12:39:32</t>
  </si>
  <si>
    <t>12.44.59</t>
  </si>
  <si>
    <t>12:39:33</t>
  </si>
  <si>
    <t>12.45.00</t>
  </si>
  <si>
    <t>31.05</t>
  </si>
  <si>
    <t>12:39:34</t>
  </si>
  <si>
    <t>12.45.01</t>
  </si>
  <si>
    <t>28.61</t>
  </si>
  <si>
    <t>12:39:35</t>
  </si>
  <si>
    <t>12.45.02</t>
  </si>
  <si>
    <t>12:39:36</t>
  </si>
  <si>
    <t>12.45.03</t>
  </si>
  <si>
    <t>12:39:37</t>
  </si>
  <si>
    <t>12.45.04</t>
  </si>
  <si>
    <t>12:39:38</t>
  </si>
  <si>
    <t>12.45.05</t>
  </si>
  <si>
    <t>30.57</t>
  </si>
  <si>
    <t>12:39:39</t>
  </si>
  <si>
    <t>12.45.06</t>
  </si>
  <si>
    <t>30.66</t>
  </si>
  <si>
    <t>12:39:40</t>
  </si>
  <si>
    <t>12.45.07</t>
  </si>
  <si>
    <t>12:39:41</t>
  </si>
  <si>
    <t>12.45.08</t>
  </si>
  <si>
    <t>12:39:42</t>
  </si>
  <si>
    <t>12.45.09</t>
  </si>
  <si>
    <t>12:39:43</t>
  </si>
  <si>
    <t>30.95</t>
  </si>
  <si>
    <t>12:39:44</t>
  </si>
  <si>
    <t>31.1</t>
  </si>
  <si>
    <t>12:39:45</t>
  </si>
  <si>
    <t>12:39:46</t>
  </si>
  <si>
    <t>12:39:47</t>
  </si>
  <si>
    <t>12:39:48</t>
  </si>
  <si>
    <t>32.3</t>
  </si>
  <si>
    <t>12:39:49</t>
  </si>
  <si>
    <t>34.65</t>
  </si>
  <si>
    <t>12:39:50</t>
  </si>
  <si>
    <t>12:39:51</t>
  </si>
  <si>
    <t>12:39:52</t>
  </si>
  <si>
    <t>12:39:53</t>
  </si>
  <si>
    <t>12:39:54</t>
  </si>
  <si>
    <t>12:39:55</t>
  </si>
  <si>
    <t>12:39:56</t>
  </si>
  <si>
    <t>12:39:57</t>
  </si>
  <si>
    <t>12:39:58</t>
  </si>
  <si>
    <t>12:39:59</t>
  </si>
  <si>
    <t>12:40:00</t>
  </si>
  <si>
    <t>12:40:01</t>
  </si>
  <si>
    <t>12:40:02</t>
  </si>
  <si>
    <t>12:40:03</t>
  </si>
  <si>
    <t>12:40:04</t>
  </si>
  <si>
    <t>12:40:05</t>
  </si>
  <si>
    <t>12:40:06</t>
  </si>
  <si>
    <t>12:40:07</t>
  </si>
  <si>
    <t>12:40:08</t>
  </si>
  <si>
    <t>12:40:09</t>
  </si>
  <si>
    <t>12:40:10</t>
  </si>
  <si>
    <t>12:40:11</t>
  </si>
  <si>
    <t>12:40:12</t>
  </si>
  <si>
    <t>12:40:13</t>
  </si>
  <si>
    <t>12:40:14</t>
  </si>
  <si>
    <t>30.47</t>
  </si>
  <si>
    <t>12:40:16</t>
  </si>
  <si>
    <t>30.68</t>
  </si>
  <si>
    <t>12:40:17</t>
  </si>
  <si>
    <t>30.9</t>
  </si>
  <si>
    <t>12:40:18</t>
  </si>
  <si>
    <t>30.77</t>
  </si>
  <si>
    <t>12:40:19</t>
  </si>
  <si>
    <t>30.4</t>
  </si>
  <si>
    <t>12:40:20</t>
  </si>
  <si>
    <t>12:40:21</t>
  </si>
  <si>
    <t>12:40:22</t>
  </si>
  <si>
    <t>12:40:23</t>
  </si>
  <si>
    <t>12:40:24</t>
  </si>
  <si>
    <t>31.36</t>
  </si>
  <si>
    <t>12:40:25</t>
  </si>
  <si>
    <t>12:40:26</t>
  </si>
  <si>
    <t>12:40:27</t>
  </si>
  <si>
    <t>12:40:28</t>
  </si>
  <si>
    <t>12:40:29</t>
  </si>
  <si>
    <t>12:40:30</t>
  </si>
  <si>
    <t>12:40:31</t>
  </si>
  <si>
    <t>12:40:32</t>
  </si>
  <si>
    <t>31.48</t>
  </si>
  <si>
    <t>12:40:33</t>
  </si>
  <si>
    <t>12:40:34</t>
  </si>
  <si>
    <t>12:40:35</t>
  </si>
  <si>
    <t>12:40:36</t>
  </si>
  <si>
    <t>12:40:37</t>
  </si>
  <si>
    <t>12:40:38</t>
  </si>
  <si>
    <t>12:40:39</t>
  </si>
  <si>
    <t>12:40:40</t>
  </si>
  <si>
    <t>32.33</t>
  </si>
  <si>
    <t>12:40:41</t>
  </si>
  <si>
    <t>32.17</t>
  </si>
  <si>
    <t>12:40:42</t>
  </si>
  <si>
    <t>32.1</t>
  </si>
  <si>
    <t>12:40:43</t>
  </si>
  <si>
    <t>12:40:44</t>
  </si>
  <si>
    <t>12:40:45</t>
  </si>
  <si>
    <t>12:40:46</t>
  </si>
  <si>
    <t>12:40:47</t>
  </si>
  <si>
    <t>32.09</t>
  </si>
  <si>
    <t>12:40:48</t>
  </si>
  <si>
    <t>12:40:49</t>
  </si>
  <si>
    <t>12:40:50</t>
  </si>
  <si>
    <t>12:40:51</t>
  </si>
  <si>
    <t>12:40:52</t>
  </si>
  <si>
    <t>12:40:53</t>
  </si>
  <si>
    <t>12:40:54</t>
  </si>
  <si>
    <t>12:40:55</t>
  </si>
  <si>
    <t>12:40:56</t>
  </si>
  <si>
    <t>12:40:57</t>
  </si>
  <si>
    <t>12:40:58</t>
  </si>
  <si>
    <t>12:40:59</t>
  </si>
  <si>
    <t>12:41:00</t>
  </si>
  <si>
    <t>12:41:01</t>
  </si>
  <si>
    <t>12:41:02</t>
  </si>
  <si>
    <t>12:41:03</t>
  </si>
  <si>
    <t>12:41:04</t>
  </si>
  <si>
    <t>12:41:05</t>
  </si>
  <si>
    <t>12:41:06</t>
  </si>
  <si>
    <t>12:41:07</t>
  </si>
  <si>
    <t>12:41:08</t>
  </si>
  <si>
    <t>12:41:09</t>
  </si>
  <si>
    <t>12:41:10</t>
  </si>
  <si>
    <t>30.71</t>
  </si>
  <si>
    <t>12:41:11</t>
  </si>
  <si>
    <t>12:41:12</t>
  </si>
  <si>
    <t>31.3</t>
  </si>
  <si>
    <t>12:41:13</t>
  </si>
  <si>
    <t>12:41:14</t>
  </si>
  <si>
    <t>31.25</t>
  </si>
  <si>
    <t>12:41:15</t>
  </si>
  <si>
    <t>12:41:16</t>
  </si>
  <si>
    <t>12:41:17</t>
  </si>
  <si>
    <t>34.68</t>
  </si>
  <si>
    <t>12:41:18</t>
  </si>
  <si>
    <t>12:41:19</t>
  </si>
  <si>
    <t>12:41:20</t>
  </si>
  <si>
    <t>12:41:21</t>
  </si>
  <si>
    <t>12:41:22</t>
  </si>
  <si>
    <t>12:41:23</t>
  </si>
  <si>
    <t>12:41:24</t>
  </si>
  <si>
    <t>12:41:25</t>
  </si>
  <si>
    <t>12:41:26</t>
  </si>
  <si>
    <t>12:41:27</t>
  </si>
  <si>
    <t>12:41:28</t>
  </si>
  <si>
    <t>12:41:29</t>
  </si>
  <si>
    <t>12:41:30</t>
  </si>
  <si>
    <t>12:41:31</t>
  </si>
  <si>
    <t>12:41:32</t>
  </si>
  <si>
    <t>12:41:33</t>
  </si>
  <si>
    <t>12:41:34</t>
  </si>
  <si>
    <t>12:41:35</t>
  </si>
  <si>
    <t>12:41:36</t>
  </si>
  <si>
    <t>12:41:37</t>
  </si>
  <si>
    <t>12:41:38</t>
  </si>
  <si>
    <t>12:41:39</t>
  </si>
  <si>
    <t>31.4</t>
  </si>
  <si>
    <t>12:41:40</t>
  </si>
  <si>
    <t>34.75</t>
  </si>
  <si>
    <t>12:41:41</t>
  </si>
  <si>
    <t>32.18</t>
  </si>
  <si>
    <t>12:41:42</t>
  </si>
  <si>
    <t>12:41:43</t>
  </si>
  <si>
    <t>12:41:44</t>
  </si>
  <si>
    <t>12:41:45</t>
  </si>
  <si>
    <t>12:41:46</t>
  </si>
  <si>
    <t>32.34</t>
  </si>
  <si>
    <t>12:41:47</t>
  </si>
  <si>
    <t>32.42</t>
  </si>
  <si>
    <t>12:41:48</t>
  </si>
  <si>
    <t>12:41:49</t>
  </si>
  <si>
    <t>12:41:50</t>
  </si>
  <si>
    <t>12:41:51</t>
  </si>
  <si>
    <t>12:41:52</t>
  </si>
  <si>
    <t>12:41:53</t>
  </si>
  <si>
    <t>12:41:54</t>
  </si>
  <si>
    <t>12:41:55</t>
  </si>
  <si>
    <t>12:41:56</t>
  </si>
  <si>
    <t>12:41:57</t>
  </si>
  <si>
    <t>12:41:58</t>
  </si>
  <si>
    <t>12:41:59</t>
  </si>
  <si>
    <t>12:42:00</t>
  </si>
  <si>
    <t>12:42:01</t>
  </si>
  <si>
    <t>12:42:02</t>
  </si>
  <si>
    <t>12:42:03</t>
  </si>
  <si>
    <t>12:42:04</t>
  </si>
  <si>
    <t>12:42:05</t>
  </si>
  <si>
    <t>12:42:06</t>
  </si>
  <si>
    <t>12:42:07</t>
  </si>
  <si>
    <t>12:42:08</t>
  </si>
  <si>
    <t>12:42:09</t>
  </si>
  <si>
    <t>12:42:10</t>
  </si>
  <si>
    <t>12:42:11</t>
  </si>
  <si>
    <t>12:42:12</t>
  </si>
  <si>
    <t>12:42:13</t>
  </si>
  <si>
    <t>12:42:14</t>
  </si>
  <si>
    <t>12:42:15</t>
  </si>
  <si>
    <t>12:42:16</t>
  </si>
  <si>
    <t>12:42:17</t>
  </si>
  <si>
    <t>12:42:18</t>
  </si>
  <si>
    <t>12:42:19</t>
  </si>
  <si>
    <t>12:42:20</t>
  </si>
  <si>
    <t>12:42:21</t>
  </si>
  <si>
    <t>31.32</t>
  </si>
  <si>
    <t>12:42:22</t>
  </si>
  <si>
    <t>12:42:23</t>
  </si>
  <si>
    <t>12:42:24</t>
  </si>
  <si>
    <t>12:42:25</t>
  </si>
  <si>
    <t>12:42:26</t>
  </si>
  <si>
    <t>12:42:27</t>
  </si>
  <si>
    <t>12:42:28</t>
  </si>
  <si>
    <t>12:42:29</t>
  </si>
  <si>
    <t>12:42:30</t>
  </si>
  <si>
    <t>12:42:31</t>
  </si>
  <si>
    <t>12:42:32</t>
  </si>
  <si>
    <t>12:42:33</t>
  </si>
  <si>
    <t>12:42:34</t>
  </si>
  <si>
    <t>12:42:35</t>
  </si>
  <si>
    <t>12:42:36</t>
  </si>
  <si>
    <t>12:42:37</t>
  </si>
  <si>
    <t>12:42:38</t>
  </si>
  <si>
    <t>12:42:39</t>
  </si>
  <si>
    <t>12:42:40</t>
  </si>
  <si>
    <t>12:42:41</t>
  </si>
  <si>
    <t>12:42:42</t>
  </si>
  <si>
    <t>12:42:43</t>
  </si>
  <si>
    <t>12:42:44</t>
  </si>
  <si>
    <t>12:42:45</t>
  </si>
  <si>
    <t>12:42:46</t>
  </si>
  <si>
    <t>12:42:47</t>
  </si>
  <si>
    <t>12:42:48</t>
  </si>
  <si>
    <t>12:42:49</t>
  </si>
  <si>
    <t>12:42:50</t>
  </si>
  <si>
    <t>12:42:51</t>
  </si>
  <si>
    <t>12:42:52</t>
  </si>
  <si>
    <t>12:42:53</t>
  </si>
  <si>
    <t>12:42:54</t>
  </si>
  <si>
    <t>12:42:55</t>
  </si>
  <si>
    <t>12:42:56</t>
  </si>
  <si>
    <t>12:42:57</t>
  </si>
  <si>
    <t>12:42:58</t>
  </si>
  <si>
    <t>12:42:59</t>
  </si>
  <si>
    <t>12:43:00</t>
  </si>
  <si>
    <t>12:43:01</t>
  </si>
  <si>
    <t>12:43:02</t>
  </si>
  <si>
    <t>12:43:03</t>
  </si>
  <si>
    <t>12:43:04</t>
  </si>
  <si>
    <t>12:43:05</t>
  </si>
  <si>
    <t>12:43:06</t>
  </si>
  <si>
    <t>12:43:07</t>
  </si>
  <si>
    <t>12:43:08</t>
  </si>
  <si>
    <t>12:43:09</t>
  </si>
  <si>
    <t>12:43:10</t>
  </si>
  <si>
    <t>12:43:11</t>
  </si>
  <si>
    <t>28.81</t>
  </si>
  <si>
    <t>12:43:12</t>
  </si>
  <si>
    <t>12:43:13</t>
  </si>
  <si>
    <t>12:43:14</t>
  </si>
  <si>
    <t>28.26</t>
  </si>
  <si>
    <t>12:43:15</t>
  </si>
  <si>
    <t>12:43:16</t>
  </si>
  <si>
    <t>28.21</t>
  </si>
  <si>
    <t>12:43:17</t>
  </si>
  <si>
    <t>12:43:18</t>
  </si>
  <si>
    <t>12:43:19</t>
  </si>
  <si>
    <t>12:43:20</t>
  </si>
  <si>
    <t>12:43:21</t>
  </si>
  <si>
    <t>28.22</t>
  </si>
  <si>
    <t>12:43:22</t>
  </si>
  <si>
    <t>12:43:23</t>
  </si>
  <si>
    <t>12:43:24</t>
  </si>
  <si>
    <t>12:43:25</t>
  </si>
  <si>
    <t>12:43:26</t>
  </si>
  <si>
    <t>12:43:27</t>
  </si>
  <si>
    <t>12:43:28</t>
  </si>
  <si>
    <t>12:43:29</t>
  </si>
  <si>
    <t>12:43:30</t>
  </si>
  <si>
    <t>12:43:31</t>
  </si>
  <si>
    <t>12:43:32</t>
  </si>
  <si>
    <t>12:43:33</t>
  </si>
  <si>
    <t>12:43:34</t>
  </si>
  <si>
    <t>12:43:35</t>
  </si>
  <si>
    <t>12:43:36</t>
  </si>
  <si>
    <t>12:43:37</t>
  </si>
  <si>
    <t>12:43:38</t>
  </si>
  <si>
    <t>12:43:39</t>
  </si>
  <si>
    <t>12:43:40</t>
  </si>
  <si>
    <t>31.2</t>
  </si>
  <si>
    <t>12:43:41</t>
  </si>
  <si>
    <t>12:43:43</t>
  </si>
  <si>
    <t>12:43:44</t>
  </si>
  <si>
    <t>12:43:45</t>
  </si>
  <si>
    <t>12:43:46</t>
  </si>
  <si>
    <t>12:43:47</t>
  </si>
  <si>
    <t>12:43:48</t>
  </si>
  <si>
    <t>12:43:49</t>
  </si>
  <si>
    <t>12:43:50</t>
  </si>
  <si>
    <t>12:43:51</t>
  </si>
  <si>
    <t>12:43:52</t>
  </si>
  <si>
    <t>12:43:53</t>
  </si>
  <si>
    <t>12:43:54</t>
  </si>
  <si>
    <t>28.37</t>
  </si>
  <si>
    <t>12:43:55</t>
  </si>
  <si>
    <t>28.38</t>
  </si>
  <si>
    <t>12:43:56</t>
  </si>
  <si>
    <t>12:43:57</t>
  </si>
  <si>
    <t>12:43:58</t>
  </si>
  <si>
    <t>28.35</t>
  </si>
  <si>
    <t>12:43:59</t>
  </si>
  <si>
    <t>12:44:00</t>
  </si>
  <si>
    <t>12:44:01</t>
  </si>
  <si>
    <t>12:44:02</t>
  </si>
  <si>
    <t>12:44:03</t>
  </si>
  <si>
    <t>12:44:04</t>
  </si>
  <si>
    <t>12:44:05</t>
  </si>
  <si>
    <t>12:44:06</t>
  </si>
  <si>
    <t>12:44:07</t>
  </si>
  <si>
    <t>12:44:08</t>
  </si>
  <si>
    <t>12:44:09</t>
  </si>
  <si>
    <t>12:44:10</t>
  </si>
  <si>
    <t>12:44:11</t>
  </si>
  <si>
    <t>12:44:12</t>
  </si>
  <si>
    <t>12:44:13</t>
  </si>
  <si>
    <t>12:44:14</t>
  </si>
  <si>
    <t>12:44:15</t>
  </si>
  <si>
    <t>12:44:16</t>
  </si>
  <si>
    <t>12:44:17</t>
  </si>
  <si>
    <t>12:44:18</t>
  </si>
  <si>
    <t>12:44:19</t>
  </si>
  <si>
    <t>12:44:20</t>
  </si>
  <si>
    <t>12:44:21</t>
  </si>
  <si>
    <t>12:44:22</t>
  </si>
  <si>
    <t>12:44:23</t>
  </si>
  <si>
    <t>12:44:24</t>
  </si>
  <si>
    <t>12:44:25</t>
  </si>
  <si>
    <t>12:44:26</t>
  </si>
  <si>
    <t>12:44:27</t>
  </si>
  <si>
    <t>12:44:28</t>
  </si>
  <si>
    <t>30.58</t>
  </si>
  <si>
    <t>12:44:29</t>
  </si>
  <si>
    <t>12:44:30</t>
  </si>
  <si>
    <t>12:44:31</t>
  </si>
  <si>
    <t>12:44:32</t>
  </si>
  <si>
    <t>12:44:33</t>
  </si>
  <si>
    <t>12:44:34</t>
  </si>
  <si>
    <t>12:44:35</t>
  </si>
  <si>
    <t>12:44:36</t>
  </si>
  <si>
    <t>12:44:37</t>
  </si>
  <si>
    <t>12:44:38</t>
  </si>
  <si>
    <t>12:44:39</t>
  </si>
  <si>
    <t>12:44:40</t>
  </si>
  <si>
    <t>12:44:41</t>
  </si>
  <si>
    <t>12:44:42</t>
  </si>
  <si>
    <t>12:44:43</t>
  </si>
  <si>
    <t>12:44:44</t>
  </si>
  <si>
    <t>12:44:45</t>
  </si>
  <si>
    <t>12:44:46</t>
  </si>
  <si>
    <t>12:44:47</t>
  </si>
  <si>
    <t>12:44:48</t>
  </si>
  <si>
    <t>12:44:49</t>
  </si>
  <si>
    <t>12:44:50</t>
  </si>
  <si>
    <t>12:44:51</t>
  </si>
  <si>
    <t>12:44:52</t>
  </si>
  <si>
    <t>12:44:53</t>
  </si>
  <si>
    <t>12:44:54</t>
  </si>
  <si>
    <t>12:44:55</t>
  </si>
  <si>
    <t>12:44:56</t>
  </si>
  <si>
    <t>12:44:57</t>
  </si>
  <si>
    <t>12:44:58</t>
  </si>
  <si>
    <t>12:44:59</t>
  </si>
  <si>
    <t>12:45:00</t>
  </si>
  <si>
    <t>12:45:01</t>
  </si>
  <si>
    <t>12:45:02</t>
  </si>
  <si>
    <t>12:45:03</t>
  </si>
  <si>
    <t>12:45:04</t>
  </si>
  <si>
    <t>12:45:05</t>
  </si>
  <si>
    <t>12:45:06</t>
  </si>
  <si>
    <t>12:45:07</t>
  </si>
  <si>
    <t>12:45:08</t>
  </si>
  <si>
    <t>12:45:09</t>
  </si>
  <si>
    <t/>
  </si>
  <si>
    <t>Mikroklimat Mentah A</t>
  </si>
  <si>
    <t>Mikroklimat Mentah B</t>
  </si>
  <si>
    <t>Time AA</t>
  </si>
  <si>
    <t xml:space="preserve"> Wind Velocity-A (m/s)</t>
  </si>
  <si>
    <t>Tme BB</t>
  </si>
  <si>
    <t>Time BB</t>
  </si>
  <si>
    <t>12:50:46</t>
  </si>
  <si>
    <t>12:50</t>
  </si>
  <si>
    <t>12.50.46</t>
  </si>
  <si>
    <t>12.50</t>
  </si>
  <si>
    <t>35.8</t>
  </si>
  <si>
    <t>35.57</t>
  </si>
  <si>
    <t>12:50:47</t>
  </si>
  <si>
    <t>12:51</t>
  </si>
  <si>
    <t>12.50.47</t>
  </si>
  <si>
    <t>12.51</t>
  </si>
  <si>
    <t>32.79</t>
  </si>
  <si>
    <t>12:50:48</t>
  </si>
  <si>
    <t>12:52</t>
  </si>
  <si>
    <t>12.50.48</t>
  </si>
  <si>
    <t>12.52</t>
  </si>
  <si>
    <t>12:50:49</t>
  </si>
  <si>
    <t>12:53</t>
  </si>
  <si>
    <t>12.50.49</t>
  </si>
  <si>
    <t>12.53</t>
  </si>
  <si>
    <t>32.16</t>
  </si>
  <si>
    <t>12:50:50</t>
  </si>
  <si>
    <t>12:54</t>
  </si>
  <si>
    <t>12.50.50</t>
  </si>
  <si>
    <t>12.54</t>
  </si>
  <si>
    <t>31.65</t>
  </si>
  <si>
    <t>12:50:51</t>
  </si>
  <si>
    <t>12:55</t>
  </si>
  <si>
    <t>12.50.51</t>
  </si>
  <si>
    <t>12.55</t>
  </si>
  <si>
    <t>12:50:52</t>
  </si>
  <si>
    <t>12:56</t>
  </si>
  <si>
    <t>12.50.52</t>
  </si>
  <si>
    <t>12.56</t>
  </si>
  <si>
    <t>31.53</t>
  </si>
  <si>
    <t>12:50:53</t>
  </si>
  <si>
    <t>12:57</t>
  </si>
  <si>
    <t>12.50.53</t>
  </si>
  <si>
    <t>12.57</t>
  </si>
  <si>
    <t>33.48</t>
  </si>
  <si>
    <t>12:50:54</t>
  </si>
  <si>
    <t>12:58</t>
  </si>
  <si>
    <t>12.50.54</t>
  </si>
  <si>
    <t>12.58</t>
  </si>
  <si>
    <t>32.81</t>
  </si>
  <si>
    <t>12:50:55</t>
  </si>
  <si>
    <t>12:59</t>
  </si>
  <si>
    <t>12.50.56</t>
  </si>
  <si>
    <t>13.02</t>
  </si>
  <si>
    <t>31.81</t>
  </si>
  <si>
    <t>12:50:56</t>
  </si>
  <si>
    <t>13:00</t>
  </si>
  <si>
    <t>12.50.57</t>
  </si>
  <si>
    <t>13.03</t>
  </si>
  <si>
    <t>12:50:57</t>
  </si>
  <si>
    <t>13:01</t>
  </si>
  <si>
    <t>12.50.58</t>
  </si>
  <si>
    <t>13.04</t>
  </si>
  <si>
    <t>31.99</t>
  </si>
  <si>
    <t>12:50:58</t>
  </si>
  <si>
    <t>13:02</t>
  </si>
  <si>
    <t>12.50.59</t>
  </si>
  <si>
    <t>13.05</t>
  </si>
  <si>
    <t>12:50:59</t>
  </si>
  <si>
    <t>13:03</t>
  </si>
  <si>
    <t>12.51.00</t>
  </si>
  <si>
    <t>13.06</t>
  </si>
  <si>
    <t>32.59</t>
  </si>
  <si>
    <t>12:51:00</t>
  </si>
  <si>
    <t>13:04</t>
  </si>
  <si>
    <t>12.51.01</t>
  </si>
  <si>
    <t>Grand Total</t>
  </si>
  <si>
    <t>31.56</t>
  </si>
  <si>
    <t>12:51:01</t>
  </si>
  <si>
    <t>13:05</t>
  </si>
  <si>
    <t>12.51.02</t>
  </si>
  <si>
    <t>31.49</t>
  </si>
  <si>
    <t>12:51:02</t>
  </si>
  <si>
    <t>13:06</t>
  </si>
  <si>
    <t>12.51.03</t>
  </si>
  <si>
    <t>12:51:04</t>
  </si>
  <si>
    <t>13:07</t>
  </si>
  <si>
    <t>12.51.04</t>
  </si>
  <si>
    <t>12:51:05</t>
  </si>
  <si>
    <t>13:08</t>
  </si>
  <si>
    <t>12.51.05</t>
  </si>
  <si>
    <t>32.12</t>
  </si>
  <si>
    <t>12:51:06</t>
  </si>
  <si>
    <t>13:09</t>
  </si>
  <si>
    <t>12.51.06</t>
  </si>
  <si>
    <t>12:51:07</t>
  </si>
  <si>
    <t>13:10</t>
  </si>
  <si>
    <t>12.51.07</t>
  </si>
  <si>
    <t>33.75</t>
  </si>
  <si>
    <t>12:51:08</t>
  </si>
  <si>
    <t>12.51.08</t>
  </si>
  <si>
    <t>33.9</t>
  </si>
  <si>
    <t>12:51:09</t>
  </si>
  <si>
    <t>12.51.09</t>
  </si>
  <si>
    <t>12:51:10</t>
  </si>
  <si>
    <t>12.51.10</t>
  </si>
  <si>
    <t>33.2</t>
  </si>
  <si>
    <t>12:51:11</t>
  </si>
  <si>
    <t>12.51.11</t>
  </si>
  <si>
    <t>33.32</t>
  </si>
  <si>
    <t>12:51:12</t>
  </si>
  <si>
    <t>12.51.12</t>
  </si>
  <si>
    <t>12:51:13</t>
  </si>
  <si>
    <t>12.51.13</t>
  </si>
  <si>
    <t>12:51:14</t>
  </si>
  <si>
    <t>12.51.14</t>
  </si>
  <si>
    <t>33.85</t>
  </si>
  <si>
    <t>12:51:15</t>
  </si>
  <si>
    <t>12.51.15</t>
  </si>
  <si>
    <t>12:51:16</t>
  </si>
  <si>
    <t>12.51.16</t>
  </si>
  <si>
    <t>34.01</t>
  </si>
  <si>
    <t>32.27</t>
  </si>
  <si>
    <t>12:51:17</t>
  </si>
  <si>
    <t>12.51.17</t>
  </si>
  <si>
    <t>32.22</t>
  </si>
  <si>
    <t>12:51:18</t>
  </si>
  <si>
    <t>12.51.18</t>
  </si>
  <si>
    <t>34.07</t>
  </si>
  <si>
    <t>32.6</t>
  </si>
  <si>
    <t>12:51:19</t>
  </si>
  <si>
    <t>12.51.19</t>
  </si>
  <si>
    <t>32.85</t>
  </si>
  <si>
    <t>12:51:20</t>
  </si>
  <si>
    <t>12.51.20</t>
  </si>
  <si>
    <t>34.04</t>
  </si>
  <si>
    <t>33.13</t>
  </si>
  <si>
    <t>12:51:21</t>
  </si>
  <si>
    <t>12.51.21</t>
  </si>
  <si>
    <t>33.99</t>
  </si>
  <si>
    <t>32.98</t>
  </si>
  <si>
    <t>12:51:22</t>
  </si>
  <si>
    <t>12.51.22</t>
  </si>
  <si>
    <t>33.84</t>
  </si>
  <si>
    <t>33.36</t>
  </si>
  <si>
    <t>12:51:23</t>
  </si>
  <si>
    <t>12.51.23</t>
  </si>
  <si>
    <t>34.1</t>
  </si>
  <si>
    <t>33.28</t>
  </si>
  <si>
    <t>12:51:24</t>
  </si>
  <si>
    <t>12.51.24</t>
  </si>
  <si>
    <t>35.63</t>
  </si>
  <si>
    <t>12:51:25</t>
  </si>
  <si>
    <t>12.51.25</t>
  </si>
  <si>
    <t>12:51:26</t>
  </si>
  <si>
    <t>12.51.26</t>
  </si>
  <si>
    <t>12:51:27</t>
  </si>
  <si>
    <t>12.51.27</t>
  </si>
  <si>
    <t>33.61</t>
  </si>
  <si>
    <t>12:51:28</t>
  </si>
  <si>
    <t>12.51.28</t>
  </si>
  <si>
    <t>33.21</t>
  </si>
  <si>
    <t>12:51:29</t>
  </si>
  <si>
    <t>12.51.29</t>
  </si>
  <si>
    <t>32.87</t>
  </si>
  <si>
    <t>12:51:30</t>
  </si>
  <si>
    <t>12.51.30</t>
  </si>
  <si>
    <t>12:51:31</t>
  </si>
  <si>
    <t>12.51.31</t>
  </si>
  <si>
    <t>12:51:32</t>
  </si>
  <si>
    <t>12.51.32</t>
  </si>
  <si>
    <t>12:51:33</t>
  </si>
  <si>
    <t>12.51.33</t>
  </si>
  <si>
    <t>33.27</t>
  </si>
  <si>
    <t>12:51:34</t>
  </si>
  <si>
    <t>12.51.34</t>
  </si>
  <si>
    <t>12:51:35</t>
  </si>
  <si>
    <t>12.51.35</t>
  </si>
  <si>
    <t>33.31</t>
  </si>
  <si>
    <t>12:51:36</t>
  </si>
  <si>
    <t>12.51.36</t>
  </si>
  <si>
    <t>32.99</t>
  </si>
  <si>
    <t>12:51:37</t>
  </si>
  <si>
    <t>12.51.37</t>
  </si>
  <si>
    <t>32.95</t>
  </si>
  <si>
    <t>12:51:38</t>
  </si>
  <si>
    <t>12.51.38</t>
  </si>
  <si>
    <t>12:51:39</t>
  </si>
  <si>
    <t>12.51.39</t>
  </si>
  <si>
    <t>32.88</t>
  </si>
  <si>
    <t>12:51:40</t>
  </si>
  <si>
    <t>12.51.40</t>
  </si>
  <si>
    <t>32.75</t>
  </si>
  <si>
    <t>12:51:41</t>
  </si>
  <si>
    <t>12.51.41</t>
  </si>
  <si>
    <t>12:51:42</t>
  </si>
  <si>
    <t>12.51.42</t>
  </si>
  <si>
    <t>12:51:43</t>
  </si>
  <si>
    <t>12.51.43</t>
  </si>
  <si>
    <t>12:51:44</t>
  </si>
  <si>
    <t>12.51.44</t>
  </si>
  <si>
    <t>12:51:45</t>
  </si>
  <si>
    <t>12.51.45</t>
  </si>
  <si>
    <t>12:51:46</t>
  </si>
  <si>
    <t>12.51.46</t>
  </si>
  <si>
    <t>12:51:47</t>
  </si>
  <si>
    <t>12.51.47</t>
  </si>
  <si>
    <t>12:51:48</t>
  </si>
  <si>
    <t>12.51.48</t>
  </si>
  <si>
    <t>12:51:49</t>
  </si>
  <si>
    <t>12.51.49</t>
  </si>
  <si>
    <t>12:51:50</t>
  </si>
  <si>
    <t>12.51.50</t>
  </si>
  <si>
    <t>12:51:51</t>
  </si>
  <si>
    <t>12.51.51</t>
  </si>
  <si>
    <t>12:51:52</t>
  </si>
  <si>
    <t>12.51.52</t>
  </si>
  <si>
    <t>12:51:53</t>
  </si>
  <si>
    <t>12.51.53</t>
  </si>
  <si>
    <t>12:51:54</t>
  </si>
  <si>
    <t>12.51.54</t>
  </si>
  <si>
    <t>12:51:55</t>
  </si>
  <si>
    <t>12.51.55</t>
  </si>
  <si>
    <t>31.08</t>
  </si>
  <si>
    <t>12:51:56</t>
  </si>
  <si>
    <t>12.51.56</t>
  </si>
  <si>
    <t>12:51:57</t>
  </si>
  <si>
    <t>12.51.57</t>
  </si>
  <si>
    <t>12:51:58</t>
  </si>
  <si>
    <t>12.51.58</t>
  </si>
  <si>
    <t>12:51:59</t>
  </si>
  <si>
    <t>12.51.59</t>
  </si>
  <si>
    <t>12:52:00</t>
  </si>
  <si>
    <t>12.52.00</t>
  </si>
  <si>
    <t>12:52:01</t>
  </si>
  <si>
    <t>12.52.01</t>
  </si>
  <si>
    <t>12:52:02</t>
  </si>
  <si>
    <t>12.52.02</t>
  </si>
  <si>
    <t>12:52:03</t>
  </si>
  <si>
    <t>12.52.03</t>
  </si>
  <si>
    <t>12:52:04</t>
  </si>
  <si>
    <t>12.52.04</t>
  </si>
  <si>
    <t>30.93</t>
  </si>
  <si>
    <t>12:52:05</t>
  </si>
  <si>
    <t>12.52.05</t>
  </si>
  <si>
    <t>12:52:06</t>
  </si>
  <si>
    <t>12.52.06</t>
  </si>
  <si>
    <t>12:52:07</t>
  </si>
  <si>
    <t>12.52.07</t>
  </si>
  <si>
    <t>30.98</t>
  </si>
  <si>
    <t>12:52:08</t>
  </si>
  <si>
    <t>12.52.08</t>
  </si>
  <si>
    <t>12:52:09</t>
  </si>
  <si>
    <t>12.52.09</t>
  </si>
  <si>
    <t>12:52:10</t>
  </si>
  <si>
    <t>12.52.10</t>
  </si>
  <si>
    <t>12:52:11</t>
  </si>
  <si>
    <t>12.52.11</t>
  </si>
  <si>
    <t>12:52:12</t>
  </si>
  <si>
    <t>12.52.12</t>
  </si>
  <si>
    <t>12:52:13</t>
  </si>
  <si>
    <t>12.52.13</t>
  </si>
  <si>
    <t>12:52:14</t>
  </si>
  <si>
    <t>12.52.14</t>
  </si>
  <si>
    <t>12:52:15</t>
  </si>
  <si>
    <t>12.52.15</t>
  </si>
  <si>
    <t>12:52:16</t>
  </si>
  <si>
    <t>12.52.16</t>
  </si>
  <si>
    <t>12:52:17</t>
  </si>
  <si>
    <t>12.52.17</t>
  </si>
  <si>
    <t>31.09</t>
  </si>
  <si>
    <t>12:52:18</t>
  </si>
  <si>
    <t>12.52.18</t>
  </si>
  <si>
    <t>12:52:19</t>
  </si>
  <si>
    <t>12.52.19</t>
  </si>
  <si>
    <t>12:52:20</t>
  </si>
  <si>
    <t>12.52.20</t>
  </si>
  <si>
    <t>12:52:21</t>
  </si>
  <si>
    <t>12.52.21</t>
  </si>
  <si>
    <t>12:52:22</t>
  </si>
  <si>
    <t>12.52.22</t>
  </si>
  <si>
    <t>12:52:23</t>
  </si>
  <si>
    <t>12.52.23</t>
  </si>
  <si>
    <t>12:52:24</t>
  </si>
  <si>
    <t>12.52.24</t>
  </si>
  <si>
    <t>12:52:25</t>
  </si>
  <si>
    <t>12.52.25</t>
  </si>
  <si>
    <t>12:52:26</t>
  </si>
  <si>
    <t>12.52.26</t>
  </si>
  <si>
    <t>12:52:27</t>
  </si>
  <si>
    <t>12.52.27</t>
  </si>
  <si>
    <t>12:52:28</t>
  </si>
  <si>
    <t>12.52.28</t>
  </si>
  <si>
    <t>12:52:29</t>
  </si>
  <si>
    <t>12.52.29</t>
  </si>
  <si>
    <t>12:52:30</t>
  </si>
  <si>
    <t>12.52.30</t>
  </si>
  <si>
    <t>12:52:31</t>
  </si>
  <si>
    <t>12.52.31</t>
  </si>
  <si>
    <t>12:52:32</t>
  </si>
  <si>
    <t>12.52.32</t>
  </si>
  <si>
    <t>12:52:33</t>
  </si>
  <si>
    <t>12.52.33</t>
  </si>
  <si>
    <t>12:52:34</t>
  </si>
  <si>
    <t>12.52.34</t>
  </si>
  <si>
    <t>12:52:35</t>
  </si>
  <si>
    <t>12.52.35</t>
  </si>
  <si>
    <t>33.07</t>
  </si>
  <si>
    <t>12:52:36</t>
  </si>
  <si>
    <t>12.52.36</t>
  </si>
  <si>
    <t>33.5</t>
  </si>
  <si>
    <t>12:52:37</t>
  </si>
  <si>
    <t>12.52.37</t>
  </si>
  <si>
    <t>12:52:38</t>
  </si>
  <si>
    <t>12.52.38</t>
  </si>
  <si>
    <t>33.11</t>
  </si>
  <si>
    <t>12:52:39</t>
  </si>
  <si>
    <t>12.52.39</t>
  </si>
  <si>
    <t>33.76</t>
  </si>
  <si>
    <t>12:52:40</t>
  </si>
  <si>
    <t>12.52.40</t>
  </si>
  <si>
    <t>34.24</t>
  </si>
  <si>
    <t>12:52:41</t>
  </si>
  <si>
    <t>12.52.41</t>
  </si>
  <si>
    <t>36.69</t>
  </si>
  <si>
    <t>12:52:42</t>
  </si>
  <si>
    <t>12.52.42</t>
  </si>
  <si>
    <t>32.57</t>
  </si>
  <si>
    <t>12:52:43</t>
  </si>
  <si>
    <t>12.52.43</t>
  </si>
  <si>
    <t>34.45</t>
  </si>
  <si>
    <t>12:52:44</t>
  </si>
  <si>
    <t>12.52.44</t>
  </si>
  <si>
    <t>34.17</t>
  </si>
  <si>
    <t>33.09</t>
  </si>
  <si>
    <t>12:52:45</t>
  </si>
  <si>
    <t>12.52.45</t>
  </si>
  <si>
    <t>34.18</t>
  </si>
  <si>
    <t>33.29</t>
  </si>
  <si>
    <t>12:52:46</t>
  </si>
  <si>
    <t>12.52.46</t>
  </si>
  <si>
    <t>33.79</t>
  </si>
  <si>
    <t>12:52:47</t>
  </si>
  <si>
    <t>12.52.47</t>
  </si>
  <si>
    <t>33.82</t>
  </si>
  <si>
    <t>34.2</t>
  </si>
  <si>
    <t>12:52:48</t>
  </si>
  <si>
    <t>12.52.48</t>
  </si>
  <si>
    <t>36.48</t>
  </si>
  <si>
    <t>12:52:49</t>
  </si>
  <si>
    <t>12.52.49</t>
  </si>
  <si>
    <t>12:52:50</t>
  </si>
  <si>
    <t>12.52.50</t>
  </si>
  <si>
    <t>12:52:51</t>
  </si>
  <si>
    <t>12.52.51</t>
  </si>
  <si>
    <t>33.56</t>
  </si>
  <si>
    <t>12:52:52</t>
  </si>
  <si>
    <t>12.52.52</t>
  </si>
  <si>
    <t>12:52:53</t>
  </si>
  <si>
    <t>12.52.53</t>
  </si>
  <si>
    <t>33.08</t>
  </si>
  <si>
    <t>33.92</t>
  </si>
  <si>
    <t>12:52:54</t>
  </si>
  <si>
    <t>12.52.54</t>
  </si>
  <si>
    <t>12:52:55</t>
  </si>
  <si>
    <t>12.52.55</t>
  </si>
  <si>
    <t>12:52:56</t>
  </si>
  <si>
    <t>12.52.56</t>
  </si>
  <si>
    <t>33.06</t>
  </si>
  <si>
    <t>12:52:57</t>
  </si>
  <si>
    <t>12.52.57</t>
  </si>
  <si>
    <t>12:52:58</t>
  </si>
  <si>
    <t>12.52.58</t>
  </si>
  <si>
    <t>32.47</t>
  </si>
  <si>
    <t>12:52:59</t>
  </si>
  <si>
    <t>12.52.59</t>
  </si>
  <si>
    <t>31.14</t>
  </si>
  <si>
    <t>12:53:00</t>
  </si>
  <si>
    <t>12.53.00</t>
  </si>
  <si>
    <t>12:53:01</t>
  </si>
  <si>
    <t>12.53.01</t>
  </si>
  <si>
    <t>12:53:02</t>
  </si>
  <si>
    <t>12.53.02</t>
  </si>
  <si>
    <t>31.28</t>
  </si>
  <si>
    <t>12:53:03</t>
  </si>
  <si>
    <t>12.53.03</t>
  </si>
  <si>
    <t>12:53:04</t>
  </si>
  <si>
    <t>12.53.04</t>
  </si>
  <si>
    <t>12:53:05</t>
  </si>
  <si>
    <t>12.53.05</t>
  </si>
  <si>
    <t>12:53:06</t>
  </si>
  <si>
    <t>12.53.06</t>
  </si>
  <si>
    <t>12:53:07</t>
  </si>
  <si>
    <t>12.53.07</t>
  </si>
  <si>
    <t>12:53:08</t>
  </si>
  <si>
    <t>12.53.08</t>
  </si>
  <si>
    <t>31.42</t>
  </si>
  <si>
    <t>30.78</t>
  </si>
  <si>
    <t>12:53:09</t>
  </si>
  <si>
    <t>12.53.09</t>
  </si>
  <si>
    <t>12:53:10</t>
  </si>
  <si>
    <t>12.53.10</t>
  </si>
  <si>
    <t>31.5</t>
  </si>
  <si>
    <t>12:53:11</t>
  </si>
  <si>
    <t>12.53.11</t>
  </si>
  <si>
    <t>30.73</t>
  </si>
  <si>
    <t>12:53:12</t>
  </si>
  <si>
    <t>12.53.12</t>
  </si>
  <si>
    <t>12:53:13</t>
  </si>
  <si>
    <t>12.53.13</t>
  </si>
  <si>
    <t>12:53:14</t>
  </si>
  <si>
    <t>12.53.14</t>
  </si>
  <si>
    <t>12:53:15</t>
  </si>
  <si>
    <t>12.53.15</t>
  </si>
  <si>
    <t>12:53:16</t>
  </si>
  <si>
    <t>12.53.16</t>
  </si>
  <si>
    <t>12:53:17</t>
  </si>
  <si>
    <t>12.53.17</t>
  </si>
  <si>
    <t>12:53:18</t>
  </si>
  <si>
    <t>12.53.18</t>
  </si>
  <si>
    <t>12:53:19</t>
  </si>
  <si>
    <t>12.53.19</t>
  </si>
  <si>
    <t>32.76</t>
  </si>
  <si>
    <t>12:53:20</t>
  </si>
  <si>
    <t>12.53.20</t>
  </si>
  <si>
    <t>12:53:21</t>
  </si>
  <si>
    <t>12.53.21</t>
  </si>
  <si>
    <t>12:53:22</t>
  </si>
  <si>
    <t>12.53.22</t>
  </si>
  <si>
    <t>12:53:23</t>
  </si>
  <si>
    <t>12.53.23</t>
  </si>
  <si>
    <t>32.86</t>
  </si>
  <si>
    <t>12:53:24</t>
  </si>
  <si>
    <t>12.53.24</t>
  </si>
  <si>
    <t>12:53:25</t>
  </si>
  <si>
    <t>12.53.25</t>
  </si>
  <si>
    <t>12:53:26</t>
  </si>
  <si>
    <t>12.53.26</t>
  </si>
  <si>
    <t>12:53:27</t>
  </si>
  <si>
    <t>12.53.27</t>
  </si>
  <si>
    <t>12:53:28</t>
  </si>
  <si>
    <t>12.53.28</t>
  </si>
  <si>
    <t>12:53:29</t>
  </si>
  <si>
    <t>12.53.29</t>
  </si>
  <si>
    <t>32.92</t>
  </si>
  <si>
    <t>12:53:30</t>
  </si>
  <si>
    <t>12.53.30</t>
  </si>
  <si>
    <t>12:53:31</t>
  </si>
  <si>
    <t>12.53.31</t>
  </si>
  <si>
    <t>12:53:32</t>
  </si>
  <si>
    <t>12.53.32</t>
  </si>
  <si>
    <t>12:53:33</t>
  </si>
  <si>
    <t>12.53.33</t>
  </si>
  <si>
    <t>12:53:34</t>
  </si>
  <si>
    <t>12.53.34</t>
  </si>
  <si>
    <t>31.31</t>
  </si>
  <si>
    <t>12:53:35</t>
  </si>
  <si>
    <t>12.53.35</t>
  </si>
  <si>
    <t>12:53:36</t>
  </si>
  <si>
    <t>12.53.36</t>
  </si>
  <si>
    <t>12:53:37</t>
  </si>
  <si>
    <t>12.53.37</t>
  </si>
  <si>
    <t>12:53:38</t>
  </si>
  <si>
    <t>12.53.38</t>
  </si>
  <si>
    <t>12:53:39</t>
  </si>
  <si>
    <t>12.53.39</t>
  </si>
  <si>
    <t>32.74</t>
  </si>
  <si>
    <t>12:53:40</t>
  </si>
  <si>
    <t>12.53.40</t>
  </si>
  <si>
    <t>12:53:41</t>
  </si>
  <si>
    <t>12.53.41</t>
  </si>
  <si>
    <t>33.53</t>
  </si>
  <si>
    <t>12:53:42</t>
  </si>
  <si>
    <t>12.53.42</t>
  </si>
  <si>
    <t>12:53:43</t>
  </si>
  <si>
    <t>12.53.43</t>
  </si>
  <si>
    <t>12:53:44</t>
  </si>
  <si>
    <t>12.53.44</t>
  </si>
  <si>
    <t>36.71</t>
  </si>
  <si>
    <t>12:53:45</t>
  </si>
  <si>
    <t>12.53.45</t>
  </si>
  <si>
    <t>34.26</t>
  </si>
  <si>
    <t>12:53:46</t>
  </si>
  <si>
    <t>12.53.46</t>
  </si>
  <si>
    <t>33.68</t>
  </si>
  <si>
    <t>12:53:47</t>
  </si>
  <si>
    <t>12.53.47</t>
  </si>
  <si>
    <t>33.35</t>
  </si>
  <si>
    <t>12:53:48</t>
  </si>
  <si>
    <t>12.53.48</t>
  </si>
  <si>
    <t>32.8</t>
  </si>
  <si>
    <t>12:53:50</t>
  </si>
  <si>
    <t>12.53.49</t>
  </si>
  <si>
    <t>33.18</t>
  </si>
  <si>
    <t>12:53:51</t>
  </si>
  <si>
    <t>12.53.50</t>
  </si>
  <si>
    <t>12:53:52</t>
  </si>
  <si>
    <t>12.53.51</t>
  </si>
  <si>
    <t>33.58</t>
  </si>
  <si>
    <t>33.37</t>
  </si>
  <si>
    <t>12:53:53</t>
  </si>
  <si>
    <t>12.53.52</t>
  </si>
  <si>
    <t>12:53:54</t>
  </si>
  <si>
    <t>12.53.53</t>
  </si>
  <si>
    <t>12:53:55</t>
  </si>
  <si>
    <t>12.53.54</t>
  </si>
  <si>
    <t>33.22</t>
  </si>
  <si>
    <t>12:53:56</t>
  </si>
  <si>
    <t>12.53.55</t>
  </si>
  <si>
    <t>33.63</t>
  </si>
  <si>
    <t>12:53:57</t>
  </si>
  <si>
    <t>12.53.56</t>
  </si>
  <si>
    <t>32.61</t>
  </si>
  <si>
    <t>12:53:58</t>
  </si>
  <si>
    <t>12.53.57</t>
  </si>
  <si>
    <t>12:53:59</t>
  </si>
  <si>
    <t>12.53.58</t>
  </si>
  <si>
    <t>12:54:00</t>
  </si>
  <si>
    <t>12.53.59</t>
  </si>
  <si>
    <t>12:54:01</t>
  </si>
  <si>
    <t>12.54.00</t>
  </si>
  <si>
    <t>12:54:02</t>
  </si>
  <si>
    <t>12.54.01</t>
  </si>
  <si>
    <t>33.43</t>
  </si>
  <si>
    <t>12:54:03</t>
  </si>
  <si>
    <t>12.54.02</t>
  </si>
  <si>
    <t>12:54:04</t>
  </si>
  <si>
    <t>12.54.03</t>
  </si>
  <si>
    <t>32.53</t>
  </si>
  <si>
    <t>12:54:05</t>
  </si>
  <si>
    <t>12.54.04</t>
  </si>
  <si>
    <t>12:54:06</t>
  </si>
  <si>
    <t>12.54.05</t>
  </si>
  <si>
    <t>30.46</t>
  </si>
  <si>
    <t>12:54:07</t>
  </si>
  <si>
    <t>12.54.06</t>
  </si>
  <si>
    <t>12:54:08</t>
  </si>
  <si>
    <t>12.54.07</t>
  </si>
  <si>
    <t>12:54:09</t>
  </si>
  <si>
    <t>12.54.08</t>
  </si>
  <si>
    <t>12:54:10</t>
  </si>
  <si>
    <t>12.54.09</t>
  </si>
  <si>
    <t>12:54:11</t>
  </si>
  <si>
    <t>12.54.10</t>
  </si>
  <si>
    <t>12:54:12</t>
  </si>
  <si>
    <t>12.54.11</t>
  </si>
  <si>
    <t>12:54:13</t>
  </si>
  <si>
    <t>12.54.12</t>
  </si>
  <si>
    <t>12:54:14</t>
  </si>
  <si>
    <t>12.54.13</t>
  </si>
  <si>
    <t>12:54:15</t>
  </si>
  <si>
    <t>12.54.14</t>
  </si>
  <si>
    <t>12:54:16</t>
  </si>
  <si>
    <t>12.54.15</t>
  </si>
  <si>
    <t>12:54:17</t>
  </si>
  <si>
    <t>12.54.16</t>
  </si>
  <si>
    <t>12:54:18</t>
  </si>
  <si>
    <t>12.55.00</t>
  </si>
  <si>
    <t>32.78</t>
  </si>
  <si>
    <t>12:54:19</t>
  </si>
  <si>
    <t>12.55.01</t>
  </si>
  <si>
    <t>12:54:20</t>
  </si>
  <si>
    <t>12.55.02</t>
  </si>
  <si>
    <t>12:54:21</t>
  </si>
  <si>
    <t>12.55.03</t>
  </si>
  <si>
    <t>12:54:22</t>
  </si>
  <si>
    <t>12.55.04</t>
  </si>
  <si>
    <t>12:54:23</t>
  </si>
  <si>
    <t>12.55.05</t>
  </si>
  <si>
    <t>12:54:24</t>
  </si>
  <si>
    <t>12.55.06</t>
  </si>
  <si>
    <t>12:54:25</t>
  </si>
  <si>
    <t>12.55.07</t>
  </si>
  <si>
    <t>12:54:26</t>
  </si>
  <si>
    <t>12.55.08</t>
  </si>
  <si>
    <t>12:54:27</t>
  </si>
  <si>
    <t>12.55.09</t>
  </si>
  <si>
    <t>12:54:28</t>
  </si>
  <si>
    <t>12.55.10</t>
  </si>
  <si>
    <t>12:54:29</t>
  </si>
  <si>
    <t>12.55.11</t>
  </si>
  <si>
    <t>12:54:30</t>
  </si>
  <si>
    <t>12.55.12</t>
  </si>
  <si>
    <t>12:54:31</t>
  </si>
  <si>
    <t>12.55.13</t>
  </si>
  <si>
    <t>12:54:32</t>
  </si>
  <si>
    <t>12.55.14</t>
  </si>
  <si>
    <t>32.0</t>
  </si>
  <si>
    <t>12:54:33</t>
  </si>
  <si>
    <t>12.55.15</t>
  </si>
  <si>
    <t>12:54:34</t>
  </si>
  <si>
    <t>12.55.16</t>
  </si>
  <si>
    <t>12:54:35</t>
  </si>
  <si>
    <t>12.55.17</t>
  </si>
  <si>
    <t>32.51</t>
  </si>
  <si>
    <t>12:54:36</t>
  </si>
  <si>
    <t>12.55.18</t>
  </si>
  <si>
    <t>32.64</t>
  </si>
  <si>
    <t>12:54:37</t>
  </si>
  <si>
    <t>12.55.19</t>
  </si>
  <si>
    <t>12:54:38</t>
  </si>
  <si>
    <t>12.55.20</t>
  </si>
  <si>
    <t>35.45</t>
  </si>
  <si>
    <t>12:54:39</t>
  </si>
  <si>
    <t>12.55.21</t>
  </si>
  <si>
    <t>12:54:40</t>
  </si>
  <si>
    <t>12.55.22</t>
  </si>
  <si>
    <t>29.72</t>
  </si>
  <si>
    <t>12:54:41</t>
  </si>
  <si>
    <t>12.55.23</t>
  </si>
  <si>
    <t>33.15</t>
  </si>
  <si>
    <t>12:54:42</t>
  </si>
  <si>
    <t>12.55.24</t>
  </si>
  <si>
    <t>12:54:43</t>
  </si>
  <si>
    <t>12.55.25</t>
  </si>
  <si>
    <t>12:54:44</t>
  </si>
  <si>
    <t>12.55.26</t>
  </si>
  <si>
    <t>12:54:45</t>
  </si>
  <si>
    <t>12.55.27</t>
  </si>
  <si>
    <t>12:54:46</t>
  </si>
  <si>
    <t>12.55.28</t>
  </si>
  <si>
    <t>12:54:47</t>
  </si>
  <si>
    <t>12.55.29</t>
  </si>
  <si>
    <t>35.46</t>
  </si>
  <si>
    <t>12:54:48</t>
  </si>
  <si>
    <t>12.55.30</t>
  </si>
  <si>
    <t>12:54:49</t>
  </si>
  <si>
    <t>12.55.31</t>
  </si>
  <si>
    <t>35.48</t>
  </si>
  <si>
    <t>12:54:50</t>
  </si>
  <si>
    <t>12.55.32</t>
  </si>
  <si>
    <t>12:54:51</t>
  </si>
  <si>
    <t>12.55.33</t>
  </si>
  <si>
    <t>12:54:52</t>
  </si>
  <si>
    <t>12.55.34</t>
  </si>
  <si>
    <t>12:54:53</t>
  </si>
  <si>
    <t>12.55.35</t>
  </si>
  <si>
    <t>12:54:54</t>
  </si>
  <si>
    <t>12.55.36</t>
  </si>
  <si>
    <t>12:54:55</t>
  </si>
  <si>
    <t>12.55.37</t>
  </si>
  <si>
    <t>12:54:56</t>
  </si>
  <si>
    <t>12.55.38</t>
  </si>
  <si>
    <t>12:54:57</t>
  </si>
  <si>
    <t>12.55.39</t>
  </si>
  <si>
    <t>12:54:58</t>
  </si>
  <si>
    <t>12.55.40</t>
  </si>
  <si>
    <t>12:54:59</t>
  </si>
  <si>
    <t>12.55.41</t>
  </si>
  <si>
    <t>31.92</t>
  </si>
  <si>
    <t>12:55:00</t>
  </si>
  <si>
    <t>12.55.42</t>
  </si>
  <si>
    <t>12:55:01</t>
  </si>
  <si>
    <t>12.55.43</t>
  </si>
  <si>
    <t>31.68</t>
  </si>
  <si>
    <t>12:55:02</t>
  </si>
  <si>
    <t>12.55.44</t>
  </si>
  <si>
    <t>12:55:03</t>
  </si>
  <si>
    <t>12.55.45</t>
  </si>
  <si>
    <t>31.72</t>
  </si>
  <si>
    <t>12:55:04</t>
  </si>
  <si>
    <t>12.55.46</t>
  </si>
  <si>
    <t>31.8</t>
  </si>
  <si>
    <t>12:55:05</t>
  </si>
  <si>
    <t>12.55.47</t>
  </si>
  <si>
    <t>31.88</t>
  </si>
  <si>
    <t>12:55:06</t>
  </si>
  <si>
    <t>12.55.48</t>
  </si>
  <si>
    <t>12:55:07</t>
  </si>
  <si>
    <t>12.55.49</t>
  </si>
  <si>
    <t>32.01</t>
  </si>
  <si>
    <t>12:55:08</t>
  </si>
  <si>
    <t>12.55.50</t>
  </si>
  <si>
    <t>12:55:09</t>
  </si>
  <si>
    <t>12.55.51</t>
  </si>
  <si>
    <t>12:55:10</t>
  </si>
  <si>
    <t>12.55.52</t>
  </si>
  <si>
    <t>12:55:11</t>
  </si>
  <si>
    <t>12.55.53</t>
  </si>
  <si>
    <t>35.49</t>
  </si>
  <si>
    <t>12:55:12</t>
  </si>
  <si>
    <t>12.55.54</t>
  </si>
  <si>
    <t>32.73</t>
  </si>
  <si>
    <t>12:55:13</t>
  </si>
  <si>
    <t>12.55.55</t>
  </si>
  <si>
    <t>12:55:14</t>
  </si>
  <si>
    <t>12.55.56</t>
  </si>
  <si>
    <t>33.05</t>
  </si>
  <si>
    <t>12:55:15</t>
  </si>
  <si>
    <t>12.55.57</t>
  </si>
  <si>
    <t>33.34</t>
  </si>
  <si>
    <t>12:55:16</t>
  </si>
  <si>
    <t>12.55.58</t>
  </si>
  <si>
    <t>33.19</t>
  </si>
  <si>
    <t>12:55:17</t>
  </si>
  <si>
    <t>12.55.59</t>
  </si>
  <si>
    <t>35.68</t>
  </si>
  <si>
    <t>12:55:18</t>
  </si>
  <si>
    <t>12.56.00</t>
  </si>
  <si>
    <t>12:55:19</t>
  </si>
  <si>
    <t>12.56.01</t>
  </si>
  <si>
    <t>12:55:20</t>
  </si>
  <si>
    <t>12.56.02</t>
  </si>
  <si>
    <t>12:55:21</t>
  </si>
  <si>
    <t>12.56.03</t>
  </si>
  <si>
    <t>12:55:22</t>
  </si>
  <si>
    <t>12.56.04</t>
  </si>
  <si>
    <t>12:55:23</t>
  </si>
  <si>
    <t>12.56.05</t>
  </si>
  <si>
    <t>12:55:24</t>
  </si>
  <si>
    <t>12.56.06</t>
  </si>
  <si>
    <t>12:55:25</t>
  </si>
  <si>
    <t>12.56.07</t>
  </si>
  <si>
    <t>12:55:26</t>
  </si>
  <si>
    <t>12.56.08</t>
  </si>
  <si>
    <t>12:55:27</t>
  </si>
  <si>
    <t>12.56.09</t>
  </si>
  <si>
    <t>12:55:28</t>
  </si>
  <si>
    <t>12.56.10</t>
  </si>
  <si>
    <t>12:55:29</t>
  </si>
  <si>
    <t>12.56.11</t>
  </si>
  <si>
    <t>12:55:30</t>
  </si>
  <si>
    <t>12.56.12</t>
  </si>
  <si>
    <t>12:55:31</t>
  </si>
  <si>
    <t>12.56.13</t>
  </si>
  <si>
    <t>12:55:32</t>
  </si>
  <si>
    <t>12.56.14</t>
  </si>
  <si>
    <t>12:55:33</t>
  </si>
  <si>
    <t>12.56.15</t>
  </si>
  <si>
    <t>12:55:34</t>
  </si>
  <si>
    <t>12.56.16</t>
  </si>
  <si>
    <t>12:55:35</t>
  </si>
  <si>
    <t>12.56.17</t>
  </si>
  <si>
    <t>12:55:36</t>
  </si>
  <si>
    <t>12.56.18</t>
  </si>
  <si>
    <t>12:55:37</t>
  </si>
  <si>
    <t>12.56.19</t>
  </si>
  <si>
    <t>12:55:38</t>
  </si>
  <si>
    <t>12.56.20</t>
  </si>
  <si>
    <t>12:55:39</t>
  </si>
  <si>
    <t>12.56.21</t>
  </si>
  <si>
    <t>12:55:40</t>
  </si>
  <si>
    <t>12.56.22</t>
  </si>
  <si>
    <t>12:55:41</t>
  </si>
  <si>
    <t>12.56.23</t>
  </si>
  <si>
    <t>12:55:42</t>
  </si>
  <si>
    <t>12.56.24</t>
  </si>
  <si>
    <t>12:55:43</t>
  </si>
  <si>
    <t>12.56.25</t>
  </si>
  <si>
    <t>12:55:44</t>
  </si>
  <si>
    <t>12.56.26</t>
  </si>
  <si>
    <t>12:55:45</t>
  </si>
  <si>
    <t>12.56.27</t>
  </si>
  <si>
    <t>12:55:46</t>
  </si>
  <si>
    <t>12.56.28</t>
  </si>
  <si>
    <t>12:55:47</t>
  </si>
  <si>
    <t>12.56.29</t>
  </si>
  <si>
    <t>12:55:48</t>
  </si>
  <si>
    <t>12.56.30</t>
  </si>
  <si>
    <t>31.61</t>
  </si>
  <si>
    <t>12:55:49</t>
  </si>
  <si>
    <t>12.56.31</t>
  </si>
  <si>
    <t>12:55:50</t>
  </si>
  <si>
    <t>12.56.32</t>
  </si>
  <si>
    <t>12:55:51</t>
  </si>
  <si>
    <t>12.56.33</t>
  </si>
  <si>
    <t>12:55:52</t>
  </si>
  <si>
    <t>12.56.34</t>
  </si>
  <si>
    <t>12:55:53</t>
  </si>
  <si>
    <t>12.56.35</t>
  </si>
  <si>
    <t>12:55:54</t>
  </si>
  <si>
    <t>12.56.36</t>
  </si>
  <si>
    <t>12:55:55</t>
  </si>
  <si>
    <t>12.56.37</t>
  </si>
  <si>
    <t>12:55:56</t>
  </si>
  <si>
    <t>12.56.38</t>
  </si>
  <si>
    <t>31.29</t>
  </si>
  <si>
    <t>12:55:57</t>
  </si>
  <si>
    <t>12.56.39</t>
  </si>
  <si>
    <t>12:55:58</t>
  </si>
  <si>
    <t>12.56.40</t>
  </si>
  <si>
    <t>12:55:59</t>
  </si>
  <si>
    <t>12.56.41</t>
  </si>
  <si>
    <t>12:56:00</t>
  </si>
  <si>
    <t>12.56.42</t>
  </si>
  <si>
    <t>12:56:01</t>
  </si>
  <si>
    <t>12.56.43</t>
  </si>
  <si>
    <t>12:56:02</t>
  </si>
  <si>
    <t>12.56.44</t>
  </si>
  <si>
    <t>12:56:03</t>
  </si>
  <si>
    <t>12.56.45</t>
  </si>
  <si>
    <t>12:56:04</t>
  </si>
  <si>
    <t>12.56.46</t>
  </si>
  <si>
    <t>12:56:05</t>
  </si>
  <si>
    <t>12.56.47</t>
  </si>
  <si>
    <t>12:56:06</t>
  </si>
  <si>
    <t>12.56.48</t>
  </si>
  <si>
    <t>12:56:07</t>
  </si>
  <si>
    <t>12.56.49</t>
  </si>
  <si>
    <t>12:56:08</t>
  </si>
  <si>
    <t>12.56.50</t>
  </si>
  <si>
    <t>29.78</t>
  </si>
  <si>
    <t>12:56:09</t>
  </si>
  <si>
    <t>12.56.51</t>
  </si>
  <si>
    <t>12:56:10</t>
  </si>
  <si>
    <t>12.56.52</t>
  </si>
  <si>
    <t>12:56:11</t>
  </si>
  <si>
    <t>12.56.53</t>
  </si>
  <si>
    <t>12:56:12</t>
  </si>
  <si>
    <t>12.56.54</t>
  </si>
  <si>
    <t>12:56:13</t>
  </si>
  <si>
    <t>12.56.55</t>
  </si>
  <si>
    <t>12:56:14</t>
  </si>
  <si>
    <t>12.56.56</t>
  </si>
  <si>
    <t>32.54</t>
  </si>
  <si>
    <t>12:56:15</t>
  </si>
  <si>
    <t>12.56.57</t>
  </si>
  <si>
    <t>31.96</t>
  </si>
  <si>
    <t>29.75</t>
  </si>
  <si>
    <t>12:56:16</t>
  </si>
  <si>
    <t>12.56.58</t>
  </si>
  <si>
    <t>32.48</t>
  </si>
  <si>
    <t>12:56:17</t>
  </si>
  <si>
    <t>12.56.59</t>
  </si>
  <si>
    <t>12:56:18</t>
  </si>
  <si>
    <t>12.57.00</t>
  </si>
  <si>
    <t>12:56:19</t>
  </si>
  <si>
    <t>12.57.01</t>
  </si>
  <si>
    <t>31.71</t>
  </si>
  <si>
    <t>12:56:20</t>
  </si>
  <si>
    <t>12.57.02</t>
  </si>
  <si>
    <t>12:56:21</t>
  </si>
  <si>
    <t>12.57.03</t>
  </si>
  <si>
    <t>32.38</t>
  </si>
  <si>
    <t>12:56:22</t>
  </si>
  <si>
    <t>12.57.04</t>
  </si>
  <si>
    <t>32.28</t>
  </si>
  <si>
    <t>12:56:23</t>
  </si>
  <si>
    <t>12.57.05</t>
  </si>
  <si>
    <t>12:56:24</t>
  </si>
  <si>
    <t>12.57.06</t>
  </si>
  <si>
    <t>29.71</t>
  </si>
  <si>
    <t>12:56:25</t>
  </si>
  <si>
    <t>12.57.07</t>
  </si>
  <si>
    <t>12:56:26</t>
  </si>
  <si>
    <t>12.57.08</t>
  </si>
  <si>
    <t>12:56:27</t>
  </si>
  <si>
    <t>12.57.09</t>
  </si>
  <si>
    <t>33.44</t>
  </si>
  <si>
    <t>12:56:28</t>
  </si>
  <si>
    <t>12.57.10</t>
  </si>
  <si>
    <t>12:56:29</t>
  </si>
  <si>
    <t>12.57.11</t>
  </si>
  <si>
    <t>29.91</t>
  </si>
  <si>
    <t>12:56:30</t>
  </si>
  <si>
    <t>12.57.12</t>
  </si>
  <si>
    <t>12:56:31</t>
  </si>
  <si>
    <t>12.57.13</t>
  </si>
  <si>
    <t>12:56:32</t>
  </si>
  <si>
    <t>12.57.14</t>
  </si>
  <si>
    <t>12:56:33</t>
  </si>
  <si>
    <t>12.57.15</t>
  </si>
  <si>
    <t>12:56:34</t>
  </si>
  <si>
    <t>12.57.16</t>
  </si>
  <si>
    <t>12:56:35</t>
  </si>
  <si>
    <t>12.57.17</t>
  </si>
  <si>
    <t>12:56:36</t>
  </si>
  <si>
    <t>12.57.18</t>
  </si>
  <si>
    <t>12:56:37</t>
  </si>
  <si>
    <t>12.57.19</t>
  </si>
  <si>
    <t>12:56:38</t>
  </si>
  <si>
    <t>12.57.20</t>
  </si>
  <si>
    <t>12:56:39</t>
  </si>
  <si>
    <t>12.57.21</t>
  </si>
  <si>
    <t>12:56:40</t>
  </si>
  <si>
    <t>12.57.22</t>
  </si>
  <si>
    <t>12:56:41</t>
  </si>
  <si>
    <t>12.57.23</t>
  </si>
  <si>
    <t>12:56:42</t>
  </si>
  <si>
    <t>12.57.24</t>
  </si>
  <si>
    <t>12:56:44</t>
  </si>
  <si>
    <t>12.57.25</t>
  </si>
  <si>
    <t>12:56:45</t>
  </si>
  <si>
    <t>12.57.26</t>
  </si>
  <si>
    <t>12:56:46</t>
  </si>
  <si>
    <t>12.57.27</t>
  </si>
  <si>
    <t>12:56:47</t>
  </si>
  <si>
    <t>12.57.28</t>
  </si>
  <si>
    <t>12:56:48</t>
  </si>
  <si>
    <t>12.57.29</t>
  </si>
  <si>
    <t>12:56:49</t>
  </si>
  <si>
    <t>12.57.30</t>
  </si>
  <si>
    <t>12:56:50</t>
  </si>
  <si>
    <t>12.57.31</t>
  </si>
  <si>
    <t>12:56:51</t>
  </si>
  <si>
    <t>12.57.32</t>
  </si>
  <si>
    <t>29.97</t>
  </si>
  <si>
    <t>12:56:52</t>
  </si>
  <si>
    <t>12.57.33</t>
  </si>
  <si>
    <t>12:56:53</t>
  </si>
  <si>
    <t>12.57.34</t>
  </si>
  <si>
    <t>12:56:54</t>
  </si>
  <si>
    <t>12.57.35</t>
  </si>
  <si>
    <t>32.65</t>
  </si>
  <si>
    <t>12:56:55</t>
  </si>
  <si>
    <t>12.57.36</t>
  </si>
  <si>
    <t>12:56:56</t>
  </si>
  <si>
    <t>12.57.37</t>
  </si>
  <si>
    <t>12:56:57</t>
  </si>
  <si>
    <t>12.57.38</t>
  </si>
  <si>
    <t>32.69</t>
  </si>
  <si>
    <t>12:56:58</t>
  </si>
  <si>
    <t>12.57.39</t>
  </si>
  <si>
    <t>32.82</t>
  </si>
  <si>
    <t>12:56:59</t>
  </si>
  <si>
    <t>12.57.40</t>
  </si>
  <si>
    <t>33.01</t>
  </si>
  <si>
    <t>12:57:00</t>
  </si>
  <si>
    <t>12.57.41</t>
  </si>
  <si>
    <t>12:57:01</t>
  </si>
  <si>
    <t>12.57.42</t>
  </si>
  <si>
    <t>12:57:02</t>
  </si>
  <si>
    <t>12.57.43</t>
  </si>
  <si>
    <t>29.62</t>
  </si>
  <si>
    <t>12:57:03</t>
  </si>
  <si>
    <t>12.57.44</t>
  </si>
  <si>
    <t>12:57:04</t>
  </si>
  <si>
    <t>12.57.45</t>
  </si>
  <si>
    <t>12:57:05</t>
  </si>
  <si>
    <t>12.57.46</t>
  </si>
  <si>
    <t>12:57:06</t>
  </si>
  <si>
    <t>12.57.47</t>
  </si>
  <si>
    <t>12:57:07</t>
  </si>
  <si>
    <t>12.57.48</t>
  </si>
  <si>
    <t>12:57:08</t>
  </si>
  <si>
    <t>12.57.49</t>
  </si>
  <si>
    <t>29.56</t>
  </si>
  <si>
    <t>12:57:09</t>
  </si>
  <si>
    <t>12.57.50</t>
  </si>
  <si>
    <t>33.3</t>
  </si>
  <si>
    <t>12:57:10</t>
  </si>
  <si>
    <t>12.57.51</t>
  </si>
  <si>
    <t>29.67</t>
  </si>
  <si>
    <t>12:57:11</t>
  </si>
  <si>
    <t>12.57.52</t>
  </si>
  <si>
    <t>12:57:12</t>
  </si>
  <si>
    <t>12.57.53</t>
  </si>
  <si>
    <t>12:57:13</t>
  </si>
  <si>
    <t>12.57.54</t>
  </si>
  <si>
    <t>29.52</t>
  </si>
  <si>
    <t>12:57:14</t>
  </si>
  <si>
    <t>12.57.55</t>
  </si>
  <si>
    <t>12:57:15</t>
  </si>
  <si>
    <t>12.57.56</t>
  </si>
  <si>
    <t>32.9</t>
  </si>
  <si>
    <t>12:57:16</t>
  </si>
  <si>
    <t>12.57.57</t>
  </si>
  <si>
    <t>12:57:17</t>
  </si>
  <si>
    <t>12.57.58</t>
  </si>
  <si>
    <t>33.12</t>
  </si>
  <si>
    <t>12:57:18</t>
  </si>
  <si>
    <t>12.57.59</t>
  </si>
  <si>
    <t>12:57:19</t>
  </si>
  <si>
    <t>12.58.00</t>
  </si>
  <si>
    <t>12:57:20</t>
  </si>
  <si>
    <t>12.58.01</t>
  </si>
  <si>
    <t>33.33</t>
  </si>
  <si>
    <t>12:57:21</t>
  </si>
  <si>
    <t>12.58.02</t>
  </si>
  <si>
    <t>12:57:22</t>
  </si>
  <si>
    <t>12.58.03</t>
  </si>
  <si>
    <t>33.38</t>
  </si>
  <si>
    <t>12:57:23</t>
  </si>
  <si>
    <t>12.58.04</t>
  </si>
  <si>
    <t>12:57:24</t>
  </si>
  <si>
    <t>12.58.05</t>
  </si>
  <si>
    <t>12:57:25</t>
  </si>
  <si>
    <t>12.58.06</t>
  </si>
  <si>
    <t>12:57:26</t>
  </si>
  <si>
    <t>12.58.07</t>
  </si>
  <si>
    <t>12:57:27</t>
  </si>
  <si>
    <t>12.58.08</t>
  </si>
  <si>
    <t>32.93</t>
  </si>
  <si>
    <t>12:57:28</t>
  </si>
  <si>
    <t>12.58.09</t>
  </si>
  <si>
    <t>12:57:29</t>
  </si>
  <si>
    <t>12.58.10</t>
  </si>
  <si>
    <t>12:57:30</t>
  </si>
  <si>
    <t>12.58.11</t>
  </si>
  <si>
    <t>12:57:31</t>
  </si>
  <si>
    <t>12.58.12</t>
  </si>
  <si>
    <t>12:57:32</t>
  </si>
  <si>
    <t>12.58.13</t>
  </si>
  <si>
    <t>31.47</t>
  </si>
  <si>
    <t>12:57:33</t>
  </si>
  <si>
    <t>12.58.14</t>
  </si>
  <si>
    <t>34.28</t>
  </si>
  <si>
    <t>12:57:34</t>
  </si>
  <si>
    <t>12.58.15</t>
  </si>
  <si>
    <t>12:57:35</t>
  </si>
  <si>
    <t>12.58.16</t>
  </si>
  <si>
    <t>12:57:36</t>
  </si>
  <si>
    <t>13.02.43</t>
  </si>
  <si>
    <t>12:57:37</t>
  </si>
  <si>
    <t>13.02.44</t>
  </si>
  <si>
    <t>12:57:38</t>
  </si>
  <si>
    <t>13.02.45</t>
  </si>
  <si>
    <t>12:57:39</t>
  </si>
  <si>
    <t>13.02.46</t>
  </si>
  <si>
    <t>12:57:40</t>
  </si>
  <si>
    <t>13.02.47</t>
  </si>
  <si>
    <t>12:57:41</t>
  </si>
  <si>
    <t>13.02.48</t>
  </si>
  <si>
    <t>12:57:42</t>
  </si>
  <si>
    <t>13.02.49</t>
  </si>
  <si>
    <t>12:57:43</t>
  </si>
  <si>
    <t>13.02.50</t>
  </si>
  <si>
    <t>12:57:44</t>
  </si>
  <si>
    <t>13.02.51</t>
  </si>
  <si>
    <t>12:57:45</t>
  </si>
  <si>
    <t>13.02.52</t>
  </si>
  <si>
    <t>12:57:46</t>
  </si>
  <si>
    <t>13.02.53</t>
  </si>
  <si>
    <t>12:57:47</t>
  </si>
  <si>
    <t>13.02.54</t>
  </si>
  <si>
    <t>12:57:48</t>
  </si>
  <si>
    <t>13.02.55</t>
  </si>
  <si>
    <t>12:57:49</t>
  </si>
  <si>
    <t>13.02.56</t>
  </si>
  <si>
    <t>12:57:50</t>
  </si>
  <si>
    <t>13.02.57</t>
  </si>
  <si>
    <t>12:57:51</t>
  </si>
  <si>
    <t>13.02.58</t>
  </si>
  <si>
    <t>12:57:52</t>
  </si>
  <si>
    <t>13.02.59</t>
  </si>
  <si>
    <t>12:57:53</t>
  </si>
  <si>
    <t>13.03.00</t>
  </si>
  <si>
    <t>32.84</t>
  </si>
  <si>
    <t>12:57:54</t>
  </si>
  <si>
    <t>13.03.01</t>
  </si>
  <si>
    <t>12:57:55</t>
  </si>
  <si>
    <t>13.03.02</t>
  </si>
  <si>
    <t>33.41</t>
  </si>
  <si>
    <t>12:57:56</t>
  </si>
  <si>
    <t>13.03.03</t>
  </si>
  <si>
    <t>12:57:57</t>
  </si>
  <si>
    <t>13.03.04</t>
  </si>
  <si>
    <t>12:57:58</t>
  </si>
  <si>
    <t>13.03.05</t>
  </si>
  <si>
    <t>12:57:59</t>
  </si>
  <si>
    <t>13.03.06</t>
  </si>
  <si>
    <t>36.56</t>
  </si>
  <si>
    <t>12:58:00</t>
  </si>
  <si>
    <t>13.03.07</t>
  </si>
  <si>
    <t>34.29</t>
  </si>
  <si>
    <t>12:58:01</t>
  </si>
  <si>
    <t>13.03.08</t>
  </si>
  <si>
    <t>33.87</t>
  </si>
  <si>
    <t>12:58:02</t>
  </si>
  <si>
    <t>13.03.09</t>
  </si>
  <si>
    <t>12:58:03</t>
  </si>
  <si>
    <t>13.03.10</t>
  </si>
  <si>
    <t>12:58:04</t>
  </si>
  <si>
    <t>13.03.11</t>
  </si>
  <si>
    <t>12:58:05</t>
  </si>
  <si>
    <t>13.03.12</t>
  </si>
  <si>
    <t>33.51</t>
  </si>
  <si>
    <t>12:58:06</t>
  </si>
  <si>
    <t>13.03.13</t>
  </si>
  <si>
    <t>33.71</t>
  </si>
  <si>
    <t>12:58:07</t>
  </si>
  <si>
    <t>13.03.14</t>
  </si>
  <si>
    <t>12:58:08</t>
  </si>
  <si>
    <t>13.03.15</t>
  </si>
  <si>
    <t>12:58:09</t>
  </si>
  <si>
    <t>13.03.16</t>
  </si>
  <si>
    <t>34.25</t>
  </si>
  <si>
    <t>12:58:10</t>
  </si>
  <si>
    <t>13.03.17</t>
  </si>
  <si>
    <t>12:58:11</t>
  </si>
  <si>
    <t>13.03.18</t>
  </si>
  <si>
    <t>34.31</t>
  </si>
  <si>
    <t>33.65</t>
  </si>
  <si>
    <t>12:58:12</t>
  </si>
  <si>
    <t>13.03.19</t>
  </si>
  <si>
    <t>34.46</t>
  </si>
  <si>
    <t>12:58:13</t>
  </si>
  <si>
    <t>13.03.20</t>
  </si>
  <si>
    <t>34.55</t>
  </si>
  <si>
    <t>12:58:14</t>
  </si>
  <si>
    <t>13.03.21</t>
  </si>
  <si>
    <t>12:58:15</t>
  </si>
  <si>
    <t>13.03.22</t>
  </si>
  <si>
    <t>12:58:16</t>
  </si>
  <si>
    <t>13.03.23</t>
  </si>
  <si>
    <t>12:58:17</t>
  </si>
  <si>
    <t>13.03.24</t>
  </si>
  <si>
    <t>33.16</t>
  </si>
  <si>
    <t>12:58:18</t>
  </si>
  <si>
    <t>13.03.25</t>
  </si>
  <si>
    <t>12:58:19</t>
  </si>
  <si>
    <t>13.03.26</t>
  </si>
  <si>
    <t>12:58:20</t>
  </si>
  <si>
    <t>13.03.27</t>
  </si>
  <si>
    <t>12:58:21</t>
  </si>
  <si>
    <t>13.03.28</t>
  </si>
  <si>
    <t>12:58:22</t>
  </si>
  <si>
    <t>13.03.29</t>
  </si>
  <si>
    <t>12:58:23</t>
  </si>
  <si>
    <t>13.03.30</t>
  </si>
  <si>
    <t>12:58:24</t>
  </si>
  <si>
    <t>13.03.31</t>
  </si>
  <si>
    <t>12:58:25</t>
  </si>
  <si>
    <t>13.03.32</t>
  </si>
  <si>
    <t>12:58:26</t>
  </si>
  <si>
    <t>13.03.33</t>
  </si>
  <si>
    <t>12:58:27</t>
  </si>
  <si>
    <t>13.03.34</t>
  </si>
  <si>
    <t>12:58:28</t>
  </si>
  <si>
    <t>13.03.35</t>
  </si>
  <si>
    <t>12:58:29</t>
  </si>
  <si>
    <t>13.03.36</t>
  </si>
  <si>
    <t>12:58:30</t>
  </si>
  <si>
    <t>13.03.37</t>
  </si>
  <si>
    <t>33.04</t>
  </si>
  <si>
    <t>12:58:31</t>
  </si>
  <si>
    <t>13.03.38</t>
  </si>
  <si>
    <t>33.0</t>
  </si>
  <si>
    <t>12:58:32</t>
  </si>
  <si>
    <t>13.03.39</t>
  </si>
  <si>
    <t>12:58:33</t>
  </si>
  <si>
    <t>13.03.40</t>
  </si>
  <si>
    <t>12:58:34</t>
  </si>
  <si>
    <t>13.03.41</t>
  </si>
  <si>
    <t>12:58:35</t>
  </si>
  <si>
    <t>13.03.42</t>
  </si>
  <si>
    <t>12:58:36</t>
  </si>
  <si>
    <t>13.03.43</t>
  </si>
  <si>
    <t>12:58:37</t>
  </si>
  <si>
    <t>13.03.44</t>
  </si>
  <si>
    <t>12:58:38</t>
  </si>
  <si>
    <t>13.03.45</t>
  </si>
  <si>
    <t>12:58:39</t>
  </si>
  <si>
    <t>13.03.46</t>
  </si>
  <si>
    <t>12:58:40</t>
  </si>
  <si>
    <t>13.03.47</t>
  </si>
  <si>
    <t>12:58:41</t>
  </si>
  <si>
    <t>13.03.48</t>
  </si>
  <si>
    <t>12:58:42</t>
  </si>
  <si>
    <t>13.03.49</t>
  </si>
  <si>
    <t>12:58:43</t>
  </si>
  <si>
    <t>13.03.50</t>
  </si>
  <si>
    <t>12:58:44</t>
  </si>
  <si>
    <t>13.03.51</t>
  </si>
  <si>
    <t>12:58:45</t>
  </si>
  <si>
    <t>13.03.52</t>
  </si>
  <si>
    <t>12:58:46</t>
  </si>
  <si>
    <t>13.03.53</t>
  </si>
  <si>
    <t>12:58:47</t>
  </si>
  <si>
    <t>13.03.54</t>
  </si>
  <si>
    <t>30.56</t>
  </si>
  <si>
    <t>12:58:48</t>
  </si>
  <si>
    <t>13.03.55</t>
  </si>
  <si>
    <t>12:58:49</t>
  </si>
  <si>
    <t>13.03.56</t>
  </si>
  <si>
    <t>12:58:50</t>
  </si>
  <si>
    <t>13.03.57</t>
  </si>
  <si>
    <t>12:58:51</t>
  </si>
  <si>
    <t>13.03.58</t>
  </si>
  <si>
    <t>12:58:52</t>
  </si>
  <si>
    <t>13.03.59</t>
  </si>
  <si>
    <t>12:58:53</t>
  </si>
  <si>
    <t>13.04.00</t>
  </si>
  <si>
    <t>12:58:54</t>
  </si>
  <si>
    <t>13.04.01</t>
  </si>
  <si>
    <t>32.58</t>
  </si>
  <si>
    <t>12:58:55</t>
  </si>
  <si>
    <t>13.04.02</t>
  </si>
  <si>
    <t>32.71</t>
  </si>
  <si>
    <t>12:58:57</t>
  </si>
  <si>
    <t>13.04.03</t>
  </si>
  <si>
    <t>12:58:58</t>
  </si>
  <si>
    <t>13.04.04</t>
  </si>
  <si>
    <t>12:58:59</t>
  </si>
  <si>
    <t>13.04.05</t>
  </si>
  <si>
    <t>12:59:00</t>
  </si>
  <si>
    <t>13.04.06</t>
  </si>
  <si>
    <t>12:59:01</t>
  </si>
  <si>
    <t>13.04.07</t>
  </si>
  <si>
    <t>12:59:02</t>
  </si>
  <si>
    <t>13.04.08</t>
  </si>
  <si>
    <t>12:59:03</t>
  </si>
  <si>
    <t>13.04.09</t>
  </si>
  <si>
    <t>12:59:04</t>
  </si>
  <si>
    <t>13.04.10</t>
  </si>
  <si>
    <t>12:59:05</t>
  </si>
  <si>
    <t>13.04.11</t>
  </si>
  <si>
    <t>12:59:06</t>
  </si>
  <si>
    <t>13.04.12</t>
  </si>
  <si>
    <t>12:59:07</t>
  </si>
  <si>
    <t>13.04.13</t>
  </si>
  <si>
    <t>12:59:08</t>
  </si>
  <si>
    <t>13.04.14</t>
  </si>
  <si>
    <t>12:59:09</t>
  </si>
  <si>
    <t>13.04.15</t>
  </si>
  <si>
    <t>12:59:10</t>
  </si>
  <si>
    <t>13.04.16</t>
  </si>
  <si>
    <t>33.59</t>
  </si>
  <si>
    <t>12:59:11</t>
  </si>
  <si>
    <t>13.04.17</t>
  </si>
  <si>
    <t>32.96</t>
  </si>
  <si>
    <t>12:59:12</t>
  </si>
  <si>
    <t>13.04.18</t>
  </si>
  <si>
    <t>12:59:13</t>
  </si>
  <si>
    <t>13.04.19</t>
  </si>
  <si>
    <t>12:59:14</t>
  </si>
  <si>
    <t>13.04.20</t>
  </si>
  <si>
    <t>12:59:15</t>
  </si>
  <si>
    <t>13.04.21</t>
  </si>
  <si>
    <t>12:59:16</t>
  </si>
  <si>
    <t>13.04.22</t>
  </si>
  <si>
    <t>33.69</t>
  </si>
  <si>
    <t>12:59:17</t>
  </si>
  <si>
    <t>13.04.23</t>
  </si>
  <si>
    <t>12:59:18</t>
  </si>
  <si>
    <t>13.04.24</t>
  </si>
  <si>
    <t>34.27</t>
  </si>
  <si>
    <t>12:59:19</t>
  </si>
  <si>
    <t>13.04.25</t>
  </si>
  <si>
    <t>34.48</t>
  </si>
  <si>
    <t>12:59:20</t>
  </si>
  <si>
    <t>13.04.26</t>
  </si>
  <si>
    <t>12:59:21</t>
  </si>
  <si>
    <t>13.04.27</t>
  </si>
  <si>
    <t>12:59:22</t>
  </si>
  <si>
    <t>13.04.28</t>
  </si>
  <si>
    <t>12:59:23</t>
  </si>
  <si>
    <t>13.04.29</t>
  </si>
  <si>
    <t>12:59:24</t>
  </si>
  <si>
    <t>13.04.30</t>
  </si>
  <si>
    <t>12:59:25</t>
  </si>
  <si>
    <t>13.04.31</t>
  </si>
  <si>
    <t>12:59:26</t>
  </si>
  <si>
    <t>13.04.32</t>
  </si>
  <si>
    <t>12:59:27</t>
  </si>
  <si>
    <t>13.04.33</t>
  </si>
  <si>
    <t>12:59:28</t>
  </si>
  <si>
    <t>13.04.34</t>
  </si>
  <si>
    <t>12:59:29</t>
  </si>
  <si>
    <t>13.04.35</t>
  </si>
  <si>
    <t>12:59:30</t>
  </si>
  <si>
    <t>13.04.36</t>
  </si>
  <si>
    <t>12:59:31</t>
  </si>
  <si>
    <t>13.04.37</t>
  </si>
  <si>
    <t>12:59:32</t>
  </si>
  <si>
    <t>13.04.38</t>
  </si>
  <si>
    <t>12:59:33</t>
  </si>
  <si>
    <t>13.04.39</t>
  </si>
  <si>
    <t>12:59:34</t>
  </si>
  <si>
    <t>13.04.40</t>
  </si>
  <si>
    <t>12:59:35</t>
  </si>
  <si>
    <t>13.04.41</t>
  </si>
  <si>
    <t>12:59:36</t>
  </si>
  <si>
    <t>13.04.42</t>
  </si>
  <si>
    <t>12:59:37</t>
  </si>
  <si>
    <t>13.04.43</t>
  </si>
  <si>
    <t>12:59:38</t>
  </si>
  <si>
    <t>13.04.44</t>
  </si>
  <si>
    <t>12:59:39</t>
  </si>
  <si>
    <t>13.04.45</t>
  </si>
  <si>
    <t>12:59:40</t>
  </si>
  <si>
    <t>13.04.46</t>
  </si>
  <si>
    <t>12:59:41</t>
  </si>
  <si>
    <t>13.04.47</t>
  </si>
  <si>
    <t>12:59:42</t>
  </si>
  <si>
    <t>13.04.48</t>
  </si>
  <si>
    <t>12:59:43</t>
  </si>
  <si>
    <t>13.04.49</t>
  </si>
  <si>
    <t>12:59:44</t>
  </si>
  <si>
    <t>13.04.50</t>
  </si>
  <si>
    <t>12:59:45</t>
  </si>
  <si>
    <t>13.04.51</t>
  </si>
  <si>
    <t>12:59:46</t>
  </si>
  <si>
    <t>13.04.52</t>
  </si>
  <si>
    <t>31.46</t>
  </si>
  <si>
    <t>12:59:47</t>
  </si>
  <si>
    <t>13.04.53</t>
  </si>
  <si>
    <t>12:59:48</t>
  </si>
  <si>
    <t>13.04.54</t>
  </si>
  <si>
    <t>12:59:49</t>
  </si>
  <si>
    <t>13.04.55</t>
  </si>
  <si>
    <t>12:59:50</t>
  </si>
  <si>
    <t>13.04.56</t>
  </si>
  <si>
    <t>12:59:51</t>
  </si>
  <si>
    <t>13.04.57</t>
  </si>
  <si>
    <t>12:59:52</t>
  </si>
  <si>
    <t>13.04.58</t>
  </si>
  <si>
    <t>12:59:53</t>
  </si>
  <si>
    <t>13.04.59</t>
  </si>
  <si>
    <t>32.68</t>
  </si>
  <si>
    <t>12:59:54</t>
  </si>
  <si>
    <t>13.05.00</t>
  </si>
  <si>
    <t>33.03</t>
  </si>
  <si>
    <t>32.41</t>
  </si>
  <si>
    <t>12:59:55</t>
  </si>
  <si>
    <t>13.05.01</t>
  </si>
  <si>
    <t>12:59:56</t>
  </si>
  <si>
    <t>13.05.02</t>
  </si>
  <si>
    <t>12:59:57</t>
  </si>
  <si>
    <t>13.05.03</t>
  </si>
  <si>
    <t>12:59:58</t>
  </si>
  <si>
    <t>13.05.04</t>
  </si>
  <si>
    <t>12:59:59</t>
  </si>
  <si>
    <t>13.05.05</t>
  </si>
  <si>
    <t>13:00:00</t>
  </si>
  <si>
    <t>13.05.06</t>
  </si>
  <si>
    <t>13:00:01</t>
  </si>
  <si>
    <t>13.05.07</t>
  </si>
  <si>
    <t>13:00:02</t>
  </si>
  <si>
    <t>13.05.08</t>
  </si>
  <si>
    <t>13:00:03</t>
  </si>
  <si>
    <t>13.05.09</t>
  </si>
  <si>
    <t>13:00:04</t>
  </si>
  <si>
    <t>13.05.10</t>
  </si>
  <si>
    <t>13:00:05</t>
  </si>
  <si>
    <t>13.05.11</t>
  </si>
  <si>
    <t>13:00:06</t>
  </si>
  <si>
    <t>13.05.12</t>
  </si>
  <si>
    <t>13:00:07</t>
  </si>
  <si>
    <t>13.05.13</t>
  </si>
  <si>
    <t>13:00:08</t>
  </si>
  <si>
    <t>13.05.14</t>
  </si>
  <si>
    <t>13:00:09</t>
  </si>
  <si>
    <t>13.05.15</t>
  </si>
  <si>
    <t>13:00:10</t>
  </si>
  <si>
    <t>13.05.16</t>
  </si>
  <si>
    <t>13:00:11</t>
  </si>
  <si>
    <t>13.05.17</t>
  </si>
  <si>
    <t>13:00:12</t>
  </si>
  <si>
    <t>13.05.18</t>
  </si>
  <si>
    <t>13:00:13</t>
  </si>
  <si>
    <t>13.05.19</t>
  </si>
  <si>
    <t>13:00:14</t>
  </si>
  <si>
    <t>13.05.20</t>
  </si>
  <si>
    <t>13:00:15</t>
  </si>
  <si>
    <t>13.05.21</t>
  </si>
  <si>
    <t>13:00:16</t>
  </si>
  <si>
    <t>13.05.22</t>
  </si>
  <si>
    <t>13:00:17</t>
  </si>
  <si>
    <t>13.05.23</t>
  </si>
  <si>
    <t>13:00:18</t>
  </si>
  <si>
    <t>13.05.24</t>
  </si>
  <si>
    <t>13:00:19</t>
  </si>
  <si>
    <t>13.05.25</t>
  </si>
  <si>
    <t>13:00:20</t>
  </si>
  <si>
    <t>13.05.26</t>
  </si>
  <si>
    <t>13:00:21</t>
  </si>
  <si>
    <t>13.05.27</t>
  </si>
  <si>
    <t>13:00:22</t>
  </si>
  <si>
    <t>13.05.28</t>
  </si>
  <si>
    <t>13:00:23</t>
  </si>
  <si>
    <t>13.05.29</t>
  </si>
  <si>
    <t>13:00:24</t>
  </si>
  <si>
    <t>13.05.30</t>
  </si>
  <si>
    <t>13:00:25</t>
  </si>
  <si>
    <t>13.05.31</t>
  </si>
  <si>
    <t>33.02</t>
  </si>
  <si>
    <t>13:00:26</t>
  </si>
  <si>
    <t>13.05.32</t>
  </si>
  <si>
    <t>13:00:27</t>
  </si>
  <si>
    <t>13.05.33</t>
  </si>
  <si>
    <t>13:00:28</t>
  </si>
  <si>
    <t>13.05.34</t>
  </si>
  <si>
    <t>13:00:29</t>
  </si>
  <si>
    <t>13.05.35</t>
  </si>
  <si>
    <t>13:00:30</t>
  </si>
  <si>
    <t>13.05.36</t>
  </si>
  <si>
    <t>13:00:31</t>
  </si>
  <si>
    <t>13.05.37</t>
  </si>
  <si>
    <t>13:00:32</t>
  </si>
  <si>
    <t>13.05.38</t>
  </si>
  <si>
    <t>13:00:33</t>
  </si>
  <si>
    <t>13.05.39</t>
  </si>
  <si>
    <t>13:00:34</t>
  </si>
  <si>
    <t>13.05.40</t>
  </si>
  <si>
    <t>13:00:35</t>
  </si>
  <si>
    <t>13.05.41</t>
  </si>
  <si>
    <t>13:00:36</t>
  </si>
  <si>
    <t>13.05.42</t>
  </si>
  <si>
    <t>13:00:37</t>
  </si>
  <si>
    <t>13.05.43</t>
  </si>
  <si>
    <t>13:00:38</t>
  </si>
  <si>
    <t>13.05.44</t>
  </si>
  <si>
    <t>13:00:39</t>
  </si>
  <si>
    <t>13.05.45</t>
  </si>
  <si>
    <t>13:00:40</t>
  </si>
  <si>
    <t>13.05.46</t>
  </si>
  <si>
    <t>13:00:41</t>
  </si>
  <si>
    <t>13.05.47</t>
  </si>
  <si>
    <t>13:00:42</t>
  </si>
  <si>
    <t>13.05.48</t>
  </si>
  <si>
    <t>13:00:43</t>
  </si>
  <si>
    <t>13.05.49</t>
  </si>
  <si>
    <t>13:00:44</t>
  </si>
  <si>
    <t>13.05.50</t>
  </si>
  <si>
    <t>13:00:45</t>
  </si>
  <si>
    <t>13.05.51</t>
  </si>
  <si>
    <t>13:00:46</t>
  </si>
  <si>
    <t>13.05.52</t>
  </si>
  <si>
    <t>13:00:47</t>
  </si>
  <si>
    <t>13.05.53</t>
  </si>
  <si>
    <t>13:00:48</t>
  </si>
  <si>
    <t>13.05.54</t>
  </si>
  <si>
    <t>13:00:49</t>
  </si>
  <si>
    <t>13.05.55</t>
  </si>
  <si>
    <t>13:00:50</t>
  </si>
  <si>
    <t>13.05.56</t>
  </si>
  <si>
    <t>13:00:51</t>
  </si>
  <si>
    <t>13.05.57</t>
  </si>
  <si>
    <t>13:00:52</t>
  </si>
  <si>
    <t>13.05.58</t>
  </si>
  <si>
    <t>33.26</t>
  </si>
  <si>
    <t>13:00:53</t>
  </si>
  <si>
    <t>13.05.59</t>
  </si>
  <si>
    <t>33.57</t>
  </si>
  <si>
    <t>29.66</t>
  </si>
  <si>
    <t>13:00:54</t>
  </si>
  <si>
    <t>13.06.00</t>
  </si>
  <si>
    <t>13:00:55</t>
  </si>
  <si>
    <t>13.06.02</t>
  </si>
  <si>
    <t>33.14</t>
  </si>
  <si>
    <t>13:00:56</t>
  </si>
  <si>
    <t>13:00:57</t>
  </si>
  <si>
    <t>13:00:58</t>
  </si>
  <si>
    <t>13:00:59</t>
  </si>
  <si>
    <t>33.62</t>
  </si>
  <si>
    <t>13:01:00</t>
  </si>
  <si>
    <t>13:01:01</t>
  </si>
  <si>
    <t>13:01:02</t>
  </si>
  <si>
    <t>13:01:03</t>
  </si>
  <si>
    <t>13:01:04</t>
  </si>
  <si>
    <t>13:01:05</t>
  </si>
  <si>
    <t>13:01:06</t>
  </si>
  <si>
    <t>13:01:07</t>
  </si>
  <si>
    <t>13:01:09</t>
  </si>
  <si>
    <t>13:01:10</t>
  </si>
  <si>
    <t>13:01:11</t>
  </si>
  <si>
    <t>13:01:12</t>
  </si>
  <si>
    <t>13:01:13</t>
  </si>
  <si>
    <t>13:01:14</t>
  </si>
  <si>
    <t>13:01:15</t>
  </si>
  <si>
    <t>13:01:16</t>
  </si>
  <si>
    <t>13:01:17</t>
  </si>
  <si>
    <t>13:01:18</t>
  </si>
  <si>
    <t>13:01:19</t>
  </si>
  <si>
    <t>13:01:20</t>
  </si>
  <si>
    <t>13:01:21</t>
  </si>
  <si>
    <t>13:01:22</t>
  </si>
  <si>
    <t>13:01:23</t>
  </si>
  <si>
    <t>13:01:24</t>
  </si>
  <si>
    <t>13:01:25</t>
  </si>
  <si>
    <t>13:01:26</t>
  </si>
  <si>
    <t>13:01:27</t>
  </si>
  <si>
    <t>13:01:28</t>
  </si>
  <si>
    <t>33.66</t>
  </si>
  <si>
    <t>13:01:29</t>
  </si>
  <si>
    <t>13:01:30</t>
  </si>
  <si>
    <t>13:01:31</t>
  </si>
  <si>
    <t>13:01:32</t>
  </si>
  <si>
    <t>13:01:33</t>
  </si>
  <si>
    <t>13:01:34</t>
  </si>
  <si>
    <t>13:01:35</t>
  </si>
  <si>
    <t>13:01:36</t>
  </si>
  <si>
    <t>32.63</t>
  </si>
  <si>
    <t>13:01:37</t>
  </si>
  <si>
    <t>13:01:38</t>
  </si>
  <si>
    <t>13:01:39</t>
  </si>
  <si>
    <t>13:01:40</t>
  </si>
  <si>
    <t>13:01:41</t>
  </si>
  <si>
    <t>13:01:42</t>
  </si>
  <si>
    <t>13:01:43</t>
  </si>
  <si>
    <t>13:01:44</t>
  </si>
  <si>
    <t>13:01:45</t>
  </si>
  <si>
    <t>13:01:46</t>
  </si>
  <si>
    <t>13:01:47</t>
  </si>
  <si>
    <t>13:01:48</t>
  </si>
  <si>
    <t>13:01:49</t>
  </si>
  <si>
    <t>13:01:50</t>
  </si>
  <si>
    <t>13:01:51</t>
  </si>
  <si>
    <t>13:01:52</t>
  </si>
  <si>
    <t>13:01:53</t>
  </si>
  <si>
    <t>13:01:54</t>
  </si>
  <si>
    <t>13:01:55</t>
  </si>
  <si>
    <t>13:01:56</t>
  </si>
  <si>
    <t>13:01:57</t>
  </si>
  <si>
    <t>13:01:58</t>
  </si>
  <si>
    <t>13:01:59</t>
  </si>
  <si>
    <t>13:02:00</t>
  </si>
  <si>
    <t>13:02:01</t>
  </si>
  <si>
    <t>13:02:02</t>
  </si>
  <si>
    <t>13:02:03</t>
  </si>
  <si>
    <t>13:02:04</t>
  </si>
  <si>
    <t>13:02:05</t>
  </si>
  <si>
    <t>13:02:06</t>
  </si>
  <si>
    <t>13:02:07</t>
  </si>
  <si>
    <t>13:02:08</t>
  </si>
  <si>
    <t>13:02:09</t>
  </si>
  <si>
    <t>13:02:10</t>
  </si>
  <si>
    <t>13:02:11</t>
  </si>
  <si>
    <t>13:02:12</t>
  </si>
  <si>
    <t>13:02:13</t>
  </si>
  <si>
    <t>33.72</t>
  </si>
  <si>
    <t>13:02:14</t>
  </si>
  <si>
    <t>33.83</t>
  </si>
  <si>
    <t>13:02:15</t>
  </si>
  <si>
    <t>33.88</t>
  </si>
  <si>
    <t>13:02:16</t>
  </si>
  <si>
    <t>13:02:17</t>
  </si>
  <si>
    <t>13:02:18</t>
  </si>
  <si>
    <t>13:02:19</t>
  </si>
  <si>
    <t>13:02:20</t>
  </si>
  <si>
    <t>13:02:21</t>
  </si>
  <si>
    <t>13:02:22</t>
  </si>
  <si>
    <t>13:02:23</t>
  </si>
  <si>
    <t>13:02:24</t>
  </si>
  <si>
    <t>13:02:25</t>
  </si>
  <si>
    <t>13:02:26</t>
  </si>
  <si>
    <t>13:02:27</t>
  </si>
  <si>
    <t>13:02:28</t>
  </si>
  <si>
    <t>13:02:29</t>
  </si>
  <si>
    <t>13:02:30</t>
  </si>
  <si>
    <t>13:02:31</t>
  </si>
  <si>
    <t>13:02:32</t>
  </si>
  <si>
    <t>13:02:33</t>
  </si>
  <si>
    <t>13:02:34</t>
  </si>
  <si>
    <t>13:02:35</t>
  </si>
  <si>
    <t>13:02:36</t>
  </si>
  <si>
    <t>13:02:37</t>
  </si>
  <si>
    <t>13:02:38</t>
  </si>
  <si>
    <t>13:02:39</t>
  </si>
  <si>
    <t>13:02:40</t>
  </si>
  <si>
    <t>13:02:41</t>
  </si>
  <si>
    <t>13:02:42</t>
  </si>
  <si>
    <t>13:02:43</t>
  </si>
  <si>
    <t>13:02:44</t>
  </si>
  <si>
    <t>13:02:45</t>
  </si>
  <si>
    <t>13:02:46</t>
  </si>
  <si>
    <t>13:02:47</t>
  </si>
  <si>
    <t>13:02:48</t>
  </si>
  <si>
    <t>13:02:49</t>
  </si>
  <si>
    <t>13:02:50</t>
  </si>
  <si>
    <t>13:02:51</t>
  </si>
  <si>
    <t>13:02:52</t>
  </si>
  <si>
    <t>13:02:53</t>
  </si>
  <si>
    <t>33.55</t>
  </si>
  <si>
    <t>13:02:54</t>
  </si>
  <si>
    <t>13:02:55</t>
  </si>
  <si>
    <t>13:02:56</t>
  </si>
  <si>
    <t>13:02:57</t>
  </si>
  <si>
    <t>33.7</t>
  </si>
  <si>
    <t>13:02:58</t>
  </si>
  <si>
    <t>34.08</t>
  </si>
  <si>
    <t>13:02:59</t>
  </si>
  <si>
    <t>34.14</t>
  </si>
  <si>
    <t>13:03:00</t>
  </si>
  <si>
    <t>36.76</t>
  </si>
  <si>
    <t>13:03:01</t>
  </si>
  <si>
    <t>13:03:02</t>
  </si>
  <si>
    <t>34.54</t>
  </si>
  <si>
    <t>13:03:03</t>
  </si>
  <si>
    <t>34.33</t>
  </si>
  <si>
    <t>13:03:04</t>
  </si>
  <si>
    <t>13:03:05</t>
  </si>
  <si>
    <t>13:03:06</t>
  </si>
  <si>
    <t>13:03:07</t>
  </si>
  <si>
    <t>13:03:08</t>
  </si>
  <si>
    <t>13:03:09</t>
  </si>
  <si>
    <t>13:03:10</t>
  </si>
  <si>
    <t>13:03:11</t>
  </si>
  <si>
    <t>13:03:12</t>
  </si>
  <si>
    <t>13:03:13</t>
  </si>
  <si>
    <t>13:03:14</t>
  </si>
  <si>
    <t>13:03:15</t>
  </si>
  <si>
    <t>13:03:16</t>
  </si>
  <si>
    <t>13:03:17</t>
  </si>
  <si>
    <t>13:03:18</t>
  </si>
  <si>
    <t>13:03:19</t>
  </si>
  <si>
    <t>13:03:20</t>
  </si>
  <si>
    <t>13:03:21</t>
  </si>
  <si>
    <t>13:03:22</t>
  </si>
  <si>
    <t>13:03:23</t>
  </si>
  <si>
    <t>13:03:24</t>
  </si>
  <si>
    <t>13:03:25</t>
  </si>
  <si>
    <t>13:03:26</t>
  </si>
  <si>
    <t>13:03:27</t>
  </si>
  <si>
    <t>13:03:28</t>
  </si>
  <si>
    <t>13:03:29</t>
  </si>
  <si>
    <t>13:03:30</t>
  </si>
  <si>
    <t>13:03:31</t>
  </si>
  <si>
    <t>13:03:32</t>
  </si>
  <si>
    <t>13:03:33</t>
  </si>
  <si>
    <t>13:03:34</t>
  </si>
  <si>
    <t>13:03:35</t>
  </si>
  <si>
    <t>13:03:36</t>
  </si>
  <si>
    <t>13:03:37</t>
  </si>
  <si>
    <t>13:03:38</t>
  </si>
  <si>
    <t>13:03:39</t>
  </si>
  <si>
    <t>13:03:40</t>
  </si>
  <si>
    <t>13:03:41</t>
  </si>
  <si>
    <t>13:03:42</t>
  </si>
  <si>
    <t>13:03:43</t>
  </si>
  <si>
    <t>13:03:44</t>
  </si>
  <si>
    <t>13:03:45</t>
  </si>
  <si>
    <t>13:03:46</t>
  </si>
  <si>
    <t>13:03:47</t>
  </si>
  <si>
    <t>13:03:48</t>
  </si>
  <si>
    <t>13:03:49</t>
  </si>
  <si>
    <t>13:03:50</t>
  </si>
  <si>
    <t>13:03:51</t>
  </si>
  <si>
    <t>13:03:52</t>
  </si>
  <si>
    <t>13:03:53</t>
  </si>
  <si>
    <t>13:03:54</t>
  </si>
  <si>
    <t>13:03:56</t>
  </si>
  <si>
    <t>13:03:57</t>
  </si>
  <si>
    <t>13:03:58</t>
  </si>
  <si>
    <t>13:03:59</t>
  </si>
  <si>
    <t>13:04:00</t>
  </si>
  <si>
    <t>13:04:01</t>
  </si>
  <si>
    <t>13:04:02</t>
  </si>
  <si>
    <t>13:04:03</t>
  </si>
  <si>
    <t>13:04:04</t>
  </si>
  <si>
    <t>13:04:05</t>
  </si>
  <si>
    <t>13:04:06</t>
  </si>
  <si>
    <t>13:04:07</t>
  </si>
  <si>
    <t>13:04:08</t>
  </si>
  <si>
    <t>13:04:09</t>
  </si>
  <si>
    <t>13:04:10</t>
  </si>
  <si>
    <t>13:04:11</t>
  </si>
  <si>
    <t>13:04:12</t>
  </si>
  <si>
    <t>13:04:13</t>
  </si>
  <si>
    <t>32.91</t>
  </si>
  <si>
    <t>13:04:14</t>
  </si>
  <si>
    <t>13:04:15</t>
  </si>
  <si>
    <t>13:04:16</t>
  </si>
  <si>
    <t>13:04:17</t>
  </si>
  <si>
    <t>13:04:18</t>
  </si>
  <si>
    <t>13:04:19</t>
  </si>
  <si>
    <t>13:04:20</t>
  </si>
  <si>
    <t>13:04:21</t>
  </si>
  <si>
    <t>13:04:22</t>
  </si>
  <si>
    <t>13:04:23</t>
  </si>
  <si>
    <t>13:04:24</t>
  </si>
  <si>
    <t>13:04:25</t>
  </si>
  <si>
    <t>13:04:26</t>
  </si>
  <si>
    <t>13:04:27</t>
  </si>
  <si>
    <t>13:04:28</t>
  </si>
  <si>
    <t>13:04:29</t>
  </si>
  <si>
    <t>13:04:30</t>
  </si>
  <si>
    <t>13:04:31</t>
  </si>
  <si>
    <t>13:04:32</t>
  </si>
  <si>
    <t>13:04:33</t>
  </si>
  <si>
    <t>13:04:34</t>
  </si>
  <si>
    <t>13:04:35</t>
  </si>
  <si>
    <t>13:04:36</t>
  </si>
  <si>
    <t>13:04:37</t>
  </si>
  <si>
    <t>13:04:38</t>
  </si>
  <si>
    <t>13:04:39</t>
  </si>
  <si>
    <t>13:04:40</t>
  </si>
  <si>
    <t>13:04:41</t>
  </si>
  <si>
    <t>13:04:42</t>
  </si>
  <si>
    <t>13:04:43</t>
  </si>
  <si>
    <t>13:04:44</t>
  </si>
  <si>
    <t>13:04:45</t>
  </si>
  <si>
    <t>13:04:46</t>
  </si>
  <si>
    <t>13:04:47</t>
  </si>
  <si>
    <t>33.25</t>
  </si>
  <si>
    <t>13:04:48</t>
  </si>
  <si>
    <t>13:04:49</t>
  </si>
  <si>
    <t>13:04:50</t>
  </si>
  <si>
    <t>13:04:51</t>
  </si>
  <si>
    <t>13:04:52</t>
  </si>
  <si>
    <t>13:04:53</t>
  </si>
  <si>
    <t>13:04:54</t>
  </si>
  <si>
    <t>13:04:55</t>
  </si>
  <si>
    <t>13:04:56</t>
  </si>
  <si>
    <t>13:04:57</t>
  </si>
  <si>
    <t>13:04:58</t>
  </si>
  <si>
    <t>13:04:59</t>
  </si>
  <si>
    <t>13:05:00</t>
  </si>
  <si>
    <t>13:05:01</t>
  </si>
  <si>
    <t>13:05:02</t>
  </si>
  <si>
    <t>13:05:03</t>
  </si>
  <si>
    <t>13:05:04</t>
  </si>
  <si>
    <t>13:05:05</t>
  </si>
  <si>
    <t>13:05:06</t>
  </si>
  <si>
    <t>13:05:07</t>
  </si>
  <si>
    <t>31.24</t>
  </si>
  <si>
    <t>13:05:08</t>
  </si>
  <si>
    <t>13:05:09</t>
  </si>
  <si>
    <t>13:05:10</t>
  </si>
  <si>
    <t>13:05:11</t>
  </si>
  <si>
    <t>13:05:12</t>
  </si>
  <si>
    <t>13:05:13</t>
  </si>
  <si>
    <t>13:05:14</t>
  </si>
  <si>
    <t>13:05:15</t>
  </si>
  <si>
    <t>13:05:16</t>
  </si>
  <si>
    <t>13:05:17</t>
  </si>
  <si>
    <t>13:05:18</t>
  </si>
  <si>
    <t>13:05:19</t>
  </si>
  <si>
    <t>13:05:20</t>
  </si>
  <si>
    <t>13:05:21</t>
  </si>
  <si>
    <t>13:05:22</t>
  </si>
  <si>
    <t>13:05:23</t>
  </si>
  <si>
    <t>30.43</t>
  </si>
  <si>
    <t>13:05:24</t>
  </si>
  <si>
    <t>13:05:25</t>
  </si>
  <si>
    <t>13:05:26</t>
  </si>
  <si>
    <t>13:05:27</t>
  </si>
  <si>
    <t>13:05:28</t>
  </si>
  <si>
    <t>13:05:29</t>
  </si>
  <si>
    <t>13:05:30</t>
  </si>
  <si>
    <t>13:05:31</t>
  </si>
  <si>
    <t>13:05:32</t>
  </si>
  <si>
    <t>13:05:33</t>
  </si>
  <si>
    <t>13:05:34</t>
  </si>
  <si>
    <t>13:05:35</t>
  </si>
  <si>
    <t>13:05:36</t>
  </si>
  <si>
    <t>13:05:37</t>
  </si>
  <si>
    <t>13:05:38</t>
  </si>
  <si>
    <t>13:05:39</t>
  </si>
  <si>
    <t>13:05:40</t>
  </si>
  <si>
    <t>13:05:41</t>
  </si>
  <si>
    <t>13:05:42</t>
  </si>
  <si>
    <t>13:05:43</t>
  </si>
  <si>
    <t>13:05:44</t>
  </si>
  <si>
    <t>13:05:45</t>
  </si>
  <si>
    <t>13:05:46</t>
  </si>
  <si>
    <t>13:05:47</t>
  </si>
  <si>
    <t>13:05:48</t>
  </si>
  <si>
    <t>13:05:49</t>
  </si>
  <si>
    <t>13:05:50</t>
  </si>
  <si>
    <t>13:05:51</t>
  </si>
  <si>
    <t>13:05:52</t>
  </si>
  <si>
    <t>13:05:53</t>
  </si>
  <si>
    <t>13:05:54</t>
  </si>
  <si>
    <t>13:05:55</t>
  </si>
  <si>
    <t>13:05:56</t>
  </si>
  <si>
    <t>13:05:57</t>
  </si>
  <si>
    <t>13:05:58</t>
  </si>
  <si>
    <t>13:05:59</t>
  </si>
  <si>
    <t>13:06:00</t>
  </si>
  <si>
    <t>13:06:01</t>
  </si>
  <si>
    <t>13:06:02</t>
  </si>
  <si>
    <t>13:06:03</t>
  </si>
  <si>
    <t>13:06:04</t>
  </si>
  <si>
    <t>13:06:05</t>
  </si>
  <si>
    <t>13:06:06</t>
  </si>
  <si>
    <t>13:06:07</t>
  </si>
  <si>
    <t>13:06:08</t>
  </si>
  <si>
    <t>13:06:09</t>
  </si>
  <si>
    <t>13:06:10</t>
  </si>
  <si>
    <t>13:06:11</t>
  </si>
  <si>
    <t>13:06:12</t>
  </si>
  <si>
    <t>13:06:13</t>
  </si>
  <si>
    <t>13:06:14</t>
  </si>
  <si>
    <t>13:06:15</t>
  </si>
  <si>
    <t>13:06:16</t>
  </si>
  <si>
    <t>13:06:17</t>
  </si>
  <si>
    <t>13:06:18</t>
  </si>
  <si>
    <t>13:06:19</t>
  </si>
  <si>
    <t>13:06:20</t>
  </si>
  <si>
    <t>13:06:21</t>
  </si>
  <si>
    <t>13:06:22</t>
  </si>
  <si>
    <t>13:06:23</t>
  </si>
  <si>
    <t>13:06:24</t>
  </si>
  <si>
    <t>13:06:25</t>
  </si>
  <si>
    <t>13:06:26</t>
  </si>
  <si>
    <t>13:06:27</t>
  </si>
  <si>
    <t>13:06:28</t>
  </si>
  <si>
    <t>13:06:29</t>
  </si>
  <si>
    <t>13:06:31</t>
  </si>
  <si>
    <t>13:06:32</t>
  </si>
  <si>
    <t>13:06:33</t>
  </si>
  <si>
    <t>13:06:34</t>
  </si>
  <si>
    <t>13:06:35</t>
  </si>
  <si>
    <t>13:06:36</t>
  </si>
  <si>
    <t>13:06:37</t>
  </si>
  <si>
    <t>13:06:38</t>
  </si>
  <si>
    <t>13:06:39</t>
  </si>
  <si>
    <t>13:06:40</t>
  </si>
  <si>
    <t>13:06:41</t>
  </si>
  <si>
    <t>13:06:42</t>
  </si>
  <si>
    <t>13:06:43</t>
  </si>
  <si>
    <t>13:06:44</t>
  </si>
  <si>
    <t>13:06:45</t>
  </si>
  <si>
    <t>13:06:46</t>
  </si>
  <si>
    <t>13:06:47</t>
  </si>
  <si>
    <t>13:06:48</t>
  </si>
  <si>
    <t>13:06:49</t>
  </si>
  <si>
    <t>13:06:50</t>
  </si>
  <si>
    <t>13:06:51</t>
  </si>
  <si>
    <t>13:06:52</t>
  </si>
  <si>
    <t>29.54</t>
  </si>
  <si>
    <t>13:06:53</t>
  </si>
  <si>
    <t>29.55</t>
  </si>
  <si>
    <t>13:06:54</t>
  </si>
  <si>
    <t>13:06:55</t>
  </si>
  <si>
    <t>29.59</t>
  </si>
  <si>
    <t>13:06:56</t>
  </si>
  <si>
    <t>29.58</t>
  </si>
  <si>
    <t>13:06:57</t>
  </si>
  <si>
    <t>29.64</t>
  </si>
  <si>
    <t>13:06:58</t>
  </si>
  <si>
    <t>29.69</t>
  </si>
  <si>
    <t>13:06:59</t>
  </si>
  <si>
    <t>13:07:00</t>
  </si>
  <si>
    <t>13:07:01</t>
  </si>
  <si>
    <t>29.7</t>
  </si>
  <si>
    <t>13:07:02</t>
  </si>
  <si>
    <t>13:07:03</t>
  </si>
  <si>
    <t>13:07:04</t>
  </si>
  <si>
    <t>13:07:05</t>
  </si>
  <si>
    <t>13:07:06</t>
  </si>
  <si>
    <t>13:07:07</t>
  </si>
  <si>
    <t>13:07:08</t>
  </si>
  <si>
    <t>13:07:09</t>
  </si>
  <si>
    <t>13:07:10</t>
  </si>
  <si>
    <t>13:07:11</t>
  </si>
  <si>
    <t>13:07:12</t>
  </si>
  <si>
    <t>13:07:13</t>
  </si>
  <si>
    <t>13:07:14</t>
  </si>
  <si>
    <t>13:07:15</t>
  </si>
  <si>
    <t>13:07:16</t>
  </si>
  <si>
    <t>32.67</t>
  </si>
  <si>
    <t>13:07:17</t>
  </si>
  <si>
    <t>13:07:18</t>
  </si>
  <si>
    <t>13:07:19</t>
  </si>
  <si>
    <t>13:07:20</t>
  </si>
  <si>
    <t>13:07:21</t>
  </si>
  <si>
    <t>13:07:22</t>
  </si>
  <si>
    <t>13:07:23</t>
  </si>
  <si>
    <t>13:07:24</t>
  </si>
  <si>
    <t>13:07:25</t>
  </si>
  <si>
    <t>13:07:26</t>
  </si>
  <si>
    <t>13:07:27</t>
  </si>
  <si>
    <t>13:07:28</t>
  </si>
  <si>
    <t>13:07:29</t>
  </si>
  <si>
    <t>29.6</t>
  </si>
  <si>
    <t>13:07:30</t>
  </si>
  <si>
    <t>29.74</t>
  </si>
  <si>
    <t>13:07:31</t>
  </si>
  <si>
    <t>13:07:32</t>
  </si>
  <si>
    <t>13:07:33</t>
  </si>
  <si>
    <t>13:07:34</t>
  </si>
  <si>
    <t>13:07:35</t>
  </si>
  <si>
    <t>13:07:36</t>
  </si>
  <si>
    <t>13:07:37</t>
  </si>
  <si>
    <t>13:07:38</t>
  </si>
  <si>
    <t>13:07:39</t>
  </si>
  <si>
    <t>13:07:40</t>
  </si>
  <si>
    <t>13:07:41</t>
  </si>
  <si>
    <t>13:07:42</t>
  </si>
  <si>
    <t>13:07:43</t>
  </si>
  <si>
    <t>13:07:44</t>
  </si>
  <si>
    <t>13:07:45</t>
  </si>
  <si>
    <t>13:07:46</t>
  </si>
  <si>
    <t>13:07:47</t>
  </si>
  <si>
    <t>13:07:48</t>
  </si>
  <si>
    <t>13:07:49</t>
  </si>
  <si>
    <t>13:07:50</t>
  </si>
  <si>
    <t>13:07:51</t>
  </si>
  <si>
    <t>13:07:52</t>
  </si>
  <si>
    <t>13:07:53</t>
  </si>
  <si>
    <t>29.65</t>
  </si>
  <si>
    <t>13:07:54</t>
  </si>
  <si>
    <t>13:07:55</t>
  </si>
  <si>
    <t>13:07:56</t>
  </si>
  <si>
    <t>13:07:57</t>
  </si>
  <si>
    <t>13:07:58</t>
  </si>
  <si>
    <t>13:07:59</t>
  </si>
  <si>
    <t>13:08:00</t>
  </si>
  <si>
    <t>13:08:01</t>
  </si>
  <si>
    <t>13:08:02</t>
  </si>
  <si>
    <t>13:08:03</t>
  </si>
  <si>
    <t>13:08:04</t>
  </si>
  <si>
    <t>13:08:05</t>
  </si>
  <si>
    <t>13:08:06</t>
  </si>
  <si>
    <t>13:08:07</t>
  </si>
  <si>
    <t>13:08:08</t>
  </si>
  <si>
    <t>13:08:09</t>
  </si>
  <si>
    <t>13:08:10</t>
  </si>
  <si>
    <t>13:08:11</t>
  </si>
  <si>
    <t>13:08:12</t>
  </si>
  <si>
    <t>13:08:13</t>
  </si>
  <si>
    <t>13:08:14</t>
  </si>
  <si>
    <t>29.73</t>
  </si>
  <si>
    <t>13:08:15</t>
  </si>
  <si>
    <t>13:08:16</t>
  </si>
  <si>
    <t>13:08:17</t>
  </si>
  <si>
    <t>13:08:18</t>
  </si>
  <si>
    <t>13:08:19</t>
  </si>
  <si>
    <t>13:08:20</t>
  </si>
  <si>
    <t>29.89</t>
  </si>
  <si>
    <t>13:08:21</t>
  </si>
  <si>
    <t>13:08:22</t>
  </si>
  <si>
    <t>13:08:23</t>
  </si>
  <si>
    <t>13:08:24</t>
  </si>
  <si>
    <t>13:08:25</t>
  </si>
  <si>
    <t>13:08:26</t>
  </si>
  <si>
    <t>13:08:27</t>
  </si>
  <si>
    <t>13:08:28</t>
  </si>
  <si>
    <t>13:08:29</t>
  </si>
  <si>
    <t>13:08:30</t>
  </si>
  <si>
    <t>13:08:31</t>
  </si>
  <si>
    <t>13:08:32</t>
  </si>
  <si>
    <t>13:08:33</t>
  </si>
  <si>
    <t>13:08:34</t>
  </si>
  <si>
    <t>13:08:35</t>
  </si>
  <si>
    <t>13:08:36</t>
  </si>
  <si>
    <t>13:08:37</t>
  </si>
  <si>
    <t>13:08:38</t>
  </si>
  <si>
    <t>13:08:39</t>
  </si>
  <si>
    <t>13:08:40</t>
  </si>
  <si>
    <t>13:08:41</t>
  </si>
  <si>
    <t>13:08:42</t>
  </si>
  <si>
    <t>13:08:43</t>
  </si>
  <si>
    <t>13:08:44</t>
  </si>
  <si>
    <t>13:08:45</t>
  </si>
  <si>
    <t>13:08:46</t>
  </si>
  <si>
    <t>13:08:47</t>
  </si>
  <si>
    <t>13:08:48</t>
  </si>
  <si>
    <t>13:08:49</t>
  </si>
  <si>
    <t>13:08:50</t>
  </si>
  <si>
    <t>13:08:51</t>
  </si>
  <si>
    <t>13:08:52</t>
  </si>
  <si>
    <t>13:08:53</t>
  </si>
  <si>
    <t>13:08:54</t>
  </si>
  <si>
    <t>13:08:55</t>
  </si>
  <si>
    <t>13:08:56</t>
  </si>
  <si>
    <t>13:08:57</t>
  </si>
  <si>
    <t>13:08:58</t>
  </si>
  <si>
    <t>13:08:59</t>
  </si>
  <si>
    <t>13:09:00</t>
  </si>
  <si>
    <t>13:09:01</t>
  </si>
  <si>
    <t>13:09:02</t>
  </si>
  <si>
    <t>13:09:03</t>
  </si>
  <si>
    <t>13:09:04</t>
  </si>
  <si>
    <t>13:09:05</t>
  </si>
  <si>
    <t>13:09:06</t>
  </si>
  <si>
    <t>13:09:07</t>
  </si>
  <si>
    <t>13:09:08</t>
  </si>
  <si>
    <t>13:09:09</t>
  </si>
  <si>
    <t>13:09:10</t>
  </si>
  <si>
    <t>13:09:11</t>
  </si>
  <si>
    <t>13:09:12</t>
  </si>
  <si>
    <t>13:09:13</t>
  </si>
  <si>
    <t>13:09:14</t>
  </si>
  <si>
    <t>13:09:15</t>
  </si>
  <si>
    <t>13:09:16</t>
  </si>
  <si>
    <t>13:09:17</t>
  </si>
  <si>
    <t>13:09:18</t>
  </si>
  <si>
    <t>13:09:19</t>
  </si>
  <si>
    <t>13:09:20</t>
  </si>
  <si>
    <t>32.32</t>
  </si>
  <si>
    <t>13:09:21</t>
  </si>
  <si>
    <t>13:09:22</t>
  </si>
  <si>
    <t>13:09:23</t>
  </si>
  <si>
    <t>32.77</t>
  </si>
  <si>
    <t>13:09:24</t>
  </si>
  <si>
    <t>13:09:25</t>
  </si>
  <si>
    <t>13:09:26</t>
  </si>
  <si>
    <t>13:09:27</t>
  </si>
  <si>
    <t>13:09:28</t>
  </si>
  <si>
    <t>13:09:29</t>
  </si>
  <si>
    <t>13:09:30</t>
  </si>
  <si>
    <t>13:09:31</t>
  </si>
  <si>
    <t>13:09:32</t>
  </si>
  <si>
    <t>13:09:33</t>
  </si>
  <si>
    <t>13:09:34</t>
  </si>
  <si>
    <t>13:09:35</t>
  </si>
  <si>
    <t>13:09:36</t>
  </si>
  <si>
    <t>13:09:37</t>
  </si>
  <si>
    <t>13:09:38</t>
  </si>
  <si>
    <t>13:09:40</t>
  </si>
  <si>
    <t>13:09:41</t>
  </si>
  <si>
    <t>13:09:42</t>
  </si>
  <si>
    <t>13:09:43</t>
  </si>
  <si>
    <t>13:09:44</t>
  </si>
  <si>
    <t>13:09:45</t>
  </si>
  <si>
    <t>13:09:46</t>
  </si>
  <si>
    <t>13:09:47</t>
  </si>
  <si>
    <t>13:09:48</t>
  </si>
  <si>
    <t>13:09:49</t>
  </si>
  <si>
    <t>13:09:50</t>
  </si>
  <si>
    <t>13:09:51</t>
  </si>
  <si>
    <t>13:09:52</t>
  </si>
  <si>
    <t>13:09:53</t>
  </si>
  <si>
    <t>13:09:54</t>
  </si>
  <si>
    <t>13:09:55</t>
  </si>
  <si>
    <t>13:09:56</t>
  </si>
  <si>
    <t>13:09:57</t>
  </si>
  <si>
    <t>13:09:58</t>
  </si>
  <si>
    <t>36.49</t>
  </si>
  <si>
    <t>13:09:59</t>
  </si>
  <si>
    <t>13:10:00</t>
  </si>
  <si>
    <t>13:10:01</t>
  </si>
  <si>
    <t>13:10:02</t>
  </si>
  <si>
    <t>13:10:03</t>
  </si>
  <si>
    <t>13:10:04</t>
  </si>
  <si>
    <t>13:10:05</t>
  </si>
  <si>
    <t>13:10:06</t>
  </si>
  <si>
    <t>13:10:07</t>
  </si>
  <si>
    <t>13:10:08</t>
  </si>
  <si>
    <t>13:10:09</t>
  </si>
  <si>
    <t>13:10:10</t>
  </si>
  <si>
    <t>13:10:11</t>
  </si>
  <si>
    <t>36.51</t>
  </si>
  <si>
    <t>13:10:12</t>
  </si>
  <si>
    <t>13:10:13</t>
  </si>
  <si>
    <t>13:10:14</t>
  </si>
  <si>
    <t>33.64</t>
  </si>
  <si>
    <t>13:10:15</t>
  </si>
  <si>
    <t>13:10:16</t>
  </si>
  <si>
    <t>13:10:17</t>
  </si>
  <si>
    <t>13:10:18</t>
  </si>
  <si>
    <t>33.23</t>
  </si>
  <si>
    <t>13:10:19</t>
  </si>
  <si>
    <t>13:10:20</t>
  </si>
  <si>
    <t>13:10:21</t>
  </si>
  <si>
    <t>13:10:22</t>
  </si>
  <si>
    <t>13:10:23</t>
  </si>
  <si>
    <t>13:10:24</t>
  </si>
  <si>
    <t>13:10:25</t>
  </si>
  <si>
    <t>13:10:26</t>
  </si>
  <si>
    <t>13:10:27</t>
  </si>
  <si>
    <t>13:10:28</t>
  </si>
  <si>
    <t>13:10:29</t>
  </si>
  <si>
    <t>13:10:30</t>
  </si>
  <si>
    <t>13:10:31</t>
  </si>
  <si>
    <t>13:10:32</t>
  </si>
  <si>
    <t>13:10:33</t>
  </si>
  <si>
    <t>13:10:34</t>
  </si>
  <si>
    <t>13:10:35</t>
  </si>
  <si>
    <t>13:10:36</t>
  </si>
  <si>
    <t>13:10:37</t>
  </si>
  <si>
    <t>34.23</t>
  </si>
  <si>
    <t>13:10:38</t>
  </si>
  <si>
    <t>13:10:39</t>
  </si>
  <si>
    <t>13:10:40</t>
  </si>
  <si>
    <t>13:10:41</t>
  </si>
  <si>
    <t>13:10:42</t>
  </si>
  <si>
    <t>13:10:43</t>
  </si>
  <si>
    <t>13:10:44</t>
  </si>
  <si>
    <t>13:10:45</t>
  </si>
  <si>
    <t>13:10:46</t>
  </si>
  <si>
    <t>13:10:47</t>
  </si>
  <si>
    <t>13:10:48</t>
  </si>
  <si>
    <t>13:10:49</t>
  </si>
  <si>
    <t>13:10:50</t>
  </si>
  <si>
    <t>13:10:51</t>
  </si>
  <si>
    <t>13:10:52</t>
  </si>
  <si>
    <t>13:10:53</t>
  </si>
  <si>
    <t>13:10:54</t>
  </si>
  <si>
    <t>13:10:55</t>
  </si>
  <si>
    <t>Mikroklimat per Detik A</t>
  </si>
  <si>
    <t>PET per Menit B</t>
  </si>
  <si>
    <t xml:space="preserve">Temperature Humidity Index </t>
  </si>
  <si>
    <t xml:space="preserve">Temperature Humidity Index-B </t>
  </si>
  <si>
    <t>physiological Equivalent Temperature</t>
  </si>
  <si>
    <t>Physiological Equivalent Temperature A</t>
  </si>
  <si>
    <t>Physiological Equivalent Temperature B</t>
  </si>
  <si>
    <t>13:26:28</t>
  </si>
  <si>
    <t>13:26</t>
  </si>
  <si>
    <t>13.26.28</t>
  </si>
  <si>
    <t>13.26</t>
  </si>
  <si>
    <t>Total</t>
  </si>
  <si>
    <t xml:space="preserve">Time </t>
  </si>
  <si>
    <t>13:26:29</t>
  </si>
  <si>
    <t>13:27</t>
  </si>
  <si>
    <t>13.26.29</t>
  </si>
  <si>
    <t>13.27</t>
  </si>
  <si>
    <t>13:26:30</t>
  </si>
  <si>
    <t>13:28</t>
  </si>
  <si>
    <t>13.26.30</t>
  </si>
  <si>
    <t>13.28</t>
  </si>
  <si>
    <t>13:26:31</t>
  </si>
  <si>
    <t>13:29</t>
  </si>
  <si>
    <t>13.26.31</t>
  </si>
  <si>
    <t>13.29</t>
  </si>
  <si>
    <t>13:26:32</t>
  </si>
  <si>
    <t>13:30</t>
  </si>
  <si>
    <t>13.26.32</t>
  </si>
  <si>
    <t>13.46</t>
  </si>
  <si>
    <t>13:26:33</t>
  </si>
  <si>
    <t>13:31</t>
  </si>
  <si>
    <t>13.26.33</t>
  </si>
  <si>
    <t>32.31</t>
  </si>
  <si>
    <t>13:26:34</t>
  </si>
  <si>
    <t>13:32</t>
  </si>
  <si>
    <t>13.26.34</t>
  </si>
  <si>
    <t>13:26:35</t>
  </si>
  <si>
    <t>13:39</t>
  </si>
  <si>
    <t>13.26.35</t>
  </si>
  <si>
    <t>13:26:36</t>
  </si>
  <si>
    <t>13:40</t>
  </si>
  <si>
    <t>13.26.36</t>
  </si>
  <si>
    <t>13:26:37</t>
  </si>
  <si>
    <t>13:41</t>
  </si>
  <si>
    <t>13.26.37</t>
  </si>
  <si>
    <t>13:26:38</t>
  </si>
  <si>
    <t>13:42</t>
  </si>
  <si>
    <t>13.26.38</t>
  </si>
  <si>
    <t>13:26:39</t>
  </si>
  <si>
    <t>13:43</t>
  </si>
  <si>
    <t>13.26.39</t>
  </si>
  <si>
    <t>13:26:40</t>
  </si>
  <si>
    <t>13:44</t>
  </si>
  <si>
    <t>13.26.40</t>
  </si>
  <si>
    <t>13:26:41</t>
  </si>
  <si>
    <t>13:45</t>
  </si>
  <si>
    <t>13.26.41</t>
  </si>
  <si>
    <t>13:26:42</t>
  </si>
  <si>
    <t>13:46</t>
  </si>
  <si>
    <t>13.26.42</t>
  </si>
  <si>
    <t>13:26:43</t>
  </si>
  <si>
    <t>13.26.43</t>
  </si>
  <si>
    <t>13:26:44</t>
  </si>
  <si>
    <t>13.26.44</t>
  </si>
  <si>
    <t>13:26:45</t>
  </si>
  <si>
    <t>13.26.45</t>
  </si>
  <si>
    <t>13:26:46</t>
  </si>
  <si>
    <t>13.26.46</t>
  </si>
  <si>
    <t>31.87</t>
  </si>
  <si>
    <t>13:26:47</t>
  </si>
  <si>
    <t>13.26.47</t>
  </si>
  <si>
    <t>13:26:48</t>
  </si>
  <si>
    <t>13.26.48</t>
  </si>
  <si>
    <t>13:26:49</t>
  </si>
  <si>
    <t>13.26.49</t>
  </si>
  <si>
    <t>13:26:50</t>
  </si>
  <si>
    <t>13.26.50</t>
  </si>
  <si>
    <t>13:26:51</t>
  </si>
  <si>
    <t>13.26.51</t>
  </si>
  <si>
    <t>13:26:52</t>
  </si>
  <si>
    <t>13.26.52</t>
  </si>
  <si>
    <t>13:26:53</t>
  </si>
  <si>
    <t>13.26.53</t>
  </si>
  <si>
    <t>13:26:54</t>
  </si>
  <si>
    <t>13.26.54</t>
  </si>
  <si>
    <t>13:26:55</t>
  </si>
  <si>
    <t>13.26.55</t>
  </si>
  <si>
    <t>13:26:56</t>
  </si>
  <si>
    <t>13.26.56</t>
  </si>
  <si>
    <t>13:26:57</t>
  </si>
  <si>
    <t>13.26.57</t>
  </si>
  <si>
    <t>13:26:58</t>
  </si>
  <si>
    <t>13.26.58</t>
  </si>
  <si>
    <t>13:26:59</t>
  </si>
  <si>
    <t>13.26.59</t>
  </si>
  <si>
    <t>13:27:00</t>
  </si>
  <si>
    <t>13.27.00</t>
  </si>
  <si>
    <t>13:27:01</t>
  </si>
  <si>
    <t>13.27.01</t>
  </si>
  <si>
    <t>13:27:02</t>
  </si>
  <si>
    <t>13.27.02</t>
  </si>
  <si>
    <t>13:27:03</t>
  </si>
  <si>
    <t>13.27.03</t>
  </si>
  <si>
    <t>31.84</t>
  </si>
  <si>
    <t>13:27:04</t>
  </si>
  <si>
    <t>13.27.04</t>
  </si>
  <si>
    <t>13:27:05</t>
  </si>
  <si>
    <t>13.27.05</t>
  </si>
  <si>
    <t>32.23</t>
  </si>
  <si>
    <t>13:27:06</t>
  </si>
  <si>
    <t>13.27.06</t>
  </si>
  <si>
    <t>13:27:07</t>
  </si>
  <si>
    <t>13.27.07</t>
  </si>
  <si>
    <t>13:27:08</t>
  </si>
  <si>
    <t>13.27.08</t>
  </si>
  <si>
    <t>13:27:09</t>
  </si>
  <si>
    <t>13.27.09</t>
  </si>
  <si>
    <t>13:27:10</t>
  </si>
  <si>
    <t>13.27.10</t>
  </si>
  <si>
    <t>13:27:11</t>
  </si>
  <si>
    <t>13.27.11</t>
  </si>
  <si>
    <t>13:27:12</t>
  </si>
  <si>
    <t>13.27.12</t>
  </si>
  <si>
    <t>13:27:13</t>
  </si>
  <si>
    <t>13.27.13</t>
  </si>
  <si>
    <t>13:27:14</t>
  </si>
  <si>
    <t>13.27.14</t>
  </si>
  <si>
    <t>13:27:15</t>
  </si>
  <si>
    <t>13.27.15</t>
  </si>
  <si>
    <t>13:27:16</t>
  </si>
  <si>
    <t>13.27.16</t>
  </si>
  <si>
    <t>13:27:17</t>
  </si>
  <si>
    <t>13.27.17</t>
  </si>
  <si>
    <t>13:27:18</t>
  </si>
  <si>
    <t>13.27.18</t>
  </si>
  <si>
    <t>13:27:19</t>
  </si>
  <si>
    <t>13.27.19</t>
  </si>
  <si>
    <t>13:27:20</t>
  </si>
  <si>
    <t>13.27.20</t>
  </si>
  <si>
    <t>13:27:21</t>
  </si>
  <si>
    <t>13.27.21</t>
  </si>
  <si>
    <t>13:27:22</t>
  </si>
  <si>
    <t>13.27.22</t>
  </si>
  <si>
    <t>34.36</t>
  </si>
  <si>
    <t>13:27:23</t>
  </si>
  <si>
    <t>13.27.23</t>
  </si>
  <si>
    <t>13:27:24</t>
  </si>
  <si>
    <t>13.27.24</t>
  </si>
  <si>
    <t>13:27:25</t>
  </si>
  <si>
    <t>13.27.25</t>
  </si>
  <si>
    <t>13:27:26</t>
  </si>
  <si>
    <t>13.27.26</t>
  </si>
  <si>
    <t>13:27:28</t>
  </si>
  <si>
    <t>13.27.27</t>
  </si>
  <si>
    <t>13:27:29</t>
  </si>
  <si>
    <t>13.27.28</t>
  </si>
  <si>
    <t>13:27:30</t>
  </si>
  <si>
    <t>13.27.29</t>
  </si>
  <si>
    <t>13:27:31</t>
  </si>
  <si>
    <t>13.27.30</t>
  </si>
  <si>
    <t>13:27:32</t>
  </si>
  <si>
    <t>13.27.31</t>
  </si>
  <si>
    <t>13:27:33</t>
  </si>
  <si>
    <t>13.27.32</t>
  </si>
  <si>
    <t>13:27:34</t>
  </si>
  <si>
    <t>13.27.33</t>
  </si>
  <si>
    <t>13:27:35</t>
  </si>
  <si>
    <t>13.27.34</t>
  </si>
  <si>
    <t>13:27:36</t>
  </si>
  <si>
    <t>13.27.35</t>
  </si>
  <si>
    <t>13:27:37</t>
  </si>
  <si>
    <t>13.27.37</t>
  </si>
  <si>
    <t>13:27:38</t>
  </si>
  <si>
    <t>13.27.38</t>
  </si>
  <si>
    <t>13:27:39</t>
  </si>
  <si>
    <t>13.27.39</t>
  </si>
  <si>
    <t>13:27:40</t>
  </si>
  <si>
    <t>13.27.40</t>
  </si>
  <si>
    <t>13:27:41</t>
  </si>
  <si>
    <t>13.27.41</t>
  </si>
  <si>
    <t>13:27:42</t>
  </si>
  <si>
    <t>13.27.42</t>
  </si>
  <si>
    <t>13:27:43</t>
  </si>
  <si>
    <t>13.27.43</t>
  </si>
  <si>
    <t>13:27:44</t>
  </si>
  <si>
    <t>13.27.44</t>
  </si>
  <si>
    <t>13:27:45</t>
  </si>
  <si>
    <t>13.27.45</t>
  </si>
  <si>
    <t>13:27:46</t>
  </si>
  <si>
    <t>13.27.46</t>
  </si>
  <si>
    <t>13:27:47</t>
  </si>
  <si>
    <t>13.27.47</t>
  </si>
  <si>
    <t>13:27:48</t>
  </si>
  <si>
    <t>13.27.48</t>
  </si>
  <si>
    <t>13:27:49</t>
  </si>
  <si>
    <t>13.27.49</t>
  </si>
  <si>
    <t>13:27:50</t>
  </si>
  <si>
    <t>13.27.50</t>
  </si>
  <si>
    <t>13:27:51</t>
  </si>
  <si>
    <t>13.27.51</t>
  </si>
  <si>
    <t>13:27:52</t>
  </si>
  <si>
    <t>13.27.52</t>
  </si>
  <si>
    <t>13:27:53</t>
  </si>
  <si>
    <t>13.27.53</t>
  </si>
  <si>
    <t>13:27:54</t>
  </si>
  <si>
    <t>13.27.54</t>
  </si>
  <si>
    <t>13:27:55</t>
  </si>
  <si>
    <t>13.27.55</t>
  </si>
  <si>
    <t>13:27:56</t>
  </si>
  <si>
    <t>13.27.56</t>
  </si>
  <si>
    <t>13:27:57</t>
  </si>
  <si>
    <t>13.27.57</t>
  </si>
  <si>
    <t>13:27:58</t>
  </si>
  <si>
    <t>13.27.58</t>
  </si>
  <si>
    <t>13:27:59</t>
  </si>
  <si>
    <t>13.27.59</t>
  </si>
  <si>
    <t>13:28:00</t>
  </si>
  <si>
    <t>13.28.00</t>
  </si>
  <si>
    <t>13:28:01</t>
  </si>
  <si>
    <t>13.28.01</t>
  </si>
  <si>
    <t>13:28:02</t>
  </si>
  <si>
    <t>13.28.02</t>
  </si>
  <si>
    <t>13:28:03</t>
  </si>
  <si>
    <t>13.28.03</t>
  </si>
  <si>
    <t>13:28:04</t>
  </si>
  <si>
    <t>13.28.04</t>
  </si>
  <si>
    <t>13:28:05</t>
  </si>
  <si>
    <t>13.28.05</t>
  </si>
  <si>
    <t>13:28:06</t>
  </si>
  <si>
    <t>13.28.06</t>
  </si>
  <si>
    <t>13:28:07</t>
  </si>
  <si>
    <t>13.28.07</t>
  </si>
  <si>
    <t>13:28:08</t>
  </si>
  <si>
    <t>13.28.08</t>
  </si>
  <si>
    <t>13:28:09</t>
  </si>
  <si>
    <t>13.28.09</t>
  </si>
  <si>
    <t>13:28:10</t>
  </si>
  <si>
    <t>13.28.10</t>
  </si>
  <si>
    <t>13:28:11</t>
  </si>
  <si>
    <t>13.28.11</t>
  </si>
  <si>
    <t>13:28:12</t>
  </si>
  <si>
    <t>13.28.12</t>
  </si>
  <si>
    <t>13:28:13</t>
  </si>
  <si>
    <t>13.28.13</t>
  </si>
  <si>
    <t>13:28:14</t>
  </si>
  <si>
    <t>13.28.14</t>
  </si>
  <si>
    <t>13:28:15</t>
  </si>
  <si>
    <t>13.28.15</t>
  </si>
  <si>
    <t>13:28:16</t>
  </si>
  <si>
    <t>13.28.16</t>
  </si>
  <si>
    <t>13:28:17</t>
  </si>
  <si>
    <t>13.28.17</t>
  </si>
  <si>
    <t>13:28:18</t>
  </si>
  <si>
    <t>13.28.18</t>
  </si>
  <si>
    <t>13:28:19</t>
  </si>
  <si>
    <t>13.28.19</t>
  </si>
  <si>
    <t>13:28:20</t>
  </si>
  <si>
    <t>13.28.20</t>
  </si>
  <si>
    <t>13:28:21</t>
  </si>
  <si>
    <t>13.28.21</t>
  </si>
  <si>
    <t>13:28:22</t>
  </si>
  <si>
    <t>13.28.22</t>
  </si>
  <si>
    <t>13:28:23</t>
  </si>
  <si>
    <t>13.28.23</t>
  </si>
  <si>
    <t>13:28:24</t>
  </si>
  <si>
    <t>13.28.24</t>
  </si>
  <si>
    <t>13:28:25</t>
  </si>
  <si>
    <t>13.28.25</t>
  </si>
  <si>
    <t>13:28:26</t>
  </si>
  <si>
    <t>13.28.26</t>
  </si>
  <si>
    <t>13:28:27</t>
  </si>
  <si>
    <t>13.28.27</t>
  </si>
  <si>
    <t>13:28:28</t>
  </si>
  <si>
    <t>13.28.28</t>
  </si>
  <si>
    <t>13:28:29</t>
  </si>
  <si>
    <t>13.28.29</t>
  </si>
  <si>
    <t>13:28:30</t>
  </si>
  <si>
    <t>13.28.30</t>
  </si>
  <si>
    <t>13:28:31</t>
  </si>
  <si>
    <t>13.28.31</t>
  </si>
  <si>
    <t>13:28:32</t>
  </si>
  <si>
    <t>13.28.32</t>
  </si>
  <si>
    <t>13:28:33</t>
  </si>
  <si>
    <t>13.28.33</t>
  </si>
  <si>
    <t>13:28:34</t>
  </si>
  <si>
    <t>13.28.34</t>
  </si>
  <si>
    <t>13:28:35</t>
  </si>
  <si>
    <t>13.28.35</t>
  </si>
  <si>
    <t>13:28:36</t>
  </si>
  <si>
    <t>13.28.36</t>
  </si>
  <si>
    <t>13:28:37</t>
  </si>
  <si>
    <t>13.28.37</t>
  </si>
  <si>
    <t>13:28:38</t>
  </si>
  <si>
    <t>13.28.38</t>
  </si>
  <si>
    <t>13:28:39</t>
  </si>
  <si>
    <t>13.28.39</t>
  </si>
  <si>
    <t>13:28:40</t>
  </si>
  <si>
    <t>13.28.40</t>
  </si>
  <si>
    <t>13:28:41</t>
  </si>
  <si>
    <t>13.28.41</t>
  </si>
  <si>
    <t>13:28:42</t>
  </si>
  <si>
    <t>13.28.42</t>
  </si>
  <si>
    <t>13:28:43</t>
  </si>
  <si>
    <t>13.28.43</t>
  </si>
  <si>
    <t>13:28:44</t>
  </si>
  <si>
    <t>13.28.44</t>
  </si>
  <si>
    <t>13:28:45</t>
  </si>
  <si>
    <t>13.28.45</t>
  </si>
  <si>
    <t>13:28:46</t>
  </si>
  <si>
    <t>13.28.46</t>
  </si>
  <si>
    <t>13:28:47</t>
  </si>
  <si>
    <t>13.28.47</t>
  </si>
  <si>
    <t>13:28:48</t>
  </si>
  <si>
    <t>13.28.48</t>
  </si>
  <si>
    <t>13:28:49</t>
  </si>
  <si>
    <t>13.28.49</t>
  </si>
  <si>
    <t>13:28:50</t>
  </si>
  <si>
    <t>13.28.50</t>
  </si>
  <si>
    <t>13:28:51</t>
  </si>
  <si>
    <t>13.28.51</t>
  </si>
  <si>
    <t>13:28:52</t>
  </si>
  <si>
    <t>13.28.52</t>
  </si>
  <si>
    <t>13:28:53</t>
  </si>
  <si>
    <t>13.28.53</t>
  </si>
  <si>
    <t>13:28:54</t>
  </si>
  <si>
    <t>13.28.54</t>
  </si>
  <si>
    <t>13:28:55</t>
  </si>
  <si>
    <t>13.28.55</t>
  </si>
  <si>
    <t>13:28:56</t>
  </si>
  <si>
    <t>13.28.56</t>
  </si>
  <si>
    <t>13:28:57</t>
  </si>
  <si>
    <t>13.28.57</t>
  </si>
  <si>
    <t>13:28:58</t>
  </si>
  <si>
    <t>13.28.58</t>
  </si>
  <si>
    <t>13:28:59</t>
  </si>
  <si>
    <t>13.28.59</t>
  </si>
  <si>
    <t>13:29:00</t>
  </si>
  <si>
    <t>13.29.00</t>
  </si>
  <si>
    <t>13:29:01</t>
  </si>
  <si>
    <t>13.29.01</t>
  </si>
  <si>
    <t>13:29:02</t>
  </si>
  <si>
    <t>13.29.02</t>
  </si>
  <si>
    <t>13:29:03</t>
  </si>
  <si>
    <t>13.29.03</t>
  </si>
  <si>
    <t>13:29:04</t>
  </si>
  <si>
    <t>13.29.04</t>
  </si>
  <si>
    <t>13:29:05</t>
  </si>
  <si>
    <t>13.29.05</t>
  </si>
  <si>
    <t>32.08</t>
  </si>
  <si>
    <t>13:29:06</t>
  </si>
  <si>
    <t>13.29.06</t>
  </si>
  <si>
    <t>34.67</t>
  </si>
  <si>
    <t>13:29:07</t>
  </si>
  <si>
    <t>13.29.07</t>
  </si>
  <si>
    <t>32.24</t>
  </si>
  <si>
    <t>13:29:08</t>
  </si>
  <si>
    <t>13.29.08</t>
  </si>
  <si>
    <t>13:29:09</t>
  </si>
  <si>
    <t>13.29.09</t>
  </si>
  <si>
    <t>13:29:10</t>
  </si>
  <si>
    <t>13.29.10</t>
  </si>
  <si>
    <t>13:29:11</t>
  </si>
  <si>
    <t>13.29.11</t>
  </si>
  <si>
    <t>13:29:12</t>
  </si>
  <si>
    <t>13.29.12</t>
  </si>
  <si>
    <t>13:29:13</t>
  </si>
  <si>
    <t>13.29.13</t>
  </si>
  <si>
    <t>13:29:14</t>
  </si>
  <si>
    <t>13.29.14</t>
  </si>
  <si>
    <t>13:29:15</t>
  </si>
  <si>
    <t>13.29.15</t>
  </si>
  <si>
    <t>13:29:16</t>
  </si>
  <si>
    <t>13.29.16</t>
  </si>
  <si>
    <t>13:29:17</t>
  </si>
  <si>
    <t>13.29.17</t>
  </si>
  <si>
    <t>13:29:18</t>
  </si>
  <si>
    <t>13.29.18</t>
  </si>
  <si>
    <t>13:29:19</t>
  </si>
  <si>
    <t>13.29.19</t>
  </si>
  <si>
    <t>13:29:20</t>
  </si>
  <si>
    <t>13.29.20</t>
  </si>
  <si>
    <t>13:29:21</t>
  </si>
  <si>
    <t>13.29.21</t>
  </si>
  <si>
    <t>13:29:22</t>
  </si>
  <si>
    <t>13.29.22</t>
  </si>
  <si>
    <t>13:29:23</t>
  </si>
  <si>
    <t>13.29.23</t>
  </si>
  <si>
    <t>13:29:24</t>
  </si>
  <si>
    <t>13.29.24</t>
  </si>
  <si>
    <t>13:29:25</t>
  </si>
  <si>
    <t>13.29.25</t>
  </si>
  <si>
    <t>13:29:26</t>
  </si>
  <si>
    <t>13.29.26</t>
  </si>
  <si>
    <t>13:29:27</t>
  </si>
  <si>
    <t>13.29.27</t>
  </si>
  <si>
    <t>13:29:28</t>
  </si>
  <si>
    <t>13.29.28</t>
  </si>
  <si>
    <t>13:29:29</t>
  </si>
  <si>
    <t>13.29.29</t>
  </si>
  <si>
    <t>13:29:30</t>
  </si>
  <si>
    <t>13.29.30</t>
  </si>
  <si>
    <t>13:29:31</t>
  </si>
  <si>
    <t>13.29.31</t>
  </si>
  <si>
    <t>13:29:32</t>
  </si>
  <si>
    <t>13.29.32</t>
  </si>
  <si>
    <t>13:29:33</t>
  </si>
  <si>
    <t>13.29.33</t>
  </si>
  <si>
    <t>13:29:34</t>
  </si>
  <si>
    <t>13.29.34</t>
  </si>
  <si>
    <t>13:29:35</t>
  </si>
  <si>
    <t>13.29.35</t>
  </si>
  <si>
    <t>13:29:36</t>
  </si>
  <si>
    <t>13.29.36</t>
  </si>
  <si>
    <t>13:29:37</t>
  </si>
  <si>
    <t>13.29.37</t>
  </si>
  <si>
    <t>13:29:38</t>
  </si>
  <si>
    <t>13.29.38</t>
  </si>
  <si>
    <t>13:29:39</t>
  </si>
  <si>
    <t>13.29.39</t>
  </si>
  <si>
    <t>13:29:40</t>
  </si>
  <si>
    <t>13.29.40</t>
  </si>
  <si>
    <t>13:29:41</t>
  </si>
  <si>
    <t>13.29.41</t>
  </si>
  <si>
    <t>13:29:42</t>
  </si>
  <si>
    <t>13.29.42</t>
  </si>
  <si>
    <t>13:29:43</t>
  </si>
  <si>
    <t>13.29.43</t>
  </si>
  <si>
    <t>13:29:44</t>
  </si>
  <si>
    <t>13.29.44</t>
  </si>
  <si>
    <t>13:29:45</t>
  </si>
  <si>
    <t>13.29.45</t>
  </si>
  <si>
    <t>13:29:46</t>
  </si>
  <si>
    <t>13.29.46</t>
  </si>
  <si>
    <t>13:29:47</t>
  </si>
  <si>
    <t>13.29.47</t>
  </si>
  <si>
    <t>13:29:49</t>
  </si>
  <si>
    <t>13.29.48</t>
  </si>
  <si>
    <t>13:29:50</t>
  </si>
  <si>
    <t>13.29.49</t>
  </si>
  <si>
    <t>13:29:51</t>
  </si>
  <si>
    <t>13.46.43</t>
  </si>
  <si>
    <t>13:29:52</t>
  </si>
  <si>
    <t>13:29:53</t>
  </si>
  <si>
    <t>13.46.44</t>
  </si>
  <si>
    <t>13:29:54</t>
  </si>
  <si>
    <t>13.46.45</t>
  </si>
  <si>
    <t>13:29:55</t>
  </si>
  <si>
    <t>13.46.46</t>
  </si>
  <si>
    <t>13:29:56</t>
  </si>
  <si>
    <t>13.46.47</t>
  </si>
  <si>
    <t>13:29:57</t>
  </si>
  <si>
    <t>13.46.48</t>
  </si>
  <si>
    <t>13:29:58</t>
  </si>
  <si>
    <t>13.46.49</t>
  </si>
  <si>
    <t>13:29:59</t>
  </si>
  <si>
    <t>13.46.50</t>
  </si>
  <si>
    <t>13:30:00</t>
  </si>
  <si>
    <t>13.46.51</t>
  </si>
  <si>
    <t>13:30:01</t>
  </si>
  <si>
    <t>13.46.52</t>
  </si>
  <si>
    <t>13:30:02</t>
  </si>
  <si>
    <t>13.46.53</t>
  </si>
  <si>
    <t>13:30:03</t>
  </si>
  <si>
    <t>13.46.54</t>
  </si>
  <si>
    <t>13:30:04</t>
  </si>
  <si>
    <t>13.46.55</t>
  </si>
  <si>
    <t>13:30:05</t>
  </si>
  <si>
    <t>13.46.56</t>
  </si>
  <si>
    <t>13:30:06</t>
  </si>
  <si>
    <t>13.46.57</t>
  </si>
  <si>
    <t>13:30:07</t>
  </si>
  <si>
    <t>13:30:08</t>
  </si>
  <si>
    <t>13:30:09</t>
  </si>
  <si>
    <t>13:30:10</t>
  </si>
  <si>
    <t>13:30:11</t>
  </si>
  <si>
    <t>13:30:12</t>
  </si>
  <si>
    <t>13:30:13</t>
  </si>
  <si>
    <t>13:30:14</t>
  </si>
  <si>
    <t>13:30:15</t>
  </si>
  <si>
    <t>13:30:16</t>
  </si>
  <si>
    <t>13:30:17</t>
  </si>
  <si>
    <t>13:30:18</t>
  </si>
  <si>
    <t>13:30:19</t>
  </si>
  <si>
    <t>13:30:20</t>
  </si>
  <si>
    <t>13:30:21</t>
  </si>
  <si>
    <t>13:30:22</t>
  </si>
  <si>
    <t>13:30:23</t>
  </si>
  <si>
    <t>13:30:24</t>
  </si>
  <si>
    <t>13:30:25</t>
  </si>
  <si>
    <t>13:30:26</t>
  </si>
  <si>
    <t>13:30:27</t>
  </si>
  <si>
    <t>13:30:28</t>
  </si>
  <si>
    <t>13:30:29</t>
  </si>
  <si>
    <t>13:30:30</t>
  </si>
  <si>
    <t>13:30:31</t>
  </si>
  <si>
    <t>13:30:32</t>
  </si>
  <si>
    <t>13:30:33</t>
  </si>
  <si>
    <t>13:30:34</t>
  </si>
  <si>
    <t>13:30:35</t>
  </si>
  <si>
    <t>13:30:36</t>
  </si>
  <si>
    <t>13:30:37</t>
  </si>
  <si>
    <t>13:30:38</t>
  </si>
  <si>
    <t>13:30:39</t>
  </si>
  <si>
    <t>13:30:40</t>
  </si>
  <si>
    <t>13:30:41</t>
  </si>
  <si>
    <t>13:30:42</t>
  </si>
  <si>
    <t>13:30:43</t>
  </si>
  <si>
    <t>13:30:44</t>
  </si>
  <si>
    <t>13:30:45</t>
  </si>
  <si>
    <t>13:30:46</t>
  </si>
  <si>
    <t>13:30:47</t>
  </si>
  <si>
    <t>13:30:48</t>
  </si>
  <si>
    <t>13:30:49</t>
  </si>
  <si>
    <t>34.72</t>
  </si>
  <si>
    <t>13:30:50</t>
  </si>
  <si>
    <t>13:30:51</t>
  </si>
  <si>
    <t>13:30:52</t>
  </si>
  <si>
    <t>13:30:53</t>
  </si>
  <si>
    <t>13:30:54</t>
  </si>
  <si>
    <t>13:30:55</t>
  </si>
  <si>
    <t>13:30:56</t>
  </si>
  <si>
    <t>13:30:57</t>
  </si>
  <si>
    <t>13:30:58</t>
  </si>
  <si>
    <t>13:30:59</t>
  </si>
  <si>
    <t>13:31:00</t>
  </si>
  <si>
    <t>13:31:01</t>
  </si>
  <si>
    <t>13:31:02</t>
  </si>
  <si>
    <t>13:31:03</t>
  </si>
  <si>
    <t>13:31:04</t>
  </si>
  <si>
    <t>13:31:05</t>
  </si>
  <si>
    <t>13:31:06</t>
  </si>
  <si>
    <t>13:31:07</t>
  </si>
  <si>
    <t>13:31:08</t>
  </si>
  <si>
    <t>13:31:09</t>
  </si>
  <si>
    <t>13:31:10</t>
  </si>
  <si>
    <t>13:31:11</t>
  </si>
  <si>
    <t>13:31:12</t>
  </si>
  <si>
    <t>13:31:13</t>
  </si>
  <si>
    <t>13:31:14</t>
  </si>
  <si>
    <t>13:31:15</t>
  </si>
  <si>
    <t>13:31:16</t>
  </si>
  <si>
    <t>13:31:17</t>
  </si>
  <si>
    <t>13:31:18</t>
  </si>
  <si>
    <t>13:31:19</t>
  </si>
  <si>
    <t>13:31:20</t>
  </si>
  <si>
    <t>13:31:21</t>
  </si>
  <si>
    <t>13:31:22</t>
  </si>
  <si>
    <t>13:31:23</t>
  </si>
  <si>
    <t>13:31:24</t>
  </si>
  <si>
    <t>13:31:25</t>
  </si>
  <si>
    <t>13:31:26</t>
  </si>
  <si>
    <t>13:31:27</t>
  </si>
  <si>
    <t>13:31:28</t>
  </si>
  <si>
    <t>13:31:29</t>
  </si>
  <si>
    <t>13:31:30</t>
  </si>
  <si>
    <t>13:31:31</t>
  </si>
  <si>
    <t>13:31:32</t>
  </si>
  <si>
    <t>13:31:33</t>
  </si>
  <si>
    <t>13:31:34</t>
  </si>
  <si>
    <t>13:31:41</t>
  </si>
  <si>
    <t>13:31:46</t>
  </si>
  <si>
    <t>13:31:52</t>
  </si>
  <si>
    <t>13:32:00</t>
  </si>
  <si>
    <t>13:39:09</t>
  </si>
  <si>
    <t>13:39:16</t>
  </si>
  <si>
    <t>13:39:24</t>
  </si>
  <si>
    <t>13:39:26</t>
  </si>
  <si>
    <t>13:39:27</t>
  </si>
  <si>
    <t>13:39:28</t>
  </si>
  <si>
    <t>13:39:29</t>
  </si>
  <si>
    <t>13:39:30</t>
  </si>
  <si>
    <t>13:39:31</t>
  </si>
  <si>
    <t>13:39:32</t>
  </si>
  <si>
    <t>13:39:33</t>
  </si>
  <si>
    <t>13:39:34</t>
  </si>
  <si>
    <t>13:39:35</t>
  </si>
  <si>
    <t>13:39:36</t>
  </si>
  <si>
    <t>13:39:37</t>
  </si>
  <si>
    <t>13:39:38</t>
  </si>
  <si>
    <t>13:39:39</t>
  </si>
  <si>
    <t>13:39:40</t>
  </si>
  <si>
    <t>13:39:41</t>
  </si>
  <si>
    <t>13:39:42</t>
  </si>
  <si>
    <t>13:39:43</t>
  </si>
  <si>
    <t>13:39:44</t>
  </si>
  <si>
    <t>13:39:45</t>
  </si>
  <si>
    <t>13:39:46</t>
  </si>
  <si>
    <t>13:39:47</t>
  </si>
  <si>
    <t>13:39:48</t>
  </si>
  <si>
    <t>13:39:49</t>
  </si>
  <si>
    <t>13:39:50</t>
  </si>
  <si>
    <t>13:39:51</t>
  </si>
  <si>
    <t>13:39:52</t>
  </si>
  <si>
    <t>13:39:53</t>
  </si>
  <si>
    <t>13:39:54</t>
  </si>
  <si>
    <t>13:39:55</t>
  </si>
  <si>
    <t>13:39:56</t>
  </si>
  <si>
    <t>13:39:57</t>
  </si>
  <si>
    <t>13:39:58</t>
  </si>
  <si>
    <t>13:39:59</t>
  </si>
  <si>
    <t>13:40:00</t>
  </si>
  <si>
    <t>13:40:01</t>
  </si>
  <si>
    <t>13:40:02</t>
  </si>
  <si>
    <t>13:40:03</t>
  </si>
  <si>
    <t>13:40:04</t>
  </si>
  <si>
    <t>13:41:26</t>
  </si>
  <si>
    <t>13:41:27</t>
  </si>
  <si>
    <t>13:41:28</t>
  </si>
  <si>
    <t>13:41:29</t>
  </si>
  <si>
    <t>13:41:30</t>
  </si>
  <si>
    <t>34.74</t>
  </si>
  <si>
    <t>13:41:31</t>
  </si>
  <si>
    <t>13:41:32</t>
  </si>
  <si>
    <t>13:41:33</t>
  </si>
  <si>
    <t>13:41:34</t>
  </si>
  <si>
    <t>13:41:35</t>
  </si>
  <si>
    <t>13:41:36</t>
  </si>
  <si>
    <t>13:41:37</t>
  </si>
  <si>
    <t>13:41:38</t>
  </si>
  <si>
    <t>13:41:39</t>
  </si>
  <si>
    <t>13:41:40</t>
  </si>
  <si>
    <t>13:41:41</t>
  </si>
  <si>
    <t>13:41:42</t>
  </si>
  <si>
    <t>13:41:43</t>
  </si>
  <si>
    <t>13:41:44</t>
  </si>
  <si>
    <t>13:41:45</t>
  </si>
  <si>
    <t>13:41:46</t>
  </si>
  <si>
    <t>13:41:47</t>
  </si>
  <si>
    <t>13:41:48</t>
  </si>
  <si>
    <t>13:41:49</t>
  </si>
  <si>
    <t>13:41:50</t>
  </si>
  <si>
    <t>13:41:51</t>
  </si>
  <si>
    <t>13:41:52</t>
  </si>
  <si>
    <t>13:41:53</t>
  </si>
  <si>
    <t>13:41:54</t>
  </si>
  <si>
    <t>13:41:55</t>
  </si>
  <si>
    <t>13:41:56</t>
  </si>
  <si>
    <t>13:41:57</t>
  </si>
  <si>
    <t>13:41:58</t>
  </si>
  <si>
    <t>13:41:59</t>
  </si>
  <si>
    <t>13:42:00</t>
  </si>
  <si>
    <t>13:42:01</t>
  </si>
  <si>
    <t>13:42:02</t>
  </si>
  <si>
    <t>13:42:03</t>
  </si>
  <si>
    <t>13:42:04</t>
  </si>
  <si>
    <t>13:42:05</t>
  </si>
  <si>
    <t>13:42:06</t>
  </si>
  <si>
    <t>13:42:07</t>
  </si>
  <si>
    <t>13:42:08</t>
  </si>
  <si>
    <t>13:42:09</t>
  </si>
  <si>
    <t>13:42:10</t>
  </si>
  <si>
    <t>13:42:11</t>
  </si>
  <si>
    <t>13:42:12</t>
  </si>
  <si>
    <t>13:42:13</t>
  </si>
  <si>
    <t>13:42:14</t>
  </si>
  <si>
    <t>13:42:15</t>
  </si>
  <si>
    <t>13:42:16</t>
  </si>
  <si>
    <t>13:42:17</t>
  </si>
  <si>
    <t>13:42:18</t>
  </si>
  <si>
    <t>13:42:19</t>
  </si>
  <si>
    <t>13:42:20</t>
  </si>
  <si>
    <t>13:42:21</t>
  </si>
  <si>
    <t>13:42:22</t>
  </si>
  <si>
    <t>13:42:23</t>
  </si>
  <si>
    <t>13:42:24</t>
  </si>
  <si>
    <t>13:42:25</t>
  </si>
  <si>
    <t>13:42:26</t>
  </si>
  <si>
    <t>13:42:27</t>
  </si>
  <si>
    <t>13:42:28</t>
  </si>
  <si>
    <t>29.51</t>
  </si>
  <si>
    <t>13:42:30</t>
  </si>
  <si>
    <t>29.45</t>
  </si>
  <si>
    <t>13:42:31</t>
  </si>
  <si>
    <t>29.47</t>
  </si>
  <si>
    <t>13:42:32</t>
  </si>
  <si>
    <t>13:42:33</t>
  </si>
  <si>
    <t>13:42:34</t>
  </si>
  <si>
    <t>13:42:35</t>
  </si>
  <si>
    <t>13:42:36</t>
  </si>
  <si>
    <t>13:42:37</t>
  </si>
  <si>
    <t>13:42:38</t>
  </si>
  <si>
    <t>13:42:39</t>
  </si>
  <si>
    <t>13:42:40</t>
  </si>
  <si>
    <t>13:42:41</t>
  </si>
  <si>
    <t>13:42:42</t>
  </si>
  <si>
    <t>13:42:43</t>
  </si>
  <si>
    <t>13:42:44</t>
  </si>
  <si>
    <t>13:42:45</t>
  </si>
  <si>
    <t>13:42:46</t>
  </si>
  <si>
    <t>13:42:47</t>
  </si>
  <si>
    <t>13:42:48</t>
  </si>
  <si>
    <t>13:42:49</t>
  </si>
  <si>
    <t>13:42:50</t>
  </si>
  <si>
    <t>13:42:51</t>
  </si>
  <si>
    <t>13:42:52</t>
  </si>
  <si>
    <t>13:42:53</t>
  </si>
  <si>
    <t>13:42:54</t>
  </si>
  <si>
    <t>13:42:55</t>
  </si>
  <si>
    <t>13:42:56</t>
  </si>
  <si>
    <t>13:42:57</t>
  </si>
  <si>
    <t>13:42:58</t>
  </si>
  <si>
    <t>13:42:59</t>
  </si>
  <si>
    <t>13:43:00</t>
  </si>
  <si>
    <t>13:43:01</t>
  </si>
  <si>
    <t>13:43:02</t>
  </si>
  <si>
    <t>13:43:03</t>
  </si>
  <si>
    <t>13:43:04</t>
  </si>
  <si>
    <t>13:43:05</t>
  </si>
  <si>
    <t>13:43:06</t>
  </si>
  <si>
    <t>13:43:07</t>
  </si>
  <si>
    <t>13:43:08</t>
  </si>
  <si>
    <t>13:43:09</t>
  </si>
  <si>
    <t>13:43:10</t>
  </si>
  <si>
    <t>13:43:11</t>
  </si>
  <si>
    <t>13:43:12</t>
  </si>
  <si>
    <t>13:43:13</t>
  </si>
  <si>
    <t>13:43:14</t>
  </si>
  <si>
    <t>13:43:15</t>
  </si>
  <si>
    <t>13:43:16</t>
  </si>
  <si>
    <t>13:43:17</t>
  </si>
  <si>
    <t>13:43:18</t>
  </si>
  <si>
    <t>13:43:19</t>
  </si>
  <si>
    <t>13:43:20</t>
  </si>
  <si>
    <t>13:43:21</t>
  </si>
  <si>
    <t>13:43:22</t>
  </si>
  <si>
    <t>13:43:23</t>
  </si>
  <si>
    <t>13:43:24</t>
  </si>
  <si>
    <t>13:43:25</t>
  </si>
  <si>
    <t>13:43:26</t>
  </si>
  <si>
    <t>13:43:27</t>
  </si>
  <si>
    <t>13:43:28</t>
  </si>
  <si>
    <t>13:43:29</t>
  </si>
  <si>
    <t>13:43:30</t>
  </si>
  <si>
    <t>13:43:31</t>
  </si>
  <si>
    <t>13:43:32</t>
  </si>
  <si>
    <t>13:43:33</t>
  </si>
  <si>
    <t>13:43:34</t>
  </si>
  <si>
    <t>13:43:35</t>
  </si>
  <si>
    <t>13:43:36</t>
  </si>
  <si>
    <t>13:43:37</t>
  </si>
  <si>
    <t>13:43:38</t>
  </si>
  <si>
    <t>13:43:39</t>
  </si>
  <si>
    <t>13:43:40</t>
  </si>
  <si>
    <t>13:43:41</t>
  </si>
  <si>
    <t>13:43:42</t>
  </si>
  <si>
    <t>13:43:43</t>
  </si>
  <si>
    <t>13:43:44</t>
  </si>
  <si>
    <t>13:43:45</t>
  </si>
  <si>
    <t>13:43:46</t>
  </si>
  <si>
    <t>13:43:47</t>
  </si>
  <si>
    <t>13:43:48</t>
  </si>
  <si>
    <t>13:43:49</t>
  </si>
  <si>
    <t>13:43:50</t>
  </si>
  <si>
    <t>13:43:51</t>
  </si>
  <si>
    <t>13:43:52</t>
  </si>
  <si>
    <t>13:43:53</t>
  </si>
  <si>
    <t>13:43:54</t>
  </si>
  <si>
    <t>13:43:55</t>
  </si>
  <si>
    <t>13:43:56</t>
  </si>
  <si>
    <t>13:43:57</t>
  </si>
  <si>
    <t>13:43:58</t>
  </si>
  <si>
    <t>13:43:59</t>
  </si>
  <si>
    <t>13:44:00</t>
  </si>
  <si>
    <t>13:44:01</t>
  </si>
  <si>
    <t>13:44:02</t>
  </si>
  <si>
    <t>13:44:03</t>
  </si>
  <si>
    <t>13:44:04</t>
  </si>
  <si>
    <t>13:44:05</t>
  </si>
  <si>
    <t>13:44:06</t>
  </si>
  <si>
    <t>13:44:07</t>
  </si>
  <si>
    <t>13:44:08</t>
  </si>
  <si>
    <t>32.43</t>
  </si>
  <si>
    <t>13:44:09</t>
  </si>
  <si>
    <t>13:44:10</t>
  </si>
  <si>
    <t>32.52</t>
  </si>
  <si>
    <t>13:44:11</t>
  </si>
  <si>
    <t>13:44:12</t>
  </si>
  <si>
    <t>13:44:13</t>
  </si>
  <si>
    <t>34.82</t>
  </si>
  <si>
    <t>13:44:14</t>
  </si>
  <si>
    <t>13:44:15</t>
  </si>
  <si>
    <t>13:44:16</t>
  </si>
  <si>
    <t>13:44:17</t>
  </si>
  <si>
    <t>13:44:18</t>
  </si>
  <si>
    <t>13:44:19</t>
  </si>
  <si>
    <t>13:44:20</t>
  </si>
  <si>
    <t>13:44:21</t>
  </si>
  <si>
    <t>13:44:22</t>
  </si>
  <si>
    <t>13:44:23</t>
  </si>
  <si>
    <t>13:44:24</t>
  </si>
  <si>
    <t>13:44:25</t>
  </si>
  <si>
    <t>13:44:26</t>
  </si>
  <si>
    <t>13:44:27</t>
  </si>
  <si>
    <t>13:44:28</t>
  </si>
  <si>
    <t>13:44:29</t>
  </si>
  <si>
    <t>13:44:30</t>
  </si>
  <si>
    <t>13:44:31</t>
  </si>
  <si>
    <t>13:44:32</t>
  </si>
  <si>
    <t>13:44:33</t>
  </si>
  <si>
    <t>13:44:34</t>
  </si>
  <si>
    <t>13:44:35</t>
  </si>
  <si>
    <t>13:44:36</t>
  </si>
  <si>
    <t>13:44:37</t>
  </si>
  <si>
    <t>13:44:38</t>
  </si>
  <si>
    <t>13:44:39</t>
  </si>
  <si>
    <t>13:44:40</t>
  </si>
  <si>
    <t>13:44:41</t>
  </si>
  <si>
    <t>13:44:42</t>
  </si>
  <si>
    <t>13:44:43</t>
  </si>
  <si>
    <t>13:44:44</t>
  </si>
  <si>
    <t>13:44:45</t>
  </si>
  <si>
    <t>13:44:46</t>
  </si>
  <si>
    <t>13:44:47</t>
  </si>
  <si>
    <t>13:44:48</t>
  </si>
  <si>
    <t>13:44:50</t>
  </si>
  <si>
    <t>13:44:51</t>
  </si>
  <si>
    <t>13:44:52</t>
  </si>
  <si>
    <t>13:44:53</t>
  </si>
  <si>
    <t>13:44:54</t>
  </si>
  <si>
    <t>13:44:55</t>
  </si>
  <si>
    <t>13:44:56</t>
  </si>
  <si>
    <t>13:44:57</t>
  </si>
  <si>
    <t>13:44:58</t>
  </si>
  <si>
    <t>13:44:59</t>
  </si>
  <si>
    <t>13:45:00</t>
  </si>
  <si>
    <t>13:45:01</t>
  </si>
  <si>
    <t>13:45:02</t>
  </si>
  <si>
    <t>13:45:03</t>
  </si>
  <si>
    <t>13:45:04</t>
  </si>
  <si>
    <t>13:45:05</t>
  </si>
  <si>
    <t>13:45:06</t>
  </si>
  <si>
    <t>13:45:07</t>
  </si>
  <si>
    <t>13:45:08</t>
  </si>
  <si>
    <t>13:45:09</t>
  </si>
  <si>
    <t>13:45:10</t>
  </si>
  <si>
    <t>13:45:11</t>
  </si>
  <si>
    <t>13:45:12</t>
  </si>
  <si>
    <t>13:45:13</t>
  </si>
  <si>
    <t>13:45:14</t>
  </si>
  <si>
    <t>13:45:15</t>
  </si>
  <si>
    <t>13:45:16</t>
  </si>
  <si>
    <t>13:45:17</t>
  </si>
  <si>
    <t>13:45:18</t>
  </si>
  <si>
    <t>13:45:19</t>
  </si>
  <si>
    <t>13:45:20</t>
  </si>
  <si>
    <t>13:45:21</t>
  </si>
  <si>
    <t>13:45:22</t>
  </si>
  <si>
    <t>13:45:23</t>
  </si>
  <si>
    <t>13:45:24</t>
  </si>
  <si>
    <t>13:45:25</t>
  </si>
  <si>
    <t>13:45:26</t>
  </si>
  <si>
    <t>13:45:27</t>
  </si>
  <si>
    <t>13:45:28</t>
  </si>
  <si>
    <t>13:45:29</t>
  </si>
  <si>
    <t>13:45:30</t>
  </si>
  <si>
    <t>13:45:31</t>
  </si>
  <si>
    <t>13:45:32</t>
  </si>
  <si>
    <t>13:45:33</t>
  </si>
  <si>
    <t>13:45:34</t>
  </si>
  <si>
    <t>13:45:35</t>
  </si>
  <si>
    <t>13:45:36</t>
  </si>
  <si>
    <t>13:45:37</t>
  </si>
  <si>
    <t>13:45:38</t>
  </si>
  <si>
    <t>13:45:39</t>
  </si>
  <si>
    <t>13:45:40</t>
  </si>
  <si>
    <t>13:45:41</t>
  </si>
  <si>
    <t>13:45:42</t>
  </si>
  <si>
    <t>13:45:43</t>
  </si>
  <si>
    <t>13:45:44</t>
  </si>
  <si>
    <t>13:45:45</t>
  </si>
  <si>
    <t>13:45:46</t>
  </si>
  <si>
    <t>13:45:47</t>
  </si>
  <si>
    <t>13:45:48</t>
  </si>
  <si>
    <t>13:45:49</t>
  </si>
  <si>
    <t>13:45:50</t>
  </si>
  <si>
    <t>13:45:51</t>
  </si>
  <si>
    <t>13:45:52</t>
  </si>
  <si>
    <t>13:45:53</t>
  </si>
  <si>
    <t>13:45:54</t>
  </si>
  <si>
    <t>13:45:55</t>
  </si>
  <si>
    <t>13:45:56</t>
  </si>
  <si>
    <t>13:45:57</t>
  </si>
  <si>
    <t>13:45:58</t>
  </si>
  <si>
    <t>13:46:01</t>
  </si>
  <si>
    <t>34.77</t>
  </si>
  <si>
    <t>13:46:04</t>
  </si>
  <si>
    <t>13:46:08</t>
  </si>
  <si>
    <t>13:46:09</t>
  </si>
  <si>
    <t>13:46:10</t>
  </si>
  <si>
    <t>13:46:11</t>
  </si>
  <si>
    <t>13:46:12</t>
  </si>
  <si>
    <t>13:46:13</t>
  </si>
  <si>
    <t>13:46:14</t>
  </si>
  <si>
    <t>13:46:15</t>
  </si>
  <si>
    <t>13:46:16</t>
  </si>
  <si>
    <t>13:46:17</t>
  </si>
  <si>
    <t>13:46:18</t>
  </si>
  <si>
    <t>13:46:19</t>
  </si>
  <si>
    <t>13:46:20</t>
  </si>
  <si>
    <t>13:46:21</t>
  </si>
  <si>
    <t>13:46:22</t>
  </si>
  <si>
    <t>13:46:23</t>
  </si>
  <si>
    <t>13:46:24</t>
  </si>
  <si>
    <t>13:46:25</t>
  </si>
  <si>
    <t>13:46:52</t>
  </si>
  <si>
    <t>13:46:53</t>
  </si>
  <si>
    <t>13:46:54</t>
  </si>
  <si>
    <t>13:46:55</t>
  </si>
  <si>
    <t>13:46:56</t>
  </si>
  <si>
    <t>13:46:57</t>
  </si>
  <si>
    <t xml:space="preserve">PET Titik per Menit </t>
  </si>
  <si>
    <t>Temperature Humadity Index</t>
  </si>
  <si>
    <t>Temperature Humadity Index-A</t>
  </si>
  <si>
    <t>Temperature Humadity Index-B</t>
  </si>
  <si>
    <t>time</t>
  </si>
  <si>
    <t>09:49:44</t>
  </si>
  <si>
    <t>09:49</t>
  </si>
  <si>
    <t>09.49.44</t>
  </si>
  <si>
    <t>DATA</t>
  </si>
  <si>
    <t>09.49</t>
  </si>
  <si>
    <t>35.77</t>
  </si>
  <si>
    <t>34.76</t>
  </si>
  <si>
    <t>09:49:45</t>
  </si>
  <si>
    <t>09:50</t>
  </si>
  <si>
    <t>09.49.45</t>
  </si>
  <si>
    <t>09.50</t>
  </si>
  <si>
    <t>35.6</t>
  </si>
  <si>
    <t>34.92</t>
  </si>
  <si>
    <t>09:49:46</t>
  </si>
  <si>
    <t>09:51</t>
  </si>
  <si>
    <t>09.49.46</t>
  </si>
  <si>
    <t>09.51</t>
  </si>
  <si>
    <t>35.41</t>
  </si>
  <si>
    <t>34.94</t>
  </si>
  <si>
    <t>09:49:47</t>
  </si>
  <si>
    <t>09:52</t>
  </si>
  <si>
    <t>09.49.47</t>
  </si>
  <si>
    <t>09.52</t>
  </si>
  <si>
    <t>35.24</t>
  </si>
  <si>
    <t>09:49:48</t>
  </si>
  <si>
    <t>09:53</t>
  </si>
  <si>
    <t>09.49.48</t>
  </si>
  <si>
    <t>09.53</t>
  </si>
  <si>
    <t>35.26</t>
  </si>
  <si>
    <t>09:49:49</t>
  </si>
  <si>
    <t>09:54</t>
  </si>
  <si>
    <t>09.49.49</t>
  </si>
  <si>
    <t>09.54</t>
  </si>
  <si>
    <t>34.56</t>
  </si>
  <si>
    <t>09:49:50</t>
  </si>
  <si>
    <t>09:55</t>
  </si>
  <si>
    <t>09.49.50</t>
  </si>
  <si>
    <t>09.55</t>
  </si>
  <si>
    <t>35.16</t>
  </si>
  <si>
    <t>34.79</t>
  </si>
  <si>
    <t>09:49:51</t>
  </si>
  <si>
    <t>09:56</t>
  </si>
  <si>
    <t>09.49.51</t>
  </si>
  <si>
    <t>09.56</t>
  </si>
  <si>
    <t>35.32</t>
  </si>
  <si>
    <t>34.49</t>
  </si>
  <si>
    <t>09:49:52</t>
  </si>
  <si>
    <t>09:57</t>
  </si>
  <si>
    <t>09.49.52</t>
  </si>
  <si>
    <t>09.57</t>
  </si>
  <si>
    <t>35.15</t>
  </si>
  <si>
    <t>34.58</t>
  </si>
  <si>
    <t>09:49:53</t>
  </si>
  <si>
    <t>09:58</t>
  </si>
  <si>
    <t>09.49.53</t>
  </si>
  <si>
    <t>09.58</t>
  </si>
  <si>
    <t>09:49:54</t>
  </si>
  <si>
    <t>09:59</t>
  </si>
  <si>
    <t>09.49.54</t>
  </si>
  <si>
    <t>09.59</t>
  </si>
  <si>
    <t>34.42</t>
  </si>
  <si>
    <t>09:49:55</t>
  </si>
  <si>
    <t>10:00</t>
  </si>
  <si>
    <t>09.49.55</t>
  </si>
  <si>
    <t>10.00</t>
  </si>
  <si>
    <t>35.12</t>
  </si>
  <si>
    <t>09:49:56</t>
  </si>
  <si>
    <t>10:01</t>
  </si>
  <si>
    <t>09.49.56</t>
  </si>
  <si>
    <t>10.01</t>
  </si>
  <si>
    <t>34.51</t>
  </si>
  <si>
    <t>09:49:57</t>
  </si>
  <si>
    <t>10:02</t>
  </si>
  <si>
    <t>09.49.57</t>
  </si>
  <si>
    <t>10.02</t>
  </si>
  <si>
    <t>34.6</t>
  </si>
  <si>
    <t>09:49:58</t>
  </si>
  <si>
    <t>10:03</t>
  </si>
  <si>
    <t>09.49.58</t>
  </si>
  <si>
    <t>10.03</t>
  </si>
  <si>
    <t>35.38</t>
  </si>
  <si>
    <t>09:49:59</t>
  </si>
  <si>
    <t>10:04</t>
  </si>
  <si>
    <t>09.49.59</t>
  </si>
  <si>
    <t>10.04</t>
  </si>
  <si>
    <t>35.55</t>
  </si>
  <si>
    <t>09:50:00</t>
  </si>
  <si>
    <t>10:05</t>
  </si>
  <si>
    <t>09.50.00</t>
  </si>
  <si>
    <t>10.05</t>
  </si>
  <si>
    <t>35.69</t>
  </si>
  <si>
    <t>09:50:01</t>
  </si>
  <si>
    <t>10:06</t>
  </si>
  <si>
    <t>09.50.01</t>
  </si>
  <si>
    <t>10.06</t>
  </si>
  <si>
    <t>34.4</t>
  </si>
  <si>
    <t>09:50:02</t>
  </si>
  <si>
    <t>10:07</t>
  </si>
  <si>
    <t>09.50.02</t>
  </si>
  <si>
    <t>10.07</t>
  </si>
  <si>
    <t>35.4</t>
  </si>
  <si>
    <t>09:50:03</t>
  </si>
  <si>
    <t>10:08</t>
  </si>
  <si>
    <t>09.50.03</t>
  </si>
  <si>
    <t>10.08</t>
  </si>
  <si>
    <t>35.47</t>
  </si>
  <si>
    <t>09:50:04</t>
  </si>
  <si>
    <t>10:09</t>
  </si>
  <si>
    <t>09.50.04</t>
  </si>
  <si>
    <t>10.09</t>
  </si>
  <si>
    <t>35.56</t>
  </si>
  <si>
    <t>09:50:05</t>
  </si>
  <si>
    <t>09.50.05</t>
  </si>
  <si>
    <t>34.66</t>
  </si>
  <si>
    <t>09:50:06</t>
  </si>
  <si>
    <t>09.50.06</t>
  </si>
  <si>
    <t>09:50:07</t>
  </si>
  <si>
    <t>09.50.07</t>
  </si>
  <si>
    <t>37.19</t>
  </si>
  <si>
    <t>34.7</t>
  </si>
  <si>
    <t>09:50:08</t>
  </si>
  <si>
    <t>09.50.08</t>
  </si>
  <si>
    <t>37.27</t>
  </si>
  <si>
    <t>35.17</t>
  </si>
  <si>
    <t>09:50:09</t>
  </si>
  <si>
    <t>09.50.09</t>
  </si>
  <si>
    <t>37.32</t>
  </si>
  <si>
    <t>35.51</t>
  </si>
  <si>
    <t>09:50:10</t>
  </si>
  <si>
    <t>09.50.10</t>
  </si>
  <si>
    <t>09:50:11</t>
  </si>
  <si>
    <t>09.50.11</t>
  </si>
  <si>
    <t>37.45</t>
  </si>
  <si>
    <t>09:50:12</t>
  </si>
  <si>
    <t>09.50.12</t>
  </si>
  <si>
    <t>37.63</t>
  </si>
  <si>
    <t>35.22</t>
  </si>
  <si>
    <t>09:50:13</t>
  </si>
  <si>
    <t>09.50.13</t>
  </si>
  <si>
    <t>37.54</t>
  </si>
  <si>
    <t>35.05</t>
  </si>
  <si>
    <t>09:50:14</t>
  </si>
  <si>
    <t>09.50.14</t>
  </si>
  <si>
    <t>37.89</t>
  </si>
  <si>
    <t>09:50:16</t>
  </si>
  <si>
    <t>09.50.15</t>
  </si>
  <si>
    <t>38.23</t>
  </si>
  <si>
    <t>35.52</t>
  </si>
  <si>
    <t>09:50:17</t>
  </si>
  <si>
    <t>09.50.16</t>
  </si>
  <si>
    <t>38.49</t>
  </si>
  <si>
    <t>09:50:18</t>
  </si>
  <si>
    <t>09.50.17</t>
  </si>
  <si>
    <t>37.59</t>
  </si>
  <si>
    <t>34.86</t>
  </si>
  <si>
    <t>09:50:19</t>
  </si>
  <si>
    <t>09.50.18</t>
  </si>
  <si>
    <t>34.97</t>
  </si>
  <si>
    <t>09:50:20</t>
  </si>
  <si>
    <t>09.50.19</t>
  </si>
  <si>
    <t>09:50:21</t>
  </si>
  <si>
    <t>09.50.20</t>
  </si>
  <si>
    <t>35.25</t>
  </si>
  <si>
    <t>09:50:22</t>
  </si>
  <si>
    <t>09.50.21</t>
  </si>
  <si>
    <t>35.37</t>
  </si>
  <si>
    <t>09:50:23</t>
  </si>
  <si>
    <t>09.50.22</t>
  </si>
  <si>
    <t>38.36</t>
  </si>
  <si>
    <t>35.42</t>
  </si>
  <si>
    <t>09:50:24</t>
  </si>
  <si>
    <t>09.50.23</t>
  </si>
  <si>
    <t>38.17</t>
  </si>
  <si>
    <t>09:50:25</t>
  </si>
  <si>
    <t>09.50.24</t>
  </si>
  <si>
    <t>09:50:26</t>
  </si>
  <si>
    <t>09.50.25</t>
  </si>
  <si>
    <t>35.33</t>
  </si>
  <si>
    <t>09:50:27</t>
  </si>
  <si>
    <t>09.50.26</t>
  </si>
  <si>
    <t>38.11</t>
  </si>
  <si>
    <t>09:50:28</t>
  </si>
  <si>
    <t>09.50.27</t>
  </si>
  <si>
    <t>37.78</t>
  </si>
  <si>
    <t>35.23</t>
  </si>
  <si>
    <t>09:50:29</t>
  </si>
  <si>
    <t>09.50.28</t>
  </si>
  <si>
    <t>35.21</t>
  </si>
  <si>
    <t>09:50:30</t>
  </si>
  <si>
    <t>09.50.29</t>
  </si>
  <si>
    <t>09:50:31</t>
  </si>
  <si>
    <t>09.50.30</t>
  </si>
  <si>
    <t>09:50:32</t>
  </si>
  <si>
    <t>09.50.31</t>
  </si>
  <si>
    <t>35.66</t>
  </si>
  <si>
    <t>35.11</t>
  </si>
  <si>
    <t>09:50:33</t>
  </si>
  <si>
    <t>09.50.32</t>
  </si>
  <si>
    <t>35.59</t>
  </si>
  <si>
    <t>35.53</t>
  </si>
  <si>
    <t>09:50:34</t>
  </si>
  <si>
    <t>09.50.33</t>
  </si>
  <si>
    <t>35.61</t>
  </si>
  <si>
    <t>35.0</t>
  </si>
  <si>
    <t>09:50:35</t>
  </si>
  <si>
    <t>09.50.34</t>
  </si>
  <si>
    <t>34.96</t>
  </si>
  <si>
    <t>09:50:36</t>
  </si>
  <si>
    <t>09.50.35</t>
  </si>
  <si>
    <t>34.81</t>
  </si>
  <si>
    <t>09:50:37</t>
  </si>
  <si>
    <t>09.50.36</t>
  </si>
  <si>
    <t>35.85</t>
  </si>
  <si>
    <t>34.73</t>
  </si>
  <si>
    <t>09:50:38</t>
  </si>
  <si>
    <t>09.50.37</t>
  </si>
  <si>
    <t>38.46</t>
  </si>
  <si>
    <t>09:50:39</t>
  </si>
  <si>
    <t>09.50.38</t>
  </si>
  <si>
    <t>38.42</t>
  </si>
  <si>
    <t>09:50:40</t>
  </si>
  <si>
    <t>09.50.39</t>
  </si>
  <si>
    <t>37.1</t>
  </si>
  <si>
    <t>34.8</t>
  </si>
  <si>
    <t>09:50:41</t>
  </si>
  <si>
    <t>09.50.40</t>
  </si>
  <si>
    <t>36.8</t>
  </si>
  <si>
    <t>34.98</t>
  </si>
  <si>
    <t>09:50:42</t>
  </si>
  <si>
    <t>09.50.41</t>
  </si>
  <si>
    <t>36.78</t>
  </si>
  <si>
    <t>09:50:43</t>
  </si>
  <si>
    <t>09.50.42</t>
  </si>
  <si>
    <t>37.03</t>
  </si>
  <si>
    <t>09:50:44</t>
  </si>
  <si>
    <t>09.50.43</t>
  </si>
  <si>
    <t>35.31</t>
  </si>
  <si>
    <t>09:50:45</t>
  </si>
  <si>
    <t>09.50.44</t>
  </si>
  <si>
    <t>36.94</t>
  </si>
  <si>
    <t>34.9</t>
  </si>
  <si>
    <t>09:50:46</t>
  </si>
  <si>
    <t>09.50.45</t>
  </si>
  <si>
    <t>09:50:47</t>
  </si>
  <si>
    <t>09.50.46</t>
  </si>
  <si>
    <t>36.92</t>
  </si>
  <si>
    <t>09:50:48</t>
  </si>
  <si>
    <t>09.50.47</t>
  </si>
  <si>
    <t>37.05</t>
  </si>
  <si>
    <t>09:50:49</t>
  </si>
  <si>
    <t>09.50.48</t>
  </si>
  <si>
    <t>09:50:50</t>
  </si>
  <si>
    <t>09.50.49</t>
  </si>
  <si>
    <t>38.58</t>
  </si>
  <si>
    <t>34.59</t>
  </si>
  <si>
    <t>09:50:51</t>
  </si>
  <si>
    <t>09.50.50</t>
  </si>
  <si>
    <t>38.76</t>
  </si>
  <si>
    <t>34.63</t>
  </si>
  <si>
    <t>09:50:52</t>
  </si>
  <si>
    <t>09.50.51</t>
  </si>
  <si>
    <t>39.0</t>
  </si>
  <si>
    <t>34.64</t>
  </si>
  <si>
    <t>09:50:53</t>
  </si>
  <si>
    <t>09.50.52</t>
  </si>
  <si>
    <t>39.16</t>
  </si>
  <si>
    <t>09:50:54</t>
  </si>
  <si>
    <t>09.50.53</t>
  </si>
  <si>
    <t>39.21</t>
  </si>
  <si>
    <t>09:50:55</t>
  </si>
  <si>
    <t>09.50.54</t>
  </si>
  <si>
    <t>39.26</t>
  </si>
  <si>
    <t>35.5</t>
  </si>
  <si>
    <t>09:50:56</t>
  </si>
  <si>
    <t>09.50.55</t>
  </si>
  <si>
    <t>39.38</t>
  </si>
  <si>
    <t>09:50:57</t>
  </si>
  <si>
    <t>09.50.56</t>
  </si>
  <si>
    <t>34.83</t>
  </si>
  <si>
    <t>09:50:58</t>
  </si>
  <si>
    <t>09.50.57</t>
  </si>
  <si>
    <t>34.91</t>
  </si>
  <si>
    <t>09:50:59</t>
  </si>
  <si>
    <t>09.50.58</t>
  </si>
  <si>
    <t>34.84</t>
  </si>
  <si>
    <t>09:51:00</t>
  </si>
  <si>
    <t>09.50.59</t>
  </si>
  <si>
    <t>39.49</t>
  </si>
  <si>
    <t>09:51:01</t>
  </si>
  <si>
    <t>09.51.00</t>
  </si>
  <si>
    <t>39.74</t>
  </si>
  <si>
    <t>09:51:02</t>
  </si>
  <si>
    <t>09.51.01</t>
  </si>
  <si>
    <t>35.02</t>
  </si>
  <si>
    <t>09:51:03</t>
  </si>
  <si>
    <t>09.51.02</t>
  </si>
  <si>
    <t>35.09</t>
  </si>
  <si>
    <t>09:51:04</t>
  </si>
  <si>
    <t>09.51.03</t>
  </si>
  <si>
    <t>39.87</t>
  </si>
  <si>
    <t>09:51:05</t>
  </si>
  <si>
    <t>09.51.04</t>
  </si>
  <si>
    <t>38.97</t>
  </si>
  <si>
    <t>35.1</t>
  </si>
  <si>
    <t>09:51:06</t>
  </si>
  <si>
    <t>09.51.05</t>
  </si>
  <si>
    <t>39.12</t>
  </si>
  <si>
    <t>35.28</t>
  </si>
  <si>
    <t>09:51:07</t>
  </si>
  <si>
    <t>09.51.06</t>
  </si>
  <si>
    <t>39.22</t>
  </si>
  <si>
    <t>35.35</t>
  </si>
  <si>
    <t>09:51:08</t>
  </si>
  <si>
    <t>09.51.07</t>
  </si>
  <si>
    <t>39.32</t>
  </si>
  <si>
    <t>09:51:09</t>
  </si>
  <si>
    <t>09.51.08</t>
  </si>
  <si>
    <t>39.54</t>
  </si>
  <si>
    <t>09:51:10</t>
  </si>
  <si>
    <t>09.51.09</t>
  </si>
  <si>
    <t>39.66</t>
  </si>
  <si>
    <t>09:51:11</t>
  </si>
  <si>
    <t>09.51.10</t>
  </si>
  <si>
    <t>09:51:12</t>
  </si>
  <si>
    <t>09.51.11</t>
  </si>
  <si>
    <t>38.98</t>
  </si>
  <si>
    <t>09:51:13</t>
  </si>
  <si>
    <t>09.51.12</t>
  </si>
  <si>
    <t>39.98</t>
  </si>
  <si>
    <t>36.88</t>
  </si>
  <si>
    <t>09:51:14</t>
  </si>
  <si>
    <t>09.51.13</t>
  </si>
  <si>
    <t>39.85</t>
  </si>
  <si>
    <t>37.23</t>
  </si>
  <si>
    <t>09:51:15</t>
  </si>
  <si>
    <t>09.51.14</t>
  </si>
  <si>
    <t>37.33</t>
  </si>
  <si>
    <t>09:51:16</t>
  </si>
  <si>
    <t>09.51.15</t>
  </si>
  <si>
    <t>38.93</t>
  </si>
  <si>
    <t>37.29</t>
  </si>
  <si>
    <t>09:51:17</t>
  </si>
  <si>
    <t>09.51.16</t>
  </si>
  <si>
    <t>39.72</t>
  </si>
  <si>
    <t>09:51:18</t>
  </si>
  <si>
    <t>09.51.17</t>
  </si>
  <si>
    <t>39.78</t>
  </si>
  <si>
    <t>09:51:19</t>
  </si>
  <si>
    <t>09.51.18</t>
  </si>
  <si>
    <t>35.36</t>
  </si>
  <si>
    <t>09:51:20</t>
  </si>
  <si>
    <t>09.51.19</t>
  </si>
  <si>
    <t>09:51:21</t>
  </si>
  <si>
    <t>09.51.20</t>
  </si>
  <si>
    <t>09:51:22</t>
  </si>
  <si>
    <t>09.51.21</t>
  </si>
  <si>
    <t>09:51:23</t>
  </si>
  <si>
    <t>09.51.22</t>
  </si>
  <si>
    <t>09:51:24</t>
  </si>
  <si>
    <t>09.51.23</t>
  </si>
  <si>
    <t>09:51:25</t>
  </si>
  <si>
    <t>09.51.24</t>
  </si>
  <si>
    <t>39.6</t>
  </si>
  <si>
    <t>09:51:26</t>
  </si>
  <si>
    <t>09.51.25</t>
  </si>
  <si>
    <t>09:51:27</t>
  </si>
  <si>
    <t>09.51.26</t>
  </si>
  <si>
    <t>09:51:28</t>
  </si>
  <si>
    <t>09.51.27</t>
  </si>
  <si>
    <t>39.07</t>
  </si>
  <si>
    <t>09:51:29</t>
  </si>
  <si>
    <t>09.51.28</t>
  </si>
  <si>
    <t>39.97</t>
  </si>
  <si>
    <t>09:51:30</t>
  </si>
  <si>
    <t>09.51.29</t>
  </si>
  <si>
    <t>09:51:31</t>
  </si>
  <si>
    <t>09.51.30</t>
  </si>
  <si>
    <t>36.84</t>
  </si>
  <si>
    <t>09:51:32</t>
  </si>
  <si>
    <t>09.51.31</t>
  </si>
  <si>
    <t>37.0</t>
  </si>
  <si>
    <t>09:51:33</t>
  </si>
  <si>
    <t>09.51.32</t>
  </si>
  <si>
    <t>39.64</t>
  </si>
  <si>
    <t>36.87</t>
  </si>
  <si>
    <t>09:51:34</t>
  </si>
  <si>
    <t>09.51.33</t>
  </si>
  <si>
    <t>38.96</t>
  </si>
  <si>
    <t>36.64</t>
  </si>
  <si>
    <t>09:51:35</t>
  </si>
  <si>
    <t>09.51.34</t>
  </si>
  <si>
    <t>39.15</t>
  </si>
  <si>
    <t>36.67</t>
  </si>
  <si>
    <t>09:51:36</t>
  </si>
  <si>
    <t>09.51.35</t>
  </si>
  <si>
    <t>39.31</t>
  </si>
  <si>
    <t>09:51:37</t>
  </si>
  <si>
    <t>09.51.36</t>
  </si>
  <si>
    <t>39.01</t>
  </si>
  <si>
    <t>36.68</t>
  </si>
  <si>
    <t>09:51:38</t>
  </si>
  <si>
    <t>09.51.37</t>
  </si>
  <si>
    <t>36.89</t>
  </si>
  <si>
    <t>09:51:39</t>
  </si>
  <si>
    <t>09.51.38</t>
  </si>
  <si>
    <t>39.76</t>
  </si>
  <si>
    <t>09:51:40</t>
  </si>
  <si>
    <t>09.51.39</t>
  </si>
  <si>
    <t>38.44</t>
  </si>
  <si>
    <t>09:51:41</t>
  </si>
  <si>
    <t>09.51.40</t>
  </si>
  <si>
    <t>38.91</t>
  </si>
  <si>
    <t>38.62</t>
  </si>
  <si>
    <t>09:51:42</t>
  </si>
  <si>
    <t>09.51.41</t>
  </si>
  <si>
    <t>38.27</t>
  </si>
  <si>
    <t>09:51:43</t>
  </si>
  <si>
    <t>09.51.42</t>
  </si>
  <si>
    <t>09:51:44</t>
  </si>
  <si>
    <t>09.51.43</t>
  </si>
  <si>
    <t>09:51:45</t>
  </si>
  <si>
    <t>09.51.44</t>
  </si>
  <si>
    <t>38.79</t>
  </si>
  <si>
    <t>09:51:46</t>
  </si>
  <si>
    <t>09.51.45</t>
  </si>
  <si>
    <t>38.84</t>
  </si>
  <si>
    <t>36.35</t>
  </si>
  <si>
    <t>09:51:47</t>
  </si>
  <si>
    <t>09.51.46</t>
  </si>
  <si>
    <t>36.18</t>
  </si>
  <si>
    <t>09:51:48</t>
  </si>
  <si>
    <t>09.51.47</t>
  </si>
  <si>
    <t>39.18</t>
  </si>
  <si>
    <t>09:51:49</t>
  </si>
  <si>
    <t>09.51.48</t>
  </si>
  <si>
    <t>38.68</t>
  </si>
  <si>
    <t>36.31</t>
  </si>
  <si>
    <t>09:51:50</t>
  </si>
  <si>
    <t>09.51.49</t>
  </si>
  <si>
    <t>38.54</t>
  </si>
  <si>
    <t>36.42</t>
  </si>
  <si>
    <t>09:51:51</t>
  </si>
  <si>
    <t>09.51.50</t>
  </si>
  <si>
    <t>09:51:52</t>
  </si>
  <si>
    <t>09.51.51</t>
  </si>
  <si>
    <t>36.39</t>
  </si>
  <si>
    <t>09:51:53</t>
  </si>
  <si>
    <t>09.51.52</t>
  </si>
  <si>
    <t>36.53</t>
  </si>
  <si>
    <t>09:51:54</t>
  </si>
  <si>
    <t>09.51.53</t>
  </si>
  <si>
    <t>36.29</t>
  </si>
  <si>
    <t>09:51:55</t>
  </si>
  <si>
    <t>09.51.54</t>
  </si>
  <si>
    <t>38.41</t>
  </si>
  <si>
    <t>36.09</t>
  </si>
  <si>
    <t>09:51:56</t>
  </si>
  <si>
    <t>09.51.55</t>
  </si>
  <si>
    <t>38.53</t>
  </si>
  <si>
    <t>36.72</t>
  </si>
  <si>
    <t>09:51:57</t>
  </si>
  <si>
    <t>09.51.56</t>
  </si>
  <si>
    <t>36.55</t>
  </si>
  <si>
    <t>09:51:58</t>
  </si>
  <si>
    <t>09.51.57</t>
  </si>
  <si>
    <t>38.4</t>
  </si>
  <si>
    <t>09:51:59</t>
  </si>
  <si>
    <t>09.51.58</t>
  </si>
  <si>
    <t>36.57</t>
  </si>
  <si>
    <t>09:52:00</t>
  </si>
  <si>
    <t>09.51.59</t>
  </si>
  <si>
    <t>36.81</t>
  </si>
  <si>
    <t>09:52:01</t>
  </si>
  <si>
    <t>09.52.00</t>
  </si>
  <si>
    <t>36.82</t>
  </si>
  <si>
    <t>36.25</t>
  </si>
  <si>
    <t>09:52:02</t>
  </si>
  <si>
    <t>09.52.01</t>
  </si>
  <si>
    <t>36.73</t>
  </si>
  <si>
    <t>36.05</t>
  </si>
  <si>
    <t>09:52:03</t>
  </si>
  <si>
    <t>09.52.02</t>
  </si>
  <si>
    <t>36.04</t>
  </si>
  <si>
    <t>09:52:04</t>
  </si>
  <si>
    <t>09.52.03</t>
  </si>
  <si>
    <t>36.19</t>
  </si>
  <si>
    <t>09:52:05</t>
  </si>
  <si>
    <t>09.52.04</t>
  </si>
  <si>
    <t>36.37</t>
  </si>
  <si>
    <t>09:52:06</t>
  </si>
  <si>
    <t>09.52.05</t>
  </si>
  <si>
    <t>36.06</t>
  </si>
  <si>
    <t>09:52:07</t>
  </si>
  <si>
    <t>09.52.06</t>
  </si>
  <si>
    <t>36.66</t>
  </si>
  <si>
    <t>36.22</t>
  </si>
  <si>
    <t>09:52:08</t>
  </si>
  <si>
    <t>09.52.07</t>
  </si>
  <si>
    <t>36.74</t>
  </si>
  <si>
    <t>36.4</t>
  </si>
  <si>
    <t>09:52:09</t>
  </si>
  <si>
    <t>09.52.08</t>
  </si>
  <si>
    <t>09:52:10</t>
  </si>
  <si>
    <t>09.52.09</t>
  </si>
  <si>
    <t>09:52:11</t>
  </si>
  <si>
    <t>09.52.10</t>
  </si>
  <si>
    <t>36.79</t>
  </si>
  <si>
    <t>35.91</t>
  </si>
  <si>
    <t>09:52:12</t>
  </si>
  <si>
    <t>09.52.11</t>
  </si>
  <si>
    <t>36.34</t>
  </si>
  <si>
    <t>09:52:13</t>
  </si>
  <si>
    <t>09.52.12</t>
  </si>
  <si>
    <t>38.24</t>
  </si>
  <si>
    <t>09:52:14</t>
  </si>
  <si>
    <t>09.52.13</t>
  </si>
  <si>
    <t>38.6</t>
  </si>
  <si>
    <t>36.33</t>
  </si>
  <si>
    <t>09:52:15</t>
  </si>
  <si>
    <t>09.52.14</t>
  </si>
  <si>
    <t>36.41</t>
  </si>
  <si>
    <t>09:52:16</t>
  </si>
  <si>
    <t>09.52.15</t>
  </si>
  <si>
    <t>39.11</t>
  </si>
  <si>
    <t>09:52:17</t>
  </si>
  <si>
    <t>09.52.16</t>
  </si>
  <si>
    <t>39.06</t>
  </si>
  <si>
    <t>36.61</t>
  </si>
  <si>
    <t>09:52:18</t>
  </si>
  <si>
    <t>09.52.17</t>
  </si>
  <si>
    <t>39.39</t>
  </si>
  <si>
    <t>35.95</t>
  </si>
  <si>
    <t>09:52:19</t>
  </si>
  <si>
    <t>09.52.18</t>
  </si>
  <si>
    <t>39.28</t>
  </si>
  <si>
    <t>09:52:20</t>
  </si>
  <si>
    <t>09.52.19</t>
  </si>
  <si>
    <t>39.17</t>
  </si>
  <si>
    <t>36.43</t>
  </si>
  <si>
    <t>09:52:21</t>
  </si>
  <si>
    <t>09.52.20</t>
  </si>
  <si>
    <t>39.4</t>
  </si>
  <si>
    <t>36.46</t>
  </si>
  <si>
    <t>09:52:22</t>
  </si>
  <si>
    <t>09.52.21</t>
  </si>
  <si>
    <t>39.58</t>
  </si>
  <si>
    <t>36.5</t>
  </si>
  <si>
    <t>09:52:23</t>
  </si>
  <si>
    <t>09.52.22</t>
  </si>
  <si>
    <t>09:52:24</t>
  </si>
  <si>
    <t>09.52.23</t>
  </si>
  <si>
    <t>09:52:25</t>
  </si>
  <si>
    <t>09.52.24</t>
  </si>
  <si>
    <t>38.72</t>
  </si>
  <si>
    <t>09:52:26</t>
  </si>
  <si>
    <t>09.52.25</t>
  </si>
  <si>
    <t>39.59</t>
  </si>
  <si>
    <t>09:52:27</t>
  </si>
  <si>
    <t>09.52.26</t>
  </si>
  <si>
    <t>09:52:28</t>
  </si>
  <si>
    <t>09.52.27</t>
  </si>
  <si>
    <t>38.37</t>
  </si>
  <si>
    <t>09:52:29</t>
  </si>
  <si>
    <t>09.52.28</t>
  </si>
  <si>
    <t>38.45</t>
  </si>
  <si>
    <t>09:52:30</t>
  </si>
  <si>
    <t>09.52.29</t>
  </si>
  <si>
    <t>09:52:31</t>
  </si>
  <si>
    <t>09.52.30</t>
  </si>
  <si>
    <t>38.63</t>
  </si>
  <si>
    <t>09:52:32</t>
  </si>
  <si>
    <t>09.52.31</t>
  </si>
  <si>
    <t>38.86</t>
  </si>
  <si>
    <t>09:52:33</t>
  </si>
  <si>
    <t>09.52.32</t>
  </si>
  <si>
    <t>09:52:34</t>
  </si>
  <si>
    <t>09.52.33</t>
  </si>
  <si>
    <t>09:52:35</t>
  </si>
  <si>
    <t>09.52.34</t>
  </si>
  <si>
    <t>36.1</t>
  </si>
  <si>
    <t>09:52:36</t>
  </si>
  <si>
    <t>09.52.35</t>
  </si>
  <si>
    <t>38.67</t>
  </si>
  <si>
    <t>36.23</t>
  </si>
  <si>
    <t>09:52:37</t>
  </si>
  <si>
    <t>09.52.36</t>
  </si>
  <si>
    <t>36.32</t>
  </si>
  <si>
    <t>09:52:38</t>
  </si>
  <si>
    <t>09.52.37</t>
  </si>
  <si>
    <t>36.3</t>
  </si>
  <si>
    <t>09:52:39</t>
  </si>
  <si>
    <t>09.52.38</t>
  </si>
  <si>
    <t>36.96</t>
  </si>
  <si>
    <t>09:52:40</t>
  </si>
  <si>
    <t>09.52.39</t>
  </si>
  <si>
    <t>37.09</t>
  </si>
  <si>
    <t>09:52:41</t>
  </si>
  <si>
    <t>09.52.40</t>
  </si>
  <si>
    <t>09:52:42</t>
  </si>
  <si>
    <t>09.52.41</t>
  </si>
  <si>
    <t>09:52:43</t>
  </si>
  <si>
    <t>09.52.42</t>
  </si>
  <si>
    <t>09:52:44</t>
  </si>
  <si>
    <t>09.52.43</t>
  </si>
  <si>
    <t>36.45</t>
  </si>
  <si>
    <t>09:52:45</t>
  </si>
  <si>
    <t>09.52.44</t>
  </si>
  <si>
    <t>09:52:46</t>
  </si>
  <si>
    <t>09.52.45</t>
  </si>
  <si>
    <t>09:52:47</t>
  </si>
  <si>
    <t>09.52.46</t>
  </si>
  <si>
    <t>09:52:48</t>
  </si>
  <si>
    <t>09.52.47</t>
  </si>
  <si>
    <t>09:52:49</t>
  </si>
  <si>
    <t>09.52.48</t>
  </si>
  <si>
    <t>09:52:50</t>
  </si>
  <si>
    <t>09.52.49</t>
  </si>
  <si>
    <t>38.81</t>
  </si>
  <si>
    <t>36.14</t>
  </si>
  <si>
    <t>09:52:51</t>
  </si>
  <si>
    <t>09.52.50</t>
  </si>
  <si>
    <t>36.11</t>
  </si>
  <si>
    <t>09:52:52</t>
  </si>
  <si>
    <t>09.52.51</t>
  </si>
  <si>
    <t>09:52:53</t>
  </si>
  <si>
    <t>09.52.52</t>
  </si>
  <si>
    <t>09:52:54</t>
  </si>
  <si>
    <t>09.52.53</t>
  </si>
  <si>
    <t>09:52:55</t>
  </si>
  <si>
    <t>09.52.54</t>
  </si>
  <si>
    <t>09:52:56</t>
  </si>
  <si>
    <t>09.52.55</t>
  </si>
  <si>
    <t>36.24</t>
  </si>
  <si>
    <t>09:52:57</t>
  </si>
  <si>
    <t>09.52.56</t>
  </si>
  <si>
    <t>09:52:58</t>
  </si>
  <si>
    <t>09.52.57</t>
  </si>
  <si>
    <t>09:52:59</t>
  </si>
  <si>
    <t>09.52.58</t>
  </si>
  <si>
    <t>09:53:00</t>
  </si>
  <si>
    <t>09.52.59</t>
  </si>
  <si>
    <t>09:53:01</t>
  </si>
  <si>
    <t>09.53.00</t>
  </si>
  <si>
    <t>09:53:02</t>
  </si>
  <si>
    <t>09.53.01</t>
  </si>
  <si>
    <t>09:53:03</t>
  </si>
  <si>
    <t>09.53.02</t>
  </si>
  <si>
    <t>38.32</t>
  </si>
  <si>
    <t>36.03</t>
  </si>
  <si>
    <t>09:53:04</t>
  </si>
  <si>
    <t>09.53.03</t>
  </si>
  <si>
    <t>35.92</t>
  </si>
  <si>
    <t>09:53:05</t>
  </si>
  <si>
    <t>09.53.04</t>
  </si>
  <si>
    <t>36.91</t>
  </si>
  <si>
    <t>36.59</t>
  </si>
  <si>
    <t>09:53:06</t>
  </si>
  <si>
    <t>09.53.05</t>
  </si>
  <si>
    <t>36.95</t>
  </si>
  <si>
    <t>36.27</t>
  </si>
  <si>
    <t>09:53:07</t>
  </si>
  <si>
    <t>09.53.06</t>
  </si>
  <si>
    <t>09:53:08</t>
  </si>
  <si>
    <t>09.53.07</t>
  </si>
  <si>
    <t>36.83</t>
  </si>
  <si>
    <t>36.07</t>
  </si>
  <si>
    <t>09:53:09</t>
  </si>
  <si>
    <t>09.53.08</t>
  </si>
  <si>
    <t>09:53:10</t>
  </si>
  <si>
    <t>09.53.09</t>
  </si>
  <si>
    <t>35.62</t>
  </si>
  <si>
    <t>09:53:12</t>
  </si>
  <si>
    <t>09.53.10</t>
  </si>
  <si>
    <t>35.72</t>
  </si>
  <si>
    <t>09:53:13</t>
  </si>
  <si>
    <t>09.53.11</t>
  </si>
  <si>
    <t>35.03</t>
  </si>
  <si>
    <t>09:53:14</t>
  </si>
  <si>
    <t>09.53.12</t>
  </si>
  <si>
    <t>36.77</t>
  </si>
  <si>
    <t>09:53:15</t>
  </si>
  <si>
    <t>09.53.13</t>
  </si>
  <si>
    <t>35.78</t>
  </si>
  <si>
    <t>09:53:16</t>
  </si>
  <si>
    <t>09.53.14</t>
  </si>
  <si>
    <t>09:53:17</t>
  </si>
  <si>
    <t>09.53.15</t>
  </si>
  <si>
    <t>36.63</t>
  </si>
  <si>
    <t>35.74</t>
  </si>
  <si>
    <t>09:53:18</t>
  </si>
  <si>
    <t>09.53.16</t>
  </si>
  <si>
    <t>09:53:19</t>
  </si>
  <si>
    <t>09.53.17</t>
  </si>
  <si>
    <t>36.15</t>
  </si>
  <si>
    <t>09:53:20</t>
  </si>
  <si>
    <t>09.53.18</t>
  </si>
  <si>
    <t>09:53:21</t>
  </si>
  <si>
    <t>09.53.19</t>
  </si>
  <si>
    <t>09:53:22</t>
  </si>
  <si>
    <t>09.53.20</t>
  </si>
  <si>
    <t>36.7</t>
  </si>
  <si>
    <t>09:53:23</t>
  </si>
  <si>
    <t>09.53.21</t>
  </si>
  <si>
    <t>09:53:24</t>
  </si>
  <si>
    <t>09.53.23</t>
  </si>
  <si>
    <t>36.52</t>
  </si>
  <si>
    <t>09:53:25</t>
  </si>
  <si>
    <t>09.53.24</t>
  </si>
  <si>
    <t>36.58</t>
  </si>
  <si>
    <t>34.85</t>
  </si>
  <si>
    <t>09:53:26</t>
  </si>
  <si>
    <t>09.53.25</t>
  </si>
  <si>
    <t>36.62</t>
  </si>
  <si>
    <t>09:53:27</t>
  </si>
  <si>
    <t>09.53.26</t>
  </si>
  <si>
    <t>35.9</t>
  </si>
  <si>
    <t>09:53:28</t>
  </si>
  <si>
    <t>09.53.27</t>
  </si>
  <si>
    <t>35.98</t>
  </si>
  <si>
    <t>09:53:29</t>
  </si>
  <si>
    <t>09.53.28</t>
  </si>
  <si>
    <t>09:53:30</t>
  </si>
  <si>
    <t>09.53.29</t>
  </si>
  <si>
    <t>09:53:31</t>
  </si>
  <si>
    <t>09.53.30</t>
  </si>
  <si>
    <t>36.86</t>
  </si>
  <si>
    <t>09:53:32</t>
  </si>
  <si>
    <t>09.53.31</t>
  </si>
  <si>
    <t>36.98</t>
  </si>
  <si>
    <t>36.36</t>
  </si>
  <si>
    <t>09:53:33</t>
  </si>
  <si>
    <t>09.53.32</t>
  </si>
  <si>
    <t>09:53:34</t>
  </si>
  <si>
    <t>09.53.33</t>
  </si>
  <si>
    <t>09:53:35</t>
  </si>
  <si>
    <t>09.53.34</t>
  </si>
  <si>
    <t>09:53:36</t>
  </si>
  <si>
    <t>09.53.35</t>
  </si>
  <si>
    <t>09:53:37</t>
  </si>
  <si>
    <t>09.53.36</t>
  </si>
  <si>
    <t>09:53:38</t>
  </si>
  <si>
    <t>09.53.37</t>
  </si>
  <si>
    <t>09:53:39</t>
  </si>
  <si>
    <t>09.53.38</t>
  </si>
  <si>
    <t>39.02</t>
  </si>
  <si>
    <t>36.26</t>
  </si>
  <si>
    <t>09:53:40</t>
  </si>
  <si>
    <t>09.53.39</t>
  </si>
  <si>
    <t>38.87</t>
  </si>
  <si>
    <t>09:53:41</t>
  </si>
  <si>
    <t>09.53.40</t>
  </si>
  <si>
    <t>38.82</t>
  </si>
  <si>
    <t>09:53:42</t>
  </si>
  <si>
    <t>09.53.41</t>
  </si>
  <si>
    <t>35.94</t>
  </si>
  <si>
    <t>09:53:43</t>
  </si>
  <si>
    <t>09.53.42</t>
  </si>
  <si>
    <t>39.13</t>
  </si>
  <si>
    <t>09:53:44</t>
  </si>
  <si>
    <t>09.53.43</t>
  </si>
  <si>
    <t>09:53:45</t>
  </si>
  <si>
    <t>09.53.44</t>
  </si>
  <si>
    <t>09:53:46</t>
  </si>
  <si>
    <t>09.53.45</t>
  </si>
  <si>
    <t>39.03</t>
  </si>
  <si>
    <t>09:53:47</t>
  </si>
  <si>
    <t>09.53.46</t>
  </si>
  <si>
    <t>39.43</t>
  </si>
  <si>
    <t>36.0</t>
  </si>
  <si>
    <t>09:53:48</t>
  </si>
  <si>
    <t>09.53.47</t>
  </si>
  <si>
    <t>39.55</t>
  </si>
  <si>
    <t>09:53:49</t>
  </si>
  <si>
    <t>09.53.48</t>
  </si>
  <si>
    <t>09:53:50</t>
  </si>
  <si>
    <t>09.53.49</t>
  </si>
  <si>
    <t>39.62</t>
  </si>
  <si>
    <t>09:53:51</t>
  </si>
  <si>
    <t>09.53.50</t>
  </si>
  <si>
    <t>38.15</t>
  </si>
  <si>
    <t>09:53:52</t>
  </si>
  <si>
    <t>09.53.51</t>
  </si>
  <si>
    <t>39.82</t>
  </si>
  <si>
    <t>09:53:53</t>
  </si>
  <si>
    <t>09.53.52</t>
  </si>
  <si>
    <t>40.06</t>
  </si>
  <si>
    <t>38.33</t>
  </si>
  <si>
    <t>09:53:54</t>
  </si>
  <si>
    <t>09.53.53</t>
  </si>
  <si>
    <t>39.79</t>
  </si>
  <si>
    <t>09:53:55</t>
  </si>
  <si>
    <t>09.53.54</t>
  </si>
  <si>
    <t>39.42</t>
  </si>
  <si>
    <t>09:53:56</t>
  </si>
  <si>
    <t>09.53.55</t>
  </si>
  <si>
    <t>09:53:57</t>
  </si>
  <si>
    <t>09.53.56</t>
  </si>
  <si>
    <t>38.73</t>
  </si>
  <si>
    <t>09:53:58</t>
  </si>
  <si>
    <t>09.53.57</t>
  </si>
  <si>
    <t>09:53:59</t>
  </si>
  <si>
    <t>09.53.58</t>
  </si>
  <si>
    <t>09:54:00</t>
  </si>
  <si>
    <t>09.53.59</t>
  </si>
  <si>
    <t>39.04</t>
  </si>
  <si>
    <t>38.2</t>
  </si>
  <si>
    <t>09:54:01</t>
  </si>
  <si>
    <t>09.54.00</t>
  </si>
  <si>
    <t>38.88</t>
  </si>
  <si>
    <t>09:54:02</t>
  </si>
  <si>
    <t>09.54.01</t>
  </si>
  <si>
    <t>38.59</t>
  </si>
  <si>
    <t>09:54:03</t>
  </si>
  <si>
    <t>09.54.02</t>
  </si>
  <si>
    <t>38.5</t>
  </si>
  <si>
    <t>09:54:04</t>
  </si>
  <si>
    <t>09.54.03</t>
  </si>
  <si>
    <t>09:54:05</t>
  </si>
  <si>
    <t>09.54.04</t>
  </si>
  <si>
    <t>38.78</t>
  </si>
  <si>
    <t>36.38</t>
  </si>
  <si>
    <t>09:54:06</t>
  </si>
  <si>
    <t>09.54.05</t>
  </si>
  <si>
    <t>38.64</t>
  </si>
  <si>
    <t>36.28</t>
  </si>
  <si>
    <t>09:54:07</t>
  </si>
  <si>
    <t>09.54.06</t>
  </si>
  <si>
    <t>36.01</t>
  </si>
  <si>
    <t>09:54:08</t>
  </si>
  <si>
    <t>09.54.07</t>
  </si>
  <si>
    <t>09:54:09</t>
  </si>
  <si>
    <t>09.54.08</t>
  </si>
  <si>
    <t>09:54:10</t>
  </si>
  <si>
    <t>09.54.09</t>
  </si>
  <si>
    <t>36.08</t>
  </si>
  <si>
    <t>09:54:11</t>
  </si>
  <si>
    <t>09.54.10</t>
  </si>
  <si>
    <t>09:54:12</t>
  </si>
  <si>
    <t>09.54.11</t>
  </si>
  <si>
    <t>38.83</t>
  </si>
  <si>
    <t>09:54:13</t>
  </si>
  <si>
    <t>09.54.12</t>
  </si>
  <si>
    <t>09:54:14</t>
  </si>
  <si>
    <t>09.54.13</t>
  </si>
  <si>
    <t>09:54:15</t>
  </si>
  <si>
    <t>09.54.14</t>
  </si>
  <si>
    <t>09:54:16</t>
  </si>
  <si>
    <t>09.54.15</t>
  </si>
  <si>
    <t>09:54:17</t>
  </si>
  <si>
    <t>09.54.16</t>
  </si>
  <si>
    <t>09:54:18</t>
  </si>
  <si>
    <t>09.54.17</t>
  </si>
  <si>
    <t>39.61</t>
  </si>
  <si>
    <t>09:54:19</t>
  </si>
  <si>
    <t>09.54.18</t>
  </si>
  <si>
    <t>09:54:20</t>
  </si>
  <si>
    <t>09.54.19</t>
  </si>
  <si>
    <t>36.47</t>
  </si>
  <si>
    <t>09:54:21</t>
  </si>
  <si>
    <t>09.54.20</t>
  </si>
  <si>
    <t>09:54:22</t>
  </si>
  <si>
    <t>09.54.21</t>
  </si>
  <si>
    <t>39.65</t>
  </si>
  <si>
    <t>09:54:23</t>
  </si>
  <si>
    <t>09.54.22</t>
  </si>
  <si>
    <t>39.53</t>
  </si>
  <si>
    <t>09:54:24</t>
  </si>
  <si>
    <t>09.54.23</t>
  </si>
  <si>
    <t>39.41</t>
  </si>
  <si>
    <t>09:54:25</t>
  </si>
  <si>
    <t>09.54.24</t>
  </si>
  <si>
    <t>39.29</t>
  </si>
  <si>
    <t>09:54:26</t>
  </si>
  <si>
    <t>09.54.25</t>
  </si>
  <si>
    <t>09:54:27</t>
  </si>
  <si>
    <t>09.54.26</t>
  </si>
  <si>
    <t>09:54:28</t>
  </si>
  <si>
    <t>09.54.27</t>
  </si>
  <si>
    <t>09:54:29</t>
  </si>
  <si>
    <t>09.54.28</t>
  </si>
  <si>
    <t>39.45</t>
  </si>
  <si>
    <t>36.75</t>
  </si>
  <si>
    <t>09:54:30</t>
  </si>
  <si>
    <t>09.54.29</t>
  </si>
  <si>
    <t>39.51</t>
  </si>
  <si>
    <t>09:54:31</t>
  </si>
  <si>
    <t>09.54.30</t>
  </si>
  <si>
    <t>09:54:32</t>
  </si>
  <si>
    <t>09.54.31</t>
  </si>
  <si>
    <t>39.69</t>
  </si>
  <si>
    <t>09:54:33</t>
  </si>
  <si>
    <t>09.54.32</t>
  </si>
  <si>
    <t>09:54:34</t>
  </si>
  <si>
    <t>09.54.33</t>
  </si>
  <si>
    <t>39.89</t>
  </si>
  <si>
    <t>09:54:35</t>
  </si>
  <si>
    <t>09.54.34</t>
  </si>
  <si>
    <t>09:54:36</t>
  </si>
  <si>
    <t>09.54.35</t>
  </si>
  <si>
    <t>09:54:37</t>
  </si>
  <si>
    <t>09.54.36</t>
  </si>
  <si>
    <t>09:54:38</t>
  </si>
  <si>
    <t>09.54.37</t>
  </si>
  <si>
    <t>09:54:39</t>
  </si>
  <si>
    <t>09.54.38</t>
  </si>
  <si>
    <t>39.08</t>
  </si>
  <si>
    <t>09:54:40</t>
  </si>
  <si>
    <t>09.54.39</t>
  </si>
  <si>
    <t>09:54:41</t>
  </si>
  <si>
    <t>09.54.40</t>
  </si>
  <si>
    <t>39.24</t>
  </si>
  <si>
    <t>09:54:42</t>
  </si>
  <si>
    <t>09.54.41</t>
  </si>
  <si>
    <t>39.27</t>
  </si>
  <si>
    <t>09:54:43</t>
  </si>
  <si>
    <t>09.54.42</t>
  </si>
  <si>
    <t>09:54:44</t>
  </si>
  <si>
    <t>09.54.43</t>
  </si>
  <si>
    <t>09:54:45</t>
  </si>
  <si>
    <t>09.54.44</t>
  </si>
  <si>
    <t>09:54:46</t>
  </si>
  <si>
    <t>09.54.45</t>
  </si>
  <si>
    <t>09:54:47</t>
  </si>
  <si>
    <t>09.54.46</t>
  </si>
  <si>
    <t>09:54:48</t>
  </si>
  <si>
    <t>09.54.47</t>
  </si>
  <si>
    <t>09:54:49</t>
  </si>
  <si>
    <t>09.54.48</t>
  </si>
  <si>
    <t>09:54:50</t>
  </si>
  <si>
    <t>09.54.49</t>
  </si>
  <si>
    <t>39.5</t>
  </si>
  <si>
    <t>09:54:51</t>
  </si>
  <si>
    <t>09.54.50</t>
  </si>
  <si>
    <t>09:54:52</t>
  </si>
  <si>
    <t>09.54.51</t>
  </si>
  <si>
    <t>09:54:53</t>
  </si>
  <si>
    <t>09.54.52</t>
  </si>
  <si>
    <t>39.8</t>
  </si>
  <si>
    <t>09:54:54</t>
  </si>
  <si>
    <t>09.54.53</t>
  </si>
  <si>
    <t>09:54:55</t>
  </si>
  <si>
    <t>09.54.54</t>
  </si>
  <si>
    <t>38.7</t>
  </si>
  <si>
    <t>09:54:56</t>
  </si>
  <si>
    <t>09.54.55</t>
  </si>
  <si>
    <t>38.61</t>
  </si>
  <si>
    <t>09:54:57</t>
  </si>
  <si>
    <t>09.54.56</t>
  </si>
  <si>
    <t>38.12</t>
  </si>
  <si>
    <t>09:54:58</t>
  </si>
  <si>
    <t>09.54.57</t>
  </si>
  <si>
    <t>09:54:59</t>
  </si>
  <si>
    <t>09.54.58</t>
  </si>
  <si>
    <t>09:55:00</t>
  </si>
  <si>
    <t>09.54.59</t>
  </si>
  <si>
    <t>37.08</t>
  </si>
  <si>
    <t>36.93</t>
  </si>
  <si>
    <t>09:55:01</t>
  </si>
  <si>
    <t>09.55.00</t>
  </si>
  <si>
    <t>37.12</t>
  </si>
  <si>
    <t>09:55:02</t>
  </si>
  <si>
    <t>09.55.01</t>
  </si>
  <si>
    <t>37.21</t>
  </si>
  <si>
    <t>09:55:03</t>
  </si>
  <si>
    <t>09.55.02</t>
  </si>
  <si>
    <t>37.18</t>
  </si>
  <si>
    <t>09:55:04</t>
  </si>
  <si>
    <t>09.55.03</t>
  </si>
  <si>
    <t>37.16</t>
  </si>
  <si>
    <t>09:55:05</t>
  </si>
  <si>
    <t>09.55.42</t>
  </si>
  <si>
    <t>38.56</t>
  </si>
  <si>
    <t>09:55:06</t>
  </si>
  <si>
    <t>09.55.43</t>
  </si>
  <si>
    <t>09:55:07</t>
  </si>
  <si>
    <t>09.55.44</t>
  </si>
  <si>
    <t>09:55:08</t>
  </si>
  <si>
    <t>09.55.45</t>
  </si>
  <si>
    <t>09:55:09</t>
  </si>
  <si>
    <t>09.55.46</t>
  </si>
  <si>
    <t>09:55:10</t>
  </si>
  <si>
    <t>09.55.47</t>
  </si>
  <si>
    <t>37.04</t>
  </si>
  <si>
    <t>38.02</t>
  </si>
  <si>
    <t>09:55:11</t>
  </si>
  <si>
    <t>09.55.48</t>
  </si>
  <si>
    <t>38.06</t>
  </si>
  <si>
    <t>09:55:12</t>
  </si>
  <si>
    <t>09.55.49</t>
  </si>
  <si>
    <t>37.06</t>
  </si>
  <si>
    <t>09:55:13</t>
  </si>
  <si>
    <t>09.55.50</t>
  </si>
  <si>
    <t>09:55:14</t>
  </si>
  <si>
    <t>09.55.51</t>
  </si>
  <si>
    <t>09:55:15</t>
  </si>
  <si>
    <t>09.55.52</t>
  </si>
  <si>
    <t>09:55:16</t>
  </si>
  <si>
    <t>09.55.53</t>
  </si>
  <si>
    <t>36.85</t>
  </si>
  <si>
    <t>09:55:17</t>
  </si>
  <si>
    <t>09.55.54</t>
  </si>
  <si>
    <t>09:55:18</t>
  </si>
  <si>
    <t>09.55.55</t>
  </si>
  <si>
    <t>09:55:19</t>
  </si>
  <si>
    <t>09.55.56</t>
  </si>
  <si>
    <t>09:55:20</t>
  </si>
  <si>
    <t>09.55.57</t>
  </si>
  <si>
    <t>09:55:21</t>
  </si>
  <si>
    <t>09.55.58</t>
  </si>
  <si>
    <t>37.01</t>
  </si>
  <si>
    <t>09:55:22</t>
  </si>
  <si>
    <t>09.55.59</t>
  </si>
  <si>
    <t>09:55:23</t>
  </si>
  <si>
    <t>09.56.00</t>
  </si>
  <si>
    <t>09:55:24</t>
  </si>
  <si>
    <t>09.56.01</t>
  </si>
  <si>
    <t>38.89</t>
  </si>
  <si>
    <t>38.3</t>
  </si>
  <si>
    <t>09:55:25</t>
  </si>
  <si>
    <t>09.56.02</t>
  </si>
  <si>
    <t>39.14</t>
  </si>
  <si>
    <t>38.18</t>
  </si>
  <si>
    <t>09:55:26</t>
  </si>
  <si>
    <t>09.56.03</t>
  </si>
  <si>
    <t>38.66</t>
  </si>
  <si>
    <t>09:55:27</t>
  </si>
  <si>
    <t>09.56.04</t>
  </si>
  <si>
    <t>38.71</t>
  </si>
  <si>
    <t>09:55:28</t>
  </si>
  <si>
    <t>09.56.05</t>
  </si>
  <si>
    <t>39.81</t>
  </si>
  <si>
    <t>38.92</t>
  </si>
  <si>
    <t>09:55:29</t>
  </si>
  <si>
    <t>09.56.06</t>
  </si>
  <si>
    <t>09:55:30</t>
  </si>
  <si>
    <t>09.56.07</t>
  </si>
  <si>
    <t>38.57</t>
  </si>
  <si>
    <t>09:55:31</t>
  </si>
  <si>
    <t>09.56.08</t>
  </si>
  <si>
    <t>38.75</t>
  </si>
  <si>
    <t>38.34</t>
  </si>
  <si>
    <t>09:55:32</t>
  </si>
  <si>
    <t>09.56.09</t>
  </si>
  <si>
    <t>38.22</t>
  </si>
  <si>
    <t>09:55:33</t>
  </si>
  <si>
    <t>09.56.10</t>
  </si>
  <si>
    <t>09:55:34</t>
  </si>
  <si>
    <t>09.56.11</t>
  </si>
  <si>
    <t>38.95</t>
  </si>
  <si>
    <t>09:55:35</t>
  </si>
  <si>
    <t>09.56.12</t>
  </si>
  <si>
    <t>39.05</t>
  </si>
  <si>
    <t>09:55:36</t>
  </si>
  <si>
    <t>09.56.13</t>
  </si>
  <si>
    <t>09:55:37</t>
  </si>
  <si>
    <t>09.56.14</t>
  </si>
  <si>
    <t>36.65</t>
  </si>
  <si>
    <t>09:55:38</t>
  </si>
  <si>
    <t>09.56.15</t>
  </si>
  <si>
    <t>09:55:39</t>
  </si>
  <si>
    <t>09.56.16</t>
  </si>
  <si>
    <t>09:55:40</t>
  </si>
  <si>
    <t>09.56.17</t>
  </si>
  <si>
    <t>09:55:41</t>
  </si>
  <si>
    <t>09.56.18</t>
  </si>
  <si>
    <t>09:55:42</t>
  </si>
  <si>
    <t>09.56.19</t>
  </si>
  <si>
    <t>38.38</t>
  </si>
  <si>
    <t>09:55:43</t>
  </si>
  <si>
    <t>09.56.20</t>
  </si>
  <si>
    <t>38.94</t>
  </si>
  <si>
    <t>38.52</t>
  </si>
  <si>
    <t>09:55:44</t>
  </si>
  <si>
    <t>09.56.21</t>
  </si>
  <si>
    <t>09:55:45</t>
  </si>
  <si>
    <t>09.56.22</t>
  </si>
  <si>
    <t>36.9</t>
  </si>
  <si>
    <t>09:55:46</t>
  </si>
  <si>
    <t>09.56.23</t>
  </si>
  <si>
    <t>39.68</t>
  </si>
  <si>
    <t>09:55:47</t>
  </si>
  <si>
    <t>09.56.24</t>
  </si>
  <si>
    <t>09:55:48</t>
  </si>
  <si>
    <t>09.56.25</t>
  </si>
  <si>
    <t>39.56</t>
  </si>
  <si>
    <t>09:55:49</t>
  </si>
  <si>
    <t>09.56.26</t>
  </si>
  <si>
    <t>39.44</t>
  </si>
  <si>
    <t>09:55:50</t>
  </si>
  <si>
    <t>09.56.27</t>
  </si>
  <si>
    <t>38.47</t>
  </si>
  <si>
    <t>09:55:51</t>
  </si>
  <si>
    <t>09.56.28</t>
  </si>
  <si>
    <t>38.21</t>
  </si>
  <si>
    <t>09:55:52</t>
  </si>
  <si>
    <t>09.56.29</t>
  </si>
  <si>
    <t>09:55:53</t>
  </si>
  <si>
    <t>09.56.30</t>
  </si>
  <si>
    <t>09:55:54</t>
  </si>
  <si>
    <t>09.56.31</t>
  </si>
  <si>
    <t>09:55:56</t>
  </si>
  <si>
    <t>09.56.32</t>
  </si>
  <si>
    <t>09.56.33</t>
  </si>
  <si>
    <t>09:55:58</t>
  </si>
  <si>
    <t>09.56.34</t>
  </si>
  <si>
    <t>09:55:59</t>
  </si>
  <si>
    <t>09.56.35</t>
  </si>
  <si>
    <t>09:56:00</t>
  </si>
  <si>
    <t>09.56.36</t>
  </si>
  <si>
    <t>36.54</t>
  </si>
  <si>
    <t>09:56:01</t>
  </si>
  <si>
    <t>09.56.37</t>
  </si>
  <si>
    <t>39.99</t>
  </si>
  <si>
    <t>09:56:02</t>
  </si>
  <si>
    <t>09.56.38</t>
  </si>
  <si>
    <t>39.86</t>
  </si>
  <si>
    <t>36.21</t>
  </si>
  <si>
    <t>09:56:03</t>
  </si>
  <si>
    <t>09.56.39</t>
  </si>
  <si>
    <t>09:56:04</t>
  </si>
  <si>
    <t>09.56.40</t>
  </si>
  <si>
    <t>09:56:05</t>
  </si>
  <si>
    <t>09.56.41</t>
  </si>
  <si>
    <t>09:56:06</t>
  </si>
  <si>
    <t>09.56.42</t>
  </si>
  <si>
    <t>09:56:07</t>
  </si>
  <si>
    <t>09.56.43</t>
  </si>
  <si>
    <t>39.73</t>
  </si>
  <si>
    <t>09:56:08</t>
  </si>
  <si>
    <t>09.56.44</t>
  </si>
  <si>
    <t>09:56:09</t>
  </si>
  <si>
    <t>09.56.45</t>
  </si>
  <si>
    <t>09:56:10</t>
  </si>
  <si>
    <t>09.56.46</t>
  </si>
  <si>
    <t>39.83</t>
  </si>
  <si>
    <t>09:56:11</t>
  </si>
  <si>
    <t>09.56.47</t>
  </si>
  <si>
    <t>09:56:12</t>
  </si>
  <si>
    <t>09.56.48</t>
  </si>
  <si>
    <t>09:56:13</t>
  </si>
  <si>
    <t>09.56.49</t>
  </si>
  <si>
    <t>39.1</t>
  </si>
  <si>
    <t>09:56:14</t>
  </si>
  <si>
    <t>09.56.50</t>
  </si>
  <si>
    <t>39.2</t>
  </si>
  <si>
    <t>09:56:15</t>
  </si>
  <si>
    <t>09.56.51</t>
  </si>
  <si>
    <t>09:56:16</t>
  </si>
  <si>
    <t>09.56.52</t>
  </si>
  <si>
    <t>09:56:17</t>
  </si>
  <si>
    <t>09.56.53</t>
  </si>
  <si>
    <t>09:56:18</t>
  </si>
  <si>
    <t>09.56.54</t>
  </si>
  <si>
    <t>09:56:19</t>
  </si>
  <si>
    <t>09.56.55</t>
  </si>
  <si>
    <t>09:56:20</t>
  </si>
  <si>
    <t>09.56.56</t>
  </si>
  <si>
    <t>09:56:21</t>
  </si>
  <si>
    <t>09.56.57</t>
  </si>
  <si>
    <t>38.13</t>
  </si>
  <si>
    <t>09:56:22</t>
  </si>
  <si>
    <t>09.56.58</t>
  </si>
  <si>
    <t>38.01</t>
  </si>
  <si>
    <t>09:56:23</t>
  </si>
  <si>
    <t>09.56.59</t>
  </si>
  <si>
    <t>09:56:24</t>
  </si>
  <si>
    <t>09.57.00</t>
  </si>
  <si>
    <t>09:56:25</t>
  </si>
  <si>
    <t>09.57.01</t>
  </si>
  <si>
    <t>39.96</t>
  </si>
  <si>
    <t>09:56:26</t>
  </si>
  <si>
    <t>09.57.02</t>
  </si>
  <si>
    <t>09:56:27</t>
  </si>
  <si>
    <t>09.57.03</t>
  </si>
  <si>
    <t>38.8</t>
  </si>
  <si>
    <t>09:56:28</t>
  </si>
  <si>
    <t>09.57.04</t>
  </si>
  <si>
    <t>09:56:29</t>
  </si>
  <si>
    <t>09.57.05</t>
  </si>
  <si>
    <t>09:56:30</t>
  </si>
  <si>
    <t>09.57.06</t>
  </si>
  <si>
    <t>36.13</t>
  </si>
  <si>
    <t>09:56:31</t>
  </si>
  <si>
    <t>09.57.07</t>
  </si>
  <si>
    <t>09:56:32</t>
  </si>
  <si>
    <t>09.57.08</t>
  </si>
  <si>
    <t>09:56:33</t>
  </si>
  <si>
    <t>09.57.09</t>
  </si>
  <si>
    <t>09:56:34</t>
  </si>
  <si>
    <t>09.57.10</t>
  </si>
  <si>
    <t>38.55</t>
  </si>
  <si>
    <t>09:56:35</t>
  </si>
  <si>
    <t>09.57.11</t>
  </si>
  <si>
    <t>09:56:36</t>
  </si>
  <si>
    <t>09.57.12</t>
  </si>
  <si>
    <t>09:56:37</t>
  </si>
  <si>
    <t>09.57.13</t>
  </si>
  <si>
    <t>09:56:38</t>
  </si>
  <si>
    <t>09.57.14</t>
  </si>
  <si>
    <t>09:56:39</t>
  </si>
  <si>
    <t>09.57.15</t>
  </si>
  <si>
    <t>09:56:40</t>
  </si>
  <si>
    <t>09.57.16</t>
  </si>
  <si>
    <t>09:56:41</t>
  </si>
  <si>
    <t>09.57.17</t>
  </si>
  <si>
    <t>09:56:42</t>
  </si>
  <si>
    <t>09.57.18</t>
  </si>
  <si>
    <t>09:56:43</t>
  </si>
  <si>
    <t>09.57.19</t>
  </si>
  <si>
    <t>38.85</t>
  </si>
  <si>
    <t>09:56:44</t>
  </si>
  <si>
    <t>09.57.20</t>
  </si>
  <si>
    <t>09:56:45</t>
  </si>
  <si>
    <t>09.57.21</t>
  </si>
  <si>
    <t>09:56:46</t>
  </si>
  <si>
    <t>09.57.22</t>
  </si>
  <si>
    <t>09:56:47</t>
  </si>
  <si>
    <t>09.57.23</t>
  </si>
  <si>
    <t>09:56:48</t>
  </si>
  <si>
    <t>09.57.24</t>
  </si>
  <si>
    <t>09:56:49</t>
  </si>
  <si>
    <t>09.57.25</t>
  </si>
  <si>
    <t>09:56:50</t>
  </si>
  <si>
    <t>09.57.26</t>
  </si>
  <si>
    <t>09:56:51</t>
  </si>
  <si>
    <t>09.57.27</t>
  </si>
  <si>
    <t>09:56:52</t>
  </si>
  <si>
    <t>09.57.28</t>
  </si>
  <si>
    <t>09:56:53</t>
  </si>
  <si>
    <t>09.57.29</t>
  </si>
  <si>
    <t>09:56:54</t>
  </si>
  <si>
    <t>09.57.30</t>
  </si>
  <si>
    <t>09:56:55</t>
  </si>
  <si>
    <t>09.57.31</t>
  </si>
  <si>
    <t>09:56:56</t>
  </si>
  <si>
    <t>09.57.32</t>
  </si>
  <si>
    <t>39.7</t>
  </si>
  <si>
    <t>09:56:57</t>
  </si>
  <si>
    <t>09.57.33</t>
  </si>
  <si>
    <t>38.04</t>
  </si>
  <si>
    <t>09:56:58</t>
  </si>
  <si>
    <t>09.57.34</t>
  </si>
  <si>
    <t>09:56:59</t>
  </si>
  <si>
    <t>09.57.35</t>
  </si>
  <si>
    <t>09:57:00</t>
  </si>
  <si>
    <t>09.57.36</t>
  </si>
  <si>
    <t>36.44</t>
  </si>
  <si>
    <t>09:57:01</t>
  </si>
  <si>
    <t>09.57.37</t>
  </si>
  <si>
    <t>09:57:02</t>
  </si>
  <si>
    <t>09.57.38</t>
  </si>
  <si>
    <t>37.88</t>
  </si>
  <si>
    <t>09:57:03</t>
  </si>
  <si>
    <t>09.57.39</t>
  </si>
  <si>
    <t>37.92</t>
  </si>
  <si>
    <t>09:57:04</t>
  </si>
  <si>
    <t>09.57.40</t>
  </si>
  <si>
    <t>38.08</t>
  </si>
  <si>
    <t>09:57:05</t>
  </si>
  <si>
    <t>09.57.41</t>
  </si>
  <si>
    <t>09:57:06</t>
  </si>
  <si>
    <t>09.57.42</t>
  </si>
  <si>
    <t>09:57:07</t>
  </si>
  <si>
    <t>09.57.43</t>
  </si>
  <si>
    <t>39.47</t>
  </si>
  <si>
    <t>38.0</t>
  </si>
  <si>
    <t>09:57:08</t>
  </si>
  <si>
    <t>09.57.44</t>
  </si>
  <si>
    <t>09:57:09</t>
  </si>
  <si>
    <t>09.57.45</t>
  </si>
  <si>
    <t>09:57:10</t>
  </si>
  <si>
    <t>09.57.46</t>
  </si>
  <si>
    <t>09:57:11</t>
  </si>
  <si>
    <t>09.57.47</t>
  </si>
  <si>
    <t>09:57:12</t>
  </si>
  <si>
    <t>09.57.48</t>
  </si>
  <si>
    <t>09:57:13</t>
  </si>
  <si>
    <t>09.57.49</t>
  </si>
  <si>
    <t>39.35</t>
  </si>
  <si>
    <t>09:57:14</t>
  </si>
  <si>
    <t>09.57.50</t>
  </si>
  <si>
    <t>09:57:15</t>
  </si>
  <si>
    <t>09.57.51</t>
  </si>
  <si>
    <t>09:57:16</t>
  </si>
  <si>
    <t>09.57.52</t>
  </si>
  <si>
    <t>09:57:17</t>
  </si>
  <si>
    <t>09.57.53</t>
  </si>
  <si>
    <t>09:57:18</t>
  </si>
  <si>
    <t>09.57.54</t>
  </si>
  <si>
    <t>39.36</t>
  </si>
  <si>
    <t>09:57:19</t>
  </si>
  <si>
    <t>09.57.55</t>
  </si>
  <si>
    <t>09:57:20</t>
  </si>
  <si>
    <t>09.57.56</t>
  </si>
  <si>
    <t>09:57:21</t>
  </si>
  <si>
    <t>09.57.57</t>
  </si>
  <si>
    <t>38.48</t>
  </si>
  <si>
    <t>35.97</t>
  </si>
  <si>
    <t>09:57:22</t>
  </si>
  <si>
    <t>09.57.58</t>
  </si>
  <si>
    <t>35.96</t>
  </si>
  <si>
    <t>09:57:23</t>
  </si>
  <si>
    <t>09.57.59</t>
  </si>
  <si>
    <t>09:57:24</t>
  </si>
  <si>
    <t>09.58.00</t>
  </si>
  <si>
    <t>09:57:25</t>
  </si>
  <si>
    <t>09.58.01</t>
  </si>
  <si>
    <t>38.31</t>
  </si>
  <si>
    <t>09:57:26</t>
  </si>
  <si>
    <t>09.58.02</t>
  </si>
  <si>
    <t>09:57:27</t>
  </si>
  <si>
    <t>09.58.03</t>
  </si>
  <si>
    <t>09:57:28</t>
  </si>
  <si>
    <t>09.58.04</t>
  </si>
  <si>
    <t>09:57:29</t>
  </si>
  <si>
    <t>09.58.05</t>
  </si>
  <si>
    <t>09:57:30</t>
  </si>
  <si>
    <t>09.58.06</t>
  </si>
  <si>
    <t>39.46</t>
  </si>
  <si>
    <t>09:57:31</t>
  </si>
  <si>
    <t>09.58.07</t>
  </si>
  <si>
    <t>35.81</t>
  </si>
  <si>
    <t>09:57:32</t>
  </si>
  <si>
    <t>09.58.08</t>
  </si>
  <si>
    <t>39.34</t>
  </si>
  <si>
    <t>09:57:33</t>
  </si>
  <si>
    <t>09.58.09</t>
  </si>
  <si>
    <t>09:57:34</t>
  </si>
  <si>
    <t>09.58.10</t>
  </si>
  <si>
    <t>35.89</t>
  </si>
  <si>
    <t>09:57:35</t>
  </si>
  <si>
    <t>09.58.11</t>
  </si>
  <si>
    <t>36.16</t>
  </si>
  <si>
    <t>09:57:36</t>
  </si>
  <si>
    <t>09.58.12</t>
  </si>
  <si>
    <t>09:57:37</t>
  </si>
  <si>
    <t>09.58.13</t>
  </si>
  <si>
    <t>39.52</t>
  </si>
  <si>
    <t>09:57:38</t>
  </si>
  <si>
    <t>09.58.14</t>
  </si>
  <si>
    <t>09:57:39</t>
  </si>
  <si>
    <t>09.58.15</t>
  </si>
  <si>
    <t>40.08</t>
  </si>
  <si>
    <t>09:57:40</t>
  </si>
  <si>
    <t>09.58.16</t>
  </si>
  <si>
    <t>09:57:41</t>
  </si>
  <si>
    <t>09.58.17</t>
  </si>
  <si>
    <t>40.15</t>
  </si>
  <si>
    <t>09:57:42</t>
  </si>
  <si>
    <t>09.58.18</t>
  </si>
  <si>
    <t>40.48</t>
  </si>
  <si>
    <t>35.88</t>
  </si>
  <si>
    <t>09:57:43</t>
  </si>
  <si>
    <t>09.58.19</t>
  </si>
  <si>
    <t>43.35</t>
  </si>
  <si>
    <t>35.82</t>
  </si>
  <si>
    <t>09:57:44</t>
  </si>
  <si>
    <t>09.58.20</t>
  </si>
  <si>
    <t>09:57:45</t>
  </si>
  <si>
    <t>09.58.21</t>
  </si>
  <si>
    <t>40.31</t>
  </si>
  <si>
    <t>09:57:46</t>
  </si>
  <si>
    <t>09.58.22</t>
  </si>
  <si>
    <t>36.02</t>
  </si>
  <si>
    <t>09:57:47</t>
  </si>
  <si>
    <t>09.58.23</t>
  </si>
  <si>
    <t>09:57:48</t>
  </si>
  <si>
    <t>09.58.24</t>
  </si>
  <si>
    <t>38.65</t>
  </si>
  <si>
    <t>09:57:49</t>
  </si>
  <si>
    <t>09.58.25</t>
  </si>
  <si>
    <t>09:57:50</t>
  </si>
  <si>
    <t>09.58.26</t>
  </si>
  <si>
    <t>09:57:51</t>
  </si>
  <si>
    <t>09.58.27</t>
  </si>
  <si>
    <t>09:57:52</t>
  </si>
  <si>
    <t>09.58.28</t>
  </si>
  <si>
    <t>37.97</t>
  </si>
  <si>
    <t>09:57:53</t>
  </si>
  <si>
    <t>09.58.29</t>
  </si>
  <si>
    <t>38.14</t>
  </si>
  <si>
    <t>09:57:54</t>
  </si>
  <si>
    <t>09.58.30</t>
  </si>
  <si>
    <t>09:57:55</t>
  </si>
  <si>
    <t>09.58.31</t>
  </si>
  <si>
    <t>09:57:56</t>
  </si>
  <si>
    <t>09.58.32</t>
  </si>
  <si>
    <t>09:57:57</t>
  </si>
  <si>
    <t>09.58.33</t>
  </si>
  <si>
    <t>09:57:58</t>
  </si>
  <si>
    <t>09.58.34</t>
  </si>
  <si>
    <t>09:57:59</t>
  </si>
  <si>
    <t>09.58.35</t>
  </si>
  <si>
    <t>09:58:00</t>
  </si>
  <si>
    <t>09.58.36</t>
  </si>
  <si>
    <t>38.51</t>
  </si>
  <si>
    <t>39.19</t>
  </si>
  <si>
    <t>09:58:01</t>
  </si>
  <si>
    <t>09.58.37</t>
  </si>
  <si>
    <t>09:58:02</t>
  </si>
  <si>
    <t>09.58.38</t>
  </si>
  <si>
    <t>09:58:03</t>
  </si>
  <si>
    <t>09.58.39</t>
  </si>
  <si>
    <t>09:58:04</t>
  </si>
  <si>
    <t>09.58.40</t>
  </si>
  <si>
    <t>38.39</t>
  </si>
  <si>
    <t>09:58:05</t>
  </si>
  <si>
    <t>09.58.41</t>
  </si>
  <si>
    <t>09:58:06</t>
  </si>
  <si>
    <t>09.58.42</t>
  </si>
  <si>
    <t>09:58:07</t>
  </si>
  <si>
    <t>09.58.43</t>
  </si>
  <si>
    <t>09:58:08</t>
  </si>
  <si>
    <t>09.58.44</t>
  </si>
  <si>
    <t>09:58:09</t>
  </si>
  <si>
    <t>09.58.45</t>
  </si>
  <si>
    <t>09:58:10</t>
  </si>
  <si>
    <t>09.58.46</t>
  </si>
  <si>
    <t>39.3</t>
  </si>
  <si>
    <t>09:58:11</t>
  </si>
  <si>
    <t>09.58.47</t>
  </si>
  <si>
    <t>09:58:12</t>
  </si>
  <si>
    <t>09.58.48</t>
  </si>
  <si>
    <t>09:58:13</t>
  </si>
  <si>
    <t>09.58.49</t>
  </si>
  <si>
    <t>09:58:14</t>
  </si>
  <si>
    <t>09.58.50</t>
  </si>
  <si>
    <t>36.2</t>
  </si>
  <si>
    <t>09:58:15</t>
  </si>
  <si>
    <t>09.58.51</t>
  </si>
  <si>
    <t>09:58:16</t>
  </si>
  <si>
    <t>09.58.52</t>
  </si>
  <si>
    <t>09:58:17</t>
  </si>
  <si>
    <t>09.58.53</t>
  </si>
  <si>
    <t>09:58:18</t>
  </si>
  <si>
    <t>09.58.54</t>
  </si>
  <si>
    <t>09:58:19</t>
  </si>
  <si>
    <t>09.58.55</t>
  </si>
  <si>
    <t>09:58:20</t>
  </si>
  <si>
    <t>09.58.56</t>
  </si>
  <si>
    <t>09:58:21</t>
  </si>
  <si>
    <t>09.58.57</t>
  </si>
  <si>
    <t>36.6</t>
  </si>
  <si>
    <t>09:58:22</t>
  </si>
  <si>
    <t>09.58.58</t>
  </si>
  <si>
    <t>09:58:23</t>
  </si>
  <si>
    <t>09.58.59</t>
  </si>
  <si>
    <t>09:58:24</t>
  </si>
  <si>
    <t>09.59.00</t>
  </si>
  <si>
    <t>38.77</t>
  </si>
  <si>
    <t>09:58:25</t>
  </si>
  <si>
    <t>09.59.01</t>
  </si>
  <si>
    <t>09:58:27</t>
  </si>
  <si>
    <t>09.59.02</t>
  </si>
  <si>
    <t>09:58:28</t>
  </si>
  <si>
    <t>09.59.03</t>
  </si>
  <si>
    <t>09:58:29</t>
  </si>
  <si>
    <t>09.59.04</t>
  </si>
  <si>
    <t>09:58:30</t>
  </si>
  <si>
    <t>09.59.05</t>
  </si>
  <si>
    <t>09:58:31</t>
  </si>
  <si>
    <t>09.59.06</t>
  </si>
  <si>
    <t>09:58:32</t>
  </si>
  <si>
    <t>09.59.07</t>
  </si>
  <si>
    <t>39.67</t>
  </si>
  <si>
    <t>09:58:33</t>
  </si>
  <si>
    <t>09.59.08</t>
  </si>
  <si>
    <t>09:58:34</t>
  </si>
  <si>
    <t>09.59.09</t>
  </si>
  <si>
    <t>09:58:35</t>
  </si>
  <si>
    <t>09.59.10</t>
  </si>
  <si>
    <t>09:58:36</t>
  </si>
  <si>
    <t>09.59.11</t>
  </si>
  <si>
    <t>09:58:37</t>
  </si>
  <si>
    <t>09.59.12</t>
  </si>
  <si>
    <t>09:58:38</t>
  </si>
  <si>
    <t>09.59.13</t>
  </si>
  <si>
    <t>39.37</t>
  </si>
  <si>
    <t>09:58:39</t>
  </si>
  <si>
    <t>09.59.14</t>
  </si>
  <si>
    <t>35.76</t>
  </si>
  <si>
    <t>09:58:40</t>
  </si>
  <si>
    <t>09.59.15</t>
  </si>
  <si>
    <t>35.01</t>
  </si>
  <si>
    <t>09:58:41</t>
  </si>
  <si>
    <t>09.59.16</t>
  </si>
  <si>
    <t>34.87</t>
  </si>
  <si>
    <t>09:58:42</t>
  </si>
  <si>
    <t>09.59.17</t>
  </si>
  <si>
    <t>34.89</t>
  </si>
  <si>
    <t>09:58:43</t>
  </si>
  <si>
    <t>09.59.18</t>
  </si>
  <si>
    <t>09:58:44</t>
  </si>
  <si>
    <t>09.59.19</t>
  </si>
  <si>
    <t>34.99</t>
  </si>
  <si>
    <t>09:58:45</t>
  </si>
  <si>
    <t>09.59.20</t>
  </si>
  <si>
    <t>09:58:46</t>
  </si>
  <si>
    <t>09.59.21</t>
  </si>
  <si>
    <t>09:58:47</t>
  </si>
  <si>
    <t>09.59.22</t>
  </si>
  <si>
    <t>35.65</t>
  </si>
  <si>
    <t>09:58:48</t>
  </si>
  <si>
    <t>09.59.23</t>
  </si>
  <si>
    <t>09:58:49</t>
  </si>
  <si>
    <t>09.59.24</t>
  </si>
  <si>
    <t>09:58:50</t>
  </si>
  <si>
    <t>09.59.25</t>
  </si>
  <si>
    <t>35.86</t>
  </si>
  <si>
    <t>09:58:51</t>
  </si>
  <si>
    <t>09.59.26</t>
  </si>
  <si>
    <t>09:58:52</t>
  </si>
  <si>
    <t>09.59.27</t>
  </si>
  <si>
    <t>38.99</t>
  </si>
  <si>
    <t>09:58:53</t>
  </si>
  <si>
    <t>09.59.28</t>
  </si>
  <si>
    <t>09:58:54</t>
  </si>
  <si>
    <t>09.59.29</t>
  </si>
  <si>
    <t>37.13</t>
  </si>
  <si>
    <t>09:58:55</t>
  </si>
  <si>
    <t>09.59.30</t>
  </si>
  <si>
    <t>09:58:56</t>
  </si>
  <si>
    <t>09.59.31</t>
  </si>
  <si>
    <t>09:58:57</t>
  </si>
  <si>
    <t>09.59.32</t>
  </si>
  <si>
    <t>09:58:58</t>
  </si>
  <si>
    <t>09.59.33</t>
  </si>
  <si>
    <t>09:58:59</t>
  </si>
  <si>
    <t>09.59.34</t>
  </si>
  <si>
    <t>09:59:00</t>
  </si>
  <si>
    <t>09.59.35</t>
  </si>
  <si>
    <t>09:59:01</t>
  </si>
  <si>
    <t>09.59.36</t>
  </si>
  <si>
    <t>09:59:02</t>
  </si>
  <si>
    <t>09.59.37</t>
  </si>
  <si>
    <t>09:59:03</t>
  </si>
  <si>
    <t>09.59.38</t>
  </si>
  <si>
    <t>09:59:04</t>
  </si>
  <si>
    <t>09.59.39</t>
  </si>
  <si>
    <t>09:59:05</t>
  </si>
  <si>
    <t>09.59.40</t>
  </si>
  <si>
    <t>35.99</t>
  </si>
  <si>
    <t>09:59:06</t>
  </si>
  <si>
    <t>09.59.41</t>
  </si>
  <si>
    <t>09:59:07</t>
  </si>
  <si>
    <t>09.59.42</t>
  </si>
  <si>
    <t>09:59:08</t>
  </si>
  <si>
    <t>09.59.43</t>
  </si>
  <si>
    <t>09:59:09</t>
  </si>
  <si>
    <t>09.59.44</t>
  </si>
  <si>
    <t>09:59:10</t>
  </si>
  <si>
    <t>09.59.45</t>
  </si>
  <si>
    <t>09:59:11</t>
  </si>
  <si>
    <t>09.59.46</t>
  </si>
  <si>
    <t>09:59:12</t>
  </si>
  <si>
    <t>09.59.47</t>
  </si>
  <si>
    <t>09:59:13</t>
  </si>
  <si>
    <t>09.59.48</t>
  </si>
  <si>
    <t>09:59:14</t>
  </si>
  <si>
    <t>09.59.49</t>
  </si>
  <si>
    <t>34.88</t>
  </si>
  <si>
    <t>09:59:15</t>
  </si>
  <si>
    <t>09.59.50</t>
  </si>
  <si>
    <t>09:59:16</t>
  </si>
  <si>
    <t>09.59.51</t>
  </si>
  <si>
    <t>35.67</t>
  </si>
  <si>
    <t>09:59:17</t>
  </si>
  <si>
    <t>09.59.52</t>
  </si>
  <si>
    <t>35.73</t>
  </si>
  <si>
    <t>09:59:18</t>
  </si>
  <si>
    <t>09.59.53</t>
  </si>
  <si>
    <t>09:59:19</t>
  </si>
  <si>
    <t>09.59.54</t>
  </si>
  <si>
    <t>09:59:20</t>
  </si>
  <si>
    <t>09.59.55</t>
  </si>
  <si>
    <t>09:59:21</t>
  </si>
  <si>
    <t>09.59.56</t>
  </si>
  <si>
    <t>09:59:22</t>
  </si>
  <si>
    <t>09.59.57</t>
  </si>
  <si>
    <t>09:59:23</t>
  </si>
  <si>
    <t>09.59.58</t>
  </si>
  <si>
    <t>35.29</t>
  </si>
  <si>
    <t>09:59:24</t>
  </si>
  <si>
    <t>09.59.59</t>
  </si>
  <si>
    <t>09:59:25</t>
  </si>
  <si>
    <t>10.00.00</t>
  </si>
  <si>
    <t>09:59:26</t>
  </si>
  <si>
    <t>10.00.01</t>
  </si>
  <si>
    <t>09:59:27</t>
  </si>
  <si>
    <t>10.00.02</t>
  </si>
  <si>
    <t>09:59:28</t>
  </si>
  <si>
    <t>10.00.03</t>
  </si>
  <si>
    <t>35.19</t>
  </si>
  <si>
    <t>09:59:29</t>
  </si>
  <si>
    <t>10.00.04</t>
  </si>
  <si>
    <t>09:59:30</t>
  </si>
  <si>
    <t>10.00.05</t>
  </si>
  <si>
    <t>09:59:31</t>
  </si>
  <si>
    <t>10.00.06</t>
  </si>
  <si>
    <t>09:59:32</t>
  </si>
  <si>
    <t>10.00.07</t>
  </si>
  <si>
    <t>09:59:33</t>
  </si>
  <si>
    <t>10.00.08</t>
  </si>
  <si>
    <t>09:59:34</t>
  </si>
  <si>
    <t>10.00.09</t>
  </si>
  <si>
    <t>39.09</t>
  </si>
  <si>
    <t>09:59:35</t>
  </si>
  <si>
    <t>10.00.10</t>
  </si>
  <si>
    <t>09:59:36</t>
  </si>
  <si>
    <t>10.00.11</t>
  </si>
  <si>
    <t>09:59:37</t>
  </si>
  <si>
    <t>10.00.12</t>
  </si>
  <si>
    <t>09:59:38</t>
  </si>
  <si>
    <t>10.00.13</t>
  </si>
  <si>
    <t>09:59:39</t>
  </si>
  <si>
    <t>10.00.14</t>
  </si>
  <si>
    <t>38.69</t>
  </si>
  <si>
    <t>09:59:40</t>
  </si>
  <si>
    <t>10.00.15</t>
  </si>
  <si>
    <t>09:59:41</t>
  </si>
  <si>
    <t>10.00.16</t>
  </si>
  <si>
    <t>09:59:42</t>
  </si>
  <si>
    <t>10.00.17</t>
  </si>
  <si>
    <t>09:59:43</t>
  </si>
  <si>
    <t>10.00.18</t>
  </si>
  <si>
    <t>09:59:44</t>
  </si>
  <si>
    <t>10.00.19</t>
  </si>
  <si>
    <t>35.44</t>
  </si>
  <si>
    <t>09:59:45</t>
  </si>
  <si>
    <t>10.00.20</t>
  </si>
  <si>
    <t>09:59:46</t>
  </si>
  <si>
    <t>10.00.21</t>
  </si>
  <si>
    <t>09:59:47</t>
  </si>
  <si>
    <t>10.00.22</t>
  </si>
  <si>
    <t>09:59:48</t>
  </si>
  <si>
    <t>10.00.23</t>
  </si>
  <si>
    <t>09:59:49</t>
  </si>
  <si>
    <t>10.00.24</t>
  </si>
  <si>
    <t>35.93</t>
  </si>
  <si>
    <t>09:59:50</t>
  </si>
  <si>
    <t>10.00.25</t>
  </si>
  <si>
    <t>09:59:51</t>
  </si>
  <si>
    <t>10.00.26</t>
  </si>
  <si>
    <t>09:59:52</t>
  </si>
  <si>
    <t>10.00.27</t>
  </si>
  <si>
    <t>09:59:53</t>
  </si>
  <si>
    <t>10.00.28</t>
  </si>
  <si>
    <t>09:59:54</t>
  </si>
  <si>
    <t>10.00.29</t>
  </si>
  <si>
    <t>09:59:55</t>
  </si>
  <si>
    <t>10.00.30</t>
  </si>
  <si>
    <t>09:59:56</t>
  </si>
  <si>
    <t>10.00.31</t>
  </si>
  <si>
    <t>09:59:57</t>
  </si>
  <si>
    <t>10.00.32</t>
  </si>
  <si>
    <t>09:59:58</t>
  </si>
  <si>
    <t>10.00.33</t>
  </si>
  <si>
    <t>09:59:59</t>
  </si>
  <si>
    <t>10.00.34</t>
  </si>
  <si>
    <t>10:00:00</t>
  </si>
  <si>
    <t>10.00.35</t>
  </si>
  <si>
    <t>10:00:01</t>
  </si>
  <si>
    <t>10.00.36</t>
  </si>
  <si>
    <t>10:00:02</t>
  </si>
  <si>
    <t>10.00.37</t>
  </si>
  <si>
    <t>10:00:03</t>
  </si>
  <si>
    <t>10.00.38</t>
  </si>
  <si>
    <t>36.12</t>
  </si>
  <si>
    <t>10:00:04</t>
  </si>
  <si>
    <t>10.00.39</t>
  </si>
  <si>
    <t>10:00:05</t>
  </si>
  <si>
    <t>10.00.40</t>
  </si>
  <si>
    <t>10:00:06</t>
  </si>
  <si>
    <t>10.00.41</t>
  </si>
  <si>
    <t>10:00:07</t>
  </si>
  <si>
    <t>10.00.42</t>
  </si>
  <si>
    <t>10:00:08</t>
  </si>
  <si>
    <t>10.00.43</t>
  </si>
  <si>
    <t>10:00:09</t>
  </si>
  <si>
    <t>10.00.44</t>
  </si>
  <si>
    <t>10:00:10</t>
  </si>
  <si>
    <t>10.00.45</t>
  </si>
  <si>
    <t>10:00:11</t>
  </si>
  <si>
    <t>10.00.46</t>
  </si>
  <si>
    <t>10:00:12</t>
  </si>
  <si>
    <t>10.00.47</t>
  </si>
  <si>
    <t>10:00:13</t>
  </si>
  <si>
    <t>10.00.48</t>
  </si>
  <si>
    <t>10:00:14</t>
  </si>
  <si>
    <t>10.00.49</t>
  </si>
  <si>
    <t>10:00:15</t>
  </si>
  <si>
    <t>10.00.50</t>
  </si>
  <si>
    <t>10:00:16</t>
  </si>
  <si>
    <t>10.00.51</t>
  </si>
  <si>
    <t>10:00:17</t>
  </si>
  <si>
    <t>10.00.52</t>
  </si>
  <si>
    <t>10:00:18</t>
  </si>
  <si>
    <t>10.00.53</t>
  </si>
  <si>
    <t>10:00:19</t>
  </si>
  <si>
    <t>10.00.54</t>
  </si>
  <si>
    <t>10:00:20</t>
  </si>
  <si>
    <t>10.00.55</t>
  </si>
  <si>
    <t>10:00:21</t>
  </si>
  <si>
    <t>10.00.56</t>
  </si>
  <si>
    <t>10:00:22</t>
  </si>
  <si>
    <t>10.00.57</t>
  </si>
  <si>
    <t>34.5</t>
  </si>
  <si>
    <t>10:00:23</t>
  </si>
  <si>
    <t>10.00.58</t>
  </si>
  <si>
    <t>10:00:24</t>
  </si>
  <si>
    <t>10.00.59</t>
  </si>
  <si>
    <t>10:00:25</t>
  </si>
  <si>
    <t>10.01.00</t>
  </si>
  <si>
    <t>10:00:26</t>
  </si>
  <si>
    <t>10.01.01</t>
  </si>
  <si>
    <t>10:00:27</t>
  </si>
  <si>
    <t>10.01.02</t>
  </si>
  <si>
    <t>10:00:28</t>
  </si>
  <si>
    <t>10.01.03</t>
  </si>
  <si>
    <t>10:00:29</t>
  </si>
  <si>
    <t>10.01.04</t>
  </si>
  <si>
    <t>10:00:30</t>
  </si>
  <si>
    <t>10.01.05</t>
  </si>
  <si>
    <t>10:00:31</t>
  </si>
  <si>
    <t>10.01.06</t>
  </si>
  <si>
    <t>10:00:32</t>
  </si>
  <si>
    <t>10.01.07</t>
  </si>
  <si>
    <t>10:00:33</t>
  </si>
  <si>
    <t>10.01.08</t>
  </si>
  <si>
    <t>10:00:34</t>
  </si>
  <si>
    <t>10.01.09</t>
  </si>
  <si>
    <t>10:00:35</t>
  </si>
  <si>
    <t>10.01.10</t>
  </si>
  <si>
    <t>10:00:36</t>
  </si>
  <si>
    <t>10.01.11</t>
  </si>
  <si>
    <t>10:00:37</t>
  </si>
  <si>
    <t>10.01.12</t>
  </si>
  <si>
    <t>10:00:38</t>
  </si>
  <si>
    <t>10.01.13</t>
  </si>
  <si>
    <t>38.26</t>
  </si>
  <si>
    <t>10:00:39</t>
  </si>
  <si>
    <t>10.01.14</t>
  </si>
  <si>
    <t>10:00:40</t>
  </si>
  <si>
    <t>10.01.15</t>
  </si>
  <si>
    <t>10:00:41</t>
  </si>
  <si>
    <t>10.01.16</t>
  </si>
  <si>
    <t>10:00:42</t>
  </si>
  <si>
    <t>10.01.17</t>
  </si>
  <si>
    <t>10:00:43</t>
  </si>
  <si>
    <t>10.01.18</t>
  </si>
  <si>
    <t>10:00:44</t>
  </si>
  <si>
    <t>10.01.19</t>
  </si>
  <si>
    <t>10:00:45</t>
  </si>
  <si>
    <t>10.01.20</t>
  </si>
  <si>
    <t>10:00:46</t>
  </si>
  <si>
    <t>10.01.21</t>
  </si>
  <si>
    <t>10:00:47</t>
  </si>
  <si>
    <t>10.01.22</t>
  </si>
  <si>
    <t>10:00:48</t>
  </si>
  <si>
    <t>10.01.23</t>
  </si>
  <si>
    <t>10:00:49</t>
  </si>
  <si>
    <t>10.01.24</t>
  </si>
  <si>
    <t>10:00:50</t>
  </si>
  <si>
    <t>10.01.25</t>
  </si>
  <si>
    <t>10:00:51</t>
  </si>
  <si>
    <t>10.01.26</t>
  </si>
  <si>
    <t>10:00:52</t>
  </si>
  <si>
    <t>10.01.27</t>
  </si>
  <si>
    <t>10:00:53</t>
  </si>
  <si>
    <t>10.01.28</t>
  </si>
  <si>
    <t>10:00:54</t>
  </si>
  <si>
    <t>10.01.29</t>
  </si>
  <si>
    <t>35.64</t>
  </si>
  <si>
    <t>10:00:55</t>
  </si>
  <si>
    <t>10.01.30</t>
  </si>
  <si>
    <t>10:00:56</t>
  </si>
  <si>
    <t>10.01.31</t>
  </si>
  <si>
    <t>10:00:57</t>
  </si>
  <si>
    <t>10.01.32</t>
  </si>
  <si>
    <t>10:00:58</t>
  </si>
  <si>
    <t>10.01.33</t>
  </si>
  <si>
    <t>34.69</t>
  </si>
  <si>
    <t>10:00:59</t>
  </si>
  <si>
    <t>10.01.41</t>
  </si>
  <si>
    <t>10:01:00</t>
  </si>
  <si>
    <t>10.01.42</t>
  </si>
  <si>
    <t>10:01:01</t>
  </si>
  <si>
    <t>10.01.43</t>
  </si>
  <si>
    <t>10:01:02</t>
  </si>
  <si>
    <t>10.01.44</t>
  </si>
  <si>
    <t>10:01:03</t>
  </si>
  <si>
    <t>10.01.45</t>
  </si>
  <si>
    <t>10:01:04</t>
  </si>
  <si>
    <t>10.01.46</t>
  </si>
  <si>
    <t>10:01:05</t>
  </si>
  <si>
    <t>10.01.47</t>
  </si>
  <si>
    <t>10:01:06</t>
  </si>
  <si>
    <t>10.01.48</t>
  </si>
  <si>
    <t>10:01:07</t>
  </si>
  <si>
    <t>10.01.49</t>
  </si>
  <si>
    <t>10:01:08</t>
  </si>
  <si>
    <t>10.01.50</t>
  </si>
  <si>
    <t>10:01:09</t>
  </si>
  <si>
    <t>10.01.51</t>
  </si>
  <si>
    <t>10:01:10</t>
  </si>
  <si>
    <t>10.01.52</t>
  </si>
  <si>
    <t>10:01:11</t>
  </si>
  <si>
    <t>10.01.53</t>
  </si>
  <si>
    <t>36.17</t>
  </si>
  <si>
    <t>10:01:12</t>
  </si>
  <si>
    <t>10.01.54</t>
  </si>
  <si>
    <t>10:01:13</t>
  </si>
  <si>
    <t>10.01.55</t>
  </si>
  <si>
    <t>10:01:14</t>
  </si>
  <si>
    <t>10.01.56</t>
  </si>
  <si>
    <t>10:01:15</t>
  </si>
  <si>
    <t>10.01.57</t>
  </si>
  <si>
    <t>10:01:16</t>
  </si>
  <si>
    <t>10.01.58</t>
  </si>
  <si>
    <t>10:01:17</t>
  </si>
  <si>
    <t>10.01.59</t>
  </si>
  <si>
    <t>35.58</t>
  </si>
  <si>
    <t>10:01:18</t>
  </si>
  <si>
    <t>10.02.00</t>
  </si>
  <si>
    <t>10:01:19</t>
  </si>
  <si>
    <t>10.02.01</t>
  </si>
  <si>
    <t>10:01:20</t>
  </si>
  <si>
    <t>10.02.02</t>
  </si>
  <si>
    <t>38.19</t>
  </si>
  <si>
    <t>10:01:22</t>
  </si>
  <si>
    <t>10.02.03</t>
  </si>
  <si>
    <t>10:01:23</t>
  </si>
  <si>
    <t>10.02.04</t>
  </si>
  <si>
    <t>10:01:24</t>
  </si>
  <si>
    <t>10.02.05</t>
  </si>
  <si>
    <t>10:01:25</t>
  </si>
  <si>
    <t>10.02.06</t>
  </si>
  <si>
    <t>10:01:26</t>
  </si>
  <si>
    <t>10.02.07</t>
  </si>
  <si>
    <t>10:01:27</t>
  </si>
  <si>
    <t>10.02.08</t>
  </si>
  <si>
    <t>34.53</t>
  </si>
  <si>
    <t>10:01:28</t>
  </si>
  <si>
    <t>10.02.09</t>
  </si>
  <si>
    <t>10:01:29</t>
  </si>
  <si>
    <t>10.02.10</t>
  </si>
  <si>
    <t>10:01:30</t>
  </si>
  <si>
    <t>10.02.11</t>
  </si>
  <si>
    <t>10:01:31</t>
  </si>
  <si>
    <t>10.02.12</t>
  </si>
  <si>
    <t>10:01:32</t>
  </si>
  <si>
    <t>10.02.13</t>
  </si>
  <si>
    <t>10:01:33</t>
  </si>
  <si>
    <t>10.02.14</t>
  </si>
  <si>
    <t>35.75</t>
  </si>
  <si>
    <t>10:01:34</t>
  </si>
  <si>
    <t>10.02.15</t>
  </si>
  <si>
    <t>10:01:35</t>
  </si>
  <si>
    <t>10.02.16</t>
  </si>
  <si>
    <t>35.04</t>
  </si>
  <si>
    <t>10:01:36</t>
  </si>
  <si>
    <t>10.02.17</t>
  </si>
  <si>
    <t>10:01:37</t>
  </si>
  <si>
    <t>10.02.18</t>
  </si>
  <si>
    <t>35.83</t>
  </si>
  <si>
    <t>10:01:38</t>
  </si>
  <si>
    <t>10.02.19</t>
  </si>
  <si>
    <t>10:01:39</t>
  </si>
  <si>
    <t>10.02.20</t>
  </si>
  <si>
    <t>10:01:40</t>
  </si>
  <si>
    <t>10.02.21</t>
  </si>
  <si>
    <t>10:01:41</t>
  </si>
  <si>
    <t>10.02.22</t>
  </si>
  <si>
    <t>10:01:42</t>
  </si>
  <si>
    <t>10.02.23</t>
  </si>
  <si>
    <t>10:01:43</t>
  </si>
  <si>
    <t>10.02.24</t>
  </si>
  <si>
    <t>10:01:44</t>
  </si>
  <si>
    <t>10.02.25</t>
  </si>
  <si>
    <t>10:01:45</t>
  </si>
  <si>
    <t>10.02.26</t>
  </si>
  <si>
    <t>10:01:46</t>
  </si>
  <si>
    <t>10.02.27</t>
  </si>
  <si>
    <t>10:01:47</t>
  </si>
  <si>
    <t>10.02.28</t>
  </si>
  <si>
    <t>10:01:48</t>
  </si>
  <si>
    <t>10.02.29</t>
  </si>
  <si>
    <t>10:01:49</t>
  </si>
  <si>
    <t>10.02.30</t>
  </si>
  <si>
    <t>10:01:50</t>
  </si>
  <si>
    <t>10.02.31</t>
  </si>
  <si>
    <t>10:01:51</t>
  </si>
  <si>
    <t>10.02.32</t>
  </si>
  <si>
    <t>10:01:52</t>
  </si>
  <si>
    <t>10.02.33</t>
  </si>
  <si>
    <t>10:01:53</t>
  </si>
  <si>
    <t>10.02.34</t>
  </si>
  <si>
    <t>10:01:54</t>
  </si>
  <si>
    <t>10.02.35</t>
  </si>
  <si>
    <t>10:01:55</t>
  </si>
  <si>
    <t>10.02.36</t>
  </si>
  <si>
    <t>10:01:56</t>
  </si>
  <si>
    <t>10.02.37</t>
  </si>
  <si>
    <t>10:01:57</t>
  </si>
  <si>
    <t>10.02.38</t>
  </si>
  <si>
    <t>10:01:58</t>
  </si>
  <si>
    <t>10.02.39</t>
  </si>
  <si>
    <t>10:01:59</t>
  </si>
  <si>
    <t>10.02.40</t>
  </si>
  <si>
    <t>10:02:00</t>
  </si>
  <si>
    <t>10.02.41</t>
  </si>
  <si>
    <t>10:02:01</t>
  </si>
  <si>
    <t>10.02.42</t>
  </si>
  <si>
    <t>10:02:02</t>
  </si>
  <si>
    <t>10.02.43</t>
  </si>
  <si>
    <t>10:02:03</t>
  </si>
  <si>
    <t>10.02.44</t>
  </si>
  <si>
    <t>10:02:04</t>
  </si>
  <si>
    <t>10.02.45</t>
  </si>
  <si>
    <t>10:02:05</t>
  </si>
  <si>
    <t>10.02.46</t>
  </si>
  <si>
    <t>10:02:06</t>
  </si>
  <si>
    <t>10.02.47</t>
  </si>
  <si>
    <t>10:02:07</t>
  </si>
  <si>
    <t>10.02.48</t>
  </si>
  <si>
    <t>10:02:08</t>
  </si>
  <si>
    <t>10.02.49</t>
  </si>
  <si>
    <t>10:02:09</t>
  </si>
  <si>
    <t>10.02.50</t>
  </si>
  <si>
    <t>10:02:10</t>
  </si>
  <si>
    <t>10.02.51</t>
  </si>
  <si>
    <t>10:02:11</t>
  </si>
  <si>
    <t>10.02.52</t>
  </si>
  <si>
    <t>10:02:12</t>
  </si>
  <si>
    <t>10.02.53</t>
  </si>
  <si>
    <t>10:02:13</t>
  </si>
  <si>
    <t>10.02.54</t>
  </si>
  <si>
    <t>10:02:14</t>
  </si>
  <si>
    <t>10.02.55</t>
  </si>
  <si>
    <t>10:02:15</t>
  </si>
  <si>
    <t>10.02.56</t>
  </si>
  <si>
    <t>10:02:16</t>
  </si>
  <si>
    <t>10.02.57</t>
  </si>
  <si>
    <t>10:02:17</t>
  </si>
  <si>
    <t>10.02.58</t>
  </si>
  <si>
    <t>10:02:18</t>
  </si>
  <si>
    <t>10.02.59</t>
  </si>
  <si>
    <t>10:02:19</t>
  </si>
  <si>
    <t>10.03.00</t>
  </si>
  <si>
    <t>10:02:20</t>
  </si>
  <si>
    <t>10.03.01</t>
  </si>
  <si>
    <t>10:02:21</t>
  </si>
  <si>
    <t>10.03.02</t>
  </si>
  <si>
    <t>10:02:22</t>
  </si>
  <si>
    <t>10.03.03</t>
  </si>
  <si>
    <t>10:02:23</t>
  </si>
  <si>
    <t>10.03.04</t>
  </si>
  <si>
    <t>10:02:24</t>
  </si>
  <si>
    <t>10.03.05</t>
  </si>
  <si>
    <t>38.28</t>
  </si>
  <si>
    <t>10:02:25</t>
  </si>
  <si>
    <t>10.03.06</t>
  </si>
  <si>
    <t>10:02:26</t>
  </si>
  <si>
    <t>10.03.07</t>
  </si>
  <si>
    <t>10:02:27</t>
  </si>
  <si>
    <t>10.03.08</t>
  </si>
  <si>
    <t>10:02:28</t>
  </si>
  <si>
    <t>10.03.09</t>
  </si>
  <si>
    <t>35.84</t>
  </si>
  <si>
    <t>10:02:29</t>
  </si>
  <si>
    <t>10.03.10</t>
  </si>
  <si>
    <t>10:02:30</t>
  </si>
  <si>
    <t>10.03.11</t>
  </si>
  <si>
    <t>10:02:31</t>
  </si>
  <si>
    <t>10.03.12</t>
  </si>
  <si>
    <t>10:02:32</t>
  </si>
  <si>
    <t>10.03.13</t>
  </si>
  <si>
    <t>10:02:33</t>
  </si>
  <si>
    <t>10.03.14</t>
  </si>
  <si>
    <t>10:02:34</t>
  </si>
  <si>
    <t>10.03.15</t>
  </si>
  <si>
    <t>10:02:35</t>
  </si>
  <si>
    <t>10.03.16</t>
  </si>
  <si>
    <t>10:02:36</t>
  </si>
  <si>
    <t>10.03.17</t>
  </si>
  <si>
    <t>10:02:37</t>
  </si>
  <si>
    <t>10.03.18</t>
  </si>
  <si>
    <t>10:02:38</t>
  </si>
  <si>
    <t>10.03.19</t>
  </si>
  <si>
    <t>10:02:39</t>
  </si>
  <si>
    <t>10.03.20</t>
  </si>
  <si>
    <t>10:02:40</t>
  </si>
  <si>
    <t>10.03.21</t>
  </si>
  <si>
    <t>10:02:41</t>
  </si>
  <si>
    <t>10.03.22</t>
  </si>
  <si>
    <t>10:02:42</t>
  </si>
  <si>
    <t>10.03.23</t>
  </si>
  <si>
    <t>10:02:43</t>
  </si>
  <si>
    <t>10.03.24</t>
  </si>
  <si>
    <t>38.25</t>
  </si>
  <si>
    <t>10:02:44</t>
  </si>
  <si>
    <t>10.03.25</t>
  </si>
  <si>
    <t>10:02:45</t>
  </si>
  <si>
    <t>10.03.26</t>
  </si>
  <si>
    <t>10:02:46</t>
  </si>
  <si>
    <t>10.03.27</t>
  </si>
  <si>
    <t>38.05</t>
  </si>
  <si>
    <t>10:02:47</t>
  </si>
  <si>
    <t>10.03.28</t>
  </si>
  <si>
    <t>10:02:48</t>
  </si>
  <si>
    <t>10.03.29</t>
  </si>
  <si>
    <t>38.16</t>
  </si>
  <si>
    <t>35.39</t>
  </si>
  <si>
    <t>10:02:49</t>
  </si>
  <si>
    <t>10.03.30</t>
  </si>
  <si>
    <t>10:02:50</t>
  </si>
  <si>
    <t>10.03.31</t>
  </si>
  <si>
    <t>10:02:51</t>
  </si>
  <si>
    <t>10.03.32</t>
  </si>
  <si>
    <t>10:02:52</t>
  </si>
  <si>
    <t>10.03.33</t>
  </si>
  <si>
    <t>10:02:53</t>
  </si>
  <si>
    <t>10.03.34</t>
  </si>
  <si>
    <t>10:02:54</t>
  </si>
  <si>
    <t>10.03.35</t>
  </si>
  <si>
    <t>38.43</t>
  </si>
  <si>
    <t>10:02:55</t>
  </si>
  <si>
    <t>10.03.36</t>
  </si>
  <si>
    <t>35.87</t>
  </si>
  <si>
    <t>10:02:56</t>
  </si>
  <si>
    <t>10.03.37</t>
  </si>
  <si>
    <t>10:02:57</t>
  </si>
  <si>
    <t>10.03.38</t>
  </si>
  <si>
    <t>10:02:58</t>
  </si>
  <si>
    <t>10.03.39</t>
  </si>
  <si>
    <t>10:02:59</t>
  </si>
  <si>
    <t>10.03.40</t>
  </si>
  <si>
    <t>10:03:00</t>
  </si>
  <si>
    <t>10.03.41</t>
  </si>
  <si>
    <t>10:03:01</t>
  </si>
  <si>
    <t>10.03.42</t>
  </si>
  <si>
    <t>10:03:02</t>
  </si>
  <si>
    <t>10.03.43</t>
  </si>
  <si>
    <t>10:03:03</t>
  </si>
  <si>
    <t>10.03.44</t>
  </si>
  <si>
    <t>10:03:04</t>
  </si>
  <si>
    <t>10.03.45</t>
  </si>
  <si>
    <t>10:03:05</t>
  </si>
  <si>
    <t>10.03.46</t>
  </si>
  <si>
    <t>10:03:06</t>
  </si>
  <si>
    <t>10.03.47</t>
  </si>
  <si>
    <t>10:03:07</t>
  </si>
  <si>
    <t>10.03.48</t>
  </si>
  <si>
    <t>10:03:08</t>
  </si>
  <si>
    <t>10.03.49</t>
  </si>
  <si>
    <t>10:03:09</t>
  </si>
  <si>
    <t>10.03.50</t>
  </si>
  <si>
    <t>10:03:10</t>
  </si>
  <si>
    <t>10.03.51</t>
  </si>
  <si>
    <t>10:03:11</t>
  </si>
  <si>
    <t>10.03.52</t>
  </si>
  <si>
    <t>10:03:12</t>
  </si>
  <si>
    <t>10.03.53</t>
  </si>
  <si>
    <t>10:03:13</t>
  </si>
  <si>
    <t>10.03.54</t>
  </si>
  <si>
    <t>10:03:14</t>
  </si>
  <si>
    <t>10.03.55</t>
  </si>
  <si>
    <t>10:03:15</t>
  </si>
  <si>
    <t>10.03.56</t>
  </si>
  <si>
    <t>10:03:16</t>
  </si>
  <si>
    <t>10.03.57</t>
  </si>
  <si>
    <t>10:03:17</t>
  </si>
  <si>
    <t>10.03.58</t>
  </si>
  <si>
    <t>38.74</t>
  </si>
  <si>
    <t>10:03:18</t>
  </si>
  <si>
    <t>10.03.59</t>
  </si>
  <si>
    <t>10:03:19</t>
  </si>
  <si>
    <t>10.04.00</t>
  </si>
  <si>
    <t>10:03:20</t>
  </si>
  <si>
    <t>10.04.01</t>
  </si>
  <si>
    <t>10:03:21</t>
  </si>
  <si>
    <t>10.04.02</t>
  </si>
  <si>
    <t>10:03:22</t>
  </si>
  <si>
    <t>10.04.03</t>
  </si>
  <si>
    <t>10:03:23</t>
  </si>
  <si>
    <t>10.04.04</t>
  </si>
  <si>
    <t>10:03:24</t>
  </si>
  <si>
    <t>10.04.05</t>
  </si>
  <si>
    <t>10:03:25</t>
  </si>
  <si>
    <t>10.04.06</t>
  </si>
  <si>
    <t>10:03:26</t>
  </si>
  <si>
    <t>10.04.07</t>
  </si>
  <si>
    <t>10:03:27</t>
  </si>
  <si>
    <t>10.04.08</t>
  </si>
  <si>
    <t>37.96</t>
  </si>
  <si>
    <t>10:03:28</t>
  </si>
  <si>
    <t>10.04.09</t>
  </si>
  <si>
    <t>10:03:29</t>
  </si>
  <si>
    <t>10.04.10</t>
  </si>
  <si>
    <t>10:03:30</t>
  </si>
  <si>
    <t>10.04.11</t>
  </si>
  <si>
    <t>10:03:31</t>
  </si>
  <si>
    <t>10.04.12</t>
  </si>
  <si>
    <t>10:03:32</t>
  </si>
  <si>
    <t>10.04.13</t>
  </si>
  <si>
    <t>10:03:33</t>
  </si>
  <si>
    <t>10.04.14</t>
  </si>
  <si>
    <t>10:03:34</t>
  </si>
  <si>
    <t>10.04.15</t>
  </si>
  <si>
    <t>10:03:35</t>
  </si>
  <si>
    <t>10.04.16</t>
  </si>
  <si>
    <t>10:03:36</t>
  </si>
  <si>
    <t>10.04.17</t>
  </si>
  <si>
    <t>10:03:37</t>
  </si>
  <si>
    <t>10.04.18</t>
  </si>
  <si>
    <t>10:03:38</t>
  </si>
  <si>
    <t>10.04.19</t>
  </si>
  <si>
    <t>10:03:39</t>
  </si>
  <si>
    <t>10.04.20</t>
  </si>
  <si>
    <t>10:03:40</t>
  </si>
  <si>
    <t>10.04.21</t>
  </si>
  <si>
    <t>10:03:41</t>
  </si>
  <si>
    <t>10.04.22</t>
  </si>
  <si>
    <t>10:03:42</t>
  </si>
  <si>
    <t>10.04.23</t>
  </si>
  <si>
    <t>10:03:43</t>
  </si>
  <si>
    <t>10.04.24</t>
  </si>
  <si>
    <t>10:03:44</t>
  </si>
  <si>
    <t>10.04.25</t>
  </si>
  <si>
    <t>10:03:45</t>
  </si>
  <si>
    <t>10.04.26</t>
  </si>
  <si>
    <t>10:03:46</t>
  </si>
  <si>
    <t>10.04.27</t>
  </si>
  <si>
    <t>37.66</t>
  </si>
  <si>
    <t>10:03:47</t>
  </si>
  <si>
    <t>10.04.28</t>
  </si>
  <si>
    <t>37.77</t>
  </si>
  <si>
    <t>10:03:48</t>
  </si>
  <si>
    <t>10.04.29</t>
  </si>
  <si>
    <t>10:03:49</t>
  </si>
  <si>
    <t>10.04.30</t>
  </si>
  <si>
    <t>10:03:50</t>
  </si>
  <si>
    <t>10.04.31</t>
  </si>
  <si>
    <t>37.81</t>
  </si>
  <si>
    <t>10:03:51</t>
  </si>
  <si>
    <t>10.04.32</t>
  </si>
  <si>
    <t>10:03:52</t>
  </si>
  <si>
    <t>10.04.33</t>
  </si>
  <si>
    <t>10:03:53</t>
  </si>
  <si>
    <t>10.04.34</t>
  </si>
  <si>
    <t>37.87</t>
  </si>
  <si>
    <t>10:03:54</t>
  </si>
  <si>
    <t>10.04.35</t>
  </si>
  <si>
    <t>37.95</t>
  </si>
  <si>
    <t>10:03:55</t>
  </si>
  <si>
    <t>10.04.36</t>
  </si>
  <si>
    <t>10:03:56</t>
  </si>
  <si>
    <t>10.04.37</t>
  </si>
  <si>
    <t>10:03:57</t>
  </si>
  <si>
    <t>10.04.38</t>
  </si>
  <si>
    <t>10:03:58</t>
  </si>
  <si>
    <t>10.04.39</t>
  </si>
  <si>
    <t>10:03:59</t>
  </si>
  <si>
    <t>10.04.40</t>
  </si>
  <si>
    <t>10:04:00</t>
  </si>
  <si>
    <t>10.04.41</t>
  </si>
  <si>
    <t>10:04:01</t>
  </si>
  <si>
    <t>10.04.42</t>
  </si>
  <si>
    <t>10:04:02</t>
  </si>
  <si>
    <t>10.04.43</t>
  </si>
  <si>
    <t>37.84</t>
  </si>
  <si>
    <t>10:04:03</t>
  </si>
  <si>
    <t>10.04.44</t>
  </si>
  <si>
    <t>10:04:04</t>
  </si>
  <si>
    <t>10.04.45</t>
  </si>
  <si>
    <t>10:04:05</t>
  </si>
  <si>
    <t>10.04.46</t>
  </si>
  <si>
    <t>10:04:06</t>
  </si>
  <si>
    <t>10.04.47</t>
  </si>
  <si>
    <t>10:04:07</t>
  </si>
  <si>
    <t>10.04.48</t>
  </si>
  <si>
    <t>10:04:08</t>
  </si>
  <si>
    <t>10.04.49</t>
  </si>
  <si>
    <t>10:04:10</t>
  </si>
  <si>
    <t>10.04.50</t>
  </si>
  <si>
    <t>10:04:11</t>
  </si>
  <si>
    <t>10.04.51</t>
  </si>
  <si>
    <t>37.91</t>
  </si>
  <si>
    <t>10:04:12</t>
  </si>
  <si>
    <t>10.04.52</t>
  </si>
  <si>
    <t>10:04:13</t>
  </si>
  <si>
    <t>10.04.53</t>
  </si>
  <si>
    <t>10:04:14</t>
  </si>
  <si>
    <t>10.04.54</t>
  </si>
  <si>
    <t>10:04:15</t>
  </si>
  <si>
    <t>10.04.55</t>
  </si>
  <si>
    <t>10:04:16</t>
  </si>
  <si>
    <t>10.04.56</t>
  </si>
  <si>
    <t>10:04:17</t>
  </si>
  <si>
    <t>10.04.57</t>
  </si>
  <si>
    <t>10:04:18</t>
  </si>
  <si>
    <t>10.04.58</t>
  </si>
  <si>
    <t>10:04:19</t>
  </si>
  <si>
    <t>10.04.59</t>
  </si>
  <si>
    <t>10:04:20</t>
  </si>
  <si>
    <t>10.05.00</t>
  </si>
  <si>
    <t>10:04:21</t>
  </si>
  <si>
    <t>10.05.01</t>
  </si>
  <si>
    <t>10:04:22</t>
  </si>
  <si>
    <t>10.05.02</t>
  </si>
  <si>
    <t>10:04:23</t>
  </si>
  <si>
    <t>10.05.03</t>
  </si>
  <si>
    <t>10:04:24</t>
  </si>
  <si>
    <t>10.05.04</t>
  </si>
  <si>
    <t>10:04:25</t>
  </si>
  <si>
    <t>10.05.05</t>
  </si>
  <si>
    <t>10:04:26</t>
  </si>
  <si>
    <t>10.05.06</t>
  </si>
  <si>
    <t>34.44</t>
  </si>
  <si>
    <t>10:04:27</t>
  </si>
  <si>
    <t>10.05.07</t>
  </si>
  <si>
    <t>34.57</t>
  </si>
  <si>
    <t>10:04:28</t>
  </si>
  <si>
    <t>10.05.08</t>
  </si>
  <si>
    <t>10:04:29</t>
  </si>
  <si>
    <t>10.05.09</t>
  </si>
  <si>
    <t>10:04:30</t>
  </si>
  <si>
    <t>10.05.10</t>
  </si>
  <si>
    <t>10:04:31</t>
  </si>
  <si>
    <t>10.05.11</t>
  </si>
  <si>
    <t>10:04:32</t>
  </si>
  <si>
    <t>10.05.12</t>
  </si>
  <si>
    <t>10:04:33</t>
  </si>
  <si>
    <t>10.05.13</t>
  </si>
  <si>
    <t>10:04:34</t>
  </si>
  <si>
    <t>10.05.14</t>
  </si>
  <si>
    <t>10:04:35</t>
  </si>
  <si>
    <t>10.05.15</t>
  </si>
  <si>
    <t>10:04:36</t>
  </si>
  <si>
    <t>10.05.17</t>
  </si>
  <si>
    <t>34.43</t>
  </si>
  <si>
    <t>10:04:37</t>
  </si>
  <si>
    <t>10.05.18</t>
  </si>
  <si>
    <t>34.61</t>
  </si>
  <si>
    <t>10:04:38</t>
  </si>
  <si>
    <t>10.05.19</t>
  </si>
  <si>
    <t>39.25</t>
  </si>
  <si>
    <t>10:04:39</t>
  </si>
  <si>
    <t>10.05.20</t>
  </si>
  <si>
    <t>10:04:40</t>
  </si>
  <si>
    <t>10.05.21</t>
  </si>
  <si>
    <t>10:04:41</t>
  </si>
  <si>
    <t>10.05.22</t>
  </si>
  <si>
    <t>10:04:42</t>
  </si>
  <si>
    <t>10.05.23</t>
  </si>
  <si>
    <t>10:04:43</t>
  </si>
  <si>
    <t>10.05.24</t>
  </si>
  <si>
    <t>10:04:44</t>
  </si>
  <si>
    <t>10.05.25</t>
  </si>
  <si>
    <t>10:04:45</t>
  </si>
  <si>
    <t>10.05.26</t>
  </si>
  <si>
    <t>10:04:46</t>
  </si>
  <si>
    <t>10.05.27</t>
  </si>
  <si>
    <t>10:04:47</t>
  </si>
  <si>
    <t>10.05.28</t>
  </si>
  <si>
    <t>10:04:48</t>
  </si>
  <si>
    <t>10.05.29</t>
  </si>
  <si>
    <t>10:04:49</t>
  </si>
  <si>
    <t>10.05.30</t>
  </si>
  <si>
    <t>10:04:50</t>
  </si>
  <si>
    <t>10.05.31</t>
  </si>
  <si>
    <t>10:04:51</t>
  </si>
  <si>
    <t>10.05.32</t>
  </si>
  <si>
    <t>10:04:52</t>
  </si>
  <si>
    <t>10.05.33</t>
  </si>
  <si>
    <t>38.03</t>
  </si>
  <si>
    <t>10:04:53</t>
  </si>
  <si>
    <t>10.05.34</t>
  </si>
  <si>
    <t>10:04:54</t>
  </si>
  <si>
    <t>10.05.35</t>
  </si>
  <si>
    <t>10:04:55</t>
  </si>
  <si>
    <t>10.05.36</t>
  </si>
  <si>
    <t>10:04:56</t>
  </si>
  <si>
    <t>10.05.37</t>
  </si>
  <si>
    <t>10:04:57</t>
  </si>
  <si>
    <t>10.05.38</t>
  </si>
  <si>
    <t>10:04:58</t>
  </si>
  <si>
    <t>10.05.39</t>
  </si>
  <si>
    <t>10:04:59</t>
  </si>
  <si>
    <t>10.05.40</t>
  </si>
  <si>
    <t>10:05:00</t>
  </si>
  <si>
    <t>10.05.41</t>
  </si>
  <si>
    <t>10:05:01</t>
  </si>
  <si>
    <t>10.05.42</t>
  </si>
  <si>
    <t>10:05:02</t>
  </si>
  <si>
    <t>10.05.43</t>
  </si>
  <si>
    <t>10:05:03</t>
  </si>
  <si>
    <t>10.05.44</t>
  </si>
  <si>
    <t>10:05:04</t>
  </si>
  <si>
    <t>10.05.45</t>
  </si>
  <si>
    <t>10:05:05</t>
  </si>
  <si>
    <t>10.05.46</t>
  </si>
  <si>
    <t>10:05:06</t>
  </si>
  <si>
    <t>10.05.47</t>
  </si>
  <si>
    <t>10:05:07</t>
  </si>
  <si>
    <t>10.05.48</t>
  </si>
  <si>
    <t>10:05:08</t>
  </si>
  <si>
    <t>10.05.49</t>
  </si>
  <si>
    <t>10:05:09</t>
  </si>
  <si>
    <t>10.05.50</t>
  </si>
  <si>
    <t>10:05:10</t>
  </si>
  <si>
    <t>10.05.51</t>
  </si>
  <si>
    <t>10:05:11</t>
  </si>
  <si>
    <t>10.05.52</t>
  </si>
  <si>
    <t>10:05:12</t>
  </si>
  <si>
    <t>10.05.53</t>
  </si>
  <si>
    <t>10:05:13</t>
  </si>
  <si>
    <t>10.05.54</t>
  </si>
  <si>
    <t>10:05:14</t>
  </si>
  <si>
    <t>10.05.55</t>
  </si>
  <si>
    <t>10:05:15</t>
  </si>
  <si>
    <t>10.05.56</t>
  </si>
  <si>
    <t>10:05:16</t>
  </si>
  <si>
    <t>10.05.57</t>
  </si>
  <si>
    <t>10:05:17</t>
  </si>
  <si>
    <t>10.05.58</t>
  </si>
  <si>
    <t>10:05:18</t>
  </si>
  <si>
    <t>10.05.59</t>
  </si>
  <si>
    <t>10:05:19</t>
  </si>
  <si>
    <t>10.06.00</t>
  </si>
  <si>
    <t>10:05:20</t>
  </si>
  <si>
    <t>10.06.01</t>
  </si>
  <si>
    <t>10:05:21</t>
  </si>
  <si>
    <t>10.06.02</t>
  </si>
  <si>
    <t>10:05:22</t>
  </si>
  <si>
    <t>10.06.03</t>
  </si>
  <si>
    <t>10:05:23</t>
  </si>
  <si>
    <t>10.06.04</t>
  </si>
  <si>
    <t>10:05:24</t>
  </si>
  <si>
    <t>10.06.05</t>
  </si>
  <si>
    <t>10:05:25</t>
  </si>
  <si>
    <t>10.06.06</t>
  </si>
  <si>
    <t>10:05:26</t>
  </si>
  <si>
    <t>10.06.07</t>
  </si>
  <si>
    <t>10:05:27</t>
  </si>
  <si>
    <t>10.06.08</t>
  </si>
  <si>
    <t>10:05:28</t>
  </si>
  <si>
    <t>10.06.09</t>
  </si>
  <si>
    <t>10:05:29</t>
  </si>
  <si>
    <t>10.06.10</t>
  </si>
  <si>
    <t>10:05:30</t>
  </si>
  <si>
    <t>10.06.11</t>
  </si>
  <si>
    <t>10:05:31</t>
  </si>
  <si>
    <t>10.06.12</t>
  </si>
  <si>
    <t>10:05:32</t>
  </si>
  <si>
    <t>10.06.13</t>
  </si>
  <si>
    <t>10:05:33</t>
  </si>
  <si>
    <t>10.06.14</t>
  </si>
  <si>
    <t>10:05:34</t>
  </si>
  <si>
    <t>10.06.15</t>
  </si>
  <si>
    <t>10:05:35</t>
  </si>
  <si>
    <t>10.06.16</t>
  </si>
  <si>
    <t>10:05:36</t>
  </si>
  <si>
    <t>10.06.17</t>
  </si>
  <si>
    <t>10:05:37</t>
  </si>
  <si>
    <t>10.06.18</t>
  </si>
  <si>
    <t>10:05:38</t>
  </si>
  <si>
    <t>10.06.19</t>
  </si>
  <si>
    <t>10:05:39</t>
  </si>
  <si>
    <t>10.06.20</t>
  </si>
  <si>
    <t>10:05:40</t>
  </si>
  <si>
    <t>10.06.21</t>
  </si>
  <si>
    <t>10:05:41</t>
  </si>
  <si>
    <t>10.06.22</t>
  </si>
  <si>
    <t>10:05:42</t>
  </si>
  <si>
    <t>10.06.23</t>
  </si>
  <si>
    <t>38.1</t>
  </si>
  <si>
    <t>10:05:43</t>
  </si>
  <si>
    <t>10.06.24</t>
  </si>
  <si>
    <t>10:05:44</t>
  </si>
  <si>
    <t>10.06.25</t>
  </si>
  <si>
    <t>38.9</t>
  </si>
  <si>
    <t>10:05:45</t>
  </si>
  <si>
    <t>10.06.26</t>
  </si>
  <si>
    <t>10:05:46</t>
  </si>
  <si>
    <t>10.06.27</t>
  </si>
  <si>
    <t>10:05:47</t>
  </si>
  <si>
    <t>10.06.28</t>
  </si>
  <si>
    <t>10:05:48</t>
  </si>
  <si>
    <t>10.06.29</t>
  </si>
  <si>
    <t>10:05:49</t>
  </si>
  <si>
    <t>10.06.30</t>
  </si>
  <si>
    <t>10:05:50</t>
  </si>
  <si>
    <t>10.06.31</t>
  </si>
  <si>
    <t>10:05:51</t>
  </si>
  <si>
    <t>10.06.32</t>
  </si>
  <si>
    <t>10:05:52</t>
  </si>
  <si>
    <t>10.06.33</t>
  </si>
  <si>
    <t>10:05:53</t>
  </si>
  <si>
    <t>10.06.34</t>
  </si>
  <si>
    <t>10:05:54</t>
  </si>
  <si>
    <t>10.06.35</t>
  </si>
  <si>
    <t>10:05:55</t>
  </si>
  <si>
    <t>10.06.36</t>
  </si>
  <si>
    <t>10:05:56</t>
  </si>
  <si>
    <t>10.06.37</t>
  </si>
  <si>
    <t>10:05:57</t>
  </si>
  <si>
    <t>10.06.38</t>
  </si>
  <si>
    <t>10:05:58</t>
  </si>
  <si>
    <t>10.06.39</t>
  </si>
  <si>
    <t>10:05:59</t>
  </si>
  <si>
    <t>10.06.40</t>
  </si>
  <si>
    <t>10:06:00</t>
  </si>
  <si>
    <t>10.06.41</t>
  </si>
  <si>
    <t>10:06:01</t>
  </si>
  <si>
    <t>10.06.42</t>
  </si>
  <si>
    <t>10:06:02</t>
  </si>
  <si>
    <t>10.06.43</t>
  </si>
  <si>
    <t>10:06:03</t>
  </si>
  <si>
    <t>10.06.44</t>
  </si>
  <si>
    <t>10:06:04</t>
  </si>
  <si>
    <t>10.06.45</t>
  </si>
  <si>
    <t>10:06:05</t>
  </si>
  <si>
    <t>10.06.46</t>
  </si>
  <si>
    <t>10:06:06</t>
  </si>
  <si>
    <t>10.06.47</t>
  </si>
  <si>
    <t>10:06:07</t>
  </si>
  <si>
    <t>10.06.48</t>
  </si>
  <si>
    <t>10:06:08</t>
  </si>
  <si>
    <t>10.06.49</t>
  </si>
  <si>
    <t>10:06:09</t>
  </si>
  <si>
    <t>10.06.50</t>
  </si>
  <si>
    <t>10:06:10</t>
  </si>
  <si>
    <t>10.06.51</t>
  </si>
  <si>
    <t>10:06:11</t>
  </si>
  <si>
    <t>10.06.52</t>
  </si>
  <si>
    <t>10:06:12</t>
  </si>
  <si>
    <t>10.06.53</t>
  </si>
  <si>
    <t>10:06:13</t>
  </si>
  <si>
    <t>10.06.54</t>
  </si>
  <si>
    <t>10:06:14</t>
  </si>
  <si>
    <t>10.06.55</t>
  </si>
  <si>
    <t>10:06:15</t>
  </si>
  <si>
    <t>10.06.56</t>
  </si>
  <si>
    <t>10:06:16</t>
  </si>
  <si>
    <t>10.06.57</t>
  </si>
  <si>
    <t>10:06:17</t>
  </si>
  <si>
    <t>10.06.58</t>
  </si>
  <si>
    <t>10:06:18</t>
  </si>
  <si>
    <t>10.06.59</t>
  </si>
  <si>
    <t>10:06:19</t>
  </si>
  <si>
    <t>10.07.00</t>
  </si>
  <si>
    <t>10:06:20</t>
  </si>
  <si>
    <t>10.07.01</t>
  </si>
  <si>
    <t>10:06:21</t>
  </si>
  <si>
    <t>10.07.02</t>
  </si>
  <si>
    <t>10:06:22</t>
  </si>
  <si>
    <t>10.07.03</t>
  </si>
  <si>
    <t>10:06:23</t>
  </si>
  <si>
    <t>10.07.04</t>
  </si>
  <si>
    <t>10:06:25</t>
  </si>
  <si>
    <t>10.07.05</t>
  </si>
  <si>
    <t>10:06:26</t>
  </si>
  <si>
    <t>10.07.06</t>
  </si>
  <si>
    <t>10:06:27</t>
  </si>
  <si>
    <t>10.07.07</t>
  </si>
  <si>
    <t>10:06:28</t>
  </si>
  <si>
    <t>10.07.08</t>
  </si>
  <si>
    <t>10:06:29</t>
  </si>
  <si>
    <t>10.07.09</t>
  </si>
  <si>
    <t>10:06:30</t>
  </si>
  <si>
    <t>10.07.10</t>
  </si>
  <si>
    <t>10:06:31</t>
  </si>
  <si>
    <t>10.07.11</t>
  </si>
  <si>
    <t>10:06:32</t>
  </si>
  <si>
    <t>10.07.12</t>
  </si>
  <si>
    <t>10:06:33</t>
  </si>
  <si>
    <t>10.07.13</t>
  </si>
  <si>
    <t>10:06:34</t>
  </si>
  <si>
    <t>10.07.14</t>
  </si>
  <si>
    <t>10:06:35</t>
  </si>
  <si>
    <t>10.07.15</t>
  </si>
  <si>
    <t>10:06:36</t>
  </si>
  <si>
    <t>10.07.16</t>
  </si>
  <si>
    <t>10:06:37</t>
  </si>
  <si>
    <t>10.07.17</t>
  </si>
  <si>
    <t>10:06:38</t>
  </si>
  <si>
    <t>10.07.18</t>
  </si>
  <si>
    <t>10:06:39</t>
  </si>
  <si>
    <t>10.07.19</t>
  </si>
  <si>
    <t>37.69</t>
  </si>
  <si>
    <t>10:06:40</t>
  </si>
  <si>
    <t>10.07.20</t>
  </si>
  <si>
    <t>10:06:41</t>
  </si>
  <si>
    <t>10.07.21</t>
  </si>
  <si>
    <t>37.9</t>
  </si>
  <si>
    <t>10:06:42</t>
  </si>
  <si>
    <t>10.07.22</t>
  </si>
  <si>
    <t>37.86</t>
  </si>
  <si>
    <t>10:06:43</t>
  </si>
  <si>
    <t>10.07.23</t>
  </si>
  <si>
    <t>10:06:44</t>
  </si>
  <si>
    <t>10.07.24</t>
  </si>
  <si>
    <t>10:06:45</t>
  </si>
  <si>
    <t>10.07.25</t>
  </si>
  <si>
    <t>10:06:46</t>
  </si>
  <si>
    <t>10.07.26</t>
  </si>
  <si>
    <t>40.01</t>
  </si>
  <si>
    <t>10:06:47</t>
  </si>
  <si>
    <t>10.07.27</t>
  </si>
  <si>
    <t>40.04</t>
  </si>
  <si>
    <t>10:06:48</t>
  </si>
  <si>
    <t>10.07.28</t>
  </si>
  <si>
    <t>39.9</t>
  </si>
  <si>
    <t>10:06:49</t>
  </si>
  <si>
    <t>10.07.29</t>
  </si>
  <si>
    <t>39.75</t>
  </si>
  <si>
    <t>10:06:50</t>
  </si>
  <si>
    <t>10.07.30</t>
  </si>
  <si>
    <t>37.8</t>
  </si>
  <si>
    <t>10:06:51</t>
  </si>
  <si>
    <t>10.07.31</t>
  </si>
  <si>
    <t>10:06:52</t>
  </si>
  <si>
    <t>10.07.32</t>
  </si>
  <si>
    <t>10:06:53</t>
  </si>
  <si>
    <t>10.07.33</t>
  </si>
  <si>
    <t>10:06:54</t>
  </si>
  <si>
    <t>10.07.34</t>
  </si>
  <si>
    <t>10:06:55</t>
  </si>
  <si>
    <t>10.07.35</t>
  </si>
  <si>
    <t>37.93</t>
  </si>
  <si>
    <t>10:06:56</t>
  </si>
  <si>
    <t>10.07.36</t>
  </si>
  <si>
    <t>10:06:57</t>
  </si>
  <si>
    <t>10.07.37</t>
  </si>
  <si>
    <t>40.36</t>
  </si>
  <si>
    <t>10:06:58</t>
  </si>
  <si>
    <t>10.07.38</t>
  </si>
  <si>
    <t>40.45</t>
  </si>
  <si>
    <t>10:06:59</t>
  </si>
  <si>
    <t>10.07.39</t>
  </si>
  <si>
    <t>43.32</t>
  </si>
  <si>
    <t>10:07:00</t>
  </si>
  <si>
    <t>10.07.40</t>
  </si>
  <si>
    <t>10:07:01</t>
  </si>
  <si>
    <t>10.07.41</t>
  </si>
  <si>
    <t>10:07:02</t>
  </si>
  <si>
    <t>10.07.42</t>
  </si>
  <si>
    <t>10:07:03</t>
  </si>
  <si>
    <t>10.07.43</t>
  </si>
  <si>
    <t>10:07:04</t>
  </si>
  <si>
    <t>10.07.44</t>
  </si>
  <si>
    <t>40.12</t>
  </si>
  <si>
    <t>10:07:05</t>
  </si>
  <si>
    <t>10.07.45</t>
  </si>
  <si>
    <t>10:07:06</t>
  </si>
  <si>
    <t>10.07.46</t>
  </si>
  <si>
    <t>10:07:07</t>
  </si>
  <si>
    <t>10.07.47</t>
  </si>
  <si>
    <t>10:07:08</t>
  </si>
  <si>
    <t>10.07.48</t>
  </si>
  <si>
    <t>10:07:09</t>
  </si>
  <si>
    <t>10.07.49</t>
  </si>
  <si>
    <t>10:07:10</t>
  </si>
  <si>
    <t>10.07.50</t>
  </si>
  <si>
    <t>10:07:11</t>
  </si>
  <si>
    <t>10.07.51</t>
  </si>
  <si>
    <t>10:07:12</t>
  </si>
  <si>
    <t>10.07.52</t>
  </si>
  <si>
    <t>10:07:13</t>
  </si>
  <si>
    <t>10.07.53</t>
  </si>
  <si>
    <t>10:07:14</t>
  </si>
  <si>
    <t>10.07.54</t>
  </si>
  <si>
    <t>10:07:15</t>
  </si>
  <si>
    <t>10.07.55</t>
  </si>
  <si>
    <t>10:07:16</t>
  </si>
  <si>
    <t>10.07.56</t>
  </si>
  <si>
    <t>10:07:17</t>
  </si>
  <si>
    <t>10.07.57</t>
  </si>
  <si>
    <t>10:07:18</t>
  </si>
  <si>
    <t>10.07.58</t>
  </si>
  <si>
    <t>10:07:19</t>
  </si>
  <si>
    <t>10.07.59</t>
  </si>
  <si>
    <t>37.74</t>
  </si>
  <si>
    <t>10:07:20</t>
  </si>
  <si>
    <t>10.08.00</t>
  </si>
  <si>
    <t>10:07:21</t>
  </si>
  <si>
    <t>10.08.01</t>
  </si>
  <si>
    <t>10:07:22</t>
  </si>
  <si>
    <t>10.08.02</t>
  </si>
  <si>
    <t>42.95</t>
  </si>
  <si>
    <t>10:07:23</t>
  </si>
  <si>
    <t>10.08.03</t>
  </si>
  <si>
    <t>10:07:24</t>
  </si>
  <si>
    <t>10.08.04</t>
  </si>
  <si>
    <t>10:07:25</t>
  </si>
  <si>
    <t>10.08.05</t>
  </si>
  <si>
    <t>10:07:26</t>
  </si>
  <si>
    <t>10.08.06</t>
  </si>
  <si>
    <t>10:07:27</t>
  </si>
  <si>
    <t>10.08.07</t>
  </si>
  <si>
    <t>10:07:28</t>
  </si>
  <si>
    <t>10.08.08</t>
  </si>
  <si>
    <t>10:07:29</t>
  </si>
  <si>
    <t>10.08.09</t>
  </si>
  <si>
    <t>10:07:30</t>
  </si>
  <si>
    <t>10.08.10</t>
  </si>
  <si>
    <t>10:07:31</t>
  </si>
  <si>
    <t>10.08.11</t>
  </si>
  <si>
    <t>10:07:32</t>
  </si>
  <si>
    <t>10.08.12</t>
  </si>
  <si>
    <t>10:07:33</t>
  </si>
  <si>
    <t>10.08.13</t>
  </si>
  <si>
    <t>10:07:34</t>
  </si>
  <si>
    <t>10.08.14</t>
  </si>
  <si>
    <t>10:07:35</t>
  </si>
  <si>
    <t>10.08.15</t>
  </si>
  <si>
    <t>10:07:36</t>
  </si>
  <si>
    <t>10.08.16</t>
  </si>
  <si>
    <t>10:07:37</t>
  </si>
  <si>
    <t>10.08.17</t>
  </si>
  <si>
    <t>10:07:38</t>
  </si>
  <si>
    <t>10.08.18</t>
  </si>
  <si>
    <t>10:07:39</t>
  </si>
  <si>
    <t>10.08.19</t>
  </si>
  <si>
    <t>10:07:40</t>
  </si>
  <si>
    <t>10.08.20</t>
  </si>
  <si>
    <t>10:07:41</t>
  </si>
  <si>
    <t>10.08.21</t>
  </si>
  <si>
    <t>10:07:42</t>
  </si>
  <si>
    <t>10.08.22</t>
  </si>
  <si>
    <t>10:07:43</t>
  </si>
  <si>
    <t>10.08.23</t>
  </si>
  <si>
    <t>10:07:44</t>
  </si>
  <si>
    <t>10.08.24</t>
  </si>
  <si>
    <t>10:07:45</t>
  </si>
  <si>
    <t>10.08.25</t>
  </si>
  <si>
    <t>10:07:46</t>
  </si>
  <si>
    <t>10.08.26</t>
  </si>
  <si>
    <t>10:07:47</t>
  </si>
  <si>
    <t>10.08.27</t>
  </si>
  <si>
    <t>10:07:48</t>
  </si>
  <si>
    <t>10.08.28</t>
  </si>
  <si>
    <t>10:07:49</t>
  </si>
  <si>
    <t>10.08.29</t>
  </si>
  <si>
    <t>10:07:50</t>
  </si>
  <si>
    <t>10.08.30</t>
  </si>
  <si>
    <t>10:07:51</t>
  </si>
  <si>
    <t>10.08.31</t>
  </si>
  <si>
    <t>10:07:52</t>
  </si>
  <si>
    <t>10.08.32</t>
  </si>
  <si>
    <t>10:07:53</t>
  </si>
  <si>
    <t>10.08.33</t>
  </si>
  <si>
    <t>10:07:54</t>
  </si>
  <si>
    <t>10.08.34</t>
  </si>
  <si>
    <t>10:07:55</t>
  </si>
  <si>
    <t>10.08.35</t>
  </si>
  <si>
    <t>10:07:56</t>
  </si>
  <si>
    <t>10.08.36</t>
  </si>
  <si>
    <t>43.26</t>
  </si>
  <si>
    <t>10:07:57</t>
  </si>
  <si>
    <t>10.08.37</t>
  </si>
  <si>
    <t>10:07:58</t>
  </si>
  <si>
    <t>10.08.38</t>
  </si>
  <si>
    <t>40.37</t>
  </si>
  <si>
    <t>10:07:59</t>
  </si>
  <si>
    <t>10.08.39</t>
  </si>
  <si>
    <t>10:08:00</t>
  </si>
  <si>
    <t>10.08.40</t>
  </si>
  <si>
    <t>10:08:01</t>
  </si>
  <si>
    <t>10.08.41</t>
  </si>
  <si>
    <t>10:08:02</t>
  </si>
  <si>
    <t>10.08.42</t>
  </si>
  <si>
    <t>10:08:03</t>
  </si>
  <si>
    <t>10.08.43</t>
  </si>
  <si>
    <t>10:08:04</t>
  </si>
  <si>
    <t>10.08.44</t>
  </si>
  <si>
    <t>10:08:05</t>
  </si>
  <si>
    <t>10.08.45</t>
  </si>
  <si>
    <t>37.73</t>
  </si>
  <si>
    <t>10:08:06</t>
  </si>
  <si>
    <t>10.08.46</t>
  </si>
  <si>
    <t>10:08:07</t>
  </si>
  <si>
    <t>10.08.47</t>
  </si>
  <si>
    <t>10:08:08</t>
  </si>
  <si>
    <t>10.08.48</t>
  </si>
  <si>
    <t>10:08:09</t>
  </si>
  <si>
    <t>10.08.49</t>
  </si>
  <si>
    <t>10:08:10</t>
  </si>
  <si>
    <t>10.08.50</t>
  </si>
  <si>
    <t>10:08:11</t>
  </si>
  <si>
    <t>10.08.51</t>
  </si>
  <si>
    <t>10:08:12</t>
  </si>
  <si>
    <t>10.08.52</t>
  </si>
  <si>
    <t>10:08:13</t>
  </si>
  <si>
    <t>10.08.53</t>
  </si>
  <si>
    <t>10:08:14</t>
  </si>
  <si>
    <t>10.08.54</t>
  </si>
  <si>
    <t>10:08:15</t>
  </si>
  <si>
    <t>10.08.55</t>
  </si>
  <si>
    <t>10:08:16</t>
  </si>
  <si>
    <t>10.08.56</t>
  </si>
  <si>
    <t>10:08:17</t>
  </si>
  <si>
    <t>10.08.57</t>
  </si>
  <si>
    <t>10:08:18</t>
  </si>
  <si>
    <t>10.08.58</t>
  </si>
  <si>
    <t>10:08:19</t>
  </si>
  <si>
    <t>10.08.59</t>
  </si>
  <si>
    <t>10:08:20</t>
  </si>
  <si>
    <t>10.09.00</t>
  </si>
  <si>
    <t>10:08:21</t>
  </si>
  <si>
    <t>10.09.01</t>
  </si>
  <si>
    <t>10:08:22</t>
  </si>
  <si>
    <t>10.09.02</t>
  </si>
  <si>
    <t>10:08:23</t>
  </si>
  <si>
    <t>10.09.03</t>
  </si>
  <si>
    <t>10:08:24</t>
  </si>
  <si>
    <t>10.09.04</t>
  </si>
  <si>
    <t>10:08:25</t>
  </si>
  <si>
    <t>10.09.05</t>
  </si>
  <si>
    <t>10:08:26</t>
  </si>
  <si>
    <t>10.09.06</t>
  </si>
  <si>
    <t>10:08:27</t>
  </si>
  <si>
    <t>10.09.07</t>
  </si>
  <si>
    <t>10:08:28</t>
  </si>
  <si>
    <t>10.09.08</t>
  </si>
  <si>
    <t>10:08:29</t>
  </si>
  <si>
    <t>10.09.09</t>
  </si>
  <si>
    <t>10:08:30</t>
  </si>
  <si>
    <t>10.09.10</t>
  </si>
  <si>
    <t>10:08:31</t>
  </si>
  <si>
    <t>10.09.11</t>
  </si>
  <si>
    <t>10:08:32</t>
  </si>
  <si>
    <t>10.09.12</t>
  </si>
  <si>
    <t>10:08:33</t>
  </si>
  <si>
    <t>10.09.13</t>
  </si>
  <si>
    <t>10:08:34</t>
  </si>
  <si>
    <t>10.09.14</t>
  </si>
  <si>
    <t>10:08:35</t>
  </si>
  <si>
    <t>10.09.15</t>
  </si>
  <si>
    <t>10:08:36</t>
  </si>
  <si>
    <t>10.09.16</t>
  </si>
  <si>
    <t>10:08:37</t>
  </si>
  <si>
    <t>10.09.17</t>
  </si>
  <si>
    <t>10:08:38</t>
  </si>
  <si>
    <t>10.09.18</t>
  </si>
  <si>
    <t>10:08:39</t>
  </si>
  <si>
    <t>10.09.19</t>
  </si>
  <si>
    <t>10:08:40</t>
  </si>
  <si>
    <t>10.09.20</t>
  </si>
  <si>
    <t>10:08:41</t>
  </si>
  <si>
    <t>10.09.21</t>
  </si>
  <si>
    <t>10:08:42</t>
  </si>
  <si>
    <t>10.09.22</t>
  </si>
  <si>
    <t>10:08:43</t>
  </si>
  <si>
    <t>10.09.23</t>
  </si>
  <si>
    <t>10:08:44</t>
  </si>
  <si>
    <t>10.09.24</t>
  </si>
  <si>
    <t>10:08:45</t>
  </si>
  <si>
    <t>10.09.25</t>
  </si>
  <si>
    <t>10:08:46</t>
  </si>
  <si>
    <t>10.09.26</t>
  </si>
  <si>
    <t>10:08:47</t>
  </si>
  <si>
    <t>10.09.27</t>
  </si>
  <si>
    <t>10:08:48</t>
  </si>
  <si>
    <t>10.09.28</t>
  </si>
  <si>
    <t>10:08:49</t>
  </si>
  <si>
    <t>10.09.29</t>
  </si>
  <si>
    <t>10:08:50</t>
  </si>
  <si>
    <t>10.09.30</t>
  </si>
  <si>
    <t>10:08:51</t>
  </si>
  <si>
    <t>10.09.31</t>
  </si>
  <si>
    <t>10:08:52</t>
  </si>
  <si>
    <t>10.09.32</t>
  </si>
  <si>
    <t>10:08:53</t>
  </si>
  <si>
    <t>10.09.33</t>
  </si>
  <si>
    <t>10:08:54</t>
  </si>
  <si>
    <t>10.09.34</t>
  </si>
  <si>
    <t>10:08:55</t>
  </si>
  <si>
    <t>10.09.35</t>
  </si>
  <si>
    <t>10:08:56</t>
  </si>
  <si>
    <t>10.09.36</t>
  </si>
  <si>
    <t>10:08:57</t>
  </si>
  <si>
    <t>10.09.37</t>
  </si>
  <si>
    <t>10:08:58</t>
  </si>
  <si>
    <t>10.09.38</t>
  </si>
  <si>
    <t>10:08:59</t>
  </si>
  <si>
    <t>10.09.39</t>
  </si>
  <si>
    <t>10:09:00</t>
  </si>
  <si>
    <t>10.09.40</t>
  </si>
  <si>
    <t>10:09:01</t>
  </si>
  <si>
    <t>10.09.41</t>
  </si>
  <si>
    <t>10:09:02</t>
  </si>
  <si>
    <t>10.09.42</t>
  </si>
  <si>
    <t>10:09:03</t>
  </si>
  <si>
    <t>10.09.43</t>
  </si>
  <si>
    <t>10:09:04</t>
  </si>
  <si>
    <t>10.09.44</t>
  </si>
  <si>
    <t>10:09:05</t>
  </si>
  <si>
    <t>10.09.45</t>
  </si>
  <si>
    <t>10:09:06</t>
  </si>
  <si>
    <t>10.09.46</t>
  </si>
  <si>
    <t>10:09:07</t>
  </si>
  <si>
    <t>10.09.47</t>
  </si>
  <si>
    <t>10:09:08</t>
  </si>
  <si>
    <t>10.09.48</t>
  </si>
  <si>
    <t>10:09:09</t>
  </si>
  <si>
    <t>10:09:10</t>
  </si>
  <si>
    <t>10:09:11</t>
  </si>
  <si>
    <t>10:09:12</t>
  </si>
  <si>
    <t>10:09:14</t>
  </si>
  <si>
    <t>10:09:15</t>
  </si>
  <si>
    <t>10:09:16</t>
  </si>
  <si>
    <t>10:09:17</t>
  </si>
  <si>
    <t>10:09:18</t>
  </si>
  <si>
    <t>10:09:19</t>
  </si>
  <si>
    <t>10:09:20</t>
  </si>
  <si>
    <t>10:09:21</t>
  </si>
  <si>
    <t>10:09:22</t>
  </si>
  <si>
    <t>10:09:23</t>
  </si>
  <si>
    <t>10:09:24</t>
  </si>
  <si>
    <t>10:09:25</t>
  </si>
  <si>
    <t>10:09:26</t>
  </si>
  <si>
    <t>10:09:27</t>
  </si>
  <si>
    <t>10:09:28</t>
  </si>
  <si>
    <t>10:09:29</t>
  </si>
  <si>
    <t>10:09:30</t>
  </si>
  <si>
    <t>10:09:31</t>
  </si>
  <si>
    <t>10:09:32</t>
  </si>
  <si>
    <t>10:09:33</t>
  </si>
  <si>
    <t>10:09:34</t>
  </si>
  <si>
    <t>10:09:35</t>
  </si>
  <si>
    <t>10:09:36</t>
  </si>
  <si>
    <t>10:09:37</t>
  </si>
  <si>
    <t>10:09:38</t>
  </si>
  <si>
    <t>10:09:39</t>
  </si>
  <si>
    <t>10:09:40</t>
  </si>
  <si>
    <t>10:09:41</t>
  </si>
  <si>
    <t>10:09:42</t>
  </si>
  <si>
    <t>10:09:43</t>
  </si>
  <si>
    <t>10:09:44</t>
  </si>
  <si>
    <t>10:09:45</t>
  </si>
  <si>
    <t>10:09:46</t>
  </si>
  <si>
    <t>10:09:47</t>
  </si>
  <si>
    <t>10:09:48</t>
  </si>
  <si>
    <t>10.17.13</t>
  </si>
  <si>
    <t>10:17</t>
  </si>
  <si>
    <t>10.17.14</t>
  </si>
  <si>
    <t>10:18</t>
  </si>
  <si>
    <t>10.17.15</t>
  </si>
  <si>
    <t>10:19</t>
  </si>
  <si>
    <t>10.17.16</t>
  </si>
  <si>
    <t>10:20</t>
  </si>
  <si>
    <t>10.17.17</t>
  </si>
  <si>
    <t>10:21</t>
  </si>
  <si>
    <t>10.17.18</t>
  </si>
  <si>
    <t>10:22</t>
  </si>
  <si>
    <t>10.17.19</t>
  </si>
  <si>
    <t>10:23</t>
  </si>
  <si>
    <t>10.17.20</t>
  </si>
  <si>
    <t>10:24</t>
  </si>
  <si>
    <t>10.17.21</t>
  </si>
  <si>
    <t>10:25</t>
  </si>
  <si>
    <t>10.17.22</t>
  </si>
  <si>
    <t>10:26</t>
  </si>
  <si>
    <t>10.17.23</t>
  </si>
  <si>
    <t>10:27</t>
  </si>
  <si>
    <t>10.17.24</t>
  </si>
  <si>
    <t>10:28</t>
  </si>
  <si>
    <t>10.17.25</t>
  </si>
  <si>
    <t>10:29</t>
  </si>
  <si>
    <t>10.17.26</t>
  </si>
  <si>
    <t>10:30</t>
  </si>
  <si>
    <t>10.17.27</t>
  </si>
  <si>
    <t>10:31</t>
  </si>
  <si>
    <t>10.17.28</t>
  </si>
  <si>
    <t>10:32</t>
  </si>
  <si>
    <t>10.17.29</t>
  </si>
  <si>
    <t>10:33</t>
  </si>
  <si>
    <t>10.17.30</t>
  </si>
  <si>
    <t>10:34</t>
  </si>
  <si>
    <t>10.17.31</t>
  </si>
  <si>
    <t>10:35</t>
  </si>
  <si>
    <t>10.17.32</t>
  </si>
  <si>
    <t>10:36</t>
  </si>
  <si>
    <t>10.17.33</t>
  </si>
  <si>
    <t>10:37</t>
  </si>
  <si>
    <t>10.17.34</t>
  </si>
  <si>
    <t>10:38</t>
  </si>
  <si>
    <t>10.17.35</t>
  </si>
  <si>
    <t>10.17.36</t>
  </si>
  <si>
    <t>10.17.37</t>
  </si>
  <si>
    <t>10.17.38</t>
  </si>
  <si>
    <t>10.17.39</t>
  </si>
  <si>
    <t>10.17.40</t>
  </si>
  <si>
    <t>10.17.41</t>
  </si>
  <si>
    <t>10.17.42</t>
  </si>
  <si>
    <t>10.17.43</t>
  </si>
  <si>
    <t>10.17.44</t>
  </si>
  <si>
    <t>10.17.45</t>
  </si>
  <si>
    <t>10.17.46</t>
  </si>
  <si>
    <t>10.17.47</t>
  </si>
  <si>
    <t>10.17.48</t>
  </si>
  <si>
    <t>10.17.49</t>
  </si>
  <si>
    <t>10.17.50</t>
  </si>
  <si>
    <t>10.17.51</t>
  </si>
  <si>
    <t>10.17.52</t>
  </si>
  <si>
    <t>10.17.53</t>
  </si>
  <si>
    <t>10.17.54</t>
  </si>
  <si>
    <t>10.17.55</t>
  </si>
  <si>
    <t>10.17.56</t>
  </si>
  <si>
    <t>10.17.57</t>
  </si>
  <si>
    <t>10.17.58</t>
  </si>
  <si>
    <t>10.17.59</t>
  </si>
  <si>
    <t>10.18.00</t>
  </si>
  <si>
    <t>10.18.01</t>
  </si>
  <si>
    <t>10.18.02</t>
  </si>
  <si>
    <t>10.18.03</t>
  </si>
  <si>
    <t>10.18.04</t>
  </si>
  <si>
    <t>10.18.05</t>
  </si>
  <si>
    <t>10.18.06</t>
  </si>
  <si>
    <t>10.18.07</t>
  </si>
  <si>
    <t>10.18.08</t>
  </si>
  <si>
    <t>10.18.09</t>
  </si>
  <si>
    <t>10.18.10</t>
  </si>
  <si>
    <t>10.18.11</t>
  </si>
  <si>
    <t>10.18.12</t>
  </si>
  <si>
    <t>10.18.13</t>
  </si>
  <si>
    <t>10.18.14</t>
  </si>
  <si>
    <t>10.18.15</t>
  </si>
  <si>
    <t>10.18.16</t>
  </si>
  <si>
    <t>10.18.17</t>
  </si>
  <si>
    <t>10.18.18</t>
  </si>
  <si>
    <t>10.18.19</t>
  </si>
  <si>
    <t>10.18.20</t>
  </si>
  <si>
    <t>10.18.22</t>
  </si>
  <si>
    <t>10.18.23</t>
  </si>
  <si>
    <t>10.18.24</t>
  </si>
  <si>
    <t>10.18.25</t>
  </si>
  <si>
    <t>10.18.26</t>
  </si>
  <si>
    <t>10.18.27</t>
  </si>
  <si>
    <t>10.18.28</t>
  </si>
  <si>
    <t>10.18.29</t>
  </si>
  <si>
    <t>10.18.30</t>
  </si>
  <si>
    <t>10.18.31</t>
  </si>
  <si>
    <t>10.18.32</t>
  </si>
  <si>
    <t>10.18.33</t>
  </si>
  <si>
    <t>10.18.34</t>
  </si>
  <si>
    <t>10.18.35</t>
  </si>
  <si>
    <t>10.18.36</t>
  </si>
  <si>
    <t>10.18.37</t>
  </si>
  <si>
    <t>10.18.38</t>
  </si>
  <si>
    <t>10.18.39</t>
  </si>
  <si>
    <t>10.18.40</t>
  </si>
  <si>
    <t>10.18.41</t>
  </si>
  <si>
    <t>10.18.42</t>
  </si>
  <si>
    <t>10.18.43</t>
  </si>
  <si>
    <t>10.18.44</t>
  </si>
  <si>
    <t>10.18.45</t>
  </si>
  <si>
    <t>10.18.46</t>
  </si>
  <si>
    <t>10.18.47</t>
  </si>
  <si>
    <t>10.18.48</t>
  </si>
  <si>
    <t>10.18.49</t>
  </si>
  <si>
    <t>10.18.50</t>
  </si>
  <si>
    <t>10.18.51</t>
  </si>
  <si>
    <t>10.18.52</t>
  </si>
  <si>
    <t>10.18.53</t>
  </si>
  <si>
    <t>10.18.54</t>
  </si>
  <si>
    <t>10.18.55</t>
  </si>
  <si>
    <t>10.18.56</t>
  </si>
  <si>
    <t>10.18.57</t>
  </si>
  <si>
    <t>10.18.58</t>
  </si>
  <si>
    <t>10.18.59</t>
  </si>
  <si>
    <t>10.19.00</t>
  </si>
  <si>
    <t>10.19.01</t>
  </si>
  <si>
    <t>10.19.02</t>
  </si>
  <si>
    <t>10.19.03</t>
  </si>
  <si>
    <t>10.19.04</t>
  </si>
  <si>
    <t>10.19.05</t>
  </si>
  <si>
    <t>10.19.06</t>
  </si>
  <si>
    <t>10.19.07</t>
  </si>
  <si>
    <t>10.19.08</t>
  </si>
  <si>
    <t>10.19.09</t>
  </si>
  <si>
    <t>10.19.10</t>
  </si>
  <si>
    <t>10.19.11</t>
  </si>
  <si>
    <t>10.19.12</t>
  </si>
  <si>
    <t>10.19.13</t>
  </si>
  <si>
    <t>10.19.14</t>
  </si>
  <si>
    <t>10.19.15</t>
  </si>
  <si>
    <t>10.19.16</t>
  </si>
  <si>
    <t>10.19.17</t>
  </si>
  <si>
    <t>10.19.18</t>
  </si>
  <si>
    <t>10.19.19</t>
  </si>
  <si>
    <t>10.19.20</t>
  </si>
  <si>
    <t>10.19.21</t>
  </si>
  <si>
    <t>10.19.22</t>
  </si>
  <si>
    <t>10.19.23</t>
  </si>
  <si>
    <t>10.19.24</t>
  </si>
  <si>
    <t>10.19.25</t>
  </si>
  <si>
    <t>10.19.26</t>
  </si>
  <si>
    <t>10.19.27</t>
  </si>
  <si>
    <t>10.19.28</t>
  </si>
  <si>
    <t>10.19.29</t>
  </si>
  <si>
    <t>10.19.30</t>
  </si>
  <si>
    <t>10.19.31</t>
  </si>
  <si>
    <t>10.19.32</t>
  </si>
  <si>
    <t>10.19.33</t>
  </si>
  <si>
    <t>10.19.34</t>
  </si>
  <si>
    <t>10.19.35</t>
  </si>
  <si>
    <t>10.19.36</t>
  </si>
  <si>
    <t>10.19.37</t>
  </si>
  <si>
    <t>10.19.38</t>
  </si>
  <si>
    <t>10.19.39</t>
  </si>
  <si>
    <t>10.19.40</t>
  </si>
  <si>
    <t>10.19.41</t>
  </si>
  <si>
    <t>10.19.42</t>
  </si>
  <si>
    <t>10.19.43</t>
  </si>
  <si>
    <t>10.19.44</t>
  </si>
  <si>
    <t>10.19.45</t>
  </si>
  <si>
    <t>10.19.46</t>
  </si>
  <si>
    <t>10.19.47</t>
  </si>
  <si>
    <t>10.19.48</t>
  </si>
  <si>
    <t>10.19.49</t>
  </si>
  <si>
    <t>10.19.50</t>
  </si>
  <si>
    <t>10.19.51</t>
  </si>
  <si>
    <t>10.19.52</t>
  </si>
  <si>
    <t>10.19.53</t>
  </si>
  <si>
    <t>10.19.54</t>
  </si>
  <si>
    <t>10.19.55</t>
  </si>
  <si>
    <t>10.19.56</t>
  </si>
  <si>
    <t>10.19.57</t>
  </si>
  <si>
    <t>10.19.58</t>
  </si>
  <si>
    <t>10.19.59</t>
  </si>
  <si>
    <t>10.20.00</t>
  </si>
  <si>
    <t>10.20.01</t>
  </si>
  <si>
    <t>10.20.02</t>
  </si>
  <si>
    <t>10.20.03</t>
  </si>
  <si>
    <t>10.20.04</t>
  </si>
  <si>
    <t>10.20.05</t>
  </si>
  <si>
    <t>10.20.06</t>
  </si>
  <si>
    <t>10.20.07</t>
  </si>
  <si>
    <t>10.20.08</t>
  </si>
  <si>
    <t>10.20.09</t>
  </si>
  <si>
    <t>10.20.10</t>
  </si>
  <si>
    <t>10.20.11</t>
  </si>
  <si>
    <t>10.20.12</t>
  </si>
  <si>
    <t>10.20.13</t>
  </si>
  <si>
    <t>10.20.14</t>
  </si>
  <si>
    <t>10.20.15</t>
  </si>
  <si>
    <t>10.20.16</t>
  </si>
  <si>
    <t>10.20.17</t>
  </si>
  <si>
    <t>10.20.18</t>
  </si>
  <si>
    <t>10.20.19</t>
  </si>
  <si>
    <t>10.20.20</t>
  </si>
  <si>
    <t>10.20.21</t>
  </si>
  <si>
    <t>10.20.22</t>
  </si>
  <si>
    <t>10.20.23</t>
  </si>
  <si>
    <t>10.20.24</t>
  </si>
  <si>
    <t>10.20.25</t>
  </si>
  <si>
    <t>10.20.26</t>
  </si>
  <si>
    <t>10.20.27</t>
  </si>
  <si>
    <t>10.20.28</t>
  </si>
  <si>
    <t>10.20.29</t>
  </si>
  <si>
    <t>10.20.30</t>
  </si>
  <si>
    <t>10.20.31</t>
  </si>
  <si>
    <t>10.20.32</t>
  </si>
  <si>
    <t>10.20.33</t>
  </si>
  <si>
    <t>10.20.34</t>
  </si>
  <si>
    <t>10.20.35</t>
  </si>
  <si>
    <t>10.23.25</t>
  </si>
  <si>
    <t>10.23.26</t>
  </si>
  <si>
    <t>10.23.27</t>
  </si>
  <si>
    <t>10.23.28</t>
  </si>
  <si>
    <t>10.23.29</t>
  </si>
  <si>
    <t>10.23.30</t>
  </si>
  <si>
    <t>10.23.31</t>
  </si>
  <si>
    <t>10.23.32</t>
  </si>
  <si>
    <t>10.23.34</t>
  </si>
  <si>
    <t>10.23.35</t>
  </si>
  <si>
    <t>10.23.36</t>
  </si>
  <si>
    <t>10.23.37</t>
  </si>
  <si>
    <t>10.23.38</t>
  </si>
  <si>
    <t>10.23.39</t>
  </si>
  <si>
    <t>10.23.40</t>
  </si>
  <si>
    <t>10.23.41</t>
  </si>
  <si>
    <t>10.23.42</t>
  </si>
  <si>
    <t>10.23.43</t>
  </si>
  <si>
    <t>10.23.44</t>
  </si>
  <si>
    <t>10.23.45</t>
  </si>
  <si>
    <t>10.23.46</t>
  </si>
  <si>
    <t>10.23.47</t>
  </si>
  <si>
    <t>10.23.48</t>
  </si>
  <si>
    <t>10.23.49</t>
  </si>
  <si>
    <t>10.23.50</t>
  </si>
  <si>
    <t>10.23.51</t>
  </si>
  <si>
    <t>10.23.52</t>
  </si>
  <si>
    <t>10.23.53</t>
  </si>
  <si>
    <t>10.23.54</t>
  </si>
  <si>
    <t>10.23.55</t>
  </si>
  <si>
    <t>10.23.56</t>
  </si>
  <si>
    <t>10.23.57</t>
  </si>
  <si>
    <t>10.23.58</t>
  </si>
  <si>
    <t>10.23.59</t>
  </si>
  <si>
    <t>10.24.00</t>
  </si>
  <si>
    <t>10.24.01</t>
  </si>
  <si>
    <t>10.24.02</t>
  </si>
  <si>
    <t>10.24.03</t>
  </si>
  <si>
    <t>10.24.04</t>
  </si>
  <si>
    <t>10.24.05</t>
  </si>
  <si>
    <t>10.24.06</t>
  </si>
  <si>
    <t>10.24.07</t>
  </si>
  <si>
    <t>10.24.08</t>
  </si>
  <si>
    <t>10.24.09</t>
  </si>
  <si>
    <t>10.24.10</t>
  </si>
  <si>
    <t>10.24.11</t>
  </si>
  <si>
    <t>10.24.12</t>
  </si>
  <si>
    <t>10.24.13</t>
  </si>
  <si>
    <t>10.24.14</t>
  </si>
  <si>
    <t>10.24.15</t>
  </si>
  <si>
    <t>10.24.16</t>
  </si>
  <si>
    <t>10.24.17</t>
  </si>
  <si>
    <t>10.24.18</t>
  </si>
  <si>
    <t>10.24.19</t>
  </si>
  <si>
    <t>10.24.20</t>
  </si>
  <si>
    <t>10.24.21</t>
  </si>
  <si>
    <t>10.24.22</t>
  </si>
  <si>
    <t>10.24.23</t>
  </si>
  <si>
    <t>10.24.24</t>
  </si>
  <si>
    <t>10.24.25</t>
  </si>
  <si>
    <t>10.24.26</t>
  </si>
  <si>
    <t>10.24.27</t>
  </si>
  <si>
    <t>10.24.28</t>
  </si>
  <si>
    <t>10.24.29</t>
  </si>
  <si>
    <t>10.24.30</t>
  </si>
  <si>
    <t>10.24.31</t>
  </si>
  <si>
    <t>10.24.32</t>
  </si>
  <si>
    <t>10.24.33</t>
  </si>
  <si>
    <t>10.24.34</t>
  </si>
  <si>
    <t>10.24.35</t>
  </si>
  <si>
    <t>10.24.36</t>
  </si>
  <si>
    <t>10.24.37</t>
  </si>
  <si>
    <t>10.24.38</t>
  </si>
  <si>
    <t>10.24.39</t>
  </si>
  <si>
    <t>10.24.40</t>
  </si>
  <si>
    <t>10.24.41</t>
  </si>
  <si>
    <t>10.24.42</t>
  </si>
  <si>
    <t>10.24.43</t>
  </si>
  <si>
    <t>10.24.44</t>
  </si>
  <si>
    <t>10.24.45</t>
  </si>
  <si>
    <t>10.24.46</t>
  </si>
  <si>
    <t>10.24.47</t>
  </si>
  <si>
    <t>10.24.48</t>
  </si>
  <si>
    <t>10.24.49</t>
  </si>
  <si>
    <t>10.24.50</t>
  </si>
  <si>
    <t>10.24.51</t>
  </si>
  <si>
    <t>10.24.52</t>
  </si>
  <si>
    <t>10.24.53</t>
  </si>
  <si>
    <t>10.24.54</t>
  </si>
  <si>
    <t>10.24.55</t>
  </si>
  <si>
    <t>10.24.56</t>
  </si>
  <si>
    <t>10.24.57</t>
  </si>
  <si>
    <t>10.24.58</t>
  </si>
  <si>
    <t>10.24.59</t>
  </si>
  <si>
    <t>10.25.00</t>
  </si>
  <si>
    <t>10.25.01</t>
  </si>
  <si>
    <t>10.25.02</t>
  </si>
  <si>
    <t>10.25.03</t>
  </si>
  <si>
    <t>10.25.04</t>
  </si>
  <si>
    <t>10.25.05</t>
  </si>
  <si>
    <t>10.25.06</t>
  </si>
  <si>
    <t>10.25.07</t>
  </si>
  <si>
    <t>10.25.08</t>
  </si>
  <si>
    <t>10.25.09</t>
  </si>
  <si>
    <t>10.25.10</t>
  </si>
  <si>
    <t>10.25.11</t>
  </si>
  <si>
    <t>10.25.12</t>
  </si>
  <si>
    <t>10.25.13</t>
  </si>
  <si>
    <t>10.25.14</t>
  </si>
  <si>
    <t>10.25.15</t>
  </si>
  <si>
    <t>10.25.16</t>
  </si>
  <si>
    <t>10.25.17</t>
  </si>
  <si>
    <t>10.25.18</t>
  </si>
  <si>
    <t>10.25.19</t>
  </si>
  <si>
    <t>10.25.20</t>
  </si>
  <si>
    <t>10.25.21</t>
  </si>
  <si>
    <t>10.25.22</t>
  </si>
  <si>
    <t>10.25.23</t>
  </si>
  <si>
    <t>10.25.24</t>
  </si>
  <si>
    <t>10.25.25</t>
  </si>
  <si>
    <t>10.25.26</t>
  </si>
  <si>
    <t>10.25.27</t>
  </si>
  <si>
    <t>10.25.28</t>
  </si>
  <si>
    <t>10.25.29</t>
  </si>
  <si>
    <t>10.25.30</t>
  </si>
  <si>
    <t>10.25.31</t>
  </si>
  <si>
    <t>10.25.32</t>
  </si>
  <si>
    <t>10.25.33</t>
  </si>
  <si>
    <t>10.25.34</t>
  </si>
  <si>
    <t>10.25.35</t>
  </si>
  <si>
    <t>10.25.36</t>
  </si>
  <si>
    <t>10.25.37</t>
  </si>
  <si>
    <t>10.25.38</t>
  </si>
  <si>
    <t>10.25.39</t>
  </si>
  <si>
    <t>10.25.40</t>
  </si>
  <si>
    <t>10.25.41</t>
  </si>
  <si>
    <t>10.25.42</t>
  </si>
  <si>
    <t>10.25.43</t>
  </si>
  <si>
    <t>10.25.44</t>
  </si>
  <si>
    <t>10.25.45</t>
  </si>
  <si>
    <t>10.25.46</t>
  </si>
  <si>
    <t>10.25.47</t>
  </si>
  <si>
    <t>10.25.48</t>
  </si>
  <si>
    <t>10.25.49</t>
  </si>
  <si>
    <t>10.25.50</t>
  </si>
  <si>
    <t>10.25.51</t>
  </si>
  <si>
    <t>10.25.52</t>
  </si>
  <si>
    <t>10.25.53</t>
  </si>
  <si>
    <t>10.25.54</t>
  </si>
  <si>
    <t>10.25.55</t>
  </si>
  <si>
    <t>10.25.56</t>
  </si>
  <si>
    <t>10.25.57</t>
  </si>
  <si>
    <t>10.25.58</t>
  </si>
  <si>
    <t>10.25.59</t>
  </si>
  <si>
    <t>10.26.00</t>
  </si>
  <si>
    <t>10.26.01</t>
  </si>
  <si>
    <t>10.26.02</t>
  </si>
  <si>
    <t>10.26.03</t>
  </si>
  <si>
    <t>10.26.04</t>
  </si>
  <si>
    <t>10.26.05</t>
  </si>
  <si>
    <t>10.26.06</t>
  </si>
  <si>
    <t>10.26.07</t>
  </si>
  <si>
    <t>10.26.08</t>
  </si>
  <si>
    <t>10.26.09</t>
  </si>
  <si>
    <t>10.26.10</t>
  </si>
  <si>
    <t>10.26.11</t>
  </si>
  <si>
    <t>10.26.12</t>
  </si>
  <si>
    <t>10.26.13</t>
  </si>
  <si>
    <t>10.26.14</t>
  </si>
  <si>
    <t>10.26.15</t>
  </si>
  <si>
    <t>10.26.16</t>
  </si>
  <si>
    <t>10.26.17</t>
  </si>
  <si>
    <t>10.26.18</t>
  </si>
  <si>
    <t>10.26.19</t>
  </si>
  <si>
    <t>10.26.20</t>
  </si>
  <si>
    <t>10.26.21</t>
  </si>
  <si>
    <t>10.26.22</t>
  </si>
  <si>
    <t>10.26.23</t>
  </si>
  <si>
    <t>10.26.24</t>
  </si>
  <si>
    <t>10.26.25</t>
  </si>
  <si>
    <t>10.26.26</t>
  </si>
  <si>
    <t>10.26.27</t>
  </si>
  <si>
    <t>10.26.28</t>
  </si>
  <si>
    <t>10.26.29</t>
  </si>
  <si>
    <t>10.26.30</t>
  </si>
  <si>
    <t>10.26.31</t>
  </si>
  <si>
    <t>10.26.32</t>
  </si>
  <si>
    <t>10.26.33</t>
  </si>
  <si>
    <t>10.26.34</t>
  </si>
  <si>
    <t>10.26.35</t>
  </si>
  <si>
    <t>10.26.36</t>
  </si>
  <si>
    <t>10.26.37</t>
  </si>
  <si>
    <t>10.26.38</t>
  </si>
  <si>
    <t>10.26.39</t>
  </si>
  <si>
    <t>10.26.40</t>
  </si>
  <si>
    <t>10.26.41</t>
  </si>
  <si>
    <t>10.26.42</t>
  </si>
  <si>
    <t>10.26.43</t>
  </si>
  <si>
    <t>10.26.44</t>
  </si>
  <si>
    <t>10.26.45</t>
  </si>
  <si>
    <t>10.26.46</t>
  </si>
  <si>
    <t>10.26.47</t>
  </si>
  <si>
    <t>10.26.48</t>
  </si>
  <si>
    <t>10.26.49</t>
  </si>
  <si>
    <t>10.26.50</t>
  </si>
  <si>
    <t>10.26.51</t>
  </si>
  <si>
    <t>10.26.52</t>
  </si>
  <si>
    <t>10.26.53</t>
  </si>
  <si>
    <t>10.26.54</t>
  </si>
  <si>
    <t>10.26.55</t>
  </si>
  <si>
    <t>10.26.56</t>
  </si>
  <si>
    <t>10.26.57</t>
  </si>
  <si>
    <t>10.26.58</t>
  </si>
  <si>
    <t>10.26.59</t>
  </si>
  <si>
    <t>10.27.00</t>
  </si>
  <si>
    <t>10.27.01</t>
  </si>
  <si>
    <t>10.27.02</t>
  </si>
  <si>
    <t>10.27.03</t>
  </si>
  <si>
    <t>10.27.04</t>
  </si>
  <si>
    <t>10.27.05</t>
  </si>
  <si>
    <t>10.27.06</t>
  </si>
  <si>
    <t>10.27.07</t>
  </si>
  <si>
    <t>10.27.08</t>
  </si>
  <si>
    <t>10.27.09</t>
  </si>
  <si>
    <t>10.27.10</t>
  </si>
  <si>
    <t>10.27.11</t>
  </si>
  <si>
    <t>10.27.12</t>
  </si>
  <si>
    <t>10.27.13</t>
  </si>
  <si>
    <t>10.27.14</t>
  </si>
  <si>
    <t>10.27.15</t>
  </si>
  <si>
    <t>10.27.16</t>
  </si>
  <si>
    <t>10.27.17</t>
  </si>
  <si>
    <t>10.27.18</t>
  </si>
  <si>
    <t>10.27.19</t>
  </si>
  <si>
    <t>10.27.20</t>
  </si>
  <si>
    <t>10.27.21</t>
  </si>
  <si>
    <t>10.27.22</t>
  </si>
  <si>
    <t>10.27.23</t>
  </si>
  <si>
    <t>10.27.24</t>
  </si>
  <si>
    <t>10.27.25</t>
  </si>
  <si>
    <t>10.27.26</t>
  </si>
  <si>
    <t>10.27.27</t>
  </si>
  <si>
    <t>10.27.28</t>
  </si>
  <si>
    <t>10.27.29</t>
  </si>
  <si>
    <t>10.27.30</t>
  </si>
  <si>
    <t>10.27.31</t>
  </si>
  <si>
    <t>10.27.32</t>
  </si>
  <si>
    <t>10.27.33</t>
  </si>
  <si>
    <t>10.27.34</t>
  </si>
  <si>
    <t>10.27.35</t>
  </si>
  <si>
    <t>10.27.36</t>
  </si>
  <si>
    <t>10.27.37</t>
  </si>
  <si>
    <t>10.27.38</t>
  </si>
  <si>
    <t>10.27.39</t>
  </si>
  <si>
    <t>10.27.40</t>
  </si>
  <si>
    <t>10.27.41</t>
  </si>
  <si>
    <t>10.27.42</t>
  </si>
  <si>
    <t>10.27.43</t>
  </si>
  <si>
    <t>10.27.44</t>
  </si>
  <si>
    <t>10.27.45</t>
  </si>
  <si>
    <t>10.27.46</t>
  </si>
  <si>
    <t>10.27.47</t>
  </si>
  <si>
    <t>10.27.48</t>
  </si>
  <si>
    <t>10.27.49</t>
  </si>
  <si>
    <t>10.27.50</t>
  </si>
  <si>
    <t>10.27.51</t>
  </si>
  <si>
    <t>10.27.52</t>
  </si>
  <si>
    <t>10.27.53</t>
  </si>
  <si>
    <t>10.27.54</t>
  </si>
  <si>
    <t>10.27.55</t>
  </si>
  <si>
    <t>10.27.56</t>
  </si>
  <si>
    <t>10.27.57</t>
  </si>
  <si>
    <t>10.27.58</t>
  </si>
  <si>
    <t>10.27.59</t>
  </si>
  <si>
    <t>10.28.00</t>
  </si>
  <si>
    <t>10.28.01</t>
  </si>
  <si>
    <t>10.28.02</t>
  </si>
  <si>
    <t>10.28.03</t>
  </si>
  <si>
    <t>10.28.04</t>
  </si>
  <si>
    <t>10.28.05</t>
  </si>
  <si>
    <t>10.28.06</t>
  </si>
  <si>
    <t>10.28.07</t>
  </si>
  <si>
    <t>10.28.08</t>
  </si>
  <si>
    <t>10.28.09</t>
  </si>
  <si>
    <t>10.28.10</t>
  </si>
  <si>
    <t>10.28.11</t>
  </si>
  <si>
    <t>10.28.12</t>
  </si>
  <si>
    <t>10.28.13</t>
  </si>
  <si>
    <t>10.28.14</t>
  </si>
  <si>
    <t>10.28.15</t>
  </si>
  <si>
    <t>10.28.16</t>
  </si>
  <si>
    <t>10.28.17</t>
  </si>
  <si>
    <t>10.28.18</t>
  </si>
  <si>
    <t>10.28.19</t>
  </si>
  <si>
    <t>10.28.20</t>
  </si>
  <si>
    <t>10.28.21</t>
  </si>
  <si>
    <t>10.28.22</t>
  </si>
  <si>
    <t>10.28.23</t>
  </si>
  <si>
    <t>10.28.24</t>
  </si>
  <si>
    <t>10.28.25</t>
  </si>
  <si>
    <t>10.28.26</t>
  </si>
  <si>
    <t>10.28.27</t>
  </si>
  <si>
    <t>10.28.28</t>
  </si>
  <si>
    <t>10.28.29</t>
  </si>
  <si>
    <t>10.28.30</t>
  </si>
  <si>
    <t>10.28.31</t>
  </si>
  <si>
    <t>10.28.32</t>
  </si>
  <si>
    <t>10.28.33</t>
  </si>
  <si>
    <t>10.28.34</t>
  </si>
  <si>
    <t>10.28.35</t>
  </si>
  <si>
    <t>10.28.36</t>
  </si>
  <si>
    <t>10.28.37</t>
  </si>
  <si>
    <t>10.28.38</t>
  </si>
  <si>
    <t>10.28.39</t>
  </si>
  <si>
    <t>10.28.40</t>
  </si>
  <si>
    <t>10.28.41</t>
  </si>
  <si>
    <t>10.28.42</t>
  </si>
  <si>
    <t>10.28.43</t>
  </si>
  <si>
    <t>10.28.44</t>
  </si>
  <si>
    <t>10.28.45</t>
  </si>
  <si>
    <t>10.28.46</t>
  </si>
  <si>
    <t>10.28.47</t>
  </si>
  <si>
    <t>10.28.49</t>
  </si>
  <si>
    <t>10.28.50</t>
  </si>
  <si>
    <t>10.28.51</t>
  </si>
  <si>
    <t>10.28.52</t>
  </si>
  <si>
    <t>10.28.53</t>
  </si>
  <si>
    <t>10.28.54</t>
  </si>
  <si>
    <t>10.28.55</t>
  </si>
  <si>
    <t>10.28.56</t>
  </si>
  <si>
    <t>10.28.57</t>
  </si>
  <si>
    <t>10.28.58</t>
  </si>
  <si>
    <t>10.28.59</t>
  </si>
  <si>
    <t>10.29.00</t>
  </si>
  <si>
    <t>10.29.01</t>
  </si>
  <si>
    <t>10.29.02</t>
  </si>
  <si>
    <t>10.29.03</t>
  </si>
  <si>
    <t>10.29.04</t>
  </si>
  <si>
    <t>10.29.05</t>
  </si>
  <si>
    <t>10.29.06</t>
  </si>
  <si>
    <t>10.29.07</t>
  </si>
  <si>
    <t>10.29.08</t>
  </si>
  <si>
    <t>10.29.09</t>
  </si>
  <si>
    <t>10.29.10</t>
  </si>
  <si>
    <t>10.29.11</t>
  </si>
  <si>
    <t>10.29.12</t>
  </si>
  <si>
    <t>10.29.13</t>
  </si>
  <si>
    <t>10.29.14</t>
  </si>
  <si>
    <t>10.29.15</t>
  </si>
  <si>
    <t>10.29.16</t>
  </si>
  <si>
    <t>10.29.17</t>
  </si>
  <si>
    <t>10.29.18</t>
  </si>
  <si>
    <t>10.29.19</t>
  </si>
  <si>
    <t>10.29.20</t>
  </si>
  <si>
    <t>10.29.21</t>
  </si>
  <si>
    <t>10.29.22</t>
  </si>
  <si>
    <t>10.29.23</t>
  </si>
  <si>
    <t>10.29.24</t>
  </si>
  <si>
    <t>10.29.25</t>
  </si>
  <si>
    <t>10.29.26</t>
  </si>
  <si>
    <t>10.29.27</t>
  </si>
  <si>
    <t>10.29.28</t>
  </si>
  <si>
    <t>10.29.29</t>
  </si>
  <si>
    <t>10.29.30</t>
  </si>
  <si>
    <t>10.29.31</t>
  </si>
  <si>
    <t>10.29.32</t>
  </si>
  <si>
    <t>10.29.33</t>
  </si>
  <si>
    <t>10.29.34</t>
  </si>
  <si>
    <t>10.29.35</t>
  </si>
  <si>
    <t>10.29.36</t>
  </si>
  <si>
    <t>10.29.37</t>
  </si>
  <si>
    <t>10.29.38</t>
  </si>
  <si>
    <t>10.29.39</t>
  </si>
  <si>
    <t>10.29.40</t>
  </si>
  <si>
    <t>10.29.41</t>
  </si>
  <si>
    <t>10.29.42</t>
  </si>
  <si>
    <t>10.29.43</t>
  </si>
  <si>
    <t>10.29.44</t>
  </si>
  <si>
    <t>10.29.45</t>
  </si>
  <si>
    <t>10.29.46</t>
  </si>
  <si>
    <t>10.29.47</t>
  </si>
  <si>
    <t>10.29.48</t>
  </si>
  <si>
    <t>10.29.49</t>
  </si>
  <si>
    <t>10.29.50</t>
  </si>
  <si>
    <t>10.29.51</t>
  </si>
  <si>
    <t>10.29.52</t>
  </si>
  <si>
    <t>10.29.53</t>
  </si>
  <si>
    <t>10.29.54</t>
  </si>
  <si>
    <t>10.29.55</t>
  </si>
  <si>
    <t>10.29.56</t>
  </si>
  <si>
    <t>10.29.57</t>
  </si>
  <si>
    <t>10.29.58</t>
  </si>
  <si>
    <t>10.29.59</t>
  </si>
  <si>
    <t>10.30.00</t>
  </si>
  <si>
    <t>10.30.01</t>
  </si>
  <si>
    <t>10.30.02</t>
  </si>
  <si>
    <t>10.30.03</t>
  </si>
  <si>
    <t>10.30.04</t>
  </si>
  <si>
    <t>10.30.05</t>
  </si>
  <si>
    <t>10.30.06</t>
  </si>
  <si>
    <t>10.30.07</t>
  </si>
  <si>
    <t>10.30.08</t>
  </si>
  <si>
    <t>10.30.09</t>
  </si>
  <si>
    <t>10.30.10</t>
  </si>
  <si>
    <t>10.30.11</t>
  </si>
  <si>
    <t>10.30.12</t>
  </si>
  <si>
    <t>10.30.13</t>
  </si>
  <si>
    <t>10.30.14</t>
  </si>
  <si>
    <t>10.30.15</t>
  </si>
  <si>
    <t>10.30.16</t>
  </si>
  <si>
    <t>10.30.17</t>
  </si>
  <si>
    <t>10.30.18</t>
  </si>
  <si>
    <t>10.30.19</t>
  </si>
  <si>
    <t>10.30.20</t>
  </si>
  <si>
    <t>10.30.21</t>
  </si>
  <si>
    <t>10.30.22</t>
  </si>
  <si>
    <t>10.30.23</t>
  </si>
  <si>
    <t>10.30.24</t>
  </si>
  <si>
    <t>10.30.25</t>
  </si>
  <si>
    <t>10.30.26</t>
  </si>
  <si>
    <t>10.30.27</t>
  </si>
  <si>
    <t>10.30.28</t>
  </si>
  <si>
    <t>10.30.29</t>
  </si>
  <si>
    <t>10.30.30</t>
  </si>
  <si>
    <t>10.30.31</t>
  </si>
  <si>
    <t>10.30.32</t>
  </si>
  <si>
    <t>10.30.33</t>
  </si>
  <si>
    <t>10.30.34</t>
  </si>
  <si>
    <t>10.30.35</t>
  </si>
  <si>
    <t>10.30.36</t>
  </si>
  <si>
    <t>10.30.37</t>
  </si>
  <si>
    <t>10.30.38</t>
  </si>
  <si>
    <t>10.30.39</t>
  </si>
  <si>
    <t>10.30.40</t>
  </si>
  <si>
    <t>10.30.41</t>
  </si>
  <si>
    <t>10.30.42</t>
  </si>
  <si>
    <t>10.30.43</t>
  </si>
  <si>
    <t>10.30.44</t>
  </si>
  <si>
    <t>10.30.45</t>
  </si>
  <si>
    <t>10.30.46</t>
  </si>
  <si>
    <t>10.30.47</t>
  </si>
  <si>
    <t>10.30.48</t>
  </si>
  <si>
    <t>10.30.49</t>
  </si>
  <si>
    <t>10.30.50</t>
  </si>
  <si>
    <t>10.30.51</t>
  </si>
  <si>
    <t>10.30.52</t>
  </si>
  <si>
    <t>10.30.53</t>
  </si>
  <si>
    <t>10.30.54</t>
  </si>
  <si>
    <t>10.30.55</t>
  </si>
  <si>
    <t>10.30.56</t>
  </si>
  <si>
    <t>10.30.57</t>
  </si>
  <si>
    <t>10.33.46</t>
  </si>
  <si>
    <t>10.33.47</t>
  </si>
  <si>
    <t>10.33.48</t>
  </si>
  <si>
    <t>10.33.49</t>
  </si>
  <si>
    <t>10.33.50</t>
  </si>
  <si>
    <t>10.33.51</t>
  </si>
  <si>
    <t>10.33.52</t>
  </si>
  <si>
    <t>10.33.53</t>
  </si>
  <si>
    <t>10.33.54</t>
  </si>
  <si>
    <t>10.33.55</t>
  </si>
  <si>
    <t>10.33.56</t>
  </si>
  <si>
    <t>10.33.57</t>
  </si>
  <si>
    <t>10.33.58</t>
  </si>
  <si>
    <t>10.33.59</t>
  </si>
  <si>
    <t>10.34.00</t>
  </si>
  <si>
    <t>10.34.01</t>
  </si>
  <si>
    <t>10.34.02</t>
  </si>
  <si>
    <t>10.34.03</t>
  </si>
  <si>
    <t>10.34.04</t>
  </si>
  <si>
    <t>10.34.05</t>
  </si>
  <si>
    <t>10.34.06</t>
  </si>
  <si>
    <t>10.34.07</t>
  </si>
  <si>
    <t>10.34.08</t>
  </si>
  <si>
    <t>10.34.09</t>
  </si>
  <si>
    <t>10.34.10</t>
  </si>
  <si>
    <t>10.34.11</t>
  </si>
  <si>
    <t>10.34.12</t>
  </si>
  <si>
    <t>10.34.13</t>
  </si>
  <si>
    <t>10.34.14</t>
  </si>
  <si>
    <t>10.34.15</t>
  </si>
  <si>
    <t>10.34.16</t>
  </si>
  <si>
    <t>10.34.17</t>
  </si>
  <si>
    <t>10.34.18</t>
  </si>
  <si>
    <t>10.34.19</t>
  </si>
  <si>
    <t>10.34.20</t>
  </si>
  <si>
    <t>10.34.21</t>
  </si>
  <si>
    <t>10.34.22</t>
  </si>
  <si>
    <t>10.34.23</t>
  </si>
  <si>
    <t>10.34.24</t>
  </si>
  <si>
    <t>10.34.25</t>
  </si>
  <si>
    <t>10.34.26</t>
  </si>
  <si>
    <t>10.34.27</t>
  </si>
  <si>
    <t>10.34.28</t>
  </si>
  <si>
    <t>10.34.29</t>
  </si>
  <si>
    <t>10.34.30</t>
  </si>
  <si>
    <t>10.34.31</t>
  </si>
  <si>
    <t>10.34.32</t>
  </si>
  <si>
    <t>10.34.33</t>
  </si>
  <si>
    <t>10.34.34</t>
  </si>
  <si>
    <t>10.34.35</t>
  </si>
  <si>
    <t>10.34.36</t>
  </si>
  <si>
    <t>10.34.37</t>
  </si>
  <si>
    <t>10.34.38</t>
  </si>
  <si>
    <t>10.34.39</t>
  </si>
  <si>
    <t>10.34.40</t>
  </si>
  <si>
    <t>10.34.41</t>
  </si>
  <si>
    <t>10.34.42</t>
  </si>
  <si>
    <t>10.34.43</t>
  </si>
  <si>
    <t>10.34.44</t>
  </si>
  <si>
    <t>10.34.45</t>
  </si>
  <si>
    <t>10.34.46</t>
  </si>
  <si>
    <t>10.34.47</t>
  </si>
  <si>
    <t>10.34.48</t>
  </si>
  <si>
    <t>10.34.49</t>
  </si>
  <si>
    <t>10.34.50</t>
  </si>
  <si>
    <t>10.34.51</t>
  </si>
  <si>
    <t>10.34.52</t>
  </si>
  <si>
    <t>10.34.53</t>
  </si>
  <si>
    <t>10.34.54</t>
  </si>
  <si>
    <t>10.34.55</t>
  </si>
  <si>
    <t>10.34.56</t>
  </si>
  <si>
    <t>10.34.57</t>
  </si>
  <si>
    <t>10.34.58</t>
  </si>
  <si>
    <t>10.34.59</t>
  </si>
  <si>
    <t>10.35.00</t>
  </si>
  <si>
    <t>10.35.01</t>
  </si>
  <si>
    <t>10.35.02</t>
  </si>
  <si>
    <t>10.35.03</t>
  </si>
  <si>
    <t>10.35.04</t>
  </si>
  <si>
    <t>10.35.05</t>
  </si>
  <si>
    <t>10.35.06</t>
  </si>
  <si>
    <t>10.35.07</t>
  </si>
  <si>
    <t>10.35.08</t>
  </si>
  <si>
    <t>10.35.09</t>
  </si>
  <si>
    <t>10.35.10</t>
  </si>
  <si>
    <t>10.35.11</t>
  </si>
  <si>
    <t>10.35.12</t>
  </si>
  <si>
    <t>10.35.13</t>
  </si>
  <si>
    <t>10.35.14</t>
  </si>
  <si>
    <t>10.35.15</t>
  </si>
  <si>
    <t>10.35.16</t>
  </si>
  <si>
    <t>10.35.17</t>
  </si>
  <si>
    <t>10.35.18</t>
  </si>
  <si>
    <t>10.35.19</t>
  </si>
  <si>
    <t>10.35.20</t>
  </si>
  <si>
    <t>10.35.21</t>
  </si>
  <si>
    <t>10.35.22</t>
  </si>
  <si>
    <t>10.35.23</t>
  </si>
  <si>
    <t>10.35.24</t>
  </si>
  <si>
    <t>10.35.25</t>
  </si>
  <si>
    <t>10.35.26</t>
  </si>
  <si>
    <t>10.35.27</t>
  </si>
  <si>
    <t>10.35.28</t>
  </si>
  <si>
    <t>10.35.29</t>
  </si>
  <si>
    <t>10.35.30</t>
  </si>
  <si>
    <t>10.35.31</t>
  </si>
  <si>
    <t>10.35.32</t>
  </si>
  <si>
    <t>10.35.33</t>
  </si>
  <si>
    <t>10.35.34</t>
  </si>
  <si>
    <t>10.35.35</t>
  </si>
  <si>
    <t>10.35.36</t>
  </si>
  <si>
    <t>10.35.37</t>
  </si>
  <si>
    <t>10.35.38</t>
  </si>
  <si>
    <t>10.35.39</t>
  </si>
  <si>
    <t>10.35.40</t>
  </si>
  <si>
    <t>10.35.41</t>
  </si>
  <si>
    <t>10.35.42</t>
  </si>
  <si>
    <t>10.35.43</t>
  </si>
  <si>
    <t>10.35.44</t>
  </si>
  <si>
    <t>10.35.45</t>
  </si>
  <si>
    <t>10.35.46</t>
  </si>
  <si>
    <t>10.35.47</t>
  </si>
  <si>
    <t>10.35.48</t>
  </si>
  <si>
    <t>10.35.49</t>
  </si>
  <si>
    <t>10.35.50</t>
  </si>
  <si>
    <t>10.35.51</t>
  </si>
  <si>
    <t>10.35.52</t>
  </si>
  <si>
    <t>10.35.53</t>
  </si>
  <si>
    <t>10.35.54</t>
  </si>
  <si>
    <t>10.35.55</t>
  </si>
  <si>
    <t>10.35.56</t>
  </si>
  <si>
    <t>10.35.57</t>
  </si>
  <si>
    <t>10.35.58</t>
  </si>
  <si>
    <t>10.35.59</t>
  </si>
  <si>
    <t>10.36.00</t>
  </si>
  <si>
    <t>10.36.01</t>
  </si>
  <si>
    <t>10.36.02</t>
  </si>
  <si>
    <t>10.36.03</t>
  </si>
  <si>
    <t>10.36.04</t>
  </si>
  <si>
    <t>10.36.05</t>
  </si>
  <si>
    <t>10.36.06</t>
  </si>
  <si>
    <t>10.36.07</t>
  </si>
  <si>
    <t>10.36.08</t>
  </si>
  <si>
    <t>10.36.09</t>
  </si>
  <si>
    <t>10.36.10</t>
  </si>
  <si>
    <t>10.36.11</t>
  </si>
  <si>
    <t>10.36.12</t>
  </si>
  <si>
    <t>10.36.13</t>
  </si>
  <si>
    <t>10.36.14</t>
  </si>
  <si>
    <t>10.36.15</t>
  </si>
  <si>
    <t>10.36.16</t>
  </si>
  <si>
    <t>10.36.17</t>
  </si>
  <si>
    <t>10.36.18</t>
  </si>
  <si>
    <t>10.36.19</t>
  </si>
  <si>
    <t>10.36.20</t>
  </si>
  <si>
    <t>10.36.21</t>
  </si>
  <si>
    <t>10.36.22</t>
  </si>
  <si>
    <t>10.36.23</t>
  </si>
  <si>
    <t>10.36.24</t>
  </si>
  <si>
    <t>10.36.25</t>
  </si>
  <si>
    <t>10.36.26</t>
  </si>
  <si>
    <t>10.36.27</t>
  </si>
  <si>
    <t>10.36.28</t>
  </si>
  <si>
    <t>10.36.29</t>
  </si>
  <si>
    <t>10.36.30</t>
  </si>
  <si>
    <t>10.36.31</t>
  </si>
  <si>
    <t>10.36.32</t>
  </si>
  <si>
    <t>10.36.33</t>
  </si>
  <si>
    <t>10.36.34</t>
  </si>
  <si>
    <t>10.36.35</t>
  </si>
  <si>
    <t>10.36.36</t>
  </si>
  <si>
    <t>10.36.37</t>
  </si>
  <si>
    <t>10.36.38</t>
  </si>
  <si>
    <t>10.36.39</t>
  </si>
  <si>
    <t>10.36.40</t>
  </si>
  <si>
    <t>10.36.41</t>
  </si>
  <si>
    <t>10.36.42</t>
  </si>
  <si>
    <t>10.36.43</t>
  </si>
  <si>
    <t>10.36.44</t>
  </si>
  <si>
    <t>10.36.45</t>
  </si>
  <si>
    <t>10.36.46</t>
  </si>
  <si>
    <t>10.36.47</t>
  </si>
  <si>
    <t>10.36.48</t>
  </si>
  <si>
    <t>10.36.49</t>
  </si>
  <si>
    <t>10.36.50</t>
  </si>
  <si>
    <t>10.36.51</t>
  </si>
  <si>
    <t>10.36.52</t>
  </si>
  <si>
    <t>10.36.53</t>
  </si>
  <si>
    <t>10.36.54</t>
  </si>
  <si>
    <t>10.36.55</t>
  </si>
  <si>
    <t>10.36.56</t>
  </si>
  <si>
    <t>10.36.57</t>
  </si>
  <si>
    <t>10.36.58</t>
  </si>
  <si>
    <t>10.36.59</t>
  </si>
  <si>
    <t>10.37.00</t>
  </si>
  <si>
    <t>10.37.24</t>
  </si>
  <si>
    <t>10.37.25</t>
  </si>
  <si>
    <t>10.37.26</t>
  </si>
  <si>
    <t>10.37.27</t>
  </si>
  <si>
    <t>10.37.28</t>
  </si>
  <si>
    <t>10.37.29</t>
  </si>
  <si>
    <t>10.37.30</t>
  </si>
  <si>
    <t>10.37.31</t>
  </si>
  <si>
    <t>10.37.32</t>
  </si>
  <si>
    <t>10.37.33</t>
  </si>
  <si>
    <t>10.37.34</t>
  </si>
  <si>
    <t>10.37.35</t>
  </si>
  <si>
    <t>10.37.36</t>
  </si>
  <si>
    <t>10.37.37</t>
  </si>
  <si>
    <t>10.37.38</t>
  </si>
  <si>
    <t>10.37.39</t>
  </si>
  <si>
    <t>10.37.40</t>
  </si>
  <si>
    <t>10.37.41</t>
  </si>
  <si>
    <t>10.37.42</t>
  </si>
  <si>
    <t>10.37.43</t>
  </si>
  <si>
    <t>10.37.44</t>
  </si>
  <si>
    <t>10.37.45</t>
  </si>
  <si>
    <t>10.37.46</t>
  </si>
  <si>
    <t>10.37.47</t>
  </si>
  <si>
    <t>10.37.48</t>
  </si>
  <si>
    <t>10.37.49</t>
  </si>
  <si>
    <t>10.37.50</t>
  </si>
  <si>
    <t>10.37.51</t>
  </si>
  <si>
    <t>10.37.52</t>
  </si>
  <si>
    <t>10.37.53</t>
  </si>
  <si>
    <t>10.37.54</t>
  </si>
  <si>
    <t>10.37.55</t>
  </si>
  <si>
    <t>10.37.56</t>
  </si>
  <si>
    <t>10.37.57</t>
  </si>
  <si>
    <t>10.37.58</t>
  </si>
  <si>
    <t>10.37.59</t>
  </si>
  <si>
    <t>10.38.00</t>
  </si>
  <si>
    <t>10.38.01</t>
  </si>
  <si>
    <t>10.38.02</t>
  </si>
  <si>
    <t>10.38.03</t>
  </si>
  <si>
    <t>10.38.04</t>
  </si>
  <si>
    <t>10.38.05</t>
  </si>
  <si>
    <t>10.38.06</t>
  </si>
  <si>
    <t>10.38.07</t>
  </si>
  <si>
    <t>10.38.08</t>
  </si>
  <si>
    <t>10.38.09</t>
  </si>
  <si>
    <t>10.38.10</t>
  </si>
  <si>
    <t>10.38.11</t>
  </si>
  <si>
    <t>10.38.12</t>
  </si>
  <si>
    <t>10.38.13</t>
  </si>
  <si>
    <t>10.38.14</t>
  </si>
  <si>
    <t>10.38.15</t>
  </si>
  <si>
    <t>10.38.16</t>
  </si>
  <si>
    <t>10.38.17</t>
  </si>
  <si>
    <t>10.38.18</t>
  </si>
  <si>
    <t>10.38.19</t>
  </si>
  <si>
    <t>10.38.20</t>
  </si>
  <si>
    <t>10.38.21</t>
  </si>
  <si>
    <t>10.38.22</t>
  </si>
  <si>
    <t>10.38.23</t>
  </si>
  <si>
    <t>10.38.24</t>
  </si>
  <si>
    <t>10.38.25</t>
  </si>
  <si>
    <t>10.38.26</t>
  </si>
  <si>
    <t>10.38.27</t>
  </si>
  <si>
    <t>10.38.28</t>
  </si>
  <si>
    <t>10.38.29</t>
  </si>
  <si>
    <t>10.38.30</t>
  </si>
  <si>
    <t>10:17:13</t>
  </si>
  <si>
    <t>Time B2</t>
  </si>
  <si>
    <t>10.17</t>
  </si>
  <si>
    <t>10:17:14</t>
  </si>
  <si>
    <t>10.18</t>
  </si>
  <si>
    <t>33.17</t>
  </si>
  <si>
    <t>29.57</t>
  </si>
  <si>
    <t>10:17:15</t>
  </si>
  <si>
    <t>10.19</t>
  </si>
  <si>
    <t>10:17:16</t>
  </si>
  <si>
    <t>10.20</t>
  </si>
  <si>
    <t>10:17:17</t>
  </si>
  <si>
    <t>10.23</t>
  </si>
  <si>
    <t>10:17:18</t>
  </si>
  <si>
    <t>10.24</t>
  </si>
  <si>
    <t>10:17:19</t>
  </si>
  <si>
    <t>10.25</t>
  </si>
  <si>
    <t>10:17:20</t>
  </si>
  <si>
    <t>10.26</t>
  </si>
  <si>
    <t>10:17:21</t>
  </si>
  <si>
    <t>10.27</t>
  </si>
  <si>
    <t>34.05</t>
  </si>
  <si>
    <t>10:17:22</t>
  </si>
  <si>
    <t>10.28</t>
  </si>
  <si>
    <t>34.15</t>
  </si>
  <si>
    <t>10:17:23</t>
  </si>
  <si>
    <t>10.29</t>
  </si>
  <si>
    <t>10:17:24</t>
  </si>
  <si>
    <t>10.30</t>
  </si>
  <si>
    <t>10:17:25</t>
  </si>
  <si>
    <t>10.33</t>
  </si>
  <si>
    <t>10:17:26</t>
  </si>
  <si>
    <t>10.34</t>
  </si>
  <si>
    <t>33.97</t>
  </si>
  <si>
    <t>10:17:27</t>
  </si>
  <si>
    <t>10.35</t>
  </si>
  <si>
    <t>10:17:28</t>
  </si>
  <si>
    <t>10.36</t>
  </si>
  <si>
    <t>34.37</t>
  </si>
  <si>
    <t>10:17:29</t>
  </si>
  <si>
    <t>10.37</t>
  </si>
  <si>
    <t>10:17:30</t>
  </si>
  <si>
    <t>10.38</t>
  </si>
  <si>
    <t>10:17:31</t>
  </si>
  <si>
    <t>10:17:32</t>
  </si>
  <si>
    <t>(kosong)</t>
  </si>
  <si>
    <t>10:17:33</t>
  </si>
  <si>
    <t>37.83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</si>
  <si>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</si>
  <si>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</si>
  <si>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</si>
  <si>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</si>
  <si>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</si>
  <si>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</si>
  <si>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</si>
  <si>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</si>
  <si>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37.82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</si>
  <si>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</si>
  <si>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</si>
  <si>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</si>
  <si>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</si>
  <si>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</si>
  <si>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</si>
  <si>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</si>
  <si>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</si>
  <si>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</si>
  <si>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</si>
  <si>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</si>
  <si>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</si>
  <si>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</si>
  <si>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</si>
  <si>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</si>
  <si>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</si>
  <si>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</si>
  <si>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</si>
  <si>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</si>
  <si>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</si>
  <si>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</si>
  <si>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</si>
  <si>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</si>
  <si>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</si>
  <si>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</si>
  <si>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</si>
  <si>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</si>
  <si>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</si>
  <si>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</si>
  <si>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</si>
  <si>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</si>
  <si>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</si>
  <si>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</si>
  <si>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</si>
  <si>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</si>
  <si>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</si>
  <si>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</si>
  <si>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</si>
  <si>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</si>
  <si>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33.94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</si>
  <si>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</si>
  <si>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</si>
  <si>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</si>
  <si>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</si>
  <si>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</si>
  <si>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</si>
  <si>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</si>
  <si>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</si>
  <si>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</si>
  <si>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</si>
  <si>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34.11</t>
  </si>
  <si>
    <t>10:18:31</t>
  </si>
  <si>
    <t>10:18:32</t>
  </si>
  <si>
    <t>10:18:33</t>
  </si>
  <si>
    <t>37.99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</si>
  <si>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</si>
  <si>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</si>
  <si>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</si>
  <si>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</si>
  <si>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</si>
  <si>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</si>
  <si>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</si>
  <si>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</si>
  <si>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</si>
  <si>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</si>
  <si>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</si>
  <si>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</si>
  <si>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</si>
  <si>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</si>
  <si>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</si>
  <si>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</si>
  <si>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</si>
  <si>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</si>
  <si>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</si>
  <si>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</si>
  <si>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</si>
  <si>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</si>
  <si>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</si>
  <si>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</si>
  <si>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</si>
  <si>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</si>
  <si>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</si>
  <si>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</si>
  <si>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10:19:03</t>
  </si>
  <si>
    <t>10:19:04</t>
  </si>
  <si>
    <t>10:19:05</t>
  </si>
  <si>
    <t>10:19:06</t>
  </si>
  <si>
    <t>10:19:07</t>
  </si>
  <si>
    <t>10:19:08</t>
  </si>
  <si>
    <t>10:19:09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</si>
  <si>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</si>
  <si>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</si>
  <si>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</si>
  <si>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</si>
  <si>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</si>
  <si>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</si>
  <si>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</si>
  <si>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</si>
  <si>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</si>
  <si>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</si>
  <si>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</si>
  <si>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</si>
  <si>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</si>
  <si>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</si>
  <si>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</si>
  <si>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</si>
  <si>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</si>
  <si>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</si>
  <si>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</si>
  <si>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</si>
  <si>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</si>
  <si>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33.45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</si>
  <si>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</si>
  <si>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</si>
  <si>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</si>
  <si>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</si>
  <si>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</si>
  <si>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</si>
  <si>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</si>
  <si>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</si>
  <si>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</si>
  <si>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</si>
  <si>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</si>
  <si>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</si>
  <si>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</si>
  <si>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</si>
  <si>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</si>
  <si>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</si>
  <si>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</si>
  <si>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29.53</t>
  </si>
  <si>
    <t>10:19:48</t>
  </si>
  <si>
    <t>10:19:49</t>
  </si>
  <si>
    <t>29.49</t>
  </si>
  <si>
    <t>10:19:50</t>
  </si>
  <si>
    <t>32.49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</si>
  <si>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</si>
  <si>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</si>
  <si>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</si>
  <si>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</si>
  <si>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</si>
  <si>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</si>
  <si>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</si>
  <si>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</si>
  <si>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</si>
  <si>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</si>
  <si>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</si>
  <si>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</si>
  <si>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</si>
  <si>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</si>
  <si>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</si>
  <si>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</si>
  <si>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</si>
  <si>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</si>
  <si>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</si>
  <si>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</si>
  <si>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</si>
  <si>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</si>
  <si>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</si>
  <si>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</si>
  <si>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</si>
  <si>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</si>
  <si>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</si>
  <si>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</si>
  <si>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</si>
  <si>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</si>
  <si>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</si>
  <si>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</si>
  <si>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</si>
  <si>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</si>
  <si>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</si>
  <si>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</si>
  <si>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</si>
  <si>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32.26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</si>
  <si>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</si>
  <si>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</si>
  <si>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</si>
  <si>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</si>
  <si>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</si>
  <si>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</si>
  <si>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</si>
  <si>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</si>
  <si>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</si>
  <si>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</si>
  <si>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</si>
  <si>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</si>
  <si>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</si>
  <si>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</si>
  <si>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</si>
  <si>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</si>
  <si>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</si>
  <si>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</si>
  <si>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</si>
  <si>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</si>
  <si>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</si>
  <si>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</si>
  <si>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</si>
  <si>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</si>
  <si>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</si>
  <si>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</si>
  <si>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</si>
  <si>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</si>
  <si>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</si>
  <si>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</si>
  <si>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</si>
  <si>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</si>
  <si>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</si>
  <si>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</si>
  <si>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</si>
  <si>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</si>
  <si>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</si>
  <si>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</si>
  <si>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</si>
  <si>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</si>
  <si>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</si>
  <si>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</si>
  <si>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</si>
  <si>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</si>
  <si>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</si>
  <si>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</si>
  <si>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38.07</t>
  </si>
  <si>
    <t>10:21:14</t>
  </si>
  <si>
    <t>10:21:15</t>
  </si>
  <si>
    <t>10:21:16</t>
  </si>
  <si>
    <t>10:21:17</t>
  </si>
  <si>
    <t>10:21:18</t>
  </si>
  <si>
    <t>10:21:19</t>
  </si>
  <si>
    <t>33.4</t>
  </si>
  <si>
    <t>10:21:20</t>
  </si>
  <si>
    <t>10:21:21</t>
  </si>
  <si>
    <t>10:21:22</t>
  </si>
  <si>
    <t>10:21:23</t>
  </si>
  <si>
    <t>10:21:24</t>
  </si>
  <si>
    <t>10:21:25</t>
  </si>
  <si>
    <t>10:21:26</t>
  </si>
  <si>
    <t>10:21:27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</si>
  <si>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</si>
  <si>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</si>
  <si>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</si>
  <si>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</si>
  <si>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</si>
  <si>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</si>
  <si>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</si>
  <si>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</si>
  <si>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</si>
  <si>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</si>
  <si>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</si>
  <si>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</si>
  <si>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</si>
  <si>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</si>
  <si>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</si>
  <si>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</si>
  <si>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</si>
  <si>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</si>
  <si>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</si>
  <si>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</si>
  <si>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</si>
  <si>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</si>
  <si>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28.52</t>
  </si>
  <si>
    <t>10:21:50</t>
  </si>
  <si>
    <t>10:21:51</t>
  </si>
  <si>
    <t>27.64</t>
  </si>
  <si>
    <t>10:21:52</t>
  </si>
  <si>
    <t>10:21:53</t>
  </si>
  <si>
    <t>28.4</t>
  </si>
  <si>
    <t>10:21:54</t>
  </si>
  <si>
    <t>28.58</t>
  </si>
  <si>
    <t>10:21:55</t>
  </si>
  <si>
    <t>10:21:56</t>
  </si>
  <si>
    <t>10:21:57</t>
  </si>
  <si>
    <t>10:21:58</t>
  </si>
  <si>
    <t>28.62</t>
  </si>
  <si>
    <t>10:21:59</t>
  </si>
  <si>
    <t>28.33</t>
  </si>
  <si>
    <t>10:22:00</t>
  </si>
  <si>
    <t>28.46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</si>
  <si>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</si>
  <si>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</si>
  <si>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</si>
  <si>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</si>
  <si>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</si>
  <si>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</si>
  <si>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</si>
  <si>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</si>
  <si>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</si>
  <si>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</si>
  <si>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</si>
  <si>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</si>
  <si>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</si>
  <si>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</si>
  <si>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</si>
  <si>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</si>
  <si>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</si>
  <si>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</si>
  <si>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</si>
  <si>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</si>
  <si>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33.73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</si>
  <si>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</si>
  <si>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</si>
  <si>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</si>
  <si>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</si>
  <si>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</si>
  <si>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</si>
  <si>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</si>
  <si>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</si>
  <si>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</si>
  <si>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</si>
  <si>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</si>
  <si>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</si>
  <si>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27.52</t>
  </si>
  <si>
    <t>10:22:34</t>
  </si>
  <si>
    <t>27.41</t>
  </si>
  <si>
    <t>10:22:35</t>
  </si>
  <si>
    <t>28.12</t>
  </si>
  <si>
    <t>10:22:36</t>
  </si>
  <si>
    <t>28.27</t>
  </si>
  <si>
    <t>10:22:37</t>
  </si>
  <si>
    <t>10:22:38</t>
  </si>
  <si>
    <t>10:22:39</t>
  </si>
  <si>
    <t>10:22:40</t>
  </si>
  <si>
    <t>10:22:41</t>
  </si>
  <si>
    <t>33.96</t>
  </si>
  <si>
    <t>10:22:42</t>
  </si>
  <si>
    <t>34.22</t>
  </si>
  <si>
    <t>10:22:43</t>
  </si>
  <si>
    <t>10:22:44</t>
  </si>
  <si>
    <t>28.14</t>
  </si>
  <si>
    <t>10:22:45</t>
  </si>
  <si>
    <t>10:22:46</t>
  </si>
  <si>
    <t>27.59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</si>
  <si>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</si>
  <si>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</si>
  <si>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</si>
  <si>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</si>
  <si>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</si>
  <si>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</si>
  <si>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</si>
  <si>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</si>
  <si>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</si>
  <si>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</si>
  <si>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</si>
  <si>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</si>
  <si>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</si>
  <si>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</si>
  <si>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</si>
  <si>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</si>
  <si>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</si>
  <si>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</si>
  <si>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</si>
  <si>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</si>
  <si>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</si>
  <si>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</si>
  <si>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</si>
  <si>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</si>
  <si>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</si>
  <si>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</si>
  <si>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</si>
  <si>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</si>
  <si>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</si>
  <si>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</si>
  <si>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</si>
  <si>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</si>
  <si>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</si>
  <si>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</si>
  <si>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</si>
  <si>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</si>
  <si>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</si>
  <si>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</si>
  <si>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</si>
  <si>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</si>
  <si>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</si>
  <si>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</si>
  <si>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</si>
  <si>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</si>
  <si>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</si>
  <si>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10:23:32</t>
  </si>
  <si>
    <t>10:23:33</t>
  </si>
  <si>
    <t>10:23:34</t>
  </si>
  <si>
    <t>37.94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</si>
  <si>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</si>
  <si>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</si>
  <si>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</si>
  <si>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</si>
  <si>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</si>
  <si>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</si>
  <si>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</si>
  <si>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</si>
  <si>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</si>
  <si>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</si>
  <si>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</si>
  <si>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</si>
  <si>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</si>
  <si>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</si>
  <si>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</si>
  <si>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33.54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</si>
  <si>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</si>
  <si>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</si>
  <si>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</si>
  <si>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</si>
  <si>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</si>
  <si>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</si>
  <si>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</si>
  <si>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</si>
  <si>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</si>
  <si>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</si>
  <si>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</si>
  <si>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</si>
  <si>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</si>
  <si>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</si>
  <si>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</si>
  <si>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</si>
  <si>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</si>
  <si>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</si>
  <si>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</si>
  <si>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34.95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</si>
  <si>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</si>
  <si>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</si>
  <si>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</si>
  <si>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</si>
  <si>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</si>
  <si>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</si>
  <si>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</si>
  <si>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</si>
  <si>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</si>
  <si>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</si>
  <si>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</si>
  <si>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33.8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</si>
  <si>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</si>
  <si>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</si>
  <si>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</si>
  <si>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</si>
  <si>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</si>
  <si>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</si>
  <si>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</si>
  <si>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</si>
  <si>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</si>
  <si>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</si>
  <si>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</si>
  <si>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</si>
  <si>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</si>
  <si>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</si>
  <si>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</si>
  <si>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</si>
  <si>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</si>
  <si>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</si>
  <si>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</si>
  <si>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</si>
  <si>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</si>
  <si>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</si>
  <si>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</si>
  <si>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29.63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</si>
  <si>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</si>
  <si>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</si>
  <si>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</si>
  <si>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</si>
  <si>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</si>
  <si>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</si>
  <si>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</si>
  <si>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</si>
  <si>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</si>
  <si>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</si>
  <si>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</si>
  <si>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</si>
  <si>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</si>
  <si>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</si>
  <si>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</si>
  <si>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</si>
  <si>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</si>
  <si>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</si>
  <si>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</si>
  <si>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</si>
  <si>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</si>
  <si>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</si>
  <si>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37.07</t>
  </si>
  <si>
    <t>10:25:05</t>
  </si>
  <si>
    <t>10:25:06</t>
  </si>
  <si>
    <t>10:25:07</t>
  </si>
  <si>
    <t>10:25:09</t>
  </si>
  <si>
    <t>29.5</t>
  </si>
  <si>
    <t>10:25:11</t>
  </si>
  <si>
    <t>10:25:12</t>
  </si>
  <si>
    <t>10:25:13</t>
  </si>
  <si>
    <t>10:25:14</t>
  </si>
  <si>
    <t>10:25:15</t>
  </si>
  <si>
    <t>10:25:16</t>
  </si>
  <si>
    <t>10:25:17</t>
  </si>
  <si>
    <t>10:25:18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</si>
  <si>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</si>
  <si>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</si>
  <si>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</si>
  <si>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</si>
  <si>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</si>
  <si>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</si>
  <si>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</si>
  <si>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</si>
  <si>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</si>
  <si>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29.43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</si>
  <si>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</si>
  <si>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</si>
  <si>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</si>
  <si>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</si>
  <si>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</si>
  <si>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</si>
  <si>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</si>
  <si>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</si>
  <si>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</si>
  <si>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</si>
  <si>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</si>
  <si>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</si>
  <si>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</si>
  <si>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</si>
  <si>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</si>
  <si>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</si>
  <si>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</si>
  <si>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</si>
  <si>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</si>
  <si>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</si>
  <si>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</si>
  <si>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</si>
  <si>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34.34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</si>
  <si>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</si>
  <si>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</si>
  <si>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</si>
  <si>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</si>
  <si>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</si>
  <si>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</si>
  <si>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</si>
  <si>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</si>
  <si>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</si>
  <si>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33.86</t>
  </si>
  <si>
    <t>10:25:59</t>
  </si>
  <si>
    <t>10:26:00</t>
  </si>
  <si>
    <t>10:26:01</t>
  </si>
  <si>
    <t>33.52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</si>
  <si>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</si>
  <si>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</si>
  <si>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</si>
  <si>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</si>
  <si>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</si>
  <si>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</si>
  <si>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</si>
  <si>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</si>
  <si>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</si>
  <si>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</si>
  <si>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</si>
  <si>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</si>
  <si>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</si>
  <si>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</si>
  <si>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</si>
  <si>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</si>
  <si>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</si>
  <si>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</si>
  <si>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</si>
  <si>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</si>
  <si>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33.95</t>
  </si>
  <si>
    <t>10:26:22</t>
  </si>
  <si>
    <t>10:26:23</t>
  </si>
  <si>
    <t>34.16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</si>
  <si>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</si>
  <si>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</si>
  <si>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</si>
  <si>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</si>
  <si>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</si>
  <si>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</si>
  <si>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</si>
  <si>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</si>
  <si>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</si>
  <si>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</si>
  <si>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</si>
  <si>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</si>
  <si>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</si>
  <si>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</si>
  <si>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</si>
  <si>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</si>
  <si>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</si>
  <si>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</si>
  <si>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</si>
  <si>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</si>
  <si>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</si>
  <si>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</si>
  <si>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</si>
  <si>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</si>
  <si>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</si>
  <si>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</si>
  <si>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</si>
  <si>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</si>
  <si>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</si>
  <si>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</si>
  <si>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</si>
  <si>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</si>
  <si>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</si>
  <si>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</si>
  <si>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</si>
  <si>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</si>
  <si>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</si>
  <si>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</si>
  <si>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</si>
  <si>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</si>
  <si>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</si>
  <si>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</si>
  <si>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</si>
  <si>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</si>
  <si>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</si>
  <si>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</si>
  <si>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</si>
  <si>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</si>
  <si>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</si>
  <si>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</si>
  <si>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</si>
  <si>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</si>
  <si>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</si>
  <si>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10:27:18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</si>
  <si>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</si>
  <si>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</si>
  <si>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</si>
  <si>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</si>
  <si>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</si>
  <si>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</si>
  <si>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</si>
  <si>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</si>
  <si>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</si>
  <si>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</si>
  <si>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</si>
  <si>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</si>
  <si>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</si>
  <si>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</si>
  <si>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</si>
  <si>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</si>
  <si>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</si>
  <si>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</si>
  <si>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</si>
  <si>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</si>
  <si>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</si>
  <si>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</si>
  <si>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</si>
  <si>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</si>
  <si>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</si>
  <si>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</si>
  <si>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</si>
  <si>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</si>
  <si>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</si>
  <si>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</si>
  <si>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</si>
  <si>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</si>
  <si>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</si>
  <si>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</si>
  <si>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</si>
  <si>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</si>
  <si>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</si>
  <si>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</si>
  <si>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</si>
  <si>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</si>
  <si>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</si>
  <si>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</si>
  <si>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</si>
  <si>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</si>
  <si>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33.91</t>
  </si>
  <si>
    <t>10:28:03</t>
  </si>
  <si>
    <t>34.0</t>
  </si>
  <si>
    <t>10:28:04</t>
  </si>
  <si>
    <t>34.3</t>
  </si>
  <si>
    <t>10:28:05</t>
  </si>
  <si>
    <t>10:28:06</t>
  </si>
  <si>
    <t>34.62</t>
  </si>
  <si>
    <t>10:28:07</t>
  </si>
  <si>
    <t>10:28:08</t>
  </si>
  <si>
    <t>10:28:09</t>
  </si>
  <si>
    <t>10:28:10</t>
  </si>
  <si>
    <t>33.49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</si>
  <si>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</si>
  <si>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</si>
  <si>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</si>
  <si>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</si>
  <si>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</si>
  <si>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</si>
  <si>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</si>
  <si>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</si>
  <si>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</si>
  <si>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</si>
  <si>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</si>
  <si>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</si>
  <si>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</si>
  <si>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</si>
  <si>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</si>
  <si>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</si>
  <si>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33.74</t>
  </si>
  <si>
    <t>10:28:27</t>
  </si>
  <si>
    <t>10:28:28</t>
  </si>
  <si>
    <t>10:28:29</t>
  </si>
  <si>
    <t>10:28:30</t>
  </si>
  <si>
    <t>10:28:31</t>
  </si>
  <si>
    <t>34.47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</si>
  <si>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</si>
  <si>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</si>
  <si>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</si>
  <si>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</si>
  <si>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</si>
  <si>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</si>
  <si>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</si>
  <si>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</si>
  <si>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</si>
  <si>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</si>
  <si>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</si>
  <si>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</si>
  <si>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</si>
  <si>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</si>
  <si>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</si>
  <si>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</si>
  <si>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</si>
  <si>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</si>
  <si>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</si>
  <si>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</si>
  <si>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</si>
  <si>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</si>
  <si>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</si>
  <si>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</si>
  <si>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</si>
  <si>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</si>
  <si>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</si>
  <si>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</si>
  <si>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</si>
  <si>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</si>
  <si>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</si>
  <si>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</si>
  <si>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</si>
  <si>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</si>
  <si>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</si>
  <si>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</si>
  <si>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</si>
  <si>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10:29:09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</si>
  <si>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</si>
  <si>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</si>
  <si>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</si>
  <si>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</si>
  <si>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</si>
  <si>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</si>
  <si>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</si>
  <si>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</si>
  <si>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</si>
  <si>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</si>
  <si>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</si>
  <si>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</si>
  <si>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</si>
  <si>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</si>
  <si>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</si>
  <si>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</si>
  <si>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</si>
  <si>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</si>
  <si>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</si>
  <si>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</si>
  <si>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</si>
  <si>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</si>
  <si>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</si>
  <si>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</si>
  <si>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</si>
  <si>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</si>
  <si>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</si>
  <si>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</si>
  <si>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</si>
  <si>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</si>
  <si>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</si>
  <si>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</si>
  <si>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</si>
  <si>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</si>
  <si>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34.06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</si>
  <si>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</si>
  <si>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</si>
  <si>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</si>
  <si>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</si>
  <si>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</si>
  <si>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</si>
  <si>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</si>
  <si>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</si>
  <si>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</si>
  <si>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</si>
  <si>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</si>
  <si>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</si>
  <si>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</si>
  <si>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</si>
  <si>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</si>
  <si>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</si>
  <si>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</si>
  <si>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</si>
  <si>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</si>
  <si>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34.93</t>
  </si>
  <si>
    <t>10:30:04</t>
  </si>
  <si>
    <t>34.21</t>
  </si>
  <si>
    <t>10:30:05</t>
  </si>
  <si>
    <t>34.12</t>
  </si>
  <si>
    <t>29.44</t>
  </si>
  <si>
    <t>10:30:06</t>
  </si>
  <si>
    <t>10:30:07</t>
  </si>
  <si>
    <t>29.46</t>
  </si>
  <si>
    <t>10:30:08</t>
  </si>
  <si>
    <t>10:30:09</t>
  </si>
  <si>
    <t>10:30:10</t>
  </si>
  <si>
    <t>10:30:11</t>
  </si>
  <si>
    <t>29.39</t>
  </si>
  <si>
    <t>10:30:12</t>
  </si>
  <si>
    <t>10:30:13</t>
  </si>
  <si>
    <t>10:30:14</t>
  </si>
  <si>
    <t>10:30:15</t>
  </si>
  <si>
    <t>33.77</t>
  </si>
  <si>
    <t>29.61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</si>
  <si>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</si>
  <si>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</si>
  <si>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</si>
  <si>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</si>
  <si>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</si>
  <si>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</si>
  <si>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</si>
  <si>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</si>
  <si>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</si>
  <si>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</si>
  <si>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33.6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</si>
  <si>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</si>
  <si>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</si>
  <si>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</si>
  <si>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</si>
  <si>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</si>
  <si>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</si>
  <si>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</si>
  <si>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</si>
  <si>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</si>
  <si>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</si>
  <si>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</si>
  <si>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</si>
  <si>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</si>
  <si>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33.93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</si>
  <si>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</si>
  <si>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</si>
  <si>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</si>
  <si>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</si>
  <si>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</si>
  <si>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</si>
  <si>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</si>
  <si>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</si>
  <si>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</si>
  <si>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</si>
  <si>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</si>
  <si>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</si>
  <si>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</si>
  <si>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</si>
  <si>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</si>
  <si>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</si>
  <si>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</si>
  <si>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</si>
  <si>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</si>
  <si>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</si>
  <si>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</si>
  <si>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</si>
  <si>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</si>
  <si>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</si>
  <si>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</si>
  <si>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</si>
  <si>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</si>
  <si>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</si>
  <si>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</si>
  <si>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</si>
  <si>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</si>
  <si>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</si>
  <si>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</si>
  <si>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</si>
  <si>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</si>
  <si>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</si>
  <si>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</si>
  <si>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</si>
  <si>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</si>
  <si>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31.78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</si>
  <si>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</si>
  <si>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</si>
  <si>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</si>
  <si>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</si>
  <si>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</si>
  <si>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</si>
  <si>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</si>
  <si>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</si>
  <si>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10:31:26</t>
  </si>
  <si>
    <t>10:31:27</t>
  </si>
  <si>
    <t>10:31:28</t>
  </si>
  <si>
    <t>10:31:29</t>
  </si>
  <si>
    <t>10:31:30</t>
  </si>
  <si>
    <t>10:31:31</t>
  </si>
  <si>
    <t>29.48</t>
  </si>
  <si>
    <t>10:31:32</t>
  </si>
  <si>
    <t>10:31:33</t>
  </si>
  <si>
    <t>10:31:34</t>
  </si>
  <si>
    <t>10:31:35</t>
  </si>
  <si>
    <t>10:31:36</t>
  </si>
  <si>
    <t>10:31:38</t>
  </si>
  <si>
    <t>28.53</t>
  </si>
  <si>
    <t>10:31:39</t>
  </si>
  <si>
    <t>10:31:41</t>
  </si>
  <si>
    <t>29.38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</si>
  <si>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</si>
  <si>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</si>
  <si>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</si>
  <si>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</si>
  <si>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</si>
  <si>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</si>
  <si>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</si>
  <si>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</si>
  <si>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</si>
  <si>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</si>
  <si>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</si>
  <si>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</si>
  <si>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</si>
  <si>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</si>
  <si>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</si>
  <si>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</si>
  <si>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</si>
  <si>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</si>
  <si>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</si>
  <si>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</si>
  <si>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34.03</t>
  </si>
  <si>
    <t>10:32:02</t>
  </si>
  <si>
    <t>10:32:03</t>
  </si>
  <si>
    <t>10:32:04</t>
  </si>
  <si>
    <t>34.41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</si>
  <si>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</si>
  <si>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</si>
  <si>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</si>
  <si>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</si>
  <si>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</si>
  <si>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</si>
  <si>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</si>
  <si>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</si>
  <si>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</si>
  <si>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</si>
  <si>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</si>
  <si>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</si>
  <si>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</si>
  <si>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</si>
  <si>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</si>
  <si>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</si>
  <si>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</si>
  <si>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</si>
  <si>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</si>
  <si>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</si>
  <si>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</si>
  <si>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28.18</t>
  </si>
  <si>
    <t>10:32:26</t>
  </si>
  <si>
    <t>10:32:27</t>
  </si>
  <si>
    <t>10:32:28</t>
  </si>
  <si>
    <t>10:32:29</t>
  </si>
  <si>
    <t>10:32:30</t>
  </si>
  <si>
    <t>10:32:31</t>
  </si>
  <si>
    <t>28.23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</si>
  <si>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</si>
  <si>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</si>
  <si>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</si>
  <si>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</si>
  <si>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</si>
  <si>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</si>
  <si>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</si>
  <si>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</si>
  <si>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</si>
  <si>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</si>
  <si>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</si>
  <si>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</si>
  <si>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</si>
  <si>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</si>
  <si>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</si>
  <si>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</si>
  <si>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</si>
  <si>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</si>
  <si>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</si>
  <si>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</si>
  <si>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</si>
  <si>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</si>
  <si>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</si>
  <si>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</si>
  <si>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</si>
  <si>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</si>
  <si>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</si>
  <si>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</si>
  <si>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</si>
  <si>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</si>
  <si>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</si>
  <si>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</si>
  <si>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</si>
  <si>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</si>
  <si>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</si>
  <si>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</si>
  <si>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</si>
  <si>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</si>
  <si>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</si>
  <si>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</si>
  <si>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</si>
  <si>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33.89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</si>
  <si>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</si>
  <si>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</si>
  <si>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</si>
  <si>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</si>
  <si>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</si>
  <si>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</si>
  <si>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</si>
  <si>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</si>
  <si>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10:33:21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</si>
  <si>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</si>
  <si>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</si>
  <si>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</si>
  <si>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</si>
  <si>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</si>
  <si>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</si>
  <si>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</si>
  <si>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</si>
  <si>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</si>
  <si>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</si>
  <si>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</si>
  <si>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</si>
  <si>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</si>
  <si>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</si>
  <si>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33.47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</si>
  <si>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</si>
  <si>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</si>
  <si>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</si>
  <si>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</si>
  <si>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</si>
  <si>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</si>
  <si>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</si>
  <si>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</si>
  <si>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</si>
  <si>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</si>
  <si>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</si>
  <si>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</si>
  <si>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</si>
  <si>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</si>
  <si>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</si>
  <si>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</si>
  <si>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</si>
  <si>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</si>
  <si>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</si>
  <si>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</si>
  <si>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</si>
  <si>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</si>
  <si>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</si>
  <si>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</si>
  <si>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</si>
  <si>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</si>
  <si>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</si>
  <si>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</si>
  <si>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</si>
  <si>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</si>
  <si>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</si>
  <si>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</si>
  <si>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</si>
  <si>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</si>
  <si>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</si>
  <si>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</si>
  <si>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</si>
  <si>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</si>
  <si>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</si>
  <si>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</si>
  <si>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</si>
  <si>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</si>
  <si>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</si>
  <si>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</si>
  <si>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</si>
  <si>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</si>
  <si>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</si>
  <si>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</si>
  <si>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</si>
  <si>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</si>
  <si>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</si>
  <si>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</si>
  <si>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</si>
  <si>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</si>
  <si>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</si>
  <si>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</si>
  <si>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</si>
  <si>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</si>
  <si>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</si>
  <si>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</si>
  <si>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</si>
  <si>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</si>
  <si>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</si>
  <si>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</si>
  <si>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</si>
  <si>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</si>
  <si>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</si>
  <si>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</si>
  <si>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</si>
  <si>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</si>
  <si>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</si>
  <si>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</si>
  <si>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</si>
  <si>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</si>
  <si>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</si>
  <si>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</si>
  <si>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</si>
  <si>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</si>
  <si>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</si>
  <si>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</si>
  <si>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</si>
  <si>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</si>
  <si>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</si>
  <si>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</si>
  <si>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</si>
  <si>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</si>
  <si>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</si>
  <si>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</si>
  <si>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</si>
  <si>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</si>
  <si>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</si>
  <si>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</si>
  <si>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</si>
  <si>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</si>
  <si>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</si>
  <si>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</si>
  <si>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</si>
  <si>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</si>
  <si>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</si>
  <si>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</si>
  <si>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</si>
  <si>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</si>
  <si>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10:35:18</t>
  </si>
  <si>
    <t>10:35:20</t>
  </si>
  <si>
    <t>10:35:21</t>
  </si>
  <si>
    <t>10:35:22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</si>
  <si>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</si>
  <si>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</si>
  <si>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</si>
  <si>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</si>
  <si>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</si>
  <si>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</si>
  <si>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</si>
  <si>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</si>
  <si>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</si>
  <si>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</si>
  <si>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</si>
  <si>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</si>
  <si>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</si>
  <si>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</si>
  <si>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</si>
  <si>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</si>
  <si>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</si>
  <si>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</si>
  <si>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</si>
  <si>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</si>
  <si>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</si>
  <si>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</si>
  <si>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</si>
  <si>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</si>
  <si>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</si>
  <si>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</si>
  <si>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</si>
  <si>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</si>
  <si>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</si>
  <si>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</si>
  <si>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</si>
  <si>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</si>
  <si>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</si>
  <si>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</si>
  <si>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</si>
  <si>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</si>
  <si>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</si>
  <si>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</si>
  <si>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</si>
  <si>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</si>
  <si>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</si>
  <si>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</si>
  <si>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</si>
  <si>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</si>
  <si>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</si>
  <si>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</si>
  <si>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</si>
  <si>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</si>
  <si>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</si>
  <si>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</si>
  <si>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</si>
  <si>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</si>
  <si>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</si>
  <si>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</si>
  <si>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</si>
  <si>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</si>
  <si>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</si>
  <si>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</si>
  <si>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</si>
  <si>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</si>
  <si>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</si>
  <si>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</si>
  <si>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</si>
  <si>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</si>
  <si>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</si>
  <si>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</si>
  <si>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</si>
  <si>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</si>
  <si>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</si>
  <si>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</si>
  <si>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34.19</t>
  </si>
  <si>
    <t>10:36:34</t>
  </si>
  <si>
    <t>10:36:35</t>
  </si>
  <si>
    <t>34.38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</si>
  <si>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</si>
  <si>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</si>
  <si>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</si>
  <si>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</si>
  <si>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</si>
  <si>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</si>
  <si>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</si>
  <si>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</si>
  <si>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</si>
  <si>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</si>
  <si>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</si>
  <si>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32.19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</si>
  <si>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</si>
  <si>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</si>
  <si>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</si>
  <si>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</si>
  <si>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</si>
  <si>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</si>
  <si>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</si>
  <si>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</si>
  <si>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</si>
  <si>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</si>
  <si>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</si>
  <si>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</si>
  <si>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</si>
  <si>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</si>
  <si>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</si>
  <si>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</si>
  <si>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</si>
  <si>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</si>
  <si>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</si>
  <si>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</si>
  <si>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</si>
  <si>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</si>
  <si>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</si>
  <si>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10:37:10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</si>
  <si>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</si>
  <si>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</si>
  <si>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</si>
  <si>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</si>
  <si>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</si>
  <si>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</si>
  <si>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</si>
  <si>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</si>
  <si>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</si>
  <si>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</si>
  <si>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</si>
  <si>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</si>
  <si>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</si>
  <si>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</si>
  <si>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</si>
  <si>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</si>
  <si>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</si>
  <si>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</si>
  <si>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</si>
  <si>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</si>
  <si>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</si>
  <si>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</si>
  <si>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</si>
  <si>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</si>
  <si>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</si>
  <si>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</si>
  <si>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</si>
  <si>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</si>
  <si>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</si>
  <si>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</si>
  <si>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</si>
  <si>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</si>
  <si>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</si>
  <si>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</si>
  <si>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</si>
  <si>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</si>
  <si>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</si>
  <si>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</si>
  <si>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</si>
  <si>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</si>
  <si>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</si>
  <si>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</si>
  <si>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</si>
  <si>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</si>
  <si>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10:37:56</t>
  </si>
  <si>
    <t>10:37:58</t>
  </si>
  <si>
    <t>10:37:59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</si>
  <si>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</si>
  <si>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</si>
  <si>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</si>
  <si>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</si>
  <si>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</si>
  <si>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</si>
  <si>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</si>
  <si>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</si>
  <si>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</si>
  <si>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</si>
  <si>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</si>
  <si>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</si>
  <si>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</si>
  <si>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</si>
  <si>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28.5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</si>
  <si>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</si>
  <si>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</si>
  <si>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</si>
  <si>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</si>
  <si>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</si>
  <si>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</si>
  <si>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</si>
  <si>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</si>
  <si>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</si>
  <si>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</si>
  <si>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</si>
  <si>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</si>
  <si>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</si>
  <si>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</si>
  <si>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</si>
  <si>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</si>
  <si>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THI Titik Per Menit</t>
  </si>
  <si>
    <t>10:41:55</t>
  </si>
  <si>
    <t>10.41.55</t>
  </si>
  <si>
    <t>10.41</t>
  </si>
  <si>
    <t>10:41</t>
  </si>
  <si>
    <t>10:41:56</t>
  </si>
  <si>
    <t>10.41.56</t>
  </si>
  <si>
    <t>10.42</t>
  </si>
  <si>
    <t>10:42</t>
  </si>
  <si>
    <t>10:41:57</t>
  </si>
  <si>
    <t>10.41.57</t>
  </si>
  <si>
    <t>10.43</t>
  </si>
  <si>
    <t>10:43</t>
  </si>
  <si>
    <t>10:41:58</t>
  </si>
  <si>
    <t>10.41.58</t>
  </si>
  <si>
    <t>10.44</t>
  </si>
  <si>
    <t>10:44</t>
  </si>
  <si>
    <t>10:41:59</t>
  </si>
  <si>
    <t>10.41.59</t>
  </si>
  <si>
    <t>10.45</t>
  </si>
  <si>
    <t>10:45</t>
  </si>
  <si>
    <t>10:42:00</t>
  </si>
  <si>
    <t>10.42.00</t>
  </si>
  <si>
    <t>10.46</t>
  </si>
  <si>
    <t>10:46</t>
  </si>
  <si>
    <t>10:42:01</t>
  </si>
  <si>
    <t>10.42.01</t>
  </si>
  <si>
    <t>10.47</t>
  </si>
  <si>
    <t>10:47</t>
  </si>
  <si>
    <t>10:42:02</t>
  </si>
  <si>
    <t>10.42.02</t>
  </si>
  <si>
    <t>10.48</t>
  </si>
  <si>
    <t>10:48</t>
  </si>
  <si>
    <t>10:42:03</t>
  </si>
  <si>
    <t>10.42.03</t>
  </si>
  <si>
    <t>10.49</t>
  </si>
  <si>
    <t>10:49</t>
  </si>
  <si>
    <t>10:42:04</t>
  </si>
  <si>
    <t>10.42.04</t>
  </si>
  <si>
    <t>10.50</t>
  </si>
  <si>
    <t>10:50</t>
  </si>
  <si>
    <t>10:42:05</t>
  </si>
  <si>
    <t>10.42.05</t>
  </si>
  <si>
    <t>10.51</t>
  </si>
  <si>
    <t>10:51</t>
  </si>
  <si>
    <t>10:42:06</t>
  </si>
  <si>
    <t>10.42.06</t>
  </si>
  <si>
    <t>10.52</t>
  </si>
  <si>
    <t>10:52</t>
  </si>
  <si>
    <t>10:42:07</t>
  </si>
  <si>
    <t>10.42.07</t>
  </si>
  <si>
    <t>10.53</t>
  </si>
  <si>
    <t>10:53</t>
  </si>
  <si>
    <t>10:42:08</t>
  </si>
  <si>
    <t>10.42.08</t>
  </si>
  <si>
    <t>10.54</t>
  </si>
  <si>
    <t>10:54</t>
  </si>
  <si>
    <t>10:42:09</t>
  </si>
  <si>
    <t>10.42.09</t>
  </si>
  <si>
    <t>10.55</t>
  </si>
  <si>
    <t>10:55</t>
  </si>
  <si>
    <t>10:42:10</t>
  </si>
  <si>
    <t>10.42.10</t>
  </si>
  <si>
    <t>10.56</t>
  </si>
  <si>
    <t>10:56</t>
  </si>
  <si>
    <t>10:42:11</t>
  </si>
  <si>
    <t>10.42.11</t>
  </si>
  <si>
    <t>10.57</t>
  </si>
  <si>
    <t>10:57</t>
  </si>
  <si>
    <t>10:42:12</t>
  </si>
  <si>
    <t>10.42.12</t>
  </si>
  <si>
    <t>10.58</t>
  </si>
  <si>
    <t>10:58</t>
  </si>
  <si>
    <t>10:42:13</t>
  </si>
  <si>
    <t>10.42.13</t>
  </si>
  <si>
    <t>10.59</t>
  </si>
  <si>
    <t>10:59</t>
  </si>
  <si>
    <t>10:42:14</t>
  </si>
  <si>
    <t>10.42.14</t>
  </si>
  <si>
    <t>11.00</t>
  </si>
  <si>
    <t>29.36</t>
  </si>
  <si>
    <t>11:00</t>
  </si>
  <si>
    <t>10:42:15</t>
  </si>
  <si>
    <t>10.42.15</t>
  </si>
  <si>
    <t>11.01</t>
  </si>
  <si>
    <t>11:01</t>
  </si>
  <si>
    <t>10:42:16</t>
  </si>
  <si>
    <t>10.42.16</t>
  </si>
  <si>
    <t>10:42:17</t>
  </si>
  <si>
    <t>10.42.17</t>
  </si>
  <si>
    <t>10:42:18</t>
  </si>
  <si>
    <t>10.42.18</t>
  </si>
  <si>
    <t>10:42:19</t>
  </si>
  <si>
    <t>10.42.19</t>
  </si>
  <si>
    <t>10:42:20</t>
  </si>
  <si>
    <t>10.42.20</t>
  </si>
  <si>
    <t>10:42:21</t>
  </si>
  <si>
    <t>10.42.22</t>
  </si>
  <si>
    <t>10:42:22</t>
  </si>
  <si>
    <t>10.42.23</t>
  </si>
  <si>
    <t>10:42:23</t>
  </si>
  <si>
    <t>10.42.24</t>
  </si>
  <si>
    <t>10:42:24</t>
  </si>
  <si>
    <t>10.42.25</t>
  </si>
  <si>
    <t>10:42:25</t>
  </si>
  <si>
    <t>10.42.26</t>
  </si>
  <si>
    <t>10:42:26</t>
  </si>
  <si>
    <t>10.42.27</t>
  </si>
  <si>
    <t>10:42:27</t>
  </si>
  <si>
    <t>10.42.28</t>
  </si>
  <si>
    <t>10:42:28</t>
  </si>
  <si>
    <t>10.42.29</t>
  </si>
  <si>
    <t>10:42:29</t>
  </si>
  <si>
    <t>10.42.30</t>
  </si>
  <si>
    <t>10:42:30</t>
  </si>
  <si>
    <t>10.42.31</t>
  </si>
  <si>
    <t>10:42:31</t>
  </si>
  <si>
    <t>10.42.32</t>
  </si>
  <si>
    <t>10:42:32</t>
  </si>
  <si>
    <t>10.42.33</t>
  </si>
  <si>
    <t>10:42:33</t>
  </si>
  <si>
    <t>10.42.34</t>
  </si>
  <si>
    <t>10:42:34</t>
  </si>
  <si>
    <t>10.42.35</t>
  </si>
  <si>
    <t>10:42:35</t>
  </si>
  <si>
    <t>10.42.36</t>
  </si>
  <si>
    <t>10:42:36</t>
  </si>
  <si>
    <t>10.42.37</t>
  </si>
  <si>
    <t>10:42:37</t>
  </si>
  <si>
    <t>10.42.38</t>
  </si>
  <si>
    <t>10:42:38</t>
  </si>
  <si>
    <t>10.42.39</t>
  </si>
  <si>
    <t>10:42:39</t>
  </si>
  <si>
    <t>10.42.40</t>
  </si>
  <si>
    <t>10:42:40</t>
  </si>
  <si>
    <t>10.42.41</t>
  </si>
  <si>
    <t>10:42:41</t>
  </si>
  <si>
    <t>10.42.42</t>
  </si>
  <si>
    <t>10:42:42</t>
  </si>
  <si>
    <t>10.42.43</t>
  </si>
  <si>
    <t>10:42:43</t>
  </si>
  <si>
    <t>10.42.44</t>
  </si>
  <si>
    <t>10:42:44</t>
  </si>
  <si>
    <t>10.42.45</t>
  </si>
  <si>
    <t>10:42:45</t>
  </si>
  <si>
    <t>10.42.46</t>
  </si>
  <si>
    <t>10:42:46</t>
  </si>
  <si>
    <t>10.42.47</t>
  </si>
  <si>
    <t>10:42:47</t>
  </si>
  <si>
    <t>10.42.48</t>
  </si>
  <si>
    <t>10:42:48</t>
  </si>
  <si>
    <t>10.42.49</t>
  </si>
  <si>
    <t>10:42:49</t>
  </si>
  <si>
    <t>10.42.50</t>
  </si>
  <si>
    <t>10:42:50</t>
  </si>
  <si>
    <t>10.42.51</t>
  </si>
  <si>
    <t>10:42:51</t>
  </si>
  <si>
    <t>10.42.52</t>
  </si>
  <si>
    <t>10:42:52</t>
  </si>
  <si>
    <t>10.42.53</t>
  </si>
  <si>
    <t>10:42:53</t>
  </si>
  <si>
    <t>10.42.54</t>
  </si>
  <si>
    <t>10:42:54</t>
  </si>
  <si>
    <t>10.42.55</t>
  </si>
  <si>
    <t>10:42:55</t>
  </si>
  <si>
    <t>10.42.56</t>
  </si>
  <si>
    <t>10:42:56</t>
  </si>
  <si>
    <t>10.42.57</t>
  </si>
  <si>
    <t>10:42:57</t>
  </si>
  <si>
    <t>10.42.58</t>
  </si>
  <si>
    <t>10:42:58</t>
  </si>
  <si>
    <t>10.42.59</t>
  </si>
  <si>
    <t>10:42:59</t>
  </si>
  <si>
    <t>10.43.00</t>
  </si>
  <si>
    <t>10:43:00</t>
  </si>
  <si>
    <t>10.43.01</t>
  </si>
  <si>
    <t>10:43:01</t>
  </si>
  <si>
    <t>10.43.02</t>
  </si>
  <si>
    <t>10:43:02</t>
  </si>
  <si>
    <t>10.43.03</t>
  </si>
  <si>
    <t>10:43:03</t>
  </si>
  <si>
    <t>10.43.04</t>
  </si>
  <si>
    <t>10:43:04</t>
  </si>
  <si>
    <t>10.43.05</t>
  </si>
  <si>
    <t>10:43:05</t>
  </si>
  <si>
    <t>10.43.06</t>
  </si>
  <si>
    <t>10:43:06</t>
  </si>
  <si>
    <t>10.43.07</t>
  </si>
  <si>
    <t>10:43:07</t>
  </si>
  <si>
    <t>10.43.08</t>
  </si>
  <si>
    <t>10:43:08</t>
  </si>
  <si>
    <t>10.43.09</t>
  </si>
  <si>
    <t>10:43:09</t>
  </si>
  <si>
    <t>10.43.10</t>
  </si>
  <si>
    <t>10:43:10</t>
  </si>
  <si>
    <t>10.43.11</t>
  </si>
  <si>
    <t>10:43:11</t>
  </si>
  <si>
    <t>10.43.12</t>
  </si>
  <si>
    <t>10:43:12</t>
  </si>
  <si>
    <t>10.43.13</t>
  </si>
  <si>
    <t>10:43:13</t>
  </si>
  <si>
    <t>10.43.14</t>
  </si>
  <si>
    <t>10:43:14</t>
  </si>
  <si>
    <t>10.43.15</t>
  </si>
  <si>
    <t>10:43:15</t>
  </si>
  <si>
    <t>10.43.16</t>
  </si>
  <si>
    <t>10:43:16</t>
  </si>
  <si>
    <t>10.43.17</t>
  </si>
  <si>
    <t>10:43:17</t>
  </si>
  <si>
    <t>10.43.18</t>
  </si>
  <si>
    <t>10:43:18</t>
  </si>
  <si>
    <t>10.43.19</t>
  </si>
  <si>
    <t>10:43:19</t>
  </si>
  <si>
    <t>10.43.20</t>
  </si>
  <si>
    <t>10:43:20</t>
  </si>
  <si>
    <t>10.43.21</t>
  </si>
  <si>
    <t>10:43:21</t>
  </si>
  <si>
    <t>10.43.22</t>
  </si>
  <si>
    <t>10:43:22</t>
  </si>
  <si>
    <t>10.43.23</t>
  </si>
  <si>
    <t>10:43:23</t>
  </si>
  <si>
    <t>10.43.24</t>
  </si>
  <si>
    <t>10:43:24</t>
  </si>
  <si>
    <t>10.43.25</t>
  </si>
  <si>
    <t>10:43:25</t>
  </si>
  <si>
    <t>10.43.26</t>
  </si>
  <si>
    <t>10:43:26</t>
  </si>
  <si>
    <t>10.43.27</t>
  </si>
  <si>
    <t>10:43:27</t>
  </si>
  <si>
    <t>10.43.28</t>
  </si>
  <si>
    <t>10:43:28</t>
  </si>
  <si>
    <t>10.43.29</t>
  </si>
  <si>
    <t>10:43:29</t>
  </si>
  <si>
    <t>10.43.30</t>
  </si>
  <si>
    <t>10:43:30</t>
  </si>
  <si>
    <t>10.43.31</t>
  </si>
  <si>
    <t>10:43:31</t>
  </si>
  <si>
    <t>10.43.32</t>
  </si>
  <si>
    <t>10:43:32</t>
  </si>
  <si>
    <t>10.43.33</t>
  </si>
  <si>
    <t>10:43:33</t>
  </si>
  <si>
    <t>10.43.34</t>
  </si>
  <si>
    <t>10:43:34</t>
  </si>
  <si>
    <t>10.43.35</t>
  </si>
  <si>
    <t>10:43:35</t>
  </si>
  <si>
    <t>10.43.36</t>
  </si>
  <si>
    <t>10:43:36</t>
  </si>
  <si>
    <t>10.43.37</t>
  </si>
  <si>
    <t>10:43:37</t>
  </si>
  <si>
    <t>10.43.38</t>
  </si>
  <si>
    <t>10:43:38</t>
  </si>
  <si>
    <t>10.43.39</t>
  </si>
  <si>
    <t>10:43:39</t>
  </si>
  <si>
    <t>10.43.40</t>
  </si>
  <si>
    <t>10:43:40</t>
  </si>
  <si>
    <t>10.43.41</t>
  </si>
  <si>
    <t>10:43:41</t>
  </si>
  <si>
    <t>10.43.42</t>
  </si>
  <si>
    <t>10:43:42</t>
  </si>
  <si>
    <t>10.43.43</t>
  </si>
  <si>
    <t>10:43:43</t>
  </si>
  <si>
    <t>10.43.44</t>
  </si>
  <si>
    <t>10:43:44</t>
  </si>
  <si>
    <t>10.43.45</t>
  </si>
  <si>
    <t>10:43:45</t>
  </si>
  <si>
    <t>10.43.46</t>
  </si>
  <si>
    <t>10:43:46</t>
  </si>
  <si>
    <t>10.43.47</t>
  </si>
  <si>
    <t>10:43:47</t>
  </si>
  <si>
    <t>10.43.48</t>
  </si>
  <si>
    <t>10:43:48</t>
  </si>
  <si>
    <t>10.43.49</t>
  </si>
  <si>
    <t>10:43:49</t>
  </si>
  <si>
    <t>10.43.50</t>
  </si>
  <si>
    <t>10:43:50</t>
  </si>
  <si>
    <t>10.43.51</t>
  </si>
  <si>
    <t>10:43:51</t>
  </si>
  <si>
    <t>10.43.52</t>
  </si>
  <si>
    <t>10:43:52</t>
  </si>
  <si>
    <t>10.43.53</t>
  </si>
  <si>
    <t>10:43:53</t>
  </si>
  <si>
    <t>10.43.54</t>
  </si>
  <si>
    <t>10:43:54</t>
  </si>
  <si>
    <t>10.43.55</t>
  </si>
  <si>
    <t>10:43:55</t>
  </si>
  <si>
    <t>10.43.56</t>
  </si>
  <si>
    <t>10:43:56</t>
  </si>
  <si>
    <t>10.43.57</t>
  </si>
  <si>
    <t>10:43:57</t>
  </si>
  <si>
    <t>10.43.58</t>
  </si>
  <si>
    <t>10:43:58</t>
  </si>
  <si>
    <t>10.43.59</t>
  </si>
  <si>
    <t>10:43:59</t>
  </si>
  <si>
    <t>10.44.00</t>
  </si>
  <si>
    <t>10:44:00</t>
  </si>
  <si>
    <t>10.44.01</t>
  </si>
  <si>
    <t>10:44:01</t>
  </si>
  <si>
    <t>10.44.02</t>
  </si>
  <si>
    <t>10:44:02</t>
  </si>
  <si>
    <t>10.44.03</t>
  </si>
  <si>
    <t>10:44:03</t>
  </si>
  <si>
    <t>10.44.04</t>
  </si>
  <si>
    <t>10:44:04</t>
  </si>
  <si>
    <t>10.44.05</t>
  </si>
  <si>
    <t>10:44:05</t>
  </si>
  <si>
    <t>10.44.06</t>
  </si>
  <si>
    <t>10:44:06</t>
  </si>
  <si>
    <t>10.44.07</t>
  </si>
  <si>
    <t>10:44:07</t>
  </si>
  <si>
    <t>10.44.08</t>
  </si>
  <si>
    <t>10:44:08</t>
  </si>
  <si>
    <t>10.44.09</t>
  </si>
  <si>
    <t>10:44:09</t>
  </si>
  <si>
    <t>10.44.10</t>
  </si>
  <si>
    <t>31.64</t>
  </si>
  <si>
    <t>10:44:10</t>
  </si>
  <si>
    <t>10.44.11</t>
  </si>
  <si>
    <t>10:44:11</t>
  </si>
  <si>
    <t>10.44.12</t>
  </si>
  <si>
    <t>10:44:12</t>
  </si>
  <si>
    <t>10.44.13</t>
  </si>
  <si>
    <t>10:44:13</t>
  </si>
  <si>
    <t>10.44.14</t>
  </si>
  <si>
    <t>10:44:14</t>
  </si>
  <si>
    <t>10.44.15</t>
  </si>
  <si>
    <t>10:44:15</t>
  </si>
  <si>
    <t>10.44.16</t>
  </si>
  <si>
    <t>10:44:16</t>
  </si>
  <si>
    <t>10.44.17</t>
  </si>
  <si>
    <t>10:44:17</t>
  </si>
  <si>
    <t>10.44.18</t>
  </si>
  <si>
    <t>10:44:18</t>
  </si>
  <si>
    <t>10.44.19</t>
  </si>
  <si>
    <t>10:44:19</t>
  </si>
  <si>
    <t>10.44.20</t>
  </si>
  <si>
    <t>10:44:20</t>
  </si>
  <si>
    <t>10.44.21</t>
  </si>
  <si>
    <t>10:44:21</t>
  </si>
  <si>
    <t>10.44.22</t>
  </si>
  <si>
    <t>10:44:22</t>
  </si>
  <si>
    <t>10.44.23</t>
  </si>
  <si>
    <t>10:44:23</t>
  </si>
  <si>
    <t>10.44.24</t>
  </si>
  <si>
    <t>10:44:24</t>
  </si>
  <si>
    <t>10.44.25</t>
  </si>
  <si>
    <t>10:44:25</t>
  </si>
  <si>
    <t>10.44.26</t>
  </si>
  <si>
    <t>10:44:26</t>
  </si>
  <si>
    <t>10.44.27</t>
  </si>
  <si>
    <t>10:44:27</t>
  </si>
  <si>
    <t>10.44.28</t>
  </si>
  <si>
    <t>10:44:28</t>
  </si>
  <si>
    <t>10.44.29</t>
  </si>
  <si>
    <t>10:44:29</t>
  </si>
  <si>
    <t>10.44.30</t>
  </si>
  <si>
    <t>10:44:30</t>
  </si>
  <si>
    <t>10.44.31</t>
  </si>
  <si>
    <t>10:44:31</t>
  </si>
  <si>
    <t>10.44.32</t>
  </si>
  <si>
    <t>10:44:32</t>
  </si>
  <si>
    <t>10.44.33</t>
  </si>
  <si>
    <t>10:44:34</t>
  </si>
  <si>
    <t>10.44.34</t>
  </si>
  <si>
    <t>10:44:35</t>
  </si>
  <si>
    <t>10.44.35</t>
  </si>
  <si>
    <t>10:44:36</t>
  </si>
  <si>
    <t>10.44.36</t>
  </si>
  <si>
    <t>10:44:37</t>
  </si>
  <si>
    <t>10.44.37</t>
  </si>
  <si>
    <t>10:44:38</t>
  </si>
  <si>
    <t>10.44.38</t>
  </si>
  <si>
    <t>10:44:39</t>
  </si>
  <si>
    <t>10.44.39</t>
  </si>
  <si>
    <t>10:44:40</t>
  </si>
  <si>
    <t>10.44.40</t>
  </si>
  <si>
    <t>10:44:41</t>
  </si>
  <si>
    <t>10.44.41</t>
  </si>
  <si>
    <t>10:44:42</t>
  </si>
  <si>
    <t>10.44.42</t>
  </si>
  <si>
    <t>10:44:43</t>
  </si>
  <si>
    <t>10.44.43</t>
  </si>
  <si>
    <t>10:44:44</t>
  </si>
  <si>
    <t>10.44.44</t>
  </si>
  <si>
    <t>10:44:45</t>
  </si>
  <si>
    <t>10.44.45</t>
  </si>
  <si>
    <t>10:44:46</t>
  </si>
  <si>
    <t>10.44.46</t>
  </si>
  <si>
    <t>10:44:47</t>
  </si>
  <si>
    <t>10.44.47</t>
  </si>
  <si>
    <t>10:44:48</t>
  </si>
  <si>
    <t>10.44.48</t>
  </si>
  <si>
    <t>10:44:49</t>
  </si>
  <si>
    <t>10.44.49</t>
  </si>
  <si>
    <t>10:44:50</t>
  </si>
  <si>
    <t>10.44.50</t>
  </si>
  <si>
    <t>10:44:51</t>
  </si>
  <si>
    <t>10.44.51</t>
  </si>
  <si>
    <t>10:44:52</t>
  </si>
  <si>
    <t>10.44.52</t>
  </si>
  <si>
    <t>10:44:53</t>
  </si>
  <si>
    <t>10.44.53</t>
  </si>
  <si>
    <t>10:44:54</t>
  </si>
  <si>
    <t>10.44.54</t>
  </si>
  <si>
    <t>10:44:55</t>
  </si>
  <si>
    <t>10.44.55</t>
  </si>
  <si>
    <t>10:44:56</t>
  </si>
  <si>
    <t>10.44.56</t>
  </si>
  <si>
    <t>10:44:57</t>
  </si>
  <si>
    <t>10.44.57</t>
  </si>
  <si>
    <t>10:44:58</t>
  </si>
  <si>
    <t>10.44.58</t>
  </si>
  <si>
    <t>10:44:59</t>
  </si>
  <si>
    <t>10.44.59</t>
  </si>
  <si>
    <t>10:45:00</t>
  </si>
  <si>
    <t>10.45.00</t>
  </si>
  <si>
    <t>10:45:01</t>
  </si>
  <si>
    <t>10.45.01</t>
  </si>
  <si>
    <t>10:45:02</t>
  </si>
  <si>
    <t>10.45.02</t>
  </si>
  <si>
    <t>10:45:03</t>
  </si>
  <si>
    <t>10.45.03</t>
  </si>
  <si>
    <t>10:45:04</t>
  </si>
  <si>
    <t>10.45.04</t>
  </si>
  <si>
    <t>10:45:05</t>
  </si>
  <si>
    <t>10.45.05</t>
  </si>
  <si>
    <t>10:45:06</t>
  </si>
  <si>
    <t>10.45.06</t>
  </si>
  <si>
    <t>10:45:07</t>
  </si>
  <si>
    <t>10.45.07</t>
  </si>
  <si>
    <t>10:45:08</t>
  </si>
  <si>
    <t>10.45.08</t>
  </si>
  <si>
    <t>10:45:09</t>
  </si>
  <si>
    <t>10.45.09</t>
  </si>
  <si>
    <t>10:45:10</t>
  </si>
  <si>
    <t>10.45.10</t>
  </si>
  <si>
    <t>10:45:11</t>
  </si>
  <si>
    <t>10.45.11</t>
  </si>
  <si>
    <t>10:45:12</t>
  </si>
  <si>
    <t>10.45.12</t>
  </si>
  <si>
    <t>10:45:13</t>
  </si>
  <si>
    <t>10.45.13</t>
  </si>
  <si>
    <t>10:45:14</t>
  </si>
  <si>
    <t>10.45.14</t>
  </si>
  <si>
    <t>10:45:15</t>
  </si>
  <si>
    <t>10.45.15</t>
  </si>
  <si>
    <t>10:45:16</t>
  </si>
  <si>
    <t>10.45.16</t>
  </si>
  <si>
    <t>10:45:17</t>
  </si>
  <si>
    <t>10.45.17</t>
  </si>
  <si>
    <t>10:45:18</t>
  </si>
  <si>
    <t>10.45.18</t>
  </si>
  <si>
    <t>10:45:19</t>
  </si>
  <si>
    <t>10.45.19</t>
  </si>
  <si>
    <t>10:45:20</t>
  </si>
  <si>
    <t>10.45.20</t>
  </si>
  <si>
    <t>10:45:21</t>
  </si>
  <si>
    <t>10.45.21</t>
  </si>
  <si>
    <t>10:45:22</t>
  </si>
  <si>
    <t>10.45.22</t>
  </si>
  <si>
    <t>10:45:23</t>
  </si>
  <si>
    <t>10.45.23</t>
  </si>
  <si>
    <t>10:45:24</t>
  </si>
  <si>
    <t>10.45.24</t>
  </si>
  <si>
    <t>10:45:25</t>
  </si>
  <si>
    <t>10.45.25</t>
  </si>
  <si>
    <t>10:45:26</t>
  </si>
  <si>
    <t>10.45.26</t>
  </si>
  <si>
    <t>10:45:27</t>
  </si>
  <si>
    <t>10.45.27</t>
  </si>
  <si>
    <t>10:45:28</t>
  </si>
  <si>
    <t>10.45.28</t>
  </si>
  <si>
    <t>10:45:29</t>
  </si>
  <si>
    <t>10.45.29</t>
  </si>
  <si>
    <t>10:45:30</t>
  </si>
  <si>
    <t>10.45.30</t>
  </si>
  <si>
    <t>10:45:31</t>
  </si>
  <si>
    <t>10.45.31</t>
  </si>
  <si>
    <t>10:45:32</t>
  </si>
  <si>
    <t>10.45.32</t>
  </si>
  <si>
    <t>10:45:33</t>
  </si>
  <si>
    <t>10.45.33</t>
  </si>
  <si>
    <t>10:45:34</t>
  </si>
  <si>
    <t>10.45.34</t>
  </si>
  <si>
    <t>10:45:35</t>
  </si>
  <si>
    <t>10.45.35</t>
  </si>
  <si>
    <t>10:45:36</t>
  </si>
  <si>
    <t>10.45.36</t>
  </si>
  <si>
    <t>10:45:37</t>
  </si>
  <si>
    <t>10.45.37</t>
  </si>
  <si>
    <t>10:45:38</t>
  </si>
  <si>
    <t>10.45.38</t>
  </si>
  <si>
    <t>10:45:39</t>
  </si>
  <si>
    <t>10.45.39</t>
  </si>
  <si>
    <t>10:45:40</t>
  </si>
  <si>
    <t>10.45.40</t>
  </si>
  <si>
    <t>10:45:41</t>
  </si>
  <si>
    <t>10.45.41</t>
  </si>
  <si>
    <t>10:45:42</t>
  </si>
  <si>
    <t>10.45.42</t>
  </si>
  <si>
    <t>10:45:43</t>
  </si>
  <si>
    <t>10.45.43</t>
  </si>
  <si>
    <t>10:45:44</t>
  </si>
  <si>
    <t>10.45.44</t>
  </si>
  <si>
    <t>10:45:45</t>
  </si>
  <si>
    <t>10.45.45</t>
  </si>
  <si>
    <t>10:45:46</t>
  </si>
  <si>
    <t>10.45.46</t>
  </si>
  <si>
    <t>10:45:47</t>
  </si>
  <si>
    <t>10.45.47</t>
  </si>
  <si>
    <t>10:45:48</t>
  </si>
  <si>
    <t>10.45.48</t>
  </si>
  <si>
    <t>10:45:49</t>
  </si>
  <si>
    <t>10.45.49</t>
  </si>
  <si>
    <t>10:45:50</t>
  </si>
  <si>
    <t>10.45.50</t>
  </si>
  <si>
    <t>10:45:51</t>
  </si>
  <si>
    <t>10.45.51</t>
  </si>
  <si>
    <t>10:45:52</t>
  </si>
  <si>
    <t>10.45.52</t>
  </si>
  <si>
    <t>10:45:53</t>
  </si>
  <si>
    <t>10.45.53</t>
  </si>
  <si>
    <t>10:45:54</t>
  </si>
  <si>
    <t>10.45.54</t>
  </si>
  <si>
    <t>10:45:55</t>
  </si>
  <si>
    <t>10.45.55</t>
  </si>
  <si>
    <t>10:45:56</t>
  </si>
  <si>
    <t>10.45.56</t>
  </si>
  <si>
    <t>10:45:57</t>
  </si>
  <si>
    <t>10.45.57</t>
  </si>
  <si>
    <t>10:45:58</t>
  </si>
  <si>
    <t>10.45.58</t>
  </si>
  <si>
    <t>10:45:59</t>
  </si>
  <si>
    <t>10.45.59</t>
  </si>
  <si>
    <t>10:46:00</t>
  </si>
  <si>
    <t>10.46.00</t>
  </si>
  <si>
    <t>10:46:01</t>
  </si>
  <si>
    <t>10.46.01</t>
  </si>
  <si>
    <t>10:46:02</t>
  </si>
  <si>
    <t>10.46.02</t>
  </si>
  <si>
    <t>10:46:03</t>
  </si>
  <si>
    <t>10.46.03</t>
  </si>
  <si>
    <t>10:46:04</t>
  </si>
  <si>
    <t>10.46.04</t>
  </si>
  <si>
    <t>10:46:05</t>
  </si>
  <si>
    <t>10.46.05</t>
  </si>
  <si>
    <t>10:46:06</t>
  </si>
  <si>
    <t>10.46.06</t>
  </si>
  <si>
    <t>10:46:07</t>
  </si>
  <si>
    <t>10.46.07</t>
  </si>
  <si>
    <t>10:46:08</t>
  </si>
  <si>
    <t>10.46.08</t>
  </si>
  <si>
    <t>10:46:09</t>
  </si>
  <si>
    <t>10.46.09</t>
  </si>
  <si>
    <t>10:46:10</t>
  </si>
  <si>
    <t>10.46.10</t>
  </si>
  <si>
    <t>10:46:11</t>
  </si>
  <si>
    <t>10.46.11</t>
  </si>
  <si>
    <t>10:46:12</t>
  </si>
  <si>
    <t>10.46.12</t>
  </si>
  <si>
    <t>10:46:13</t>
  </si>
  <si>
    <t>10.46.13</t>
  </si>
  <si>
    <t>10:46:14</t>
  </si>
  <si>
    <t>10.46.14</t>
  </si>
  <si>
    <t>10:46:15</t>
  </si>
  <si>
    <t>10.46.15</t>
  </si>
  <si>
    <t>10:46:16</t>
  </si>
  <si>
    <t>10.46.16</t>
  </si>
  <si>
    <t>10:46:17</t>
  </si>
  <si>
    <t>10.46.17</t>
  </si>
  <si>
    <t>10:46:18</t>
  </si>
  <si>
    <t>10.46.18</t>
  </si>
  <si>
    <t>10:46:19</t>
  </si>
  <si>
    <t>10.46.19</t>
  </si>
  <si>
    <t>10:46:20</t>
  </si>
  <si>
    <t>10.46.20</t>
  </si>
  <si>
    <t>10:46:21</t>
  </si>
  <si>
    <t>10.46.21</t>
  </si>
  <si>
    <t>10:46:22</t>
  </si>
  <si>
    <t>10.46.22</t>
  </si>
  <si>
    <t>10:46:23</t>
  </si>
  <si>
    <t>10.46.23</t>
  </si>
  <si>
    <t>10:46:24</t>
  </si>
  <si>
    <t>10.46.24</t>
  </si>
  <si>
    <t>10:46:25</t>
  </si>
  <si>
    <t>10.46.25</t>
  </si>
  <si>
    <t>10:46:26</t>
  </si>
  <si>
    <t>10.46.26</t>
  </si>
  <si>
    <t>29.3</t>
  </si>
  <si>
    <t>10:46:27</t>
  </si>
  <si>
    <t>10.46.27</t>
  </si>
  <si>
    <t>10:46:28</t>
  </si>
  <si>
    <t>10.46.28</t>
  </si>
  <si>
    <t>10:46:29</t>
  </si>
  <si>
    <t>10.46.29</t>
  </si>
  <si>
    <t>10:46:30</t>
  </si>
  <si>
    <t>10.46.30</t>
  </si>
  <si>
    <t>10:46:31</t>
  </si>
  <si>
    <t>10.46.31</t>
  </si>
  <si>
    <t>10:46:32</t>
  </si>
  <si>
    <t>10.46.32</t>
  </si>
  <si>
    <t>10:46:33</t>
  </si>
  <si>
    <t>10.46.33</t>
  </si>
  <si>
    <t>10:46:34</t>
  </si>
  <si>
    <t>10.46.34</t>
  </si>
  <si>
    <t>10:46:35</t>
  </si>
  <si>
    <t>10.46.35</t>
  </si>
  <si>
    <t>10:46:36</t>
  </si>
  <si>
    <t>10.46.36</t>
  </si>
  <si>
    <t>10:46:37</t>
  </si>
  <si>
    <t>10.46.37</t>
  </si>
  <si>
    <t>10:46:38</t>
  </si>
  <si>
    <t>10.46.38</t>
  </si>
  <si>
    <t>10:46:39</t>
  </si>
  <si>
    <t>10.46.39</t>
  </si>
  <si>
    <t>10:46:40</t>
  </si>
  <si>
    <t>10.46.40</t>
  </si>
  <si>
    <t>10:46:41</t>
  </si>
  <si>
    <t>10.46.41</t>
  </si>
  <si>
    <t>10:46:42</t>
  </si>
  <si>
    <t>10.46.42</t>
  </si>
  <si>
    <t>10:46:43</t>
  </si>
  <si>
    <t>10.46.43</t>
  </si>
  <si>
    <t>10:46:44</t>
  </si>
  <si>
    <t>10.46.44</t>
  </si>
  <si>
    <t>10:46:45</t>
  </si>
  <si>
    <t>10.46.45</t>
  </si>
  <si>
    <t>10:46:46</t>
  </si>
  <si>
    <t>10.46.46</t>
  </si>
  <si>
    <t>10:46:47</t>
  </si>
  <si>
    <t>10.46.47</t>
  </si>
  <si>
    <t>10:46:48</t>
  </si>
  <si>
    <t>10.46.48</t>
  </si>
  <si>
    <t>10:46:49</t>
  </si>
  <si>
    <t>10.46.49</t>
  </si>
  <si>
    <t>10:46:50</t>
  </si>
  <si>
    <t>10.46.50</t>
  </si>
  <si>
    <t>10:46:51</t>
  </si>
  <si>
    <t>10.46.51</t>
  </si>
  <si>
    <t>10:46:52</t>
  </si>
  <si>
    <t>10.46.52</t>
  </si>
  <si>
    <t>10:46:53</t>
  </si>
  <si>
    <t>10.46.53</t>
  </si>
  <si>
    <t>10:46:54</t>
  </si>
  <si>
    <t>10.46.54</t>
  </si>
  <si>
    <t>28.42</t>
  </si>
  <si>
    <t>10:46:55</t>
  </si>
  <si>
    <t>10.46.55</t>
  </si>
  <si>
    <t>10:46:56</t>
  </si>
  <si>
    <t>10.46.56</t>
  </si>
  <si>
    <t>10:46:57</t>
  </si>
  <si>
    <t>10.46.57</t>
  </si>
  <si>
    <t>28.55</t>
  </si>
  <si>
    <t>10:46:58</t>
  </si>
  <si>
    <t>10.46.58</t>
  </si>
  <si>
    <t>10:46:59</t>
  </si>
  <si>
    <t>10.46.59</t>
  </si>
  <si>
    <t>10:47:00</t>
  </si>
  <si>
    <t>10.47.00</t>
  </si>
  <si>
    <t>10:47:01</t>
  </si>
  <si>
    <t>10.47.01</t>
  </si>
  <si>
    <t>10:47:02</t>
  </si>
  <si>
    <t>10.47.02</t>
  </si>
  <si>
    <t>10:47:03</t>
  </si>
  <si>
    <t>10.47.03</t>
  </si>
  <si>
    <t>10:47:04</t>
  </si>
  <si>
    <t>10.47.04</t>
  </si>
  <si>
    <t>10:47:05</t>
  </si>
  <si>
    <t>10.47.05</t>
  </si>
  <si>
    <t>28.04</t>
  </si>
  <si>
    <t>10:47:06</t>
  </si>
  <si>
    <t>10.47.06</t>
  </si>
  <si>
    <t>28.11</t>
  </si>
  <si>
    <t>10:47:07</t>
  </si>
  <si>
    <t>10.47.07</t>
  </si>
  <si>
    <t>10:47:08</t>
  </si>
  <si>
    <t>10.47.08</t>
  </si>
  <si>
    <t>10:47:09</t>
  </si>
  <si>
    <t>10.47.09</t>
  </si>
  <si>
    <t>10:47:10</t>
  </si>
  <si>
    <t>10.47.10</t>
  </si>
  <si>
    <t>10:47:11</t>
  </si>
  <si>
    <t>10.47.11</t>
  </si>
  <si>
    <t>10:47:12</t>
  </si>
  <si>
    <t>10.47.12</t>
  </si>
  <si>
    <t>10:47:13</t>
  </si>
  <si>
    <t>10.47.13</t>
  </si>
  <si>
    <t>10:47:14</t>
  </si>
  <si>
    <t>10.47.14</t>
  </si>
  <si>
    <t>10:47:15</t>
  </si>
  <si>
    <t>10.47.15</t>
  </si>
  <si>
    <t>10:47:16</t>
  </si>
  <si>
    <t>10.47.16</t>
  </si>
  <si>
    <t>28.36</t>
  </si>
  <si>
    <t>10:47:17</t>
  </si>
  <si>
    <t>10.47.17</t>
  </si>
  <si>
    <t>10:47:18</t>
  </si>
  <si>
    <t>10.47.19</t>
  </si>
  <si>
    <t>10:47:19</t>
  </si>
  <si>
    <t>10.47.20</t>
  </si>
  <si>
    <t>10:47:20</t>
  </si>
  <si>
    <t>10.47.21</t>
  </si>
  <si>
    <t>10:47:21</t>
  </si>
  <si>
    <t>10.47.22</t>
  </si>
  <si>
    <t>28.56</t>
  </si>
  <si>
    <t>10:47:22</t>
  </si>
  <si>
    <t>10.47.23</t>
  </si>
  <si>
    <t>10:47:23</t>
  </si>
  <si>
    <t>10.47.24</t>
  </si>
  <si>
    <t>10:47:24</t>
  </si>
  <si>
    <t>10.47.25</t>
  </si>
  <si>
    <t>10:47:25</t>
  </si>
  <si>
    <t>10.47.26</t>
  </si>
  <si>
    <t>10:47:26</t>
  </si>
  <si>
    <t>10.47.27</t>
  </si>
  <si>
    <t>10:47:27</t>
  </si>
  <si>
    <t>10.47.28</t>
  </si>
  <si>
    <t>10:47:28</t>
  </si>
  <si>
    <t>10.47.29</t>
  </si>
  <si>
    <t>10:47:29</t>
  </si>
  <si>
    <t>10.47.30</t>
  </si>
  <si>
    <t>10:47:30</t>
  </si>
  <si>
    <t>10.47.31</t>
  </si>
  <si>
    <t>10:47:31</t>
  </si>
  <si>
    <t>10.47.32</t>
  </si>
  <si>
    <t>10:47:32</t>
  </si>
  <si>
    <t>10.47.33</t>
  </si>
  <si>
    <t>10:47:33</t>
  </si>
  <si>
    <t>10.47.34</t>
  </si>
  <si>
    <t>10:47:34</t>
  </si>
  <si>
    <t>10.47.35</t>
  </si>
  <si>
    <t>10:47:35</t>
  </si>
  <si>
    <t>10.47.36</t>
  </si>
  <si>
    <t>28.49</t>
  </si>
  <si>
    <t>10:47:36</t>
  </si>
  <si>
    <t>10.47.37</t>
  </si>
  <si>
    <t>10:47:37</t>
  </si>
  <si>
    <t>10.47.38</t>
  </si>
  <si>
    <t>10:47:38</t>
  </si>
  <si>
    <t>10.47.39</t>
  </si>
  <si>
    <t>10:47:40</t>
  </si>
  <si>
    <t>10.47.40</t>
  </si>
  <si>
    <t>10:47:41</t>
  </si>
  <si>
    <t>10.47.41</t>
  </si>
  <si>
    <t>10:47:42</t>
  </si>
  <si>
    <t>10.47.42</t>
  </si>
  <si>
    <t>10:47:43</t>
  </si>
  <si>
    <t>10.47.43</t>
  </si>
  <si>
    <t>10:47:44</t>
  </si>
  <si>
    <t>10.47.44</t>
  </si>
  <si>
    <t>10:47:45</t>
  </si>
  <si>
    <t>10.47.45</t>
  </si>
  <si>
    <t>10:47:46</t>
  </si>
  <si>
    <t>10.47.46</t>
  </si>
  <si>
    <t>10:47:47</t>
  </si>
  <si>
    <t>10.47.47</t>
  </si>
  <si>
    <t>10:47:48</t>
  </si>
  <si>
    <t>10.47.48</t>
  </si>
  <si>
    <t>10:47:49</t>
  </si>
  <si>
    <t>10.47.49</t>
  </si>
  <si>
    <t>10:47:50</t>
  </si>
  <si>
    <t>10.47.50</t>
  </si>
  <si>
    <t>10:47:51</t>
  </si>
  <si>
    <t>10.47.51</t>
  </si>
  <si>
    <t>10:47:52</t>
  </si>
  <si>
    <t>10.47.52</t>
  </si>
  <si>
    <t>10:47:53</t>
  </si>
  <si>
    <t>10.47.53</t>
  </si>
  <si>
    <t>10:47:54</t>
  </si>
  <si>
    <t>10.47.54</t>
  </si>
  <si>
    <t>10:47:55</t>
  </si>
  <si>
    <t>10.47.55</t>
  </si>
  <si>
    <t>10:47:56</t>
  </si>
  <si>
    <t>10.47.56</t>
  </si>
  <si>
    <t>10:47:57</t>
  </si>
  <si>
    <t>10.47.57</t>
  </si>
  <si>
    <t>10:47:58</t>
  </si>
  <si>
    <t>10.47.58</t>
  </si>
  <si>
    <t>10:47:59</t>
  </si>
  <si>
    <t>10.47.59</t>
  </si>
  <si>
    <t>10:48:00</t>
  </si>
  <si>
    <t>10.48.00</t>
  </si>
  <si>
    <t>10:48:01</t>
  </si>
  <si>
    <t>10.48.01</t>
  </si>
  <si>
    <t>10:48:02</t>
  </si>
  <si>
    <t>10.48.02</t>
  </si>
  <si>
    <t>10:48:03</t>
  </si>
  <si>
    <t>10.48.03</t>
  </si>
  <si>
    <t>28.57</t>
  </si>
  <si>
    <t>10:48:04</t>
  </si>
  <si>
    <t>10.48.04</t>
  </si>
  <si>
    <t>10:48:05</t>
  </si>
  <si>
    <t>10.48.05</t>
  </si>
  <si>
    <t>10:48:06</t>
  </si>
  <si>
    <t>10.48.06</t>
  </si>
  <si>
    <t>10:48:07</t>
  </si>
  <si>
    <t>10.48.07</t>
  </si>
  <si>
    <t>10:48:08</t>
  </si>
  <si>
    <t>10.48.08</t>
  </si>
  <si>
    <t>28.06</t>
  </si>
  <si>
    <t>10:48:09</t>
  </si>
  <si>
    <t>10.48.09</t>
  </si>
  <si>
    <t>10:48:10</t>
  </si>
  <si>
    <t>10.48.10</t>
  </si>
  <si>
    <t>10:48:11</t>
  </si>
  <si>
    <t>10.48.11</t>
  </si>
  <si>
    <t>10:48:12</t>
  </si>
  <si>
    <t>10.48.12</t>
  </si>
  <si>
    <t>10:48:13</t>
  </si>
  <si>
    <t>10.48.13</t>
  </si>
  <si>
    <t>10:48:14</t>
  </si>
  <si>
    <t>10.48.14</t>
  </si>
  <si>
    <t>10:48:15</t>
  </si>
  <si>
    <t>10.48.15</t>
  </si>
  <si>
    <t>10:48:16</t>
  </si>
  <si>
    <t>10.48.16</t>
  </si>
  <si>
    <t>10:48:17</t>
  </si>
  <si>
    <t>10.48.17</t>
  </si>
  <si>
    <t>10:48:18</t>
  </si>
  <si>
    <t>10.48.18</t>
  </si>
  <si>
    <t>28.09</t>
  </si>
  <si>
    <t>10:48:19</t>
  </si>
  <si>
    <t>10.48.19</t>
  </si>
  <si>
    <t>10:48:20</t>
  </si>
  <si>
    <t>10.48.20</t>
  </si>
  <si>
    <t>28.16</t>
  </si>
  <si>
    <t>10:48:21</t>
  </si>
  <si>
    <t>10.48.21</t>
  </si>
  <si>
    <t>10:48:22</t>
  </si>
  <si>
    <t>10.48.22</t>
  </si>
  <si>
    <t>10:48:23</t>
  </si>
  <si>
    <t>10.48.23</t>
  </si>
  <si>
    <t>10:48:24</t>
  </si>
  <si>
    <t>10.48.24</t>
  </si>
  <si>
    <t>10:48:25</t>
  </si>
  <si>
    <t>10.48.25</t>
  </si>
  <si>
    <t>10:48:26</t>
  </si>
  <si>
    <t>10.48.26</t>
  </si>
  <si>
    <t>10:48:27</t>
  </si>
  <si>
    <t>10.48.27</t>
  </si>
  <si>
    <t>10:48:28</t>
  </si>
  <si>
    <t>10.48.28</t>
  </si>
  <si>
    <t>10:48:29</t>
  </si>
  <si>
    <t>10.48.29</t>
  </si>
  <si>
    <t>10:48:30</t>
  </si>
  <si>
    <t>10.48.30</t>
  </si>
  <si>
    <t>10:48:31</t>
  </si>
  <si>
    <t>10.48.31</t>
  </si>
  <si>
    <t>10:48:32</t>
  </si>
  <si>
    <t>10.48.32</t>
  </si>
  <si>
    <t>10:48:33</t>
  </si>
  <si>
    <t>10.48.33</t>
  </si>
  <si>
    <t>27.77</t>
  </si>
  <si>
    <t>10:48:34</t>
  </si>
  <si>
    <t>10.48.34</t>
  </si>
  <si>
    <t>10:48:35</t>
  </si>
  <si>
    <t>10.48.35</t>
  </si>
  <si>
    <t>10:48:36</t>
  </si>
  <si>
    <t>10.48.36</t>
  </si>
  <si>
    <t>10:48:37</t>
  </si>
  <si>
    <t>10.48.37</t>
  </si>
  <si>
    <t>10:48:38</t>
  </si>
  <si>
    <t>10.48.38</t>
  </si>
  <si>
    <t>10:48:39</t>
  </si>
  <si>
    <t>10.48.39</t>
  </si>
  <si>
    <t>10:48:40</t>
  </si>
  <si>
    <t>10.48.40</t>
  </si>
  <si>
    <t>10:48:41</t>
  </si>
  <si>
    <t>10.48.41</t>
  </si>
  <si>
    <t>27.72</t>
  </si>
  <si>
    <t>10:48:42</t>
  </si>
  <si>
    <t>10.48.42</t>
  </si>
  <si>
    <t>10:48:43</t>
  </si>
  <si>
    <t>10.48.43</t>
  </si>
  <si>
    <t>10:48:44</t>
  </si>
  <si>
    <t>10.48.44</t>
  </si>
  <si>
    <t>10:48:45</t>
  </si>
  <si>
    <t>10.48.45</t>
  </si>
  <si>
    <t>27.96</t>
  </si>
  <si>
    <t>10:48:46</t>
  </si>
  <si>
    <t>10.48.46</t>
  </si>
  <si>
    <t>10:48:47</t>
  </si>
  <si>
    <t>10.48.47</t>
  </si>
  <si>
    <t>10:48:48</t>
  </si>
  <si>
    <t>10.48.48</t>
  </si>
  <si>
    <t>10:48:49</t>
  </si>
  <si>
    <t>10.48.49</t>
  </si>
  <si>
    <t>10:48:50</t>
  </si>
  <si>
    <t>10.48.50</t>
  </si>
  <si>
    <t>10:48:51</t>
  </si>
  <si>
    <t>10.48.51</t>
  </si>
  <si>
    <t>28.45</t>
  </si>
  <si>
    <t>10:48:52</t>
  </si>
  <si>
    <t>10.48.52</t>
  </si>
  <si>
    <t>10:48:53</t>
  </si>
  <si>
    <t>10.48.53</t>
  </si>
  <si>
    <t>10:48:54</t>
  </si>
  <si>
    <t>10.48.54</t>
  </si>
  <si>
    <t>10:48:55</t>
  </si>
  <si>
    <t>10.48.55</t>
  </si>
  <si>
    <t>10:48:56</t>
  </si>
  <si>
    <t>10.48.56</t>
  </si>
  <si>
    <t>10:48:57</t>
  </si>
  <si>
    <t>10.48.57</t>
  </si>
  <si>
    <t>10:48:58</t>
  </si>
  <si>
    <t>10.48.58</t>
  </si>
  <si>
    <t>10:48:59</t>
  </si>
  <si>
    <t>10.48.59</t>
  </si>
  <si>
    <t>10:49:00</t>
  </si>
  <si>
    <t>10.49.00</t>
  </si>
  <si>
    <t>10:49:01</t>
  </si>
  <si>
    <t>10.49.01</t>
  </si>
  <si>
    <t>10:49:02</t>
  </si>
  <si>
    <t>10.49.02</t>
  </si>
  <si>
    <t>10:49:03</t>
  </si>
  <si>
    <t>10.49.03</t>
  </si>
  <si>
    <t>10:49:04</t>
  </si>
  <si>
    <t>10.49.04</t>
  </si>
  <si>
    <t>10:49:05</t>
  </si>
  <si>
    <t>10.49.05</t>
  </si>
  <si>
    <t>10:49:06</t>
  </si>
  <si>
    <t>10.49.06</t>
  </si>
  <si>
    <t>10:49:07</t>
  </si>
  <si>
    <t>10.49.07</t>
  </si>
  <si>
    <t>10:49:08</t>
  </si>
  <si>
    <t>10.49.08</t>
  </si>
  <si>
    <t>10:49:09</t>
  </si>
  <si>
    <t>10.49.09</t>
  </si>
  <si>
    <t>10:49:10</t>
  </si>
  <si>
    <t>10.49.10</t>
  </si>
  <si>
    <t>10:49:11</t>
  </si>
  <si>
    <t>10.49.11</t>
  </si>
  <si>
    <t>28.39</t>
  </si>
  <si>
    <t>10:49:12</t>
  </si>
  <si>
    <t>10.49.12</t>
  </si>
  <si>
    <t>10:49:13</t>
  </si>
  <si>
    <t>10.49.13</t>
  </si>
  <si>
    <t>10:49:14</t>
  </si>
  <si>
    <t>10.49.14</t>
  </si>
  <si>
    <t>10:49:15</t>
  </si>
  <si>
    <t>10.49.15</t>
  </si>
  <si>
    <t>10:49:16</t>
  </si>
  <si>
    <t>10.49.16</t>
  </si>
  <si>
    <t>10:49:17</t>
  </si>
  <si>
    <t>10.49.17</t>
  </si>
  <si>
    <t>10:49:18</t>
  </si>
  <si>
    <t>10.49.18</t>
  </si>
  <si>
    <t>10:49:19</t>
  </si>
  <si>
    <t>10.49.19</t>
  </si>
  <si>
    <t>10:49:20</t>
  </si>
  <si>
    <t>10.49.20</t>
  </si>
  <si>
    <t>10:49:21</t>
  </si>
  <si>
    <t>10.49.21</t>
  </si>
  <si>
    <t>10:49:22</t>
  </si>
  <si>
    <t>10.49.22</t>
  </si>
  <si>
    <t>10:49:23</t>
  </si>
  <si>
    <t>10.49.23</t>
  </si>
  <si>
    <t>10:49:24</t>
  </si>
  <si>
    <t>10.49.24</t>
  </si>
  <si>
    <t>10:49:25</t>
  </si>
  <si>
    <t>10.49.25</t>
  </si>
  <si>
    <t>10:49:26</t>
  </si>
  <si>
    <t>10.49.26</t>
  </si>
  <si>
    <t>10:49:27</t>
  </si>
  <si>
    <t>10.49.27</t>
  </si>
  <si>
    <t>10:49:28</t>
  </si>
  <si>
    <t>10.49.28</t>
  </si>
  <si>
    <t>10:49:29</t>
  </si>
  <si>
    <t>10.49.29</t>
  </si>
  <si>
    <t>10:49:30</t>
  </si>
  <si>
    <t>10.49.30</t>
  </si>
  <si>
    <t>10:49:31</t>
  </si>
  <si>
    <t>10.49.31</t>
  </si>
  <si>
    <t>10:49:32</t>
  </si>
  <si>
    <t>10.49.32</t>
  </si>
  <si>
    <t>10:49:33</t>
  </si>
  <si>
    <t>10.49.33</t>
  </si>
  <si>
    <t>10:49:34</t>
  </si>
  <si>
    <t>10.49.34</t>
  </si>
  <si>
    <t>10:49:35</t>
  </si>
  <si>
    <t>10.49.35</t>
  </si>
  <si>
    <t>10:49:36</t>
  </si>
  <si>
    <t>10.49.36</t>
  </si>
  <si>
    <t>10:49:37</t>
  </si>
  <si>
    <t>10.49.37</t>
  </si>
  <si>
    <t>10:49:38</t>
  </si>
  <si>
    <t>10.49.38</t>
  </si>
  <si>
    <t>10:49:39</t>
  </si>
  <si>
    <t>10.49.39</t>
  </si>
  <si>
    <t>10:49:40</t>
  </si>
  <si>
    <t>10.49.40</t>
  </si>
  <si>
    <t>10:49:41</t>
  </si>
  <si>
    <t>10.49.41</t>
  </si>
  <si>
    <t>10:49:42</t>
  </si>
  <si>
    <t>10.49.42</t>
  </si>
  <si>
    <t>10:49:43</t>
  </si>
  <si>
    <t>10.49.43</t>
  </si>
  <si>
    <t>10:49:44</t>
  </si>
  <si>
    <t>10.49.44</t>
  </si>
  <si>
    <t>10:49:45</t>
  </si>
  <si>
    <t>10.49.45</t>
  </si>
  <si>
    <t>10:49:46</t>
  </si>
  <si>
    <t>10.49.46</t>
  </si>
  <si>
    <t>10:49:47</t>
  </si>
  <si>
    <t>10.49.47</t>
  </si>
  <si>
    <t>10:49:48</t>
  </si>
  <si>
    <t>10.49.48</t>
  </si>
  <si>
    <t>10:49:49</t>
  </si>
  <si>
    <t>10.49.49</t>
  </si>
  <si>
    <t>10:49:50</t>
  </si>
  <si>
    <t>10.49.50</t>
  </si>
  <si>
    <t>10:49:51</t>
  </si>
  <si>
    <t>10.49.51</t>
  </si>
  <si>
    <t>10:49:52</t>
  </si>
  <si>
    <t>10.49.52</t>
  </si>
  <si>
    <t>10:49:53</t>
  </si>
  <si>
    <t>10.49.53</t>
  </si>
  <si>
    <t>27.78</t>
  </si>
  <si>
    <t>10:49:54</t>
  </si>
  <si>
    <t>10.49.54</t>
  </si>
  <si>
    <t>10:49:55</t>
  </si>
  <si>
    <t>10.49.55</t>
  </si>
  <si>
    <t>10:49:56</t>
  </si>
  <si>
    <t>10.49.56</t>
  </si>
  <si>
    <t>10:49:57</t>
  </si>
  <si>
    <t>10.49.57</t>
  </si>
  <si>
    <t>10:49:58</t>
  </si>
  <si>
    <t>10.49.58</t>
  </si>
  <si>
    <t>10:49:59</t>
  </si>
  <si>
    <t>10.49.59</t>
  </si>
  <si>
    <t>10:50:00</t>
  </si>
  <si>
    <t>10.50.00</t>
  </si>
  <si>
    <t>10:50:01</t>
  </si>
  <si>
    <t>10.50.01</t>
  </si>
  <si>
    <t>10:50:02</t>
  </si>
  <si>
    <t>10.50.02</t>
  </si>
  <si>
    <t>10:50:03</t>
  </si>
  <si>
    <t>10.50.03</t>
  </si>
  <si>
    <t>10:50:04</t>
  </si>
  <si>
    <t>10.50.04</t>
  </si>
  <si>
    <t>10:50:05</t>
  </si>
  <si>
    <t>10.50.05</t>
  </si>
  <si>
    <t>10:50:06</t>
  </si>
  <si>
    <t>10.50.06</t>
  </si>
  <si>
    <t>10:50:07</t>
  </si>
  <si>
    <t>10.50.07</t>
  </si>
  <si>
    <t>10:50:08</t>
  </si>
  <si>
    <t>10.50.08</t>
  </si>
  <si>
    <t>10:50:09</t>
  </si>
  <si>
    <t>10.50.09</t>
  </si>
  <si>
    <t>10:50:10</t>
  </si>
  <si>
    <t>10.50.10</t>
  </si>
  <si>
    <t>10:50:11</t>
  </si>
  <si>
    <t>10.50.11</t>
  </si>
  <si>
    <t>10:50:12</t>
  </si>
  <si>
    <t>10.50.12</t>
  </si>
  <si>
    <t>10:50:13</t>
  </si>
  <si>
    <t>10.50.13</t>
  </si>
  <si>
    <t>10:50:14</t>
  </si>
  <si>
    <t>10.50.14</t>
  </si>
  <si>
    <t>10:50:15</t>
  </si>
  <si>
    <t>10.50.15</t>
  </si>
  <si>
    <t>10:50:16</t>
  </si>
  <si>
    <t>10.50.16</t>
  </si>
  <si>
    <t>10:50:17</t>
  </si>
  <si>
    <t>10.50.17</t>
  </si>
  <si>
    <t>10:50:18</t>
  </si>
  <si>
    <t>10.50.18</t>
  </si>
  <si>
    <t>10:50:20</t>
  </si>
  <si>
    <t>10.50.19</t>
  </si>
  <si>
    <t>28.51</t>
  </si>
  <si>
    <t>10:50:21</t>
  </si>
  <si>
    <t>10.50.20</t>
  </si>
  <si>
    <t>10:50:22</t>
  </si>
  <si>
    <t>10.50.21</t>
  </si>
  <si>
    <t>10:50:23</t>
  </si>
  <si>
    <t>10.50.22</t>
  </si>
  <si>
    <t>10:50:24</t>
  </si>
  <si>
    <t>10.50.23</t>
  </si>
  <si>
    <t>10:50:25</t>
  </si>
  <si>
    <t>10.50.24</t>
  </si>
  <si>
    <t>10:50:26</t>
  </si>
  <si>
    <t>10.50.25</t>
  </si>
  <si>
    <t>10:50:27</t>
  </si>
  <si>
    <t>10.50.26</t>
  </si>
  <si>
    <t>10:50:28</t>
  </si>
  <si>
    <t>10.50.27</t>
  </si>
  <si>
    <t>10:50:29</t>
  </si>
  <si>
    <t>10.50.28</t>
  </si>
  <si>
    <t>10:50:30</t>
  </si>
  <si>
    <t>10.50.29</t>
  </si>
  <si>
    <t>10:50:31</t>
  </si>
  <si>
    <t>10.50.30</t>
  </si>
  <si>
    <t>10:50:32</t>
  </si>
  <si>
    <t>10.50.31</t>
  </si>
  <si>
    <t>10:50:33</t>
  </si>
  <si>
    <t>10.50.32</t>
  </si>
  <si>
    <t>10:50:34</t>
  </si>
  <si>
    <t>10.50.33</t>
  </si>
  <si>
    <t>10:50:35</t>
  </si>
  <si>
    <t>10.50.34</t>
  </si>
  <si>
    <t>10:50:36</t>
  </si>
  <si>
    <t>10.50.35</t>
  </si>
  <si>
    <t>10:50:37</t>
  </si>
  <si>
    <t>10.50.36</t>
  </si>
  <si>
    <t>10:50:38</t>
  </si>
  <si>
    <t>10.50.37</t>
  </si>
  <si>
    <t>10:50:39</t>
  </si>
  <si>
    <t>10.50.38</t>
  </si>
  <si>
    <t>10:50:40</t>
  </si>
  <si>
    <t>10.50.39</t>
  </si>
  <si>
    <t>10:50:41</t>
  </si>
  <si>
    <t>10.50.40</t>
  </si>
  <si>
    <t>10:50:42</t>
  </si>
  <si>
    <t>10.50.41</t>
  </si>
  <si>
    <t>10:50:43</t>
  </si>
  <si>
    <t>10.50.42</t>
  </si>
  <si>
    <t>10:50:44</t>
  </si>
  <si>
    <t>10.50.43</t>
  </si>
  <si>
    <t>10:50:45</t>
  </si>
  <si>
    <t>10.50.44</t>
  </si>
  <si>
    <t>10:50:46</t>
  </si>
  <si>
    <t>10.50.45</t>
  </si>
  <si>
    <t>10:50:47</t>
  </si>
  <si>
    <t>10.50.46</t>
  </si>
  <si>
    <t>10:50:48</t>
  </si>
  <si>
    <t>10.50.47</t>
  </si>
  <si>
    <t>10:50:49</t>
  </si>
  <si>
    <t>10.50.48</t>
  </si>
  <si>
    <t>10:50:50</t>
  </si>
  <si>
    <t>10.50.49</t>
  </si>
  <si>
    <t>10:50:51</t>
  </si>
  <si>
    <t>10.50.50</t>
  </si>
  <si>
    <t>10:50:52</t>
  </si>
  <si>
    <t>10.50.51</t>
  </si>
  <si>
    <t>10:50:53</t>
  </si>
  <si>
    <t>10.50.52</t>
  </si>
  <si>
    <t>10:50:54</t>
  </si>
  <si>
    <t>10.50.53</t>
  </si>
  <si>
    <t>10:50:55</t>
  </si>
  <si>
    <t>10.50.54</t>
  </si>
  <si>
    <t>10:50:56</t>
  </si>
  <si>
    <t>10.50.55</t>
  </si>
  <si>
    <t>10:50:57</t>
  </si>
  <si>
    <t>10.50.56</t>
  </si>
  <si>
    <t>10:50:58</t>
  </si>
  <si>
    <t>10.50.57</t>
  </si>
  <si>
    <t>10:50:59</t>
  </si>
  <si>
    <t>10.50.58</t>
  </si>
  <si>
    <t>10:51:00</t>
  </si>
  <si>
    <t>10.50.59</t>
  </si>
  <si>
    <t>10:51:01</t>
  </si>
  <si>
    <t>10.51.00</t>
  </si>
  <si>
    <t>10:51:02</t>
  </si>
  <si>
    <t>10.51.01</t>
  </si>
  <si>
    <t>10:51:03</t>
  </si>
  <si>
    <t>10.51.02</t>
  </si>
  <si>
    <t>10:51:04</t>
  </si>
  <si>
    <t>10.51.03</t>
  </si>
  <si>
    <t>10:51:05</t>
  </si>
  <si>
    <t>10.51.04</t>
  </si>
  <si>
    <t>10:51:06</t>
  </si>
  <si>
    <t>10.51.05</t>
  </si>
  <si>
    <t>10:51:07</t>
  </si>
  <si>
    <t>10.51.06</t>
  </si>
  <si>
    <t>10:51:08</t>
  </si>
  <si>
    <t>10.51.07</t>
  </si>
  <si>
    <t>10:51:09</t>
  </si>
  <si>
    <t>10.51.08</t>
  </si>
  <si>
    <t>10:51:10</t>
  </si>
  <si>
    <t>10.51.09</t>
  </si>
  <si>
    <t>10:51:11</t>
  </si>
  <si>
    <t>10.51.10</t>
  </si>
  <si>
    <t>10:51:12</t>
  </si>
  <si>
    <t>10.51.11</t>
  </si>
  <si>
    <t>10:51:13</t>
  </si>
  <si>
    <t>10.51.12</t>
  </si>
  <si>
    <t>10:51:14</t>
  </si>
  <si>
    <t>10.51.13</t>
  </si>
  <si>
    <t>10:51:15</t>
  </si>
  <si>
    <t>10.51.14</t>
  </si>
  <si>
    <t>10:51:16</t>
  </si>
  <si>
    <t>10.51.15</t>
  </si>
  <si>
    <t>10:51:17</t>
  </si>
  <si>
    <t>10.51.16</t>
  </si>
  <si>
    <t>10:51:18</t>
  </si>
  <si>
    <t>10.51.17</t>
  </si>
  <si>
    <t>10:51:19</t>
  </si>
  <si>
    <t>10.51.18</t>
  </si>
  <si>
    <t>10:51:20</t>
  </si>
  <si>
    <t>10.51.19</t>
  </si>
  <si>
    <t>10:51:21</t>
  </si>
  <si>
    <t>10.51.20</t>
  </si>
  <si>
    <t>10:51:22</t>
  </si>
  <si>
    <t>10.51.21</t>
  </si>
  <si>
    <t>10:51:23</t>
  </si>
  <si>
    <t>10.51.22</t>
  </si>
  <si>
    <t>10:51:24</t>
  </si>
  <si>
    <t>10.51.23</t>
  </si>
  <si>
    <t>27.92</t>
  </si>
  <si>
    <t>10:51:25</t>
  </si>
  <si>
    <t>10.51.24</t>
  </si>
  <si>
    <t>27.89</t>
  </si>
  <si>
    <t>10:51:26</t>
  </si>
  <si>
    <t>10.51.25</t>
  </si>
  <si>
    <t>10:51:27</t>
  </si>
  <si>
    <t>10.51.26</t>
  </si>
  <si>
    <t>10:51:28</t>
  </si>
  <si>
    <t>10.51.27</t>
  </si>
  <si>
    <t>10:51:29</t>
  </si>
  <si>
    <t>10.51.28</t>
  </si>
  <si>
    <t>10:51:30</t>
  </si>
  <si>
    <t>10.51.29</t>
  </si>
  <si>
    <t>10:51:31</t>
  </si>
  <si>
    <t>10.51.30</t>
  </si>
  <si>
    <t>10:51:32</t>
  </si>
  <si>
    <t>10.51.31</t>
  </si>
  <si>
    <t>10:51:33</t>
  </si>
  <si>
    <t>10.51.32</t>
  </si>
  <si>
    <t>10:51:34</t>
  </si>
  <si>
    <t>10.51.33</t>
  </si>
  <si>
    <t>10:51:35</t>
  </si>
  <si>
    <t>10.51.34</t>
  </si>
  <si>
    <t>10:51:36</t>
  </si>
  <si>
    <t>10.51.35</t>
  </si>
  <si>
    <t>10:51:37</t>
  </si>
  <si>
    <t>10.51.36</t>
  </si>
  <si>
    <t>10:51:38</t>
  </si>
  <si>
    <t>10.51.37</t>
  </si>
  <si>
    <t>10:51:39</t>
  </si>
  <si>
    <t>10.51.38</t>
  </si>
  <si>
    <t>10:51:40</t>
  </si>
  <si>
    <t>10.51.39</t>
  </si>
  <si>
    <t>10:51:41</t>
  </si>
  <si>
    <t>10.51.40</t>
  </si>
  <si>
    <t>10:51:42</t>
  </si>
  <si>
    <t>10.51.41</t>
  </si>
  <si>
    <t>10:51:43</t>
  </si>
  <si>
    <t>10.51.42</t>
  </si>
  <si>
    <t>10:51:44</t>
  </si>
  <si>
    <t>10.51.43</t>
  </si>
  <si>
    <t>10:51:45</t>
  </si>
  <si>
    <t>10.51.44</t>
  </si>
  <si>
    <t>10:51:46</t>
  </si>
  <si>
    <t>10.51.45</t>
  </si>
  <si>
    <t>10:51:47</t>
  </si>
  <si>
    <t>10.51.46</t>
  </si>
  <si>
    <t>10:51:48</t>
  </si>
  <si>
    <t>10.51.47</t>
  </si>
  <si>
    <t>10:51:49</t>
  </si>
  <si>
    <t>10.51.48</t>
  </si>
  <si>
    <t>10:51:50</t>
  </si>
  <si>
    <t>10.51.49</t>
  </si>
  <si>
    <t>10:51:51</t>
  </si>
  <si>
    <t>10.51.50</t>
  </si>
  <si>
    <t>10:51:52</t>
  </si>
  <si>
    <t>10.51.51</t>
  </si>
  <si>
    <t>27.91</t>
  </si>
  <si>
    <t>10:51:53</t>
  </si>
  <si>
    <t>10.51.52</t>
  </si>
  <si>
    <t>10:51:54</t>
  </si>
  <si>
    <t>10.51.53</t>
  </si>
  <si>
    <t>10:51:55</t>
  </si>
  <si>
    <t>10.51.54</t>
  </si>
  <si>
    <t>10:51:56</t>
  </si>
  <si>
    <t>10.51.55</t>
  </si>
  <si>
    <t>10:51:57</t>
  </si>
  <si>
    <t>10.51.56</t>
  </si>
  <si>
    <t>10:51:58</t>
  </si>
  <si>
    <t>10.51.57</t>
  </si>
  <si>
    <t>10:51:59</t>
  </si>
  <si>
    <t>10.51.58</t>
  </si>
  <si>
    <t>10:52:00</t>
  </si>
  <si>
    <t>10.51.59</t>
  </si>
  <si>
    <t>10:52:01</t>
  </si>
  <si>
    <t>10.52.00</t>
  </si>
  <si>
    <t>10:52:02</t>
  </si>
  <si>
    <t>10.52.01</t>
  </si>
  <si>
    <t>10:52:03</t>
  </si>
  <si>
    <t>10.52.02</t>
  </si>
  <si>
    <t>27.93</t>
  </si>
  <si>
    <t>10:52:04</t>
  </si>
  <si>
    <t>10.52.03</t>
  </si>
  <si>
    <t>10:52:05</t>
  </si>
  <si>
    <t>10.52.04</t>
  </si>
  <si>
    <t>10:52:06</t>
  </si>
  <si>
    <t>10.52.05</t>
  </si>
  <si>
    <t>10:52:07</t>
  </si>
  <si>
    <t>10.52.06</t>
  </si>
  <si>
    <t>27.9</t>
  </si>
  <si>
    <t>10:52:08</t>
  </si>
  <si>
    <t>10.52.07</t>
  </si>
  <si>
    <t>10:52:09</t>
  </si>
  <si>
    <t>10.52.08</t>
  </si>
  <si>
    <t>10:52:10</t>
  </si>
  <si>
    <t>10.52.09</t>
  </si>
  <si>
    <t>27.87</t>
  </si>
  <si>
    <t>10:52:11</t>
  </si>
  <si>
    <t>10.52.10</t>
  </si>
  <si>
    <t>10:52:12</t>
  </si>
  <si>
    <t>10.52.11</t>
  </si>
  <si>
    <t>10:52:13</t>
  </si>
  <si>
    <t>10.52.12</t>
  </si>
  <si>
    <t>10:52:14</t>
  </si>
  <si>
    <t>10.52.13</t>
  </si>
  <si>
    <t>10:52:16</t>
  </si>
  <si>
    <t>10.52.14</t>
  </si>
  <si>
    <t>10:52:17</t>
  </si>
  <si>
    <t>10.52.15</t>
  </si>
  <si>
    <t>10:52:18</t>
  </si>
  <si>
    <t>10.52.16</t>
  </si>
  <si>
    <t>10:52:19</t>
  </si>
  <si>
    <t>10.52.17</t>
  </si>
  <si>
    <t>10:52:20</t>
  </si>
  <si>
    <t>10.52.18</t>
  </si>
  <si>
    <t>10:52:21</t>
  </si>
  <si>
    <t>10.52.19</t>
  </si>
  <si>
    <t>10:52:22</t>
  </si>
  <si>
    <t>10.52.20</t>
  </si>
  <si>
    <t>10:52:23</t>
  </si>
  <si>
    <t>10.52.21</t>
  </si>
  <si>
    <t>10:52:24</t>
  </si>
  <si>
    <t>10.52.22</t>
  </si>
  <si>
    <t>10:52:25</t>
  </si>
  <si>
    <t>10.52.23</t>
  </si>
  <si>
    <t>10:52:26</t>
  </si>
  <si>
    <t>10.52.24</t>
  </si>
  <si>
    <t>10:52:27</t>
  </si>
  <si>
    <t>10.52.25</t>
  </si>
  <si>
    <t>10:52:28</t>
  </si>
  <si>
    <t>10.52.26</t>
  </si>
  <si>
    <t>10:52:29</t>
  </si>
  <si>
    <t>10.52.27</t>
  </si>
  <si>
    <t>10:52:30</t>
  </si>
  <si>
    <t>10.52.28</t>
  </si>
  <si>
    <t>10:52:31</t>
  </si>
  <si>
    <t>10.52.29</t>
  </si>
  <si>
    <t>10:52:32</t>
  </si>
  <si>
    <t>10.52.30</t>
  </si>
  <si>
    <t>10:52:33</t>
  </si>
  <si>
    <t>10.52.31</t>
  </si>
  <si>
    <t>10:52:34</t>
  </si>
  <si>
    <t>10.52.32</t>
  </si>
  <si>
    <t>10:52:35</t>
  </si>
  <si>
    <t>10.52.33</t>
  </si>
  <si>
    <t>10:52:36</t>
  </si>
  <si>
    <t>10.52.34</t>
  </si>
  <si>
    <t>10:52:37</t>
  </si>
  <si>
    <t>10.52.35</t>
  </si>
  <si>
    <t>10:52:38</t>
  </si>
  <si>
    <t>10.52.36</t>
  </si>
  <si>
    <t>10:52:39</t>
  </si>
  <si>
    <t>10.52.37</t>
  </si>
  <si>
    <t>10:52:40</t>
  </si>
  <si>
    <t>10.52.38</t>
  </si>
  <si>
    <t>10:52:41</t>
  </si>
  <si>
    <t>10.52.39</t>
  </si>
  <si>
    <t>10:52:42</t>
  </si>
  <si>
    <t>10.52.40</t>
  </si>
  <si>
    <t>10:52:43</t>
  </si>
  <si>
    <t>10.52.41</t>
  </si>
  <si>
    <t>10:52:44</t>
  </si>
  <si>
    <t>10.52.42</t>
  </si>
  <si>
    <t>10:52:45</t>
  </si>
  <si>
    <t>10.52.43</t>
  </si>
  <si>
    <t>10:52:46</t>
  </si>
  <si>
    <t>10.52.44</t>
  </si>
  <si>
    <t>10:52:47</t>
  </si>
  <si>
    <t>10.52.45</t>
  </si>
  <si>
    <t>10:52:48</t>
  </si>
  <si>
    <t>10.52.46</t>
  </si>
  <si>
    <t>10:52:49</t>
  </si>
  <si>
    <t>10.52.47</t>
  </si>
  <si>
    <t>10:52:50</t>
  </si>
  <si>
    <t>10.52.48</t>
  </si>
  <si>
    <t>10:52:51</t>
  </si>
  <si>
    <t>10.52.49</t>
  </si>
  <si>
    <t>10:52:52</t>
  </si>
  <si>
    <t>10.52.50</t>
  </si>
  <si>
    <t>10:52:53</t>
  </si>
  <si>
    <t>10.52.51</t>
  </si>
  <si>
    <t>10:52:54</t>
  </si>
  <si>
    <t>10.52.52</t>
  </si>
  <si>
    <t>10:52:55</t>
  </si>
  <si>
    <t>10.52.53</t>
  </si>
  <si>
    <t>10:52:56</t>
  </si>
  <si>
    <t>10.52.54</t>
  </si>
  <si>
    <t>10:52:57</t>
  </si>
  <si>
    <t>10.52.55</t>
  </si>
  <si>
    <t>10:52:58</t>
  </si>
  <si>
    <t>10.52.56</t>
  </si>
  <si>
    <t>10:52:59</t>
  </si>
  <si>
    <t>10.52.57</t>
  </si>
  <si>
    <t>10:53:00</t>
  </si>
  <si>
    <t>10.52.58</t>
  </si>
  <si>
    <t>10:53:01</t>
  </si>
  <si>
    <t>10.52.59</t>
  </si>
  <si>
    <t>10:53:02</t>
  </si>
  <si>
    <t>10.53.00</t>
  </si>
  <si>
    <t>10:53:03</t>
  </si>
  <si>
    <t>10.53.01</t>
  </si>
  <si>
    <t>10:53:04</t>
  </si>
  <si>
    <t>10.53.02</t>
  </si>
  <si>
    <t>10:53:05</t>
  </si>
  <si>
    <t>10.53.03</t>
  </si>
  <si>
    <t>10:53:06</t>
  </si>
  <si>
    <t>10.53.04</t>
  </si>
  <si>
    <t>10:53:07</t>
  </si>
  <si>
    <t>10.53.05</t>
  </si>
  <si>
    <t>10:53:08</t>
  </si>
  <si>
    <t>10.53.06</t>
  </si>
  <si>
    <t>10:53:09</t>
  </si>
  <si>
    <t>10.53.07</t>
  </si>
  <si>
    <t>10:53:10</t>
  </si>
  <si>
    <t>10.53.08</t>
  </si>
  <si>
    <t>10:53:11</t>
  </si>
  <si>
    <t>10.53.09</t>
  </si>
  <si>
    <t>10:53:12</t>
  </si>
  <si>
    <t>10.53.10</t>
  </si>
  <si>
    <t>10:53:13</t>
  </si>
  <si>
    <t>10.53.11</t>
  </si>
  <si>
    <t>10:53:14</t>
  </si>
  <si>
    <t>10.53.12</t>
  </si>
  <si>
    <t>10:53:15</t>
  </si>
  <si>
    <t>10.53.13</t>
  </si>
  <si>
    <t>10:53:16</t>
  </si>
  <si>
    <t>10.53.14</t>
  </si>
  <si>
    <t>10:53:17</t>
  </si>
  <si>
    <t>10.53.15</t>
  </si>
  <si>
    <t>10:53:18</t>
  </si>
  <si>
    <t>10.53.16</t>
  </si>
  <si>
    <t>10:53:19</t>
  </si>
  <si>
    <t>10.53.17</t>
  </si>
  <si>
    <t>10:53:20</t>
  </si>
  <si>
    <t>10.53.18</t>
  </si>
  <si>
    <t>10:53:21</t>
  </si>
  <si>
    <t>10.53.19</t>
  </si>
  <si>
    <t>10:53:22</t>
  </si>
  <si>
    <t>10.53.20</t>
  </si>
  <si>
    <t>10:53:23</t>
  </si>
  <si>
    <t>10.53.21</t>
  </si>
  <si>
    <t>10:53:24</t>
  </si>
  <si>
    <t>10.53.22</t>
  </si>
  <si>
    <t>10:53:25</t>
  </si>
  <si>
    <t>10.53.23</t>
  </si>
  <si>
    <t>10:53:26</t>
  </si>
  <si>
    <t>10.53.25</t>
  </si>
  <si>
    <t>10:53:27</t>
  </si>
  <si>
    <t>10.53.26</t>
  </si>
  <si>
    <t>10:53:28</t>
  </si>
  <si>
    <t>10.53.27</t>
  </si>
  <si>
    <t>10:53:29</t>
  </si>
  <si>
    <t>10.53.28</t>
  </si>
  <si>
    <t>10:53:30</t>
  </si>
  <si>
    <t>10.53.29</t>
  </si>
  <si>
    <t>10:53:31</t>
  </si>
  <si>
    <t>10.53.30</t>
  </si>
  <si>
    <t>10:53:32</t>
  </si>
  <si>
    <t>10.53.31</t>
  </si>
  <si>
    <t>10:53:33</t>
  </si>
  <si>
    <t>10.53.32</t>
  </si>
  <si>
    <t>10:53:34</t>
  </si>
  <si>
    <t>10.53.33</t>
  </si>
  <si>
    <t>10:53:35</t>
  </si>
  <si>
    <t>10.53.34</t>
  </si>
  <si>
    <t>10:53:36</t>
  </si>
  <si>
    <t>10.53.35</t>
  </si>
  <si>
    <t>10:53:37</t>
  </si>
  <si>
    <t>10.53.36</t>
  </si>
  <si>
    <t>10:53:38</t>
  </si>
  <si>
    <t>10.53.37</t>
  </si>
  <si>
    <t>10:53:39</t>
  </si>
  <si>
    <t>10.53.38</t>
  </si>
  <si>
    <t>10:53:40</t>
  </si>
  <si>
    <t>10.53.39</t>
  </si>
  <si>
    <t>10:53:41</t>
  </si>
  <si>
    <t>10.53.40</t>
  </si>
  <si>
    <t>10:53:42</t>
  </si>
  <si>
    <t>10.53.41</t>
  </si>
  <si>
    <t>10:53:43</t>
  </si>
  <si>
    <t>10.53.42</t>
  </si>
  <si>
    <t>10:53:44</t>
  </si>
  <si>
    <t>10.53.43</t>
  </si>
  <si>
    <t>10:53:45</t>
  </si>
  <si>
    <t>10.53.44</t>
  </si>
  <si>
    <t>10:53:46</t>
  </si>
  <si>
    <t>10.53.45</t>
  </si>
  <si>
    <t>10:53:47</t>
  </si>
  <si>
    <t>10.53.46</t>
  </si>
  <si>
    <t>10:53:48</t>
  </si>
  <si>
    <t>10.53.47</t>
  </si>
  <si>
    <t>10:53:49</t>
  </si>
  <si>
    <t>10.53.48</t>
  </si>
  <si>
    <t>10:53:50</t>
  </si>
  <si>
    <t>10.53.49</t>
  </si>
  <si>
    <t>10:53:51</t>
  </si>
  <si>
    <t>10.53.50</t>
  </si>
  <si>
    <t>10:53:52</t>
  </si>
  <si>
    <t>10.53.51</t>
  </si>
  <si>
    <t>10:53:53</t>
  </si>
  <si>
    <t>10.53.52</t>
  </si>
  <si>
    <t>10:53:54</t>
  </si>
  <si>
    <t>10.53.53</t>
  </si>
  <si>
    <t>10:53:55</t>
  </si>
  <si>
    <t>10.53.54</t>
  </si>
  <si>
    <t>10:53:56</t>
  </si>
  <si>
    <t>10.53.55</t>
  </si>
  <si>
    <t>10:53:57</t>
  </si>
  <si>
    <t>10.53.56</t>
  </si>
  <si>
    <t>10:53:58</t>
  </si>
  <si>
    <t>10.53.57</t>
  </si>
  <si>
    <t>10:53:59</t>
  </si>
  <si>
    <t>10.53.58</t>
  </si>
  <si>
    <t>10:54:00</t>
  </si>
  <si>
    <t>10.53.59</t>
  </si>
  <si>
    <t>10:54:01</t>
  </si>
  <si>
    <t>10.54.00</t>
  </si>
  <si>
    <t>10:54:02</t>
  </si>
  <si>
    <t>10.54.01</t>
  </si>
  <si>
    <t>10:54:03</t>
  </si>
  <si>
    <t>10.54.02</t>
  </si>
  <si>
    <t>10:54:04</t>
  </si>
  <si>
    <t>10.54.03</t>
  </si>
  <si>
    <t>10:54:05</t>
  </si>
  <si>
    <t>10.54.04</t>
  </si>
  <si>
    <t>10:54:06</t>
  </si>
  <si>
    <t>10.54.05</t>
  </si>
  <si>
    <t>10:54:07</t>
  </si>
  <si>
    <t>10.54.06</t>
  </si>
  <si>
    <t>10:54:08</t>
  </si>
  <si>
    <t>10.54.07</t>
  </si>
  <si>
    <t>10:54:09</t>
  </si>
  <si>
    <t>10.54.08</t>
  </si>
  <si>
    <t>10:54:10</t>
  </si>
  <si>
    <t>10.54.09</t>
  </si>
  <si>
    <t>10:54:11</t>
  </si>
  <si>
    <t>10.54.10</t>
  </si>
  <si>
    <t>10:54:12</t>
  </si>
  <si>
    <t>10.54.11</t>
  </si>
  <si>
    <t>10:54:13</t>
  </si>
  <si>
    <t>10.54.12</t>
  </si>
  <si>
    <t>10:54:14</t>
  </si>
  <si>
    <t>10.54.13</t>
  </si>
  <si>
    <t>10:54:15</t>
  </si>
  <si>
    <t>10.54.14</t>
  </si>
  <si>
    <t>10:54:16</t>
  </si>
  <si>
    <t>10.54.15</t>
  </si>
  <si>
    <t>10:54:17</t>
  </si>
  <si>
    <t>10.54.16</t>
  </si>
  <si>
    <t>10:54:18</t>
  </si>
  <si>
    <t>10.54.17</t>
  </si>
  <si>
    <t>10:54:19</t>
  </si>
  <si>
    <t>10.54.18</t>
  </si>
  <si>
    <t>10:54:20</t>
  </si>
  <si>
    <t>10.54.19</t>
  </si>
  <si>
    <t>10:54:21</t>
  </si>
  <si>
    <t>10.54.20</t>
  </si>
  <si>
    <t>10:54:22</t>
  </si>
  <si>
    <t>10.54.21</t>
  </si>
  <si>
    <t>10:54:23</t>
  </si>
  <si>
    <t>10.54.22</t>
  </si>
  <si>
    <t>10:54:24</t>
  </si>
  <si>
    <t>10.54.23</t>
  </si>
  <si>
    <t>10:54:25</t>
  </si>
  <si>
    <t>10.54.24</t>
  </si>
  <si>
    <t>10:54:26</t>
  </si>
  <si>
    <t>10.54.25</t>
  </si>
  <si>
    <t>10:54:27</t>
  </si>
  <si>
    <t>10.54.26</t>
  </si>
  <si>
    <t>10:54:28</t>
  </si>
  <si>
    <t>10.54.27</t>
  </si>
  <si>
    <t>10:54:29</t>
  </si>
  <si>
    <t>10.54.28</t>
  </si>
  <si>
    <t>10:54:30</t>
  </si>
  <si>
    <t>10.54.29</t>
  </si>
  <si>
    <t>10:54:31</t>
  </si>
  <si>
    <t>10.54.30</t>
  </si>
  <si>
    <t>10:54:32</t>
  </si>
  <si>
    <t>10.54.31</t>
  </si>
  <si>
    <t>10:54:33</t>
  </si>
  <si>
    <t>10.54.32</t>
  </si>
  <si>
    <t>10:54:34</t>
  </si>
  <si>
    <t>10.54.33</t>
  </si>
  <si>
    <t>10:54:35</t>
  </si>
  <si>
    <t>10.54.34</t>
  </si>
  <si>
    <t>10:54:36</t>
  </si>
  <si>
    <t>10.54.35</t>
  </si>
  <si>
    <t>10:54:37</t>
  </si>
  <si>
    <t>10.54.36</t>
  </si>
  <si>
    <t>10:54:38</t>
  </si>
  <si>
    <t>10.54.37</t>
  </si>
  <si>
    <t>10:54:39</t>
  </si>
  <si>
    <t>10.54.38</t>
  </si>
  <si>
    <t>10:54:40</t>
  </si>
  <si>
    <t>10.54.39</t>
  </si>
  <si>
    <t>10:54:41</t>
  </si>
  <si>
    <t>10.54.40</t>
  </si>
  <si>
    <t>10:54:42</t>
  </si>
  <si>
    <t>10.54.41</t>
  </si>
  <si>
    <t>10:54:43</t>
  </si>
  <si>
    <t>10.54.42</t>
  </si>
  <si>
    <t>10:54:44</t>
  </si>
  <si>
    <t>10.54.43</t>
  </si>
  <si>
    <t>31.76</t>
  </si>
  <si>
    <t>10:54:45</t>
  </si>
  <si>
    <t>10.54.44</t>
  </si>
  <si>
    <t>10:54:46</t>
  </si>
  <si>
    <t>10.54.45</t>
  </si>
  <si>
    <t>10:54:47</t>
  </si>
  <si>
    <t>10.54.46</t>
  </si>
  <si>
    <t>10:54:48</t>
  </si>
  <si>
    <t>10.54.47</t>
  </si>
  <si>
    <t>10:54:49</t>
  </si>
  <si>
    <t>10.54.48</t>
  </si>
  <si>
    <t>10:54:50</t>
  </si>
  <si>
    <t>10.54.49</t>
  </si>
  <si>
    <t>10:54:51</t>
  </si>
  <si>
    <t>10.54.50</t>
  </si>
  <si>
    <t>10:54:52</t>
  </si>
  <si>
    <t>10.54.51</t>
  </si>
  <si>
    <t>10:54:53</t>
  </si>
  <si>
    <t>10.54.52</t>
  </si>
  <si>
    <t>10:54:54</t>
  </si>
  <si>
    <t>10.54.53</t>
  </si>
  <si>
    <t>10:54:55</t>
  </si>
  <si>
    <t>10.54.54</t>
  </si>
  <si>
    <t>10:54:56</t>
  </si>
  <si>
    <t>10.54.55</t>
  </si>
  <si>
    <t>10:54:57</t>
  </si>
  <si>
    <t>10.54.56</t>
  </si>
  <si>
    <t>10:54:58</t>
  </si>
  <si>
    <t>10.54.57</t>
  </si>
  <si>
    <t>10:55:00</t>
  </si>
  <si>
    <t>10.54.58</t>
  </si>
  <si>
    <t>10:55:01</t>
  </si>
  <si>
    <t>10.54.59</t>
  </si>
  <si>
    <t>10:55:02</t>
  </si>
  <si>
    <t>10.55.00</t>
  </si>
  <si>
    <t>10:55:03</t>
  </si>
  <si>
    <t>10.55.01</t>
  </si>
  <si>
    <t>10:55:04</t>
  </si>
  <si>
    <t>10.55.02</t>
  </si>
  <si>
    <t>10:55:05</t>
  </si>
  <si>
    <t>10.55.03</t>
  </si>
  <si>
    <t>10:55:06</t>
  </si>
  <si>
    <t>10.55.04</t>
  </si>
  <si>
    <t>10:55:07</t>
  </si>
  <si>
    <t>10.55.05</t>
  </si>
  <si>
    <t>10:55:08</t>
  </si>
  <si>
    <t>10.55.06</t>
  </si>
  <si>
    <t>10:55:09</t>
  </si>
  <si>
    <t>10.55.07</t>
  </si>
  <si>
    <t>10:55:10</t>
  </si>
  <si>
    <t>10.55.08</t>
  </si>
  <si>
    <t>10:55:11</t>
  </si>
  <si>
    <t>10.55.09</t>
  </si>
  <si>
    <t>10:55:12</t>
  </si>
  <si>
    <t>10.55.10</t>
  </si>
  <si>
    <t>10:55:13</t>
  </si>
  <si>
    <t>10.55.11</t>
  </si>
  <si>
    <t>10:55:14</t>
  </si>
  <si>
    <t>10.55.12</t>
  </si>
  <si>
    <t>10:55:15</t>
  </si>
  <si>
    <t>10.55.13</t>
  </si>
  <si>
    <t>10:55:16</t>
  </si>
  <si>
    <t>10.55.14</t>
  </si>
  <si>
    <t>10:55:17</t>
  </si>
  <si>
    <t>10.55.15</t>
  </si>
  <si>
    <t>10:55:18</t>
  </si>
  <si>
    <t>10.55.16</t>
  </si>
  <si>
    <t>10:55:19</t>
  </si>
  <si>
    <t>10.55.17</t>
  </si>
  <si>
    <t>10:55:20</t>
  </si>
  <si>
    <t>10.55.18</t>
  </si>
  <si>
    <t>10:55:21</t>
  </si>
  <si>
    <t>10.55.19</t>
  </si>
  <si>
    <t>10:55:22</t>
  </si>
  <si>
    <t>10.55.20</t>
  </si>
  <si>
    <t>10:55:23</t>
  </si>
  <si>
    <t>10.55.21</t>
  </si>
  <si>
    <t>10:55:24</t>
  </si>
  <si>
    <t>10.55.22</t>
  </si>
  <si>
    <t>10:55:25</t>
  </si>
  <si>
    <t>10.55.23</t>
  </si>
  <si>
    <t>10:55:26</t>
  </si>
  <si>
    <t>10.55.24</t>
  </si>
  <si>
    <t>10:55:27</t>
  </si>
  <si>
    <t>10.55.25</t>
  </si>
  <si>
    <t>10:55:28</t>
  </si>
  <si>
    <t>10.55.26</t>
  </si>
  <si>
    <t>10:55:29</t>
  </si>
  <si>
    <t>10.55.27</t>
  </si>
  <si>
    <t>10:55:30</t>
  </si>
  <si>
    <t>10.55.28</t>
  </si>
  <si>
    <t>10:55:31</t>
  </si>
  <si>
    <t>10.55.29</t>
  </si>
  <si>
    <t>10:55:32</t>
  </si>
  <si>
    <t>10.55.30</t>
  </si>
  <si>
    <t>10:55:33</t>
  </si>
  <si>
    <t>10.55.31</t>
  </si>
  <si>
    <t>10:55:34</t>
  </si>
  <si>
    <t>10.55.32</t>
  </si>
  <si>
    <t>10:55:35</t>
  </si>
  <si>
    <t>10.55.33</t>
  </si>
  <si>
    <t>10:55:36</t>
  </si>
  <si>
    <t>10.55.34</t>
  </si>
  <si>
    <t>10:55:37</t>
  </si>
  <si>
    <t>10.55.35</t>
  </si>
  <si>
    <t>10:55:38</t>
  </si>
  <si>
    <t>10.55.36</t>
  </si>
  <si>
    <t>10:55:39</t>
  </si>
  <si>
    <t>10.55.37</t>
  </si>
  <si>
    <t>10:55:40</t>
  </si>
  <si>
    <t>10.55.38</t>
  </si>
  <si>
    <t>10:55:41</t>
  </si>
  <si>
    <t>10.55.39</t>
  </si>
  <si>
    <t>10:55:42</t>
  </si>
  <si>
    <t>10.55.40</t>
  </si>
  <si>
    <t>10:55:43</t>
  </si>
  <si>
    <t>10.55.41</t>
  </si>
  <si>
    <t>10:55:44</t>
  </si>
  <si>
    <t>10.55.42</t>
  </si>
  <si>
    <t>10:55:45</t>
  </si>
  <si>
    <t>10.55.43</t>
  </si>
  <si>
    <t>10:55:46</t>
  </si>
  <si>
    <t>10.55.44</t>
  </si>
  <si>
    <t>10:55:47</t>
  </si>
  <si>
    <t>10.55.45</t>
  </si>
  <si>
    <t>10:55:48</t>
  </si>
  <si>
    <t>10.55.46</t>
  </si>
  <si>
    <t>10:55:49</t>
  </si>
  <si>
    <t>10.55.47</t>
  </si>
  <si>
    <t>10:55:50</t>
  </si>
  <si>
    <t>10.55.48</t>
  </si>
  <si>
    <t>10:55:51</t>
  </si>
  <si>
    <t>10.55.49</t>
  </si>
  <si>
    <t>10:55:52</t>
  </si>
  <si>
    <t>10.55.50</t>
  </si>
  <si>
    <t>10:55:53</t>
  </si>
  <si>
    <t>10.55.51</t>
  </si>
  <si>
    <t>10:55:54</t>
  </si>
  <si>
    <t>10.55.52</t>
  </si>
  <si>
    <t>10:55:55</t>
  </si>
  <si>
    <t>10.55.53</t>
  </si>
  <si>
    <t>10:55:56</t>
  </si>
  <si>
    <t>10.55.54</t>
  </si>
  <si>
    <t>10:55:57</t>
  </si>
  <si>
    <t>10.55.55</t>
  </si>
  <si>
    <t>10:55:58</t>
  </si>
  <si>
    <t>10.55.56</t>
  </si>
  <si>
    <t>10:55:59</t>
  </si>
  <si>
    <t>10.55.57</t>
  </si>
  <si>
    <t>10:56:00</t>
  </si>
  <si>
    <t>10.55.58</t>
  </si>
  <si>
    <t>10:56:01</t>
  </si>
  <si>
    <t>10.55.59</t>
  </si>
  <si>
    <t>10:56:02</t>
  </si>
  <si>
    <t>10.56.00</t>
  </si>
  <si>
    <t>10:56:03</t>
  </si>
  <si>
    <t>10.56.01</t>
  </si>
  <si>
    <t>10:56:04</t>
  </si>
  <si>
    <t>10.56.02</t>
  </si>
  <si>
    <t>10:56:05</t>
  </si>
  <si>
    <t>10.56.21</t>
  </si>
  <si>
    <t>10:56:06</t>
  </si>
  <si>
    <t>10.56.22</t>
  </si>
  <si>
    <t>10:56:07</t>
  </si>
  <si>
    <t>10:56:08</t>
  </si>
  <si>
    <t>10.56.23</t>
  </si>
  <si>
    <t>10:56:09</t>
  </si>
  <si>
    <t>10.56.24</t>
  </si>
  <si>
    <t>10:56:10</t>
  </si>
  <si>
    <t>10.56.25</t>
  </si>
  <si>
    <t>10:56:11</t>
  </si>
  <si>
    <t>10.56.26</t>
  </si>
  <si>
    <t>10:56:12</t>
  </si>
  <si>
    <t>10.56.27</t>
  </si>
  <si>
    <t>10:56:13</t>
  </si>
  <si>
    <t>10.56.28</t>
  </si>
  <si>
    <t>10:56:14</t>
  </si>
  <si>
    <t>10.56.29</t>
  </si>
  <si>
    <t>10:56:15</t>
  </si>
  <si>
    <t>10.56.30</t>
  </si>
  <si>
    <t>10:56:16</t>
  </si>
  <si>
    <t>10.56.31</t>
  </si>
  <si>
    <t>10:56:17</t>
  </si>
  <si>
    <t>10.56.32</t>
  </si>
  <si>
    <t>10:56:18</t>
  </si>
  <si>
    <t>10.56.33</t>
  </si>
  <si>
    <t>10:56:19</t>
  </si>
  <si>
    <t>10.56.34</t>
  </si>
  <si>
    <t>10:56:20</t>
  </si>
  <si>
    <t>10.56.35</t>
  </si>
  <si>
    <t>10:56:21</t>
  </si>
  <si>
    <t>10.56.36</t>
  </si>
  <si>
    <t>10:56:22</t>
  </si>
  <si>
    <t>10.56.37</t>
  </si>
  <si>
    <t>10:56:23</t>
  </si>
  <si>
    <t>10.56.38</t>
  </si>
  <si>
    <t>10:56:24</t>
  </si>
  <si>
    <t>10.56.39</t>
  </si>
  <si>
    <t>10:56:25</t>
  </si>
  <si>
    <t>10.56.40</t>
  </si>
  <si>
    <t>10:56:26</t>
  </si>
  <si>
    <t>10.56.41</t>
  </si>
  <si>
    <t>10:56:27</t>
  </si>
  <si>
    <t>10.56.42</t>
  </si>
  <si>
    <t>10:56:28</t>
  </si>
  <si>
    <t>10.56.44</t>
  </si>
  <si>
    <t>10:56:29</t>
  </si>
  <si>
    <t>10.56.45</t>
  </si>
  <si>
    <t>10:56:30</t>
  </si>
  <si>
    <t>10.56.46</t>
  </si>
  <si>
    <t>10:56:31</t>
  </si>
  <si>
    <t>10.56.47</t>
  </si>
  <si>
    <t>10:56:32</t>
  </si>
  <si>
    <t>10.56.48</t>
  </si>
  <si>
    <t>10:56:33</t>
  </si>
  <si>
    <t>10.56.49</t>
  </si>
  <si>
    <t>10:56:34</t>
  </si>
  <si>
    <t>10.56.50</t>
  </si>
  <si>
    <t>10:56:35</t>
  </si>
  <si>
    <t>10.56.51</t>
  </si>
  <si>
    <t>10:56:36</t>
  </si>
  <si>
    <t>10.56.52</t>
  </si>
  <si>
    <t>10:56:37</t>
  </si>
  <si>
    <t>10.56.53</t>
  </si>
  <si>
    <t>10:56:38</t>
  </si>
  <si>
    <t>10.56.54</t>
  </si>
  <si>
    <t>10:56:39</t>
  </si>
  <si>
    <t>10.56.55</t>
  </si>
  <si>
    <t>10:56:40</t>
  </si>
  <si>
    <t>10.56.56</t>
  </si>
  <si>
    <t>10:56:41</t>
  </si>
  <si>
    <t>10.56.57</t>
  </si>
  <si>
    <t>10:56:42</t>
  </si>
  <si>
    <t>10.56.58</t>
  </si>
  <si>
    <t>10:56:43</t>
  </si>
  <si>
    <t>10.56.59</t>
  </si>
  <si>
    <t>10:56:44</t>
  </si>
  <si>
    <t>10.57.00</t>
  </si>
  <si>
    <t>10:56:45</t>
  </si>
  <si>
    <t>10.57.01</t>
  </si>
  <si>
    <t>10:56:46</t>
  </si>
  <si>
    <t>10.57.02</t>
  </si>
  <si>
    <t>10:56:47</t>
  </si>
  <si>
    <t>10.57.03</t>
  </si>
  <si>
    <t>10:56:48</t>
  </si>
  <si>
    <t>10.57.04</t>
  </si>
  <si>
    <t>10:56:49</t>
  </si>
  <si>
    <t>10.57.05</t>
  </si>
  <si>
    <t>10:56:50</t>
  </si>
  <si>
    <t>10.57.06</t>
  </si>
  <si>
    <t>10:56:51</t>
  </si>
  <si>
    <t>10.57.07</t>
  </si>
  <si>
    <t>10:56:52</t>
  </si>
  <si>
    <t>10.57.08</t>
  </si>
  <si>
    <t>10:56:53</t>
  </si>
  <si>
    <t>10.57.09</t>
  </si>
  <si>
    <t>10:56:54</t>
  </si>
  <si>
    <t>10.57.10</t>
  </si>
  <si>
    <t>10:56:55</t>
  </si>
  <si>
    <t>10.57.11</t>
  </si>
  <si>
    <t>10:56:56</t>
  </si>
  <si>
    <t>10.57.12</t>
  </si>
  <si>
    <t>10:56:57</t>
  </si>
  <si>
    <t>10.57.13</t>
  </si>
  <si>
    <t>10:56:58</t>
  </si>
  <si>
    <t>10.57.14</t>
  </si>
  <si>
    <t>10:56:59</t>
  </si>
  <si>
    <t>10.57.15</t>
  </si>
  <si>
    <t>10:57:00</t>
  </si>
  <si>
    <t>10.57.16</t>
  </si>
  <si>
    <t>10:57:01</t>
  </si>
  <si>
    <t>10.57.17</t>
  </si>
  <si>
    <t>10:57:02</t>
  </si>
  <si>
    <t>10.57.18</t>
  </si>
  <si>
    <t>10:57:03</t>
  </si>
  <si>
    <t>10.57.19</t>
  </si>
  <si>
    <t>10:57:04</t>
  </si>
  <si>
    <t>10.57.20</t>
  </si>
  <si>
    <t>10:57:05</t>
  </si>
  <si>
    <t>10.57.21</t>
  </si>
  <si>
    <t>10:57:06</t>
  </si>
  <si>
    <t>10.57.22</t>
  </si>
  <si>
    <t>10:57:07</t>
  </si>
  <si>
    <t>10.57.23</t>
  </si>
  <si>
    <t>10:57:08</t>
  </si>
  <si>
    <t>10.57.24</t>
  </si>
  <si>
    <t>10:57:09</t>
  </si>
  <si>
    <t>10.57.25</t>
  </si>
  <si>
    <t>10:57:10</t>
  </si>
  <si>
    <t>10.57.26</t>
  </si>
  <si>
    <t>10:57:11</t>
  </si>
  <si>
    <t>10.57.27</t>
  </si>
  <si>
    <t>10:57:12</t>
  </si>
  <si>
    <t>10.57.28</t>
  </si>
  <si>
    <t>10:57:13</t>
  </si>
  <si>
    <t>10.57.29</t>
  </si>
  <si>
    <t>10:57:14</t>
  </si>
  <si>
    <t>10.57.30</t>
  </si>
  <si>
    <t>10:57:15</t>
  </si>
  <si>
    <t>10.57.31</t>
  </si>
  <si>
    <t>10:57:16</t>
  </si>
  <si>
    <t>10.57.32</t>
  </si>
  <si>
    <t>10:57:17</t>
  </si>
  <si>
    <t>10.57.33</t>
  </si>
  <si>
    <t>10:57:18</t>
  </si>
  <si>
    <t>10.57.34</t>
  </si>
  <si>
    <t>10:57:19</t>
  </si>
  <si>
    <t>10.57.35</t>
  </si>
  <si>
    <t>10:57:20</t>
  </si>
  <si>
    <t>10.57.36</t>
  </si>
  <si>
    <t>10:57:21</t>
  </si>
  <si>
    <t>10.57.37</t>
  </si>
  <si>
    <t>10:57:22</t>
  </si>
  <si>
    <t>10.57.38</t>
  </si>
  <si>
    <t>10:57:23</t>
  </si>
  <si>
    <t>10.57.39</t>
  </si>
  <si>
    <t>10:57:24</t>
  </si>
  <si>
    <t>10.57.40</t>
  </si>
  <si>
    <t>10:57:25</t>
  </si>
  <si>
    <t>10.57.41</t>
  </si>
  <si>
    <t>10:57:26</t>
  </si>
  <si>
    <t>10.57.42</t>
  </si>
  <si>
    <t>10:57:27</t>
  </si>
  <si>
    <t>10.57.43</t>
  </si>
  <si>
    <t>10:57:28</t>
  </si>
  <si>
    <t>10.57.44</t>
  </si>
  <si>
    <t>10:57:29</t>
  </si>
  <si>
    <t>10.57.45</t>
  </si>
  <si>
    <t>10:57:30</t>
  </si>
  <si>
    <t>10.57.46</t>
  </si>
  <si>
    <t>10:57:31</t>
  </si>
  <si>
    <t>10.57.47</t>
  </si>
  <si>
    <t>10:57:32</t>
  </si>
  <si>
    <t>10.57.48</t>
  </si>
  <si>
    <t>10:57:33</t>
  </si>
  <si>
    <t>10.57.49</t>
  </si>
  <si>
    <t>10:57:34</t>
  </si>
  <si>
    <t>10.57.50</t>
  </si>
  <si>
    <t>10:57:35</t>
  </si>
  <si>
    <t>10.57.51</t>
  </si>
  <si>
    <t>10:57:36</t>
  </si>
  <si>
    <t>10.57.52</t>
  </si>
  <si>
    <t>10:57:37</t>
  </si>
  <si>
    <t>10.57.53</t>
  </si>
  <si>
    <t>10:57:38</t>
  </si>
  <si>
    <t>10.57.54</t>
  </si>
  <si>
    <t>10:57:39</t>
  </si>
  <si>
    <t>10.57.55</t>
  </si>
  <si>
    <t>10:57:40</t>
  </si>
  <si>
    <t>10.57.56</t>
  </si>
  <si>
    <t>10:57:41</t>
  </si>
  <si>
    <t>10.57.57</t>
  </si>
  <si>
    <t>10:57:42</t>
  </si>
  <si>
    <t>10.57.58</t>
  </si>
  <si>
    <t>10:57:43</t>
  </si>
  <si>
    <t>10.57.59</t>
  </si>
  <si>
    <t>10:57:44</t>
  </si>
  <si>
    <t>10.58.00</t>
  </si>
  <si>
    <t>10:57:45</t>
  </si>
  <si>
    <t>10.58.01</t>
  </si>
  <si>
    <t>10:57:46</t>
  </si>
  <si>
    <t>10.58.02</t>
  </si>
  <si>
    <t>10:57:47</t>
  </si>
  <si>
    <t>10.58.03</t>
  </si>
  <si>
    <t>10:57:48</t>
  </si>
  <si>
    <t>10.58.04</t>
  </si>
  <si>
    <t>10:57:49</t>
  </si>
  <si>
    <t>10.58.05</t>
  </si>
  <si>
    <t>10:57:50</t>
  </si>
  <si>
    <t>10.58.06</t>
  </si>
  <si>
    <t>10:57:51</t>
  </si>
  <si>
    <t>10.58.07</t>
  </si>
  <si>
    <t>10:57:52</t>
  </si>
  <si>
    <t>10.58.08</t>
  </si>
  <si>
    <t>10:57:53</t>
  </si>
  <si>
    <t>10.58.09</t>
  </si>
  <si>
    <t>10:57:54</t>
  </si>
  <si>
    <t>10.58.10</t>
  </si>
  <si>
    <t>10:57:55</t>
  </si>
  <si>
    <t>10.58.11</t>
  </si>
  <si>
    <t>10:57:57</t>
  </si>
  <si>
    <t>10.58.12</t>
  </si>
  <si>
    <t>10.58.13</t>
  </si>
  <si>
    <t>10:57:59</t>
  </si>
  <si>
    <t>10.58.14</t>
  </si>
  <si>
    <t>10:58:00</t>
  </si>
  <si>
    <t>10.58.15</t>
  </si>
  <si>
    <t>10:58:01</t>
  </si>
  <si>
    <t>10.58.16</t>
  </si>
  <si>
    <t>10:58:02</t>
  </si>
  <si>
    <t>10.58.17</t>
  </si>
  <si>
    <t>10:58:03</t>
  </si>
  <si>
    <t>10.58.18</t>
  </si>
  <si>
    <t>10:58:04</t>
  </si>
  <si>
    <t>10.58.19</t>
  </si>
  <si>
    <t>10:58:05</t>
  </si>
  <si>
    <t>10.58.20</t>
  </si>
  <si>
    <t>10:58:06</t>
  </si>
  <si>
    <t>10.58.21</t>
  </si>
  <si>
    <t>10:58:07</t>
  </si>
  <si>
    <t>10.58.22</t>
  </si>
  <si>
    <t>10:58:08</t>
  </si>
  <si>
    <t>10.58.23</t>
  </si>
  <si>
    <t>10:58:09</t>
  </si>
  <si>
    <t>10.58.24</t>
  </si>
  <si>
    <t>10:58:10</t>
  </si>
  <si>
    <t>10.58.25</t>
  </si>
  <si>
    <t>10:58:11</t>
  </si>
  <si>
    <t>10.58.26</t>
  </si>
  <si>
    <t>10:58:12</t>
  </si>
  <si>
    <t>10.58.27</t>
  </si>
  <si>
    <t>10:58:13</t>
  </si>
  <si>
    <t>10.58.28</t>
  </si>
  <si>
    <t>10:58:14</t>
  </si>
  <si>
    <t>10.58.29</t>
  </si>
  <si>
    <t>10:58:15</t>
  </si>
  <si>
    <t>10.58.30</t>
  </si>
  <si>
    <t>10:58:16</t>
  </si>
  <si>
    <t>10.58.31</t>
  </si>
  <si>
    <t>10:58:17</t>
  </si>
  <si>
    <t>10.58.32</t>
  </si>
  <si>
    <t>10:58:18</t>
  </si>
  <si>
    <t>10.58.33</t>
  </si>
  <si>
    <t>10:58:19</t>
  </si>
  <si>
    <t>10.58.34</t>
  </si>
  <si>
    <t>10:58:20</t>
  </si>
  <si>
    <t>10.58.35</t>
  </si>
  <si>
    <t>10:58:21</t>
  </si>
  <si>
    <t>10.58.36</t>
  </si>
  <si>
    <t>10:58:22</t>
  </si>
  <si>
    <t>10.58.37</t>
  </si>
  <si>
    <t>10:58:23</t>
  </si>
  <si>
    <t>10.58.38</t>
  </si>
  <si>
    <t>10:58:24</t>
  </si>
  <si>
    <t>10.58.39</t>
  </si>
  <si>
    <t>10:58:25</t>
  </si>
  <si>
    <t>10.58.40</t>
  </si>
  <si>
    <t>10:58:26</t>
  </si>
  <si>
    <t>10.58.41</t>
  </si>
  <si>
    <t>10:58:27</t>
  </si>
  <si>
    <t>10.58.42</t>
  </si>
  <si>
    <t>10:58:28</t>
  </si>
  <si>
    <t>10.58.43</t>
  </si>
  <si>
    <t>10:58:29</t>
  </si>
  <si>
    <t>10.58.44</t>
  </si>
  <si>
    <t>10:58:30</t>
  </si>
  <si>
    <t>10.58.45</t>
  </si>
  <si>
    <t>10:58:31</t>
  </si>
  <si>
    <t>10.58.46</t>
  </si>
  <si>
    <t>10:58:32</t>
  </si>
  <si>
    <t>10.58.47</t>
  </si>
  <si>
    <t>10:58:33</t>
  </si>
  <si>
    <t>10.58.48</t>
  </si>
  <si>
    <t>10:58:34</t>
  </si>
  <si>
    <t>10.58.49</t>
  </si>
  <si>
    <t>10:58:35</t>
  </si>
  <si>
    <t>10.58.50</t>
  </si>
  <si>
    <t>10:58:36</t>
  </si>
  <si>
    <t>10.58.51</t>
  </si>
  <si>
    <t>10:58:37</t>
  </si>
  <si>
    <t>10.58.52</t>
  </si>
  <si>
    <t>10:58:38</t>
  </si>
  <si>
    <t>10.58.53</t>
  </si>
  <si>
    <t>10:58:39</t>
  </si>
  <si>
    <t>10.58.54</t>
  </si>
  <si>
    <t>10:58:40</t>
  </si>
  <si>
    <t>10.58.55</t>
  </si>
  <si>
    <t>10:58:41</t>
  </si>
  <si>
    <t>10.58.56</t>
  </si>
  <si>
    <t>10:58:42</t>
  </si>
  <si>
    <t>10.58.57</t>
  </si>
  <si>
    <t>10:58:43</t>
  </si>
  <si>
    <t>10.58.58</t>
  </si>
  <si>
    <t>10:58:44</t>
  </si>
  <si>
    <t>10.58.59</t>
  </si>
  <si>
    <t>10:58:45</t>
  </si>
  <si>
    <t>10.59.00</t>
  </si>
  <si>
    <t>10:58:46</t>
  </si>
  <si>
    <t>10.59.01</t>
  </si>
  <si>
    <t>10:58:47</t>
  </si>
  <si>
    <t>10.59.02</t>
  </si>
  <si>
    <t>10:58:48</t>
  </si>
  <si>
    <t>10.59.03</t>
  </si>
  <si>
    <t>10:58:49</t>
  </si>
  <si>
    <t>10.59.04</t>
  </si>
  <si>
    <t>10:58:50</t>
  </si>
  <si>
    <t>10.59.05</t>
  </si>
  <si>
    <t>10:58:51</t>
  </si>
  <si>
    <t>10.59.06</t>
  </si>
  <si>
    <t>10:58:52</t>
  </si>
  <si>
    <t>10.59.07</t>
  </si>
  <si>
    <t>10:58:53</t>
  </si>
  <si>
    <t>10.59.08</t>
  </si>
  <si>
    <t>10:58:54</t>
  </si>
  <si>
    <t>10.59.09</t>
  </si>
  <si>
    <t>10:58:55</t>
  </si>
  <si>
    <t>10.59.10</t>
  </si>
  <si>
    <t>10:58:56</t>
  </si>
  <si>
    <t>10.59.11</t>
  </si>
  <si>
    <t>10:58:57</t>
  </si>
  <si>
    <t>10.59.12</t>
  </si>
  <si>
    <t>10:58:58</t>
  </si>
  <si>
    <t>10.59.13</t>
  </si>
  <si>
    <t>10:58:59</t>
  </si>
  <si>
    <t>10.59.14</t>
  </si>
  <si>
    <t>10:59:00</t>
  </si>
  <si>
    <t>10.59.15</t>
  </si>
  <si>
    <t>10:59:01</t>
  </si>
  <si>
    <t>10.59.16</t>
  </si>
  <si>
    <t>10:59:02</t>
  </si>
  <si>
    <t>10.59.17</t>
  </si>
  <si>
    <t>10:59:03</t>
  </si>
  <si>
    <t>10.59.18</t>
  </si>
  <si>
    <t>10:59:04</t>
  </si>
  <si>
    <t>10.59.19</t>
  </si>
  <si>
    <t>10:59:05</t>
  </si>
  <si>
    <t>10.59.20</t>
  </si>
  <si>
    <t>10:59:06</t>
  </si>
  <si>
    <t>10.59.21</t>
  </si>
  <si>
    <t>10:59:07</t>
  </si>
  <si>
    <t>10.59.22</t>
  </si>
  <si>
    <t>10:59:08</t>
  </si>
  <si>
    <t>10.59.23</t>
  </si>
  <si>
    <t>10:59:09</t>
  </si>
  <si>
    <t>10.59.24</t>
  </si>
  <si>
    <t>10:59:10</t>
  </si>
  <si>
    <t>10.59.25</t>
  </si>
  <si>
    <t>10:59:11</t>
  </si>
  <si>
    <t>10.59.26</t>
  </si>
  <si>
    <t>10:59:12</t>
  </si>
  <si>
    <t>10.59.27</t>
  </si>
  <si>
    <t>10:59:13</t>
  </si>
  <si>
    <t>10.59.28</t>
  </si>
  <si>
    <t>10:59:14</t>
  </si>
  <si>
    <t>10.59.29</t>
  </si>
  <si>
    <t>10:59:15</t>
  </si>
  <si>
    <t>10.59.30</t>
  </si>
  <si>
    <t>10:59:16</t>
  </si>
  <si>
    <t>10.59.31</t>
  </si>
  <si>
    <t>10:59:17</t>
  </si>
  <si>
    <t>10.59.32</t>
  </si>
  <si>
    <t>10:59:18</t>
  </si>
  <si>
    <t>10.59.33</t>
  </si>
  <si>
    <t>10:59:19</t>
  </si>
  <si>
    <t>10.59.34</t>
  </si>
  <si>
    <t>10:59:20</t>
  </si>
  <si>
    <t>10.59.35</t>
  </si>
  <si>
    <t>10:59:21</t>
  </si>
  <si>
    <t>10.59.36</t>
  </si>
  <si>
    <t>10:59:22</t>
  </si>
  <si>
    <t>10.59.37</t>
  </si>
  <si>
    <t>10:59:23</t>
  </si>
  <si>
    <t>10.59.38</t>
  </si>
  <si>
    <t>10:59:24</t>
  </si>
  <si>
    <t>10.59.39</t>
  </si>
  <si>
    <t>10:59:25</t>
  </si>
  <si>
    <t>10.59.40</t>
  </si>
  <si>
    <t>10:59:26</t>
  </si>
  <si>
    <t>10.59.41</t>
  </si>
  <si>
    <t>10:59:27</t>
  </si>
  <si>
    <t>10.59.42</t>
  </si>
  <si>
    <t>10:59:28</t>
  </si>
  <si>
    <t>10.59.43</t>
  </si>
  <si>
    <t>10:59:29</t>
  </si>
  <si>
    <t>10.59.44</t>
  </si>
  <si>
    <t>10:59:30</t>
  </si>
  <si>
    <t>10.59.45</t>
  </si>
  <si>
    <t>10:59:31</t>
  </si>
  <si>
    <t>10.59.46</t>
  </si>
  <si>
    <t>10:59:32</t>
  </si>
  <si>
    <t>10.59.47</t>
  </si>
  <si>
    <t>10:59:33</t>
  </si>
  <si>
    <t>10.59.48</t>
  </si>
  <si>
    <t>10:59:34</t>
  </si>
  <si>
    <t>10.59.49</t>
  </si>
  <si>
    <t>10:59:35</t>
  </si>
  <si>
    <t>10.59.50</t>
  </si>
  <si>
    <t>10:59:36</t>
  </si>
  <si>
    <t>10.59.51</t>
  </si>
  <si>
    <t>10:59:37</t>
  </si>
  <si>
    <t>10.59.52</t>
  </si>
  <si>
    <t>10:59:38</t>
  </si>
  <si>
    <t>10.59.53</t>
  </si>
  <si>
    <t>10:59:39</t>
  </si>
  <si>
    <t>10.59.54</t>
  </si>
  <si>
    <t>10:59:40</t>
  </si>
  <si>
    <t>10.59.55</t>
  </si>
  <si>
    <t>10:59:41</t>
  </si>
  <si>
    <t>10.59.56</t>
  </si>
  <si>
    <t>10:59:42</t>
  </si>
  <si>
    <t>10.59.57</t>
  </si>
  <si>
    <t>10:59:43</t>
  </si>
  <si>
    <t>10.59.58</t>
  </si>
  <si>
    <t>10:59:44</t>
  </si>
  <si>
    <t>10.59.59</t>
  </si>
  <si>
    <t>10:59:45</t>
  </si>
  <si>
    <t>11.00.00</t>
  </si>
  <si>
    <t>10:59:46</t>
  </si>
  <si>
    <t>11.00.01</t>
  </si>
  <si>
    <t>10:59:47</t>
  </si>
  <si>
    <t>11.00.02</t>
  </si>
  <si>
    <t>10:59:48</t>
  </si>
  <si>
    <t>11.00.03</t>
  </si>
  <si>
    <t>10:59:49</t>
  </si>
  <si>
    <t>11.00.04</t>
  </si>
  <si>
    <t>10:59:50</t>
  </si>
  <si>
    <t>11.00.05</t>
  </si>
  <si>
    <t>10:59:51</t>
  </si>
  <si>
    <t>11.00.06</t>
  </si>
  <si>
    <t>10:59:52</t>
  </si>
  <si>
    <t>11.00.07</t>
  </si>
  <si>
    <t>10:59:53</t>
  </si>
  <si>
    <t>11.00.08</t>
  </si>
  <si>
    <t>10:59:54</t>
  </si>
  <si>
    <t>11.00.09</t>
  </si>
  <si>
    <t>10:59:55</t>
  </si>
  <si>
    <t>11.00.10</t>
  </si>
  <si>
    <t>10:59:56</t>
  </si>
  <si>
    <t>11.00.11</t>
  </si>
  <si>
    <t>10:59:57</t>
  </si>
  <si>
    <t>11.00.12</t>
  </si>
  <si>
    <t>10:59:58</t>
  </si>
  <si>
    <t>11.00.13</t>
  </si>
  <si>
    <t>10:59:59</t>
  </si>
  <si>
    <t>11.00.14</t>
  </si>
  <si>
    <t>11:00:00</t>
  </si>
  <si>
    <t>11.00.15</t>
  </si>
  <si>
    <t>11:00:01</t>
  </si>
  <si>
    <t>11.00.16</t>
  </si>
  <si>
    <t>11:00:02</t>
  </si>
  <si>
    <t>11.00.17</t>
  </si>
  <si>
    <t>11:00:03</t>
  </si>
  <si>
    <t>11.00.18</t>
  </si>
  <si>
    <t>11:00:04</t>
  </si>
  <si>
    <t>11.00.19</t>
  </si>
  <si>
    <t>11:00:05</t>
  </si>
  <si>
    <t>11.00.20</t>
  </si>
  <si>
    <t>11:00:06</t>
  </si>
  <si>
    <t>11.00.21</t>
  </si>
  <si>
    <t>11:00:07</t>
  </si>
  <si>
    <t>11.00.22</t>
  </si>
  <si>
    <t>11:00:08</t>
  </si>
  <si>
    <t>11.00.23</t>
  </si>
  <si>
    <t>11:00:09</t>
  </si>
  <si>
    <t>11.00.24</t>
  </si>
  <si>
    <t>11:00:10</t>
  </si>
  <si>
    <t>11.00.25</t>
  </si>
  <si>
    <t>11:00:11</t>
  </si>
  <si>
    <t>11.00.26</t>
  </si>
  <si>
    <t>11:00:12</t>
  </si>
  <si>
    <t>11.00.27</t>
  </si>
  <si>
    <t>11:00:13</t>
  </si>
  <si>
    <t>11.00.28</t>
  </si>
  <si>
    <t>11:00:14</t>
  </si>
  <si>
    <t>11.00.29</t>
  </si>
  <si>
    <t>11:00:15</t>
  </si>
  <si>
    <t>11.00.30</t>
  </si>
  <si>
    <t>11:00:16</t>
  </si>
  <si>
    <t>11.00.31</t>
  </si>
  <si>
    <t>11:00:17</t>
  </si>
  <si>
    <t>11.00.32</t>
  </si>
  <si>
    <t>11:00:18</t>
  </si>
  <si>
    <t>11.00.33</t>
  </si>
  <si>
    <t>11:00:19</t>
  </si>
  <si>
    <t>11.00.34</t>
  </si>
  <si>
    <t>11:00:20</t>
  </si>
  <si>
    <t>11.00.35</t>
  </si>
  <si>
    <t>11:00:21</t>
  </si>
  <si>
    <t>11.00.36</t>
  </si>
  <si>
    <t>11:00:22</t>
  </si>
  <si>
    <t>11.00.37</t>
  </si>
  <si>
    <t>11:00:23</t>
  </si>
  <si>
    <t>11.00.38</t>
  </si>
  <si>
    <t>11:00:24</t>
  </si>
  <si>
    <t>11.00.39</t>
  </si>
  <si>
    <t>11:00:25</t>
  </si>
  <si>
    <t>11.00.40</t>
  </si>
  <si>
    <t>11:00:26</t>
  </si>
  <si>
    <t>11.00.41</t>
  </si>
  <si>
    <t>11:00:27</t>
  </si>
  <si>
    <t>11.00.42</t>
  </si>
  <si>
    <t>11:00:28</t>
  </si>
  <si>
    <t>11.00.43</t>
  </si>
  <si>
    <t>11:00:29</t>
  </si>
  <si>
    <t>11.00.44</t>
  </si>
  <si>
    <t>11:00:30</t>
  </si>
  <si>
    <t>11.00.45</t>
  </si>
  <si>
    <t>11:00:31</t>
  </si>
  <si>
    <t>11.00.46</t>
  </si>
  <si>
    <t>11:00:32</t>
  </si>
  <si>
    <t>11.00.47</t>
  </si>
  <si>
    <t>11:00:33</t>
  </si>
  <si>
    <t>11.00.48</t>
  </si>
  <si>
    <t>11:00:34</t>
  </si>
  <si>
    <t>11.00.49</t>
  </si>
  <si>
    <t>11:00:35</t>
  </si>
  <si>
    <t>11.00.50</t>
  </si>
  <si>
    <t>11:00:36</t>
  </si>
  <si>
    <t>11.00.51</t>
  </si>
  <si>
    <t>11:00:37</t>
  </si>
  <si>
    <t>11.00.52</t>
  </si>
  <si>
    <t>11:00:38</t>
  </si>
  <si>
    <t>11.00.53</t>
  </si>
  <si>
    <t>11:00:40</t>
  </si>
  <si>
    <t>11.00.54</t>
  </si>
  <si>
    <t>11:00:41</t>
  </si>
  <si>
    <t>11.00.55</t>
  </si>
  <si>
    <t>11:00:42</t>
  </si>
  <si>
    <t>11.00.56</t>
  </si>
  <si>
    <t>11:00:43</t>
  </si>
  <si>
    <t>11.00.57</t>
  </si>
  <si>
    <t>11:00:44</t>
  </si>
  <si>
    <t>11.00.58</t>
  </si>
  <si>
    <t>11:00:45</t>
  </si>
  <si>
    <t>11.00.59</t>
  </si>
  <si>
    <t>11:00:46</t>
  </si>
  <si>
    <t>11.01.00</t>
  </si>
  <si>
    <t>11:00:47</t>
  </si>
  <si>
    <t>11.01.01</t>
  </si>
  <si>
    <t>11:00:48</t>
  </si>
  <si>
    <t>11.01.02</t>
  </si>
  <si>
    <t>11:00:49</t>
  </si>
  <si>
    <t>11.01.03</t>
  </si>
  <si>
    <t>11:00:50</t>
  </si>
  <si>
    <t>11.01.04</t>
  </si>
  <si>
    <t>11:00:51</t>
  </si>
  <si>
    <t>11.01.05</t>
  </si>
  <si>
    <t>11:00:52</t>
  </si>
  <si>
    <t>11.01.06</t>
  </si>
  <si>
    <t>11:00:53</t>
  </si>
  <si>
    <t>11.01.07</t>
  </si>
  <si>
    <t>11:00:54</t>
  </si>
  <si>
    <t>11.01.08</t>
  </si>
  <si>
    <t>11:00:55</t>
  </si>
  <si>
    <t>11.01.09</t>
  </si>
  <si>
    <t>11:00:56</t>
  </si>
  <si>
    <t>11.01.10</t>
  </si>
  <si>
    <t>11:00:57</t>
  </si>
  <si>
    <t>11.01.11</t>
  </si>
  <si>
    <t>11:00:58</t>
  </si>
  <si>
    <t>11.01.12</t>
  </si>
  <si>
    <t>11:00:59</t>
  </si>
  <si>
    <t>11.01.13</t>
  </si>
  <si>
    <t>11:01:00</t>
  </si>
  <si>
    <t>11.01.14</t>
  </si>
  <si>
    <t>11:01:01</t>
  </si>
  <si>
    <t>11.01.15</t>
  </si>
  <si>
    <t>11:01:02</t>
  </si>
  <si>
    <t>11.01.16</t>
  </si>
  <si>
    <t>11:01:03</t>
  </si>
  <si>
    <t>11.01.17</t>
  </si>
  <si>
    <t>11:01:04</t>
  </si>
  <si>
    <t>11.01.18</t>
  </si>
  <si>
    <t>11:01:05</t>
  </si>
  <si>
    <t>11.01.19</t>
  </si>
  <si>
    <t>11:01:06</t>
  </si>
  <si>
    <t>11.01.20</t>
  </si>
  <si>
    <t>11:01:07</t>
  </si>
  <si>
    <t>11.01.21</t>
  </si>
  <si>
    <t>11:01:08</t>
  </si>
  <si>
    <t>11.01.22</t>
  </si>
  <si>
    <t>11:01:09</t>
  </si>
  <si>
    <t>11.01.23</t>
  </si>
  <si>
    <t>11:01:10</t>
  </si>
  <si>
    <t>11.01.25</t>
  </si>
  <si>
    <t>11:01:11</t>
  </si>
  <si>
    <t>11.01.26</t>
  </si>
  <si>
    <t>11:01:12</t>
  </si>
  <si>
    <t>11.01.27</t>
  </si>
  <si>
    <t>11:01:13</t>
  </si>
  <si>
    <t>11.01.28</t>
  </si>
  <si>
    <t>11:01:14</t>
  </si>
  <si>
    <t>11.01.29</t>
  </si>
  <si>
    <t>11:01:15</t>
  </si>
  <si>
    <t>11.01.30</t>
  </si>
  <si>
    <t>11:01:16</t>
  </si>
  <si>
    <t>11.01.31</t>
  </si>
  <si>
    <t>11:01:17</t>
  </si>
  <si>
    <t>11.01.32</t>
  </si>
  <si>
    <t>11:01:18</t>
  </si>
  <si>
    <t>11.01.33</t>
  </si>
  <si>
    <t>11:01:19</t>
  </si>
  <si>
    <t>11.01.34</t>
  </si>
  <si>
    <t>11:01:20</t>
  </si>
  <si>
    <t>11.01.35</t>
  </si>
  <si>
    <t>11:01:21</t>
  </si>
  <si>
    <t>11.01.36</t>
  </si>
  <si>
    <t>11:01:22</t>
  </si>
  <si>
    <t>11.01.37</t>
  </si>
  <si>
    <t>11:01:23</t>
  </si>
  <si>
    <t>11.01.38</t>
  </si>
  <si>
    <t>11:01:24</t>
  </si>
  <si>
    <t>11.01.39</t>
  </si>
  <si>
    <t>11:01:25</t>
  </si>
  <si>
    <t>11.01.40</t>
  </si>
  <si>
    <t>11:01:26</t>
  </si>
  <si>
    <t>11.01.41</t>
  </si>
  <si>
    <t>11:01:27</t>
  </si>
  <si>
    <t>11.01.42</t>
  </si>
  <si>
    <t>11:01:28</t>
  </si>
  <si>
    <t>11.01.43</t>
  </si>
  <si>
    <t>11:01:29</t>
  </si>
  <si>
    <t>11.01.44</t>
  </si>
  <si>
    <t>11:01:30</t>
  </si>
  <si>
    <t>11.01.45</t>
  </si>
  <si>
    <t>11:01:31</t>
  </si>
  <si>
    <t>11.01.46</t>
  </si>
  <si>
    <t>11:01:32</t>
  </si>
  <si>
    <t>11.01.47</t>
  </si>
  <si>
    <t>11:01:33</t>
  </si>
  <si>
    <t>11.01.48</t>
  </si>
  <si>
    <t>11:01:34</t>
  </si>
  <si>
    <t>11.01.49</t>
  </si>
  <si>
    <t>11:01:35</t>
  </si>
  <si>
    <t>11.01.50</t>
  </si>
  <si>
    <t>11:01:36</t>
  </si>
  <si>
    <t>11.01.51</t>
  </si>
  <si>
    <t>11:01:37</t>
  </si>
  <si>
    <t>11.01.52</t>
  </si>
  <si>
    <t>11:01:38</t>
  </si>
  <si>
    <t>11.01.53</t>
  </si>
  <si>
    <t>11:01:39</t>
  </si>
  <si>
    <t>11.01.54</t>
  </si>
  <si>
    <t>11:01:40</t>
  </si>
  <si>
    <t>11.01.55</t>
  </si>
  <si>
    <t>11:01:41</t>
  </si>
  <si>
    <t>11.01.56</t>
  </si>
  <si>
    <t>11:01:42</t>
  </si>
  <si>
    <t>11.01.57</t>
  </si>
  <si>
    <t>11:01:43</t>
  </si>
  <si>
    <t>11.01.58</t>
  </si>
  <si>
    <t>11:01:44</t>
  </si>
  <si>
    <t>11:01:45</t>
  </si>
  <si>
    <t>11:01:46</t>
  </si>
  <si>
    <t>11:01:47</t>
  </si>
  <si>
    <t>11:01:48</t>
  </si>
  <si>
    <t>11:01:49</t>
  </si>
  <si>
    <t>11:01:50</t>
  </si>
  <si>
    <t>11:01:51</t>
  </si>
  <si>
    <t>11:01:52</t>
  </si>
  <si>
    <t>11:01:53</t>
  </si>
  <si>
    <t>11:01:54</t>
  </si>
  <si>
    <t>11:01:55</t>
  </si>
  <si>
    <t>11:01:56</t>
  </si>
  <si>
    <t>11:01:57</t>
  </si>
  <si>
    <t>11:01:58</t>
  </si>
  <si>
    <t>Temperature Humadity Index A</t>
  </si>
  <si>
    <t>Temperature Humadity Index B</t>
  </si>
  <si>
    <t>07:42:10</t>
  </si>
  <si>
    <t>07.42.10</t>
  </si>
  <si>
    <t>07:42</t>
  </si>
  <si>
    <t>07.42</t>
  </si>
  <si>
    <t>24.34</t>
  </si>
  <si>
    <t>22.99</t>
  </si>
  <si>
    <t>07:42:11</t>
  </si>
  <si>
    <t>07.42.11</t>
  </si>
  <si>
    <t>07:43</t>
  </si>
  <si>
    <t>07.43</t>
  </si>
  <si>
    <t>24.38</t>
  </si>
  <si>
    <t>23.08</t>
  </si>
  <si>
    <t>07:42:12</t>
  </si>
  <si>
    <t>07.42.12</t>
  </si>
  <si>
    <t>07:44</t>
  </si>
  <si>
    <t>07.44</t>
  </si>
  <si>
    <t>24.5</t>
  </si>
  <si>
    <t>24.24</t>
  </si>
  <si>
    <t>07:42:13</t>
  </si>
  <si>
    <t>07.42.13</t>
  </si>
  <si>
    <t>07:45</t>
  </si>
  <si>
    <t>07.45</t>
  </si>
  <si>
    <t>24.59</t>
  </si>
  <si>
    <t>24.31</t>
  </si>
  <si>
    <t>07:42:14</t>
  </si>
  <si>
    <t>07.42.14</t>
  </si>
  <si>
    <t>07:46</t>
  </si>
  <si>
    <t>07.46</t>
  </si>
  <si>
    <t>24.63</t>
  </si>
  <si>
    <t>07:42:15</t>
  </si>
  <si>
    <t>07.42.15</t>
  </si>
  <si>
    <t>07:47</t>
  </si>
  <si>
    <t>07.47</t>
  </si>
  <si>
    <t>24.72</t>
  </si>
  <si>
    <t>07:42:16</t>
  </si>
  <si>
    <t>07.42.16</t>
  </si>
  <si>
    <t>07:48</t>
  </si>
  <si>
    <t>07.48</t>
  </si>
  <si>
    <t>24.81</t>
  </si>
  <si>
    <t>07:42:17</t>
  </si>
  <si>
    <t>07.42.17</t>
  </si>
  <si>
    <t>07:49</t>
  </si>
  <si>
    <t>07.49</t>
  </si>
  <si>
    <t>24.91</t>
  </si>
  <si>
    <t>07:42:18</t>
  </si>
  <si>
    <t>07.42.18</t>
  </si>
  <si>
    <t>07:50</t>
  </si>
  <si>
    <t>07.50</t>
  </si>
  <si>
    <t>25.36</t>
  </si>
  <si>
    <t>07:42:19</t>
  </si>
  <si>
    <t>07.42.19</t>
  </si>
  <si>
    <t>07:51</t>
  </si>
  <si>
    <t>07.54</t>
  </si>
  <si>
    <t>24.42</t>
  </si>
  <si>
    <t>07:42:20</t>
  </si>
  <si>
    <t>07.42.20</t>
  </si>
  <si>
    <t>07:52</t>
  </si>
  <si>
    <t>07.55</t>
  </si>
  <si>
    <t>24.54</t>
  </si>
  <si>
    <t>24.79</t>
  </si>
  <si>
    <t>07:42:21</t>
  </si>
  <si>
    <t>07.42.21</t>
  </si>
  <si>
    <t>07:53</t>
  </si>
  <si>
    <t>07.56</t>
  </si>
  <si>
    <t>24.77</t>
  </si>
  <si>
    <t>24.98</t>
  </si>
  <si>
    <t>07:42:22</t>
  </si>
  <si>
    <t>07.42.22</t>
  </si>
  <si>
    <t>07:54</t>
  </si>
  <si>
    <t>07.57</t>
  </si>
  <si>
    <t>25.19</t>
  </si>
  <si>
    <t>07:42:23</t>
  </si>
  <si>
    <t>07.42.23</t>
  </si>
  <si>
    <t>07:55</t>
  </si>
  <si>
    <t>07.58</t>
  </si>
  <si>
    <t>24.97</t>
  </si>
  <si>
    <t>25.3</t>
  </si>
  <si>
    <t>07:42:24</t>
  </si>
  <si>
    <t>07.42.24</t>
  </si>
  <si>
    <t>07:56</t>
  </si>
  <si>
    <t>07.59</t>
  </si>
  <si>
    <t>25.24</t>
  </si>
  <si>
    <t>25.49</t>
  </si>
  <si>
    <t>07:42:25</t>
  </si>
  <si>
    <t>07.42.25</t>
  </si>
  <si>
    <t>07:57</t>
  </si>
  <si>
    <t>08.00</t>
  </si>
  <si>
    <t>25.18</t>
  </si>
  <si>
    <t>25.76</t>
  </si>
  <si>
    <t>07:42:26</t>
  </si>
  <si>
    <t>07.42.26</t>
  </si>
  <si>
    <t>07:58</t>
  </si>
  <si>
    <t>08.01</t>
  </si>
  <si>
    <t>26.33</t>
  </si>
  <si>
    <t>07:42:27</t>
  </si>
  <si>
    <t>07.42.27</t>
  </si>
  <si>
    <t>07:59</t>
  </si>
  <si>
    <t>08.02</t>
  </si>
  <si>
    <t>26.07</t>
  </si>
  <si>
    <t>07:42:28</t>
  </si>
  <si>
    <t>07.42.28</t>
  </si>
  <si>
    <t>08:00</t>
  </si>
  <si>
    <t>25.42</t>
  </si>
  <si>
    <t>07:42:29</t>
  </si>
  <si>
    <t>07.42.29</t>
  </si>
  <si>
    <t>08:01</t>
  </si>
  <si>
    <t>25.92</t>
  </si>
  <si>
    <t>07:42:30</t>
  </si>
  <si>
    <t>07.42.30</t>
  </si>
  <si>
    <t>08:02</t>
  </si>
  <si>
    <t>25.69</t>
  </si>
  <si>
    <t>07:42:31</t>
  </si>
  <si>
    <t>07.42.31</t>
  </si>
  <si>
    <t>25.95</t>
  </si>
  <si>
    <t>07:42:32</t>
  </si>
  <si>
    <t>07.42.32</t>
  </si>
  <si>
    <t>26.21</t>
  </si>
  <si>
    <t>07:42:33</t>
  </si>
  <si>
    <t>07.42.33</t>
  </si>
  <si>
    <t>07:42:34</t>
  </si>
  <si>
    <t>07.42.34</t>
  </si>
  <si>
    <t>26.03</t>
  </si>
  <si>
    <t>07:42:35</t>
  </si>
  <si>
    <t>07.42.35</t>
  </si>
  <si>
    <t>25.71</t>
  </si>
  <si>
    <t>07:42:36</t>
  </si>
  <si>
    <t>07.42.36</t>
  </si>
  <si>
    <t>25.5</t>
  </si>
  <si>
    <t>07:42:37</t>
  </si>
  <si>
    <t>07.42.37</t>
  </si>
  <si>
    <t>25.25</t>
  </si>
  <si>
    <t>07:42:38</t>
  </si>
  <si>
    <t>07.42.38</t>
  </si>
  <si>
    <t>07:42:39</t>
  </si>
  <si>
    <t>07.42.39</t>
  </si>
  <si>
    <t>25.02</t>
  </si>
  <si>
    <t>07:42:40</t>
  </si>
  <si>
    <t>07.42.40</t>
  </si>
  <si>
    <t>24.66</t>
  </si>
  <si>
    <t>07:42:41</t>
  </si>
  <si>
    <t>07.42.41</t>
  </si>
  <si>
    <t>25.31</t>
  </si>
  <si>
    <t>07:42:42</t>
  </si>
  <si>
    <t>07.42.42</t>
  </si>
  <si>
    <t>24.36</t>
  </si>
  <si>
    <t>07:42:43</t>
  </si>
  <si>
    <t>07.42.43</t>
  </si>
  <si>
    <t>24.4</t>
  </si>
  <si>
    <t>07:42:44</t>
  </si>
  <si>
    <t>07.42.44</t>
  </si>
  <si>
    <t>24.49</t>
  </si>
  <si>
    <t>07:42:45</t>
  </si>
  <si>
    <t>07.42.45</t>
  </si>
  <si>
    <t>24.53</t>
  </si>
  <si>
    <t>25.56</t>
  </si>
  <si>
    <t>07:42:46</t>
  </si>
  <si>
    <t>07.42.46</t>
  </si>
  <si>
    <t>24.58</t>
  </si>
  <si>
    <t>25.03</t>
  </si>
  <si>
    <t>07:42:47</t>
  </si>
  <si>
    <t>07.42.47</t>
  </si>
  <si>
    <t>24.62</t>
  </si>
  <si>
    <t>24.83</t>
  </si>
  <si>
    <t>07:42:48</t>
  </si>
  <si>
    <t>07.42.48</t>
  </si>
  <si>
    <t>24.67</t>
  </si>
  <si>
    <t>24.74</t>
  </si>
  <si>
    <t>07:42:49</t>
  </si>
  <si>
    <t>07.42.49</t>
  </si>
  <si>
    <t>24.71</t>
  </si>
  <si>
    <t>24.47</t>
  </si>
  <si>
    <t>07:42:50</t>
  </si>
  <si>
    <t>07.42.50</t>
  </si>
  <si>
    <t>07:42:51</t>
  </si>
  <si>
    <t>07.42.51</t>
  </si>
  <si>
    <t>07:42:52</t>
  </si>
  <si>
    <t>07.42.52</t>
  </si>
  <si>
    <t>24.86</t>
  </si>
  <si>
    <t>24.48</t>
  </si>
  <si>
    <t>07:42:53</t>
  </si>
  <si>
    <t>07.42.53</t>
  </si>
  <si>
    <t>07:42:54</t>
  </si>
  <si>
    <t>07.42.54</t>
  </si>
  <si>
    <t>07:42:55</t>
  </si>
  <si>
    <t>07.42.55</t>
  </si>
  <si>
    <t>25.13</t>
  </si>
  <si>
    <t>24.51</t>
  </si>
  <si>
    <t>07:42:56</t>
  </si>
  <si>
    <t>07.42.56</t>
  </si>
  <si>
    <t>07:42:57</t>
  </si>
  <si>
    <t>07.42.57</t>
  </si>
  <si>
    <t>25.37</t>
  </si>
  <si>
    <t>07:42:58</t>
  </si>
  <si>
    <t>07.42.58</t>
  </si>
  <si>
    <t>24.6</t>
  </si>
  <si>
    <t>07:42:59</t>
  </si>
  <si>
    <t>07.42.59</t>
  </si>
  <si>
    <t>07:43:00</t>
  </si>
  <si>
    <t>07.43.00</t>
  </si>
  <si>
    <t>07:43:01</t>
  </si>
  <si>
    <t>07.43.01</t>
  </si>
  <si>
    <t>24.93</t>
  </si>
  <si>
    <t>07:43:02</t>
  </si>
  <si>
    <t>07.43.02</t>
  </si>
  <si>
    <t>24.82</t>
  </si>
  <si>
    <t>07:43:03</t>
  </si>
  <si>
    <t>07.43.03</t>
  </si>
  <si>
    <t>07:43:04</t>
  </si>
  <si>
    <t>07.43.04</t>
  </si>
  <si>
    <t>24.68</t>
  </si>
  <si>
    <t>07:43:05</t>
  </si>
  <si>
    <t>07.43.05</t>
  </si>
  <si>
    <t>24.32</t>
  </si>
  <si>
    <t>07:43:06</t>
  </si>
  <si>
    <t>07.43.06</t>
  </si>
  <si>
    <t>24.43</t>
  </si>
  <si>
    <t>07:43:07</t>
  </si>
  <si>
    <t>07.43.07</t>
  </si>
  <si>
    <t>24.64</t>
  </si>
  <si>
    <t>07:43:08</t>
  </si>
  <si>
    <t>07.43.08</t>
  </si>
  <si>
    <t>07:43:09</t>
  </si>
  <si>
    <t>07.43.09</t>
  </si>
  <si>
    <t>07:43:10</t>
  </si>
  <si>
    <t>07.43.10</t>
  </si>
  <si>
    <t>24.96</t>
  </si>
  <si>
    <t>07:43:11</t>
  </si>
  <si>
    <t>07.43.11</t>
  </si>
  <si>
    <t>25.01</t>
  </si>
  <si>
    <t>07:43:12</t>
  </si>
  <si>
    <t>07.43.12</t>
  </si>
  <si>
    <t>25.17</t>
  </si>
  <si>
    <t>07:43:13</t>
  </si>
  <si>
    <t>07.43.13</t>
  </si>
  <si>
    <t>25.28</t>
  </si>
  <si>
    <t>07:43:14</t>
  </si>
  <si>
    <t>07.43.14</t>
  </si>
  <si>
    <t>25.34</t>
  </si>
  <si>
    <t>07:43:15</t>
  </si>
  <si>
    <t>07.43.15</t>
  </si>
  <si>
    <t>25.46</t>
  </si>
  <si>
    <t>07:43:16</t>
  </si>
  <si>
    <t>07.43.16</t>
  </si>
  <si>
    <t>25.64</t>
  </si>
  <si>
    <t>25.59</t>
  </si>
  <si>
    <t>07:43:17</t>
  </si>
  <si>
    <t>07.43.17</t>
  </si>
  <si>
    <t>07:43:18</t>
  </si>
  <si>
    <t>07.43.18</t>
  </si>
  <si>
    <t>25.79</t>
  </si>
  <si>
    <t>07:43:19</t>
  </si>
  <si>
    <t>07.43.19</t>
  </si>
  <si>
    <t>25.87</t>
  </si>
  <si>
    <t>25.86</t>
  </si>
  <si>
    <t>07:43:20</t>
  </si>
  <si>
    <t>07.43.20</t>
  </si>
  <si>
    <t>26.02</t>
  </si>
  <si>
    <t>07:43:21</t>
  </si>
  <si>
    <t>07.43.21</t>
  </si>
  <si>
    <t>07:43:22</t>
  </si>
  <si>
    <t>07.43.22</t>
  </si>
  <si>
    <t>26.18</t>
  </si>
  <si>
    <t>07:43:23</t>
  </si>
  <si>
    <t>07.43.23</t>
  </si>
  <si>
    <t>26.36</t>
  </si>
  <si>
    <t>07:43:24</t>
  </si>
  <si>
    <t>07.43.24</t>
  </si>
  <si>
    <t>07:43:25</t>
  </si>
  <si>
    <t>07.43.25</t>
  </si>
  <si>
    <t>07:43:26</t>
  </si>
  <si>
    <t>07.43.26</t>
  </si>
  <si>
    <t>07:43:27</t>
  </si>
  <si>
    <t>07.43.27</t>
  </si>
  <si>
    <t>26.45</t>
  </si>
  <si>
    <t>07:43:28</t>
  </si>
  <si>
    <t>07.43.28</t>
  </si>
  <si>
    <t>07:43:29</t>
  </si>
  <si>
    <t>07.43.29</t>
  </si>
  <si>
    <t>07:43:30</t>
  </si>
  <si>
    <t>07.43.30</t>
  </si>
  <si>
    <t>07:43:31</t>
  </si>
  <si>
    <t>07.43.31</t>
  </si>
  <si>
    <t>07:43:32</t>
  </si>
  <si>
    <t>07.43.32</t>
  </si>
  <si>
    <t>07:43:33</t>
  </si>
  <si>
    <t>07.43.33</t>
  </si>
  <si>
    <t>07:43:34</t>
  </si>
  <si>
    <t>07.43.34</t>
  </si>
  <si>
    <t>07:43:35</t>
  </si>
  <si>
    <t>07.43.35</t>
  </si>
  <si>
    <t>07:43:36</t>
  </si>
  <si>
    <t>07.43.36</t>
  </si>
  <si>
    <t>07:43:37</t>
  </si>
  <si>
    <t>07.43.37</t>
  </si>
  <si>
    <t>07:43:38</t>
  </si>
  <si>
    <t>07.43.38</t>
  </si>
  <si>
    <t>26.3</t>
  </si>
  <si>
    <t>07:43:39</t>
  </si>
  <si>
    <t>07.43.39</t>
  </si>
  <si>
    <t>07:43:40</t>
  </si>
  <si>
    <t>07.43.40</t>
  </si>
  <si>
    <t>07:43:41</t>
  </si>
  <si>
    <t>07.43.41</t>
  </si>
  <si>
    <t>07:43:42</t>
  </si>
  <si>
    <t>07.43.42</t>
  </si>
  <si>
    <t>07:43:43</t>
  </si>
  <si>
    <t>07.43.43</t>
  </si>
  <si>
    <t>07:43:44</t>
  </si>
  <si>
    <t>07.43.44</t>
  </si>
  <si>
    <t>07:43:45</t>
  </si>
  <si>
    <t>07.43.45</t>
  </si>
  <si>
    <t>07:43:46</t>
  </si>
  <si>
    <t>07.43.46</t>
  </si>
  <si>
    <t>07:43:47</t>
  </si>
  <si>
    <t>07.43.47</t>
  </si>
  <si>
    <t>07:43:48</t>
  </si>
  <si>
    <t>07.43.48</t>
  </si>
  <si>
    <t>07:43:49</t>
  </si>
  <si>
    <t>07.43.49</t>
  </si>
  <si>
    <t>07:43:50</t>
  </si>
  <si>
    <t>07.43.50</t>
  </si>
  <si>
    <t>07:43:51</t>
  </si>
  <si>
    <t>07.43.51</t>
  </si>
  <si>
    <t>07:43:52</t>
  </si>
  <si>
    <t>07.43.52</t>
  </si>
  <si>
    <t>07:43:53</t>
  </si>
  <si>
    <t>07.43.53</t>
  </si>
  <si>
    <t>07:43:54</t>
  </si>
  <si>
    <t>07.43.54</t>
  </si>
  <si>
    <t>07:43:55</t>
  </si>
  <si>
    <t>07.43.55</t>
  </si>
  <si>
    <t>07:43:56</t>
  </si>
  <si>
    <t>07.43.56</t>
  </si>
  <si>
    <t>07:43:57</t>
  </si>
  <si>
    <t>07.43.57</t>
  </si>
  <si>
    <t>07:43:58</t>
  </si>
  <si>
    <t>07.43.58</t>
  </si>
  <si>
    <t>07:43:59</t>
  </si>
  <si>
    <t>07.43.59</t>
  </si>
  <si>
    <t>07:44:00</t>
  </si>
  <si>
    <t>07.44.00</t>
  </si>
  <si>
    <t>07:44:01</t>
  </si>
  <si>
    <t>07.44.01</t>
  </si>
  <si>
    <t>07:44:02</t>
  </si>
  <si>
    <t>07.44.03</t>
  </si>
  <si>
    <t>07:44:03</t>
  </si>
  <si>
    <t>07:44:04</t>
  </si>
  <si>
    <t>07.44.04</t>
  </si>
  <si>
    <t>07:44:05</t>
  </si>
  <si>
    <t>07.44.05</t>
  </si>
  <si>
    <t>07:44:06</t>
  </si>
  <si>
    <t>07.44.06</t>
  </si>
  <si>
    <t>07:44:07</t>
  </si>
  <si>
    <t>07.44.07</t>
  </si>
  <si>
    <t>07:44:08</t>
  </si>
  <si>
    <t>07.44.08</t>
  </si>
  <si>
    <t>07:44:09</t>
  </si>
  <si>
    <t>07.44.09</t>
  </si>
  <si>
    <t>07:44:10</t>
  </si>
  <si>
    <t>07.44.11</t>
  </si>
  <si>
    <t>07:44:11</t>
  </si>
  <si>
    <t>07:44:12</t>
  </si>
  <si>
    <t>07.44.12</t>
  </si>
  <si>
    <t>07:44:13</t>
  </si>
  <si>
    <t>07.44.13</t>
  </si>
  <si>
    <t>07:44:14</t>
  </si>
  <si>
    <t>07.44.14</t>
  </si>
  <si>
    <t>07:44:15</t>
  </si>
  <si>
    <t>07.44.15</t>
  </si>
  <si>
    <t>07:44:16</t>
  </si>
  <si>
    <t>07.44.16</t>
  </si>
  <si>
    <t>07:44:17</t>
  </si>
  <si>
    <t>07.44.17</t>
  </si>
  <si>
    <t>07:44:18</t>
  </si>
  <si>
    <t>07.44.18</t>
  </si>
  <si>
    <t>07:44:19</t>
  </si>
  <si>
    <t>07.44.19</t>
  </si>
  <si>
    <t>07:44:20</t>
  </si>
  <si>
    <t>07.44.20</t>
  </si>
  <si>
    <t>24.8</t>
  </si>
  <si>
    <t>07:44:21</t>
  </si>
  <si>
    <t>07.44.21</t>
  </si>
  <si>
    <t>07:44:22</t>
  </si>
  <si>
    <t>07.44.22</t>
  </si>
  <si>
    <t>07:44:23</t>
  </si>
  <si>
    <t>07.44.23</t>
  </si>
  <si>
    <t>07:44:24</t>
  </si>
  <si>
    <t>07.44.24</t>
  </si>
  <si>
    <t>24.57</t>
  </si>
  <si>
    <t>07:44:25</t>
  </si>
  <si>
    <t>07.44.25</t>
  </si>
  <si>
    <t>07:44:26</t>
  </si>
  <si>
    <t>07.44.26</t>
  </si>
  <si>
    <t>07:44:27</t>
  </si>
  <si>
    <t>07.44.27</t>
  </si>
  <si>
    <t>07:44:28</t>
  </si>
  <si>
    <t>07.44.28</t>
  </si>
  <si>
    <t>07:44:29</t>
  </si>
  <si>
    <t>07.44.29</t>
  </si>
  <si>
    <t>25.16</t>
  </si>
  <si>
    <t>07:44:31</t>
  </si>
  <si>
    <t>07.44.30</t>
  </si>
  <si>
    <t>07:44:32</t>
  </si>
  <si>
    <t>07.44.31</t>
  </si>
  <si>
    <t>07:44:33</t>
  </si>
  <si>
    <t>07.44.32</t>
  </si>
  <si>
    <t>07:44:34</t>
  </si>
  <si>
    <t>07.44.33</t>
  </si>
  <si>
    <t>07:44:35</t>
  </si>
  <si>
    <t>07.44.34</t>
  </si>
  <si>
    <t>25.06</t>
  </si>
  <si>
    <t>07:44:36</t>
  </si>
  <si>
    <t>07.44.35</t>
  </si>
  <si>
    <t>07:44:37</t>
  </si>
  <si>
    <t>07.44.36</t>
  </si>
  <si>
    <t>07:44:38</t>
  </si>
  <si>
    <t>07.44.37</t>
  </si>
  <si>
    <t>25.43</t>
  </si>
  <si>
    <t>07:44:39</t>
  </si>
  <si>
    <t>07.44.38</t>
  </si>
  <si>
    <t>07:44:40</t>
  </si>
  <si>
    <t>07.44.39</t>
  </si>
  <si>
    <t>25.33</t>
  </si>
  <si>
    <t>07:44:41</t>
  </si>
  <si>
    <t>07.44.40</t>
  </si>
  <si>
    <t>25.52</t>
  </si>
  <si>
    <t>07:44:42</t>
  </si>
  <si>
    <t>07.44.41</t>
  </si>
  <si>
    <t>25.58</t>
  </si>
  <si>
    <t>07:44:43</t>
  </si>
  <si>
    <t>07.44.42</t>
  </si>
  <si>
    <t>07:44:44</t>
  </si>
  <si>
    <t>07.44.43</t>
  </si>
  <si>
    <t>26.01</t>
  </si>
  <si>
    <t>07:44:45</t>
  </si>
  <si>
    <t>07.44.44</t>
  </si>
  <si>
    <t>26.09</t>
  </si>
  <si>
    <t>07:44:46</t>
  </si>
  <si>
    <t>07.44.45</t>
  </si>
  <si>
    <t>07:44:47</t>
  </si>
  <si>
    <t>07.44.46</t>
  </si>
  <si>
    <t>07:44:48</t>
  </si>
  <si>
    <t>07.44.47</t>
  </si>
  <si>
    <t>25.12</t>
  </si>
  <si>
    <t>07:44:49</t>
  </si>
  <si>
    <t>07.44.49</t>
  </si>
  <si>
    <t>25.27</t>
  </si>
  <si>
    <t>07:44:50</t>
  </si>
  <si>
    <t>07.44.50</t>
  </si>
  <si>
    <t>25.22</t>
  </si>
  <si>
    <t>07:44:51</t>
  </si>
  <si>
    <t>07.44.51</t>
  </si>
  <si>
    <t>07:44:52</t>
  </si>
  <si>
    <t>07.44.52</t>
  </si>
  <si>
    <t>07:44:53</t>
  </si>
  <si>
    <t>07.44.53</t>
  </si>
  <si>
    <t>07:44:54</t>
  </si>
  <si>
    <t>07.44.54</t>
  </si>
  <si>
    <t>07:44:55</t>
  </si>
  <si>
    <t>07.44.55</t>
  </si>
  <si>
    <t>07:44:56</t>
  </si>
  <si>
    <t>07.44.56</t>
  </si>
  <si>
    <t>25.45</t>
  </si>
  <si>
    <t>07:44:57</t>
  </si>
  <si>
    <t>07.44.57</t>
  </si>
  <si>
    <t>07:44:58</t>
  </si>
  <si>
    <t>07.44.58</t>
  </si>
  <si>
    <t>07:44:59</t>
  </si>
  <si>
    <t>07.44.59</t>
  </si>
  <si>
    <t>25.72</t>
  </si>
  <si>
    <t>07:45:00</t>
  </si>
  <si>
    <t>07.45.00</t>
  </si>
  <si>
    <t>07:45:01</t>
  </si>
  <si>
    <t>07.45.01</t>
  </si>
  <si>
    <t>07:45:02</t>
  </si>
  <si>
    <t>07.45.02</t>
  </si>
  <si>
    <t>07:45:03</t>
  </si>
  <si>
    <t>07.45.03</t>
  </si>
  <si>
    <t>26.1</t>
  </si>
  <si>
    <t>07:45:04</t>
  </si>
  <si>
    <t>07.45.04</t>
  </si>
  <si>
    <t>25.94</t>
  </si>
  <si>
    <t>07:45:05</t>
  </si>
  <si>
    <t>07.45.05</t>
  </si>
  <si>
    <t>07:45:06</t>
  </si>
  <si>
    <t>07.45.06</t>
  </si>
  <si>
    <t>07:45:07</t>
  </si>
  <si>
    <t>07.45.07</t>
  </si>
  <si>
    <t>07:45:08</t>
  </si>
  <si>
    <t>07.45.08</t>
  </si>
  <si>
    <t>07:45:09</t>
  </si>
  <si>
    <t>07.45.09</t>
  </si>
  <si>
    <t>07:45:10</t>
  </si>
  <si>
    <t>07.45.10</t>
  </si>
  <si>
    <t>07:45:11</t>
  </si>
  <si>
    <t>07.45.11</t>
  </si>
  <si>
    <t>07:45:12</t>
  </si>
  <si>
    <t>07.45.12</t>
  </si>
  <si>
    <t>07:45:13</t>
  </si>
  <si>
    <t>07.45.13</t>
  </si>
  <si>
    <t>07:45:14</t>
  </si>
  <si>
    <t>07.45.14</t>
  </si>
  <si>
    <t>07:45:15</t>
  </si>
  <si>
    <t>07.45.15</t>
  </si>
  <si>
    <t>07:45:16</t>
  </si>
  <si>
    <t>07.45.16</t>
  </si>
  <si>
    <t>07:45:17</t>
  </si>
  <si>
    <t>07.45.17</t>
  </si>
  <si>
    <t>07:45:18</t>
  </si>
  <si>
    <t>07.45.18</t>
  </si>
  <si>
    <t>07:45:19</t>
  </si>
  <si>
    <t>07.45.19</t>
  </si>
  <si>
    <t>07:45:20</t>
  </si>
  <si>
    <t>07.45.20</t>
  </si>
  <si>
    <t>07:45:21</t>
  </si>
  <si>
    <t>07.45.21</t>
  </si>
  <si>
    <t>07:45:22</t>
  </si>
  <si>
    <t>07.45.22</t>
  </si>
  <si>
    <t>07:45:23</t>
  </si>
  <si>
    <t>07.45.23</t>
  </si>
  <si>
    <t>07:45:24</t>
  </si>
  <si>
    <t>07.45.24</t>
  </si>
  <si>
    <t>07:45:25</t>
  </si>
  <si>
    <t>07.45.25</t>
  </si>
  <si>
    <t>07:45:26</t>
  </si>
  <si>
    <t>07.45.26</t>
  </si>
  <si>
    <t>07:45:27</t>
  </si>
  <si>
    <t>07.45.27</t>
  </si>
  <si>
    <t>07:45:28</t>
  </si>
  <si>
    <t>07.45.28</t>
  </si>
  <si>
    <t>07:45:29</t>
  </si>
  <si>
    <t>07.45.29</t>
  </si>
  <si>
    <t>07:45:30</t>
  </si>
  <si>
    <t>07.45.30</t>
  </si>
  <si>
    <t>07:45:31</t>
  </si>
  <si>
    <t>07.45.31</t>
  </si>
  <si>
    <t>07:45:32</t>
  </si>
  <si>
    <t>07.45.32</t>
  </si>
  <si>
    <t>07:45:33</t>
  </si>
  <si>
    <t>07.45.33</t>
  </si>
  <si>
    <t>07:45:34</t>
  </si>
  <si>
    <t>07.45.34</t>
  </si>
  <si>
    <t>07:45:35</t>
  </si>
  <si>
    <t>07.45.35</t>
  </si>
  <si>
    <t>07:45:36</t>
  </si>
  <si>
    <t>07.45.36</t>
  </si>
  <si>
    <t>07:45:37</t>
  </si>
  <si>
    <t>07.45.37</t>
  </si>
  <si>
    <t>07:45:38</t>
  </si>
  <si>
    <t>07.45.38</t>
  </si>
  <si>
    <t>07:45:39</t>
  </si>
  <si>
    <t>07.45.39</t>
  </si>
  <si>
    <t>07:45:40</t>
  </si>
  <si>
    <t>07.45.40</t>
  </si>
  <si>
    <t>07:45:41</t>
  </si>
  <si>
    <t>07.45.41</t>
  </si>
  <si>
    <t>07:45:42</t>
  </si>
  <si>
    <t>07.45.42</t>
  </si>
  <si>
    <t>07:45:43</t>
  </si>
  <si>
    <t>07.45.43</t>
  </si>
  <si>
    <t>07:45:44</t>
  </si>
  <si>
    <t>07.45.44</t>
  </si>
  <si>
    <t>07:45:45</t>
  </si>
  <si>
    <t>07.45.45</t>
  </si>
  <si>
    <t>07:45:46</t>
  </si>
  <si>
    <t>07.45.46</t>
  </si>
  <si>
    <t>07:45:47</t>
  </si>
  <si>
    <t>07.45.47</t>
  </si>
  <si>
    <t>07:45:48</t>
  </si>
  <si>
    <t>07.45.48</t>
  </si>
  <si>
    <t>07:45:49</t>
  </si>
  <si>
    <t>07.45.49</t>
  </si>
  <si>
    <t>07:45:50</t>
  </si>
  <si>
    <t>07.45.50</t>
  </si>
  <si>
    <t>07:45:51</t>
  </si>
  <si>
    <t>07.45.51</t>
  </si>
  <si>
    <t>07:45:52</t>
  </si>
  <si>
    <t>07.45.52</t>
  </si>
  <si>
    <t>07:45:53</t>
  </si>
  <si>
    <t>07.45.53</t>
  </si>
  <si>
    <t>07:45:54</t>
  </si>
  <si>
    <t>07.45.54</t>
  </si>
  <si>
    <t>07:45:55</t>
  </si>
  <si>
    <t>07.45.55</t>
  </si>
  <si>
    <t>07:45:56</t>
  </si>
  <si>
    <t>07.45.56</t>
  </si>
  <si>
    <t>07:45:57</t>
  </si>
  <si>
    <t>07.45.57</t>
  </si>
  <si>
    <t>07:45:58</t>
  </si>
  <si>
    <t>07.45.58</t>
  </si>
  <si>
    <t>07:45:59</t>
  </si>
  <si>
    <t>07.45.59</t>
  </si>
  <si>
    <t>07:46:00</t>
  </si>
  <si>
    <t>07.46.00</t>
  </si>
  <si>
    <t>07:46:01</t>
  </si>
  <si>
    <t>07.46.01</t>
  </si>
  <si>
    <t>07:46:02</t>
  </si>
  <si>
    <t>07.46.02</t>
  </si>
  <si>
    <t>07:46:03</t>
  </si>
  <si>
    <t>07.46.03</t>
  </si>
  <si>
    <t>07:46:04</t>
  </si>
  <si>
    <t>07.46.04</t>
  </si>
  <si>
    <t>07:46:05</t>
  </si>
  <si>
    <t>07.46.05</t>
  </si>
  <si>
    <t>07:46:06</t>
  </si>
  <si>
    <t>07.46.06</t>
  </si>
  <si>
    <t>07:46:07</t>
  </si>
  <si>
    <t>07.46.07</t>
  </si>
  <si>
    <t>07:46:08</t>
  </si>
  <si>
    <t>07.46.08</t>
  </si>
  <si>
    <t>07:46:09</t>
  </si>
  <si>
    <t>07.46.09</t>
  </si>
  <si>
    <t>07:46:10</t>
  </si>
  <si>
    <t>07.46.10</t>
  </si>
  <si>
    <t>07:46:11</t>
  </si>
  <si>
    <t>07.46.11</t>
  </si>
  <si>
    <t>07:46:12</t>
  </si>
  <si>
    <t>07.46.12</t>
  </si>
  <si>
    <t>07:46:13</t>
  </si>
  <si>
    <t>07.46.13</t>
  </si>
  <si>
    <t>07:46:14</t>
  </si>
  <si>
    <t>07.46.14</t>
  </si>
  <si>
    <t>07:46:15</t>
  </si>
  <si>
    <t>07.46.15</t>
  </si>
  <si>
    <t>07:46:16</t>
  </si>
  <si>
    <t>07.46.16</t>
  </si>
  <si>
    <t>07:46:17</t>
  </si>
  <si>
    <t>07.46.17</t>
  </si>
  <si>
    <t>07:46:18</t>
  </si>
  <si>
    <t>07.46.18</t>
  </si>
  <si>
    <t>07:46:19</t>
  </si>
  <si>
    <t>07.46.19</t>
  </si>
  <si>
    <t>07:46:20</t>
  </si>
  <si>
    <t>07.46.20</t>
  </si>
  <si>
    <t>07:46:21</t>
  </si>
  <si>
    <t>07.46.21</t>
  </si>
  <si>
    <t>07:46:22</t>
  </si>
  <si>
    <t>07.46.22</t>
  </si>
  <si>
    <t>07:46:23</t>
  </si>
  <si>
    <t>07.46.23</t>
  </si>
  <si>
    <t>07:46:24</t>
  </si>
  <si>
    <t>07.46.24</t>
  </si>
  <si>
    <t>07:46:25</t>
  </si>
  <si>
    <t>07.46.25</t>
  </si>
  <si>
    <t>07:46:26</t>
  </si>
  <si>
    <t>07.46.26</t>
  </si>
  <si>
    <t>07:46:27</t>
  </si>
  <si>
    <t>07.46.27</t>
  </si>
  <si>
    <t>07:46:28</t>
  </si>
  <si>
    <t>07.46.28</t>
  </si>
  <si>
    <t>07:46:29</t>
  </si>
  <si>
    <t>07.46.29</t>
  </si>
  <si>
    <t>07:46:30</t>
  </si>
  <si>
    <t>07.46.30</t>
  </si>
  <si>
    <t>07:46:31</t>
  </si>
  <si>
    <t>07.46.31</t>
  </si>
  <si>
    <t>07:46:32</t>
  </si>
  <si>
    <t>07.46.32</t>
  </si>
  <si>
    <t>07:46:33</t>
  </si>
  <si>
    <t>07.46.33</t>
  </si>
  <si>
    <t>07:46:34</t>
  </si>
  <si>
    <t>07.46.34</t>
  </si>
  <si>
    <t>07:46:35</t>
  </si>
  <si>
    <t>07.46.35</t>
  </si>
  <si>
    <t>07:46:36</t>
  </si>
  <si>
    <t>07.46.36</t>
  </si>
  <si>
    <t>07:46:37</t>
  </si>
  <si>
    <t>07.46.37</t>
  </si>
  <si>
    <t>07:46:38</t>
  </si>
  <si>
    <t>07.46.38</t>
  </si>
  <si>
    <t>07:46:39</t>
  </si>
  <si>
    <t>07.46.39</t>
  </si>
  <si>
    <t>07:46:40</t>
  </si>
  <si>
    <t>07.46.40</t>
  </si>
  <si>
    <t>07:46:41</t>
  </si>
  <si>
    <t>07.46.41</t>
  </si>
  <si>
    <t>07:46:42</t>
  </si>
  <si>
    <t>07.46.42</t>
  </si>
  <si>
    <t>07:46:43</t>
  </si>
  <si>
    <t>07.46.43</t>
  </si>
  <si>
    <t>07:46:44</t>
  </si>
  <si>
    <t>07.46.44</t>
  </si>
  <si>
    <t>07:46:45</t>
  </si>
  <si>
    <t>07.46.45</t>
  </si>
  <si>
    <t>07:46:46</t>
  </si>
  <si>
    <t>07.46.46</t>
  </si>
  <si>
    <t>07:46:47</t>
  </si>
  <si>
    <t>07.46.47</t>
  </si>
  <si>
    <t>07:46:48</t>
  </si>
  <si>
    <t>07.46.48</t>
  </si>
  <si>
    <t>07:46:49</t>
  </si>
  <si>
    <t>07.46.49</t>
  </si>
  <si>
    <t>07:46:50</t>
  </si>
  <si>
    <t>07.46.50</t>
  </si>
  <si>
    <t>07:46:51</t>
  </si>
  <si>
    <t>07.46.51</t>
  </si>
  <si>
    <t>07:46:52</t>
  </si>
  <si>
    <t>07.46.52</t>
  </si>
  <si>
    <t>07:46:53</t>
  </si>
  <si>
    <t>07.46.53</t>
  </si>
  <si>
    <t>07:46:54</t>
  </si>
  <si>
    <t>07.46.54</t>
  </si>
  <si>
    <t>07:46:55</t>
  </si>
  <si>
    <t>07.46.55</t>
  </si>
  <si>
    <t>07:46:56</t>
  </si>
  <si>
    <t>07.46.56</t>
  </si>
  <si>
    <t>07:46:57</t>
  </si>
  <si>
    <t>07.46.57</t>
  </si>
  <si>
    <t>07:46:58</t>
  </si>
  <si>
    <t>07.46.58</t>
  </si>
  <si>
    <t>07:46:59</t>
  </si>
  <si>
    <t>07.46.59</t>
  </si>
  <si>
    <t>07:47:00</t>
  </si>
  <si>
    <t>07.47.00</t>
  </si>
  <si>
    <t>07:47:01</t>
  </si>
  <si>
    <t>07.47.01</t>
  </si>
  <si>
    <t>07:47:02</t>
  </si>
  <si>
    <t>07.47.02</t>
  </si>
  <si>
    <t>07:47:03</t>
  </si>
  <si>
    <t>07.47.03</t>
  </si>
  <si>
    <t>07:47:04</t>
  </si>
  <si>
    <t>07.47.04</t>
  </si>
  <si>
    <t>07:47:05</t>
  </si>
  <si>
    <t>07.47.05</t>
  </si>
  <si>
    <t>07:47:06</t>
  </si>
  <si>
    <t>07.47.06</t>
  </si>
  <si>
    <t>07:47:07</t>
  </si>
  <si>
    <t>07.47.07</t>
  </si>
  <si>
    <t>07:47:08</t>
  </si>
  <si>
    <t>07.47.08</t>
  </si>
  <si>
    <t>07:47:09</t>
  </si>
  <si>
    <t>07.47.09</t>
  </si>
  <si>
    <t>07:47:10</t>
  </si>
  <si>
    <t>07.47.10</t>
  </si>
  <si>
    <t>07:47:11</t>
  </si>
  <si>
    <t>07.47.11</t>
  </si>
  <si>
    <t>07:47:12</t>
  </si>
  <si>
    <t>07.47.12</t>
  </si>
  <si>
    <t>07:47:13</t>
  </si>
  <si>
    <t>07.47.13</t>
  </si>
  <si>
    <t>07:47:14</t>
  </si>
  <si>
    <t>07.47.14</t>
  </si>
  <si>
    <t>07:47:15</t>
  </si>
  <si>
    <t>07.47.15</t>
  </si>
  <si>
    <t>07:47:16</t>
  </si>
  <si>
    <t>07.47.16</t>
  </si>
  <si>
    <t>07:47:17</t>
  </si>
  <si>
    <t>07.47.17</t>
  </si>
  <si>
    <t>07:47:18</t>
  </si>
  <si>
    <t>07.47.18</t>
  </si>
  <si>
    <t>07:47:19</t>
  </si>
  <si>
    <t>07.47.19</t>
  </si>
  <si>
    <t>07:47:20</t>
  </si>
  <si>
    <t>07.47.20</t>
  </si>
  <si>
    <t>07:47:21</t>
  </si>
  <si>
    <t>07.47.21</t>
  </si>
  <si>
    <t>07:47:22</t>
  </si>
  <si>
    <t>07.47.22</t>
  </si>
  <si>
    <t>07:47:23</t>
  </si>
  <si>
    <t>07.47.23</t>
  </si>
  <si>
    <t>07:47:24</t>
  </si>
  <si>
    <t>07.47.24</t>
  </si>
  <si>
    <t>07:47:25</t>
  </si>
  <si>
    <t>07.47.25</t>
  </si>
  <si>
    <t>07:47:26</t>
  </si>
  <si>
    <t>07.47.26</t>
  </si>
  <si>
    <t>07:47:27</t>
  </si>
  <si>
    <t>07.47.27</t>
  </si>
  <si>
    <t>07:47:28</t>
  </si>
  <si>
    <t>07.47.28</t>
  </si>
  <si>
    <t>07:47:29</t>
  </si>
  <si>
    <t>07.47.29</t>
  </si>
  <si>
    <t>07:47:30</t>
  </si>
  <si>
    <t>07.47.30</t>
  </si>
  <si>
    <t>07:47:31</t>
  </si>
  <si>
    <t>07.47.31</t>
  </si>
  <si>
    <t>07:47:32</t>
  </si>
  <si>
    <t>07.47.32</t>
  </si>
  <si>
    <t>07:47:33</t>
  </si>
  <si>
    <t>07.47.33</t>
  </si>
  <si>
    <t>07:47:34</t>
  </si>
  <si>
    <t>07.47.34</t>
  </si>
  <si>
    <t>07:47:35</t>
  </si>
  <si>
    <t>07.47.35</t>
  </si>
  <si>
    <t>07:47:36</t>
  </si>
  <si>
    <t>07.47.36</t>
  </si>
  <si>
    <t>07:47:37</t>
  </si>
  <si>
    <t>07.47.37</t>
  </si>
  <si>
    <t>07:47:38</t>
  </si>
  <si>
    <t>07.47.38</t>
  </si>
  <si>
    <t>07:47:39</t>
  </si>
  <si>
    <t>07.47.39</t>
  </si>
  <si>
    <t>07:47:40</t>
  </si>
  <si>
    <t>07.47.40</t>
  </si>
  <si>
    <t>07:47:41</t>
  </si>
  <si>
    <t>07.47.41</t>
  </si>
  <si>
    <t>07:47:42</t>
  </si>
  <si>
    <t>07.47.42</t>
  </si>
  <si>
    <t>07:47:43</t>
  </si>
  <si>
    <t>07.47.43</t>
  </si>
  <si>
    <t>07:47:44</t>
  </si>
  <si>
    <t>07.47.44</t>
  </si>
  <si>
    <t>07:47:46</t>
  </si>
  <si>
    <t>07.47.45</t>
  </si>
  <si>
    <t>07:47:47</t>
  </si>
  <si>
    <t>07.47.46</t>
  </si>
  <si>
    <t>07:47:48</t>
  </si>
  <si>
    <t>07.47.47</t>
  </si>
  <si>
    <t>07:47:49</t>
  </si>
  <si>
    <t>07.47.48</t>
  </si>
  <si>
    <t>07:47:50</t>
  </si>
  <si>
    <t>07.47.49</t>
  </si>
  <si>
    <t>07:47:51</t>
  </si>
  <si>
    <t>07.47.50</t>
  </si>
  <si>
    <t>07:47:52</t>
  </si>
  <si>
    <t>07.47.51</t>
  </si>
  <si>
    <t>07:47:53</t>
  </si>
  <si>
    <t>07.47.52</t>
  </si>
  <si>
    <t>07:47:54</t>
  </si>
  <si>
    <t>07.47.53</t>
  </si>
  <si>
    <t>07:47:55</t>
  </si>
  <si>
    <t>07.47.54</t>
  </si>
  <si>
    <t>07:47:56</t>
  </si>
  <si>
    <t>07.47.55</t>
  </si>
  <si>
    <t>07:47:57</t>
  </si>
  <si>
    <t>07.47.56</t>
  </si>
  <si>
    <t>07:47:58</t>
  </si>
  <si>
    <t>07.47.57</t>
  </si>
  <si>
    <t>07:47:59</t>
  </si>
  <si>
    <t>07.47.58</t>
  </si>
  <si>
    <t>07:48:00</t>
  </si>
  <si>
    <t>07.47.59</t>
  </si>
  <si>
    <t>07:48:01</t>
  </si>
  <si>
    <t>07.48.00</t>
  </si>
  <si>
    <t>07:48:02</t>
  </si>
  <si>
    <t>07.48.01</t>
  </si>
  <si>
    <t>07:48:03</t>
  </si>
  <si>
    <t>07.48.02</t>
  </si>
  <si>
    <t>07:48:04</t>
  </si>
  <si>
    <t>07.48.03</t>
  </si>
  <si>
    <t>07:48:05</t>
  </si>
  <si>
    <t>07.48.04</t>
  </si>
  <si>
    <t>07:48:06</t>
  </si>
  <si>
    <t>07.48.05</t>
  </si>
  <si>
    <t>07:48:07</t>
  </si>
  <si>
    <t>07.48.06</t>
  </si>
  <si>
    <t>07:48:08</t>
  </si>
  <si>
    <t>07.48.07</t>
  </si>
  <si>
    <t>07:48:09</t>
  </si>
  <si>
    <t>07.48.08</t>
  </si>
  <si>
    <t>07:48:10</t>
  </si>
  <si>
    <t>07.48.09</t>
  </si>
  <si>
    <t>07:48:11</t>
  </si>
  <si>
    <t>07.48.10</t>
  </si>
  <si>
    <t>07:48:12</t>
  </si>
  <si>
    <t>07.48.11</t>
  </si>
  <si>
    <t>07:48:13</t>
  </si>
  <si>
    <t>07.48.12</t>
  </si>
  <si>
    <t>07:48:14</t>
  </si>
  <si>
    <t>07.48.13</t>
  </si>
  <si>
    <t>07:48:15</t>
  </si>
  <si>
    <t>07.48.14</t>
  </si>
  <si>
    <t>07:48:16</t>
  </si>
  <si>
    <t>07.48.15</t>
  </si>
  <si>
    <t>07:48:17</t>
  </si>
  <si>
    <t>07.48.16</t>
  </si>
  <si>
    <t>07:48:18</t>
  </si>
  <si>
    <t>07.48.17</t>
  </si>
  <si>
    <t>07:48:19</t>
  </si>
  <si>
    <t>07.48.18</t>
  </si>
  <si>
    <t>07:48:20</t>
  </si>
  <si>
    <t>07.48.19</t>
  </si>
  <si>
    <t>07:48:21</t>
  </si>
  <si>
    <t>07.48.20</t>
  </si>
  <si>
    <t>07:48:22</t>
  </si>
  <si>
    <t>07.48.21</t>
  </si>
  <si>
    <t>07:48:23</t>
  </si>
  <si>
    <t>07.48.22</t>
  </si>
  <si>
    <t>07:48:24</t>
  </si>
  <si>
    <t>07.48.23</t>
  </si>
  <si>
    <t>07:48:25</t>
  </si>
  <si>
    <t>07.48.24</t>
  </si>
  <si>
    <t>07:48:26</t>
  </si>
  <si>
    <t>07.48.25</t>
  </si>
  <si>
    <t>07:48:27</t>
  </si>
  <si>
    <t>07.48.26</t>
  </si>
  <si>
    <t>07:48:28</t>
  </si>
  <si>
    <t>07.48.27</t>
  </si>
  <si>
    <t>07:48:29</t>
  </si>
  <si>
    <t>07.48.28</t>
  </si>
  <si>
    <t>07:48:30</t>
  </si>
  <si>
    <t>07.48.29</t>
  </si>
  <si>
    <t>07:48:31</t>
  </si>
  <si>
    <t>07.48.30</t>
  </si>
  <si>
    <t>07:48:32</t>
  </si>
  <si>
    <t>07.48.31</t>
  </si>
  <si>
    <t>07:48:33</t>
  </si>
  <si>
    <t>07.48.32</t>
  </si>
  <si>
    <t>07:48:34</t>
  </si>
  <si>
    <t>07.48.33</t>
  </si>
  <si>
    <t>07:48:35</t>
  </si>
  <si>
    <t>07.48.34</t>
  </si>
  <si>
    <t>07:48:36</t>
  </si>
  <si>
    <t>07.48.35</t>
  </si>
  <si>
    <t>07:48:37</t>
  </si>
  <si>
    <t>07.48.36</t>
  </si>
  <si>
    <t>07:48:38</t>
  </si>
  <si>
    <t>07.48.37</t>
  </si>
  <si>
    <t>07:48:39</t>
  </si>
  <si>
    <t>07.48.38</t>
  </si>
  <si>
    <t>07:48:40</t>
  </si>
  <si>
    <t>07.48.39</t>
  </si>
  <si>
    <t>07:48:41</t>
  </si>
  <si>
    <t>07.48.40</t>
  </si>
  <si>
    <t>07:48:42</t>
  </si>
  <si>
    <t>07.48.41</t>
  </si>
  <si>
    <t>07:48:43</t>
  </si>
  <si>
    <t>07.48.42</t>
  </si>
  <si>
    <t>07:48:44</t>
  </si>
  <si>
    <t>07.48.43</t>
  </si>
  <si>
    <t>07:48:45</t>
  </si>
  <si>
    <t>07.48.44</t>
  </si>
  <si>
    <t>07:48:46</t>
  </si>
  <si>
    <t>07.48.45</t>
  </si>
  <si>
    <t>07:48:47</t>
  </si>
  <si>
    <t>07.48.46</t>
  </si>
  <si>
    <t>07:48:48</t>
  </si>
  <si>
    <t>07.48.47</t>
  </si>
  <si>
    <t>07:48:49</t>
  </si>
  <si>
    <t>07.48.48</t>
  </si>
  <si>
    <t>07:48:50</t>
  </si>
  <si>
    <t>07.48.49</t>
  </si>
  <si>
    <t>07:48:51</t>
  </si>
  <si>
    <t>07.48.50</t>
  </si>
  <si>
    <t>07:48:52</t>
  </si>
  <si>
    <t>07.48.51</t>
  </si>
  <si>
    <t>07:48:53</t>
  </si>
  <si>
    <t>07.48.52</t>
  </si>
  <si>
    <t>07:48:54</t>
  </si>
  <si>
    <t>07.48.53</t>
  </si>
  <si>
    <t>07:48:55</t>
  </si>
  <si>
    <t>07.48.54</t>
  </si>
  <si>
    <t>07:48:56</t>
  </si>
  <si>
    <t>07.48.55</t>
  </si>
  <si>
    <t>07:48:57</t>
  </si>
  <si>
    <t>07.48.56</t>
  </si>
  <si>
    <t>07:48:58</t>
  </si>
  <si>
    <t>07.48.57</t>
  </si>
  <si>
    <t>07:48:59</t>
  </si>
  <si>
    <t>07.48.58</t>
  </si>
  <si>
    <t>07:49:00</t>
  </si>
  <si>
    <t>07.48.59</t>
  </si>
  <si>
    <t>07:49:01</t>
  </si>
  <si>
    <t>07.49.00</t>
  </si>
  <si>
    <t>07:49:02</t>
  </si>
  <si>
    <t>07.49.01</t>
  </si>
  <si>
    <t>07:49:03</t>
  </si>
  <si>
    <t>07.49.02</t>
  </si>
  <si>
    <t>07:49:04</t>
  </si>
  <si>
    <t>07.49.04</t>
  </si>
  <si>
    <t>07:49:05</t>
  </si>
  <si>
    <t>07.49.05</t>
  </si>
  <si>
    <t>07:49:06</t>
  </si>
  <si>
    <t>07.49.06</t>
  </si>
  <si>
    <t>07:49:07</t>
  </si>
  <si>
    <t>07.49.07</t>
  </si>
  <si>
    <t>07:49:08</t>
  </si>
  <si>
    <t>07.49.08</t>
  </si>
  <si>
    <t>07:49:09</t>
  </si>
  <si>
    <t>07.49.09</t>
  </si>
  <si>
    <t>07:49:10</t>
  </si>
  <si>
    <t>07.49.10</t>
  </si>
  <si>
    <t>07:49:11</t>
  </si>
  <si>
    <t>07.49.11</t>
  </si>
  <si>
    <t>07:49:12</t>
  </si>
  <si>
    <t>07.49.12</t>
  </si>
  <si>
    <t>07:49:13</t>
  </si>
  <si>
    <t>07.49.13</t>
  </si>
  <si>
    <t>07:49:14</t>
  </si>
  <si>
    <t>07.49.14</t>
  </si>
  <si>
    <t>07:49:15</t>
  </si>
  <si>
    <t>07.49.15</t>
  </si>
  <si>
    <t>07:49:16</t>
  </si>
  <si>
    <t>07.49.16</t>
  </si>
  <si>
    <t>07:49:17</t>
  </si>
  <si>
    <t>07.49.17</t>
  </si>
  <si>
    <t>07:49:18</t>
  </si>
  <si>
    <t>07.49.18</t>
  </si>
  <si>
    <t>07:49:19</t>
  </si>
  <si>
    <t>07.49.19</t>
  </si>
  <si>
    <t>07:49:20</t>
  </si>
  <si>
    <t>07.49.20</t>
  </si>
  <si>
    <t>07:49:21</t>
  </si>
  <si>
    <t>07.49.21</t>
  </si>
  <si>
    <t>07:49:22</t>
  </si>
  <si>
    <t>07.49.22</t>
  </si>
  <si>
    <t>07:49:23</t>
  </si>
  <si>
    <t>07.49.23</t>
  </si>
  <si>
    <t>07:49:24</t>
  </si>
  <si>
    <t>07.49.24</t>
  </si>
  <si>
    <t>07:49:25</t>
  </si>
  <si>
    <t>07.49.25</t>
  </si>
  <si>
    <t>07:49:26</t>
  </si>
  <si>
    <t>07.49.26</t>
  </si>
  <si>
    <t>07:49:27</t>
  </si>
  <si>
    <t>07.49.27</t>
  </si>
  <si>
    <t>07:49:28</t>
  </si>
  <si>
    <t>07.49.28</t>
  </si>
  <si>
    <t>07:49:29</t>
  </si>
  <si>
    <t>07.49.29</t>
  </si>
  <si>
    <t>07:49:30</t>
  </si>
  <si>
    <t>07.49.30</t>
  </si>
  <si>
    <t>07:49:31</t>
  </si>
  <si>
    <t>07.49.31</t>
  </si>
  <si>
    <t>07:49:32</t>
  </si>
  <si>
    <t>07.49.32</t>
  </si>
  <si>
    <t>07:49:33</t>
  </si>
  <si>
    <t>07.49.33</t>
  </si>
  <si>
    <t>07:49:34</t>
  </si>
  <si>
    <t>07.49.34</t>
  </si>
  <si>
    <t>07:49:35</t>
  </si>
  <si>
    <t>07.49.35</t>
  </si>
  <si>
    <t>07:49:36</t>
  </si>
  <si>
    <t>07.49.36</t>
  </si>
  <si>
    <t>07:49:37</t>
  </si>
  <si>
    <t>07.49.37</t>
  </si>
  <si>
    <t>07:49:38</t>
  </si>
  <si>
    <t>07.49.38</t>
  </si>
  <si>
    <t>07:49:39</t>
  </si>
  <si>
    <t>07.49.39</t>
  </si>
  <si>
    <t>07:49:40</t>
  </si>
  <si>
    <t>07.49.40</t>
  </si>
  <si>
    <t>07:49:41</t>
  </si>
  <si>
    <t>07.49.41</t>
  </si>
  <si>
    <t>07:49:42</t>
  </si>
  <si>
    <t>07.49.42</t>
  </si>
  <si>
    <t>07:49:43</t>
  </si>
  <si>
    <t>07.49.43</t>
  </si>
  <si>
    <t>07:49:44</t>
  </si>
  <si>
    <t>07.49.44</t>
  </si>
  <si>
    <t>07:49:45</t>
  </si>
  <si>
    <t>07.49.45</t>
  </si>
  <si>
    <t>07:49:46</t>
  </si>
  <si>
    <t>07.49.46</t>
  </si>
  <si>
    <t>07:49:47</t>
  </si>
  <si>
    <t>07.49.47</t>
  </si>
  <si>
    <t>07:49:48</t>
  </si>
  <si>
    <t>07.49.48</t>
  </si>
  <si>
    <t>07:49:49</t>
  </si>
  <si>
    <t>07.49.49</t>
  </si>
  <si>
    <t>07:49:50</t>
  </si>
  <si>
    <t>07.49.50</t>
  </si>
  <si>
    <t>07:49:51</t>
  </si>
  <si>
    <t>07.49.51</t>
  </si>
  <si>
    <t>07:49:52</t>
  </si>
  <si>
    <t>07.49.52</t>
  </si>
  <si>
    <t>07:49:53</t>
  </si>
  <si>
    <t>07.49.53</t>
  </si>
  <si>
    <t>07:49:54</t>
  </si>
  <si>
    <t>07.49.54</t>
  </si>
  <si>
    <t>07:49:55</t>
  </si>
  <si>
    <t>07.49.55</t>
  </si>
  <si>
    <t>07:49:56</t>
  </si>
  <si>
    <t>07.49.56</t>
  </si>
  <si>
    <t>07:49:57</t>
  </si>
  <si>
    <t>07.49.57</t>
  </si>
  <si>
    <t>07:49:58</t>
  </si>
  <si>
    <t>07.49.58</t>
  </si>
  <si>
    <t>07:49:59</t>
  </si>
  <si>
    <t>07.49.59</t>
  </si>
  <si>
    <t>07:50:00</t>
  </si>
  <si>
    <t>07.50.00</t>
  </si>
  <si>
    <t>07:50:01</t>
  </si>
  <si>
    <t>07.50.01</t>
  </si>
  <si>
    <t>07:50:02</t>
  </si>
  <si>
    <t>07.50.02</t>
  </si>
  <si>
    <t>07:50:03</t>
  </si>
  <si>
    <t>07.50.03</t>
  </si>
  <si>
    <t>07:50:04</t>
  </si>
  <si>
    <t>07.50.04</t>
  </si>
  <si>
    <t>07:50:05</t>
  </si>
  <si>
    <t>07.50.05</t>
  </si>
  <si>
    <t>07:50:06</t>
  </si>
  <si>
    <t>07.50.06</t>
  </si>
  <si>
    <t>07:50:07</t>
  </si>
  <si>
    <t>07.50.07</t>
  </si>
  <si>
    <t>07:50:08</t>
  </si>
  <si>
    <t>07.50.08</t>
  </si>
  <si>
    <t>07:50:09</t>
  </si>
  <si>
    <t>07.50.09</t>
  </si>
  <si>
    <t>07:50:10</t>
  </si>
  <si>
    <t>07.50.10</t>
  </si>
  <si>
    <t>07:50:11</t>
  </si>
  <si>
    <t>07.50.11</t>
  </si>
  <si>
    <t>07:50:12</t>
  </si>
  <si>
    <t>07.54.01</t>
  </si>
  <si>
    <t>07:50:13</t>
  </si>
  <si>
    <t>07.54.02</t>
  </si>
  <si>
    <t>07:50:14</t>
  </si>
  <si>
    <t>07.54.03</t>
  </si>
  <si>
    <t>07:50:15</t>
  </si>
  <si>
    <t>07.54.04</t>
  </si>
  <si>
    <t>07:50:16</t>
  </si>
  <si>
    <t>07.54.05</t>
  </si>
  <si>
    <t>07:50:17</t>
  </si>
  <si>
    <t>07.54.06</t>
  </si>
  <si>
    <t>07:50:18</t>
  </si>
  <si>
    <t>07.54.07</t>
  </si>
  <si>
    <t>07:50:19</t>
  </si>
  <si>
    <t>07.54.08</t>
  </si>
  <si>
    <t>07:50:20</t>
  </si>
  <si>
    <t>07.54.09</t>
  </si>
  <si>
    <t>07:50:21</t>
  </si>
  <si>
    <t>07.54.10</t>
  </si>
  <si>
    <t>07:50:22</t>
  </si>
  <si>
    <t>07.54.11</t>
  </si>
  <si>
    <t>07:50:23</t>
  </si>
  <si>
    <t>07.54.12</t>
  </si>
  <si>
    <t>07:50:25</t>
  </si>
  <si>
    <t>07.54.13</t>
  </si>
  <si>
    <t>07:50:26</t>
  </si>
  <si>
    <t>07.54.14</t>
  </si>
  <si>
    <t>07:50:27</t>
  </si>
  <si>
    <t>07.54.15</t>
  </si>
  <si>
    <t>07:50:28</t>
  </si>
  <si>
    <t>07.54.16</t>
  </si>
  <si>
    <t>07:50:29</t>
  </si>
  <si>
    <t>07.54.17</t>
  </si>
  <si>
    <t>07:50:30</t>
  </si>
  <si>
    <t>07.54.18</t>
  </si>
  <si>
    <t>07:50:31</t>
  </si>
  <si>
    <t>07.54.19</t>
  </si>
  <si>
    <t>07:50:32</t>
  </si>
  <si>
    <t>07.54.20</t>
  </si>
  <si>
    <t>07:50:33</t>
  </si>
  <si>
    <t>07.54.21</t>
  </si>
  <si>
    <t>07:50:34</t>
  </si>
  <si>
    <t>07.54.22</t>
  </si>
  <si>
    <t>26.4</t>
  </si>
  <si>
    <t>07:50:35</t>
  </si>
  <si>
    <t>07.54.23</t>
  </si>
  <si>
    <t>24.95</t>
  </si>
  <si>
    <t>07:50:36</t>
  </si>
  <si>
    <t>07.54.24</t>
  </si>
  <si>
    <t>07:50:37</t>
  </si>
  <si>
    <t>07.54.25</t>
  </si>
  <si>
    <t>24.41</t>
  </si>
  <si>
    <t>07:50:38</t>
  </si>
  <si>
    <t>07.54.26</t>
  </si>
  <si>
    <t>07:50:39</t>
  </si>
  <si>
    <t>07.54.27</t>
  </si>
  <si>
    <t>24.89</t>
  </si>
  <si>
    <t>07:50:40</t>
  </si>
  <si>
    <t>07.54.28</t>
  </si>
  <si>
    <t>07:50:41</t>
  </si>
  <si>
    <t>07.54.29</t>
  </si>
  <si>
    <t>25.4</t>
  </si>
  <si>
    <t>07:50:42</t>
  </si>
  <si>
    <t>07.54.30</t>
  </si>
  <si>
    <t>25.84</t>
  </si>
  <si>
    <t>07:50:43</t>
  </si>
  <si>
    <t>07.54.31</t>
  </si>
  <si>
    <t>26.58</t>
  </si>
  <si>
    <t>07:50:44</t>
  </si>
  <si>
    <t>07.54.32</t>
  </si>
  <si>
    <t>26.31</t>
  </si>
  <si>
    <t>07:50:45</t>
  </si>
  <si>
    <t>07.54.33</t>
  </si>
  <si>
    <t>07:50:46</t>
  </si>
  <si>
    <t>07.54.34</t>
  </si>
  <si>
    <t>07:50:47</t>
  </si>
  <si>
    <t>07.54.35</t>
  </si>
  <si>
    <t>07:50:48</t>
  </si>
  <si>
    <t>07.54.36</t>
  </si>
  <si>
    <t>07:50:49</t>
  </si>
  <si>
    <t>07.54.37</t>
  </si>
  <si>
    <t>07:50:50</t>
  </si>
  <si>
    <t>07.54.38</t>
  </si>
  <si>
    <t>07:50:51</t>
  </si>
  <si>
    <t>07.54.39</t>
  </si>
  <si>
    <t>07:50:52</t>
  </si>
  <si>
    <t>07.54.40</t>
  </si>
  <si>
    <t>07:50:53</t>
  </si>
  <si>
    <t>07.54.41</t>
  </si>
  <si>
    <t>07:50:54</t>
  </si>
  <si>
    <t>07.54.42</t>
  </si>
  <si>
    <t>07:50:55</t>
  </si>
  <si>
    <t>07.54.43</t>
  </si>
  <si>
    <t>07:50:56</t>
  </si>
  <si>
    <t>07.54.44</t>
  </si>
  <si>
    <t>07:50:57</t>
  </si>
  <si>
    <t>07.54.45</t>
  </si>
  <si>
    <t>07:50:58</t>
  </si>
  <si>
    <t>07.54.46</t>
  </si>
  <si>
    <t>07:50:59</t>
  </si>
  <si>
    <t>07.54.47</t>
  </si>
  <si>
    <t>07:51:00</t>
  </si>
  <si>
    <t>07.54.48</t>
  </si>
  <si>
    <t>07:51:01</t>
  </si>
  <si>
    <t>07.54.49</t>
  </si>
  <si>
    <t>07:51:02</t>
  </si>
  <si>
    <t>07.54.50</t>
  </si>
  <si>
    <t>07:51:03</t>
  </si>
  <si>
    <t>07.54.51</t>
  </si>
  <si>
    <t>07:51:04</t>
  </si>
  <si>
    <t>07.54.52</t>
  </si>
  <si>
    <t>07:51:05</t>
  </si>
  <si>
    <t>07.54.53</t>
  </si>
  <si>
    <t>07:51:06</t>
  </si>
  <si>
    <t>07.54.54</t>
  </si>
  <si>
    <t>07:51:07</t>
  </si>
  <si>
    <t>07.54.55</t>
  </si>
  <si>
    <t>07:51:08</t>
  </si>
  <si>
    <t>07.54.56</t>
  </si>
  <si>
    <t>07:51:09</t>
  </si>
  <si>
    <t>07.54.57</t>
  </si>
  <si>
    <t>07:51:10</t>
  </si>
  <si>
    <t>07.54.58</t>
  </si>
  <si>
    <t>07:51:11</t>
  </si>
  <si>
    <t>07.54.59</t>
  </si>
  <si>
    <t>07:51:12</t>
  </si>
  <si>
    <t>07.55.00</t>
  </si>
  <si>
    <t>07:51:13</t>
  </si>
  <si>
    <t>07.55.01</t>
  </si>
  <si>
    <t>07:51:14</t>
  </si>
  <si>
    <t>07.55.02</t>
  </si>
  <si>
    <t>07:51:15</t>
  </si>
  <si>
    <t>07.55.03</t>
  </si>
  <si>
    <t>07:51:16</t>
  </si>
  <si>
    <t>07.55.04</t>
  </si>
  <si>
    <t>07:51:17</t>
  </si>
  <si>
    <t>07.55.05</t>
  </si>
  <si>
    <t>07:51:18</t>
  </si>
  <si>
    <t>07.55.06</t>
  </si>
  <si>
    <t>07:51:19</t>
  </si>
  <si>
    <t>07.55.07</t>
  </si>
  <si>
    <t>07:51:20</t>
  </si>
  <si>
    <t>07.55.08</t>
  </si>
  <si>
    <t>07:51:21</t>
  </si>
  <si>
    <t>07.55.09</t>
  </si>
  <si>
    <t>07:51:22</t>
  </si>
  <si>
    <t>07.55.10</t>
  </si>
  <si>
    <t>07:51:23</t>
  </si>
  <si>
    <t>07.55.11</t>
  </si>
  <si>
    <t>07:51:24</t>
  </si>
  <si>
    <t>07.55.12</t>
  </si>
  <si>
    <t>07:51:25</t>
  </si>
  <si>
    <t>07.55.13</t>
  </si>
  <si>
    <t>07:51:26</t>
  </si>
  <si>
    <t>07.55.14</t>
  </si>
  <si>
    <t>07:51:27</t>
  </si>
  <si>
    <t>07.55.15</t>
  </si>
  <si>
    <t>07:51:28</t>
  </si>
  <si>
    <t>07.55.16</t>
  </si>
  <si>
    <t>07:51:29</t>
  </si>
  <si>
    <t>07.55.17</t>
  </si>
  <si>
    <t>07:51:30</t>
  </si>
  <si>
    <t>07.55.18</t>
  </si>
  <si>
    <t>07:51:31</t>
  </si>
  <si>
    <t>07.55.19</t>
  </si>
  <si>
    <t>07:51:32</t>
  </si>
  <si>
    <t>07.55.20</t>
  </si>
  <si>
    <t>07:51:33</t>
  </si>
  <si>
    <t>07.55.21</t>
  </si>
  <si>
    <t>07:51:34</t>
  </si>
  <si>
    <t>07.55.22</t>
  </si>
  <si>
    <t>07:51:35</t>
  </si>
  <si>
    <t>07.55.23</t>
  </si>
  <si>
    <t>07:51:36</t>
  </si>
  <si>
    <t>07.55.24</t>
  </si>
  <si>
    <t>07:51:37</t>
  </si>
  <si>
    <t>07.55.25</t>
  </si>
  <si>
    <t>07:51:38</t>
  </si>
  <si>
    <t>07.55.26</t>
  </si>
  <si>
    <t>07:51:39</t>
  </si>
  <si>
    <t>07.55.27</t>
  </si>
  <si>
    <t>07:51:40</t>
  </si>
  <si>
    <t>07.55.28</t>
  </si>
  <si>
    <t>07:51:41</t>
  </si>
  <si>
    <t>07.55.29</t>
  </si>
  <si>
    <t>07:51:42</t>
  </si>
  <si>
    <t>07.55.30</t>
  </si>
  <si>
    <t>07:51:43</t>
  </si>
  <si>
    <t>07.55.31</t>
  </si>
  <si>
    <t>07:51:44</t>
  </si>
  <si>
    <t>07.55.32</t>
  </si>
  <si>
    <t>07:51:45</t>
  </si>
  <si>
    <t>07.55.33</t>
  </si>
  <si>
    <t>07:51:46</t>
  </si>
  <si>
    <t>07.55.34</t>
  </si>
  <si>
    <t>07:51:47</t>
  </si>
  <si>
    <t>07.55.35</t>
  </si>
  <si>
    <t>07:51:48</t>
  </si>
  <si>
    <t>07.55.36</t>
  </si>
  <si>
    <t>07:51:49</t>
  </si>
  <si>
    <t>07.55.37</t>
  </si>
  <si>
    <t>07:51:50</t>
  </si>
  <si>
    <t>07.55.38</t>
  </si>
  <si>
    <t>07:51:51</t>
  </si>
  <si>
    <t>07.55.39</t>
  </si>
  <si>
    <t>07:51:52</t>
  </si>
  <si>
    <t>07.55.40</t>
  </si>
  <si>
    <t>07:51:53</t>
  </si>
  <si>
    <t>07.55.41</t>
  </si>
  <si>
    <t>07:51:54</t>
  </si>
  <si>
    <t>07.55.42</t>
  </si>
  <si>
    <t>07:51:55</t>
  </si>
  <si>
    <t>07.55.43</t>
  </si>
  <si>
    <t>07:51:56</t>
  </si>
  <si>
    <t>07.55.44</t>
  </si>
  <si>
    <t>07:51:57</t>
  </si>
  <si>
    <t>07.55.45</t>
  </si>
  <si>
    <t>07:51:58</t>
  </si>
  <si>
    <t>07.55.46</t>
  </si>
  <si>
    <t>07:51:59</t>
  </si>
  <si>
    <t>07.55.47</t>
  </si>
  <si>
    <t>07:52:00</t>
  </si>
  <si>
    <t>07.55.48</t>
  </si>
  <si>
    <t>07:52:01</t>
  </si>
  <si>
    <t>07.55.49</t>
  </si>
  <si>
    <t>07:52:02</t>
  </si>
  <si>
    <t>07.55.50</t>
  </si>
  <si>
    <t>07:52:03</t>
  </si>
  <si>
    <t>07.55.51</t>
  </si>
  <si>
    <t>07:52:04</t>
  </si>
  <si>
    <t>07.55.52</t>
  </si>
  <si>
    <t>07:52:05</t>
  </si>
  <si>
    <t>07.55.53</t>
  </si>
  <si>
    <t>07:52:06</t>
  </si>
  <si>
    <t>07.55.54</t>
  </si>
  <si>
    <t>07:52:07</t>
  </si>
  <si>
    <t>07.55.55</t>
  </si>
  <si>
    <t>07:52:08</t>
  </si>
  <si>
    <t>07.55.56</t>
  </si>
  <si>
    <t>07:52:09</t>
  </si>
  <si>
    <t>07.55.57</t>
  </si>
  <si>
    <t>07:52:10</t>
  </si>
  <si>
    <t>07.55.58</t>
  </si>
  <si>
    <t>07:52:11</t>
  </si>
  <si>
    <t>07.55.59</t>
  </si>
  <si>
    <t>07:52:12</t>
  </si>
  <si>
    <t>07.56.00</t>
  </si>
  <si>
    <t>07:52:13</t>
  </si>
  <si>
    <t>07.56.01</t>
  </si>
  <si>
    <t>07:52:14</t>
  </si>
  <si>
    <t>07.56.02</t>
  </si>
  <si>
    <t>07:52:15</t>
  </si>
  <si>
    <t>07.56.03</t>
  </si>
  <si>
    <t>07:52:16</t>
  </si>
  <si>
    <t>07.56.04</t>
  </si>
  <si>
    <t>07:52:17</t>
  </si>
  <si>
    <t>07.56.05</t>
  </si>
  <si>
    <t>07:52:18</t>
  </si>
  <si>
    <t>07.56.06</t>
  </si>
  <si>
    <t>07:52:19</t>
  </si>
  <si>
    <t>07.56.07</t>
  </si>
  <si>
    <t>07:52:20</t>
  </si>
  <si>
    <t>07.56.08</t>
  </si>
  <si>
    <t>07:52:21</t>
  </si>
  <si>
    <t>07.56.09</t>
  </si>
  <si>
    <t>07:52:22</t>
  </si>
  <si>
    <t>07.56.10</t>
  </si>
  <si>
    <t>07:52:23</t>
  </si>
  <si>
    <t>07.56.11</t>
  </si>
  <si>
    <t>07:52:24</t>
  </si>
  <si>
    <t>07.56.12</t>
  </si>
  <si>
    <t>07:52:25</t>
  </si>
  <si>
    <t>07.56.13</t>
  </si>
  <si>
    <t>07:52:26</t>
  </si>
  <si>
    <t>07.56.14</t>
  </si>
  <si>
    <t>07:52:27</t>
  </si>
  <si>
    <t>07.56.15</t>
  </si>
  <si>
    <t>07:52:28</t>
  </si>
  <si>
    <t>07.56.16</t>
  </si>
  <si>
    <t>07:52:29</t>
  </si>
  <si>
    <t>07.56.17</t>
  </si>
  <si>
    <t>07:52:30</t>
  </si>
  <si>
    <t>07.56.18</t>
  </si>
  <si>
    <t>07:52:31</t>
  </si>
  <si>
    <t>07.56.19</t>
  </si>
  <si>
    <t>07:52:32</t>
  </si>
  <si>
    <t>07.56.20</t>
  </si>
  <si>
    <t>07:52:33</t>
  </si>
  <si>
    <t>07.56.21</t>
  </si>
  <si>
    <t>07:52:34</t>
  </si>
  <si>
    <t>07.56.22</t>
  </si>
  <si>
    <t>07:52:35</t>
  </si>
  <si>
    <t>07.56.23</t>
  </si>
  <si>
    <t>07:52:36</t>
  </si>
  <si>
    <t>07.56.24</t>
  </si>
  <si>
    <t>07:52:37</t>
  </si>
  <si>
    <t>07.56.25</t>
  </si>
  <si>
    <t>07:52:38</t>
  </si>
  <si>
    <t>07.56.27</t>
  </si>
  <si>
    <t>07:52:39</t>
  </si>
  <si>
    <t>07.56.28</t>
  </si>
  <si>
    <t>07:52:40</t>
  </si>
  <si>
    <t>07.56.29</t>
  </si>
  <si>
    <t>07:52:41</t>
  </si>
  <si>
    <t>07.56.30</t>
  </si>
  <si>
    <t>07:52:42</t>
  </si>
  <si>
    <t>07.56.31</t>
  </si>
  <si>
    <t>07:52:43</t>
  </si>
  <si>
    <t>07.56.32</t>
  </si>
  <si>
    <t>07:52:44</t>
  </si>
  <si>
    <t>07.56.33</t>
  </si>
  <si>
    <t>07:52:45</t>
  </si>
  <si>
    <t>07.56.34</t>
  </si>
  <si>
    <t>07:52:46</t>
  </si>
  <si>
    <t>07.56.35</t>
  </si>
  <si>
    <t>07:52:47</t>
  </si>
  <si>
    <t>07.56.36</t>
  </si>
  <si>
    <t>07:52:48</t>
  </si>
  <si>
    <t>07.56.37</t>
  </si>
  <si>
    <t>07:52:49</t>
  </si>
  <si>
    <t>07.56.38</t>
  </si>
  <si>
    <t>07:52:50</t>
  </si>
  <si>
    <t>07.56.39</t>
  </si>
  <si>
    <t>07:52:51</t>
  </si>
  <si>
    <t>07.56.40</t>
  </si>
  <si>
    <t>07:52:53</t>
  </si>
  <si>
    <t>07.56.41</t>
  </si>
  <si>
    <t>07:52:54</t>
  </si>
  <si>
    <t>07.56.42</t>
  </si>
  <si>
    <t>07:52:55</t>
  </si>
  <si>
    <t>07.56.43</t>
  </si>
  <si>
    <t>07:52:56</t>
  </si>
  <si>
    <t>07.56.44</t>
  </si>
  <si>
    <t>07:52:57</t>
  </si>
  <si>
    <t>07.56.45</t>
  </si>
  <si>
    <t>07:52:58</t>
  </si>
  <si>
    <t>07.56.46</t>
  </si>
  <si>
    <t>07:52:59</t>
  </si>
  <si>
    <t>07.56.47</t>
  </si>
  <si>
    <t>07:53:00</t>
  </si>
  <si>
    <t>07.56.48</t>
  </si>
  <si>
    <t>07:53:01</t>
  </si>
  <si>
    <t>07.56.49</t>
  </si>
  <si>
    <t>07:53:02</t>
  </si>
  <si>
    <t>07.56.50</t>
  </si>
  <si>
    <t>07:53:03</t>
  </si>
  <si>
    <t>07.56.51</t>
  </si>
  <si>
    <t>07:53:04</t>
  </si>
  <si>
    <t>07.56.52</t>
  </si>
  <si>
    <t>07:53:05</t>
  </si>
  <si>
    <t>07.56.53</t>
  </si>
  <si>
    <t>07:53:06</t>
  </si>
  <si>
    <t>07.56.54</t>
  </si>
  <si>
    <t>07:53:07</t>
  </si>
  <si>
    <t>07.56.55</t>
  </si>
  <si>
    <t>07:53:08</t>
  </si>
  <si>
    <t>07.56.56</t>
  </si>
  <si>
    <t>07:53:09</t>
  </si>
  <si>
    <t>07.56.57</t>
  </si>
  <si>
    <t>07:53:10</t>
  </si>
  <si>
    <t>07.56.58</t>
  </si>
  <si>
    <t>07:53:11</t>
  </si>
  <si>
    <t>07.56.59</t>
  </si>
  <si>
    <t>07:53:12</t>
  </si>
  <si>
    <t>07.57.00</t>
  </si>
  <si>
    <t>07:53:13</t>
  </si>
  <si>
    <t>07.57.01</t>
  </si>
  <si>
    <t>07:53:14</t>
  </si>
  <si>
    <t>07.57.02</t>
  </si>
  <si>
    <t>07:53:15</t>
  </si>
  <si>
    <t>07.57.03</t>
  </si>
  <si>
    <t>07:53:16</t>
  </si>
  <si>
    <t>07.57.04</t>
  </si>
  <si>
    <t>07:53:17</t>
  </si>
  <si>
    <t>07.57.05</t>
  </si>
  <si>
    <t>07:53:18</t>
  </si>
  <si>
    <t>07.57.06</t>
  </si>
  <si>
    <t>07:53:19</t>
  </si>
  <si>
    <t>07.57.07</t>
  </si>
  <si>
    <t>07:53:20</t>
  </si>
  <si>
    <t>07.57.08</t>
  </si>
  <si>
    <t>07:53:21</t>
  </si>
  <si>
    <t>07.57.09</t>
  </si>
  <si>
    <t>07:53:22</t>
  </si>
  <si>
    <t>07.57.10</t>
  </si>
  <si>
    <t>07:53:23</t>
  </si>
  <si>
    <t>07.57.11</t>
  </si>
  <si>
    <t>07:53:24</t>
  </si>
  <si>
    <t>07.57.12</t>
  </si>
  <si>
    <t>07:53:25</t>
  </si>
  <si>
    <t>07.57.13</t>
  </si>
  <si>
    <t>07:53:26</t>
  </si>
  <si>
    <t>07.57.14</t>
  </si>
  <si>
    <t>07:53:27</t>
  </si>
  <si>
    <t>07.57.15</t>
  </si>
  <si>
    <t>07:53:28</t>
  </si>
  <si>
    <t>07.57.16</t>
  </si>
  <si>
    <t>07:53:29</t>
  </si>
  <si>
    <t>07.57.17</t>
  </si>
  <si>
    <t>07:53:30</t>
  </si>
  <si>
    <t>07.57.18</t>
  </si>
  <si>
    <t>07:53:31</t>
  </si>
  <si>
    <t>07.57.19</t>
  </si>
  <si>
    <t>07:53:32</t>
  </si>
  <si>
    <t>07.57.20</t>
  </si>
  <si>
    <t>07:53:33</t>
  </si>
  <si>
    <t>07.57.21</t>
  </si>
  <si>
    <t>07:53:34</t>
  </si>
  <si>
    <t>07.57.22</t>
  </si>
  <si>
    <t>07:53:35</t>
  </si>
  <si>
    <t>07.57.23</t>
  </si>
  <si>
    <t>07:53:36</t>
  </si>
  <si>
    <t>07.57.24</t>
  </si>
  <si>
    <t>07:53:37</t>
  </si>
  <si>
    <t>07.57.25</t>
  </si>
  <si>
    <t>07:53:38</t>
  </si>
  <si>
    <t>07.57.26</t>
  </si>
  <si>
    <t>07:53:39</t>
  </si>
  <si>
    <t>07.57.27</t>
  </si>
  <si>
    <t>07:53:40</t>
  </si>
  <si>
    <t>07.57.28</t>
  </si>
  <si>
    <t>07:53:41</t>
  </si>
  <si>
    <t>07.57.29</t>
  </si>
  <si>
    <t>07:53:42</t>
  </si>
  <si>
    <t>07.57.30</t>
  </si>
  <si>
    <t>07:53:43</t>
  </si>
  <si>
    <t>07.57.31</t>
  </si>
  <si>
    <t>25.98</t>
  </si>
  <si>
    <t>07:53:44</t>
  </si>
  <si>
    <t>07.57.32</t>
  </si>
  <si>
    <t>07:53:45</t>
  </si>
  <si>
    <t>07.57.33</t>
  </si>
  <si>
    <t>24.65</t>
  </si>
  <si>
    <t>07:53:46</t>
  </si>
  <si>
    <t>07.57.34</t>
  </si>
  <si>
    <t>24.44</t>
  </si>
  <si>
    <t>07:53:47</t>
  </si>
  <si>
    <t>07.57.35</t>
  </si>
  <si>
    <t>24.45</t>
  </si>
  <si>
    <t>07:53:48</t>
  </si>
  <si>
    <t>07.57.36</t>
  </si>
  <si>
    <t>07:53:49</t>
  </si>
  <si>
    <t>07.57.37</t>
  </si>
  <si>
    <t>07:53:50</t>
  </si>
  <si>
    <t>07.57.38</t>
  </si>
  <si>
    <t>07:53:51</t>
  </si>
  <si>
    <t>07.57.39</t>
  </si>
  <si>
    <t>07:53:52</t>
  </si>
  <si>
    <t>07.57.40</t>
  </si>
  <si>
    <t>25.05</t>
  </si>
  <si>
    <t>07:53:53</t>
  </si>
  <si>
    <t>07.57.41</t>
  </si>
  <si>
    <t>07:53:54</t>
  </si>
  <si>
    <t>07.57.42</t>
  </si>
  <si>
    <t>25.39</t>
  </si>
  <si>
    <t>07:53:55</t>
  </si>
  <si>
    <t>07.57.43</t>
  </si>
  <si>
    <t>24.56</t>
  </si>
  <si>
    <t>07:53:56</t>
  </si>
  <si>
    <t>07.57.44</t>
  </si>
  <si>
    <t>24.61</t>
  </si>
  <si>
    <t>07:53:57</t>
  </si>
  <si>
    <t>07.57.45</t>
  </si>
  <si>
    <t>07:53:58</t>
  </si>
  <si>
    <t>07.57.46</t>
  </si>
  <si>
    <t>07:53:59</t>
  </si>
  <si>
    <t>07.57.47</t>
  </si>
  <si>
    <t>07:54:00</t>
  </si>
  <si>
    <t>07.57.48</t>
  </si>
  <si>
    <t>24.52</t>
  </si>
  <si>
    <t>07:54:01</t>
  </si>
  <si>
    <t>07.57.49</t>
  </si>
  <si>
    <t>24.39</t>
  </si>
  <si>
    <t>07:54:02</t>
  </si>
  <si>
    <t>07.57.50</t>
  </si>
  <si>
    <t>25.1</t>
  </si>
  <si>
    <t>07:54:03</t>
  </si>
  <si>
    <t>07.57.51</t>
  </si>
  <si>
    <t>24.94</t>
  </si>
  <si>
    <t>07:54:04</t>
  </si>
  <si>
    <t>07.57.52</t>
  </si>
  <si>
    <t>07:54:05</t>
  </si>
  <si>
    <t>07.57.53</t>
  </si>
  <si>
    <t>07:54:06</t>
  </si>
  <si>
    <t>07.57.54</t>
  </si>
  <si>
    <t>07:54:07</t>
  </si>
  <si>
    <t>07.57.55</t>
  </si>
  <si>
    <t>07:54:08</t>
  </si>
  <si>
    <t>07.57.56</t>
  </si>
  <si>
    <t>07:54:09</t>
  </si>
  <si>
    <t>07.57.57</t>
  </si>
  <si>
    <t>07:54:10</t>
  </si>
  <si>
    <t>07.57.58</t>
  </si>
  <si>
    <t>07:54:11</t>
  </si>
  <si>
    <t>07.57.59</t>
  </si>
  <si>
    <t>07:54:12</t>
  </si>
  <si>
    <t>07.58.00</t>
  </si>
  <si>
    <t>07:54:13</t>
  </si>
  <si>
    <t>07.58.01</t>
  </si>
  <si>
    <t>24.99</t>
  </si>
  <si>
    <t>07:54:14</t>
  </si>
  <si>
    <t>07.58.02</t>
  </si>
  <si>
    <t>07:54:15</t>
  </si>
  <si>
    <t>07.58.03</t>
  </si>
  <si>
    <t>07:54:16</t>
  </si>
  <si>
    <t>07.58.04</t>
  </si>
  <si>
    <t>07:54:17</t>
  </si>
  <si>
    <t>07.58.05</t>
  </si>
  <si>
    <t>07:54:18</t>
  </si>
  <si>
    <t>07.58.06</t>
  </si>
  <si>
    <t>07:54:19</t>
  </si>
  <si>
    <t>07.58.07</t>
  </si>
  <si>
    <t>07:54:20</t>
  </si>
  <si>
    <t>07.58.08</t>
  </si>
  <si>
    <t>07:54:21</t>
  </si>
  <si>
    <t>07.58.09</t>
  </si>
  <si>
    <t>24.69</t>
  </si>
  <si>
    <t>07:54:22</t>
  </si>
  <si>
    <t>07.58.10</t>
  </si>
  <si>
    <t>07:54:23</t>
  </si>
  <si>
    <t>07.58.11</t>
  </si>
  <si>
    <t>07:54:24</t>
  </si>
  <si>
    <t>07.58.12</t>
  </si>
  <si>
    <t>25.04</t>
  </si>
  <si>
    <t>07:54:25</t>
  </si>
  <si>
    <t>07.58.13</t>
  </si>
  <si>
    <t>24.84</t>
  </si>
  <si>
    <t>07:54:26</t>
  </si>
  <si>
    <t>07.58.14</t>
  </si>
  <si>
    <t>07:54:27</t>
  </si>
  <si>
    <t>07.58.15</t>
  </si>
  <si>
    <t>07:54:28</t>
  </si>
  <si>
    <t>07.58.16</t>
  </si>
  <si>
    <t>07:54:29</t>
  </si>
  <si>
    <t>07.58.17</t>
  </si>
  <si>
    <t>07:54:30</t>
  </si>
  <si>
    <t>07.58.18</t>
  </si>
  <si>
    <t>07:54:31</t>
  </si>
  <si>
    <t>07.58.19</t>
  </si>
  <si>
    <t>07:54:32</t>
  </si>
  <si>
    <t>07.58.20</t>
  </si>
  <si>
    <t>07:54:33</t>
  </si>
  <si>
    <t>07.58.21</t>
  </si>
  <si>
    <t>07:54:34</t>
  </si>
  <si>
    <t>07.58.22</t>
  </si>
  <si>
    <t>07:54:35</t>
  </si>
  <si>
    <t>07.58.23</t>
  </si>
  <si>
    <t>07:54:36</t>
  </si>
  <si>
    <t>07.58.24</t>
  </si>
  <si>
    <t>07:54:37</t>
  </si>
  <si>
    <t>07.58.25</t>
  </si>
  <si>
    <t>07:54:38</t>
  </si>
  <si>
    <t>07.58.26</t>
  </si>
  <si>
    <t>07:54:39</t>
  </si>
  <si>
    <t>07.58.27</t>
  </si>
  <si>
    <t>25.21</t>
  </si>
  <si>
    <t>07:54:40</t>
  </si>
  <si>
    <t>07.58.28</t>
  </si>
  <si>
    <t>07:54:41</t>
  </si>
  <si>
    <t>07.58.29</t>
  </si>
  <si>
    <t>07:54:42</t>
  </si>
  <si>
    <t>07.58.30</t>
  </si>
  <si>
    <t>07:54:43</t>
  </si>
  <si>
    <t>07.58.31</t>
  </si>
  <si>
    <t>25.53</t>
  </si>
  <si>
    <t>07:54:44</t>
  </si>
  <si>
    <t>07.58.32</t>
  </si>
  <si>
    <t>25.67</t>
  </si>
  <si>
    <t>07:54:45</t>
  </si>
  <si>
    <t>07.58.33</t>
  </si>
  <si>
    <t>25.89</t>
  </si>
  <si>
    <t>07:54:46</t>
  </si>
  <si>
    <t>07.58.34</t>
  </si>
  <si>
    <t>07:54:47</t>
  </si>
  <si>
    <t>07.58.35</t>
  </si>
  <si>
    <t>07:54:48</t>
  </si>
  <si>
    <t>07.58.36</t>
  </si>
  <si>
    <t>07:54:49</t>
  </si>
  <si>
    <t>07.58.37</t>
  </si>
  <si>
    <t>26.2</t>
  </si>
  <si>
    <t>07:54:50</t>
  </si>
  <si>
    <t>07.58.38</t>
  </si>
  <si>
    <t>07:54:51</t>
  </si>
  <si>
    <t>07.58.39</t>
  </si>
  <si>
    <t>07:54:52</t>
  </si>
  <si>
    <t>07.58.40</t>
  </si>
  <si>
    <t>07:54:53</t>
  </si>
  <si>
    <t>07.58.41</t>
  </si>
  <si>
    <t>07:54:54</t>
  </si>
  <si>
    <t>07.58.42</t>
  </si>
  <si>
    <t>07:54:55</t>
  </si>
  <si>
    <t>07.58.43</t>
  </si>
  <si>
    <t>07:54:56</t>
  </si>
  <si>
    <t>07.58.44</t>
  </si>
  <si>
    <t>07:54:57</t>
  </si>
  <si>
    <t>07.58.45</t>
  </si>
  <si>
    <t>07:54:58</t>
  </si>
  <si>
    <t>07.58.46</t>
  </si>
  <si>
    <t>07:54:59</t>
  </si>
  <si>
    <t>07.58.47</t>
  </si>
  <si>
    <t>07:55:00</t>
  </si>
  <si>
    <t>07.58.48</t>
  </si>
  <si>
    <t>07:55:01</t>
  </si>
  <si>
    <t>07.58.49</t>
  </si>
  <si>
    <t>07:55:02</t>
  </si>
  <si>
    <t>07.58.50</t>
  </si>
  <si>
    <t>07:55:03</t>
  </si>
  <si>
    <t>07.58.51</t>
  </si>
  <si>
    <t>07:55:04</t>
  </si>
  <si>
    <t>07.58.52</t>
  </si>
  <si>
    <t>07:55:05</t>
  </si>
  <si>
    <t>07.58.53</t>
  </si>
  <si>
    <t>07:55:06</t>
  </si>
  <si>
    <t>07.58.54</t>
  </si>
  <si>
    <t>07:55:07</t>
  </si>
  <si>
    <t>07.58.55</t>
  </si>
  <si>
    <t>07:55:08</t>
  </si>
  <si>
    <t>07.58.56</t>
  </si>
  <si>
    <t>07:55:09</t>
  </si>
  <si>
    <t>07.58.57</t>
  </si>
  <si>
    <t>07:55:10</t>
  </si>
  <si>
    <t>07.58.58</t>
  </si>
  <si>
    <t>07:55:11</t>
  </si>
  <si>
    <t>07.58.59</t>
  </si>
  <si>
    <t>07:55:12</t>
  </si>
  <si>
    <t>07.59.00</t>
  </si>
  <si>
    <t>07:55:13</t>
  </si>
  <si>
    <t>07.59.01</t>
  </si>
  <si>
    <t>07:55:14</t>
  </si>
  <si>
    <t>07.59.02</t>
  </si>
  <si>
    <t>07:55:15</t>
  </si>
  <si>
    <t>07.59.03</t>
  </si>
  <si>
    <t>07:55:16</t>
  </si>
  <si>
    <t>07.59.04</t>
  </si>
  <si>
    <t>07:55:17</t>
  </si>
  <si>
    <t>07.59.05</t>
  </si>
  <si>
    <t>07:55:18</t>
  </si>
  <si>
    <t>07.59.06</t>
  </si>
  <si>
    <t>07:55:19</t>
  </si>
  <si>
    <t>07.59.07</t>
  </si>
  <si>
    <t>07:55:20</t>
  </si>
  <si>
    <t>07.59.08</t>
  </si>
  <si>
    <t>07:55:21</t>
  </si>
  <si>
    <t>07.59.09</t>
  </si>
  <si>
    <t>07:55:22</t>
  </si>
  <si>
    <t>07.59.10</t>
  </si>
  <si>
    <t>07:55:23</t>
  </si>
  <si>
    <t>07.59.11</t>
  </si>
  <si>
    <t>07:55:24</t>
  </si>
  <si>
    <t>07.59.12</t>
  </si>
  <si>
    <t>07:55:25</t>
  </si>
  <si>
    <t>07.59.13</t>
  </si>
  <si>
    <t>07:55:26</t>
  </si>
  <si>
    <t>07.59.14</t>
  </si>
  <si>
    <t>07:55:27</t>
  </si>
  <si>
    <t>07.59.15</t>
  </si>
  <si>
    <t>07:55:28</t>
  </si>
  <si>
    <t>07.59.16</t>
  </si>
  <si>
    <t>07:55:29</t>
  </si>
  <si>
    <t>07.59.17</t>
  </si>
  <si>
    <t>07:55:30</t>
  </si>
  <si>
    <t>07.59.18</t>
  </si>
  <si>
    <t>07:55:31</t>
  </si>
  <si>
    <t>07.59.19</t>
  </si>
  <si>
    <t>07:55:32</t>
  </si>
  <si>
    <t>07.59.20</t>
  </si>
  <si>
    <t>07:55:33</t>
  </si>
  <si>
    <t>07.59.21</t>
  </si>
  <si>
    <t>07:55:34</t>
  </si>
  <si>
    <t>07.59.22</t>
  </si>
  <si>
    <t>07:55:35</t>
  </si>
  <si>
    <t>07.59.23</t>
  </si>
  <si>
    <t>07:55:36</t>
  </si>
  <si>
    <t>07.59.24</t>
  </si>
  <si>
    <t>07:55:37</t>
  </si>
  <si>
    <t>07.59.25</t>
  </si>
  <si>
    <t>07:55:38</t>
  </si>
  <si>
    <t>07.59.26</t>
  </si>
  <si>
    <t>07:55:39</t>
  </si>
  <si>
    <t>07.59.27</t>
  </si>
  <si>
    <t>07:55:40</t>
  </si>
  <si>
    <t>07.59.28</t>
  </si>
  <si>
    <t>07:55:41</t>
  </si>
  <si>
    <t>07.59.29</t>
  </si>
  <si>
    <t>07:55:42</t>
  </si>
  <si>
    <t>07.59.30</t>
  </si>
  <si>
    <t>07:55:43</t>
  </si>
  <si>
    <t>07.59.31</t>
  </si>
  <si>
    <t>07:55:44</t>
  </si>
  <si>
    <t>07.59.32</t>
  </si>
  <si>
    <t>07:55:45</t>
  </si>
  <si>
    <t>07.59.33</t>
  </si>
  <si>
    <t>07:55:46</t>
  </si>
  <si>
    <t>07.59.34</t>
  </si>
  <si>
    <t>07:55:47</t>
  </si>
  <si>
    <t>07.59.35</t>
  </si>
  <si>
    <t>07:55:48</t>
  </si>
  <si>
    <t>07.59.36</t>
  </si>
  <si>
    <t>07:55:49</t>
  </si>
  <si>
    <t>07.59.37</t>
  </si>
  <si>
    <t>07:55:50</t>
  </si>
  <si>
    <t>07.59.38</t>
  </si>
  <si>
    <t>07:55:51</t>
  </si>
  <si>
    <t>07.59.39</t>
  </si>
  <si>
    <t>07:55:52</t>
  </si>
  <si>
    <t>07.59.40</t>
  </si>
  <si>
    <t>07:55:53</t>
  </si>
  <si>
    <t>07.59.41</t>
  </si>
  <si>
    <t>07:55:54</t>
  </si>
  <si>
    <t>07.59.42</t>
  </si>
  <si>
    <t>07:55:55</t>
  </si>
  <si>
    <t>07.59.43</t>
  </si>
  <si>
    <t>07:55:56</t>
  </si>
  <si>
    <t>07.59.44</t>
  </si>
  <si>
    <t>07:55:57</t>
  </si>
  <si>
    <t>07.59.45</t>
  </si>
  <si>
    <t>07:55:58</t>
  </si>
  <si>
    <t>07.59.46</t>
  </si>
  <si>
    <t>07:55:59</t>
  </si>
  <si>
    <t>07.59.47</t>
  </si>
  <si>
    <t>07:56:00</t>
  </si>
  <si>
    <t>07.59.48</t>
  </si>
  <si>
    <t>07:56:01</t>
  </si>
  <si>
    <t>07.59.49</t>
  </si>
  <si>
    <t>07:56:02</t>
  </si>
  <si>
    <t>07.59.50</t>
  </si>
  <si>
    <t>07:56:04</t>
  </si>
  <si>
    <t>07.59.51</t>
  </si>
  <si>
    <t>07:56:05</t>
  </si>
  <si>
    <t>07.59.52</t>
  </si>
  <si>
    <t>07:56:06</t>
  </si>
  <si>
    <t>07.59.53</t>
  </si>
  <si>
    <t>07:56:07</t>
  </si>
  <si>
    <t>07.59.54</t>
  </si>
  <si>
    <t>07:56:08</t>
  </si>
  <si>
    <t>07.59.55</t>
  </si>
  <si>
    <t>07:56:09</t>
  </si>
  <si>
    <t>07.59.56</t>
  </si>
  <si>
    <t>07:56:10</t>
  </si>
  <si>
    <t>07.59.57</t>
  </si>
  <si>
    <t>07:56:11</t>
  </si>
  <si>
    <t>07.59.58</t>
  </si>
  <si>
    <t>07:56:12</t>
  </si>
  <si>
    <t>07.59.59</t>
  </si>
  <si>
    <t>07:56:13</t>
  </si>
  <si>
    <t>08.00.00</t>
  </si>
  <si>
    <t>07:56:14</t>
  </si>
  <si>
    <t>08.00.01</t>
  </si>
  <si>
    <t>07:56:15</t>
  </si>
  <si>
    <t>08.00.02</t>
  </si>
  <si>
    <t>07:56:16</t>
  </si>
  <si>
    <t>08.00.03</t>
  </si>
  <si>
    <t>26.15</t>
  </si>
  <si>
    <t>07:56:17</t>
  </si>
  <si>
    <t>08.00.04</t>
  </si>
  <si>
    <t>07:56:18</t>
  </si>
  <si>
    <t>08.00.05</t>
  </si>
  <si>
    <t>07:56:19</t>
  </si>
  <si>
    <t>08.00.06</t>
  </si>
  <si>
    <t>07:56:20</t>
  </si>
  <si>
    <t>08.00.07</t>
  </si>
  <si>
    <t>07:56:21</t>
  </si>
  <si>
    <t>08.00.08</t>
  </si>
  <si>
    <t>07:56:22</t>
  </si>
  <si>
    <t>08.00.09</t>
  </si>
  <si>
    <t>07:56:23</t>
  </si>
  <si>
    <t>08.00.10</t>
  </si>
  <si>
    <t>07:56:24</t>
  </si>
  <si>
    <t>08.00.11</t>
  </si>
  <si>
    <t>07:56:25</t>
  </si>
  <si>
    <t>08.00.12</t>
  </si>
  <si>
    <t>07:56:26</t>
  </si>
  <si>
    <t>08.00.13</t>
  </si>
  <si>
    <t>07:56:27</t>
  </si>
  <si>
    <t>08.00.14</t>
  </si>
  <si>
    <t>07:56:28</t>
  </si>
  <si>
    <t>08.00.15</t>
  </si>
  <si>
    <t>07:56:29</t>
  </si>
  <si>
    <t>08.00.16</t>
  </si>
  <si>
    <t>07:56:30</t>
  </si>
  <si>
    <t>08.00.17</t>
  </si>
  <si>
    <t>07:56:31</t>
  </si>
  <si>
    <t>08.00.18</t>
  </si>
  <si>
    <t>07:56:32</t>
  </si>
  <si>
    <t>08.00.19</t>
  </si>
  <si>
    <t>07:56:33</t>
  </si>
  <si>
    <t>08.00.20</t>
  </si>
  <si>
    <t>07:56:34</t>
  </si>
  <si>
    <t>08.00.21</t>
  </si>
  <si>
    <t>07:56:35</t>
  </si>
  <si>
    <t>08.00.22</t>
  </si>
  <si>
    <t>07:56:36</t>
  </si>
  <si>
    <t>08.00.23</t>
  </si>
  <si>
    <t>07:56:37</t>
  </si>
  <si>
    <t>08.00.24</t>
  </si>
  <si>
    <t>07:56:38</t>
  </si>
  <si>
    <t>08.00.25</t>
  </si>
  <si>
    <t>07:56:39</t>
  </si>
  <si>
    <t>08.00.26</t>
  </si>
  <si>
    <t>07:56:40</t>
  </si>
  <si>
    <t>08.00.27</t>
  </si>
  <si>
    <t>07:56:41</t>
  </si>
  <si>
    <t>08.00.28</t>
  </si>
  <si>
    <t>07:56:42</t>
  </si>
  <si>
    <t>08.00.29</t>
  </si>
  <si>
    <t>07:56:43</t>
  </si>
  <si>
    <t>08.00.30</t>
  </si>
  <si>
    <t>07:56:44</t>
  </si>
  <si>
    <t>08.00.31</t>
  </si>
  <si>
    <t>07:56:45</t>
  </si>
  <si>
    <t>08.00.32</t>
  </si>
  <si>
    <t>07:56:46</t>
  </si>
  <si>
    <t>08.00.33</t>
  </si>
  <si>
    <t>07:56:47</t>
  </si>
  <si>
    <t>08.00.34</t>
  </si>
  <si>
    <t>07:56:48</t>
  </si>
  <si>
    <t>08.00.35</t>
  </si>
  <si>
    <t>07:56:49</t>
  </si>
  <si>
    <t>08.00.36</t>
  </si>
  <si>
    <t>07:56:50</t>
  </si>
  <si>
    <t>08.00.37</t>
  </si>
  <si>
    <t>07:56:51</t>
  </si>
  <si>
    <t>08.00.38</t>
  </si>
  <si>
    <t>07:56:52</t>
  </si>
  <si>
    <t>08.00.39</t>
  </si>
  <si>
    <t>07:56:53</t>
  </si>
  <si>
    <t>08.00.40</t>
  </si>
  <si>
    <t>07:56:54</t>
  </si>
  <si>
    <t>08.00.41</t>
  </si>
  <si>
    <t>07:56:55</t>
  </si>
  <si>
    <t>08.00.42</t>
  </si>
  <si>
    <t>07:56:56</t>
  </si>
  <si>
    <t>08.00.43</t>
  </si>
  <si>
    <t>07:56:57</t>
  </si>
  <si>
    <t>08.00.44</t>
  </si>
  <si>
    <t>07:56:58</t>
  </si>
  <si>
    <t>08.00.45</t>
  </si>
  <si>
    <t>07:56:59</t>
  </si>
  <si>
    <t>08.00.46</t>
  </si>
  <si>
    <t>07:57:00</t>
  </si>
  <si>
    <t>08.00.47</t>
  </si>
  <si>
    <t>07:57:01</t>
  </si>
  <si>
    <t>08.00.48</t>
  </si>
  <si>
    <t>07:57:02</t>
  </si>
  <si>
    <t>08.00.49</t>
  </si>
  <si>
    <t>07:57:03</t>
  </si>
  <si>
    <t>08.00.50</t>
  </si>
  <si>
    <t>07:57:04</t>
  </si>
  <si>
    <t>08.00.51</t>
  </si>
  <si>
    <t>07:57:05</t>
  </si>
  <si>
    <t>08.00.52</t>
  </si>
  <si>
    <t>07:57:06</t>
  </si>
  <si>
    <t>08.00.53</t>
  </si>
  <si>
    <t>07:57:07</t>
  </si>
  <si>
    <t>08.00.54</t>
  </si>
  <si>
    <t>07:57:08</t>
  </si>
  <si>
    <t>08.00.55</t>
  </si>
  <si>
    <t>07:57:09</t>
  </si>
  <si>
    <t>08.00.56</t>
  </si>
  <si>
    <t>07:57:10</t>
  </si>
  <si>
    <t>08.00.57</t>
  </si>
  <si>
    <t>07:57:11</t>
  </si>
  <si>
    <t>08.00.58</t>
  </si>
  <si>
    <t>07:57:12</t>
  </si>
  <si>
    <t>08.00.59</t>
  </si>
  <si>
    <t>07:57:13</t>
  </si>
  <si>
    <t>08.01.00</t>
  </si>
  <si>
    <t>07:57:14</t>
  </si>
  <si>
    <t>08.01.01</t>
  </si>
  <si>
    <t>07:57:15</t>
  </si>
  <si>
    <t>08.01.02</t>
  </si>
  <si>
    <t>07:57:16</t>
  </si>
  <si>
    <t>08.01.03</t>
  </si>
  <si>
    <t>07:57:17</t>
  </si>
  <si>
    <t>08.01.04</t>
  </si>
  <si>
    <t>07:57:18</t>
  </si>
  <si>
    <t>08.01.05</t>
  </si>
  <si>
    <t>07:57:19</t>
  </si>
  <si>
    <t>08.01.06</t>
  </si>
  <si>
    <t>07:57:20</t>
  </si>
  <si>
    <t>08.01.07</t>
  </si>
  <si>
    <t>07:57:21</t>
  </si>
  <si>
    <t>08.01.08</t>
  </si>
  <si>
    <t>07:57:22</t>
  </si>
  <si>
    <t>08.01.09</t>
  </si>
  <si>
    <t>07:57:23</t>
  </si>
  <si>
    <t>08.01.10</t>
  </si>
  <si>
    <t>07:57:24</t>
  </si>
  <si>
    <t>08.01.11</t>
  </si>
  <si>
    <t>07:57:25</t>
  </si>
  <si>
    <t>08.01.12</t>
  </si>
  <si>
    <t>07:57:26</t>
  </si>
  <si>
    <t>08.01.13</t>
  </si>
  <si>
    <t>07:57:27</t>
  </si>
  <si>
    <t>08.01.14</t>
  </si>
  <si>
    <t>07:57:28</t>
  </si>
  <si>
    <t>08.01.15</t>
  </si>
  <si>
    <t>07:57:29</t>
  </si>
  <si>
    <t>08.01.16</t>
  </si>
  <si>
    <t>07:57:30</t>
  </si>
  <si>
    <t>08.01.17</t>
  </si>
  <si>
    <t>07:57:31</t>
  </si>
  <si>
    <t>08.01.18</t>
  </si>
  <si>
    <t>07:57:32</t>
  </si>
  <si>
    <t>08.01.19</t>
  </si>
  <si>
    <t>07:57:33</t>
  </si>
  <si>
    <t>08.01.20</t>
  </si>
  <si>
    <t>07:57:34</t>
  </si>
  <si>
    <t>08.01.21</t>
  </si>
  <si>
    <t>07:57:35</t>
  </si>
  <si>
    <t>08.01.22</t>
  </si>
  <si>
    <t>07:57:36</t>
  </si>
  <si>
    <t>08.01.23</t>
  </si>
  <si>
    <t>07:57:37</t>
  </si>
  <si>
    <t>08.01.24</t>
  </si>
  <si>
    <t>07:57:38</t>
  </si>
  <si>
    <t>08.01.25</t>
  </si>
  <si>
    <t>07:57:39</t>
  </si>
  <si>
    <t>08.01.26</t>
  </si>
  <si>
    <t>07:57:40</t>
  </si>
  <si>
    <t>08.01.27</t>
  </si>
  <si>
    <t>07:57:41</t>
  </si>
  <si>
    <t>08.01.28</t>
  </si>
  <si>
    <t>07:57:42</t>
  </si>
  <si>
    <t>08.01.29</t>
  </si>
  <si>
    <t>07:57:43</t>
  </si>
  <si>
    <t>08.01.30</t>
  </si>
  <si>
    <t>07:57:44</t>
  </si>
  <si>
    <t>08.01.31</t>
  </si>
  <si>
    <t>07:57:45</t>
  </si>
  <si>
    <t>08.01.32</t>
  </si>
  <si>
    <t>07:57:46</t>
  </si>
  <si>
    <t>08.01.33</t>
  </si>
  <si>
    <t>07:57:47</t>
  </si>
  <si>
    <t>08.01.34</t>
  </si>
  <si>
    <t>07:57:48</t>
  </si>
  <si>
    <t>08.01.35</t>
  </si>
  <si>
    <t>07:57:49</t>
  </si>
  <si>
    <t>08.01.36</t>
  </si>
  <si>
    <t>07:57:50</t>
  </si>
  <si>
    <t>08.01.37</t>
  </si>
  <si>
    <t>07:57:51</t>
  </si>
  <si>
    <t>08.01.38</t>
  </si>
  <si>
    <t>07:57:52</t>
  </si>
  <si>
    <t>08.01.39</t>
  </si>
  <si>
    <t>07:57:53</t>
  </si>
  <si>
    <t>08.01.40</t>
  </si>
  <si>
    <t>07:57:54</t>
  </si>
  <si>
    <t>08.01.41</t>
  </si>
  <si>
    <t>07:57:55</t>
  </si>
  <si>
    <t>08.01.42</t>
  </si>
  <si>
    <t>07:57:56</t>
  </si>
  <si>
    <t>08.01.43</t>
  </si>
  <si>
    <t>07:57:57</t>
  </si>
  <si>
    <t>08.01.44</t>
  </si>
  <si>
    <t>07:57:58</t>
  </si>
  <si>
    <t>08.01.45</t>
  </si>
  <si>
    <t>07:57:59</t>
  </si>
  <si>
    <t>08.01.46</t>
  </si>
  <si>
    <t>07:58:00</t>
  </si>
  <si>
    <t>08.01.47</t>
  </si>
  <si>
    <t>07:58:01</t>
  </si>
  <si>
    <t>08.01.48</t>
  </si>
  <si>
    <t>07:58:02</t>
  </si>
  <si>
    <t>08.01.49</t>
  </si>
  <si>
    <t>07:58:03</t>
  </si>
  <si>
    <t>08.01.51</t>
  </si>
  <si>
    <t>07:58:04</t>
  </si>
  <si>
    <t>08.01.52</t>
  </si>
  <si>
    <t>07:58:05</t>
  </si>
  <si>
    <t>08.01.53</t>
  </si>
  <si>
    <t>07:58:06</t>
  </si>
  <si>
    <t>08.01.54</t>
  </si>
  <si>
    <t>07:58:07</t>
  </si>
  <si>
    <t>08.01.55</t>
  </si>
  <si>
    <t>07:58:08</t>
  </si>
  <si>
    <t>08.01.56</t>
  </si>
  <si>
    <t>07:58:09</t>
  </si>
  <si>
    <t>08.01.57</t>
  </si>
  <si>
    <t>07:58:10</t>
  </si>
  <si>
    <t>08.01.58</t>
  </si>
  <si>
    <t>07:58:11</t>
  </si>
  <si>
    <t>08.01.59</t>
  </si>
  <si>
    <t>07:58:12</t>
  </si>
  <si>
    <t>08.02.00</t>
  </si>
  <si>
    <t>07:58:13</t>
  </si>
  <si>
    <t>08.02.01</t>
  </si>
  <si>
    <t>07:58:14</t>
  </si>
  <si>
    <t>08.02.02</t>
  </si>
  <si>
    <t>07:58:15</t>
  </si>
  <si>
    <t>08.02.03</t>
  </si>
  <si>
    <t>07:58:16</t>
  </si>
  <si>
    <t>08.02.04</t>
  </si>
  <si>
    <t>07:58:17</t>
  </si>
  <si>
    <t>08.02.05</t>
  </si>
  <si>
    <t>07:58:18</t>
  </si>
  <si>
    <t>08.02.06</t>
  </si>
  <si>
    <t>07:58:19</t>
  </si>
  <si>
    <t>08.02.07</t>
  </si>
  <si>
    <t>07:58:21</t>
  </si>
  <si>
    <t>08.02.08</t>
  </si>
  <si>
    <t>07:58:22</t>
  </si>
  <si>
    <t>08.02.09</t>
  </si>
  <si>
    <t>07:58:23</t>
  </si>
  <si>
    <t>08.02.10</t>
  </si>
  <si>
    <t>07:58:24</t>
  </si>
  <si>
    <t>07:58:25</t>
  </si>
  <si>
    <t>07:58:26</t>
  </si>
  <si>
    <t>07:58:27</t>
  </si>
  <si>
    <t>07:58:28</t>
  </si>
  <si>
    <t>07:58:29</t>
  </si>
  <si>
    <t>07:58:30</t>
  </si>
  <si>
    <t>07:58:31</t>
  </si>
  <si>
    <t>07:58:32</t>
  </si>
  <si>
    <t>07:58:33</t>
  </si>
  <si>
    <t>07:58:34</t>
  </si>
  <si>
    <t>07:58:35</t>
  </si>
  <si>
    <t>07:58:36</t>
  </si>
  <si>
    <t>07:58:37</t>
  </si>
  <si>
    <t>07:58:38</t>
  </si>
  <si>
    <t>07:58:39</t>
  </si>
  <si>
    <t>07:58:40</t>
  </si>
  <si>
    <t>07:58:41</t>
  </si>
  <si>
    <t>07:58:42</t>
  </si>
  <si>
    <t>07:58:43</t>
  </si>
  <si>
    <t>07:58:44</t>
  </si>
  <si>
    <t>07:58:45</t>
  </si>
  <si>
    <t>07:58:46</t>
  </si>
  <si>
    <t>07:58:47</t>
  </si>
  <si>
    <t>07:58:48</t>
  </si>
  <si>
    <t>07:58:49</t>
  </si>
  <si>
    <t>07:58:50</t>
  </si>
  <si>
    <t>07:58:51</t>
  </si>
  <si>
    <t>07:58:52</t>
  </si>
  <si>
    <t>07:58:53</t>
  </si>
  <si>
    <t>07:58:54</t>
  </si>
  <si>
    <t>07:58:55</t>
  </si>
  <si>
    <t>07:58:56</t>
  </si>
  <si>
    <t>07:58:57</t>
  </si>
  <si>
    <t>07:58:58</t>
  </si>
  <si>
    <t>07:58:59</t>
  </si>
  <si>
    <t>07:59:00</t>
  </si>
  <si>
    <t>07:59:01</t>
  </si>
  <si>
    <t>07:59:02</t>
  </si>
  <si>
    <t>07:59:03</t>
  </si>
  <si>
    <t>07:59:04</t>
  </si>
  <si>
    <t>07:59:05</t>
  </si>
  <si>
    <t>07:59:06</t>
  </si>
  <si>
    <t>07:59:07</t>
  </si>
  <si>
    <t>07:59:08</t>
  </si>
  <si>
    <t>07:59:09</t>
  </si>
  <si>
    <t>07:59:10</t>
  </si>
  <si>
    <t>07:59:11</t>
  </si>
  <si>
    <t>07:59:12</t>
  </si>
  <si>
    <t>07:59:13</t>
  </si>
  <si>
    <t>07:59:14</t>
  </si>
  <si>
    <t>07:59:15</t>
  </si>
  <si>
    <t>07:59:16</t>
  </si>
  <si>
    <t>07:59:17</t>
  </si>
  <si>
    <t>07:59:18</t>
  </si>
  <si>
    <t>07:59:19</t>
  </si>
  <si>
    <t>07:59:20</t>
  </si>
  <si>
    <t>07:59:21</t>
  </si>
  <si>
    <t>07:59:22</t>
  </si>
  <si>
    <t>07:59:23</t>
  </si>
  <si>
    <t>07:59:24</t>
  </si>
  <si>
    <t>07:59:25</t>
  </si>
  <si>
    <t>07:59:26</t>
  </si>
  <si>
    <t>07:59:27</t>
  </si>
  <si>
    <t>07:59:28</t>
  </si>
  <si>
    <t>07:59:29</t>
  </si>
  <si>
    <t>07:59:30</t>
  </si>
  <si>
    <t>07:59:31</t>
  </si>
  <si>
    <t>07:59:32</t>
  </si>
  <si>
    <t>07:59:33</t>
  </si>
  <si>
    <t>07:59:34</t>
  </si>
  <si>
    <t>07:59:35</t>
  </si>
  <si>
    <t>07:59:36</t>
  </si>
  <si>
    <t>07:59:37</t>
  </si>
  <si>
    <t>07:59:38</t>
  </si>
  <si>
    <t>07:59:39</t>
  </si>
  <si>
    <t>07:59:40</t>
  </si>
  <si>
    <t>07:59:41</t>
  </si>
  <si>
    <t>07:59:42</t>
  </si>
  <si>
    <t>07:59:43</t>
  </si>
  <si>
    <t>07:59:44</t>
  </si>
  <si>
    <t>07:59:45</t>
  </si>
  <si>
    <t>07:59:46</t>
  </si>
  <si>
    <t>07:59:47</t>
  </si>
  <si>
    <t>07:59:48</t>
  </si>
  <si>
    <t>07:59:49</t>
  </si>
  <si>
    <t>07:59:50</t>
  </si>
  <si>
    <t>07:59:51</t>
  </si>
  <si>
    <t>07:59:52</t>
  </si>
  <si>
    <t>07:59:53</t>
  </si>
  <si>
    <t>07:59:54</t>
  </si>
  <si>
    <t>07:59:55</t>
  </si>
  <si>
    <t>07:59:56</t>
  </si>
  <si>
    <t>07:59:57</t>
  </si>
  <si>
    <t>07:59:58</t>
  </si>
  <si>
    <t>07:59:59</t>
  </si>
  <si>
    <t>08:00:00</t>
  </si>
  <si>
    <t>08:00:01</t>
  </si>
  <si>
    <t>08:00:02</t>
  </si>
  <si>
    <t>08:00:03</t>
  </si>
  <si>
    <t>08:00:04</t>
  </si>
  <si>
    <t>08:00:05</t>
  </si>
  <si>
    <t>08:00:06</t>
  </si>
  <si>
    <t>08:00:07</t>
  </si>
  <si>
    <t>08:00:08</t>
  </si>
  <si>
    <t>08:00:09</t>
  </si>
  <si>
    <t>08:00:10</t>
  </si>
  <si>
    <t>08:00:11</t>
  </si>
  <si>
    <t>08:00:12</t>
  </si>
  <si>
    <t>08:00:13</t>
  </si>
  <si>
    <t>08:00:14</t>
  </si>
  <si>
    <t>08:00:15</t>
  </si>
  <si>
    <t>08:00:16</t>
  </si>
  <si>
    <t>08:00:17</t>
  </si>
  <si>
    <t>08:00:18</t>
  </si>
  <si>
    <t>08:00:19</t>
  </si>
  <si>
    <t>08:00:20</t>
  </si>
  <si>
    <t>08:00:21</t>
  </si>
  <si>
    <t>08:00:22</t>
  </si>
  <si>
    <t>08:00:23</t>
  </si>
  <si>
    <t>08:00:24</t>
  </si>
  <si>
    <t>08:00:25</t>
  </si>
  <si>
    <t>08:00:26</t>
  </si>
  <si>
    <t>08:00:27</t>
  </si>
  <si>
    <t>08:00:28</t>
  </si>
  <si>
    <t>08:00:29</t>
  </si>
  <si>
    <t>08:00:30</t>
  </si>
  <si>
    <t>08:00:31</t>
  </si>
  <si>
    <t>08:00:32</t>
  </si>
  <si>
    <t>08:00:33</t>
  </si>
  <si>
    <t>08:00:34</t>
  </si>
  <si>
    <t>08:00:35</t>
  </si>
  <si>
    <t>08:00:36</t>
  </si>
  <si>
    <t>08:00:37</t>
  </si>
  <si>
    <t>08:00:38</t>
  </si>
  <si>
    <t>08:00:39</t>
  </si>
  <si>
    <t>08:00:40</t>
  </si>
  <si>
    <t>08:00:41</t>
  </si>
  <si>
    <t>08:00:42</t>
  </si>
  <si>
    <t>08:00:43</t>
  </si>
  <si>
    <t>08:00:44</t>
  </si>
  <si>
    <t>08:00:45</t>
  </si>
  <si>
    <t>08:00:47</t>
  </si>
  <si>
    <t>08:00:48</t>
  </si>
  <si>
    <t>08:00:49</t>
  </si>
  <si>
    <t>08:00:50</t>
  </si>
  <si>
    <t>08:00:51</t>
  </si>
  <si>
    <t>08:00:52</t>
  </si>
  <si>
    <t>08:00:53</t>
  </si>
  <si>
    <t>08:00:54</t>
  </si>
  <si>
    <t>08:00:55</t>
  </si>
  <si>
    <t>08:00:56</t>
  </si>
  <si>
    <t>08:00:57</t>
  </si>
  <si>
    <t>08:00:58</t>
  </si>
  <si>
    <t>08:00:59</t>
  </si>
  <si>
    <t>08:01:00</t>
  </si>
  <si>
    <t>08:01:01</t>
  </si>
  <si>
    <t>08:01:02</t>
  </si>
  <si>
    <t>08:01:03</t>
  </si>
  <si>
    <t>08:01:04</t>
  </si>
  <si>
    <t>08:01:05</t>
  </si>
  <si>
    <t>08:01:06</t>
  </si>
  <si>
    <t>08:01:07</t>
  </si>
  <si>
    <t>08:01:08</t>
  </si>
  <si>
    <t>08:01:09</t>
  </si>
  <si>
    <t>08:01:10</t>
  </si>
  <si>
    <t>08:01:11</t>
  </si>
  <si>
    <t>08:01:12</t>
  </si>
  <si>
    <t>08:01:13</t>
  </si>
  <si>
    <t>08:01:14</t>
  </si>
  <si>
    <t>08:01:15</t>
  </si>
  <si>
    <t>08:01:16</t>
  </si>
  <si>
    <t>08:01:17</t>
  </si>
  <si>
    <t>08:01:18</t>
  </si>
  <si>
    <t>08:01:19</t>
  </si>
  <si>
    <t>08:01:20</t>
  </si>
  <si>
    <t>08:01:21</t>
  </si>
  <si>
    <t>08:01:22</t>
  </si>
  <si>
    <t>08:01:23</t>
  </si>
  <si>
    <t>08:01:24</t>
  </si>
  <si>
    <t>08:01:25</t>
  </si>
  <si>
    <t>08:01:26</t>
  </si>
  <si>
    <t>08:01:27</t>
  </si>
  <si>
    <t>08:01:28</t>
  </si>
  <si>
    <t>08:01:29</t>
  </si>
  <si>
    <t>08:01:30</t>
  </si>
  <si>
    <t>08:01:31</t>
  </si>
  <si>
    <t>08:01:32</t>
  </si>
  <si>
    <t>08:01:33</t>
  </si>
  <si>
    <t>08:01:34</t>
  </si>
  <si>
    <t>08:01:35</t>
  </si>
  <si>
    <t>08:01:36</t>
  </si>
  <si>
    <t>08:01:37</t>
  </si>
  <si>
    <t>08:01:38</t>
  </si>
  <si>
    <t>08:01:39</t>
  </si>
  <si>
    <t>08:01:40</t>
  </si>
  <si>
    <t>08:01:41</t>
  </si>
  <si>
    <t>08:01:42</t>
  </si>
  <si>
    <t>08:01:43</t>
  </si>
  <si>
    <t>08:01:44</t>
  </si>
  <si>
    <t>08:01:45</t>
  </si>
  <si>
    <t>08:01:46</t>
  </si>
  <si>
    <t>08:01:47</t>
  </si>
  <si>
    <t>08:01:48</t>
  </si>
  <si>
    <t>08:01:49</t>
  </si>
  <si>
    <t>08:01:50</t>
  </si>
  <si>
    <t>08:01:51</t>
  </si>
  <si>
    <t>08:01:52</t>
  </si>
  <si>
    <t>08:01:53</t>
  </si>
  <si>
    <t>08:01:54</t>
  </si>
  <si>
    <t>08:01:55</t>
  </si>
  <si>
    <t>08:01:56</t>
  </si>
  <si>
    <t>08:01:57</t>
  </si>
  <si>
    <t>08:01:58</t>
  </si>
  <si>
    <t>08:01:59</t>
  </si>
  <si>
    <t>08:02:00</t>
  </si>
  <si>
    <t>08:02:01</t>
  </si>
  <si>
    <t>08:02:02</t>
  </si>
  <si>
    <t>08:02:03</t>
  </si>
  <si>
    <t>08:02:04</t>
  </si>
  <si>
    <t>08:02:05</t>
  </si>
  <si>
    <t>08:02:06</t>
  </si>
  <si>
    <t>08:02:07</t>
  </si>
  <si>
    <t>08:02:08</t>
  </si>
  <si>
    <t>08:02:09</t>
  </si>
  <si>
    <t>08:02:10</t>
  </si>
  <si>
    <t xml:space="preserve">Temperature Humidity Index-A </t>
  </si>
  <si>
    <t>08:45:23</t>
  </si>
  <si>
    <t>08.45.23</t>
  </si>
  <si>
    <t>08.45</t>
  </si>
  <si>
    <t>08:45:24</t>
  </si>
  <si>
    <t>08:45</t>
  </si>
  <si>
    <t>08.45.24</t>
  </si>
  <si>
    <t>08.46</t>
  </si>
  <si>
    <t>08:45:25</t>
  </si>
  <si>
    <t>08:46</t>
  </si>
  <si>
    <t>08.45.25</t>
  </si>
  <si>
    <t>08.47</t>
  </si>
  <si>
    <t>08:45:26</t>
  </si>
  <si>
    <t>08:47</t>
  </si>
  <si>
    <t>08.45.26</t>
  </si>
  <si>
    <t>08.48</t>
  </si>
  <si>
    <t>08:45:27</t>
  </si>
  <si>
    <t>08:48</t>
  </si>
  <si>
    <t>08.45.27</t>
  </si>
  <si>
    <t>08.49</t>
  </si>
  <si>
    <t>08:45:28</t>
  </si>
  <si>
    <t>08:49</t>
  </si>
  <si>
    <t>08.45.29</t>
  </si>
  <si>
    <t>08.50</t>
  </si>
  <si>
    <t>08:45:29</t>
  </si>
  <si>
    <t>08:50</t>
  </si>
  <si>
    <t>08.45.30</t>
  </si>
  <si>
    <t>08.51</t>
  </si>
  <si>
    <t>08:45:30</t>
  </si>
  <si>
    <t>08:51</t>
  </si>
  <si>
    <t>08.45.31</t>
  </si>
  <si>
    <t>08.52</t>
  </si>
  <si>
    <t>08:45:31</t>
  </si>
  <si>
    <t>08:52</t>
  </si>
  <si>
    <t>08.45.32</t>
  </si>
  <si>
    <t>08.53</t>
  </si>
  <si>
    <t>08:45:32</t>
  </si>
  <si>
    <t>08:53</t>
  </si>
  <si>
    <t>08.45.33</t>
  </si>
  <si>
    <t>08.58</t>
  </si>
  <si>
    <t>08:45:33</t>
  </si>
  <si>
    <t>08:54</t>
  </si>
  <si>
    <t>08.45.34</t>
  </si>
  <si>
    <t>08.59</t>
  </si>
  <si>
    <t>08:45:34</t>
  </si>
  <si>
    <t>08:55</t>
  </si>
  <si>
    <t>08.45.35</t>
  </si>
  <si>
    <t>09.00</t>
  </si>
  <si>
    <t>08:45:35</t>
  </si>
  <si>
    <t>08:57</t>
  </si>
  <si>
    <t>08.45.36</t>
  </si>
  <si>
    <t>09.01</t>
  </si>
  <si>
    <t>08:45:36</t>
  </si>
  <si>
    <t>08:58</t>
  </si>
  <si>
    <t>08.45.37</t>
  </si>
  <si>
    <t>09.02</t>
  </si>
  <si>
    <t>08:45:37</t>
  </si>
  <si>
    <t>08:59</t>
  </si>
  <si>
    <t>08.45.38</t>
  </si>
  <si>
    <t>09.03</t>
  </si>
  <si>
    <t>08:45:38</t>
  </si>
  <si>
    <t>09:00</t>
  </si>
  <si>
    <t>08.45.39</t>
  </si>
  <si>
    <t>09.04</t>
  </si>
  <si>
    <t>08:45:39</t>
  </si>
  <si>
    <t>09:01</t>
  </si>
  <si>
    <t>08.45.40</t>
  </si>
  <si>
    <t>09.05</t>
  </si>
  <si>
    <t>08:45:40</t>
  </si>
  <si>
    <t>09:02</t>
  </si>
  <si>
    <t>08.45.41</t>
  </si>
  <si>
    <t>08:45:41</t>
  </si>
  <si>
    <t>09:03</t>
  </si>
  <si>
    <t>08.45.42</t>
  </si>
  <si>
    <t>08:45:42</t>
  </si>
  <si>
    <t>09:04</t>
  </si>
  <si>
    <t>08.45.43</t>
  </si>
  <si>
    <t>08:45:43</t>
  </si>
  <si>
    <t>09:05</t>
  </si>
  <si>
    <t>08.45.44</t>
  </si>
  <si>
    <t>08:45:44</t>
  </si>
  <si>
    <t>08.45.45</t>
  </si>
  <si>
    <t>08:45:45</t>
  </si>
  <si>
    <t>08.45.46</t>
  </si>
  <si>
    <t>08:45:46</t>
  </si>
  <si>
    <t>08.45.47</t>
  </si>
  <si>
    <t>08:45:47</t>
  </si>
  <si>
    <t>08.45.48</t>
  </si>
  <si>
    <t>08:45:48</t>
  </si>
  <si>
    <t>08.45.49</t>
  </si>
  <si>
    <t>08:45:49</t>
  </si>
  <si>
    <t>08.45.50</t>
  </si>
  <si>
    <t>08:45:50</t>
  </si>
  <si>
    <t>08.45.51</t>
  </si>
  <si>
    <t>08:45:51</t>
  </si>
  <si>
    <t>08.45.52</t>
  </si>
  <si>
    <t>08:45:52</t>
  </si>
  <si>
    <t>08.45.53</t>
  </si>
  <si>
    <t>08:45:53</t>
  </si>
  <si>
    <t>08.45.54</t>
  </si>
  <si>
    <t>08:45:54</t>
  </si>
  <si>
    <t>08.45.55</t>
  </si>
  <si>
    <t>08:45:55</t>
  </si>
  <si>
    <t>08.45.56</t>
  </si>
  <si>
    <t>08:45:56</t>
  </si>
  <si>
    <t>08.45.57</t>
  </si>
  <si>
    <t>08:45:57</t>
  </si>
  <si>
    <t>08.45.58</t>
  </si>
  <si>
    <t>08:45:58</t>
  </si>
  <si>
    <t>08.45.59</t>
  </si>
  <si>
    <t>08:45:59</t>
  </si>
  <si>
    <t>08.46.00</t>
  </si>
  <si>
    <t>08:46:00</t>
  </si>
  <si>
    <t>08.46.01</t>
  </si>
  <si>
    <t>27.81</t>
  </si>
  <si>
    <t>08:46:01</t>
  </si>
  <si>
    <t>08.46.02</t>
  </si>
  <si>
    <t>27.61</t>
  </si>
  <si>
    <t>08:46:02</t>
  </si>
  <si>
    <t>08.46.03</t>
  </si>
  <si>
    <t>08:46:03</t>
  </si>
  <si>
    <t>08.46.04</t>
  </si>
  <si>
    <t>08:46:04</t>
  </si>
  <si>
    <t>08.46.05</t>
  </si>
  <si>
    <t>08:46:05</t>
  </si>
  <si>
    <t>08.46.06</t>
  </si>
  <si>
    <t>27.6</t>
  </si>
  <si>
    <t>08:46:06</t>
  </si>
  <si>
    <t>08.46.07</t>
  </si>
  <si>
    <t>27.49</t>
  </si>
  <si>
    <t>08:46:07</t>
  </si>
  <si>
    <t>08.46.08</t>
  </si>
  <si>
    <t>27.46</t>
  </si>
  <si>
    <t>08:46:08</t>
  </si>
  <si>
    <t>08.46.09</t>
  </si>
  <si>
    <t>08:46:09</t>
  </si>
  <si>
    <t>08.46.10</t>
  </si>
  <si>
    <t>27.57</t>
  </si>
  <si>
    <t>08:46:10</t>
  </si>
  <si>
    <t>08.46.11</t>
  </si>
  <si>
    <t>08:46:11</t>
  </si>
  <si>
    <t>08.46.12</t>
  </si>
  <si>
    <t>27.32</t>
  </si>
  <si>
    <t>08:46:12</t>
  </si>
  <si>
    <t>08.46.13</t>
  </si>
  <si>
    <t>27.35</t>
  </si>
  <si>
    <t>08:46:13</t>
  </si>
  <si>
    <t>08.46.14</t>
  </si>
  <si>
    <t>08:46:14</t>
  </si>
  <si>
    <t>08.46.15</t>
  </si>
  <si>
    <t>08:46:15</t>
  </si>
  <si>
    <t>08.46.16</t>
  </si>
  <si>
    <t>08:46:16</t>
  </si>
  <si>
    <t>08.46.17</t>
  </si>
  <si>
    <t>08:46:17</t>
  </si>
  <si>
    <t>08.46.18</t>
  </si>
  <si>
    <t>08:46:18</t>
  </si>
  <si>
    <t>08.46.19</t>
  </si>
  <si>
    <t>08:46:19</t>
  </si>
  <si>
    <t>08.46.20</t>
  </si>
  <si>
    <t>27.84</t>
  </si>
  <si>
    <t>08:46:20</t>
  </si>
  <si>
    <t>08.46.21</t>
  </si>
  <si>
    <t>08:46:21</t>
  </si>
  <si>
    <t>08.46.22</t>
  </si>
  <si>
    <t>27.76</t>
  </si>
  <si>
    <t>08:46:22</t>
  </si>
  <si>
    <t>08.46.23</t>
  </si>
  <si>
    <t>08:46:23</t>
  </si>
  <si>
    <t>08.46.24</t>
  </si>
  <si>
    <t>08:46:24</t>
  </si>
  <si>
    <t>08.46.25</t>
  </si>
  <si>
    <t>08:46:25</t>
  </si>
  <si>
    <t>08.46.26</t>
  </si>
  <si>
    <t>27.8</t>
  </si>
  <si>
    <t>08:46:26</t>
  </si>
  <si>
    <t>08.46.27</t>
  </si>
  <si>
    <t>08:46:27</t>
  </si>
  <si>
    <t>08.46.28</t>
  </si>
  <si>
    <t>08:46:28</t>
  </si>
  <si>
    <t>08.46.29</t>
  </si>
  <si>
    <t>08:46:29</t>
  </si>
  <si>
    <t>08.46.30</t>
  </si>
  <si>
    <t>08:46:30</t>
  </si>
  <si>
    <t>08.46.31</t>
  </si>
  <si>
    <t>08:46:32</t>
  </si>
  <si>
    <t>08.46.32</t>
  </si>
  <si>
    <t>08.46.33</t>
  </si>
  <si>
    <t>08:46:34</t>
  </si>
  <si>
    <t>08.46.34</t>
  </si>
  <si>
    <t>08:46:35</t>
  </si>
  <si>
    <t>08.46.35</t>
  </si>
  <si>
    <t>08:46:36</t>
  </si>
  <si>
    <t>08.46.36</t>
  </si>
  <si>
    <t>08:46:37</t>
  </si>
  <si>
    <t>08.46.37</t>
  </si>
  <si>
    <t>08:46:38</t>
  </si>
  <si>
    <t>08.46.38</t>
  </si>
  <si>
    <t>08:46:39</t>
  </si>
  <si>
    <t>08.46.39</t>
  </si>
  <si>
    <t>08:46:40</t>
  </si>
  <si>
    <t>08.46.40</t>
  </si>
  <si>
    <t>08:46:41</t>
  </si>
  <si>
    <t>08.46.41</t>
  </si>
  <si>
    <t>08:46:42</t>
  </si>
  <si>
    <t>08.46.42</t>
  </si>
  <si>
    <t>08:46:43</t>
  </si>
  <si>
    <t>08.46.43</t>
  </si>
  <si>
    <t>27.85</t>
  </si>
  <si>
    <t>08:46:44</t>
  </si>
  <si>
    <t>08.46.44</t>
  </si>
  <si>
    <t>08:46:45</t>
  </si>
  <si>
    <t>08.46.45</t>
  </si>
  <si>
    <t>08:46:46</t>
  </si>
  <si>
    <t>08.46.46</t>
  </si>
  <si>
    <t>08:46:47</t>
  </si>
  <si>
    <t>08.46.47</t>
  </si>
  <si>
    <t>08:46:48</t>
  </si>
  <si>
    <t>08.46.48</t>
  </si>
  <si>
    <t>08:46:49</t>
  </si>
  <si>
    <t>08.46.49</t>
  </si>
  <si>
    <t>08:46:50</t>
  </si>
  <si>
    <t>08.46.50</t>
  </si>
  <si>
    <t>08:46:51</t>
  </si>
  <si>
    <t>08.46.51</t>
  </si>
  <si>
    <t>08:46:52</t>
  </si>
  <si>
    <t>08.46.52</t>
  </si>
  <si>
    <t>08:46:53</t>
  </si>
  <si>
    <t>08.46.53</t>
  </si>
  <si>
    <t>08:46:54</t>
  </si>
  <si>
    <t>08.46.54</t>
  </si>
  <si>
    <t>08:46:55</t>
  </si>
  <si>
    <t>08.46.55</t>
  </si>
  <si>
    <t>08:46:56</t>
  </si>
  <si>
    <t>08.46.56</t>
  </si>
  <si>
    <t>08:46:57</t>
  </si>
  <si>
    <t>08.46.57</t>
  </si>
  <si>
    <t>08:46:58</t>
  </si>
  <si>
    <t>08.46.58</t>
  </si>
  <si>
    <t>08:46:59</t>
  </si>
  <si>
    <t>08.46.59</t>
  </si>
  <si>
    <t>08:47:00</t>
  </si>
  <si>
    <t>08.47.00</t>
  </si>
  <si>
    <t>08:47:01</t>
  </si>
  <si>
    <t>08.47.01</t>
  </si>
  <si>
    <t>08:47:02</t>
  </si>
  <si>
    <t>08.47.02</t>
  </si>
  <si>
    <t>08:47:03</t>
  </si>
  <si>
    <t>08.47.03</t>
  </si>
  <si>
    <t>08:47:04</t>
  </si>
  <si>
    <t>08.47.04</t>
  </si>
  <si>
    <t>08:47:05</t>
  </si>
  <si>
    <t>08.47.05</t>
  </si>
  <si>
    <t>08:47:06</t>
  </si>
  <si>
    <t>08.47.06</t>
  </si>
  <si>
    <t>08:47:07</t>
  </si>
  <si>
    <t>08.47.07</t>
  </si>
  <si>
    <t>08:47:08</t>
  </si>
  <si>
    <t>08.47.08</t>
  </si>
  <si>
    <t>08:47:09</t>
  </si>
  <si>
    <t>08.47.09</t>
  </si>
  <si>
    <t>08:47:10</t>
  </si>
  <si>
    <t>08.47.10</t>
  </si>
  <si>
    <t>08:47:11</t>
  </si>
  <si>
    <t>08.47.11</t>
  </si>
  <si>
    <t>08:47:12</t>
  </si>
  <si>
    <t>08.47.12</t>
  </si>
  <si>
    <t>08:47:13</t>
  </si>
  <si>
    <t>08.47.13</t>
  </si>
  <si>
    <t>08:47:14</t>
  </si>
  <si>
    <t>08.47.14</t>
  </si>
  <si>
    <t>08:47:15</t>
  </si>
  <si>
    <t>08.47.15</t>
  </si>
  <si>
    <t>08:47:16</t>
  </si>
  <si>
    <t>08.47.16</t>
  </si>
  <si>
    <t>08:47:17</t>
  </si>
  <si>
    <t>08.47.17</t>
  </si>
  <si>
    <t>08:47:18</t>
  </si>
  <si>
    <t>08.47.18</t>
  </si>
  <si>
    <t>08:47:19</t>
  </si>
  <si>
    <t>08.47.19</t>
  </si>
  <si>
    <t>08:47:20</t>
  </si>
  <si>
    <t>08.47.20</t>
  </si>
  <si>
    <t>27.55</t>
  </si>
  <si>
    <t>08:47:21</t>
  </si>
  <si>
    <t>08.47.21</t>
  </si>
  <si>
    <t>27.48</t>
  </si>
  <si>
    <t>08:47:22</t>
  </si>
  <si>
    <t>08.47.22</t>
  </si>
  <si>
    <t>08:47:23</t>
  </si>
  <si>
    <t>08.47.23</t>
  </si>
  <si>
    <t>08:47:24</t>
  </si>
  <si>
    <t>08.47.24</t>
  </si>
  <si>
    <t>08:47:25</t>
  </si>
  <si>
    <t>08.47.25</t>
  </si>
  <si>
    <t>08:47:26</t>
  </si>
  <si>
    <t>08.47.26</t>
  </si>
  <si>
    <t>08:47:27</t>
  </si>
  <si>
    <t>08.47.27</t>
  </si>
  <si>
    <t>08:47:28</t>
  </si>
  <si>
    <t>08.47.28</t>
  </si>
  <si>
    <t>08:47:29</t>
  </si>
  <si>
    <t>08.47.29</t>
  </si>
  <si>
    <t>27.63</t>
  </si>
  <si>
    <t>08:47:30</t>
  </si>
  <si>
    <t>08.47.30</t>
  </si>
  <si>
    <t>08:47:31</t>
  </si>
  <si>
    <t>08.47.31</t>
  </si>
  <si>
    <t>27.71</t>
  </si>
  <si>
    <t>08:47:32</t>
  </si>
  <si>
    <t>08.47.32</t>
  </si>
  <si>
    <t>08:47:33</t>
  </si>
  <si>
    <t>08.47.33</t>
  </si>
  <si>
    <t>08:47:34</t>
  </si>
  <si>
    <t>08.47.34</t>
  </si>
  <si>
    <t>08:47:35</t>
  </si>
  <si>
    <t>08.47.35</t>
  </si>
  <si>
    <t>27.3</t>
  </si>
  <si>
    <t>08:47:36</t>
  </si>
  <si>
    <t>08.47.36</t>
  </si>
  <si>
    <t>26.25</t>
  </si>
  <si>
    <t>08:47:37</t>
  </si>
  <si>
    <t>08.47.37</t>
  </si>
  <si>
    <t>08:47:38</t>
  </si>
  <si>
    <t>08.47.38</t>
  </si>
  <si>
    <t>26.16</t>
  </si>
  <si>
    <t>08:47:39</t>
  </si>
  <si>
    <t>08.47.39</t>
  </si>
  <si>
    <t>26.08</t>
  </si>
  <si>
    <t>08:47:40</t>
  </si>
  <si>
    <t>08.47.40</t>
  </si>
  <si>
    <t>08:47:41</t>
  </si>
  <si>
    <t>08.47.41</t>
  </si>
  <si>
    <t>08:47:42</t>
  </si>
  <si>
    <t>08.47.42</t>
  </si>
  <si>
    <t>08:47:43</t>
  </si>
  <si>
    <t>08.47.43</t>
  </si>
  <si>
    <t>08:47:44</t>
  </si>
  <si>
    <t>08.47.44</t>
  </si>
  <si>
    <t>08:47:45</t>
  </si>
  <si>
    <t>08.47.45</t>
  </si>
  <si>
    <t>08:47:46</t>
  </si>
  <si>
    <t>08.47.46</t>
  </si>
  <si>
    <t>26.29</t>
  </si>
  <si>
    <t>08:47:47</t>
  </si>
  <si>
    <t>08.47.47</t>
  </si>
  <si>
    <t>27.45</t>
  </si>
  <si>
    <t>08:47:48</t>
  </si>
  <si>
    <t>08.47.48</t>
  </si>
  <si>
    <t>08:47:49</t>
  </si>
  <si>
    <t>08.47.49</t>
  </si>
  <si>
    <t>08:47:50</t>
  </si>
  <si>
    <t>08.47.50</t>
  </si>
  <si>
    <t>08:47:51</t>
  </si>
  <si>
    <t>08.47.51</t>
  </si>
  <si>
    <t>08:47:52</t>
  </si>
  <si>
    <t>08.47.52</t>
  </si>
  <si>
    <t>27.65</t>
  </si>
  <si>
    <t>08:47:53</t>
  </si>
  <si>
    <t>08.47.53</t>
  </si>
  <si>
    <t>08:47:54</t>
  </si>
  <si>
    <t>08.47.54</t>
  </si>
  <si>
    <t>27.56</t>
  </si>
  <si>
    <t>08:47:55</t>
  </si>
  <si>
    <t>08.47.55</t>
  </si>
  <si>
    <t>08:47:56</t>
  </si>
  <si>
    <t>08.47.56</t>
  </si>
  <si>
    <t>27.31</t>
  </si>
  <si>
    <t>08:47:57</t>
  </si>
  <si>
    <t>08.47.57</t>
  </si>
  <si>
    <t>26.24</t>
  </si>
  <si>
    <t>08:47:58</t>
  </si>
  <si>
    <t>08.47.58</t>
  </si>
  <si>
    <t>08:47:59</t>
  </si>
  <si>
    <t>08.47.59</t>
  </si>
  <si>
    <t>08:48:00</t>
  </si>
  <si>
    <t>08.48.00</t>
  </si>
  <si>
    <t>26.32</t>
  </si>
  <si>
    <t>08:48:01</t>
  </si>
  <si>
    <t>08.48.01</t>
  </si>
  <si>
    <t>26.14</t>
  </si>
  <si>
    <t>08:48:02</t>
  </si>
  <si>
    <t>08.48.02</t>
  </si>
  <si>
    <t>08:48:03</t>
  </si>
  <si>
    <t>08.48.03</t>
  </si>
  <si>
    <t>08:48:04</t>
  </si>
  <si>
    <t>08.48.04</t>
  </si>
  <si>
    <t>26.13</t>
  </si>
  <si>
    <t>08:48:05</t>
  </si>
  <si>
    <t>08.48.05</t>
  </si>
  <si>
    <t>08:48:06</t>
  </si>
  <si>
    <t>08.48.06</t>
  </si>
  <si>
    <t>08:48:07</t>
  </si>
  <si>
    <t>08.48.07</t>
  </si>
  <si>
    <t>25.97</t>
  </si>
  <si>
    <t>08:48:08</t>
  </si>
  <si>
    <t>08.48.08</t>
  </si>
  <si>
    <t>25.83</t>
  </si>
  <si>
    <t>08:48:09</t>
  </si>
  <si>
    <t>08.48.09</t>
  </si>
  <si>
    <t>08:48:10</t>
  </si>
  <si>
    <t>08.48.10</t>
  </si>
  <si>
    <t>25.8</t>
  </si>
  <si>
    <t>08:48:11</t>
  </si>
  <si>
    <t>08.48.11</t>
  </si>
  <si>
    <t>25.75</t>
  </si>
  <si>
    <t>08:48:12</t>
  </si>
  <si>
    <t>08.48.12</t>
  </si>
  <si>
    <t>08:48:13</t>
  </si>
  <si>
    <t>08.48.13</t>
  </si>
  <si>
    <t>08:48:14</t>
  </si>
  <si>
    <t>08.48.14</t>
  </si>
  <si>
    <t>25.91</t>
  </si>
  <si>
    <t>08:48:15</t>
  </si>
  <si>
    <t>08.48.15</t>
  </si>
  <si>
    <t>08:48:16</t>
  </si>
  <si>
    <t>08.48.16</t>
  </si>
  <si>
    <t>27.42</t>
  </si>
  <si>
    <t>26.06</t>
  </si>
  <si>
    <t>08:48:17</t>
  </si>
  <si>
    <t>08.48.17</t>
  </si>
  <si>
    <t>08:48:18</t>
  </si>
  <si>
    <t>08.48.18</t>
  </si>
  <si>
    <t>08:48:19</t>
  </si>
  <si>
    <t>08.48.19</t>
  </si>
  <si>
    <t>08:48:20</t>
  </si>
  <si>
    <t>08.48.20</t>
  </si>
  <si>
    <t>27.67</t>
  </si>
  <si>
    <t>08:48:21</t>
  </si>
  <si>
    <t>08.48.21</t>
  </si>
  <si>
    <t>08:48:22</t>
  </si>
  <si>
    <t>08.48.22</t>
  </si>
  <si>
    <t>27.74</t>
  </si>
  <si>
    <t>08:48:23</t>
  </si>
  <si>
    <t>08.48.23</t>
  </si>
  <si>
    <t>08:48:24</t>
  </si>
  <si>
    <t>08.48.24</t>
  </si>
  <si>
    <t>27.86</t>
  </si>
  <si>
    <t>08:48:25</t>
  </si>
  <si>
    <t>08.48.25</t>
  </si>
  <si>
    <t>08:48:26</t>
  </si>
  <si>
    <t>08.48.26</t>
  </si>
  <si>
    <t>26.04</t>
  </si>
  <si>
    <t>08:48:27</t>
  </si>
  <si>
    <t>08.48.27</t>
  </si>
  <si>
    <t>08:48:28</t>
  </si>
  <si>
    <t>08.48.28</t>
  </si>
  <si>
    <t>26.12</t>
  </si>
  <si>
    <t>08:48:29</t>
  </si>
  <si>
    <t>08.48.29</t>
  </si>
  <si>
    <t>26.26</t>
  </si>
  <si>
    <t>08:48:30</t>
  </si>
  <si>
    <t>08.48.30</t>
  </si>
  <si>
    <t>25.82</t>
  </si>
  <si>
    <t>08:48:31</t>
  </si>
  <si>
    <t>08.48.31</t>
  </si>
  <si>
    <t>08:48:32</t>
  </si>
  <si>
    <t>08.48.32</t>
  </si>
  <si>
    <t>08:48:33</t>
  </si>
  <si>
    <t>08.48.33</t>
  </si>
  <si>
    <t>08:48:34</t>
  </si>
  <si>
    <t>08.48.34</t>
  </si>
  <si>
    <t>08:48:35</t>
  </si>
  <si>
    <t>08.48.35</t>
  </si>
  <si>
    <t>26.05</t>
  </si>
  <si>
    <t>08:48:36</t>
  </si>
  <si>
    <t>08.48.36</t>
  </si>
  <si>
    <t>08:48:37</t>
  </si>
  <si>
    <t>08.48.37</t>
  </si>
  <si>
    <t>26.22</t>
  </si>
  <si>
    <t>08:48:38</t>
  </si>
  <si>
    <t>08.48.38</t>
  </si>
  <si>
    <t>08:48:39</t>
  </si>
  <si>
    <t>08.48.39</t>
  </si>
  <si>
    <t>27.82</t>
  </si>
  <si>
    <t>25.78</t>
  </si>
  <si>
    <t>08:48:40</t>
  </si>
  <si>
    <t>08.48.40</t>
  </si>
  <si>
    <t>08:48:41</t>
  </si>
  <si>
    <t>08.48.41</t>
  </si>
  <si>
    <t>08:48:42</t>
  </si>
  <si>
    <t>08.48.42</t>
  </si>
  <si>
    <t>08:48:43</t>
  </si>
  <si>
    <t>08.48.43</t>
  </si>
  <si>
    <t>08:48:44</t>
  </si>
  <si>
    <t>08.48.44</t>
  </si>
  <si>
    <t>08:48:46</t>
  </si>
  <si>
    <t>08.48.45</t>
  </si>
  <si>
    <t>08.48.46</t>
  </si>
  <si>
    <t>08:48:48</t>
  </si>
  <si>
    <t>08.48.47</t>
  </si>
  <si>
    <t>27.7</t>
  </si>
  <si>
    <t>08:48:49</t>
  </si>
  <si>
    <t>08.48.48</t>
  </si>
  <si>
    <t>08:48:50</t>
  </si>
  <si>
    <t>08.48.49</t>
  </si>
  <si>
    <t>08:48:51</t>
  </si>
  <si>
    <t>08.48.50</t>
  </si>
  <si>
    <t>08:48:52</t>
  </si>
  <si>
    <t>08.48.51</t>
  </si>
  <si>
    <t>08:48:53</t>
  </si>
  <si>
    <t>08.48.52</t>
  </si>
  <si>
    <t>08:48:54</t>
  </si>
  <si>
    <t>08.48.53</t>
  </si>
  <si>
    <t>08:48:55</t>
  </si>
  <si>
    <t>08.48.54</t>
  </si>
  <si>
    <t>08:48:56</t>
  </si>
  <si>
    <t>08.48.55</t>
  </si>
  <si>
    <t>08:48:57</t>
  </si>
  <si>
    <t>08.48.56</t>
  </si>
  <si>
    <t>08:48:58</t>
  </si>
  <si>
    <t>08.48.57</t>
  </si>
  <si>
    <t>08:48:59</t>
  </si>
  <si>
    <t>08.48.58</t>
  </si>
  <si>
    <t>08:49:00</t>
  </si>
  <si>
    <t>08.48.59</t>
  </si>
  <si>
    <t>08:49:01</t>
  </si>
  <si>
    <t>08.49.00</t>
  </si>
  <si>
    <t>08:49:02</t>
  </si>
  <si>
    <t>08.49.01</t>
  </si>
  <si>
    <t>08:49:03</t>
  </si>
  <si>
    <t>08.49.02</t>
  </si>
  <si>
    <t>08:49:04</t>
  </si>
  <si>
    <t>08.49.03</t>
  </si>
  <si>
    <t>08:49:05</t>
  </si>
  <si>
    <t>08.49.04</t>
  </si>
  <si>
    <t>08:49:06</t>
  </si>
  <si>
    <t>08.49.05</t>
  </si>
  <si>
    <t>08:49:07</t>
  </si>
  <si>
    <t>08.49.06</t>
  </si>
  <si>
    <t>27.66</t>
  </si>
  <si>
    <t>08:49:08</t>
  </si>
  <si>
    <t>08.49.07</t>
  </si>
  <si>
    <t>08:49:09</t>
  </si>
  <si>
    <t>08.49.08</t>
  </si>
  <si>
    <t>08:49:10</t>
  </si>
  <si>
    <t>08.49.09</t>
  </si>
  <si>
    <t>08:49:11</t>
  </si>
  <si>
    <t>08.49.10</t>
  </si>
  <si>
    <t>08:49:12</t>
  </si>
  <si>
    <t>08.49.11</t>
  </si>
  <si>
    <t>08:49:13</t>
  </si>
  <si>
    <t>08.49.12</t>
  </si>
  <si>
    <t>08:49:14</t>
  </si>
  <si>
    <t>08.49.13</t>
  </si>
  <si>
    <t>27.58</t>
  </si>
  <si>
    <t>08:49:15</t>
  </si>
  <si>
    <t>08.49.14</t>
  </si>
  <si>
    <t>08:49:16</t>
  </si>
  <si>
    <t>08.49.15</t>
  </si>
  <si>
    <t>26.42</t>
  </si>
  <si>
    <t>08:49:17</t>
  </si>
  <si>
    <t>08.49.16</t>
  </si>
  <si>
    <t>08:49:18</t>
  </si>
  <si>
    <t>08.49.17</t>
  </si>
  <si>
    <t>26.28</t>
  </si>
  <si>
    <t>26.17</t>
  </si>
  <si>
    <t>08:49:19</t>
  </si>
  <si>
    <t>08.49.18</t>
  </si>
  <si>
    <t>26.23</t>
  </si>
  <si>
    <t>25.99</t>
  </si>
  <si>
    <t>08:49:20</t>
  </si>
  <si>
    <t>08.49.19</t>
  </si>
  <si>
    <t>25.73</t>
  </si>
  <si>
    <t>08:49:21</t>
  </si>
  <si>
    <t>08.49.20</t>
  </si>
  <si>
    <t>26.11</t>
  </si>
  <si>
    <t>08:49:22</t>
  </si>
  <si>
    <t>08.49.21</t>
  </si>
  <si>
    <t>08:49:23</t>
  </si>
  <si>
    <t>08.49.22</t>
  </si>
  <si>
    <t>08:49:24</t>
  </si>
  <si>
    <t>08.49.23</t>
  </si>
  <si>
    <t>08:49:25</t>
  </si>
  <si>
    <t>08.49.24</t>
  </si>
  <si>
    <t>08:49:26</t>
  </si>
  <si>
    <t>08.49.25</t>
  </si>
  <si>
    <t>08:49:27</t>
  </si>
  <si>
    <t>08.49.26</t>
  </si>
  <si>
    <t>25.88</t>
  </si>
  <si>
    <t>08:49:28</t>
  </si>
  <si>
    <t>08.49.27</t>
  </si>
  <si>
    <t>25.7</t>
  </si>
  <si>
    <t>08:49:29</t>
  </si>
  <si>
    <t>08.49.28</t>
  </si>
  <si>
    <t>25.55</t>
  </si>
  <si>
    <t>08:49:30</t>
  </si>
  <si>
    <t>08.49.29</t>
  </si>
  <si>
    <t>08:49:31</t>
  </si>
  <si>
    <t>08.49.30</t>
  </si>
  <si>
    <t>27.38</t>
  </si>
  <si>
    <t>08:49:32</t>
  </si>
  <si>
    <t>08.49.31</t>
  </si>
  <si>
    <t>27.79</t>
  </si>
  <si>
    <t>08:49:33</t>
  </si>
  <si>
    <t>08.49.32</t>
  </si>
  <si>
    <t>08:49:34</t>
  </si>
  <si>
    <t>08.49.33</t>
  </si>
  <si>
    <t>28.24</t>
  </si>
  <si>
    <t>08:49:35</t>
  </si>
  <si>
    <t>08.49.34</t>
  </si>
  <si>
    <t>08:49:36</t>
  </si>
  <si>
    <t>08.49.35</t>
  </si>
  <si>
    <t>08:49:37</t>
  </si>
  <si>
    <t>08.49.36</t>
  </si>
  <si>
    <t>26.19</t>
  </si>
  <si>
    <t>08:49:38</t>
  </si>
  <si>
    <t>08.49.37</t>
  </si>
  <si>
    <t>08:49:39</t>
  </si>
  <si>
    <t>08.49.38</t>
  </si>
  <si>
    <t>27.53</t>
  </si>
  <si>
    <t>08:49:40</t>
  </si>
  <si>
    <t>08.49.39</t>
  </si>
  <si>
    <t>08:49:41</t>
  </si>
  <si>
    <t>08.49.40</t>
  </si>
  <si>
    <t>27.83</t>
  </si>
  <si>
    <t>08:49:42</t>
  </si>
  <si>
    <t>08.49.41</t>
  </si>
  <si>
    <t>08:49:43</t>
  </si>
  <si>
    <t>08.49.42</t>
  </si>
  <si>
    <t>08:49:44</t>
  </si>
  <si>
    <t>08.49.43</t>
  </si>
  <si>
    <t>08:49:45</t>
  </si>
  <si>
    <t>08.49.44</t>
  </si>
  <si>
    <t>08:49:46</t>
  </si>
  <si>
    <t>08.49.45</t>
  </si>
  <si>
    <t>08:49:47</t>
  </si>
  <si>
    <t>08.49.46</t>
  </si>
  <si>
    <t>08:49:48</t>
  </si>
  <si>
    <t>08.49.47</t>
  </si>
  <si>
    <t>08:49:49</t>
  </si>
  <si>
    <t>08.49.48</t>
  </si>
  <si>
    <t>08:49:50</t>
  </si>
  <si>
    <t>08.49.49</t>
  </si>
  <si>
    <t>08:49:51</t>
  </si>
  <si>
    <t>08.49.50</t>
  </si>
  <si>
    <t>08:49:52</t>
  </si>
  <si>
    <t>08.49.51</t>
  </si>
  <si>
    <t>08:49:53</t>
  </si>
  <si>
    <t>08.49.52</t>
  </si>
  <si>
    <t>08:49:54</t>
  </si>
  <si>
    <t>08.49.53</t>
  </si>
  <si>
    <t>08:49:55</t>
  </si>
  <si>
    <t>08.49.54</t>
  </si>
  <si>
    <t>08:49:56</t>
  </si>
  <si>
    <t>08.49.55</t>
  </si>
  <si>
    <t>08:49:57</t>
  </si>
  <si>
    <t>08.49.56</t>
  </si>
  <si>
    <t>25.9</t>
  </si>
  <si>
    <t>08:49:58</t>
  </si>
  <si>
    <t>08.49.57</t>
  </si>
  <si>
    <t>08:49:59</t>
  </si>
  <si>
    <t>08.49.58</t>
  </si>
  <si>
    <t>08:50:00</t>
  </si>
  <si>
    <t>08.49.59</t>
  </si>
  <si>
    <t>08:50:01</t>
  </si>
  <si>
    <t>08.50.00</t>
  </si>
  <si>
    <t>08:50:02</t>
  </si>
  <si>
    <t>08.50.01</t>
  </si>
  <si>
    <t>08:50:03</t>
  </si>
  <si>
    <t>08.50.02</t>
  </si>
  <si>
    <t>08:50:04</t>
  </si>
  <si>
    <t>08.50.03</t>
  </si>
  <si>
    <t>25.93</t>
  </si>
  <si>
    <t>08:50:05</t>
  </si>
  <si>
    <t>08.50.04</t>
  </si>
  <si>
    <t>08:50:06</t>
  </si>
  <si>
    <t>08.50.05</t>
  </si>
  <si>
    <t>08:50:07</t>
  </si>
  <si>
    <t>08.50.06</t>
  </si>
  <si>
    <t>08:50:08</t>
  </si>
  <si>
    <t>08.50.07</t>
  </si>
  <si>
    <t>08:50:09</t>
  </si>
  <si>
    <t>08.50.08</t>
  </si>
  <si>
    <t>08:50:10</t>
  </si>
  <si>
    <t>08.50.09</t>
  </si>
  <si>
    <t>08:50:11</t>
  </si>
  <si>
    <t>08.50.10</t>
  </si>
  <si>
    <t>08:50:12</t>
  </si>
  <si>
    <t>08.50.11</t>
  </si>
  <si>
    <t>08:50:13</t>
  </si>
  <si>
    <t>08.50.12</t>
  </si>
  <si>
    <t>08:50:14</t>
  </si>
  <si>
    <t>08.50.13</t>
  </si>
  <si>
    <t>08:50:15</t>
  </si>
  <si>
    <t>08.50.14</t>
  </si>
  <si>
    <t>08:50:16</t>
  </si>
  <si>
    <t>08.50.15</t>
  </si>
  <si>
    <t>27.73</t>
  </si>
  <si>
    <t>08:50:17</t>
  </si>
  <si>
    <t>08.50.16</t>
  </si>
  <si>
    <t>08:50:18</t>
  </si>
  <si>
    <t>08.50.17</t>
  </si>
  <si>
    <t>08:50:19</t>
  </si>
  <si>
    <t>08.50.18</t>
  </si>
  <si>
    <t>08:50:20</t>
  </si>
  <si>
    <t>08.50.19</t>
  </si>
  <si>
    <t>08:50:21</t>
  </si>
  <si>
    <t>08.50.20</t>
  </si>
  <si>
    <t>08:50:22</t>
  </si>
  <si>
    <t>08.50.21</t>
  </si>
  <si>
    <t>08:50:23</t>
  </si>
  <si>
    <t>08.50.22</t>
  </si>
  <si>
    <t>08:50:24</t>
  </si>
  <si>
    <t>08.50.23</t>
  </si>
  <si>
    <t>08:50:25</t>
  </si>
  <si>
    <t>08.50.24</t>
  </si>
  <si>
    <t>08:50:26</t>
  </si>
  <si>
    <t>08.50.25</t>
  </si>
  <si>
    <t>08:50:27</t>
  </si>
  <si>
    <t>08.50.26</t>
  </si>
  <si>
    <t>08:50:28</t>
  </si>
  <si>
    <t>08.50.27</t>
  </si>
  <si>
    <t>08:50:29</t>
  </si>
  <si>
    <t>08.50.28</t>
  </si>
  <si>
    <t>08:50:30</t>
  </si>
  <si>
    <t>08.50.29</t>
  </si>
  <si>
    <t>08:50:31</t>
  </si>
  <si>
    <t>08.50.30</t>
  </si>
  <si>
    <t>27.75</t>
  </si>
  <si>
    <t>08:50:32</t>
  </si>
  <si>
    <t>08.50.31</t>
  </si>
  <si>
    <t>08:50:33</t>
  </si>
  <si>
    <t>08.50.32</t>
  </si>
  <si>
    <t>08:50:34</t>
  </si>
  <si>
    <t>08.50.33</t>
  </si>
  <si>
    <t>08:50:35</t>
  </si>
  <si>
    <t>08.50.34</t>
  </si>
  <si>
    <t>26.27</t>
  </si>
  <si>
    <t>08:50:36</t>
  </si>
  <si>
    <t>08.50.35</t>
  </si>
  <si>
    <t>08:50:37</t>
  </si>
  <si>
    <t>08.50.36</t>
  </si>
  <si>
    <t>08:50:38</t>
  </si>
  <si>
    <t>08.50.37</t>
  </si>
  <si>
    <t>08:50:39</t>
  </si>
  <si>
    <t>08.50.38</t>
  </si>
  <si>
    <t>08:50:40</t>
  </si>
  <si>
    <t>08.50.39</t>
  </si>
  <si>
    <t>08:50:41</t>
  </si>
  <si>
    <t>08.50.40</t>
  </si>
  <si>
    <t>08:50:42</t>
  </si>
  <si>
    <t>08.50.41</t>
  </si>
  <si>
    <t>08:50:43</t>
  </si>
  <si>
    <t>08.50.42</t>
  </si>
  <si>
    <t>08:50:44</t>
  </si>
  <si>
    <t>08.50.43</t>
  </si>
  <si>
    <t>08:50:45</t>
  </si>
  <si>
    <t>08.50.44</t>
  </si>
  <si>
    <t>08:50:46</t>
  </si>
  <si>
    <t>08.50.45</t>
  </si>
  <si>
    <t>08:50:47</t>
  </si>
  <si>
    <t>08.50.46</t>
  </si>
  <si>
    <t>25.68</t>
  </si>
  <si>
    <t>08:50:48</t>
  </si>
  <si>
    <t>08.50.47</t>
  </si>
  <si>
    <t>08:50:49</t>
  </si>
  <si>
    <t>08.50.48</t>
  </si>
  <si>
    <t>08:50:50</t>
  </si>
  <si>
    <t>08.50.49</t>
  </si>
  <si>
    <t>08:50:51</t>
  </si>
  <si>
    <t>08.50.50</t>
  </si>
  <si>
    <t>08:50:52</t>
  </si>
  <si>
    <t>08.50.51</t>
  </si>
  <si>
    <t>08:50:53</t>
  </si>
  <si>
    <t>08.50.52</t>
  </si>
  <si>
    <t>08:50:54</t>
  </si>
  <si>
    <t>08.50.53</t>
  </si>
  <si>
    <t>08:50:55</t>
  </si>
  <si>
    <t>08.50.55</t>
  </si>
  <si>
    <t>08:50:56</t>
  </si>
  <si>
    <t>08.50.56</t>
  </si>
  <si>
    <t>25.81</t>
  </si>
  <si>
    <t>08:50:57</t>
  </si>
  <si>
    <t>08.50.57</t>
  </si>
  <si>
    <t>08:50:58</t>
  </si>
  <si>
    <t>08.50.58</t>
  </si>
  <si>
    <t>08:50:59</t>
  </si>
  <si>
    <t>08.50.59</t>
  </si>
  <si>
    <t>08:51:00</t>
  </si>
  <si>
    <t>08.51.00</t>
  </si>
  <si>
    <t>08:51:01</t>
  </si>
  <si>
    <t>08.51.01</t>
  </si>
  <si>
    <t>08:51:02</t>
  </si>
  <si>
    <t>08.51.02</t>
  </si>
  <si>
    <t>08:51:03</t>
  </si>
  <si>
    <t>08.51.03</t>
  </si>
  <si>
    <t>08:51:05</t>
  </si>
  <si>
    <t>08.51.04</t>
  </si>
  <si>
    <t>08:51:06</t>
  </si>
  <si>
    <t>08.51.05</t>
  </si>
  <si>
    <t>08:51:07</t>
  </si>
  <si>
    <t>08.51.06</t>
  </si>
  <si>
    <t>08:51:08</t>
  </si>
  <si>
    <t>08.51.07</t>
  </si>
  <si>
    <t>08:51:09</t>
  </si>
  <si>
    <t>08.51.08</t>
  </si>
  <si>
    <t>08:51:10</t>
  </si>
  <si>
    <t>08.51.09</t>
  </si>
  <si>
    <t>08:51:11</t>
  </si>
  <si>
    <t>08.51.10</t>
  </si>
  <si>
    <t>08:51:12</t>
  </si>
  <si>
    <t>08.51.11</t>
  </si>
  <si>
    <t>08:51:13</t>
  </si>
  <si>
    <t>08.51.12</t>
  </si>
  <si>
    <t>08:51:14</t>
  </si>
  <si>
    <t>08.51.13</t>
  </si>
  <si>
    <t>08:51:15</t>
  </si>
  <si>
    <t>08.51.14</t>
  </si>
  <si>
    <t>08:51:16</t>
  </si>
  <si>
    <t>08.51.15</t>
  </si>
  <si>
    <t>08:51:17</t>
  </si>
  <si>
    <t>08.51.16</t>
  </si>
  <si>
    <t>08:51:18</t>
  </si>
  <si>
    <t>08.51.17</t>
  </si>
  <si>
    <t>08:51:19</t>
  </si>
  <si>
    <t>08.51.18</t>
  </si>
  <si>
    <t>08:51:20</t>
  </si>
  <si>
    <t>08.51.19</t>
  </si>
  <si>
    <t>08:51:21</t>
  </si>
  <si>
    <t>08.51.20</t>
  </si>
  <si>
    <t>08:51:22</t>
  </si>
  <si>
    <t>08.51.21</t>
  </si>
  <si>
    <t>08:51:23</t>
  </si>
  <si>
    <t>08.51.22</t>
  </si>
  <si>
    <t>08:51:24</t>
  </si>
  <si>
    <t>08.51.23</t>
  </si>
  <si>
    <t>08:51:25</t>
  </si>
  <si>
    <t>08.51.24</t>
  </si>
  <si>
    <t>08:51:26</t>
  </si>
  <si>
    <t>08.51.25</t>
  </si>
  <si>
    <t>08:51:27</t>
  </si>
  <si>
    <t>08.51.26</t>
  </si>
  <si>
    <t>08:51:28</t>
  </si>
  <si>
    <t>08.51.27</t>
  </si>
  <si>
    <t>08:51:29</t>
  </si>
  <si>
    <t>08.51.28</t>
  </si>
  <si>
    <t>08:51:30</t>
  </si>
  <si>
    <t>08.51.29</t>
  </si>
  <si>
    <t>08:51:31</t>
  </si>
  <si>
    <t>08.51.30</t>
  </si>
  <si>
    <t>08:51:32</t>
  </si>
  <si>
    <t>08.51.31</t>
  </si>
  <si>
    <t>08:51:33</t>
  </si>
  <si>
    <t>08.51.32</t>
  </si>
  <si>
    <t>08:51:34</t>
  </si>
  <si>
    <t>08.51.33</t>
  </si>
  <si>
    <t>08:51:35</t>
  </si>
  <si>
    <t>08.51.34</t>
  </si>
  <si>
    <t>08:51:36</t>
  </si>
  <si>
    <t>08.51.35</t>
  </si>
  <si>
    <t>08:51:37</t>
  </si>
  <si>
    <t>08.51.36</t>
  </si>
  <si>
    <t>08:51:38</t>
  </si>
  <si>
    <t>08.51.37</t>
  </si>
  <si>
    <t>08:51:39</t>
  </si>
  <si>
    <t>08.51.38</t>
  </si>
  <si>
    <t>08:51:40</t>
  </si>
  <si>
    <t>08.51.39</t>
  </si>
  <si>
    <t>08:51:41</t>
  </si>
  <si>
    <t>08.51.40</t>
  </si>
  <si>
    <t>08:51:42</t>
  </si>
  <si>
    <t>08.51.41</t>
  </si>
  <si>
    <t>08:51:43</t>
  </si>
  <si>
    <t>08.51.42</t>
  </si>
  <si>
    <t>08:51:44</t>
  </si>
  <si>
    <t>08.51.43</t>
  </si>
  <si>
    <t>08:51:45</t>
  </si>
  <si>
    <t>08.51.44</t>
  </si>
  <si>
    <t>27.68</t>
  </si>
  <si>
    <t>08:51:46</t>
  </si>
  <si>
    <t>08.51.45</t>
  </si>
  <si>
    <t>08:51:47</t>
  </si>
  <si>
    <t>08.51.46</t>
  </si>
  <si>
    <t>08:51:48</t>
  </si>
  <si>
    <t>08.51.47</t>
  </si>
  <si>
    <t>08:51:49</t>
  </si>
  <si>
    <t>08.51.48</t>
  </si>
  <si>
    <t>08:51:50</t>
  </si>
  <si>
    <t>08.51.49</t>
  </si>
  <si>
    <t>08:51:51</t>
  </si>
  <si>
    <t>08.51.50</t>
  </si>
  <si>
    <t>08:51:52</t>
  </si>
  <si>
    <t>08.51.51</t>
  </si>
  <si>
    <t>08:51:53</t>
  </si>
  <si>
    <t>08.51.52</t>
  </si>
  <si>
    <t>08:51:54</t>
  </si>
  <si>
    <t>08.51.53</t>
  </si>
  <si>
    <t>08:51:55</t>
  </si>
  <si>
    <t>08.51.54</t>
  </si>
  <si>
    <t>08:51:56</t>
  </si>
  <si>
    <t>08.51.55</t>
  </si>
  <si>
    <t>08:51:57</t>
  </si>
  <si>
    <t>08.51.56</t>
  </si>
  <si>
    <t>08:51:58</t>
  </si>
  <si>
    <t>08.51.57</t>
  </si>
  <si>
    <t>08:51:59</t>
  </si>
  <si>
    <t>08.51.58</t>
  </si>
  <si>
    <t>08:52:00</t>
  </si>
  <si>
    <t>08.51.59</t>
  </si>
  <si>
    <t>08:52:01</t>
  </si>
  <si>
    <t>08.52.00</t>
  </si>
  <si>
    <t>08:52:02</t>
  </si>
  <si>
    <t>08.52.01</t>
  </si>
  <si>
    <t>08:52:03</t>
  </si>
  <si>
    <t>08.52.02</t>
  </si>
  <si>
    <t>08:52:04</t>
  </si>
  <si>
    <t>08.52.03</t>
  </si>
  <si>
    <t>08:52:05</t>
  </si>
  <si>
    <t>08.52.04</t>
  </si>
  <si>
    <t>08:52:06</t>
  </si>
  <si>
    <t>08.52.05</t>
  </si>
  <si>
    <t>08:52:07</t>
  </si>
  <si>
    <t>08.52.06</t>
  </si>
  <si>
    <t>08:52:08</t>
  </si>
  <si>
    <t>08.52.07</t>
  </si>
  <si>
    <t>08:52:09</t>
  </si>
  <si>
    <t>08.52.08</t>
  </si>
  <si>
    <t>08:52:10</t>
  </si>
  <si>
    <t>08.52.09</t>
  </si>
  <si>
    <t>08:52:11</t>
  </si>
  <si>
    <t>08.52.10</t>
  </si>
  <si>
    <t>08:52:12</t>
  </si>
  <si>
    <t>08.52.11</t>
  </si>
  <si>
    <t>08:52:13</t>
  </si>
  <si>
    <t>08.52.12</t>
  </si>
  <si>
    <t>08:52:14</t>
  </si>
  <si>
    <t>08.52.13</t>
  </si>
  <si>
    <t>08:52:15</t>
  </si>
  <si>
    <t>08.52.14</t>
  </si>
  <si>
    <t>08:52:16</t>
  </si>
  <si>
    <t>08.52.15</t>
  </si>
  <si>
    <t>08:52:17</t>
  </si>
  <si>
    <t>08.52.16</t>
  </si>
  <si>
    <t>08:52:18</t>
  </si>
  <si>
    <t>08.52.17</t>
  </si>
  <si>
    <t>08:52:19</t>
  </si>
  <si>
    <t>08.52.18</t>
  </si>
  <si>
    <t>08:52:20</t>
  </si>
  <si>
    <t>08.52.19</t>
  </si>
  <si>
    <t>08:52:21</t>
  </si>
  <si>
    <t>08.52.20</t>
  </si>
  <si>
    <t>08:52:22</t>
  </si>
  <si>
    <t>08.52.21</t>
  </si>
  <si>
    <t>08:52:23</t>
  </si>
  <si>
    <t>08.52.22</t>
  </si>
  <si>
    <t>08:52:24</t>
  </si>
  <si>
    <t>08.52.23</t>
  </si>
  <si>
    <t>08:52:25</t>
  </si>
  <si>
    <t>08.52.24</t>
  </si>
  <si>
    <t>08:52:26</t>
  </si>
  <si>
    <t>08.52.25</t>
  </si>
  <si>
    <t>08:52:27</t>
  </si>
  <si>
    <t>08.52.26</t>
  </si>
  <si>
    <t>08:52:28</t>
  </si>
  <si>
    <t>08.52.27</t>
  </si>
  <si>
    <t>08:52:29</t>
  </si>
  <si>
    <t>08.52.28</t>
  </si>
  <si>
    <t>08:52:30</t>
  </si>
  <si>
    <t>08.52.29</t>
  </si>
  <si>
    <t>08:52:31</t>
  </si>
  <si>
    <t>08.52.30</t>
  </si>
  <si>
    <t>08:52:32</t>
  </si>
  <si>
    <t>08.52.31</t>
  </si>
  <si>
    <t>08:52:33</t>
  </si>
  <si>
    <t>08.52.32</t>
  </si>
  <si>
    <t>08:52:34</t>
  </si>
  <si>
    <t>08.52.33</t>
  </si>
  <si>
    <t>08:52:35</t>
  </si>
  <si>
    <t>08.52.34</t>
  </si>
  <si>
    <t>08:52:36</t>
  </si>
  <si>
    <t>08.52.35</t>
  </si>
  <si>
    <t>08:52:37</t>
  </si>
  <si>
    <t>08.52.36</t>
  </si>
  <si>
    <t>08:52:38</t>
  </si>
  <si>
    <t>08.52.37</t>
  </si>
  <si>
    <t>08:52:39</t>
  </si>
  <si>
    <t>08.52.38</t>
  </si>
  <si>
    <t>08:52:40</t>
  </si>
  <si>
    <t>08.52.39</t>
  </si>
  <si>
    <t>08:52:41</t>
  </si>
  <si>
    <t>08.52.40</t>
  </si>
  <si>
    <t>08:52:42</t>
  </si>
  <si>
    <t>08.52.41</t>
  </si>
  <si>
    <t>08:52:43</t>
  </si>
  <si>
    <t>08.52.42</t>
  </si>
  <si>
    <t>08:52:44</t>
  </si>
  <si>
    <t>08.52.43</t>
  </si>
  <si>
    <t>08:52:45</t>
  </si>
  <si>
    <t>08.52.44</t>
  </si>
  <si>
    <t>08:52:46</t>
  </si>
  <si>
    <t>08.52.45</t>
  </si>
  <si>
    <t>08:52:47</t>
  </si>
  <si>
    <t>08.52.46</t>
  </si>
  <si>
    <t>08:52:49</t>
  </si>
  <si>
    <t>08.52.47</t>
  </si>
  <si>
    <t>08:52:50</t>
  </si>
  <si>
    <t>08.52.48</t>
  </si>
  <si>
    <t>08:52:51</t>
  </si>
  <si>
    <t>08.52.49</t>
  </si>
  <si>
    <t>08:52:52</t>
  </si>
  <si>
    <t>08.52.50</t>
  </si>
  <si>
    <t>08:52:53</t>
  </si>
  <si>
    <t>08.52.51</t>
  </si>
  <si>
    <t>08:52:54</t>
  </si>
  <si>
    <t>08.52.52</t>
  </si>
  <si>
    <t>08:52:55</t>
  </si>
  <si>
    <t>08.52.53</t>
  </si>
  <si>
    <t>08:52:56</t>
  </si>
  <si>
    <t>08.52.54</t>
  </si>
  <si>
    <t>08:52:57</t>
  </si>
  <si>
    <t>08.52.55</t>
  </si>
  <si>
    <t>08:52:58</t>
  </si>
  <si>
    <t>08.52.56</t>
  </si>
  <si>
    <t>08:52:59</t>
  </si>
  <si>
    <t>08.52.57</t>
  </si>
  <si>
    <t>08:53:00</t>
  </si>
  <si>
    <t>08.52.58</t>
  </si>
  <si>
    <t>08:53:01</t>
  </si>
  <si>
    <t>08.52.59</t>
  </si>
  <si>
    <t>08:53:02</t>
  </si>
  <si>
    <t>08.53.00</t>
  </si>
  <si>
    <t>08:53:03</t>
  </si>
  <si>
    <t>08.53.01</t>
  </si>
  <si>
    <t>08:53:04</t>
  </si>
  <si>
    <t>08.53.02</t>
  </si>
  <si>
    <t>08:53:05</t>
  </si>
  <si>
    <t>08.53.03</t>
  </si>
  <si>
    <t>08:53:06</t>
  </si>
  <si>
    <t>08.53.04</t>
  </si>
  <si>
    <t>08:53:07</t>
  </si>
  <si>
    <t>08.53.05</t>
  </si>
  <si>
    <t>08:53:08</t>
  </si>
  <si>
    <t>08.53.06</t>
  </si>
  <si>
    <t>08:53:09</t>
  </si>
  <si>
    <t>08.53.07</t>
  </si>
  <si>
    <t>08:53:10</t>
  </si>
  <si>
    <t>08.53.08</t>
  </si>
  <si>
    <t>08:53:11</t>
  </si>
  <si>
    <t>08.53.09</t>
  </si>
  <si>
    <t>08:53:12</t>
  </si>
  <si>
    <t>08.53.10</t>
  </si>
  <si>
    <t>08:53:13</t>
  </si>
  <si>
    <t>08.53.11</t>
  </si>
  <si>
    <t>08:53:14</t>
  </si>
  <si>
    <t>08.53.12</t>
  </si>
  <si>
    <t>08:53:15</t>
  </si>
  <si>
    <t>08.53.13</t>
  </si>
  <si>
    <t>08:53:16</t>
  </si>
  <si>
    <t>08.53.14</t>
  </si>
  <si>
    <t>08:53:17</t>
  </si>
  <si>
    <t>08.53.15</t>
  </si>
  <si>
    <t>08:53:18</t>
  </si>
  <si>
    <t>08.53.16</t>
  </si>
  <si>
    <t>08:53:19</t>
  </si>
  <si>
    <t>08.53.17</t>
  </si>
  <si>
    <t>08:53:20</t>
  </si>
  <si>
    <t>08.53.18</t>
  </si>
  <si>
    <t>08:53:21</t>
  </si>
  <si>
    <t>08.53.19</t>
  </si>
  <si>
    <t>08:53:22</t>
  </si>
  <si>
    <t>08.53.20</t>
  </si>
  <si>
    <t>26.39</t>
  </si>
  <si>
    <t>08:53:23</t>
  </si>
  <si>
    <t>08.53.21</t>
  </si>
  <si>
    <t>08:53:24</t>
  </si>
  <si>
    <t>08.53.22</t>
  </si>
  <si>
    <t>08:53:25</t>
  </si>
  <si>
    <t>08.53.23</t>
  </si>
  <si>
    <t>08:53:26</t>
  </si>
  <si>
    <t>08.53.24</t>
  </si>
  <si>
    <t>26.35</t>
  </si>
  <si>
    <t>08:53:27</t>
  </si>
  <si>
    <t>08.53.25</t>
  </si>
  <si>
    <t>08:53:28</t>
  </si>
  <si>
    <t>08.53.26</t>
  </si>
  <si>
    <t>25.96</t>
  </si>
  <si>
    <t>08:53:29</t>
  </si>
  <si>
    <t>08.53.27</t>
  </si>
  <si>
    <t>08:53:30</t>
  </si>
  <si>
    <t>08.53.28</t>
  </si>
  <si>
    <t>26.0</t>
  </si>
  <si>
    <t>08:53:31</t>
  </si>
  <si>
    <t>08.53.29</t>
  </si>
  <si>
    <t>08:53:32</t>
  </si>
  <si>
    <t>08.58.05</t>
  </si>
  <si>
    <t>08:53:33</t>
  </si>
  <si>
    <t>08.58.06</t>
  </si>
  <si>
    <t>08:53:34</t>
  </si>
  <si>
    <t>08.58.07</t>
  </si>
  <si>
    <t>08:53:35</t>
  </si>
  <si>
    <t>08.58.08</t>
  </si>
  <si>
    <t>08:53:36</t>
  </si>
  <si>
    <t>08.58.09</t>
  </si>
  <si>
    <t>08:53:37</t>
  </si>
  <si>
    <t>08.58.10</t>
  </si>
  <si>
    <t>25.74</t>
  </si>
  <si>
    <t>08:53:38</t>
  </si>
  <si>
    <t>08.58.11</t>
  </si>
  <si>
    <t>25.85</t>
  </si>
  <si>
    <t>08:53:39</t>
  </si>
  <si>
    <t>08.58.12</t>
  </si>
  <si>
    <t>08:53:40</t>
  </si>
  <si>
    <t>08.58.13</t>
  </si>
  <si>
    <t>08:53:41</t>
  </si>
  <si>
    <t>08.58.14</t>
  </si>
  <si>
    <t>08:53:42</t>
  </si>
  <si>
    <t>08.58.15</t>
  </si>
  <si>
    <t>08:53:43</t>
  </si>
  <si>
    <t>08.58.16</t>
  </si>
  <si>
    <t>08:53:44</t>
  </si>
  <si>
    <t>08.58.17</t>
  </si>
  <si>
    <t>08:53:45</t>
  </si>
  <si>
    <t>08.58.18</t>
  </si>
  <si>
    <t>27.4</t>
  </si>
  <si>
    <t>08:53:46</t>
  </si>
  <si>
    <t>08.58.19</t>
  </si>
  <si>
    <t>27.51</t>
  </si>
  <si>
    <t>08:53:47</t>
  </si>
  <si>
    <t>08.58.20</t>
  </si>
  <si>
    <t>08:53:48</t>
  </si>
  <si>
    <t>08.58.21</t>
  </si>
  <si>
    <t>08:53:49</t>
  </si>
  <si>
    <t>08.58.22</t>
  </si>
  <si>
    <t>08:53:50</t>
  </si>
  <si>
    <t>08.58.23</t>
  </si>
  <si>
    <t>08:53:51</t>
  </si>
  <si>
    <t>08.58.24</t>
  </si>
  <si>
    <t>08:53:52</t>
  </si>
  <si>
    <t>08.58.25</t>
  </si>
  <si>
    <t>27.47</t>
  </si>
  <si>
    <t>08:53:53</t>
  </si>
  <si>
    <t>08.58.26</t>
  </si>
  <si>
    <t>08:53:54</t>
  </si>
  <si>
    <t>08.58.27</t>
  </si>
  <si>
    <t>08:53:55</t>
  </si>
  <si>
    <t>08.58.28</t>
  </si>
  <si>
    <t>08:53:56</t>
  </si>
  <si>
    <t>08.58.29</t>
  </si>
  <si>
    <t>08:53:57</t>
  </si>
  <si>
    <t>08.58.30</t>
  </si>
  <si>
    <t>08:53:58</t>
  </si>
  <si>
    <t>08.58.31</t>
  </si>
  <si>
    <t>08:53:59</t>
  </si>
  <si>
    <t>08.58.32</t>
  </si>
  <si>
    <t>08:54:00</t>
  </si>
  <si>
    <t>08.58.33</t>
  </si>
  <si>
    <t>08:54:01</t>
  </si>
  <si>
    <t>08.58.34</t>
  </si>
  <si>
    <t>27.88</t>
  </si>
  <si>
    <t>08:54:02</t>
  </si>
  <si>
    <t>08.58.35</t>
  </si>
  <si>
    <t>08:54:03</t>
  </si>
  <si>
    <t>08.58.36</t>
  </si>
  <si>
    <t>27.44</t>
  </si>
  <si>
    <t>08:54:04</t>
  </si>
  <si>
    <t>08.58.37</t>
  </si>
  <si>
    <t>08:54:05</t>
  </si>
  <si>
    <t>08.58.38</t>
  </si>
  <si>
    <t>08:54:06</t>
  </si>
  <si>
    <t>08.58.39</t>
  </si>
  <si>
    <t>08:54:07</t>
  </si>
  <si>
    <t>08.58.40</t>
  </si>
  <si>
    <t>08:54:08</t>
  </si>
  <si>
    <t>08.58.41</t>
  </si>
  <si>
    <t>08:54:09</t>
  </si>
  <si>
    <t>08.58.42</t>
  </si>
  <si>
    <t>08:54:10</t>
  </si>
  <si>
    <t>08.58.43</t>
  </si>
  <si>
    <t>08:54:11</t>
  </si>
  <si>
    <t>08.58.44</t>
  </si>
  <si>
    <t>08:54:12</t>
  </si>
  <si>
    <t>08.58.45</t>
  </si>
  <si>
    <t>08:54:13</t>
  </si>
  <si>
    <t>08.58.46</t>
  </si>
  <si>
    <t>08:54:14</t>
  </si>
  <si>
    <t>08.58.47</t>
  </si>
  <si>
    <t>08:54:15</t>
  </si>
  <si>
    <t>08.58.48</t>
  </si>
  <si>
    <t>08:54:16</t>
  </si>
  <si>
    <t>08.58.49</t>
  </si>
  <si>
    <t>08:54:17</t>
  </si>
  <si>
    <t>08.58.50</t>
  </si>
  <si>
    <t>08:54:18</t>
  </si>
  <si>
    <t>08.58.51</t>
  </si>
  <si>
    <t>08:54:19</t>
  </si>
  <si>
    <t>08.58.52</t>
  </si>
  <si>
    <t>08:54:20</t>
  </si>
  <si>
    <t>08.58.53</t>
  </si>
  <si>
    <t>08:54:21</t>
  </si>
  <si>
    <t>08.58.54</t>
  </si>
  <si>
    <t>08:54:22</t>
  </si>
  <si>
    <t>08.58.55</t>
  </si>
  <si>
    <t>08:54:23</t>
  </si>
  <si>
    <t>08.58.56</t>
  </si>
  <si>
    <t>08:54:24</t>
  </si>
  <si>
    <t>08.58.57</t>
  </si>
  <si>
    <t>08:54:25</t>
  </si>
  <si>
    <t>08.58.58</t>
  </si>
  <si>
    <t>08:54:26</t>
  </si>
  <si>
    <t>08.58.59</t>
  </si>
  <si>
    <t>08:54:27</t>
  </si>
  <si>
    <t>08.59.00</t>
  </si>
  <si>
    <t>08:54:28</t>
  </si>
  <si>
    <t>08.59.01</t>
  </si>
  <si>
    <t>08:54:29</t>
  </si>
  <si>
    <t>08.59.02</t>
  </si>
  <si>
    <t>08:54:30</t>
  </si>
  <si>
    <t>08.59.03</t>
  </si>
  <si>
    <t>08:54:31</t>
  </si>
  <si>
    <t>08.59.04</t>
  </si>
  <si>
    <t>08:54:32</t>
  </si>
  <si>
    <t>08.59.05</t>
  </si>
  <si>
    <t>08:54:33</t>
  </si>
  <si>
    <t>08.59.06</t>
  </si>
  <si>
    <t>08:54:34</t>
  </si>
  <si>
    <t>08.59.07</t>
  </si>
  <si>
    <t>08:54:35</t>
  </si>
  <si>
    <t>08.59.08</t>
  </si>
  <si>
    <t>08:54:36</t>
  </si>
  <si>
    <t>08.59.09</t>
  </si>
  <si>
    <t>08:54:37</t>
  </si>
  <si>
    <t>08.59.10</t>
  </si>
  <si>
    <t>08:54:38</t>
  </si>
  <si>
    <t>08.59.11</t>
  </si>
  <si>
    <t>08:54:39</t>
  </si>
  <si>
    <t>08.59.12</t>
  </si>
  <si>
    <t>08:54:40</t>
  </si>
  <si>
    <t>08.59.13</t>
  </si>
  <si>
    <t>08:54:41</t>
  </si>
  <si>
    <t>08.59.14</t>
  </si>
  <si>
    <t>08:54:42</t>
  </si>
  <si>
    <t>08.59.15</t>
  </si>
  <si>
    <t>08:54:43</t>
  </si>
  <si>
    <t>08.59.16</t>
  </si>
  <si>
    <t>08:54:44</t>
  </si>
  <si>
    <t>08.59.17</t>
  </si>
  <si>
    <t>08:54:45</t>
  </si>
  <si>
    <t>08.59.18</t>
  </si>
  <si>
    <t>08:54:46</t>
  </si>
  <si>
    <t>08.59.19</t>
  </si>
  <si>
    <t>08:54:47</t>
  </si>
  <si>
    <t>08.59.20</t>
  </si>
  <si>
    <t>08:54:48</t>
  </si>
  <si>
    <t>08.59.21</t>
  </si>
  <si>
    <t>08:54:49</t>
  </si>
  <si>
    <t>08.59.22</t>
  </si>
  <si>
    <t>08:54:50</t>
  </si>
  <si>
    <t>08.59.23</t>
  </si>
  <si>
    <t>08:54:51</t>
  </si>
  <si>
    <t>08.59.24</t>
  </si>
  <si>
    <t>08:54:52</t>
  </si>
  <si>
    <t>08.59.25</t>
  </si>
  <si>
    <t>08:54:53</t>
  </si>
  <si>
    <t>08.59.26</t>
  </si>
  <si>
    <t>08:54:54</t>
  </si>
  <si>
    <t>08.59.27</t>
  </si>
  <si>
    <t>08:54:55</t>
  </si>
  <si>
    <t>08.59.28</t>
  </si>
  <si>
    <t>08:54:56</t>
  </si>
  <si>
    <t>08.59.29</t>
  </si>
  <si>
    <t>08:54:57</t>
  </si>
  <si>
    <t>08.59.30</t>
  </si>
  <si>
    <t>08:54:58</t>
  </si>
  <si>
    <t>08.59.31</t>
  </si>
  <si>
    <t>08:54:59</t>
  </si>
  <si>
    <t>08.59.32</t>
  </si>
  <si>
    <t>08:55:00</t>
  </si>
  <si>
    <t>08.59.33</t>
  </si>
  <si>
    <t>08:55:01</t>
  </si>
  <si>
    <t>08.59.34</t>
  </si>
  <si>
    <t>08:55:02</t>
  </si>
  <si>
    <t>08.59.35</t>
  </si>
  <si>
    <t>08:55:04</t>
  </si>
  <si>
    <t>08.59.36</t>
  </si>
  <si>
    <t>08:55:05</t>
  </si>
  <si>
    <t>08.59.37</t>
  </si>
  <si>
    <t>08:55:06</t>
  </si>
  <si>
    <t>08.59.38</t>
  </si>
  <si>
    <t>08:55:07</t>
  </si>
  <si>
    <t>08.59.39</t>
  </si>
  <si>
    <t>08:55:08</t>
  </si>
  <si>
    <t>08.59.40</t>
  </si>
  <si>
    <t>08:55:09</t>
  </si>
  <si>
    <t>08.59.41</t>
  </si>
  <si>
    <t>08:55:10</t>
  </si>
  <si>
    <t>08.59.42</t>
  </si>
  <si>
    <t>08:55:11</t>
  </si>
  <si>
    <t>08.59.43</t>
  </si>
  <si>
    <t>08:55:12</t>
  </si>
  <si>
    <t>08.59.44</t>
  </si>
  <si>
    <t>08:55:13</t>
  </si>
  <si>
    <t>08.59.45</t>
  </si>
  <si>
    <t>08:55:14</t>
  </si>
  <si>
    <t>08.59.46</t>
  </si>
  <si>
    <t>08:55:15</t>
  </si>
  <si>
    <t>08.59.47</t>
  </si>
  <si>
    <t>08:55:16</t>
  </si>
  <si>
    <t>08.59.48</t>
  </si>
  <si>
    <t>08:55:17</t>
  </si>
  <si>
    <t>08.59.49</t>
  </si>
  <si>
    <t>08:55:18</t>
  </si>
  <si>
    <t>08.59.50</t>
  </si>
  <si>
    <t>08:55:19</t>
  </si>
  <si>
    <t>08.59.51</t>
  </si>
  <si>
    <t>08:55:20</t>
  </si>
  <si>
    <t>08.59.52</t>
  </si>
  <si>
    <t>08:55:21</t>
  </si>
  <si>
    <t>08.59.53</t>
  </si>
  <si>
    <t>27.62</t>
  </si>
  <si>
    <t>08:55:22</t>
  </si>
  <si>
    <t>08.59.54</t>
  </si>
  <si>
    <t>08:55:23</t>
  </si>
  <si>
    <t>08.59.55</t>
  </si>
  <si>
    <t>08:55:24</t>
  </si>
  <si>
    <t>08.59.56</t>
  </si>
  <si>
    <t>08:55:25</t>
  </si>
  <si>
    <t>08.59.57</t>
  </si>
  <si>
    <t>08:55:26</t>
  </si>
  <si>
    <t>08.59.58</t>
  </si>
  <si>
    <t>08:55:27</t>
  </si>
  <si>
    <t>08.59.59</t>
  </si>
  <si>
    <t>08:55:28</t>
  </si>
  <si>
    <t>09.00.00</t>
  </si>
  <si>
    <t>08:55:29</t>
  </si>
  <si>
    <t>09.00.01</t>
  </si>
  <si>
    <t>08:55:30</t>
  </si>
  <si>
    <t>09.00.02</t>
  </si>
  <si>
    <t>08:55:35</t>
  </si>
  <si>
    <t>09.00.03</t>
  </si>
  <si>
    <t>08:55:36</t>
  </si>
  <si>
    <t>09.00.04</t>
  </si>
  <si>
    <t>08:55:37</t>
  </si>
  <si>
    <t>09.00.05</t>
  </si>
  <si>
    <t>08:55:38</t>
  </si>
  <si>
    <t>09.00.06</t>
  </si>
  <si>
    <t>08:55:39</t>
  </si>
  <si>
    <t>09.00.07</t>
  </si>
  <si>
    <t>08:55:40</t>
  </si>
  <si>
    <t>09.00.08</t>
  </si>
  <si>
    <t>25.51</t>
  </si>
  <si>
    <t>08:55:41</t>
  </si>
  <si>
    <t>09.00.09</t>
  </si>
  <si>
    <t>08:55:42</t>
  </si>
  <si>
    <t>09.00.10</t>
  </si>
  <si>
    <t>08:55:43</t>
  </si>
  <si>
    <t>09.00.11</t>
  </si>
  <si>
    <t>08:55:44</t>
  </si>
  <si>
    <t>09.00.12</t>
  </si>
  <si>
    <t>08:55:45</t>
  </si>
  <si>
    <t>09.00.13</t>
  </si>
  <si>
    <t>08:55:46</t>
  </si>
  <si>
    <t>09.00.14</t>
  </si>
  <si>
    <t>08:55:47</t>
  </si>
  <si>
    <t>09.00.15</t>
  </si>
  <si>
    <t>25.77</t>
  </si>
  <si>
    <t>08:55:48</t>
  </si>
  <si>
    <t>09.00.16</t>
  </si>
  <si>
    <t>08:55:49</t>
  </si>
  <si>
    <t>09.00.17</t>
  </si>
  <si>
    <t>08:55:50</t>
  </si>
  <si>
    <t>09.00.18</t>
  </si>
  <si>
    <t>08:55:51</t>
  </si>
  <si>
    <t>09.00.19</t>
  </si>
  <si>
    <t>08:55:52</t>
  </si>
  <si>
    <t>09.00.20</t>
  </si>
  <si>
    <t>08:55:53</t>
  </si>
  <si>
    <t>09.00.21</t>
  </si>
  <si>
    <t>08:55:54</t>
  </si>
  <si>
    <t>09.00.22</t>
  </si>
  <si>
    <t>08:55:55</t>
  </si>
  <si>
    <t>09.00.23</t>
  </si>
  <si>
    <t>08:55:56</t>
  </si>
  <si>
    <t>09.00.24</t>
  </si>
  <si>
    <t>08:55:57</t>
  </si>
  <si>
    <t>09.00.25</t>
  </si>
  <si>
    <t>08:57:45</t>
  </si>
  <si>
    <t>09.00.26</t>
  </si>
  <si>
    <t>08:57:46</t>
  </si>
  <si>
    <t>09.00.27</t>
  </si>
  <si>
    <t>08:57:47</t>
  </si>
  <si>
    <t>09.00.28</t>
  </si>
  <si>
    <t>08:57:48</t>
  </si>
  <si>
    <t>09.00.29</t>
  </si>
  <si>
    <t>08:57:49</t>
  </si>
  <si>
    <t>09.00.30</t>
  </si>
  <si>
    <t>08:57:50</t>
  </si>
  <si>
    <t>09.00.31</t>
  </si>
  <si>
    <t>08:57:51</t>
  </si>
  <si>
    <t>09.00.32</t>
  </si>
  <si>
    <t>27.69</t>
  </si>
  <si>
    <t>08:57:52</t>
  </si>
  <si>
    <t>09.00.33</t>
  </si>
  <si>
    <t>08:57:53</t>
  </si>
  <si>
    <t>09.00.34</t>
  </si>
  <si>
    <t>08:57:54</t>
  </si>
  <si>
    <t>09.00.35</t>
  </si>
  <si>
    <t>27.54</t>
  </si>
  <si>
    <t>08:57:55</t>
  </si>
  <si>
    <t>09.00.36</t>
  </si>
  <si>
    <t>08:57:56</t>
  </si>
  <si>
    <t>09.00.37</t>
  </si>
  <si>
    <t>27.33</t>
  </si>
  <si>
    <t>08:57:57</t>
  </si>
  <si>
    <t>09.00.38</t>
  </si>
  <si>
    <t>08:57:58</t>
  </si>
  <si>
    <t>09.00.39</t>
  </si>
  <si>
    <t>08:57:59</t>
  </si>
  <si>
    <t>09.00.40</t>
  </si>
  <si>
    <t>27.37</t>
  </si>
  <si>
    <t>08:58:00</t>
  </si>
  <si>
    <t>09.00.41</t>
  </si>
  <si>
    <t>08:58:01</t>
  </si>
  <si>
    <t>09.00.42</t>
  </si>
  <si>
    <t>08:58:02</t>
  </si>
  <si>
    <t>09.00.43</t>
  </si>
  <si>
    <t>08:58:03</t>
  </si>
  <si>
    <t>09.00.44</t>
  </si>
  <si>
    <t>08:58:04</t>
  </si>
  <si>
    <t>09.00.45</t>
  </si>
  <si>
    <t>08:58:05</t>
  </si>
  <si>
    <t>09.00.46</t>
  </si>
  <si>
    <t>08:58:06</t>
  </si>
  <si>
    <t>09.00.47</t>
  </si>
  <si>
    <t>08:58:07</t>
  </si>
  <si>
    <t>09.00.48</t>
  </si>
  <si>
    <t>08:58:08</t>
  </si>
  <si>
    <t>09.00.49</t>
  </si>
  <si>
    <t>08:58:09</t>
  </si>
  <si>
    <t>09.00.50</t>
  </si>
  <si>
    <t>08:58:10</t>
  </si>
  <si>
    <t>09.00.51</t>
  </si>
  <si>
    <t>08:58:11</t>
  </si>
  <si>
    <t>09.00.52</t>
  </si>
  <si>
    <t>08:58:12</t>
  </si>
  <si>
    <t>09.00.53</t>
  </si>
  <si>
    <t>08:58:13</t>
  </si>
  <si>
    <t>09.00.54</t>
  </si>
  <si>
    <t>08:58:14</t>
  </si>
  <si>
    <t>09.00.55</t>
  </si>
  <si>
    <t>08:58:15</t>
  </si>
  <si>
    <t>09.00.56</t>
  </si>
  <si>
    <t>08:58:16</t>
  </si>
  <si>
    <t>09.00.57</t>
  </si>
  <si>
    <t>08:58:17</t>
  </si>
  <si>
    <t>09.00.58</t>
  </si>
  <si>
    <t>08:58:18</t>
  </si>
  <si>
    <t>09.00.59</t>
  </si>
  <si>
    <t>08:58:19</t>
  </si>
  <si>
    <t>09.01.00</t>
  </si>
  <si>
    <t>08:58:20</t>
  </si>
  <si>
    <t>09.01.01</t>
  </si>
  <si>
    <t>08:58:21</t>
  </si>
  <si>
    <t>09.01.02</t>
  </si>
  <si>
    <t>08:58:22</t>
  </si>
  <si>
    <t>09.01.03</t>
  </si>
  <si>
    <t>08:58:23</t>
  </si>
  <si>
    <t>09.01.04</t>
  </si>
  <si>
    <t>08:58:24</t>
  </si>
  <si>
    <t>09.01.05</t>
  </si>
  <si>
    <t>08:58:25</t>
  </si>
  <si>
    <t>09.01.06</t>
  </si>
  <si>
    <t>08:58:26</t>
  </si>
  <si>
    <t>09.01.07</t>
  </si>
  <si>
    <t>08:58:27</t>
  </si>
  <si>
    <t>09.01.08</t>
  </si>
  <si>
    <t>08:58:28</t>
  </si>
  <si>
    <t>09.01.09</t>
  </si>
  <si>
    <t>08:58:29</t>
  </si>
  <si>
    <t>09.01.10</t>
  </si>
  <si>
    <t>08:58:30</t>
  </si>
  <si>
    <t>09.01.11</t>
  </si>
  <si>
    <t>08:58:31</t>
  </si>
  <si>
    <t>09.01.12</t>
  </si>
  <si>
    <t>08:58:32</t>
  </si>
  <si>
    <t>09.01.13</t>
  </si>
  <si>
    <t>08:58:33</t>
  </si>
  <si>
    <t>09.01.14</t>
  </si>
  <si>
    <t>08:58:34</t>
  </si>
  <si>
    <t>09.01.15</t>
  </si>
  <si>
    <t>08:58:35</t>
  </si>
  <si>
    <t>09.01.16</t>
  </si>
  <si>
    <t>08:58:36</t>
  </si>
  <si>
    <t>09.01.17</t>
  </si>
  <si>
    <t>08:58:37</t>
  </si>
  <si>
    <t>09.01.18</t>
  </si>
  <si>
    <t>08:58:38</t>
  </si>
  <si>
    <t>09.01.19</t>
  </si>
  <si>
    <t>08:58:39</t>
  </si>
  <si>
    <t>09.01.20</t>
  </si>
  <si>
    <t>08:58:40</t>
  </si>
  <si>
    <t>09.01.21</t>
  </si>
  <si>
    <t>08:58:41</t>
  </si>
  <si>
    <t>09.01.22</t>
  </si>
  <si>
    <t>08:58:42</t>
  </si>
  <si>
    <t>09.01.23</t>
  </si>
  <si>
    <t>08:58:43</t>
  </si>
  <si>
    <t>09.01.24</t>
  </si>
  <si>
    <t>08:58:44</t>
  </si>
  <si>
    <t>09.01.25</t>
  </si>
  <si>
    <t>08:58:45</t>
  </si>
  <si>
    <t>09.01.26</t>
  </si>
  <si>
    <t>08:58:46</t>
  </si>
  <si>
    <t>09.01.27</t>
  </si>
  <si>
    <t>08:58:47</t>
  </si>
  <si>
    <t>09.01.28</t>
  </si>
  <si>
    <t>08:58:48</t>
  </si>
  <si>
    <t>09.01.29</t>
  </si>
  <si>
    <t>08:58:49</t>
  </si>
  <si>
    <t>09.01.30</t>
  </si>
  <si>
    <t>08:58:50</t>
  </si>
  <si>
    <t>09.01.31</t>
  </si>
  <si>
    <t>08:58:51</t>
  </si>
  <si>
    <t>09.01.32</t>
  </si>
  <si>
    <t>08:58:52</t>
  </si>
  <si>
    <t>09.01.33</t>
  </si>
  <si>
    <t>08:58:53</t>
  </si>
  <si>
    <t>09.01.34</t>
  </si>
  <si>
    <t>08:58:54</t>
  </si>
  <si>
    <t>09.01.35</t>
  </si>
  <si>
    <t>08:58:55</t>
  </si>
  <si>
    <t>09.01.36</t>
  </si>
  <si>
    <t>08:58:56</t>
  </si>
  <si>
    <t>09.01.37</t>
  </si>
  <si>
    <t>08:58:57</t>
  </si>
  <si>
    <t>09.01.38</t>
  </si>
  <si>
    <t>08:58:58</t>
  </si>
  <si>
    <t>09.01.39</t>
  </si>
  <si>
    <t>08:58:59</t>
  </si>
  <si>
    <t>09.01.40</t>
  </si>
  <si>
    <t>08:59:00</t>
  </si>
  <si>
    <t>09.01.41</t>
  </si>
  <si>
    <t>08:59:01</t>
  </si>
  <si>
    <t>09.01.42</t>
  </si>
  <si>
    <t>08:59:02</t>
  </si>
  <si>
    <t>09.01.43</t>
  </si>
  <si>
    <t>08:59:03</t>
  </si>
  <si>
    <t>09.01.44</t>
  </si>
  <si>
    <t>08:59:04</t>
  </si>
  <si>
    <t>09.01.45</t>
  </si>
  <si>
    <t>08:59:05</t>
  </si>
  <si>
    <t>09.01.46</t>
  </si>
  <si>
    <t>08:59:06</t>
  </si>
  <si>
    <t>09.01.47</t>
  </si>
  <si>
    <t>08:59:07</t>
  </si>
  <si>
    <t>09.01.48</t>
  </si>
  <si>
    <t>08:59:08</t>
  </si>
  <si>
    <t>09.01.49</t>
  </si>
  <si>
    <t>08:59:09</t>
  </si>
  <si>
    <t>09.01.50</t>
  </si>
  <si>
    <t>08:59:10</t>
  </si>
  <si>
    <t>09.01.51</t>
  </si>
  <si>
    <t>08:59:11</t>
  </si>
  <si>
    <t>09.01.52</t>
  </si>
  <si>
    <t>08:59:12</t>
  </si>
  <si>
    <t>09.01.53</t>
  </si>
  <si>
    <t>08:59:13</t>
  </si>
  <si>
    <t>09.01.54</t>
  </si>
  <si>
    <t>08:59:14</t>
  </si>
  <si>
    <t>09.01.55</t>
  </si>
  <si>
    <t>08:59:15</t>
  </si>
  <si>
    <t>09.01.56</t>
  </si>
  <si>
    <t>08:59:16</t>
  </si>
  <si>
    <t>09.01.57</t>
  </si>
  <si>
    <t>26.34</t>
  </si>
  <si>
    <t>08:59:17</t>
  </si>
  <si>
    <t>09.01.58</t>
  </si>
  <si>
    <t>08:59:18</t>
  </si>
  <si>
    <t>09.01.59</t>
  </si>
  <si>
    <t>08:59:19</t>
  </si>
  <si>
    <t>09.02.00</t>
  </si>
  <si>
    <t>08:59:20</t>
  </si>
  <si>
    <t>09.02.01</t>
  </si>
  <si>
    <t>08:59:21</t>
  </si>
  <si>
    <t>09.02.02</t>
  </si>
  <si>
    <t>08:59:22</t>
  </si>
  <si>
    <t>09.02.03</t>
  </si>
  <si>
    <t>08:59:23</t>
  </si>
  <si>
    <t>09.02.04</t>
  </si>
  <si>
    <t>08:59:24</t>
  </si>
  <si>
    <t>09.02.05</t>
  </si>
  <si>
    <t>08:59:25</t>
  </si>
  <si>
    <t>09.02.06</t>
  </si>
  <si>
    <t>08:59:26</t>
  </si>
  <si>
    <t>09.02.07</t>
  </si>
  <si>
    <t>08:59:27</t>
  </si>
  <si>
    <t>09.02.08</t>
  </si>
  <si>
    <t>08:59:28</t>
  </si>
  <si>
    <t>09.02.09</t>
  </si>
  <si>
    <t>08:59:29</t>
  </si>
  <si>
    <t>09.02.10</t>
  </si>
  <si>
    <t>08:59:30</t>
  </si>
  <si>
    <t>09.02.11</t>
  </si>
  <si>
    <t>08:59:31</t>
  </si>
  <si>
    <t>09.02.12</t>
  </si>
  <si>
    <t>08:59:32</t>
  </si>
  <si>
    <t>09.02.13</t>
  </si>
  <si>
    <t>08:59:33</t>
  </si>
  <si>
    <t>09.02.14</t>
  </si>
  <si>
    <t>08:59:34</t>
  </si>
  <si>
    <t>09.02.15</t>
  </si>
  <si>
    <t>08:59:35</t>
  </si>
  <si>
    <t>09.02.16</t>
  </si>
  <si>
    <t>08:59:36</t>
  </si>
  <si>
    <t>09.02.17</t>
  </si>
  <si>
    <t>08:59:37</t>
  </si>
  <si>
    <t>09.02.18</t>
  </si>
  <si>
    <t>08:59:38</t>
  </si>
  <si>
    <t>09.02.19</t>
  </si>
  <si>
    <t>08:59:39</t>
  </si>
  <si>
    <t>09.02.20</t>
  </si>
  <si>
    <t>08:59:40</t>
  </si>
  <si>
    <t>09.02.21</t>
  </si>
  <si>
    <t>08:59:41</t>
  </si>
  <si>
    <t>09.02.22</t>
  </si>
  <si>
    <t>08:59:42</t>
  </si>
  <si>
    <t>09.02.23</t>
  </si>
  <si>
    <t>08:59:43</t>
  </si>
  <si>
    <t>09.02.24</t>
  </si>
  <si>
    <t>27.5</t>
  </si>
  <si>
    <t>08:59:44</t>
  </si>
  <si>
    <t>09.02.25</t>
  </si>
  <si>
    <t>08:59:45</t>
  </si>
  <si>
    <t>09.02.26</t>
  </si>
  <si>
    <t>08:59:46</t>
  </si>
  <si>
    <t>09.02.27</t>
  </si>
  <si>
    <t>08:59:47</t>
  </si>
  <si>
    <t>09.02.28</t>
  </si>
  <si>
    <t>08:59:48</t>
  </si>
  <si>
    <t>09.02.29</t>
  </si>
  <si>
    <t>08:59:49</t>
  </si>
  <si>
    <t>09.02.30</t>
  </si>
  <si>
    <t>08:59:50</t>
  </si>
  <si>
    <t>09.02.31</t>
  </si>
  <si>
    <t>08:59:51</t>
  </si>
  <si>
    <t>09.02.32</t>
  </si>
  <si>
    <t>08:59:52</t>
  </si>
  <si>
    <t>09.02.33</t>
  </si>
  <si>
    <t>08:59:53</t>
  </si>
  <si>
    <t>09.02.34</t>
  </si>
  <si>
    <t>08:59:54</t>
  </si>
  <si>
    <t>09.02.35</t>
  </si>
  <si>
    <t>08:59:55</t>
  </si>
  <si>
    <t>09.02.37</t>
  </si>
  <si>
    <t>08:59:56</t>
  </si>
  <si>
    <t>09.02.38</t>
  </si>
  <si>
    <t>08:59:57</t>
  </si>
  <si>
    <t>09.02.39</t>
  </si>
  <si>
    <t>08:59:58</t>
  </si>
  <si>
    <t>09.02.40</t>
  </si>
  <si>
    <t>08:59:59</t>
  </si>
  <si>
    <t>09.02.41</t>
  </si>
  <si>
    <t>09:00:00</t>
  </si>
  <si>
    <t>09.02.42</t>
  </si>
  <si>
    <t>09:00:01</t>
  </si>
  <si>
    <t>09.02.43</t>
  </si>
  <si>
    <t>09:00:02</t>
  </si>
  <si>
    <t>09.02.44</t>
  </si>
  <si>
    <t>09:00:03</t>
  </si>
  <si>
    <t>09.02.45</t>
  </si>
  <si>
    <t>09:00:04</t>
  </si>
  <si>
    <t>09.02.46</t>
  </si>
  <si>
    <t>09:00:05</t>
  </si>
  <si>
    <t>09.02.47</t>
  </si>
  <si>
    <t>09:00:06</t>
  </si>
  <si>
    <t>09.02.48</t>
  </si>
  <si>
    <t>09:00:07</t>
  </si>
  <si>
    <t>09.02.49</t>
  </si>
  <si>
    <t>09:00:08</t>
  </si>
  <si>
    <t>09.02.50</t>
  </si>
  <si>
    <t>09:00:10</t>
  </si>
  <si>
    <t>09.02.51</t>
  </si>
  <si>
    <t>09:00:11</t>
  </si>
  <si>
    <t>09.02.52</t>
  </si>
  <si>
    <t>09:00:12</t>
  </si>
  <si>
    <t>09.02.53</t>
  </si>
  <si>
    <t>09:00:13</t>
  </si>
  <si>
    <t>09.02.54</t>
  </si>
  <si>
    <t>09:00:14</t>
  </si>
  <si>
    <t>09.02.55</t>
  </si>
  <si>
    <t>09:00:15</t>
  </si>
  <si>
    <t>09.02.56</t>
  </si>
  <si>
    <t>09:00:16</t>
  </si>
  <si>
    <t>09.02.57</t>
  </si>
  <si>
    <t>09:00:17</t>
  </si>
  <si>
    <t>09.02.58</t>
  </si>
  <si>
    <t>09:00:18</t>
  </si>
  <si>
    <t>09.02.59</t>
  </si>
  <si>
    <t>09:00:19</t>
  </si>
  <si>
    <t>09.03.00</t>
  </si>
  <si>
    <t>09:00:20</t>
  </si>
  <si>
    <t>09.03.01</t>
  </si>
  <si>
    <t>09:00:21</t>
  </si>
  <si>
    <t>09.03.02</t>
  </si>
  <si>
    <t>09:00:22</t>
  </si>
  <si>
    <t>09.03.03</t>
  </si>
  <si>
    <t>09:00:23</t>
  </si>
  <si>
    <t>09.03.04</t>
  </si>
  <si>
    <t>09:00:24</t>
  </si>
  <si>
    <t>09.03.05</t>
  </si>
  <si>
    <t>09:00:25</t>
  </si>
  <si>
    <t>09.03.06</t>
  </si>
  <si>
    <t>09:00:26</t>
  </si>
  <si>
    <t>09.03.07</t>
  </si>
  <si>
    <t>09:00:27</t>
  </si>
  <si>
    <t>09.03.08</t>
  </si>
  <si>
    <t>09:00:28</t>
  </si>
  <si>
    <t>09.03.09</t>
  </si>
  <si>
    <t>09:00:29</t>
  </si>
  <si>
    <t>09.03.10</t>
  </si>
  <si>
    <t>09:00:30</t>
  </si>
  <si>
    <t>09.03.11</t>
  </si>
  <si>
    <t>09:00:31</t>
  </si>
  <si>
    <t>09.03.12</t>
  </si>
  <si>
    <t>09:00:32</t>
  </si>
  <si>
    <t>09.03.13</t>
  </si>
  <si>
    <t>09:00:33</t>
  </si>
  <si>
    <t>09.03.14</t>
  </si>
  <si>
    <t>09:00:34</t>
  </si>
  <si>
    <t>09.03.15</t>
  </si>
  <si>
    <t>09:00:35</t>
  </si>
  <si>
    <t>09.03.16</t>
  </si>
  <si>
    <t>09:00:36</t>
  </si>
  <si>
    <t>09.03.17</t>
  </si>
  <si>
    <t>09:00:37</t>
  </si>
  <si>
    <t>09.03.18</t>
  </si>
  <si>
    <t>09:00:38</t>
  </si>
  <si>
    <t>09.03.19</t>
  </si>
  <si>
    <t>09:00:39</t>
  </si>
  <si>
    <t>09.03.20</t>
  </si>
  <si>
    <t>09:00:40</t>
  </si>
  <si>
    <t>09.03.21</t>
  </si>
  <si>
    <t>09:00:41</t>
  </si>
  <si>
    <t>09.03.22</t>
  </si>
  <si>
    <t>09:00:42</t>
  </si>
  <si>
    <t>09.03.23</t>
  </si>
  <si>
    <t>09:00:43</t>
  </si>
  <si>
    <t>09.03.24</t>
  </si>
  <si>
    <t>09:00:44</t>
  </si>
  <si>
    <t>09.03.25</t>
  </si>
  <si>
    <t>09:00:45</t>
  </si>
  <si>
    <t>09.03.26</t>
  </si>
  <si>
    <t>09:00:46</t>
  </si>
  <si>
    <t>09.03.27</t>
  </si>
  <si>
    <t>09:00:47</t>
  </si>
  <si>
    <t>09.03.28</t>
  </si>
  <si>
    <t>09:00:48</t>
  </si>
  <si>
    <t>09.03.29</t>
  </si>
  <si>
    <t>09:00:49</t>
  </si>
  <si>
    <t>09.03.30</t>
  </si>
  <si>
    <t>09:00:50</t>
  </si>
  <si>
    <t>09.03.31</t>
  </si>
  <si>
    <t>09:00:51</t>
  </si>
  <si>
    <t>09.03.32</t>
  </si>
  <si>
    <t>09:00:52</t>
  </si>
  <si>
    <t>09.03.33</t>
  </si>
  <si>
    <t>09:00:53</t>
  </si>
  <si>
    <t>09.03.34</t>
  </si>
  <si>
    <t>09:00:54</t>
  </si>
  <si>
    <t>09.03.35</t>
  </si>
  <si>
    <t>09:00:55</t>
  </si>
  <si>
    <t>09.03.36</t>
  </si>
  <si>
    <t>09:00:56</t>
  </si>
  <si>
    <t>09.03.37</t>
  </si>
  <si>
    <t>09:00:57</t>
  </si>
  <si>
    <t>09.03.38</t>
  </si>
  <si>
    <t>26.38</t>
  </si>
  <si>
    <t>09:00:58</t>
  </si>
  <si>
    <t>09.03.39</t>
  </si>
  <si>
    <t>09:00:59</t>
  </si>
  <si>
    <t>09.03.40</t>
  </si>
  <si>
    <t>09:01:00</t>
  </si>
  <si>
    <t>09.03.41</t>
  </si>
  <si>
    <t>09:01:01</t>
  </si>
  <si>
    <t>09.03.42</t>
  </si>
  <si>
    <t>09:01:02</t>
  </si>
  <si>
    <t>09.03.43</t>
  </si>
  <si>
    <t>09:01:03</t>
  </si>
  <si>
    <t>09.03.44</t>
  </si>
  <si>
    <t>09:01:04</t>
  </si>
  <si>
    <t>09.03.45</t>
  </si>
  <si>
    <t>09:01:05</t>
  </si>
  <si>
    <t>09.03.46</t>
  </si>
  <si>
    <t>09:01:06</t>
  </si>
  <si>
    <t>09.03.47</t>
  </si>
  <si>
    <t>09:01:07</t>
  </si>
  <si>
    <t>09.03.48</t>
  </si>
  <si>
    <t>09:01:08</t>
  </si>
  <si>
    <t>09.03.49</t>
  </si>
  <si>
    <t>09:01:09</t>
  </si>
  <si>
    <t>09.03.50</t>
  </si>
  <si>
    <t>09:01:10</t>
  </si>
  <si>
    <t>09.03.51</t>
  </si>
  <si>
    <t>09:01:11</t>
  </si>
  <si>
    <t>09.03.52</t>
  </si>
  <si>
    <t>09:01:12</t>
  </si>
  <si>
    <t>09.03.53</t>
  </si>
  <si>
    <t>09:01:13</t>
  </si>
  <si>
    <t>09.03.54</t>
  </si>
  <si>
    <t>09:01:14</t>
  </si>
  <si>
    <t>09.03.55</t>
  </si>
  <si>
    <t>09:01:15</t>
  </si>
  <si>
    <t>09.03.56</t>
  </si>
  <si>
    <t>09:01:16</t>
  </si>
  <si>
    <t>09.03.57</t>
  </si>
  <si>
    <t>09:01:17</t>
  </si>
  <si>
    <t>09.03.58</t>
  </si>
  <si>
    <t>09:01:18</t>
  </si>
  <si>
    <t>09.03.59</t>
  </si>
  <si>
    <t>09:01:19</t>
  </si>
  <si>
    <t>09.04.00</t>
  </si>
  <si>
    <t>09:01:20</t>
  </si>
  <si>
    <t>09.04.01</t>
  </si>
  <si>
    <t>09:01:21</t>
  </si>
  <si>
    <t>09.04.02</t>
  </si>
  <si>
    <t>09:01:22</t>
  </si>
  <si>
    <t>09.04.03</t>
  </si>
  <si>
    <t>09:01:23</t>
  </si>
  <si>
    <t>09.04.04</t>
  </si>
  <si>
    <t>09:01:24</t>
  </si>
  <si>
    <t>09.04.05</t>
  </si>
  <si>
    <t>09:01:25</t>
  </si>
  <si>
    <t>09.04.06</t>
  </si>
  <si>
    <t>09:01:26</t>
  </si>
  <si>
    <t>09.04.07</t>
  </si>
  <si>
    <t>09:01:27</t>
  </si>
  <si>
    <t>09.04.08</t>
  </si>
  <si>
    <t>27.43</t>
  </si>
  <si>
    <t>09:01:28</t>
  </si>
  <si>
    <t>09.04.09</t>
  </si>
  <si>
    <t>09:01:29</t>
  </si>
  <si>
    <t>09.04.10</t>
  </si>
  <si>
    <t>09:01:30</t>
  </si>
  <si>
    <t>09.04.11</t>
  </si>
  <si>
    <t>09:01:31</t>
  </si>
  <si>
    <t>09.04.12</t>
  </si>
  <si>
    <t>09:01:32</t>
  </si>
  <si>
    <t>09.04.13</t>
  </si>
  <si>
    <t>09:01:33</t>
  </si>
  <si>
    <t>09.04.14</t>
  </si>
  <si>
    <t>09:01:34</t>
  </si>
  <si>
    <t>09.04.15</t>
  </si>
  <si>
    <t>09:01:35</t>
  </si>
  <si>
    <t>09.04.16</t>
  </si>
  <si>
    <t>09:01:36</t>
  </si>
  <si>
    <t>09.04.17</t>
  </si>
  <si>
    <t>09:01:37</t>
  </si>
  <si>
    <t>09.04.18</t>
  </si>
  <si>
    <t>09:01:38</t>
  </si>
  <si>
    <t>09.04.19</t>
  </si>
  <si>
    <t>09:01:39</t>
  </si>
  <si>
    <t>09.04.20</t>
  </si>
  <si>
    <t>09:01:40</t>
  </si>
  <si>
    <t>09.04.21</t>
  </si>
  <si>
    <t>09:01:41</t>
  </si>
  <si>
    <t>09.04.22</t>
  </si>
  <si>
    <t>09:01:42</t>
  </si>
  <si>
    <t>09.04.23</t>
  </si>
  <si>
    <t>09:01:43</t>
  </si>
  <si>
    <t>09.04.24</t>
  </si>
  <si>
    <t>09:01:44</t>
  </si>
  <si>
    <t>09.04.25</t>
  </si>
  <si>
    <t>09:01:45</t>
  </si>
  <si>
    <t>09.04.26</t>
  </si>
  <si>
    <t>09:01:46</t>
  </si>
  <si>
    <t>09.04.27</t>
  </si>
  <si>
    <t>09:01:47</t>
  </si>
  <si>
    <t>09.04.28</t>
  </si>
  <si>
    <t>09:01:48</t>
  </si>
  <si>
    <t>09.04.29</t>
  </si>
  <si>
    <t>09:01:49</t>
  </si>
  <si>
    <t>09.04.30</t>
  </si>
  <si>
    <t>09:01:50</t>
  </si>
  <si>
    <t>09.04.31</t>
  </si>
  <si>
    <t>09:01:51</t>
  </si>
  <si>
    <t>09.04.32</t>
  </si>
  <si>
    <t>27.36</t>
  </si>
  <si>
    <t>09:01:52</t>
  </si>
  <si>
    <t>09.04.33</t>
  </si>
  <si>
    <t>09:01:53</t>
  </si>
  <si>
    <t>09.04.34</t>
  </si>
  <si>
    <t>09:01:54</t>
  </si>
  <si>
    <t>09.04.35</t>
  </si>
  <si>
    <t>09:01:55</t>
  </si>
  <si>
    <t>09.04.36</t>
  </si>
  <si>
    <t>09:01:56</t>
  </si>
  <si>
    <t>09.04.37</t>
  </si>
  <si>
    <t>09:01:57</t>
  </si>
  <si>
    <t>09.04.38</t>
  </si>
  <si>
    <t>09:01:58</t>
  </si>
  <si>
    <t>09.04.39</t>
  </si>
  <si>
    <t>09:01:59</t>
  </si>
  <si>
    <t>09.04.40</t>
  </si>
  <si>
    <t>09:02:00</t>
  </si>
  <si>
    <t>09.04.41</t>
  </si>
  <si>
    <t>09:02:01</t>
  </si>
  <si>
    <t>09.04.42</t>
  </si>
  <si>
    <t>09:02:02</t>
  </si>
  <si>
    <t>09.04.43</t>
  </si>
  <si>
    <t>09:02:03</t>
  </si>
  <si>
    <t>09.04.44</t>
  </si>
  <si>
    <t>09:02:04</t>
  </si>
  <si>
    <t>09.04.45</t>
  </si>
  <si>
    <t>09:02:05</t>
  </si>
  <si>
    <t>09.04.46</t>
  </si>
  <si>
    <t>09:02:06</t>
  </si>
  <si>
    <t>09.04.47</t>
  </si>
  <si>
    <t>09:02:07</t>
  </si>
  <si>
    <t>09.04.48</t>
  </si>
  <si>
    <t>09:02:08</t>
  </si>
  <si>
    <t>09.04.49</t>
  </si>
  <si>
    <t>09:02:09</t>
  </si>
  <si>
    <t>09.04.50</t>
  </si>
  <si>
    <t>09:02:10</t>
  </si>
  <si>
    <t>09.04.51</t>
  </si>
  <si>
    <t>09:02:11</t>
  </si>
  <si>
    <t>09.04.52</t>
  </si>
  <si>
    <t>09:02:12</t>
  </si>
  <si>
    <t>09.04.53</t>
  </si>
  <si>
    <t>09:02:13</t>
  </si>
  <si>
    <t>09.04.54</t>
  </si>
  <si>
    <t>09:02:14</t>
  </si>
  <si>
    <t>09.04.55</t>
  </si>
  <si>
    <t>09:02:15</t>
  </si>
  <si>
    <t>09.04.56</t>
  </si>
  <si>
    <t>09:02:16</t>
  </si>
  <si>
    <t>09.04.57</t>
  </si>
  <si>
    <t>09:02:17</t>
  </si>
  <si>
    <t>09.04.58</t>
  </si>
  <si>
    <t>09:02:18</t>
  </si>
  <si>
    <t>09.04.59</t>
  </si>
  <si>
    <t>09:02:19</t>
  </si>
  <si>
    <t>09.05.00</t>
  </si>
  <si>
    <t>09:02:20</t>
  </si>
  <si>
    <t>09.05.01</t>
  </si>
  <si>
    <t>09:02:21</t>
  </si>
  <si>
    <t>09.05.02</t>
  </si>
  <si>
    <t>09:02:22</t>
  </si>
  <si>
    <t>09.05.03</t>
  </si>
  <si>
    <t>09:02:23</t>
  </si>
  <si>
    <t>09.05.04</t>
  </si>
  <si>
    <t>09:02:24</t>
  </si>
  <si>
    <t>09.05.05</t>
  </si>
  <si>
    <t>09:02:25</t>
  </si>
  <si>
    <t>09.05.06</t>
  </si>
  <si>
    <t>09:02:26</t>
  </si>
  <si>
    <t>09.05.07</t>
  </si>
  <si>
    <t>09:02:27</t>
  </si>
  <si>
    <t>09.05.08</t>
  </si>
  <si>
    <t>09:02:28</t>
  </si>
  <si>
    <t>09.05.09</t>
  </si>
  <si>
    <t>09:02:29</t>
  </si>
  <si>
    <t>09.05.10</t>
  </si>
  <si>
    <t>09:02:30</t>
  </si>
  <si>
    <t>09.05.11</t>
  </si>
  <si>
    <t>09:02:31</t>
  </si>
  <si>
    <t>09.05.12</t>
  </si>
  <si>
    <t>09:02:32</t>
  </si>
  <si>
    <t>09.05.13</t>
  </si>
  <si>
    <t>09:02:33</t>
  </si>
  <si>
    <t>09.05.14</t>
  </si>
  <si>
    <t>09:02:34</t>
  </si>
  <si>
    <t>09.05.15</t>
  </si>
  <si>
    <t>09:02:35</t>
  </si>
  <si>
    <t>09.05.16</t>
  </si>
  <si>
    <t>09:02:36</t>
  </si>
  <si>
    <t>09.05.17</t>
  </si>
  <si>
    <t>09:02:37</t>
  </si>
  <si>
    <t>09.05.18</t>
  </si>
  <si>
    <t>09:02:38</t>
  </si>
  <si>
    <t>09.05.19</t>
  </si>
  <si>
    <t>09:02:39</t>
  </si>
  <si>
    <t>09.05.20</t>
  </si>
  <si>
    <t>09:02:40</t>
  </si>
  <si>
    <t>09.05.21</t>
  </si>
  <si>
    <t>09:02:41</t>
  </si>
  <si>
    <t>09.05.22</t>
  </si>
  <si>
    <t>09:02:42</t>
  </si>
  <si>
    <t>09.05.23</t>
  </si>
  <si>
    <t>09:02:43</t>
  </si>
  <si>
    <t>09.05.24</t>
  </si>
  <si>
    <t>09:02:44</t>
  </si>
  <si>
    <t>09.05.25</t>
  </si>
  <si>
    <t>09:02:45</t>
  </si>
  <si>
    <t>09.05.26</t>
  </si>
  <si>
    <t>09:02:46</t>
  </si>
  <si>
    <t>09.05.27</t>
  </si>
  <si>
    <t>09:02:47</t>
  </si>
  <si>
    <t>09.05.28</t>
  </si>
  <si>
    <t>09:02:48</t>
  </si>
  <si>
    <t>09.05.29</t>
  </si>
  <si>
    <t>09:02:49</t>
  </si>
  <si>
    <t>09:02:50</t>
  </si>
  <si>
    <t>09:02:51</t>
  </si>
  <si>
    <t>09:02:52</t>
  </si>
  <si>
    <t>09:02:53</t>
  </si>
  <si>
    <t>09:02:54</t>
  </si>
  <si>
    <t>09:02:55</t>
  </si>
  <si>
    <t>09:02:56</t>
  </si>
  <si>
    <t>09:02:57</t>
  </si>
  <si>
    <t>09:02:58</t>
  </si>
  <si>
    <t>09:02:59</t>
  </si>
  <si>
    <t>09:03:00</t>
  </si>
  <si>
    <t>09:03:01</t>
  </si>
  <si>
    <t>09:03:02</t>
  </si>
  <si>
    <t>09:03:03</t>
  </si>
  <si>
    <t>09:03:04</t>
  </si>
  <si>
    <t>09:03:05</t>
  </si>
  <si>
    <t>09:03:06</t>
  </si>
  <si>
    <t>09:03:07</t>
  </si>
  <si>
    <t>09:03:08</t>
  </si>
  <si>
    <t>09:03:09</t>
  </si>
  <si>
    <t>09:03:10</t>
  </si>
  <si>
    <t>09:03:11</t>
  </si>
  <si>
    <t>09:03:12</t>
  </si>
  <si>
    <t>09:03:13</t>
  </si>
  <si>
    <t>09:03:14</t>
  </si>
  <si>
    <t>09:03:15</t>
  </si>
  <si>
    <t>09:03:16</t>
  </si>
  <si>
    <t>09:03:17</t>
  </si>
  <si>
    <t>09:03:18</t>
  </si>
  <si>
    <t>09:03:19</t>
  </si>
  <si>
    <t>09:03:20</t>
  </si>
  <si>
    <t>09:03:21</t>
  </si>
  <si>
    <t>09:03:22</t>
  </si>
  <si>
    <t>09:03:23</t>
  </si>
  <si>
    <t>09:03:24</t>
  </si>
  <si>
    <t>09:03:25</t>
  </si>
  <si>
    <t>09:03:26</t>
  </si>
  <si>
    <t>09:03:27</t>
  </si>
  <si>
    <t>09:03:28</t>
  </si>
  <si>
    <t>09:03:29</t>
  </si>
  <si>
    <t>09:03:31</t>
  </si>
  <si>
    <t>09:03:32</t>
  </si>
  <si>
    <t>09:03:33</t>
  </si>
  <si>
    <t>09:03:34</t>
  </si>
  <si>
    <t>09:03:35</t>
  </si>
  <si>
    <t>09:03:36</t>
  </si>
  <si>
    <t>09:03:37</t>
  </si>
  <si>
    <t>09:03:38</t>
  </si>
  <si>
    <t>09:03:39</t>
  </si>
  <si>
    <t>09:03:40</t>
  </si>
  <si>
    <t>09:03:41</t>
  </si>
  <si>
    <t>09:03:42</t>
  </si>
  <si>
    <t>09:03:43</t>
  </si>
  <si>
    <t>09:03:44</t>
  </si>
  <si>
    <t>09:03:45</t>
  </si>
  <si>
    <t>09:03:46</t>
  </si>
  <si>
    <t>09:03:47</t>
  </si>
  <si>
    <t>09:03:48</t>
  </si>
  <si>
    <t>09:03:49</t>
  </si>
  <si>
    <t>09:03:50</t>
  </si>
  <si>
    <t>09:03:51</t>
  </si>
  <si>
    <t>09:03:52</t>
  </si>
  <si>
    <t>09:03:53</t>
  </si>
  <si>
    <t>09:03:54</t>
  </si>
  <si>
    <t>09:03:55</t>
  </si>
  <si>
    <t>09:03:56</t>
  </si>
  <si>
    <t>09:03:57</t>
  </si>
  <si>
    <t>09:03:58</t>
  </si>
  <si>
    <t>09:03:59</t>
  </si>
  <si>
    <t>09:04:00</t>
  </si>
  <si>
    <t>09:04:01</t>
  </si>
  <si>
    <t>09:04:02</t>
  </si>
  <si>
    <t>09:04:03</t>
  </si>
  <si>
    <t>09:04:04</t>
  </si>
  <si>
    <t>09:04:05</t>
  </si>
  <si>
    <t>09:04:06</t>
  </si>
  <si>
    <t>09:04:07</t>
  </si>
  <si>
    <t>09:04:08</t>
  </si>
  <si>
    <t>09:04:09</t>
  </si>
  <si>
    <t>09:04:10</t>
  </si>
  <si>
    <t>09:04:11</t>
  </si>
  <si>
    <t>09:04:12</t>
  </si>
  <si>
    <t>09:04:13</t>
  </si>
  <si>
    <t>09:04:14</t>
  </si>
  <si>
    <t>09:04:15</t>
  </si>
  <si>
    <t>09:04:16</t>
  </si>
  <si>
    <t>09:04:17</t>
  </si>
  <si>
    <t>09:04:18</t>
  </si>
  <si>
    <t>09:04:19</t>
  </si>
  <si>
    <t>09:04:20</t>
  </si>
  <si>
    <t>09:04:21</t>
  </si>
  <si>
    <t>09:04:22</t>
  </si>
  <si>
    <t>09:04:23</t>
  </si>
  <si>
    <t>09:04:24</t>
  </si>
  <si>
    <t>09:04:25</t>
  </si>
  <si>
    <t>09:04:26</t>
  </si>
  <si>
    <t>09:04:27</t>
  </si>
  <si>
    <t>09:04:28</t>
  </si>
  <si>
    <t>09:04:29</t>
  </si>
  <si>
    <t>09:04:30</t>
  </si>
  <si>
    <t>09:04:31</t>
  </si>
  <si>
    <t>09:04:32</t>
  </si>
  <si>
    <t>09:04:33</t>
  </si>
  <si>
    <t>09:04:34</t>
  </si>
  <si>
    <t>09:04:35</t>
  </si>
  <si>
    <t>09:04:36</t>
  </si>
  <si>
    <t>09:04:37</t>
  </si>
  <si>
    <t>09:04:38</t>
  </si>
  <si>
    <t>09:04:39</t>
  </si>
  <si>
    <t>09:04:40</t>
  </si>
  <si>
    <t>09:04:41</t>
  </si>
  <si>
    <t>09:04:42</t>
  </si>
  <si>
    <t>09:04:43</t>
  </si>
  <si>
    <t>09:04:44</t>
  </si>
  <si>
    <t>09:04:45</t>
  </si>
  <si>
    <t>09:04:46</t>
  </si>
  <si>
    <t>09:04:47</t>
  </si>
  <si>
    <t>09:04:48</t>
  </si>
  <si>
    <t>09:04:49</t>
  </si>
  <si>
    <t>09:04:50</t>
  </si>
  <si>
    <t>09:04:51</t>
  </si>
  <si>
    <t>09:04:52</t>
  </si>
  <si>
    <t>09:04:53</t>
  </si>
  <si>
    <t>09:04:54</t>
  </si>
  <si>
    <t>09:04:55</t>
  </si>
  <si>
    <t>09:04:56</t>
  </si>
  <si>
    <t>09:04:57</t>
  </si>
  <si>
    <t>09:04:58</t>
  </si>
  <si>
    <t>09:04:59</t>
  </si>
  <si>
    <t>09:05:00</t>
  </si>
  <si>
    <t>09:05:01</t>
  </si>
  <si>
    <t>09:05:02</t>
  </si>
  <si>
    <t>09:05:03</t>
  </si>
  <si>
    <t>09:05:04</t>
  </si>
  <si>
    <t>09:05:05</t>
  </si>
  <si>
    <t>09:05:06</t>
  </si>
  <si>
    <t>09:05:07</t>
  </si>
  <si>
    <t>09:05:08</t>
  </si>
  <si>
    <t>09:05:09</t>
  </si>
  <si>
    <t>09:05:10</t>
  </si>
  <si>
    <t>09:05:11</t>
  </si>
  <si>
    <t>09:05:12</t>
  </si>
  <si>
    <t>09:05:13</t>
  </si>
  <si>
    <t>09:05:14</t>
  </si>
  <si>
    <t>09:05:15</t>
  </si>
  <si>
    <t>09:05:16</t>
  </si>
  <si>
    <t>09:05:17</t>
  </si>
  <si>
    <t>09:05:18</t>
  </si>
  <si>
    <t>09:05:19</t>
  </si>
  <si>
    <t>09:05:20</t>
  </si>
  <si>
    <t>09:05:22</t>
  </si>
  <si>
    <t>09:05:23</t>
  </si>
  <si>
    <t>09:05:24</t>
  </si>
  <si>
    <t>09:05:25</t>
  </si>
  <si>
    <t>09:05:26</t>
  </si>
  <si>
    <t>09:05:27</t>
  </si>
  <si>
    <t>09:05:28</t>
  </si>
  <si>
    <t>09:05:29</t>
  </si>
  <si>
    <t>Mikroklimat per detik A</t>
  </si>
  <si>
    <t>Mikroklimat per menit A</t>
  </si>
  <si>
    <t>09:14:21</t>
  </si>
  <si>
    <t>09.14.21</t>
  </si>
  <si>
    <t>09.14</t>
  </si>
  <si>
    <t>26.7</t>
  </si>
  <si>
    <t>09:14:22</t>
  </si>
  <si>
    <t>09:14</t>
  </si>
  <si>
    <t>09.14.22</t>
  </si>
  <si>
    <t>09.15</t>
  </si>
  <si>
    <t>26.87</t>
  </si>
  <si>
    <t>09:14:23</t>
  </si>
  <si>
    <t>09:15</t>
  </si>
  <si>
    <t>09.14.23</t>
  </si>
  <si>
    <t>09.16</t>
  </si>
  <si>
    <t>27.01</t>
  </si>
  <si>
    <t>09:14:24</t>
  </si>
  <si>
    <t>09:16</t>
  </si>
  <si>
    <t>09.14.24</t>
  </si>
  <si>
    <t>09.17</t>
  </si>
  <si>
    <t>27.14</t>
  </si>
  <si>
    <t>09:14:25</t>
  </si>
  <si>
    <t>09:17</t>
  </si>
  <si>
    <t>09.14.25</t>
  </si>
  <si>
    <t>09.18</t>
  </si>
  <si>
    <t>09:14:26</t>
  </si>
  <si>
    <t>09:18</t>
  </si>
  <si>
    <t>09.14.26</t>
  </si>
  <si>
    <t>09.19</t>
  </si>
  <si>
    <t>09:14:27</t>
  </si>
  <si>
    <t>09:19</t>
  </si>
  <si>
    <t>09.14.27</t>
  </si>
  <si>
    <t>09.20</t>
  </si>
  <si>
    <t>09:14:28</t>
  </si>
  <si>
    <t>09:20</t>
  </si>
  <si>
    <t>09.14.28</t>
  </si>
  <si>
    <t>09.21</t>
  </si>
  <si>
    <t>09:14:29</t>
  </si>
  <si>
    <t>09:21</t>
  </si>
  <si>
    <t>09.14.29</t>
  </si>
  <si>
    <t>09.22</t>
  </si>
  <si>
    <t>09:14:30</t>
  </si>
  <si>
    <t>09:22</t>
  </si>
  <si>
    <t>09.14.30</t>
  </si>
  <si>
    <t>09.23</t>
  </si>
  <si>
    <t>09:14:31</t>
  </si>
  <si>
    <t>09:23</t>
  </si>
  <si>
    <t>09.14.31</t>
  </si>
  <si>
    <t>09.24</t>
  </si>
  <si>
    <t>09:14:32</t>
  </si>
  <si>
    <t>09:24</t>
  </si>
  <si>
    <t>09.14.32</t>
  </si>
  <si>
    <t>09.25</t>
  </si>
  <si>
    <t>09:14:33</t>
  </si>
  <si>
    <t>09:25</t>
  </si>
  <si>
    <t>09.14.33</t>
  </si>
  <si>
    <t>09.26</t>
  </si>
  <si>
    <t>09:14:34</t>
  </si>
  <si>
    <t>09:26</t>
  </si>
  <si>
    <t>09.14.34</t>
  </si>
  <si>
    <t>09.27</t>
  </si>
  <si>
    <t>09:14:35</t>
  </si>
  <si>
    <t>09:27</t>
  </si>
  <si>
    <t>09.14.35</t>
  </si>
  <si>
    <t>09.28</t>
  </si>
  <si>
    <t>09:14:36</t>
  </si>
  <si>
    <t>09:28</t>
  </si>
  <si>
    <t>09.14.36</t>
  </si>
  <si>
    <t>09.29</t>
  </si>
  <si>
    <t>09:14:37</t>
  </si>
  <si>
    <t>09:29</t>
  </si>
  <si>
    <t>09.14.37</t>
  </si>
  <si>
    <t>09.30</t>
  </si>
  <si>
    <t>09:14:38</t>
  </si>
  <si>
    <t>09:30</t>
  </si>
  <si>
    <t>09.14.38</t>
  </si>
  <si>
    <t>09.31</t>
  </si>
  <si>
    <t>09:14:39</t>
  </si>
  <si>
    <t>09:31</t>
  </si>
  <si>
    <t>09.14.39</t>
  </si>
  <si>
    <t>09.32</t>
  </si>
  <si>
    <t>27.08</t>
  </si>
  <si>
    <t>09:14:40</t>
  </si>
  <si>
    <t>09:32</t>
  </si>
  <si>
    <t>09.14.40</t>
  </si>
  <si>
    <t>09.33</t>
  </si>
  <si>
    <t>09:14:41</t>
  </si>
  <si>
    <t>09:33</t>
  </si>
  <si>
    <t>09.14.41</t>
  </si>
  <si>
    <t>09.34</t>
  </si>
  <si>
    <t>09:14:42</t>
  </si>
  <si>
    <t>09:34</t>
  </si>
  <si>
    <t>09.14.42</t>
  </si>
  <si>
    <t>09:14:43</t>
  </si>
  <si>
    <t>09.14.43</t>
  </si>
  <si>
    <t>09:14:44</t>
  </si>
  <si>
    <t>09.14.44</t>
  </si>
  <si>
    <t>09:14:45</t>
  </si>
  <si>
    <t>09.14.45</t>
  </si>
  <si>
    <t>27.13</t>
  </si>
  <si>
    <t>09:14:46</t>
  </si>
  <si>
    <t>09.14.46</t>
  </si>
  <si>
    <t>27.07</t>
  </si>
  <si>
    <t>09:14:47</t>
  </si>
  <si>
    <t>09.14.47</t>
  </si>
  <si>
    <t>09:14:48</t>
  </si>
  <si>
    <t>09.14.48</t>
  </si>
  <si>
    <t>26.99</t>
  </si>
  <si>
    <t>09:14:49</t>
  </si>
  <si>
    <t>09.14.49</t>
  </si>
  <si>
    <t>27.19</t>
  </si>
  <si>
    <t>09:14:50</t>
  </si>
  <si>
    <t>09.14.50</t>
  </si>
  <si>
    <t>27.17</t>
  </si>
  <si>
    <t>09:14:51</t>
  </si>
  <si>
    <t>09.14.51</t>
  </si>
  <si>
    <t>09:14:52</t>
  </si>
  <si>
    <t>09.14.52</t>
  </si>
  <si>
    <t>27.15</t>
  </si>
  <si>
    <t>09:14:53</t>
  </si>
  <si>
    <t>09.14.53</t>
  </si>
  <si>
    <t>27.22</t>
  </si>
  <si>
    <t>09:14:54</t>
  </si>
  <si>
    <t>09.14.54</t>
  </si>
  <si>
    <t>09:14:55</t>
  </si>
  <si>
    <t>09.14.55</t>
  </si>
  <si>
    <t>09:14:56</t>
  </si>
  <si>
    <t>09.14.56</t>
  </si>
  <si>
    <t>09:14:57</t>
  </si>
  <si>
    <t>09.14.57</t>
  </si>
  <si>
    <t>09:14:58</t>
  </si>
  <si>
    <t>09.14.58</t>
  </si>
  <si>
    <t>09:14:59</t>
  </si>
  <si>
    <t>09.14.59</t>
  </si>
  <si>
    <t>09:15:00</t>
  </si>
  <si>
    <t>09.15.00</t>
  </si>
  <si>
    <t>09:15:01</t>
  </si>
  <si>
    <t>09.15.01</t>
  </si>
  <si>
    <t>09:15:02</t>
  </si>
  <si>
    <t>09.15.02</t>
  </si>
  <si>
    <t>26.82</t>
  </si>
  <si>
    <t>09:15:03</t>
  </si>
  <si>
    <t>09.15.03</t>
  </si>
  <si>
    <t>26.74</t>
  </si>
  <si>
    <t>09:15:04</t>
  </si>
  <si>
    <t>09.15.04</t>
  </si>
  <si>
    <t>09:15:05</t>
  </si>
  <si>
    <t>09.15.05</t>
  </si>
  <si>
    <t>26.85</t>
  </si>
  <si>
    <t>09:15:06</t>
  </si>
  <si>
    <t>09.15.06</t>
  </si>
  <si>
    <t>26.89</t>
  </si>
  <si>
    <t>09:15:07</t>
  </si>
  <si>
    <t>09.15.07</t>
  </si>
  <si>
    <t>09:15:08</t>
  </si>
  <si>
    <t>09.15.08</t>
  </si>
  <si>
    <t>26.97</t>
  </si>
  <si>
    <t>09:15:09</t>
  </si>
  <si>
    <t>09.15.09</t>
  </si>
  <si>
    <t>09:15:10</t>
  </si>
  <si>
    <t>09.15.10</t>
  </si>
  <si>
    <t>09:15:11</t>
  </si>
  <si>
    <t>09.15.11</t>
  </si>
  <si>
    <t>09:15:12</t>
  </si>
  <si>
    <t>09.15.12</t>
  </si>
  <si>
    <t>09:15:13</t>
  </si>
  <si>
    <t>09.15.13</t>
  </si>
  <si>
    <t>09:15:14</t>
  </si>
  <si>
    <t>09.15.14</t>
  </si>
  <si>
    <t>09:15:15</t>
  </si>
  <si>
    <t>09.15.15</t>
  </si>
  <si>
    <t>09:15:16</t>
  </si>
  <si>
    <t>09.15.16</t>
  </si>
  <si>
    <t>09:15:17</t>
  </si>
  <si>
    <t>09.15.17</t>
  </si>
  <si>
    <t>09:15:18</t>
  </si>
  <si>
    <t>09.15.18</t>
  </si>
  <si>
    <t>09:15:19</t>
  </si>
  <si>
    <t>09.15.19</t>
  </si>
  <si>
    <t>09:15:20</t>
  </si>
  <si>
    <t>09.15.20</t>
  </si>
  <si>
    <t>09:15:21</t>
  </si>
  <si>
    <t>09.15.21</t>
  </si>
  <si>
    <t>09:15:22</t>
  </si>
  <si>
    <t>09.15.22</t>
  </si>
  <si>
    <t>09:15:23</t>
  </si>
  <si>
    <t>09.15.23</t>
  </si>
  <si>
    <t>27.2</t>
  </si>
  <si>
    <t>26.91</t>
  </si>
  <si>
    <t>09:15:24</t>
  </si>
  <si>
    <t>09.15.24</t>
  </si>
  <si>
    <t>09:15:25</t>
  </si>
  <si>
    <t>09.15.25</t>
  </si>
  <si>
    <t>27.09</t>
  </si>
  <si>
    <t>09:15:26</t>
  </si>
  <si>
    <t>09.15.26</t>
  </si>
  <si>
    <t>26.66</t>
  </si>
  <si>
    <t>09:15:27</t>
  </si>
  <si>
    <t>09.15.27</t>
  </si>
  <si>
    <t>26.8</t>
  </si>
  <si>
    <t>09:15:28</t>
  </si>
  <si>
    <t>09.15.28</t>
  </si>
  <si>
    <t>27.03</t>
  </si>
  <si>
    <t>09:15:29</t>
  </si>
  <si>
    <t>09.15.29</t>
  </si>
  <si>
    <t>26.73</t>
  </si>
  <si>
    <t>09:15:30</t>
  </si>
  <si>
    <t>09.15.30</t>
  </si>
  <si>
    <t>26.81</t>
  </si>
  <si>
    <t>09:15:31</t>
  </si>
  <si>
    <t>09.15.31</t>
  </si>
  <si>
    <t>26.9</t>
  </si>
  <si>
    <t>09:15:32</t>
  </si>
  <si>
    <t>09.15.32</t>
  </si>
  <si>
    <t>09:15:33</t>
  </si>
  <si>
    <t>09.15.33</t>
  </si>
  <si>
    <t>09:15:34</t>
  </si>
  <si>
    <t>09.15.34</t>
  </si>
  <si>
    <t>26.98</t>
  </si>
  <si>
    <t>09:15:35</t>
  </si>
  <si>
    <t>09.15.35</t>
  </si>
  <si>
    <t>09:15:36</t>
  </si>
  <si>
    <t>09.15.36</t>
  </si>
  <si>
    <t>09:15:37</t>
  </si>
  <si>
    <t>09.15.37</t>
  </si>
  <si>
    <t>09:15:38</t>
  </si>
  <si>
    <t>09.15.38</t>
  </si>
  <si>
    <t>27.16</t>
  </si>
  <si>
    <t>09:15:39</t>
  </si>
  <si>
    <t>09.15.39</t>
  </si>
  <si>
    <t>27.18</t>
  </si>
  <si>
    <t>09:15:40</t>
  </si>
  <si>
    <t>09.15.40</t>
  </si>
  <si>
    <t>27.0</t>
  </si>
  <si>
    <t>09:15:41</t>
  </si>
  <si>
    <t>09.15.41</t>
  </si>
  <si>
    <t>09:15:42</t>
  </si>
  <si>
    <t>09.15.42</t>
  </si>
  <si>
    <t>26.95</t>
  </si>
  <si>
    <t>09:15:43</t>
  </si>
  <si>
    <t>09.15.43</t>
  </si>
  <si>
    <t>09:15:44</t>
  </si>
  <si>
    <t>09.15.44</t>
  </si>
  <si>
    <t>27.05</t>
  </si>
  <si>
    <t>09:15:45</t>
  </si>
  <si>
    <t>09.15.45</t>
  </si>
  <si>
    <t>26.83</t>
  </si>
  <si>
    <t>09:15:46</t>
  </si>
  <si>
    <t>09.15.46</t>
  </si>
  <si>
    <t>09:15:47</t>
  </si>
  <si>
    <t>09.15.47</t>
  </si>
  <si>
    <t>26.94</t>
  </si>
  <si>
    <t>09:15:48</t>
  </si>
  <si>
    <t>09.15.48</t>
  </si>
  <si>
    <t>09:15:49</t>
  </si>
  <si>
    <t>09.15.49</t>
  </si>
  <si>
    <t>26.86</t>
  </si>
  <si>
    <t>09:15:50</t>
  </si>
  <si>
    <t>09.15.50</t>
  </si>
  <si>
    <t>09:15:51</t>
  </si>
  <si>
    <t>09.15.51</t>
  </si>
  <si>
    <t>09:15:52</t>
  </si>
  <si>
    <t>09.15.52</t>
  </si>
  <si>
    <t>09:15:53</t>
  </si>
  <si>
    <t>09.15.53</t>
  </si>
  <si>
    <t>09:15:54</t>
  </si>
  <si>
    <t>09.15.54</t>
  </si>
  <si>
    <t>09:15:55</t>
  </si>
  <si>
    <t>09.15.55</t>
  </si>
  <si>
    <t>09:15:56</t>
  </si>
  <si>
    <t>09.15.56</t>
  </si>
  <si>
    <t>09:15:57</t>
  </si>
  <si>
    <t>09.15.57</t>
  </si>
  <si>
    <t>09:15:58</t>
  </si>
  <si>
    <t>09.15.58</t>
  </si>
  <si>
    <t>27.21</t>
  </si>
  <si>
    <t>09:15:59</t>
  </si>
  <si>
    <t>09.15.59</t>
  </si>
  <si>
    <t>09:16:00</t>
  </si>
  <si>
    <t>09.16.00</t>
  </si>
  <si>
    <t>09:16:01</t>
  </si>
  <si>
    <t>09.16.01</t>
  </si>
  <si>
    <t>27.06</t>
  </si>
  <si>
    <t>09:16:02</t>
  </si>
  <si>
    <t>09.16.02</t>
  </si>
  <si>
    <t>26.92</t>
  </si>
  <si>
    <t>09:16:03</t>
  </si>
  <si>
    <t>09.16.03</t>
  </si>
  <si>
    <t>26.69</t>
  </si>
  <si>
    <t>09:16:04</t>
  </si>
  <si>
    <t>09.16.04</t>
  </si>
  <si>
    <t>27.23</t>
  </si>
  <si>
    <t>09:16:05</t>
  </si>
  <si>
    <t>09.16.05</t>
  </si>
  <si>
    <t>26.78</t>
  </si>
  <si>
    <t>09:16:06</t>
  </si>
  <si>
    <t>09.16.06</t>
  </si>
  <si>
    <t>09:16:07</t>
  </si>
  <si>
    <t>09.16.07</t>
  </si>
  <si>
    <t>26.77</t>
  </si>
  <si>
    <t>09:16:08</t>
  </si>
  <si>
    <t>09.16.08</t>
  </si>
  <si>
    <t>09:16:10</t>
  </si>
  <si>
    <t>09.16.09</t>
  </si>
  <si>
    <t>09:16:11</t>
  </si>
  <si>
    <t>09.16.10</t>
  </si>
  <si>
    <t>09:16:12</t>
  </si>
  <si>
    <t>09.16.11</t>
  </si>
  <si>
    <t>09:16:13</t>
  </si>
  <si>
    <t>09.16.12</t>
  </si>
  <si>
    <t>09:16:14</t>
  </si>
  <si>
    <t>09.16.13</t>
  </si>
  <si>
    <t>09:16:15</t>
  </si>
  <si>
    <t>09.16.14</t>
  </si>
  <si>
    <t>09:16:16</t>
  </si>
  <si>
    <t>09.16.15</t>
  </si>
  <si>
    <t>09:16:17</t>
  </si>
  <si>
    <t>09.16.16</t>
  </si>
  <si>
    <t>09:16:18</t>
  </si>
  <si>
    <t>09.16.17</t>
  </si>
  <si>
    <t>09:16:19</t>
  </si>
  <si>
    <t>09.16.18</t>
  </si>
  <si>
    <t>09:16:20</t>
  </si>
  <si>
    <t>09.16.19</t>
  </si>
  <si>
    <t>09:16:21</t>
  </si>
  <si>
    <t>09.16.20</t>
  </si>
  <si>
    <t>09:16:22</t>
  </si>
  <si>
    <t>09.16.21</t>
  </si>
  <si>
    <t>09:16:23</t>
  </si>
  <si>
    <t>09.16.22</t>
  </si>
  <si>
    <t>09:16:24</t>
  </si>
  <si>
    <t>09.16.23</t>
  </si>
  <si>
    <t>09:16:25</t>
  </si>
  <si>
    <t>09.16.24</t>
  </si>
  <si>
    <t>09:16:26</t>
  </si>
  <si>
    <t>09.16.25</t>
  </si>
  <si>
    <t>09:16:27</t>
  </si>
  <si>
    <t>09.16.26</t>
  </si>
  <si>
    <t>09:16:28</t>
  </si>
  <si>
    <t>09.16.27</t>
  </si>
  <si>
    <t>09:16:29</t>
  </si>
  <si>
    <t>09.16.28</t>
  </si>
  <si>
    <t>09:16:30</t>
  </si>
  <si>
    <t>09.16.29</t>
  </si>
  <si>
    <t>09:16:31</t>
  </si>
  <si>
    <t>09.16.30</t>
  </si>
  <si>
    <t>09:16:32</t>
  </si>
  <si>
    <t>09.16.31</t>
  </si>
  <si>
    <t>09:16:33</t>
  </si>
  <si>
    <t>09.16.32</t>
  </si>
  <si>
    <t>09:16:34</t>
  </si>
  <si>
    <t>09.16.33</t>
  </si>
  <si>
    <t>09:16:35</t>
  </si>
  <si>
    <t>09.16.34</t>
  </si>
  <si>
    <t>09:16:36</t>
  </si>
  <si>
    <t>09.16.35</t>
  </si>
  <si>
    <t>09:16:37</t>
  </si>
  <si>
    <t>09.16.36</t>
  </si>
  <si>
    <t>09:16:38</t>
  </si>
  <si>
    <t>09.16.37</t>
  </si>
  <si>
    <t>09:16:39</t>
  </si>
  <si>
    <t>09.16.38</t>
  </si>
  <si>
    <t>09:16:40</t>
  </si>
  <si>
    <t>09.16.39</t>
  </si>
  <si>
    <t>09:16:41</t>
  </si>
  <si>
    <t>09.16.40</t>
  </si>
  <si>
    <t>09:16:42</t>
  </si>
  <si>
    <t>09.16.41</t>
  </si>
  <si>
    <t>09:16:43</t>
  </si>
  <si>
    <t>09.16.42</t>
  </si>
  <si>
    <t>09:16:44</t>
  </si>
  <si>
    <t>09.16.43</t>
  </si>
  <si>
    <t>09:16:45</t>
  </si>
  <si>
    <t>09.16.44</t>
  </si>
  <si>
    <t>09:16:46</t>
  </si>
  <si>
    <t>09.16.45</t>
  </si>
  <si>
    <t>09:16:47</t>
  </si>
  <si>
    <t>09.16.46</t>
  </si>
  <si>
    <t>09:16:48</t>
  </si>
  <si>
    <t>09.16.47</t>
  </si>
  <si>
    <t>09:16:49</t>
  </si>
  <si>
    <t>09.16.48</t>
  </si>
  <si>
    <t>09:16:50</t>
  </si>
  <si>
    <t>09.16.49</t>
  </si>
  <si>
    <t>09:16:51</t>
  </si>
  <si>
    <t>09.16.50</t>
  </si>
  <si>
    <t>09:16:52</t>
  </si>
  <si>
    <t>09.16.51</t>
  </si>
  <si>
    <t>09:16:53</t>
  </si>
  <si>
    <t>09.16.52</t>
  </si>
  <si>
    <t>09:16:54</t>
  </si>
  <si>
    <t>09.16.53</t>
  </si>
  <si>
    <t>09:16:55</t>
  </si>
  <si>
    <t>09.16.54</t>
  </si>
  <si>
    <t>09:16:56</t>
  </si>
  <si>
    <t>09.16.55</t>
  </si>
  <si>
    <t>09:16:57</t>
  </si>
  <si>
    <t>09.16.56</t>
  </si>
  <si>
    <t>09:16:58</t>
  </si>
  <si>
    <t>09.16.57</t>
  </si>
  <si>
    <t>09:16:59</t>
  </si>
  <si>
    <t>09.16.58</t>
  </si>
  <si>
    <t>09:17:00</t>
  </si>
  <si>
    <t>09.16.59</t>
  </si>
  <si>
    <t>09:17:01</t>
  </si>
  <si>
    <t>09.17.00</t>
  </si>
  <si>
    <t>09:17:02</t>
  </si>
  <si>
    <t>09.17.01</t>
  </si>
  <si>
    <t>09:17:03</t>
  </si>
  <si>
    <t>09.17.02</t>
  </si>
  <si>
    <t>09:17:04</t>
  </si>
  <si>
    <t>09.17.03</t>
  </si>
  <si>
    <t>09:17:05</t>
  </si>
  <si>
    <t>09.17.04</t>
  </si>
  <si>
    <t>09:17:06</t>
  </si>
  <si>
    <t>09.17.05</t>
  </si>
  <si>
    <t>09:17:07</t>
  </si>
  <si>
    <t>09.17.06</t>
  </si>
  <si>
    <t>09:17:08</t>
  </si>
  <si>
    <t>09.17.07</t>
  </si>
  <si>
    <t>09:17:09</t>
  </si>
  <si>
    <t>09.17.08</t>
  </si>
  <si>
    <t>09:17:10</t>
  </si>
  <si>
    <t>09.17.09</t>
  </si>
  <si>
    <t>09:17:11</t>
  </si>
  <si>
    <t>09.17.10</t>
  </si>
  <si>
    <t>09:17:12</t>
  </si>
  <si>
    <t>09.17.11</t>
  </si>
  <si>
    <t>09:17:13</t>
  </si>
  <si>
    <t>09.17.12</t>
  </si>
  <si>
    <t>09:17:14</t>
  </si>
  <si>
    <t>09.17.13</t>
  </si>
  <si>
    <t>09:17:15</t>
  </si>
  <si>
    <t>09.17.14</t>
  </si>
  <si>
    <t>09:17:16</t>
  </si>
  <si>
    <t>09.17.15</t>
  </si>
  <si>
    <t>27.26</t>
  </si>
  <si>
    <t>09:17:17</t>
  </si>
  <si>
    <t>09.17.16</t>
  </si>
  <si>
    <t>09:17:18</t>
  </si>
  <si>
    <t>09.17.17</t>
  </si>
  <si>
    <t>09:17:19</t>
  </si>
  <si>
    <t>09.17.18</t>
  </si>
  <si>
    <t>09:17:20</t>
  </si>
  <si>
    <t>09.17.19</t>
  </si>
  <si>
    <t>09:17:21</t>
  </si>
  <si>
    <t>09.17.20</t>
  </si>
  <si>
    <t>09:17:22</t>
  </si>
  <si>
    <t>09.17.21</t>
  </si>
  <si>
    <t>09:17:23</t>
  </si>
  <si>
    <t>09.17.22</t>
  </si>
  <si>
    <t>09:17:24</t>
  </si>
  <si>
    <t>09.17.23</t>
  </si>
  <si>
    <t>09:17:25</t>
  </si>
  <si>
    <t>09.17.24</t>
  </si>
  <si>
    <t>09:17:26</t>
  </si>
  <si>
    <t>09.17.25</t>
  </si>
  <si>
    <t>09:17:27</t>
  </si>
  <si>
    <t>09.17.26</t>
  </si>
  <si>
    <t>09:17:28</t>
  </si>
  <si>
    <t>09.17.27</t>
  </si>
  <si>
    <t>09:17:29</t>
  </si>
  <si>
    <t>09.17.28</t>
  </si>
  <si>
    <t>09:17:30</t>
  </si>
  <si>
    <t>09.17.29</t>
  </si>
  <si>
    <t>09:17:31</t>
  </si>
  <si>
    <t>09.17.30</t>
  </si>
  <si>
    <t>09:17:32</t>
  </si>
  <si>
    <t>09.17.31</t>
  </si>
  <si>
    <t>09:17:33</t>
  </si>
  <si>
    <t>09.17.32</t>
  </si>
  <si>
    <t>09:17:34</t>
  </si>
  <si>
    <t>09.17.33</t>
  </si>
  <si>
    <t>09:17:35</t>
  </si>
  <si>
    <t>09.17.34</t>
  </si>
  <si>
    <t>09:17:36</t>
  </si>
  <si>
    <t>09.17.35</t>
  </si>
  <si>
    <t>09:17:37</t>
  </si>
  <si>
    <t>09.17.36</t>
  </si>
  <si>
    <t>27.12</t>
  </si>
  <si>
    <t>09:17:38</t>
  </si>
  <si>
    <t>09.17.37</t>
  </si>
  <si>
    <t>09:17:39</t>
  </si>
  <si>
    <t>09.17.38</t>
  </si>
  <si>
    <t>09:17:40</t>
  </si>
  <si>
    <t>09.17.39</t>
  </si>
  <si>
    <t>09:17:41</t>
  </si>
  <si>
    <t>09.17.40</t>
  </si>
  <si>
    <t>26.76</t>
  </si>
  <si>
    <t>09:17:42</t>
  </si>
  <si>
    <t>09.17.41</t>
  </si>
  <si>
    <t>09:17:43</t>
  </si>
  <si>
    <t>09.17.42</t>
  </si>
  <si>
    <t>26.65</t>
  </si>
  <si>
    <t>09:17:44</t>
  </si>
  <si>
    <t>09.17.43</t>
  </si>
  <si>
    <t>26.67</t>
  </si>
  <si>
    <t>09:17:45</t>
  </si>
  <si>
    <t>09.17.44</t>
  </si>
  <si>
    <t>26.71</t>
  </si>
  <si>
    <t>09:17:46</t>
  </si>
  <si>
    <t>09.17.45</t>
  </si>
  <si>
    <t>09:17:47</t>
  </si>
  <si>
    <t>09.17.46</t>
  </si>
  <si>
    <t>09:17:48</t>
  </si>
  <si>
    <t>09.17.47</t>
  </si>
  <si>
    <t>09:17:49</t>
  </si>
  <si>
    <t>09.17.48</t>
  </si>
  <si>
    <t>26.64</t>
  </si>
  <si>
    <t>09:17:50</t>
  </si>
  <si>
    <t>09.17.49</t>
  </si>
  <si>
    <t>09:17:51</t>
  </si>
  <si>
    <t>09.17.50</t>
  </si>
  <si>
    <t>26.88</t>
  </si>
  <si>
    <t>09:17:52</t>
  </si>
  <si>
    <t>09.17.51</t>
  </si>
  <si>
    <t>26.68</t>
  </si>
  <si>
    <t>09:17:53</t>
  </si>
  <si>
    <t>09.17.52</t>
  </si>
  <si>
    <t>26.46</t>
  </si>
  <si>
    <t>09:17:54</t>
  </si>
  <si>
    <t>09.17.53</t>
  </si>
  <si>
    <t>09:17:55</t>
  </si>
  <si>
    <t>09.17.54</t>
  </si>
  <si>
    <t>09:17:56</t>
  </si>
  <si>
    <t>09.17.55</t>
  </si>
  <si>
    <t>26.5</t>
  </si>
  <si>
    <t>09:17:57</t>
  </si>
  <si>
    <t>09.17.56</t>
  </si>
  <si>
    <t>26.44</t>
  </si>
  <si>
    <t>09:17:58</t>
  </si>
  <si>
    <t>09.17.57</t>
  </si>
  <si>
    <t>09:17:59</t>
  </si>
  <si>
    <t>09.17.58</t>
  </si>
  <si>
    <t>09:18:00</t>
  </si>
  <si>
    <t>09.17.59</t>
  </si>
  <si>
    <t>09:18:01</t>
  </si>
  <si>
    <t>09.18.00</t>
  </si>
  <si>
    <t>09:18:02</t>
  </si>
  <si>
    <t>09.18.01</t>
  </si>
  <si>
    <t>09:18:03</t>
  </si>
  <si>
    <t>09.18.02</t>
  </si>
  <si>
    <t>26.84</t>
  </si>
  <si>
    <t>09:18:04</t>
  </si>
  <si>
    <t>09.18.03</t>
  </si>
  <si>
    <t>09:18:05</t>
  </si>
  <si>
    <t>09.18.04</t>
  </si>
  <si>
    <t>09:18:06</t>
  </si>
  <si>
    <t>09.18.05</t>
  </si>
  <si>
    <t>26.43</t>
  </si>
  <si>
    <t>09:18:07</t>
  </si>
  <si>
    <t>09.18.06</t>
  </si>
  <si>
    <t>26.41</t>
  </si>
  <si>
    <t>09:18:08</t>
  </si>
  <si>
    <t>09.18.07</t>
  </si>
  <si>
    <t>26.48</t>
  </si>
  <si>
    <t>09:18:09</t>
  </si>
  <si>
    <t>09.18.08</t>
  </si>
  <si>
    <t>26.53</t>
  </si>
  <si>
    <t>26.75</t>
  </si>
  <si>
    <t>09:18:10</t>
  </si>
  <si>
    <t>09.18.09</t>
  </si>
  <si>
    <t>09:18:11</t>
  </si>
  <si>
    <t>09.18.10</t>
  </si>
  <si>
    <t>09:18:12</t>
  </si>
  <si>
    <t>09.18.11</t>
  </si>
  <si>
    <t>26.52</t>
  </si>
  <si>
    <t>09:18:13</t>
  </si>
  <si>
    <t>09.18.12</t>
  </si>
  <si>
    <t>09:18:14</t>
  </si>
  <si>
    <t>09.18.13</t>
  </si>
  <si>
    <t>26.72</t>
  </si>
  <si>
    <t>09:18:15</t>
  </si>
  <si>
    <t>09.18.14</t>
  </si>
  <si>
    <t>09:18:16</t>
  </si>
  <si>
    <t>09.18.15</t>
  </si>
  <si>
    <t>26.37</t>
  </si>
  <si>
    <t>09:18:17</t>
  </si>
  <si>
    <t>09.18.16</t>
  </si>
  <si>
    <t>25.63</t>
  </si>
  <si>
    <t>09:18:18</t>
  </si>
  <si>
    <t>09.18.17</t>
  </si>
  <si>
    <t>25.66</t>
  </si>
  <si>
    <t>09:18:19</t>
  </si>
  <si>
    <t>09.18.18</t>
  </si>
  <si>
    <t>09:18:20</t>
  </si>
  <si>
    <t>09.18.19</t>
  </si>
  <si>
    <t>09:18:21</t>
  </si>
  <si>
    <t>09.18.20</t>
  </si>
  <si>
    <t>09:18:22</t>
  </si>
  <si>
    <t>09.18.21</t>
  </si>
  <si>
    <t>09:18:23</t>
  </si>
  <si>
    <t>09.18.22</t>
  </si>
  <si>
    <t>26.51</t>
  </si>
  <si>
    <t>09:18:24</t>
  </si>
  <si>
    <t>09.18.23</t>
  </si>
  <si>
    <t>26.61</t>
  </si>
  <si>
    <t>09:18:25</t>
  </si>
  <si>
    <t>09.18.24</t>
  </si>
  <si>
    <t>09:18:26</t>
  </si>
  <si>
    <t>09.18.25</t>
  </si>
  <si>
    <t>09:18:27</t>
  </si>
  <si>
    <t>09.18.26</t>
  </si>
  <si>
    <t>09:18:28</t>
  </si>
  <si>
    <t>09.18.27</t>
  </si>
  <si>
    <t>26.54</t>
  </si>
  <si>
    <t>09:18:29</t>
  </si>
  <si>
    <t>09.18.28</t>
  </si>
  <si>
    <t>09:18:30</t>
  </si>
  <si>
    <t>09.18.29</t>
  </si>
  <si>
    <t>09:18:31</t>
  </si>
  <si>
    <t>09.18.30</t>
  </si>
  <si>
    <t>09:18:32</t>
  </si>
  <si>
    <t>09.18.31</t>
  </si>
  <si>
    <t>09:18:33</t>
  </si>
  <si>
    <t>09.18.33</t>
  </si>
  <si>
    <t>09:18:34</t>
  </si>
  <si>
    <t>09.18.34</t>
  </si>
  <si>
    <t>09:18:35</t>
  </si>
  <si>
    <t>09.18.35</t>
  </si>
  <si>
    <t>09:18:36</t>
  </si>
  <si>
    <t>09.18.36</t>
  </si>
  <si>
    <t>09:18:37</t>
  </si>
  <si>
    <t>09.18.37</t>
  </si>
  <si>
    <t>09:18:38</t>
  </si>
  <si>
    <t>09.18.38</t>
  </si>
  <si>
    <t>09:18:39</t>
  </si>
  <si>
    <t>09.18.39</t>
  </si>
  <si>
    <t>09:18:40</t>
  </si>
  <si>
    <t>09.18.40</t>
  </si>
  <si>
    <t>26.47</t>
  </si>
  <si>
    <t>09:18:41</t>
  </si>
  <si>
    <t>09.18.41</t>
  </si>
  <si>
    <t>25.62</t>
  </si>
  <si>
    <t>09:18:42</t>
  </si>
  <si>
    <t>09.18.42</t>
  </si>
  <si>
    <t>09:18:43</t>
  </si>
  <si>
    <t>09.18.43</t>
  </si>
  <si>
    <t>09:18:44</t>
  </si>
  <si>
    <t>09.18.44</t>
  </si>
  <si>
    <t>09:18:45</t>
  </si>
  <si>
    <t>09.18.45</t>
  </si>
  <si>
    <t>09:18:46</t>
  </si>
  <si>
    <t>09.18.46</t>
  </si>
  <si>
    <t>09:18:47</t>
  </si>
  <si>
    <t>09.18.47</t>
  </si>
  <si>
    <t>09:18:48</t>
  </si>
  <si>
    <t>09.18.48</t>
  </si>
  <si>
    <t>09:18:49</t>
  </si>
  <si>
    <t>09.18.49</t>
  </si>
  <si>
    <t>09:18:50</t>
  </si>
  <si>
    <t>09.18.50</t>
  </si>
  <si>
    <t>09:18:51</t>
  </si>
  <si>
    <t>09.18.51</t>
  </si>
  <si>
    <t>09:18:52</t>
  </si>
  <si>
    <t>09.18.52</t>
  </si>
  <si>
    <t>09:18:53</t>
  </si>
  <si>
    <t>09.18.53</t>
  </si>
  <si>
    <t>09:18:54</t>
  </si>
  <si>
    <t>09.18.54</t>
  </si>
  <si>
    <t>09:18:55</t>
  </si>
  <si>
    <t>09.18.55</t>
  </si>
  <si>
    <t>26.55</t>
  </si>
  <si>
    <t>09:18:56</t>
  </si>
  <si>
    <t>09.18.56</t>
  </si>
  <si>
    <t>26.59</t>
  </si>
  <si>
    <t>09:18:57</t>
  </si>
  <si>
    <t>09.18.57</t>
  </si>
  <si>
    <t>09:18:58</t>
  </si>
  <si>
    <t>09.18.58</t>
  </si>
  <si>
    <t>09:18:59</t>
  </si>
  <si>
    <t>09.18.59</t>
  </si>
  <si>
    <t>09:19:00</t>
  </si>
  <si>
    <t>09.19.00</t>
  </si>
  <si>
    <t>26.63</t>
  </si>
  <si>
    <t>09:19:01</t>
  </si>
  <si>
    <t>09.19.01</t>
  </si>
  <si>
    <t>09:19:02</t>
  </si>
  <si>
    <t>09.19.02</t>
  </si>
  <si>
    <t>09:19:03</t>
  </si>
  <si>
    <t>09.19.03</t>
  </si>
  <si>
    <t>09:19:04</t>
  </si>
  <si>
    <t>09.19.04</t>
  </si>
  <si>
    <t>26.56</t>
  </si>
  <si>
    <t>09:19:05</t>
  </si>
  <si>
    <t>09.19.05</t>
  </si>
  <si>
    <t>09:19:06</t>
  </si>
  <si>
    <t>09.19.06</t>
  </si>
  <si>
    <t>09:19:07</t>
  </si>
  <si>
    <t>09.19.07</t>
  </si>
  <si>
    <t>09:19:08</t>
  </si>
  <si>
    <t>09.19.08</t>
  </si>
  <si>
    <t>09:19:09</t>
  </si>
  <si>
    <t>09.19.09</t>
  </si>
  <si>
    <t>09:19:10</t>
  </si>
  <si>
    <t>09.19.10</t>
  </si>
  <si>
    <t>09:19:11</t>
  </si>
  <si>
    <t>09.19.11</t>
  </si>
  <si>
    <t>09:19:12</t>
  </si>
  <si>
    <t>09.19.12</t>
  </si>
  <si>
    <t>09:19:13</t>
  </si>
  <si>
    <t>09.19.13</t>
  </si>
  <si>
    <t>26.57</t>
  </si>
  <si>
    <t>09:19:15</t>
  </si>
  <si>
    <t>09.19.14</t>
  </si>
  <si>
    <t>09:19:16</t>
  </si>
  <si>
    <t>09.19.15</t>
  </si>
  <si>
    <t>09:19:17</t>
  </si>
  <si>
    <t>09.19.16</t>
  </si>
  <si>
    <t>25.6</t>
  </si>
  <si>
    <t>09:19:18</t>
  </si>
  <si>
    <t>09.19.17</t>
  </si>
  <si>
    <t>09:19:19</t>
  </si>
  <si>
    <t>09.19.18</t>
  </si>
  <si>
    <t>25.61</t>
  </si>
  <si>
    <t>09:19:20</t>
  </si>
  <si>
    <t>09.19.19</t>
  </si>
  <si>
    <t>09:19:21</t>
  </si>
  <si>
    <t>09.19.20</t>
  </si>
  <si>
    <t>09:19:22</t>
  </si>
  <si>
    <t>09.19.21</t>
  </si>
  <si>
    <t>09:19:23</t>
  </si>
  <si>
    <t>09.19.22</t>
  </si>
  <si>
    <t>09:19:24</t>
  </si>
  <si>
    <t>09.19.23</t>
  </si>
  <si>
    <t>09:19:25</t>
  </si>
  <si>
    <t>09.19.24</t>
  </si>
  <si>
    <t>09:19:26</t>
  </si>
  <si>
    <t>09.19.25</t>
  </si>
  <si>
    <t>09:19:27</t>
  </si>
  <si>
    <t>09.19.26</t>
  </si>
  <si>
    <t>09:19:28</t>
  </si>
  <si>
    <t>09.19.27</t>
  </si>
  <si>
    <t>09:19:29</t>
  </si>
  <si>
    <t>09.19.28</t>
  </si>
  <si>
    <t>26.62</t>
  </si>
  <si>
    <t>09:19:30</t>
  </si>
  <si>
    <t>09.19.29</t>
  </si>
  <si>
    <t>09:19:31</t>
  </si>
  <si>
    <t>09.19.30</t>
  </si>
  <si>
    <t>09:19:32</t>
  </si>
  <si>
    <t>09.19.31</t>
  </si>
  <si>
    <t>09:19:33</t>
  </si>
  <si>
    <t>09.19.32</t>
  </si>
  <si>
    <t>26.6</t>
  </si>
  <si>
    <t>09:19:34</t>
  </si>
  <si>
    <t>09.19.33</t>
  </si>
  <si>
    <t>09:19:35</t>
  </si>
  <si>
    <t>09.19.34</t>
  </si>
  <si>
    <t>09:19:36</t>
  </si>
  <si>
    <t>09.19.35</t>
  </si>
  <si>
    <t>27.11</t>
  </si>
  <si>
    <t>09:19:37</t>
  </si>
  <si>
    <t>09.19.36</t>
  </si>
  <si>
    <t>09:19:38</t>
  </si>
  <si>
    <t>09.19.37</t>
  </si>
  <si>
    <t>09:19:39</t>
  </si>
  <si>
    <t>09.19.38</t>
  </si>
  <si>
    <t>26.49</t>
  </si>
  <si>
    <t>09:19:40</t>
  </si>
  <si>
    <t>09.19.39</t>
  </si>
  <si>
    <t>09:19:41</t>
  </si>
  <si>
    <t>09.19.40</t>
  </si>
  <si>
    <t>27.1</t>
  </si>
  <si>
    <t>09:19:42</t>
  </si>
  <si>
    <t>09.19.41</t>
  </si>
  <si>
    <t>09:19:43</t>
  </si>
  <si>
    <t>09.19.42</t>
  </si>
  <si>
    <t>09:19:44</t>
  </si>
  <si>
    <t>09.19.43</t>
  </si>
  <si>
    <t>09:19:45</t>
  </si>
  <si>
    <t>09.19.44</t>
  </si>
  <si>
    <t>26.79</t>
  </si>
  <si>
    <t>09:19:46</t>
  </si>
  <si>
    <t>09.19.45</t>
  </si>
  <si>
    <t>09:19:47</t>
  </si>
  <si>
    <t>09.19.46</t>
  </si>
  <si>
    <t>09:19:48</t>
  </si>
  <si>
    <t>09.19.47</t>
  </si>
  <si>
    <t>09:19:49</t>
  </si>
  <si>
    <t>09.19.48</t>
  </si>
  <si>
    <t>09:19:50</t>
  </si>
  <si>
    <t>09.19.49</t>
  </si>
  <si>
    <t>09:19:51</t>
  </si>
  <si>
    <t>09.19.50</t>
  </si>
  <si>
    <t>09:19:52</t>
  </si>
  <si>
    <t>09.19.51</t>
  </si>
  <si>
    <t>09:19:53</t>
  </si>
  <si>
    <t>09.19.52</t>
  </si>
  <si>
    <t>09:19:54</t>
  </si>
  <si>
    <t>09.19.53</t>
  </si>
  <si>
    <t>09:19:55</t>
  </si>
  <si>
    <t>09.19.54</t>
  </si>
  <si>
    <t>26.93</t>
  </si>
  <si>
    <t>09:19:56</t>
  </si>
  <si>
    <t>09.19.55</t>
  </si>
  <si>
    <t>09:19:57</t>
  </si>
  <si>
    <t>09.19.56</t>
  </si>
  <si>
    <t>09:19:58</t>
  </si>
  <si>
    <t>09.19.57</t>
  </si>
  <si>
    <t>09:19:59</t>
  </si>
  <si>
    <t>09.19.58</t>
  </si>
  <si>
    <t>09:20:00</t>
  </si>
  <si>
    <t>09.19.59</t>
  </si>
  <si>
    <t>09:20:01</t>
  </si>
  <si>
    <t>09.20.00</t>
  </si>
  <si>
    <t>27.04</t>
  </si>
  <si>
    <t>09:20:02</t>
  </si>
  <si>
    <t>09.20.01</t>
  </si>
  <si>
    <t>26.96</t>
  </si>
  <si>
    <t>09:20:03</t>
  </si>
  <si>
    <t>09.20.02</t>
  </si>
  <si>
    <t>09:20:04</t>
  </si>
  <si>
    <t>09.20.03</t>
  </si>
  <si>
    <t>09:20:05</t>
  </si>
  <si>
    <t>09.20.04</t>
  </si>
  <si>
    <t>09:20:06</t>
  </si>
  <si>
    <t>09.20.05</t>
  </si>
  <si>
    <t>09:20:07</t>
  </si>
  <si>
    <t>09.20.06</t>
  </si>
  <si>
    <t>09:20:08</t>
  </si>
  <si>
    <t>09.20.07</t>
  </si>
  <si>
    <t>09:20:09</t>
  </si>
  <si>
    <t>09.20.08</t>
  </si>
  <si>
    <t>09:20:10</t>
  </si>
  <si>
    <t>09.20.09</t>
  </si>
  <si>
    <t>09:20:11</t>
  </si>
  <si>
    <t>09.20.10</t>
  </si>
  <si>
    <t>09:20:12</t>
  </si>
  <si>
    <t>09.20.11</t>
  </si>
  <si>
    <t>09:20:13</t>
  </si>
  <si>
    <t>09.20.12</t>
  </si>
  <si>
    <t>09:20:14</t>
  </si>
  <si>
    <t>09.20.13</t>
  </si>
  <si>
    <t>09:20:15</t>
  </si>
  <si>
    <t>09.20.14</t>
  </si>
  <si>
    <t>09:20:16</t>
  </si>
  <si>
    <t>09.20.15</t>
  </si>
  <si>
    <t>09:20:17</t>
  </si>
  <si>
    <t>09.20.16</t>
  </si>
  <si>
    <t>09:20:18</t>
  </si>
  <si>
    <t>09.20.17</t>
  </si>
  <si>
    <t>09:20:19</t>
  </si>
  <si>
    <t>09.20.18</t>
  </si>
  <si>
    <t>09:20:20</t>
  </si>
  <si>
    <t>09.20.19</t>
  </si>
  <si>
    <t>09:20:21</t>
  </si>
  <si>
    <t>09.20.20</t>
  </si>
  <si>
    <t>09:20:22</t>
  </si>
  <si>
    <t>09.20.21</t>
  </si>
  <si>
    <t>09:20:23</t>
  </si>
  <si>
    <t>09.20.22</t>
  </si>
  <si>
    <t>09:20:24</t>
  </si>
  <si>
    <t>09.20.23</t>
  </si>
  <si>
    <t>09:20:25</t>
  </si>
  <si>
    <t>09.20.24</t>
  </si>
  <si>
    <t>09:20:26</t>
  </si>
  <si>
    <t>09.20.25</t>
  </si>
  <si>
    <t>09:20:27</t>
  </si>
  <si>
    <t>09.20.26</t>
  </si>
  <si>
    <t>09:20:28</t>
  </si>
  <si>
    <t>09.20.27</t>
  </si>
  <si>
    <t>09:20:29</t>
  </si>
  <si>
    <t>09.20.28</t>
  </si>
  <si>
    <t>09:20:30</t>
  </si>
  <si>
    <t>09.20.29</t>
  </si>
  <si>
    <t>09:20:31</t>
  </si>
  <si>
    <t>09.20.30</t>
  </si>
  <si>
    <t>09:20:32</t>
  </si>
  <si>
    <t>09.20.31</t>
  </si>
  <si>
    <t>09:20:33</t>
  </si>
  <si>
    <t>09.20.32</t>
  </si>
  <si>
    <t>09:20:34</t>
  </si>
  <si>
    <t>09.20.33</t>
  </si>
  <si>
    <t>09:20:35</t>
  </si>
  <si>
    <t>09.20.34</t>
  </si>
  <si>
    <t>09:20:36</t>
  </si>
  <si>
    <t>09.20.35</t>
  </si>
  <si>
    <t>09:20:37</t>
  </si>
  <si>
    <t>09.20.36</t>
  </si>
  <si>
    <t>09:20:38</t>
  </si>
  <si>
    <t>09.20.37</t>
  </si>
  <si>
    <t>09:20:39</t>
  </si>
  <si>
    <t>09.20.38</t>
  </si>
  <si>
    <t>09:20:40</t>
  </si>
  <si>
    <t>09.20.39</t>
  </si>
  <si>
    <t>09:20:41</t>
  </si>
  <si>
    <t>09.20.40</t>
  </si>
  <si>
    <t>09:20:42</t>
  </si>
  <si>
    <t>09.20.41</t>
  </si>
  <si>
    <t>09:20:43</t>
  </si>
  <si>
    <t>09.20.42</t>
  </si>
  <si>
    <t>09:20:44</t>
  </si>
  <si>
    <t>09.20.43</t>
  </si>
  <si>
    <t>09:20:45</t>
  </si>
  <si>
    <t>09.20.44</t>
  </si>
  <si>
    <t>09:20:46</t>
  </si>
  <si>
    <t>09.20.45</t>
  </si>
  <si>
    <t>09:20:47</t>
  </si>
  <si>
    <t>09.20.46</t>
  </si>
  <si>
    <t>09:20:48</t>
  </si>
  <si>
    <t>09.20.47</t>
  </si>
  <si>
    <t>09:20:49</t>
  </si>
  <si>
    <t>09.20.48</t>
  </si>
  <si>
    <t>09:20:50</t>
  </si>
  <si>
    <t>09.20.49</t>
  </si>
  <si>
    <t>09:20:51</t>
  </si>
  <si>
    <t>09.20.50</t>
  </si>
  <si>
    <t>09:20:52</t>
  </si>
  <si>
    <t>09.20.51</t>
  </si>
  <si>
    <t>09:20:53</t>
  </si>
  <si>
    <t>09.20.52</t>
  </si>
  <si>
    <t>09:20:54</t>
  </si>
  <si>
    <t>09.20.53</t>
  </si>
  <si>
    <t>09:20:55</t>
  </si>
  <si>
    <t>09.20.54</t>
  </si>
  <si>
    <t>09:20:56</t>
  </si>
  <si>
    <t>09.20.55</t>
  </si>
  <si>
    <t>09:20:57</t>
  </si>
  <si>
    <t>09.20.56</t>
  </si>
  <si>
    <t>09:20:58</t>
  </si>
  <si>
    <t>09.20.57</t>
  </si>
  <si>
    <t>09:20:59</t>
  </si>
  <si>
    <t>09.20.58</t>
  </si>
  <si>
    <t>09:21:00</t>
  </si>
  <si>
    <t>09.20.59</t>
  </si>
  <si>
    <t>09:21:01</t>
  </si>
  <si>
    <t>09.21.00</t>
  </si>
  <si>
    <t>27.02</t>
  </si>
  <si>
    <t>09:21:02</t>
  </si>
  <si>
    <t>09.21.01</t>
  </si>
  <si>
    <t>09:21:03</t>
  </si>
  <si>
    <t>09.21.02</t>
  </si>
  <si>
    <t>09:21:04</t>
  </si>
  <si>
    <t>09.21.03</t>
  </si>
  <si>
    <t>09:21:05</t>
  </si>
  <si>
    <t>09.21.04</t>
  </si>
  <si>
    <t>09:21:06</t>
  </si>
  <si>
    <t>09.21.05</t>
  </si>
  <si>
    <t>09:21:07</t>
  </si>
  <si>
    <t>09.21.06</t>
  </si>
  <si>
    <t>09:21:08</t>
  </si>
  <si>
    <t>09.21.07</t>
  </si>
  <si>
    <t>09:21:09</t>
  </si>
  <si>
    <t>09.21.08</t>
  </si>
  <si>
    <t>09:21:10</t>
  </si>
  <si>
    <t>09.21.09</t>
  </si>
  <si>
    <t>09:21:11</t>
  </si>
  <si>
    <t>09.21.10</t>
  </si>
  <si>
    <t>09:21:12</t>
  </si>
  <si>
    <t>09.21.11</t>
  </si>
  <si>
    <t>09:21:13</t>
  </si>
  <si>
    <t>09.21.12</t>
  </si>
  <si>
    <t>09:21:14</t>
  </si>
  <si>
    <t>09.21.13</t>
  </si>
  <si>
    <t>09:21:15</t>
  </si>
  <si>
    <t>09.21.14</t>
  </si>
  <si>
    <t>09:21:16</t>
  </si>
  <si>
    <t>09.21.15</t>
  </si>
  <si>
    <t>09:21:17</t>
  </si>
  <si>
    <t>09.21.16</t>
  </si>
  <si>
    <t>09:21:18</t>
  </si>
  <si>
    <t>09.21.17</t>
  </si>
  <si>
    <t>09:21:19</t>
  </si>
  <si>
    <t>09.21.18</t>
  </si>
  <si>
    <t>09:21:20</t>
  </si>
  <si>
    <t>09.21.19</t>
  </si>
  <si>
    <t>09:21:21</t>
  </si>
  <si>
    <t>09.21.20</t>
  </si>
  <si>
    <t>09:21:22</t>
  </si>
  <si>
    <t>09.21.21</t>
  </si>
  <si>
    <t>09:21:23</t>
  </si>
  <si>
    <t>09.21.22</t>
  </si>
  <si>
    <t>09:21:24</t>
  </si>
  <si>
    <t>09.21.23</t>
  </si>
  <si>
    <t>09:21:25</t>
  </si>
  <si>
    <t>09.21.24</t>
  </si>
  <si>
    <t>09:21:26</t>
  </si>
  <si>
    <t>09.21.25</t>
  </si>
  <si>
    <t>09:21:27</t>
  </si>
  <si>
    <t>09.21.26</t>
  </si>
  <si>
    <t>09:21:28</t>
  </si>
  <si>
    <t>09.21.27</t>
  </si>
  <si>
    <t>09:21:29</t>
  </si>
  <si>
    <t>09.21.28</t>
  </si>
  <si>
    <t>09:21:30</t>
  </si>
  <si>
    <t>09.21.29</t>
  </si>
  <si>
    <t>09:21:31</t>
  </si>
  <si>
    <t>09.21.30</t>
  </si>
  <si>
    <t>09:21:32</t>
  </si>
  <si>
    <t>09.21.31</t>
  </si>
  <si>
    <t>09:21:33</t>
  </si>
  <si>
    <t>09.21.32</t>
  </si>
  <si>
    <t>09:21:34</t>
  </si>
  <si>
    <t>09.21.33</t>
  </si>
  <si>
    <t>27.24</t>
  </si>
  <si>
    <t>09:21:35</t>
  </si>
  <si>
    <t>09.21.34</t>
  </si>
  <si>
    <t>09:21:36</t>
  </si>
  <si>
    <t>09.21.35</t>
  </si>
  <si>
    <t>09:21:37</t>
  </si>
  <si>
    <t>09.21.36</t>
  </si>
  <si>
    <t>09:21:38</t>
  </si>
  <si>
    <t>09.21.37</t>
  </si>
  <si>
    <t>09:21:39</t>
  </si>
  <si>
    <t>09.21.38</t>
  </si>
  <si>
    <t>09:21:40</t>
  </si>
  <si>
    <t>09.21.39</t>
  </si>
  <si>
    <t>09:21:41</t>
  </si>
  <si>
    <t>09.21.40</t>
  </si>
  <si>
    <t>09:21:42</t>
  </si>
  <si>
    <t>09.21.41</t>
  </si>
  <si>
    <t>09:21:43</t>
  </si>
  <si>
    <t>09.21.42</t>
  </si>
  <si>
    <t>09:21:44</t>
  </si>
  <si>
    <t>09.21.43</t>
  </si>
  <si>
    <t>09:21:45</t>
  </si>
  <si>
    <t>09.21.44</t>
  </si>
  <si>
    <t>09:21:46</t>
  </si>
  <si>
    <t>09.21.45</t>
  </si>
  <si>
    <t>09:21:47</t>
  </si>
  <si>
    <t>09.21.46</t>
  </si>
  <si>
    <t>09:21:48</t>
  </si>
  <si>
    <t>09.21.47</t>
  </si>
  <si>
    <t>09:21:49</t>
  </si>
  <si>
    <t>09.21.48</t>
  </si>
  <si>
    <t>09:21:51</t>
  </si>
  <si>
    <t>09.21.49</t>
  </si>
  <si>
    <t>09.21.50</t>
  </si>
  <si>
    <t>09:21:53</t>
  </si>
  <si>
    <t>09.21.51</t>
  </si>
  <si>
    <t>09:21:54</t>
  </si>
  <si>
    <t>09.21.52</t>
  </si>
  <si>
    <t>09:21:55</t>
  </si>
  <si>
    <t>09.21.53</t>
  </si>
  <si>
    <t>09:21:56</t>
  </si>
  <si>
    <t>09.21.54</t>
  </si>
  <si>
    <t>09:21:57</t>
  </si>
  <si>
    <t>09.21.55</t>
  </si>
  <si>
    <t>09:21:58</t>
  </si>
  <si>
    <t>09.21.56</t>
  </si>
  <si>
    <t>09:21:59</t>
  </si>
  <si>
    <t>09.21.57</t>
  </si>
  <si>
    <t>09:22:00</t>
  </si>
  <si>
    <t>09.21.58</t>
  </si>
  <si>
    <t>09:22:01</t>
  </si>
  <si>
    <t>09.21.59</t>
  </si>
  <si>
    <t>09:22:02</t>
  </si>
  <si>
    <t>09.22.00</t>
  </si>
  <si>
    <t>09:22:03</t>
  </si>
  <si>
    <t>09.22.01</t>
  </si>
  <si>
    <t>09:22:04</t>
  </si>
  <si>
    <t>09.22.02</t>
  </si>
  <si>
    <t>09:22:05</t>
  </si>
  <si>
    <t>09.22.03</t>
  </si>
  <si>
    <t>09:22:06</t>
  </si>
  <si>
    <t>09.22.04</t>
  </si>
  <si>
    <t>09:22:07</t>
  </si>
  <si>
    <t>09.22.05</t>
  </si>
  <si>
    <t>09:22:08</t>
  </si>
  <si>
    <t>09.22.06</t>
  </si>
  <si>
    <t>09:22:09</t>
  </si>
  <si>
    <t>09.22.07</t>
  </si>
  <si>
    <t>09:22:10</t>
  </si>
  <si>
    <t>09.22.08</t>
  </si>
  <si>
    <t>09:22:11</t>
  </si>
  <si>
    <t>09.22.09</t>
  </si>
  <si>
    <t>09:22:12</t>
  </si>
  <si>
    <t>09.22.10</t>
  </si>
  <si>
    <t>09:22:13</t>
  </si>
  <si>
    <t>09.22.11</t>
  </si>
  <si>
    <t>09:22:14</t>
  </si>
  <si>
    <t>09.22.12</t>
  </si>
  <si>
    <t>09:22:15</t>
  </si>
  <si>
    <t>09.22.13</t>
  </si>
  <si>
    <t>09:22:16</t>
  </si>
  <si>
    <t>09.22.14</t>
  </si>
  <si>
    <t>09:22:17</t>
  </si>
  <si>
    <t>09.22.15</t>
  </si>
  <si>
    <t>09:22:18</t>
  </si>
  <si>
    <t>09.22.16</t>
  </si>
  <si>
    <t>09:22:19</t>
  </si>
  <si>
    <t>09.22.17</t>
  </si>
  <si>
    <t>09:22:20</t>
  </si>
  <si>
    <t>09.22.18</t>
  </si>
  <si>
    <t>09:22:21</t>
  </si>
  <si>
    <t>09.22.19</t>
  </si>
  <si>
    <t>09:22:22</t>
  </si>
  <si>
    <t>09.22.20</t>
  </si>
  <si>
    <t>09:22:23</t>
  </si>
  <si>
    <t>09.22.21</t>
  </si>
  <si>
    <t>09:22:24</t>
  </si>
  <si>
    <t>09.22.22</t>
  </si>
  <si>
    <t>09:22:25</t>
  </si>
  <si>
    <t>09.22.23</t>
  </si>
  <si>
    <t>09:22:26</t>
  </si>
  <si>
    <t>09.22.24</t>
  </si>
  <si>
    <t>09:22:27</t>
  </si>
  <si>
    <t>09.22.25</t>
  </si>
  <si>
    <t>09:22:28</t>
  </si>
  <si>
    <t>09.22.26</t>
  </si>
  <si>
    <t>09:22:29</t>
  </si>
  <si>
    <t>09.22.27</t>
  </si>
  <si>
    <t>09:22:30</t>
  </si>
  <si>
    <t>09.22.28</t>
  </si>
  <si>
    <t>09:22:31</t>
  </si>
  <si>
    <t>09.22.29</t>
  </si>
  <si>
    <t>09:22:32</t>
  </si>
  <si>
    <t>09.22.30</t>
  </si>
  <si>
    <t>09:22:33</t>
  </si>
  <si>
    <t>09.22.31</t>
  </si>
  <si>
    <t>09:22:34</t>
  </si>
  <si>
    <t>09.22.32</t>
  </si>
  <si>
    <t>09:22:35</t>
  </si>
  <si>
    <t>09.22.33</t>
  </si>
  <si>
    <t>09:22:36</t>
  </si>
  <si>
    <t>09.22.34</t>
  </si>
  <si>
    <t>09:22:37</t>
  </si>
  <si>
    <t>09.22.35</t>
  </si>
  <si>
    <t>09:22:38</t>
  </si>
  <si>
    <t>09.22.36</t>
  </si>
  <si>
    <t>09:22:39</t>
  </si>
  <si>
    <t>09.22.37</t>
  </si>
  <si>
    <t>09:22:40</t>
  </si>
  <si>
    <t>09.22.38</t>
  </si>
  <si>
    <t>09:22:41</t>
  </si>
  <si>
    <t>09.22.39</t>
  </si>
  <si>
    <t>09:22:42</t>
  </si>
  <si>
    <t>09.22.40</t>
  </si>
  <si>
    <t>09:22:43</t>
  </si>
  <si>
    <t>09.22.41</t>
  </si>
  <si>
    <t>09:22:44</t>
  </si>
  <si>
    <t>09.22.42</t>
  </si>
  <si>
    <t>09:22:45</t>
  </si>
  <si>
    <t>09.22.43</t>
  </si>
  <si>
    <t>09:22:46</t>
  </si>
  <si>
    <t>09.22.44</t>
  </si>
  <si>
    <t>09:22:47</t>
  </si>
  <si>
    <t>09.22.45</t>
  </si>
  <si>
    <t>09:22:48</t>
  </si>
  <si>
    <t>09.22.46</t>
  </si>
  <si>
    <t>09:22:49</t>
  </si>
  <si>
    <t>09.22.47</t>
  </si>
  <si>
    <t>09:22:50</t>
  </si>
  <si>
    <t>09.22.48</t>
  </si>
  <si>
    <t>09:22:51</t>
  </si>
  <si>
    <t>09.22.49</t>
  </si>
  <si>
    <t>09:22:52</t>
  </si>
  <si>
    <t>09.22.51</t>
  </si>
  <si>
    <t>09:22:53</t>
  </si>
  <si>
    <t>09.22.52</t>
  </si>
  <si>
    <t>09:22:54</t>
  </si>
  <si>
    <t>09.22.53</t>
  </si>
  <si>
    <t>09:22:55</t>
  </si>
  <si>
    <t>09.22.54</t>
  </si>
  <si>
    <t>09:22:56</t>
  </si>
  <si>
    <t>09.22.55</t>
  </si>
  <si>
    <t>09:22:57</t>
  </si>
  <si>
    <t>09.22.56</t>
  </si>
  <si>
    <t>09:22:58</t>
  </si>
  <si>
    <t>09.22.57</t>
  </si>
  <si>
    <t>09:22:59</t>
  </si>
  <si>
    <t>09.22.58</t>
  </si>
  <si>
    <t>09:23:00</t>
  </si>
  <si>
    <t>09.22.59</t>
  </si>
  <si>
    <t>09:23:01</t>
  </si>
  <si>
    <t>09.23.00</t>
  </si>
  <si>
    <t>09:23:02</t>
  </si>
  <si>
    <t>09.23.01</t>
  </si>
  <si>
    <t>09:23:03</t>
  </si>
  <si>
    <t>09.23.02</t>
  </si>
  <si>
    <t>09:23:04</t>
  </si>
  <si>
    <t>09.23.03</t>
  </si>
  <si>
    <t>09:23:05</t>
  </si>
  <si>
    <t>09.23.04</t>
  </si>
  <si>
    <t>09:23:06</t>
  </si>
  <si>
    <t>09.23.05</t>
  </si>
  <si>
    <t>09:23:07</t>
  </si>
  <si>
    <t>09.23.06</t>
  </si>
  <si>
    <t>09:23:08</t>
  </si>
  <si>
    <t>09.23.07</t>
  </si>
  <si>
    <t>09:23:09</t>
  </si>
  <si>
    <t>09.23.08</t>
  </si>
  <si>
    <t>09:23:10</t>
  </si>
  <si>
    <t>09.23.09</t>
  </si>
  <si>
    <t>09:23:11</t>
  </si>
  <si>
    <t>09.23.10</t>
  </si>
  <si>
    <t>09:23:12</t>
  </si>
  <si>
    <t>09.23.11</t>
  </si>
  <si>
    <t>09:23:13</t>
  </si>
  <si>
    <t>09.23.12</t>
  </si>
  <si>
    <t>09:23:14</t>
  </si>
  <si>
    <t>09.23.13</t>
  </si>
  <si>
    <t>09:23:15</t>
  </si>
  <si>
    <t>09.23.14</t>
  </si>
  <si>
    <t>09:23:16</t>
  </si>
  <si>
    <t>09.23.15</t>
  </si>
  <si>
    <t>09:23:17</t>
  </si>
  <si>
    <t>09.23.16</t>
  </si>
  <si>
    <t>09:23:18</t>
  </si>
  <si>
    <t>09.23.17</t>
  </si>
  <si>
    <t>09:23:19</t>
  </si>
  <si>
    <t>09.23.18</t>
  </si>
  <si>
    <t>09:23:20</t>
  </si>
  <si>
    <t>09.23.19</t>
  </si>
  <si>
    <t>09:23:21</t>
  </si>
  <si>
    <t>09.23.20</t>
  </si>
  <si>
    <t>09:23:22</t>
  </si>
  <si>
    <t>09.23.21</t>
  </si>
  <si>
    <t>09:23:23</t>
  </si>
  <si>
    <t>09.23.22</t>
  </si>
  <si>
    <t>09:23:24</t>
  </si>
  <si>
    <t>09.23.23</t>
  </si>
  <si>
    <t>09:23:25</t>
  </si>
  <si>
    <t>09.23.24</t>
  </si>
  <si>
    <t>09:23:26</t>
  </si>
  <si>
    <t>09.23.25</t>
  </si>
  <si>
    <t>09:23:27</t>
  </si>
  <si>
    <t>09.23.26</t>
  </si>
  <si>
    <t>09:23:28</t>
  </si>
  <si>
    <t>09.23.27</t>
  </si>
  <si>
    <t>09:23:29</t>
  </si>
  <si>
    <t>09.23.28</t>
  </si>
  <si>
    <t>09:23:30</t>
  </si>
  <si>
    <t>09.23.29</t>
  </si>
  <si>
    <t>09:23:31</t>
  </si>
  <si>
    <t>09.23.30</t>
  </si>
  <si>
    <t>09:23:32</t>
  </si>
  <si>
    <t>09.23.31</t>
  </si>
  <si>
    <t>09:23:33</t>
  </si>
  <si>
    <t>09.23.32</t>
  </si>
  <si>
    <t>09:23:34</t>
  </si>
  <si>
    <t>09.23.33</t>
  </si>
  <si>
    <t>09:23:35</t>
  </si>
  <si>
    <t>09.23.34</t>
  </si>
  <si>
    <t>09:23:36</t>
  </si>
  <si>
    <t>09.23.35</t>
  </si>
  <si>
    <t>09:23:37</t>
  </si>
  <si>
    <t>09.23.36</t>
  </si>
  <si>
    <t>09:23:38</t>
  </si>
  <si>
    <t>09.23.37</t>
  </si>
  <si>
    <t>09:23:39</t>
  </si>
  <si>
    <t>09.23.38</t>
  </si>
  <si>
    <t>09:23:40</t>
  </si>
  <si>
    <t>09.23.39</t>
  </si>
  <si>
    <t>09:23:41</t>
  </si>
  <si>
    <t>09.23.40</t>
  </si>
  <si>
    <t>09:23:42</t>
  </si>
  <si>
    <t>09.23.41</t>
  </si>
  <si>
    <t>09:23:43</t>
  </si>
  <si>
    <t>09.23.42</t>
  </si>
  <si>
    <t>09:23:44</t>
  </si>
  <si>
    <t>09.23.43</t>
  </si>
  <si>
    <t>09:23:45</t>
  </si>
  <si>
    <t>09.23.44</t>
  </si>
  <si>
    <t>09:23:46</t>
  </si>
  <si>
    <t>09.23.45</t>
  </si>
  <si>
    <t>09:23:47</t>
  </si>
  <si>
    <t>09.23.46</t>
  </si>
  <si>
    <t>09:23:48</t>
  </si>
  <si>
    <t>09.23.47</t>
  </si>
  <si>
    <t>09:23:49</t>
  </si>
  <si>
    <t>09.23.48</t>
  </si>
  <si>
    <t>09:23:50</t>
  </si>
  <si>
    <t>09.23.49</t>
  </si>
  <si>
    <t>09:23:51</t>
  </si>
  <si>
    <t>09.23.50</t>
  </si>
  <si>
    <t>09:23:52</t>
  </si>
  <si>
    <t>09.23.51</t>
  </si>
  <si>
    <t>09:23:53</t>
  </si>
  <si>
    <t>09.23.52</t>
  </si>
  <si>
    <t>09:23:54</t>
  </si>
  <si>
    <t>09.23.53</t>
  </si>
  <si>
    <t>09:23:55</t>
  </si>
  <si>
    <t>09.23.54</t>
  </si>
  <si>
    <t>09:23:56</t>
  </si>
  <si>
    <t>09.23.55</t>
  </si>
  <si>
    <t>09:23:57</t>
  </si>
  <si>
    <t>09.23.56</t>
  </si>
  <si>
    <t>09:23:58</t>
  </si>
  <si>
    <t>09.23.57</t>
  </si>
  <si>
    <t>09:23:59</t>
  </si>
  <si>
    <t>09.23.58</t>
  </si>
  <si>
    <t>09:24:00</t>
  </si>
  <si>
    <t>09.23.59</t>
  </si>
  <si>
    <t>09:24:01</t>
  </si>
  <si>
    <t>09.24.00</t>
  </si>
  <si>
    <t>09:24:02</t>
  </si>
  <si>
    <t>09.24.01</t>
  </si>
  <si>
    <t>09:24:03</t>
  </si>
  <si>
    <t>09.24.02</t>
  </si>
  <si>
    <t>09:24:04</t>
  </si>
  <si>
    <t>09.24.03</t>
  </si>
  <si>
    <t>09:24:05</t>
  </si>
  <si>
    <t>09.24.04</t>
  </si>
  <si>
    <t>09:24:06</t>
  </si>
  <si>
    <t>09.24.05</t>
  </si>
  <si>
    <t>09:24:07</t>
  </si>
  <si>
    <t>09.24.06</t>
  </si>
  <si>
    <t>09:24:08</t>
  </si>
  <si>
    <t>09.24.07</t>
  </si>
  <si>
    <t>09:24:09</t>
  </si>
  <si>
    <t>09.24.08</t>
  </si>
  <si>
    <t>09:24:10</t>
  </si>
  <si>
    <t>09.24.09</t>
  </si>
  <si>
    <t>09:24:12</t>
  </si>
  <si>
    <t>09.24.10</t>
  </si>
  <si>
    <t>09:24:13</t>
  </si>
  <si>
    <t>09.24.11</t>
  </si>
  <si>
    <t>09.24.12</t>
  </si>
  <si>
    <t>09:24:14</t>
  </si>
  <si>
    <t>09.24.13</t>
  </si>
  <si>
    <t>09:24:16</t>
  </si>
  <si>
    <t>09.24.14</t>
  </si>
  <si>
    <t>09:24:17</t>
  </si>
  <si>
    <t>09.24.15</t>
  </si>
  <si>
    <t>09:24:18</t>
  </si>
  <si>
    <t>09.24.16</t>
  </si>
  <si>
    <t>09:24:19</t>
  </si>
  <si>
    <t>09.24.17</t>
  </si>
  <si>
    <t>09:24:20</t>
  </si>
  <si>
    <t>09.24.18</t>
  </si>
  <si>
    <t>09:24:21</t>
  </si>
  <si>
    <t>09.24.19</t>
  </si>
  <si>
    <t>09:24:22</t>
  </si>
  <si>
    <t>09.24.20</t>
  </si>
  <si>
    <t>09:24:23</t>
  </si>
  <si>
    <t>09.24.21</t>
  </si>
  <si>
    <t>09:24:24</t>
  </si>
  <si>
    <t>09.24.22</t>
  </si>
  <si>
    <t>09:24:25</t>
  </si>
  <si>
    <t>09.24.23</t>
  </si>
  <si>
    <t>09:24:26</t>
  </si>
  <si>
    <t>09.24.24</t>
  </si>
  <si>
    <t>09:24:27</t>
  </si>
  <si>
    <t>09.24.25</t>
  </si>
  <si>
    <t>09:24:28</t>
  </si>
  <si>
    <t>09.24.26</t>
  </si>
  <si>
    <t>09:24:29</t>
  </si>
  <si>
    <t>09.24.27</t>
  </si>
  <si>
    <t>09:24:30</t>
  </si>
  <si>
    <t>09.24.28</t>
  </si>
  <si>
    <t>09:24:31</t>
  </si>
  <si>
    <t>09.24.29</t>
  </si>
  <si>
    <t>09:24:32</t>
  </si>
  <si>
    <t>09.24.30</t>
  </si>
  <si>
    <t>09:24:33</t>
  </si>
  <si>
    <t>09.24.31</t>
  </si>
  <si>
    <t>09:24:34</t>
  </si>
  <si>
    <t>09.24.32</t>
  </si>
  <si>
    <t>09:24:35</t>
  </si>
  <si>
    <t>09.24.33</t>
  </si>
  <si>
    <t>09:24:36</t>
  </si>
  <si>
    <t>09.24.34</t>
  </si>
  <si>
    <t>09:24:37</t>
  </si>
  <si>
    <t>09.24.35</t>
  </si>
  <si>
    <t>09:24:38</t>
  </si>
  <si>
    <t>09.24.36</t>
  </si>
  <si>
    <t>09:24:39</t>
  </si>
  <si>
    <t>09.24.37</t>
  </si>
  <si>
    <t>09:24:40</t>
  </si>
  <si>
    <t>09.24.38</t>
  </si>
  <si>
    <t>09:24:41</t>
  </si>
  <si>
    <t>09.24.39</t>
  </si>
  <si>
    <t>09:24:42</t>
  </si>
  <si>
    <t>09.24.40</t>
  </si>
  <si>
    <t>09:24:43</t>
  </si>
  <si>
    <t>09.24.41</t>
  </si>
  <si>
    <t>09:24:44</t>
  </si>
  <si>
    <t>09.24.42</t>
  </si>
  <si>
    <t>09:24:45</t>
  </si>
  <si>
    <t>09.24.43</t>
  </si>
  <si>
    <t>09:24:46</t>
  </si>
  <si>
    <t>09.24.44</t>
  </si>
  <si>
    <t>09:24:47</t>
  </si>
  <si>
    <t>09.24.45</t>
  </si>
  <si>
    <t>09:24:48</t>
  </si>
  <si>
    <t>09.24.46</t>
  </si>
  <si>
    <t>09:24:49</t>
  </si>
  <si>
    <t>09.24.47</t>
  </si>
  <si>
    <t>09:24:50</t>
  </si>
  <si>
    <t>09.24.48</t>
  </si>
  <si>
    <t>09:24:51</t>
  </si>
  <si>
    <t>09.24.49</t>
  </si>
  <si>
    <t>09:24:52</t>
  </si>
  <si>
    <t>09.24.50</t>
  </si>
  <si>
    <t>09:24:53</t>
  </si>
  <si>
    <t>09.24.51</t>
  </si>
  <si>
    <t>09:24:54</t>
  </si>
  <si>
    <t>09.24.52</t>
  </si>
  <si>
    <t>09:24:55</t>
  </si>
  <si>
    <t>09.24.53</t>
  </si>
  <si>
    <t>09:24:56</t>
  </si>
  <si>
    <t>09.24.54</t>
  </si>
  <si>
    <t>09:24:57</t>
  </si>
  <si>
    <t>09.24.55</t>
  </si>
  <si>
    <t>09:24:58</t>
  </si>
  <si>
    <t>09.24.56</t>
  </si>
  <si>
    <t>09:24:59</t>
  </si>
  <si>
    <t>09.24.57</t>
  </si>
  <si>
    <t>09:25:00</t>
  </si>
  <si>
    <t>09.24.58</t>
  </si>
  <si>
    <t>09:25:01</t>
  </si>
  <si>
    <t>09.24.59</t>
  </si>
  <si>
    <t>09:25:02</t>
  </si>
  <si>
    <t>09.25.00</t>
  </si>
  <si>
    <t>09:25:03</t>
  </si>
  <si>
    <t>09.25.01</t>
  </si>
  <si>
    <t>09:25:04</t>
  </si>
  <si>
    <t>09.25.02</t>
  </si>
  <si>
    <t>09:25:05</t>
  </si>
  <si>
    <t>09.25.03</t>
  </si>
  <si>
    <t>09:25:06</t>
  </si>
  <si>
    <t>09.25.04</t>
  </si>
  <si>
    <t>09:25:07</t>
  </si>
  <si>
    <t>09.25.05</t>
  </si>
  <si>
    <t>09:25:08</t>
  </si>
  <si>
    <t>09.25.06</t>
  </si>
  <si>
    <t>09:25:09</t>
  </si>
  <si>
    <t>09.25.07</t>
  </si>
  <si>
    <t>09:25:10</t>
  </si>
  <si>
    <t>09.25.08</t>
  </si>
  <si>
    <t>09:25:11</t>
  </si>
  <si>
    <t>09.25.09</t>
  </si>
  <si>
    <t>09:25:12</t>
  </si>
  <si>
    <t>09.25.10</t>
  </si>
  <si>
    <t>09:25:13</t>
  </si>
  <si>
    <t>09.25.11</t>
  </si>
  <si>
    <t>09:25:14</t>
  </si>
  <si>
    <t>09.25.12</t>
  </si>
  <si>
    <t>09:25:15</t>
  </si>
  <si>
    <t>09.25.13</t>
  </si>
  <si>
    <t>09:25:16</t>
  </si>
  <si>
    <t>09.25.14</t>
  </si>
  <si>
    <t>09:25:17</t>
  </si>
  <si>
    <t>09.25.15</t>
  </si>
  <si>
    <t>09:25:18</t>
  </si>
  <si>
    <t>09.25.16</t>
  </si>
  <si>
    <t>09:25:19</t>
  </si>
  <si>
    <t>09.25.17</t>
  </si>
  <si>
    <t>09:25:20</t>
  </si>
  <si>
    <t>09.25.18</t>
  </si>
  <si>
    <t>09:25:21</t>
  </si>
  <si>
    <t>09.25.19</t>
  </si>
  <si>
    <t>09:25:22</t>
  </si>
  <si>
    <t>09.25.20</t>
  </si>
  <si>
    <t>09:25:23</t>
  </si>
  <si>
    <t>09.25.21</t>
  </si>
  <si>
    <t>09:25:24</t>
  </si>
  <si>
    <t>09.25.22</t>
  </si>
  <si>
    <t>09:25:25</t>
  </si>
  <si>
    <t>09.25.23</t>
  </si>
  <si>
    <t>09:25:26</t>
  </si>
  <si>
    <t>09.25.24</t>
  </si>
  <si>
    <t>09:25:27</t>
  </si>
  <si>
    <t>09.25.25</t>
  </si>
  <si>
    <t>09:25:28</t>
  </si>
  <si>
    <t>09.25.26</t>
  </si>
  <si>
    <t>09:25:29</t>
  </si>
  <si>
    <t>09.25.27</t>
  </si>
  <si>
    <t>09:25:30</t>
  </si>
  <si>
    <t>09.25.28</t>
  </si>
  <si>
    <t>09:25:31</t>
  </si>
  <si>
    <t>09.25.29</t>
  </si>
  <si>
    <t>09:25:32</t>
  </si>
  <si>
    <t>09.25.30</t>
  </si>
  <si>
    <t>09:25:33</t>
  </si>
  <si>
    <t>09.25.31</t>
  </si>
  <si>
    <t>09:25:34</t>
  </si>
  <si>
    <t>09.25.32</t>
  </si>
  <si>
    <t>09:25:35</t>
  </si>
  <si>
    <t>09.25.33</t>
  </si>
  <si>
    <t>09:25:36</t>
  </si>
  <si>
    <t>09.25.34</t>
  </si>
  <si>
    <t>09:25:37</t>
  </si>
  <si>
    <t>09.25.35</t>
  </si>
  <si>
    <t>09:25:38</t>
  </si>
  <si>
    <t>09.25.36</t>
  </si>
  <si>
    <t>09:25:39</t>
  </si>
  <si>
    <t>09.25.37</t>
  </si>
  <si>
    <t>09:25:40</t>
  </si>
  <si>
    <t>09.25.38</t>
  </si>
  <si>
    <t>09:25:41</t>
  </si>
  <si>
    <t>09.25.39</t>
  </si>
  <si>
    <t>09:25:42</t>
  </si>
  <si>
    <t>09.25.40</t>
  </si>
  <si>
    <t>09:25:43</t>
  </si>
  <si>
    <t>09.25.41</t>
  </si>
  <si>
    <t>09:25:44</t>
  </si>
  <si>
    <t>09.25.42</t>
  </si>
  <si>
    <t>09:25:45</t>
  </si>
  <si>
    <t>09.25.43</t>
  </si>
  <si>
    <t>09:25:46</t>
  </si>
  <si>
    <t>09.25.44</t>
  </si>
  <si>
    <t>09:25:47</t>
  </si>
  <si>
    <t>09.25.45</t>
  </si>
  <si>
    <t>09:25:48</t>
  </si>
  <si>
    <t>09.25.46</t>
  </si>
  <si>
    <t>09:25:49</t>
  </si>
  <si>
    <t>09.25.47</t>
  </si>
  <si>
    <t>09:25:50</t>
  </si>
  <si>
    <t>09.25.48</t>
  </si>
  <si>
    <t>09:25:51</t>
  </si>
  <si>
    <t>09.25.49</t>
  </si>
  <si>
    <t>09:25:52</t>
  </si>
  <si>
    <t>09.25.50</t>
  </si>
  <si>
    <t>09:25:53</t>
  </si>
  <si>
    <t>09.25.51</t>
  </si>
  <si>
    <t>09:25:54</t>
  </si>
  <si>
    <t>09.25.52</t>
  </si>
  <si>
    <t>09:25:55</t>
  </si>
  <si>
    <t>09.25.53</t>
  </si>
  <si>
    <t>09:25:56</t>
  </si>
  <si>
    <t>09.25.54</t>
  </si>
  <si>
    <t>09:25:57</t>
  </si>
  <si>
    <t>09.25.55</t>
  </si>
  <si>
    <t>09:25:58</t>
  </si>
  <si>
    <t>09.25.56</t>
  </si>
  <si>
    <t>09:25:59</t>
  </si>
  <si>
    <t>09.25.57</t>
  </si>
  <si>
    <t>09:26:00</t>
  </si>
  <si>
    <t>09.25.58</t>
  </si>
  <si>
    <t>09:26:01</t>
  </si>
  <si>
    <t>09.25.59</t>
  </si>
  <si>
    <t>09:26:02</t>
  </si>
  <si>
    <t>09.26.00</t>
  </si>
  <si>
    <t>09:26:03</t>
  </si>
  <si>
    <t>09.26.01</t>
  </si>
  <si>
    <t>09:26:04</t>
  </si>
  <si>
    <t>09.26.02</t>
  </si>
  <si>
    <t>09:26:05</t>
  </si>
  <si>
    <t>09.26.03</t>
  </si>
  <si>
    <t>09:26:06</t>
  </si>
  <si>
    <t>09.26.04</t>
  </si>
  <si>
    <t>09:26:07</t>
  </si>
  <si>
    <t>09.26.05</t>
  </si>
  <si>
    <t>09:26:08</t>
  </si>
  <si>
    <t>09.26.06</t>
  </si>
  <si>
    <t>09:26:09</t>
  </si>
  <si>
    <t>09.26.07</t>
  </si>
  <si>
    <t>09:26:10</t>
  </si>
  <si>
    <t>09.26.08</t>
  </si>
  <si>
    <t>09:26:11</t>
  </si>
  <si>
    <t>09.26.09</t>
  </si>
  <si>
    <t>09:26:12</t>
  </si>
  <si>
    <t>09.26.10</t>
  </si>
  <si>
    <t>09:26:13</t>
  </si>
  <si>
    <t>09.26.11</t>
  </si>
  <si>
    <t>09:26:14</t>
  </si>
  <si>
    <t>09.26.12</t>
  </si>
  <si>
    <t>09:26:15</t>
  </si>
  <si>
    <t>09.26.13</t>
  </si>
  <si>
    <t>09:26:16</t>
  </si>
  <si>
    <t>09.26.14</t>
  </si>
  <si>
    <t>09:26:17</t>
  </si>
  <si>
    <t>09.26.15</t>
  </si>
  <si>
    <t>09:26:18</t>
  </si>
  <si>
    <t>09.26.16</t>
  </si>
  <si>
    <t>09:26:19</t>
  </si>
  <si>
    <t>09.26.17</t>
  </si>
  <si>
    <t>09:26:20</t>
  </si>
  <si>
    <t>09.26.18</t>
  </si>
  <si>
    <t>09:26:21</t>
  </si>
  <si>
    <t>09.26.19</t>
  </si>
  <si>
    <t>09:26:22</t>
  </si>
  <si>
    <t>09.26.20</t>
  </si>
  <si>
    <t>09:26:23</t>
  </si>
  <si>
    <t>09.26.21</t>
  </si>
  <si>
    <t>09:26:24</t>
  </si>
  <si>
    <t>09.26.22</t>
  </si>
  <si>
    <t>09:26:25</t>
  </si>
  <si>
    <t>09.26.23</t>
  </si>
  <si>
    <t>09:26:26</t>
  </si>
  <si>
    <t>09.26.24</t>
  </si>
  <si>
    <t>09:26:27</t>
  </si>
  <si>
    <t>09.26.25</t>
  </si>
  <si>
    <t>09:26:28</t>
  </si>
  <si>
    <t>09.26.26</t>
  </si>
  <si>
    <t>09:26:29</t>
  </si>
  <si>
    <t>09.26.27</t>
  </si>
  <si>
    <t>09:26:30</t>
  </si>
  <si>
    <t>09.26.28</t>
  </si>
  <si>
    <t>09:26:31</t>
  </si>
  <si>
    <t>09.26.29</t>
  </si>
  <si>
    <t>09:26:32</t>
  </si>
  <si>
    <t>09.26.30</t>
  </si>
  <si>
    <t>09:26:33</t>
  </si>
  <si>
    <t>09.26.31</t>
  </si>
  <si>
    <t>09:26:34</t>
  </si>
  <si>
    <t>09.26.32</t>
  </si>
  <si>
    <t>09:26:35</t>
  </si>
  <si>
    <t>09.26.33</t>
  </si>
  <si>
    <t>09:26:36</t>
  </si>
  <si>
    <t>09.26.34</t>
  </si>
  <si>
    <t>09:26:37</t>
  </si>
  <si>
    <t>09.26.35</t>
  </si>
  <si>
    <t>09:26:38</t>
  </si>
  <si>
    <t>09.26.36</t>
  </si>
  <si>
    <t>09:26:39</t>
  </si>
  <si>
    <t>09.26.37</t>
  </si>
  <si>
    <t>09:26:40</t>
  </si>
  <si>
    <t>09.26.38</t>
  </si>
  <si>
    <t>09:26:41</t>
  </si>
  <si>
    <t>09.26.39</t>
  </si>
  <si>
    <t>09:26:42</t>
  </si>
  <si>
    <t>09.26.40</t>
  </si>
  <si>
    <t>09:26:43</t>
  </si>
  <si>
    <t>09.26.41</t>
  </si>
  <si>
    <t>09:26:44</t>
  </si>
  <si>
    <t>09.26.42</t>
  </si>
  <si>
    <t>09:26:45</t>
  </si>
  <si>
    <t>09.26.43</t>
  </si>
  <si>
    <t>09:26:46</t>
  </si>
  <si>
    <t>09.26.44</t>
  </si>
  <si>
    <t>09:26:47</t>
  </si>
  <si>
    <t>09.26.45</t>
  </si>
  <si>
    <t>09:26:48</t>
  </si>
  <si>
    <t>09.26.46</t>
  </si>
  <si>
    <t>09:26:49</t>
  </si>
  <si>
    <t>09.26.47</t>
  </si>
  <si>
    <t>09:26:50</t>
  </si>
  <si>
    <t>09.26.48</t>
  </si>
  <si>
    <t>09:26:51</t>
  </si>
  <si>
    <t>09.26.49</t>
  </si>
  <si>
    <t>09:26:52</t>
  </si>
  <si>
    <t>09.26.50</t>
  </si>
  <si>
    <t>09:26:53</t>
  </si>
  <si>
    <t>09.26.51</t>
  </si>
  <si>
    <t>09:26:54</t>
  </si>
  <si>
    <t>09.26.52</t>
  </si>
  <si>
    <t>09:26:55</t>
  </si>
  <si>
    <t>09.26.53</t>
  </si>
  <si>
    <t>09:26:56</t>
  </si>
  <si>
    <t>09.26.54</t>
  </si>
  <si>
    <t>09:26:57</t>
  </si>
  <si>
    <t>09.26.55</t>
  </si>
  <si>
    <t>09:26:58</t>
  </si>
  <si>
    <t>09.26.56</t>
  </si>
  <si>
    <t>09:26:59</t>
  </si>
  <si>
    <t>09.26.57</t>
  </si>
  <si>
    <t>09:27:00</t>
  </si>
  <si>
    <t>09.26.58</t>
  </si>
  <si>
    <t>09:27:01</t>
  </si>
  <si>
    <t>09.26.59</t>
  </si>
  <si>
    <t>09:27:02</t>
  </si>
  <si>
    <t>09.27.00</t>
  </si>
  <si>
    <t>09:27:03</t>
  </si>
  <si>
    <t>09.27.01</t>
  </si>
  <si>
    <t>09:27:04</t>
  </si>
  <si>
    <t>09.27.02</t>
  </si>
  <si>
    <t>09:27:05</t>
  </si>
  <si>
    <t>09.27.03</t>
  </si>
  <si>
    <t>09:27:06</t>
  </si>
  <si>
    <t>09.27.04</t>
  </si>
  <si>
    <t>09:27:07</t>
  </si>
  <si>
    <t>09.27.05</t>
  </si>
  <si>
    <t>09:27:08</t>
  </si>
  <si>
    <t>09.27.06</t>
  </si>
  <si>
    <t>09:27:09</t>
  </si>
  <si>
    <t>09.27.07</t>
  </si>
  <si>
    <t>09:27:10</t>
  </si>
  <si>
    <t>09.27.08</t>
  </si>
  <si>
    <t>09:27:11</t>
  </si>
  <si>
    <t>09.27.09</t>
  </si>
  <si>
    <t>09:27:12</t>
  </si>
  <si>
    <t>09.27.10</t>
  </si>
  <si>
    <t>09:27:13</t>
  </si>
  <si>
    <t>09.27.11</t>
  </si>
  <si>
    <t>09:27:14</t>
  </si>
  <si>
    <t>09.27.12</t>
  </si>
  <si>
    <t>09:27:15</t>
  </si>
  <si>
    <t>09.27.13</t>
  </si>
  <si>
    <t>09:27:16</t>
  </si>
  <si>
    <t>09.27.14</t>
  </si>
  <si>
    <t>09:27:17</t>
  </si>
  <si>
    <t>09.27.15</t>
  </si>
  <si>
    <t>09:27:18</t>
  </si>
  <si>
    <t>09.27.16</t>
  </si>
  <si>
    <t>09:27:19</t>
  </si>
  <si>
    <t>09.27.17</t>
  </si>
  <si>
    <t>09:27:20</t>
  </si>
  <si>
    <t>09.27.18</t>
  </si>
  <si>
    <t>09:27:21</t>
  </si>
  <si>
    <t>09.27.19</t>
  </si>
  <si>
    <t>09:27:22</t>
  </si>
  <si>
    <t>09.27.20</t>
  </si>
  <si>
    <t>09:27:23</t>
  </si>
  <si>
    <t>09.27.21</t>
  </si>
  <si>
    <t>09:27:24</t>
  </si>
  <si>
    <t>09.27.22</t>
  </si>
  <si>
    <t>09:27:25</t>
  </si>
  <si>
    <t>09.27.23</t>
  </si>
  <si>
    <t>09:27:26</t>
  </si>
  <si>
    <t>09.27.24</t>
  </si>
  <si>
    <t>09:27:27</t>
  </si>
  <si>
    <t>09.27.26</t>
  </si>
  <si>
    <t>09:27:28</t>
  </si>
  <si>
    <t>09:27:29</t>
  </si>
  <si>
    <t>09.27.27</t>
  </si>
  <si>
    <t>09:27:30</t>
  </si>
  <si>
    <t>09.27.29</t>
  </si>
  <si>
    <t>09:27:31</t>
  </si>
  <si>
    <t>09.27.30</t>
  </si>
  <si>
    <t>09:27:32</t>
  </si>
  <si>
    <t>09.27.31</t>
  </si>
  <si>
    <t>09:27:33</t>
  </si>
  <si>
    <t>09.27.32</t>
  </si>
  <si>
    <t>09:27:34</t>
  </si>
  <si>
    <t>09.27.33</t>
  </si>
  <si>
    <t>09:27:35</t>
  </si>
  <si>
    <t>09.27.34</t>
  </si>
  <si>
    <t>09:27:36</t>
  </si>
  <si>
    <t>09.27.35</t>
  </si>
  <si>
    <t>09:27:38</t>
  </si>
  <si>
    <t>09.27.36</t>
  </si>
  <si>
    <t>09:27:39</t>
  </si>
  <si>
    <t>09.27.37</t>
  </si>
  <si>
    <t>09:27:40</t>
  </si>
  <si>
    <t>09.27.38</t>
  </si>
  <si>
    <t>09:27:41</t>
  </si>
  <si>
    <t>09.27.39</t>
  </si>
  <si>
    <t>09:27:42</t>
  </si>
  <si>
    <t>09.27.40</t>
  </si>
  <si>
    <t>09:27:43</t>
  </si>
  <si>
    <t>09.27.41</t>
  </si>
  <si>
    <t>09:27:44</t>
  </si>
  <si>
    <t>09.27.42</t>
  </si>
  <si>
    <t>09:27:45</t>
  </si>
  <si>
    <t>09.27.43</t>
  </si>
  <si>
    <t>09:27:46</t>
  </si>
  <si>
    <t>09.27.44</t>
  </si>
  <si>
    <t>09:27:47</t>
  </si>
  <si>
    <t>09.27.45</t>
  </si>
  <si>
    <t>09:27:48</t>
  </si>
  <si>
    <t>09.27.46</t>
  </si>
  <si>
    <t>09:27:49</t>
  </si>
  <si>
    <t>09.27.47</t>
  </si>
  <si>
    <t>09:27:50</t>
  </si>
  <si>
    <t>09.27.48</t>
  </si>
  <si>
    <t>09:27:51</t>
  </si>
  <si>
    <t>09.27.49</t>
  </si>
  <si>
    <t>09:27:52</t>
  </si>
  <si>
    <t>09.27.50</t>
  </si>
  <si>
    <t>09:27:53</t>
  </si>
  <si>
    <t>09.27.51</t>
  </si>
  <si>
    <t>09:27:54</t>
  </si>
  <si>
    <t>09.27.52</t>
  </si>
  <si>
    <t>09:27:55</t>
  </si>
  <si>
    <t>09.27.53</t>
  </si>
  <si>
    <t>09:27:56</t>
  </si>
  <si>
    <t>09.27.54</t>
  </si>
  <si>
    <t>09:27:57</t>
  </si>
  <si>
    <t>09.27.55</t>
  </si>
  <si>
    <t>09:27:58</t>
  </si>
  <si>
    <t>09.27.56</t>
  </si>
  <si>
    <t>09:27:59</t>
  </si>
  <si>
    <t>09.27.57</t>
  </si>
  <si>
    <t>09:28:00</t>
  </si>
  <si>
    <t>09.27.58</t>
  </si>
  <si>
    <t>09:28:01</t>
  </si>
  <si>
    <t>09.27.59</t>
  </si>
  <si>
    <t>09:28:02</t>
  </si>
  <si>
    <t>09.28.00</t>
  </si>
  <si>
    <t>09:28:03</t>
  </si>
  <si>
    <t>09.28.01</t>
  </si>
  <si>
    <t>09:28:04</t>
  </si>
  <si>
    <t>09.28.02</t>
  </si>
  <si>
    <t>09:28:05</t>
  </si>
  <si>
    <t>09.28.03</t>
  </si>
  <si>
    <t>09:28:06</t>
  </si>
  <si>
    <t>09.28.04</t>
  </si>
  <si>
    <t>09:28:07</t>
  </si>
  <si>
    <t>09.28.05</t>
  </si>
  <si>
    <t>09:28:08</t>
  </si>
  <si>
    <t>09.28.06</t>
  </si>
  <si>
    <t>09:28:09</t>
  </si>
  <si>
    <t>09.28.07</t>
  </si>
  <si>
    <t>09:28:10</t>
  </si>
  <si>
    <t>09.28.08</t>
  </si>
  <si>
    <t>09:28:11</t>
  </si>
  <si>
    <t>09.28.09</t>
  </si>
  <si>
    <t>09:28:12</t>
  </si>
  <si>
    <t>09.28.10</t>
  </si>
  <si>
    <t>09:28:13</t>
  </si>
  <si>
    <t>09.28.11</t>
  </si>
  <si>
    <t>09:28:14</t>
  </si>
  <si>
    <t>09.28.12</t>
  </si>
  <si>
    <t>09:28:15</t>
  </si>
  <si>
    <t>09.28.13</t>
  </si>
  <si>
    <t>09:28:16</t>
  </si>
  <si>
    <t>09.28.14</t>
  </si>
  <si>
    <t>09:28:17</t>
  </si>
  <si>
    <t>09.28.15</t>
  </si>
  <si>
    <t>09:28:18</t>
  </si>
  <si>
    <t>09.28.16</t>
  </si>
  <si>
    <t>09:28:19</t>
  </si>
  <si>
    <t>09.28.17</t>
  </si>
  <si>
    <t>09:28:20</t>
  </si>
  <si>
    <t>09.28.18</t>
  </si>
  <si>
    <t>09:28:21</t>
  </si>
  <si>
    <t>09.28.19</t>
  </si>
  <si>
    <t>09:28:22</t>
  </si>
  <si>
    <t>09.28.20</t>
  </si>
  <si>
    <t>09:28:23</t>
  </si>
  <si>
    <t>09.28.21</t>
  </si>
  <si>
    <t>09:28:24</t>
  </si>
  <si>
    <t>09.28.22</t>
  </si>
  <si>
    <t>09:28:25</t>
  </si>
  <si>
    <t>09.28.23</t>
  </si>
  <si>
    <t>09:28:26</t>
  </si>
  <si>
    <t>09.28.24</t>
  </si>
  <si>
    <t>09:28:27</t>
  </si>
  <si>
    <t>09.28.25</t>
  </si>
  <si>
    <t>09:28:28</t>
  </si>
  <si>
    <t>09.28.26</t>
  </si>
  <si>
    <t>09:28:29</t>
  </si>
  <si>
    <t>09.28.27</t>
  </si>
  <si>
    <t>09:28:30</t>
  </si>
  <si>
    <t>09.28.28</t>
  </si>
  <si>
    <t>09:28:31</t>
  </si>
  <si>
    <t>09.28.29</t>
  </si>
  <si>
    <t>09:28:32</t>
  </si>
  <si>
    <t>09.28.30</t>
  </si>
  <si>
    <t>09:28:33</t>
  </si>
  <si>
    <t>09.28.31</t>
  </si>
  <si>
    <t>09:28:34</t>
  </si>
  <si>
    <t>09.28.32</t>
  </si>
  <si>
    <t>09:28:35</t>
  </si>
  <si>
    <t>09.28.33</t>
  </si>
  <si>
    <t>09:28:36</t>
  </si>
  <si>
    <t>09.28.34</t>
  </si>
  <si>
    <t>09:28:37</t>
  </si>
  <si>
    <t>09.28.35</t>
  </si>
  <si>
    <t>09:28:38</t>
  </si>
  <si>
    <t>09.28.36</t>
  </si>
  <si>
    <t>09:28:39</t>
  </si>
  <si>
    <t>09.28.37</t>
  </si>
  <si>
    <t>09:28:40</t>
  </si>
  <si>
    <t>09.28.38</t>
  </si>
  <si>
    <t>09:28:41</t>
  </si>
  <si>
    <t>09.28.39</t>
  </si>
  <si>
    <t>09:28:42</t>
  </si>
  <si>
    <t>09.28.40</t>
  </si>
  <si>
    <t>09:28:43</t>
  </si>
  <si>
    <t>09.28.41</t>
  </si>
  <si>
    <t>09:28:44</t>
  </si>
  <si>
    <t>09.28.42</t>
  </si>
  <si>
    <t>09:28:45</t>
  </si>
  <si>
    <t>09.28.43</t>
  </si>
  <si>
    <t>09:28:46</t>
  </si>
  <si>
    <t>09.28.44</t>
  </si>
  <si>
    <t>09:28:47</t>
  </si>
  <si>
    <t>09.28.45</t>
  </si>
  <si>
    <t>09:28:48</t>
  </si>
  <si>
    <t>09.28.46</t>
  </si>
  <si>
    <t>09:28:49</t>
  </si>
  <si>
    <t>09.28.47</t>
  </si>
  <si>
    <t>09:28:50</t>
  </si>
  <si>
    <t>09.28.48</t>
  </si>
  <si>
    <t>09:28:51</t>
  </si>
  <si>
    <t>09.28.49</t>
  </si>
  <si>
    <t>09:28:52</t>
  </si>
  <si>
    <t>09.28.50</t>
  </si>
  <si>
    <t>09:28:53</t>
  </si>
  <si>
    <t>09.28.51</t>
  </si>
  <si>
    <t>09:28:54</t>
  </si>
  <si>
    <t>09.28.52</t>
  </si>
  <si>
    <t>09:28:55</t>
  </si>
  <si>
    <t>09.28.53</t>
  </si>
  <si>
    <t>09:28:56</t>
  </si>
  <si>
    <t>09.28.54</t>
  </si>
  <si>
    <t>09:28:57</t>
  </si>
  <si>
    <t>09.28.55</t>
  </si>
  <si>
    <t>09:28:58</t>
  </si>
  <si>
    <t>09.28.56</t>
  </si>
  <si>
    <t>09:28:59</t>
  </si>
  <si>
    <t>09.28.57</t>
  </si>
  <si>
    <t>09:29:00</t>
  </si>
  <si>
    <t>09.28.58</t>
  </si>
  <si>
    <t>09:29:01</t>
  </si>
  <si>
    <t>09.28.59</t>
  </si>
  <si>
    <t>09:29:02</t>
  </si>
  <si>
    <t>09.29.00</t>
  </si>
  <si>
    <t>09:29:03</t>
  </si>
  <si>
    <t>09.29.01</t>
  </si>
  <si>
    <t>09:29:04</t>
  </si>
  <si>
    <t>09.29.02</t>
  </si>
  <si>
    <t>09:29:05</t>
  </si>
  <si>
    <t>09.29.03</t>
  </si>
  <si>
    <t>09:29:06</t>
  </si>
  <si>
    <t>09.29.04</t>
  </si>
  <si>
    <t>09:29:07</t>
  </si>
  <si>
    <t>09.29.05</t>
  </si>
  <si>
    <t>09:29:08</t>
  </si>
  <si>
    <t>09.29.06</t>
  </si>
  <si>
    <t>09:29:09</t>
  </si>
  <si>
    <t>09.29.07</t>
  </si>
  <si>
    <t>09:29:10</t>
  </si>
  <si>
    <t>09.29.08</t>
  </si>
  <si>
    <t>09:29:11</t>
  </si>
  <si>
    <t>09.29.09</t>
  </si>
  <si>
    <t>09:29:12</t>
  </si>
  <si>
    <t>09.29.10</t>
  </si>
  <si>
    <t>09:29:13</t>
  </si>
  <si>
    <t>09.29.11</t>
  </si>
  <si>
    <t>09:29:14</t>
  </si>
  <si>
    <t>09.29.12</t>
  </si>
  <si>
    <t>09:29:15</t>
  </si>
  <si>
    <t>09.29.13</t>
  </si>
  <si>
    <t>09:29:16</t>
  </si>
  <si>
    <t>09.29.14</t>
  </si>
  <si>
    <t>09:29:17</t>
  </si>
  <si>
    <t>09.29.15</t>
  </si>
  <si>
    <t>09:29:18</t>
  </si>
  <si>
    <t>09.29.16</t>
  </si>
  <si>
    <t>09:29:19</t>
  </si>
  <si>
    <t>09.29.17</t>
  </si>
  <si>
    <t>09:29:20</t>
  </si>
  <si>
    <t>09.29.18</t>
  </si>
  <si>
    <t>09:29:21</t>
  </si>
  <si>
    <t>09.29.19</t>
  </si>
  <si>
    <t>09:29:22</t>
  </si>
  <si>
    <t>09.29.20</t>
  </si>
  <si>
    <t>09:29:23</t>
  </si>
  <si>
    <t>09.29.21</t>
  </si>
  <si>
    <t>09:29:24</t>
  </si>
  <si>
    <t>09.29.22</t>
  </si>
  <si>
    <t>09:29:25</t>
  </si>
  <si>
    <t>09.29.23</t>
  </si>
  <si>
    <t>09:29:26</t>
  </si>
  <si>
    <t>09.29.24</t>
  </si>
  <si>
    <t>09:29:27</t>
  </si>
  <si>
    <t>09.29.25</t>
  </si>
  <si>
    <t>09:29:28</t>
  </si>
  <si>
    <t>09.29.26</t>
  </si>
  <si>
    <t>09:29:29</t>
  </si>
  <si>
    <t>09.29.27</t>
  </si>
  <si>
    <t>09:29:30</t>
  </si>
  <si>
    <t>09.29.28</t>
  </si>
  <si>
    <t>09:29:31</t>
  </si>
  <si>
    <t>09.29.29</t>
  </si>
  <si>
    <t>09:29:32</t>
  </si>
  <si>
    <t>09.29.30</t>
  </si>
  <si>
    <t>09:29:33</t>
  </si>
  <si>
    <t>09.29.31</t>
  </si>
  <si>
    <t>09:29:34</t>
  </si>
  <si>
    <t>09.29.32</t>
  </si>
  <si>
    <t>09:29:35</t>
  </si>
  <si>
    <t>09.29.33</t>
  </si>
  <si>
    <t>09:29:36</t>
  </si>
  <si>
    <t>09.29.34</t>
  </si>
  <si>
    <t>09:29:37</t>
  </si>
  <si>
    <t>09.29.35</t>
  </si>
  <si>
    <t>09:29:38</t>
  </si>
  <si>
    <t>09.29.36</t>
  </si>
  <si>
    <t>09:29:39</t>
  </si>
  <si>
    <t>09.29.37</t>
  </si>
  <si>
    <t>09:29:40</t>
  </si>
  <si>
    <t>09.29.38</t>
  </si>
  <si>
    <t>09:29:41</t>
  </si>
  <si>
    <t>09.29.39</t>
  </si>
  <si>
    <t>09:29:42</t>
  </si>
  <si>
    <t>09.29.40</t>
  </si>
  <si>
    <t>09:29:43</t>
  </si>
  <si>
    <t>09.29.41</t>
  </si>
  <si>
    <t>09:29:44</t>
  </si>
  <si>
    <t>09.29.42</t>
  </si>
  <si>
    <t>09:29:45</t>
  </si>
  <si>
    <t>09.29.43</t>
  </si>
  <si>
    <t>09:29:46</t>
  </si>
  <si>
    <t>09.29.44</t>
  </si>
  <si>
    <t>09:29:47</t>
  </si>
  <si>
    <t>09.29.45</t>
  </si>
  <si>
    <t>09:29:48</t>
  </si>
  <si>
    <t>09.29.46</t>
  </si>
  <si>
    <t>09:29:49</t>
  </si>
  <si>
    <t>09.29.47</t>
  </si>
  <si>
    <t>09:29:50</t>
  </si>
  <si>
    <t>09.29.48</t>
  </si>
  <si>
    <t>09:29:51</t>
  </si>
  <si>
    <t>09.29.49</t>
  </si>
  <si>
    <t>09:29:52</t>
  </si>
  <si>
    <t>09.29.50</t>
  </si>
  <si>
    <t>09:29:53</t>
  </si>
  <si>
    <t>09.29.51</t>
  </si>
  <si>
    <t>09:29:54</t>
  </si>
  <si>
    <t>09.29.52</t>
  </si>
  <si>
    <t>09:29:55</t>
  </si>
  <si>
    <t>09.29.53</t>
  </si>
  <si>
    <t>09:29:56</t>
  </si>
  <si>
    <t>09.29.54</t>
  </si>
  <si>
    <t>09:29:57</t>
  </si>
  <si>
    <t>09.29.55</t>
  </si>
  <si>
    <t>09:29:58</t>
  </si>
  <si>
    <t>09.29.56</t>
  </si>
  <si>
    <t>09:29:59</t>
  </si>
  <si>
    <t>09.29.57</t>
  </si>
  <si>
    <t>09:30:00</t>
  </si>
  <si>
    <t>09.29.58</t>
  </si>
  <si>
    <t>09:30:01</t>
  </si>
  <si>
    <t>09.29.59</t>
  </si>
  <si>
    <t>09:30:02</t>
  </si>
  <si>
    <t>09.30.00</t>
  </si>
  <si>
    <t>09:30:03</t>
  </si>
  <si>
    <t>09.30.01</t>
  </si>
  <si>
    <t>09:30:04</t>
  </si>
  <si>
    <t>09.30.02</t>
  </si>
  <si>
    <t>09:30:05</t>
  </si>
  <si>
    <t>09.30.03</t>
  </si>
  <si>
    <t>09:30:06</t>
  </si>
  <si>
    <t>09.30.04</t>
  </si>
  <si>
    <t>09:30:07</t>
  </si>
  <si>
    <t>09.30.05</t>
  </si>
  <si>
    <t>09:30:08</t>
  </si>
  <si>
    <t>09.30.06</t>
  </si>
  <si>
    <t>09:30:09</t>
  </si>
  <si>
    <t>09.30.07</t>
  </si>
  <si>
    <t>09:30:10</t>
  </si>
  <si>
    <t>09.30.08</t>
  </si>
  <si>
    <t>09:30:11</t>
  </si>
  <si>
    <t>09.30.09</t>
  </si>
  <si>
    <t>09:30:12</t>
  </si>
  <si>
    <t>09.30.10</t>
  </si>
  <si>
    <t>09:30:13</t>
  </si>
  <si>
    <t>09.30.11</t>
  </si>
  <si>
    <t>09:30:14</t>
  </si>
  <si>
    <t>09.30.12</t>
  </si>
  <si>
    <t>09:30:15</t>
  </si>
  <si>
    <t>09.30.13</t>
  </si>
  <si>
    <t>09:30:16</t>
  </si>
  <si>
    <t>09.30.14</t>
  </si>
  <si>
    <t>09:30:17</t>
  </si>
  <si>
    <t>09.30.15</t>
  </si>
  <si>
    <t>09:30:18</t>
  </si>
  <si>
    <t>09.30.16</t>
  </si>
  <si>
    <t>09:30:19</t>
  </si>
  <si>
    <t>09.30.17</t>
  </si>
  <si>
    <t>09:30:20</t>
  </si>
  <si>
    <t>09.30.18</t>
  </si>
  <si>
    <t>09:30:21</t>
  </si>
  <si>
    <t>09.30.19</t>
  </si>
  <si>
    <t>09:30:22</t>
  </si>
  <si>
    <t>09.30.20</t>
  </si>
  <si>
    <t>09:30:23</t>
  </si>
  <si>
    <t>09.30.21</t>
  </si>
  <si>
    <t>09:30:24</t>
  </si>
  <si>
    <t>09.30.22</t>
  </si>
  <si>
    <t>09:30:25</t>
  </si>
  <si>
    <t>09.30.23</t>
  </si>
  <si>
    <t>09:30:26</t>
  </si>
  <si>
    <t>09.30.24</t>
  </si>
  <si>
    <t>35.18</t>
  </si>
  <si>
    <t>09:30:27</t>
  </si>
  <si>
    <t>09.30.25</t>
  </si>
  <si>
    <t>09:30:28</t>
  </si>
  <si>
    <t>09.30.26</t>
  </si>
  <si>
    <t>09:30:29</t>
  </si>
  <si>
    <t>09.30.27</t>
  </si>
  <si>
    <t>09:30:30</t>
  </si>
  <si>
    <t>09.30.28</t>
  </si>
  <si>
    <t>09:30:31</t>
  </si>
  <si>
    <t>09.30.29</t>
  </si>
  <si>
    <t>09:30:32</t>
  </si>
  <si>
    <t>09.30.30</t>
  </si>
  <si>
    <t>35.2</t>
  </si>
  <si>
    <t>09:30:33</t>
  </si>
  <si>
    <t>09.30.31</t>
  </si>
  <si>
    <t>09:30:34</t>
  </si>
  <si>
    <t>09.30.32</t>
  </si>
  <si>
    <t>09:30:35</t>
  </si>
  <si>
    <t>09.30.33</t>
  </si>
  <si>
    <t>09:30:36</t>
  </si>
  <si>
    <t>09.30.34</t>
  </si>
  <si>
    <t>09:30:37</t>
  </si>
  <si>
    <t>09.30.35</t>
  </si>
  <si>
    <t>09:30:38</t>
  </si>
  <si>
    <t>09.30.36</t>
  </si>
  <si>
    <t>09:30:39</t>
  </si>
  <si>
    <t>09.30.37</t>
  </si>
  <si>
    <t>09:30:40</t>
  </si>
  <si>
    <t>09.30.38</t>
  </si>
  <si>
    <t>09:30:41</t>
  </si>
  <si>
    <t>09.30.39</t>
  </si>
  <si>
    <t>09:30:42</t>
  </si>
  <si>
    <t>09.30.40</t>
  </si>
  <si>
    <t>09:30:43</t>
  </si>
  <si>
    <t>09.30.41</t>
  </si>
  <si>
    <t>09:30:44</t>
  </si>
  <si>
    <t>09.30.42</t>
  </si>
  <si>
    <t>09:30:45</t>
  </si>
  <si>
    <t>09.30.43</t>
  </si>
  <si>
    <t>09:30:46</t>
  </si>
  <si>
    <t>09.30.44</t>
  </si>
  <si>
    <t>09:30:47</t>
  </si>
  <si>
    <t>09.30.45</t>
  </si>
  <si>
    <t>09:30:48</t>
  </si>
  <si>
    <t>09.30.46</t>
  </si>
  <si>
    <t>09:30:49</t>
  </si>
  <si>
    <t>09.30.47</t>
  </si>
  <si>
    <t>09:30:50</t>
  </si>
  <si>
    <t>09.30.48</t>
  </si>
  <si>
    <t>09:30:52</t>
  </si>
  <si>
    <t>09.30.49</t>
  </si>
  <si>
    <t>09.30.50</t>
  </si>
  <si>
    <t>09:30:54</t>
  </si>
  <si>
    <t>09.30.51</t>
  </si>
  <si>
    <t>09.30.52</t>
  </si>
  <si>
    <t>09:30:56</t>
  </si>
  <si>
    <t>09.30.53</t>
  </si>
  <si>
    <t>09:30:57</t>
  </si>
  <si>
    <t>09.30.54</t>
  </si>
  <si>
    <t>09:30:58</t>
  </si>
  <si>
    <t>09.30.55</t>
  </si>
  <si>
    <t>09:30:59</t>
  </si>
  <si>
    <t>09.30.56</t>
  </si>
  <si>
    <t>09:31:00</t>
  </si>
  <si>
    <t>09.30.57</t>
  </si>
  <si>
    <t>09:31:01</t>
  </si>
  <si>
    <t>09.30.58</t>
  </si>
  <si>
    <t>09:31:02</t>
  </si>
  <si>
    <t>09.30.59</t>
  </si>
  <si>
    <t>09:31:03</t>
  </si>
  <si>
    <t>09.31.00</t>
  </si>
  <si>
    <t>09:31:04</t>
  </si>
  <si>
    <t>09.31.01</t>
  </si>
  <si>
    <t>09:31:05</t>
  </si>
  <si>
    <t>09.31.02</t>
  </si>
  <si>
    <t>09:31:06</t>
  </si>
  <si>
    <t>09.31.03</t>
  </si>
  <si>
    <t>09:31:07</t>
  </si>
  <si>
    <t>09.31.04</t>
  </si>
  <si>
    <t>09:31:08</t>
  </si>
  <si>
    <t>09.31.05</t>
  </si>
  <si>
    <t>09:31:09</t>
  </si>
  <si>
    <t>09.31.06</t>
  </si>
  <si>
    <t>09:31:10</t>
  </si>
  <si>
    <t>09.31.07</t>
  </si>
  <si>
    <t>09:31:11</t>
  </si>
  <si>
    <t>09.31.08</t>
  </si>
  <si>
    <t>09:31:12</t>
  </si>
  <si>
    <t>09.31.09</t>
  </si>
  <si>
    <t>09:31:13</t>
  </si>
  <si>
    <t>09.31.10</t>
  </si>
  <si>
    <t>09:31:14</t>
  </si>
  <si>
    <t>09.31.11</t>
  </si>
  <si>
    <t>09:31:15</t>
  </si>
  <si>
    <t>09.31.12</t>
  </si>
  <si>
    <t>09:31:16</t>
  </si>
  <si>
    <t>09.31.13</t>
  </si>
  <si>
    <t>09:31:17</t>
  </si>
  <si>
    <t>09.31.14</t>
  </si>
  <si>
    <t>09:31:18</t>
  </si>
  <si>
    <t>09.31.15</t>
  </si>
  <si>
    <t>09:31:19</t>
  </si>
  <si>
    <t>09.31.16</t>
  </si>
  <si>
    <t>09:31:20</t>
  </si>
  <si>
    <t>09.31.17</t>
  </si>
  <si>
    <t>09:31:21</t>
  </si>
  <si>
    <t>09.31.18</t>
  </si>
  <si>
    <t>09:31:22</t>
  </si>
  <si>
    <t>09.31.19</t>
  </si>
  <si>
    <t>09:31:23</t>
  </si>
  <si>
    <t>09.31.20</t>
  </si>
  <si>
    <t>09:31:24</t>
  </si>
  <si>
    <t>09.31.21</t>
  </si>
  <si>
    <t>09:31:25</t>
  </si>
  <si>
    <t>09.31.22</t>
  </si>
  <si>
    <t>09:31:26</t>
  </si>
  <si>
    <t>09.31.23</t>
  </si>
  <si>
    <t>09:31:27</t>
  </si>
  <si>
    <t>09.31.24</t>
  </si>
  <si>
    <t>09:31:28</t>
  </si>
  <si>
    <t>09.31.25</t>
  </si>
  <si>
    <t>09:31:29</t>
  </si>
  <si>
    <t>09.31.26</t>
  </si>
  <si>
    <t>09:31:30</t>
  </si>
  <si>
    <t>09.31.27</t>
  </si>
  <si>
    <t>09:31:31</t>
  </si>
  <si>
    <t>09.31.28</t>
  </si>
  <si>
    <t>09:31:32</t>
  </si>
  <si>
    <t>09.31.29</t>
  </si>
  <si>
    <t>09:31:33</t>
  </si>
  <si>
    <t>09.31.30</t>
  </si>
  <si>
    <t>09:31:34</t>
  </si>
  <si>
    <t>09.31.31</t>
  </si>
  <si>
    <t>09:31:35</t>
  </si>
  <si>
    <t>09.31.32</t>
  </si>
  <si>
    <t>09:31:36</t>
  </si>
  <si>
    <t>09.31.33</t>
  </si>
  <si>
    <t>09:31:37</t>
  </si>
  <si>
    <t>09.31.34</t>
  </si>
  <si>
    <t>09:31:38</t>
  </si>
  <si>
    <t>09.31.35</t>
  </si>
  <si>
    <t>09:31:39</t>
  </si>
  <si>
    <t>09.31.36</t>
  </si>
  <si>
    <t>09:31:40</t>
  </si>
  <si>
    <t>09.31.37</t>
  </si>
  <si>
    <t>09:31:41</t>
  </si>
  <si>
    <t>09.31.38</t>
  </si>
  <si>
    <t>09:31:42</t>
  </si>
  <si>
    <t>09.31.39</t>
  </si>
  <si>
    <t>09:31:43</t>
  </si>
  <si>
    <t>09.31.40</t>
  </si>
  <si>
    <t>09:31:44</t>
  </si>
  <si>
    <t>09.31.41</t>
  </si>
  <si>
    <t>09:31:45</t>
  </si>
  <si>
    <t>09.31.42</t>
  </si>
  <si>
    <t>09:31:46</t>
  </si>
  <si>
    <t>09.31.43</t>
  </si>
  <si>
    <t>09:31:47</t>
  </si>
  <si>
    <t>09.31.44</t>
  </si>
  <si>
    <t>09:31:48</t>
  </si>
  <si>
    <t>09.31.45</t>
  </si>
  <si>
    <t>09:31:49</t>
  </si>
  <si>
    <t>09.31.46</t>
  </si>
  <si>
    <t>09:31:50</t>
  </si>
  <si>
    <t>09.31.47</t>
  </si>
  <si>
    <t>09:31:51</t>
  </si>
  <si>
    <t>09.31.48</t>
  </si>
  <si>
    <t>09:31:52</t>
  </si>
  <si>
    <t>09.31.49</t>
  </si>
  <si>
    <t>09:31:53</t>
  </si>
  <si>
    <t>09.31.50</t>
  </si>
  <si>
    <t>09:31:54</t>
  </si>
  <si>
    <t>09.31.51</t>
  </si>
  <si>
    <t>09:31:55</t>
  </si>
  <si>
    <t>09.31.52</t>
  </si>
  <si>
    <t>09:31:56</t>
  </si>
  <si>
    <t>09.31.53</t>
  </si>
  <si>
    <t>09:31:57</t>
  </si>
  <si>
    <t>09.31.54</t>
  </si>
  <si>
    <t>09:31:58</t>
  </si>
  <si>
    <t>09.31.55</t>
  </si>
  <si>
    <t>09:31:59</t>
  </si>
  <si>
    <t>09.31.56</t>
  </si>
  <si>
    <t>09:32:00</t>
  </si>
  <si>
    <t>09.31.57</t>
  </si>
  <si>
    <t>09:32:01</t>
  </si>
  <si>
    <t>09.31.58</t>
  </si>
  <si>
    <t>09:32:02</t>
  </si>
  <si>
    <t>09.31.59</t>
  </si>
  <si>
    <t>09:32:03</t>
  </si>
  <si>
    <t>09.32.00</t>
  </si>
  <si>
    <t>09:32:04</t>
  </si>
  <si>
    <t>09.32.01</t>
  </si>
  <si>
    <t>09:32:05</t>
  </si>
  <si>
    <t>09.32.02</t>
  </si>
  <si>
    <t>09:32:06</t>
  </si>
  <si>
    <t>09.32.03</t>
  </si>
  <si>
    <t>09:32:07</t>
  </si>
  <si>
    <t>09.32.04</t>
  </si>
  <si>
    <t>09:32:08</t>
  </si>
  <si>
    <t>09.32.05</t>
  </si>
  <si>
    <t>09:32:09</t>
  </si>
  <si>
    <t>09.32.06</t>
  </si>
  <si>
    <t>09:32:10</t>
  </si>
  <si>
    <t>09.32.07</t>
  </si>
  <si>
    <t>09:32:11</t>
  </si>
  <si>
    <t>09.32.08</t>
  </si>
  <si>
    <t>09:32:12</t>
  </si>
  <si>
    <t>09.32.09</t>
  </si>
  <si>
    <t>09:32:13</t>
  </si>
  <si>
    <t>09.32.10</t>
  </si>
  <si>
    <t>09:32:14</t>
  </si>
  <si>
    <t>09.32.11</t>
  </si>
  <si>
    <t>09:32:15</t>
  </si>
  <si>
    <t>09.32.12</t>
  </si>
  <si>
    <t>09:32:16</t>
  </si>
  <si>
    <t>09.32.13</t>
  </si>
  <si>
    <t>09:32:17</t>
  </si>
  <si>
    <t>09.32.14</t>
  </si>
  <si>
    <t>09:32:18</t>
  </si>
  <si>
    <t>09.32.15</t>
  </si>
  <si>
    <t>09:32:19</t>
  </si>
  <si>
    <t>09.32.16</t>
  </si>
  <si>
    <t>09:32:20</t>
  </si>
  <si>
    <t>09.32.17</t>
  </si>
  <si>
    <t>09:32:21</t>
  </si>
  <si>
    <t>09.32.19</t>
  </si>
  <si>
    <t>09:32:22</t>
  </si>
  <si>
    <t>09.32.20</t>
  </si>
  <si>
    <t>09:32:23</t>
  </si>
  <si>
    <t>09.32.21</t>
  </si>
  <si>
    <t>09:32:24</t>
  </si>
  <si>
    <t>09.32.22</t>
  </si>
  <si>
    <t>09:32:25</t>
  </si>
  <si>
    <t>09.32.23</t>
  </si>
  <si>
    <t>09:32:26</t>
  </si>
  <si>
    <t>09.32.24</t>
  </si>
  <si>
    <t>09:32:27</t>
  </si>
  <si>
    <t>09.32.25</t>
  </si>
  <si>
    <t>09:32:28</t>
  </si>
  <si>
    <t>09.32.26</t>
  </si>
  <si>
    <t>09:32:29</t>
  </si>
  <si>
    <t>09.32.27</t>
  </si>
  <si>
    <t>09:32:30</t>
  </si>
  <si>
    <t>09.32.28</t>
  </si>
  <si>
    <t>09:32:31</t>
  </si>
  <si>
    <t>09.32.29</t>
  </si>
  <si>
    <t>09:32:32</t>
  </si>
  <si>
    <t>09.32.30</t>
  </si>
  <si>
    <t>09:32:33</t>
  </si>
  <si>
    <t>09.32.31</t>
  </si>
  <si>
    <t>09:32:34</t>
  </si>
  <si>
    <t>09.32.32</t>
  </si>
  <si>
    <t>09:32:35</t>
  </si>
  <si>
    <t>09.32.33</t>
  </si>
  <si>
    <t>09:32:36</t>
  </si>
  <si>
    <t>09.32.34</t>
  </si>
  <si>
    <t>09:32:37</t>
  </si>
  <si>
    <t>09.32.35</t>
  </si>
  <si>
    <t>09:32:38</t>
  </si>
  <si>
    <t>09.32.36</t>
  </si>
  <si>
    <t>09:32:39</t>
  </si>
  <si>
    <t>09.32.37</t>
  </si>
  <si>
    <t>09:32:40</t>
  </si>
  <si>
    <t>09.32.38</t>
  </si>
  <si>
    <t>09:32:41</t>
  </si>
  <si>
    <t>09.32.39</t>
  </si>
  <si>
    <t>09:32:42</t>
  </si>
  <si>
    <t>09.32.40</t>
  </si>
  <si>
    <t>09:32:43</t>
  </si>
  <si>
    <t>09.32.41</t>
  </si>
  <si>
    <t>09:32:44</t>
  </si>
  <si>
    <t>09.32.42</t>
  </si>
  <si>
    <t>09:32:45</t>
  </si>
  <si>
    <t>09.32.43</t>
  </si>
  <si>
    <t>09:32:46</t>
  </si>
  <si>
    <t>09.32.44</t>
  </si>
  <si>
    <t>09:32:47</t>
  </si>
  <si>
    <t>09.32.45</t>
  </si>
  <si>
    <t>09:32:48</t>
  </si>
  <si>
    <t>09.32.46</t>
  </si>
  <si>
    <t>09:32:49</t>
  </si>
  <si>
    <t>09.32.47</t>
  </si>
  <si>
    <t>09:32:50</t>
  </si>
  <si>
    <t>09.32.48</t>
  </si>
  <si>
    <t>09:32:51</t>
  </si>
  <si>
    <t>09.32.49</t>
  </si>
  <si>
    <t>09:32:52</t>
  </si>
  <si>
    <t>09.32.50</t>
  </si>
  <si>
    <t>09:32:53</t>
  </si>
  <si>
    <t>09.32.51</t>
  </si>
  <si>
    <t>09:32:54</t>
  </si>
  <si>
    <t>09.32.52</t>
  </si>
  <si>
    <t>09:32:55</t>
  </si>
  <si>
    <t>09.32.53</t>
  </si>
  <si>
    <t>09:32:56</t>
  </si>
  <si>
    <t>09.32.54</t>
  </si>
  <si>
    <t>09:32:57</t>
  </si>
  <si>
    <t>09.32.55</t>
  </si>
  <si>
    <t>09:32:58</t>
  </si>
  <si>
    <t>09.32.56</t>
  </si>
  <si>
    <t>09:32:59</t>
  </si>
  <si>
    <t>09.32.57</t>
  </si>
  <si>
    <t>09:33:00</t>
  </si>
  <si>
    <t>09.32.58</t>
  </si>
  <si>
    <t>09:33:01</t>
  </si>
  <si>
    <t>09.32.59</t>
  </si>
  <si>
    <t>09:33:02</t>
  </si>
  <si>
    <t>09.33.00</t>
  </si>
  <si>
    <t>09:33:03</t>
  </si>
  <si>
    <t>09.33.01</t>
  </si>
  <si>
    <t>09:33:04</t>
  </si>
  <si>
    <t>09.33.02</t>
  </si>
  <si>
    <t>09:33:05</t>
  </si>
  <si>
    <t>09.33.03</t>
  </si>
  <si>
    <t>09:33:06</t>
  </si>
  <si>
    <t>09.33.04</t>
  </si>
  <si>
    <t>09:33:07</t>
  </si>
  <si>
    <t>09.33.05</t>
  </si>
  <si>
    <t>09:33:08</t>
  </si>
  <si>
    <t>09.33.06</t>
  </si>
  <si>
    <t>09:33:09</t>
  </si>
  <si>
    <t>09.33.07</t>
  </si>
  <si>
    <t>09:33:10</t>
  </si>
  <si>
    <t>09.33.08</t>
  </si>
  <si>
    <t>09:33:11</t>
  </si>
  <si>
    <t>09.33.09</t>
  </si>
  <si>
    <t>09:33:12</t>
  </si>
  <si>
    <t>09.33.10</t>
  </si>
  <si>
    <t>09:33:13</t>
  </si>
  <si>
    <t>09.33.11</t>
  </si>
  <si>
    <t>09:33:14</t>
  </si>
  <si>
    <t>09.33.12</t>
  </si>
  <si>
    <t>27.39</t>
  </si>
  <si>
    <t>09:33:15</t>
  </si>
  <si>
    <t>09.33.13</t>
  </si>
  <si>
    <t>09:33:16</t>
  </si>
  <si>
    <t>09.33.14</t>
  </si>
  <si>
    <t>09:33:17</t>
  </si>
  <si>
    <t>09.33.15</t>
  </si>
  <si>
    <t>09:33:18</t>
  </si>
  <si>
    <t>09.33.16</t>
  </si>
  <si>
    <t>09:33:19</t>
  </si>
  <si>
    <t>09.33.17</t>
  </si>
  <si>
    <t>09:33:20</t>
  </si>
  <si>
    <t>09.33.18</t>
  </si>
  <si>
    <t>09:33:21</t>
  </si>
  <si>
    <t>09.33.19</t>
  </si>
  <si>
    <t>09:33:22</t>
  </si>
  <si>
    <t>09.33.20</t>
  </si>
  <si>
    <t>09:33:23</t>
  </si>
  <si>
    <t>09.33.21</t>
  </si>
  <si>
    <t>09:33:24</t>
  </si>
  <si>
    <t>09.33.22</t>
  </si>
  <si>
    <t>09:33:25</t>
  </si>
  <si>
    <t>09.33.23</t>
  </si>
  <si>
    <t>09:33:26</t>
  </si>
  <si>
    <t>09.33.24</t>
  </si>
  <si>
    <t>09:33:27</t>
  </si>
  <si>
    <t>09.33.25</t>
  </si>
  <si>
    <t>09:33:28</t>
  </si>
  <si>
    <t>09.33.26</t>
  </si>
  <si>
    <t>09:33:29</t>
  </si>
  <si>
    <t>09.33.27</t>
  </si>
  <si>
    <t>09:33:30</t>
  </si>
  <si>
    <t>09.33.28</t>
  </si>
  <si>
    <t>09:33:31</t>
  </si>
  <si>
    <t>09.33.29</t>
  </si>
  <si>
    <t>09:33:32</t>
  </si>
  <si>
    <t>09.33.30</t>
  </si>
  <si>
    <t>09:33:33</t>
  </si>
  <si>
    <t>09.33.31</t>
  </si>
  <si>
    <t>09:33:34</t>
  </si>
  <si>
    <t>09.33.32</t>
  </si>
  <si>
    <t>09:33:35</t>
  </si>
  <si>
    <t>09.33.33</t>
  </si>
  <si>
    <t>09:33:36</t>
  </si>
  <si>
    <t>09.33.34</t>
  </si>
  <si>
    <t>09:33:37</t>
  </si>
  <si>
    <t>09.33.35</t>
  </si>
  <si>
    <t>09:33:38</t>
  </si>
  <si>
    <t>09.33.36</t>
  </si>
  <si>
    <t>09:33:39</t>
  </si>
  <si>
    <t>09.33.37</t>
  </si>
  <si>
    <t>09:33:40</t>
  </si>
  <si>
    <t>09.33.38</t>
  </si>
  <si>
    <t>09:33:41</t>
  </si>
  <si>
    <t>09.33.39</t>
  </si>
  <si>
    <t>09:33:42</t>
  </si>
  <si>
    <t>09.33.40</t>
  </si>
  <si>
    <t>09:33:43</t>
  </si>
  <si>
    <t>09.33.41</t>
  </si>
  <si>
    <t>09:33:44</t>
  </si>
  <si>
    <t>09.33.42</t>
  </si>
  <si>
    <t>09:33:45</t>
  </si>
  <si>
    <t>09.33.43</t>
  </si>
  <si>
    <t>09:33:46</t>
  </si>
  <si>
    <t>09.33.44</t>
  </si>
  <si>
    <t>09:33:47</t>
  </si>
  <si>
    <t>09.33.45</t>
  </si>
  <si>
    <t>09:33:48</t>
  </si>
  <si>
    <t>09.33.46</t>
  </si>
  <si>
    <t>09:33:49</t>
  </si>
  <si>
    <t>09.33.47</t>
  </si>
  <si>
    <t>09:33:51</t>
  </si>
  <si>
    <t>09.33.48</t>
  </si>
  <si>
    <t>09:33:52</t>
  </si>
  <si>
    <t>09.33.49</t>
  </si>
  <si>
    <t>09:33:53</t>
  </si>
  <si>
    <t>09.33.50</t>
  </si>
  <si>
    <t>09:33:54</t>
  </si>
  <si>
    <t>09.33.51</t>
  </si>
  <si>
    <t>09:33:55</t>
  </si>
  <si>
    <t>09.33.52</t>
  </si>
  <si>
    <t>09:33:56</t>
  </si>
  <si>
    <t>09.33.53</t>
  </si>
  <si>
    <t>09:33:57</t>
  </si>
  <si>
    <t>09.33.54</t>
  </si>
  <si>
    <t>09:33:58</t>
  </si>
  <si>
    <t>09.33.55</t>
  </si>
  <si>
    <t>09:33:59</t>
  </si>
  <si>
    <t>09.33.56</t>
  </si>
  <si>
    <t>09:34:00</t>
  </si>
  <si>
    <t>09.33.57</t>
  </si>
  <si>
    <t>09:34:01</t>
  </si>
  <si>
    <t>09.33.58</t>
  </si>
  <si>
    <t>09:34:02</t>
  </si>
  <si>
    <t>09.33.59</t>
  </si>
  <si>
    <t>09:34:03</t>
  </si>
  <si>
    <t>09.34.00</t>
  </si>
  <si>
    <t>09:34:04</t>
  </si>
  <si>
    <t>09.34.01</t>
  </si>
  <si>
    <t>09:34:05</t>
  </si>
  <si>
    <t>09.34.02</t>
  </si>
  <si>
    <t>09:34:06</t>
  </si>
  <si>
    <t>09.34.03</t>
  </si>
  <si>
    <t>09:34:07</t>
  </si>
  <si>
    <t>09.34.04</t>
  </si>
  <si>
    <t>09:34:08</t>
  </si>
  <si>
    <t>09.34.05</t>
  </si>
  <si>
    <t>09:34:09</t>
  </si>
  <si>
    <t>09.34.06</t>
  </si>
  <si>
    <t>09:34:10</t>
  </si>
  <si>
    <t>09.34.07</t>
  </si>
  <si>
    <t>09:34:11</t>
  </si>
  <si>
    <t>09.34.08</t>
  </si>
  <si>
    <t>09:34:12</t>
  </si>
  <si>
    <t>09.34.09</t>
  </si>
  <si>
    <t>09:34:13</t>
  </si>
  <si>
    <t>09.34.10</t>
  </si>
  <si>
    <t>09:34:14</t>
  </si>
  <si>
    <t>09.34.11</t>
  </si>
  <si>
    <t>09:34:15</t>
  </si>
  <si>
    <t>09.34.12</t>
  </si>
  <si>
    <t>09:34:16</t>
  </si>
  <si>
    <t>09.34.13</t>
  </si>
  <si>
    <t>09:34:17</t>
  </si>
  <si>
    <t>09.34.14</t>
  </si>
  <si>
    <t>09:34:18</t>
  </si>
  <si>
    <t>09.34.15</t>
  </si>
  <si>
    <t>09:34:19</t>
  </si>
  <si>
    <t>09.34.16</t>
  </si>
  <si>
    <t>09:34:20</t>
  </si>
  <si>
    <t>09.34.17</t>
  </si>
  <si>
    <t>09:34:21</t>
  </si>
  <si>
    <t>09.34.18</t>
  </si>
  <si>
    <t>09:34:22</t>
  </si>
  <si>
    <t>09.34.19</t>
  </si>
  <si>
    <t>09:34:23</t>
  </si>
  <si>
    <t>09.34.20</t>
  </si>
  <si>
    <t>09:34:24</t>
  </si>
  <si>
    <t>09.34.21</t>
  </si>
  <si>
    <t>09:34:25</t>
  </si>
  <si>
    <t>09.34.22</t>
  </si>
  <si>
    <t>09:34:26</t>
  </si>
  <si>
    <t>09.34.23</t>
  </si>
  <si>
    <t>09:34:27</t>
  </si>
  <si>
    <t>09.34.24</t>
  </si>
  <si>
    <t>09.34.25</t>
  </si>
  <si>
    <t>09.34.26</t>
  </si>
  <si>
    <t>09.34.27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</si>
</sst>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8" x14ac:knownFonts="1">
    <font>
      <sz val="12"/>
      <color theme="1"/>
      <name val="Aptos Narrow"/>
      <family val="2"/>
      <charset val="1"/>
      <scheme val="minor"/>
    </font>
    <font>
      <b/>
      <sz val="2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1"/>
      <name val="Calibri"/>
      <family val="2"/>
    </font>
    <font>
      <u/>
      <sz val="1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46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6" fontId="2" fillId="0" borderId="0" xfId="0" applyNumberFormat="1" applyFon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4" fillId="2" borderId="3" xfId="0" applyNumberFormat="1" applyFont="1" applyFill="1" applyBorder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6" fontId="3" fillId="0" borderId="0" xfId="0" applyNumberFormat="1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5" xfId="0" pivotButton="1" applyFont="1" applyBorder="1" applyAlignment="1">
      <alignment horizontal="center" vertical="center"/>
    </xf>
    <xf numFmtId="0" fontId="0" fillId="0" borderId="5" xfId="0" pivotButton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Normal" xfId="0" builtinId="0"/>
  </cellStyles>
  <dxfs count="888"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family val="2"/>
      </font>
    </dxf>
    <dxf>
      <font>
        <b/>
        <family val="2"/>
      </font>
    </dxf>
    <dxf>
      <font>
        <b/>
      </font>
    </dxf>
    <dxf>
      <font>
        <b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bottom"/>
    </dxf>
    <dxf>
      <alignment vertical="bottom"/>
    </dxf>
    <dxf>
      <alignment vertical="bottom"/>
    </dxf>
    <dxf>
      <alignment vertical="bottom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9.xml"/><Relationship Id="rId26" Type="http://schemas.openxmlformats.org/officeDocument/2006/relationships/pivotCacheDefinition" Target="pivotCache/pivotCacheDefinition17.xml"/><Relationship Id="rId39" Type="http://schemas.openxmlformats.org/officeDocument/2006/relationships/pivotCacheDefinition" Target="pivotCache/pivotCacheDefinition30.xml"/><Relationship Id="rId21" Type="http://schemas.openxmlformats.org/officeDocument/2006/relationships/pivotCacheDefinition" Target="pivotCache/pivotCacheDefinition12.xml"/><Relationship Id="rId34" Type="http://schemas.openxmlformats.org/officeDocument/2006/relationships/pivotCacheDefinition" Target="pivotCache/pivotCacheDefinition25.xml"/><Relationship Id="rId42" Type="http://schemas.openxmlformats.org/officeDocument/2006/relationships/pivotCacheDefinition" Target="pivotCache/pivotCacheDefinition33.xml"/><Relationship Id="rId47" Type="http://schemas.openxmlformats.org/officeDocument/2006/relationships/pivotCacheDefinition" Target="pivotCache/pivotCacheDefinition38.xml"/><Relationship Id="rId50" Type="http://schemas.openxmlformats.org/officeDocument/2006/relationships/pivotCacheDefinition" Target="pivotCache/pivotCacheDefinition41.xml"/><Relationship Id="rId55" Type="http://schemas.openxmlformats.org/officeDocument/2006/relationships/pivotCacheDefinition" Target="pivotCache/pivotCacheDefinition4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9" Type="http://schemas.openxmlformats.org/officeDocument/2006/relationships/pivotCacheDefinition" Target="pivotCache/pivotCacheDefinition20.xml"/><Relationship Id="rId11" Type="http://schemas.openxmlformats.org/officeDocument/2006/relationships/pivotCacheDefinition" Target="pivotCache/pivotCacheDefinition2.xml"/><Relationship Id="rId24" Type="http://schemas.openxmlformats.org/officeDocument/2006/relationships/pivotCacheDefinition" Target="pivotCache/pivotCacheDefinition15.xml"/><Relationship Id="rId32" Type="http://schemas.openxmlformats.org/officeDocument/2006/relationships/pivotCacheDefinition" Target="pivotCache/pivotCacheDefinition23.xml"/><Relationship Id="rId37" Type="http://schemas.openxmlformats.org/officeDocument/2006/relationships/pivotCacheDefinition" Target="pivotCache/pivotCacheDefinition28.xml"/><Relationship Id="rId40" Type="http://schemas.openxmlformats.org/officeDocument/2006/relationships/pivotCacheDefinition" Target="pivotCache/pivotCacheDefinition31.xml"/><Relationship Id="rId45" Type="http://schemas.openxmlformats.org/officeDocument/2006/relationships/pivotCacheDefinition" Target="pivotCache/pivotCacheDefinition36.xml"/><Relationship Id="rId53" Type="http://schemas.openxmlformats.org/officeDocument/2006/relationships/pivotCacheDefinition" Target="pivotCache/pivotCacheDefinition44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pivotCacheDefinition" Target="pivotCache/pivotCacheDefinition10.xml"/><Relationship Id="rId14" Type="http://schemas.openxmlformats.org/officeDocument/2006/relationships/pivotCacheDefinition" Target="pivotCache/pivotCacheDefinition5.xml"/><Relationship Id="rId22" Type="http://schemas.openxmlformats.org/officeDocument/2006/relationships/pivotCacheDefinition" Target="pivotCache/pivotCacheDefinition13.xml"/><Relationship Id="rId27" Type="http://schemas.openxmlformats.org/officeDocument/2006/relationships/pivotCacheDefinition" Target="pivotCache/pivotCacheDefinition18.xml"/><Relationship Id="rId30" Type="http://schemas.openxmlformats.org/officeDocument/2006/relationships/pivotCacheDefinition" Target="pivotCache/pivotCacheDefinition21.xml"/><Relationship Id="rId35" Type="http://schemas.openxmlformats.org/officeDocument/2006/relationships/pivotCacheDefinition" Target="pivotCache/pivotCacheDefinition26.xml"/><Relationship Id="rId43" Type="http://schemas.openxmlformats.org/officeDocument/2006/relationships/pivotCacheDefinition" Target="pivotCache/pivotCacheDefinition34.xml"/><Relationship Id="rId48" Type="http://schemas.openxmlformats.org/officeDocument/2006/relationships/pivotCacheDefinition" Target="pivotCache/pivotCacheDefinition39.xml"/><Relationship Id="rId56" Type="http://schemas.openxmlformats.org/officeDocument/2006/relationships/pivotCacheDefinition" Target="pivotCache/pivotCacheDefinition47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42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5" Type="http://schemas.openxmlformats.org/officeDocument/2006/relationships/pivotCacheDefinition" Target="pivotCache/pivotCacheDefinition16.xml"/><Relationship Id="rId33" Type="http://schemas.openxmlformats.org/officeDocument/2006/relationships/pivotCacheDefinition" Target="pivotCache/pivotCacheDefinition24.xml"/><Relationship Id="rId38" Type="http://schemas.openxmlformats.org/officeDocument/2006/relationships/pivotCacheDefinition" Target="pivotCache/pivotCacheDefinition29.xml"/><Relationship Id="rId46" Type="http://schemas.openxmlformats.org/officeDocument/2006/relationships/pivotCacheDefinition" Target="pivotCache/pivotCacheDefinition37.xml"/><Relationship Id="rId59" Type="http://schemas.openxmlformats.org/officeDocument/2006/relationships/styles" Target="styles.xml"/><Relationship Id="rId20" Type="http://schemas.openxmlformats.org/officeDocument/2006/relationships/pivotCacheDefinition" Target="pivotCache/pivotCacheDefinition11.xml"/><Relationship Id="rId41" Type="http://schemas.openxmlformats.org/officeDocument/2006/relationships/pivotCacheDefinition" Target="pivotCache/pivotCacheDefinition32.xml"/><Relationship Id="rId54" Type="http://schemas.openxmlformats.org/officeDocument/2006/relationships/pivotCacheDefinition" Target="pivotCache/pivotCacheDefinition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6.xml"/><Relationship Id="rId23" Type="http://schemas.openxmlformats.org/officeDocument/2006/relationships/pivotCacheDefinition" Target="pivotCache/pivotCacheDefinition14.xml"/><Relationship Id="rId28" Type="http://schemas.openxmlformats.org/officeDocument/2006/relationships/pivotCacheDefinition" Target="pivotCache/pivotCacheDefinition19.xml"/><Relationship Id="rId36" Type="http://schemas.openxmlformats.org/officeDocument/2006/relationships/pivotCacheDefinition" Target="pivotCache/pivotCacheDefinition27.xml"/><Relationship Id="rId49" Type="http://schemas.openxmlformats.org/officeDocument/2006/relationships/pivotCacheDefinition" Target="pivotCache/pivotCacheDefinition40.xml"/><Relationship Id="rId57" Type="http://schemas.openxmlformats.org/officeDocument/2006/relationships/pivotCacheDefinition" Target="pivotCache/pivotCacheDefinition48.xml"/><Relationship Id="rId10" Type="http://schemas.openxmlformats.org/officeDocument/2006/relationships/pivotCacheDefinition" Target="pivotCache/pivotCacheDefinition1.xml"/><Relationship Id="rId31" Type="http://schemas.openxmlformats.org/officeDocument/2006/relationships/pivotCacheDefinition" Target="pivotCache/pivotCacheDefinition22.xml"/><Relationship Id="rId44" Type="http://schemas.openxmlformats.org/officeDocument/2006/relationships/pivotCacheDefinition" Target="pivotCache/pivotCacheDefinition35.xml"/><Relationship Id="rId52" Type="http://schemas.openxmlformats.org/officeDocument/2006/relationships/pivotCacheDefinition" Target="pivotCache/pivotCacheDefinition43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T.1.Sumur%20Produksi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T.1.Sumur%20Produksi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T.1.Sumur%20Produksi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FIT.1.Sumur%20Produksi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FIT.1.Sumur%20Produksi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FIT.1.Sumur%20Produksi.xlsx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2" Type="http://schemas.openxmlformats.org/officeDocument/2006/relationships/externalLinkPath" Target="FIT.2.Depan.xlsx" TargetMode="External"/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2" Type="http://schemas.openxmlformats.org/officeDocument/2006/relationships/externalLinkPath" Target="FIT.2.Depan.xlsx" TargetMode="External"/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2" Type="http://schemas.openxmlformats.org/officeDocument/2006/relationships/externalLinkPath" Target="FIT.2.Depan.xlsx" TargetMode="External"/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2" Type="http://schemas.openxmlformats.org/officeDocument/2006/relationships/externalLinkPath" Target="FIT.2.Depan.xlsx" TargetMode="External"/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2" Type="http://schemas.openxmlformats.org/officeDocument/2006/relationships/externalLinkPath" Target="FIT.2.Depan.xlsx" TargetMode="External"/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2" Type="http://schemas.openxmlformats.org/officeDocument/2006/relationships/externalLinkPath" Target="FIT.2.Depan.xlsx" TargetMode="External"/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2" Type="http://schemas.openxmlformats.org/officeDocument/2006/relationships/externalLinkPath" Target="FIT.3.Taman%20Belakang.xlsx" TargetMode="External"/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2" Type="http://schemas.openxmlformats.org/officeDocument/2006/relationships/externalLinkPath" Target="FIT.3.Taman%20Belakang.xlsx" TargetMode="External"/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2" Type="http://schemas.openxmlformats.org/officeDocument/2006/relationships/externalLinkPath" Target="FIT.3.Taman%20Belakang.xlsx" TargetMode="External"/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2" Type="http://schemas.openxmlformats.org/officeDocument/2006/relationships/externalLinkPath" Target="FIT.3.Taman%20Belakang.xlsx" TargetMode="External"/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2" Type="http://schemas.openxmlformats.org/officeDocument/2006/relationships/externalLinkPath" Target="TULT.1.Tiang%20Bendera.xlsx" TargetMode="External"/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2" Type="http://schemas.openxmlformats.org/officeDocument/2006/relationships/externalLinkPath" Target="TULT.1.Tiang%20Bendera.xlsx" TargetMode="External"/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2" Type="http://schemas.openxmlformats.org/officeDocument/2006/relationships/externalLinkPath" Target="TULT.1.Tiang%20Bendera.xlsx" TargetMode="External"/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2" Type="http://schemas.openxmlformats.org/officeDocument/2006/relationships/externalLinkPath" Target="TULT.1.Tiang%20Bendera.xlsx" TargetMode="External"/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2" Type="http://schemas.openxmlformats.org/officeDocument/2006/relationships/externalLinkPath" Target="TULT.2.Sayap%20Kanan.xlsx" TargetMode="External"/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2" Type="http://schemas.openxmlformats.org/officeDocument/2006/relationships/externalLinkPath" Target="TULT.2.Sayap%20Kanan.xlsx" TargetMode="External"/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2" Type="http://schemas.openxmlformats.org/officeDocument/2006/relationships/externalLinkPath" Target="TULT.2.Sayap%20Kanan.xlsx" TargetMode="External"/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2" Type="http://schemas.openxmlformats.org/officeDocument/2006/relationships/externalLinkPath" Target="TULT.2.Sayap%20Kanan.xlsx" TargetMode="External"/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2" Type="http://schemas.openxmlformats.org/officeDocument/2006/relationships/externalLinkPath" Target="TULT.2.Sayap%20Kanan.xlsx" TargetMode="External"/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2" Type="http://schemas.openxmlformats.org/officeDocument/2006/relationships/externalLinkPath" Target="TULT.2.Sayap%20Kanan.xlsx" TargetMode="External"/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2" Type="http://schemas.openxmlformats.org/officeDocument/2006/relationships/externalLinkPath" Target="TULT.3.Belakang.xlsx" TargetMode="External"/><Relationship Id="rId1" Type="http://schemas.openxmlformats.org/officeDocument/2006/relationships/pivotCacheRecords" Target="pivotCacheRecords27.xml"/></Relationships>
</file>

<file path=xl/pivotCache/_rels/pivotCacheDefinition28.xml.rels><?xml version="1.0" encoding="UTF-8" standalone="yes"?>
<Relationships xmlns="http://schemas.openxmlformats.org/package/2006/relationships"><Relationship Id="rId2" Type="http://schemas.openxmlformats.org/officeDocument/2006/relationships/externalLinkPath" Target="TULT.3.Belakang.xlsx" TargetMode="External"/><Relationship Id="rId1" Type="http://schemas.openxmlformats.org/officeDocument/2006/relationships/pivotCacheRecords" Target="pivotCacheRecords28.xml"/></Relationships>
</file>

<file path=xl/pivotCache/_rels/pivotCacheDefinition29.xml.rels><?xml version="1.0" encoding="UTF-8" standalone="yes"?>
<Relationships xmlns="http://schemas.openxmlformats.org/package/2006/relationships"><Relationship Id="rId2" Type="http://schemas.openxmlformats.org/officeDocument/2006/relationships/externalLinkPath" Target="TULT.3.Belakang.xlsx" TargetMode="External"/><Relationship Id="rId1" Type="http://schemas.openxmlformats.org/officeDocument/2006/relationships/pivotCacheRecords" Target="pivotCacheRecords29.xml"/></Relationships>
</file>

<file path=xl/pivotCache/_rels/pivotCacheDefinition30.xml.rels><?xml version="1.0" encoding="UTF-8" standalone="yes"?>
<Relationships xmlns="http://schemas.openxmlformats.org/package/2006/relationships"><Relationship Id="rId2" Type="http://schemas.openxmlformats.org/officeDocument/2006/relationships/externalLinkPath" Target="TULT.3.Belakang.xlsx" TargetMode="External"/><Relationship Id="rId1" Type="http://schemas.openxmlformats.org/officeDocument/2006/relationships/pivotCacheRecords" Target="pivotCacheRecords30.xml"/></Relationships>
</file>

<file path=xl/pivotCache/_rels/pivotCacheDefinition31.xml.rels><?xml version="1.0" encoding="UTF-8" standalone="yes"?>
<Relationships xmlns="http://schemas.openxmlformats.org/package/2006/relationships"><Relationship Id="rId2" Type="http://schemas.openxmlformats.org/officeDocument/2006/relationships/externalLinkPath" Target="TULT.3.Belakang.xlsx" TargetMode="External"/><Relationship Id="rId1" Type="http://schemas.openxmlformats.org/officeDocument/2006/relationships/pivotCacheRecords" Target="pivotCacheRecords31.xml"/></Relationships>
</file>

<file path=xl/pivotCache/_rels/pivotCacheDefinition32.xml.rels><?xml version="1.0" encoding="UTF-8" standalone="yes"?>
<Relationships xmlns="http://schemas.openxmlformats.org/package/2006/relationships"><Relationship Id="rId2" Type="http://schemas.openxmlformats.org/officeDocument/2006/relationships/externalLinkPath" Target="TULT.3.Belakang.xlsx" TargetMode="External"/><Relationship Id="rId1" Type="http://schemas.openxmlformats.org/officeDocument/2006/relationships/pivotCacheRecords" Target="pivotCacheRecords32.xml"/></Relationships>
</file>

<file path=xl/pivotCache/_rels/pivotCacheDefinition33.xml.rels><?xml version="1.0" encoding="UTF-8" standalone="yes"?>
<Relationships xmlns="http://schemas.openxmlformats.org/package/2006/relationships"><Relationship Id="rId2" Type="http://schemas.openxmlformats.org/officeDocument/2006/relationships/externalLinkPath" Target="GKU3.1.Depan%20Telcof.xlsx" TargetMode="External"/><Relationship Id="rId1" Type="http://schemas.openxmlformats.org/officeDocument/2006/relationships/pivotCacheRecords" Target="pivotCacheRecords33.xml"/></Relationships>
</file>

<file path=xl/pivotCache/_rels/pivotCacheDefinition34.xml.rels><?xml version="1.0" encoding="UTF-8" standalone="yes"?>
<Relationships xmlns="http://schemas.openxmlformats.org/package/2006/relationships"><Relationship Id="rId2" Type="http://schemas.openxmlformats.org/officeDocument/2006/relationships/externalLinkPath" Target="GKU3.1.Depan%20Telcof.xlsx" TargetMode="External"/><Relationship Id="rId1" Type="http://schemas.openxmlformats.org/officeDocument/2006/relationships/pivotCacheRecords" Target="pivotCacheRecords34.xml"/></Relationships>
</file>

<file path=xl/pivotCache/_rels/pivotCacheDefinition35.xml.rels><?xml version="1.0" encoding="UTF-8" standalone="yes"?>
<Relationships xmlns="http://schemas.openxmlformats.org/package/2006/relationships"><Relationship Id="rId2" Type="http://schemas.openxmlformats.org/officeDocument/2006/relationships/externalLinkPath" Target="GKU3.1.Depan%20Telcof.xlsx" TargetMode="External"/><Relationship Id="rId1" Type="http://schemas.openxmlformats.org/officeDocument/2006/relationships/pivotCacheRecords" Target="pivotCacheRecords35.xml"/></Relationships>
</file>

<file path=xl/pivotCache/_rels/pivotCacheDefinition36.xml.rels><?xml version="1.0" encoding="UTF-8" standalone="yes"?>
<Relationships xmlns="http://schemas.openxmlformats.org/package/2006/relationships"><Relationship Id="rId2" Type="http://schemas.openxmlformats.org/officeDocument/2006/relationships/externalLinkPath" Target="GKU3.1.Depan%20Telcof.xlsx" TargetMode="External"/><Relationship Id="rId1" Type="http://schemas.openxmlformats.org/officeDocument/2006/relationships/pivotCacheRecords" Target="pivotCacheRecords36.xml"/></Relationships>
</file>

<file path=xl/pivotCache/_rels/pivotCacheDefinition37.xml.rels><?xml version="1.0" encoding="UTF-8" standalone="yes"?>
<Relationships xmlns="http://schemas.openxmlformats.org/package/2006/relationships"><Relationship Id="rId2" Type="http://schemas.openxmlformats.org/officeDocument/2006/relationships/externalLinkPath" Target="GKU3.1.Depan%20Telcof.xlsx" TargetMode="External"/><Relationship Id="rId1" Type="http://schemas.openxmlformats.org/officeDocument/2006/relationships/pivotCacheRecords" Target="pivotCacheRecords37.xml"/></Relationships>
</file>

<file path=xl/pivotCache/_rels/pivotCacheDefinition38.xml.rels><?xml version="1.0" encoding="UTF-8" standalone="yes"?>
<Relationships xmlns="http://schemas.openxmlformats.org/package/2006/relationships"><Relationship Id="rId2" Type="http://schemas.openxmlformats.org/officeDocument/2006/relationships/externalLinkPath" Target="GKU3.2.Sayap%20Kanan.xlsx" TargetMode="External"/><Relationship Id="rId1" Type="http://schemas.openxmlformats.org/officeDocument/2006/relationships/pivotCacheRecords" Target="pivotCacheRecords38.xml"/></Relationships>
</file>

<file path=xl/pivotCache/_rels/pivotCacheDefinition39.xml.rels><?xml version="1.0" encoding="UTF-8" standalone="yes"?>
<Relationships xmlns="http://schemas.openxmlformats.org/package/2006/relationships"><Relationship Id="rId2" Type="http://schemas.openxmlformats.org/officeDocument/2006/relationships/externalLinkPath" Target="GKU3.2.Sayap%20Kanan.xlsx" TargetMode="External"/><Relationship Id="rId1" Type="http://schemas.openxmlformats.org/officeDocument/2006/relationships/pivotCacheRecords" Target="pivotCacheRecords39.xml"/></Relationships>
</file>

<file path=xl/pivotCache/_rels/pivotCacheDefinition40.xml.rels><?xml version="1.0" encoding="UTF-8" standalone="yes"?>
<Relationships xmlns="http://schemas.openxmlformats.org/package/2006/relationships"><Relationship Id="rId2" Type="http://schemas.openxmlformats.org/officeDocument/2006/relationships/externalLinkPath" Target="GKU3.2.Sayap%20Kanan.xlsx" TargetMode="External"/><Relationship Id="rId1" Type="http://schemas.openxmlformats.org/officeDocument/2006/relationships/pivotCacheRecords" Target="pivotCacheRecords40.xml"/></Relationships>
</file>

<file path=xl/pivotCache/_rels/pivotCacheDefinition41.xml.rels><?xml version="1.0" encoding="UTF-8" standalone="yes"?>
<Relationships xmlns="http://schemas.openxmlformats.org/package/2006/relationships"><Relationship Id="rId2" Type="http://schemas.openxmlformats.org/officeDocument/2006/relationships/externalLinkPath" Target="GKU3.2.Sayap%20Kanan.xlsx" TargetMode="External"/><Relationship Id="rId1" Type="http://schemas.openxmlformats.org/officeDocument/2006/relationships/pivotCacheRecords" Target="pivotCacheRecords41.xml"/></Relationships>
</file>

<file path=xl/pivotCache/_rels/pivotCacheDefinition42.xml.rels><?xml version="1.0" encoding="UTF-8" standalone="yes"?>
<Relationships xmlns="http://schemas.openxmlformats.org/package/2006/relationships"><Relationship Id="rId2" Type="http://schemas.openxmlformats.org/officeDocument/2006/relationships/externalLinkPath" Target="GKU3.2.Sayap%20Kanan.xlsx" TargetMode="External"/><Relationship Id="rId1" Type="http://schemas.openxmlformats.org/officeDocument/2006/relationships/pivotCacheRecords" Target="pivotCacheRecords42.xml"/></Relationships>
</file>

<file path=xl/pivotCache/_rels/pivotCacheDefinition43.xml.rels><?xml version="1.0" encoding="UTF-8" standalone="yes"?>
<Relationships xmlns="http://schemas.openxmlformats.org/package/2006/relationships"><Relationship Id="rId2" Type="http://schemas.openxmlformats.org/officeDocument/2006/relationships/externalLinkPath" Target="GKU3.2.Sayap%20Kanan.xlsx" TargetMode="External"/><Relationship Id="rId1" Type="http://schemas.openxmlformats.org/officeDocument/2006/relationships/pivotCacheRecords" Target="pivotCacheRecords43.xml"/></Relationships>
</file>

<file path=xl/pivotCache/_rels/pivotCacheDefinition44.xml.rels><?xml version="1.0" encoding="UTF-8" standalone="yes"?>
<Relationships xmlns="http://schemas.openxmlformats.org/package/2006/relationships"><Relationship Id="rId2" Type="http://schemas.openxmlformats.org/officeDocument/2006/relationships/externalLinkPath" Target="GKU3.3.Titik%20Kumpul.xlsx" TargetMode="External"/><Relationship Id="rId1" Type="http://schemas.openxmlformats.org/officeDocument/2006/relationships/pivotCacheRecords" Target="pivotCacheRecords44.xml"/></Relationships>
</file>

<file path=xl/pivotCache/_rels/pivotCacheDefinition45.xml.rels><?xml version="1.0" encoding="UTF-8" standalone="yes"?>
<Relationships xmlns="http://schemas.openxmlformats.org/package/2006/relationships"><Relationship Id="rId2" Type="http://schemas.openxmlformats.org/officeDocument/2006/relationships/externalLinkPath" Target="GKU3.3.Titik%20Kumpul.xlsx" TargetMode="External"/><Relationship Id="rId1" Type="http://schemas.openxmlformats.org/officeDocument/2006/relationships/pivotCacheRecords" Target="pivotCacheRecords45.xml"/></Relationships>
</file>

<file path=xl/pivotCache/_rels/pivotCacheDefinition46.xml.rels><?xml version="1.0" encoding="UTF-8" standalone="yes"?>
<Relationships xmlns="http://schemas.openxmlformats.org/package/2006/relationships"><Relationship Id="rId2" Type="http://schemas.openxmlformats.org/officeDocument/2006/relationships/externalLinkPath" Target="GKU3.3.Titik%20Kumpul.xlsx" TargetMode="External"/><Relationship Id="rId1" Type="http://schemas.openxmlformats.org/officeDocument/2006/relationships/pivotCacheRecords" Target="pivotCacheRecords46.xml"/></Relationships>
</file>

<file path=xl/pivotCache/_rels/pivotCacheDefinition47.xml.rels><?xml version="1.0" encoding="UTF-8" standalone="yes"?>
<Relationships xmlns="http://schemas.openxmlformats.org/package/2006/relationships"><Relationship Id="rId2" Type="http://schemas.openxmlformats.org/officeDocument/2006/relationships/externalLinkPath" Target="GKU3.3.Titik%20Kumpul.xlsx" TargetMode="External"/><Relationship Id="rId1" Type="http://schemas.openxmlformats.org/officeDocument/2006/relationships/pivotCacheRecords" Target="pivotCacheRecords47.xml"/></Relationships>
</file>

<file path=xl/pivotCache/_rels/pivotCacheDefinition48.xml.rels><?xml version="1.0" encoding="UTF-8" standalone="yes"?>
<Relationships xmlns="http://schemas.openxmlformats.org/package/2006/relationships"><Relationship Id="rId2" Type="http://schemas.openxmlformats.org/officeDocument/2006/relationships/externalLinkPath" Target="GKU3.3.Titik%20Kumpul.xlsx" TargetMode="External"/><Relationship Id="rId1" Type="http://schemas.openxmlformats.org/officeDocument/2006/relationships/pivotCacheRecords" Target="pivotCacheRecords4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8.568289814815" createdVersion="8" refreshedVersion="8" minRefreshableVersion="3" recordCount="850" xr:uid="{E2D17DE3-1630-764D-A1EC-0735F19566D8}">
  <cacheSource type="worksheet">
    <worksheetSource ref="B2:G852" sheet="Sheet0" r:id="rId2"/>
  </cacheSource>
  <cacheFields count="6">
    <cacheField name="Wind Velocity A (m/s)" numFmtId="20">
      <sharedItems containsSemiMixedTypes="0" containsNonDate="0" containsDate="1" containsString="0" minDate="1899-12-30T00:00:00" maxDate="1899-12-30T03:13:57"/>
    </cacheField>
    <cacheField name="Temperature A (°C)" numFmtId="46">
      <sharedItems containsSemiMixedTypes="0" containsNonDate="0" containsDate="1" containsString="0" minDate="1899-12-31T06:05:00" maxDate="1899-12-31T07:01:00"/>
    </cacheField>
    <cacheField name="Humidity A (%RH)" numFmtId="46">
      <sharedItems containsSemiMixedTypes="0" containsNonDate="0" containsDate="1" containsString="0" minDate="1900-01-01T03:08:00" maxDate="1900-01-01T06:09:00"/>
    </cacheField>
    <cacheField name="Time A" numFmtId="0">
      <sharedItems/>
    </cacheField>
    <cacheField name="Bidang5" caption="Bidang5" numFmtId="20">
      <sharedItems containsNonDate="0" containsString="0" containsBlank="1"/>
    </cacheField>
    <cacheField name="Time A2" numFmtId="20">
      <sharedItems count="16">
        <s v="12:30"/>
        <s v="12:31"/>
        <s v="12:32"/>
        <s v="12:33"/>
        <s v="12:34"/>
        <s v="12:35"/>
        <s v="12:36"/>
        <s v="12:37"/>
        <s v="12:38"/>
        <s v="12:39"/>
        <s v="12:40"/>
        <s v="12:41"/>
        <s v="12:42"/>
        <s v="12:43"/>
        <s v="12:44"/>
        <s v="12:4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9.284859722226" createdVersion="8" refreshedVersion="8" minRefreshableVersion="3" recordCount="850" xr:uid="{01E5D9A2-5B3C-6740-BE4C-138A78C238E7}">
  <cacheSource type="worksheet">
    <worksheetSource ref="AQ2:AR852" sheet="Sheet0" r:id="rId2"/>
  </cacheSource>
  <cacheFields count="2">
    <cacheField name="Time" numFmtId="0">
      <sharedItems count="16">
        <s v="12:30"/>
        <s v="12:31"/>
        <s v="12:32"/>
        <s v="12:33"/>
        <s v="12:34"/>
        <s v="12:35"/>
        <s v="12:36"/>
        <s v="12:37"/>
        <s v="12:38"/>
        <s v="12:39"/>
        <s v="12:40"/>
        <s v="12:41"/>
        <s v="12:42"/>
        <s v="12:43"/>
        <s v="12:44"/>
        <s v="12:45"/>
      </sharedItems>
    </cacheField>
    <cacheField name="PET" numFmtId="0">
      <sharedItems containsSemiMixedTypes="0" containsString="0" containsNumber="1" minValue="28.13" maxValue="35.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9.328596527776" createdVersion="8" refreshedVersion="8" minRefreshableVersion="3" recordCount="520" xr:uid="{87065F78-7F71-D840-9CAC-5D777BBF95D8}">
  <cacheSource type="worksheet">
    <worksheetSource ref="AU2:AV522" sheet="Sheet0" r:id="rId2"/>
  </cacheSource>
  <cacheFields count="2">
    <cacheField name="Time" numFmtId="0">
      <sharedItems count="12">
        <s v="12.30"/>
        <s v="12.31"/>
        <s v="12.32"/>
        <s v="12.33"/>
        <s v="12.34"/>
        <s v="12.35"/>
        <s v="12.36"/>
        <s v="12.37"/>
        <s v="12.38"/>
        <s v="12.39"/>
        <s v="12.44"/>
        <s v="12.45"/>
      </sharedItems>
    </cacheField>
    <cacheField name="PET" numFmtId="0">
      <sharedItems containsSemiMixedTypes="0" containsString="0" containsNumber="1" minValue="27.94" maxValue="35.54" count="178">
        <n v="28.95"/>
        <n v="29.15"/>
        <n v="28.83"/>
        <n v="28.85"/>
        <n v="30.27"/>
        <n v="30.23"/>
        <n v="29"/>
        <n v="29.18"/>
        <n v="28.71"/>
        <n v="28.74"/>
        <n v="28.94"/>
        <n v="28.72"/>
        <n v="28.87"/>
        <n v="30.05"/>
        <n v="30.3"/>
        <n v="30.37"/>
        <n v="30.97"/>
        <n v="32.049999999999997"/>
        <n v="32.130000000000003"/>
        <n v="34.520000000000003"/>
        <n v="31.04"/>
        <n v="30.44"/>
        <n v="30.02"/>
        <n v="30.11"/>
        <n v="29.08"/>
        <n v="29.13"/>
        <n v="30.14"/>
        <n v="30.24"/>
        <n v="29.05"/>
        <n v="29.12"/>
        <n v="28.92"/>
        <n v="28.97"/>
        <n v="31.27"/>
        <n v="31.6"/>
        <n v="31.33"/>
        <n v="31.82"/>
        <n v="31.89"/>
        <n v="32.14"/>
        <n v="30.72"/>
        <n v="29.06"/>
        <n v="28.91"/>
        <n v="28.9"/>
        <n v="29.02"/>
        <n v="29.25"/>
        <n v="30.1"/>
        <n v="29.22"/>
        <n v="29.2"/>
        <n v="29.17"/>
        <n v="29.04"/>
        <n v="29.1"/>
        <n v="29.09"/>
        <n v="29.01"/>
        <n v="28.96"/>
        <n v="28.98"/>
        <n v="28.99"/>
        <n v="29.14"/>
        <n v="29.16"/>
        <n v="30.22"/>
        <n v="30.35"/>
        <n v="30.54"/>
        <n v="30.82"/>
        <n v="30.87"/>
        <n v="31.13"/>
        <n v="31.37"/>
        <n v="31.43"/>
        <n v="31.19"/>
        <n v="31.62"/>
        <n v="31.83"/>
        <n v="31.98"/>
        <n v="31.69"/>
        <n v="31.91"/>
        <n v="31.02"/>
        <n v="30.67"/>
        <n v="30.62"/>
        <n v="30.45"/>
        <n v="28.84"/>
        <n v="28.79"/>
        <n v="28.8"/>
        <n v="28.82"/>
        <n v="28.88"/>
        <n v="29.03"/>
        <n v="29.07"/>
        <n v="28.65"/>
        <n v="28.77"/>
        <n v="30.04"/>
        <n v="30.19"/>
        <n v="30.25"/>
        <n v="30.07"/>
        <n v="30.13"/>
        <n v="30.32"/>
        <n v="30.17"/>
        <n v="30.31"/>
        <n v="30.38"/>
        <n v="30.55"/>
        <n v="31.11"/>
        <n v="31.23"/>
        <n v="31"/>
        <n v="30.64"/>
        <n v="30.75"/>
        <n v="30.91"/>
        <n v="30.7"/>
        <n v="30.08"/>
        <n v="28.75"/>
        <n v="28.86"/>
        <n v="28.89"/>
        <n v="30.21"/>
        <n v="29.96"/>
        <n v="28.08"/>
        <n v="28.59"/>
        <n v="28.63"/>
        <n v="28.69"/>
        <n v="28.66"/>
        <n v="30.5"/>
        <n v="30.69"/>
        <n v="30.85"/>
        <n v="30.96"/>
        <n v="30.84"/>
        <n v="30.74"/>
        <n v="30.59"/>
        <n v="30.79"/>
        <n v="30.16"/>
        <n v="30.29"/>
        <n v="30.42"/>
        <n v="35.54"/>
        <n v="32.700000000000003"/>
        <n v="32.89"/>
        <n v="32.03"/>
        <n v="31.67"/>
        <n v="31.18"/>
        <n v="30.09"/>
        <n v="29.99"/>
        <n v="29.86"/>
        <n v="29.79"/>
        <n v="29.9"/>
        <n v="29.84"/>
        <n v="30.06"/>
        <n v="30.18"/>
        <n v="29.76"/>
        <n v="29.8"/>
        <n v="29.83"/>
        <n v="29.98"/>
        <n v="30.03"/>
        <n v="29.92"/>
        <n v="29.85"/>
        <n v="29.77"/>
        <n v="29.82"/>
        <n v="29.26"/>
        <n v="29.19"/>
        <n v="28.76"/>
        <n v="29.11"/>
        <n v="28.05"/>
        <n v="28.03"/>
        <n v="28.44"/>
        <n v="28.1"/>
        <n v="28.54"/>
        <n v="28.6"/>
        <n v="28.41"/>
        <n v="27.97"/>
        <n v="27.99"/>
        <n v="27.98"/>
        <n v="28.01"/>
        <n v="28.07"/>
        <n v="28.43"/>
        <n v="28"/>
        <n v="27.94"/>
        <n v="28.47"/>
        <n v="28.68"/>
        <n v="28.64"/>
        <n v="28.7"/>
        <n v="29.93"/>
        <n v="28.93"/>
        <n v="28.78"/>
        <n v="28.48"/>
        <n v="28.02"/>
        <n v="27.95"/>
        <n v="30.94"/>
        <n v="28.67"/>
        <n v="28.6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8.714413310183" createdVersion="8" refreshedVersion="8" minRefreshableVersion="3" recordCount="520" xr:uid="{26FB484A-FB27-D948-9857-375E7C3573D7}">
  <cacheSource type="worksheet">
    <worksheetSource ref="AH2:AJ522" sheet="Sheet0" r:id="rId2"/>
  </cacheSource>
  <cacheFields count="3">
    <cacheField name="Temperature Humidity Index B" numFmtId="46">
      <sharedItems containsSemiMixedTypes="0" containsNonDate="0" containsDate="1" containsString="0" minDate="1899-12-31T00:12:29" maxDate="1899-12-31T00:56:34"/>
    </cacheField>
    <cacheField name="Time B" numFmtId="0">
      <sharedItems/>
    </cacheField>
    <cacheField name="Time BB" numFmtId="0">
      <sharedItems count="12">
        <s v="12.30"/>
        <s v="12.31"/>
        <s v="12.32"/>
        <s v="12.33"/>
        <s v="12.34"/>
        <s v="12.35"/>
        <s v="12.36"/>
        <s v="12.37"/>
        <s v="12.38"/>
        <s v="12.39"/>
        <s v="12.44"/>
        <s v="12.4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8.68753171296" createdVersion="8" refreshedVersion="8" minRefreshableVersion="3" recordCount="850" xr:uid="{4F0F80E6-A1CB-CE4F-9B32-2E18BE1B86C7}">
  <cacheSource type="worksheet">
    <worksheetSource ref="AD2:AF852" sheet="Sheet0" r:id="rId2"/>
  </cacheSource>
  <cacheFields count="3">
    <cacheField name="Temperature Humidity Index A" numFmtId="46">
      <sharedItems containsSemiMixedTypes="0" containsNonDate="0" containsDate="1" containsString="0" minDate="1899-12-31T00:11:59" maxDate="1899-12-31T00:57:02"/>
    </cacheField>
    <cacheField name="Time A" numFmtId="0">
      <sharedItems/>
    </cacheField>
    <cacheField name="Time AA" numFmtId="0">
      <sharedItems count="16">
        <s v="12:30"/>
        <s v="12:31"/>
        <s v="12:32"/>
        <s v="12:33"/>
        <s v="12:34"/>
        <s v="12:35"/>
        <s v="12:36"/>
        <s v="12:37"/>
        <s v="12:38"/>
        <s v="12:39"/>
        <s v="12:40"/>
        <s v="12:41"/>
        <s v="12:42"/>
        <s v="12:43"/>
        <s v="12:44"/>
        <s v="12:4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8.577934606481" createdVersion="8" refreshedVersion="8" minRefreshableVersion="3" recordCount="520" xr:uid="{61EE126B-20B3-6C49-8378-E735D608B77B}">
  <cacheSource type="worksheet">
    <worksheetSource ref="L2:Q522" sheet="Sheet0" r:id="rId2"/>
  </cacheSource>
  <cacheFields count="6">
    <cacheField name="Wind Velocity B (m/s)" numFmtId="0">
      <sharedItems containsSemiMixedTypes="0" containsDate="1" containsString="0" containsMixedTypes="1" minDate="1899-12-30T00:00:00" maxDate="1899-12-30T00:00:00"/>
    </cacheField>
    <cacheField name="Temperature B (°C)" numFmtId="46">
      <sharedItems containsSemiMixedTypes="0" containsNonDate="0" containsDate="1" containsString="0" minDate="1899-12-31T06:06:00" maxDate="1899-12-31T07:01:00"/>
    </cacheField>
    <cacheField name="Humidity B (%RH)" numFmtId="46">
      <sharedItems containsSemiMixedTypes="0" containsNonDate="0" containsDate="1" containsString="0" minDate="1900-01-01T01:02:00" maxDate="1900-01-01T04:09:00"/>
    </cacheField>
    <cacheField name="Time B" numFmtId="0">
      <sharedItems/>
    </cacheField>
    <cacheField name="Bidang5" caption="Bidang5" numFmtId="0">
      <sharedItems containsNonDate="0" containsString="0" containsBlank="1"/>
    </cacheField>
    <cacheField name="Time B " numFmtId="0">
      <sharedItems count="12">
        <s v="12.30"/>
        <s v="12.31"/>
        <s v="12.32"/>
        <s v="12.33"/>
        <s v="12.34"/>
        <s v="12.35"/>
        <s v="12.36"/>
        <s v="12.37"/>
        <s v="12.38"/>
        <s v="12.39"/>
        <s v="12.44"/>
        <s v="12.4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c air" refreshedDate="46169.028545023146" createdVersion="8" refreshedVersion="8" minRefreshableVersion="3" recordCount="607" xr:uid="{421C1A40-B2A6-794B-9C7A-9C8474C4C313}">
  <cacheSource type="worksheet">
    <worksheetSource ref="AM2:AN609" sheet="Sheet0" r:id="rId2"/>
  </cacheSource>
  <cacheFields count="2">
    <cacheField name="Temperature Humidity Index B" numFmtId="46">
      <sharedItems containsSemiMixedTypes="0" containsNonDate="0" containsDate="1" containsString="0" minDate="1899-12-31T00:58:49" maxDate="1899-12-31T01:46:54"/>
    </cacheField>
    <cacheField name="Time BB" numFmtId="0">
      <sharedItems count="14">
        <s v="12.50"/>
        <s v="12.51"/>
        <s v="12.52"/>
        <s v="12.53"/>
        <s v="12.54"/>
        <s v="12.55"/>
        <s v="12.56"/>
        <s v="12.57"/>
        <s v="12.58"/>
        <s v="13.02"/>
        <s v="13.03"/>
        <s v="13.04"/>
        <s v="13.05"/>
        <s v="13.0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c air" refreshedDate="46169.015404398146" createdVersion="8" refreshedVersion="8" minRefreshableVersion="3" recordCount="1206" xr:uid="{CF704BA3-22AC-F642-9CB4-0D307AF3024F}">
  <cacheSource type="worksheet">
    <worksheetSource ref="AG2:AH1208" sheet="Sheet0" r:id="rId2"/>
  </cacheSource>
  <cacheFields count="2">
    <cacheField name="Temperature Humidity Index" numFmtId="46">
      <sharedItems containsSemiMixedTypes="0" containsNonDate="0" containsDate="1" containsString="0" minDate="1899-12-31T01:00:56" maxDate="1899-12-31T01:49:29"/>
    </cacheField>
    <cacheField name="Time AA" numFmtId="20">
      <sharedItems containsSemiMixedTypes="0" containsNonDate="0" containsDate="1" containsString="0" minDate="1899-12-30T12:50:00" maxDate="1899-12-30T13:10:00" count="21">
        <d v="1899-12-30T12:50:00"/>
        <d v="1899-12-30T12:51:00"/>
        <d v="1899-12-30T12:52:00"/>
        <d v="1899-12-30T12:53:00"/>
        <d v="1899-12-30T12:54:00"/>
        <d v="1899-12-30T12:55:00"/>
        <d v="1899-12-30T12:56:00"/>
        <d v="1899-12-30T12:57:00"/>
        <d v="1899-12-30T12:58:00"/>
        <d v="1899-12-30T12:59:00"/>
        <d v="1899-12-30T13:00:00"/>
        <d v="1899-12-30T13:01:00"/>
        <d v="1899-12-30T13:02:00"/>
        <d v="1899-12-30T13:03:00"/>
        <d v="1899-12-30T13:04:00"/>
        <d v="1899-12-30T13:05:00"/>
        <d v="1899-12-30T13:06:00"/>
        <d v="1899-12-30T13:07:00"/>
        <d v="1899-12-30T13:08:00"/>
        <d v="1899-12-30T13:09:00"/>
        <d v="1899-12-30T13:1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c air" refreshedDate="46168.818150231484" createdVersion="8" refreshedVersion="8" minRefreshableVersion="3" recordCount="607" xr:uid="{5CB15C77-701D-5B4F-8643-A8BE358EA6D5}">
  <cacheSource type="worksheet">
    <worksheetSource ref="M2:R609" sheet="Sheet0" r:id="rId2"/>
  </cacheSource>
  <cacheFields count="6">
    <cacheField name="Wind Velocity B (m/s)" numFmtId="0">
      <sharedItems containsSemiMixedTypes="0" containsDate="1" containsString="0" containsMixedTypes="1" minDate="1899-12-30T00:00:00" maxDate="1900-01-02T17:14:03"/>
    </cacheField>
    <cacheField name="Temperature B (°C)" numFmtId="46">
      <sharedItems containsSemiMixedTypes="0" containsNonDate="0" containsDate="1" containsString="0" minDate="1899-12-31T07:04:00" maxDate="1899-12-31T08:04:00"/>
    </cacheField>
    <cacheField name="Humidity B (%RH)" numFmtId="46">
      <sharedItems containsSemiMixedTypes="0" containsNonDate="0" containsDate="1" containsString="0" minDate="1899-12-31T21:04:00" maxDate="1900-01-01T02:07:00"/>
    </cacheField>
    <cacheField name="Time B" numFmtId="0">
      <sharedItems/>
    </cacheField>
    <cacheField name="Field5" caption="Field5" numFmtId="0">
      <sharedItems containsNonDate="0" containsString="0" containsBlank="1"/>
    </cacheField>
    <cacheField name="Time B2" numFmtId="0">
      <sharedItems count="14">
        <s v="12.50"/>
        <s v="12.51"/>
        <s v="12.52"/>
        <s v="12.53"/>
        <s v="12.54"/>
        <s v="12.55"/>
        <s v="12.56"/>
        <s v="12.57"/>
        <s v="12.58"/>
        <s v="13.02"/>
        <s v="13.03"/>
        <s v="13.04"/>
        <s v="13.05"/>
        <s v="13.0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c air" refreshedDate="46168.814303356485" createdVersion="8" refreshedVersion="8" minRefreshableVersion="3" recordCount="1206" xr:uid="{54CF1618-2C1F-504F-812B-782F4B41342B}">
  <cacheSource type="worksheet">
    <worksheetSource ref="B2:G1208" sheet="Sheet0" r:id="rId2"/>
  </cacheSource>
  <cacheFields count="6">
    <cacheField name="Wind Velocity A (m/s)" numFmtId="20">
      <sharedItems containsSemiMixedTypes="0" containsNonDate="0" containsDate="1" containsString="0" minDate="1899-12-30T00:00:00" maxDate="1899-12-31T00:00:00"/>
    </cacheField>
    <cacheField name="Temperature A (°C)" numFmtId="46">
      <sharedItems containsSemiMixedTypes="0" containsNonDate="0" containsDate="1" containsString="0" minDate="1899-12-31T07:07:00" maxDate="1899-12-31T08:07:00"/>
    </cacheField>
    <cacheField name="Humidity A (%RH)" numFmtId="46">
      <sharedItems containsSemiMixedTypes="0" containsNonDate="0" containsDate="1" containsString="0" minDate="1899-12-31T23:07:00" maxDate="1900-01-01T04:09:00"/>
    </cacheField>
    <cacheField name="Time A" numFmtId="0">
      <sharedItems/>
    </cacheField>
    <cacheField name="Field5" caption="Field5" numFmtId="0">
      <sharedItems containsNonDate="0" containsString="0" containsBlank="1"/>
    </cacheField>
    <cacheField name="Time AA" numFmtId="20">
      <sharedItems count="21">
        <s v="12:50"/>
        <s v="12:51"/>
        <s v="12:52"/>
        <s v="12:53"/>
        <s v="12:54"/>
        <s v="12:55"/>
        <s v="12:56"/>
        <s v="12:57"/>
        <s v="12:58"/>
        <s v="12:59"/>
        <s v="13:00"/>
        <s v="13:01"/>
        <s v="13:02"/>
        <s v="13:03"/>
        <s v="13:04"/>
        <s v="13:05"/>
        <s v="13:06"/>
        <s v="13:07"/>
        <s v="13:08"/>
        <s v="13:09"/>
        <s v="13: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9.509270138886" createdVersion="8" refreshedVersion="8" minRefreshableVersion="3" recordCount="607" xr:uid="{BDADB006-19DA-0E49-ABD2-FB195D231DA4}">
  <cacheSource type="worksheet">
    <worksheetSource ref="BB2:BC609" sheet="Sheet0" r:id="rId2"/>
  </cacheSource>
  <cacheFields count="2">
    <cacheField name="Time" numFmtId="0">
      <sharedItems count="14">
        <s v="12.50"/>
        <s v="12.51"/>
        <s v="12.52"/>
        <s v="12.53"/>
        <s v="12.54"/>
        <s v="12.55"/>
        <s v="12.56"/>
        <s v="12.57"/>
        <s v="12.58"/>
        <s v="13.02"/>
        <s v="13.03"/>
        <s v="13.04"/>
        <s v="13.05"/>
        <s v="13.06"/>
      </sharedItems>
    </cacheField>
    <cacheField name="Physiological Equivalent Temperature" numFmtId="0">
      <sharedItems containsSemiMixedTypes="0" containsString="0" containsNumber="1" minValue="28.65" maxValue="36.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9.48058171296" createdVersion="8" refreshedVersion="8" minRefreshableVersion="3" recordCount="1206" xr:uid="{15FBD9DA-1556-C04E-AD48-EF54FC2F3AA9}">
  <cacheSource type="worksheet">
    <worksheetSource ref="AX2:AY1208" sheet="Sheet0" r:id="rId2"/>
  </cacheSource>
  <cacheFields count="4">
    <cacheField name="Time AA" numFmtId="20">
      <sharedItems containsSemiMixedTypes="0" containsNonDate="0" containsDate="1" containsString="0" minDate="1899-12-30T12:50:00" maxDate="1899-12-30T13:10:00" count="21">
        <d v="1899-12-30T12:50:00"/>
        <d v="1899-12-30T12:51:00"/>
        <d v="1899-12-30T12:52:00"/>
        <d v="1899-12-30T12:53:00"/>
        <d v="1899-12-30T12:54:00"/>
        <d v="1899-12-30T12:55:00"/>
        <d v="1899-12-30T12:56:00"/>
        <d v="1899-12-30T12:57:00"/>
        <d v="1899-12-30T12:58:00"/>
        <d v="1899-12-30T12:59:00"/>
        <d v="1899-12-30T13:00:00"/>
        <d v="1899-12-30T13:01:00"/>
        <d v="1899-12-30T13:02:00"/>
        <d v="1899-12-30T13:03:00"/>
        <d v="1899-12-30T13:04:00"/>
        <d v="1899-12-30T13:05:00"/>
        <d v="1899-12-30T13:06:00"/>
        <d v="1899-12-30T13:07:00"/>
        <d v="1899-12-30T13:08:00"/>
        <d v="1899-12-30T13:09:00"/>
        <d v="1899-12-30T13:10:00"/>
      </sharedItems>
      <fieldGroup par="3"/>
    </cacheField>
    <cacheField name="Physiological Equivalent Temperature" numFmtId="0">
      <sharedItems containsSemiMixedTypes="0" containsString="0" containsNumber="1" minValue="29.07" maxValue="36.76"/>
    </cacheField>
    <cacheField name="Menit (Time AA)" numFmtId="0" databaseField="0">
      <fieldGroup base="0">
        <rangePr groupBy="minutes" startDate="1899-12-30T12:50:00" endDate="1899-12-30T13:10:00"/>
        <groupItems count="62">
          <s v="&lt;00/01/00"/>
          <s v=".00"/>
          <s v=".01"/>
          <s v=".02"/>
          <s v=".03"/>
          <s v=".04"/>
          <s v=".05"/>
          <s v=".06"/>
          <s v=".07"/>
          <s v=".08"/>
          <s v=".09"/>
          <s v=".10"/>
          <s v=".11"/>
          <s v=".12"/>
          <s v=".13"/>
          <s v=".14"/>
          <s v=".15"/>
          <s v=".16"/>
          <s v=".17"/>
          <s v=".18"/>
          <s v=".19"/>
          <s v=".20"/>
          <s v=".21"/>
          <s v=".22"/>
          <s v=".23"/>
          <s v=".24"/>
          <s v=".25"/>
          <s v=".26"/>
          <s v=".27"/>
          <s v=".28"/>
          <s v=".29"/>
          <s v=".30"/>
          <s v=".31"/>
          <s v=".32"/>
          <s v=".33"/>
          <s v=".34"/>
          <s v=".35"/>
          <s v=".36"/>
          <s v=".37"/>
          <s v=".38"/>
          <s v=".39"/>
          <s v=".40"/>
          <s v=".41"/>
          <s v=".42"/>
          <s v=".43"/>
          <s v=".44"/>
          <s v=".45"/>
          <s v=".46"/>
          <s v=".47"/>
          <s v=".48"/>
          <s v=".49"/>
          <s v=".50"/>
          <s v=".51"/>
          <s v=".52"/>
          <s v=".53"/>
          <s v=".54"/>
          <s v=".55"/>
          <s v=".56"/>
          <s v=".57"/>
          <s v=".58"/>
          <s v=".59"/>
          <s v="&gt;00/01/00"/>
        </groupItems>
      </fieldGroup>
    </cacheField>
    <cacheField name="Jam (Time AA)" numFmtId="0" databaseField="0">
      <fieldGroup base="0">
        <rangePr groupBy="hours" startDate="1899-12-30T12:50:00" endDate="1899-12-30T13:10:00"/>
        <groupItems count="26">
          <s v="&lt;00/01/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9.595682754632" createdVersion="1" refreshedVersion="8" recordCount="217" upgradeOnRefresh="1" xr:uid="{48DCFF6F-A924-9749-9A79-3E1A09E4FB98}">
  <cacheSource type="worksheet">
    <worksheetSource ref="AY2:AZ219" sheet="Sheet0" r:id="rId2"/>
  </cacheSource>
  <cacheFields count="2">
    <cacheField name="Time" numFmtId="0">
      <sharedItems count="5">
        <s v="13.26"/>
        <s v="13.27"/>
        <s v="13.28"/>
        <s v="13.29"/>
        <s v="13.46"/>
      </sharedItems>
    </cacheField>
    <cacheField name="physiological Equivalent Temperature" numFmtId="0">
      <sharedItems containsSemiMixedTypes="0" containsString="0" containsNumber="1" minValue="28.64" maxValue="34.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9.582345949071" createdVersion="1" refreshedVersion="8" recordCount="653" upgradeOnRefresh="1" xr:uid="{D14B1CD6-7224-AF4A-8A12-C4CDBA63D99E}">
  <cacheSource type="worksheet">
    <worksheetSource ref="AU2:AV655" sheet="Sheet0" r:id="rId2"/>
  </cacheSource>
  <cacheFields count="2">
    <cacheField name="Time" numFmtId="0">
      <sharedItems count="15">
        <s v="13:26"/>
        <s v="13:27"/>
        <s v="13:28"/>
        <s v="13:29"/>
        <s v="13:30"/>
        <s v="13:31"/>
        <s v="13:32"/>
        <s v="13:39"/>
        <s v="13:40"/>
        <s v="13:41"/>
        <s v="13:42"/>
        <s v="13:43"/>
        <s v="13:44"/>
        <s v="13:45"/>
        <s v="13:46"/>
      </sharedItems>
    </cacheField>
    <cacheField name="Physiological Equivalent Temperature" numFmtId="0">
      <sharedItems containsSemiMixedTypes="0" containsString="0" containsNumber="1" minValue="29.45" maxValue="35.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9.558360185183" createdVersion="1" refreshedVersion="8" recordCount="217" upgradeOnRefresh="1" xr:uid="{302FD1B9-0F36-B346-B365-FF5229ED3B29}">
  <cacheSource type="worksheet">
    <worksheetSource ref="AK2:AL219" sheet="Sheet0" r:id="rId2"/>
  </cacheSource>
  <cacheFields count="2">
    <cacheField name="Temperature Humidity Index " numFmtId="46">
      <sharedItems containsSemiMixedTypes="0" containsNonDate="0" containsDate="1" containsString="0" minDate="1899-12-31T00:10:35" maxDate="1899-12-31T00:13:48"/>
    </cacheField>
    <cacheField name="Time " numFmtId="0">
      <sharedItems count="5">
        <s v="13.26"/>
        <s v="13.27"/>
        <s v="13.28"/>
        <s v="13.29"/>
        <s v="13.4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9.551443865741" createdVersion="1" refreshedVersion="8" recordCount="653" upgradeOnRefresh="1" xr:uid="{A63E62BC-B5A8-9D49-B35C-513EEF53988B}">
  <cacheSource type="worksheet">
    <worksheetSource ref="AF2:AG655" sheet="Sheet0" r:id="rId2"/>
  </cacheSource>
  <cacheFields count="2">
    <cacheField name="Temperature Humidity Index" numFmtId="46">
      <sharedItems containsSemiMixedTypes="0" containsNonDate="0" containsDate="1" containsString="0" minDate="1899-12-31T00:10:23" maxDate="1899-12-31T00:56:43"/>
    </cacheField>
    <cacheField name="Time" numFmtId="0">
      <sharedItems count="15">
        <s v="13:26"/>
        <s v="13:27"/>
        <s v="13:28"/>
        <s v="13:29"/>
        <s v="13:30"/>
        <s v="13:31"/>
        <s v="13:32"/>
        <s v="13:39"/>
        <s v="13:40"/>
        <s v="13:41"/>
        <s v="13:42"/>
        <s v="13:43"/>
        <s v="13:44"/>
        <s v="13:45"/>
        <s v="13:4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9.862359143517" createdVersion="1" refreshedVersion="8" recordCount="1158" upgradeOnRefresh="1" xr:uid="{4D700060-17E6-2546-AA00-E7C891FE1E18}">
  <cacheSource type="worksheet">
    <worksheetSource ref="M2:Q1160" sheet="Sheet0" r:id="rId2"/>
  </cacheSource>
  <cacheFields count="5">
    <cacheField name="Wind Velocity B (m/s)" numFmtId="0">
      <sharedItems containsSemiMixedTypes="0" containsDate="1" containsString="0" containsMixedTypes="1" minDate="1899-12-30T00:00:00" maxDate="8981-01-23T03:07:03"/>
    </cacheField>
    <cacheField name="Temperature B (°C)" numFmtId="46">
      <sharedItems containsSemiMixedTypes="0" containsNonDate="0" containsDate="1" containsString="0" minDate="1899-12-31T08:06:00" maxDate="1899-12-31T09:09:00"/>
    </cacheField>
    <cacheField name="Humidity B (%RH)" numFmtId="46">
      <sharedItems containsSemiMixedTypes="0" containsNonDate="0" containsDate="1" containsString="0" minDate="1899-12-31T19:06:00" maxDate="1900-01-01T03:02:00"/>
    </cacheField>
    <cacheField name="Time B" numFmtId="0">
      <sharedItems/>
    </cacheField>
    <cacheField name="Time BB" numFmtId="0">
      <sharedItems count="21">
        <s v="09.49"/>
        <s v="09.50"/>
        <s v="09.51"/>
        <s v="09.52"/>
        <s v="09.53"/>
        <s v="09.54"/>
        <s v="09.55"/>
        <s v="09.56"/>
        <s v="09.57"/>
        <s v="09.58"/>
        <s v="09.59"/>
        <s v="10.00"/>
        <s v="10.01"/>
        <s v="10.02"/>
        <s v="10.03"/>
        <s v="10.04"/>
        <s v="10.05"/>
        <s v="10.06"/>
        <s v="10.07"/>
        <s v="10.08"/>
        <s v="10.0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9.89813483796" createdVersion="1" refreshedVersion="8" recordCount="1158" upgradeOnRefresh="1" xr:uid="{4F6A42F9-4323-C842-A672-991911C16B4B}">
  <cacheSource type="worksheet">
    <worksheetSource ref="AZ2:BA1160" sheet="Sheet0" r:id="rId2"/>
  </cacheSource>
  <cacheFields count="2">
    <cacheField name="Time" numFmtId="0">
      <sharedItems count="21">
        <s v="09.49"/>
        <s v="09.50"/>
        <s v="09.51"/>
        <s v="09.52"/>
        <s v="09.53"/>
        <s v="09.54"/>
        <s v="09.55"/>
        <s v="09.56"/>
        <s v="09.57"/>
        <s v="09.58"/>
        <s v="09.59"/>
        <s v="10.00"/>
        <s v="10.01"/>
        <s v="10.02"/>
        <s v="10.03"/>
        <s v="10.04"/>
        <s v="10.05"/>
        <s v="10.06"/>
        <s v="10.07"/>
        <s v="10.08"/>
        <s v="10.09"/>
      </sharedItems>
    </cacheField>
    <cacheField name="Physiological Equivalent Temperature" numFmtId="0">
      <sharedItems containsSemiMixedTypes="0" containsString="0" containsNumber="1" minValue="33.65" maxValue="42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9.881614930557" createdVersion="1" refreshedVersion="8" recordCount="1158" upgradeOnRefresh="1" xr:uid="{CCB7BE19-B512-9642-81FD-F3BEDB148B60}">
  <cacheSource type="worksheet">
    <worksheetSource ref="AK2:AL1160" sheet="Sheet0" r:id="rId2"/>
  </cacheSource>
  <cacheFields count="2">
    <cacheField name="Temperature Humadity Index" numFmtId="46">
      <sharedItems containsSemiMixedTypes="0" containsNonDate="0" containsDate="1" containsString="0" minDate="1899-12-31T01:48:41" maxDate="1899-12-31T02:39:10"/>
    </cacheField>
    <cacheField name="time" numFmtId="0">
      <sharedItems count="21">
        <s v="09.49"/>
        <s v="09.50"/>
        <s v="09.51"/>
        <s v="09.52"/>
        <s v="09.53"/>
        <s v="09.54"/>
        <s v="09.55"/>
        <s v="09.56"/>
        <s v="09.57"/>
        <s v="09.58"/>
        <s v="09.59"/>
        <s v="10.00"/>
        <s v="10.01"/>
        <s v="10.02"/>
        <s v="10.03"/>
        <s v="10.04"/>
        <s v="10.05"/>
        <s v="10.06"/>
        <s v="10.07"/>
        <s v="10.08"/>
        <s v="10.0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9.878663888892" createdVersion="1" refreshedVersion="8" recordCount="1198" upgradeOnRefresh="1" xr:uid="{CB9C97F2-D151-184F-AF58-F73E143B267C}">
  <cacheSource type="worksheet">
    <worksheetSource ref="AF2:AG1200" sheet="Sheet0" r:id="rId2"/>
  </cacheSource>
  <cacheFields count="2">
    <cacheField name="Temperature Humadity Index" numFmtId="46">
      <sharedItems containsSemiMixedTypes="0" containsNonDate="0" containsDate="1" containsString="0" minDate="1899-12-31T01:51:34" maxDate="1899-12-31T02:37:15"/>
    </cacheField>
    <cacheField name="Time" numFmtId="0">
      <sharedItems count="21">
        <s v="09:49"/>
        <s v="09:50"/>
        <s v="09:51"/>
        <s v="09:52"/>
        <s v="09:53"/>
        <s v="09:54"/>
        <s v="09:55"/>
        <s v="09:56"/>
        <s v="09:57"/>
        <s v="09:58"/>
        <s v="09:59"/>
        <s v="10:00"/>
        <s v="10:01"/>
        <s v="10:02"/>
        <s v="10:03"/>
        <s v="10:04"/>
        <s v="10:05"/>
        <s v="10:06"/>
        <s v="10:07"/>
        <s v="10:08"/>
        <s v="10:0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70.450350462961" createdVersion="1" refreshedVersion="8" recordCount="1274" upgradeOnRefresh="1" xr:uid="{F4B17E8F-B776-AD4C-A1FC-50FE44122FE5}">
  <cacheSource type="worksheet">
    <worksheetSource ref="AU2:AV1276" sheet="Sheet0" r:id="rId2"/>
  </cacheSource>
  <cacheFields count="2">
    <cacheField name="time" numFmtId="0">
      <sharedItems count="22">
        <s v="10:17"/>
        <s v="10:18"/>
        <s v="10:19"/>
        <s v="10:20"/>
        <s v="10:21"/>
        <s v="10:22"/>
        <s v="10:23"/>
        <s v="10:24"/>
        <s v="10:25"/>
        <s v="10:26"/>
        <s v="10:27"/>
        <s v="10:28"/>
        <s v="10:29"/>
        <s v="10:30"/>
        <s v="10:31"/>
        <s v="10:32"/>
        <s v="10:33"/>
        <s v="10:34"/>
        <s v="10:35"/>
        <s v="10:36"/>
        <s v="10:37"/>
        <s v="10:38"/>
      </sharedItems>
    </cacheField>
    <cacheField name="Physiological Equivalent Temperature" numFmtId="0">
      <sharedItems containsSemiMixedTypes="0" containsString="0" containsNumber="1" minValue="28.35" maxValue="38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70.439150925929" createdVersion="1" refreshedVersion="8" recordCount="917" upgradeOnRefresh="1" xr:uid="{5D3D5B45-D9A1-C34A-90A2-BADA41CE446A}">
  <cacheSource type="worksheet">
    <worksheetSource ref="AK2:AL919" sheet="Sheet0" r:id="rId2"/>
  </cacheSource>
  <cacheFields count="2">
    <cacheField name="Temperature Humidity Index " numFmtId="46">
      <sharedItems containsNonDate="0" containsDate="1" containsString="0" containsBlank="1" minDate="1899-12-30T21:51:13" maxDate="1899-12-30T22:36:57"/>
    </cacheField>
    <cacheField name="Time " numFmtId="0">
      <sharedItems containsBlank="1" count="19">
        <s v="10.17"/>
        <s v="10.18"/>
        <s v="10.19"/>
        <s v="10.20"/>
        <s v="10.23"/>
        <s v="10.24"/>
        <s v="10.25"/>
        <s v="10.26"/>
        <s v="10.27"/>
        <s v="10.28"/>
        <s v="10.29"/>
        <s v="10.30"/>
        <s v="10.33"/>
        <s v="10.34"/>
        <s v="10.35"/>
        <s v="10.36"/>
        <s v="10.37"/>
        <s v="10.38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70.436329861113" createdVersion="1" refreshedVersion="8" recordCount="1274" upgradeOnRefresh="1" xr:uid="{A6D40CF6-18AD-C14C-A816-9550FD2A2761}">
  <cacheSource type="worksheet">
    <worksheetSource ref="AF2:AG1276" sheet="Sheet0" r:id="rId2"/>
  </cacheSource>
  <cacheFields count="2">
    <cacheField name="Temperature Humidity Index" numFmtId="46">
      <sharedItems containsSemiMixedTypes="0" containsNonDate="0" containsDate="1" containsString="0" minDate="1899-12-30T21:51:29" maxDate="1899-12-30T22:38:42"/>
    </cacheField>
    <cacheField name="Time" numFmtId="0">
      <sharedItems count="22">
        <s v="10:17"/>
        <s v="10:18"/>
        <s v="10:19"/>
        <s v="10:20"/>
        <s v="10:21"/>
        <s v="10:22"/>
        <s v="10:23"/>
        <s v="10:24"/>
        <s v="10:25"/>
        <s v="10:26"/>
        <s v="10:27"/>
        <s v="10:28"/>
        <s v="10:29"/>
        <s v="10:30"/>
        <s v="10:31"/>
        <s v="10:32"/>
        <s v="10:33"/>
        <s v="10:34"/>
        <s v="10:35"/>
        <s v="10:36"/>
        <s v="10:37"/>
        <s v="10:3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70.421630902776" createdVersion="1" refreshedVersion="8" recordCount="916" upgradeOnRefresh="1" xr:uid="{94FA0A64-7611-6B4D-8076-DF48FAE7769D}">
  <cacheSource type="worksheet">
    <worksheetSource ref="M2:Q918" sheet="Sheet0" r:id="rId2"/>
  </cacheSource>
  <cacheFields count="5">
    <cacheField name="Wind Velocity B (m/s)" numFmtId="164">
      <sharedItems containsSemiMixedTypes="0" containsNonDate="0" containsDate="1" containsString="0" minDate="1899-12-30T00:00:00" maxDate="1899-12-30T02:30:00"/>
    </cacheField>
    <cacheField name="Temperature B (°C)" numFmtId="46">
      <sharedItems containsSemiMixedTypes="0" containsNonDate="0" containsDate="1" containsString="0" minDate="1899-12-31T03:09:00" maxDate="1899-12-31T04:06:00"/>
    </cacheField>
    <cacheField name="Humidity B (%RH)" numFmtId="46">
      <sharedItems containsSemiMixedTypes="0" containsNonDate="0" containsDate="1" containsString="0" minDate="1900-01-01T04:09:00" maxDate="1900-01-01T13:09:00"/>
    </cacheField>
    <cacheField name="Time B" numFmtId="0">
      <sharedItems/>
    </cacheField>
    <cacheField name="Time B2" numFmtId="0">
      <sharedItems count="18">
        <s v="10.17"/>
        <s v="10.18"/>
        <s v="10.19"/>
        <s v="10.20"/>
        <s v="10.23"/>
        <s v="10.24"/>
        <s v="10.25"/>
        <s v="10.26"/>
        <s v="10.27"/>
        <s v="10.28"/>
        <s v="10.29"/>
        <s v="10.30"/>
        <s v="10.33"/>
        <s v="10.34"/>
        <s v="10.35"/>
        <s v="10.36"/>
        <s v="10.37"/>
        <s v="10.3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70.418800810185" createdVersion="1" refreshedVersion="8" recordCount="1274" upgradeOnRefresh="1" xr:uid="{0D7E36EA-8D25-514F-9628-450AC57A1D1E}">
  <cacheSource type="worksheet">
    <worksheetSource ref="A2:F1276" sheet="Sheet0" r:id="rId2"/>
  </cacheSource>
  <cacheFields count="6">
    <cacheField name="Wind Velocity A (knots)" numFmtId="0">
      <sharedItems containsSemiMixedTypes="0" containsDate="1" containsString="0" containsMixedTypes="1" minDate="1899-12-30T00:00:00" maxDate="4489-12-26T15:14:03"/>
    </cacheField>
    <cacheField name="Wind Velocity A (m/s)" numFmtId="20">
      <sharedItems containsSemiMixedTypes="0" containsNonDate="0" containsDate="1" containsString="0" minDate="1899-12-30T00:00:00" maxDate="1899-12-30T02:24:34"/>
    </cacheField>
    <cacheField name="Temperature A (°C)" numFmtId="46">
      <sharedItems containsSemiMixedTypes="0" containsNonDate="0" containsDate="1" containsString="0" minDate="1899-12-31T03:09:00" maxDate="1899-12-31T04:08:00"/>
    </cacheField>
    <cacheField name="Humidity A (%RH)" numFmtId="46">
      <sharedItems containsSemiMixedTypes="0" containsNonDate="0" containsDate="1" containsString="0" minDate="1900-01-01T06:05:00" maxDate="1900-01-01T15:03:00"/>
    </cacheField>
    <cacheField name="Time A" numFmtId="0">
      <sharedItems/>
    </cacheField>
    <cacheField name="Time AA" numFmtId="0">
      <sharedItems count="22">
        <s v="10:17"/>
        <s v="10:18"/>
        <s v="10:19"/>
        <s v="10:20"/>
        <s v="10:21"/>
        <s v="10:22"/>
        <s v="10:23"/>
        <s v="10:24"/>
        <s v="10:25"/>
        <s v="10:26"/>
        <s v="10:27"/>
        <s v="10:28"/>
        <s v="10:29"/>
        <s v="10:30"/>
        <s v="10:31"/>
        <s v="10:32"/>
        <s v="10:33"/>
        <s v="10:34"/>
        <s v="10:35"/>
        <s v="10:36"/>
        <s v="10:37"/>
        <s v="10:3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70.464887499998" createdVersion="1" refreshedVersion="8" recordCount="916" upgradeOnRefresh="1" xr:uid="{C0A82A04-3E7F-8545-8294-95F37E3ED4DB}">
  <cacheSource type="worksheet">
    <worksheetSource ref="AZ2:BA918" sheet="Sheet0" r:id="rId2"/>
  </cacheSource>
  <cacheFields count="2">
    <cacheField name="time" numFmtId="0">
      <sharedItems count="18">
        <s v="10.17"/>
        <s v="10.18"/>
        <s v="10.19"/>
        <s v="10.20"/>
        <s v="10.23"/>
        <s v="10.24"/>
        <s v="10.25"/>
        <s v="10.26"/>
        <s v="10.27"/>
        <s v="10.28"/>
        <s v="10.29"/>
        <s v="10.30"/>
        <s v="10.33"/>
        <s v="10.34"/>
        <s v="10.35"/>
        <s v="10.36"/>
        <s v="10.37"/>
        <s v="10.38"/>
      </sharedItems>
    </cacheField>
    <cacheField name="Physiological Equivalent Temperature" numFmtId="0">
      <sharedItems containsSemiMixedTypes="0" containsString="0" containsNumber="1" minValue="27.41" maxValue="38.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70.541858217592" createdVersion="1" refreshedVersion="8" recordCount="1182" upgradeOnRefresh="1" xr:uid="{6C91809F-0B90-3141-9EA9-484A231167BE}">
  <cacheSource type="worksheet">
    <worksheetSource ref="M2:Q1184" sheet="Sheet0" r:id="rId2"/>
  </cacheSource>
  <cacheFields count="5">
    <cacheField name="Wind Velocity B (m/s)" numFmtId="164">
      <sharedItems containsSemiMixedTypes="0" containsNonDate="0" containsDate="1" containsString="0" minDate="1899-12-30T01:01:00" maxDate="1899-12-30T05:32:00"/>
    </cacheField>
    <cacheField name="Temperature B (°C)" numFmtId="46">
      <sharedItems containsSemiMixedTypes="0" containsNonDate="0" containsDate="1" containsString="0" minDate="1899-12-31T05:04:00" maxDate="1899-12-31T06:03:00"/>
    </cacheField>
    <cacheField name="Humidity B (%RH)" numFmtId="46">
      <sharedItems containsSemiMixedTypes="0" containsNonDate="0" containsDate="1" containsString="0" minDate="1899-12-31T22:04:00" maxDate="1900-01-01T05:06:00"/>
    </cacheField>
    <cacheField name="Time B" numFmtId="0">
      <sharedItems/>
    </cacheField>
    <cacheField name="Time BB" numFmtId="0">
      <sharedItems count="21">
        <s v="10.41"/>
        <s v="10.42"/>
        <s v="10.43"/>
        <s v="10.44"/>
        <s v="10.45"/>
        <s v="10.46"/>
        <s v="10.47"/>
        <s v="10.48"/>
        <s v="10.49"/>
        <s v="10.50"/>
        <s v="10.51"/>
        <s v="10.52"/>
        <s v="10.53"/>
        <s v="10.54"/>
        <s v="10.55"/>
        <s v="10.56"/>
        <s v="10.57"/>
        <s v="10.58"/>
        <s v="10.59"/>
        <s v="11.00"/>
        <s v="11.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70.539226388886" createdVersion="1" refreshedVersion="8" recordCount="1198" upgradeOnRefresh="1" xr:uid="{ED65E6A4-BB97-CA49-95B7-67CBE2B8D233}">
  <cacheSource type="worksheet">
    <worksheetSource ref="A2:F1200" sheet="Sheet0" r:id="rId2"/>
  </cacheSource>
  <cacheFields count="6">
    <cacheField name="Wind Velocity A (knots)" numFmtId="0">
      <sharedItems containsSemiMixedTypes="0" containsDate="1" containsString="0" containsMixedTypes="1" minDate="1899-12-30T01:22:00" maxDate="4733-01-17T20:36:03"/>
    </cacheField>
    <cacheField name="Wind Velocity A (m/s)" numFmtId="0">
      <sharedItems containsSemiMixedTypes="0" containsString="0" containsNumber="1" minValue="2.9294727777777779E-2" maxValue="0.21113639166666667"/>
    </cacheField>
    <cacheField name="Temperature A (°C)" numFmtId="46">
      <sharedItems containsSemiMixedTypes="0" containsNonDate="0" containsDate="1" containsString="0" minDate="1899-12-31T05:06:00" maxDate="1899-12-31T06:05:00"/>
    </cacheField>
    <cacheField name="Humidity A (%RH)" numFmtId="46">
      <sharedItems containsSemiMixedTypes="0" containsNonDate="0" containsDate="1" containsString="0" minDate="1900-01-01T00:08:00" maxDate="1900-01-01T07:04:00"/>
    </cacheField>
    <cacheField name="Time A" numFmtId="0">
      <sharedItems count="1196">
        <s v="10:41:55"/>
        <s v="10:41:56"/>
        <s v="10:41:57"/>
        <s v="10:41:58"/>
        <s v="10:41:59"/>
        <s v="10:42:00"/>
        <s v="10:42:01"/>
        <s v="10:42:02"/>
        <s v="10:42:03"/>
        <s v="10:42:04"/>
        <s v="10:42:05"/>
        <s v="10:42:06"/>
        <s v="10:42:07"/>
        <s v="10:42:08"/>
        <s v="10:42:09"/>
        <s v="10:42:10"/>
        <s v="10:42:11"/>
        <s v="10:42:12"/>
        <s v="10:42:13"/>
        <s v="10:42:14"/>
        <s v="10:42:15"/>
        <s v="10:42:16"/>
        <s v="10:42:17"/>
        <s v="10:42:18"/>
        <s v="10:42:19"/>
        <s v="10:42:20"/>
        <s v="10:42:21"/>
        <s v="10:42:22"/>
        <s v="10:42:23"/>
        <s v="10:42:24"/>
        <s v="10:42:25"/>
        <s v="10:42:26"/>
        <s v="10:42:27"/>
        <s v="10:42:28"/>
        <s v="10:42:29"/>
        <s v="10:42:30"/>
        <s v="10:42:31"/>
        <s v="10:42:32"/>
        <s v="10:42:33"/>
        <s v="10:42:34"/>
        <s v="10:42:35"/>
        <s v="10:42:36"/>
        <s v="10:42:37"/>
        <s v="10:42:38"/>
        <s v="10:42:39"/>
        <s v="10:42:40"/>
        <s v="10:42:41"/>
        <s v="10:42:42"/>
        <s v="10:42:43"/>
        <s v="10:42:44"/>
        <s v="10:42:45"/>
        <s v="10:42:46"/>
        <s v="10:42:47"/>
        <s v="10:42:48"/>
        <s v="10:42:49"/>
        <s v="10:42:50"/>
        <s v="10:42:51"/>
        <s v="10:42:52"/>
        <s v="10:42:53"/>
        <s v="10:42:54"/>
        <s v="10:42:55"/>
        <s v="10:42:56"/>
        <s v="10:42:57"/>
        <s v="10:42:58"/>
        <s v="10:42:59"/>
        <s v="10:43:00"/>
        <s v="10:43:01"/>
        <s v="10:43:02"/>
        <s v="10:43:03"/>
        <s v="10:43:04"/>
        <s v="10:43:05"/>
        <s v="10:43:06"/>
        <s v="10:43:07"/>
        <s v="10:43:08"/>
        <s v="10:43:09"/>
        <s v="10:43:10"/>
        <s v="10:43:11"/>
        <s v="10:43:12"/>
        <s v="10:43:13"/>
        <s v="10:43:14"/>
        <s v="10:43:15"/>
        <s v="10:43:16"/>
        <s v="10:43:17"/>
        <s v="10:43:18"/>
        <s v="10:43:19"/>
        <s v="10:43:20"/>
        <s v="10:43:21"/>
        <s v="10:43:22"/>
        <s v="10:43:23"/>
        <s v="10:43:24"/>
        <s v="10:43:25"/>
        <s v="10:43:26"/>
        <s v="10:43:27"/>
        <s v="10:43:28"/>
        <s v="10:43:29"/>
        <s v="10:43:30"/>
        <s v="10:43:31"/>
        <s v="10:43:32"/>
        <s v="10:43:33"/>
        <s v="10:43:34"/>
        <s v="10:43:35"/>
        <s v="10:43:36"/>
        <s v="10:43:37"/>
        <s v="10:43:38"/>
        <s v="10:43:39"/>
        <s v="10:43:40"/>
        <s v="10:43:41"/>
        <s v="10:43:42"/>
        <s v="10:43:43"/>
        <s v="10:43:44"/>
        <s v="10:43:45"/>
        <s v="10:43:46"/>
        <s v="10:43:47"/>
        <s v="10:43:48"/>
        <s v="10:43:49"/>
        <s v="10:43:50"/>
        <s v="10:43:51"/>
        <s v="10:43:52"/>
        <s v="10:43:53"/>
        <s v="10:43:54"/>
        <s v="10:43:55"/>
        <s v="10:43:56"/>
        <s v="10:43:57"/>
        <s v="10:43:58"/>
        <s v="10:43:59"/>
        <s v="10:44:00"/>
        <s v="10:44:01"/>
        <s v="10:44:02"/>
        <s v="10:44:03"/>
        <s v="10:44:04"/>
        <s v="10:44:05"/>
        <s v="10:44:06"/>
        <s v="10:44:07"/>
        <s v="10:44:08"/>
        <s v="10:44:09"/>
        <s v="10:44:10"/>
        <s v="10:44:11"/>
        <s v="10:44:12"/>
        <s v="10:44:13"/>
        <s v="10:44:14"/>
        <s v="10:44:15"/>
        <s v="10:44:16"/>
        <s v="10:44:17"/>
        <s v="10:44:18"/>
        <s v="10:44:19"/>
        <s v="10:44:20"/>
        <s v="10:44:21"/>
        <s v="10:44:22"/>
        <s v="10:44:23"/>
        <s v="10:44:24"/>
        <s v="10:44:25"/>
        <s v="10:44:26"/>
        <s v="10:44:27"/>
        <s v="10:44:28"/>
        <s v="10:44:29"/>
        <s v="10:44:30"/>
        <s v="10:44:31"/>
        <s v="10:44:32"/>
        <s v="10:44:34"/>
        <s v="10:44:35"/>
        <s v="10:44:36"/>
        <s v="10:44:37"/>
        <s v="10:44:38"/>
        <s v="10:44:39"/>
        <s v="10:44:40"/>
        <s v="10:44:41"/>
        <s v="10:44:42"/>
        <s v="10:44:43"/>
        <s v="10:44:44"/>
        <s v="10:44:45"/>
        <s v="10:44:46"/>
        <s v="10:44:47"/>
        <s v="10:44:48"/>
        <s v="10:44:49"/>
        <s v="10:44:50"/>
        <s v="10:44:51"/>
        <s v="10:44:52"/>
        <s v="10:44:53"/>
        <s v="10:44:54"/>
        <s v="10:44:55"/>
        <s v="10:44:56"/>
        <s v="10:44:57"/>
        <s v="10:44:58"/>
        <s v="10:44:59"/>
        <s v="10:45:00"/>
        <s v="10:45:01"/>
        <s v="10:45:02"/>
        <s v="10:45:03"/>
        <s v="10:45:04"/>
        <s v="10:45:05"/>
        <s v="10:45:06"/>
        <s v="10:45:07"/>
        <s v="10:45:08"/>
        <s v="10:45:09"/>
        <s v="10:45:10"/>
        <s v="10:45:11"/>
        <s v="10:45:12"/>
        <s v="10:45:13"/>
        <s v="10:45:14"/>
        <s v="10:45:15"/>
        <s v="10:45:16"/>
        <s v="10:45:17"/>
        <s v="10:45:18"/>
        <s v="10:45:19"/>
        <s v="10:45:20"/>
        <s v="10:45:21"/>
        <s v="10:45:22"/>
        <s v="10:45:23"/>
        <s v="10:45:24"/>
        <s v="10:45:25"/>
        <s v="10:45:26"/>
        <s v="10:45:27"/>
        <s v="10:45:28"/>
        <s v="10:45:29"/>
        <s v="10:45:30"/>
        <s v="10:45:31"/>
        <s v="10:45:32"/>
        <s v="10:45:33"/>
        <s v="10:45:34"/>
        <s v="10:45:35"/>
        <s v="10:45:36"/>
        <s v="10:45:37"/>
        <s v="10:45:38"/>
        <s v="10:45:39"/>
        <s v="10:45:40"/>
        <s v="10:45:41"/>
        <s v="10:45:42"/>
        <s v="10:45:43"/>
        <s v="10:45:44"/>
        <s v="10:45:45"/>
        <s v="10:45:46"/>
        <s v="10:45:47"/>
        <s v="10:45:48"/>
        <s v="10:45:49"/>
        <s v="10:45:50"/>
        <s v="10:45:51"/>
        <s v="10:45:52"/>
        <s v="10:45:53"/>
        <s v="10:45:54"/>
        <s v="10:45:55"/>
        <s v="10:45:56"/>
        <s v="10:45:57"/>
        <s v="10:45:58"/>
        <s v="10:45:59"/>
        <s v="10:46:00"/>
        <s v="10:46:01"/>
        <s v="10:46:02"/>
        <s v="10:46:03"/>
        <s v="10:46:04"/>
        <s v="10:46:05"/>
        <s v="10:46:06"/>
        <s v="10:46:07"/>
        <s v="10:46:08"/>
        <s v="10:46:09"/>
        <s v="10:46:10"/>
        <s v="10:46:11"/>
        <s v="10:46:12"/>
        <s v="10:46:13"/>
        <s v="10:46:14"/>
        <s v="10:46:15"/>
        <s v="10:46:16"/>
        <s v="10:46:17"/>
        <s v="10:46:18"/>
        <s v="10:46:19"/>
        <s v="10:46:20"/>
        <s v="10:46:21"/>
        <s v="10:46:22"/>
        <s v="10:46:23"/>
        <s v="10:46:24"/>
        <s v="10:46:25"/>
        <s v="10:46:26"/>
        <s v="10:46:27"/>
        <s v="10:46:28"/>
        <s v="10:46:29"/>
        <s v="10:46:30"/>
        <s v="10:46:31"/>
        <s v="10:46:32"/>
        <s v="10:46:33"/>
        <s v="10:46:34"/>
        <s v="10:46:35"/>
        <s v="10:46:36"/>
        <s v="10:46:37"/>
        <s v="10:46:38"/>
        <s v="10:46:39"/>
        <s v="10:46:40"/>
        <s v="10:46:41"/>
        <s v="10:46:42"/>
        <s v="10:46:43"/>
        <s v="10:46:44"/>
        <s v="10:46:45"/>
        <s v="10:46:46"/>
        <s v="10:46:47"/>
        <s v="10:46:48"/>
        <s v="10:46:49"/>
        <s v="10:46:50"/>
        <s v="10:46:51"/>
        <s v="10:46:52"/>
        <s v="10:46:53"/>
        <s v="10:46:54"/>
        <s v="10:46:55"/>
        <s v="10:46:56"/>
        <s v="10:46:57"/>
        <s v="10:46:58"/>
        <s v="10:46:59"/>
        <s v="10:47:00"/>
        <s v="10:47:01"/>
        <s v="10:47:02"/>
        <s v="10:47:03"/>
        <s v="10:47:04"/>
        <s v="10:47:05"/>
        <s v="10:47:06"/>
        <s v="10:47:07"/>
        <s v="10:47:08"/>
        <s v="10:47:09"/>
        <s v="10:47:10"/>
        <s v="10:47:11"/>
        <s v="10:47:12"/>
        <s v="10:47:13"/>
        <s v="10:47:14"/>
        <s v="10:47:15"/>
        <s v="10:47:16"/>
        <s v="10:47:17"/>
        <s v="10:47:18"/>
        <s v="10:47:19"/>
        <s v="10:47:20"/>
        <s v="10:47:21"/>
        <s v="10:47:22"/>
        <s v="10:47:23"/>
        <s v="10:47:24"/>
        <s v="10:47:25"/>
        <s v="10:47:26"/>
        <s v="10:47:27"/>
        <s v="10:47:28"/>
        <s v="10:47:29"/>
        <s v="10:47:30"/>
        <s v="10:47:31"/>
        <s v="10:47:32"/>
        <s v="10:47:33"/>
        <s v="10:47:34"/>
        <s v="10:47:35"/>
        <s v="10:47:36"/>
        <s v="10:47:37"/>
        <s v="10:47:38"/>
        <s v="10:47:40"/>
        <s v="10:47:41"/>
        <s v="10:47:42"/>
        <s v="10:47:43"/>
        <s v="10:47:44"/>
        <s v="10:47:45"/>
        <s v="10:47:46"/>
        <s v="10:47:47"/>
        <s v="10:47:48"/>
        <s v="10:47:49"/>
        <s v="10:47:50"/>
        <s v="10:47:51"/>
        <s v="10:47:52"/>
        <s v="10:47:53"/>
        <s v="10:47:54"/>
        <s v="10:47:55"/>
        <s v="10:47:56"/>
        <s v="10:47:57"/>
        <s v="10:47:58"/>
        <s v="10:47:59"/>
        <s v="10:48:00"/>
        <s v="10:48:01"/>
        <s v="10:48:02"/>
        <s v="10:48:03"/>
        <s v="10:48:04"/>
        <s v="10:48:05"/>
        <s v="10:48:06"/>
        <s v="10:48:07"/>
        <s v="10:48:08"/>
        <s v="10:48:09"/>
        <s v="10:48:10"/>
        <s v="10:48:11"/>
        <s v="10:48:12"/>
        <s v="10:48:13"/>
        <s v="10:48:14"/>
        <s v="10:48:15"/>
        <s v="10:48:16"/>
        <s v="10:48:17"/>
        <s v="10:48:18"/>
        <s v="10:48:19"/>
        <s v="10:48:20"/>
        <s v="10:48:21"/>
        <s v="10:48:22"/>
        <s v="10:48:23"/>
        <s v="10:48:24"/>
        <s v="10:48:25"/>
        <s v="10:48:26"/>
        <s v="10:48:27"/>
        <s v="10:48:28"/>
        <s v="10:48:29"/>
        <s v="10:48:30"/>
        <s v="10:48:31"/>
        <s v="10:48:32"/>
        <s v="10:48:33"/>
        <s v="10:48:34"/>
        <s v="10:48:35"/>
        <s v="10:48:36"/>
        <s v="10:48:37"/>
        <s v="10:48:38"/>
        <s v="10:48:39"/>
        <s v="10:48:40"/>
        <s v="10:48:41"/>
        <s v="10:48:42"/>
        <s v="10:48:43"/>
        <s v="10:48:44"/>
        <s v="10:48:45"/>
        <s v="10:48:46"/>
        <s v="10:48:47"/>
        <s v="10:48:48"/>
        <s v="10:48:49"/>
        <s v="10:48:50"/>
        <s v="10:48:51"/>
        <s v="10:48:52"/>
        <s v="10:48:53"/>
        <s v="10:48:54"/>
        <s v="10:48:55"/>
        <s v="10:48:56"/>
        <s v="10:48:57"/>
        <s v="10:48:58"/>
        <s v="10:48:59"/>
        <s v="10:49:00"/>
        <s v="10:49:01"/>
        <s v="10:49:02"/>
        <s v="10:49:03"/>
        <s v="10:49:04"/>
        <s v="10:49:05"/>
        <s v="10:49:06"/>
        <s v="10:49:07"/>
        <s v="10:49:08"/>
        <s v="10:49:09"/>
        <s v="10:49:10"/>
        <s v="10:49:11"/>
        <s v="10:49:12"/>
        <s v="10:49:13"/>
        <s v="10:49:14"/>
        <s v="10:49:15"/>
        <s v="10:49:16"/>
        <s v="10:49:17"/>
        <s v="10:49:18"/>
        <s v="10:49:19"/>
        <s v="10:49:20"/>
        <s v="10:49:21"/>
        <s v="10:49:22"/>
        <s v="10:49:23"/>
        <s v="10:49:24"/>
        <s v="10:49:25"/>
        <s v="10:49:26"/>
        <s v="10:49:27"/>
        <s v="10:49:28"/>
        <s v="10:49:29"/>
        <s v="10:49:30"/>
        <s v="10:49:31"/>
        <s v="10:49:32"/>
        <s v="10:49:33"/>
        <s v="10:49:34"/>
        <s v="10:49:35"/>
        <s v="10:49:36"/>
        <s v="10:49:37"/>
        <s v="10:49:38"/>
        <s v="10:49:39"/>
        <s v="10:49:40"/>
        <s v="10:49:41"/>
        <s v="10:49:42"/>
        <s v="10:49:43"/>
        <s v="10:49:44"/>
        <s v="10:49:45"/>
        <s v="10:49:46"/>
        <s v="10:49:47"/>
        <s v="10:49:48"/>
        <s v="10:49:49"/>
        <s v="10:49:50"/>
        <s v="10:49:51"/>
        <s v="10:49:52"/>
        <s v="10:49:53"/>
        <s v="10:49:54"/>
        <s v="10:49:55"/>
        <s v="10:49:56"/>
        <s v="10:49:57"/>
        <s v="10:49:58"/>
        <s v="10:49:59"/>
        <s v="10:50:00"/>
        <s v="10:50:01"/>
        <s v="10:50:02"/>
        <s v="10:50:03"/>
        <s v="10:50:04"/>
        <s v="10:50:05"/>
        <s v="10:50:06"/>
        <s v="10:50:07"/>
        <s v="10:50:08"/>
        <s v="10:50:09"/>
        <s v="10:50:10"/>
        <s v="10:50:11"/>
        <s v="10:50:12"/>
        <s v="10:50:13"/>
        <s v="10:50:14"/>
        <s v="10:50:15"/>
        <s v="10:50:16"/>
        <s v="10:50:17"/>
        <s v="10:50:18"/>
        <s v="10:50:20"/>
        <s v="10:50:21"/>
        <s v="10:50:22"/>
        <s v="10:50:23"/>
        <s v="10:50:24"/>
        <s v="10:50:25"/>
        <s v="10:50:26"/>
        <s v="10:50:27"/>
        <s v="10:50:28"/>
        <s v="10:50:29"/>
        <s v="10:50:30"/>
        <s v="10:50:31"/>
        <s v="10:50:32"/>
        <s v="10:50:33"/>
        <s v="10:50:34"/>
        <s v="10:50:35"/>
        <s v="10:50:36"/>
        <s v="10:50:37"/>
        <s v="10:50:38"/>
        <s v="10:50:39"/>
        <s v="10:50:40"/>
        <s v="10:50:41"/>
        <s v="10:50:42"/>
        <s v="10:50:43"/>
        <s v="10:50:44"/>
        <s v="10:50:45"/>
        <s v="10:50:46"/>
        <s v="10:50:47"/>
        <s v="10:50:48"/>
        <s v="10:50:49"/>
        <s v="10:50:50"/>
        <s v="10:50:51"/>
        <s v="10:50:52"/>
        <s v="10:50:53"/>
        <s v="10:50:54"/>
        <s v="10:50:55"/>
        <s v="10:50:56"/>
        <s v="10:50:57"/>
        <s v="10:50:58"/>
        <s v="10:50:59"/>
        <s v="10:51:00"/>
        <s v="10:51:01"/>
        <s v="10:51:02"/>
        <s v="10:51:03"/>
        <s v="10:51:04"/>
        <s v="10:51:05"/>
        <s v="10:51:06"/>
        <s v="10:51:07"/>
        <s v="10:51:08"/>
        <s v="10:51:09"/>
        <s v="10:51:10"/>
        <s v="10:51:11"/>
        <s v="10:51:12"/>
        <s v="10:51:13"/>
        <s v="10:51:14"/>
        <s v="10:51:15"/>
        <s v="10:51:16"/>
        <s v="10:51:17"/>
        <s v="10:51:18"/>
        <s v="10:51:19"/>
        <s v="10:51:20"/>
        <s v="10:51:21"/>
        <s v="10:51:22"/>
        <s v="10:51:23"/>
        <s v="10:51:24"/>
        <s v="10:51:25"/>
        <s v="10:51:26"/>
        <s v="10:51:27"/>
        <s v="10:51:28"/>
        <s v="10:51:29"/>
        <s v="10:51:30"/>
        <s v="10:51:31"/>
        <s v="10:51:32"/>
        <s v="10:51:33"/>
        <s v="10:51:34"/>
        <s v="10:51:35"/>
        <s v="10:51:36"/>
        <s v="10:51:37"/>
        <s v="10:51:38"/>
        <s v="10:51:39"/>
        <s v="10:51:40"/>
        <s v="10:51:41"/>
        <s v="10:51:42"/>
        <s v="10:51:43"/>
        <s v="10:51:44"/>
        <s v="10:51:45"/>
        <s v="10:51:46"/>
        <s v="10:51:47"/>
        <s v="10:51:48"/>
        <s v="10:51:49"/>
        <s v="10:51:50"/>
        <s v="10:51:51"/>
        <s v="10:51:52"/>
        <s v="10:51:53"/>
        <s v="10:51:54"/>
        <s v="10:51:55"/>
        <s v="10:51:56"/>
        <s v="10:51:57"/>
        <s v="10:51:58"/>
        <s v="10:51:59"/>
        <s v="10:52:00"/>
        <s v="10:52:01"/>
        <s v="10:52:02"/>
        <s v="10:52:03"/>
        <s v="10:52:04"/>
        <s v="10:52:05"/>
        <s v="10:52:06"/>
        <s v="10:52:07"/>
        <s v="10:52:08"/>
        <s v="10:52:09"/>
        <s v="10:52:10"/>
        <s v="10:52:11"/>
        <s v="10:52:12"/>
        <s v="10:52:13"/>
        <s v="10:52:14"/>
        <s v="10:52:16"/>
        <s v="10:52:17"/>
        <s v="10:52:18"/>
        <s v="10:52:19"/>
        <s v="10:52:20"/>
        <s v="10:52:21"/>
        <s v="10:52:22"/>
        <s v="10:52:23"/>
        <s v="10:52:24"/>
        <s v="10:52:25"/>
        <s v="10:52:26"/>
        <s v="10:52:27"/>
        <s v="10:52:28"/>
        <s v="10:52:29"/>
        <s v="10:52:30"/>
        <s v="10:52:31"/>
        <s v="10:52:32"/>
        <s v="10:52:33"/>
        <s v="10:52:34"/>
        <s v="10:52:35"/>
        <s v="10:52:36"/>
        <s v="10:52:37"/>
        <s v="10:52:38"/>
        <s v="10:52:39"/>
        <s v="10:52:40"/>
        <s v="10:52:41"/>
        <s v="10:52:42"/>
        <s v="10:52:43"/>
        <s v="10:52:44"/>
        <s v="10:52:45"/>
        <s v="10:52:46"/>
        <s v="10:52:47"/>
        <s v="10:52:48"/>
        <s v="10:52:49"/>
        <s v="10:52:50"/>
        <s v="10:52:51"/>
        <s v="10:52:52"/>
        <s v="10:52:53"/>
        <s v="10:52:54"/>
        <s v="10:52:55"/>
        <s v="10:52:56"/>
        <s v="10:52:57"/>
        <s v="10:52:58"/>
        <s v="10:52:59"/>
        <s v="10:53:00"/>
        <s v="10:53:01"/>
        <s v="10:53:02"/>
        <s v="10:53:03"/>
        <s v="10:53:04"/>
        <s v="10:53:05"/>
        <s v="10:53:06"/>
        <s v="10:53:07"/>
        <s v="10:53:08"/>
        <s v="10:53:09"/>
        <s v="10:53:10"/>
        <s v="10:53:11"/>
        <s v="10:53:12"/>
        <s v="10:53:13"/>
        <s v="10:53:14"/>
        <s v="10:53:15"/>
        <s v="10:53:16"/>
        <s v="10:53:17"/>
        <s v="10:53:18"/>
        <s v="10:53:19"/>
        <s v="10:53:20"/>
        <s v="10:53:21"/>
        <s v="10:53:22"/>
        <s v="10:53:23"/>
        <s v="10:53:24"/>
        <s v="10:53:25"/>
        <s v="10:53:26"/>
        <s v="10:53:27"/>
        <s v="10:53:28"/>
        <s v="10:53:29"/>
        <s v="10:53:30"/>
        <s v="10:53:31"/>
        <s v="10:53:32"/>
        <s v="10:53:33"/>
        <s v="10:53:34"/>
        <s v="10:53:35"/>
        <s v="10:53:36"/>
        <s v="10:53:37"/>
        <s v="10:53:38"/>
        <s v="10:53:39"/>
        <s v="10:53:40"/>
        <s v="10:53:41"/>
        <s v="10:53:42"/>
        <s v="10:53:43"/>
        <s v="10:53:44"/>
        <s v="10:53:45"/>
        <s v="10:53:46"/>
        <s v="10:53:47"/>
        <s v="10:53:48"/>
        <s v="10:53:49"/>
        <s v="10:53:50"/>
        <s v="10:53:51"/>
        <s v="10:53:52"/>
        <s v="10:53:53"/>
        <s v="10:53:54"/>
        <s v="10:53:55"/>
        <s v="10:53:56"/>
        <s v="10:53:57"/>
        <s v="10:53:58"/>
        <s v="10:53:59"/>
        <s v="10:54:00"/>
        <s v="10:54:01"/>
        <s v="10:54:02"/>
        <s v="10:54:03"/>
        <s v="10:54:04"/>
        <s v="10:54:05"/>
        <s v="10:54:06"/>
        <s v="10:54:07"/>
        <s v="10:54:08"/>
        <s v="10:54:09"/>
        <s v="10:54:10"/>
        <s v="10:54:11"/>
        <s v="10:54:12"/>
        <s v="10:54:13"/>
        <s v="10:54:14"/>
        <s v="10:54:15"/>
        <s v="10:54:16"/>
        <s v="10:54:17"/>
        <s v="10:54:18"/>
        <s v="10:54:19"/>
        <s v="10:54:20"/>
        <s v="10:54:21"/>
        <s v="10:54:22"/>
        <s v="10:54:23"/>
        <s v="10:54:24"/>
        <s v="10:54:25"/>
        <s v="10:54:26"/>
        <s v="10:54:27"/>
        <s v="10:54:28"/>
        <s v="10:54:29"/>
        <s v="10:54:30"/>
        <s v="10:54:31"/>
        <s v="10:54:32"/>
        <s v="10:54:33"/>
        <s v="10:54:34"/>
        <s v="10:54:35"/>
        <s v="10:54:36"/>
        <s v="10:54:37"/>
        <s v="10:54:38"/>
        <s v="10:54:39"/>
        <s v="10:54:40"/>
        <s v="10:54:41"/>
        <s v="10:54:42"/>
        <s v="10:54:43"/>
        <s v="10:54:44"/>
        <s v="10:54:45"/>
        <s v="10:54:46"/>
        <s v="10:54:47"/>
        <s v="10:54:48"/>
        <s v="10:54:49"/>
        <s v="10:54:50"/>
        <s v="10:54:51"/>
        <s v="10:54:52"/>
        <s v="10:54:53"/>
        <s v="10:54:54"/>
        <s v="10:54:55"/>
        <s v="10:54:56"/>
        <s v="10:54:57"/>
        <s v="10:54:58"/>
        <s v="10:55:00"/>
        <s v="10:55:01"/>
        <s v="10:55:02"/>
        <s v="10:55:03"/>
        <s v="10:55:04"/>
        <s v="10:55:05"/>
        <s v="10:55:06"/>
        <s v="10:55:07"/>
        <s v="10:55:08"/>
        <s v="10:55:09"/>
        <s v="10:55:10"/>
        <s v="10:55:11"/>
        <s v="10:55:12"/>
        <s v="10:55:13"/>
        <s v="10:55:14"/>
        <s v="10:55:15"/>
        <s v="10:55:16"/>
        <s v="10:55:17"/>
        <s v="10:55:18"/>
        <s v="10:55:19"/>
        <s v="10:55:20"/>
        <s v="10:55:21"/>
        <s v="10:55:22"/>
        <s v="10:55:23"/>
        <s v="10:55:24"/>
        <s v="10:55:25"/>
        <s v="10:55:26"/>
        <s v="10:55:27"/>
        <s v="10:55:28"/>
        <s v="10:55:29"/>
        <s v="10:55:30"/>
        <s v="10:55:31"/>
        <s v="10:55:32"/>
        <s v="10:55:33"/>
        <s v="10:55:34"/>
        <s v="10:55:35"/>
        <s v="10:55:36"/>
        <s v="10:55:37"/>
        <s v="10:55:38"/>
        <s v="10:55:39"/>
        <s v="10:55:40"/>
        <s v="10:55:41"/>
        <s v="10:55:42"/>
        <s v="10:55:43"/>
        <s v="10:55:44"/>
        <s v="10:55:45"/>
        <s v="10:55:46"/>
        <s v="10:55:47"/>
        <s v="10:55:48"/>
        <s v="10:55:49"/>
        <s v="10:55:50"/>
        <s v="10:55:51"/>
        <s v="10:55:52"/>
        <s v="10:55:53"/>
        <s v="10:55:54"/>
        <s v="10:55:55"/>
        <s v="10:55:56"/>
        <s v="10:55:57"/>
        <s v="10:55:58"/>
        <s v="10:55:59"/>
        <s v="10:56:00"/>
        <s v="10:56:01"/>
        <s v="10:56:02"/>
        <s v="10:56:03"/>
        <s v="10:56:04"/>
        <s v="10:56:05"/>
        <s v="10:56:06"/>
        <s v="10:56:07"/>
        <s v="10:56:08"/>
        <s v="10:56:09"/>
        <s v="10:56:10"/>
        <s v="10:56:11"/>
        <s v="10:56:12"/>
        <s v="10:56:13"/>
        <s v="10:56:14"/>
        <s v="10:56:15"/>
        <s v="10:56:16"/>
        <s v="10:56:17"/>
        <s v="10:56:18"/>
        <s v="10:56:19"/>
        <s v="10:56:20"/>
        <s v="10:56:21"/>
        <s v="10:56:22"/>
        <s v="10:56:23"/>
        <s v="10:56:24"/>
        <s v="10:56:25"/>
        <s v="10:56:26"/>
        <s v="10:56:27"/>
        <s v="10:56:28"/>
        <s v="10:56:29"/>
        <s v="10:56:30"/>
        <s v="10:56:31"/>
        <s v="10:56:32"/>
        <s v="10:56:33"/>
        <s v="10:56:34"/>
        <s v="10:56:35"/>
        <s v="10:56:36"/>
        <s v="10:56:37"/>
        <s v="10:56:38"/>
        <s v="10:56:39"/>
        <s v="10:56:40"/>
        <s v="10:56:41"/>
        <s v="10:56:42"/>
        <s v="10:56:43"/>
        <s v="10:56:44"/>
        <s v="10:56:45"/>
        <s v="10:56:46"/>
        <s v="10:56:47"/>
        <s v="10:56:48"/>
        <s v="10:56:49"/>
        <s v="10:56:50"/>
        <s v="10:56:51"/>
        <s v="10:56:52"/>
        <s v="10:56:53"/>
        <s v="10:56:54"/>
        <s v="10:56:55"/>
        <s v="10:56:56"/>
        <s v="10:56:57"/>
        <s v="10:56:58"/>
        <s v="10:56:59"/>
        <s v="10:57:00"/>
        <s v="10:57:01"/>
        <s v="10:57:02"/>
        <s v="10:57:03"/>
        <s v="10:57:04"/>
        <s v="10:57:05"/>
        <s v="10:57:06"/>
        <s v="10:57:07"/>
        <s v="10:57:08"/>
        <s v="10:57:09"/>
        <s v="10:57:10"/>
        <s v="10:57:11"/>
        <s v="10:57:12"/>
        <s v="10:57:13"/>
        <s v="10:57:14"/>
        <s v="10:57:15"/>
        <s v="10:57:16"/>
        <s v="10:57:17"/>
        <s v="10:57:18"/>
        <s v="10:57:19"/>
        <s v="10:57:20"/>
        <s v="10:57:21"/>
        <s v="10:57:22"/>
        <s v="10:57:23"/>
        <s v="10:57:24"/>
        <s v="10:57:25"/>
        <s v="10:57:26"/>
        <s v="10:57:27"/>
        <s v="10:57:28"/>
        <s v="10:57:29"/>
        <s v="10:57:30"/>
        <s v="10:57:31"/>
        <s v="10:57:32"/>
        <s v="10:57:33"/>
        <s v="10:57:34"/>
        <s v="10:57:35"/>
        <s v="10:57:36"/>
        <s v="10:57:37"/>
        <s v="10:57:38"/>
        <s v="10:57:39"/>
        <s v="10:57:40"/>
        <s v="10:57:41"/>
        <s v="10:57:42"/>
        <s v="10:57:43"/>
        <s v="10:57:44"/>
        <s v="10:57:45"/>
        <s v="10:57:46"/>
        <s v="10:57:47"/>
        <s v="10:57:48"/>
        <s v="10:57:49"/>
        <s v="10:57:50"/>
        <s v="10:57:51"/>
        <s v="10:57:52"/>
        <s v="10:57:53"/>
        <s v="10:57:54"/>
        <s v="10:57:55"/>
        <s v="10:57:57"/>
        <s v="10:57:59"/>
        <s v="10:58:00"/>
        <s v="10:58:01"/>
        <s v="10:58:02"/>
        <s v="10:58:03"/>
        <s v="10:58:04"/>
        <s v="10:58:05"/>
        <s v="10:58:06"/>
        <s v="10:58:07"/>
        <s v="10:58:08"/>
        <s v="10:58:09"/>
        <s v="10:58:10"/>
        <s v="10:58:11"/>
        <s v="10:58:12"/>
        <s v="10:58:13"/>
        <s v="10:58:14"/>
        <s v="10:58:15"/>
        <s v="10:58:16"/>
        <s v="10:58:17"/>
        <s v="10:58:18"/>
        <s v="10:58:19"/>
        <s v="10:58:20"/>
        <s v="10:58:21"/>
        <s v="10:58:22"/>
        <s v="10:58:23"/>
        <s v="10:58:24"/>
        <s v="10:58:25"/>
        <s v="10:58:26"/>
        <s v="10:58:27"/>
        <s v="10:58:28"/>
        <s v="10:58:29"/>
        <s v="10:58:30"/>
        <s v="10:58:31"/>
        <s v="10:58:32"/>
        <s v="10:58:33"/>
        <s v="10:58:34"/>
        <s v="10:58:35"/>
        <s v="10:58:36"/>
        <s v="10:58:37"/>
        <s v="10:58:38"/>
        <s v="10:58:39"/>
        <s v="10:58:40"/>
        <s v="10:58:41"/>
        <s v="10:58:42"/>
        <s v="10:58:43"/>
        <s v="10:58:44"/>
        <s v="10:58:45"/>
        <s v="10:58:46"/>
        <s v="10:58:47"/>
        <s v="10:58:48"/>
        <s v="10:58:49"/>
        <s v="10:58:50"/>
        <s v="10:58:51"/>
        <s v="10:58:52"/>
        <s v="10:58:53"/>
        <s v="10:58:54"/>
        <s v="10:58:55"/>
        <s v="10:58:56"/>
        <s v="10:58:57"/>
        <s v="10:58:58"/>
        <s v="10:58:59"/>
        <s v="10:59:00"/>
        <s v="10:59:01"/>
        <s v="10:59:02"/>
        <s v="10:59:03"/>
        <s v="10:59:04"/>
        <s v="10:59:05"/>
        <s v="10:59:06"/>
        <s v="10:59:07"/>
        <s v="10:59:08"/>
        <s v="10:59:09"/>
        <s v="10:59:10"/>
        <s v="10:59:11"/>
        <s v="10:59:12"/>
        <s v="10:59:13"/>
        <s v="10:59:14"/>
        <s v="10:59:15"/>
        <s v="10:59:16"/>
        <s v="10:59:17"/>
        <s v="10:59:18"/>
        <s v="10:59:19"/>
        <s v="10:59:20"/>
        <s v="10:59:21"/>
        <s v="10:59:22"/>
        <s v="10:59:23"/>
        <s v="10:59:24"/>
        <s v="10:59:25"/>
        <s v="10:59:26"/>
        <s v="10:59:27"/>
        <s v="10:59:28"/>
        <s v="10:59:29"/>
        <s v="10:59:30"/>
        <s v="10:59:31"/>
        <s v="10:59:32"/>
        <s v="10:59:33"/>
        <s v="10:59:34"/>
        <s v="10:59:35"/>
        <s v="10:59:36"/>
        <s v="10:59:37"/>
        <s v="10:59:38"/>
        <s v="10:59:39"/>
        <s v="10:59:40"/>
        <s v="10:59:41"/>
        <s v="10:59:42"/>
        <s v="10:59:43"/>
        <s v="10:59:44"/>
        <s v="10:59:45"/>
        <s v="10:59:46"/>
        <s v="10:59:47"/>
        <s v="10:59:48"/>
        <s v="10:59:49"/>
        <s v="10:59:50"/>
        <s v="10:59:51"/>
        <s v="10:59:52"/>
        <s v="10:59:53"/>
        <s v="10:59:54"/>
        <s v="10:59:55"/>
        <s v="10:59:56"/>
        <s v="10:59:57"/>
        <s v="10:59:58"/>
        <s v="10:59:59"/>
        <s v="11:00:00"/>
        <s v="11:00:01"/>
        <s v="11:00:02"/>
        <s v="11:00:03"/>
        <s v="11:00:04"/>
        <s v="11:00:05"/>
        <s v="11:00:06"/>
        <s v="11:00:07"/>
        <s v="11:00:08"/>
        <s v="11:00:09"/>
        <s v="11:00:10"/>
        <s v="11:00:11"/>
        <s v="11:00:12"/>
        <s v="11:00:13"/>
        <s v="11:00:14"/>
        <s v="11:00:15"/>
        <s v="11:00:16"/>
        <s v="11:00:17"/>
        <s v="11:00:18"/>
        <s v="11:00:19"/>
        <s v="11:00:20"/>
        <s v="11:00:21"/>
        <s v="11:00:22"/>
        <s v="11:00:23"/>
        <s v="11:00:24"/>
        <s v="11:00:25"/>
        <s v="11:00:26"/>
        <s v="11:00:27"/>
        <s v="11:00:28"/>
        <s v="11:00:29"/>
        <s v="11:00:30"/>
        <s v="11:00:31"/>
        <s v="11:00:32"/>
        <s v="11:00:33"/>
        <s v="11:00:34"/>
        <s v="11:00:35"/>
        <s v="11:00:36"/>
        <s v="11:00:37"/>
        <s v="11:00:38"/>
        <s v="11:00:40"/>
        <s v="11:00:41"/>
        <s v="11:00:42"/>
        <s v="11:00:43"/>
        <s v="11:00:44"/>
        <s v="11:00:45"/>
        <s v="11:00:46"/>
        <s v="11:00:47"/>
        <s v="11:00:48"/>
        <s v="11:00:49"/>
        <s v="11:00:50"/>
        <s v="11:00:51"/>
        <s v="11:00:52"/>
        <s v="11:00:53"/>
        <s v="11:00:54"/>
        <s v="11:00:55"/>
        <s v="11:00:56"/>
        <s v="11:00:57"/>
        <s v="11:00:58"/>
        <s v="11:00:59"/>
        <s v="11:01:00"/>
        <s v="11:01:01"/>
        <s v="11:01:02"/>
        <s v="11:01:03"/>
        <s v="11:01:04"/>
        <s v="11:01:05"/>
        <s v="11:01:06"/>
        <s v="11:01:07"/>
        <s v="11:01:08"/>
        <s v="11:01:09"/>
        <s v="11:01:10"/>
        <s v="11:01:11"/>
        <s v="11:01:12"/>
        <s v="11:01:13"/>
        <s v="11:01:14"/>
        <s v="11:01:15"/>
        <s v="11:01:16"/>
        <s v="11:01:17"/>
        <s v="11:01:18"/>
        <s v="11:01:19"/>
        <s v="11:01:20"/>
        <s v="11:01:21"/>
        <s v="11:01:22"/>
        <s v="11:01:23"/>
        <s v="11:01:24"/>
        <s v="11:01:25"/>
        <s v="11:01:26"/>
        <s v="11:01:27"/>
        <s v="11:01:28"/>
        <s v="11:01:29"/>
        <s v="11:01:30"/>
        <s v="11:01:31"/>
        <s v="11:01:32"/>
        <s v="11:01:33"/>
        <s v="11:01:34"/>
        <s v="11:01:35"/>
        <s v="11:01:36"/>
        <s v="11:01:37"/>
        <s v="11:01:38"/>
        <s v="11:01:39"/>
        <s v="11:01:40"/>
        <s v="11:01:41"/>
        <s v="11:01:42"/>
        <s v="11:01:43"/>
        <s v="11:01:44"/>
        <s v="11:01:45"/>
        <s v="11:01:46"/>
        <s v="11:01:47"/>
        <s v="11:01:48"/>
        <s v="11:01:49"/>
        <s v="11:01:50"/>
        <s v="11:01:51"/>
        <s v="11:01:52"/>
        <s v="11:01:53"/>
        <s v="11:01:54"/>
        <s v="11:01:55"/>
        <s v="11:01:56"/>
        <s v="11:01:57"/>
        <s v="11:01:58"/>
      </sharedItems>
    </cacheField>
    <cacheField name="Time AA" numFmtId="0">
      <sharedItems count="21">
        <s v="10:41"/>
        <s v="10:42"/>
        <s v="10:43"/>
        <s v="10:44"/>
        <s v="10:45"/>
        <s v="10:46"/>
        <s v="10:47"/>
        <s v="10:48"/>
        <s v="10:49"/>
        <s v="10:50"/>
        <s v="10:51"/>
        <s v="10:52"/>
        <s v="10:53"/>
        <s v="10:54"/>
        <s v="10:55"/>
        <s v="10:56"/>
        <s v="10:57"/>
        <s v="10:58"/>
        <s v="10:59"/>
        <s v="11:00"/>
        <s v="11: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70.560813888886" createdVersion="1" refreshedVersion="8" recordCount="1198" upgradeOnRefresh="1" xr:uid="{F79C03E6-FFE5-1A48-A9C4-2552533FD8EE}">
  <cacheSource type="worksheet">
    <worksheetSource ref="AU2:AV1200" sheet="Sheet0" r:id="rId2"/>
  </cacheSource>
  <cacheFields count="2">
    <cacheField name="Time" numFmtId="0">
      <sharedItems count="21">
        <s v="10:41"/>
        <s v="10:42"/>
        <s v="10:43"/>
        <s v="10:44"/>
        <s v="10:45"/>
        <s v="10:46"/>
        <s v="10:47"/>
        <s v="10:48"/>
        <s v="10:49"/>
        <s v="10:50"/>
        <s v="10:51"/>
        <s v="10:52"/>
        <s v="10:53"/>
        <s v="10:54"/>
        <s v="10:55"/>
        <s v="10:56"/>
        <s v="10:57"/>
        <s v="10:58"/>
        <s v="10:59"/>
        <s v="11:00"/>
        <s v="11:01"/>
      </sharedItems>
    </cacheField>
    <cacheField name="Physiological Equivalent Temperature" numFmtId="0">
      <sharedItems containsSemiMixedTypes="0" containsString="0" containsNumber="1" minValue="28.31" maxValue="34.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70.568582175925" createdVersion="8" refreshedVersion="8" minRefreshableVersion="3" recordCount="1182" xr:uid="{7CF34D9A-E24B-8A4C-B900-FC8F69B6EA80}">
  <cacheSource type="worksheet">
    <worksheetSource ref="AZ2:BA1184" sheet="Sheet0" r:id="rId2"/>
  </cacheSource>
  <cacheFields count="2">
    <cacheField name="Time" numFmtId="0">
      <sharedItems count="21">
        <s v="10.41"/>
        <s v="10.42"/>
        <s v="10.43"/>
        <s v="10.44"/>
        <s v="10.45"/>
        <s v="10.46"/>
        <s v="10.47"/>
        <s v="10.48"/>
        <s v="10.49"/>
        <s v="10.50"/>
        <s v="10.51"/>
        <s v="10.52"/>
        <s v="10.53"/>
        <s v="10.54"/>
        <s v="10.55"/>
        <s v="10.56"/>
        <s v="10.57"/>
        <s v="10.58"/>
        <s v="10.59"/>
        <s v="11.00"/>
        <s v="11.01"/>
      </sharedItems>
    </cacheField>
    <cacheField name="Physiological Equivalent Temperature" numFmtId="0">
      <sharedItems containsSemiMixedTypes="0" containsString="0" containsNumber="1" minValue="27.72" maxValue="31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70.551572453704" createdVersion="1" refreshedVersion="8" recordCount="1182" upgradeOnRefresh="1" xr:uid="{73DA37AE-CEC0-264F-85E6-7C4F8A10B7B5}">
  <cacheSource type="worksheet">
    <worksheetSource ref="AK2:AL1184" sheet="Sheet0" r:id="rId2"/>
  </cacheSource>
  <cacheFields count="2">
    <cacheField name="Temperature Humidity Index" numFmtId="46">
      <sharedItems containsSemiMixedTypes="0" containsNonDate="0" containsDate="1" containsString="0" minDate="1899-12-30T23:22:38" maxDate="1899-12-31T00:09:46"/>
    </cacheField>
    <cacheField name="Time" numFmtId="0">
      <sharedItems count="21">
        <s v="10.41"/>
        <s v="10.42"/>
        <s v="10.43"/>
        <s v="10.44"/>
        <s v="10.45"/>
        <s v="10.46"/>
        <s v="10.47"/>
        <s v="10.48"/>
        <s v="10.49"/>
        <s v="10.50"/>
        <s v="10.51"/>
        <s v="10.52"/>
        <s v="10.53"/>
        <s v="10.54"/>
        <s v="10.55"/>
        <s v="10.56"/>
        <s v="10.57"/>
        <s v="10.58"/>
        <s v="10.59"/>
        <s v="11.00"/>
        <s v="11.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70.548141435182" createdVersion="1" refreshedVersion="8" recordCount="1198" upgradeOnRefresh="1" xr:uid="{4A78901C-4165-B84E-A312-EFEB3090CC7A}">
  <cacheSource type="worksheet">
    <worksheetSource ref="AF2:AG1200" sheet="Sheet0" r:id="rId2"/>
  </cacheSource>
  <cacheFields count="2">
    <cacheField name="Temperature Humidity Index" numFmtId="46">
      <sharedItems containsSemiMixedTypes="0" containsNonDate="0" containsDate="1" containsString="0" minDate="1899-12-30T23:24:05" maxDate="1899-12-31T00:11:40"/>
    </cacheField>
    <cacheField name="Time" numFmtId="0">
      <sharedItems count="21">
        <s v="10:41"/>
        <s v="10:42"/>
        <s v="10:43"/>
        <s v="10:44"/>
        <s v="10:45"/>
        <s v="10:46"/>
        <s v="10:47"/>
        <s v="10:48"/>
        <s v="10:49"/>
        <s v="10:50"/>
        <s v="10:51"/>
        <s v="10:52"/>
        <s v="10:53"/>
        <s v="10:54"/>
        <s v="10:55"/>
        <s v="10:56"/>
        <s v="10:57"/>
        <s v="10:58"/>
        <s v="10:59"/>
        <s v="11:00"/>
        <s v="11: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9.688332754631" createdVersion="1" refreshedVersion="8" recordCount="1198" upgradeOnRefresh="1" xr:uid="{A6B8EE4B-D677-4342-91E2-831F96BE523A}">
  <cacheSource type="worksheet">
    <worksheetSource ref="A2:F1200" sheet="Sheet0" r:id="rId2"/>
  </cacheSource>
  <cacheFields count="6">
    <cacheField name="Wind Velocity A (knots)" numFmtId="0">
      <sharedItems containsSemiMixedTypes="0" containsDate="1" containsString="0" containsMixedTypes="1" minDate="1899-12-30T00:00:00" maxDate="1899-12-30T00:58:00"/>
    </cacheField>
    <cacheField name="Wind Velocity A (m/s)" numFmtId="20">
      <sharedItems containsSemiMixedTypes="0" containsNonDate="0" containsDate="1" containsString="0" minDate="1899-12-30T00:00:00" maxDate="1899-12-30T00:52:28"/>
    </cacheField>
    <cacheField name="Temperature A (°C)" numFmtId="0">
      <sharedItems containsSemiMixedTypes="0" containsNonDate="0" containsDate="1" containsString="0" minDate="1899-12-30T23:07:00" maxDate="1900-01-01T00:00:00"/>
    </cacheField>
    <cacheField name="Humidity A (%RH)" numFmtId="46">
      <sharedItems containsSemiMixedTypes="0" containsNonDate="0" containsDate="1" containsString="0" minDate="1900-01-02T07:00:00" maxDate="1900-01-02T09:03:00"/>
    </cacheField>
    <cacheField name="Time A" numFmtId="0">
      <sharedItems/>
    </cacheField>
    <cacheField name="Time AA" numFmtId="0">
      <sharedItems count="21">
        <s v="07:42"/>
        <s v="07:43"/>
        <s v="07:44"/>
        <s v="07:45"/>
        <s v="07:46"/>
        <s v="07:47"/>
        <s v="07:48"/>
        <s v="07:49"/>
        <s v="07:50"/>
        <s v="07:51"/>
        <s v="07:52"/>
        <s v="07:53"/>
        <s v="07:54"/>
        <s v="07:55"/>
        <s v="07:56"/>
        <s v="07:57"/>
        <s v="07:58"/>
        <s v="07:59"/>
        <s v="08:00"/>
        <s v="08:01"/>
        <s v="08: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9.736252199073" createdVersion="1" refreshedVersion="8" recordCount="968" upgradeOnRefresh="1" xr:uid="{2F3C607B-6067-954A-B1F0-01DF749918D6}">
  <cacheSource type="worksheet">
    <worksheetSource ref="AZ2:BA970" sheet="Sheet0" r:id="rId2"/>
  </cacheSource>
  <cacheFields count="2">
    <cacheField name="Time" numFmtId="0">
      <sharedItems count="18">
        <s v="07.42"/>
        <s v="07.43"/>
        <s v="07.44"/>
        <s v="07.45"/>
        <s v="07.46"/>
        <s v="07.47"/>
        <s v="07.48"/>
        <s v="07.49"/>
        <s v="07.50"/>
        <s v="07.54"/>
        <s v="07.55"/>
        <s v="07.56"/>
        <s v="07.57"/>
        <s v="07.58"/>
        <s v="07.59"/>
        <s v="08.00"/>
        <s v="08.01"/>
        <s v="08.02"/>
      </sharedItems>
    </cacheField>
    <cacheField name="Physiological Equivalent Temperature" numFmtId="0">
      <sharedItems containsSemiMixedTypes="0" containsString="0" containsNumber="1" minValue="22.99" maxValue="30.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9.728576967595" createdVersion="1" refreshedVersion="8" recordCount="1198" upgradeOnRefresh="1" xr:uid="{6DEAB351-8A6E-6048-9887-2D5749E77501}">
  <cacheSource type="worksheet">
    <worksheetSource ref="AU2:AV1200" sheet="Sheet0" r:id="rId2"/>
  </cacheSource>
  <cacheFields count="2">
    <cacheField name="Time" numFmtId="0">
      <sharedItems count="21">
        <s v="07:42"/>
        <s v="07:43"/>
        <s v="07:44"/>
        <s v="07:45"/>
        <s v="07:46"/>
        <s v="07:47"/>
        <s v="07:48"/>
        <s v="07:49"/>
        <s v="07:50"/>
        <s v="07:51"/>
        <s v="07:52"/>
        <s v="07:53"/>
        <s v="07:54"/>
        <s v="07:55"/>
        <s v="07:56"/>
        <s v="07:57"/>
        <s v="07:58"/>
        <s v="07:59"/>
        <s v="08:00"/>
        <s v="08:01"/>
        <s v="08:02"/>
      </sharedItems>
    </cacheField>
    <cacheField name="Physiological Equivalent Temperature" numFmtId="0">
      <sharedItems containsSemiMixedTypes="0" containsString="0" containsNumber="1" minValue="16.440000000000001" maxValue="17.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9.71445983796" createdVersion="1" refreshedVersion="8" recordCount="968" upgradeOnRefresh="1" xr:uid="{C128B771-4446-B040-A808-CDC73BC26394}">
  <cacheSource type="worksheet">
    <worksheetSource ref="AK2:AL970" sheet="Sheet0" r:id="rId2"/>
  </cacheSource>
  <cacheFields count="2">
    <cacheField name="Temperature Humadity Index" numFmtId="20">
      <sharedItems containsSemiMixedTypes="0" containsNonDate="0" containsDate="1" containsString="0" minDate="1899-12-30T18:37:35" maxDate="1899-12-30T19:23:20"/>
    </cacheField>
    <cacheField name="Time" numFmtId="0">
      <sharedItems count="18">
        <s v="07.42"/>
        <s v="07.43"/>
        <s v="07.44"/>
        <s v="07.45"/>
        <s v="07.46"/>
        <s v="07.47"/>
        <s v="07.48"/>
        <s v="07.49"/>
        <s v="07.50"/>
        <s v="07.54"/>
        <s v="07.55"/>
        <s v="07.56"/>
        <s v="07.57"/>
        <s v="07.58"/>
        <s v="07.59"/>
        <s v="08.00"/>
        <s v="08.01"/>
        <s v="08.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9.693679976852" createdVersion="1" refreshedVersion="8" recordCount="968" upgradeOnRefresh="1" xr:uid="{C3ED8C96-796A-C94F-9EA7-934B60489FFE}">
  <cacheSource type="worksheet">
    <worksheetSource ref="M2:Q970" sheet="Sheet0" r:id="rId2"/>
  </cacheSource>
  <cacheFields count="5">
    <cacheField name="Wind Velocity B (m/s)" numFmtId="0">
      <sharedItems containsSemiMixedTypes="0" containsDate="1" containsString="0" containsMixedTypes="1" minDate="1899-12-30T00:00:00" maxDate="1899-12-30T00:58:00"/>
    </cacheField>
    <cacheField name="Temperature B (°C)" numFmtId="0">
      <sharedItems containsSemiMixedTypes="0" containsNonDate="0" containsDate="1" containsString="0" minDate="1899-12-30T23:05:00" maxDate="1900-01-01T00:00:00"/>
    </cacheField>
    <cacheField name="Humidity B (%RH)" numFmtId="46">
      <sharedItems containsSemiMixedTypes="0" containsNonDate="0" containsDate="1" containsString="0" minDate="1900-01-02T08:08:00" maxDate="1900-01-02T12:06:00"/>
    </cacheField>
    <cacheField name="Time B" numFmtId="0">
      <sharedItems/>
    </cacheField>
    <cacheField name="Time BB" numFmtId="0">
      <sharedItems count="18">
        <s v="07.42"/>
        <s v="07.43"/>
        <s v="07.44"/>
        <s v="07.45"/>
        <s v="07.46"/>
        <s v="07.47"/>
        <s v="07.48"/>
        <s v="07.49"/>
        <s v="07.50"/>
        <s v="07.54"/>
        <s v="07.55"/>
        <s v="07.56"/>
        <s v="07.57"/>
        <s v="07.58"/>
        <s v="07.59"/>
        <s v="08.00"/>
        <s v="08.01"/>
        <s v="08.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9.759210879631" createdVersion="1" refreshedVersion="8" recordCount="929" upgradeOnRefresh="1" xr:uid="{DCF98F44-809A-0F49-9E72-8252E14F2BD5}">
  <cacheSource type="worksheet">
    <worksheetSource ref="M2:Q931" sheet="Sheet0" r:id="rId2"/>
  </cacheSource>
  <cacheFields count="5">
    <cacheField name="Wind Velocity B (m/s)" numFmtId="0">
      <sharedItems containsSemiMixedTypes="0" containsDate="1" containsString="0" containsMixedTypes="1" minDate="1899-12-30T00:00:00" maxDate="1899-12-30T00:59:00"/>
    </cacheField>
    <cacheField name="Temperature B (°C)" numFmtId="46">
      <sharedItems containsSemiMixedTypes="0" containsNonDate="0" containsDate="1" containsString="0" minDate="1899-12-31T02:03:00" maxDate="1899-12-31T02:09:00"/>
    </cacheField>
    <cacheField name="Humidity B (%RH)" numFmtId="46">
      <sharedItems containsSemiMixedTypes="0" containsNonDate="0" containsDate="1" containsString="0" minDate="1900-01-01T23:02:00" maxDate="1900-01-02T02:02:00"/>
    </cacheField>
    <cacheField name="Time B" numFmtId="0">
      <sharedItems/>
    </cacheField>
    <cacheField name="Time BB" numFmtId="0">
      <sharedItems count="17">
        <s v="08.45"/>
        <s v="08.46"/>
        <s v="08.47"/>
        <s v="08.48"/>
        <s v="08.49"/>
        <s v="08.50"/>
        <s v="08.51"/>
        <s v="08.52"/>
        <s v="08.53"/>
        <s v="08.58"/>
        <s v="08.59"/>
        <s v="09.00"/>
        <s v="09.01"/>
        <s v="09.02"/>
        <s v="09.03"/>
        <s v="09.04"/>
        <s v="09.0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9.756329629628" createdVersion="1" refreshedVersion="8" recordCount="1092" upgradeOnRefresh="1" xr:uid="{C0583CFC-02AA-5C43-8DE6-C556309F64DC}">
  <cacheSource type="worksheet">
    <worksheetSource ref="A2:F1094" sheet="Sheet0" r:id="rId2"/>
  </cacheSource>
  <cacheFields count="6">
    <cacheField name="Wind Velocity A (knots)" numFmtId="0">
      <sharedItems containsSemiMixedTypes="0" containsDate="1" containsString="0" containsMixedTypes="1" minDate="1899-12-30T00:00:00" maxDate="9709-04-05T10:06:03"/>
    </cacheField>
    <cacheField name="Wind Velocity A (m/s)" numFmtId="20">
      <sharedItems containsSemiMixedTypes="0" containsNonDate="0" containsDate="1" containsString="0" minDate="1899-12-30T00:00:00" maxDate="1899-12-30T01:21:17"/>
    </cacheField>
    <cacheField name="Temperature A (°C)" numFmtId="46">
      <sharedItems containsSemiMixedTypes="0" containsNonDate="0" containsDate="1" containsString="0" minDate="1899-12-31T02:01:00" maxDate="1899-12-31T02:09:00"/>
    </cacheField>
    <cacheField name="Humidity A (%RH)" numFmtId="46">
      <sharedItems containsSemiMixedTypes="0" containsNonDate="0" containsDate="1" containsString="0" minDate="1900-01-01T23:02:00" maxDate="1900-01-02T02:06:00"/>
    </cacheField>
    <cacheField name="Time A" numFmtId="0">
      <sharedItems/>
    </cacheField>
    <cacheField name="Time AA" numFmtId="0">
      <sharedItems count="20">
        <s v="08:45"/>
        <s v="08:46"/>
        <s v="08:47"/>
        <s v="08:48"/>
        <s v="08:49"/>
        <s v="08:50"/>
        <s v="08:51"/>
        <s v="08:52"/>
        <s v="08:53"/>
        <s v="08:54"/>
        <s v="08:55"/>
        <s v="08:57"/>
        <s v="08:58"/>
        <s v="08:59"/>
        <s v="09:00"/>
        <s v="09:01"/>
        <s v="09:02"/>
        <s v="09:03"/>
        <s v="09:04"/>
        <s v="09:0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9.805471296298" createdVersion="1" refreshedVersion="8" recordCount="929" upgradeOnRefresh="1" xr:uid="{9B429FDE-A303-2247-8B3B-F303AE2BAB36}">
  <cacheSource type="worksheet">
    <worksheetSource ref="AZ2:BA931" sheet="Sheet0" r:id="rId2"/>
  </cacheSource>
  <cacheFields count="2">
    <cacheField name="Time" numFmtId="0">
      <sharedItems count="17">
        <s v="08.45"/>
        <s v="08.46"/>
        <s v="08.47"/>
        <s v="08.48"/>
        <s v="08.49"/>
        <s v="08.50"/>
        <s v="08.51"/>
        <s v="08.52"/>
        <s v="08.53"/>
        <s v="08.58"/>
        <s v="08.59"/>
        <s v="09.00"/>
        <s v="09.01"/>
        <s v="09.02"/>
        <s v="09.03"/>
        <s v="09.04"/>
        <s v="09.05"/>
      </sharedItems>
    </cacheField>
    <cacheField name="Physiological Equivalent Temperature" numFmtId="0">
      <sharedItems containsSemiMixedTypes="0" containsString="0" containsNumber="1" minValue="25.51" maxValue="32.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9.798335648149" createdVersion="1" refreshedVersion="8" recordCount="1092" upgradeOnRefresh="1" xr:uid="{6279A283-F276-864A-96D6-CFA60103DC2F}">
  <cacheSource type="worksheet">
    <worksheetSource ref="AU2:AV1094" sheet="Sheet0" r:id="rId2"/>
  </cacheSource>
  <cacheFields count="2">
    <cacheField name="Time" numFmtId="0">
      <sharedItems count="20">
        <s v="08:45"/>
        <s v="08:46"/>
        <s v="08:47"/>
        <s v="08:48"/>
        <s v="08:49"/>
        <s v="08:50"/>
        <s v="08:51"/>
        <s v="08:52"/>
        <s v="08:53"/>
        <s v="08:54"/>
        <s v="08:55"/>
        <s v="08:57"/>
        <s v="08:58"/>
        <s v="08:59"/>
        <s v="09:00"/>
        <s v="09:01"/>
        <s v="09:02"/>
        <s v="09:03"/>
        <s v="09:04"/>
        <s v="09:05"/>
      </sharedItems>
    </cacheField>
    <cacheField name="Physiological Equivalent Temperature" numFmtId="0">
      <sharedItems containsSemiMixedTypes="0" containsString="0" containsNumber="1" minValue="26" maxValue="32.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9.783011342595" createdVersion="1" refreshedVersion="8" recordCount="929" upgradeOnRefresh="1" xr:uid="{45C431DA-A90C-AE48-868F-699B1B33C705}">
  <cacheSource type="worksheet">
    <worksheetSource ref="AK2:AL931" sheet="Sheet0" r:id="rId2"/>
  </cacheSource>
  <cacheFields count="2">
    <cacheField name="Temperature Humidity Index " numFmtId="46">
      <sharedItems containsSemiMixedTypes="0" containsNonDate="0" containsDate="1" containsString="0" minDate="1899-12-30T20:59:48" maxDate="1899-12-30T21:04:38"/>
    </cacheField>
    <cacheField name="Time" numFmtId="0">
      <sharedItems count="17">
        <s v="08.45"/>
        <s v="08.46"/>
        <s v="08.47"/>
        <s v="08.48"/>
        <s v="08.49"/>
        <s v="08.50"/>
        <s v="08.51"/>
        <s v="08.52"/>
        <s v="08.53"/>
        <s v="08.58"/>
        <s v="08.59"/>
        <s v="09.00"/>
        <s v="09.01"/>
        <s v="09.02"/>
        <s v="09.03"/>
        <s v="09.04"/>
        <s v="09.0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9.779867245372" createdVersion="1" refreshedVersion="8" recordCount="1092" upgradeOnRefresh="1" xr:uid="{00F289AF-DF78-B146-A4FE-440F20A2F853}">
  <cacheSource type="worksheet">
    <worksheetSource ref="AF2:AG1094" sheet="Sheet0" r:id="rId2"/>
  </cacheSource>
  <cacheFields count="2">
    <cacheField name="Temperature Humidity Index " numFmtId="46">
      <sharedItems containsSemiMixedTypes="0" containsNonDate="0" containsDate="1" containsString="0" minDate="1899-12-30T20:58:18" maxDate="1899-12-30T21:04:37"/>
    </cacheField>
    <cacheField name="Time" numFmtId="0">
      <sharedItems count="20">
        <s v="08:45"/>
        <s v="08:46"/>
        <s v="08:47"/>
        <s v="08:48"/>
        <s v="08:49"/>
        <s v="08:50"/>
        <s v="08:51"/>
        <s v="08:52"/>
        <s v="08:53"/>
        <s v="08:54"/>
        <s v="08:55"/>
        <s v="08:57"/>
        <s v="08:58"/>
        <s v="08:59"/>
        <s v="09:00"/>
        <s v="09:01"/>
        <s v="09:02"/>
        <s v="09:03"/>
        <s v="09:04"/>
        <s v="09:0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9.810689351849" createdVersion="1" refreshedVersion="8" recordCount="1204" upgradeOnRefresh="1" xr:uid="{660C6FD8-E776-B547-8FE8-07D2A4403080}">
  <cacheSource type="worksheet">
    <worksheetSource ref="A2:F1206" sheet="Sheet0" r:id="rId2"/>
  </cacheSource>
  <cacheFields count="6">
    <cacheField name="Wind Velocity A (knots)" numFmtId="0">
      <sharedItems containsSemiMixedTypes="0" containsDate="1" containsString="0" containsMixedTypes="1" minDate="1899-12-30T00:00:00" maxDate="1899-12-30T00:00:00"/>
    </cacheField>
    <cacheField name="Wind Velocity A (m/s)" numFmtId="20">
      <sharedItems containsSemiMixedTypes="0" containsNonDate="0" containsDate="1" containsString="0" minDate="1899-12-30T00:00:00" maxDate="1899-12-30T02:53:53"/>
    </cacheField>
    <cacheField name="Temperature A (°C)" numFmtId="46">
      <sharedItems containsSemiMixedTypes="0" containsNonDate="0" containsDate="1" containsString="0" minDate="1899-12-31T03:04:00" maxDate="1899-12-31T04:09:00"/>
    </cacheField>
    <cacheField name="Humidity A (%RH)" numFmtId="46">
      <sharedItems containsSemiMixedTypes="0" containsNonDate="0" containsDate="1" containsString="0" minDate="1900-01-01T14:01:00" maxDate="1900-01-01T20:07:00"/>
    </cacheField>
    <cacheField name="Time A" numFmtId="0">
      <sharedItems/>
    </cacheField>
    <cacheField name="Time AA" numFmtId="0">
      <sharedItems count="21">
        <s v="09:14"/>
        <s v="09:15"/>
        <s v="09:16"/>
        <s v="09:17"/>
        <s v="09:18"/>
        <s v="09:19"/>
        <s v="09:20"/>
        <s v="09:21"/>
        <s v="09:22"/>
        <s v="09:23"/>
        <s v="09:24"/>
        <s v="09:25"/>
        <s v="09:26"/>
        <s v="09:27"/>
        <s v="09:28"/>
        <s v="09:29"/>
        <s v="09:30"/>
        <s v="09:31"/>
        <s v="09:32"/>
        <s v="09:33"/>
        <s v="09:3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9.848437731482" createdVersion="1" refreshedVersion="8" recordCount="1202" upgradeOnRefresh="1" xr:uid="{4787E277-ABAA-7448-847E-21D43CAC74D1}">
  <cacheSource type="worksheet">
    <worksheetSource ref="AZ2:BA1204" sheet="Sheet0" r:id="rId2"/>
  </cacheSource>
  <cacheFields count="2">
    <cacheField name="Time" numFmtId="0">
      <sharedItems count="21">
        <s v="09.14"/>
        <s v="09.15"/>
        <s v="09.16"/>
        <s v="09.17"/>
        <s v="09.18"/>
        <s v="09.19"/>
        <s v="09.20"/>
        <s v="09.21"/>
        <s v="09.22"/>
        <s v="09.23"/>
        <s v="09.24"/>
        <s v="09.25"/>
        <s v="09.26"/>
        <s v="09.27"/>
        <s v="09.28"/>
        <s v="09.29"/>
        <s v="09.30"/>
        <s v="09.31"/>
        <s v="09.32"/>
        <s v="09.33"/>
        <s v="09.34"/>
      </sharedItems>
    </cacheField>
    <cacheField name="Physiological Equivalent Temperature" numFmtId="0">
      <sharedItems containsSemiMixedTypes="0" containsString="0" containsNumber="1" minValue="25.33" maxValue="35.20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9.841254976855" createdVersion="1" refreshedVersion="8" recordCount="1204" upgradeOnRefresh="1" xr:uid="{9E532B08-418B-4446-9565-D417FDA10667}">
  <cacheSource type="worksheet">
    <worksheetSource ref="AU2:AV1206" sheet="Sheet0" r:id="rId2"/>
  </cacheSource>
  <cacheFields count="2">
    <cacheField name="Time" numFmtId="0">
      <sharedItems count="21">
        <s v="09:14"/>
        <s v="09:15"/>
        <s v="09:16"/>
        <s v="09:17"/>
        <s v="09:18"/>
        <s v="09:19"/>
        <s v="09:20"/>
        <s v="09:21"/>
        <s v="09:22"/>
        <s v="09:23"/>
        <s v="09:24"/>
        <s v="09:25"/>
        <s v="09:26"/>
        <s v="09:27"/>
        <s v="09:28"/>
        <s v="09:29"/>
        <s v="09:30"/>
        <s v="09:31"/>
        <s v="09:32"/>
        <s v="09:33"/>
        <s v="09:34"/>
      </sharedItems>
    </cacheField>
    <cacheField name="Physiological Equivalent Temperature" numFmtId="0">
      <sharedItems containsSemiMixedTypes="0" containsString="0" containsNumber="1" minValue="25.81" maxValue="34.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9.830509143518" createdVersion="1" refreshedVersion="8" recordCount="1203" upgradeOnRefresh="1" xr:uid="{8A4B831F-71CF-5D4F-8EF0-874E3F240EB5}">
  <cacheSource type="worksheet">
    <worksheetSource ref="AK2:AL1205" sheet="Sheet0" r:id="rId2"/>
  </cacheSource>
  <cacheFields count="2">
    <cacheField name="Temperature Humidity Index" numFmtId="46">
      <sharedItems containsSemiMixedTypes="0" containsNonDate="0" containsDate="1" containsString="0" minDate="1899-12-30T21:48:01" maxDate="1899-12-30T23:21:48"/>
    </cacheField>
    <cacheField name="Time" numFmtId="0">
      <sharedItems count="21">
        <s v="09.14"/>
        <s v="09.15"/>
        <s v="09.16"/>
        <s v="09.17"/>
        <s v="09.18"/>
        <s v="09.19"/>
        <s v="09.20"/>
        <s v="09.21"/>
        <s v="09.22"/>
        <s v="09.23"/>
        <s v="09.24"/>
        <s v="09.25"/>
        <s v="09.26"/>
        <s v="09.27"/>
        <s v="09.28"/>
        <s v="09.29"/>
        <s v="09.30"/>
        <s v="09.31"/>
        <s v="09.32"/>
        <s v="09.33"/>
        <s v="09.3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y Untung Pranata" refreshedDate="46169.813755902775" createdVersion="1" refreshedVersion="8" recordCount="1203" upgradeOnRefresh="1" xr:uid="{383DB909-0235-7E49-A26C-C5F726D32535}">
  <cacheSource type="worksheet">
    <worksheetSource ref="M2:Q1205" sheet="Sheet0" r:id="rId2"/>
  </cacheSource>
  <cacheFields count="5">
    <cacheField name="Wind Velocity B (m/s)" numFmtId="0">
      <sharedItems containsSemiMixedTypes="0" containsDate="1" containsString="0" containsMixedTypes="1" minDate="1899-12-30T00:00:00" maxDate="1899-12-30T00:00:00"/>
    </cacheField>
    <cacheField name="Temperature B (°C)" numFmtId="46">
      <sharedItems containsSemiMixedTypes="0" containsNonDate="0" containsDate="1" containsString="0" minDate="1899-12-31T03:04:00" maxDate="1899-12-31T05:01:00"/>
    </cacheField>
    <cacheField name="Humidity B (%RH)" numFmtId="46">
      <sharedItems containsSemiMixedTypes="0" containsNonDate="0" containsDate="1" containsString="0" minDate="1900-01-01T11:05:00" maxDate="1900-01-01T19:09:00"/>
    </cacheField>
    <cacheField name="Time B" numFmtId="0">
      <sharedItems/>
    </cacheField>
    <cacheField name="Time BB" numFmtId="0">
      <sharedItems count="21">
        <s v="09.14"/>
        <s v="09.15"/>
        <s v="09.16"/>
        <s v="09.17"/>
        <s v="09.18"/>
        <s v="09.19"/>
        <s v="09.20"/>
        <s v="09.21"/>
        <s v="09.22"/>
        <s v="09.23"/>
        <s v="09.24"/>
        <s v="09.25"/>
        <s v="09.26"/>
        <s v="09.27"/>
        <s v="09.28"/>
        <s v="09.29"/>
        <s v="09.30"/>
        <s v="09.31"/>
        <s v="09.32"/>
        <s v="09.33"/>
        <s v="09.3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0">
  <r>
    <d v="1899-12-30T00:31:23"/>
    <d v="1899-12-31T07:00:00"/>
    <d v="1900-01-01T05:08:00"/>
    <s v="12:30:59"/>
    <m/>
    <x v="0"/>
  </r>
  <r>
    <d v="1899-12-30T01:18:12"/>
    <d v="1899-12-31T07:00:00"/>
    <d v="1900-01-01T05:08:00"/>
    <s v="12:31:00"/>
    <m/>
    <x v="1"/>
  </r>
  <r>
    <d v="1899-12-30T01:19:44"/>
    <d v="1899-12-31T07:00:00"/>
    <d v="1900-01-01T05:08:00"/>
    <s v="12:31:01"/>
    <m/>
    <x v="1"/>
  </r>
  <r>
    <d v="1899-12-30T01:39:48"/>
    <d v="1899-12-31T07:00:00"/>
    <d v="1900-01-01T05:07:00"/>
    <s v="12:31:02"/>
    <m/>
    <x v="1"/>
  </r>
  <r>
    <d v="1899-12-30T01:37:14"/>
    <d v="1899-12-31T07:00:00"/>
    <d v="1900-01-01T05:07:00"/>
    <s v="12:31:03"/>
    <m/>
    <x v="1"/>
  </r>
  <r>
    <d v="1899-12-30T01:49:04"/>
    <d v="1899-12-31T07:00:00"/>
    <d v="1900-01-01T05:06:00"/>
    <s v="12:31:04"/>
    <m/>
    <x v="1"/>
  </r>
  <r>
    <d v="1899-12-30T01:32:05"/>
    <d v="1899-12-31T07:00:00"/>
    <d v="1900-01-01T05:06:00"/>
    <s v="12:31:05"/>
    <m/>
    <x v="1"/>
  </r>
  <r>
    <d v="1899-12-30T01:15:37"/>
    <d v="1899-12-31T06:09:00"/>
    <d v="1900-01-01T05:06:00"/>
    <s v="12:31:06"/>
    <m/>
    <x v="1"/>
  </r>
  <r>
    <d v="1899-12-30T01:21:17"/>
    <d v="1899-12-31T06:09:00"/>
    <d v="1900-01-01T05:06:00"/>
    <s v="12:31:07"/>
    <m/>
    <x v="1"/>
  </r>
  <r>
    <d v="1899-12-30T01:03:17"/>
    <d v="1899-12-31T06:09:00"/>
    <d v="1900-01-01T05:05:00"/>
    <s v="12:31:08"/>
    <m/>
    <x v="1"/>
  </r>
  <r>
    <d v="1899-12-30T00:50:56"/>
    <d v="1899-12-31T06:09:00"/>
    <d v="1900-01-01T05:05:00"/>
    <s v="12:31:09"/>
    <m/>
    <x v="1"/>
  </r>
  <r>
    <d v="1899-12-30T00:42:11"/>
    <d v="1899-12-31T06:09:00"/>
    <d v="1900-01-01T05:05:00"/>
    <s v="12:31:10"/>
    <m/>
    <x v="1"/>
  </r>
  <r>
    <d v="1899-12-30T00:39:06"/>
    <d v="1899-12-31T06:09:00"/>
    <d v="1900-01-01T05:05:00"/>
    <s v="12:31:11"/>
    <m/>
    <x v="1"/>
  </r>
  <r>
    <d v="1899-12-30T00:36:01"/>
    <d v="1899-12-31T06:09:00"/>
    <d v="1900-01-01T05:05:00"/>
    <s v="12:31:12"/>
    <m/>
    <x v="1"/>
  </r>
  <r>
    <d v="1899-12-30T00:29:50"/>
    <d v="1899-12-31T06:09:00"/>
    <d v="1900-01-01T05:06:00"/>
    <s v="12:31:13"/>
    <m/>
    <x v="1"/>
  </r>
  <r>
    <d v="1899-12-30T00:23:09"/>
    <d v="1899-12-31T06:09:00"/>
    <d v="1900-01-01T05:06:00"/>
    <s v="12:31:14"/>
    <m/>
    <x v="1"/>
  </r>
  <r>
    <d v="1899-12-30T00:23:09"/>
    <d v="1899-12-31T06:09:00"/>
    <d v="1900-01-01T05:06:00"/>
    <s v="12:31:15"/>
    <m/>
    <x v="1"/>
  </r>
  <r>
    <d v="1899-12-30T00:22:07"/>
    <d v="1899-12-31T06:09:00"/>
    <d v="1900-01-01T05:06:00"/>
    <s v="12:31:16"/>
    <m/>
    <x v="1"/>
  </r>
  <r>
    <d v="1899-12-30T00:18:00"/>
    <d v="1899-12-31T06:09:00"/>
    <d v="1900-01-01T05:06:00"/>
    <s v="12:31:17"/>
    <m/>
    <x v="1"/>
  </r>
  <r>
    <d v="1899-12-30T00:25:12"/>
    <d v="1899-12-31T06:09:00"/>
    <d v="1900-01-01T05:07:00"/>
    <s v="12:31:18"/>
    <m/>
    <x v="1"/>
  </r>
  <r>
    <d v="1899-12-30T00:30:52"/>
    <d v="1899-12-31T06:09:00"/>
    <d v="1900-01-01T05:07:00"/>
    <s v="12:31:19"/>
    <m/>
    <x v="1"/>
  </r>
  <r>
    <d v="1899-12-30T00:30:52"/>
    <d v="1899-12-31T06:09:00"/>
    <d v="1900-01-01T05:07:00"/>
    <s v="12:31:20"/>
    <m/>
    <x v="1"/>
  </r>
  <r>
    <d v="1899-12-30T00:00:00"/>
    <d v="1899-12-31T06:09:00"/>
    <d v="1900-01-01T05:07:00"/>
    <s v="12:31:21"/>
    <m/>
    <x v="1"/>
  </r>
  <r>
    <d v="1899-12-30T00:47:51"/>
    <d v="1899-12-31T06:09:00"/>
    <d v="1900-01-01T05:08:00"/>
    <s v="12:31:22"/>
    <m/>
    <x v="1"/>
  </r>
  <r>
    <d v="1899-12-30T00:45:16"/>
    <d v="1899-12-31T06:09:00"/>
    <d v="1900-01-01T05:08:00"/>
    <s v="12:31:23"/>
    <m/>
    <x v="1"/>
  </r>
  <r>
    <d v="1899-12-30T00:48:21"/>
    <d v="1899-12-31T06:09:00"/>
    <d v="1900-01-01T05:08:00"/>
    <s v="12:31:24"/>
    <m/>
    <x v="1"/>
  </r>
  <r>
    <d v="1899-12-30T00:50:25"/>
    <d v="1899-12-31T06:09:00"/>
    <d v="1900-01-01T05:08:00"/>
    <s v="12:31:25"/>
    <m/>
    <x v="1"/>
  </r>
  <r>
    <d v="1899-12-30T00:42:11"/>
    <d v="1899-12-31T06:09:00"/>
    <d v="1900-01-01T05:08:00"/>
    <s v="12:31:26"/>
    <m/>
    <x v="1"/>
  </r>
  <r>
    <d v="1899-12-30T00:37:33"/>
    <d v="1899-12-31T06:09:00"/>
    <d v="1900-01-01T05:08:00"/>
    <s v="12:31:27"/>
    <m/>
    <x v="1"/>
  </r>
  <r>
    <d v="1899-12-30T00:47:51"/>
    <d v="1899-12-31T06:09:00"/>
    <d v="1900-01-01T05:08:00"/>
    <s v="12:31:28"/>
    <m/>
    <x v="1"/>
  </r>
  <r>
    <d v="1899-12-30T00:46:49"/>
    <d v="1899-12-31T06:09:00"/>
    <d v="1900-01-01T05:08:00"/>
    <s v="12:31:29"/>
    <m/>
    <x v="1"/>
  </r>
  <r>
    <d v="1899-12-30T00:39:37"/>
    <d v="1899-12-31T06:09:00"/>
    <d v="1900-01-01T05:09:00"/>
    <s v="12:31:30"/>
    <m/>
    <x v="1"/>
  </r>
  <r>
    <d v="1899-12-30T00:38:35"/>
    <d v="1899-12-31T06:09:00"/>
    <d v="1900-01-01T05:09:00"/>
    <s v="12:31:31"/>
    <m/>
    <x v="1"/>
  </r>
  <r>
    <d v="1899-12-30T00:33:26"/>
    <d v="1899-12-31T06:09:00"/>
    <d v="1900-01-01T05:09:00"/>
    <s v="12:31:32"/>
    <m/>
    <x v="1"/>
  </r>
  <r>
    <d v="1899-12-30T00:50:56"/>
    <d v="1899-12-31T06:09:00"/>
    <d v="1900-01-01T05:09:00"/>
    <s v="12:31:33"/>
    <m/>
    <x v="1"/>
  </r>
  <r>
    <d v="1899-12-30T00:31:23"/>
    <d v="1899-12-31T06:09:00"/>
    <d v="1900-01-01T05:09:00"/>
    <s v="12:31:34"/>
    <m/>
    <x v="1"/>
  </r>
  <r>
    <d v="1899-12-30T00:37:33"/>
    <d v="1899-12-31T06:09:00"/>
    <d v="1900-01-01T06:00:00"/>
    <s v="12:31:35"/>
    <m/>
    <x v="1"/>
  </r>
  <r>
    <d v="1899-12-30T00:43:13"/>
    <d v="1899-12-31T06:09:00"/>
    <d v="1900-01-01T06:00:00"/>
    <s v="12:31:36"/>
    <m/>
    <x v="1"/>
  </r>
  <r>
    <d v="1899-12-30T00:47:20"/>
    <d v="1899-12-31T06:09:00"/>
    <d v="1900-01-01T06:00:00"/>
    <s v="12:31:37"/>
    <m/>
    <x v="1"/>
  </r>
  <r>
    <d v="1899-12-30T00:42:11"/>
    <d v="1899-12-31T06:09:00"/>
    <d v="1900-01-01T06:00:00"/>
    <s v="12:31:38"/>
    <m/>
    <x v="1"/>
  </r>
  <r>
    <d v="1899-12-30T00:45:16"/>
    <d v="1899-12-31T06:09:00"/>
    <d v="1900-01-01T06:00:00"/>
    <s v="12:31:39"/>
    <m/>
    <x v="1"/>
  </r>
  <r>
    <d v="1899-12-30T00:50:25"/>
    <d v="1899-12-31T06:09:00"/>
    <d v="1900-01-01T06:00:00"/>
    <s v="12:31:40"/>
    <m/>
    <x v="1"/>
  </r>
  <r>
    <d v="1899-12-30T00:48:21"/>
    <d v="1899-12-31T06:09:00"/>
    <d v="1900-01-01T06:00:00"/>
    <s v="12:31:41"/>
    <m/>
    <x v="1"/>
  </r>
  <r>
    <d v="1899-12-30T00:41:40"/>
    <d v="1899-12-31T06:09:00"/>
    <d v="1900-01-01T06:00:00"/>
    <s v="12:31:42"/>
    <m/>
    <x v="1"/>
  </r>
  <r>
    <d v="1899-12-30T00:34:59"/>
    <d v="1899-12-31T06:09:00"/>
    <d v="1900-01-01T06:00:00"/>
    <s v="12:31:43"/>
    <m/>
    <x v="1"/>
  </r>
  <r>
    <d v="1899-12-30T00:21:06"/>
    <d v="1899-12-31T06:09:00"/>
    <d v="1900-01-01T06:00:00"/>
    <s v="12:31:44"/>
    <m/>
    <x v="1"/>
  </r>
  <r>
    <d v="1899-12-30T00:00:00"/>
    <d v="1899-12-31T06:09:00"/>
    <d v="1900-01-01T06:00:00"/>
    <s v="12:31:45"/>
    <m/>
    <x v="1"/>
  </r>
  <r>
    <d v="1899-12-30T00:00:00"/>
    <d v="1899-12-31T06:09:00"/>
    <d v="1900-01-01T06:00:00"/>
    <s v="12:31:46"/>
    <m/>
    <x v="1"/>
  </r>
  <r>
    <d v="1899-12-30T00:18:00"/>
    <d v="1899-12-31T06:09:00"/>
    <d v="1900-01-01T06:00:00"/>
    <s v="12:31:47"/>
    <m/>
    <x v="1"/>
  </r>
  <r>
    <d v="1899-12-30T00:22:07"/>
    <d v="1899-12-31T06:09:00"/>
    <d v="1900-01-01T06:00:00"/>
    <s v="12:31:48"/>
    <m/>
    <x v="1"/>
  </r>
  <r>
    <d v="1899-12-30T00:21:06"/>
    <d v="1899-12-31T06:09:00"/>
    <d v="1900-01-01T06:00:00"/>
    <s v="12:31:49"/>
    <m/>
    <x v="1"/>
  </r>
  <r>
    <d v="1899-12-30T00:19:02"/>
    <d v="1899-12-31T06:09:00"/>
    <d v="1900-01-01T06:00:00"/>
    <s v="12:31:50"/>
    <m/>
    <x v="1"/>
  </r>
  <r>
    <d v="1899-12-30T00:00:00"/>
    <d v="1899-12-31T06:09:00"/>
    <d v="1900-01-01T06:00:00"/>
    <s v="12:31:51"/>
    <m/>
    <x v="1"/>
  </r>
  <r>
    <d v="1899-12-30T00:00:00"/>
    <d v="1899-12-31T06:09:00"/>
    <d v="1900-01-01T06:00:00"/>
    <s v="12:31:52"/>
    <m/>
    <x v="1"/>
  </r>
  <r>
    <d v="1899-12-30T00:00:00"/>
    <d v="1899-12-31T06:09:00"/>
    <d v="1900-01-01T06:00:00"/>
    <s v="12:31:53"/>
    <m/>
    <x v="1"/>
  </r>
  <r>
    <d v="1899-12-30T00:26:14"/>
    <d v="1899-12-31T06:09:00"/>
    <d v="1900-01-01T06:00:00"/>
    <s v="12:31:54"/>
    <m/>
    <x v="1"/>
  </r>
  <r>
    <d v="1899-12-30T00:33:57"/>
    <d v="1899-12-31T06:09:00"/>
    <d v="1900-01-01T06:00:00"/>
    <s v="12:31:55"/>
    <m/>
    <x v="1"/>
  </r>
  <r>
    <d v="1899-12-30T00:36:01"/>
    <d v="1899-12-31T06:09:00"/>
    <d v="1900-01-01T06:00:00"/>
    <s v="12:31:56"/>
    <m/>
    <x v="1"/>
  </r>
  <r>
    <d v="1899-12-30T00:36:01"/>
    <d v="1899-12-31T06:09:00"/>
    <d v="1900-01-01T06:00:00"/>
    <s v="12:31:57"/>
    <m/>
    <x v="1"/>
  </r>
  <r>
    <d v="1899-12-30T00:39:06"/>
    <d v="1899-12-31T06:09:00"/>
    <d v="1900-01-01T06:00:00"/>
    <s v="12:31:58"/>
    <m/>
    <x v="1"/>
  </r>
  <r>
    <d v="1899-12-30T00:40:08"/>
    <d v="1899-12-31T06:09:00"/>
    <d v="1900-01-01T06:00:00"/>
    <s v="12:31:59"/>
    <m/>
    <x v="1"/>
  </r>
  <r>
    <d v="1899-12-30T00:44:15"/>
    <d v="1899-12-31T06:09:00"/>
    <d v="1900-01-01T06:00:00"/>
    <s v="12:32:00"/>
    <m/>
    <x v="2"/>
  </r>
  <r>
    <d v="1899-12-30T00:37:33"/>
    <d v="1899-12-31T06:09:00"/>
    <d v="1900-01-01T06:00:00"/>
    <s v="12:32:01"/>
    <m/>
    <x v="2"/>
  </r>
  <r>
    <d v="1899-12-30T00:37:33"/>
    <d v="1899-12-31T06:09:00"/>
    <d v="1900-01-01T06:00:00"/>
    <s v="12:32:02"/>
    <m/>
    <x v="2"/>
  </r>
  <r>
    <d v="1899-12-30T00:31:23"/>
    <d v="1899-12-31T06:09:00"/>
    <d v="1900-01-01T06:01:00"/>
    <s v="12:32:03"/>
    <m/>
    <x v="2"/>
  </r>
  <r>
    <d v="1899-12-30T00:47:51"/>
    <d v="1899-12-31T06:09:00"/>
    <d v="1900-01-01T06:01:00"/>
    <s v="12:32:04"/>
    <m/>
    <x v="2"/>
  </r>
  <r>
    <d v="1899-12-30T00:45:47"/>
    <d v="1899-12-31T06:09:00"/>
    <d v="1900-01-01T06:01:00"/>
    <s v="12:32:05"/>
    <m/>
    <x v="2"/>
  </r>
  <r>
    <d v="1899-12-30T00:43:13"/>
    <d v="1899-12-31T06:09:00"/>
    <d v="1900-01-01T06:01:00"/>
    <s v="12:32:06"/>
    <m/>
    <x v="2"/>
  </r>
  <r>
    <d v="1899-12-30T00:44:15"/>
    <d v="1899-12-31T06:09:00"/>
    <d v="1900-01-01T06:01:00"/>
    <s v="12:32:07"/>
    <m/>
    <x v="2"/>
  </r>
  <r>
    <d v="1899-12-30T00:43:13"/>
    <d v="1899-12-31T06:09:00"/>
    <d v="1900-01-01T06:01:00"/>
    <s v="12:32:08"/>
    <m/>
    <x v="2"/>
  </r>
  <r>
    <d v="1899-12-30T00:44:15"/>
    <d v="1899-12-31T06:09:00"/>
    <d v="1900-01-01T06:01:00"/>
    <s v="12:32:09"/>
    <m/>
    <x v="2"/>
  </r>
  <r>
    <d v="1899-12-30T00:45:47"/>
    <d v="1899-12-31T06:09:00"/>
    <d v="1900-01-01T06:01:00"/>
    <s v="12:32:10"/>
    <m/>
    <x v="2"/>
  </r>
  <r>
    <d v="1899-12-30T00:46:49"/>
    <d v="1899-12-31T06:09:00"/>
    <d v="1900-01-01T06:01:00"/>
    <s v="12:32:11"/>
    <m/>
    <x v="2"/>
  </r>
  <r>
    <d v="1899-12-30T00:47:51"/>
    <d v="1899-12-31T06:09:00"/>
    <d v="1900-01-01T06:02:00"/>
    <s v="12:32:12"/>
    <m/>
    <x v="2"/>
  </r>
  <r>
    <d v="1899-12-30T00:50:56"/>
    <d v="1899-12-31T06:09:00"/>
    <d v="1900-01-01T06:03:00"/>
    <s v="12:32:13"/>
    <m/>
    <x v="2"/>
  </r>
  <r>
    <d v="1899-12-30T00:34:28"/>
    <d v="1899-12-31T06:09:00"/>
    <d v="1900-01-01T06:04:00"/>
    <s v="12:32:14"/>
    <m/>
    <x v="2"/>
  </r>
  <r>
    <d v="1899-12-30T00:31:23"/>
    <d v="1899-12-31T06:09:00"/>
    <d v="1900-01-01T06:05:00"/>
    <s v="12:32:15"/>
    <m/>
    <x v="2"/>
  </r>
  <r>
    <d v="1899-12-30T00:33:26"/>
    <d v="1899-12-31T06:09:00"/>
    <d v="1900-01-01T06:06:00"/>
    <s v="12:32:16"/>
    <m/>
    <x v="2"/>
  </r>
  <r>
    <d v="1899-12-30T00:31:23"/>
    <d v="1899-12-31T06:09:00"/>
    <d v="1900-01-01T06:06:00"/>
    <s v="12:32:17"/>
    <m/>
    <x v="2"/>
  </r>
  <r>
    <d v="1899-12-30T00:50:56"/>
    <d v="1899-12-31T06:09:00"/>
    <d v="1900-01-01T06:07:00"/>
    <s v="12:32:18"/>
    <m/>
    <x v="2"/>
  </r>
  <r>
    <d v="1899-12-30T00:33:26"/>
    <d v="1899-12-31T06:09:00"/>
    <d v="1900-01-01T06:08:00"/>
    <s v="12:32:19"/>
    <m/>
    <x v="2"/>
  </r>
  <r>
    <d v="1899-12-30T00:34:28"/>
    <d v="1899-12-31T06:09:00"/>
    <d v="1900-01-01T06:08:00"/>
    <s v="12:32:20"/>
    <m/>
    <x v="2"/>
  </r>
  <r>
    <d v="1899-12-30T00:35:30"/>
    <d v="1899-12-31T06:09:00"/>
    <d v="1900-01-01T06:08:00"/>
    <s v="12:32:21"/>
    <m/>
    <x v="2"/>
  </r>
  <r>
    <d v="1899-12-30T00:39:37"/>
    <d v="1899-12-31T06:09:00"/>
    <d v="1900-01-01T06:09:00"/>
    <s v="12:32:22"/>
    <m/>
    <x v="2"/>
  </r>
  <r>
    <d v="1899-12-30T00:50:25"/>
    <d v="1899-12-31T06:09:00"/>
    <d v="1900-01-01T06:08:00"/>
    <s v="12:32:23"/>
    <m/>
    <x v="2"/>
  </r>
  <r>
    <d v="1899-12-30T00:48:21"/>
    <d v="1899-12-31T06:09:00"/>
    <d v="1900-01-01T06:08:00"/>
    <s v="12:32:24"/>
    <m/>
    <x v="2"/>
  </r>
  <r>
    <d v="1899-12-30T00:46:18"/>
    <d v="1899-12-31T06:09:00"/>
    <d v="1900-01-01T06:07:00"/>
    <s v="12:32:25"/>
    <m/>
    <x v="2"/>
  </r>
  <r>
    <d v="1899-12-30T00:41:40"/>
    <d v="1899-12-31T06:09:00"/>
    <d v="1900-01-01T06:06:00"/>
    <s v="12:32:26"/>
    <m/>
    <x v="2"/>
  </r>
  <r>
    <d v="1899-12-30T00:39:37"/>
    <d v="1899-12-31T06:09:00"/>
    <d v="1900-01-01T06:05:00"/>
    <s v="12:32:27"/>
    <m/>
    <x v="2"/>
  </r>
  <r>
    <d v="1899-12-30T00:37:33"/>
    <d v="1899-12-31T06:09:00"/>
    <d v="1900-01-01T06:04:00"/>
    <s v="12:32:28"/>
    <m/>
    <x v="2"/>
  </r>
  <r>
    <d v="1899-12-30T00:37:33"/>
    <d v="1899-12-31T06:09:00"/>
    <d v="1900-01-01T06:04:00"/>
    <s v="12:32:29"/>
    <m/>
    <x v="2"/>
  </r>
  <r>
    <d v="1899-12-30T00:34:28"/>
    <d v="1899-12-31T06:09:00"/>
    <d v="1900-01-01T06:04:00"/>
    <s v="12:32:30"/>
    <m/>
    <x v="2"/>
  </r>
  <r>
    <d v="1899-12-30T00:31:23"/>
    <d v="1899-12-31T06:09:00"/>
    <d v="1900-01-01T06:04:00"/>
    <s v="12:32:31"/>
    <m/>
    <x v="2"/>
  </r>
  <r>
    <d v="1899-12-30T00:49:54"/>
    <d v="1899-12-31T06:09:00"/>
    <d v="1900-01-01T06:04:00"/>
    <s v="12:32:32"/>
    <m/>
    <x v="2"/>
  </r>
  <r>
    <d v="1899-12-30T00:45:47"/>
    <d v="1899-12-31T06:09:00"/>
    <d v="1900-01-01T06:04:00"/>
    <s v="12:32:33"/>
    <m/>
    <x v="2"/>
  </r>
  <r>
    <d v="1899-12-30T00:42:11"/>
    <d v="1899-12-31T06:09:00"/>
    <d v="1900-01-01T06:04:00"/>
    <s v="12:32:34"/>
    <m/>
    <x v="2"/>
  </r>
  <r>
    <d v="1899-12-30T00:39:06"/>
    <d v="1899-12-31T06:09:00"/>
    <d v="1900-01-01T06:04:00"/>
    <s v="12:32:35"/>
    <m/>
    <x v="2"/>
  </r>
  <r>
    <d v="1899-12-30T00:38:04"/>
    <d v="1899-12-31T06:09:00"/>
    <d v="1900-01-01T06:04:00"/>
    <s v="12:32:36"/>
    <m/>
    <x v="2"/>
  </r>
  <r>
    <d v="1899-12-30T00:36:01"/>
    <d v="1899-12-31T06:09:00"/>
    <d v="1900-01-01T06:04:00"/>
    <s v="12:32:37"/>
    <m/>
    <x v="2"/>
  </r>
  <r>
    <d v="1899-12-30T00:29:50"/>
    <d v="1899-12-31T06:09:00"/>
    <d v="1900-01-01T06:04:00"/>
    <s v="12:32:38"/>
    <m/>
    <x v="2"/>
  </r>
  <r>
    <d v="1899-12-30T00:26:45"/>
    <d v="1899-12-31T06:09:00"/>
    <d v="1900-01-01T06:04:00"/>
    <s v="12:32:39"/>
    <m/>
    <x v="2"/>
  </r>
  <r>
    <d v="1899-12-30T00:29:50"/>
    <d v="1899-12-31T06:09:00"/>
    <d v="1900-01-01T06:04:00"/>
    <s v="12:32:40"/>
    <m/>
    <x v="2"/>
  </r>
  <r>
    <d v="1899-12-30T00:25:12"/>
    <d v="1899-12-31T06:09:00"/>
    <d v="1900-01-01T06:04:00"/>
    <s v="12:32:41"/>
    <m/>
    <x v="2"/>
  </r>
  <r>
    <d v="1899-12-30T00:22:07"/>
    <d v="1899-12-31T06:09:00"/>
    <d v="1900-01-01T06:04:00"/>
    <s v="12:32:43"/>
    <m/>
    <x v="2"/>
  </r>
  <r>
    <d v="1899-12-30T00:22:07"/>
    <d v="1899-12-31T06:09:00"/>
    <d v="1900-01-01T06:04:00"/>
    <s v="12:32:44"/>
    <m/>
    <x v="2"/>
  </r>
  <r>
    <d v="1899-12-30T00:25:12"/>
    <d v="1899-12-31T06:09:00"/>
    <d v="1900-01-01T06:04:00"/>
    <s v="12:32:45"/>
    <m/>
    <x v="2"/>
  </r>
  <r>
    <d v="1899-12-30T00:19:02"/>
    <d v="1899-12-31T06:09:00"/>
    <d v="1900-01-01T06:04:00"/>
    <s v="12:32:46"/>
    <m/>
    <x v="2"/>
  </r>
  <r>
    <d v="1899-12-30T00:25:12"/>
    <d v="1899-12-31T06:09:00"/>
    <d v="1900-01-01T06:04:00"/>
    <s v="12:32:47"/>
    <m/>
    <x v="2"/>
  </r>
  <r>
    <d v="1899-12-30T00:25:12"/>
    <d v="1899-12-31T06:09:00"/>
    <d v="1900-01-01T06:04:00"/>
    <s v="12:32:48"/>
    <m/>
    <x v="2"/>
  </r>
  <r>
    <d v="1899-12-30T00:00:00"/>
    <d v="1899-12-31T06:09:00"/>
    <d v="1900-01-01T06:04:00"/>
    <s v="12:32:49"/>
    <m/>
    <x v="2"/>
  </r>
  <r>
    <d v="1899-12-30T00:00:00"/>
    <d v="1899-12-31T06:09:00"/>
    <d v="1900-01-01T06:04:00"/>
    <s v="12:32:50"/>
    <m/>
    <x v="2"/>
  </r>
  <r>
    <d v="1899-12-30T00:00:00"/>
    <d v="1899-12-31T06:09:00"/>
    <d v="1900-01-01T06:03:00"/>
    <s v="12:32:51"/>
    <m/>
    <x v="2"/>
  </r>
  <r>
    <d v="1899-12-30T00:00:00"/>
    <d v="1899-12-31T06:09:00"/>
    <d v="1900-01-01T06:03:00"/>
    <s v="12:32:52"/>
    <m/>
    <x v="2"/>
  </r>
  <r>
    <d v="1899-12-30T00:00:00"/>
    <d v="1899-12-31T06:09:00"/>
    <d v="1900-01-01T06:03:00"/>
    <s v="12:32:53"/>
    <m/>
    <x v="2"/>
  </r>
  <r>
    <d v="1899-12-30T00:00:00"/>
    <d v="1899-12-31T06:09:00"/>
    <d v="1900-01-01T06:03:00"/>
    <s v="12:32:54"/>
    <m/>
    <x v="2"/>
  </r>
  <r>
    <d v="1899-12-30T00:00:00"/>
    <d v="1899-12-31T06:09:00"/>
    <d v="1900-01-01T06:03:00"/>
    <s v="12:32:55"/>
    <m/>
    <x v="2"/>
  </r>
  <r>
    <d v="1899-12-30T00:00:00"/>
    <d v="1899-12-31T06:09:00"/>
    <d v="1900-01-01T06:03:00"/>
    <s v="12:32:56"/>
    <m/>
    <x v="2"/>
  </r>
  <r>
    <d v="1899-12-30T00:00:00"/>
    <d v="1899-12-31T07:00:00"/>
    <d v="1900-01-01T06:03:00"/>
    <s v="12:32:57"/>
    <m/>
    <x v="2"/>
  </r>
  <r>
    <d v="1899-12-30T00:00:00"/>
    <d v="1899-12-31T07:00:00"/>
    <d v="1900-01-01T06:03:00"/>
    <s v="12:32:58"/>
    <m/>
    <x v="2"/>
  </r>
  <r>
    <d v="1899-12-30T00:00:00"/>
    <d v="1899-12-31T07:00:00"/>
    <d v="1900-01-01T06:03:00"/>
    <s v="12:32:59"/>
    <m/>
    <x v="2"/>
  </r>
  <r>
    <d v="1899-12-30T00:29:50"/>
    <d v="1899-12-31T07:00:00"/>
    <d v="1900-01-01T06:03:00"/>
    <s v="12:33:00"/>
    <m/>
    <x v="3"/>
  </r>
  <r>
    <d v="1899-12-30T00:38:04"/>
    <d v="1899-12-31T07:00:00"/>
    <d v="1900-01-01T06:03:00"/>
    <s v="12:33:01"/>
    <m/>
    <x v="3"/>
  </r>
  <r>
    <d v="1899-12-30T00:36:01"/>
    <d v="1899-12-31T07:00:00"/>
    <d v="1900-01-01T06:03:00"/>
    <s v="12:33:02"/>
    <m/>
    <x v="3"/>
  </r>
  <r>
    <d v="1899-12-30T00:38:04"/>
    <d v="1899-12-31T07:00:00"/>
    <d v="1900-01-01T06:03:00"/>
    <s v="12:33:03"/>
    <m/>
    <x v="3"/>
  </r>
  <r>
    <d v="1899-12-30T00:45:47"/>
    <d v="1899-12-31T07:00:00"/>
    <d v="1900-01-01T06:04:00"/>
    <s v="12:33:04"/>
    <m/>
    <x v="3"/>
  </r>
  <r>
    <d v="1899-12-30T00:34:28"/>
    <d v="1899-12-31T07:00:00"/>
    <d v="1900-01-01T06:04:00"/>
    <s v="12:33:05"/>
    <m/>
    <x v="3"/>
  </r>
  <r>
    <d v="1899-12-30T00:45:16"/>
    <d v="1899-12-31T07:00:00"/>
    <d v="1900-01-01T06:04:00"/>
    <s v="12:33:06"/>
    <m/>
    <x v="3"/>
  </r>
  <r>
    <d v="1899-12-30T00:59:41"/>
    <d v="1899-12-31T07:00:00"/>
    <d v="1900-01-01T06:04:00"/>
    <s v="12:33:07"/>
    <m/>
    <x v="3"/>
  </r>
  <r>
    <d v="1899-12-30T01:03:47"/>
    <d v="1899-12-31T07:00:00"/>
    <d v="1900-01-01T06:03:00"/>
    <s v="12:33:08"/>
    <m/>
    <x v="3"/>
  </r>
  <r>
    <d v="1899-12-30T01:03:47"/>
    <d v="1899-12-31T07:00:00"/>
    <d v="1900-01-01T06:02:00"/>
    <s v="12:33:09"/>
    <m/>
    <x v="3"/>
  </r>
  <r>
    <d v="1899-12-30T01:21:17"/>
    <d v="1899-12-31T07:00:00"/>
    <d v="1900-01-01T06:01:00"/>
    <s v="12:33:10"/>
    <m/>
    <x v="3"/>
  </r>
  <r>
    <d v="1899-12-30T01:18:12"/>
    <d v="1899-12-31T07:00:00"/>
    <d v="1900-01-01T06:00:00"/>
    <s v="12:33:11"/>
    <m/>
    <x v="3"/>
  </r>
  <r>
    <d v="1899-12-30T01:21:17"/>
    <d v="1899-12-31T07:00:00"/>
    <d v="1900-01-01T05:08:00"/>
    <s v="12:33:12"/>
    <m/>
    <x v="3"/>
  </r>
  <r>
    <d v="1899-12-30T01:04:49"/>
    <d v="1899-12-31T07:00:00"/>
    <d v="1900-01-01T05:07:00"/>
    <s v="12:33:13"/>
    <m/>
    <x v="3"/>
  </r>
  <r>
    <d v="1899-12-30T01:21:17"/>
    <d v="1899-12-31T07:00:00"/>
    <d v="1900-01-01T05:06:00"/>
    <s v="12:33:14"/>
    <m/>
    <x v="3"/>
  </r>
  <r>
    <d v="1899-12-30T01:18:12"/>
    <d v="1899-12-31T07:00:00"/>
    <d v="1900-01-01T05:06:00"/>
    <s v="12:33:15"/>
    <m/>
    <x v="3"/>
  </r>
  <r>
    <d v="1899-12-30T01:18:12"/>
    <d v="1899-12-31T07:00:00"/>
    <d v="1900-01-01T05:06:00"/>
    <s v="12:33:16"/>
    <m/>
    <x v="3"/>
  </r>
  <r>
    <d v="1899-12-30T01:18:12"/>
    <d v="1899-12-31T07:00:00"/>
    <d v="1900-01-01T05:06:00"/>
    <s v="12:33:17"/>
    <m/>
    <x v="3"/>
  </r>
  <r>
    <d v="1899-12-30T01:18:12"/>
    <d v="1899-12-31T07:00:00"/>
    <d v="1900-01-01T05:07:00"/>
    <s v="12:33:18"/>
    <m/>
    <x v="3"/>
  </r>
  <r>
    <d v="1899-12-30T01:07:54"/>
    <d v="1899-12-31T07:00:00"/>
    <d v="1900-01-01T05:07:00"/>
    <s v="12:33:19"/>
    <m/>
    <x v="3"/>
  </r>
  <r>
    <d v="1899-12-30T01:19:44"/>
    <d v="1899-12-31T07:00:00"/>
    <d v="1900-01-01T05:07:00"/>
    <s v="12:33:20"/>
    <m/>
    <x v="3"/>
  </r>
  <r>
    <d v="1899-12-30T01:22:50"/>
    <d v="1899-12-31T07:00:00"/>
    <d v="1900-01-01T05:07:00"/>
    <s v="12:33:21"/>
    <m/>
    <x v="3"/>
  </r>
  <r>
    <d v="1899-12-30T01:26:56"/>
    <d v="1899-12-31T07:00:00"/>
    <d v="1900-01-01T05:05:00"/>
    <s v="12:33:22"/>
    <m/>
    <x v="3"/>
  </r>
  <r>
    <d v="1899-12-30T01:26:56"/>
    <d v="1899-12-31T07:00:00"/>
    <d v="1900-01-01T05:04:00"/>
    <s v="12:33:23"/>
    <m/>
    <x v="3"/>
  </r>
  <r>
    <d v="1899-12-30T01:18:43"/>
    <d v="1899-12-31T07:00:00"/>
    <d v="1900-01-01T05:03:00"/>
    <s v="12:33:24"/>
    <m/>
    <x v="3"/>
  </r>
  <r>
    <d v="1899-12-30T01:16:39"/>
    <d v="1899-12-31T07:00:00"/>
    <d v="1900-01-01T05:02:00"/>
    <s v="12:33:25"/>
    <m/>
    <x v="3"/>
  </r>
  <r>
    <d v="1899-12-30T01:12:01"/>
    <d v="1899-12-31T07:00:00"/>
    <d v="1900-01-01T05:01:00"/>
    <s v="12:33:26"/>
    <m/>
    <x v="3"/>
  </r>
  <r>
    <d v="1899-12-30T01:19:13"/>
    <d v="1899-12-31T07:00:00"/>
    <d v="1900-01-01T05:00:00"/>
    <s v="12:33:27"/>
    <m/>
    <x v="3"/>
  </r>
  <r>
    <d v="1899-12-30T01:12:32"/>
    <d v="1899-12-31T07:00:00"/>
    <d v="1900-01-01T04:09:00"/>
    <s v="12:33:28"/>
    <m/>
    <x v="3"/>
  </r>
  <r>
    <d v="1899-12-30T01:04:18"/>
    <d v="1899-12-31T07:00:00"/>
    <d v="1900-01-01T04:09:00"/>
    <s v="12:33:29"/>
    <m/>
    <x v="3"/>
  </r>
  <r>
    <d v="1899-12-30T00:58:39"/>
    <d v="1899-12-31T07:00:00"/>
    <d v="1900-01-01T04:09:00"/>
    <s v="12:33:30"/>
    <m/>
    <x v="3"/>
  </r>
  <r>
    <d v="1899-12-30T00:51:27"/>
    <d v="1899-12-31T07:00:00"/>
    <d v="1900-01-01T05:00:00"/>
    <s v="12:33:31"/>
    <m/>
    <x v="3"/>
  </r>
  <r>
    <d v="1899-12-30T00:47:20"/>
    <d v="1899-12-31T07:00:00"/>
    <d v="1900-01-01T05:01:00"/>
    <s v="12:33:32"/>
    <m/>
    <x v="3"/>
  </r>
  <r>
    <d v="1899-12-30T00:46:18"/>
    <d v="1899-12-31T07:00:00"/>
    <d v="1900-01-01T05:01:00"/>
    <s v="12:33:33"/>
    <m/>
    <x v="3"/>
  </r>
  <r>
    <d v="1899-12-30T00:47:20"/>
    <d v="1899-12-31T07:00:00"/>
    <d v="1900-01-01T05:01:00"/>
    <s v="12:33:34"/>
    <m/>
    <x v="3"/>
  </r>
  <r>
    <d v="1899-12-30T00:50:25"/>
    <d v="1899-12-31T07:00:00"/>
    <d v="1900-01-01T05:01:00"/>
    <s v="12:33:35"/>
    <m/>
    <x v="3"/>
  </r>
  <r>
    <d v="1899-12-30T00:46:18"/>
    <d v="1899-12-31T07:00:00"/>
    <d v="1900-01-01T05:01:00"/>
    <s v="12:33:36"/>
    <m/>
    <x v="3"/>
  </r>
  <r>
    <d v="1899-12-30T00:45:16"/>
    <d v="1899-12-31T07:00:00"/>
    <d v="1900-01-01T05:01:00"/>
    <s v="12:33:37"/>
    <m/>
    <x v="3"/>
  </r>
  <r>
    <d v="1899-12-30T00:46:18"/>
    <d v="1899-12-31T07:00:00"/>
    <d v="1900-01-01T05:02:00"/>
    <s v="12:33:38"/>
    <m/>
    <x v="3"/>
  </r>
  <r>
    <d v="1899-12-30T00:51:27"/>
    <d v="1899-12-31T07:00:00"/>
    <d v="1900-01-01T05:02:00"/>
    <s v="12:33:39"/>
    <m/>
    <x v="3"/>
  </r>
  <r>
    <d v="1899-12-30T00:51:27"/>
    <d v="1899-12-31T07:00:00"/>
    <d v="1900-01-01T05:02:00"/>
    <s v="12:33:40"/>
    <m/>
    <x v="3"/>
  </r>
  <r>
    <d v="1899-12-30T00:48:21"/>
    <d v="1899-12-31T07:00:00"/>
    <d v="1900-01-01T05:03:00"/>
    <s v="12:33:41"/>
    <m/>
    <x v="3"/>
  </r>
  <r>
    <d v="1899-12-30T00:46:18"/>
    <d v="1899-12-31T07:00:00"/>
    <d v="1900-01-01T05:03:00"/>
    <s v="12:33:42"/>
    <m/>
    <x v="3"/>
  </r>
  <r>
    <d v="1899-12-30T00:41:40"/>
    <d v="1899-12-31T07:00:00"/>
    <d v="1900-01-01T05:03:00"/>
    <s v="12:33:43"/>
    <m/>
    <x v="3"/>
  </r>
  <r>
    <d v="1899-12-30T00:41:40"/>
    <d v="1899-12-31T07:00:00"/>
    <d v="1900-01-01T05:03:00"/>
    <s v="12:33:44"/>
    <m/>
    <x v="3"/>
  </r>
  <r>
    <d v="1899-12-30T00:35:30"/>
    <d v="1899-12-31T07:00:00"/>
    <d v="1900-01-01T05:03:00"/>
    <s v="12:33:45"/>
    <m/>
    <x v="3"/>
  </r>
  <r>
    <d v="1899-12-30T00:42:11"/>
    <d v="1899-12-31T07:00:00"/>
    <d v="1900-01-01T05:03:00"/>
    <s v="12:33:46"/>
    <m/>
    <x v="3"/>
  </r>
  <r>
    <d v="1899-12-30T00:54:32"/>
    <d v="1899-12-31T07:00:00"/>
    <d v="1900-01-01T05:03:00"/>
    <s v="12:33:47"/>
    <m/>
    <x v="3"/>
  </r>
  <r>
    <d v="1899-12-30T01:07:24"/>
    <d v="1899-12-31T07:00:00"/>
    <d v="1900-01-01T05:03:00"/>
    <s v="12:33:48"/>
    <m/>
    <x v="3"/>
  </r>
  <r>
    <d v="1899-12-30T01:03:17"/>
    <d v="1899-12-31T07:00:00"/>
    <d v="1900-01-01T05:02:00"/>
    <s v="12:33:49"/>
    <m/>
    <x v="3"/>
  </r>
  <r>
    <d v="1899-12-30T00:54:32"/>
    <d v="1899-12-31T07:00:00"/>
    <d v="1900-01-01T05:01:00"/>
    <s v="12:33:50"/>
    <m/>
    <x v="3"/>
  </r>
  <r>
    <d v="1899-12-30T00:51:27"/>
    <d v="1899-12-31T07:00:00"/>
    <d v="1900-01-01T05:01:00"/>
    <s v="12:33:51"/>
    <m/>
    <x v="3"/>
  </r>
  <r>
    <d v="1899-12-30T00:55:34"/>
    <d v="1899-12-31T07:00:00"/>
    <d v="1900-01-01T05:00:00"/>
    <s v="12:33:52"/>
    <m/>
    <x v="3"/>
  </r>
  <r>
    <d v="1899-12-30T01:02:15"/>
    <d v="1899-12-31T07:00:00"/>
    <d v="1900-01-01T05:00:00"/>
    <s v="12:33:53"/>
    <m/>
    <x v="3"/>
  </r>
  <r>
    <d v="1899-12-30T01:03:17"/>
    <d v="1899-12-31T07:00:00"/>
    <d v="1900-01-01T04:09:00"/>
    <s v="12:33:54"/>
    <m/>
    <x v="3"/>
  </r>
  <r>
    <d v="1899-12-30T01:04:18"/>
    <d v="1899-12-31T07:00:00"/>
    <d v="1900-01-01T04:09:00"/>
    <s v="12:33:55"/>
    <m/>
    <x v="3"/>
  </r>
  <r>
    <d v="1899-12-30T01:06:22"/>
    <d v="1899-12-31T07:00:00"/>
    <d v="1900-01-01T04:09:00"/>
    <s v="12:33:56"/>
    <m/>
    <x v="3"/>
  </r>
  <r>
    <d v="1899-12-30T00:58:39"/>
    <d v="1899-12-31T07:00:00"/>
    <d v="1900-01-01T04:09:00"/>
    <s v="12:33:57"/>
    <m/>
    <x v="3"/>
  </r>
  <r>
    <d v="1899-12-30T00:51:27"/>
    <d v="1899-12-31T07:00:00"/>
    <d v="1900-01-01T04:09:00"/>
    <s v="12:33:58"/>
    <m/>
    <x v="3"/>
  </r>
  <r>
    <d v="1899-12-30T00:51:27"/>
    <d v="1899-12-31T07:00:00"/>
    <d v="1900-01-01T05:00:00"/>
    <s v="12:33:59"/>
    <m/>
    <x v="3"/>
  </r>
  <r>
    <d v="1899-12-30T00:52:28"/>
    <d v="1899-12-31T07:00:00"/>
    <d v="1900-01-01T05:00:00"/>
    <s v="12:34:00"/>
    <m/>
    <x v="4"/>
  </r>
  <r>
    <d v="1899-12-30T00:47:20"/>
    <d v="1899-12-31T07:00:00"/>
    <d v="1900-01-01T05:00:00"/>
    <s v="12:34:01"/>
    <m/>
    <x v="4"/>
  </r>
  <r>
    <d v="1899-12-30T00:41:40"/>
    <d v="1899-12-31T07:00:00"/>
    <d v="1900-01-01T05:00:00"/>
    <s v="12:34:02"/>
    <m/>
    <x v="4"/>
  </r>
  <r>
    <d v="1899-12-30T00:41:40"/>
    <d v="1899-12-31T07:00:00"/>
    <d v="1900-01-01T05:00:00"/>
    <s v="12:34:03"/>
    <m/>
    <x v="4"/>
  </r>
  <r>
    <d v="1899-12-30T00:49:54"/>
    <d v="1899-12-31T07:00:00"/>
    <d v="1900-01-01T05:00:00"/>
    <s v="12:34:04"/>
    <m/>
    <x v="4"/>
  </r>
  <r>
    <d v="1899-12-30T00:44:15"/>
    <d v="1899-12-31T07:00:00"/>
    <d v="1900-01-01T05:00:00"/>
    <s v="12:34:05"/>
    <m/>
    <x v="4"/>
  </r>
  <r>
    <d v="1899-12-30T00:40:08"/>
    <d v="1899-12-31T07:00:00"/>
    <d v="1900-01-01T05:00:00"/>
    <s v="12:34:06"/>
    <m/>
    <x v="4"/>
  </r>
  <r>
    <d v="1899-12-30T00:33:57"/>
    <d v="1899-12-31T07:00:00"/>
    <d v="1900-01-01T05:01:00"/>
    <s v="12:34:07"/>
    <m/>
    <x v="4"/>
  </r>
  <r>
    <d v="1899-12-30T00:30:52"/>
    <d v="1899-12-31T07:00:00"/>
    <d v="1900-01-01T05:01:00"/>
    <s v="12:34:08"/>
    <m/>
    <x v="4"/>
  </r>
  <r>
    <d v="1899-12-30T00:32:55"/>
    <d v="1899-12-31T07:00:00"/>
    <d v="1900-01-01T05:01:00"/>
    <s v="12:34:09"/>
    <m/>
    <x v="4"/>
  </r>
  <r>
    <d v="1899-12-30T00:39:06"/>
    <d v="1899-12-31T07:00:00"/>
    <d v="1900-01-01T05:02:00"/>
    <s v="12:34:10"/>
    <m/>
    <x v="4"/>
  </r>
  <r>
    <d v="1899-12-30T00:47:51"/>
    <d v="1899-12-31T07:00:00"/>
    <d v="1900-01-01T05:01:00"/>
    <s v="12:34:11"/>
    <m/>
    <x v="4"/>
  </r>
  <r>
    <d v="1899-12-30T00:45:47"/>
    <d v="1899-12-31T07:00:00"/>
    <d v="1900-01-01T05:01:00"/>
    <s v="12:34:12"/>
    <m/>
    <x v="4"/>
  </r>
  <r>
    <d v="1899-12-30T00:44:15"/>
    <d v="1899-12-31T07:00:00"/>
    <d v="1900-01-01T05:01:00"/>
    <s v="12:34:13"/>
    <m/>
    <x v="4"/>
  </r>
  <r>
    <d v="1899-12-30T00:45:47"/>
    <d v="1899-12-31T07:00:00"/>
    <d v="1900-01-01T05:01:00"/>
    <s v="12:34:14"/>
    <m/>
    <x v="4"/>
  </r>
  <r>
    <d v="1899-12-30T00:45:47"/>
    <d v="1899-12-31T07:00:00"/>
    <d v="1900-01-01T05:01:00"/>
    <s v="12:34:15"/>
    <m/>
    <x v="4"/>
  </r>
  <r>
    <d v="1899-12-30T00:33:26"/>
    <d v="1899-12-31T07:00:00"/>
    <d v="1900-01-01T05:01:00"/>
    <s v="12:34:16"/>
    <m/>
    <x v="4"/>
  </r>
  <r>
    <d v="1899-12-30T00:43:13"/>
    <d v="1899-12-31T07:00:00"/>
    <d v="1900-01-01T05:00:00"/>
    <s v="12:34:17"/>
    <m/>
    <x v="4"/>
  </r>
  <r>
    <d v="1899-12-30T01:04:18"/>
    <d v="1899-12-31T07:00:00"/>
    <d v="1900-01-01T05:00:00"/>
    <s v="12:34:18"/>
    <m/>
    <x v="4"/>
  </r>
  <r>
    <d v="1899-12-30T01:03:17"/>
    <d v="1899-12-31T07:00:00"/>
    <d v="1900-01-01T04:09:00"/>
    <s v="12:34:19"/>
    <m/>
    <x v="4"/>
  </r>
  <r>
    <d v="1899-12-30T00:58:39"/>
    <d v="1899-12-31T07:00:00"/>
    <d v="1900-01-01T04:09:00"/>
    <s v="12:34:20"/>
    <m/>
    <x v="4"/>
  </r>
  <r>
    <d v="1899-12-30T01:02:15"/>
    <d v="1899-12-31T07:00:00"/>
    <d v="1900-01-01T04:08:00"/>
    <s v="12:34:21"/>
    <m/>
    <x v="4"/>
  </r>
  <r>
    <d v="1899-12-30T01:10:29"/>
    <d v="1899-12-31T07:00:00"/>
    <d v="1900-01-01T04:08:00"/>
    <s v="12:34:22"/>
    <m/>
    <x v="4"/>
  </r>
  <r>
    <d v="1899-12-30T01:15:37"/>
    <d v="1899-12-31T07:00:00"/>
    <d v="1900-01-01T04:07:00"/>
    <s v="12:34:23"/>
    <m/>
    <x v="4"/>
  </r>
  <r>
    <d v="1899-12-30T01:07:24"/>
    <d v="1899-12-31T07:00:00"/>
    <d v="1900-01-01T04:07:00"/>
    <s v="12:34:24"/>
    <m/>
    <x v="4"/>
  </r>
  <r>
    <d v="1899-12-30T01:06:22"/>
    <d v="1899-12-31T07:00:00"/>
    <d v="1900-01-01T04:07:00"/>
    <s v="12:34:25"/>
    <m/>
    <x v="4"/>
  </r>
  <r>
    <d v="1899-12-30T01:02:15"/>
    <d v="1899-12-31T07:00:00"/>
    <d v="1900-01-01T04:07:00"/>
    <s v="12:34:26"/>
    <m/>
    <x v="4"/>
  </r>
  <r>
    <d v="1899-12-30T00:55:34"/>
    <d v="1899-12-31T07:00:00"/>
    <d v="1900-01-01T04:07:00"/>
    <s v="12:34:27"/>
    <m/>
    <x v="4"/>
  </r>
  <r>
    <d v="1899-12-30T00:56:35"/>
    <d v="1899-12-31T07:00:00"/>
    <d v="1900-01-01T04:07:00"/>
    <s v="12:34:28"/>
    <m/>
    <x v="4"/>
  </r>
  <r>
    <d v="1899-12-30T00:56:35"/>
    <d v="1899-12-31T07:00:00"/>
    <d v="1900-01-01T04:07:00"/>
    <s v="12:34:29"/>
    <m/>
    <x v="4"/>
  </r>
  <r>
    <d v="1899-12-30T00:51:27"/>
    <d v="1899-12-31T07:00:00"/>
    <d v="1900-01-01T04:07:00"/>
    <s v="12:34:30"/>
    <m/>
    <x v="4"/>
  </r>
  <r>
    <d v="1899-12-30T00:47:20"/>
    <d v="1899-12-31T07:00:00"/>
    <d v="1900-01-01T04:07:00"/>
    <s v="12:34:31"/>
    <m/>
    <x v="4"/>
  </r>
  <r>
    <d v="1899-12-30T00:50:25"/>
    <d v="1899-12-31T07:00:00"/>
    <d v="1900-01-01T04:07:00"/>
    <s v="12:34:32"/>
    <m/>
    <x v="4"/>
  </r>
  <r>
    <d v="1899-12-30T01:12:32"/>
    <d v="1899-12-31T07:00:00"/>
    <d v="1900-01-01T04:07:00"/>
    <s v="12:34:33"/>
    <m/>
    <x v="4"/>
  </r>
  <r>
    <d v="1899-12-30T01:07:24"/>
    <d v="1899-12-31T07:00:00"/>
    <d v="1900-01-01T04:07:00"/>
    <s v="12:34:34"/>
    <m/>
    <x v="4"/>
  </r>
  <r>
    <d v="1899-12-30T01:07:24"/>
    <d v="1899-12-31T07:00:00"/>
    <d v="1900-01-01T04:08:00"/>
    <s v="12:34:35"/>
    <m/>
    <x v="4"/>
  </r>
  <r>
    <d v="1899-12-30T01:00:11"/>
    <d v="1899-12-31T07:00:00"/>
    <d v="1900-01-01T04:08:00"/>
    <s v="12:34:36"/>
    <m/>
    <x v="4"/>
  </r>
  <r>
    <d v="1899-12-30T00:51:27"/>
    <d v="1899-12-31T07:00:00"/>
    <d v="1900-01-01T04:08:00"/>
    <s v="12:34:37"/>
    <m/>
    <x v="4"/>
  </r>
  <r>
    <d v="1899-12-30T00:46:18"/>
    <d v="1899-12-31T07:00:00"/>
    <d v="1900-01-01T04:09:00"/>
    <s v="12:34:38"/>
    <m/>
    <x v="4"/>
  </r>
  <r>
    <d v="1899-12-30T00:42:11"/>
    <d v="1899-12-31T07:00:00"/>
    <d v="1900-01-01T04:09:00"/>
    <s v="12:34:39"/>
    <m/>
    <x v="4"/>
  </r>
  <r>
    <d v="1899-12-30T00:33:26"/>
    <d v="1899-12-31T07:00:00"/>
    <d v="1900-01-01T05:00:00"/>
    <s v="12:34:40"/>
    <m/>
    <x v="4"/>
  </r>
  <r>
    <d v="1899-12-30T00:47:51"/>
    <d v="1899-12-31T07:00:00"/>
    <d v="1900-01-01T05:00:00"/>
    <s v="12:34:41"/>
    <m/>
    <x v="4"/>
  </r>
  <r>
    <d v="1899-12-30T00:50:56"/>
    <d v="1899-12-31T07:00:00"/>
    <d v="1900-01-01T05:00:00"/>
    <s v="12:34:42"/>
    <m/>
    <x v="4"/>
  </r>
  <r>
    <d v="1899-12-30T00:35:30"/>
    <d v="1899-12-31T07:00:00"/>
    <d v="1900-01-01T05:00:00"/>
    <s v="12:34:43"/>
    <m/>
    <x v="4"/>
  </r>
  <r>
    <d v="1899-12-30T00:34:28"/>
    <d v="1899-12-31T07:00:00"/>
    <d v="1900-01-01T05:00:00"/>
    <s v="12:34:44"/>
    <m/>
    <x v="4"/>
  </r>
  <r>
    <d v="1899-12-30T00:33:26"/>
    <d v="1899-12-31T07:00:00"/>
    <d v="1900-01-01T05:00:00"/>
    <s v="12:34:45"/>
    <m/>
    <x v="4"/>
  </r>
  <r>
    <d v="1899-12-30T00:41:40"/>
    <d v="1899-12-31T07:00:00"/>
    <d v="1900-01-01T05:00:00"/>
    <s v="12:34:46"/>
    <m/>
    <x v="4"/>
  </r>
  <r>
    <d v="1899-12-30T00:42:11"/>
    <d v="1899-12-31T07:00:00"/>
    <d v="1900-01-01T05:01:00"/>
    <s v="12:34:47"/>
    <m/>
    <x v="4"/>
  </r>
  <r>
    <d v="1899-12-30T00:56:35"/>
    <d v="1899-12-31T07:00:00"/>
    <d v="1900-01-01T05:01:00"/>
    <s v="12:34:48"/>
    <m/>
    <x v="4"/>
  </r>
  <r>
    <d v="1899-12-30T01:04:49"/>
    <d v="1899-12-31T07:00:00"/>
    <d v="1900-01-01T05:01:00"/>
    <s v="12:34:49"/>
    <m/>
    <x v="4"/>
  </r>
  <r>
    <d v="1899-12-30T01:35:10"/>
    <d v="1899-12-31T07:00:00"/>
    <d v="1900-01-01T05:00:00"/>
    <s v="12:34:50"/>
    <m/>
    <x v="4"/>
  </r>
  <r>
    <d v="1899-12-30T02:04:30"/>
    <d v="1899-12-31T07:00:00"/>
    <d v="1900-01-01T04:09:00"/>
    <s v="12:34:51"/>
    <m/>
    <x v="4"/>
  </r>
  <r>
    <d v="1899-12-30T01:45:28"/>
    <d v="1899-12-31T07:00:00"/>
    <d v="1900-01-01T04:08:00"/>
    <s v="12:34:52"/>
    <m/>
    <x v="4"/>
  </r>
  <r>
    <d v="1899-12-30T01:33:38"/>
    <d v="1899-12-31T07:00:00"/>
    <d v="1900-01-01T04:07:00"/>
    <s v="12:34:53"/>
    <m/>
    <x v="4"/>
  </r>
  <r>
    <d v="1899-12-30T01:50:05"/>
    <d v="1899-12-31T07:00:00"/>
    <d v="1900-01-01T04:06:00"/>
    <s v="12:34:54"/>
    <m/>
    <x v="4"/>
  </r>
  <r>
    <d v="1899-12-30T01:40:19"/>
    <d v="1899-12-31T07:00:00"/>
    <d v="1900-01-01T04:05:00"/>
    <s v="12:34:55"/>
    <m/>
    <x v="4"/>
  </r>
  <r>
    <d v="1899-12-30T01:49:04"/>
    <d v="1899-12-31T07:00:00"/>
    <d v="1900-01-01T04:04:00"/>
    <s v="12:34:56"/>
    <m/>
    <x v="4"/>
  </r>
  <r>
    <d v="1899-12-30T01:43:55"/>
    <d v="1899-12-31T07:00:00"/>
    <d v="1900-01-01T04:04:00"/>
    <s v="12:34:57"/>
    <m/>
    <x v="4"/>
  </r>
  <r>
    <d v="1899-12-30T01:16:39"/>
    <d v="1899-12-31T06:09:00"/>
    <d v="1900-01-01T04:04:00"/>
    <s v="12:34:58"/>
    <m/>
    <x v="4"/>
  </r>
  <r>
    <d v="1899-12-30T01:02:46"/>
    <d v="1899-12-31T06:09:00"/>
    <d v="1900-01-01T04:04:00"/>
    <s v="12:34:59"/>
    <m/>
    <x v="4"/>
  </r>
  <r>
    <d v="1899-12-30T01:11:30"/>
    <d v="1899-12-31T06:09:00"/>
    <d v="1900-01-01T04:04:00"/>
    <s v="12:35:00"/>
    <m/>
    <x v="5"/>
  </r>
  <r>
    <d v="1899-12-30T01:07:24"/>
    <d v="1899-12-31T06:09:00"/>
    <d v="1900-01-01T04:05:00"/>
    <s v="12:35:01"/>
    <m/>
    <x v="5"/>
  </r>
  <r>
    <d v="1899-12-30T01:00:11"/>
    <d v="1899-12-31T06:09:00"/>
    <d v="1900-01-01T04:05:00"/>
    <s v="12:35:02"/>
    <m/>
    <x v="5"/>
  </r>
  <r>
    <d v="1899-12-30T00:55:34"/>
    <d v="1899-12-31T06:09:00"/>
    <d v="1900-01-01T04:05:00"/>
    <s v="12:35:03"/>
    <m/>
    <x v="5"/>
  </r>
  <r>
    <d v="1899-12-30T00:45:16"/>
    <d v="1899-12-31T07:00:00"/>
    <d v="1900-01-01T04:06:00"/>
    <s v="12:35:04"/>
    <m/>
    <x v="5"/>
  </r>
  <r>
    <d v="1899-12-30T00:42:11"/>
    <d v="1899-12-31T06:09:00"/>
    <d v="1900-01-01T04:07:00"/>
    <s v="12:35:05"/>
    <m/>
    <x v="5"/>
  </r>
  <r>
    <d v="1899-12-30T00:31:23"/>
    <d v="1899-12-31T06:09:00"/>
    <d v="1900-01-01T04:09:00"/>
    <s v="12:35:06"/>
    <m/>
    <x v="5"/>
  </r>
  <r>
    <d v="1899-12-30T00:49:54"/>
    <d v="1899-12-31T06:09:00"/>
    <d v="1900-01-01T05:00:00"/>
    <s v="12:35:07"/>
    <m/>
    <x v="5"/>
  </r>
  <r>
    <d v="1899-12-30T00:45:47"/>
    <d v="1899-12-31T06:09:00"/>
    <d v="1900-01-01T05:00:00"/>
    <s v="12:35:08"/>
    <m/>
    <x v="5"/>
  </r>
  <r>
    <d v="1899-12-30T00:43:13"/>
    <d v="1899-12-31T06:09:00"/>
    <d v="1900-01-01T05:01:00"/>
    <s v="12:35:09"/>
    <m/>
    <x v="5"/>
  </r>
  <r>
    <d v="1899-12-30T00:42:11"/>
    <d v="1899-12-31T06:09:00"/>
    <d v="1900-01-01T05:01:00"/>
    <s v="12:35:10"/>
    <m/>
    <x v="5"/>
  </r>
  <r>
    <d v="1899-12-30T00:45:47"/>
    <d v="1899-12-31T06:09:00"/>
    <d v="1900-01-01T05:02:00"/>
    <s v="12:35:11"/>
    <m/>
    <x v="5"/>
  </r>
  <r>
    <d v="1899-12-30T00:36:01"/>
    <d v="1899-12-31T06:09:00"/>
    <d v="1900-01-01T05:02:00"/>
    <s v="12:35:12"/>
    <m/>
    <x v="5"/>
  </r>
  <r>
    <d v="1899-12-30T00:33:57"/>
    <d v="1899-12-31T07:00:00"/>
    <d v="1900-01-01T05:02:00"/>
    <s v="12:35:13"/>
    <m/>
    <x v="5"/>
  </r>
  <r>
    <d v="1899-12-30T00:32:55"/>
    <d v="1899-12-31T07:00:00"/>
    <d v="1900-01-01T05:03:00"/>
    <s v="12:35:14"/>
    <m/>
    <x v="5"/>
  </r>
  <r>
    <d v="1899-12-30T00:30:52"/>
    <d v="1899-12-31T07:00:00"/>
    <d v="1900-01-01T05:03:00"/>
    <s v="12:35:15"/>
    <m/>
    <x v="5"/>
  </r>
  <r>
    <d v="1899-12-30T00:32:55"/>
    <d v="1899-12-31T07:00:00"/>
    <d v="1900-01-01T05:03:00"/>
    <s v="12:35:16"/>
    <m/>
    <x v="5"/>
  </r>
  <r>
    <d v="1899-12-30T00:33:57"/>
    <d v="1899-12-31T07:00:00"/>
    <d v="1900-01-01T05:03:00"/>
    <s v="12:35:17"/>
    <m/>
    <x v="5"/>
  </r>
  <r>
    <d v="1899-12-30T00:34:59"/>
    <d v="1899-12-31T07:00:00"/>
    <d v="1900-01-01T05:03:00"/>
    <s v="12:35:18"/>
    <m/>
    <x v="5"/>
  </r>
  <r>
    <d v="1899-12-30T00:36:01"/>
    <d v="1899-12-31T07:00:00"/>
    <d v="1900-01-01T05:04:00"/>
    <s v="12:35:19"/>
    <m/>
    <x v="5"/>
  </r>
  <r>
    <d v="1899-12-30T00:38:04"/>
    <d v="1899-12-31T07:00:00"/>
    <d v="1900-01-01T05:04:00"/>
    <s v="12:35:20"/>
    <m/>
    <x v="5"/>
  </r>
  <r>
    <d v="1899-12-30T00:36:01"/>
    <d v="1899-12-31T07:00:00"/>
    <d v="1900-01-01T05:04:00"/>
    <s v="12:35:21"/>
    <m/>
    <x v="5"/>
  </r>
  <r>
    <d v="1899-12-30T00:32:55"/>
    <d v="1899-12-31T07:00:00"/>
    <d v="1900-01-01T05:04:00"/>
    <s v="12:35:22"/>
    <m/>
    <x v="5"/>
  </r>
  <r>
    <d v="1899-12-30T00:32:55"/>
    <d v="1899-12-31T07:00:00"/>
    <d v="1900-01-01T05:04:00"/>
    <s v="12:35:23"/>
    <m/>
    <x v="5"/>
  </r>
  <r>
    <d v="1899-12-30T00:33:57"/>
    <d v="1899-12-31T07:00:00"/>
    <d v="1900-01-01T05:04:00"/>
    <s v="12:35:24"/>
    <m/>
    <x v="5"/>
  </r>
  <r>
    <d v="1899-12-30T00:32:55"/>
    <d v="1899-12-31T07:00:00"/>
    <d v="1900-01-01T05:03:00"/>
    <s v="12:35:25"/>
    <m/>
    <x v="5"/>
  </r>
  <r>
    <d v="1899-12-30T00:38:04"/>
    <d v="1899-12-31T07:00:00"/>
    <d v="1900-01-01T05:03:00"/>
    <s v="12:35:26"/>
    <m/>
    <x v="5"/>
  </r>
  <r>
    <d v="1899-12-30T00:46:49"/>
    <d v="1899-12-31T07:00:00"/>
    <d v="1900-01-01T05:03:00"/>
    <s v="12:35:27"/>
    <m/>
    <x v="5"/>
  </r>
  <r>
    <d v="1899-12-30T00:44:15"/>
    <d v="1899-12-31T07:00:00"/>
    <d v="1900-01-01T05:03:00"/>
    <s v="12:35:28"/>
    <m/>
    <x v="5"/>
  </r>
  <r>
    <d v="1899-12-30T00:39:06"/>
    <d v="1899-12-31T07:00:00"/>
    <d v="1900-01-01T05:03:00"/>
    <s v="12:35:29"/>
    <m/>
    <x v="5"/>
  </r>
  <r>
    <d v="1899-12-30T00:34:59"/>
    <d v="1899-12-31T07:00:00"/>
    <d v="1900-01-01T05:03:00"/>
    <s v="12:35:30"/>
    <m/>
    <x v="5"/>
  </r>
  <r>
    <d v="1899-12-30T00:29:50"/>
    <d v="1899-12-31T07:00:00"/>
    <d v="1900-01-01T05:03:00"/>
    <s v="12:35:31"/>
    <m/>
    <x v="5"/>
  </r>
  <r>
    <d v="1899-12-30T00:25:12"/>
    <d v="1899-12-31T07:00:00"/>
    <d v="1900-01-01T05:03:00"/>
    <s v="12:35:32"/>
    <m/>
    <x v="5"/>
  </r>
  <r>
    <d v="1899-12-30T00:00:00"/>
    <d v="1899-12-31T07:00:00"/>
    <d v="1900-01-01T05:03:00"/>
    <s v="12:35:33"/>
    <m/>
    <x v="5"/>
  </r>
  <r>
    <d v="1899-12-30T00:21:06"/>
    <d v="1899-12-31T07:00:00"/>
    <d v="1900-01-01T05:02:00"/>
    <s v="12:35:34"/>
    <m/>
    <x v="5"/>
  </r>
  <r>
    <d v="1899-12-30T00:18:00"/>
    <d v="1899-12-31T07:00:00"/>
    <d v="1900-01-01T05:02:00"/>
    <s v="12:35:35"/>
    <m/>
    <x v="5"/>
  </r>
  <r>
    <d v="1899-12-30T00:23:09"/>
    <d v="1899-12-31T07:00:00"/>
    <d v="1900-01-01T05:02:00"/>
    <s v="12:35:36"/>
    <m/>
    <x v="5"/>
  </r>
  <r>
    <d v="1899-12-30T00:00:00"/>
    <d v="1899-12-31T07:00:00"/>
    <d v="1900-01-01T05:03:00"/>
    <s v="12:35:37"/>
    <m/>
    <x v="5"/>
  </r>
  <r>
    <d v="1899-12-30T00:21:06"/>
    <d v="1899-12-31T07:00:00"/>
    <d v="1900-01-01T05:03:00"/>
    <s v="12:35:38"/>
    <m/>
    <x v="5"/>
  </r>
  <r>
    <d v="1899-12-30T00:00:00"/>
    <d v="1899-12-31T07:00:00"/>
    <d v="1900-01-01T05:03:00"/>
    <s v="12:35:39"/>
    <m/>
    <x v="5"/>
  </r>
  <r>
    <d v="1899-12-30T00:19:02"/>
    <d v="1899-12-31T07:00:00"/>
    <d v="1900-01-01T05:03:00"/>
    <s v="12:35:40"/>
    <m/>
    <x v="5"/>
  </r>
  <r>
    <d v="1899-12-30T00:00:00"/>
    <d v="1899-12-31T07:00:00"/>
    <d v="1900-01-01T05:03:00"/>
    <s v="12:35:41"/>
    <m/>
    <x v="5"/>
  </r>
  <r>
    <d v="1899-12-30T00:00:00"/>
    <d v="1899-12-31T07:00:00"/>
    <d v="1900-01-01T05:03:00"/>
    <s v="12:35:42"/>
    <m/>
    <x v="5"/>
  </r>
  <r>
    <d v="1899-12-30T00:00:00"/>
    <d v="1899-12-31T07:00:00"/>
    <d v="1900-01-01T05:04:00"/>
    <s v="12:35:43"/>
    <m/>
    <x v="5"/>
  </r>
  <r>
    <d v="1899-12-30T00:00:00"/>
    <d v="1899-12-31T07:00:00"/>
    <d v="1900-01-01T05:04:00"/>
    <s v="12:35:44"/>
    <m/>
    <x v="5"/>
  </r>
  <r>
    <d v="1899-12-30T00:00:00"/>
    <d v="1899-12-31T07:00:00"/>
    <d v="1900-01-01T05:04:00"/>
    <s v="12:35:46"/>
    <m/>
    <x v="5"/>
  </r>
  <r>
    <d v="1899-12-30T00:00:00"/>
    <d v="1899-12-31T07:00:00"/>
    <d v="1900-01-01T05:04:00"/>
    <s v="12:35:47"/>
    <m/>
    <x v="5"/>
  </r>
  <r>
    <d v="1899-12-30T00:00:00"/>
    <d v="1899-12-31T07:00:00"/>
    <d v="1900-01-01T05:04:00"/>
    <s v="12:35:47"/>
    <m/>
    <x v="5"/>
  </r>
  <r>
    <d v="1899-12-30T00:00:00"/>
    <d v="1899-12-31T07:00:00"/>
    <d v="1900-01-01T05:05:00"/>
    <s v="12:35:49"/>
    <m/>
    <x v="5"/>
  </r>
  <r>
    <d v="1899-12-30T00:00:00"/>
    <d v="1899-12-31T07:00:00"/>
    <d v="1900-01-01T05:05:00"/>
    <s v="12:35:50"/>
    <m/>
    <x v="5"/>
  </r>
  <r>
    <d v="1899-12-30T00:00:00"/>
    <d v="1899-12-31T07:00:00"/>
    <d v="1900-01-01T05:05:00"/>
    <s v="12:35:51"/>
    <m/>
    <x v="5"/>
  </r>
  <r>
    <d v="1899-12-30T00:00:00"/>
    <d v="1899-12-31T07:00:00"/>
    <d v="1900-01-01T05:05:00"/>
    <s v="12:35:52"/>
    <m/>
    <x v="5"/>
  </r>
  <r>
    <d v="1899-12-30T00:00:00"/>
    <d v="1899-12-31T07:00:00"/>
    <d v="1900-01-01T05:06:00"/>
    <s v="12:35:53"/>
    <m/>
    <x v="5"/>
  </r>
  <r>
    <d v="1899-12-30T00:00:00"/>
    <d v="1899-12-31T07:00:00"/>
    <d v="1900-01-01T05:06:00"/>
    <s v="12:35:54"/>
    <m/>
    <x v="5"/>
  </r>
  <r>
    <d v="1899-12-30T00:00:00"/>
    <d v="1899-12-31T07:00:00"/>
    <d v="1900-01-01T05:06:00"/>
    <s v="12:35:55"/>
    <m/>
    <x v="5"/>
  </r>
  <r>
    <d v="1899-12-30T00:00:00"/>
    <d v="1899-12-31T07:00:00"/>
    <d v="1900-01-01T05:06:00"/>
    <s v="12:35:56"/>
    <m/>
    <x v="5"/>
  </r>
  <r>
    <d v="1899-12-30T00:00:00"/>
    <d v="1899-12-31T07:00:00"/>
    <d v="1900-01-01T05:07:00"/>
    <s v="12:35:57"/>
    <m/>
    <x v="5"/>
  </r>
  <r>
    <d v="1899-12-30T00:00:00"/>
    <d v="1899-12-31T07:00:00"/>
    <d v="1900-01-01T05:07:00"/>
    <s v="12:35:58"/>
    <m/>
    <x v="5"/>
  </r>
  <r>
    <d v="1899-12-30T00:00:00"/>
    <d v="1899-12-31T07:00:00"/>
    <d v="1900-01-01T05:06:00"/>
    <s v="12:35:59"/>
    <m/>
    <x v="5"/>
  </r>
  <r>
    <d v="1899-12-30T00:26:14"/>
    <d v="1899-12-31T07:01:00"/>
    <d v="1900-01-01T05:06:00"/>
    <s v="12:36:00"/>
    <m/>
    <x v="6"/>
  </r>
  <r>
    <d v="1899-12-30T00:19:02"/>
    <d v="1899-12-31T07:01:00"/>
    <d v="1900-01-01T05:06:00"/>
    <s v="12:36:01"/>
    <m/>
    <x v="6"/>
  </r>
  <r>
    <d v="1899-12-30T00:38:04"/>
    <d v="1899-12-31T07:01:00"/>
    <d v="1900-01-01T05:05:00"/>
    <s v="12:36:02"/>
    <m/>
    <x v="6"/>
  </r>
  <r>
    <d v="1899-12-30T00:38:35"/>
    <d v="1899-12-31T07:01:00"/>
    <d v="1900-01-01T05:04:00"/>
    <s v="12:36:03"/>
    <m/>
    <x v="6"/>
  </r>
  <r>
    <d v="1899-12-30T00:43:13"/>
    <d v="1899-12-31T07:01:00"/>
    <d v="1900-01-01T05:03:00"/>
    <s v="12:36:04"/>
    <m/>
    <x v="6"/>
  </r>
  <r>
    <d v="1899-12-30T00:48:21"/>
    <d v="1899-12-31T07:01:00"/>
    <d v="1900-01-01T05:02:00"/>
    <s v="12:36:05"/>
    <m/>
    <x v="6"/>
  </r>
  <r>
    <d v="1899-12-30T00:54:32"/>
    <d v="1899-12-31T07:01:00"/>
    <d v="1900-01-01T05:01:00"/>
    <s v="12:36:06"/>
    <m/>
    <x v="6"/>
  </r>
  <r>
    <d v="1899-12-30T01:03:17"/>
    <d v="1899-12-31T07:01:00"/>
    <d v="1900-01-01T05:00:00"/>
    <s v="12:36:07"/>
    <m/>
    <x v="6"/>
  </r>
  <r>
    <d v="1899-12-30T01:12:32"/>
    <d v="1899-12-31T07:01:00"/>
    <d v="1900-01-01T05:00:00"/>
    <s v="12:36:09"/>
    <m/>
    <x v="6"/>
  </r>
  <r>
    <d v="1899-12-30T01:21:17"/>
    <d v="1899-12-31T07:01:00"/>
    <d v="1900-01-01T04:09:00"/>
    <s v="12:36:10"/>
    <m/>
    <x v="6"/>
  </r>
  <r>
    <d v="1899-12-30T01:02:46"/>
    <d v="1899-12-31T07:01:00"/>
    <d v="1900-01-01T04:08:00"/>
    <s v="12:36:11"/>
    <m/>
    <x v="6"/>
  </r>
  <r>
    <d v="1899-12-30T01:20:46"/>
    <d v="1899-12-31T07:01:00"/>
    <d v="1900-01-01T04:07:00"/>
    <s v="12:36:12"/>
    <m/>
    <x v="6"/>
  </r>
  <r>
    <d v="1899-12-30T01:39:48"/>
    <d v="1899-12-31T07:01:00"/>
    <d v="1900-01-01T04:06:00"/>
    <s v="12:36:13"/>
    <m/>
    <x v="6"/>
  </r>
  <r>
    <d v="1899-12-30T01:37:45"/>
    <d v="1899-12-31T07:01:00"/>
    <d v="1900-01-01T04:06:00"/>
    <s v="12:36:14"/>
    <m/>
    <x v="6"/>
  </r>
  <r>
    <d v="1899-12-30T01:16:39"/>
    <d v="1899-12-31T07:01:00"/>
    <d v="1900-01-01T04:05:00"/>
    <s v="12:36:15"/>
    <m/>
    <x v="6"/>
  </r>
  <r>
    <d v="1899-12-30T01:02:46"/>
    <d v="1899-12-31T07:01:00"/>
    <d v="1900-01-01T04:05:00"/>
    <s v="12:36:16"/>
    <m/>
    <x v="6"/>
  </r>
  <r>
    <d v="1899-12-30T01:18:12"/>
    <d v="1899-12-31T07:01:00"/>
    <d v="1900-01-01T04:05:00"/>
    <s v="12:36:17"/>
    <m/>
    <x v="6"/>
  </r>
  <r>
    <d v="1899-12-30T01:14:36"/>
    <d v="1899-12-31T07:01:00"/>
    <d v="1900-01-01T04:05:00"/>
    <s v="12:36:18"/>
    <m/>
    <x v="6"/>
  </r>
  <r>
    <d v="1899-12-30T01:02:15"/>
    <d v="1899-12-31T07:01:00"/>
    <d v="1900-01-01T04:05:00"/>
    <s v="12:36:19"/>
    <m/>
    <x v="6"/>
  </r>
  <r>
    <d v="1899-12-30T00:52:28"/>
    <d v="1899-12-31T07:01:00"/>
    <d v="1900-01-01T04:04:00"/>
    <s v="12:36:20"/>
    <m/>
    <x v="6"/>
  </r>
  <r>
    <d v="1899-12-30T00:43:13"/>
    <d v="1899-12-31T07:01:00"/>
    <d v="1900-01-01T04:04:00"/>
    <s v="12:36:21"/>
    <m/>
    <x v="6"/>
  </r>
  <r>
    <d v="1899-12-30T00:45:16"/>
    <d v="1899-12-31T07:01:00"/>
    <d v="1900-01-01T04:04:00"/>
    <s v="12:36:22"/>
    <m/>
    <x v="6"/>
  </r>
  <r>
    <d v="1899-12-30T00:52:28"/>
    <d v="1899-12-31T07:01:00"/>
    <d v="1900-01-01T04:04:00"/>
    <s v="12:36:23"/>
    <m/>
    <x v="6"/>
  </r>
  <r>
    <d v="1899-12-30T00:56:35"/>
    <d v="1899-12-31T07:01:00"/>
    <d v="1900-01-01T04:04:00"/>
    <s v="12:36:24"/>
    <m/>
    <x v="6"/>
  </r>
  <r>
    <d v="1899-12-30T01:02:15"/>
    <d v="1899-12-31T07:01:00"/>
    <d v="1900-01-01T04:05:00"/>
    <s v="12:36:25"/>
    <m/>
    <x v="6"/>
  </r>
  <r>
    <d v="1899-12-30T01:07:24"/>
    <d v="1899-12-31T07:01:00"/>
    <d v="1900-01-01T04:05:00"/>
    <s v="12:36:26"/>
    <m/>
    <x v="6"/>
  </r>
  <r>
    <d v="1899-12-30T01:16:39"/>
    <d v="1899-12-31T07:01:00"/>
    <d v="1900-01-01T04:05:00"/>
    <s v="12:36:27"/>
    <m/>
    <x v="6"/>
  </r>
  <r>
    <d v="1899-12-30T01:21:17"/>
    <d v="1899-12-31T07:01:00"/>
    <d v="1900-01-01T04:05:00"/>
    <s v="12:36:28"/>
    <m/>
    <x v="6"/>
  </r>
  <r>
    <d v="1899-12-30T01:50:05"/>
    <d v="1899-12-31T07:01:00"/>
    <d v="1900-01-01T04:05:00"/>
    <s v="12:36:29"/>
    <m/>
    <x v="6"/>
  </r>
  <r>
    <d v="1899-12-30T02:12:13"/>
    <d v="1899-12-31T07:01:00"/>
    <d v="1900-01-01T04:04:00"/>
    <s v="12:36:30"/>
    <m/>
    <x v="6"/>
  </r>
  <r>
    <d v="1899-12-30T02:24:34"/>
    <d v="1899-12-31T07:01:00"/>
    <d v="1900-01-01T04:03:00"/>
    <s v="12:36:31"/>
    <m/>
    <x v="6"/>
  </r>
  <r>
    <d v="1899-12-30T02:26:37"/>
    <d v="1899-12-31T07:01:00"/>
    <d v="1900-01-01T04:03:00"/>
    <s v="12:36:32"/>
    <m/>
    <x v="6"/>
  </r>
  <r>
    <d v="1899-12-30T02:22:30"/>
    <d v="1899-12-31T07:01:00"/>
    <d v="1900-01-01T04:02:00"/>
    <s v="12:36:33"/>
    <m/>
    <x v="6"/>
  </r>
  <r>
    <d v="1899-12-30T02:23:01"/>
    <d v="1899-12-31T07:01:00"/>
    <d v="1900-01-01T04:01:00"/>
    <s v="12:36:34"/>
    <m/>
    <x v="6"/>
  </r>
  <r>
    <d v="1899-12-30T02:34:51"/>
    <d v="1899-12-31T07:01:00"/>
    <d v="1900-01-01T04:01:00"/>
    <s v="12:36:35"/>
    <m/>
    <x v="6"/>
  </r>
  <r>
    <d v="1899-12-30T02:18:54"/>
    <d v="1899-12-31T07:01:00"/>
    <d v="1900-01-01T04:01:00"/>
    <s v="12:36:36"/>
    <m/>
    <x v="6"/>
  </r>
  <r>
    <d v="1899-12-30T02:10:40"/>
    <d v="1899-12-31T07:01:00"/>
    <d v="1900-01-01T04:01:00"/>
    <s v="12:36:37"/>
    <m/>
    <x v="6"/>
  </r>
  <r>
    <d v="1899-12-30T02:28:40"/>
    <d v="1899-12-31T07:01:00"/>
    <d v="1900-01-01T04:01:00"/>
    <s v="12:36:38"/>
    <m/>
    <x v="6"/>
  </r>
  <r>
    <d v="1899-12-30T02:38:58"/>
    <d v="1899-12-31T07:01:00"/>
    <d v="1900-01-01T04:01:00"/>
    <s v="12:36:39"/>
    <m/>
    <x v="6"/>
  </r>
  <r>
    <d v="1899-12-30T02:43:05"/>
    <d v="1899-12-31T07:01:00"/>
    <d v="1900-01-01T04:01:00"/>
    <s v="12:36:40"/>
    <m/>
    <x v="6"/>
  </r>
  <r>
    <d v="1899-12-30T02:47:43"/>
    <d v="1899-12-31T07:01:00"/>
    <d v="1900-01-01T04:01:00"/>
    <s v="12:36:41"/>
    <m/>
    <x v="6"/>
  </r>
  <r>
    <d v="1899-12-30T02:36:54"/>
    <d v="1899-12-31T07:01:00"/>
    <d v="1900-01-01T04:00:00"/>
    <s v="12:36:42"/>
    <m/>
    <x v="6"/>
  </r>
  <r>
    <d v="1899-12-30T03:13:57"/>
    <d v="1899-12-31T07:01:00"/>
    <d v="1900-01-01T04:00:00"/>
    <s v="12:36:43"/>
    <m/>
    <x v="6"/>
  </r>
  <r>
    <d v="1899-12-30T03:08:17"/>
    <d v="1899-12-31T07:01:00"/>
    <d v="1900-01-01T04:00:00"/>
    <s v="12:36:44"/>
    <m/>
    <x v="6"/>
  </r>
  <r>
    <d v="1899-12-30T03:08:17"/>
    <d v="1899-12-31T07:01:00"/>
    <d v="1900-01-01T04:00:00"/>
    <s v="12:36:45"/>
    <m/>
    <x v="6"/>
  </r>
  <r>
    <d v="1899-12-30T02:43:05"/>
    <d v="1899-12-31T07:01:00"/>
    <d v="1900-01-01T04:00:00"/>
    <s v="12:36:46"/>
    <m/>
    <x v="6"/>
  </r>
  <r>
    <d v="1899-12-30T02:49:46"/>
    <d v="1899-12-31T07:01:00"/>
    <d v="1900-01-01T04:00:00"/>
    <s v="12:36:47"/>
    <m/>
    <x v="6"/>
  </r>
  <r>
    <d v="1899-12-30T02:47:43"/>
    <d v="1899-12-31T07:01:00"/>
    <d v="1900-01-01T04:00:00"/>
    <s v="12:36:48"/>
    <m/>
    <x v="6"/>
  </r>
  <r>
    <d v="1899-12-30T02:38:27"/>
    <d v="1899-12-31T07:01:00"/>
    <d v="1900-01-01T04:00:00"/>
    <s v="12:36:49"/>
    <m/>
    <x v="6"/>
  </r>
  <r>
    <d v="1899-12-30T02:48:13"/>
    <d v="1899-12-31T07:00:00"/>
    <d v="1900-01-01T04:00:00"/>
    <s v="12:36:50"/>
    <m/>
    <x v="6"/>
  </r>
  <r>
    <d v="1899-12-30T02:49:46"/>
    <d v="1899-12-31T07:00:00"/>
    <d v="1900-01-01T03:09:00"/>
    <s v="12:36:51"/>
    <m/>
    <x v="6"/>
  </r>
  <r>
    <d v="1899-12-30T02:46:41"/>
    <d v="1899-12-31T07:00:00"/>
    <d v="1900-01-01T03:08:00"/>
    <s v="12:36:52"/>
    <m/>
    <x v="6"/>
  </r>
  <r>
    <d v="1899-12-30T02:42:03"/>
    <d v="1899-12-31T07:00:00"/>
    <d v="1900-01-01T03:08:00"/>
    <s v="12:36:53"/>
    <m/>
    <x v="6"/>
  </r>
  <r>
    <d v="1899-12-30T02:50:48"/>
    <d v="1899-12-31T07:00:00"/>
    <d v="1900-01-01T03:08:00"/>
    <s v="12:36:54"/>
    <m/>
    <x v="6"/>
  </r>
  <r>
    <d v="1899-12-30T02:36:54"/>
    <d v="1899-12-31T07:00:00"/>
    <d v="1900-01-01T03:08:00"/>
    <s v="12:36:55"/>
    <m/>
    <x v="6"/>
  </r>
  <r>
    <d v="1899-12-30T02:34:51"/>
    <d v="1899-12-31T07:00:00"/>
    <d v="1900-01-01T03:08:00"/>
    <s v="12:36:56"/>
    <m/>
    <x v="6"/>
  </r>
  <r>
    <d v="1899-12-30T02:24:34"/>
    <d v="1899-12-31T07:00:00"/>
    <d v="1900-01-01T03:08:00"/>
    <s v="12:36:57"/>
    <m/>
    <x v="6"/>
  </r>
  <r>
    <d v="1899-12-30T02:18:23"/>
    <d v="1899-12-31T07:00:00"/>
    <d v="1900-01-01T03:08:00"/>
    <s v="12:36:58"/>
    <m/>
    <x v="6"/>
  </r>
  <r>
    <d v="1899-12-30T01:53:11"/>
    <d v="1899-12-31T07:00:00"/>
    <d v="1900-01-01T03:08:00"/>
    <s v="12:36:59"/>
    <m/>
    <x v="6"/>
  </r>
  <r>
    <d v="1899-12-30T02:28:40"/>
    <d v="1899-12-31T07:00:00"/>
    <d v="1900-01-01T03:08:00"/>
    <s v="12:37:00"/>
    <m/>
    <x v="7"/>
  </r>
  <r>
    <d v="1899-12-30T02:25:35"/>
    <d v="1899-12-31T07:00:00"/>
    <d v="1900-01-01T03:08:00"/>
    <s v="12:37:01"/>
    <m/>
    <x v="7"/>
  </r>
  <r>
    <d v="1899-12-30T02:33:49"/>
    <d v="1899-12-31T07:00:00"/>
    <d v="1900-01-01T03:08:00"/>
    <s v="12:37:02"/>
    <m/>
    <x v="7"/>
  </r>
  <r>
    <d v="1899-12-30T02:26:37"/>
    <d v="1899-12-31T06:09:00"/>
    <d v="1900-01-01T03:08:00"/>
    <s v="12:37:03"/>
    <m/>
    <x v="7"/>
  </r>
  <r>
    <d v="1899-12-30T02:30:44"/>
    <d v="1899-12-31T06:09:00"/>
    <d v="1900-01-01T03:09:00"/>
    <s v="12:37:04"/>
    <m/>
    <x v="7"/>
  </r>
  <r>
    <d v="1899-12-30T02:18:23"/>
    <d v="1899-12-31T06:09:00"/>
    <d v="1900-01-01T03:09:00"/>
    <s v="12:37:05"/>
    <m/>
    <x v="7"/>
  </r>
  <r>
    <d v="1899-12-30T02:00:23"/>
    <d v="1899-12-31T06:09:00"/>
    <d v="1900-01-01T03:09:00"/>
    <s v="12:37:06"/>
    <m/>
    <x v="7"/>
  </r>
  <r>
    <d v="1899-12-30T02:29:42"/>
    <d v="1899-12-31T06:09:00"/>
    <d v="1900-01-01T04:00:00"/>
    <s v="12:37:08"/>
    <m/>
    <x v="7"/>
  </r>
  <r>
    <d v="1899-12-30T02:08:37"/>
    <d v="1899-12-31T06:09:00"/>
    <d v="1900-01-01T04:00:00"/>
    <s v="12:37:09"/>
    <m/>
    <x v="7"/>
  </r>
  <r>
    <d v="1899-12-30T01:48:02"/>
    <d v="1899-12-31T06:09:00"/>
    <d v="1900-01-01T04:00:00"/>
    <s v="12:37:10"/>
    <m/>
    <x v="7"/>
  </r>
  <r>
    <d v="1899-12-30T01:48:02"/>
    <d v="1899-12-31T06:09:00"/>
    <d v="1900-01-01T04:01:00"/>
    <s v="12:37:11"/>
    <m/>
    <x v="7"/>
  </r>
  <r>
    <d v="1899-12-30T01:44:26"/>
    <d v="1899-12-31T06:09:00"/>
    <d v="1900-01-01T04:01:00"/>
    <s v="12:37:12"/>
    <m/>
    <x v="7"/>
  </r>
  <r>
    <d v="1899-12-30T01:49:04"/>
    <d v="1899-12-31T06:09:00"/>
    <d v="1900-01-01T04:02:00"/>
    <s v="12:37:13"/>
    <m/>
    <x v="7"/>
  </r>
  <r>
    <d v="1899-12-30T01:32:36"/>
    <d v="1899-12-31T06:09:00"/>
    <d v="1900-01-01T04:02:00"/>
    <s v="12:37:14"/>
    <m/>
    <x v="7"/>
  </r>
  <r>
    <d v="1899-12-30T01:50:05"/>
    <d v="1899-12-31T06:09:00"/>
    <d v="1900-01-01T04:02:00"/>
    <s v="12:37:15"/>
    <m/>
    <x v="7"/>
  </r>
  <r>
    <d v="1899-12-30T02:06:33"/>
    <d v="1899-12-31T06:09:00"/>
    <d v="1900-01-01T04:03:00"/>
    <s v="12:37:16"/>
    <m/>
    <x v="7"/>
  </r>
  <r>
    <d v="1899-12-30T02:12:44"/>
    <d v="1899-12-31T06:09:00"/>
    <d v="1900-01-01T04:03:00"/>
    <s v="12:37:17"/>
    <m/>
    <x v="7"/>
  </r>
  <r>
    <d v="1899-12-30T02:04:30"/>
    <d v="1899-12-31T06:09:00"/>
    <d v="1900-01-01T04:04:00"/>
    <s v="12:37:18"/>
    <m/>
    <x v="7"/>
  </r>
  <r>
    <d v="1899-12-30T02:21:28"/>
    <d v="1899-12-31T06:09:00"/>
    <d v="1900-01-01T04:04:00"/>
    <s v="12:37:19"/>
    <m/>
    <x v="7"/>
  </r>
  <r>
    <d v="1899-12-30T02:04:30"/>
    <d v="1899-12-31T06:08:00"/>
    <d v="1900-01-01T04:03:00"/>
    <s v="12:37:20"/>
    <m/>
    <x v="7"/>
  </r>
  <r>
    <d v="1899-12-30T01:43:24"/>
    <d v="1899-12-31T06:08:00"/>
    <d v="1900-01-01T04:03:00"/>
    <s v="12:37:21"/>
    <m/>
    <x v="7"/>
  </r>
  <r>
    <d v="1899-12-30T01:53:11"/>
    <d v="1899-12-31T06:08:00"/>
    <d v="1900-01-01T04:03:00"/>
    <s v="12:37:22"/>
    <m/>
    <x v="7"/>
  </r>
  <r>
    <d v="1899-12-30T02:09:38"/>
    <d v="1899-12-31T06:08:00"/>
    <d v="1900-01-01T04:03:00"/>
    <s v="12:37:23"/>
    <m/>
    <x v="7"/>
  </r>
  <r>
    <d v="1899-12-30T02:04:30"/>
    <d v="1899-12-31T06:08:00"/>
    <d v="1900-01-01T04:03:00"/>
    <s v="12:37:24"/>
    <m/>
    <x v="7"/>
  </r>
  <r>
    <d v="1899-12-30T01:46:29"/>
    <d v="1899-12-31T06:08:00"/>
    <d v="1900-01-01T04:03:00"/>
    <s v="12:37:25"/>
    <m/>
    <x v="7"/>
  </r>
  <r>
    <d v="1899-12-30T01:32:05"/>
    <d v="1899-12-31T06:08:00"/>
    <d v="1900-01-01T04:03:00"/>
    <s v="12:37:26"/>
    <m/>
    <x v="7"/>
  </r>
  <r>
    <d v="1899-12-30T01:19:44"/>
    <d v="1899-12-31T06:08:00"/>
    <d v="1900-01-01T04:04:00"/>
    <s v="12:37:27"/>
    <m/>
    <x v="7"/>
  </r>
  <r>
    <d v="1899-12-30T01:19:44"/>
    <d v="1899-12-31T06:08:00"/>
    <d v="1900-01-01T04:04:00"/>
    <s v="12:37:28"/>
    <m/>
    <x v="7"/>
  </r>
  <r>
    <d v="1899-12-30T01:24:53"/>
    <d v="1899-12-31T06:08:00"/>
    <d v="1900-01-01T04:04:00"/>
    <s v="12:37:29"/>
    <m/>
    <x v="7"/>
  </r>
  <r>
    <d v="1899-12-30T01:31:03"/>
    <d v="1899-12-31T06:08:00"/>
    <d v="1900-01-01T04:05:00"/>
    <s v="12:37:30"/>
    <m/>
    <x v="7"/>
  </r>
  <r>
    <d v="1899-12-30T01:16:39"/>
    <d v="1899-12-31T06:08:00"/>
    <d v="1900-01-01T04:05:00"/>
    <s v="12:37:31"/>
    <m/>
    <x v="7"/>
  </r>
  <r>
    <d v="1899-12-30T01:23:51"/>
    <d v="1899-12-31T06:08:00"/>
    <d v="1900-01-01T04:06:00"/>
    <s v="12:37:32"/>
    <m/>
    <x v="7"/>
  </r>
  <r>
    <d v="1899-12-30T01:32:05"/>
    <d v="1899-12-31T06:08:00"/>
    <d v="1900-01-01T04:06:00"/>
    <s v="12:37:33"/>
    <m/>
    <x v="7"/>
  </r>
  <r>
    <d v="1899-12-30T01:13:03"/>
    <d v="1899-12-31T06:08:00"/>
    <d v="1900-01-01T04:06:00"/>
    <s v="12:37:34"/>
    <m/>
    <x v="7"/>
  </r>
  <r>
    <d v="1899-12-30T01:11:00"/>
    <d v="1899-12-31T06:08:00"/>
    <d v="1900-01-01T04:06:00"/>
    <s v="12:37:35"/>
    <m/>
    <x v="7"/>
  </r>
  <r>
    <d v="1899-12-30T01:18:43"/>
    <d v="1899-12-31T06:08:00"/>
    <d v="1900-01-01T04:06:00"/>
    <s v="12:37:36"/>
    <m/>
    <x v="7"/>
  </r>
  <r>
    <d v="1899-12-30T01:15:37"/>
    <d v="1899-12-31T06:08:00"/>
    <d v="1900-01-01T04:07:00"/>
    <s v="12:37:37"/>
    <m/>
    <x v="7"/>
  </r>
  <r>
    <d v="1899-12-30T01:07:54"/>
    <d v="1899-12-31T06:08:00"/>
    <d v="1900-01-01T04:07:00"/>
    <s v="12:37:38"/>
    <m/>
    <x v="7"/>
  </r>
  <r>
    <d v="1899-12-30T01:02:46"/>
    <d v="1899-12-31T06:08:00"/>
    <d v="1900-01-01T04:07:00"/>
    <s v="12:37:39"/>
    <m/>
    <x v="7"/>
  </r>
  <r>
    <d v="1899-12-30T01:11:00"/>
    <d v="1899-12-31T06:07:00"/>
    <d v="1900-01-01T04:07:00"/>
    <s v="12:37:40"/>
    <m/>
    <x v="7"/>
  </r>
  <r>
    <d v="1899-12-30T01:15:37"/>
    <d v="1899-12-31T06:07:00"/>
    <d v="1900-01-01T04:07:00"/>
    <s v="12:37:41"/>
    <m/>
    <x v="7"/>
  </r>
  <r>
    <d v="1899-12-30T01:19:13"/>
    <d v="1899-12-31T06:07:00"/>
    <d v="1900-01-01T04:07:00"/>
    <s v="12:37:42"/>
    <m/>
    <x v="7"/>
  </r>
  <r>
    <d v="1899-12-30T01:11:30"/>
    <d v="1899-12-31T06:07:00"/>
    <d v="1900-01-01T04:07:00"/>
    <s v="12:37:43"/>
    <m/>
    <x v="7"/>
  </r>
  <r>
    <d v="1899-12-30T01:23:51"/>
    <d v="1899-12-31T06:07:00"/>
    <d v="1900-01-01T04:08:00"/>
    <s v="12:37:44"/>
    <m/>
    <x v="7"/>
  </r>
  <r>
    <d v="1899-12-30T01:32:05"/>
    <d v="1899-12-31T06:07:00"/>
    <d v="1900-01-01T04:08:00"/>
    <s v="12:37:45"/>
    <m/>
    <x v="7"/>
  </r>
  <r>
    <d v="1899-12-30T01:31:03"/>
    <d v="1899-12-31T06:07:00"/>
    <d v="1900-01-01T04:09:00"/>
    <s v="12:37:46"/>
    <m/>
    <x v="7"/>
  </r>
  <r>
    <d v="1899-12-30T01:15:37"/>
    <d v="1899-12-31T06:07:00"/>
    <d v="1900-01-01T04:09:00"/>
    <s v="12:37:47"/>
    <m/>
    <x v="7"/>
  </r>
  <r>
    <d v="1899-12-30T01:08:56"/>
    <d v="1899-12-31T06:07:00"/>
    <d v="1900-01-01T04:09:00"/>
    <s v="12:37:48"/>
    <m/>
    <x v="7"/>
  </r>
  <r>
    <d v="1899-12-30T01:19:44"/>
    <d v="1899-12-31T06:07:00"/>
    <d v="1900-01-01T04:09:00"/>
    <s v="12:37:49"/>
    <m/>
    <x v="7"/>
  </r>
  <r>
    <d v="1899-12-30T01:16:39"/>
    <d v="1899-12-31T06:07:00"/>
    <d v="1900-01-01T04:09:00"/>
    <s v="12:37:50"/>
    <m/>
    <x v="7"/>
  </r>
  <r>
    <d v="1899-12-30T01:07:54"/>
    <d v="1899-12-31T06:07:00"/>
    <d v="1900-01-01T04:09:00"/>
    <s v="12:37:51"/>
    <m/>
    <x v="7"/>
  </r>
  <r>
    <d v="1899-12-30T01:18:12"/>
    <d v="1899-12-31T06:07:00"/>
    <d v="1900-01-01T05:00:00"/>
    <s v="12:37:52"/>
    <m/>
    <x v="7"/>
  </r>
  <r>
    <d v="1899-12-30T01:19:13"/>
    <d v="1899-12-31T06:07:00"/>
    <d v="1900-01-01T05:00:00"/>
    <s v="12:37:53"/>
    <m/>
    <x v="7"/>
  </r>
  <r>
    <d v="1899-12-30T01:02:46"/>
    <d v="1899-12-31T06:07:00"/>
    <d v="1900-01-01T05:00:00"/>
    <s v="12:37:54"/>
    <m/>
    <x v="7"/>
  </r>
  <r>
    <d v="1899-12-30T01:18:12"/>
    <d v="1899-12-31T06:07:00"/>
    <d v="1900-01-01T05:01:00"/>
    <s v="12:37:55"/>
    <m/>
    <x v="7"/>
  </r>
  <r>
    <d v="1899-12-30T01:10:29"/>
    <d v="1899-12-31T06:07:00"/>
    <d v="1900-01-01T05:01:00"/>
    <s v="12:37:56"/>
    <m/>
    <x v="7"/>
  </r>
  <r>
    <d v="1899-12-30T01:00:11"/>
    <d v="1899-12-31T06:07:00"/>
    <d v="1900-01-01T05:01:00"/>
    <s v="12:37:57"/>
    <m/>
    <x v="7"/>
  </r>
  <r>
    <d v="1899-12-30T01:02:15"/>
    <d v="1899-12-31T06:07:00"/>
    <d v="1900-01-01T05:01:00"/>
    <s v="12:37:58"/>
    <m/>
    <x v="7"/>
  </r>
  <r>
    <d v="1899-12-30T01:00:11"/>
    <d v="1899-12-31T06:07:00"/>
    <d v="1900-01-01T05:02:00"/>
    <s v="12:37:59"/>
    <m/>
    <x v="7"/>
  </r>
  <r>
    <d v="1899-12-30T00:59:41"/>
    <d v="1899-12-31T06:07:00"/>
    <d v="1900-01-01T05:02:00"/>
    <s v="12:38:00"/>
    <m/>
    <x v="8"/>
  </r>
  <r>
    <d v="1899-12-30T00:52:28"/>
    <d v="1899-12-31T06:07:00"/>
    <d v="1900-01-01T05:02:00"/>
    <s v="12:38:01"/>
    <m/>
    <x v="8"/>
  </r>
  <r>
    <d v="1899-12-30T00:58:39"/>
    <d v="1899-12-31T06:07:00"/>
    <d v="1900-01-01T05:02:00"/>
    <s v="12:38:02"/>
    <m/>
    <x v="8"/>
  </r>
  <r>
    <d v="1899-12-30T01:00:11"/>
    <d v="1899-12-31T06:07:00"/>
    <d v="1900-01-01T05:02:00"/>
    <s v="12:38:03"/>
    <m/>
    <x v="8"/>
  </r>
  <r>
    <d v="1899-12-30T00:55:34"/>
    <d v="1899-12-31T06:07:00"/>
    <d v="1900-01-01T05:02:00"/>
    <s v="12:38:04"/>
    <m/>
    <x v="8"/>
  </r>
  <r>
    <d v="1899-12-30T00:52:28"/>
    <d v="1899-12-31T06:07:00"/>
    <d v="1900-01-01T05:02:00"/>
    <s v="12:38:05"/>
    <m/>
    <x v="8"/>
  </r>
  <r>
    <d v="1899-12-30T00:56:35"/>
    <d v="1899-12-31T06:07:00"/>
    <d v="1900-01-01T05:02:00"/>
    <s v="12:38:06"/>
    <m/>
    <x v="8"/>
  </r>
  <r>
    <d v="1899-12-30T01:06:22"/>
    <d v="1899-12-31T06:07:00"/>
    <d v="1900-01-01T05:02:00"/>
    <s v="12:38:07"/>
    <m/>
    <x v="8"/>
  </r>
  <r>
    <d v="1899-12-30T01:06:22"/>
    <d v="1899-12-31T06:07:00"/>
    <d v="1900-01-01T05:02:00"/>
    <s v="12:38:08"/>
    <m/>
    <x v="8"/>
  </r>
  <r>
    <d v="1899-12-30T01:07:24"/>
    <d v="1899-12-31T06:07:00"/>
    <d v="1900-01-01T05:02:00"/>
    <s v="12:38:09"/>
    <m/>
    <x v="8"/>
  </r>
  <r>
    <d v="1899-12-30T01:11:30"/>
    <d v="1899-12-31T06:07:00"/>
    <d v="1900-01-01T05:03:00"/>
    <s v="12:38:10"/>
    <m/>
    <x v="8"/>
  </r>
  <r>
    <d v="1899-12-30T01:07:24"/>
    <d v="1899-12-31T06:07:00"/>
    <d v="1900-01-01T05:03:00"/>
    <s v="12:38:11"/>
    <m/>
    <x v="8"/>
  </r>
  <r>
    <d v="1899-12-30T00:56:35"/>
    <d v="1899-12-31T06:07:00"/>
    <d v="1900-01-01T05:03:00"/>
    <s v="12:38:12"/>
    <m/>
    <x v="8"/>
  </r>
  <r>
    <d v="1899-12-30T00:51:27"/>
    <d v="1899-12-31T06:07:00"/>
    <d v="1900-01-01T05:03:00"/>
    <s v="12:38:13"/>
    <m/>
    <x v="8"/>
  </r>
  <r>
    <d v="1899-12-30T00:43:13"/>
    <d v="1899-12-31T06:07:00"/>
    <d v="1900-01-01T05:03:00"/>
    <s v="12:38:14"/>
    <m/>
    <x v="8"/>
  </r>
  <r>
    <d v="1899-12-30T00:48:21"/>
    <d v="1899-12-31T06:07:00"/>
    <d v="1900-01-01T05:03:00"/>
    <s v="12:38:15"/>
    <m/>
    <x v="8"/>
  </r>
  <r>
    <d v="1899-12-30T00:46:18"/>
    <d v="1899-12-31T06:07:00"/>
    <d v="1900-01-01T05:03:00"/>
    <s v="12:38:16"/>
    <m/>
    <x v="8"/>
  </r>
  <r>
    <d v="1899-12-30T00:46:18"/>
    <d v="1899-12-31T06:07:00"/>
    <d v="1900-01-01T05:03:00"/>
    <s v="12:38:17"/>
    <m/>
    <x v="8"/>
  </r>
  <r>
    <d v="1899-12-30T00:46:18"/>
    <d v="1899-12-31T06:07:00"/>
    <d v="1900-01-01T05:03:00"/>
    <s v="12:38:18"/>
    <m/>
    <x v="8"/>
  </r>
  <r>
    <d v="1899-12-30T00:52:28"/>
    <d v="1899-12-31T06:07:00"/>
    <d v="1900-01-01T05:03:00"/>
    <s v="12:38:19"/>
    <m/>
    <x v="8"/>
  </r>
  <r>
    <d v="1899-12-30T00:48:21"/>
    <d v="1899-12-31T06:07:00"/>
    <d v="1900-01-01T05:03:00"/>
    <s v="12:38:20"/>
    <m/>
    <x v="8"/>
  </r>
  <r>
    <d v="1899-12-30T00:54:32"/>
    <d v="1899-12-31T06:07:00"/>
    <d v="1900-01-01T05:03:00"/>
    <s v="12:38:21"/>
    <m/>
    <x v="8"/>
  </r>
  <r>
    <d v="1899-12-30T00:52:28"/>
    <d v="1899-12-31T06:07:00"/>
    <d v="1900-01-01T05:03:00"/>
    <s v="12:38:22"/>
    <m/>
    <x v="8"/>
  </r>
  <r>
    <d v="1899-12-30T00:51:27"/>
    <d v="1899-12-31T06:07:00"/>
    <d v="1900-01-01T05:04:00"/>
    <s v="12:38:23"/>
    <m/>
    <x v="8"/>
  </r>
  <r>
    <d v="1899-12-30T00:58:39"/>
    <d v="1899-12-31T06:07:00"/>
    <d v="1900-01-01T05:04:00"/>
    <s v="12:38:24"/>
    <m/>
    <x v="8"/>
  </r>
  <r>
    <d v="1899-12-30T01:06:22"/>
    <d v="1899-12-31T06:07:00"/>
    <d v="1900-01-01T05:04:00"/>
    <s v="12:38:25"/>
    <m/>
    <x v="8"/>
  </r>
  <r>
    <d v="1899-12-30T01:04:18"/>
    <d v="1899-12-31T06:07:00"/>
    <d v="1900-01-01T05:04:00"/>
    <s v="12:38:26"/>
    <m/>
    <x v="8"/>
  </r>
  <r>
    <d v="1899-12-30T01:08:25"/>
    <d v="1899-12-31T06:07:00"/>
    <d v="1900-01-01T05:04:00"/>
    <s v="12:38:27"/>
    <m/>
    <x v="8"/>
  </r>
  <r>
    <d v="1899-12-30T01:08:25"/>
    <d v="1899-12-31T06:07:00"/>
    <d v="1900-01-01T05:04:00"/>
    <s v="12:38:28"/>
    <m/>
    <x v="8"/>
  </r>
  <r>
    <d v="1899-12-30T01:08:25"/>
    <d v="1899-12-31T06:07:00"/>
    <d v="1900-01-01T05:05:00"/>
    <s v="12:38:29"/>
    <m/>
    <x v="8"/>
  </r>
  <r>
    <d v="1899-12-30T01:11:30"/>
    <d v="1899-12-31T06:07:00"/>
    <d v="1900-01-01T05:05:00"/>
    <s v="12:38:30"/>
    <m/>
    <x v="8"/>
  </r>
  <r>
    <d v="1899-12-30T01:11:00"/>
    <d v="1899-12-31T06:07:00"/>
    <d v="1900-01-01T05:05:00"/>
    <s v="12:38:31"/>
    <m/>
    <x v="8"/>
  </r>
  <r>
    <d v="1899-12-30T01:14:36"/>
    <d v="1899-12-31T06:07:00"/>
    <d v="1900-01-01T05:05:00"/>
    <s v="12:38:32"/>
    <m/>
    <x v="8"/>
  </r>
  <r>
    <d v="1899-12-30T01:06:53"/>
    <d v="1899-12-31T06:07:00"/>
    <d v="1900-01-01T05:05:00"/>
    <s v="12:38:33"/>
    <m/>
    <x v="8"/>
  </r>
  <r>
    <d v="1899-12-30T01:20:15"/>
    <d v="1899-12-31T06:07:00"/>
    <d v="1900-01-01T05:05:00"/>
    <s v="12:38:34"/>
    <m/>
    <x v="8"/>
  </r>
  <r>
    <d v="1899-12-30T01:14:36"/>
    <d v="1899-12-31T06:07:00"/>
    <d v="1900-01-01T05:05:00"/>
    <s v="12:38:35"/>
    <m/>
    <x v="8"/>
  </r>
  <r>
    <d v="1899-12-30T01:08:25"/>
    <d v="1899-12-31T06:07:00"/>
    <d v="1900-01-01T05:06:00"/>
    <s v="12:38:36"/>
    <m/>
    <x v="8"/>
  </r>
  <r>
    <d v="1899-12-30T01:06:53"/>
    <d v="1899-12-31T06:07:00"/>
    <d v="1900-01-01T05:06:00"/>
    <s v="12:38:37"/>
    <m/>
    <x v="8"/>
  </r>
  <r>
    <d v="1899-12-30T01:24:53"/>
    <d v="1899-12-31T06:07:00"/>
    <d v="1900-01-01T05:06:00"/>
    <s v="12:38:38"/>
    <m/>
    <x v="8"/>
  </r>
  <r>
    <d v="1899-12-30T01:29:00"/>
    <d v="1899-12-31T06:07:00"/>
    <d v="1900-01-01T05:06:00"/>
    <s v="12:38:39"/>
    <m/>
    <x v="8"/>
  </r>
  <r>
    <d v="1899-12-30T01:37:45"/>
    <d v="1899-12-31T06:07:00"/>
    <d v="1900-01-01T05:06:00"/>
    <s v="12:38:40"/>
    <m/>
    <x v="8"/>
  </r>
  <r>
    <d v="1899-12-30T01:24:53"/>
    <d v="1899-12-31T06:07:00"/>
    <d v="1900-01-01T05:07:00"/>
    <s v="12:38:41"/>
    <m/>
    <x v="8"/>
  </r>
  <r>
    <d v="1899-12-30T01:15:37"/>
    <d v="1899-12-31T06:07:00"/>
    <d v="1900-01-01T05:07:00"/>
    <s v="12:38:42"/>
    <m/>
    <x v="8"/>
  </r>
  <r>
    <d v="1899-12-30T01:14:36"/>
    <d v="1899-12-31T06:07:00"/>
    <d v="1900-01-01T05:07:00"/>
    <s v="12:38:43"/>
    <m/>
    <x v="8"/>
  </r>
  <r>
    <d v="1899-12-30T01:13:03"/>
    <d v="1899-12-31T06:07:00"/>
    <d v="1900-01-01T05:07:00"/>
    <s v="12:38:44"/>
    <m/>
    <x v="8"/>
  </r>
  <r>
    <d v="1899-12-30T01:16:39"/>
    <d v="1899-12-31T06:07:00"/>
    <d v="1900-01-01T05:07:00"/>
    <s v="12:38:45"/>
    <m/>
    <x v="8"/>
  </r>
  <r>
    <d v="1899-12-30T01:02:46"/>
    <d v="1899-12-31T06:07:00"/>
    <d v="1900-01-01T05:06:00"/>
    <s v="12:38:46"/>
    <m/>
    <x v="8"/>
  </r>
  <r>
    <d v="1899-12-30T01:20:15"/>
    <d v="1899-12-31T06:07:00"/>
    <d v="1900-01-01T05:06:00"/>
    <s v="12:38:47"/>
    <m/>
    <x v="8"/>
  </r>
  <r>
    <d v="1899-12-30T01:11:00"/>
    <d v="1899-12-31T06:07:00"/>
    <d v="1900-01-01T05:05:00"/>
    <s v="12:38:48"/>
    <m/>
    <x v="8"/>
  </r>
  <r>
    <d v="1899-12-30T01:13:03"/>
    <d v="1899-12-31T06:07:00"/>
    <d v="1900-01-01T05:04:00"/>
    <s v="12:38:49"/>
    <m/>
    <x v="8"/>
  </r>
  <r>
    <d v="1899-12-30T01:15:37"/>
    <d v="1899-12-31T06:07:00"/>
    <d v="1900-01-01T05:03:00"/>
    <s v="12:38:50"/>
    <m/>
    <x v="8"/>
  </r>
  <r>
    <d v="1899-12-30T00:59:41"/>
    <d v="1899-12-31T06:07:00"/>
    <d v="1900-01-01T05:03:00"/>
    <s v="12:38:51"/>
    <m/>
    <x v="8"/>
  </r>
  <r>
    <d v="1899-12-30T00:55:34"/>
    <d v="1899-12-31T06:07:00"/>
    <d v="1900-01-01T05:02:00"/>
    <s v="12:38:52"/>
    <m/>
    <x v="8"/>
  </r>
  <r>
    <d v="1899-12-30T00:48:21"/>
    <d v="1899-12-31T06:07:00"/>
    <d v="1900-01-01T05:02:00"/>
    <s v="12:38:53"/>
    <m/>
    <x v="8"/>
  </r>
  <r>
    <d v="1899-12-30T00:50:25"/>
    <d v="1899-12-31T06:07:00"/>
    <d v="1900-01-01T05:02:00"/>
    <s v="12:38:54"/>
    <m/>
    <x v="8"/>
  </r>
  <r>
    <d v="1899-12-30T00:51:27"/>
    <d v="1899-12-31T06:07:00"/>
    <d v="1900-01-01T05:02:00"/>
    <s v="12:38:55"/>
    <m/>
    <x v="8"/>
  </r>
  <r>
    <d v="1899-12-30T01:15:37"/>
    <d v="1899-12-31T06:07:00"/>
    <d v="1900-01-01T05:02:00"/>
    <s v="12:38:56"/>
    <m/>
    <x v="8"/>
  </r>
  <r>
    <d v="1899-12-30T01:33:38"/>
    <d v="1899-12-31T06:07:00"/>
    <d v="1900-01-01T05:01:00"/>
    <s v="12:38:57"/>
    <m/>
    <x v="8"/>
  </r>
  <r>
    <d v="1899-12-30T01:36:12"/>
    <d v="1899-12-31T06:07:00"/>
    <d v="1900-01-01T05:01:00"/>
    <s v="12:38:58"/>
    <m/>
    <x v="8"/>
  </r>
  <r>
    <d v="1899-12-30T02:06:02"/>
    <d v="1899-12-31T06:07:00"/>
    <d v="1900-01-01T05:01:00"/>
    <s v="12:38:59"/>
    <m/>
    <x v="8"/>
  </r>
  <r>
    <d v="1899-12-30T02:41:32"/>
    <d v="1899-12-31T06:07:00"/>
    <d v="1900-01-01T05:01:00"/>
    <s v="12:39:00"/>
    <m/>
    <x v="9"/>
  </r>
  <r>
    <d v="1899-12-30T02:16:51"/>
    <d v="1899-12-31T06:07:00"/>
    <d v="1900-01-01T05:01:00"/>
    <s v="12:39:01"/>
    <m/>
    <x v="9"/>
  </r>
  <r>
    <d v="1899-12-30T01:35:41"/>
    <d v="1899-12-31T06:07:00"/>
    <d v="1900-01-01T05:01:00"/>
    <s v="12:39:02"/>
    <m/>
    <x v="9"/>
  </r>
  <r>
    <d v="1899-12-30T01:41:52"/>
    <d v="1899-12-31T06:07:00"/>
    <d v="1900-01-01T05:01:00"/>
    <s v="12:39:03"/>
    <m/>
    <x v="9"/>
  </r>
  <r>
    <d v="1899-12-30T01:32:36"/>
    <d v="1899-12-31T06:07:00"/>
    <d v="1900-01-01T05:00:00"/>
    <s v="12:39:04"/>
    <m/>
    <x v="9"/>
  </r>
  <r>
    <d v="1899-12-30T01:45:59"/>
    <d v="1899-12-31T06:07:00"/>
    <d v="1900-01-01T05:00:00"/>
    <s v="12:39:05"/>
    <m/>
    <x v="9"/>
  </r>
  <r>
    <d v="1899-12-30T01:14:36"/>
    <d v="1899-12-31T06:07:00"/>
    <d v="1900-01-01T04:09:00"/>
    <s v="12:39:06"/>
    <m/>
    <x v="9"/>
  </r>
  <r>
    <d v="1899-12-30T01:18:12"/>
    <d v="1899-12-31T06:07:00"/>
    <d v="1900-01-01T04:09:00"/>
    <s v="12:39:07"/>
    <m/>
    <x v="9"/>
  </r>
  <r>
    <d v="1899-12-30T00:59:41"/>
    <d v="1899-12-31T06:07:00"/>
    <d v="1900-01-01T04:09:00"/>
    <s v="12:39:08"/>
    <m/>
    <x v="9"/>
  </r>
  <r>
    <d v="1899-12-30T00:46:18"/>
    <d v="1899-12-31T06:07:00"/>
    <d v="1900-01-01T04:09:00"/>
    <s v="12:39:09"/>
    <m/>
    <x v="9"/>
  </r>
  <r>
    <d v="1899-12-30T00:50:25"/>
    <d v="1899-12-31T06:07:00"/>
    <d v="1900-01-01T04:09:00"/>
    <s v="12:39:10"/>
    <m/>
    <x v="9"/>
  </r>
  <r>
    <d v="1899-12-30T01:11:30"/>
    <d v="1899-12-31T06:07:00"/>
    <d v="1900-01-01T04:09:00"/>
    <s v="12:39:11"/>
    <m/>
    <x v="9"/>
  </r>
  <r>
    <d v="1899-12-30T01:14:36"/>
    <d v="1899-12-31T06:07:00"/>
    <d v="1900-01-01T05:00:00"/>
    <s v="12:39:12"/>
    <m/>
    <x v="9"/>
  </r>
  <r>
    <d v="1899-12-30T01:23:51"/>
    <d v="1899-12-31T06:07:00"/>
    <d v="1900-01-01T05:00:00"/>
    <s v="12:39:13"/>
    <m/>
    <x v="9"/>
  </r>
  <r>
    <d v="1899-12-30T01:26:56"/>
    <d v="1899-12-31T06:07:00"/>
    <d v="1900-01-01T05:00:00"/>
    <s v="12:39:14"/>
    <m/>
    <x v="9"/>
  </r>
  <r>
    <d v="1899-12-30T01:32:36"/>
    <d v="1899-12-31T06:07:00"/>
    <d v="1900-01-01T05:00:00"/>
    <s v="12:39:15"/>
    <m/>
    <x v="9"/>
  </r>
  <r>
    <d v="1899-12-30T01:26:56"/>
    <d v="1899-12-31T06:07:00"/>
    <d v="1900-01-01T05:00:00"/>
    <s v="12:39:16"/>
    <m/>
    <x v="9"/>
  </r>
  <r>
    <d v="1899-12-30T01:02:46"/>
    <d v="1899-12-31T06:07:00"/>
    <d v="1900-01-01T05:00:00"/>
    <s v="12:39:17"/>
    <m/>
    <x v="9"/>
  </r>
  <r>
    <d v="1899-12-30T01:07:24"/>
    <d v="1899-12-31T06:07:00"/>
    <d v="1900-01-01T05:00:00"/>
    <s v="12:39:18"/>
    <m/>
    <x v="9"/>
  </r>
  <r>
    <d v="1899-12-30T00:45:16"/>
    <d v="1899-12-31T06:07:00"/>
    <d v="1900-01-01T05:01:00"/>
    <s v="12:39:19"/>
    <m/>
    <x v="9"/>
  </r>
  <r>
    <d v="1899-12-30T00:45:16"/>
    <d v="1899-12-31T06:07:00"/>
    <d v="1900-01-01T05:01:00"/>
    <s v="12:39:20"/>
    <m/>
    <x v="9"/>
  </r>
  <r>
    <d v="1899-12-30T00:43:13"/>
    <d v="1899-12-31T06:07:00"/>
    <d v="1900-01-01T05:01:00"/>
    <s v="12:39:21"/>
    <m/>
    <x v="9"/>
  </r>
  <r>
    <d v="1899-12-30T00:50:56"/>
    <d v="1899-12-31T06:07:00"/>
    <d v="1900-01-01T05:01:00"/>
    <s v="12:39:22"/>
    <m/>
    <x v="9"/>
  </r>
  <r>
    <d v="1899-12-30T00:45:47"/>
    <d v="1899-12-31T06:07:00"/>
    <d v="1900-01-01T05:02:00"/>
    <s v="12:39:23"/>
    <m/>
    <x v="9"/>
  </r>
  <r>
    <d v="1899-12-30T00:40:08"/>
    <d v="1899-12-31T06:07:00"/>
    <d v="1900-01-01T05:02:00"/>
    <s v="12:39:24"/>
    <m/>
    <x v="9"/>
  </r>
  <r>
    <d v="1899-12-30T00:38:04"/>
    <d v="1899-12-31T06:07:00"/>
    <d v="1900-01-01T05:02:00"/>
    <s v="12:39:25"/>
    <m/>
    <x v="9"/>
  </r>
  <r>
    <d v="1899-12-30T00:38:04"/>
    <d v="1899-12-31T06:06:00"/>
    <d v="1900-01-01T05:02:00"/>
    <s v="12:39:26"/>
    <m/>
    <x v="9"/>
  </r>
  <r>
    <d v="1899-12-30T00:40:08"/>
    <d v="1899-12-31T06:06:00"/>
    <d v="1900-01-01T05:03:00"/>
    <s v="12:39:27"/>
    <m/>
    <x v="9"/>
  </r>
  <r>
    <d v="1899-12-30T00:33:26"/>
    <d v="1899-12-31T06:06:00"/>
    <d v="1900-01-01T05:03:00"/>
    <s v="12:39:28"/>
    <m/>
    <x v="9"/>
  </r>
  <r>
    <d v="1899-12-30T00:35:30"/>
    <d v="1899-12-31T06:06:00"/>
    <d v="1900-01-01T05:03:00"/>
    <s v="12:39:29"/>
    <m/>
    <x v="9"/>
  </r>
  <r>
    <d v="1899-12-30T00:35:30"/>
    <d v="1899-12-31T06:07:00"/>
    <d v="1900-01-01T05:03:00"/>
    <s v="12:39:30"/>
    <m/>
    <x v="9"/>
  </r>
  <r>
    <d v="1899-12-30T00:39:37"/>
    <d v="1899-12-31T06:06:00"/>
    <d v="1900-01-01T05:04:00"/>
    <s v="12:39:31"/>
    <m/>
    <x v="9"/>
  </r>
  <r>
    <d v="1899-12-30T00:39:37"/>
    <d v="1899-12-31T06:06:00"/>
    <d v="1900-01-01T05:04:00"/>
    <s v="12:39:32"/>
    <m/>
    <x v="9"/>
  </r>
  <r>
    <d v="1899-12-30T00:37:33"/>
    <d v="1899-12-31T06:07:00"/>
    <d v="1900-01-01T05:04:00"/>
    <s v="12:39:33"/>
    <m/>
    <x v="9"/>
  </r>
  <r>
    <d v="1899-12-30T00:33:26"/>
    <d v="1899-12-31T06:07:00"/>
    <d v="1900-01-01T05:04:00"/>
    <s v="12:39:34"/>
    <m/>
    <x v="9"/>
  </r>
  <r>
    <d v="1899-12-30T00:33:26"/>
    <d v="1899-12-31T06:07:00"/>
    <d v="1900-01-01T05:04:00"/>
    <s v="12:39:35"/>
    <m/>
    <x v="9"/>
  </r>
  <r>
    <d v="1899-12-30T00:34:28"/>
    <d v="1899-12-31T06:07:00"/>
    <d v="1900-01-01T05:05:00"/>
    <s v="12:39:36"/>
    <m/>
    <x v="9"/>
  </r>
  <r>
    <d v="1899-12-30T00:31:23"/>
    <d v="1899-12-31T06:07:00"/>
    <d v="1900-01-01T05:05:00"/>
    <s v="12:39:37"/>
    <m/>
    <x v="9"/>
  </r>
  <r>
    <d v="1899-12-30T00:47:51"/>
    <d v="1899-12-31T06:07:00"/>
    <d v="1900-01-01T05:05:00"/>
    <s v="12:39:38"/>
    <m/>
    <x v="9"/>
  </r>
  <r>
    <d v="1899-12-30T00:45:47"/>
    <d v="1899-12-31T06:07:00"/>
    <d v="1900-01-01T05:05:00"/>
    <s v="12:39:39"/>
    <m/>
    <x v="9"/>
  </r>
  <r>
    <d v="1899-12-30T00:50:56"/>
    <d v="1899-12-31T06:07:00"/>
    <d v="1900-01-01T05:05:00"/>
    <s v="12:39:40"/>
    <m/>
    <x v="9"/>
  </r>
  <r>
    <d v="1899-12-30T00:43:13"/>
    <d v="1899-12-31T06:07:00"/>
    <d v="1900-01-01T05:05:00"/>
    <s v="12:39:41"/>
    <m/>
    <x v="9"/>
  </r>
  <r>
    <d v="1899-12-30T00:42:11"/>
    <d v="1899-12-31T06:07:00"/>
    <d v="1900-01-01T05:05:00"/>
    <s v="12:39:42"/>
    <m/>
    <x v="9"/>
  </r>
  <r>
    <d v="1899-12-30T00:39:06"/>
    <d v="1899-12-31T06:07:00"/>
    <d v="1900-01-01T05:05:00"/>
    <s v="12:39:43"/>
    <m/>
    <x v="9"/>
  </r>
  <r>
    <d v="1899-12-30T00:36:01"/>
    <d v="1899-12-31T06:07:00"/>
    <d v="1900-01-01T05:06:00"/>
    <s v="12:39:44"/>
    <m/>
    <x v="9"/>
  </r>
  <r>
    <d v="1899-12-30T00:30:52"/>
    <d v="1899-12-31T06:07:00"/>
    <d v="1900-01-01T05:06:00"/>
    <s v="12:39:45"/>
    <m/>
    <x v="9"/>
  </r>
  <r>
    <d v="1899-12-30T00:28:49"/>
    <d v="1899-12-31T06:07:00"/>
    <d v="1900-01-01T05:07:00"/>
    <s v="12:39:46"/>
    <m/>
    <x v="9"/>
  </r>
  <r>
    <d v="1899-12-30T00:21:06"/>
    <d v="1899-12-31T06:07:00"/>
    <d v="1900-01-01T05:07:00"/>
    <s v="12:39:47"/>
    <m/>
    <x v="9"/>
  </r>
  <r>
    <d v="1899-12-30T00:18:00"/>
    <d v="1899-12-31T06:07:00"/>
    <d v="1900-01-01T05:07:00"/>
    <s v="12:39:48"/>
    <m/>
    <x v="9"/>
  </r>
  <r>
    <d v="1899-12-30T00:00:00"/>
    <d v="1899-12-31T06:07:00"/>
    <d v="1900-01-01T05:07:00"/>
    <s v="12:39:49"/>
    <m/>
    <x v="9"/>
  </r>
  <r>
    <d v="1899-12-30T00:18:00"/>
    <d v="1899-12-31T06:07:00"/>
    <d v="1900-01-01T05:07:00"/>
    <s v="12:39:50"/>
    <m/>
    <x v="9"/>
  </r>
  <r>
    <d v="1899-12-30T00:00:00"/>
    <d v="1899-12-31T06:07:00"/>
    <d v="1900-01-01T05:07:00"/>
    <s v="12:39:51"/>
    <m/>
    <x v="9"/>
  </r>
  <r>
    <d v="1899-12-30T00:00:00"/>
    <d v="1899-12-31T06:07:00"/>
    <d v="1900-01-01T05:07:00"/>
    <s v="12:39:52"/>
    <m/>
    <x v="9"/>
  </r>
  <r>
    <d v="1899-12-30T00:00:00"/>
    <d v="1899-12-31T06:07:00"/>
    <d v="1900-01-01T05:07:00"/>
    <s v="12:39:53"/>
    <m/>
    <x v="9"/>
  </r>
  <r>
    <d v="1899-12-30T00:00:00"/>
    <d v="1899-12-31T06:07:00"/>
    <d v="1900-01-01T05:07:00"/>
    <s v="12:39:54"/>
    <m/>
    <x v="9"/>
  </r>
  <r>
    <d v="1899-12-30T00:00:00"/>
    <d v="1899-12-31T06:07:00"/>
    <d v="1900-01-01T05:07:00"/>
    <s v="12:39:55"/>
    <m/>
    <x v="9"/>
  </r>
  <r>
    <d v="1899-12-30T00:00:00"/>
    <d v="1899-12-31T06:07:00"/>
    <d v="1900-01-01T05:07:00"/>
    <s v="12:39:56"/>
    <m/>
    <x v="9"/>
  </r>
  <r>
    <d v="1899-12-30T00:00:00"/>
    <d v="1899-12-31T06:07:00"/>
    <d v="1900-01-01T05:07:00"/>
    <s v="12:39:57"/>
    <m/>
    <x v="9"/>
  </r>
  <r>
    <d v="1899-12-30T00:00:00"/>
    <d v="1899-12-31T06:07:00"/>
    <d v="1900-01-01T05:08:00"/>
    <s v="12:39:58"/>
    <m/>
    <x v="9"/>
  </r>
  <r>
    <d v="1899-12-30T00:00:00"/>
    <d v="1899-12-31T06:07:00"/>
    <d v="1900-01-01T05:08:00"/>
    <s v="12:39:59"/>
    <m/>
    <x v="9"/>
  </r>
  <r>
    <d v="1899-12-30T00:18:00"/>
    <d v="1899-12-31T06:07:00"/>
    <d v="1900-01-01T05:08:00"/>
    <s v="12:40:00"/>
    <m/>
    <x v="10"/>
  </r>
  <r>
    <d v="1899-12-30T00:30:52"/>
    <d v="1899-12-31T06:07:00"/>
    <d v="1900-01-01T05:08:00"/>
    <s v="12:40:01"/>
    <m/>
    <x v="10"/>
  </r>
  <r>
    <d v="1899-12-30T00:45:47"/>
    <d v="1899-12-31T06:07:00"/>
    <d v="1900-01-01T05:08:00"/>
    <s v="12:40:02"/>
    <m/>
    <x v="10"/>
  </r>
  <r>
    <d v="1899-12-30T00:49:54"/>
    <d v="1899-12-31T06:07:00"/>
    <d v="1900-01-01T05:08:00"/>
    <s v="12:40:03"/>
    <m/>
    <x v="10"/>
  </r>
  <r>
    <d v="1899-12-30T00:33:26"/>
    <d v="1899-12-31T06:07:00"/>
    <d v="1900-01-01T05:08:00"/>
    <s v="12:40:04"/>
    <m/>
    <x v="10"/>
  </r>
  <r>
    <d v="1899-12-30T00:39:37"/>
    <d v="1899-12-31T06:07:00"/>
    <d v="1900-01-01T05:08:00"/>
    <s v="12:40:05"/>
    <m/>
    <x v="10"/>
  </r>
  <r>
    <d v="1899-12-30T00:46:18"/>
    <d v="1899-12-31T06:07:00"/>
    <d v="1900-01-01T05:08:00"/>
    <s v="12:40:06"/>
    <m/>
    <x v="10"/>
  </r>
  <r>
    <d v="1899-12-30T00:46:18"/>
    <d v="1899-12-31T06:07:00"/>
    <d v="1900-01-01T05:09:00"/>
    <s v="12:40:07"/>
    <m/>
    <x v="10"/>
  </r>
  <r>
    <d v="1899-12-30T00:46:18"/>
    <d v="1899-12-31T06:07:00"/>
    <d v="1900-01-01T06:00:00"/>
    <s v="12:40:08"/>
    <m/>
    <x v="10"/>
  </r>
  <r>
    <d v="1899-12-30T00:47:20"/>
    <d v="1899-12-31T06:07:00"/>
    <d v="1900-01-01T06:00:00"/>
    <s v="12:40:09"/>
    <m/>
    <x v="10"/>
  </r>
  <r>
    <d v="1899-12-30T00:46:18"/>
    <d v="1899-12-31T06:07:00"/>
    <d v="1900-01-01T06:01:00"/>
    <s v="12:40:10"/>
    <m/>
    <x v="10"/>
  </r>
  <r>
    <d v="1899-12-30T00:50:25"/>
    <d v="1899-12-31T06:07:00"/>
    <d v="1900-01-01T06:01:00"/>
    <s v="12:40:11"/>
    <m/>
    <x v="10"/>
  </r>
  <r>
    <d v="1899-12-30T00:51:27"/>
    <d v="1899-12-31T06:07:00"/>
    <d v="1900-01-01T06:01:00"/>
    <s v="12:40:12"/>
    <m/>
    <x v="10"/>
  </r>
  <r>
    <d v="1899-12-30T00:56:35"/>
    <d v="1899-12-31T06:07:00"/>
    <d v="1900-01-01T06:02:00"/>
    <s v="12:40:13"/>
    <m/>
    <x v="10"/>
  </r>
  <r>
    <d v="1899-12-30T00:52:28"/>
    <d v="1899-12-31T06:07:00"/>
    <d v="1900-01-01T06:02:00"/>
    <s v="12:40:14"/>
    <m/>
    <x v="10"/>
  </r>
  <r>
    <d v="1899-12-30T00:47:20"/>
    <d v="1899-12-31T06:07:00"/>
    <d v="1900-01-01T06:02:00"/>
    <s v="12:40:16"/>
    <m/>
    <x v="10"/>
  </r>
  <r>
    <d v="1899-12-30T00:42:11"/>
    <d v="1899-12-31T06:07:00"/>
    <d v="1900-01-01T06:02:00"/>
    <s v="12:40:17"/>
    <m/>
    <x v="10"/>
  </r>
  <r>
    <d v="1899-12-30T00:45:16"/>
    <d v="1899-12-31T06:07:00"/>
    <d v="1900-01-01T06:03:00"/>
    <s v="12:40:18"/>
    <m/>
    <x v="10"/>
  </r>
  <r>
    <d v="1899-12-30T00:54:32"/>
    <d v="1899-12-31T06:07:00"/>
    <d v="1900-01-01T06:03:00"/>
    <s v="12:40:19"/>
    <m/>
    <x v="10"/>
  </r>
  <r>
    <d v="1899-12-30T00:41:40"/>
    <d v="1899-12-31T06:07:00"/>
    <d v="1900-01-01T06:02:00"/>
    <s v="12:40:20"/>
    <m/>
    <x v="10"/>
  </r>
  <r>
    <d v="1899-12-30T00:39:37"/>
    <d v="1899-12-31T06:07:00"/>
    <d v="1900-01-01T06:02:00"/>
    <s v="12:40:21"/>
    <m/>
    <x v="10"/>
  </r>
  <r>
    <d v="1899-12-30T00:37:33"/>
    <d v="1899-12-31T06:07:00"/>
    <d v="1900-01-01T06:01:00"/>
    <s v="12:40:22"/>
    <m/>
    <x v="10"/>
  </r>
  <r>
    <d v="1899-12-30T00:37:33"/>
    <d v="1899-12-31T06:07:00"/>
    <d v="1900-01-01T06:01:00"/>
    <s v="12:40:23"/>
    <m/>
    <x v="10"/>
  </r>
  <r>
    <d v="1899-12-30T00:33:26"/>
    <d v="1899-12-31T06:07:00"/>
    <d v="1900-01-01T06:01:00"/>
    <s v="12:40:24"/>
    <m/>
    <x v="10"/>
  </r>
  <r>
    <d v="1899-12-30T00:50:56"/>
    <d v="1899-12-31T06:07:00"/>
    <d v="1900-01-01T06:01:00"/>
    <s v="12:40:25"/>
    <m/>
    <x v="10"/>
  </r>
  <r>
    <d v="1899-12-30T00:50:56"/>
    <d v="1899-12-31T06:07:00"/>
    <d v="1900-01-01T06:01:00"/>
    <s v="12:40:26"/>
    <m/>
    <x v="10"/>
  </r>
  <r>
    <d v="1899-12-30T00:50:56"/>
    <d v="1899-12-31T06:07:00"/>
    <d v="1900-01-01T06:01:00"/>
    <s v="12:40:27"/>
    <m/>
    <x v="10"/>
  </r>
  <r>
    <d v="1899-12-30T00:49:54"/>
    <d v="1899-12-31T06:07:00"/>
    <d v="1900-01-01T06:00:00"/>
    <s v="12:40:28"/>
    <m/>
    <x v="10"/>
  </r>
  <r>
    <d v="1899-12-30T00:49:54"/>
    <d v="1899-12-31T06:07:00"/>
    <d v="1900-01-01T06:01:00"/>
    <s v="12:40:29"/>
    <m/>
    <x v="10"/>
  </r>
  <r>
    <d v="1899-12-30T00:50:56"/>
    <d v="1899-12-31T06:07:00"/>
    <d v="1900-01-01T06:01:00"/>
    <s v="12:40:30"/>
    <m/>
    <x v="10"/>
  </r>
  <r>
    <d v="1899-12-30T00:50:56"/>
    <d v="1899-12-31T06:07:00"/>
    <d v="1900-01-01T06:01:00"/>
    <s v="12:40:31"/>
    <m/>
    <x v="10"/>
  </r>
  <r>
    <d v="1899-12-30T00:31:23"/>
    <d v="1899-12-31T06:07:00"/>
    <d v="1900-01-01T06:01:00"/>
    <s v="12:40:32"/>
    <m/>
    <x v="10"/>
  </r>
  <r>
    <d v="1899-12-30T00:47:51"/>
    <d v="1899-12-31T06:07:00"/>
    <d v="1900-01-01T06:01:00"/>
    <s v="12:40:33"/>
    <m/>
    <x v="10"/>
  </r>
  <r>
    <d v="1899-12-30T00:44:15"/>
    <d v="1899-12-31T06:07:00"/>
    <d v="1900-01-01T06:01:00"/>
    <s v="12:40:34"/>
    <m/>
    <x v="10"/>
  </r>
  <r>
    <d v="1899-12-30T00:42:11"/>
    <d v="1899-12-31T06:08:00"/>
    <d v="1900-01-01T06:01:00"/>
    <s v="12:40:35"/>
    <m/>
    <x v="10"/>
  </r>
  <r>
    <d v="1899-12-30T00:39:06"/>
    <d v="1899-12-31T06:07:00"/>
    <d v="1900-01-01T06:01:00"/>
    <s v="12:40:36"/>
    <m/>
    <x v="10"/>
  </r>
  <r>
    <d v="1899-12-30T00:33:57"/>
    <d v="1899-12-31T06:07:00"/>
    <d v="1900-01-01T06:01:00"/>
    <s v="12:40:37"/>
    <m/>
    <x v="10"/>
  </r>
  <r>
    <d v="1899-12-30T00:30:52"/>
    <d v="1899-12-31T06:08:00"/>
    <d v="1900-01-01T06:01:00"/>
    <s v="12:40:38"/>
    <m/>
    <x v="10"/>
  </r>
  <r>
    <d v="1899-12-30T00:25:12"/>
    <d v="1899-12-31T06:08:00"/>
    <d v="1900-01-01T06:01:00"/>
    <s v="12:40:39"/>
    <m/>
    <x v="10"/>
  </r>
  <r>
    <d v="1899-12-30T00:19:02"/>
    <d v="1899-12-31T06:08:00"/>
    <d v="1900-01-01T06:01:00"/>
    <s v="12:40:40"/>
    <m/>
    <x v="10"/>
  </r>
  <r>
    <d v="1899-12-30T00:21:06"/>
    <d v="1899-12-31T06:08:00"/>
    <d v="1900-01-01T06:00:00"/>
    <s v="12:40:41"/>
    <m/>
    <x v="10"/>
  </r>
  <r>
    <d v="1899-12-30T00:22:07"/>
    <d v="1899-12-31T06:08:00"/>
    <d v="1900-01-01T06:00:00"/>
    <s v="12:40:42"/>
    <m/>
    <x v="10"/>
  </r>
  <r>
    <d v="1899-12-30T00:22:07"/>
    <d v="1899-12-31T06:08:00"/>
    <d v="1900-01-01T06:00:00"/>
    <s v="12:40:43"/>
    <m/>
    <x v="10"/>
  </r>
  <r>
    <d v="1899-12-30T00:47:51"/>
    <d v="1899-12-31T06:08:00"/>
    <d v="1900-01-01T05:09:00"/>
    <s v="12:40:44"/>
    <m/>
    <x v="10"/>
  </r>
  <r>
    <d v="1899-12-30T00:40:08"/>
    <d v="1899-12-31T06:08:00"/>
    <d v="1900-01-01T05:09:00"/>
    <s v="12:40:45"/>
    <m/>
    <x v="10"/>
  </r>
  <r>
    <d v="1899-12-30T00:18:00"/>
    <d v="1899-12-31T06:08:00"/>
    <d v="1900-01-01T05:08:00"/>
    <s v="12:40:46"/>
    <m/>
    <x v="10"/>
  </r>
  <r>
    <d v="1899-12-30T00:21:06"/>
    <d v="1899-12-31T06:08:00"/>
    <d v="1900-01-01T05:08:00"/>
    <s v="12:40:47"/>
    <m/>
    <x v="10"/>
  </r>
  <r>
    <d v="1899-12-30T00:50:56"/>
    <d v="1899-12-31T06:08:00"/>
    <d v="1900-01-01T05:08:00"/>
    <s v="12:40:48"/>
    <m/>
    <x v="10"/>
  </r>
  <r>
    <d v="1899-12-30T00:52:28"/>
    <d v="1899-12-31T06:08:00"/>
    <d v="1900-01-01T05:07:00"/>
    <s v="12:40:49"/>
    <m/>
    <x v="10"/>
  </r>
  <r>
    <d v="1899-12-30T00:51:27"/>
    <d v="1899-12-31T06:08:00"/>
    <d v="1900-01-01T05:07:00"/>
    <s v="12:40:50"/>
    <m/>
    <x v="10"/>
  </r>
  <r>
    <d v="1899-12-30T00:59:41"/>
    <d v="1899-12-31T06:08:00"/>
    <d v="1900-01-01T05:07:00"/>
    <s v="12:40:51"/>
    <m/>
    <x v="10"/>
  </r>
  <r>
    <d v="1899-12-30T01:10:29"/>
    <d v="1899-12-31T06:08:00"/>
    <d v="1900-01-01T05:07:00"/>
    <s v="12:40:52"/>
    <m/>
    <x v="10"/>
  </r>
  <r>
    <d v="1899-12-30T01:08:25"/>
    <d v="1899-12-31T06:08:00"/>
    <d v="1900-01-01T05:07:00"/>
    <s v="12:40:53"/>
    <m/>
    <x v="10"/>
  </r>
  <r>
    <d v="1899-12-30T00:55:34"/>
    <d v="1899-12-31T06:08:00"/>
    <d v="1900-01-01T05:08:00"/>
    <s v="12:40:54"/>
    <m/>
    <x v="10"/>
  </r>
  <r>
    <d v="1899-12-30T00:45:16"/>
    <d v="1899-12-31T06:08:00"/>
    <d v="1900-01-01T05:09:00"/>
    <s v="12:40:55"/>
    <m/>
    <x v="10"/>
  </r>
  <r>
    <d v="1899-12-30T01:02:15"/>
    <d v="1899-12-31T06:08:00"/>
    <d v="1900-01-01T05:09:00"/>
    <s v="12:40:56"/>
    <m/>
    <x v="10"/>
  </r>
  <r>
    <d v="1899-12-30T01:10:29"/>
    <d v="1899-12-31T06:08:00"/>
    <d v="1900-01-01T06:00:00"/>
    <s v="12:40:57"/>
    <m/>
    <x v="10"/>
  </r>
  <r>
    <d v="1899-12-30T01:10:29"/>
    <d v="1899-12-31T06:08:00"/>
    <d v="1900-01-01T05:09:00"/>
    <s v="12:40:58"/>
    <m/>
    <x v="10"/>
  </r>
  <r>
    <d v="1899-12-30T00:55:34"/>
    <d v="1899-12-31T06:08:00"/>
    <d v="1900-01-01T05:09:00"/>
    <s v="12:40:59"/>
    <m/>
    <x v="10"/>
  </r>
  <r>
    <d v="1899-12-30T00:38:35"/>
    <d v="1899-12-31T06:08:00"/>
    <d v="1900-01-01T05:09:00"/>
    <s v="12:41:00"/>
    <m/>
    <x v="11"/>
  </r>
  <r>
    <d v="1899-12-30T00:35:30"/>
    <d v="1899-12-31T06:08:00"/>
    <d v="1900-01-01T05:09:00"/>
    <s v="12:41:01"/>
    <m/>
    <x v="11"/>
  </r>
  <r>
    <d v="1899-12-30T00:46:18"/>
    <d v="1899-12-31T06:08:00"/>
    <d v="1900-01-01T05:09:00"/>
    <s v="12:41:02"/>
    <m/>
    <x v="11"/>
  </r>
  <r>
    <d v="1899-12-30T00:45:16"/>
    <d v="1899-12-31T06:08:00"/>
    <d v="1900-01-01T06:00:00"/>
    <s v="12:41:03"/>
    <m/>
    <x v="11"/>
  </r>
  <r>
    <d v="1899-12-30T00:34:28"/>
    <d v="1899-12-31T06:08:00"/>
    <d v="1900-01-01T06:00:00"/>
    <s v="12:41:04"/>
    <m/>
    <x v="11"/>
  </r>
  <r>
    <d v="1899-12-30T00:37:33"/>
    <d v="1899-12-31T06:08:00"/>
    <d v="1900-01-01T06:00:00"/>
    <s v="12:41:05"/>
    <m/>
    <x v="11"/>
  </r>
  <r>
    <d v="1899-12-30T00:37:33"/>
    <d v="1899-12-31T06:08:00"/>
    <d v="1900-01-01T06:00:00"/>
    <s v="12:41:06"/>
    <m/>
    <x v="11"/>
  </r>
  <r>
    <d v="1899-12-30T00:45:16"/>
    <d v="1899-12-31T06:08:00"/>
    <d v="1900-01-01T06:00:00"/>
    <s v="12:41:07"/>
    <m/>
    <x v="11"/>
  </r>
  <r>
    <d v="1899-12-30T00:46:18"/>
    <d v="1899-12-31T06:08:00"/>
    <d v="1900-01-01T06:00:00"/>
    <s v="12:41:08"/>
    <m/>
    <x v="11"/>
  </r>
  <r>
    <d v="1899-12-30T00:55:34"/>
    <d v="1899-12-31T06:08:00"/>
    <d v="1900-01-01T06:00:00"/>
    <s v="12:41:09"/>
    <m/>
    <x v="11"/>
  </r>
  <r>
    <d v="1899-12-30T00:47:20"/>
    <d v="1899-12-31T06:08:00"/>
    <d v="1900-01-01T06:00:00"/>
    <s v="12:41:10"/>
    <m/>
    <x v="11"/>
  </r>
  <r>
    <d v="1899-12-30T00:38:35"/>
    <d v="1899-12-31T06:08:00"/>
    <d v="1900-01-01T06:00:00"/>
    <s v="12:41:11"/>
    <m/>
    <x v="11"/>
  </r>
  <r>
    <d v="1899-12-30T00:33:26"/>
    <d v="1899-12-31T06:08:00"/>
    <d v="1900-01-01T05:09:00"/>
    <s v="12:41:12"/>
    <m/>
    <x v="11"/>
  </r>
  <r>
    <d v="1899-12-30T00:47:51"/>
    <d v="1899-12-31T06:08:00"/>
    <d v="1900-01-01T05:09:00"/>
    <s v="12:41:13"/>
    <m/>
    <x v="11"/>
  </r>
  <r>
    <d v="1899-12-30T00:34:59"/>
    <d v="1899-12-31T06:08:00"/>
    <d v="1900-01-01T05:08:00"/>
    <s v="12:41:14"/>
    <m/>
    <x v="11"/>
  </r>
  <r>
    <d v="1899-12-30T00:29:50"/>
    <d v="1899-12-31T06:08:00"/>
    <d v="1900-01-01T05:08:00"/>
    <s v="12:41:15"/>
    <m/>
    <x v="11"/>
  </r>
  <r>
    <d v="1899-12-30T00:19:02"/>
    <d v="1899-12-31T06:08:00"/>
    <d v="1900-01-01T05:08:00"/>
    <s v="12:41:16"/>
    <m/>
    <x v="11"/>
  </r>
  <r>
    <d v="1899-12-30T00:00:00"/>
    <d v="1899-12-31T06:08:00"/>
    <d v="1900-01-01T05:08:00"/>
    <s v="12:41:17"/>
    <m/>
    <x v="11"/>
  </r>
  <r>
    <d v="1899-12-30T00:00:00"/>
    <d v="1899-12-31T06:08:00"/>
    <d v="1900-01-01T05:08:00"/>
    <s v="12:41:18"/>
    <m/>
    <x v="11"/>
  </r>
  <r>
    <d v="1899-12-30T00:00:00"/>
    <d v="1899-12-31T06:08:00"/>
    <d v="1900-01-01T05:08:00"/>
    <s v="12:41:19"/>
    <m/>
    <x v="11"/>
  </r>
  <r>
    <d v="1899-12-30T00:00:00"/>
    <d v="1899-12-31T06:08:00"/>
    <d v="1900-01-01T05:08:00"/>
    <s v="12:41:20"/>
    <m/>
    <x v="11"/>
  </r>
  <r>
    <d v="1899-12-30T00:00:00"/>
    <d v="1899-12-31T06:08:00"/>
    <d v="1900-01-01T05:08:00"/>
    <s v="12:41:21"/>
    <m/>
    <x v="11"/>
  </r>
  <r>
    <d v="1899-12-30T00:23:09"/>
    <d v="1899-12-31T06:08:00"/>
    <d v="1900-01-01T05:08:00"/>
    <s v="12:41:22"/>
    <m/>
    <x v="11"/>
  </r>
  <r>
    <d v="1899-12-30T00:29:50"/>
    <d v="1899-12-31T06:08:00"/>
    <d v="1900-01-01T05:08:00"/>
    <s v="12:41:23"/>
    <m/>
    <x v="11"/>
  </r>
  <r>
    <d v="1899-12-30T00:30:52"/>
    <d v="1899-12-31T06:08:00"/>
    <d v="1900-01-01T05:09:00"/>
    <s v="12:41:24"/>
    <m/>
    <x v="11"/>
  </r>
  <r>
    <d v="1899-12-30T00:28:49"/>
    <d v="1899-12-31T06:08:00"/>
    <d v="1900-01-01T06:00:00"/>
    <s v="12:41:25"/>
    <m/>
    <x v="11"/>
  </r>
  <r>
    <d v="1899-12-30T00:28:49"/>
    <d v="1899-12-31T06:08:00"/>
    <d v="1900-01-01T06:00:00"/>
    <s v="12:41:26"/>
    <m/>
    <x v="11"/>
  </r>
  <r>
    <d v="1899-12-30T00:32:55"/>
    <d v="1899-12-31T06:08:00"/>
    <d v="1900-01-01T06:00:00"/>
    <s v="12:41:27"/>
    <m/>
    <x v="11"/>
  </r>
  <r>
    <d v="1899-12-30T00:32:55"/>
    <d v="1899-12-31T06:08:00"/>
    <d v="1900-01-01T06:00:00"/>
    <s v="12:41:28"/>
    <m/>
    <x v="11"/>
  </r>
  <r>
    <d v="1899-12-30T00:32:55"/>
    <d v="1899-12-31T06:08:00"/>
    <d v="1900-01-01T06:00:00"/>
    <s v="12:41:29"/>
    <m/>
    <x v="11"/>
  </r>
  <r>
    <d v="1899-12-30T00:29:50"/>
    <d v="1899-12-31T06:08:00"/>
    <d v="1900-01-01T06:00:00"/>
    <s v="12:41:30"/>
    <m/>
    <x v="11"/>
  </r>
  <r>
    <d v="1899-12-30T00:26:45"/>
    <d v="1899-12-31T06:08:00"/>
    <d v="1900-01-01T06:01:00"/>
    <s v="12:41:31"/>
    <m/>
    <x v="11"/>
  </r>
  <r>
    <d v="1899-12-30T00:26:14"/>
    <d v="1899-12-31T06:08:00"/>
    <d v="1900-01-01T06:01:00"/>
    <s v="12:41:32"/>
    <m/>
    <x v="11"/>
  </r>
  <r>
    <d v="1899-12-30T00:26:14"/>
    <d v="1899-12-31T06:08:00"/>
    <d v="1900-01-01T06:01:00"/>
    <s v="12:41:33"/>
    <m/>
    <x v="11"/>
  </r>
  <r>
    <d v="1899-12-30T00:28:49"/>
    <d v="1899-12-31T06:08:00"/>
    <d v="1900-01-01T06:01:00"/>
    <s v="12:41:34"/>
    <m/>
    <x v="11"/>
  </r>
  <r>
    <d v="1899-12-30T00:29:50"/>
    <d v="1899-12-31T06:08:00"/>
    <d v="1900-01-01T06:01:00"/>
    <s v="12:41:35"/>
    <m/>
    <x v="11"/>
  </r>
  <r>
    <d v="1899-12-30T00:34:59"/>
    <d v="1899-12-31T06:08:00"/>
    <d v="1900-01-01T06:01:00"/>
    <s v="12:41:36"/>
    <m/>
    <x v="11"/>
  </r>
  <r>
    <d v="1899-12-30T00:36:01"/>
    <d v="1899-12-31T06:08:00"/>
    <d v="1900-01-01T06:01:00"/>
    <s v="12:41:37"/>
    <m/>
    <x v="11"/>
  </r>
  <r>
    <d v="1899-12-30T00:42:11"/>
    <d v="1899-12-31T06:08:00"/>
    <d v="1900-01-01T06:01:00"/>
    <s v="12:41:38"/>
    <m/>
    <x v="11"/>
  </r>
  <r>
    <d v="1899-12-30T00:33:57"/>
    <d v="1899-12-31T06:08:00"/>
    <d v="1900-01-01T06:02:00"/>
    <s v="12:41:39"/>
    <m/>
    <x v="11"/>
  </r>
  <r>
    <d v="1899-12-30T00:00:00"/>
    <d v="1899-12-31T06:08:00"/>
    <d v="1900-01-01T06:02:00"/>
    <s v="12:41:40"/>
    <m/>
    <x v="11"/>
  </r>
  <r>
    <d v="1899-12-30T00:21:06"/>
    <d v="1899-12-31T06:08:00"/>
    <d v="1900-01-01T06:02:00"/>
    <s v="12:41:41"/>
    <m/>
    <x v="11"/>
  </r>
  <r>
    <d v="1899-12-30T00:32:55"/>
    <d v="1899-12-31T06:08:00"/>
    <d v="1900-01-01T06:02:00"/>
    <s v="12:41:42"/>
    <m/>
    <x v="11"/>
  </r>
  <r>
    <d v="1899-12-30T00:40:08"/>
    <d v="1899-12-31T06:08:00"/>
    <d v="1900-01-01T06:03:00"/>
    <s v="12:41:43"/>
    <m/>
    <x v="11"/>
  </r>
  <r>
    <d v="1899-12-30T00:38:04"/>
    <d v="1899-12-31T06:08:00"/>
    <d v="1900-01-01T06:03:00"/>
    <s v="12:41:44"/>
    <m/>
    <x v="11"/>
  </r>
  <r>
    <d v="1899-12-30T00:26:14"/>
    <d v="1899-12-31T06:08:00"/>
    <d v="1900-01-01T06:02:00"/>
    <s v="12:41:45"/>
    <m/>
    <x v="11"/>
  </r>
  <r>
    <d v="1899-12-30T00:19:02"/>
    <d v="1899-12-31T06:08:00"/>
    <d v="1900-01-01T06:02:00"/>
    <s v="12:41:46"/>
    <m/>
    <x v="11"/>
  </r>
  <r>
    <d v="1899-12-30T00:18:00"/>
    <d v="1899-12-31T06:08:00"/>
    <d v="1900-01-01T06:02:00"/>
    <s v="12:41:47"/>
    <m/>
    <x v="11"/>
  </r>
  <r>
    <d v="1899-12-30T00:19:02"/>
    <d v="1899-12-31T06:08:00"/>
    <d v="1900-01-01T06:02:00"/>
    <s v="12:41:48"/>
    <m/>
    <x v="11"/>
  </r>
  <r>
    <d v="1899-12-30T00:21:06"/>
    <d v="1899-12-31T06:08:00"/>
    <d v="1900-01-01T06:02:00"/>
    <s v="12:41:49"/>
    <m/>
    <x v="11"/>
  </r>
  <r>
    <d v="1899-12-30T00:29:50"/>
    <d v="1899-12-31T06:08:00"/>
    <d v="1900-01-01T06:02:00"/>
    <s v="12:41:50"/>
    <m/>
    <x v="11"/>
  </r>
  <r>
    <d v="1899-12-30T00:34:59"/>
    <d v="1899-12-31T06:08:00"/>
    <d v="1900-01-01T06:02:00"/>
    <s v="12:41:51"/>
    <m/>
    <x v="11"/>
  </r>
  <r>
    <d v="1899-12-30T00:43:13"/>
    <d v="1899-12-31T06:08:00"/>
    <d v="1900-01-01T06:02:00"/>
    <s v="12:41:52"/>
    <m/>
    <x v="11"/>
  </r>
  <r>
    <d v="1899-12-30T00:43:13"/>
    <d v="1899-12-31T06:08:00"/>
    <d v="1900-01-01T06:02:00"/>
    <s v="12:41:53"/>
    <m/>
    <x v="11"/>
  </r>
  <r>
    <d v="1899-12-30T00:40:08"/>
    <d v="1899-12-31T06:08:00"/>
    <d v="1900-01-01T06:02:00"/>
    <s v="12:41:54"/>
    <m/>
    <x v="11"/>
  </r>
  <r>
    <d v="1899-12-30T00:23:09"/>
    <d v="1899-12-31T06:08:00"/>
    <d v="1900-01-01T06:02:00"/>
    <s v="12:41:55"/>
    <m/>
    <x v="11"/>
  </r>
  <r>
    <d v="1899-12-30T00:00:00"/>
    <d v="1899-12-31T06:08:00"/>
    <d v="1900-01-01T06:01:00"/>
    <s v="12:41:56"/>
    <m/>
    <x v="11"/>
  </r>
  <r>
    <d v="1899-12-30T00:00:00"/>
    <d v="1899-12-31T06:08:00"/>
    <d v="1900-01-01T06:01:00"/>
    <s v="12:41:57"/>
    <m/>
    <x v="11"/>
  </r>
  <r>
    <d v="1899-12-30T00:00:00"/>
    <d v="1899-12-31T06:08:00"/>
    <d v="1900-01-01T06:01:00"/>
    <s v="12:41:58"/>
    <m/>
    <x v="11"/>
  </r>
  <r>
    <d v="1899-12-30T00:00:00"/>
    <d v="1899-12-31T06:08:00"/>
    <d v="1900-01-01T06:00:00"/>
    <s v="12:41:59"/>
    <m/>
    <x v="11"/>
  </r>
  <r>
    <d v="1899-12-30T00:00:00"/>
    <d v="1899-12-31T06:08:00"/>
    <d v="1900-01-01T06:00:00"/>
    <s v="12:42:00"/>
    <m/>
    <x v="12"/>
  </r>
  <r>
    <d v="1899-12-30T00:00:00"/>
    <d v="1899-12-31T06:08:00"/>
    <d v="1900-01-01T06:00:00"/>
    <s v="12:42:01"/>
    <m/>
    <x v="12"/>
  </r>
  <r>
    <d v="1899-12-30T00:00:00"/>
    <d v="1899-12-31T06:08:00"/>
    <d v="1900-01-01T06:00:00"/>
    <s v="12:42:02"/>
    <m/>
    <x v="12"/>
  </r>
  <r>
    <d v="1899-12-30T00:00:00"/>
    <d v="1899-12-31T06:08:00"/>
    <d v="1900-01-01T06:00:00"/>
    <s v="12:42:03"/>
    <m/>
    <x v="12"/>
  </r>
  <r>
    <d v="1899-12-30T00:00:00"/>
    <d v="1899-12-31T06:08:00"/>
    <d v="1900-01-01T06:00:00"/>
    <s v="12:42:04"/>
    <m/>
    <x v="12"/>
  </r>
  <r>
    <d v="1899-12-30T00:00:00"/>
    <d v="1899-12-31T06:08:00"/>
    <d v="1900-01-01T06:00:00"/>
    <s v="12:42:05"/>
    <m/>
    <x v="12"/>
  </r>
  <r>
    <d v="1899-12-30T00:00:00"/>
    <d v="1899-12-31T06:08:00"/>
    <d v="1900-01-01T06:00:00"/>
    <s v="12:42:06"/>
    <m/>
    <x v="12"/>
  </r>
  <r>
    <d v="1899-12-30T00:00:00"/>
    <d v="1899-12-31T06:08:00"/>
    <d v="1900-01-01T06:01:00"/>
    <s v="12:42:07"/>
    <m/>
    <x v="12"/>
  </r>
  <r>
    <d v="1899-12-30T00:00:00"/>
    <d v="1899-12-31T06:08:00"/>
    <d v="1900-01-01T06:01:00"/>
    <s v="12:42:08"/>
    <m/>
    <x v="12"/>
  </r>
  <r>
    <d v="1899-12-30T00:00:00"/>
    <d v="1899-12-31T06:08:00"/>
    <d v="1900-01-01T06:01:00"/>
    <s v="12:42:09"/>
    <m/>
    <x v="12"/>
  </r>
  <r>
    <d v="1899-12-30T00:00:00"/>
    <d v="1899-12-31T06:08:00"/>
    <d v="1900-01-01T06:01:00"/>
    <s v="12:42:10"/>
    <m/>
    <x v="12"/>
  </r>
  <r>
    <d v="1899-12-30T00:00:00"/>
    <d v="1899-12-31T06:08:00"/>
    <d v="1900-01-01T06:01:00"/>
    <s v="12:42:11"/>
    <m/>
    <x v="12"/>
  </r>
  <r>
    <d v="1899-12-30T00:00:00"/>
    <d v="1899-12-31T06:08:00"/>
    <d v="1900-01-01T06:01:00"/>
    <s v="12:42:12"/>
    <m/>
    <x v="12"/>
  </r>
  <r>
    <d v="1899-12-30T00:00:00"/>
    <d v="1899-12-31T06:08:00"/>
    <d v="1900-01-01T06:02:00"/>
    <s v="12:42:13"/>
    <m/>
    <x v="12"/>
  </r>
  <r>
    <d v="1899-12-30T00:00:00"/>
    <d v="1899-12-31T06:09:00"/>
    <d v="1900-01-01T06:02:00"/>
    <s v="12:42:14"/>
    <m/>
    <x v="12"/>
  </r>
  <r>
    <d v="1899-12-30T00:00:00"/>
    <d v="1899-12-31T06:08:00"/>
    <d v="1900-01-01T06:02:00"/>
    <s v="12:42:15"/>
    <m/>
    <x v="12"/>
  </r>
  <r>
    <d v="1899-12-30T00:00:00"/>
    <d v="1899-12-31T06:08:00"/>
    <d v="1900-01-01T06:03:00"/>
    <s v="12:42:16"/>
    <m/>
    <x v="12"/>
  </r>
  <r>
    <d v="1899-12-30T00:00:00"/>
    <d v="1899-12-31T06:09:00"/>
    <d v="1900-01-01T06:03:00"/>
    <s v="12:42:17"/>
    <m/>
    <x v="12"/>
  </r>
  <r>
    <d v="1899-12-30T00:00:00"/>
    <d v="1899-12-31T06:09:00"/>
    <d v="1900-01-01T06:03:00"/>
    <s v="12:42:18"/>
    <m/>
    <x v="12"/>
  </r>
  <r>
    <d v="1899-12-30T00:33:57"/>
    <d v="1899-12-31T06:09:00"/>
    <d v="1900-01-01T06:03:00"/>
    <s v="12:42:19"/>
    <m/>
    <x v="12"/>
  </r>
  <r>
    <d v="1899-12-30T00:38:35"/>
    <d v="1899-12-31T06:09:00"/>
    <d v="1900-01-01T06:02:00"/>
    <s v="12:42:20"/>
    <m/>
    <x v="12"/>
  </r>
  <r>
    <d v="1899-12-30T00:35:30"/>
    <d v="1899-12-31T06:09:00"/>
    <d v="1900-01-01T06:02:00"/>
    <s v="12:42:21"/>
    <m/>
    <x v="12"/>
  </r>
  <r>
    <d v="1899-12-30T00:50:25"/>
    <d v="1899-12-31T06:09:00"/>
    <d v="1900-01-01T06:01:00"/>
    <s v="12:42:22"/>
    <m/>
    <x v="12"/>
  </r>
  <r>
    <d v="1899-12-30T01:08:25"/>
    <d v="1899-12-31T06:09:00"/>
    <d v="1900-01-01T06:01:00"/>
    <s v="12:42:23"/>
    <m/>
    <x v="12"/>
  </r>
  <r>
    <d v="1899-12-30T01:35:41"/>
    <d v="1899-12-31T06:09:00"/>
    <d v="1900-01-01T06:01:00"/>
    <s v="12:42:24"/>
    <m/>
    <x v="12"/>
  </r>
  <r>
    <d v="1899-12-30T01:52:40"/>
    <d v="1899-12-31T06:09:00"/>
    <d v="1900-01-01T06:00:00"/>
    <s v="12:42:25"/>
    <m/>
    <x v="12"/>
  </r>
  <r>
    <d v="1899-12-30T01:36:12"/>
    <d v="1899-12-31T06:09:00"/>
    <d v="1900-01-01T05:09:00"/>
    <s v="12:42:26"/>
    <m/>
    <x v="12"/>
  </r>
  <r>
    <d v="1899-12-30T01:36:12"/>
    <d v="1899-12-31T06:09:00"/>
    <d v="1900-01-01T05:08:00"/>
    <s v="12:42:27"/>
    <m/>
    <x v="12"/>
  </r>
  <r>
    <d v="1899-12-30T01:33:07"/>
    <d v="1899-12-31T06:09:00"/>
    <d v="1900-01-01T05:08:00"/>
    <s v="12:42:28"/>
    <m/>
    <x v="12"/>
  </r>
  <r>
    <d v="1899-12-30T01:52:09"/>
    <d v="1899-12-31T06:09:00"/>
    <d v="1900-01-01T05:08:00"/>
    <s v="12:42:29"/>
    <m/>
    <x v="12"/>
  </r>
  <r>
    <d v="1899-12-30T01:36:12"/>
    <d v="1899-12-31T06:09:00"/>
    <d v="1900-01-01T05:07:00"/>
    <s v="12:42:30"/>
    <m/>
    <x v="12"/>
  </r>
  <r>
    <d v="1899-12-30T01:18:43"/>
    <d v="1899-12-31T06:09:00"/>
    <d v="1900-01-01T05:06:00"/>
    <s v="12:42:31"/>
    <m/>
    <x v="12"/>
  </r>
  <r>
    <d v="1899-12-30T01:07:54"/>
    <d v="1899-12-31T06:09:00"/>
    <d v="1900-01-01T05:05:00"/>
    <s v="12:42:32"/>
    <m/>
    <x v="12"/>
  </r>
  <r>
    <d v="1899-12-30T01:16:39"/>
    <d v="1899-12-31T06:09:00"/>
    <d v="1900-01-01T05:04:00"/>
    <s v="12:42:33"/>
    <m/>
    <x v="12"/>
  </r>
  <r>
    <d v="1899-12-30T01:10:29"/>
    <d v="1899-12-31T06:09:00"/>
    <d v="1900-01-01T05:04:00"/>
    <s v="12:42:34"/>
    <m/>
    <x v="12"/>
  </r>
  <r>
    <d v="1899-12-30T01:19:13"/>
    <d v="1899-12-31T06:09:00"/>
    <d v="1900-01-01T05:03:00"/>
    <s v="12:42:35"/>
    <m/>
    <x v="12"/>
  </r>
  <r>
    <d v="1899-12-30T01:04:49"/>
    <d v="1899-12-31T06:09:00"/>
    <d v="1900-01-01T05:03:00"/>
    <s v="12:42:36"/>
    <m/>
    <x v="12"/>
  </r>
  <r>
    <d v="1899-12-30T01:23:51"/>
    <d v="1899-12-31T06:09:00"/>
    <d v="1900-01-01T05:02:00"/>
    <s v="12:42:37"/>
    <m/>
    <x v="12"/>
  </r>
  <r>
    <d v="1899-12-30T01:13:03"/>
    <d v="1899-12-31T06:09:00"/>
    <d v="1900-01-01T05:02:00"/>
    <s v="12:42:38"/>
    <m/>
    <x v="12"/>
  </r>
  <r>
    <d v="1899-12-30T01:18:43"/>
    <d v="1899-12-31T06:09:00"/>
    <d v="1900-01-01T05:02:00"/>
    <s v="12:42:39"/>
    <m/>
    <x v="12"/>
  </r>
  <r>
    <d v="1899-12-30T01:31:03"/>
    <d v="1899-12-31T06:09:00"/>
    <d v="1900-01-01T05:01:00"/>
    <s v="12:42:40"/>
    <m/>
    <x v="12"/>
  </r>
  <r>
    <d v="1899-12-30T01:36:43"/>
    <d v="1899-12-31T06:09:00"/>
    <d v="1900-01-01T05:00:00"/>
    <s v="12:42:41"/>
    <m/>
    <x v="12"/>
  </r>
  <r>
    <d v="1899-12-30T01:33:38"/>
    <d v="1899-12-31T06:09:00"/>
    <d v="1900-01-01T04:09:00"/>
    <s v="12:42:42"/>
    <m/>
    <x v="12"/>
  </r>
  <r>
    <d v="1899-12-30T01:32:36"/>
    <d v="1899-12-31T06:09:00"/>
    <d v="1900-01-01T04:08:00"/>
    <s v="12:42:43"/>
    <m/>
    <x v="12"/>
  </r>
  <r>
    <d v="1899-12-30T01:26:56"/>
    <d v="1899-12-31T06:09:00"/>
    <d v="1900-01-01T04:07:00"/>
    <s v="12:42:44"/>
    <m/>
    <x v="12"/>
  </r>
  <r>
    <d v="1899-12-30T01:18:43"/>
    <d v="1899-12-31T06:09:00"/>
    <d v="1900-01-01T04:07:00"/>
    <s v="12:42:45"/>
    <m/>
    <x v="12"/>
  </r>
  <r>
    <d v="1899-12-30T01:03:47"/>
    <d v="1899-12-31T06:09:00"/>
    <d v="1900-01-01T04:06:00"/>
    <s v="12:42:46"/>
    <m/>
    <x v="12"/>
  </r>
  <r>
    <d v="1899-12-30T01:04:49"/>
    <d v="1899-12-31T06:09:00"/>
    <d v="1900-01-01T04:06:00"/>
    <s v="12:42:47"/>
    <m/>
    <x v="12"/>
  </r>
  <r>
    <d v="1899-12-30T01:11:00"/>
    <d v="1899-12-31T06:09:00"/>
    <d v="1900-01-01T04:05:00"/>
    <s v="12:42:48"/>
    <m/>
    <x v="12"/>
  </r>
  <r>
    <d v="1899-12-30T01:06:53"/>
    <d v="1899-12-31T06:09:00"/>
    <d v="1900-01-01T04:05:00"/>
    <s v="12:42:49"/>
    <m/>
    <x v="12"/>
  </r>
  <r>
    <d v="1899-12-30T01:29:00"/>
    <d v="1899-12-31T06:09:00"/>
    <d v="1900-01-01T04:05:00"/>
    <s v="12:42:50"/>
    <m/>
    <x v="12"/>
  </r>
  <r>
    <d v="1899-12-30T01:50:05"/>
    <d v="1899-12-31T06:09:00"/>
    <d v="1900-01-01T04:05:00"/>
    <s v="12:42:51"/>
    <m/>
    <x v="12"/>
  </r>
  <r>
    <d v="1899-12-30T01:40:50"/>
    <d v="1899-12-31T06:08:00"/>
    <d v="1900-01-01T04:04:00"/>
    <s v="12:42:52"/>
    <m/>
    <x v="12"/>
  </r>
  <r>
    <d v="1899-12-30T01:24:53"/>
    <d v="1899-12-31T06:08:00"/>
    <d v="1900-01-01T04:04:00"/>
    <s v="12:42:53"/>
    <m/>
    <x v="12"/>
  </r>
  <r>
    <d v="1899-12-30T01:27:58"/>
    <d v="1899-12-31T06:08:00"/>
    <d v="1900-01-01T04:03:00"/>
    <s v="12:42:54"/>
    <m/>
    <x v="12"/>
  </r>
  <r>
    <d v="1899-12-30T01:31:03"/>
    <d v="1899-12-31T06:08:00"/>
    <d v="1900-01-01T04:03:00"/>
    <s v="12:42:55"/>
    <m/>
    <x v="12"/>
  </r>
  <r>
    <d v="1899-12-30T01:31:03"/>
    <d v="1899-12-31T06:08:00"/>
    <d v="1900-01-01T04:03:00"/>
    <s v="12:42:56"/>
    <m/>
    <x v="12"/>
  </r>
  <r>
    <d v="1899-12-30T01:06:53"/>
    <d v="1899-12-31T06:08:00"/>
    <d v="1900-01-01T04:03:00"/>
    <s v="12:42:57"/>
    <m/>
    <x v="12"/>
  </r>
  <r>
    <d v="1899-12-30T01:15:37"/>
    <d v="1899-12-31T06:08:00"/>
    <d v="1900-01-01T04:04:00"/>
    <s v="12:42:58"/>
    <m/>
    <x v="12"/>
  </r>
  <r>
    <d v="1899-12-30T01:20:15"/>
    <d v="1899-12-31T06:08:00"/>
    <d v="1900-01-01T04:04:00"/>
    <s v="12:42:59"/>
    <m/>
    <x v="12"/>
  </r>
  <r>
    <d v="1899-12-30T01:18:12"/>
    <d v="1899-12-31T06:08:00"/>
    <d v="1900-01-01T04:05:00"/>
    <s v="12:43:00"/>
    <m/>
    <x v="13"/>
  </r>
  <r>
    <d v="1899-12-30T01:07:24"/>
    <d v="1899-12-31T06:08:00"/>
    <d v="1900-01-01T04:05:00"/>
    <s v="12:43:01"/>
    <m/>
    <x v="13"/>
  </r>
  <r>
    <d v="1899-12-30T01:00:11"/>
    <d v="1899-12-31T06:08:00"/>
    <d v="1900-01-01T04:06:00"/>
    <s v="12:43:02"/>
    <m/>
    <x v="13"/>
  </r>
  <r>
    <d v="1899-12-30T01:18:12"/>
    <d v="1899-12-31T06:08:00"/>
    <d v="1900-01-01T04:06:00"/>
    <s v="12:43:03"/>
    <m/>
    <x v="13"/>
  </r>
  <r>
    <d v="1899-12-30T01:32:05"/>
    <d v="1899-12-31T06:08:00"/>
    <d v="1900-01-01T04:06:00"/>
    <s v="12:43:04"/>
    <m/>
    <x v="13"/>
  </r>
  <r>
    <d v="1899-12-30T01:32:05"/>
    <d v="1899-12-31T06:08:00"/>
    <d v="1900-01-01T04:06:00"/>
    <s v="12:43:05"/>
    <m/>
    <x v="13"/>
  </r>
  <r>
    <d v="1899-12-30T01:39:48"/>
    <d v="1899-12-31T06:08:00"/>
    <d v="1900-01-01T04:05:00"/>
    <s v="12:43:06"/>
    <m/>
    <x v="13"/>
  </r>
  <r>
    <d v="1899-12-30T01:39:48"/>
    <d v="1899-12-31T06:08:00"/>
    <d v="1900-01-01T04:04:00"/>
    <s v="12:43:07"/>
    <m/>
    <x v="13"/>
  </r>
  <r>
    <d v="1899-12-30T01:32:05"/>
    <d v="1899-12-31T06:08:00"/>
    <d v="1900-01-01T04:04:00"/>
    <s v="12:43:08"/>
    <m/>
    <x v="13"/>
  </r>
  <r>
    <d v="1899-12-30T01:32:36"/>
    <d v="1899-12-31T06:08:00"/>
    <d v="1900-01-01T04:03:00"/>
    <s v="12:43:09"/>
    <m/>
    <x v="13"/>
  </r>
  <r>
    <d v="1899-12-30T01:41:52"/>
    <d v="1899-12-31T06:08:00"/>
    <d v="1900-01-01T04:03:00"/>
    <s v="12:43:10"/>
    <m/>
    <x v="13"/>
  </r>
  <r>
    <d v="1899-12-30T01:36:12"/>
    <d v="1899-12-31T06:08:00"/>
    <d v="1900-01-01T04:02:00"/>
    <s v="12:43:11"/>
    <m/>
    <x v="13"/>
  </r>
  <r>
    <d v="1899-12-30T01:52:09"/>
    <d v="1899-12-31T06:08:00"/>
    <d v="1900-01-01T04:02:00"/>
    <s v="12:43:12"/>
    <m/>
    <x v="13"/>
  </r>
  <r>
    <d v="1899-12-30T02:02:26"/>
    <d v="1899-12-31T06:08:00"/>
    <d v="1900-01-01T04:02:00"/>
    <s v="12:43:13"/>
    <m/>
    <x v="13"/>
  </r>
  <r>
    <d v="1899-12-30T02:12:13"/>
    <d v="1899-12-31T06:08:00"/>
    <d v="1900-01-01T04:02:00"/>
    <s v="12:43:14"/>
    <m/>
    <x v="13"/>
  </r>
  <r>
    <d v="1899-12-30T01:52:09"/>
    <d v="1899-12-31T06:08:00"/>
    <d v="1900-01-01T04:02:00"/>
    <s v="12:43:15"/>
    <m/>
    <x v="13"/>
  </r>
  <r>
    <d v="1899-12-30T02:21:28"/>
    <d v="1899-12-31T06:08:00"/>
    <d v="1900-01-01T04:02:00"/>
    <s v="12:43:16"/>
    <m/>
    <x v="13"/>
  </r>
  <r>
    <d v="1899-12-30T02:30:44"/>
    <d v="1899-12-31T06:08:00"/>
    <d v="1900-01-01T04:02:00"/>
    <s v="12:43:17"/>
    <m/>
    <x v="13"/>
  </r>
  <r>
    <d v="1899-12-30T02:23:01"/>
    <d v="1899-12-31T06:08:00"/>
    <d v="1900-01-01T04:03:00"/>
    <s v="12:43:18"/>
    <m/>
    <x v="13"/>
  </r>
  <r>
    <d v="1899-12-30T02:18:23"/>
    <d v="1899-12-31T06:07:00"/>
    <d v="1900-01-01T04:03:00"/>
    <s v="12:43:19"/>
    <m/>
    <x v="13"/>
  </r>
  <r>
    <d v="1899-12-30T02:17:21"/>
    <d v="1899-12-31T06:07:00"/>
    <d v="1900-01-01T04:03:00"/>
    <s v="12:43:20"/>
    <m/>
    <x v="13"/>
  </r>
  <r>
    <d v="1899-12-30T02:14:16"/>
    <d v="1899-12-31T06:07:00"/>
    <d v="1900-01-01T04:04:00"/>
    <s v="12:43:21"/>
    <m/>
    <x v="13"/>
  </r>
  <r>
    <d v="1899-12-30T01:48:02"/>
    <d v="1899-12-31T06:07:00"/>
    <d v="1900-01-01T04:05:00"/>
    <s v="12:43:22"/>
    <m/>
    <x v="13"/>
  </r>
  <r>
    <d v="1899-12-30T02:16:20"/>
    <d v="1899-12-31T06:07:00"/>
    <d v="1900-01-01T04:06:00"/>
    <s v="12:43:23"/>
    <m/>
    <x v="13"/>
  </r>
  <r>
    <d v="1899-12-30T02:21:28"/>
    <d v="1899-12-31T06:07:00"/>
    <d v="1900-01-01T04:06:00"/>
    <s v="12:43:24"/>
    <m/>
    <x v="13"/>
  </r>
  <r>
    <d v="1899-12-30T01:56:16"/>
    <d v="1899-12-31T06:07:00"/>
    <d v="1900-01-01T04:07:00"/>
    <s v="12:43:25"/>
    <m/>
    <x v="13"/>
  </r>
  <r>
    <d v="1899-12-30T01:36:12"/>
    <d v="1899-12-31T06:07:00"/>
    <d v="1900-01-01T04:07:00"/>
    <s v="12:43:26"/>
    <m/>
    <x v="13"/>
  </r>
  <r>
    <d v="1899-12-30T01:49:04"/>
    <d v="1899-12-31T06:07:00"/>
    <d v="1900-01-01T04:08:00"/>
    <s v="12:43:27"/>
    <m/>
    <x v="13"/>
  </r>
  <r>
    <d v="1899-12-30T01:37:14"/>
    <d v="1899-12-31T06:07:00"/>
    <d v="1900-01-01T04:08:00"/>
    <s v="12:43:28"/>
    <m/>
    <x v="13"/>
  </r>
  <r>
    <d v="1899-12-30T01:49:04"/>
    <d v="1899-12-31T06:07:00"/>
    <d v="1900-01-01T04:09:00"/>
    <s v="12:43:29"/>
    <m/>
    <x v="13"/>
  </r>
  <r>
    <d v="1899-12-30T01:26:56"/>
    <d v="1899-12-31T06:07:00"/>
    <d v="1900-01-01T04:09:00"/>
    <s v="12:43:30"/>
    <m/>
    <x v="13"/>
  </r>
  <r>
    <d v="1899-12-30T01:13:03"/>
    <d v="1899-12-31T06:07:00"/>
    <d v="1900-01-01T04:09:00"/>
    <s v="12:43:31"/>
    <m/>
    <x v="13"/>
  </r>
  <r>
    <d v="1899-12-30T01:08:56"/>
    <d v="1899-12-31T06:07:00"/>
    <d v="1900-01-01T04:09:00"/>
    <s v="12:43:32"/>
    <m/>
    <x v="13"/>
  </r>
  <r>
    <d v="1899-12-30T01:07:24"/>
    <d v="1899-12-31T06:07:00"/>
    <d v="1900-01-01T05:00:00"/>
    <s v="12:43:33"/>
    <m/>
    <x v="13"/>
  </r>
  <r>
    <d v="1899-12-30T00:54:32"/>
    <d v="1899-12-31T06:07:00"/>
    <d v="1900-01-01T05:00:00"/>
    <s v="12:43:34"/>
    <m/>
    <x v="13"/>
  </r>
  <r>
    <d v="1899-12-30T00:46:18"/>
    <d v="1899-12-31T06:07:00"/>
    <d v="1900-01-01T05:00:00"/>
    <s v="12:43:35"/>
    <m/>
    <x v="13"/>
  </r>
  <r>
    <d v="1899-12-30T00:39:37"/>
    <d v="1899-12-31T06:07:00"/>
    <d v="1900-01-01T05:00:00"/>
    <s v="12:43:36"/>
    <m/>
    <x v="13"/>
  </r>
  <r>
    <d v="1899-12-30T00:31:23"/>
    <d v="1899-12-31T06:07:00"/>
    <d v="1900-01-01T05:01:00"/>
    <s v="12:43:37"/>
    <m/>
    <x v="13"/>
  </r>
  <r>
    <d v="1899-12-30T00:35:30"/>
    <d v="1899-12-31T06:07:00"/>
    <d v="1900-01-01T05:01:00"/>
    <s v="12:43:38"/>
    <m/>
    <x v="13"/>
  </r>
  <r>
    <d v="1899-12-30T00:46:49"/>
    <d v="1899-12-31T06:07:00"/>
    <d v="1900-01-01T05:01:00"/>
    <s v="12:43:39"/>
    <m/>
    <x v="13"/>
  </r>
  <r>
    <d v="1899-12-30T00:34:28"/>
    <d v="1899-12-31T06:06:00"/>
    <d v="1900-01-01T05:01:00"/>
    <s v="12:43:40"/>
    <m/>
    <x v="13"/>
  </r>
  <r>
    <d v="1899-12-30T00:31:23"/>
    <d v="1899-12-31T06:06:00"/>
    <d v="1900-01-01T05:01:00"/>
    <s v="12:43:41"/>
    <m/>
    <x v="13"/>
  </r>
  <r>
    <d v="1899-12-30T00:35:30"/>
    <d v="1899-12-31T06:06:00"/>
    <d v="1900-01-01T05:02:00"/>
    <s v="12:43:43"/>
    <m/>
    <x v="13"/>
  </r>
  <r>
    <d v="1899-12-30T01:00:11"/>
    <d v="1899-12-31T06:06:00"/>
    <d v="1900-01-01T05:03:00"/>
    <s v="12:43:44"/>
    <m/>
    <x v="13"/>
  </r>
  <r>
    <d v="1899-12-30T01:04:18"/>
    <d v="1899-12-31T06:06:00"/>
    <d v="1900-01-01T05:04:00"/>
    <s v="12:43:45"/>
    <m/>
    <x v="13"/>
  </r>
  <r>
    <d v="1899-12-30T01:33:38"/>
    <d v="1899-12-31T06:06:00"/>
    <d v="1900-01-01T05:04:00"/>
    <s v="12:43:46"/>
    <m/>
    <x v="13"/>
  </r>
  <r>
    <d v="1899-12-30T01:40:19"/>
    <d v="1899-12-31T06:06:00"/>
    <d v="1900-01-01T05:04:00"/>
    <s v="12:43:47"/>
    <m/>
    <x v="13"/>
  </r>
  <r>
    <d v="1899-12-30T01:35:10"/>
    <d v="1899-12-31T06:06:00"/>
    <d v="1900-01-01T05:04:00"/>
    <s v="12:43:48"/>
    <m/>
    <x v="13"/>
  </r>
  <r>
    <d v="1899-12-30T01:49:04"/>
    <d v="1899-12-31T06:06:00"/>
    <d v="1900-01-01T05:03:00"/>
    <s v="12:43:49"/>
    <m/>
    <x v="13"/>
  </r>
  <r>
    <d v="1899-12-30T01:44:57"/>
    <d v="1899-12-31T06:06:00"/>
    <d v="1900-01-01T05:03:00"/>
    <s v="12:43:50"/>
    <m/>
    <x v="13"/>
  </r>
  <r>
    <d v="1899-12-30T01:44:26"/>
    <d v="1899-12-31T06:06:00"/>
    <d v="1900-01-01T05:03:00"/>
    <s v="12:43:51"/>
    <m/>
    <x v="13"/>
  </r>
  <r>
    <d v="1899-12-30T01:52:09"/>
    <d v="1899-12-31T06:06:00"/>
    <d v="1900-01-01T05:03:00"/>
    <s v="12:43:52"/>
    <m/>
    <x v="13"/>
  </r>
  <r>
    <d v="1899-12-30T01:56:16"/>
    <d v="1899-12-31T06:06:00"/>
    <d v="1900-01-01T05:03:00"/>
    <s v="12:43:53"/>
    <m/>
    <x v="13"/>
  </r>
  <r>
    <d v="1899-12-30T02:01:25"/>
    <d v="1899-12-31T06:06:00"/>
    <d v="1900-01-01T05:03:00"/>
    <s v="12:43:54"/>
    <m/>
    <x v="13"/>
  </r>
  <r>
    <d v="1899-12-30T02:00:23"/>
    <d v="1899-12-31T06:06:00"/>
    <d v="1900-01-01T05:03:00"/>
    <s v="12:43:55"/>
    <m/>
    <x v="13"/>
  </r>
  <r>
    <d v="1899-12-30T02:16:20"/>
    <d v="1899-12-31T06:06:00"/>
    <d v="1900-01-01T05:03:00"/>
    <s v="12:43:56"/>
    <m/>
    <x v="13"/>
  </r>
  <r>
    <d v="1899-12-30T02:17:21"/>
    <d v="1899-12-31T06:06:00"/>
    <d v="1900-01-01T05:03:00"/>
    <s v="12:43:57"/>
    <m/>
    <x v="13"/>
  </r>
  <r>
    <d v="1899-12-30T02:04:30"/>
    <d v="1899-12-31T06:06:00"/>
    <d v="1900-01-01T05:03:00"/>
    <s v="12:43:58"/>
    <m/>
    <x v="13"/>
  </r>
  <r>
    <d v="1899-12-30T02:16:51"/>
    <d v="1899-12-31T06:06:00"/>
    <d v="1900-01-01T05:03:00"/>
    <s v="12:43:59"/>
    <m/>
    <x v="13"/>
  </r>
  <r>
    <d v="1899-12-30T02:34:51"/>
    <d v="1899-12-31T06:06:00"/>
    <d v="1900-01-01T05:04:00"/>
    <s v="12:44:00"/>
    <m/>
    <x v="14"/>
  </r>
  <r>
    <d v="1899-12-30T02:13:14"/>
    <d v="1899-12-31T06:06:00"/>
    <d v="1900-01-01T05:04:00"/>
    <s v="12:44:01"/>
    <m/>
    <x v="14"/>
  </r>
  <r>
    <d v="1899-12-30T01:50:05"/>
    <d v="1899-12-31T06:06:00"/>
    <d v="1900-01-01T05:04:00"/>
    <s v="12:44:02"/>
    <m/>
    <x v="14"/>
  </r>
  <r>
    <d v="1899-12-30T01:37:45"/>
    <d v="1899-12-31T06:06:00"/>
    <d v="1900-01-01T05:04:00"/>
    <s v="12:44:03"/>
    <m/>
    <x v="14"/>
  </r>
  <r>
    <d v="1899-12-30T01:03:47"/>
    <d v="1899-12-31T06:06:00"/>
    <d v="1900-01-01T05:04:00"/>
    <s v="12:44:04"/>
    <m/>
    <x v="14"/>
  </r>
  <r>
    <d v="1899-12-30T01:04:49"/>
    <d v="1899-12-31T06:06:00"/>
    <d v="1900-01-01T05:04:00"/>
    <s v="12:44:05"/>
    <m/>
    <x v="14"/>
  </r>
  <r>
    <d v="1899-12-30T01:22:50"/>
    <d v="1899-12-31T06:06:00"/>
    <d v="1900-01-01T05:05:00"/>
    <s v="12:44:06"/>
    <m/>
    <x v="14"/>
  </r>
  <r>
    <d v="1899-12-30T01:41:52"/>
    <d v="1899-12-31T06:06:00"/>
    <d v="1900-01-01T05:05:00"/>
    <s v="12:44:07"/>
    <m/>
    <x v="14"/>
  </r>
  <r>
    <d v="1899-12-30T01:49:04"/>
    <d v="1899-12-31T06:06:00"/>
    <d v="1900-01-01T05:05:00"/>
    <s v="12:44:08"/>
    <m/>
    <x v="14"/>
  </r>
  <r>
    <d v="1899-12-30T01:45:28"/>
    <d v="1899-12-31T06:06:00"/>
    <d v="1900-01-01T05:06:00"/>
    <s v="12:44:09"/>
    <m/>
    <x v="14"/>
  </r>
  <r>
    <d v="1899-12-30T01:36:12"/>
    <d v="1899-12-31T06:06:00"/>
    <d v="1900-01-01T05:05:00"/>
    <s v="12:44:10"/>
    <m/>
    <x v="14"/>
  </r>
  <r>
    <d v="1899-12-30T01:39:48"/>
    <d v="1899-12-31T06:06:00"/>
    <d v="1900-01-01T05:05:00"/>
    <s v="12:44:11"/>
    <m/>
    <x v="14"/>
  </r>
  <r>
    <d v="1899-12-30T01:13:03"/>
    <d v="1899-12-31T06:06:00"/>
    <d v="1900-01-01T05:05:00"/>
    <s v="12:44:12"/>
    <m/>
    <x v="14"/>
  </r>
  <r>
    <d v="1899-12-30T01:07:54"/>
    <d v="1899-12-31T06:06:00"/>
    <d v="1900-01-01T05:05:00"/>
    <s v="12:44:13"/>
    <m/>
    <x v="14"/>
  </r>
  <r>
    <d v="1899-12-30T01:14:36"/>
    <d v="1899-12-31T06:06:00"/>
    <d v="1900-01-01T05:05:00"/>
    <s v="12:44:14"/>
    <m/>
    <x v="14"/>
  </r>
  <r>
    <d v="1899-12-30T01:07:24"/>
    <d v="1899-12-31T06:06:00"/>
    <d v="1900-01-01T05:05:00"/>
    <s v="12:44:15"/>
    <m/>
    <x v="14"/>
  </r>
  <r>
    <d v="1899-12-30T01:10:29"/>
    <d v="1899-12-31T06:06:00"/>
    <d v="1900-01-01T05:06:00"/>
    <s v="12:44:16"/>
    <m/>
    <x v="14"/>
  </r>
  <r>
    <d v="1899-12-30T01:02:15"/>
    <d v="1899-12-31T06:06:00"/>
    <d v="1900-01-01T05:06:00"/>
    <s v="12:44:17"/>
    <m/>
    <x v="14"/>
  </r>
  <r>
    <d v="1899-12-30T00:51:27"/>
    <d v="1899-12-31T06:06:00"/>
    <d v="1900-01-01T05:06:00"/>
    <s v="12:44:18"/>
    <m/>
    <x v="14"/>
  </r>
  <r>
    <d v="1899-12-30T00:55:34"/>
    <d v="1899-12-31T06:06:00"/>
    <d v="1900-01-01T05:06:00"/>
    <s v="12:44:19"/>
    <m/>
    <x v="14"/>
  </r>
  <r>
    <d v="1899-12-30T01:14:36"/>
    <d v="1899-12-31T06:06:00"/>
    <d v="1900-01-01T05:06:00"/>
    <s v="12:44:20"/>
    <m/>
    <x v="14"/>
  </r>
  <r>
    <d v="1899-12-30T01:08:25"/>
    <d v="1899-12-31T06:05:00"/>
    <d v="1900-01-01T05:07:00"/>
    <s v="12:44:21"/>
    <m/>
    <x v="14"/>
  </r>
  <r>
    <d v="1899-12-30T01:10:29"/>
    <d v="1899-12-31T06:05:00"/>
    <d v="1900-01-01T05:07:00"/>
    <s v="12:44:22"/>
    <m/>
    <x v="14"/>
  </r>
  <r>
    <d v="1899-12-30T00:51:27"/>
    <d v="1899-12-31T06:05:00"/>
    <d v="1900-01-01T05:07:00"/>
    <s v="12:44:23"/>
    <m/>
    <x v="14"/>
  </r>
  <r>
    <d v="1899-12-30T00:43:13"/>
    <d v="1899-12-31T06:05:00"/>
    <d v="1900-01-01T05:07:00"/>
    <s v="12:44:24"/>
    <m/>
    <x v="14"/>
  </r>
  <r>
    <d v="1899-12-30T00:42:11"/>
    <d v="1899-12-31T06:05:00"/>
    <d v="1900-01-01T05:07:00"/>
    <s v="12:44:25"/>
    <m/>
    <x v="14"/>
  </r>
  <r>
    <d v="1899-12-30T00:34:28"/>
    <d v="1899-12-31T06:06:00"/>
    <d v="1900-01-01T05:07:00"/>
    <s v="12:44:26"/>
    <m/>
    <x v="14"/>
  </r>
  <r>
    <d v="1899-12-30T00:41:40"/>
    <d v="1899-12-31T06:05:00"/>
    <d v="1900-01-01T05:07:00"/>
    <s v="12:44:27"/>
    <m/>
    <x v="14"/>
  </r>
  <r>
    <d v="1899-12-30T00:46:18"/>
    <d v="1899-12-31T06:05:00"/>
    <d v="1900-01-01T05:07:00"/>
    <s v="12:44:28"/>
    <m/>
    <x v="14"/>
  </r>
  <r>
    <d v="1899-12-30T00:43:13"/>
    <d v="1899-12-31T06:05:00"/>
    <d v="1900-01-01T05:07:00"/>
    <s v="12:44:29"/>
    <m/>
    <x v="14"/>
  </r>
  <r>
    <d v="1899-12-30T00:33:26"/>
    <d v="1899-12-31T06:05:00"/>
    <d v="1900-01-01T05:07:00"/>
    <s v="12:44:30"/>
    <m/>
    <x v="14"/>
  </r>
  <r>
    <d v="1899-12-30T00:34:59"/>
    <d v="1899-12-31T06:05:00"/>
    <d v="1900-01-01T05:07:00"/>
    <s v="12:44:31"/>
    <m/>
    <x v="14"/>
  </r>
  <r>
    <d v="1899-12-30T00:43:13"/>
    <d v="1899-12-31T06:05:00"/>
    <d v="1900-01-01T05:08:00"/>
    <s v="12:44:32"/>
    <m/>
    <x v="14"/>
  </r>
  <r>
    <d v="1899-12-30T00:46:49"/>
    <d v="1899-12-31T06:05:00"/>
    <d v="1900-01-01T05:08:00"/>
    <s v="12:44:33"/>
    <m/>
    <x v="14"/>
  </r>
  <r>
    <d v="1899-12-30T00:50:56"/>
    <d v="1899-12-31T06:06:00"/>
    <d v="1900-01-01T05:08:00"/>
    <s v="12:44:34"/>
    <m/>
    <x v="14"/>
  </r>
  <r>
    <d v="1899-12-30T00:49:54"/>
    <d v="1899-12-31T06:06:00"/>
    <d v="1900-01-01T05:08:00"/>
    <s v="12:44:35"/>
    <m/>
    <x v="14"/>
  </r>
  <r>
    <d v="1899-12-30T00:39:37"/>
    <d v="1899-12-31T06:06:00"/>
    <d v="1900-01-01T05:08:00"/>
    <s v="12:44:36"/>
    <m/>
    <x v="14"/>
  </r>
  <r>
    <d v="1899-12-30T00:46:18"/>
    <d v="1899-12-31T06:06:00"/>
    <d v="1900-01-01T05:08:00"/>
    <s v="12:44:37"/>
    <m/>
    <x v="14"/>
  </r>
  <r>
    <d v="1899-12-30T01:08:25"/>
    <d v="1899-12-31T06:06:00"/>
    <d v="1900-01-01T05:08:00"/>
    <s v="12:44:38"/>
    <m/>
    <x v="14"/>
  </r>
  <r>
    <d v="1899-12-30T01:22:50"/>
    <d v="1899-12-31T06:06:00"/>
    <d v="1900-01-01T05:08:00"/>
    <s v="12:44:39"/>
    <m/>
    <x v="14"/>
  </r>
  <r>
    <d v="1899-12-30T01:08:56"/>
    <d v="1899-12-31T06:06:00"/>
    <d v="1900-01-01T05:08:00"/>
    <s v="12:44:40"/>
    <m/>
    <x v="14"/>
  </r>
  <r>
    <d v="1899-12-30T01:16:39"/>
    <d v="1899-12-31T06:06:00"/>
    <d v="1900-01-01T05:08:00"/>
    <s v="12:44:41"/>
    <m/>
    <x v="14"/>
  </r>
  <r>
    <d v="1899-12-30T01:10:29"/>
    <d v="1899-12-31T06:06:00"/>
    <d v="1900-01-01T05:08:00"/>
    <s v="12:44:42"/>
    <m/>
    <x v="14"/>
  </r>
  <r>
    <d v="1899-12-30T00:59:41"/>
    <d v="1899-12-31T06:06:00"/>
    <d v="1900-01-01T05:08:00"/>
    <s v="12:44:43"/>
    <m/>
    <x v="14"/>
  </r>
  <r>
    <d v="1899-12-30T00:48:21"/>
    <d v="1899-12-31T06:06:00"/>
    <d v="1900-01-01T05:08:00"/>
    <s v="12:44:44"/>
    <m/>
    <x v="14"/>
  </r>
  <r>
    <d v="1899-12-30T00:47:20"/>
    <d v="1899-12-31T06:06:00"/>
    <d v="1900-01-01T05:08:00"/>
    <s v="12:44:45"/>
    <m/>
    <x v="14"/>
  </r>
  <r>
    <d v="1899-12-30T01:00:11"/>
    <d v="1899-12-31T06:06:00"/>
    <d v="1900-01-01T05:08:00"/>
    <s v="12:44:46"/>
    <m/>
    <x v="14"/>
  </r>
  <r>
    <d v="1899-12-30T01:15:37"/>
    <d v="1899-12-31T06:06:00"/>
    <d v="1900-01-01T05:08:00"/>
    <s v="12:44:47"/>
    <m/>
    <x v="14"/>
  </r>
  <r>
    <d v="1899-12-30T01:12:01"/>
    <d v="1899-12-31T06:06:00"/>
    <d v="1900-01-01T05:08:00"/>
    <s v="12:44:48"/>
    <m/>
    <x v="14"/>
  </r>
  <r>
    <d v="1899-12-30T01:13:03"/>
    <d v="1899-12-31T06:06:00"/>
    <d v="1900-01-01T05:08:00"/>
    <s v="12:44:49"/>
    <m/>
    <x v="14"/>
  </r>
  <r>
    <d v="1899-12-30T01:27:58"/>
    <d v="1899-12-31T06:06:00"/>
    <d v="1900-01-01T05:07:00"/>
    <s v="12:44:50"/>
    <m/>
    <x v="14"/>
  </r>
  <r>
    <d v="1899-12-30T01:23:51"/>
    <d v="1899-12-31T06:06:00"/>
    <d v="1900-01-01T05:07:00"/>
    <s v="12:44:51"/>
    <m/>
    <x v="14"/>
  </r>
  <r>
    <d v="1899-12-30T01:07:54"/>
    <d v="1899-12-31T06:06:00"/>
    <d v="1900-01-01T05:06:00"/>
    <s v="12:44:52"/>
    <m/>
    <x v="14"/>
  </r>
  <r>
    <d v="1899-12-30T01:29:00"/>
    <d v="1899-12-31T06:06:00"/>
    <d v="1900-01-01T05:06:00"/>
    <s v="12:44:53"/>
    <m/>
    <x v="14"/>
  </r>
  <r>
    <d v="1899-12-30T01:41:52"/>
    <d v="1899-12-31T06:06:00"/>
    <d v="1900-01-01T05:06:00"/>
    <s v="12:44:54"/>
    <m/>
    <x v="14"/>
  </r>
  <r>
    <d v="1899-12-30T01:41:52"/>
    <d v="1899-12-31T06:06:00"/>
    <d v="1900-01-01T05:06:00"/>
    <s v="12:44:55"/>
    <m/>
    <x v="14"/>
  </r>
  <r>
    <d v="1899-12-30T01:48:02"/>
    <d v="1899-12-31T06:06:00"/>
    <d v="1900-01-01T05:06:00"/>
    <s v="12:44:56"/>
    <m/>
    <x v="14"/>
  </r>
  <r>
    <d v="1899-12-30T01:52:40"/>
    <d v="1899-12-31T06:06:00"/>
    <d v="1900-01-01T05:07:00"/>
    <s v="12:44:57"/>
    <m/>
    <x v="14"/>
  </r>
  <r>
    <d v="1899-12-30T01:32:36"/>
    <d v="1899-12-31T06:06:00"/>
    <d v="1900-01-01T05:07:00"/>
    <s v="12:44:58"/>
    <m/>
    <x v="14"/>
  </r>
  <r>
    <d v="1899-12-30T01:18:43"/>
    <d v="1899-12-31T06:06:00"/>
    <d v="1900-01-01T05:07:00"/>
    <s v="12:44:59"/>
    <m/>
    <x v="14"/>
  </r>
  <r>
    <d v="1899-12-30T01:02:46"/>
    <d v="1899-12-31T06:06:00"/>
    <d v="1900-01-01T05:07:00"/>
    <s v="12:45:00"/>
    <m/>
    <x v="15"/>
  </r>
  <r>
    <d v="1899-12-30T01:10:29"/>
    <d v="1899-12-31T06:06:00"/>
    <d v="1900-01-01T05:07:00"/>
    <s v="12:45:01"/>
    <m/>
    <x v="15"/>
  </r>
  <r>
    <d v="1899-12-30T00:58:39"/>
    <d v="1899-12-31T06:06:00"/>
    <d v="1900-01-01T05:07:00"/>
    <s v="12:45:02"/>
    <m/>
    <x v="15"/>
  </r>
  <r>
    <d v="1899-12-30T00:46:18"/>
    <d v="1899-12-31T06:06:00"/>
    <d v="1900-01-01T05:07:00"/>
    <s v="12:45:03"/>
    <m/>
    <x v="15"/>
  </r>
  <r>
    <d v="1899-12-30T00:41:40"/>
    <d v="1899-12-31T06:06:00"/>
    <d v="1900-01-01T05:07:00"/>
    <s v="12:45:04"/>
    <m/>
    <x v="15"/>
  </r>
  <r>
    <d v="1899-12-30T00:34:28"/>
    <d v="1899-12-31T06:06:00"/>
    <d v="1900-01-01T05:08:00"/>
    <s v="12:45:05"/>
    <m/>
    <x v="15"/>
  </r>
  <r>
    <d v="1899-12-30T00:47:20"/>
    <d v="1899-12-31T06:06:00"/>
    <d v="1900-01-01T05:08:00"/>
    <s v="12:45:06"/>
    <m/>
    <x v="15"/>
  </r>
  <r>
    <d v="1899-12-30T00:52:28"/>
    <d v="1899-12-31T06:06:00"/>
    <d v="1900-01-01T05:08:00"/>
    <s v="12:45:07"/>
    <m/>
    <x v="15"/>
  </r>
  <r>
    <d v="1899-12-30T00:46:18"/>
    <d v="1899-12-31T06:06:00"/>
    <d v="1900-01-01T05:08:00"/>
    <s v="12:45:08"/>
    <m/>
    <x v="15"/>
  </r>
  <r>
    <d v="1899-12-30T00:37:33"/>
    <d v="1899-12-31T06:06:00"/>
    <d v="1900-01-01T05:08:00"/>
    <s v="12:45:09"/>
    <m/>
    <x v="15"/>
  </r>
  <r>
    <d v="1899-12-30T00:34:28"/>
    <d v="1899-12-31T06:06:00"/>
    <d v="1900-01-01T05:08:00"/>
    <s v="12:45:05"/>
    <m/>
    <x v="15"/>
  </r>
  <r>
    <d v="1899-12-30T00:47:20"/>
    <d v="1899-12-31T06:06:00"/>
    <d v="1900-01-01T05:08:00"/>
    <s v="12:45:06"/>
    <m/>
    <x v="15"/>
  </r>
  <r>
    <d v="1899-12-30T00:52:28"/>
    <d v="1899-12-31T06:06:00"/>
    <d v="1900-01-01T05:08:00"/>
    <s v="12:45:07"/>
    <m/>
    <x v="15"/>
  </r>
  <r>
    <d v="1899-12-30T00:46:18"/>
    <d v="1899-12-31T06:06:00"/>
    <d v="1900-01-01T05:08:00"/>
    <s v="12:45:08"/>
    <m/>
    <x v="15"/>
  </r>
  <r>
    <d v="1899-12-30T00:37:33"/>
    <d v="1899-12-31T06:06:00"/>
    <d v="1900-01-01T05:08:00"/>
    <s v="12:45:09"/>
    <m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0">
  <r>
    <x v="0"/>
    <n v="32.619999999999997"/>
  </r>
  <r>
    <x v="1"/>
    <n v="30.2"/>
  </r>
  <r>
    <x v="1"/>
    <n v="30.19"/>
  </r>
  <r>
    <x v="1"/>
    <n v="29.98"/>
  </r>
  <r>
    <x v="1"/>
    <n v="30"/>
  </r>
  <r>
    <x v="1"/>
    <n v="29.88"/>
  </r>
  <r>
    <x v="1"/>
    <n v="30.04"/>
  </r>
  <r>
    <x v="1"/>
    <n v="29.17"/>
  </r>
  <r>
    <x v="1"/>
    <n v="29.1"/>
  </r>
  <r>
    <x v="1"/>
    <n v="29.33"/>
  </r>
  <r>
    <x v="1"/>
    <n v="30.51"/>
  </r>
  <r>
    <x v="1"/>
    <n v="30.87"/>
  </r>
  <r>
    <x v="1"/>
    <n v="31.01"/>
  </r>
  <r>
    <x v="1"/>
    <n v="31.17"/>
  </r>
  <r>
    <x v="1"/>
    <n v="31.57"/>
  </r>
  <r>
    <x v="1"/>
    <n v="31.97"/>
  </r>
  <r>
    <x v="1"/>
    <n v="31.97"/>
  </r>
  <r>
    <x v="1"/>
    <n v="32.04"/>
  </r>
  <r>
    <x v="1"/>
    <n v="32.36"/>
  </r>
  <r>
    <x v="1"/>
    <n v="31.83"/>
  </r>
  <r>
    <x v="1"/>
    <n v="31.51"/>
  </r>
  <r>
    <x v="1"/>
    <n v="31.51"/>
  </r>
  <r>
    <x v="1"/>
    <n v="34.71"/>
  </r>
  <r>
    <x v="1"/>
    <n v="30.65"/>
  </r>
  <r>
    <x v="1"/>
    <n v="30.74"/>
  </r>
  <r>
    <x v="1"/>
    <n v="30.6"/>
  </r>
  <r>
    <x v="1"/>
    <n v="30.52"/>
  </r>
  <r>
    <x v="1"/>
    <n v="30.87"/>
  </r>
  <r>
    <x v="1"/>
    <n v="31.12"/>
  </r>
  <r>
    <x v="1"/>
    <n v="30.65"/>
  </r>
  <r>
    <x v="1"/>
    <n v="30.69"/>
  </r>
  <r>
    <x v="1"/>
    <n v="31.02"/>
  </r>
  <r>
    <x v="1"/>
    <n v="31.07"/>
  </r>
  <r>
    <x v="1"/>
    <n v="31.34"/>
  </r>
  <r>
    <x v="1"/>
    <n v="30.52"/>
  </r>
  <r>
    <x v="1"/>
    <n v="31.45"/>
  </r>
  <r>
    <x v="1"/>
    <n v="31.21"/>
  </r>
  <r>
    <x v="1"/>
    <n v="30.92"/>
  </r>
  <r>
    <x v="1"/>
    <n v="30.74"/>
  </r>
  <r>
    <x v="1"/>
    <n v="30.97"/>
  </r>
  <r>
    <x v="1"/>
    <n v="30.83"/>
  </r>
  <r>
    <x v="1"/>
    <n v="30.62"/>
  </r>
  <r>
    <x v="1"/>
    <n v="30.7"/>
  </r>
  <r>
    <x v="1"/>
    <n v="31.01"/>
  </r>
  <r>
    <x v="1"/>
    <n v="31.37"/>
  </r>
  <r>
    <x v="1"/>
    <n v="32.21"/>
  </r>
  <r>
    <x v="1"/>
    <n v="34.78"/>
  </r>
  <r>
    <x v="1"/>
    <n v="34.78"/>
  </r>
  <r>
    <x v="1"/>
    <n v="32.450000000000003"/>
  </r>
  <r>
    <x v="1"/>
    <n v="32.130000000000003"/>
  </r>
  <r>
    <x v="1"/>
    <n v="32.21"/>
  </r>
  <r>
    <x v="1"/>
    <n v="32.36"/>
  </r>
  <r>
    <x v="1"/>
    <n v="34.78"/>
  </r>
  <r>
    <x v="1"/>
    <n v="34.78"/>
  </r>
  <r>
    <x v="1"/>
    <n v="34.78"/>
  </r>
  <r>
    <x v="1"/>
    <n v="31.85"/>
  </r>
  <r>
    <x v="1"/>
    <n v="31.43"/>
  </r>
  <r>
    <x v="1"/>
    <n v="31.27"/>
  </r>
  <r>
    <x v="1"/>
    <n v="31.27"/>
  </r>
  <r>
    <x v="1"/>
    <n v="31.11"/>
  </r>
  <r>
    <x v="1"/>
    <n v="31.06"/>
  </r>
  <r>
    <x v="2"/>
    <n v="30.88"/>
  </r>
  <r>
    <x v="2"/>
    <n v="31.21"/>
  </r>
  <r>
    <x v="2"/>
    <n v="31.21"/>
  </r>
  <r>
    <x v="2"/>
    <n v="31.54"/>
  </r>
  <r>
    <x v="2"/>
    <n v="30.75"/>
  </r>
  <r>
    <x v="2"/>
    <n v="30.83"/>
  </r>
  <r>
    <x v="2"/>
    <n v="30.92"/>
  </r>
  <r>
    <x v="2"/>
    <n v="30.88"/>
  </r>
  <r>
    <x v="2"/>
    <n v="30.92"/>
  </r>
  <r>
    <x v="2"/>
    <n v="30.88"/>
  </r>
  <r>
    <x v="2"/>
    <n v="30.83"/>
  </r>
  <r>
    <x v="2"/>
    <n v="30.79"/>
  </r>
  <r>
    <x v="2"/>
    <n v="30.75"/>
  </r>
  <r>
    <x v="2"/>
    <n v="30.62"/>
  </r>
  <r>
    <x v="2"/>
    <n v="31.38"/>
  </r>
  <r>
    <x v="2"/>
    <n v="31.55"/>
  </r>
  <r>
    <x v="2"/>
    <n v="31.44"/>
  </r>
  <r>
    <x v="2"/>
    <n v="31.55"/>
  </r>
  <r>
    <x v="2"/>
    <n v="30.63"/>
  </r>
  <r>
    <x v="2"/>
    <n v="31.44"/>
  </r>
  <r>
    <x v="2"/>
    <n v="31.39"/>
  </r>
  <r>
    <x v="2"/>
    <n v="31.33"/>
  </r>
  <r>
    <x v="2"/>
    <n v="31.13"/>
  </r>
  <r>
    <x v="2"/>
    <n v="30.63"/>
  </r>
  <r>
    <x v="2"/>
    <n v="30.72"/>
  </r>
  <r>
    <x v="2"/>
    <n v="30.8"/>
  </r>
  <r>
    <x v="2"/>
    <n v="31.03"/>
  </r>
  <r>
    <x v="2"/>
    <n v="31.12"/>
  </r>
  <r>
    <x v="2"/>
    <n v="31.22"/>
  </r>
  <r>
    <x v="2"/>
    <n v="31.22"/>
  </r>
  <r>
    <x v="2"/>
    <n v="31.38"/>
  </r>
  <r>
    <x v="2"/>
    <n v="31.55"/>
  </r>
  <r>
    <x v="2"/>
    <n v="30.67"/>
  </r>
  <r>
    <x v="2"/>
    <n v="30.84"/>
  </r>
  <r>
    <x v="2"/>
    <n v="30.97"/>
  </r>
  <r>
    <x v="2"/>
    <n v="31.12"/>
  </r>
  <r>
    <x v="2"/>
    <n v="31.17"/>
  </r>
  <r>
    <x v="2"/>
    <n v="31.27"/>
  </r>
  <r>
    <x v="2"/>
    <n v="31.67"/>
  </r>
  <r>
    <x v="2"/>
    <n v="31.86"/>
  </r>
  <r>
    <x v="2"/>
    <n v="31.67"/>
  </r>
  <r>
    <x v="2"/>
    <n v="31.93"/>
  </r>
  <r>
    <x v="2"/>
    <n v="32.14"/>
  </r>
  <r>
    <x v="2"/>
    <n v="32.14"/>
  </r>
  <r>
    <x v="2"/>
    <n v="31.93"/>
  </r>
  <r>
    <x v="2"/>
    <n v="32.369999999999997"/>
  </r>
  <r>
    <x v="2"/>
    <n v="31.93"/>
  </r>
  <r>
    <x v="2"/>
    <n v="31.93"/>
  </r>
  <r>
    <x v="2"/>
    <n v="34.78"/>
  </r>
  <r>
    <x v="2"/>
    <n v="34.78"/>
  </r>
  <r>
    <x v="2"/>
    <n v="34.78"/>
  </r>
  <r>
    <x v="2"/>
    <n v="34.78"/>
  </r>
  <r>
    <x v="2"/>
    <n v="34.78"/>
  </r>
  <r>
    <x v="2"/>
    <n v="34.78"/>
  </r>
  <r>
    <x v="2"/>
    <n v="34.78"/>
  </r>
  <r>
    <x v="2"/>
    <n v="34.78"/>
  </r>
  <r>
    <x v="2"/>
    <n v="35.79"/>
  </r>
  <r>
    <x v="2"/>
    <n v="35.79"/>
  </r>
  <r>
    <x v="2"/>
    <n v="35.79"/>
  </r>
  <r>
    <x v="3"/>
    <n v="32.83"/>
  </r>
  <r>
    <x v="3"/>
    <n v="32.36"/>
  </r>
  <r>
    <x v="3"/>
    <n v="32.46"/>
  </r>
  <r>
    <x v="3"/>
    <n v="32.36"/>
  </r>
  <r>
    <x v="3"/>
    <n v="32.06"/>
  </r>
  <r>
    <x v="3"/>
    <n v="32.56"/>
  </r>
  <r>
    <x v="3"/>
    <n v="32.06"/>
  </r>
  <r>
    <x v="3"/>
    <n v="31.54"/>
  </r>
  <r>
    <x v="3"/>
    <n v="30.49"/>
  </r>
  <r>
    <x v="3"/>
    <n v="30.48"/>
  </r>
  <r>
    <x v="3"/>
    <n v="30.25"/>
  </r>
  <r>
    <x v="3"/>
    <n v="30.28"/>
  </r>
  <r>
    <x v="3"/>
    <n v="30.17"/>
  </r>
  <r>
    <x v="3"/>
    <n v="30.39"/>
  </r>
  <r>
    <x v="3"/>
    <n v="30.17"/>
  </r>
  <r>
    <x v="3"/>
    <n v="30.2"/>
  </r>
  <r>
    <x v="3"/>
    <n v="30.2"/>
  </r>
  <r>
    <x v="3"/>
    <n v="30.2"/>
  </r>
  <r>
    <x v="3"/>
    <n v="30.2"/>
  </r>
  <r>
    <x v="3"/>
    <n v="30.34"/>
  </r>
  <r>
    <x v="3"/>
    <n v="30.19"/>
  </r>
  <r>
    <x v="3"/>
    <n v="30.16"/>
  </r>
  <r>
    <x v="3"/>
    <n v="30.11"/>
  </r>
  <r>
    <x v="3"/>
    <n v="30.11"/>
  </r>
  <r>
    <x v="3"/>
    <n v="30.2"/>
  </r>
  <r>
    <x v="3"/>
    <n v="30.22"/>
  </r>
  <r>
    <x v="3"/>
    <n v="30.27"/>
  </r>
  <r>
    <x v="3"/>
    <n v="30.18"/>
  </r>
  <r>
    <x v="3"/>
    <n v="30.19"/>
  </r>
  <r>
    <x v="3"/>
    <n v="30.3"/>
  </r>
  <r>
    <x v="3"/>
    <n v="31.34"/>
  </r>
  <r>
    <x v="3"/>
    <n v="31.7"/>
  </r>
  <r>
    <x v="3"/>
    <n v="31.85"/>
  </r>
  <r>
    <x v="3"/>
    <n v="31.89"/>
  </r>
  <r>
    <x v="3"/>
    <n v="31.85"/>
  </r>
  <r>
    <x v="3"/>
    <n v="31.74"/>
  </r>
  <r>
    <x v="3"/>
    <n v="31.89"/>
  </r>
  <r>
    <x v="3"/>
    <n v="31.94"/>
  </r>
  <r>
    <x v="3"/>
    <n v="31.9"/>
  </r>
  <r>
    <x v="3"/>
    <n v="31.7"/>
  </r>
  <r>
    <x v="3"/>
    <n v="31.7"/>
  </r>
  <r>
    <x v="3"/>
    <n v="31.82"/>
  </r>
  <r>
    <x v="3"/>
    <n v="31.9"/>
  </r>
  <r>
    <x v="3"/>
    <n v="32.11"/>
  </r>
  <r>
    <x v="3"/>
    <n v="32.11"/>
  </r>
  <r>
    <x v="3"/>
    <n v="32.4"/>
  </r>
  <r>
    <x v="3"/>
    <n v="32.07"/>
  </r>
  <r>
    <x v="3"/>
    <n v="31.59"/>
  </r>
  <r>
    <x v="3"/>
    <n v="30.34"/>
  </r>
  <r>
    <x v="3"/>
    <n v="30.39"/>
  </r>
  <r>
    <x v="3"/>
    <n v="31.59"/>
  </r>
  <r>
    <x v="3"/>
    <n v="31.7"/>
  </r>
  <r>
    <x v="3"/>
    <n v="31.55"/>
  </r>
  <r>
    <x v="3"/>
    <n v="30.41"/>
  </r>
  <r>
    <x v="3"/>
    <n v="30.31"/>
  </r>
  <r>
    <x v="3"/>
    <n v="30.3"/>
  </r>
  <r>
    <x v="3"/>
    <n v="30.27"/>
  </r>
  <r>
    <x v="3"/>
    <n v="31.34"/>
  </r>
  <r>
    <x v="3"/>
    <n v="31.6"/>
  </r>
  <r>
    <x v="3"/>
    <n v="31.7"/>
  </r>
  <r>
    <x v="4"/>
    <n v="31.66"/>
  </r>
  <r>
    <x v="4"/>
    <n v="31.85"/>
  </r>
  <r>
    <x v="4"/>
    <n v="32.11"/>
  </r>
  <r>
    <x v="4"/>
    <n v="32.11"/>
  </r>
  <r>
    <x v="4"/>
    <n v="31.77"/>
  </r>
  <r>
    <x v="4"/>
    <n v="31.98"/>
  </r>
  <r>
    <x v="4"/>
    <n v="32.15"/>
  </r>
  <r>
    <x v="4"/>
    <n v="32.5"/>
  </r>
  <r>
    <x v="4"/>
    <n v="32.659999999999997"/>
  </r>
  <r>
    <x v="4"/>
    <n v="32.549999999999997"/>
  </r>
  <r>
    <x v="4"/>
    <n v="32.200000000000003"/>
  </r>
  <r>
    <x v="4"/>
    <n v="31.85"/>
  </r>
  <r>
    <x v="4"/>
    <n v="31.94"/>
  </r>
  <r>
    <x v="4"/>
    <n v="31.98"/>
  </r>
  <r>
    <x v="4"/>
    <n v="31.94"/>
  </r>
  <r>
    <x v="4"/>
    <n v="31.94"/>
  </r>
  <r>
    <x v="4"/>
    <n v="32.5"/>
  </r>
  <r>
    <x v="4"/>
    <n v="32.020000000000003"/>
  </r>
  <r>
    <x v="4"/>
    <n v="30.38"/>
  </r>
  <r>
    <x v="4"/>
    <n v="30.31"/>
  </r>
  <r>
    <x v="4"/>
    <n v="31.34"/>
  </r>
  <r>
    <x v="4"/>
    <n v="30.33"/>
  </r>
  <r>
    <x v="4"/>
    <n v="30.22"/>
  </r>
  <r>
    <x v="4"/>
    <n v="30.15"/>
  </r>
  <r>
    <x v="4"/>
    <n v="30.25"/>
  </r>
  <r>
    <x v="4"/>
    <n v="30.27"/>
  </r>
  <r>
    <x v="4"/>
    <n v="30.32"/>
  </r>
  <r>
    <x v="4"/>
    <n v="31.44"/>
  </r>
  <r>
    <x v="4"/>
    <n v="31.41"/>
  </r>
  <r>
    <x v="4"/>
    <n v="31.41"/>
  </r>
  <r>
    <x v="4"/>
    <n v="31.59"/>
  </r>
  <r>
    <x v="4"/>
    <n v="31.75"/>
  </r>
  <r>
    <x v="4"/>
    <n v="31.63"/>
  </r>
  <r>
    <x v="4"/>
    <n v="30.19"/>
  </r>
  <r>
    <x v="4"/>
    <n v="30.25"/>
  </r>
  <r>
    <x v="4"/>
    <n v="30.26"/>
  </r>
  <r>
    <x v="4"/>
    <n v="30.36"/>
  </r>
  <r>
    <x v="4"/>
    <n v="31.59"/>
  </r>
  <r>
    <x v="4"/>
    <n v="31.79"/>
  </r>
  <r>
    <x v="4"/>
    <n v="31.97"/>
  </r>
  <r>
    <x v="4"/>
    <n v="32.5"/>
  </r>
  <r>
    <x v="4"/>
    <n v="31.85"/>
  </r>
  <r>
    <x v="4"/>
    <n v="31.73"/>
  </r>
  <r>
    <x v="4"/>
    <n v="32.39"/>
  </r>
  <r>
    <x v="4"/>
    <n v="32.44"/>
  </r>
  <r>
    <x v="4"/>
    <n v="32.5"/>
  </r>
  <r>
    <x v="4"/>
    <n v="32.11"/>
  </r>
  <r>
    <x v="4"/>
    <n v="32.06"/>
  </r>
  <r>
    <x v="4"/>
    <n v="31.52"/>
  </r>
  <r>
    <x v="4"/>
    <n v="30.38"/>
  </r>
  <r>
    <x v="4"/>
    <n v="30.01"/>
  </r>
  <r>
    <x v="4"/>
    <n v="29.42"/>
  </r>
  <r>
    <x v="4"/>
    <n v="29.83"/>
  </r>
  <r>
    <x v="4"/>
    <n v="29.95"/>
  </r>
  <r>
    <x v="4"/>
    <n v="29.79"/>
  </r>
  <r>
    <x v="4"/>
    <n v="29.87"/>
  </r>
  <r>
    <x v="4"/>
    <n v="29.79"/>
  </r>
  <r>
    <x v="4"/>
    <n v="29.85"/>
  </r>
  <r>
    <x v="4"/>
    <n v="29.07"/>
  </r>
  <r>
    <x v="4"/>
    <n v="29.26"/>
  </r>
  <r>
    <x v="5"/>
    <n v="29.13"/>
  </r>
  <r>
    <x v="5"/>
    <n v="29.19"/>
  </r>
  <r>
    <x v="5"/>
    <n v="29.29"/>
  </r>
  <r>
    <x v="5"/>
    <n v="30.25"/>
  </r>
  <r>
    <x v="5"/>
    <n v="31.83"/>
  </r>
  <r>
    <x v="5"/>
    <n v="30.76"/>
  </r>
  <r>
    <x v="5"/>
    <n v="31.35"/>
  </r>
  <r>
    <x v="5"/>
    <n v="30.55"/>
  </r>
  <r>
    <x v="5"/>
    <n v="30.72"/>
  </r>
  <r>
    <x v="5"/>
    <n v="30.81"/>
  </r>
  <r>
    <x v="5"/>
    <n v="30.86"/>
  </r>
  <r>
    <x v="5"/>
    <n v="30.72"/>
  </r>
  <r>
    <x v="5"/>
    <n v="31.16"/>
  </r>
  <r>
    <x v="5"/>
    <n v="32.5"/>
  </r>
  <r>
    <x v="5"/>
    <n v="32.549999999999997"/>
  </r>
  <r>
    <x v="5"/>
    <n v="32.659999999999997"/>
  </r>
  <r>
    <x v="5"/>
    <n v="32.549999999999997"/>
  </r>
  <r>
    <x v="5"/>
    <n v="32.5"/>
  </r>
  <r>
    <x v="5"/>
    <n v="32.450000000000003"/>
  </r>
  <r>
    <x v="5"/>
    <n v="32.35"/>
  </r>
  <r>
    <x v="5"/>
    <n v="32.25"/>
  </r>
  <r>
    <x v="5"/>
    <n v="32.35"/>
  </r>
  <r>
    <x v="5"/>
    <n v="32.56"/>
  </r>
  <r>
    <x v="5"/>
    <n v="32.56"/>
  </r>
  <r>
    <x v="5"/>
    <n v="32.5"/>
  </r>
  <r>
    <x v="5"/>
    <n v="32.549999999999997"/>
  </r>
  <r>
    <x v="5"/>
    <n v="32.25"/>
  </r>
  <r>
    <x v="5"/>
    <n v="31.9"/>
  </r>
  <r>
    <x v="5"/>
    <n v="31.98"/>
  </r>
  <r>
    <x v="5"/>
    <n v="32.200000000000003"/>
  </r>
  <r>
    <x v="5"/>
    <n v="32.450000000000003"/>
  </r>
  <r>
    <x v="5"/>
    <n v="32.72"/>
  </r>
  <r>
    <x v="5"/>
    <n v="32.97"/>
  </r>
  <r>
    <x v="5"/>
    <n v="35.700000000000003"/>
  </r>
  <r>
    <x v="5"/>
    <n v="33.24"/>
  </r>
  <r>
    <x v="5"/>
    <n v="33.46"/>
  </r>
  <r>
    <x v="5"/>
    <n v="33.1"/>
  </r>
  <r>
    <x v="5"/>
    <n v="35.700000000000003"/>
  </r>
  <r>
    <x v="5"/>
    <n v="33.24"/>
  </r>
  <r>
    <x v="5"/>
    <n v="35.700000000000003"/>
  </r>
  <r>
    <x v="5"/>
    <n v="33.39"/>
  </r>
  <r>
    <x v="5"/>
    <n v="35.700000000000003"/>
  </r>
  <r>
    <x v="5"/>
    <n v="35.700000000000003"/>
  </r>
  <r>
    <x v="5"/>
    <n v="35.700000000000003"/>
  </r>
  <r>
    <x v="5"/>
    <n v="35.700000000000003"/>
  </r>
  <r>
    <x v="5"/>
    <n v="35.700000000000003"/>
  </r>
  <r>
    <x v="5"/>
    <n v="35.700000000000003"/>
  </r>
  <r>
    <x v="5"/>
    <n v="35.700000000000003"/>
  </r>
  <r>
    <x v="5"/>
    <n v="35.700000000000003"/>
  </r>
  <r>
    <x v="5"/>
    <n v="35.700000000000003"/>
  </r>
  <r>
    <x v="5"/>
    <n v="35.700000000000003"/>
  </r>
  <r>
    <x v="5"/>
    <n v="35.700000000000003"/>
  </r>
  <r>
    <x v="5"/>
    <n v="35.71"/>
  </r>
  <r>
    <x v="5"/>
    <n v="35.71"/>
  </r>
  <r>
    <x v="5"/>
    <n v="35.71"/>
  </r>
  <r>
    <x v="5"/>
    <n v="35.71"/>
  </r>
  <r>
    <x v="5"/>
    <n v="35.71"/>
  </r>
  <r>
    <x v="5"/>
    <n v="35.71"/>
  </r>
  <r>
    <x v="5"/>
    <n v="35.71"/>
  </r>
  <r>
    <x v="6"/>
    <n v="32.94"/>
  </r>
  <r>
    <x v="6"/>
    <n v="33.42"/>
  </r>
  <r>
    <x v="6"/>
    <n v="32.29"/>
  </r>
  <r>
    <x v="6"/>
    <n v="32.29"/>
  </r>
  <r>
    <x v="6"/>
    <n v="32.06"/>
  </r>
  <r>
    <x v="6"/>
    <n v="31.85"/>
  </r>
  <r>
    <x v="6"/>
    <n v="31.62"/>
  </r>
  <r>
    <x v="6"/>
    <n v="30.42"/>
  </r>
  <r>
    <x v="6"/>
    <n v="30.3"/>
  </r>
  <r>
    <x v="6"/>
    <n v="30.11"/>
  </r>
  <r>
    <x v="6"/>
    <n v="30.36"/>
  </r>
  <r>
    <x v="6"/>
    <n v="30.12"/>
  </r>
  <r>
    <x v="6"/>
    <n v="29.92"/>
  </r>
  <r>
    <x v="6"/>
    <n v="29.94"/>
  </r>
  <r>
    <x v="6"/>
    <n v="30.16"/>
  </r>
  <r>
    <x v="6"/>
    <n v="30.35"/>
  </r>
  <r>
    <x v="6"/>
    <n v="30.14"/>
  </r>
  <r>
    <x v="6"/>
    <n v="30.19"/>
  </r>
  <r>
    <x v="6"/>
    <n v="30.35"/>
  </r>
  <r>
    <x v="6"/>
    <n v="31.58"/>
  </r>
  <r>
    <x v="6"/>
    <n v="31.95"/>
  </r>
  <r>
    <x v="6"/>
    <n v="31.86"/>
  </r>
  <r>
    <x v="6"/>
    <n v="31.58"/>
  </r>
  <r>
    <x v="6"/>
    <n v="31.44"/>
  </r>
  <r>
    <x v="6"/>
    <n v="30.35"/>
  </r>
  <r>
    <x v="6"/>
    <n v="30.28"/>
  </r>
  <r>
    <x v="6"/>
    <n v="30.16"/>
  </r>
  <r>
    <x v="6"/>
    <n v="30.11"/>
  </r>
  <r>
    <x v="6"/>
    <n v="29.81"/>
  </r>
  <r>
    <x v="6"/>
    <n v="29.4"/>
  </r>
  <r>
    <x v="6"/>
    <n v="29.34"/>
  </r>
  <r>
    <x v="6"/>
    <n v="29.33"/>
  </r>
  <r>
    <x v="6"/>
    <n v="29.35"/>
  </r>
  <r>
    <x v="6"/>
    <n v="29.34"/>
  </r>
  <r>
    <x v="6"/>
    <n v="29.29"/>
  </r>
  <r>
    <x v="6"/>
    <n v="29.37"/>
  </r>
  <r>
    <x v="6"/>
    <n v="29.41"/>
  </r>
  <r>
    <x v="6"/>
    <n v="29.32"/>
  </r>
  <r>
    <x v="6"/>
    <n v="29.27"/>
  </r>
  <r>
    <x v="6"/>
    <n v="29.25"/>
  </r>
  <r>
    <x v="6"/>
    <n v="29.24"/>
  </r>
  <r>
    <x v="6"/>
    <n v="29.28"/>
  </r>
  <r>
    <x v="6"/>
    <n v="29.02"/>
  </r>
  <r>
    <x v="6"/>
    <n v="29.03"/>
  </r>
  <r>
    <x v="6"/>
    <n v="29.03"/>
  </r>
  <r>
    <x v="6"/>
    <n v="29.25"/>
  </r>
  <r>
    <x v="6"/>
    <n v="29.23"/>
  </r>
  <r>
    <x v="6"/>
    <n v="29.23"/>
  </r>
  <r>
    <x v="6"/>
    <n v="29.27"/>
  </r>
  <r>
    <x v="6"/>
    <n v="29.2"/>
  </r>
  <r>
    <x v="6"/>
    <n v="29.13"/>
  </r>
  <r>
    <x v="6"/>
    <n v="29.14"/>
  </r>
  <r>
    <x v="6"/>
    <n v="29.15"/>
  </r>
  <r>
    <x v="6"/>
    <n v="29.12"/>
  </r>
  <r>
    <x v="6"/>
    <n v="29.18"/>
  </r>
  <r>
    <x v="6"/>
    <n v="29.19"/>
  </r>
  <r>
    <x v="6"/>
    <n v="29.23"/>
  </r>
  <r>
    <x v="6"/>
    <n v="29.26"/>
  </r>
  <r>
    <x v="6"/>
    <n v="29.68"/>
  </r>
  <r>
    <x v="7"/>
    <n v="29.21"/>
  </r>
  <r>
    <x v="7"/>
    <n v="29.23"/>
  </r>
  <r>
    <x v="7"/>
    <n v="29.19"/>
  </r>
  <r>
    <x v="7"/>
    <n v="28.15"/>
  </r>
  <r>
    <x v="7"/>
    <n v="28.13"/>
  </r>
  <r>
    <x v="7"/>
    <n v="28.19"/>
  </r>
  <r>
    <x v="7"/>
    <n v="28.28"/>
  </r>
  <r>
    <x v="7"/>
    <n v="28.2"/>
  </r>
  <r>
    <x v="7"/>
    <n v="28.31"/>
  </r>
  <r>
    <x v="7"/>
    <n v="28.73"/>
  </r>
  <r>
    <x v="7"/>
    <n v="28.73"/>
  </r>
  <r>
    <x v="7"/>
    <n v="28.76"/>
  </r>
  <r>
    <x v="7"/>
    <n v="28.72"/>
  </r>
  <r>
    <x v="7"/>
    <n v="28.88"/>
  </r>
  <r>
    <x v="7"/>
    <n v="28.71"/>
  </r>
  <r>
    <x v="7"/>
    <n v="28.32"/>
  </r>
  <r>
    <x v="7"/>
    <n v="28.29"/>
  </r>
  <r>
    <x v="7"/>
    <n v="28.34"/>
  </r>
  <r>
    <x v="7"/>
    <n v="28.25"/>
  </r>
  <r>
    <x v="7"/>
    <n v="28.3"/>
  </r>
  <r>
    <x v="7"/>
    <n v="28.75"/>
  </r>
  <r>
    <x v="7"/>
    <n v="28.66"/>
  </r>
  <r>
    <x v="7"/>
    <n v="28.28"/>
  </r>
  <r>
    <x v="7"/>
    <n v="28.3"/>
  </r>
  <r>
    <x v="7"/>
    <n v="28.72"/>
  </r>
  <r>
    <x v="7"/>
    <n v="28.85"/>
  </r>
  <r>
    <x v="7"/>
    <n v="29"/>
  </r>
  <r>
    <x v="7"/>
    <n v="29"/>
  </r>
  <r>
    <x v="7"/>
    <n v="28.94"/>
  </r>
  <r>
    <x v="7"/>
    <n v="28.87"/>
  </r>
  <r>
    <x v="7"/>
    <n v="29.04"/>
  </r>
  <r>
    <x v="7"/>
    <n v="28.96"/>
  </r>
  <r>
    <x v="7"/>
    <n v="28.86"/>
  </r>
  <r>
    <x v="7"/>
    <n v="29.08"/>
  </r>
  <r>
    <x v="7"/>
    <n v="29.11"/>
  </r>
  <r>
    <x v="7"/>
    <n v="29.02"/>
  </r>
  <r>
    <x v="7"/>
    <n v="29.06"/>
  </r>
  <r>
    <x v="7"/>
    <n v="29.16"/>
  </r>
  <r>
    <x v="7"/>
    <n v="29.23"/>
  </r>
  <r>
    <x v="7"/>
    <n v="29.08"/>
  </r>
  <r>
    <x v="7"/>
    <n v="29.03"/>
  </r>
  <r>
    <x v="7"/>
    <n v="28.98"/>
  </r>
  <r>
    <x v="7"/>
    <n v="29.08"/>
  </r>
  <r>
    <x v="7"/>
    <n v="28.93"/>
  </r>
  <r>
    <x v="7"/>
    <n v="28.83"/>
  </r>
  <r>
    <x v="7"/>
    <n v="28.84"/>
  </r>
  <r>
    <x v="7"/>
    <n v="29.03"/>
  </r>
  <r>
    <x v="7"/>
    <n v="29.12"/>
  </r>
  <r>
    <x v="7"/>
    <n v="28.98"/>
  </r>
  <r>
    <x v="7"/>
    <n v="29.02"/>
  </r>
  <r>
    <x v="7"/>
    <n v="29.13"/>
  </r>
  <r>
    <x v="7"/>
    <n v="29.06"/>
  </r>
  <r>
    <x v="7"/>
    <n v="29.05"/>
  </r>
  <r>
    <x v="7"/>
    <n v="29.28"/>
  </r>
  <r>
    <x v="7"/>
    <n v="29.07"/>
  </r>
  <r>
    <x v="7"/>
    <n v="29.17"/>
  </r>
  <r>
    <x v="7"/>
    <n v="29.31"/>
  </r>
  <r>
    <x v="7"/>
    <n v="29.28"/>
  </r>
  <r>
    <x v="7"/>
    <n v="29.31"/>
  </r>
  <r>
    <x v="8"/>
    <n v="30.16"/>
  </r>
  <r>
    <x v="8"/>
    <n v="30.37"/>
  </r>
  <r>
    <x v="8"/>
    <n v="30.19"/>
  </r>
  <r>
    <x v="8"/>
    <n v="29.31"/>
  </r>
  <r>
    <x v="8"/>
    <n v="30.28"/>
  </r>
  <r>
    <x v="8"/>
    <n v="30.37"/>
  </r>
  <r>
    <x v="8"/>
    <n v="30.25"/>
  </r>
  <r>
    <x v="8"/>
    <n v="29.22"/>
  </r>
  <r>
    <x v="8"/>
    <n v="29.22"/>
  </r>
  <r>
    <x v="8"/>
    <n v="29.21"/>
  </r>
  <r>
    <x v="8"/>
    <n v="29.16"/>
  </r>
  <r>
    <x v="8"/>
    <n v="29.21"/>
  </r>
  <r>
    <x v="8"/>
    <n v="30.25"/>
  </r>
  <r>
    <x v="8"/>
    <n v="30.41"/>
  </r>
  <r>
    <x v="8"/>
    <n v="30.75"/>
  </r>
  <r>
    <x v="8"/>
    <n v="30.53"/>
  </r>
  <r>
    <x v="8"/>
    <n v="30.61"/>
  </r>
  <r>
    <x v="8"/>
    <n v="30.61"/>
  </r>
  <r>
    <x v="8"/>
    <n v="30.61"/>
  </r>
  <r>
    <x v="8"/>
    <n v="30.37"/>
  </r>
  <r>
    <x v="8"/>
    <n v="30.53"/>
  </r>
  <r>
    <x v="8"/>
    <n v="30.31"/>
  </r>
  <r>
    <x v="8"/>
    <n v="30.37"/>
  </r>
  <r>
    <x v="8"/>
    <n v="30.41"/>
  </r>
  <r>
    <x v="8"/>
    <n v="30.19"/>
  </r>
  <r>
    <x v="8"/>
    <n v="29.23"/>
  </r>
  <r>
    <x v="8"/>
    <n v="29.26"/>
  </r>
  <r>
    <x v="8"/>
    <n v="29.2"/>
  </r>
  <r>
    <x v="8"/>
    <n v="29.2"/>
  </r>
  <r>
    <x v="8"/>
    <n v="29.2"/>
  </r>
  <r>
    <x v="8"/>
    <n v="29.16"/>
  </r>
  <r>
    <x v="8"/>
    <n v="29.16"/>
  </r>
  <r>
    <x v="8"/>
    <n v="29.12"/>
  </r>
  <r>
    <x v="8"/>
    <n v="29.23"/>
  </r>
  <r>
    <x v="8"/>
    <n v="29.05"/>
  </r>
  <r>
    <x v="8"/>
    <n v="29.12"/>
  </r>
  <r>
    <x v="8"/>
    <n v="29.2"/>
  </r>
  <r>
    <x v="8"/>
    <n v="29.23"/>
  </r>
  <r>
    <x v="8"/>
    <n v="29"/>
  </r>
  <r>
    <x v="8"/>
    <n v="28.95"/>
  </r>
  <r>
    <x v="8"/>
    <n v="28.86"/>
  </r>
  <r>
    <x v="8"/>
    <n v="29"/>
  </r>
  <r>
    <x v="8"/>
    <n v="29.11"/>
  </r>
  <r>
    <x v="8"/>
    <n v="29.12"/>
  </r>
  <r>
    <x v="8"/>
    <n v="29.14"/>
  </r>
  <r>
    <x v="8"/>
    <n v="29.1"/>
  </r>
  <r>
    <x v="8"/>
    <n v="29.29"/>
  </r>
  <r>
    <x v="8"/>
    <n v="29.05"/>
  </r>
  <r>
    <x v="8"/>
    <n v="29.16"/>
  </r>
  <r>
    <x v="8"/>
    <n v="29.13"/>
  </r>
  <r>
    <x v="8"/>
    <n v="29.11"/>
  </r>
  <r>
    <x v="8"/>
    <n v="30.16"/>
  </r>
  <r>
    <x v="8"/>
    <n v="30.28"/>
  </r>
  <r>
    <x v="8"/>
    <n v="30.52"/>
  </r>
  <r>
    <x v="8"/>
    <n v="30.44"/>
  </r>
  <r>
    <x v="8"/>
    <n v="30.41"/>
  </r>
  <r>
    <x v="8"/>
    <n v="29.1"/>
  </r>
  <r>
    <x v="8"/>
    <n v="28.9"/>
  </r>
  <r>
    <x v="8"/>
    <n v="28.87"/>
  </r>
  <r>
    <x v="8"/>
    <n v="28.34"/>
  </r>
  <r>
    <x v="9"/>
    <n v="28.17"/>
  </r>
  <r>
    <x v="9"/>
    <n v="28.29"/>
  </r>
  <r>
    <x v="9"/>
    <n v="28.88"/>
  </r>
  <r>
    <x v="9"/>
    <n v="28.82"/>
  </r>
  <r>
    <x v="9"/>
    <n v="28.91"/>
  </r>
  <r>
    <x v="9"/>
    <n v="28.78"/>
  </r>
  <r>
    <x v="9"/>
    <n v="29.04"/>
  </r>
  <r>
    <x v="9"/>
    <n v="28.99"/>
  </r>
  <r>
    <x v="9"/>
    <n v="30.08"/>
  </r>
  <r>
    <x v="9"/>
    <n v="30.51"/>
  </r>
  <r>
    <x v="9"/>
    <n v="30.36"/>
  </r>
  <r>
    <x v="9"/>
    <n v="29.08"/>
  </r>
  <r>
    <x v="9"/>
    <n v="29.11"/>
  </r>
  <r>
    <x v="9"/>
    <n v="29"/>
  </r>
  <r>
    <x v="9"/>
    <n v="28.97"/>
  </r>
  <r>
    <x v="9"/>
    <n v="28.91"/>
  </r>
  <r>
    <x v="9"/>
    <n v="28.97"/>
  </r>
  <r>
    <x v="9"/>
    <n v="29.28"/>
  </r>
  <r>
    <x v="9"/>
    <n v="29.21"/>
  </r>
  <r>
    <x v="9"/>
    <n v="30.65"/>
  </r>
  <r>
    <x v="9"/>
    <n v="30.65"/>
  </r>
  <r>
    <x v="9"/>
    <n v="30.74"/>
  </r>
  <r>
    <x v="9"/>
    <n v="30.44"/>
  </r>
  <r>
    <x v="9"/>
    <n v="30.65"/>
  </r>
  <r>
    <x v="9"/>
    <n v="30.89"/>
  </r>
  <r>
    <x v="9"/>
    <n v="30.99"/>
  </r>
  <r>
    <x v="9"/>
    <n v="30.99"/>
  </r>
  <r>
    <x v="9"/>
    <n v="30.89"/>
  </r>
  <r>
    <x v="9"/>
    <n v="31.26"/>
  </r>
  <r>
    <x v="9"/>
    <n v="31.15"/>
  </r>
  <r>
    <x v="9"/>
    <n v="31.15"/>
  </r>
  <r>
    <x v="9"/>
    <n v="30.94"/>
  </r>
  <r>
    <x v="9"/>
    <n v="30.94"/>
  </r>
  <r>
    <x v="9"/>
    <n v="31.05"/>
  </r>
  <r>
    <x v="9"/>
    <n v="31.26"/>
  </r>
  <r>
    <x v="9"/>
    <n v="31.26"/>
  </r>
  <r>
    <x v="9"/>
    <n v="31.21"/>
  </r>
  <r>
    <x v="9"/>
    <n v="31.38"/>
  </r>
  <r>
    <x v="9"/>
    <n v="30.57"/>
  </r>
  <r>
    <x v="9"/>
    <n v="30.66"/>
  </r>
  <r>
    <x v="9"/>
    <n v="30.44"/>
  </r>
  <r>
    <x v="9"/>
    <n v="30.75"/>
  </r>
  <r>
    <x v="9"/>
    <n v="30.8"/>
  </r>
  <r>
    <x v="9"/>
    <n v="30.95"/>
  </r>
  <r>
    <x v="9"/>
    <n v="31.1"/>
  </r>
  <r>
    <x v="9"/>
    <n v="31.44"/>
  </r>
  <r>
    <x v="9"/>
    <n v="31.57"/>
  </r>
  <r>
    <x v="9"/>
    <n v="32.06"/>
  </r>
  <r>
    <x v="9"/>
    <n v="32.299999999999997"/>
  </r>
  <r>
    <x v="9"/>
    <n v="34.65"/>
  </r>
  <r>
    <x v="9"/>
    <n v="32.299999999999997"/>
  </r>
  <r>
    <x v="9"/>
    <n v="34.65"/>
  </r>
  <r>
    <x v="9"/>
    <n v="34.65"/>
  </r>
  <r>
    <x v="9"/>
    <n v="34.65"/>
  </r>
  <r>
    <x v="9"/>
    <n v="34.65"/>
  </r>
  <r>
    <x v="9"/>
    <n v="34.65"/>
  </r>
  <r>
    <x v="9"/>
    <n v="34.65"/>
  </r>
  <r>
    <x v="9"/>
    <n v="34.65"/>
  </r>
  <r>
    <x v="9"/>
    <n v="34.65"/>
  </r>
  <r>
    <x v="9"/>
    <n v="34.65"/>
  </r>
  <r>
    <x v="10"/>
    <n v="32.299999999999997"/>
  </r>
  <r>
    <x v="10"/>
    <n v="31.45"/>
  </r>
  <r>
    <x v="10"/>
    <n v="30.67"/>
  </r>
  <r>
    <x v="10"/>
    <n v="30.49"/>
  </r>
  <r>
    <x v="10"/>
    <n v="31.27"/>
  </r>
  <r>
    <x v="10"/>
    <n v="30.95"/>
  </r>
  <r>
    <x v="10"/>
    <n v="30.62"/>
  </r>
  <r>
    <x v="10"/>
    <n v="30.62"/>
  </r>
  <r>
    <x v="10"/>
    <n v="30.72"/>
  </r>
  <r>
    <x v="10"/>
    <n v="30.67"/>
  </r>
  <r>
    <x v="10"/>
    <n v="30.72"/>
  </r>
  <r>
    <x v="10"/>
    <n v="30.55"/>
  </r>
  <r>
    <x v="10"/>
    <n v="30.51"/>
  </r>
  <r>
    <x v="10"/>
    <n v="30.34"/>
  </r>
  <r>
    <x v="10"/>
    <n v="30.47"/>
  </r>
  <r>
    <x v="10"/>
    <n v="30.68"/>
  </r>
  <r>
    <x v="10"/>
    <n v="30.9"/>
  </r>
  <r>
    <x v="10"/>
    <n v="30.77"/>
  </r>
  <r>
    <x v="10"/>
    <n v="30.4"/>
  </r>
  <r>
    <x v="10"/>
    <n v="30.95"/>
  </r>
  <r>
    <x v="10"/>
    <n v="31.05"/>
  </r>
  <r>
    <x v="10"/>
    <n v="31.15"/>
  </r>
  <r>
    <x v="10"/>
    <n v="31.15"/>
  </r>
  <r>
    <x v="10"/>
    <n v="31.36"/>
  </r>
  <r>
    <x v="10"/>
    <n v="30.55"/>
  </r>
  <r>
    <x v="10"/>
    <n v="30.55"/>
  </r>
  <r>
    <x v="10"/>
    <n v="30.55"/>
  </r>
  <r>
    <x v="10"/>
    <n v="30.59"/>
  </r>
  <r>
    <x v="10"/>
    <n v="30.59"/>
  </r>
  <r>
    <x v="10"/>
    <n v="30.55"/>
  </r>
  <r>
    <x v="10"/>
    <n v="30.55"/>
  </r>
  <r>
    <x v="10"/>
    <n v="31.48"/>
  </r>
  <r>
    <x v="10"/>
    <n v="30.68"/>
  </r>
  <r>
    <x v="10"/>
    <n v="30.81"/>
  </r>
  <r>
    <x v="10"/>
    <n v="30.94"/>
  </r>
  <r>
    <x v="10"/>
    <n v="31.05"/>
  </r>
  <r>
    <x v="10"/>
    <n v="31.36"/>
  </r>
  <r>
    <x v="10"/>
    <n v="31.57"/>
  </r>
  <r>
    <x v="10"/>
    <n v="31.89"/>
  </r>
  <r>
    <x v="10"/>
    <n v="32.33"/>
  </r>
  <r>
    <x v="10"/>
    <n v="32.17"/>
  </r>
  <r>
    <x v="10"/>
    <n v="32.1"/>
  </r>
  <r>
    <x v="10"/>
    <n v="32.1"/>
  </r>
  <r>
    <x v="10"/>
    <n v="30.61"/>
  </r>
  <r>
    <x v="10"/>
    <n v="30.94"/>
  </r>
  <r>
    <x v="10"/>
    <n v="32.33"/>
  </r>
  <r>
    <x v="10"/>
    <n v="32.090000000000003"/>
  </r>
  <r>
    <x v="10"/>
    <n v="30.49"/>
  </r>
  <r>
    <x v="10"/>
    <n v="30.41"/>
  </r>
  <r>
    <x v="10"/>
    <n v="30.44"/>
  </r>
  <r>
    <x v="10"/>
    <n v="30.2"/>
  </r>
  <r>
    <x v="10"/>
    <n v="29.21"/>
  </r>
  <r>
    <x v="10"/>
    <n v="29.23"/>
  </r>
  <r>
    <x v="10"/>
    <n v="30.32"/>
  </r>
  <r>
    <x v="10"/>
    <n v="30.7"/>
  </r>
  <r>
    <x v="10"/>
    <n v="29.32"/>
  </r>
  <r>
    <x v="10"/>
    <n v="29.28"/>
  </r>
  <r>
    <x v="10"/>
    <n v="29.21"/>
  </r>
  <r>
    <x v="10"/>
    <n v="30.32"/>
  </r>
  <r>
    <x v="11"/>
    <n v="31.04"/>
  </r>
  <r>
    <x v="11"/>
    <n v="31.19"/>
  </r>
  <r>
    <x v="11"/>
    <n v="30.66"/>
  </r>
  <r>
    <x v="11"/>
    <n v="30.8"/>
  </r>
  <r>
    <x v="11"/>
    <n v="31.34"/>
  </r>
  <r>
    <x v="11"/>
    <n v="31.18"/>
  </r>
  <r>
    <x v="11"/>
    <n v="31.18"/>
  </r>
  <r>
    <x v="11"/>
    <n v="30.8"/>
  </r>
  <r>
    <x v="11"/>
    <n v="30.75"/>
  </r>
  <r>
    <x v="11"/>
    <n v="30.39"/>
  </r>
  <r>
    <x v="11"/>
    <n v="30.71"/>
  </r>
  <r>
    <x v="11"/>
    <n v="31.13"/>
  </r>
  <r>
    <x v="11"/>
    <n v="31.3"/>
  </r>
  <r>
    <x v="11"/>
    <n v="30.61"/>
  </r>
  <r>
    <x v="11"/>
    <n v="31.25"/>
  </r>
  <r>
    <x v="11"/>
    <n v="31.54"/>
  </r>
  <r>
    <x v="11"/>
    <n v="32.25"/>
  </r>
  <r>
    <x v="11"/>
    <n v="34.68"/>
  </r>
  <r>
    <x v="11"/>
    <n v="34.68"/>
  </r>
  <r>
    <x v="11"/>
    <n v="34.68"/>
  </r>
  <r>
    <x v="11"/>
    <n v="34.68"/>
  </r>
  <r>
    <x v="11"/>
    <n v="34.68"/>
  </r>
  <r>
    <x v="11"/>
    <n v="31.94"/>
  </r>
  <r>
    <x v="11"/>
    <n v="31.54"/>
  </r>
  <r>
    <x v="11"/>
    <n v="31.48"/>
  </r>
  <r>
    <x v="11"/>
    <n v="31.69"/>
  </r>
  <r>
    <x v="11"/>
    <n v="31.69"/>
  </r>
  <r>
    <x v="11"/>
    <n v="31.45"/>
  </r>
  <r>
    <x v="11"/>
    <n v="31.45"/>
  </r>
  <r>
    <x v="11"/>
    <n v="31.45"/>
  </r>
  <r>
    <x v="11"/>
    <n v="31.63"/>
  </r>
  <r>
    <x v="11"/>
    <n v="31.82"/>
  </r>
  <r>
    <x v="11"/>
    <n v="31.82"/>
  </r>
  <r>
    <x v="11"/>
    <n v="31.82"/>
  </r>
  <r>
    <x v="11"/>
    <n v="31.69"/>
  </r>
  <r>
    <x v="11"/>
    <n v="31.63"/>
  </r>
  <r>
    <x v="11"/>
    <n v="31.34"/>
  </r>
  <r>
    <x v="11"/>
    <n v="31.23"/>
  </r>
  <r>
    <x v="11"/>
    <n v="30.94"/>
  </r>
  <r>
    <x v="11"/>
    <n v="31.4"/>
  </r>
  <r>
    <x v="11"/>
    <n v="34.75"/>
  </r>
  <r>
    <x v="11"/>
    <n v="32.18"/>
  </r>
  <r>
    <x v="11"/>
    <n v="31.45"/>
  </r>
  <r>
    <x v="11"/>
    <n v="31.03"/>
  </r>
  <r>
    <x v="11"/>
    <n v="31.13"/>
  </r>
  <r>
    <x v="11"/>
    <n v="31.82"/>
  </r>
  <r>
    <x v="11"/>
    <n v="32.340000000000003"/>
  </r>
  <r>
    <x v="11"/>
    <n v="32.42"/>
  </r>
  <r>
    <x v="11"/>
    <n v="32.340000000000003"/>
  </r>
  <r>
    <x v="11"/>
    <n v="32.18"/>
  </r>
  <r>
    <x v="11"/>
    <n v="31.63"/>
  </r>
  <r>
    <x v="11"/>
    <n v="31.34"/>
  </r>
  <r>
    <x v="11"/>
    <n v="30.89"/>
  </r>
  <r>
    <x v="11"/>
    <n v="30.89"/>
  </r>
  <r>
    <x v="11"/>
    <n v="31.03"/>
  </r>
  <r>
    <x v="11"/>
    <n v="32.03"/>
  </r>
  <r>
    <x v="11"/>
    <n v="34.75"/>
  </r>
  <r>
    <x v="11"/>
    <n v="34.75"/>
  </r>
  <r>
    <x v="11"/>
    <n v="34.75"/>
  </r>
  <r>
    <x v="11"/>
    <n v="34.75"/>
  </r>
  <r>
    <x v="12"/>
    <n v="34.75"/>
  </r>
  <r>
    <x v="12"/>
    <n v="34.75"/>
  </r>
  <r>
    <x v="12"/>
    <n v="34.75"/>
  </r>
  <r>
    <x v="12"/>
    <n v="34.75"/>
  </r>
  <r>
    <x v="12"/>
    <n v="34.75"/>
  </r>
  <r>
    <x v="12"/>
    <n v="34.75"/>
  </r>
  <r>
    <x v="12"/>
    <n v="34.75"/>
  </r>
  <r>
    <x v="12"/>
    <n v="34.75"/>
  </r>
  <r>
    <x v="12"/>
    <n v="34.75"/>
  </r>
  <r>
    <x v="12"/>
    <n v="34.75"/>
  </r>
  <r>
    <x v="12"/>
    <n v="34.75"/>
  </r>
  <r>
    <x v="12"/>
    <n v="34.75"/>
  </r>
  <r>
    <x v="12"/>
    <n v="34.75"/>
  </r>
  <r>
    <x v="12"/>
    <n v="34.75"/>
  </r>
  <r>
    <x v="12"/>
    <n v="34.78"/>
  </r>
  <r>
    <x v="12"/>
    <n v="34.75"/>
  </r>
  <r>
    <x v="12"/>
    <n v="34.75"/>
  </r>
  <r>
    <x v="12"/>
    <n v="34.78"/>
  </r>
  <r>
    <x v="12"/>
    <n v="34.78"/>
  </r>
  <r>
    <x v="12"/>
    <n v="31.43"/>
  </r>
  <r>
    <x v="12"/>
    <n v="31.17"/>
  </r>
  <r>
    <x v="12"/>
    <n v="31.32"/>
  </r>
  <r>
    <x v="12"/>
    <n v="30.62"/>
  </r>
  <r>
    <x v="12"/>
    <n v="29.34"/>
  </r>
  <r>
    <x v="12"/>
    <n v="29.02"/>
  </r>
  <r>
    <x v="12"/>
    <n v="28.86"/>
  </r>
  <r>
    <x v="12"/>
    <n v="28.94"/>
  </r>
  <r>
    <x v="12"/>
    <n v="28.94"/>
  </r>
  <r>
    <x v="12"/>
    <n v="28.97"/>
  </r>
  <r>
    <x v="12"/>
    <n v="28.79"/>
  </r>
  <r>
    <x v="12"/>
    <n v="28.93"/>
  </r>
  <r>
    <x v="12"/>
    <n v="29.13"/>
  </r>
  <r>
    <x v="12"/>
    <n v="29.28"/>
  </r>
  <r>
    <x v="12"/>
    <n v="29.16"/>
  </r>
  <r>
    <x v="12"/>
    <n v="29.23"/>
  </r>
  <r>
    <x v="12"/>
    <n v="29.12"/>
  </r>
  <r>
    <x v="12"/>
    <n v="29.32"/>
  </r>
  <r>
    <x v="12"/>
    <n v="29.07"/>
  </r>
  <r>
    <x v="12"/>
    <n v="29.19"/>
  </r>
  <r>
    <x v="12"/>
    <n v="29.13"/>
  </r>
  <r>
    <x v="12"/>
    <n v="28.98"/>
  </r>
  <r>
    <x v="12"/>
    <n v="28.92"/>
  </r>
  <r>
    <x v="12"/>
    <n v="28.88"/>
  </r>
  <r>
    <x v="12"/>
    <n v="28.89"/>
  </r>
  <r>
    <x v="12"/>
    <n v="28.96"/>
  </r>
  <r>
    <x v="12"/>
    <n v="29.05"/>
  </r>
  <r>
    <x v="12"/>
    <n v="29.25"/>
  </r>
  <r>
    <x v="12"/>
    <n v="29.23"/>
  </r>
  <r>
    <x v="12"/>
    <n v="29.13"/>
  </r>
  <r>
    <x v="12"/>
    <n v="29.2"/>
  </r>
  <r>
    <x v="12"/>
    <n v="28.92"/>
  </r>
  <r>
    <x v="12"/>
    <n v="28.72"/>
  </r>
  <r>
    <x v="12"/>
    <n v="28.78"/>
  </r>
  <r>
    <x v="12"/>
    <n v="28.94"/>
  </r>
  <r>
    <x v="12"/>
    <n v="28.91"/>
  </r>
  <r>
    <x v="12"/>
    <n v="28.87"/>
  </r>
  <r>
    <x v="12"/>
    <n v="28.87"/>
  </r>
  <r>
    <x v="12"/>
    <n v="29.17"/>
  </r>
  <r>
    <x v="12"/>
    <n v="29.05"/>
  </r>
  <r>
    <x v="12"/>
    <n v="28.99"/>
  </r>
  <r>
    <x v="13"/>
    <n v="29.02"/>
  </r>
  <r>
    <x v="13"/>
    <n v="29.16"/>
  </r>
  <r>
    <x v="13"/>
    <n v="29.26"/>
  </r>
  <r>
    <x v="13"/>
    <n v="29.02"/>
  </r>
  <r>
    <x v="13"/>
    <n v="28.86"/>
  </r>
  <r>
    <x v="13"/>
    <n v="28.86"/>
  </r>
  <r>
    <x v="13"/>
    <n v="28.79"/>
  </r>
  <r>
    <x v="13"/>
    <n v="28.79"/>
  </r>
  <r>
    <x v="13"/>
    <n v="28.86"/>
  </r>
  <r>
    <x v="13"/>
    <n v="28.85"/>
  </r>
  <r>
    <x v="13"/>
    <n v="28.76"/>
  </r>
  <r>
    <x v="13"/>
    <n v="28.81"/>
  </r>
  <r>
    <x v="13"/>
    <n v="28.66"/>
  </r>
  <r>
    <x v="13"/>
    <n v="28.31"/>
  </r>
  <r>
    <x v="13"/>
    <n v="28.26"/>
  </r>
  <r>
    <x v="13"/>
    <n v="28.66"/>
  </r>
  <r>
    <x v="13"/>
    <n v="28.21"/>
  </r>
  <r>
    <x v="13"/>
    <n v="28.17"/>
  </r>
  <r>
    <x v="13"/>
    <n v="28.21"/>
  </r>
  <r>
    <x v="13"/>
    <n v="28.2"/>
  </r>
  <r>
    <x v="13"/>
    <n v="28.2"/>
  </r>
  <r>
    <x v="13"/>
    <n v="28.22"/>
  </r>
  <r>
    <x v="13"/>
    <n v="28.67"/>
  </r>
  <r>
    <x v="13"/>
    <n v="28.21"/>
  </r>
  <r>
    <x v="13"/>
    <n v="28.19"/>
  </r>
  <r>
    <x v="13"/>
    <n v="28.61"/>
  </r>
  <r>
    <x v="13"/>
    <n v="28.79"/>
  </r>
  <r>
    <x v="13"/>
    <n v="28.67"/>
  </r>
  <r>
    <x v="13"/>
    <n v="28.78"/>
  </r>
  <r>
    <x v="13"/>
    <n v="28.67"/>
  </r>
  <r>
    <x v="13"/>
    <n v="28.9"/>
  </r>
  <r>
    <x v="13"/>
    <n v="29.05"/>
  </r>
  <r>
    <x v="13"/>
    <n v="29.12"/>
  </r>
  <r>
    <x v="13"/>
    <n v="29.21"/>
  </r>
  <r>
    <x v="13"/>
    <n v="30.31"/>
  </r>
  <r>
    <x v="13"/>
    <n v="30.61"/>
  </r>
  <r>
    <x v="13"/>
    <n v="30.94"/>
  </r>
  <r>
    <x v="13"/>
    <n v="31.37"/>
  </r>
  <r>
    <x v="13"/>
    <n v="31.15"/>
  </r>
  <r>
    <x v="13"/>
    <n v="30.61"/>
  </r>
  <r>
    <x v="13"/>
    <n v="31.2"/>
  </r>
  <r>
    <x v="13"/>
    <n v="31.37"/>
  </r>
  <r>
    <x v="13"/>
    <n v="31.15"/>
  </r>
  <r>
    <x v="13"/>
    <n v="29.31"/>
  </r>
  <r>
    <x v="13"/>
    <n v="29.26"/>
  </r>
  <r>
    <x v="13"/>
    <n v="28.9"/>
  </r>
  <r>
    <x v="13"/>
    <n v="28.83"/>
  </r>
  <r>
    <x v="13"/>
    <n v="28.88"/>
  </r>
  <r>
    <x v="13"/>
    <n v="28.74"/>
  </r>
  <r>
    <x v="13"/>
    <n v="28.79"/>
  </r>
  <r>
    <x v="13"/>
    <n v="28.79"/>
  </r>
  <r>
    <x v="13"/>
    <n v="28.72"/>
  </r>
  <r>
    <x v="13"/>
    <n v="28.68"/>
  </r>
  <r>
    <x v="13"/>
    <n v="28.37"/>
  </r>
  <r>
    <x v="13"/>
    <n v="28.38"/>
  </r>
  <r>
    <x v="13"/>
    <n v="28.29"/>
  </r>
  <r>
    <x v="13"/>
    <n v="28.28"/>
  </r>
  <r>
    <x v="13"/>
    <n v="28.35"/>
  </r>
  <r>
    <x v="13"/>
    <n v="28.29"/>
  </r>
  <r>
    <x v="14"/>
    <n v="28.2"/>
  </r>
  <r>
    <x v="14"/>
    <n v="28.31"/>
  </r>
  <r>
    <x v="14"/>
    <n v="28.74"/>
  </r>
  <r>
    <x v="14"/>
    <n v="28.86"/>
  </r>
  <r>
    <x v="14"/>
    <n v="29.27"/>
  </r>
  <r>
    <x v="14"/>
    <n v="29.26"/>
  </r>
  <r>
    <x v="14"/>
    <n v="29.02"/>
  </r>
  <r>
    <x v="14"/>
    <n v="28.82"/>
  </r>
  <r>
    <x v="14"/>
    <n v="28.75"/>
  </r>
  <r>
    <x v="14"/>
    <n v="28.79"/>
  </r>
  <r>
    <x v="14"/>
    <n v="28.87"/>
  </r>
  <r>
    <x v="14"/>
    <n v="28.84"/>
  </r>
  <r>
    <x v="14"/>
    <n v="29.13"/>
  </r>
  <r>
    <x v="14"/>
    <n v="29.21"/>
  </r>
  <r>
    <x v="14"/>
    <n v="29.12"/>
  </r>
  <r>
    <x v="14"/>
    <n v="29.21"/>
  </r>
  <r>
    <x v="14"/>
    <n v="29.18"/>
  </r>
  <r>
    <x v="14"/>
    <n v="29.29"/>
  </r>
  <r>
    <x v="14"/>
    <n v="30.41"/>
  </r>
  <r>
    <x v="14"/>
    <n v="30.28"/>
  </r>
  <r>
    <x v="14"/>
    <n v="29.12"/>
  </r>
  <r>
    <x v="14"/>
    <n v="29.17"/>
  </r>
  <r>
    <x v="14"/>
    <n v="29.15"/>
  </r>
  <r>
    <x v="14"/>
    <n v="30.38"/>
  </r>
  <r>
    <x v="14"/>
    <n v="30.72"/>
  </r>
  <r>
    <x v="14"/>
    <n v="30.77"/>
  </r>
  <r>
    <x v="14"/>
    <n v="31.21"/>
  </r>
  <r>
    <x v="14"/>
    <n v="30.82"/>
  </r>
  <r>
    <x v="14"/>
    <n v="30.58"/>
  </r>
  <r>
    <x v="14"/>
    <n v="30.72"/>
  </r>
  <r>
    <x v="14"/>
    <n v="31.23"/>
  </r>
  <r>
    <x v="14"/>
    <n v="31.18"/>
  </r>
  <r>
    <x v="14"/>
    <n v="30.72"/>
  </r>
  <r>
    <x v="14"/>
    <n v="30.59"/>
  </r>
  <r>
    <x v="14"/>
    <n v="30.45"/>
  </r>
  <r>
    <x v="14"/>
    <n v="30.49"/>
  </r>
  <r>
    <x v="14"/>
    <n v="30.95"/>
  </r>
  <r>
    <x v="14"/>
    <n v="30.62"/>
  </r>
  <r>
    <x v="14"/>
    <n v="29.21"/>
  </r>
  <r>
    <x v="14"/>
    <n v="29.03"/>
  </r>
  <r>
    <x v="14"/>
    <n v="29.21"/>
  </r>
  <r>
    <x v="14"/>
    <n v="29.1"/>
  </r>
  <r>
    <x v="14"/>
    <n v="29.18"/>
  </r>
  <r>
    <x v="14"/>
    <n v="30.17"/>
  </r>
  <r>
    <x v="14"/>
    <n v="30.53"/>
  </r>
  <r>
    <x v="14"/>
    <n v="30.58"/>
  </r>
  <r>
    <x v="14"/>
    <n v="29.32"/>
  </r>
  <r>
    <x v="14"/>
    <n v="29.11"/>
  </r>
  <r>
    <x v="14"/>
    <n v="29.15"/>
  </r>
  <r>
    <x v="14"/>
    <n v="29.14"/>
  </r>
  <r>
    <x v="14"/>
    <n v="28.97"/>
  </r>
  <r>
    <x v="14"/>
    <n v="29.01"/>
  </r>
  <r>
    <x v="14"/>
    <n v="29.22"/>
  </r>
  <r>
    <x v="14"/>
    <n v="28.95"/>
  </r>
  <r>
    <x v="14"/>
    <n v="28.82"/>
  </r>
  <r>
    <x v="14"/>
    <n v="28.82"/>
  </r>
  <r>
    <x v="14"/>
    <n v="28.76"/>
  </r>
  <r>
    <x v="14"/>
    <n v="28.72"/>
  </r>
  <r>
    <x v="14"/>
    <n v="28.92"/>
  </r>
  <r>
    <x v="14"/>
    <n v="29.07"/>
  </r>
  <r>
    <x v="15"/>
    <n v="29.29"/>
  </r>
  <r>
    <x v="15"/>
    <n v="29.18"/>
  </r>
  <r>
    <x v="15"/>
    <n v="30.2"/>
  </r>
  <r>
    <x v="15"/>
    <n v="30.62"/>
  </r>
  <r>
    <x v="15"/>
    <n v="30.85"/>
  </r>
  <r>
    <x v="15"/>
    <n v="31.21"/>
  </r>
  <r>
    <x v="15"/>
    <n v="30.58"/>
  </r>
  <r>
    <x v="15"/>
    <n v="30.38"/>
  </r>
  <r>
    <x v="15"/>
    <n v="30.62"/>
  </r>
  <r>
    <x v="15"/>
    <n v="31.05"/>
  </r>
  <r>
    <x v="15"/>
    <n v="31.21"/>
  </r>
  <r>
    <x v="15"/>
    <n v="30.58"/>
  </r>
  <r>
    <x v="15"/>
    <n v="30.38"/>
  </r>
  <r>
    <x v="15"/>
    <n v="30.62"/>
  </r>
  <r>
    <x v="15"/>
    <n v="31.0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0">
  <r>
    <x v="0"/>
    <x v="0"/>
  </r>
  <r>
    <x v="1"/>
    <x v="1"/>
  </r>
  <r>
    <x v="1"/>
    <x v="2"/>
  </r>
  <r>
    <x v="1"/>
    <x v="3"/>
  </r>
  <r>
    <x v="1"/>
    <x v="4"/>
  </r>
  <r>
    <x v="1"/>
    <x v="5"/>
  </r>
  <r>
    <x v="1"/>
    <x v="6"/>
  </r>
  <r>
    <x v="1"/>
    <x v="7"/>
  </r>
  <r>
    <x v="1"/>
    <x v="3"/>
  </r>
  <r>
    <x v="1"/>
    <x v="8"/>
  </r>
  <r>
    <x v="1"/>
    <x v="9"/>
  </r>
  <r>
    <x v="1"/>
    <x v="3"/>
  </r>
  <r>
    <x v="1"/>
    <x v="10"/>
  </r>
  <r>
    <x v="1"/>
    <x v="11"/>
  </r>
  <r>
    <x v="1"/>
    <x v="12"/>
  </r>
  <r>
    <x v="1"/>
    <x v="13"/>
  </r>
  <r>
    <x v="1"/>
    <x v="14"/>
  </r>
  <r>
    <x v="1"/>
    <x v="15"/>
  </r>
  <r>
    <x v="1"/>
    <x v="15"/>
  </r>
  <r>
    <x v="1"/>
    <x v="16"/>
  </r>
  <r>
    <x v="1"/>
    <x v="17"/>
  </r>
  <r>
    <x v="1"/>
    <x v="18"/>
  </r>
  <r>
    <x v="1"/>
    <x v="19"/>
  </r>
  <r>
    <x v="1"/>
    <x v="19"/>
  </r>
  <r>
    <x v="1"/>
    <x v="19"/>
  </r>
  <r>
    <x v="1"/>
    <x v="19"/>
  </r>
  <r>
    <x v="1"/>
    <x v="19"/>
  </r>
  <r>
    <x v="1"/>
    <x v="19"/>
  </r>
  <r>
    <x v="1"/>
    <x v="20"/>
  </r>
  <r>
    <x v="1"/>
    <x v="21"/>
  </r>
  <r>
    <x v="1"/>
    <x v="5"/>
  </r>
  <r>
    <x v="1"/>
    <x v="1"/>
  </r>
  <r>
    <x v="1"/>
    <x v="1"/>
  </r>
  <r>
    <x v="1"/>
    <x v="22"/>
  </r>
  <r>
    <x v="1"/>
    <x v="4"/>
  </r>
  <r>
    <x v="1"/>
    <x v="15"/>
  </r>
  <r>
    <x v="1"/>
    <x v="23"/>
  </r>
  <r>
    <x v="1"/>
    <x v="24"/>
  </r>
  <r>
    <x v="1"/>
    <x v="25"/>
  </r>
  <r>
    <x v="1"/>
    <x v="26"/>
  </r>
  <r>
    <x v="1"/>
    <x v="27"/>
  </r>
  <r>
    <x v="1"/>
    <x v="22"/>
  </r>
  <r>
    <x v="1"/>
    <x v="24"/>
  </r>
  <r>
    <x v="1"/>
    <x v="28"/>
  </r>
  <r>
    <x v="1"/>
    <x v="29"/>
  </r>
  <r>
    <x v="1"/>
    <x v="28"/>
  </r>
  <r>
    <x v="1"/>
    <x v="28"/>
  </r>
  <r>
    <x v="1"/>
    <x v="30"/>
  </r>
  <r>
    <x v="1"/>
    <x v="31"/>
  </r>
  <r>
    <x v="1"/>
    <x v="22"/>
  </r>
  <r>
    <x v="1"/>
    <x v="32"/>
  </r>
  <r>
    <x v="1"/>
    <x v="33"/>
  </r>
  <r>
    <x v="1"/>
    <x v="34"/>
  </r>
  <r>
    <x v="1"/>
    <x v="35"/>
  </r>
  <r>
    <x v="1"/>
    <x v="36"/>
  </r>
  <r>
    <x v="1"/>
    <x v="37"/>
  </r>
  <r>
    <x v="1"/>
    <x v="17"/>
  </r>
  <r>
    <x v="1"/>
    <x v="19"/>
  </r>
  <r>
    <x v="1"/>
    <x v="19"/>
  </r>
  <r>
    <x v="1"/>
    <x v="19"/>
  </r>
  <r>
    <x v="1"/>
    <x v="34"/>
  </r>
  <r>
    <x v="2"/>
    <x v="38"/>
  </r>
  <r>
    <x v="2"/>
    <x v="14"/>
  </r>
  <r>
    <x v="2"/>
    <x v="4"/>
  </r>
  <r>
    <x v="2"/>
    <x v="26"/>
  </r>
  <r>
    <x v="2"/>
    <x v="1"/>
  </r>
  <r>
    <x v="2"/>
    <x v="39"/>
  </r>
  <r>
    <x v="2"/>
    <x v="40"/>
  </r>
  <r>
    <x v="2"/>
    <x v="41"/>
  </r>
  <r>
    <x v="2"/>
    <x v="42"/>
  </r>
  <r>
    <x v="2"/>
    <x v="25"/>
  </r>
  <r>
    <x v="2"/>
    <x v="43"/>
  </r>
  <r>
    <x v="2"/>
    <x v="44"/>
  </r>
  <r>
    <x v="2"/>
    <x v="44"/>
  </r>
  <r>
    <x v="2"/>
    <x v="43"/>
  </r>
  <r>
    <x v="2"/>
    <x v="45"/>
  </r>
  <r>
    <x v="2"/>
    <x v="46"/>
  </r>
  <r>
    <x v="2"/>
    <x v="47"/>
  </r>
  <r>
    <x v="2"/>
    <x v="1"/>
  </r>
  <r>
    <x v="2"/>
    <x v="6"/>
  </r>
  <r>
    <x v="2"/>
    <x v="48"/>
  </r>
  <r>
    <x v="2"/>
    <x v="49"/>
  </r>
  <r>
    <x v="2"/>
    <x v="50"/>
  </r>
  <r>
    <x v="2"/>
    <x v="24"/>
  </r>
  <r>
    <x v="2"/>
    <x v="24"/>
  </r>
  <r>
    <x v="2"/>
    <x v="51"/>
  </r>
  <r>
    <x v="2"/>
    <x v="6"/>
  </r>
  <r>
    <x v="2"/>
    <x v="28"/>
  </r>
  <r>
    <x v="2"/>
    <x v="52"/>
  </r>
  <r>
    <x v="2"/>
    <x v="53"/>
  </r>
  <r>
    <x v="2"/>
    <x v="54"/>
  </r>
  <r>
    <x v="2"/>
    <x v="24"/>
  </r>
  <r>
    <x v="2"/>
    <x v="25"/>
  </r>
  <r>
    <x v="2"/>
    <x v="55"/>
  </r>
  <r>
    <x v="2"/>
    <x v="49"/>
  </r>
  <r>
    <x v="2"/>
    <x v="54"/>
  </r>
  <r>
    <x v="2"/>
    <x v="24"/>
  </r>
  <r>
    <x v="2"/>
    <x v="56"/>
  </r>
  <r>
    <x v="2"/>
    <x v="44"/>
  </r>
  <r>
    <x v="2"/>
    <x v="57"/>
  </r>
  <r>
    <x v="2"/>
    <x v="58"/>
  </r>
  <r>
    <x v="2"/>
    <x v="59"/>
  </r>
  <r>
    <x v="2"/>
    <x v="59"/>
  </r>
  <r>
    <x v="2"/>
    <x v="60"/>
  </r>
  <r>
    <x v="2"/>
    <x v="61"/>
  </r>
  <r>
    <x v="2"/>
    <x v="62"/>
  </r>
  <r>
    <x v="2"/>
    <x v="63"/>
  </r>
  <r>
    <x v="2"/>
    <x v="64"/>
  </r>
  <r>
    <x v="2"/>
    <x v="65"/>
  </r>
  <r>
    <x v="2"/>
    <x v="66"/>
  </r>
  <r>
    <x v="2"/>
    <x v="67"/>
  </r>
  <r>
    <x v="2"/>
    <x v="68"/>
  </r>
  <r>
    <x v="2"/>
    <x v="69"/>
  </r>
  <r>
    <x v="2"/>
    <x v="70"/>
  </r>
  <r>
    <x v="2"/>
    <x v="70"/>
  </r>
  <r>
    <x v="2"/>
    <x v="62"/>
  </r>
  <r>
    <x v="2"/>
    <x v="71"/>
  </r>
  <r>
    <x v="2"/>
    <x v="62"/>
  </r>
  <r>
    <x v="2"/>
    <x v="71"/>
  </r>
  <r>
    <x v="2"/>
    <x v="61"/>
  </r>
  <r>
    <x v="2"/>
    <x v="72"/>
  </r>
  <r>
    <x v="3"/>
    <x v="72"/>
  </r>
  <r>
    <x v="3"/>
    <x v="72"/>
  </r>
  <r>
    <x v="3"/>
    <x v="38"/>
  </r>
  <r>
    <x v="3"/>
    <x v="73"/>
  </r>
  <r>
    <x v="3"/>
    <x v="72"/>
  </r>
  <r>
    <x v="3"/>
    <x v="38"/>
  </r>
  <r>
    <x v="3"/>
    <x v="38"/>
  </r>
  <r>
    <x v="3"/>
    <x v="60"/>
  </r>
  <r>
    <x v="3"/>
    <x v="72"/>
  </r>
  <r>
    <x v="3"/>
    <x v="74"/>
  </r>
  <r>
    <x v="3"/>
    <x v="57"/>
  </r>
  <r>
    <x v="3"/>
    <x v="28"/>
  </r>
  <r>
    <x v="3"/>
    <x v="53"/>
  </r>
  <r>
    <x v="3"/>
    <x v="31"/>
  </r>
  <r>
    <x v="3"/>
    <x v="10"/>
  </r>
  <r>
    <x v="3"/>
    <x v="3"/>
  </r>
  <r>
    <x v="3"/>
    <x v="9"/>
  </r>
  <r>
    <x v="3"/>
    <x v="7"/>
  </r>
  <r>
    <x v="3"/>
    <x v="9"/>
  </r>
  <r>
    <x v="3"/>
    <x v="75"/>
  </r>
  <r>
    <x v="3"/>
    <x v="3"/>
  </r>
  <r>
    <x v="3"/>
    <x v="76"/>
  </r>
  <r>
    <x v="3"/>
    <x v="77"/>
  </r>
  <r>
    <x v="3"/>
    <x v="78"/>
  </r>
  <r>
    <x v="3"/>
    <x v="7"/>
  </r>
  <r>
    <x v="3"/>
    <x v="48"/>
  </r>
  <r>
    <x v="3"/>
    <x v="54"/>
  </r>
  <r>
    <x v="3"/>
    <x v="79"/>
  </r>
  <r>
    <x v="3"/>
    <x v="40"/>
  </r>
  <r>
    <x v="3"/>
    <x v="31"/>
  </r>
  <r>
    <x v="3"/>
    <x v="80"/>
  </r>
  <r>
    <x v="3"/>
    <x v="81"/>
  </r>
  <r>
    <x v="3"/>
    <x v="82"/>
  </r>
  <r>
    <x v="3"/>
    <x v="8"/>
  </r>
  <r>
    <x v="3"/>
    <x v="83"/>
  </r>
  <r>
    <x v="3"/>
    <x v="30"/>
  </r>
  <r>
    <x v="3"/>
    <x v="0"/>
  </r>
  <r>
    <x v="3"/>
    <x v="42"/>
  </r>
  <r>
    <x v="3"/>
    <x v="1"/>
  </r>
  <r>
    <x v="3"/>
    <x v="1"/>
  </r>
  <r>
    <x v="3"/>
    <x v="84"/>
  </r>
  <r>
    <x v="3"/>
    <x v="85"/>
  </r>
  <r>
    <x v="3"/>
    <x v="84"/>
  </r>
  <r>
    <x v="3"/>
    <x v="86"/>
  </r>
  <r>
    <x v="3"/>
    <x v="84"/>
  </r>
  <r>
    <x v="3"/>
    <x v="87"/>
  </r>
  <r>
    <x v="3"/>
    <x v="84"/>
  </r>
  <r>
    <x v="3"/>
    <x v="88"/>
  </r>
  <r>
    <x v="3"/>
    <x v="86"/>
  </r>
  <r>
    <x v="3"/>
    <x v="89"/>
  </r>
  <r>
    <x v="3"/>
    <x v="89"/>
  </r>
  <r>
    <x v="3"/>
    <x v="86"/>
  </r>
  <r>
    <x v="3"/>
    <x v="47"/>
  </r>
  <r>
    <x v="3"/>
    <x v="53"/>
  </r>
  <r>
    <x v="3"/>
    <x v="42"/>
  </r>
  <r>
    <x v="3"/>
    <x v="24"/>
  </r>
  <r>
    <x v="3"/>
    <x v="81"/>
  </r>
  <r>
    <x v="3"/>
    <x v="10"/>
  </r>
  <r>
    <x v="3"/>
    <x v="10"/>
  </r>
  <r>
    <x v="3"/>
    <x v="31"/>
  </r>
  <r>
    <x v="4"/>
    <x v="10"/>
  </r>
  <r>
    <x v="4"/>
    <x v="54"/>
  </r>
  <r>
    <x v="4"/>
    <x v="80"/>
  </r>
  <r>
    <x v="4"/>
    <x v="50"/>
  </r>
  <r>
    <x v="4"/>
    <x v="24"/>
  </r>
  <r>
    <x v="4"/>
    <x v="50"/>
  </r>
  <r>
    <x v="4"/>
    <x v="13"/>
  </r>
  <r>
    <x v="4"/>
    <x v="90"/>
  </r>
  <r>
    <x v="4"/>
    <x v="91"/>
  </r>
  <r>
    <x v="4"/>
    <x v="92"/>
  </r>
  <r>
    <x v="4"/>
    <x v="93"/>
  </r>
  <r>
    <x v="4"/>
    <x v="71"/>
  </r>
  <r>
    <x v="4"/>
    <x v="94"/>
  </r>
  <r>
    <x v="4"/>
    <x v="95"/>
  </r>
  <r>
    <x v="4"/>
    <x v="94"/>
  </r>
  <r>
    <x v="4"/>
    <x v="96"/>
  </r>
  <r>
    <x v="4"/>
    <x v="97"/>
  </r>
  <r>
    <x v="4"/>
    <x v="98"/>
  </r>
  <r>
    <x v="4"/>
    <x v="99"/>
  </r>
  <r>
    <x v="4"/>
    <x v="100"/>
  </r>
  <r>
    <x v="4"/>
    <x v="100"/>
  </r>
  <r>
    <x v="4"/>
    <x v="92"/>
  </r>
  <r>
    <x v="4"/>
    <x v="101"/>
  </r>
  <r>
    <x v="4"/>
    <x v="48"/>
  </r>
  <r>
    <x v="4"/>
    <x v="0"/>
  </r>
  <r>
    <x v="4"/>
    <x v="10"/>
  </r>
  <r>
    <x v="4"/>
    <x v="3"/>
  </r>
  <r>
    <x v="4"/>
    <x v="49"/>
  </r>
  <r>
    <x v="4"/>
    <x v="102"/>
  </r>
  <r>
    <x v="4"/>
    <x v="78"/>
  </r>
  <r>
    <x v="4"/>
    <x v="103"/>
  </r>
  <r>
    <x v="4"/>
    <x v="79"/>
  </r>
  <r>
    <x v="4"/>
    <x v="40"/>
  </r>
  <r>
    <x v="4"/>
    <x v="40"/>
  </r>
  <r>
    <x v="4"/>
    <x v="54"/>
  </r>
  <r>
    <x v="4"/>
    <x v="42"/>
  </r>
  <r>
    <x v="4"/>
    <x v="41"/>
  </r>
  <r>
    <x v="4"/>
    <x v="41"/>
  </r>
  <r>
    <x v="4"/>
    <x v="40"/>
  </r>
  <r>
    <x v="4"/>
    <x v="104"/>
  </r>
  <r>
    <x v="4"/>
    <x v="10"/>
  </r>
  <r>
    <x v="4"/>
    <x v="0"/>
  </r>
  <r>
    <x v="4"/>
    <x v="80"/>
  </r>
  <r>
    <x v="4"/>
    <x v="81"/>
  </r>
  <r>
    <x v="4"/>
    <x v="13"/>
  </r>
  <r>
    <x v="4"/>
    <x v="105"/>
  </r>
  <r>
    <x v="4"/>
    <x v="27"/>
  </r>
  <r>
    <x v="4"/>
    <x v="105"/>
  </r>
  <r>
    <x v="4"/>
    <x v="23"/>
  </r>
  <r>
    <x v="4"/>
    <x v="105"/>
  </r>
  <r>
    <x v="4"/>
    <x v="23"/>
  </r>
  <r>
    <x v="4"/>
    <x v="106"/>
  </r>
  <r>
    <x v="4"/>
    <x v="39"/>
  </r>
  <r>
    <x v="4"/>
    <x v="104"/>
  </r>
  <r>
    <x v="4"/>
    <x v="54"/>
  </r>
  <r>
    <x v="4"/>
    <x v="107"/>
  </r>
  <r>
    <x v="4"/>
    <x v="107"/>
  </r>
  <r>
    <x v="4"/>
    <x v="108"/>
  </r>
  <r>
    <x v="4"/>
    <x v="8"/>
  </r>
  <r>
    <x v="5"/>
    <x v="109"/>
  </r>
  <r>
    <x v="5"/>
    <x v="110"/>
  </r>
  <r>
    <x v="5"/>
    <x v="111"/>
  </r>
  <r>
    <x v="5"/>
    <x v="76"/>
  </r>
  <r>
    <x v="5"/>
    <x v="80"/>
  </r>
  <r>
    <x v="5"/>
    <x v="8"/>
  </r>
  <r>
    <x v="5"/>
    <x v="77"/>
  </r>
  <r>
    <x v="5"/>
    <x v="104"/>
  </r>
  <r>
    <x v="5"/>
    <x v="52"/>
  </r>
  <r>
    <x v="5"/>
    <x v="80"/>
  </r>
  <r>
    <x v="5"/>
    <x v="106"/>
  </r>
  <r>
    <x v="5"/>
    <x v="101"/>
  </r>
  <r>
    <x v="5"/>
    <x v="27"/>
  </r>
  <r>
    <x v="5"/>
    <x v="92"/>
  </r>
  <r>
    <x v="5"/>
    <x v="112"/>
  </r>
  <r>
    <x v="5"/>
    <x v="97"/>
  </r>
  <r>
    <x v="5"/>
    <x v="113"/>
  </r>
  <r>
    <x v="5"/>
    <x v="114"/>
  </r>
  <r>
    <x v="5"/>
    <x v="114"/>
  </r>
  <r>
    <x v="5"/>
    <x v="115"/>
  </r>
  <r>
    <x v="5"/>
    <x v="94"/>
  </r>
  <r>
    <x v="5"/>
    <x v="95"/>
  </r>
  <r>
    <x v="5"/>
    <x v="96"/>
  </r>
  <r>
    <x v="5"/>
    <x v="96"/>
  </r>
  <r>
    <x v="5"/>
    <x v="116"/>
  </r>
  <r>
    <x v="5"/>
    <x v="93"/>
  </r>
  <r>
    <x v="5"/>
    <x v="117"/>
  </r>
  <r>
    <x v="5"/>
    <x v="118"/>
  </r>
  <r>
    <x v="5"/>
    <x v="93"/>
  </r>
  <r>
    <x v="5"/>
    <x v="119"/>
  </r>
  <r>
    <x v="5"/>
    <x v="97"/>
  </r>
  <r>
    <x v="5"/>
    <x v="93"/>
  </r>
  <r>
    <x v="5"/>
    <x v="120"/>
  </r>
  <r>
    <x v="5"/>
    <x v="46"/>
  </r>
  <r>
    <x v="5"/>
    <x v="120"/>
  </r>
  <r>
    <x v="5"/>
    <x v="121"/>
  </r>
  <r>
    <x v="5"/>
    <x v="122"/>
  </r>
  <r>
    <x v="5"/>
    <x v="119"/>
  </r>
  <r>
    <x v="5"/>
    <x v="123"/>
  </r>
  <r>
    <x v="5"/>
    <x v="123"/>
  </r>
  <r>
    <x v="5"/>
    <x v="123"/>
  </r>
  <r>
    <x v="5"/>
    <x v="123"/>
  </r>
  <r>
    <x v="5"/>
    <x v="123"/>
  </r>
  <r>
    <x v="5"/>
    <x v="123"/>
  </r>
  <r>
    <x v="5"/>
    <x v="123"/>
  </r>
  <r>
    <x v="5"/>
    <x v="123"/>
  </r>
  <r>
    <x v="5"/>
    <x v="123"/>
  </r>
  <r>
    <x v="5"/>
    <x v="123"/>
  </r>
  <r>
    <x v="5"/>
    <x v="123"/>
  </r>
  <r>
    <x v="5"/>
    <x v="123"/>
  </r>
  <r>
    <x v="5"/>
    <x v="123"/>
  </r>
  <r>
    <x v="6"/>
    <x v="123"/>
  </r>
  <r>
    <x v="6"/>
    <x v="124"/>
  </r>
  <r>
    <x v="6"/>
    <x v="123"/>
  </r>
  <r>
    <x v="6"/>
    <x v="123"/>
  </r>
  <r>
    <x v="6"/>
    <x v="123"/>
  </r>
  <r>
    <x v="6"/>
    <x v="123"/>
  </r>
  <r>
    <x v="6"/>
    <x v="123"/>
  </r>
  <r>
    <x v="6"/>
    <x v="123"/>
  </r>
  <r>
    <x v="6"/>
    <x v="125"/>
  </r>
  <r>
    <x v="6"/>
    <x v="126"/>
  </r>
  <r>
    <x v="6"/>
    <x v="127"/>
  </r>
  <r>
    <x v="6"/>
    <x v="128"/>
  </r>
  <r>
    <x v="6"/>
    <x v="5"/>
  </r>
  <r>
    <x v="6"/>
    <x v="129"/>
  </r>
  <r>
    <x v="6"/>
    <x v="130"/>
  </r>
  <r>
    <x v="6"/>
    <x v="131"/>
  </r>
  <r>
    <x v="6"/>
    <x v="132"/>
  </r>
  <r>
    <x v="6"/>
    <x v="84"/>
  </r>
  <r>
    <x v="6"/>
    <x v="133"/>
  </r>
  <r>
    <x v="6"/>
    <x v="134"/>
  </r>
  <r>
    <x v="6"/>
    <x v="135"/>
  </r>
  <r>
    <x v="6"/>
    <x v="136"/>
  </r>
  <r>
    <x v="6"/>
    <x v="137"/>
  </r>
  <r>
    <x v="6"/>
    <x v="138"/>
  </r>
  <r>
    <x v="6"/>
    <x v="139"/>
  </r>
  <r>
    <x v="6"/>
    <x v="140"/>
  </r>
  <r>
    <x v="6"/>
    <x v="141"/>
  </r>
  <r>
    <x v="6"/>
    <x v="87"/>
  </r>
  <r>
    <x v="6"/>
    <x v="142"/>
  </r>
  <r>
    <x v="6"/>
    <x v="142"/>
  </r>
  <r>
    <x v="6"/>
    <x v="143"/>
  </r>
  <r>
    <x v="6"/>
    <x v="144"/>
  </r>
  <r>
    <x v="6"/>
    <x v="138"/>
  </r>
  <r>
    <x v="6"/>
    <x v="137"/>
  </r>
  <r>
    <x v="6"/>
    <x v="145"/>
  </r>
  <r>
    <x v="6"/>
    <x v="146"/>
  </r>
  <r>
    <x v="6"/>
    <x v="48"/>
  </r>
  <r>
    <x v="6"/>
    <x v="147"/>
  </r>
  <r>
    <x v="6"/>
    <x v="55"/>
  </r>
  <r>
    <x v="6"/>
    <x v="7"/>
  </r>
  <r>
    <x v="6"/>
    <x v="56"/>
  </r>
  <r>
    <x v="6"/>
    <x v="39"/>
  </r>
  <r>
    <x v="6"/>
    <x v="147"/>
  </r>
  <r>
    <x v="6"/>
    <x v="47"/>
  </r>
  <r>
    <x v="6"/>
    <x v="29"/>
  </r>
  <r>
    <x v="6"/>
    <x v="25"/>
  </r>
  <r>
    <x v="6"/>
    <x v="25"/>
  </r>
  <r>
    <x v="6"/>
    <x v="24"/>
  </r>
  <r>
    <x v="6"/>
    <x v="76"/>
  </r>
  <r>
    <x v="6"/>
    <x v="148"/>
  </r>
  <r>
    <x v="6"/>
    <x v="148"/>
  </r>
  <r>
    <x v="6"/>
    <x v="77"/>
  </r>
  <r>
    <x v="6"/>
    <x v="6"/>
  </r>
  <r>
    <x v="6"/>
    <x v="48"/>
  </r>
  <r>
    <x v="6"/>
    <x v="51"/>
  </r>
  <r>
    <x v="6"/>
    <x v="6"/>
  </r>
  <r>
    <x v="6"/>
    <x v="31"/>
  </r>
  <r>
    <x v="6"/>
    <x v="0"/>
  </r>
  <r>
    <x v="6"/>
    <x v="0"/>
  </r>
  <r>
    <x v="6"/>
    <x v="30"/>
  </r>
  <r>
    <x v="7"/>
    <x v="0"/>
  </r>
  <r>
    <x v="7"/>
    <x v="51"/>
  </r>
  <r>
    <x v="7"/>
    <x v="28"/>
  </r>
  <r>
    <x v="7"/>
    <x v="149"/>
  </r>
  <r>
    <x v="7"/>
    <x v="24"/>
  </r>
  <r>
    <x v="7"/>
    <x v="51"/>
  </r>
  <r>
    <x v="7"/>
    <x v="50"/>
  </r>
  <r>
    <x v="7"/>
    <x v="49"/>
  </r>
  <r>
    <x v="7"/>
    <x v="149"/>
  </r>
  <r>
    <x v="7"/>
    <x v="49"/>
  </r>
  <r>
    <x v="7"/>
    <x v="1"/>
  </r>
  <r>
    <x v="7"/>
    <x v="50"/>
  </r>
  <r>
    <x v="7"/>
    <x v="51"/>
  </r>
  <r>
    <x v="7"/>
    <x v="150"/>
  </r>
  <r>
    <x v="7"/>
    <x v="151"/>
  </r>
  <r>
    <x v="7"/>
    <x v="152"/>
  </r>
  <r>
    <x v="7"/>
    <x v="153"/>
  </r>
  <r>
    <x v="7"/>
    <x v="152"/>
  </r>
  <r>
    <x v="7"/>
    <x v="154"/>
  </r>
  <r>
    <x v="7"/>
    <x v="155"/>
  </r>
  <r>
    <x v="7"/>
    <x v="156"/>
  </r>
  <r>
    <x v="7"/>
    <x v="157"/>
  </r>
  <r>
    <x v="7"/>
    <x v="158"/>
  </r>
  <r>
    <x v="7"/>
    <x v="159"/>
  </r>
  <r>
    <x v="7"/>
    <x v="160"/>
  </r>
  <r>
    <x v="7"/>
    <x v="161"/>
  </r>
  <r>
    <x v="7"/>
    <x v="162"/>
  </r>
  <r>
    <x v="7"/>
    <x v="163"/>
  </r>
  <r>
    <x v="7"/>
    <x v="164"/>
  </r>
  <r>
    <x v="7"/>
    <x v="159"/>
  </r>
  <r>
    <x v="7"/>
    <x v="165"/>
  </r>
  <r>
    <x v="7"/>
    <x v="166"/>
  </r>
  <r>
    <x v="7"/>
    <x v="103"/>
  </r>
  <r>
    <x v="7"/>
    <x v="110"/>
  </r>
  <r>
    <x v="7"/>
    <x v="167"/>
  </r>
  <r>
    <x v="7"/>
    <x v="166"/>
  </r>
  <r>
    <x v="7"/>
    <x v="103"/>
  </r>
  <r>
    <x v="7"/>
    <x v="9"/>
  </r>
  <r>
    <x v="7"/>
    <x v="166"/>
  </r>
  <r>
    <x v="7"/>
    <x v="10"/>
  </r>
  <r>
    <x v="7"/>
    <x v="10"/>
  </r>
  <r>
    <x v="7"/>
    <x v="11"/>
  </r>
  <r>
    <x v="7"/>
    <x v="76"/>
  </r>
  <r>
    <x v="7"/>
    <x v="75"/>
  </r>
  <r>
    <x v="7"/>
    <x v="10"/>
  </r>
  <r>
    <x v="7"/>
    <x v="41"/>
  </r>
  <r>
    <x v="7"/>
    <x v="77"/>
  </r>
  <r>
    <x v="7"/>
    <x v="51"/>
  </r>
  <r>
    <x v="7"/>
    <x v="109"/>
  </r>
  <r>
    <x v="7"/>
    <x v="10"/>
  </r>
  <r>
    <x v="7"/>
    <x v="77"/>
  </r>
  <r>
    <x v="7"/>
    <x v="3"/>
  </r>
  <r>
    <x v="7"/>
    <x v="28"/>
  </r>
  <r>
    <x v="7"/>
    <x v="81"/>
  </r>
  <r>
    <x v="7"/>
    <x v="0"/>
  </r>
  <r>
    <x v="7"/>
    <x v="42"/>
  </r>
  <r>
    <x v="7"/>
    <x v="28"/>
  </r>
  <r>
    <x v="7"/>
    <x v="82"/>
  </r>
  <r>
    <x v="7"/>
    <x v="167"/>
  </r>
  <r>
    <x v="7"/>
    <x v="82"/>
  </r>
  <r>
    <x v="8"/>
    <x v="168"/>
  </r>
  <r>
    <x v="8"/>
    <x v="77"/>
  </r>
  <r>
    <x v="8"/>
    <x v="3"/>
  </r>
  <r>
    <x v="8"/>
    <x v="10"/>
  </r>
  <r>
    <x v="8"/>
    <x v="79"/>
  </r>
  <r>
    <x v="8"/>
    <x v="10"/>
  </r>
  <r>
    <x v="8"/>
    <x v="6"/>
  </r>
  <r>
    <x v="8"/>
    <x v="10"/>
  </r>
  <r>
    <x v="8"/>
    <x v="52"/>
  </r>
  <r>
    <x v="8"/>
    <x v="6"/>
  </r>
  <r>
    <x v="8"/>
    <x v="51"/>
  </r>
  <r>
    <x v="8"/>
    <x v="52"/>
  </r>
  <r>
    <x v="8"/>
    <x v="104"/>
  </r>
  <r>
    <x v="8"/>
    <x v="79"/>
  </r>
  <r>
    <x v="8"/>
    <x v="3"/>
  </r>
  <r>
    <x v="8"/>
    <x v="2"/>
  </r>
  <r>
    <x v="8"/>
    <x v="104"/>
  </r>
  <r>
    <x v="8"/>
    <x v="41"/>
  </r>
  <r>
    <x v="8"/>
    <x v="51"/>
  </r>
  <r>
    <x v="8"/>
    <x v="133"/>
  </r>
  <r>
    <x v="8"/>
    <x v="133"/>
  </r>
  <r>
    <x v="8"/>
    <x v="169"/>
  </r>
  <r>
    <x v="8"/>
    <x v="169"/>
  </r>
  <r>
    <x v="8"/>
    <x v="133"/>
  </r>
  <r>
    <x v="8"/>
    <x v="130"/>
  </r>
  <r>
    <x v="8"/>
    <x v="133"/>
  </r>
  <r>
    <x v="8"/>
    <x v="133"/>
  </r>
  <r>
    <x v="8"/>
    <x v="133"/>
  </r>
  <r>
    <x v="8"/>
    <x v="31"/>
  </r>
  <r>
    <x v="8"/>
    <x v="170"/>
  </r>
  <r>
    <x v="8"/>
    <x v="104"/>
  </r>
  <r>
    <x v="8"/>
    <x v="2"/>
  </r>
  <r>
    <x v="8"/>
    <x v="76"/>
  </r>
  <r>
    <x v="8"/>
    <x v="9"/>
  </r>
  <r>
    <x v="8"/>
    <x v="148"/>
  </r>
  <r>
    <x v="8"/>
    <x v="11"/>
  </r>
  <r>
    <x v="8"/>
    <x v="28"/>
  </r>
  <r>
    <x v="8"/>
    <x v="6"/>
  </r>
  <r>
    <x v="8"/>
    <x v="109"/>
  </r>
  <r>
    <x v="8"/>
    <x v="111"/>
  </r>
  <r>
    <x v="8"/>
    <x v="9"/>
  </r>
  <r>
    <x v="8"/>
    <x v="110"/>
  </r>
  <r>
    <x v="8"/>
    <x v="29"/>
  </r>
  <r>
    <x v="8"/>
    <x v="54"/>
  </r>
  <r>
    <x v="8"/>
    <x v="12"/>
  </r>
  <r>
    <x v="8"/>
    <x v="78"/>
  </r>
  <r>
    <x v="8"/>
    <x v="104"/>
  </r>
  <r>
    <x v="8"/>
    <x v="28"/>
  </r>
  <r>
    <x v="8"/>
    <x v="51"/>
  </r>
  <r>
    <x v="8"/>
    <x v="29"/>
  </r>
  <r>
    <x v="8"/>
    <x v="28"/>
  </r>
  <r>
    <x v="8"/>
    <x v="10"/>
  </r>
  <r>
    <x v="8"/>
    <x v="79"/>
  </r>
  <r>
    <x v="8"/>
    <x v="167"/>
  </r>
  <r>
    <x v="8"/>
    <x v="30"/>
  </r>
  <r>
    <x v="8"/>
    <x v="109"/>
  </r>
  <r>
    <x v="8"/>
    <x v="148"/>
  </r>
  <r>
    <x v="8"/>
    <x v="77"/>
  </r>
  <r>
    <x v="8"/>
    <x v="75"/>
  </r>
  <r>
    <x v="8"/>
    <x v="104"/>
  </r>
  <r>
    <x v="9"/>
    <x v="171"/>
  </r>
  <r>
    <x v="9"/>
    <x v="109"/>
  </r>
  <r>
    <x v="9"/>
    <x v="172"/>
  </r>
  <r>
    <x v="9"/>
    <x v="173"/>
  </r>
  <r>
    <x v="9"/>
    <x v="173"/>
  </r>
  <r>
    <x v="9"/>
    <x v="174"/>
  </r>
  <r>
    <x v="10"/>
    <x v="42"/>
  </r>
  <r>
    <x v="10"/>
    <x v="50"/>
  </r>
  <r>
    <x v="10"/>
    <x v="24"/>
  </r>
  <r>
    <x v="10"/>
    <x v="140"/>
  </r>
  <r>
    <x v="10"/>
    <x v="87"/>
  </r>
  <r>
    <x v="10"/>
    <x v="140"/>
  </r>
  <r>
    <x v="10"/>
    <x v="48"/>
  </r>
  <r>
    <x v="10"/>
    <x v="85"/>
  </r>
  <r>
    <x v="10"/>
    <x v="72"/>
  </r>
  <r>
    <x v="10"/>
    <x v="175"/>
  </r>
  <r>
    <x v="10"/>
    <x v="15"/>
  </r>
  <r>
    <x v="10"/>
    <x v="87"/>
  </r>
  <r>
    <x v="10"/>
    <x v="5"/>
  </r>
  <r>
    <x v="10"/>
    <x v="85"/>
  </r>
  <r>
    <x v="10"/>
    <x v="88"/>
  </r>
  <r>
    <x v="10"/>
    <x v="149"/>
  </r>
  <r>
    <x v="10"/>
    <x v="76"/>
  </r>
  <r>
    <x v="10"/>
    <x v="176"/>
  </r>
  <r>
    <x v="10"/>
    <x v="171"/>
  </r>
  <r>
    <x v="10"/>
    <x v="78"/>
  </r>
  <r>
    <x v="10"/>
    <x v="30"/>
  </r>
  <r>
    <x v="10"/>
    <x v="31"/>
  </r>
  <r>
    <x v="10"/>
    <x v="24"/>
  </r>
  <r>
    <x v="10"/>
    <x v="49"/>
  </r>
  <r>
    <x v="10"/>
    <x v="54"/>
  </r>
  <r>
    <x v="10"/>
    <x v="83"/>
  </r>
  <r>
    <x v="10"/>
    <x v="24"/>
  </r>
  <r>
    <x v="10"/>
    <x v="80"/>
  </r>
  <r>
    <x v="10"/>
    <x v="3"/>
  </r>
  <r>
    <x v="10"/>
    <x v="6"/>
  </r>
  <r>
    <x v="10"/>
    <x v="28"/>
  </r>
  <r>
    <x v="10"/>
    <x v="77"/>
  </r>
  <r>
    <x v="10"/>
    <x v="83"/>
  </r>
  <r>
    <x v="11"/>
    <x v="9"/>
  </r>
  <r>
    <x v="11"/>
    <x v="177"/>
  </r>
  <r>
    <x v="11"/>
    <x v="9"/>
  </r>
  <r>
    <x v="11"/>
    <x v="12"/>
  </r>
  <r>
    <x v="11"/>
    <x v="42"/>
  </r>
  <r>
    <x v="11"/>
    <x v="9"/>
  </r>
  <r>
    <x v="11"/>
    <x v="78"/>
  </r>
  <r>
    <x v="11"/>
    <x v="12"/>
  </r>
  <r>
    <x v="11"/>
    <x v="51"/>
  </r>
  <r>
    <x v="11"/>
    <x v="14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0">
  <r>
    <d v="1899-12-31T00:14:06"/>
    <s v="12.30.59"/>
    <x v="0"/>
  </r>
  <r>
    <d v="1899-12-31T00:14:06"/>
    <s v="12.31.00"/>
    <x v="1"/>
  </r>
  <r>
    <d v="1899-12-31T00:14:06"/>
    <s v="12.31.01"/>
    <x v="1"/>
  </r>
  <r>
    <d v="1899-12-31T00:14:06"/>
    <s v="12.31.02"/>
    <x v="1"/>
  </r>
  <r>
    <d v="1899-12-31T00:14:06"/>
    <s v="12.31.03"/>
    <x v="1"/>
  </r>
  <r>
    <d v="1899-12-31T00:14:06"/>
    <s v="12.31.04"/>
    <x v="1"/>
  </r>
  <r>
    <d v="1899-12-31T00:14:06"/>
    <s v="12.31.05"/>
    <x v="1"/>
  </r>
  <r>
    <d v="1899-12-31T00:14:06"/>
    <s v="12.31.06"/>
    <x v="1"/>
  </r>
  <r>
    <d v="1899-12-31T00:14:06"/>
    <s v="12.31.07"/>
    <x v="1"/>
  </r>
  <r>
    <d v="1899-12-31T00:14:06"/>
    <s v="12.31.08"/>
    <x v="1"/>
  </r>
  <r>
    <d v="1899-12-31T00:14:06"/>
    <s v="12.31.09"/>
    <x v="1"/>
  </r>
  <r>
    <d v="1899-12-31T00:14:06"/>
    <s v="12.31.10"/>
    <x v="1"/>
  </r>
  <r>
    <d v="1899-12-31T00:14:06"/>
    <s v="12.31.11"/>
    <x v="1"/>
  </r>
  <r>
    <d v="1899-12-31T00:14:06"/>
    <s v="12.31.12"/>
    <x v="1"/>
  </r>
  <r>
    <d v="1899-12-31T00:14:06"/>
    <s v="12.31.13"/>
    <x v="1"/>
  </r>
  <r>
    <d v="1899-12-31T00:14:06"/>
    <s v="12.31.14"/>
    <x v="1"/>
  </r>
  <r>
    <d v="1899-12-31T00:14:06"/>
    <s v="12.31.15"/>
    <x v="1"/>
  </r>
  <r>
    <d v="1899-12-31T00:14:06"/>
    <s v="12.31.16"/>
    <x v="1"/>
  </r>
  <r>
    <d v="1899-12-31T00:14:06"/>
    <s v="12.31.17"/>
    <x v="1"/>
  </r>
  <r>
    <d v="1899-12-31T00:14:06"/>
    <s v="12.31.18"/>
    <x v="1"/>
  </r>
  <r>
    <d v="1899-12-31T00:14:06"/>
    <s v="12.31.19"/>
    <x v="1"/>
  </r>
  <r>
    <d v="1899-12-31T00:14:06"/>
    <s v="12.31.20"/>
    <x v="1"/>
  </r>
  <r>
    <d v="1899-12-31T00:14:06"/>
    <s v="12.31.21"/>
    <x v="1"/>
  </r>
  <r>
    <d v="1899-12-31T00:14:06"/>
    <s v="12.31.22"/>
    <x v="1"/>
  </r>
  <r>
    <d v="1899-12-31T00:14:06"/>
    <s v="12.31.23"/>
    <x v="1"/>
  </r>
  <r>
    <d v="1899-12-31T00:14:06"/>
    <s v="12.31.24"/>
    <x v="1"/>
  </r>
  <r>
    <d v="1899-12-31T00:14:06"/>
    <s v="12.31.25"/>
    <x v="1"/>
  </r>
  <r>
    <d v="1899-12-31T00:14:06"/>
    <s v="12.31.26"/>
    <x v="1"/>
  </r>
  <r>
    <d v="1899-12-31T00:14:06"/>
    <s v="12.31.27"/>
    <x v="1"/>
  </r>
  <r>
    <d v="1899-12-31T00:14:06"/>
    <s v="12.31.28"/>
    <x v="1"/>
  </r>
  <r>
    <d v="1899-12-31T00:14:06"/>
    <s v="12.31.29"/>
    <x v="1"/>
  </r>
  <r>
    <d v="1899-12-31T00:14:06"/>
    <s v="12.31.30"/>
    <x v="1"/>
  </r>
  <r>
    <d v="1899-12-31T00:14:06"/>
    <s v="12.31.31"/>
    <x v="1"/>
  </r>
  <r>
    <d v="1899-12-31T00:14:06"/>
    <s v="12.31.32"/>
    <x v="1"/>
  </r>
  <r>
    <d v="1899-12-31T00:14:06"/>
    <s v="12.31.33"/>
    <x v="1"/>
  </r>
  <r>
    <d v="1899-12-31T00:14:06"/>
    <s v="12.31.34"/>
    <x v="1"/>
  </r>
  <r>
    <d v="1899-12-31T00:14:06"/>
    <s v="12.31.35"/>
    <x v="1"/>
  </r>
  <r>
    <d v="1899-12-31T00:14:06"/>
    <s v="12.31.36"/>
    <x v="1"/>
  </r>
  <r>
    <d v="1899-12-31T00:14:06"/>
    <s v="12.31.37"/>
    <x v="1"/>
  </r>
  <r>
    <d v="1899-12-31T00:14:06"/>
    <s v="12.31.38"/>
    <x v="1"/>
  </r>
  <r>
    <d v="1899-12-31T00:14:06"/>
    <s v="12.31.39"/>
    <x v="1"/>
  </r>
  <r>
    <d v="1899-12-31T00:14:06"/>
    <s v="12.31.40"/>
    <x v="1"/>
  </r>
  <r>
    <d v="1899-12-31T00:14:06"/>
    <s v="12.31.41"/>
    <x v="1"/>
  </r>
  <r>
    <d v="1899-12-31T00:14:06"/>
    <s v="12.31.42"/>
    <x v="1"/>
  </r>
  <r>
    <d v="1899-12-31T00:14:06"/>
    <s v="12.31.43"/>
    <x v="1"/>
  </r>
  <r>
    <d v="1899-12-31T00:14:06"/>
    <s v="12.31.44"/>
    <x v="1"/>
  </r>
  <r>
    <d v="1899-12-31T00:14:06"/>
    <s v="12.31.45"/>
    <x v="1"/>
  </r>
  <r>
    <d v="1899-12-31T00:14:06"/>
    <s v="12.31.46"/>
    <x v="1"/>
  </r>
  <r>
    <d v="1899-12-31T00:14:06"/>
    <s v="12.31.47"/>
    <x v="1"/>
  </r>
  <r>
    <d v="1899-12-31T00:14:06"/>
    <s v="12.31.48"/>
    <x v="1"/>
  </r>
  <r>
    <d v="1899-12-31T00:14:06"/>
    <s v="12.31.49"/>
    <x v="1"/>
  </r>
  <r>
    <d v="1899-12-31T00:14:06"/>
    <s v="12.31.50"/>
    <x v="1"/>
  </r>
  <r>
    <d v="1899-12-31T00:14:06"/>
    <s v="12.31.51"/>
    <x v="1"/>
  </r>
  <r>
    <d v="1899-12-31T00:14:06"/>
    <s v="12.31.52"/>
    <x v="1"/>
  </r>
  <r>
    <d v="1899-12-31T00:14:06"/>
    <s v="12.31.53"/>
    <x v="1"/>
  </r>
  <r>
    <d v="1899-12-31T00:14:06"/>
    <s v="12.31.54"/>
    <x v="1"/>
  </r>
  <r>
    <d v="1899-12-31T00:14:06"/>
    <s v="12.31.55"/>
    <x v="1"/>
  </r>
  <r>
    <d v="1899-12-31T00:14:06"/>
    <s v="12.31.56"/>
    <x v="1"/>
  </r>
  <r>
    <d v="1899-12-31T00:14:06"/>
    <s v="12.31.57"/>
    <x v="1"/>
  </r>
  <r>
    <d v="1899-12-31T00:14:06"/>
    <s v="12.31.58"/>
    <x v="1"/>
  </r>
  <r>
    <d v="1899-12-31T00:14:06"/>
    <s v="12.31.59"/>
    <x v="1"/>
  </r>
  <r>
    <d v="1899-12-31T00:14:06"/>
    <s v="12.32.00"/>
    <x v="2"/>
  </r>
  <r>
    <d v="1899-12-31T00:14:06"/>
    <s v="12.32.01"/>
    <x v="2"/>
  </r>
  <r>
    <d v="1899-12-31T00:14:06"/>
    <s v="12.32.02"/>
    <x v="2"/>
  </r>
  <r>
    <d v="1899-12-31T00:14:06"/>
    <s v="12.32.03"/>
    <x v="2"/>
  </r>
  <r>
    <d v="1899-12-31T00:14:06"/>
    <s v="12.32.04"/>
    <x v="2"/>
  </r>
  <r>
    <d v="1899-12-31T00:14:06"/>
    <s v="12.32.05"/>
    <x v="2"/>
  </r>
  <r>
    <d v="1899-12-31T00:14:06"/>
    <s v="12.32.06"/>
    <x v="2"/>
  </r>
  <r>
    <d v="1899-12-31T00:14:06"/>
    <s v="12.32.07"/>
    <x v="2"/>
  </r>
  <r>
    <d v="1899-12-31T00:14:06"/>
    <s v="12.32.08"/>
    <x v="2"/>
  </r>
  <r>
    <d v="1899-12-31T00:14:06"/>
    <s v="12.32.09"/>
    <x v="2"/>
  </r>
  <r>
    <d v="1899-12-31T00:14:14"/>
    <s v="12.32.10"/>
    <x v="2"/>
  </r>
  <r>
    <d v="1899-12-31T00:14:14"/>
    <s v="12.32.11"/>
    <x v="2"/>
  </r>
  <r>
    <d v="1899-12-31T00:14:14"/>
    <s v="12.32.12"/>
    <x v="2"/>
  </r>
  <r>
    <d v="1899-12-31T00:14:14"/>
    <s v="12.32.13"/>
    <x v="2"/>
  </r>
  <r>
    <d v="1899-12-31T00:14:14"/>
    <s v="12.32.14"/>
    <x v="2"/>
  </r>
  <r>
    <d v="1899-12-31T00:14:14"/>
    <s v="12.32.15"/>
    <x v="2"/>
  </r>
  <r>
    <d v="1899-12-31T00:14:14"/>
    <s v="12.32.16"/>
    <x v="2"/>
  </r>
  <r>
    <d v="1899-12-31T00:14:14"/>
    <s v="12.32.17"/>
    <x v="2"/>
  </r>
  <r>
    <d v="1899-12-31T00:14:15"/>
    <s v="12.32.18"/>
    <x v="2"/>
  </r>
  <r>
    <d v="1899-12-31T00:14:15"/>
    <s v="12.32.19"/>
    <x v="2"/>
  </r>
  <r>
    <d v="1899-12-31T00:14:15"/>
    <s v="12.32.20"/>
    <x v="2"/>
  </r>
  <r>
    <d v="1899-12-31T00:14:15"/>
    <s v="12.32.21"/>
    <x v="2"/>
  </r>
  <r>
    <d v="1899-12-31T00:14:15"/>
    <s v="12.32.22"/>
    <x v="2"/>
  </r>
  <r>
    <d v="1899-12-31T00:14:15"/>
    <s v="12.32.23"/>
    <x v="2"/>
  </r>
  <r>
    <d v="1899-12-31T00:14:15"/>
    <s v="12.32.24"/>
    <x v="2"/>
  </r>
  <r>
    <d v="1899-12-31T00:14:15"/>
    <s v="12.32.25"/>
    <x v="2"/>
  </r>
  <r>
    <d v="1899-12-31T00:14:15"/>
    <s v="12.32.26"/>
    <x v="2"/>
  </r>
  <r>
    <d v="1899-12-31T00:14:15"/>
    <s v="12.32.27"/>
    <x v="2"/>
  </r>
  <r>
    <d v="1899-12-31T00:14:15"/>
    <s v="12.32.28"/>
    <x v="2"/>
  </r>
  <r>
    <d v="1899-12-31T00:14:15"/>
    <s v="12.32.29"/>
    <x v="2"/>
  </r>
  <r>
    <d v="1899-12-31T00:14:15"/>
    <s v="12.32.30"/>
    <x v="2"/>
  </r>
  <r>
    <d v="1899-12-31T00:14:15"/>
    <s v="12.32.31"/>
    <x v="2"/>
  </r>
  <r>
    <d v="1899-12-31T00:14:15"/>
    <s v="12.32.32"/>
    <x v="2"/>
  </r>
  <r>
    <d v="1899-12-31T00:14:15"/>
    <s v="12.32.33"/>
    <x v="2"/>
  </r>
  <r>
    <d v="1899-12-31T00:14:15"/>
    <s v="12.32.34"/>
    <x v="2"/>
  </r>
  <r>
    <d v="1899-12-31T00:14:15"/>
    <s v="12.32.35"/>
    <x v="2"/>
  </r>
  <r>
    <d v="1899-12-31T00:14:15"/>
    <s v="12.32.36"/>
    <x v="2"/>
  </r>
  <r>
    <d v="1899-12-31T00:14:15"/>
    <s v="12.32.37"/>
    <x v="2"/>
  </r>
  <r>
    <d v="1899-12-31T00:14:15"/>
    <s v="12.32.38"/>
    <x v="2"/>
  </r>
  <r>
    <d v="1899-12-31T00:14:15"/>
    <s v="12.32.39"/>
    <x v="2"/>
  </r>
  <r>
    <d v="1899-12-31T00:14:15"/>
    <s v="12.32.40"/>
    <x v="2"/>
  </r>
  <r>
    <d v="1899-12-31T00:14:15"/>
    <s v="12.32.41"/>
    <x v="2"/>
  </r>
  <r>
    <d v="1899-12-31T00:14:15"/>
    <s v="12.32.42"/>
    <x v="2"/>
  </r>
  <r>
    <d v="1899-12-31T00:14:15"/>
    <s v="12.32.43"/>
    <x v="2"/>
  </r>
  <r>
    <d v="1899-12-31T00:14:15"/>
    <s v="12.32.44"/>
    <x v="2"/>
  </r>
  <r>
    <d v="1899-12-31T00:14:15"/>
    <s v="12.32.45"/>
    <x v="2"/>
  </r>
  <r>
    <d v="1899-12-31T00:14:15"/>
    <s v="12.32.46"/>
    <x v="2"/>
  </r>
  <r>
    <d v="1899-12-31T00:14:15"/>
    <s v="12.32.47"/>
    <x v="2"/>
  </r>
  <r>
    <d v="1899-12-31T00:14:15"/>
    <s v="12.32.48"/>
    <x v="2"/>
  </r>
  <r>
    <d v="1899-12-31T00:14:15"/>
    <s v="12.32.49"/>
    <x v="2"/>
  </r>
  <r>
    <d v="1899-12-31T00:14:15"/>
    <s v="12.32.50"/>
    <x v="2"/>
  </r>
  <r>
    <d v="1899-12-31T00:14:15"/>
    <s v="12.32.51"/>
    <x v="2"/>
  </r>
  <r>
    <d v="1899-12-31T00:14:15"/>
    <s v="12.32.52"/>
    <x v="2"/>
  </r>
  <r>
    <d v="1899-12-31T00:14:15"/>
    <s v="12.32.53"/>
    <x v="2"/>
  </r>
  <r>
    <d v="1899-12-31T00:14:15"/>
    <s v="12.32.54"/>
    <x v="2"/>
  </r>
  <r>
    <d v="1899-12-31T00:14:14"/>
    <s v="12.32.55"/>
    <x v="2"/>
  </r>
  <r>
    <d v="1899-12-31T00:14:14"/>
    <s v="12.32.56"/>
    <x v="2"/>
  </r>
  <r>
    <d v="1899-12-31T00:14:14"/>
    <s v="12.32.57"/>
    <x v="2"/>
  </r>
  <r>
    <d v="1899-12-31T00:14:14"/>
    <s v="12.32.58"/>
    <x v="2"/>
  </r>
  <r>
    <d v="1899-12-31T00:14:14"/>
    <s v="12.32.59"/>
    <x v="2"/>
  </r>
  <r>
    <d v="1899-12-31T00:14:14"/>
    <s v="12.33.00"/>
    <x v="3"/>
  </r>
  <r>
    <d v="1899-12-31T00:14:14"/>
    <s v="12.33.01"/>
    <x v="3"/>
  </r>
  <r>
    <d v="1899-12-31T00:14:14"/>
    <s v="12.33.02"/>
    <x v="3"/>
  </r>
  <r>
    <d v="1899-12-31T00:14:14"/>
    <s v="12.33.03"/>
    <x v="3"/>
  </r>
  <r>
    <d v="1899-12-31T00:14:14"/>
    <s v="12.33.04"/>
    <x v="3"/>
  </r>
  <r>
    <d v="1899-12-31T00:14:14"/>
    <s v="12.33.05"/>
    <x v="3"/>
  </r>
  <r>
    <d v="1899-12-31T00:14:14"/>
    <s v="12.33.06"/>
    <x v="3"/>
  </r>
  <r>
    <d v="1899-12-31T00:14:14"/>
    <s v="12.33.07"/>
    <x v="3"/>
  </r>
  <r>
    <d v="1899-12-31T00:14:15"/>
    <s v="12.33.08"/>
    <x v="3"/>
  </r>
  <r>
    <d v="1899-12-31T00:14:15"/>
    <s v="12.33.09"/>
    <x v="3"/>
  </r>
  <r>
    <d v="1899-12-31T00:14:15"/>
    <s v="12.33.10"/>
    <x v="3"/>
  </r>
  <r>
    <d v="1899-12-31T00:14:15"/>
    <s v="12.33.11"/>
    <x v="3"/>
  </r>
  <r>
    <d v="1899-12-31T00:14:15"/>
    <s v="12.33.12"/>
    <x v="3"/>
  </r>
  <r>
    <d v="1899-12-31T00:15:03"/>
    <s v="12.33.13"/>
    <x v="3"/>
  </r>
  <r>
    <d v="1899-12-31T00:15:02"/>
    <s v="12.33.14"/>
    <x v="3"/>
  </r>
  <r>
    <d v="1899-12-31T00:14:55"/>
    <s v="12.33.15"/>
    <x v="3"/>
  </r>
  <r>
    <d v="1899-12-31T00:14:55"/>
    <s v="12.33.16"/>
    <x v="3"/>
  </r>
  <r>
    <d v="1899-12-31T00:14:55"/>
    <s v="12.33.17"/>
    <x v="3"/>
  </r>
  <r>
    <d v="1899-12-31T00:14:54"/>
    <s v="12.33.18"/>
    <x v="3"/>
  </r>
  <r>
    <d v="1899-12-31T00:14:54"/>
    <s v="12.33.19"/>
    <x v="3"/>
  </r>
  <r>
    <d v="1899-12-31T00:14:54"/>
    <s v="12.33.20"/>
    <x v="3"/>
  </r>
  <r>
    <d v="1899-12-31T00:14:54"/>
    <s v="12.33.21"/>
    <x v="3"/>
  </r>
  <r>
    <d v="1899-12-31T00:14:54"/>
    <s v="12.33.22"/>
    <x v="3"/>
  </r>
  <r>
    <d v="1899-12-31T00:14:54"/>
    <s v="12.33.23"/>
    <x v="3"/>
  </r>
  <r>
    <d v="1899-12-31T00:14:54"/>
    <s v="12.33.24"/>
    <x v="3"/>
  </r>
  <r>
    <d v="1899-12-31T00:14:54"/>
    <s v="12.33.25"/>
    <x v="3"/>
  </r>
  <r>
    <d v="1899-12-31T00:14:54"/>
    <s v="12.33.26"/>
    <x v="3"/>
  </r>
  <r>
    <d v="1899-12-31T00:14:54"/>
    <s v="12.33.27"/>
    <x v="3"/>
  </r>
  <r>
    <d v="1899-12-31T00:14:54"/>
    <s v="12.33.28"/>
    <x v="3"/>
  </r>
  <r>
    <d v="1899-12-31T00:14:54"/>
    <s v="12.33.29"/>
    <x v="3"/>
  </r>
  <r>
    <d v="1899-12-31T00:14:53"/>
    <s v="12.33.30"/>
    <x v="3"/>
  </r>
  <r>
    <d v="1899-12-31T00:14:53"/>
    <s v="12.33.31"/>
    <x v="3"/>
  </r>
  <r>
    <d v="1899-12-31T00:14:46"/>
    <s v="12.33.32"/>
    <x v="3"/>
  </r>
  <r>
    <d v="1899-12-31T00:14:45"/>
    <s v="12.33.33"/>
    <x v="3"/>
  </r>
  <r>
    <d v="1899-12-31T00:14:45"/>
    <s v="12.33.34"/>
    <x v="3"/>
  </r>
  <r>
    <d v="1899-12-31T00:14:45"/>
    <s v="12.33.35"/>
    <x v="3"/>
  </r>
  <r>
    <d v="1899-12-31T00:14:46"/>
    <s v="12.33.36"/>
    <x v="3"/>
  </r>
  <r>
    <d v="1899-12-31T00:14:46"/>
    <s v="12.33.37"/>
    <x v="3"/>
  </r>
  <r>
    <d v="1899-12-31T00:14:53"/>
    <s v="12.33.38"/>
    <x v="3"/>
  </r>
  <r>
    <d v="1899-12-31T00:14:53"/>
    <s v="12.33.39"/>
    <x v="3"/>
  </r>
  <r>
    <d v="1899-12-31T00:14:53"/>
    <s v="12.33.40"/>
    <x v="3"/>
  </r>
  <r>
    <d v="1899-12-31T00:14:53"/>
    <s v="12.33.41"/>
    <x v="3"/>
  </r>
  <r>
    <d v="1899-12-31T00:14:53"/>
    <s v="12.33.42"/>
    <x v="3"/>
  </r>
  <r>
    <d v="1899-12-31T00:14:53"/>
    <s v="12.33.43"/>
    <x v="3"/>
  </r>
  <r>
    <d v="1899-12-31T00:14:53"/>
    <s v="12.33.44"/>
    <x v="3"/>
  </r>
  <r>
    <d v="1899-12-31T00:14:53"/>
    <s v="12.33.45"/>
    <x v="3"/>
  </r>
  <r>
    <d v="1899-12-31T00:14:53"/>
    <s v="12.33.46"/>
    <x v="3"/>
  </r>
  <r>
    <d v="1899-12-31T00:14:54"/>
    <s v="12.33.47"/>
    <x v="3"/>
  </r>
  <r>
    <d v="1899-12-31T00:14:54"/>
    <s v="12.33.48"/>
    <x v="3"/>
  </r>
  <r>
    <d v="1899-12-31T00:14:54"/>
    <s v="12.33.49"/>
    <x v="3"/>
  </r>
  <r>
    <d v="1899-12-31T00:14:54"/>
    <s v="12.33.50"/>
    <x v="3"/>
  </r>
  <r>
    <d v="1899-12-31T00:14:54"/>
    <s v="12.33.51"/>
    <x v="3"/>
  </r>
  <r>
    <d v="1899-12-31T00:14:54"/>
    <s v="12.33.52"/>
    <x v="3"/>
  </r>
  <r>
    <d v="1899-12-31T00:14:53"/>
    <s v="12.33.53"/>
    <x v="3"/>
  </r>
  <r>
    <d v="1899-12-31T00:14:53"/>
    <s v="12.33.54"/>
    <x v="3"/>
  </r>
  <r>
    <d v="1899-12-31T00:14:53"/>
    <s v="12.33.55"/>
    <x v="3"/>
  </r>
  <r>
    <d v="1899-12-31T00:14:53"/>
    <s v="12.33.56"/>
    <x v="3"/>
  </r>
  <r>
    <d v="1899-12-31T00:14:46"/>
    <s v="12.33.57"/>
    <x v="3"/>
  </r>
  <r>
    <d v="1899-12-31T00:14:46"/>
    <s v="12.33.58"/>
    <x v="3"/>
  </r>
  <r>
    <d v="1899-12-31T00:14:45"/>
    <s v="12.33.59"/>
    <x v="3"/>
  </r>
  <r>
    <d v="1899-12-31T00:14:45"/>
    <s v="12.34.00"/>
    <x v="4"/>
  </r>
  <r>
    <d v="1899-12-31T00:14:45"/>
    <s v="12.34.01"/>
    <x v="4"/>
  </r>
  <r>
    <d v="1899-12-31T00:14:45"/>
    <s v="12.34.02"/>
    <x v="4"/>
  </r>
  <r>
    <d v="1899-12-31T00:14:45"/>
    <s v="12.34.03"/>
    <x v="4"/>
  </r>
  <r>
    <d v="1899-12-31T00:14:45"/>
    <s v="12.34.04"/>
    <x v="4"/>
  </r>
  <r>
    <d v="1899-12-31T00:14:45"/>
    <s v="12.34.05"/>
    <x v="4"/>
  </r>
  <r>
    <d v="1899-12-31T00:14:45"/>
    <s v="12.34.06"/>
    <x v="4"/>
  </r>
  <r>
    <d v="1899-12-31T00:14:45"/>
    <s v="12.34.07"/>
    <x v="4"/>
  </r>
  <r>
    <d v="1899-12-31T00:14:45"/>
    <s v="12.34.08"/>
    <x v="4"/>
  </r>
  <r>
    <d v="1899-12-31T00:14:46"/>
    <s v="12.34.09"/>
    <x v="4"/>
  </r>
  <r>
    <d v="1899-12-31T00:14:46"/>
    <s v="12.34.10"/>
    <x v="4"/>
  </r>
  <r>
    <d v="1899-12-31T00:14:46"/>
    <s v="12.34.11"/>
    <x v="4"/>
  </r>
  <r>
    <d v="1899-12-31T00:14:53"/>
    <s v="12.34.12"/>
    <x v="4"/>
  </r>
  <r>
    <d v="1899-12-31T00:14:53"/>
    <s v="12.34.13"/>
    <x v="4"/>
  </r>
  <r>
    <d v="1899-12-31T00:14:53"/>
    <s v="12.34.14"/>
    <x v="4"/>
  </r>
  <r>
    <d v="1899-12-31T00:14:53"/>
    <s v="12.34.15"/>
    <x v="4"/>
  </r>
  <r>
    <d v="1899-12-31T00:14:53"/>
    <s v="12.34.16"/>
    <x v="4"/>
  </r>
  <r>
    <d v="1899-12-31T00:14:46"/>
    <s v="12.34.17"/>
    <x v="4"/>
  </r>
  <r>
    <d v="1899-12-31T00:14:46"/>
    <s v="12.34.18"/>
    <x v="4"/>
  </r>
  <r>
    <d v="1899-12-31T00:14:46"/>
    <s v="12.34.19"/>
    <x v="4"/>
  </r>
  <r>
    <d v="1899-12-31T00:14:46"/>
    <s v="12.34.20"/>
    <x v="4"/>
  </r>
  <r>
    <d v="1899-12-31T00:14:46"/>
    <s v="12.34.21"/>
    <x v="4"/>
  </r>
  <r>
    <d v="1899-12-31T00:14:46"/>
    <s v="12.34.22"/>
    <x v="4"/>
  </r>
  <r>
    <d v="1899-12-31T00:14:46"/>
    <s v="12.34.23"/>
    <x v="4"/>
  </r>
  <r>
    <d v="1899-12-31T00:14:45"/>
    <s v="12.34.24"/>
    <x v="4"/>
  </r>
  <r>
    <d v="1899-12-31T00:14:45"/>
    <s v="12.34.25"/>
    <x v="4"/>
  </r>
  <r>
    <d v="1899-12-31T00:14:45"/>
    <s v="12.34.26"/>
    <x v="4"/>
  </r>
  <r>
    <d v="1899-12-31T00:14:45"/>
    <s v="12.34.27"/>
    <x v="4"/>
  </r>
  <r>
    <d v="1899-12-31T00:14:45"/>
    <s v="12.34.28"/>
    <x v="4"/>
  </r>
  <r>
    <d v="1899-12-31T00:14:45"/>
    <s v="12.34.29"/>
    <x v="4"/>
  </r>
  <r>
    <d v="1899-12-31T00:14:45"/>
    <s v="12.34.30"/>
    <x v="4"/>
  </r>
  <r>
    <d v="1899-12-31T00:14:45"/>
    <s v="12.34.31"/>
    <x v="4"/>
  </r>
  <r>
    <d v="1899-12-31T00:14:45"/>
    <s v="12.34.32"/>
    <x v="4"/>
  </r>
  <r>
    <d v="1899-12-31T00:14:45"/>
    <s v="12.34.33"/>
    <x v="4"/>
  </r>
  <r>
    <d v="1899-12-31T00:14:45"/>
    <s v="12.34.35"/>
    <x v="4"/>
  </r>
  <r>
    <d v="1899-12-31T00:14:45"/>
    <s v="12.34.36"/>
    <x v="4"/>
  </r>
  <r>
    <d v="1899-12-31T00:14:45"/>
    <s v="12.34.37"/>
    <x v="4"/>
  </r>
  <r>
    <d v="1899-12-31T00:14:45"/>
    <s v="12.34.38"/>
    <x v="4"/>
  </r>
  <r>
    <d v="1899-12-31T00:14:45"/>
    <s v="12.34.39"/>
    <x v="4"/>
  </r>
  <r>
    <d v="1899-12-31T00:14:45"/>
    <s v="12.34.40"/>
    <x v="4"/>
  </r>
  <r>
    <d v="1899-12-31T00:14:45"/>
    <s v="12.34.41"/>
    <x v="4"/>
  </r>
  <r>
    <d v="1899-12-31T00:14:45"/>
    <s v="12.34.42"/>
    <x v="4"/>
  </r>
  <r>
    <d v="1899-12-31T00:14:45"/>
    <s v="12.34.43"/>
    <x v="4"/>
  </r>
  <r>
    <d v="1899-12-31T00:14:45"/>
    <s v="12.34.44"/>
    <x v="4"/>
  </r>
  <r>
    <d v="1899-12-31T00:14:45"/>
    <s v="12.34.45"/>
    <x v="4"/>
  </r>
  <r>
    <d v="1899-12-31T00:14:45"/>
    <s v="12.34.46"/>
    <x v="4"/>
  </r>
  <r>
    <d v="1899-12-31T00:14:45"/>
    <s v="12.34.47"/>
    <x v="4"/>
  </r>
  <r>
    <d v="1899-12-31T00:14:45"/>
    <s v="12.34.48"/>
    <x v="4"/>
  </r>
  <r>
    <d v="1899-12-31T00:14:45"/>
    <s v="12.34.49"/>
    <x v="4"/>
  </r>
  <r>
    <d v="1899-12-31T00:14:45"/>
    <s v="12.34.50"/>
    <x v="4"/>
  </r>
  <r>
    <d v="1899-12-31T00:14:45"/>
    <s v="12.34.51"/>
    <x v="4"/>
  </r>
  <r>
    <d v="1899-12-31T00:14:45"/>
    <s v="12.34.52"/>
    <x v="4"/>
  </r>
  <r>
    <d v="1899-12-31T00:14:45"/>
    <s v="12.34.53"/>
    <x v="4"/>
  </r>
  <r>
    <d v="1899-12-31T00:14:45"/>
    <s v="12.34.54"/>
    <x v="4"/>
  </r>
  <r>
    <d v="1899-12-31T00:14:45"/>
    <s v="12.34.55"/>
    <x v="4"/>
  </r>
  <r>
    <d v="1899-12-31T00:14:45"/>
    <s v="12.34.56"/>
    <x v="4"/>
  </r>
  <r>
    <d v="1899-12-31T00:14:45"/>
    <s v="12.34.57"/>
    <x v="4"/>
  </r>
  <r>
    <d v="1899-12-31T00:14:45"/>
    <s v="12.34.58"/>
    <x v="4"/>
  </r>
  <r>
    <d v="1899-12-31T00:14:45"/>
    <s v="12.34.59"/>
    <x v="4"/>
  </r>
  <r>
    <d v="1899-12-31T00:14:45"/>
    <s v="12.35.00"/>
    <x v="5"/>
  </r>
  <r>
    <d v="1899-12-31T00:14:45"/>
    <s v="12.35.01"/>
    <x v="5"/>
  </r>
  <r>
    <d v="1899-12-31T00:14:45"/>
    <s v="12.35.02"/>
    <x v="5"/>
  </r>
  <r>
    <d v="1899-12-31T00:14:45"/>
    <s v="12.35.03"/>
    <x v="5"/>
  </r>
  <r>
    <d v="1899-12-31T00:14:45"/>
    <s v="12.35.04"/>
    <x v="5"/>
  </r>
  <r>
    <d v="1899-12-31T00:14:45"/>
    <s v="12.35.05"/>
    <x v="5"/>
  </r>
  <r>
    <d v="1899-12-31T00:14:45"/>
    <s v="12.35.06"/>
    <x v="5"/>
  </r>
  <r>
    <d v="1899-12-31T00:14:45"/>
    <s v="12.35.07"/>
    <x v="5"/>
  </r>
  <r>
    <d v="1899-12-31T00:14:45"/>
    <s v="12.35.08"/>
    <x v="5"/>
  </r>
  <r>
    <d v="1899-12-31T00:14:45"/>
    <s v="12.35.09"/>
    <x v="5"/>
  </r>
  <r>
    <d v="1899-12-31T00:14:45"/>
    <s v="12.35.10"/>
    <x v="5"/>
  </r>
  <r>
    <d v="1899-12-31T00:14:45"/>
    <s v="12.35.11"/>
    <x v="5"/>
  </r>
  <r>
    <d v="1899-12-31T00:14:45"/>
    <s v="12.35.12"/>
    <x v="5"/>
  </r>
  <r>
    <d v="1899-12-31T00:14:45"/>
    <s v="12.35.13"/>
    <x v="5"/>
  </r>
  <r>
    <d v="1899-12-31T00:14:45"/>
    <s v="12.35.14"/>
    <x v="5"/>
  </r>
  <r>
    <d v="1899-12-31T00:14:45"/>
    <s v="12.35.15"/>
    <x v="5"/>
  </r>
  <r>
    <d v="1899-12-31T00:14:45"/>
    <s v="12.35.16"/>
    <x v="5"/>
  </r>
  <r>
    <d v="1899-12-31T00:14:46"/>
    <s v="12.35.17"/>
    <x v="5"/>
  </r>
  <r>
    <d v="1899-12-31T00:14:46"/>
    <s v="12.35.18"/>
    <x v="5"/>
  </r>
  <r>
    <d v="1899-12-31T00:14:46"/>
    <s v="12.35.19"/>
    <x v="5"/>
  </r>
  <r>
    <d v="1899-12-31T00:14:53"/>
    <s v="12.35.20"/>
    <x v="5"/>
  </r>
  <r>
    <d v="1899-12-31T00:14:53"/>
    <s v="12.35.21"/>
    <x v="5"/>
  </r>
  <r>
    <d v="1899-12-31T00:14:53"/>
    <s v="12.35.22"/>
    <x v="5"/>
  </r>
  <r>
    <d v="1899-12-31T00:14:53"/>
    <s v="12.35.23"/>
    <x v="5"/>
  </r>
  <r>
    <d v="1899-12-31T00:14:53"/>
    <s v="12.35.24"/>
    <x v="5"/>
  </r>
  <r>
    <d v="1899-12-31T00:14:53"/>
    <s v="12.35.25"/>
    <x v="5"/>
  </r>
  <r>
    <d v="1899-12-31T00:14:53"/>
    <s v="12.35.26"/>
    <x v="5"/>
  </r>
  <r>
    <d v="1899-12-31T00:14:53"/>
    <s v="12.35.27"/>
    <x v="5"/>
  </r>
  <r>
    <d v="1899-12-31T00:14:53"/>
    <s v="12.35.28"/>
    <x v="5"/>
  </r>
  <r>
    <d v="1899-12-31T00:14:53"/>
    <s v="12.35.29"/>
    <x v="5"/>
  </r>
  <r>
    <d v="1899-12-31T00:14:53"/>
    <s v="12.35.30"/>
    <x v="5"/>
  </r>
  <r>
    <d v="1899-12-31T00:14:53"/>
    <s v="12.35.31"/>
    <x v="5"/>
  </r>
  <r>
    <d v="1899-12-31T00:14:53"/>
    <s v="12.35.32"/>
    <x v="5"/>
  </r>
  <r>
    <d v="1899-12-31T00:14:53"/>
    <s v="12.35.33"/>
    <x v="5"/>
  </r>
  <r>
    <d v="1899-12-31T00:14:53"/>
    <s v="12.35.34"/>
    <x v="5"/>
  </r>
  <r>
    <d v="1899-12-31T00:14:53"/>
    <s v="12.35.35"/>
    <x v="5"/>
  </r>
  <r>
    <d v="1899-12-31T00:14:53"/>
    <s v="12.35.36"/>
    <x v="5"/>
  </r>
  <r>
    <d v="1899-12-31T00:14:53"/>
    <s v="12.35.37"/>
    <x v="5"/>
  </r>
  <r>
    <d v="1899-12-31T00:55:55"/>
    <s v="12.35.47"/>
    <x v="5"/>
  </r>
  <r>
    <d v="1899-12-31T00:55:55"/>
    <s v="12.35.48"/>
    <x v="5"/>
  </r>
  <r>
    <d v="1899-12-31T00:55:55"/>
    <s v="12.35.49"/>
    <x v="5"/>
  </r>
  <r>
    <d v="1899-12-31T00:55:55"/>
    <s v="12.35.50"/>
    <x v="5"/>
  </r>
  <r>
    <d v="1899-12-31T00:55:55"/>
    <s v="12.35.51"/>
    <x v="5"/>
  </r>
  <r>
    <d v="1899-12-31T00:55:55"/>
    <s v="12.35.52"/>
    <x v="5"/>
  </r>
  <r>
    <d v="1899-12-31T00:55:55"/>
    <s v="12.35.53"/>
    <x v="5"/>
  </r>
  <r>
    <d v="1899-12-31T00:55:55"/>
    <s v="12.35.54"/>
    <x v="5"/>
  </r>
  <r>
    <d v="1899-12-31T00:55:55"/>
    <s v="12.35.55"/>
    <x v="5"/>
  </r>
  <r>
    <d v="1899-12-31T00:55:55"/>
    <s v="12.35.56"/>
    <x v="5"/>
  </r>
  <r>
    <d v="1899-12-31T00:55:55"/>
    <s v="12.35.57"/>
    <x v="5"/>
  </r>
  <r>
    <d v="1899-12-31T00:55:55"/>
    <s v="12.35.58"/>
    <x v="5"/>
  </r>
  <r>
    <d v="1899-12-31T00:55:55"/>
    <s v="12.35.59"/>
    <x v="5"/>
  </r>
  <r>
    <d v="1899-12-31T00:55:55"/>
    <s v="12.36.00"/>
    <x v="6"/>
  </r>
  <r>
    <d v="1899-12-31T00:55:55"/>
    <s v="12.36.01"/>
    <x v="6"/>
  </r>
  <r>
    <d v="1899-12-31T00:55:55"/>
    <s v="12.36.02"/>
    <x v="6"/>
  </r>
  <r>
    <d v="1899-12-31T00:55:55"/>
    <s v="12.36.03"/>
    <x v="6"/>
  </r>
  <r>
    <d v="1899-12-31T00:55:55"/>
    <s v="12.36.04"/>
    <x v="6"/>
  </r>
  <r>
    <d v="1899-12-31T00:55:55"/>
    <s v="12.36.05"/>
    <x v="6"/>
  </r>
  <r>
    <d v="1899-12-31T00:55:55"/>
    <s v="12.36.06"/>
    <x v="6"/>
  </r>
  <r>
    <d v="1899-12-31T00:55:55"/>
    <s v="12.36.07"/>
    <x v="6"/>
  </r>
  <r>
    <d v="1899-12-31T00:55:55"/>
    <s v="12.36.08"/>
    <x v="6"/>
  </r>
  <r>
    <d v="1899-12-31T00:55:55"/>
    <s v="12.36.09"/>
    <x v="6"/>
  </r>
  <r>
    <d v="1899-12-31T00:55:55"/>
    <s v="12.36.10"/>
    <x v="6"/>
  </r>
  <r>
    <d v="1899-12-31T00:55:55"/>
    <s v="12.36.11"/>
    <x v="6"/>
  </r>
  <r>
    <d v="1899-12-31T00:55:55"/>
    <s v="12.36.12"/>
    <x v="6"/>
  </r>
  <r>
    <d v="1899-12-31T00:55:54"/>
    <s v="12.36.13"/>
    <x v="6"/>
  </r>
  <r>
    <d v="1899-12-31T00:55:54"/>
    <s v="12.36.14"/>
    <x v="6"/>
  </r>
  <r>
    <d v="1899-12-31T00:55:46"/>
    <s v="12.36.15"/>
    <x v="6"/>
  </r>
  <r>
    <d v="1899-12-31T00:55:46"/>
    <s v="12.36.16"/>
    <x v="6"/>
  </r>
  <r>
    <d v="1899-12-31T00:55:46"/>
    <s v="12.36.17"/>
    <x v="6"/>
  </r>
  <r>
    <d v="1899-12-31T00:55:46"/>
    <s v="12.36.18"/>
    <x v="6"/>
  </r>
  <r>
    <d v="1899-12-31T00:55:46"/>
    <s v="12.36.19"/>
    <x v="6"/>
  </r>
  <r>
    <d v="1899-12-31T00:56:34"/>
    <s v="12.36.20"/>
    <x v="6"/>
  </r>
  <r>
    <d v="1899-12-31T00:56:34"/>
    <s v="12.36.21"/>
    <x v="6"/>
  </r>
  <r>
    <d v="1899-12-31T00:56:34"/>
    <s v="12.36.22"/>
    <x v="6"/>
  </r>
  <r>
    <d v="1899-12-31T00:56:34"/>
    <s v="12.36.23"/>
    <x v="6"/>
  </r>
  <r>
    <d v="1899-12-31T00:56:34"/>
    <s v="12.36.24"/>
    <x v="6"/>
  </r>
  <r>
    <d v="1899-12-31T00:56:33"/>
    <s v="12.36.25"/>
    <x v="6"/>
  </r>
  <r>
    <d v="1899-12-31T00:56:33"/>
    <s v="12.36.26"/>
    <x v="6"/>
  </r>
  <r>
    <d v="1899-12-31T00:56:33"/>
    <s v="12.36.27"/>
    <x v="6"/>
  </r>
  <r>
    <d v="1899-12-31T00:56:33"/>
    <s v="12.36.28"/>
    <x v="6"/>
  </r>
  <r>
    <d v="1899-12-31T00:56:33"/>
    <s v="12.36.29"/>
    <x v="6"/>
  </r>
  <r>
    <d v="1899-12-31T00:56:33"/>
    <s v="12.36.30"/>
    <x v="6"/>
  </r>
  <r>
    <d v="1899-12-31T00:56:33"/>
    <s v="12.36.31"/>
    <x v="6"/>
  </r>
  <r>
    <d v="1899-12-31T00:56:33"/>
    <s v="12.36.32"/>
    <x v="6"/>
  </r>
  <r>
    <d v="1899-12-31T00:56:33"/>
    <s v="12.36.33"/>
    <x v="6"/>
  </r>
  <r>
    <d v="1899-12-31T00:56:33"/>
    <s v="12.36.34"/>
    <x v="6"/>
  </r>
  <r>
    <d v="1899-12-31T00:56:33"/>
    <s v="12.36.35"/>
    <x v="6"/>
  </r>
  <r>
    <d v="1899-12-31T00:56:25"/>
    <s v="12.36.36"/>
    <x v="6"/>
  </r>
  <r>
    <d v="1899-12-31T00:56:25"/>
    <s v="12.36.37"/>
    <x v="6"/>
  </r>
  <r>
    <d v="1899-12-31T00:56:25"/>
    <s v="12.36.38"/>
    <x v="6"/>
  </r>
  <r>
    <d v="1899-12-31T00:56:25"/>
    <s v="12.36.39"/>
    <x v="6"/>
  </r>
  <r>
    <d v="1899-12-31T00:56:25"/>
    <s v="12.36.40"/>
    <x v="6"/>
  </r>
  <r>
    <d v="1899-12-31T00:56:25"/>
    <s v="12.36.41"/>
    <x v="6"/>
  </r>
  <r>
    <d v="1899-12-31T00:56:25"/>
    <s v="12.36.42"/>
    <x v="6"/>
  </r>
  <r>
    <d v="1899-12-31T00:56:25"/>
    <s v="12.36.43"/>
    <x v="6"/>
  </r>
  <r>
    <d v="1899-12-31T00:56:25"/>
    <s v="12.36.44"/>
    <x v="6"/>
  </r>
  <r>
    <d v="1899-12-31T00:56:25"/>
    <s v="12.36.45"/>
    <x v="6"/>
  </r>
  <r>
    <d v="1899-12-31T00:56:25"/>
    <s v="12.36.46"/>
    <x v="6"/>
  </r>
  <r>
    <d v="1899-12-31T00:56:25"/>
    <s v="12.36.47"/>
    <x v="6"/>
  </r>
  <r>
    <d v="1899-12-31T00:56:25"/>
    <s v="12.36.48"/>
    <x v="6"/>
  </r>
  <r>
    <d v="1899-12-31T00:56:25"/>
    <s v="12.36.49"/>
    <x v="6"/>
  </r>
  <r>
    <d v="1899-12-31T00:56:25"/>
    <s v="12.36.50"/>
    <x v="6"/>
  </r>
  <r>
    <d v="1899-12-31T00:56:25"/>
    <s v="12.36.51"/>
    <x v="6"/>
  </r>
  <r>
    <d v="1899-12-31T00:56:25"/>
    <s v="12.36.52"/>
    <x v="6"/>
  </r>
  <r>
    <d v="1899-12-31T00:56:25"/>
    <s v="12.36.53"/>
    <x v="6"/>
  </r>
  <r>
    <d v="1899-12-31T00:55:36"/>
    <s v="12.36.54"/>
    <x v="6"/>
  </r>
  <r>
    <d v="1899-12-31T00:55:36"/>
    <s v="12.36.55"/>
    <x v="6"/>
  </r>
  <r>
    <d v="1899-12-31T00:55:36"/>
    <s v="12.36.56"/>
    <x v="6"/>
  </r>
  <r>
    <d v="1899-12-31T00:55:36"/>
    <s v="12.36.57"/>
    <x v="6"/>
  </r>
  <r>
    <d v="1899-12-31T00:55:36"/>
    <s v="12.36.58"/>
    <x v="6"/>
  </r>
  <r>
    <d v="1899-12-31T00:55:36"/>
    <s v="12.36.59"/>
    <x v="6"/>
  </r>
  <r>
    <d v="1899-12-31T00:55:36"/>
    <s v="12.37.00"/>
    <x v="7"/>
  </r>
  <r>
    <d v="1899-12-31T00:55:36"/>
    <s v="12.37.01"/>
    <x v="7"/>
  </r>
  <r>
    <d v="1899-12-31T00:55:36"/>
    <s v="12.37.02"/>
    <x v="7"/>
  </r>
  <r>
    <d v="1899-12-31T00:55:36"/>
    <s v="12.37.03"/>
    <x v="7"/>
  </r>
  <r>
    <d v="1899-12-31T00:55:36"/>
    <s v="12.37.04"/>
    <x v="7"/>
  </r>
  <r>
    <d v="1899-12-31T00:55:36"/>
    <s v="12.37.05"/>
    <x v="7"/>
  </r>
  <r>
    <d v="1899-12-31T00:55:36"/>
    <s v="12.37.06"/>
    <x v="7"/>
  </r>
  <r>
    <d v="1899-12-31T00:55:36"/>
    <s v="12.37.07"/>
    <x v="7"/>
  </r>
  <r>
    <d v="1899-12-31T00:55:36"/>
    <s v="12.37.08"/>
    <x v="7"/>
  </r>
  <r>
    <d v="1899-12-31T00:55:36"/>
    <s v="12.37.09"/>
    <x v="7"/>
  </r>
  <r>
    <d v="1899-12-31T00:55:36"/>
    <s v="12.37.10"/>
    <x v="7"/>
  </r>
  <r>
    <d v="1899-12-31T00:55:36"/>
    <s v="12.37.11"/>
    <x v="7"/>
  </r>
  <r>
    <d v="1899-12-31T00:55:36"/>
    <s v="12.37.12"/>
    <x v="7"/>
  </r>
  <r>
    <d v="1899-12-31T00:14:36"/>
    <s v="12.37.13"/>
    <x v="7"/>
  </r>
  <r>
    <d v="1899-12-31T00:14:36"/>
    <s v="12.37.14"/>
    <x v="7"/>
  </r>
  <r>
    <d v="1899-12-31T00:14:36"/>
    <s v="12.37.15"/>
    <x v="7"/>
  </r>
  <r>
    <d v="1899-12-31T00:14:36"/>
    <s v="12.37.16"/>
    <x v="7"/>
  </r>
  <r>
    <d v="1899-12-31T00:14:36"/>
    <s v="12.37.17"/>
    <x v="7"/>
  </r>
  <r>
    <d v="1899-12-31T00:14:36"/>
    <s v="12.37.18"/>
    <x v="7"/>
  </r>
  <r>
    <d v="1899-12-31T00:14:36"/>
    <s v="12.37.19"/>
    <x v="7"/>
  </r>
  <r>
    <d v="1899-12-31T00:14:36"/>
    <s v="12.37.20"/>
    <x v="7"/>
  </r>
  <r>
    <d v="1899-12-31T00:14:36"/>
    <s v="12.37.21"/>
    <x v="7"/>
  </r>
  <r>
    <d v="1899-12-31T00:14:36"/>
    <s v="12.37.22"/>
    <x v="7"/>
  </r>
  <r>
    <d v="1899-12-31T00:14:36"/>
    <s v="12.37.23"/>
    <x v="7"/>
  </r>
  <r>
    <d v="1899-12-31T00:14:36"/>
    <s v="12.37.24"/>
    <x v="7"/>
  </r>
  <r>
    <d v="1899-12-31T00:14:36"/>
    <s v="12.37.25"/>
    <x v="7"/>
  </r>
  <r>
    <d v="1899-12-31T00:14:36"/>
    <s v="12.37.26"/>
    <x v="7"/>
  </r>
  <r>
    <d v="1899-12-31T00:14:36"/>
    <s v="12.37.27"/>
    <x v="7"/>
  </r>
  <r>
    <d v="1899-12-31T00:14:36"/>
    <s v="12.37.28"/>
    <x v="7"/>
  </r>
  <r>
    <d v="1899-12-31T00:14:36"/>
    <s v="12.37.29"/>
    <x v="7"/>
  </r>
  <r>
    <d v="1899-12-31T00:14:36"/>
    <s v="12.37.30"/>
    <x v="7"/>
  </r>
  <r>
    <d v="1899-12-31T00:13:48"/>
    <s v="12.37.31"/>
    <x v="7"/>
  </r>
  <r>
    <d v="1899-12-31T00:13:48"/>
    <s v="12.37.32"/>
    <x v="7"/>
  </r>
  <r>
    <d v="1899-12-31T00:13:48"/>
    <s v="12.37.33"/>
    <x v="7"/>
  </r>
  <r>
    <d v="1899-12-31T00:13:48"/>
    <s v="12.37.34"/>
    <x v="7"/>
  </r>
  <r>
    <d v="1899-12-31T00:13:48"/>
    <s v="12.37.35"/>
    <x v="7"/>
  </r>
  <r>
    <d v="1899-12-31T00:13:48"/>
    <s v="12.37.36"/>
    <x v="7"/>
  </r>
  <r>
    <d v="1899-12-31T00:13:48"/>
    <s v="12.37.37"/>
    <x v="7"/>
  </r>
  <r>
    <d v="1899-12-31T00:13:48"/>
    <s v="12.37.38"/>
    <x v="7"/>
  </r>
  <r>
    <d v="1899-12-31T00:13:56"/>
    <s v="12.37.39"/>
    <x v="7"/>
  </r>
  <r>
    <d v="1899-12-31T00:13:56"/>
    <s v="12.37.40"/>
    <x v="7"/>
  </r>
  <r>
    <d v="1899-12-31T00:13:56"/>
    <s v="12.37.41"/>
    <x v="7"/>
  </r>
  <r>
    <d v="1899-12-31T00:13:56"/>
    <s v="12.37.42"/>
    <x v="7"/>
  </r>
  <r>
    <d v="1899-12-31T00:13:56"/>
    <s v="12.37.43"/>
    <x v="7"/>
  </r>
  <r>
    <d v="1899-12-31T00:13:56"/>
    <s v="12.37.44"/>
    <x v="7"/>
  </r>
  <r>
    <d v="1899-12-31T00:13:56"/>
    <s v="12.37.45"/>
    <x v="7"/>
  </r>
  <r>
    <d v="1899-12-31T00:13:56"/>
    <s v="12.37.46"/>
    <x v="7"/>
  </r>
  <r>
    <d v="1899-12-31T00:13:56"/>
    <s v="12.37.47"/>
    <x v="7"/>
  </r>
  <r>
    <d v="1899-12-31T00:13:56"/>
    <s v="12.37.48"/>
    <x v="7"/>
  </r>
  <r>
    <d v="1899-12-31T00:13:56"/>
    <s v="12.37.49"/>
    <x v="7"/>
  </r>
  <r>
    <d v="1899-12-31T00:13:56"/>
    <s v="12.37.50"/>
    <x v="7"/>
  </r>
  <r>
    <d v="1899-12-31T00:13:56"/>
    <s v="12.37.51"/>
    <x v="7"/>
  </r>
  <r>
    <d v="1899-12-31T00:13:56"/>
    <s v="12.37.52"/>
    <x v="7"/>
  </r>
  <r>
    <d v="1899-12-31T00:13:56"/>
    <s v="12.37.53"/>
    <x v="7"/>
  </r>
  <r>
    <d v="1899-12-31T00:13:56"/>
    <s v="12.37.54"/>
    <x v="7"/>
  </r>
  <r>
    <d v="1899-12-31T00:13:08"/>
    <s v="12.37.55"/>
    <x v="7"/>
  </r>
  <r>
    <d v="1899-12-31T00:13:08"/>
    <s v="12.37.56"/>
    <x v="7"/>
  </r>
  <r>
    <d v="1899-12-31T00:13:08"/>
    <s v="12.37.57"/>
    <x v="7"/>
  </r>
  <r>
    <d v="1899-12-31T00:13:08"/>
    <s v="12.37.58"/>
    <x v="7"/>
  </r>
  <r>
    <d v="1899-12-31T00:13:08"/>
    <s v="12.37.59"/>
    <x v="7"/>
  </r>
  <r>
    <d v="1899-12-31T00:13:08"/>
    <s v="12.38.00"/>
    <x v="8"/>
  </r>
  <r>
    <d v="1899-12-31T00:13:09"/>
    <s v="12.38.01"/>
    <x v="8"/>
  </r>
  <r>
    <d v="1899-12-31T00:13:09"/>
    <s v="12.38.02"/>
    <x v="8"/>
  </r>
  <r>
    <d v="1899-12-31T00:13:09"/>
    <s v="12.38.03"/>
    <x v="8"/>
  </r>
  <r>
    <d v="1899-12-31T00:13:09"/>
    <s v="12.38.04"/>
    <x v="8"/>
  </r>
  <r>
    <d v="1899-12-31T00:13:09"/>
    <s v="12.38.05"/>
    <x v="8"/>
  </r>
  <r>
    <d v="1899-12-31T00:13:09"/>
    <s v="12.38.06"/>
    <x v="8"/>
  </r>
  <r>
    <d v="1899-12-31T00:13:09"/>
    <s v="12.38.07"/>
    <x v="8"/>
  </r>
  <r>
    <d v="1899-12-31T00:13:09"/>
    <s v="12.38.08"/>
    <x v="8"/>
  </r>
  <r>
    <d v="1899-12-31T00:13:09"/>
    <s v="12.38.09"/>
    <x v="8"/>
  </r>
  <r>
    <d v="1899-12-31T00:13:09"/>
    <s v="12.38.10"/>
    <x v="8"/>
  </r>
  <r>
    <d v="1899-12-31T00:13:09"/>
    <s v="12.38.11"/>
    <x v="8"/>
  </r>
  <r>
    <d v="1899-12-31T00:13:09"/>
    <s v="12.38.12"/>
    <x v="8"/>
  </r>
  <r>
    <d v="1899-12-31T00:13:09"/>
    <s v="12.38.13"/>
    <x v="8"/>
  </r>
  <r>
    <d v="1899-12-31T00:13:09"/>
    <s v="12.38.14"/>
    <x v="8"/>
  </r>
  <r>
    <d v="1899-12-31T00:13:09"/>
    <s v="12.38.15"/>
    <x v="8"/>
  </r>
  <r>
    <d v="1899-12-31T00:13:09"/>
    <s v="12.38.16"/>
    <x v="8"/>
  </r>
  <r>
    <d v="1899-12-31T00:13:09"/>
    <s v="12.38.17"/>
    <x v="8"/>
  </r>
  <r>
    <d v="1899-12-31T00:13:09"/>
    <s v="12.38.18"/>
    <x v="8"/>
  </r>
  <r>
    <d v="1899-12-31T00:13:09"/>
    <s v="12.38.19"/>
    <x v="8"/>
  </r>
  <r>
    <d v="1899-12-31T00:13:09"/>
    <s v="12.38.20"/>
    <x v="8"/>
  </r>
  <r>
    <d v="1899-12-31T00:13:09"/>
    <s v="12.38.21"/>
    <x v="8"/>
  </r>
  <r>
    <d v="1899-12-31T00:13:09"/>
    <s v="12.38.22"/>
    <x v="8"/>
  </r>
  <r>
    <d v="1899-12-31T00:13:09"/>
    <s v="12.38.23"/>
    <x v="8"/>
  </r>
  <r>
    <d v="1899-12-31T00:13:09"/>
    <s v="12.38.24"/>
    <x v="8"/>
  </r>
  <r>
    <d v="1899-12-31T00:13:09"/>
    <s v="12.38.25"/>
    <x v="8"/>
  </r>
  <r>
    <d v="1899-12-31T00:13:09"/>
    <s v="12.38.26"/>
    <x v="8"/>
  </r>
  <r>
    <d v="1899-12-31T00:13:09"/>
    <s v="12.38.27"/>
    <x v="8"/>
  </r>
  <r>
    <d v="1899-12-31T00:13:09"/>
    <s v="12.38.28"/>
    <x v="8"/>
  </r>
  <r>
    <d v="1899-12-31T00:13:09"/>
    <s v="12.38.29"/>
    <x v="8"/>
  </r>
  <r>
    <d v="1899-12-31T00:13:09"/>
    <s v="12.38.30"/>
    <x v="8"/>
  </r>
  <r>
    <d v="1899-12-31T00:13:09"/>
    <s v="12.38.31"/>
    <x v="8"/>
  </r>
  <r>
    <d v="1899-12-31T00:13:09"/>
    <s v="12.38.32"/>
    <x v="8"/>
  </r>
  <r>
    <d v="1899-12-31T00:13:09"/>
    <s v="12.38.33"/>
    <x v="8"/>
  </r>
  <r>
    <d v="1899-12-31T00:13:09"/>
    <s v="12.38.34"/>
    <x v="8"/>
  </r>
  <r>
    <d v="1899-12-31T00:13:09"/>
    <s v="12.38.35"/>
    <x v="8"/>
  </r>
  <r>
    <d v="1899-12-31T00:13:09"/>
    <s v="12.38.36"/>
    <x v="8"/>
  </r>
  <r>
    <d v="1899-12-31T00:13:09"/>
    <s v="12.38.37"/>
    <x v="8"/>
  </r>
  <r>
    <d v="1899-12-31T00:13:09"/>
    <s v="12.38.38"/>
    <x v="8"/>
  </r>
  <r>
    <d v="1899-12-31T00:13:09"/>
    <s v="12.38.39"/>
    <x v="8"/>
  </r>
  <r>
    <d v="1899-12-31T00:13:09"/>
    <s v="12.38.40"/>
    <x v="8"/>
  </r>
  <r>
    <d v="1899-12-31T00:13:09"/>
    <s v="12.38.41"/>
    <x v="8"/>
  </r>
  <r>
    <d v="1899-12-31T00:13:17"/>
    <s v="12.38.42"/>
    <x v="8"/>
  </r>
  <r>
    <d v="1899-12-31T00:13:17"/>
    <s v="12.38.43"/>
    <x v="8"/>
  </r>
  <r>
    <d v="1899-12-31T00:13:17"/>
    <s v="12.38.44"/>
    <x v="8"/>
  </r>
  <r>
    <d v="1899-12-31T00:13:17"/>
    <s v="12.38.45"/>
    <x v="8"/>
  </r>
  <r>
    <d v="1899-12-31T00:13:17"/>
    <s v="12.38.46"/>
    <x v="8"/>
  </r>
  <r>
    <d v="1899-12-31T00:13:17"/>
    <s v="12.38.47"/>
    <x v="8"/>
  </r>
  <r>
    <d v="1899-12-31T00:13:17"/>
    <s v="12.38.48"/>
    <x v="8"/>
  </r>
  <r>
    <d v="1899-12-31T00:13:17"/>
    <s v="12.38.49"/>
    <x v="8"/>
  </r>
  <r>
    <d v="1899-12-31T00:13:17"/>
    <s v="12.38.50"/>
    <x v="8"/>
  </r>
  <r>
    <d v="1899-12-31T00:13:17"/>
    <s v="12.38.51"/>
    <x v="8"/>
  </r>
  <r>
    <d v="1899-12-31T00:13:09"/>
    <s v="12.38.52"/>
    <x v="8"/>
  </r>
  <r>
    <d v="1899-12-31T00:13:09"/>
    <s v="12.38.53"/>
    <x v="8"/>
  </r>
  <r>
    <d v="1899-12-31T00:13:09"/>
    <s v="12.38.54"/>
    <x v="8"/>
  </r>
  <r>
    <d v="1899-12-31T00:13:09"/>
    <s v="12.38.55"/>
    <x v="8"/>
  </r>
  <r>
    <d v="1899-12-31T00:13:09"/>
    <s v="12.38.56"/>
    <x v="8"/>
  </r>
  <r>
    <d v="1899-12-31T00:13:09"/>
    <s v="12.38.57"/>
    <x v="8"/>
  </r>
  <r>
    <d v="1899-12-31T00:13:09"/>
    <s v="12.38.58"/>
    <x v="8"/>
  </r>
  <r>
    <d v="1899-12-31T00:13:09"/>
    <s v="12.38.59"/>
    <x v="8"/>
  </r>
  <r>
    <d v="1899-12-31T00:13:09"/>
    <s v="12.39.00"/>
    <x v="9"/>
  </r>
  <r>
    <d v="1899-12-31T00:13:09"/>
    <s v="12.39.01"/>
    <x v="9"/>
  </r>
  <r>
    <d v="1899-12-31T00:13:09"/>
    <s v="12.39.02"/>
    <x v="9"/>
  </r>
  <r>
    <d v="1899-12-31T00:13:09"/>
    <s v="12.39.03"/>
    <x v="9"/>
  </r>
  <r>
    <d v="1899-12-31T00:13:08"/>
    <s v="12.39.04"/>
    <x v="9"/>
  </r>
  <r>
    <d v="1899-12-31T00:13:08"/>
    <s v="12.39.05"/>
    <x v="9"/>
  </r>
  <r>
    <d v="1899-12-31T00:12:29"/>
    <s v="12.44.27"/>
    <x v="10"/>
  </r>
  <r>
    <d v="1899-12-31T00:12:29"/>
    <s v="12.44.28"/>
    <x v="10"/>
  </r>
  <r>
    <d v="1899-12-31T00:12:29"/>
    <s v="12.44.29"/>
    <x v="10"/>
  </r>
  <r>
    <d v="1899-12-31T00:12:29"/>
    <s v="12.44.30"/>
    <x v="10"/>
  </r>
  <r>
    <d v="1899-12-31T00:12:29"/>
    <s v="12.44.31"/>
    <x v="10"/>
  </r>
  <r>
    <d v="1899-12-31T00:12:29"/>
    <s v="12.44.32"/>
    <x v="10"/>
  </r>
  <r>
    <d v="1899-12-31T00:12:29"/>
    <s v="12.44.33"/>
    <x v="10"/>
  </r>
  <r>
    <d v="1899-12-31T00:12:29"/>
    <s v="12.44.34"/>
    <x v="10"/>
  </r>
  <r>
    <d v="1899-12-31T00:12:29"/>
    <s v="12.44.35"/>
    <x v="10"/>
  </r>
  <r>
    <d v="1899-12-31T00:12:29"/>
    <s v="12.44.36"/>
    <x v="10"/>
  </r>
  <r>
    <d v="1899-12-31T00:12:29"/>
    <s v="12.44.37"/>
    <x v="10"/>
  </r>
  <r>
    <d v="1899-12-31T00:12:29"/>
    <s v="12.44.38"/>
    <x v="10"/>
  </r>
  <r>
    <d v="1899-12-31T00:12:29"/>
    <s v="12.44.39"/>
    <x v="10"/>
  </r>
  <r>
    <d v="1899-12-31T00:12:29"/>
    <s v="12.44.40"/>
    <x v="10"/>
  </r>
  <r>
    <d v="1899-12-31T00:12:29"/>
    <s v="12.44.41"/>
    <x v="10"/>
  </r>
  <r>
    <d v="1899-12-31T00:12:29"/>
    <s v="12.44.42"/>
    <x v="10"/>
  </r>
  <r>
    <d v="1899-12-31T00:12:29"/>
    <s v="12.44.43"/>
    <x v="10"/>
  </r>
  <r>
    <d v="1899-12-31T00:12:29"/>
    <s v="12.44.44"/>
    <x v="10"/>
  </r>
  <r>
    <d v="1899-12-31T00:12:29"/>
    <s v="12.44.45"/>
    <x v="10"/>
  </r>
  <r>
    <d v="1899-12-31T00:12:29"/>
    <s v="12.44.46"/>
    <x v="10"/>
  </r>
  <r>
    <d v="1899-12-31T00:12:29"/>
    <s v="12.44.47"/>
    <x v="10"/>
  </r>
  <r>
    <d v="1899-12-31T00:12:29"/>
    <s v="12.44.48"/>
    <x v="10"/>
  </r>
  <r>
    <d v="1899-12-31T00:12:29"/>
    <s v="12.44.49"/>
    <x v="10"/>
  </r>
  <r>
    <d v="1899-12-31T00:12:29"/>
    <s v="12.44.50"/>
    <x v="10"/>
  </r>
  <r>
    <d v="1899-12-31T00:12:29"/>
    <s v="12.44.51"/>
    <x v="10"/>
  </r>
  <r>
    <d v="1899-12-31T00:12:29"/>
    <s v="12.44.52"/>
    <x v="10"/>
  </r>
  <r>
    <d v="1899-12-31T00:12:29"/>
    <s v="12.44.53"/>
    <x v="10"/>
  </r>
  <r>
    <d v="1899-12-31T00:12:29"/>
    <s v="12.44.54"/>
    <x v="10"/>
  </r>
  <r>
    <d v="1899-12-31T00:12:29"/>
    <s v="12.44.55"/>
    <x v="10"/>
  </r>
  <r>
    <d v="1899-12-31T00:12:29"/>
    <s v="12.44.56"/>
    <x v="10"/>
  </r>
  <r>
    <d v="1899-12-31T00:12:29"/>
    <s v="12.44.57"/>
    <x v="10"/>
  </r>
  <r>
    <d v="1899-12-31T00:12:29"/>
    <s v="12.44.58"/>
    <x v="10"/>
  </r>
  <r>
    <d v="1899-12-31T00:12:29"/>
    <s v="12.44.59"/>
    <x v="10"/>
  </r>
  <r>
    <d v="1899-12-31T00:12:29"/>
    <s v="12.45.00"/>
    <x v="11"/>
  </r>
  <r>
    <d v="1899-12-31T00:12:29"/>
    <s v="12.45.01"/>
    <x v="11"/>
  </r>
  <r>
    <d v="1899-12-31T00:12:29"/>
    <s v="12.45.02"/>
    <x v="11"/>
  </r>
  <r>
    <d v="1899-12-31T00:12:29"/>
    <s v="12.45.03"/>
    <x v="11"/>
  </r>
  <r>
    <d v="1899-12-31T00:12:29"/>
    <s v="12.45.04"/>
    <x v="11"/>
  </r>
  <r>
    <d v="1899-12-31T00:12:29"/>
    <s v="12.45.05"/>
    <x v="11"/>
  </r>
  <r>
    <d v="1899-12-31T00:12:29"/>
    <s v="12.45.06"/>
    <x v="11"/>
  </r>
  <r>
    <d v="1899-12-31T00:12:29"/>
    <s v="12.45.07"/>
    <x v="11"/>
  </r>
  <r>
    <d v="1899-12-31T00:12:29"/>
    <s v="12.45.08"/>
    <x v="11"/>
  </r>
  <r>
    <d v="1899-12-31T00:12:29"/>
    <s v="12.45.09"/>
    <x v="1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0">
  <r>
    <d v="1899-12-31T00:56:14"/>
    <s v="12:30:59"/>
    <x v="0"/>
  </r>
  <r>
    <d v="1899-12-31T00:56:14"/>
    <s v="12:31:00"/>
    <x v="1"/>
  </r>
  <r>
    <d v="1899-12-31T00:56:14"/>
    <s v="12:31:01"/>
    <x v="1"/>
  </r>
  <r>
    <d v="1899-12-31T00:56:14"/>
    <s v="12:31:02"/>
    <x v="1"/>
  </r>
  <r>
    <d v="1899-12-31T00:56:14"/>
    <s v="12:31:03"/>
    <x v="1"/>
  </r>
  <r>
    <d v="1899-12-31T00:56:14"/>
    <s v="12:31:04"/>
    <x v="1"/>
  </r>
  <r>
    <d v="1899-12-31T00:56:14"/>
    <s v="12:31:05"/>
    <x v="1"/>
  </r>
  <r>
    <d v="1899-12-31T00:15:12"/>
    <s v="12:31:06"/>
    <x v="1"/>
  </r>
  <r>
    <d v="1899-12-31T00:15:12"/>
    <s v="12:31:07"/>
    <x v="1"/>
  </r>
  <r>
    <d v="1899-12-31T00:15:12"/>
    <s v="12:31:08"/>
    <x v="1"/>
  </r>
  <r>
    <d v="1899-12-31T00:15:12"/>
    <s v="12:31:09"/>
    <x v="1"/>
  </r>
  <r>
    <d v="1899-12-31T00:15:12"/>
    <s v="12:31:10"/>
    <x v="1"/>
  </r>
  <r>
    <d v="1899-12-31T00:15:12"/>
    <s v="12:31:11"/>
    <x v="1"/>
  </r>
  <r>
    <d v="1899-12-31T00:15:12"/>
    <s v="12:31:12"/>
    <x v="1"/>
  </r>
  <r>
    <d v="1899-12-31T00:15:12"/>
    <s v="12:31:13"/>
    <x v="1"/>
  </r>
  <r>
    <d v="1899-12-31T00:15:12"/>
    <s v="12:31:14"/>
    <x v="1"/>
  </r>
  <r>
    <d v="1899-12-31T00:15:12"/>
    <s v="12:31:15"/>
    <x v="1"/>
  </r>
  <r>
    <d v="1899-12-31T00:15:12"/>
    <s v="12:31:16"/>
    <x v="1"/>
  </r>
  <r>
    <d v="1899-12-31T00:15:12"/>
    <s v="12:31:17"/>
    <x v="1"/>
  </r>
  <r>
    <d v="1899-12-31T00:15:12"/>
    <s v="12:31:18"/>
    <x v="1"/>
  </r>
  <r>
    <d v="1899-12-31T00:15:12"/>
    <s v="12:31:19"/>
    <x v="1"/>
  </r>
  <r>
    <d v="1899-12-31T00:15:12"/>
    <s v="12:31:20"/>
    <x v="1"/>
  </r>
  <r>
    <d v="1899-12-31T00:15:12"/>
    <s v="12:31:21"/>
    <x v="1"/>
  </r>
  <r>
    <d v="1899-12-31T00:15:13"/>
    <s v="12:31:22"/>
    <x v="1"/>
  </r>
  <r>
    <d v="1899-12-31T00:15:13"/>
    <s v="12:31:23"/>
    <x v="1"/>
  </r>
  <r>
    <d v="1899-12-31T00:15:13"/>
    <s v="12:31:24"/>
    <x v="1"/>
  </r>
  <r>
    <d v="1899-12-31T00:15:13"/>
    <s v="12:31:25"/>
    <x v="1"/>
  </r>
  <r>
    <d v="1899-12-31T00:15:13"/>
    <s v="12:31:26"/>
    <x v="1"/>
  </r>
  <r>
    <d v="1899-12-31T00:15:13"/>
    <s v="12:31:27"/>
    <x v="1"/>
  </r>
  <r>
    <d v="1899-12-31T00:15:13"/>
    <s v="12:31:28"/>
    <x v="1"/>
  </r>
  <r>
    <d v="1899-12-31T00:15:13"/>
    <s v="12:31:29"/>
    <x v="1"/>
  </r>
  <r>
    <d v="1899-12-31T00:15:13"/>
    <s v="12:31:30"/>
    <x v="1"/>
  </r>
  <r>
    <d v="1899-12-31T00:15:13"/>
    <s v="12:31:31"/>
    <x v="1"/>
  </r>
  <r>
    <d v="1899-12-31T00:15:13"/>
    <s v="12:31:32"/>
    <x v="1"/>
  </r>
  <r>
    <d v="1899-12-31T00:15:13"/>
    <s v="12:31:33"/>
    <x v="1"/>
  </r>
  <r>
    <d v="1899-12-31T00:15:13"/>
    <s v="12:31:34"/>
    <x v="1"/>
  </r>
  <r>
    <d v="1899-12-31T00:15:20"/>
    <s v="12:31:35"/>
    <x v="1"/>
  </r>
  <r>
    <d v="1899-12-31T00:15:20"/>
    <s v="12:31:36"/>
    <x v="1"/>
  </r>
  <r>
    <d v="1899-12-31T00:15:20"/>
    <s v="12:31:37"/>
    <x v="1"/>
  </r>
  <r>
    <d v="1899-12-31T00:15:20"/>
    <s v="12:31:38"/>
    <x v="1"/>
  </r>
  <r>
    <d v="1899-12-31T00:15:20"/>
    <s v="12:31:39"/>
    <x v="1"/>
  </r>
  <r>
    <d v="1899-12-31T00:15:20"/>
    <s v="12:31:40"/>
    <x v="1"/>
  </r>
  <r>
    <d v="1899-12-31T00:15:20"/>
    <s v="12:31:41"/>
    <x v="1"/>
  </r>
  <r>
    <d v="1899-12-31T00:15:20"/>
    <s v="12:31:42"/>
    <x v="1"/>
  </r>
  <r>
    <d v="1899-12-31T00:15:20"/>
    <s v="12:31:43"/>
    <x v="1"/>
  </r>
  <r>
    <d v="1899-12-31T00:15:20"/>
    <s v="12:31:44"/>
    <x v="1"/>
  </r>
  <r>
    <d v="1899-12-31T00:15:20"/>
    <s v="12:31:45"/>
    <x v="1"/>
  </r>
  <r>
    <d v="1899-12-31T00:15:20"/>
    <s v="12:31:46"/>
    <x v="1"/>
  </r>
  <r>
    <d v="1899-12-31T00:15:20"/>
    <s v="12:31:47"/>
    <x v="1"/>
  </r>
  <r>
    <d v="1899-12-31T00:15:20"/>
    <s v="12:31:48"/>
    <x v="1"/>
  </r>
  <r>
    <d v="1899-12-31T00:15:20"/>
    <s v="12:31:49"/>
    <x v="1"/>
  </r>
  <r>
    <d v="1899-12-31T00:15:20"/>
    <s v="12:31:50"/>
    <x v="1"/>
  </r>
  <r>
    <d v="1899-12-31T00:15:20"/>
    <s v="12:31:51"/>
    <x v="1"/>
  </r>
  <r>
    <d v="1899-12-31T00:15:20"/>
    <s v="12:31:52"/>
    <x v="1"/>
  </r>
  <r>
    <d v="1899-12-31T00:15:20"/>
    <s v="12:31:53"/>
    <x v="1"/>
  </r>
  <r>
    <d v="1899-12-31T00:15:20"/>
    <s v="12:31:54"/>
    <x v="1"/>
  </r>
  <r>
    <d v="1899-12-31T00:15:20"/>
    <s v="12:31:55"/>
    <x v="1"/>
  </r>
  <r>
    <d v="1899-12-31T00:15:20"/>
    <s v="12:31:56"/>
    <x v="1"/>
  </r>
  <r>
    <d v="1899-12-31T00:15:20"/>
    <s v="12:31:57"/>
    <x v="1"/>
  </r>
  <r>
    <d v="1899-12-31T00:15:20"/>
    <s v="12:31:58"/>
    <x v="1"/>
  </r>
  <r>
    <d v="1899-12-31T00:15:20"/>
    <s v="12:31:59"/>
    <x v="1"/>
  </r>
  <r>
    <d v="1899-12-31T00:15:20"/>
    <s v="12:32:00"/>
    <x v="2"/>
  </r>
  <r>
    <d v="1899-12-31T00:15:20"/>
    <s v="12:32:01"/>
    <x v="2"/>
  </r>
  <r>
    <d v="1899-12-31T00:15:20"/>
    <s v="12:32:02"/>
    <x v="2"/>
  </r>
  <r>
    <d v="1899-12-31T00:15:21"/>
    <s v="12:32:03"/>
    <x v="2"/>
  </r>
  <r>
    <d v="1899-12-31T00:15:21"/>
    <s v="12:32:04"/>
    <x v="2"/>
  </r>
  <r>
    <d v="1899-12-31T00:15:21"/>
    <s v="12:32:05"/>
    <x v="2"/>
  </r>
  <r>
    <d v="1899-12-31T00:15:21"/>
    <s v="12:32:06"/>
    <x v="2"/>
  </r>
  <r>
    <d v="1899-12-31T00:15:21"/>
    <s v="12:32:07"/>
    <x v="2"/>
  </r>
  <r>
    <d v="1899-12-31T00:15:21"/>
    <s v="12:32:08"/>
    <x v="2"/>
  </r>
  <r>
    <d v="1899-12-31T00:15:21"/>
    <s v="12:32:09"/>
    <x v="2"/>
  </r>
  <r>
    <d v="1899-12-31T00:15:21"/>
    <s v="12:32:10"/>
    <x v="2"/>
  </r>
  <r>
    <d v="1899-12-31T00:15:21"/>
    <s v="12:32:11"/>
    <x v="2"/>
  </r>
  <r>
    <d v="1899-12-31T00:15:21"/>
    <s v="12:32:12"/>
    <x v="2"/>
  </r>
  <r>
    <d v="1899-12-31T00:15:21"/>
    <s v="12:32:13"/>
    <x v="2"/>
  </r>
  <r>
    <d v="1899-12-31T00:15:21"/>
    <s v="12:32:14"/>
    <x v="2"/>
  </r>
  <r>
    <d v="1899-12-31T00:15:21"/>
    <s v="12:32:15"/>
    <x v="2"/>
  </r>
  <r>
    <d v="1899-12-31T00:15:21"/>
    <s v="12:32:16"/>
    <x v="2"/>
  </r>
  <r>
    <d v="1899-12-31T00:15:21"/>
    <s v="12:32:17"/>
    <x v="2"/>
  </r>
  <r>
    <d v="1899-12-31T00:15:21"/>
    <s v="12:32:18"/>
    <x v="2"/>
  </r>
  <r>
    <d v="1899-12-31T00:15:22"/>
    <s v="12:32:19"/>
    <x v="2"/>
  </r>
  <r>
    <d v="1899-12-31T00:15:22"/>
    <s v="12:32:20"/>
    <x v="2"/>
  </r>
  <r>
    <d v="1899-12-31T00:15:22"/>
    <s v="12:32:21"/>
    <x v="2"/>
  </r>
  <r>
    <d v="1899-12-31T00:15:22"/>
    <s v="12:32:22"/>
    <x v="2"/>
  </r>
  <r>
    <d v="1899-12-31T00:15:22"/>
    <s v="12:32:23"/>
    <x v="2"/>
  </r>
  <r>
    <d v="1899-12-31T00:15:22"/>
    <s v="12:32:24"/>
    <x v="2"/>
  </r>
  <r>
    <d v="1899-12-31T00:15:21"/>
    <s v="12:32:25"/>
    <x v="2"/>
  </r>
  <r>
    <d v="1899-12-31T00:15:21"/>
    <s v="12:32:26"/>
    <x v="2"/>
  </r>
  <r>
    <d v="1899-12-31T00:15:21"/>
    <s v="12:32:27"/>
    <x v="2"/>
  </r>
  <r>
    <d v="1899-12-31T00:15:21"/>
    <s v="12:32:28"/>
    <x v="2"/>
  </r>
  <r>
    <d v="1899-12-31T00:15:21"/>
    <s v="12:32:29"/>
    <x v="2"/>
  </r>
  <r>
    <d v="1899-12-31T00:15:21"/>
    <s v="12:32:30"/>
    <x v="2"/>
  </r>
  <r>
    <d v="1899-12-31T00:15:21"/>
    <s v="12:32:31"/>
    <x v="2"/>
  </r>
  <r>
    <d v="1899-12-31T00:15:21"/>
    <s v="12:32:32"/>
    <x v="2"/>
  </r>
  <r>
    <d v="1899-12-31T00:15:21"/>
    <s v="12:32:33"/>
    <x v="2"/>
  </r>
  <r>
    <d v="1899-12-31T00:15:21"/>
    <s v="12:32:34"/>
    <x v="2"/>
  </r>
  <r>
    <d v="1899-12-31T00:15:21"/>
    <s v="12:32:35"/>
    <x v="2"/>
  </r>
  <r>
    <d v="1899-12-31T00:15:21"/>
    <s v="12:32:36"/>
    <x v="2"/>
  </r>
  <r>
    <d v="1899-12-31T00:15:21"/>
    <s v="12:32:37"/>
    <x v="2"/>
  </r>
  <r>
    <d v="1899-12-31T00:15:21"/>
    <s v="12:32:38"/>
    <x v="2"/>
  </r>
  <r>
    <d v="1899-12-31T00:15:21"/>
    <s v="12:32:39"/>
    <x v="2"/>
  </r>
  <r>
    <d v="1899-12-31T00:15:21"/>
    <s v="12:32:40"/>
    <x v="2"/>
  </r>
  <r>
    <d v="1899-12-31T00:15:21"/>
    <s v="12:32:41"/>
    <x v="2"/>
  </r>
  <r>
    <d v="1899-12-31T00:15:21"/>
    <s v="12:32:43"/>
    <x v="2"/>
  </r>
  <r>
    <d v="1899-12-31T00:15:21"/>
    <s v="12:32:44"/>
    <x v="2"/>
  </r>
  <r>
    <d v="1899-12-31T00:15:21"/>
    <s v="12:32:45"/>
    <x v="2"/>
  </r>
  <r>
    <d v="1899-12-31T00:15:21"/>
    <s v="12:32:46"/>
    <x v="2"/>
  </r>
  <r>
    <d v="1899-12-31T00:15:21"/>
    <s v="12:32:47"/>
    <x v="2"/>
  </r>
  <r>
    <d v="1899-12-31T00:15:21"/>
    <s v="12:32:48"/>
    <x v="2"/>
  </r>
  <r>
    <d v="1899-12-31T00:15:21"/>
    <s v="12:32:49"/>
    <x v="2"/>
  </r>
  <r>
    <d v="1899-12-31T00:15:21"/>
    <s v="12:32:50"/>
    <x v="2"/>
  </r>
  <r>
    <d v="1899-12-31T00:15:21"/>
    <s v="12:32:51"/>
    <x v="2"/>
  </r>
  <r>
    <d v="1899-12-31T00:15:21"/>
    <s v="12:32:52"/>
    <x v="2"/>
  </r>
  <r>
    <d v="1899-12-31T00:15:21"/>
    <s v="12:32:53"/>
    <x v="2"/>
  </r>
  <r>
    <d v="1899-12-31T00:15:21"/>
    <s v="12:32:54"/>
    <x v="2"/>
  </r>
  <r>
    <d v="1899-12-31T00:15:21"/>
    <s v="12:32:55"/>
    <x v="2"/>
  </r>
  <r>
    <d v="1899-12-31T00:15:21"/>
    <s v="12:32:56"/>
    <x v="2"/>
  </r>
  <r>
    <d v="1899-12-31T00:56:23"/>
    <s v="12:32:57"/>
    <x v="2"/>
  </r>
  <r>
    <d v="1899-12-31T00:56:23"/>
    <s v="12:32:58"/>
    <x v="2"/>
  </r>
  <r>
    <d v="1899-12-31T00:56:23"/>
    <s v="12:32:59"/>
    <x v="2"/>
  </r>
  <r>
    <d v="1899-12-31T00:56:23"/>
    <s v="12:33:00"/>
    <x v="3"/>
  </r>
  <r>
    <d v="1899-12-31T00:56:23"/>
    <s v="12:33:01"/>
    <x v="3"/>
  </r>
  <r>
    <d v="1899-12-31T00:56:23"/>
    <s v="12:33:02"/>
    <x v="3"/>
  </r>
  <r>
    <d v="1899-12-31T00:56:23"/>
    <s v="12:33:03"/>
    <x v="3"/>
  </r>
  <r>
    <d v="1899-12-31T00:56:23"/>
    <s v="12:33:04"/>
    <x v="3"/>
  </r>
  <r>
    <d v="1899-12-31T00:56:23"/>
    <s v="12:33:05"/>
    <x v="3"/>
  </r>
  <r>
    <d v="1899-12-31T00:56:23"/>
    <s v="12:33:06"/>
    <x v="3"/>
  </r>
  <r>
    <d v="1899-12-31T00:56:23"/>
    <s v="12:33:07"/>
    <x v="3"/>
  </r>
  <r>
    <d v="1899-12-31T00:56:23"/>
    <s v="12:33:08"/>
    <x v="3"/>
  </r>
  <r>
    <d v="1899-12-31T00:56:23"/>
    <s v="12:33:09"/>
    <x v="3"/>
  </r>
  <r>
    <d v="1899-12-31T00:56:22"/>
    <s v="12:33:10"/>
    <x v="3"/>
  </r>
  <r>
    <d v="1899-12-31T00:56:22"/>
    <s v="12:33:11"/>
    <x v="3"/>
  </r>
  <r>
    <d v="1899-12-31T00:56:14"/>
    <s v="12:33:12"/>
    <x v="3"/>
  </r>
  <r>
    <d v="1899-12-31T00:56:14"/>
    <s v="12:33:13"/>
    <x v="3"/>
  </r>
  <r>
    <d v="1899-12-31T00:56:14"/>
    <s v="12:33:14"/>
    <x v="3"/>
  </r>
  <r>
    <d v="1899-12-31T00:56:14"/>
    <s v="12:33:15"/>
    <x v="3"/>
  </r>
  <r>
    <d v="1899-12-31T00:56:14"/>
    <s v="12:33:16"/>
    <x v="3"/>
  </r>
  <r>
    <d v="1899-12-31T00:56:14"/>
    <s v="12:33:17"/>
    <x v="3"/>
  </r>
  <r>
    <d v="1899-12-31T00:56:14"/>
    <s v="12:33:18"/>
    <x v="3"/>
  </r>
  <r>
    <d v="1899-12-31T00:56:14"/>
    <s v="12:33:19"/>
    <x v="3"/>
  </r>
  <r>
    <d v="1899-12-31T00:56:14"/>
    <s v="12:33:20"/>
    <x v="3"/>
  </r>
  <r>
    <d v="1899-12-31T00:56:14"/>
    <s v="12:33:21"/>
    <x v="3"/>
  </r>
  <r>
    <d v="1899-12-31T00:56:14"/>
    <s v="12:33:22"/>
    <x v="3"/>
  </r>
  <r>
    <d v="1899-12-31T00:56:14"/>
    <s v="12:33:23"/>
    <x v="3"/>
  </r>
  <r>
    <d v="1899-12-31T00:56:13"/>
    <s v="12:33:24"/>
    <x v="3"/>
  </r>
  <r>
    <d v="1899-12-31T00:56:13"/>
    <s v="12:33:25"/>
    <x v="3"/>
  </r>
  <r>
    <d v="1899-12-31T00:56:13"/>
    <s v="12:33:26"/>
    <x v="3"/>
  </r>
  <r>
    <d v="1899-12-31T00:56:13"/>
    <s v="12:33:27"/>
    <x v="3"/>
  </r>
  <r>
    <d v="1899-12-31T00:56:05"/>
    <s v="12:33:28"/>
    <x v="3"/>
  </r>
  <r>
    <d v="1899-12-31T00:56:05"/>
    <s v="12:33:29"/>
    <x v="3"/>
  </r>
  <r>
    <d v="1899-12-31T00:56:05"/>
    <s v="12:33:30"/>
    <x v="3"/>
  </r>
  <r>
    <d v="1899-12-31T00:56:13"/>
    <s v="12:33:31"/>
    <x v="3"/>
  </r>
  <r>
    <d v="1899-12-31T00:56:13"/>
    <s v="12:33:32"/>
    <x v="3"/>
  </r>
  <r>
    <d v="1899-12-31T00:56:13"/>
    <s v="12:33:33"/>
    <x v="3"/>
  </r>
  <r>
    <d v="1899-12-31T00:56:13"/>
    <s v="12:33:34"/>
    <x v="3"/>
  </r>
  <r>
    <d v="1899-12-31T00:56:13"/>
    <s v="12:33:35"/>
    <x v="3"/>
  </r>
  <r>
    <d v="1899-12-31T00:56:13"/>
    <s v="12:33:36"/>
    <x v="3"/>
  </r>
  <r>
    <d v="1899-12-31T00:56:13"/>
    <s v="12:33:37"/>
    <x v="3"/>
  </r>
  <r>
    <d v="1899-12-31T00:56:13"/>
    <s v="12:33:38"/>
    <x v="3"/>
  </r>
  <r>
    <d v="1899-12-31T00:56:13"/>
    <s v="12:33:39"/>
    <x v="3"/>
  </r>
  <r>
    <d v="1899-12-31T00:56:13"/>
    <s v="12:33:40"/>
    <x v="3"/>
  </r>
  <r>
    <d v="1899-12-31T00:56:13"/>
    <s v="12:33:41"/>
    <x v="3"/>
  </r>
  <r>
    <d v="1899-12-31T00:56:13"/>
    <s v="12:33:42"/>
    <x v="3"/>
  </r>
  <r>
    <d v="1899-12-31T00:56:13"/>
    <s v="12:33:43"/>
    <x v="3"/>
  </r>
  <r>
    <d v="1899-12-31T00:56:13"/>
    <s v="12:33:44"/>
    <x v="3"/>
  </r>
  <r>
    <d v="1899-12-31T00:56:13"/>
    <s v="12:33:45"/>
    <x v="3"/>
  </r>
  <r>
    <d v="1899-12-31T00:56:13"/>
    <s v="12:33:46"/>
    <x v="3"/>
  </r>
  <r>
    <d v="1899-12-31T00:56:13"/>
    <s v="12:33:47"/>
    <x v="3"/>
  </r>
  <r>
    <d v="1899-12-31T00:56:13"/>
    <s v="12:33:48"/>
    <x v="3"/>
  </r>
  <r>
    <d v="1899-12-31T00:56:13"/>
    <s v="12:33:49"/>
    <x v="3"/>
  </r>
  <r>
    <d v="1899-12-31T00:56:13"/>
    <s v="12:33:50"/>
    <x v="3"/>
  </r>
  <r>
    <d v="1899-12-31T00:56:13"/>
    <s v="12:33:51"/>
    <x v="3"/>
  </r>
  <r>
    <d v="1899-12-31T00:56:13"/>
    <s v="12:33:52"/>
    <x v="3"/>
  </r>
  <r>
    <d v="1899-12-31T00:56:13"/>
    <s v="12:33:53"/>
    <x v="3"/>
  </r>
  <r>
    <d v="1899-12-31T00:56:05"/>
    <s v="12:33:54"/>
    <x v="3"/>
  </r>
  <r>
    <d v="1899-12-31T00:56:05"/>
    <s v="12:33:55"/>
    <x v="3"/>
  </r>
  <r>
    <d v="1899-12-31T00:56:05"/>
    <s v="12:33:56"/>
    <x v="3"/>
  </r>
  <r>
    <d v="1899-12-31T00:56:05"/>
    <s v="12:33:57"/>
    <x v="3"/>
  </r>
  <r>
    <d v="1899-12-31T00:56:05"/>
    <s v="12:33:58"/>
    <x v="3"/>
  </r>
  <r>
    <d v="1899-12-31T00:56:13"/>
    <s v="12:33:59"/>
    <x v="3"/>
  </r>
  <r>
    <d v="1899-12-31T00:56:13"/>
    <s v="12:34:00"/>
    <x v="4"/>
  </r>
  <r>
    <d v="1899-12-31T00:56:13"/>
    <s v="12:34:01"/>
    <x v="4"/>
  </r>
  <r>
    <d v="1899-12-31T00:56:13"/>
    <s v="12:34:02"/>
    <x v="4"/>
  </r>
  <r>
    <d v="1899-12-31T00:56:13"/>
    <s v="12:34:03"/>
    <x v="4"/>
  </r>
  <r>
    <d v="1899-12-31T00:56:13"/>
    <s v="12:34:04"/>
    <x v="4"/>
  </r>
  <r>
    <d v="1899-12-31T00:56:13"/>
    <s v="12:34:05"/>
    <x v="4"/>
  </r>
  <r>
    <d v="1899-12-31T00:56:13"/>
    <s v="12:34:06"/>
    <x v="4"/>
  </r>
  <r>
    <d v="1899-12-31T00:56:13"/>
    <s v="12:34:07"/>
    <x v="4"/>
  </r>
  <r>
    <d v="1899-12-31T00:56:13"/>
    <s v="12:34:08"/>
    <x v="4"/>
  </r>
  <r>
    <d v="1899-12-31T00:56:13"/>
    <s v="12:34:09"/>
    <x v="4"/>
  </r>
  <r>
    <d v="1899-12-31T00:56:13"/>
    <s v="12:34:10"/>
    <x v="4"/>
  </r>
  <r>
    <d v="1899-12-31T00:56:13"/>
    <s v="12:34:11"/>
    <x v="4"/>
  </r>
  <r>
    <d v="1899-12-31T00:56:13"/>
    <s v="12:34:12"/>
    <x v="4"/>
  </r>
  <r>
    <d v="1899-12-31T00:56:13"/>
    <s v="12:34:13"/>
    <x v="4"/>
  </r>
  <r>
    <d v="1899-12-31T00:56:13"/>
    <s v="12:34:14"/>
    <x v="4"/>
  </r>
  <r>
    <d v="1899-12-31T00:56:13"/>
    <s v="12:34:15"/>
    <x v="4"/>
  </r>
  <r>
    <d v="1899-12-31T00:56:13"/>
    <s v="12:34:16"/>
    <x v="4"/>
  </r>
  <r>
    <d v="1899-12-31T00:56:13"/>
    <s v="12:34:17"/>
    <x v="4"/>
  </r>
  <r>
    <d v="1899-12-31T00:56:13"/>
    <s v="12:34:18"/>
    <x v="4"/>
  </r>
  <r>
    <d v="1899-12-31T00:56:05"/>
    <s v="12:34:19"/>
    <x v="4"/>
  </r>
  <r>
    <d v="1899-12-31T00:56:05"/>
    <s v="12:34:20"/>
    <x v="4"/>
  </r>
  <r>
    <d v="1899-12-31T00:56:05"/>
    <s v="12:34:21"/>
    <x v="4"/>
  </r>
  <r>
    <d v="1899-12-31T00:56:05"/>
    <s v="12:34:22"/>
    <x v="4"/>
  </r>
  <r>
    <d v="1899-12-31T00:56:05"/>
    <s v="12:34:23"/>
    <x v="4"/>
  </r>
  <r>
    <d v="1899-12-31T00:56:05"/>
    <s v="12:34:24"/>
    <x v="4"/>
  </r>
  <r>
    <d v="1899-12-31T00:56:05"/>
    <s v="12:34:25"/>
    <x v="4"/>
  </r>
  <r>
    <d v="1899-12-31T00:56:05"/>
    <s v="12:34:26"/>
    <x v="4"/>
  </r>
  <r>
    <d v="1899-12-31T00:56:05"/>
    <s v="12:34:27"/>
    <x v="4"/>
  </r>
  <r>
    <d v="1899-12-31T00:56:05"/>
    <s v="12:34:28"/>
    <x v="4"/>
  </r>
  <r>
    <d v="1899-12-31T00:56:05"/>
    <s v="12:34:29"/>
    <x v="4"/>
  </r>
  <r>
    <d v="1899-12-31T00:56:05"/>
    <s v="12:34:30"/>
    <x v="4"/>
  </r>
  <r>
    <d v="1899-12-31T00:56:05"/>
    <s v="12:34:31"/>
    <x v="4"/>
  </r>
  <r>
    <d v="1899-12-31T00:56:05"/>
    <s v="12:34:32"/>
    <x v="4"/>
  </r>
  <r>
    <d v="1899-12-31T00:56:05"/>
    <s v="12:34:33"/>
    <x v="4"/>
  </r>
  <r>
    <d v="1899-12-31T00:56:05"/>
    <s v="12:34:34"/>
    <x v="4"/>
  </r>
  <r>
    <d v="1899-12-31T00:56:05"/>
    <s v="12:34:35"/>
    <x v="4"/>
  </r>
  <r>
    <d v="1899-12-31T00:56:05"/>
    <s v="12:34:36"/>
    <x v="4"/>
  </r>
  <r>
    <d v="1899-12-31T00:56:05"/>
    <s v="12:34:37"/>
    <x v="4"/>
  </r>
  <r>
    <d v="1899-12-31T00:56:05"/>
    <s v="12:34:38"/>
    <x v="4"/>
  </r>
  <r>
    <d v="1899-12-31T00:56:05"/>
    <s v="12:34:39"/>
    <x v="4"/>
  </r>
  <r>
    <d v="1899-12-31T00:56:13"/>
    <s v="12:34:40"/>
    <x v="4"/>
  </r>
  <r>
    <d v="1899-12-31T00:56:13"/>
    <s v="12:34:41"/>
    <x v="4"/>
  </r>
  <r>
    <d v="1899-12-31T00:56:13"/>
    <s v="12:34:42"/>
    <x v="4"/>
  </r>
  <r>
    <d v="1899-12-31T00:56:13"/>
    <s v="12:34:43"/>
    <x v="4"/>
  </r>
  <r>
    <d v="1899-12-31T00:56:13"/>
    <s v="12:34:44"/>
    <x v="4"/>
  </r>
  <r>
    <d v="1899-12-31T00:56:13"/>
    <s v="12:34:45"/>
    <x v="4"/>
  </r>
  <r>
    <d v="1899-12-31T00:56:13"/>
    <s v="12:34:46"/>
    <x v="4"/>
  </r>
  <r>
    <d v="1899-12-31T00:56:13"/>
    <s v="12:34:47"/>
    <x v="4"/>
  </r>
  <r>
    <d v="1899-12-31T00:56:13"/>
    <s v="12:34:48"/>
    <x v="4"/>
  </r>
  <r>
    <d v="1899-12-31T00:56:13"/>
    <s v="12:34:49"/>
    <x v="4"/>
  </r>
  <r>
    <d v="1899-12-31T00:56:13"/>
    <s v="12:34:50"/>
    <x v="4"/>
  </r>
  <r>
    <d v="1899-12-31T00:56:05"/>
    <s v="12:34:51"/>
    <x v="4"/>
  </r>
  <r>
    <d v="1899-12-31T00:56:05"/>
    <s v="12:34:52"/>
    <x v="4"/>
  </r>
  <r>
    <d v="1899-12-31T00:56:05"/>
    <s v="12:34:53"/>
    <x v="4"/>
  </r>
  <r>
    <d v="1899-12-31T00:56:05"/>
    <s v="12:34:54"/>
    <x v="4"/>
  </r>
  <r>
    <d v="1899-12-31T00:56:04"/>
    <s v="12:34:55"/>
    <x v="4"/>
  </r>
  <r>
    <d v="1899-12-31T00:56:04"/>
    <s v="12:34:56"/>
    <x v="4"/>
  </r>
  <r>
    <d v="1899-12-31T00:56:04"/>
    <s v="12:34:57"/>
    <x v="4"/>
  </r>
  <r>
    <d v="1899-12-31T00:15:03"/>
    <s v="12:34:58"/>
    <x v="4"/>
  </r>
  <r>
    <d v="1899-12-31T00:15:03"/>
    <s v="12:34:59"/>
    <x v="4"/>
  </r>
  <r>
    <d v="1899-12-31T00:15:03"/>
    <s v="12:35:00"/>
    <x v="5"/>
  </r>
  <r>
    <d v="1899-12-31T00:15:03"/>
    <s v="12:35:01"/>
    <x v="5"/>
  </r>
  <r>
    <d v="1899-12-31T00:15:03"/>
    <s v="12:35:02"/>
    <x v="5"/>
  </r>
  <r>
    <d v="1899-12-31T00:15:03"/>
    <s v="12:35:03"/>
    <x v="5"/>
  </r>
  <r>
    <d v="1899-12-31T00:56:05"/>
    <s v="12:35:04"/>
    <x v="5"/>
  </r>
  <r>
    <d v="1899-12-31T00:15:03"/>
    <s v="12:35:05"/>
    <x v="5"/>
  </r>
  <r>
    <d v="1899-12-31T00:15:04"/>
    <s v="12:35:06"/>
    <x v="5"/>
  </r>
  <r>
    <d v="1899-12-31T00:15:11"/>
    <s v="12:35:07"/>
    <x v="5"/>
  </r>
  <r>
    <d v="1899-12-31T00:15:11"/>
    <s v="12:35:08"/>
    <x v="5"/>
  </r>
  <r>
    <d v="1899-12-31T00:15:12"/>
    <s v="12:35:09"/>
    <x v="5"/>
  </r>
  <r>
    <d v="1899-12-31T00:15:12"/>
    <s v="12:35:10"/>
    <x v="5"/>
  </r>
  <r>
    <d v="1899-12-31T00:15:12"/>
    <s v="12:35:11"/>
    <x v="5"/>
  </r>
  <r>
    <d v="1899-12-31T00:15:12"/>
    <s v="12:35:12"/>
    <x v="5"/>
  </r>
  <r>
    <d v="1899-12-31T00:56:13"/>
    <s v="12:35:13"/>
    <x v="5"/>
  </r>
  <r>
    <d v="1899-12-31T00:56:13"/>
    <s v="12:35:14"/>
    <x v="5"/>
  </r>
  <r>
    <d v="1899-12-31T00:56:13"/>
    <s v="12:35:15"/>
    <x v="5"/>
  </r>
  <r>
    <d v="1899-12-31T00:56:13"/>
    <s v="12:35:16"/>
    <x v="5"/>
  </r>
  <r>
    <d v="1899-12-31T00:56:13"/>
    <s v="12:35:17"/>
    <x v="5"/>
  </r>
  <r>
    <d v="1899-12-31T00:56:13"/>
    <s v="12:35:18"/>
    <x v="5"/>
  </r>
  <r>
    <d v="1899-12-31T00:56:14"/>
    <s v="12:35:19"/>
    <x v="5"/>
  </r>
  <r>
    <d v="1899-12-31T00:56:14"/>
    <s v="12:35:20"/>
    <x v="5"/>
  </r>
  <r>
    <d v="1899-12-31T00:56:14"/>
    <s v="12:35:21"/>
    <x v="5"/>
  </r>
  <r>
    <d v="1899-12-31T00:56:14"/>
    <s v="12:35:22"/>
    <x v="5"/>
  </r>
  <r>
    <d v="1899-12-31T00:56:14"/>
    <s v="12:35:23"/>
    <x v="5"/>
  </r>
  <r>
    <d v="1899-12-31T00:56:14"/>
    <s v="12:35:24"/>
    <x v="5"/>
  </r>
  <r>
    <d v="1899-12-31T00:56:13"/>
    <s v="12:35:25"/>
    <x v="5"/>
  </r>
  <r>
    <d v="1899-12-31T00:56:13"/>
    <s v="12:35:26"/>
    <x v="5"/>
  </r>
  <r>
    <d v="1899-12-31T00:56:13"/>
    <s v="12:35:27"/>
    <x v="5"/>
  </r>
  <r>
    <d v="1899-12-31T00:56:13"/>
    <s v="12:35:28"/>
    <x v="5"/>
  </r>
  <r>
    <d v="1899-12-31T00:56:13"/>
    <s v="12:35:29"/>
    <x v="5"/>
  </r>
  <r>
    <d v="1899-12-31T00:56:13"/>
    <s v="12:35:30"/>
    <x v="5"/>
  </r>
  <r>
    <d v="1899-12-31T00:56:13"/>
    <s v="12:35:31"/>
    <x v="5"/>
  </r>
  <r>
    <d v="1899-12-31T00:56:13"/>
    <s v="12:35:32"/>
    <x v="5"/>
  </r>
  <r>
    <d v="1899-12-31T00:56:13"/>
    <s v="12:35:33"/>
    <x v="5"/>
  </r>
  <r>
    <d v="1899-12-31T00:56:13"/>
    <s v="12:35:34"/>
    <x v="5"/>
  </r>
  <r>
    <d v="1899-12-31T00:56:13"/>
    <s v="12:35:35"/>
    <x v="5"/>
  </r>
  <r>
    <d v="1899-12-31T00:56:13"/>
    <s v="12:35:36"/>
    <x v="5"/>
  </r>
  <r>
    <d v="1899-12-31T00:56:13"/>
    <s v="12:35:37"/>
    <x v="5"/>
  </r>
  <r>
    <d v="1899-12-31T00:56:13"/>
    <s v="12:35:38"/>
    <x v="5"/>
  </r>
  <r>
    <d v="1899-12-31T00:56:13"/>
    <s v="12:35:39"/>
    <x v="5"/>
  </r>
  <r>
    <d v="1899-12-31T00:56:13"/>
    <s v="12:35:40"/>
    <x v="5"/>
  </r>
  <r>
    <d v="1899-12-31T00:56:13"/>
    <s v="12:35:41"/>
    <x v="5"/>
  </r>
  <r>
    <d v="1899-12-31T00:56:13"/>
    <s v="12:35:42"/>
    <x v="5"/>
  </r>
  <r>
    <d v="1899-12-31T00:56:14"/>
    <s v="12:35:43"/>
    <x v="5"/>
  </r>
  <r>
    <d v="1899-12-31T00:56:14"/>
    <s v="12:35:44"/>
    <x v="5"/>
  </r>
  <r>
    <d v="1899-12-31T00:56:14"/>
    <s v="12:35:46"/>
    <x v="5"/>
  </r>
  <r>
    <d v="1899-12-31T00:56:14"/>
    <s v="12:35:47"/>
    <x v="5"/>
  </r>
  <r>
    <d v="1899-12-31T00:56:14"/>
    <s v="12:35:47"/>
    <x v="5"/>
  </r>
  <r>
    <d v="1899-12-31T00:56:14"/>
    <s v="12:35:49"/>
    <x v="5"/>
  </r>
  <r>
    <d v="1899-12-31T00:56:14"/>
    <s v="12:35:50"/>
    <x v="5"/>
  </r>
  <r>
    <d v="1899-12-31T00:56:14"/>
    <s v="12:35:51"/>
    <x v="5"/>
  </r>
  <r>
    <d v="1899-12-31T00:56:14"/>
    <s v="12:35:52"/>
    <x v="5"/>
  </r>
  <r>
    <d v="1899-12-31T00:56:14"/>
    <s v="12:35:53"/>
    <x v="5"/>
  </r>
  <r>
    <d v="1899-12-31T00:56:14"/>
    <s v="12:35:54"/>
    <x v="5"/>
  </r>
  <r>
    <d v="1899-12-31T00:56:14"/>
    <s v="12:35:55"/>
    <x v="5"/>
  </r>
  <r>
    <d v="1899-12-31T00:56:14"/>
    <s v="12:35:56"/>
    <x v="5"/>
  </r>
  <r>
    <d v="1899-12-31T00:56:14"/>
    <s v="12:35:57"/>
    <x v="5"/>
  </r>
  <r>
    <d v="1899-12-31T00:56:14"/>
    <s v="12:35:58"/>
    <x v="5"/>
  </r>
  <r>
    <d v="1899-12-31T00:56:14"/>
    <s v="12:35:59"/>
    <x v="5"/>
  </r>
  <r>
    <d v="1899-12-31T00:57:02"/>
    <s v="12:36:00"/>
    <x v="6"/>
  </r>
  <r>
    <d v="1899-12-31T00:57:02"/>
    <s v="12:36:01"/>
    <x v="6"/>
  </r>
  <r>
    <d v="1899-12-31T00:57:02"/>
    <s v="12:36:02"/>
    <x v="6"/>
  </r>
  <r>
    <d v="1899-12-31T00:57:02"/>
    <s v="12:36:03"/>
    <x v="6"/>
  </r>
  <r>
    <d v="1899-12-31T00:57:02"/>
    <s v="12:36:04"/>
    <x v="6"/>
  </r>
  <r>
    <d v="1899-12-31T00:57:01"/>
    <s v="12:36:05"/>
    <x v="6"/>
  </r>
  <r>
    <d v="1899-12-31T00:57:01"/>
    <s v="12:36:06"/>
    <x v="6"/>
  </r>
  <r>
    <d v="1899-12-31T00:57:01"/>
    <s v="12:36:07"/>
    <x v="6"/>
  </r>
  <r>
    <d v="1899-12-31T00:57:01"/>
    <s v="12:36:09"/>
    <x v="6"/>
  </r>
  <r>
    <d v="1899-12-31T00:56:53"/>
    <s v="12:36:10"/>
    <x v="6"/>
  </r>
  <r>
    <d v="1899-12-31T00:56:53"/>
    <s v="12:36:11"/>
    <x v="6"/>
  </r>
  <r>
    <d v="1899-12-31T00:56:53"/>
    <s v="12:36:12"/>
    <x v="6"/>
  </r>
  <r>
    <d v="1899-12-31T00:56:53"/>
    <s v="12:36:13"/>
    <x v="6"/>
  </r>
  <r>
    <d v="1899-12-31T00:56:53"/>
    <s v="12:36:14"/>
    <x v="6"/>
  </r>
  <r>
    <d v="1899-12-31T00:56:53"/>
    <s v="12:36:15"/>
    <x v="6"/>
  </r>
  <r>
    <d v="1899-12-31T00:56:53"/>
    <s v="12:36:16"/>
    <x v="6"/>
  </r>
  <r>
    <d v="1899-12-31T00:56:53"/>
    <s v="12:36:17"/>
    <x v="6"/>
  </r>
  <r>
    <d v="1899-12-31T00:56:53"/>
    <s v="12:36:18"/>
    <x v="6"/>
  </r>
  <r>
    <d v="1899-12-31T00:56:53"/>
    <s v="12:36:19"/>
    <x v="6"/>
  </r>
  <r>
    <d v="1899-12-31T00:56:52"/>
    <s v="12:36:20"/>
    <x v="6"/>
  </r>
  <r>
    <d v="1899-12-31T00:56:52"/>
    <s v="12:36:21"/>
    <x v="6"/>
  </r>
  <r>
    <d v="1899-12-31T00:56:52"/>
    <s v="12:36:22"/>
    <x v="6"/>
  </r>
  <r>
    <d v="1899-12-31T00:56:52"/>
    <s v="12:36:23"/>
    <x v="6"/>
  </r>
  <r>
    <d v="1899-12-31T00:56:52"/>
    <s v="12:36:24"/>
    <x v="6"/>
  </r>
  <r>
    <d v="1899-12-31T00:56:53"/>
    <s v="12:36:25"/>
    <x v="6"/>
  </r>
  <r>
    <d v="1899-12-31T00:56:53"/>
    <s v="12:36:26"/>
    <x v="6"/>
  </r>
  <r>
    <d v="1899-12-31T00:56:53"/>
    <s v="12:36:27"/>
    <x v="6"/>
  </r>
  <r>
    <d v="1899-12-31T00:56:53"/>
    <s v="12:36:28"/>
    <x v="6"/>
  </r>
  <r>
    <d v="1899-12-31T00:56:53"/>
    <s v="12:36:29"/>
    <x v="6"/>
  </r>
  <r>
    <d v="1899-12-31T00:56:52"/>
    <s v="12:36:30"/>
    <x v="6"/>
  </r>
  <r>
    <d v="1899-12-31T00:56:52"/>
    <s v="12:36:31"/>
    <x v="6"/>
  </r>
  <r>
    <d v="1899-12-31T00:56:52"/>
    <s v="12:36:32"/>
    <x v="6"/>
  </r>
  <r>
    <d v="1899-12-31T00:56:52"/>
    <s v="12:36:33"/>
    <x v="6"/>
  </r>
  <r>
    <d v="1899-12-31T00:56:52"/>
    <s v="12:36:34"/>
    <x v="6"/>
  </r>
  <r>
    <d v="1899-12-31T00:56:52"/>
    <s v="12:36:35"/>
    <x v="6"/>
  </r>
  <r>
    <d v="1899-12-31T00:56:52"/>
    <s v="12:36:36"/>
    <x v="6"/>
  </r>
  <r>
    <d v="1899-12-31T00:56:52"/>
    <s v="12:36:37"/>
    <x v="6"/>
  </r>
  <r>
    <d v="1899-12-31T00:56:52"/>
    <s v="12:36:38"/>
    <x v="6"/>
  </r>
  <r>
    <d v="1899-12-31T00:56:52"/>
    <s v="12:36:39"/>
    <x v="6"/>
  </r>
  <r>
    <d v="1899-12-31T00:56:52"/>
    <s v="12:36:40"/>
    <x v="6"/>
  </r>
  <r>
    <d v="1899-12-31T00:56:52"/>
    <s v="12:36:41"/>
    <x v="6"/>
  </r>
  <r>
    <d v="1899-12-31T00:56:52"/>
    <s v="12:36:42"/>
    <x v="6"/>
  </r>
  <r>
    <d v="1899-12-31T00:56:52"/>
    <s v="12:36:43"/>
    <x v="6"/>
  </r>
  <r>
    <d v="1899-12-31T00:56:52"/>
    <s v="12:36:44"/>
    <x v="6"/>
  </r>
  <r>
    <d v="1899-12-31T00:56:52"/>
    <s v="12:36:45"/>
    <x v="6"/>
  </r>
  <r>
    <d v="1899-12-31T00:56:52"/>
    <s v="12:36:46"/>
    <x v="6"/>
  </r>
  <r>
    <d v="1899-12-31T00:56:52"/>
    <s v="12:36:47"/>
    <x v="6"/>
  </r>
  <r>
    <d v="1899-12-31T00:56:52"/>
    <s v="12:36:48"/>
    <x v="6"/>
  </r>
  <r>
    <d v="1899-12-31T00:56:52"/>
    <s v="12:36:49"/>
    <x v="6"/>
  </r>
  <r>
    <d v="1899-12-31T00:56:04"/>
    <s v="12:36:50"/>
    <x v="6"/>
  </r>
  <r>
    <d v="1899-12-31T00:55:56"/>
    <s v="12:36:51"/>
    <x v="6"/>
  </r>
  <r>
    <d v="1899-12-31T00:55:56"/>
    <s v="12:36:52"/>
    <x v="6"/>
  </r>
  <r>
    <d v="1899-12-31T00:55:56"/>
    <s v="12:36:53"/>
    <x v="6"/>
  </r>
  <r>
    <d v="1899-12-31T00:55:56"/>
    <s v="12:36:54"/>
    <x v="6"/>
  </r>
  <r>
    <d v="1899-12-31T00:55:56"/>
    <s v="12:36:55"/>
    <x v="6"/>
  </r>
  <r>
    <d v="1899-12-31T00:55:56"/>
    <s v="12:36:56"/>
    <x v="6"/>
  </r>
  <r>
    <d v="1899-12-31T00:55:56"/>
    <s v="12:36:57"/>
    <x v="6"/>
  </r>
  <r>
    <d v="1899-12-31T00:55:56"/>
    <s v="12:36:58"/>
    <x v="6"/>
  </r>
  <r>
    <d v="1899-12-31T00:55:56"/>
    <s v="12:36:59"/>
    <x v="6"/>
  </r>
  <r>
    <d v="1899-12-31T00:55:56"/>
    <s v="12:37:00"/>
    <x v="7"/>
  </r>
  <r>
    <d v="1899-12-31T00:55:56"/>
    <s v="12:37:01"/>
    <x v="7"/>
  </r>
  <r>
    <d v="1899-12-31T00:55:56"/>
    <s v="12:37:02"/>
    <x v="7"/>
  </r>
  <r>
    <d v="1899-12-31T00:14:55"/>
    <s v="12:37:03"/>
    <x v="7"/>
  </r>
  <r>
    <d v="1899-12-31T00:14:55"/>
    <s v="12:37:04"/>
    <x v="7"/>
  </r>
  <r>
    <d v="1899-12-31T00:14:55"/>
    <s v="12:37:05"/>
    <x v="7"/>
  </r>
  <r>
    <d v="1899-12-31T00:14:55"/>
    <s v="12:37:06"/>
    <x v="7"/>
  </r>
  <r>
    <d v="1899-12-31T00:15:02"/>
    <s v="12:37:08"/>
    <x v="7"/>
  </r>
  <r>
    <d v="1899-12-31T00:15:02"/>
    <s v="12:37:09"/>
    <x v="7"/>
  </r>
  <r>
    <d v="1899-12-31T00:15:02"/>
    <s v="12:37:10"/>
    <x v="7"/>
  </r>
  <r>
    <d v="1899-12-31T00:15:02"/>
    <s v="12:37:11"/>
    <x v="7"/>
  </r>
  <r>
    <d v="1899-12-31T00:15:02"/>
    <s v="12:37:12"/>
    <x v="7"/>
  </r>
  <r>
    <d v="1899-12-31T00:15:03"/>
    <s v="12:37:13"/>
    <x v="7"/>
  </r>
  <r>
    <d v="1899-12-31T00:15:03"/>
    <s v="12:37:14"/>
    <x v="7"/>
  </r>
  <r>
    <d v="1899-12-31T00:15:03"/>
    <s v="12:37:15"/>
    <x v="7"/>
  </r>
  <r>
    <d v="1899-12-31T00:15:03"/>
    <s v="12:37:16"/>
    <x v="7"/>
  </r>
  <r>
    <d v="1899-12-31T00:15:03"/>
    <s v="12:37:17"/>
    <x v="7"/>
  </r>
  <r>
    <d v="1899-12-31T00:15:03"/>
    <s v="12:37:18"/>
    <x v="7"/>
  </r>
  <r>
    <d v="1899-12-31T00:15:03"/>
    <s v="12:37:19"/>
    <x v="7"/>
  </r>
  <r>
    <d v="1899-12-31T00:14:15"/>
    <s v="12:37:20"/>
    <x v="7"/>
  </r>
  <r>
    <d v="1899-12-31T00:14:15"/>
    <s v="12:37:21"/>
    <x v="7"/>
  </r>
  <r>
    <d v="1899-12-31T00:14:15"/>
    <s v="12:37:22"/>
    <x v="7"/>
  </r>
  <r>
    <d v="1899-12-31T00:14:15"/>
    <s v="12:37:23"/>
    <x v="7"/>
  </r>
  <r>
    <d v="1899-12-31T00:14:15"/>
    <s v="12:37:24"/>
    <x v="7"/>
  </r>
  <r>
    <d v="1899-12-31T00:14:15"/>
    <s v="12:37:25"/>
    <x v="7"/>
  </r>
  <r>
    <d v="1899-12-31T00:14:15"/>
    <s v="12:37:26"/>
    <x v="7"/>
  </r>
  <r>
    <d v="1899-12-31T00:14:15"/>
    <s v="12:37:27"/>
    <x v="7"/>
  </r>
  <r>
    <d v="1899-12-31T00:14:15"/>
    <s v="12:37:28"/>
    <x v="7"/>
  </r>
  <r>
    <d v="1899-12-31T00:14:15"/>
    <s v="12:37:29"/>
    <x v="7"/>
  </r>
  <r>
    <d v="1899-12-31T00:14:15"/>
    <s v="12:37:30"/>
    <x v="7"/>
  </r>
  <r>
    <d v="1899-12-31T00:14:15"/>
    <s v="12:37:31"/>
    <x v="7"/>
  </r>
  <r>
    <d v="1899-12-31T00:14:15"/>
    <s v="12:37:32"/>
    <x v="7"/>
  </r>
  <r>
    <d v="1899-12-31T00:14:15"/>
    <s v="12:37:33"/>
    <x v="7"/>
  </r>
  <r>
    <d v="1899-12-31T00:14:15"/>
    <s v="12:37:34"/>
    <x v="7"/>
  </r>
  <r>
    <d v="1899-12-31T00:14:15"/>
    <s v="12:37:35"/>
    <x v="7"/>
  </r>
  <r>
    <d v="1899-12-31T00:14:15"/>
    <s v="12:37:36"/>
    <x v="7"/>
  </r>
  <r>
    <d v="1899-12-31T00:14:15"/>
    <s v="12:37:37"/>
    <x v="7"/>
  </r>
  <r>
    <d v="1899-12-31T00:14:15"/>
    <s v="12:37:38"/>
    <x v="7"/>
  </r>
  <r>
    <d v="1899-12-31T00:14:15"/>
    <s v="12:37:39"/>
    <x v="7"/>
  </r>
  <r>
    <d v="1899-12-31T00:13:27"/>
    <s v="12:37:40"/>
    <x v="7"/>
  </r>
  <r>
    <d v="1899-12-31T00:13:27"/>
    <s v="12:37:41"/>
    <x v="7"/>
  </r>
  <r>
    <d v="1899-12-31T00:13:27"/>
    <s v="12:37:42"/>
    <x v="7"/>
  </r>
  <r>
    <d v="1899-12-31T00:13:27"/>
    <s v="12:37:43"/>
    <x v="7"/>
  </r>
  <r>
    <d v="1899-12-31T00:13:27"/>
    <s v="12:37:44"/>
    <x v="7"/>
  </r>
  <r>
    <d v="1899-12-31T00:13:27"/>
    <s v="12:37:45"/>
    <x v="7"/>
  </r>
  <r>
    <d v="1899-12-31T00:13:27"/>
    <s v="12:37:46"/>
    <x v="7"/>
  </r>
  <r>
    <d v="1899-12-31T00:13:27"/>
    <s v="12:37:47"/>
    <x v="7"/>
  </r>
  <r>
    <d v="1899-12-31T00:13:27"/>
    <s v="12:37:48"/>
    <x v="7"/>
  </r>
  <r>
    <d v="1899-12-31T00:13:27"/>
    <s v="12:37:49"/>
    <x v="7"/>
  </r>
  <r>
    <d v="1899-12-31T00:13:27"/>
    <s v="12:37:50"/>
    <x v="7"/>
  </r>
  <r>
    <d v="1899-12-31T00:13:27"/>
    <s v="12:37:51"/>
    <x v="7"/>
  </r>
  <r>
    <d v="1899-12-31T00:13:35"/>
    <s v="12:37:52"/>
    <x v="7"/>
  </r>
  <r>
    <d v="1899-12-31T00:13:35"/>
    <s v="12:37:53"/>
    <x v="7"/>
  </r>
  <r>
    <d v="1899-12-31T00:13:35"/>
    <s v="12:37:54"/>
    <x v="7"/>
  </r>
  <r>
    <d v="1899-12-31T00:13:35"/>
    <s v="12:37:55"/>
    <x v="7"/>
  </r>
  <r>
    <d v="1899-12-31T00:13:35"/>
    <s v="12:37:56"/>
    <x v="7"/>
  </r>
  <r>
    <d v="1899-12-31T00:13:35"/>
    <s v="12:37:57"/>
    <x v="7"/>
  </r>
  <r>
    <d v="1899-12-31T00:13:35"/>
    <s v="12:37:58"/>
    <x v="7"/>
  </r>
  <r>
    <d v="1899-12-31T00:13:35"/>
    <s v="12:37:59"/>
    <x v="7"/>
  </r>
  <r>
    <d v="1899-12-31T00:13:35"/>
    <s v="12:38:00"/>
    <x v="8"/>
  </r>
  <r>
    <d v="1899-12-31T00:13:35"/>
    <s v="12:38:01"/>
    <x v="8"/>
  </r>
  <r>
    <d v="1899-12-31T00:13:35"/>
    <s v="12:38:02"/>
    <x v="8"/>
  </r>
  <r>
    <d v="1899-12-31T00:13:35"/>
    <s v="12:38:03"/>
    <x v="8"/>
  </r>
  <r>
    <d v="1899-12-31T00:13:35"/>
    <s v="12:38:04"/>
    <x v="8"/>
  </r>
  <r>
    <d v="1899-12-31T00:13:35"/>
    <s v="12:38:05"/>
    <x v="8"/>
  </r>
  <r>
    <d v="1899-12-31T00:13:35"/>
    <s v="12:38:06"/>
    <x v="8"/>
  </r>
  <r>
    <d v="1899-12-31T00:13:35"/>
    <s v="12:38:07"/>
    <x v="8"/>
  </r>
  <r>
    <d v="1899-12-31T00:13:35"/>
    <s v="12:38:08"/>
    <x v="8"/>
  </r>
  <r>
    <d v="1899-12-31T00:13:35"/>
    <s v="12:38:09"/>
    <x v="8"/>
  </r>
  <r>
    <d v="1899-12-31T00:13:35"/>
    <s v="12:38:10"/>
    <x v="8"/>
  </r>
  <r>
    <d v="1899-12-31T00:13:35"/>
    <s v="12:38:11"/>
    <x v="8"/>
  </r>
  <r>
    <d v="1899-12-31T00:13:35"/>
    <s v="12:38:12"/>
    <x v="8"/>
  </r>
  <r>
    <d v="1899-12-31T00:13:35"/>
    <s v="12:38:13"/>
    <x v="8"/>
  </r>
  <r>
    <d v="1899-12-31T00:13:35"/>
    <s v="12:38:14"/>
    <x v="8"/>
  </r>
  <r>
    <d v="1899-12-31T00:13:35"/>
    <s v="12:38:15"/>
    <x v="8"/>
  </r>
  <r>
    <d v="1899-12-31T00:13:35"/>
    <s v="12:38:16"/>
    <x v="8"/>
  </r>
  <r>
    <d v="1899-12-31T00:13:35"/>
    <s v="12:38:17"/>
    <x v="8"/>
  </r>
  <r>
    <d v="1899-12-31T00:13:35"/>
    <s v="12:38:18"/>
    <x v="8"/>
  </r>
  <r>
    <d v="1899-12-31T00:13:35"/>
    <s v="12:38:19"/>
    <x v="8"/>
  </r>
  <r>
    <d v="1899-12-31T00:13:35"/>
    <s v="12:38:20"/>
    <x v="8"/>
  </r>
  <r>
    <d v="1899-12-31T00:13:35"/>
    <s v="12:38:21"/>
    <x v="8"/>
  </r>
  <r>
    <d v="1899-12-31T00:13:35"/>
    <s v="12:38:22"/>
    <x v="8"/>
  </r>
  <r>
    <d v="1899-12-31T00:13:35"/>
    <s v="12:38:23"/>
    <x v="8"/>
  </r>
  <r>
    <d v="1899-12-31T00:13:35"/>
    <s v="12:38:24"/>
    <x v="8"/>
  </r>
  <r>
    <d v="1899-12-31T00:13:35"/>
    <s v="12:38:25"/>
    <x v="8"/>
  </r>
  <r>
    <d v="1899-12-31T00:13:35"/>
    <s v="12:38:26"/>
    <x v="8"/>
  </r>
  <r>
    <d v="1899-12-31T00:13:35"/>
    <s v="12:38:27"/>
    <x v="8"/>
  </r>
  <r>
    <d v="1899-12-31T00:13:35"/>
    <s v="12:38:28"/>
    <x v="8"/>
  </r>
  <r>
    <d v="1899-12-31T00:13:36"/>
    <s v="12:38:29"/>
    <x v="8"/>
  </r>
  <r>
    <d v="1899-12-31T00:13:36"/>
    <s v="12:38:30"/>
    <x v="8"/>
  </r>
  <r>
    <d v="1899-12-31T00:13:36"/>
    <s v="12:38:31"/>
    <x v="8"/>
  </r>
  <r>
    <d v="1899-12-31T00:13:36"/>
    <s v="12:38:32"/>
    <x v="8"/>
  </r>
  <r>
    <d v="1899-12-31T00:13:36"/>
    <s v="12:38:33"/>
    <x v="8"/>
  </r>
  <r>
    <d v="1899-12-31T00:13:36"/>
    <s v="12:38:34"/>
    <x v="8"/>
  </r>
  <r>
    <d v="1899-12-31T00:13:36"/>
    <s v="12:38:35"/>
    <x v="8"/>
  </r>
  <r>
    <d v="1899-12-31T00:13:36"/>
    <s v="12:38:36"/>
    <x v="8"/>
  </r>
  <r>
    <d v="1899-12-31T00:13:36"/>
    <s v="12:38:37"/>
    <x v="8"/>
  </r>
  <r>
    <d v="1899-12-31T00:13:36"/>
    <s v="12:38:38"/>
    <x v="8"/>
  </r>
  <r>
    <d v="1899-12-31T00:13:36"/>
    <s v="12:38:39"/>
    <x v="8"/>
  </r>
  <r>
    <d v="1899-12-31T00:13:36"/>
    <s v="12:38:40"/>
    <x v="8"/>
  </r>
  <r>
    <d v="1899-12-31T00:13:36"/>
    <s v="12:38:41"/>
    <x v="8"/>
  </r>
  <r>
    <d v="1899-12-31T00:13:36"/>
    <s v="12:38:42"/>
    <x v="8"/>
  </r>
  <r>
    <d v="1899-12-31T00:13:36"/>
    <s v="12:38:43"/>
    <x v="8"/>
  </r>
  <r>
    <d v="1899-12-31T00:13:36"/>
    <s v="12:38:44"/>
    <x v="8"/>
  </r>
  <r>
    <d v="1899-12-31T00:13:36"/>
    <s v="12:38:45"/>
    <x v="8"/>
  </r>
  <r>
    <d v="1899-12-31T00:13:36"/>
    <s v="12:38:46"/>
    <x v="8"/>
  </r>
  <r>
    <d v="1899-12-31T00:13:36"/>
    <s v="12:38:47"/>
    <x v="8"/>
  </r>
  <r>
    <d v="1899-12-31T00:13:36"/>
    <s v="12:38:48"/>
    <x v="8"/>
  </r>
  <r>
    <d v="1899-12-31T00:13:35"/>
    <s v="12:38:49"/>
    <x v="8"/>
  </r>
  <r>
    <d v="1899-12-31T00:13:35"/>
    <s v="12:38:50"/>
    <x v="8"/>
  </r>
  <r>
    <d v="1899-12-31T00:13:35"/>
    <s v="12:38:51"/>
    <x v="8"/>
  </r>
  <r>
    <d v="1899-12-31T00:13:35"/>
    <s v="12:38:52"/>
    <x v="8"/>
  </r>
  <r>
    <d v="1899-12-31T00:13:35"/>
    <s v="12:38:53"/>
    <x v="8"/>
  </r>
  <r>
    <d v="1899-12-31T00:13:35"/>
    <s v="12:38:54"/>
    <x v="8"/>
  </r>
  <r>
    <d v="1899-12-31T00:13:35"/>
    <s v="12:38:55"/>
    <x v="8"/>
  </r>
  <r>
    <d v="1899-12-31T00:13:35"/>
    <s v="12:38:56"/>
    <x v="8"/>
  </r>
  <r>
    <d v="1899-12-31T00:13:35"/>
    <s v="12:38:57"/>
    <x v="8"/>
  </r>
  <r>
    <d v="1899-12-31T00:13:35"/>
    <s v="12:38:58"/>
    <x v="8"/>
  </r>
  <r>
    <d v="1899-12-31T00:13:35"/>
    <s v="12:38:59"/>
    <x v="8"/>
  </r>
  <r>
    <d v="1899-12-31T00:13:35"/>
    <s v="12:39:00"/>
    <x v="9"/>
  </r>
  <r>
    <d v="1899-12-31T00:13:35"/>
    <s v="12:39:01"/>
    <x v="9"/>
  </r>
  <r>
    <d v="1899-12-31T00:13:35"/>
    <s v="12:39:02"/>
    <x v="9"/>
  </r>
  <r>
    <d v="1899-12-31T00:13:35"/>
    <s v="12:39:03"/>
    <x v="9"/>
  </r>
  <r>
    <d v="1899-12-31T00:13:35"/>
    <s v="12:39:04"/>
    <x v="9"/>
  </r>
  <r>
    <d v="1899-12-31T00:13:35"/>
    <s v="12:39:05"/>
    <x v="9"/>
  </r>
  <r>
    <d v="1899-12-31T00:13:27"/>
    <s v="12:39:06"/>
    <x v="9"/>
  </r>
  <r>
    <d v="1899-12-31T00:13:27"/>
    <s v="12:39:07"/>
    <x v="9"/>
  </r>
  <r>
    <d v="1899-12-31T00:13:27"/>
    <s v="12:39:08"/>
    <x v="9"/>
  </r>
  <r>
    <d v="1899-12-31T00:13:27"/>
    <s v="12:39:09"/>
    <x v="9"/>
  </r>
  <r>
    <d v="1899-12-31T00:13:27"/>
    <s v="12:39:10"/>
    <x v="9"/>
  </r>
  <r>
    <d v="1899-12-31T00:13:27"/>
    <s v="12:39:11"/>
    <x v="9"/>
  </r>
  <r>
    <d v="1899-12-31T00:13:35"/>
    <s v="12:39:12"/>
    <x v="9"/>
  </r>
  <r>
    <d v="1899-12-31T00:13:35"/>
    <s v="12:39:13"/>
    <x v="9"/>
  </r>
  <r>
    <d v="1899-12-31T00:13:35"/>
    <s v="12:39:14"/>
    <x v="9"/>
  </r>
  <r>
    <d v="1899-12-31T00:13:35"/>
    <s v="12:39:15"/>
    <x v="9"/>
  </r>
  <r>
    <d v="1899-12-31T00:13:35"/>
    <s v="12:39:16"/>
    <x v="9"/>
  </r>
  <r>
    <d v="1899-12-31T00:13:35"/>
    <s v="12:39:17"/>
    <x v="9"/>
  </r>
  <r>
    <d v="1899-12-31T00:13:35"/>
    <s v="12:39:18"/>
    <x v="9"/>
  </r>
  <r>
    <d v="1899-12-31T00:13:35"/>
    <s v="12:39:19"/>
    <x v="9"/>
  </r>
  <r>
    <d v="1899-12-31T00:13:35"/>
    <s v="12:39:20"/>
    <x v="9"/>
  </r>
  <r>
    <d v="1899-12-31T00:13:35"/>
    <s v="12:39:21"/>
    <x v="9"/>
  </r>
  <r>
    <d v="1899-12-31T00:13:35"/>
    <s v="12:39:22"/>
    <x v="9"/>
  </r>
  <r>
    <d v="1899-12-31T00:13:35"/>
    <s v="12:39:23"/>
    <x v="9"/>
  </r>
  <r>
    <d v="1899-12-31T00:13:35"/>
    <s v="12:39:24"/>
    <x v="9"/>
  </r>
  <r>
    <d v="1899-12-31T00:13:35"/>
    <s v="12:39:25"/>
    <x v="9"/>
  </r>
  <r>
    <d v="1899-12-31T00:12:47"/>
    <s v="12:39:26"/>
    <x v="9"/>
  </r>
  <r>
    <d v="1899-12-31T00:12:47"/>
    <s v="12:39:27"/>
    <x v="9"/>
  </r>
  <r>
    <d v="1899-12-31T00:12:47"/>
    <s v="12:39:28"/>
    <x v="9"/>
  </r>
  <r>
    <d v="1899-12-31T00:12:47"/>
    <s v="12:39:29"/>
    <x v="9"/>
  </r>
  <r>
    <d v="1899-12-31T00:13:35"/>
    <s v="12:39:30"/>
    <x v="9"/>
  </r>
  <r>
    <d v="1899-12-31T00:12:47"/>
    <s v="12:39:31"/>
    <x v="9"/>
  </r>
  <r>
    <d v="1899-12-31T00:12:47"/>
    <s v="12:39:32"/>
    <x v="9"/>
  </r>
  <r>
    <d v="1899-12-31T00:13:35"/>
    <s v="12:39:33"/>
    <x v="9"/>
  </r>
  <r>
    <d v="1899-12-31T00:13:35"/>
    <s v="12:39:34"/>
    <x v="9"/>
  </r>
  <r>
    <d v="1899-12-31T00:13:35"/>
    <s v="12:39:35"/>
    <x v="9"/>
  </r>
  <r>
    <d v="1899-12-31T00:13:36"/>
    <s v="12:39:36"/>
    <x v="9"/>
  </r>
  <r>
    <d v="1899-12-31T00:13:36"/>
    <s v="12:39:37"/>
    <x v="9"/>
  </r>
  <r>
    <d v="1899-12-31T00:13:36"/>
    <s v="12:39:38"/>
    <x v="9"/>
  </r>
  <r>
    <d v="1899-12-31T00:13:36"/>
    <s v="12:39:39"/>
    <x v="9"/>
  </r>
  <r>
    <d v="1899-12-31T00:13:36"/>
    <s v="12:39:40"/>
    <x v="9"/>
  </r>
  <r>
    <d v="1899-12-31T00:13:36"/>
    <s v="12:39:41"/>
    <x v="9"/>
  </r>
  <r>
    <d v="1899-12-31T00:13:36"/>
    <s v="12:39:42"/>
    <x v="9"/>
  </r>
  <r>
    <d v="1899-12-31T00:13:36"/>
    <s v="12:39:43"/>
    <x v="9"/>
  </r>
  <r>
    <d v="1899-12-31T00:13:36"/>
    <s v="12:39:44"/>
    <x v="9"/>
  </r>
  <r>
    <d v="1899-12-31T00:13:36"/>
    <s v="12:39:45"/>
    <x v="9"/>
  </r>
  <r>
    <d v="1899-12-31T00:13:36"/>
    <s v="12:39:46"/>
    <x v="9"/>
  </r>
  <r>
    <d v="1899-12-31T00:13:36"/>
    <s v="12:39:47"/>
    <x v="9"/>
  </r>
  <r>
    <d v="1899-12-31T00:13:36"/>
    <s v="12:39:48"/>
    <x v="9"/>
  </r>
  <r>
    <d v="1899-12-31T00:13:36"/>
    <s v="12:39:49"/>
    <x v="9"/>
  </r>
  <r>
    <d v="1899-12-31T00:13:36"/>
    <s v="12:39:50"/>
    <x v="9"/>
  </r>
  <r>
    <d v="1899-12-31T00:13:36"/>
    <s v="12:39:51"/>
    <x v="9"/>
  </r>
  <r>
    <d v="1899-12-31T00:13:36"/>
    <s v="12:39:52"/>
    <x v="9"/>
  </r>
  <r>
    <d v="1899-12-31T00:13:36"/>
    <s v="12:39:53"/>
    <x v="9"/>
  </r>
  <r>
    <d v="1899-12-31T00:13:36"/>
    <s v="12:39:54"/>
    <x v="9"/>
  </r>
  <r>
    <d v="1899-12-31T00:13:36"/>
    <s v="12:39:55"/>
    <x v="9"/>
  </r>
  <r>
    <d v="1899-12-31T00:13:36"/>
    <s v="12:39:56"/>
    <x v="9"/>
  </r>
  <r>
    <d v="1899-12-31T00:13:36"/>
    <s v="12:39:57"/>
    <x v="9"/>
  </r>
  <r>
    <d v="1899-12-31T00:13:36"/>
    <s v="12:39:58"/>
    <x v="9"/>
  </r>
  <r>
    <d v="1899-12-31T00:13:36"/>
    <s v="12:39:59"/>
    <x v="9"/>
  </r>
  <r>
    <d v="1899-12-31T00:13:36"/>
    <s v="12:40:00"/>
    <x v="10"/>
  </r>
  <r>
    <d v="1899-12-31T00:13:36"/>
    <s v="12:40:01"/>
    <x v="10"/>
  </r>
  <r>
    <d v="1899-12-31T00:13:36"/>
    <s v="12:40:02"/>
    <x v="10"/>
  </r>
  <r>
    <d v="1899-12-31T00:13:36"/>
    <s v="12:40:03"/>
    <x v="10"/>
  </r>
  <r>
    <d v="1899-12-31T00:13:36"/>
    <s v="12:40:04"/>
    <x v="10"/>
  </r>
  <r>
    <d v="1899-12-31T00:13:36"/>
    <s v="12:40:05"/>
    <x v="10"/>
  </r>
  <r>
    <d v="1899-12-31T00:13:36"/>
    <s v="12:40:06"/>
    <x v="10"/>
  </r>
  <r>
    <d v="1899-12-31T00:13:36"/>
    <s v="12:40:07"/>
    <x v="10"/>
  </r>
  <r>
    <d v="1899-12-31T00:13:44"/>
    <s v="12:40:08"/>
    <x v="10"/>
  </r>
  <r>
    <d v="1899-12-31T00:13:44"/>
    <s v="12:40:09"/>
    <x v="10"/>
  </r>
  <r>
    <d v="1899-12-31T00:13:44"/>
    <s v="12:40:10"/>
    <x v="10"/>
  </r>
  <r>
    <d v="1899-12-31T00:13:44"/>
    <s v="12:40:11"/>
    <x v="10"/>
  </r>
  <r>
    <d v="1899-12-31T00:13:44"/>
    <s v="12:40:12"/>
    <x v="10"/>
  </r>
  <r>
    <d v="1899-12-31T00:13:44"/>
    <s v="12:40:13"/>
    <x v="10"/>
  </r>
  <r>
    <d v="1899-12-31T00:13:44"/>
    <s v="12:40:14"/>
    <x v="10"/>
  </r>
  <r>
    <d v="1899-12-31T00:13:44"/>
    <s v="12:40:16"/>
    <x v="10"/>
  </r>
  <r>
    <d v="1899-12-31T00:13:44"/>
    <s v="12:40:17"/>
    <x v="10"/>
  </r>
  <r>
    <d v="1899-12-31T00:13:44"/>
    <s v="12:40:18"/>
    <x v="10"/>
  </r>
  <r>
    <d v="1899-12-31T00:13:44"/>
    <s v="12:40:19"/>
    <x v="10"/>
  </r>
  <r>
    <d v="1899-12-31T00:13:44"/>
    <s v="12:40:20"/>
    <x v="10"/>
  </r>
  <r>
    <d v="1899-12-31T00:13:44"/>
    <s v="12:40:21"/>
    <x v="10"/>
  </r>
  <r>
    <d v="1899-12-31T00:13:44"/>
    <s v="12:40:22"/>
    <x v="10"/>
  </r>
  <r>
    <d v="1899-12-31T00:13:44"/>
    <s v="12:40:23"/>
    <x v="10"/>
  </r>
  <r>
    <d v="1899-12-31T00:13:44"/>
    <s v="12:40:24"/>
    <x v="10"/>
  </r>
  <r>
    <d v="1899-12-31T00:13:44"/>
    <s v="12:40:25"/>
    <x v="10"/>
  </r>
  <r>
    <d v="1899-12-31T00:13:44"/>
    <s v="12:40:26"/>
    <x v="10"/>
  </r>
  <r>
    <d v="1899-12-31T00:13:44"/>
    <s v="12:40:27"/>
    <x v="10"/>
  </r>
  <r>
    <d v="1899-12-31T00:13:44"/>
    <s v="12:40:28"/>
    <x v="10"/>
  </r>
  <r>
    <d v="1899-12-31T00:13:44"/>
    <s v="12:40:29"/>
    <x v="10"/>
  </r>
  <r>
    <d v="1899-12-31T00:13:44"/>
    <s v="12:40:30"/>
    <x v="10"/>
  </r>
  <r>
    <d v="1899-12-31T00:13:44"/>
    <s v="12:40:31"/>
    <x v="10"/>
  </r>
  <r>
    <d v="1899-12-31T00:13:44"/>
    <s v="12:40:32"/>
    <x v="10"/>
  </r>
  <r>
    <d v="1899-12-31T00:13:44"/>
    <s v="12:40:33"/>
    <x v="10"/>
  </r>
  <r>
    <d v="1899-12-31T00:13:44"/>
    <s v="12:40:34"/>
    <x v="10"/>
  </r>
  <r>
    <d v="1899-12-31T00:14:32"/>
    <s v="12:40:35"/>
    <x v="10"/>
  </r>
  <r>
    <d v="1899-12-31T00:13:44"/>
    <s v="12:40:36"/>
    <x v="10"/>
  </r>
  <r>
    <d v="1899-12-31T00:13:44"/>
    <s v="12:40:37"/>
    <x v="10"/>
  </r>
  <r>
    <d v="1899-12-31T00:14:32"/>
    <s v="12:40:38"/>
    <x v="10"/>
  </r>
  <r>
    <d v="1899-12-31T00:14:32"/>
    <s v="12:40:39"/>
    <x v="10"/>
  </r>
  <r>
    <d v="1899-12-31T00:14:32"/>
    <s v="12:40:40"/>
    <x v="10"/>
  </r>
  <r>
    <d v="1899-12-31T00:14:32"/>
    <s v="12:40:41"/>
    <x v="10"/>
  </r>
  <r>
    <d v="1899-12-31T00:14:32"/>
    <s v="12:40:42"/>
    <x v="10"/>
  </r>
  <r>
    <d v="1899-12-31T00:14:32"/>
    <s v="12:40:43"/>
    <x v="10"/>
  </r>
  <r>
    <d v="1899-12-31T00:14:24"/>
    <s v="12:40:44"/>
    <x v="10"/>
  </r>
  <r>
    <d v="1899-12-31T00:14:24"/>
    <s v="12:40:45"/>
    <x v="10"/>
  </r>
  <r>
    <d v="1899-12-31T00:14:24"/>
    <s v="12:40:46"/>
    <x v="10"/>
  </r>
  <r>
    <d v="1899-12-31T00:14:24"/>
    <s v="12:40:47"/>
    <x v="10"/>
  </r>
  <r>
    <d v="1899-12-31T00:14:24"/>
    <s v="12:40:48"/>
    <x v="10"/>
  </r>
  <r>
    <d v="1899-12-31T00:14:24"/>
    <s v="12:40:49"/>
    <x v="10"/>
  </r>
  <r>
    <d v="1899-12-31T00:14:24"/>
    <s v="12:40:50"/>
    <x v="10"/>
  </r>
  <r>
    <d v="1899-12-31T00:14:24"/>
    <s v="12:40:51"/>
    <x v="10"/>
  </r>
  <r>
    <d v="1899-12-31T00:14:24"/>
    <s v="12:40:52"/>
    <x v="10"/>
  </r>
  <r>
    <d v="1899-12-31T00:14:24"/>
    <s v="12:40:53"/>
    <x v="10"/>
  </r>
  <r>
    <d v="1899-12-31T00:14:24"/>
    <s v="12:40:54"/>
    <x v="10"/>
  </r>
  <r>
    <d v="1899-12-31T00:14:24"/>
    <s v="12:40:55"/>
    <x v="10"/>
  </r>
  <r>
    <d v="1899-12-31T00:14:24"/>
    <s v="12:40:56"/>
    <x v="10"/>
  </r>
  <r>
    <d v="1899-12-31T00:14:32"/>
    <s v="12:40:57"/>
    <x v="10"/>
  </r>
  <r>
    <d v="1899-12-31T00:14:24"/>
    <s v="12:40:58"/>
    <x v="10"/>
  </r>
  <r>
    <d v="1899-12-31T00:14:24"/>
    <s v="12:40:59"/>
    <x v="10"/>
  </r>
  <r>
    <d v="1899-12-31T00:14:24"/>
    <s v="12:41:00"/>
    <x v="11"/>
  </r>
  <r>
    <d v="1899-12-31T00:14:24"/>
    <s v="12:41:01"/>
    <x v="11"/>
  </r>
  <r>
    <d v="1899-12-31T00:14:24"/>
    <s v="12:41:02"/>
    <x v="11"/>
  </r>
  <r>
    <d v="1899-12-31T00:14:32"/>
    <s v="12:41:03"/>
    <x v="11"/>
  </r>
  <r>
    <d v="1899-12-31T00:14:32"/>
    <s v="12:41:04"/>
    <x v="11"/>
  </r>
  <r>
    <d v="1899-12-31T00:14:32"/>
    <s v="12:41:05"/>
    <x v="11"/>
  </r>
  <r>
    <d v="1899-12-31T00:14:32"/>
    <s v="12:41:06"/>
    <x v="11"/>
  </r>
  <r>
    <d v="1899-12-31T00:14:32"/>
    <s v="12:41:07"/>
    <x v="11"/>
  </r>
  <r>
    <d v="1899-12-31T00:14:32"/>
    <s v="12:41:08"/>
    <x v="11"/>
  </r>
  <r>
    <d v="1899-12-31T00:14:32"/>
    <s v="12:41:09"/>
    <x v="11"/>
  </r>
  <r>
    <d v="1899-12-31T00:14:32"/>
    <s v="12:41:10"/>
    <x v="11"/>
  </r>
  <r>
    <d v="1899-12-31T00:14:32"/>
    <s v="12:41:11"/>
    <x v="11"/>
  </r>
  <r>
    <d v="1899-12-31T00:14:24"/>
    <s v="12:41:12"/>
    <x v="11"/>
  </r>
  <r>
    <d v="1899-12-31T00:14:24"/>
    <s v="12:41:13"/>
    <x v="11"/>
  </r>
  <r>
    <d v="1899-12-31T00:14:24"/>
    <s v="12:41:14"/>
    <x v="11"/>
  </r>
  <r>
    <d v="1899-12-31T00:14:24"/>
    <s v="12:41:15"/>
    <x v="11"/>
  </r>
  <r>
    <d v="1899-12-31T00:14:24"/>
    <s v="12:41:16"/>
    <x v="11"/>
  </r>
  <r>
    <d v="1899-12-31T00:14:24"/>
    <s v="12:41:17"/>
    <x v="11"/>
  </r>
  <r>
    <d v="1899-12-31T00:14:24"/>
    <s v="12:41:18"/>
    <x v="11"/>
  </r>
  <r>
    <d v="1899-12-31T00:14:24"/>
    <s v="12:41:19"/>
    <x v="11"/>
  </r>
  <r>
    <d v="1899-12-31T00:14:24"/>
    <s v="12:41:20"/>
    <x v="11"/>
  </r>
  <r>
    <d v="1899-12-31T00:14:24"/>
    <s v="12:41:21"/>
    <x v="11"/>
  </r>
  <r>
    <d v="1899-12-31T00:14:24"/>
    <s v="12:41:22"/>
    <x v="11"/>
  </r>
  <r>
    <d v="1899-12-31T00:14:24"/>
    <s v="12:41:23"/>
    <x v="11"/>
  </r>
  <r>
    <d v="1899-12-31T00:14:24"/>
    <s v="12:41:24"/>
    <x v="11"/>
  </r>
  <r>
    <d v="1899-12-31T00:14:32"/>
    <s v="12:41:25"/>
    <x v="11"/>
  </r>
  <r>
    <d v="1899-12-31T00:14:32"/>
    <s v="12:41:26"/>
    <x v="11"/>
  </r>
  <r>
    <d v="1899-12-31T00:14:32"/>
    <s v="12:41:27"/>
    <x v="11"/>
  </r>
  <r>
    <d v="1899-12-31T00:14:32"/>
    <s v="12:41:28"/>
    <x v="11"/>
  </r>
  <r>
    <d v="1899-12-31T00:14:32"/>
    <s v="12:41:29"/>
    <x v="11"/>
  </r>
  <r>
    <d v="1899-12-31T00:14:32"/>
    <s v="12:41:30"/>
    <x v="11"/>
  </r>
  <r>
    <d v="1899-12-31T00:14:32"/>
    <s v="12:41:31"/>
    <x v="11"/>
  </r>
  <r>
    <d v="1899-12-31T00:14:32"/>
    <s v="12:41:32"/>
    <x v="11"/>
  </r>
  <r>
    <d v="1899-12-31T00:14:32"/>
    <s v="12:41:33"/>
    <x v="11"/>
  </r>
  <r>
    <d v="1899-12-31T00:14:32"/>
    <s v="12:41:34"/>
    <x v="11"/>
  </r>
  <r>
    <d v="1899-12-31T00:14:32"/>
    <s v="12:41:35"/>
    <x v="11"/>
  </r>
  <r>
    <d v="1899-12-31T00:14:32"/>
    <s v="12:41:36"/>
    <x v="11"/>
  </r>
  <r>
    <d v="1899-12-31T00:14:32"/>
    <s v="12:41:37"/>
    <x v="11"/>
  </r>
  <r>
    <d v="1899-12-31T00:14:32"/>
    <s v="12:41:38"/>
    <x v="11"/>
  </r>
  <r>
    <d v="1899-12-31T00:14:32"/>
    <s v="12:41:39"/>
    <x v="11"/>
  </r>
  <r>
    <d v="1899-12-31T00:14:32"/>
    <s v="12:41:40"/>
    <x v="11"/>
  </r>
  <r>
    <d v="1899-12-31T00:14:32"/>
    <s v="12:41:41"/>
    <x v="11"/>
  </r>
  <r>
    <d v="1899-12-31T00:14:32"/>
    <s v="12:41:42"/>
    <x v="11"/>
  </r>
  <r>
    <d v="1899-12-31T00:14:33"/>
    <s v="12:41:43"/>
    <x v="11"/>
  </r>
  <r>
    <d v="1899-12-31T00:14:33"/>
    <s v="12:41:44"/>
    <x v="11"/>
  </r>
  <r>
    <d v="1899-12-31T00:14:32"/>
    <s v="12:41:45"/>
    <x v="11"/>
  </r>
  <r>
    <d v="1899-12-31T00:14:32"/>
    <s v="12:41:46"/>
    <x v="11"/>
  </r>
  <r>
    <d v="1899-12-31T00:14:32"/>
    <s v="12:41:47"/>
    <x v="11"/>
  </r>
  <r>
    <d v="1899-12-31T00:14:32"/>
    <s v="12:41:48"/>
    <x v="11"/>
  </r>
  <r>
    <d v="1899-12-31T00:14:32"/>
    <s v="12:41:49"/>
    <x v="11"/>
  </r>
  <r>
    <d v="1899-12-31T00:14:32"/>
    <s v="12:41:50"/>
    <x v="11"/>
  </r>
  <r>
    <d v="1899-12-31T00:14:32"/>
    <s v="12:41:51"/>
    <x v="11"/>
  </r>
  <r>
    <d v="1899-12-31T00:14:32"/>
    <s v="12:41:52"/>
    <x v="11"/>
  </r>
  <r>
    <d v="1899-12-31T00:14:32"/>
    <s v="12:41:53"/>
    <x v="11"/>
  </r>
  <r>
    <d v="1899-12-31T00:14:32"/>
    <s v="12:41:54"/>
    <x v="11"/>
  </r>
  <r>
    <d v="1899-12-31T00:14:32"/>
    <s v="12:41:55"/>
    <x v="11"/>
  </r>
  <r>
    <d v="1899-12-31T00:14:32"/>
    <s v="12:41:56"/>
    <x v="11"/>
  </r>
  <r>
    <d v="1899-12-31T00:14:32"/>
    <s v="12:41:57"/>
    <x v="11"/>
  </r>
  <r>
    <d v="1899-12-31T00:14:32"/>
    <s v="12:41:58"/>
    <x v="11"/>
  </r>
  <r>
    <d v="1899-12-31T00:14:32"/>
    <s v="12:41:59"/>
    <x v="11"/>
  </r>
  <r>
    <d v="1899-12-31T00:14:32"/>
    <s v="12:42:00"/>
    <x v="12"/>
  </r>
  <r>
    <d v="1899-12-31T00:14:32"/>
    <s v="12:42:01"/>
    <x v="12"/>
  </r>
  <r>
    <d v="1899-12-31T00:14:32"/>
    <s v="12:42:02"/>
    <x v="12"/>
  </r>
  <r>
    <d v="1899-12-31T00:14:32"/>
    <s v="12:42:03"/>
    <x v="12"/>
  </r>
  <r>
    <d v="1899-12-31T00:14:32"/>
    <s v="12:42:04"/>
    <x v="12"/>
  </r>
  <r>
    <d v="1899-12-31T00:14:32"/>
    <s v="12:42:05"/>
    <x v="12"/>
  </r>
  <r>
    <d v="1899-12-31T00:14:32"/>
    <s v="12:42:06"/>
    <x v="12"/>
  </r>
  <r>
    <d v="1899-12-31T00:14:32"/>
    <s v="12:42:07"/>
    <x v="12"/>
  </r>
  <r>
    <d v="1899-12-31T00:14:32"/>
    <s v="12:42:08"/>
    <x v="12"/>
  </r>
  <r>
    <d v="1899-12-31T00:14:32"/>
    <s v="12:42:09"/>
    <x v="12"/>
  </r>
  <r>
    <d v="1899-12-31T00:14:32"/>
    <s v="12:42:10"/>
    <x v="12"/>
  </r>
  <r>
    <d v="1899-12-31T00:14:32"/>
    <s v="12:42:11"/>
    <x v="12"/>
  </r>
  <r>
    <d v="1899-12-31T00:14:32"/>
    <s v="12:42:12"/>
    <x v="12"/>
  </r>
  <r>
    <d v="1899-12-31T00:14:32"/>
    <s v="12:42:13"/>
    <x v="12"/>
  </r>
  <r>
    <d v="1899-12-31T00:15:21"/>
    <s v="12:42:14"/>
    <x v="12"/>
  </r>
  <r>
    <d v="1899-12-31T00:14:32"/>
    <s v="12:42:15"/>
    <x v="12"/>
  </r>
  <r>
    <d v="1899-12-31T00:14:33"/>
    <s v="12:42:16"/>
    <x v="12"/>
  </r>
  <r>
    <d v="1899-12-31T00:15:21"/>
    <s v="12:42:17"/>
    <x v="12"/>
  </r>
  <r>
    <d v="1899-12-31T00:15:21"/>
    <s v="12:42:18"/>
    <x v="12"/>
  </r>
  <r>
    <d v="1899-12-31T00:15:21"/>
    <s v="12:42:19"/>
    <x v="12"/>
  </r>
  <r>
    <d v="1899-12-31T00:15:21"/>
    <s v="12:42:20"/>
    <x v="12"/>
  </r>
  <r>
    <d v="1899-12-31T00:15:21"/>
    <s v="12:42:21"/>
    <x v="12"/>
  </r>
  <r>
    <d v="1899-12-31T00:15:21"/>
    <s v="12:42:22"/>
    <x v="12"/>
  </r>
  <r>
    <d v="1899-12-31T00:15:21"/>
    <s v="12:42:23"/>
    <x v="12"/>
  </r>
  <r>
    <d v="1899-12-31T00:15:21"/>
    <s v="12:42:24"/>
    <x v="12"/>
  </r>
  <r>
    <d v="1899-12-31T00:15:20"/>
    <s v="12:42:25"/>
    <x v="12"/>
  </r>
  <r>
    <d v="1899-12-31T00:15:13"/>
    <s v="12:42:26"/>
    <x v="12"/>
  </r>
  <r>
    <d v="1899-12-31T00:15:13"/>
    <s v="12:42:27"/>
    <x v="12"/>
  </r>
  <r>
    <d v="1899-12-31T00:15:13"/>
    <s v="12:42:28"/>
    <x v="12"/>
  </r>
  <r>
    <d v="1899-12-31T00:15:13"/>
    <s v="12:42:29"/>
    <x v="12"/>
  </r>
  <r>
    <d v="1899-12-31T00:15:12"/>
    <s v="12:42:30"/>
    <x v="12"/>
  </r>
  <r>
    <d v="1899-12-31T00:15:12"/>
    <s v="12:42:31"/>
    <x v="12"/>
  </r>
  <r>
    <d v="1899-12-31T00:15:12"/>
    <s v="12:42:32"/>
    <x v="12"/>
  </r>
  <r>
    <d v="1899-12-31T00:15:12"/>
    <s v="12:42:33"/>
    <x v="12"/>
  </r>
  <r>
    <d v="1899-12-31T00:15:12"/>
    <s v="12:42:34"/>
    <x v="12"/>
  </r>
  <r>
    <d v="1899-12-31T00:15:12"/>
    <s v="12:42:35"/>
    <x v="12"/>
  </r>
  <r>
    <d v="1899-12-31T00:15:12"/>
    <s v="12:42:36"/>
    <x v="12"/>
  </r>
  <r>
    <d v="1899-12-31T00:15:12"/>
    <s v="12:42:37"/>
    <x v="12"/>
  </r>
  <r>
    <d v="1899-12-31T00:15:12"/>
    <s v="12:42:38"/>
    <x v="12"/>
  </r>
  <r>
    <d v="1899-12-31T00:15:12"/>
    <s v="12:42:39"/>
    <x v="12"/>
  </r>
  <r>
    <d v="1899-12-31T00:15:12"/>
    <s v="12:42:40"/>
    <x v="12"/>
  </r>
  <r>
    <d v="1899-12-31T00:15:11"/>
    <s v="12:42:41"/>
    <x v="12"/>
  </r>
  <r>
    <d v="1899-12-31T00:15:04"/>
    <s v="12:42:42"/>
    <x v="12"/>
  </r>
  <r>
    <d v="1899-12-31T00:15:04"/>
    <s v="12:42:43"/>
    <x v="12"/>
  </r>
  <r>
    <d v="1899-12-31T00:15:03"/>
    <s v="12:42:44"/>
    <x v="12"/>
  </r>
  <r>
    <d v="1899-12-31T00:15:03"/>
    <s v="12:42:45"/>
    <x v="12"/>
  </r>
  <r>
    <d v="1899-12-31T00:15:03"/>
    <s v="12:42:46"/>
    <x v="12"/>
  </r>
  <r>
    <d v="1899-12-31T00:15:03"/>
    <s v="12:42:47"/>
    <x v="12"/>
  </r>
  <r>
    <d v="1899-12-31T00:15:03"/>
    <s v="12:42:48"/>
    <x v="12"/>
  </r>
  <r>
    <d v="1899-12-31T00:15:03"/>
    <s v="12:42:49"/>
    <x v="12"/>
  </r>
  <r>
    <d v="1899-12-31T00:15:03"/>
    <s v="12:42:50"/>
    <x v="12"/>
  </r>
  <r>
    <d v="1899-12-31T00:15:03"/>
    <s v="12:42:51"/>
    <x v="12"/>
  </r>
  <r>
    <d v="1899-12-31T00:14:15"/>
    <s v="12:42:52"/>
    <x v="12"/>
  </r>
  <r>
    <d v="1899-12-31T00:14:15"/>
    <s v="12:42:53"/>
    <x v="12"/>
  </r>
  <r>
    <d v="1899-12-31T00:14:15"/>
    <s v="12:42:54"/>
    <x v="12"/>
  </r>
  <r>
    <d v="1899-12-31T00:14:15"/>
    <s v="12:42:55"/>
    <x v="12"/>
  </r>
  <r>
    <d v="1899-12-31T00:14:15"/>
    <s v="12:42:56"/>
    <x v="12"/>
  </r>
  <r>
    <d v="1899-12-31T00:14:15"/>
    <s v="12:42:57"/>
    <x v="12"/>
  </r>
  <r>
    <d v="1899-12-31T00:14:15"/>
    <s v="12:42:58"/>
    <x v="12"/>
  </r>
  <r>
    <d v="1899-12-31T00:14:15"/>
    <s v="12:42:59"/>
    <x v="12"/>
  </r>
  <r>
    <d v="1899-12-31T00:14:15"/>
    <s v="12:43:00"/>
    <x v="13"/>
  </r>
  <r>
    <d v="1899-12-31T00:14:15"/>
    <s v="12:43:01"/>
    <x v="13"/>
  </r>
  <r>
    <d v="1899-12-31T00:14:15"/>
    <s v="12:43:02"/>
    <x v="13"/>
  </r>
  <r>
    <d v="1899-12-31T00:14:15"/>
    <s v="12:43:03"/>
    <x v="13"/>
  </r>
  <r>
    <d v="1899-12-31T00:14:15"/>
    <s v="12:43:04"/>
    <x v="13"/>
  </r>
  <r>
    <d v="1899-12-31T00:14:15"/>
    <s v="12:43:05"/>
    <x v="13"/>
  </r>
  <r>
    <d v="1899-12-31T00:14:15"/>
    <s v="12:43:06"/>
    <x v="13"/>
  </r>
  <r>
    <d v="1899-12-31T00:14:15"/>
    <s v="12:43:07"/>
    <x v="13"/>
  </r>
  <r>
    <d v="1899-12-31T00:14:15"/>
    <s v="12:43:08"/>
    <x v="13"/>
  </r>
  <r>
    <d v="1899-12-31T00:14:15"/>
    <s v="12:43:09"/>
    <x v="13"/>
  </r>
  <r>
    <d v="1899-12-31T00:14:15"/>
    <s v="12:43:10"/>
    <x v="13"/>
  </r>
  <r>
    <d v="1899-12-31T00:14:14"/>
    <s v="12:43:11"/>
    <x v="13"/>
  </r>
  <r>
    <d v="1899-12-31T00:14:14"/>
    <s v="12:43:12"/>
    <x v="13"/>
  </r>
  <r>
    <d v="1899-12-31T00:14:14"/>
    <s v="12:43:13"/>
    <x v="13"/>
  </r>
  <r>
    <d v="1899-12-31T00:14:14"/>
    <s v="12:43:14"/>
    <x v="13"/>
  </r>
  <r>
    <d v="1899-12-31T00:14:14"/>
    <s v="12:43:15"/>
    <x v="13"/>
  </r>
  <r>
    <d v="1899-12-31T00:14:14"/>
    <s v="12:43:16"/>
    <x v="13"/>
  </r>
  <r>
    <d v="1899-12-31T00:14:14"/>
    <s v="12:43:17"/>
    <x v="13"/>
  </r>
  <r>
    <d v="1899-12-31T00:14:15"/>
    <s v="12:43:18"/>
    <x v="13"/>
  </r>
  <r>
    <d v="1899-12-31T00:13:26"/>
    <s v="12:43:19"/>
    <x v="13"/>
  </r>
  <r>
    <d v="1899-12-31T00:13:26"/>
    <s v="12:43:20"/>
    <x v="13"/>
  </r>
  <r>
    <d v="1899-12-31T00:13:26"/>
    <s v="12:43:21"/>
    <x v="13"/>
  </r>
  <r>
    <d v="1899-12-31T00:13:27"/>
    <s v="12:43:22"/>
    <x v="13"/>
  </r>
  <r>
    <d v="1899-12-31T00:13:27"/>
    <s v="12:43:23"/>
    <x v="13"/>
  </r>
  <r>
    <d v="1899-12-31T00:13:27"/>
    <s v="12:43:24"/>
    <x v="13"/>
  </r>
  <r>
    <d v="1899-12-31T00:13:27"/>
    <s v="12:43:25"/>
    <x v="13"/>
  </r>
  <r>
    <d v="1899-12-31T00:13:27"/>
    <s v="12:43:26"/>
    <x v="13"/>
  </r>
  <r>
    <d v="1899-12-31T00:13:27"/>
    <s v="12:43:27"/>
    <x v="13"/>
  </r>
  <r>
    <d v="1899-12-31T00:13:27"/>
    <s v="12:43:28"/>
    <x v="13"/>
  </r>
  <r>
    <d v="1899-12-31T00:13:27"/>
    <s v="12:43:29"/>
    <x v="13"/>
  </r>
  <r>
    <d v="1899-12-31T00:13:27"/>
    <s v="12:43:30"/>
    <x v="13"/>
  </r>
  <r>
    <d v="1899-12-31T00:13:27"/>
    <s v="12:43:31"/>
    <x v="13"/>
  </r>
  <r>
    <d v="1899-12-31T00:13:27"/>
    <s v="12:43:32"/>
    <x v="13"/>
  </r>
  <r>
    <d v="1899-12-31T00:13:35"/>
    <s v="12:43:33"/>
    <x v="13"/>
  </r>
  <r>
    <d v="1899-12-31T00:13:35"/>
    <s v="12:43:34"/>
    <x v="13"/>
  </r>
  <r>
    <d v="1899-12-31T00:13:35"/>
    <s v="12:43:35"/>
    <x v="13"/>
  </r>
  <r>
    <d v="1899-12-31T00:13:35"/>
    <s v="12:43:36"/>
    <x v="13"/>
  </r>
  <r>
    <d v="1899-12-31T00:13:35"/>
    <s v="12:43:37"/>
    <x v="13"/>
  </r>
  <r>
    <d v="1899-12-31T00:13:35"/>
    <s v="12:43:38"/>
    <x v="13"/>
  </r>
  <r>
    <d v="1899-12-31T00:13:35"/>
    <s v="12:43:39"/>
    <x v="13"/>
  </r>
  <r>
    <d v="1899-12-31T00:12:47"/>
    <s v="12:43:40"/>
    <x v="13"/>
  </r>
  <r>
    <d v="1899-12-31T00:12:47"/>
    <s v="12:43:41"/>
    <x v="13"/>
  </r>
  <r>
    <d v="1899-12-31T00:12:47"/>
    <s v="12:43:43"/>
    <x v="13"/>
  </r>
  <r>
    <d v="1899-12-31T00:12:47"/>
    <s v="12:43:44"/>
    <x v="13"/>
  </r>
  <r>
    <d v="1899-12-31T00:12:47"/>
    <s v="12:43:45"/>
    <x v="13"/>
  </r>
  <r>
    <d v="1899-12-31T00:12:47"/>
    <s v="12:43:46"/>
    <x v="13"/>
  </r>
  <r>
    <d v="1899-12-31T00:12:47"/>
    <s v="12:43:47"/>
    <x v="13"/>
  </r>
  <r>
    <d v="1899-12-31T00:12:47"/>
    <s v="12:43:48"/>
    <x v="13"/>
  </r>
  <r>
    <d v="1899-12-31T00:12:47"/>
    <s v="12:43:49"/>
    <x v="13"/>
  </r>
  <r>
    <d v="1899-12-31T00:12:47"/>
    <s v="12:43:50"/>
    <x v="13"/>
  </r>
  <r>
    <d v="1899-12-31T00:12:47"/>
    <s v="12:43:51"/>
    <x v="13"/>
  </r>
  <r>
    <d v="1899-12-31T00:12:47"/>
    <s v="12:43:52"/>
    <x v="13"/>
  </r>
  <r>
    <d v="1899-12-31T00:12:47"/>
    <s v="12:43:53"/>
    <x v="13"/>
  </r>
  <r>
    <d v="1899-12-31T00:12:47"/>
    <s v="12:43:54"/>
    <x v="13"/>
  </r>
  <r>
    <d v="1899-12-31T00:12:47"/>
    <s v="12:43:55"/>
    <x v="13"/>
  </r>
  <r>
    <d v="1899-12-31T00:12:47"/>
    <s v="12:43:56"/>
    <x v="13"/>
  </r>
  <r>
    <d v="1899-12-31T00:12:47"/>
    <s v="12:43:57"/>
    <x v="13"/>
  </r>
  <r>
    <d v="1899-12-31T00:12:47"/>
    <s v="12:43:58"/>
    <x v="13"/>
  </r>
  <r>
    <d v="1899-12-31T00:12:47"/>
    <s v="12:43:59"/>
    <x v="13"/>
  </r>
  <r>
    <d v="1899-12-31T00:12:47"/>
    <s v="12:44:00"/>
    <x v="14"/>
  </r>
  <r>
    <d v="1899-12-31T00:12:47"/>
    <s v="12:44:01"/>
    <x v="14"/>
  </r>
  <r>
    <d v="1899-12-31T00:12:47"/>
    <s v="12:44:02"/>
    <x v="14"/>
  </r>
  <r>
    <d v="1899-12-31T00:12:47"/>
    <s v="12:44:03"/>
    <x v="14"/>
  </r>
  <r>
    <d v="1899-12-31T00:12:47"/>
    <s v="12:44:04"/>
    <x v="14"/>
  </r>
  <r>
    <d v="1899-12-31T00:12:47"/>
    <s v="12:44:05"/>
    <x v="14"/>
  </r>
  <r>
    <d v="1899-12-31T00:12:47"/>
    <s v="12:44:06"/>
    <x v="14"/>
  </r>
  <r>
    <d v="1899-12-31T00:12:47"/>
    <s v="12:44:07"/>
    <x v="14"/>
  </r>
  <r>
    <d v="1899-12-31T00:12:47"/>
    <s v="12:44:08"/>
    <x v="14"/>
  </r>
  <r>
    <d v="1899-12-31T00:12:47"/>
    <s v="12:44:09"/>
    <x v="14"/>
  </r>
  <r>
    <d v="1899-12-31T00:12:47"/>
    <s v="12:44:10"/>
    <x v="14"/>
  </r>
  <r>
    <d v="1899-12-31T00:12:47"/>
    <s v="12:44:11"/>
    <x v="14"/>
  </r>
  <r>
    <d v="1899-12-31T00:12:47"/>
    <s v="12:44:12"/>
    <x v="14"/>
  </r>
  <r>
    <d v="1899-12-31T00:12:47"/>
    <s v="12:44:13"/>
    <x v="14"/>
  </r>
  <r>
    <d v="1899-12-31T00:12:47"/>
    <s v="12:44:14"/>
    <x v="14"/>
  </r>
  <r>
    <d v="1899-12-31T00:12:47"/>
    <s v="12:44:15"/>
    <x v="14"/>
  </r>
  <r>
    <d v="1899-12-31T00:12:47"/>
    <s v="12:44:16"/>
    <x v="14"/>
  </r>
  <r>
    <d v="1899-12-31T00:12:47"/>
    <s v="12:44:17"/>
    <x v="14"/>
  </r>
  <r>
    <d v="1899-12-31T00:12:47"/>
    <s v="12:44:18"/>
    <x v="14"/>
  </r>
  <r>
    <d v="1899-12-31T00:12:47"/>
    <s v="12:44:19"/>
    <x v="14"/>
  </r>
  <r>
    <d v="1899-12-31T00:12:47"/>
    <s v="12:44:20"/>
    <x v="14"/>
  </r>
  <r>
    <d v="1899-12-31T00:11:59"/>
    <s v="12:44:21"/>
    <x v="14"/>
  </r>
  <r>
    <d v="1899-12-31T00:11:59"/>
    <s v="12:44:22"/>
    <x v="14"/>
  </r>
  <r>
    <d v="1899-12-31T00:11:59"/>
    <s v="12:44:23"/>
    <x v="14"/>
  </r>
  <r>
    <d v="1899-12-31T00:11:59"/>
    <s v="12:44:24"/>
    <x v="14"/>
  </r>
  <r>
    <d v="1899-12-31T00:11:59"/>
    <s v="12:44:25"/>
    <x v="14"/>
  </r>
  <r>
    <d v="1899-12-31T00:12:48"/>
    <s v="12:44:26"/>
    <x v="14"/>
  </r>
  <r>
    <d v="1899-12-31T00:11:59"/>
    <s v="12:44:27"/>
    <x v="14"/>
  </r>
  <r>
    <d v="1899-12-31T00:11:59"/>
    <s v="12:44:28"/>
    <x v="14"/>
  </r>
  <r>
    <d v="1899-12-31T00:11:59"/>
    <s v="12:44:29"/>
    <x v="14"/>
  </r>
  <r>
    <d v="1899-12-31T00:11:59"/>
    <s v="12:44:30"/>
    <x v="14"/>
  </r>
  <r>
    <d v="1899-12-31T00:11:59"/>
    <s v="12:44:31"/>
    <x v="14"/>
  </r>
  <r>
    <d v="1899-12-31T00:12:00"/>
    <s v="12:44:32"/>
    <x v="14"/>
  </r>
  <r>
    <d v="1899-12-31T00:12:00"/>
    <s v="12:44:33"/>
    <x v="14"/>
  </r>
  <r>
    <d v="1899-12-31T00:12:48"/>
    <s v="12:44:34"/>
    <x v="14"/>
  </r>
  <r>
    <d v="1899-12-31T00:12:48"/>
    <s v="12:44:35"/>
    <x v="14"/>
  </r>
  <r>
    <d v="1899-12-31T00:12:48"/>
    <s v="12:44:36"/>
    <x v="14"/>
  </r>
  <r>
    <d v="1899-12-31T00:12:48"/>
    <s v="12:44:37"/>
    <x v="14"/>
  </r>
  <r>
    <d v="1899-12-31T00:12:48"/>
    <s v="12:44:38"/>
    <x v="14"/>
  </r>
  <r>
    <d v="1899-12-31T00:12:48"/>
    <s v="12:44:39"/>
    <x v="14"/>
  </r>
  <r>
    <d v="1899-12-31T00:12:48"/>
    <s v="12:44:40"/>
    <x v="14"/>
  </r>
  <r>
    <d v="1899-12-31T00:12:48"/>
    <s v="12:44:41"/>
    <x v="14"/>
  </r>
  <r>
    <d v="1899-12-31T00:12:48"/>
    <s v="12:44:42"/>
    <x v="14"/>
  </r>
  <r>
    <d v="1899-12-31T00:12:48"/>
    <s v="12:44:43"/>
    <x v="14"/>
  </r>
  <r>
    <d v="1899-12-31T00:12:48"/>
    <s v="12:44:44"/>
    <x v="14"/>
  </r>
  <r>
    <d v="1899-12-31T00:12:48"/>
    <s v="12:44:45"/>
    <x v="14"/>
  </r>
  <r>
    <d v="1899-12-31T00:12:48"/>
    <s v="12:44:46"/>
    <x v="14"/>
  </r>
  <r>
    <d v="1899-12-31T00:12:48"/>
    <s v="12:44:47"/>
    <x v="14"/>
  </r>
  <r>
    <d v="1899-12-31T00:12:48"/>
    <s v="12:44:48"/>
    <x v="14"/>
  </r>
  <r>
    <d v="1899-12-31T00:12:48"/>
    <s v="12:44:49"/>
    <x v="14"/>
  </r>
  <r>
    <d v="1899-12-31T00:12:48"/>
    <s v="12:44:50"/>
    <x v="14"/>
  </r>
  <r>
    <d v="1899-12-31T00:12:48"/>
    <s v="12:44:51"/>
    <x v="14"/>
  </r>
  <r>
    <d v="1899-12-31T00:12:47"/>
    <s v="12:44:52"/>
    <x v="14"/>
  </r>
  <r>
    <d v="1899-12-31T00:12:47"/>
    <s v="12:44:53"/>
    <x v="14"/>
  </r>
  <r>
    <d v="1899-12-31T00:12:47"/>
    <s v="12:44:54"/>
    <x v="14"/>
  </r>
  <r>
    <d v="1899-12-31T00:12:47"/>
    <s v="12:44:55"/>
    <x v="14"/>
  </r>
  <r>
    <d v="1899-12-31T00:12:47"/>
    <s v="12:44:56"/>
    <x v="14"/>
  </r>
  <r>
    <d v="1899-12-31T00:12:48"/>
    <s v="12:44:57"/>
    <x v="14"/>
  </r>
  <r>
    <d v="1899-12-31T00:12:48"/>
    <s v="12:44:58"/>
    <x v="14"/>
  </r>
  <r>
    <d v="1899-12-31T00:12:48"/>
    <s v="12:44:59"/>
    <x v="14"/>
  </r>
  <r>
    <d v="1899-12-31T00:12:48"/>
    <s v="12:45:00"/>
    <x v="15"/>
  </r>
  <r>
    <d v="1899-12-31T00:12:48"/>
    <s v="12:45:01"/>
    <x v="15"/>
  </r>
  <r>
    <d v="1899-12-31T00:12:48"/>
    <s v="12:45:02"/>
    <x v="15"/>
  </r>
  <r>
    <d v="1899-12-31T00:12:48"/>
    <s v="12:45:03"/>
    <x v="15"/>
  </r>
  <r>
    <d v="1899-12-31T00:12:48"/>
    <s v="12:45:04"/>
    <x v="15"/>
  </r>
  <r>
    <d v="1899-12-31T00:12:48"/>
    <s v="12:45:05"/>
    <x v="15"/>
  </r>
  <r>
    <d v="1899-12-31T00:12:48"/>
    <s v="12:45:06"/>
    <x v="15"/>
  </r>
  <r>
    <d v="1899-12-31T00:12:48"/>
    <s v="12:45:07"/>
    <x v="15"/>
  </r>
  <r>
    <d v="1899-12-31T00:12:48"/>
    <s v="12:45:08"/>
    <x v="15"/>
  </r>
  <r>
    <d v="1899-12-31T00:12:48"/>
    <s v="12:45:09"/>
    <x v="15"/>
  </r>
  <r>
    <d v="1899-12-31T00:12:48"/>
    <s v="12:45:05"/>
    <x v="15"/>
  </r>
  <r>
    <d v="1899-12-31T00:12:48"/>
    <s v="12:45:06"/>
    <x v="15"/>
  </r>
  <r>
    <d v="1899-12-31T00:12:48"/>
    <s v="12:45:07"/>
    <x v="15"/>
  </r>
  <r>
    <d v="1899-12-31T00:12:48"/>
    <s v="12:45:08"/>
    <x v="15"/>
  </r>
  <r>
    <d v="1899-12-31T00:12:48"/>
    <s v="12:45:09"/>
    <x v="1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0">
  <r>
    <d v="1899-12-30T01:17:00"/>
    <d v="1899-12-31T06:08:00"/>
    <d v="1900-01-01T03:09:00"/>
    <s v="12.30.59"/>
    <m/>
    <x v="0"/>
  </r>
  <r>
    <d v="1899-12-30T01:02:00"/>
    <d v="1899-12-31T06:08:00"/>
    <d v="1900-01-01T03:08:00"/>
    <s v="12.31.00"/>
    <m/>
    <x v="1"/>
  </r>
  <r>
    <n v="6.0416666666666667E-2"/>
    <d v="1899-12-31T06:08:00"/>
    <d v="1900-01-01T03:08:00"/>
    <s v="12.31.01"/>
    <m/>
    <x v="1"/>
  </r>
  <r>
    <n v="5.9027777777777776E-2"/>
    <d v="1899-12-31T06:08:00"/>
    <d v="1900-01-01T03:08:00"/>
    <s v="12.31.02"/>
    <m/>
    <x v="1"/>
  </r>
  <r>
    <d v="1899-12-30T00:51:00"/>
    <d v="1899-12-31T06:08:00"/>
    <d v="1900-01-01T03:07:00"/>
    <s v="12.31.03"/>
    <m/>
    <x v="1"/>
  </r>
  <r>
    <d v="1899-12-30T00:52:00"/>
    <d v="1899-12-31T06:08:00"/>
    <d v="1900-01-01T03:07:00"/>
    <s v="12.31.04"/>
    <m/>
    <x v="1"/>
  </r>
  <r>
    <n v="5.0694444444444445E-2"/>
    <d v="1899-12-31T06:08:00"/>
    <d v="1900-01-01T03:07:00"/>
    <s v="12.31.05"/>
    <m/>
    <x v="1"/>
  </r>
  <r>
    <d v="1899-12-30T01:00:00"/>
    <d v="1899-12-31T06:08:00"/>
    <d v="1900-01-01T03:07:00"/>
    <s v="12.31.06"/>
    <m/>
    <x v="1"/>
  </r>
  <r>
    <d v="1899-12-30T01:25:00"/>
    <d v="1899-12-31T06:08:00"/>
    <d v="1900-01-01T03:07:00"/>
    <s v="12.31.07"/>
    <m/>
    <x v="1"/>
  </r>
  <r>
    <d v="1899-12-30T01:38:00"/>
    <d v="1899-12-31T06:08:00"/>
    <d v="1900-01-01T03:07:00"/>
    <s v="12.31.08"/>
    <m/>
    <x v="1"/>
  </r>
  <r>
    <d v="1899-12-30T01:35:00"/>
    <d v="1899-12-31T06:08:00"/>
    <d v="1900-01-01T03:06:00"/>
    <s v="12.31.09"/>
    <m/>
    <x v="1"/>
  </r>
  <r>
    <d v="1899-12-30T01:25:00"/>
    <d v="1899-12-31T06:08:00"/>
    <d v="1900-01-01T03:06:00"/>
    <s v="12.31.10"/>
    <m/>
    <x v="1"/>
  </r>
  <r>
    <d v="1899-12-30T01:17:00"/>
    <d v="1899-12-31T06:08:00"/>
    <d v="1900-01-01T03:06:00"/>
    <s v="12.31.11"/>
    <m/>
    <x v="1"/>
  </r>
  <r>
    <n v="6.7361111111111108E-2"/>
    <d v="1899-12-31T06:08:00"/>
    <d v="1900-01-01T03:06:00"/>
    <s v="12.31.12"/>
    <m/>
    <x v="1"/>
  </r>
  <r>
    <n v="5.7638888888888892E-2"/>
    <d v="1899-12-31T06:08:00"/>
    <d v="1900-01-01T03:05:00"/>
    <s v="12.31.13"/>
    <m/>
    <x v="1"/>
  </r>
  <r>
    <d v="1899-12-30T00:58:00"/>
    <d v="1899-12-31T06:08:00"/>
    <d v="1900-01-01T03:05:00"/>
    <s v="12.31.14"/>
    <m/>
    <x v="1"/>
  </r>
  <r>
    <d v="1899-12-30T00:50:00"/>
    <d v="1899-12-31T06:08:00"/>
    <d v="1900-01-01T03:05:00"/>
    <s v="12.31.15"/>
    <m/>
    <x v="1"/>
  </r>
  <r>
    <d v="1899-12-30T00:48:00"/>
    <d v="1899-12-31T06:08:00"/>
    <d v="1900-01-01T03:05:00"/>
    <s v="12.31.16"/>
    <m/>
    <x v="1"/>
  </r>
  <r>
    <d v="1899-12-30T00:48:00"/>
    <d v="1899-12-31T06:08:00"/>
    <d v="1900-01-01T03:05:00"/>
    <s v="12.31.17"/>
    <m/>
    <x v="1"/>
  </r>
  <r>
    <d v="1899-12-30T00:35:00"/>
    <d v="1899-12-31T06:08:00"/>
    <d v="1900-01-01T03:05:00"/>
    <s v="12.31.18"/>
    <m/>
    <x v="1"/>
  </r>
  <r>
    <d v="1899-12-30T00:19:00"/>
    <d v="1899-12-31T06:08:00"/>
    <d v="1900-01-01T03:05:00"/>
    <s v="12.31.19"/>
    <m/>
    <x v="1"/>
  </r>
  <r>
    <d v="1899-12-30T00:18:00"/>
    <d v="1899-12-31T06:08:00"/>
    <d v="1900-01-01T03:06:00"/>
    <s v="12.31.20"/>
    <m/>
    <x v="1"/>
  </r>
  <r>
    <d v="1899-12-30T00:00:00"/>
    <d v="1899-12-31T06:08:00"/>
    <d v="1900-01-01T03:06:00"/>
    <s v="12.31.21"/>
    <m/>
    <x v="1"/>
  </r>
  <r>
    <d v="1899-12-30T00:00:00"/>
    <d v="1899-12-31T06:08:00"/>
    <d v="1900-01-01T03:06:00"/>
    <s v="12.31.22"/>
    <m/>
    <x v="1"/>
  </r>
  <r>
    <d v="1899-12-30T00:00:00"/>
    <d v="1899-12-31T06:08:00"/>
    <d v="1900-01-01T03:07:00"/>
    <s v="12.31.23"/>
    <m/>
    <x v="1"/>
  </r>
  <r>
    <d v="1899-12-30T00:00:00"/>
    <d v="1899-12-31T06:08:00"/>
    <d v="1900-01-01T03:07:00"/>
    <s v="12.31.24"/>
    <m/>
    <x v="1"/>
  </r>
  <r>
    <d v="1899-12-30T00:00:00"/>
    <d v="1899-12-31T06:08:00"/>
    <d v="1900-01-01T03:07:00"/>
    <s v="12.31.25"/>
    <m/>
    <x v="1"/>
  </r>
  <r>
    <d v="1899-12-30T00:00:00"/>
    <d v="1899-12-31T06:08:00"/>
    <d v="1900-01-01T03:08:00"/>
    <s v="12.31.26"/>
    <m/>
    <x v="1"/>
  </r>
  <r>
    <d v="1899-12-30T00:34:00"/>
    <d v="1899-12-31T06:08:00"/>
    <d v="1900-01-01T03:08:00"/>
    <s v="12.31.27"/>
    <m/>
    <x v="1"/>
  </r>
  <r>
    <d v="1899-12-30T00:46:00"/>
    <d v="1899-12-31T06:08:00"/>
    <d v="1900-01-01T03:08:00"/>
    <s v="12.31.28"/>
    <m/>
    <x v="1"/>
  </r>
  <r>
    <d v="1899-12-30T00:52:00"/>
    <d v="1899-12-31T06:08:00"/>
    <d v="1900-01-01T03:08:00"/>
    <s v="12.31.29"/>
    <m/>
    <x v="1"/>
  </r>
  <r>
    <n v="4.3055555555555555E-2"/>
    <d v="1899-12-31T06:08:00"/>
    <d v="1900-01-01T03:08:00"/>
    <s v="12.31.30"/>
    <m/>
    <x v="1"/>
  </r>
  <r>
    <n v="4.3055555555555555E-2"/>
    <d v="1899-12-31T06:08:00"/>
    <d v="1900-01-01T03:09:00"/>
    <s v="12.31.31"/>
    <m/>
    <x v="1"/>
  </r>
  <r>
    <d v="1899-12-30T00:59:00"/>
    <d v="1899-12-31T06:08:00"/>
    <d v="1900-01-01T03:08:00"/>
    <s v="12.31.32"/>
    <m/>
    <x v="1"/>
  </r>
  <r>
    <d v="1899-12-30T00:51:00"/>
    <d v="1899-12-31T06:08:00"/>
    <d v="1900-01-01T03:08:00"/>
    <s v="12.31.33"/>
    <m/>
    <x v="1"/>
  </r>
  <r>
    <d v="1899-12-30T00:48:00"/>
    <d v="1899-12-31T06:08:00"/>
    <d v="1900-01-01T03:08:00"/>
    <s v="12.31.34"/>
    <m/>
    <x v="1"/>
  </r>
  <r>
    <d v="1899-12-30T00:56:00"/>
    <d v="1899-12-31T06:08:00"/>
    <d v="1900-01-01T03:08:00"/>
    <s v="12.31.35"/>
    <m/>
    <x v="1"/>
  </r>
  <r>
    <n v="4.6527777777777779E-2"/>
    <d v="1899-12-31T06:08:00"/>
    <d v="1900-01-01T03:08:00"/>
    <s v="12.31.36"/>
    <m/>
    <x v="1"/>
  </r>
  <r>
    <n v="4.3749999999999997E-2"/>
    <d v="1899-12-31T06:08:00"/>
    <d v="1900-01-01T03:09:00"/>
    <s v="12.31.37"/>
    <m/>
    <x v="1"/>
  </r>
  <r>
    <d v="1899-12-30T00:55:00"/>
    <d v="1899-12-31T06:08:00"/>
    <d v="1900-01-01T03:09:00"/>
    <s v="12.31.38"/>
    <m/>
    <x v="1"/>
  </r>
  <r>
    <d v="1899-12-30T00:52:00"/>
    <d v="1899-12-31T06:08:00"/>
    <d v="1900-01-01T03:09:00"/>
    <s v="12.31.39"/>
    <m/>
    <x v="1"/>
  </r>
  <r>
    <d v="1899-12-30T00:59:00"/>
    <d v="1899-12-31T06:08:00"/>
    <d v="1900-01-01T03:09:00"/>
    <s v="12.31.40"/>
    <m/>
    <x v="1"/>
  </r>
  <r>
    <n v="4.6527777777777779E-2"/>
    <d v="1899-12-31T06:08:00"/>
    <d v="1900-01-01T03:09:00"/>
    <s v="12.31.41"/>
    <m/>
    <x v="1"/>
  </r>
  <r>
    <n v="4.791666666666667E-2"/>
    <d v="1899-12-31T06:08:00"/>
    <d v="1900-01-01T03:09:00"/>
    <s v="12.31.42"/>
    <m/>
    <x v="1"/>
  </r>
  <r>
    <n v="4.4444444444444446E-2"/>
    <d v="1899-12-31T06:08:00"/>
    <d v="1900-01-01T03:09:00"/>
    <s v="12.31.43"/>
    <m/>
    <x v="1"/>
  </r>
  <r>
    <n v="4.791666666666667E-2"/>
    <d v="1899-12-31T06:08:00"/>
    <d v="1900-01-01T03:09:00"/>
    <s v="12.31.44"/>
    <m/>
    <x v="1"/>
  </r>
  <r>
    <n v="4.791666666666667E-2"/>
    <d v="1899-12-31T06:08:00"/>
    <d v="1900-01-01T03:09:00"/>
    <s v="12.31.45"/>
    <m/>
    <x v="1"/>
  </r>
  <r>
    <n v="5.486111111111111E-2"/>
    <d v="1899-12-31T06:08:00"/>
    <d v="1900-01-01T03:09:00"/>
    <s v="12.31.46"/>
    <m/>
    <x v="1"/>
  </r>
  <r>
    <n v="5.2083333333333336E-2"/>
    <d v="1899-12-31T06:08:00"/>
    <d v="1900-01-01T03:09:00"/>
    <s v="12.31.47"/>
    <m/>
    <x v="1"/>
  </r>
  <r>
    <d v="1899-12-30T00:59:00"/>
    <d v="1899-12-31T06:08:00"/>
    <d v="1900-01-01T03:09:00"/>
    <s v="12.31.48"/>
    <m/>
    <x v="1"/>
  </r>
  <r>
    <d v="1899-12-30T00:30:00"/>
    <d v="1899-12-31T06:08:00"/>
    <d v="1900-01-01T03:09:00"/>
    <s v="12.31.49"/>
    <m/>
    <x v="1"/>
  </r>
  <r>
    <d v="1899-12-30T00:25:00"/>
    <d v="1899-12-31T06:08:00"/>
    <d v="1900-01-01T03:09:00"/>
    <s v="12.31.50"/>
    <m/>
    <x v="1"/>
  </r>
  <r>
    <d v="1899-12-30T00:29:00"/>
    <d v="1899-12-31T06:08:00"/>
    <d v="1900-01-01T03:09:00"/>
    <s v="12.31.51"/>
    <m/>
    <x v="1"/>
  </r>
  <r>
    <d v="1899-12-30T00:22:00"/>
    <d v="1899-12-31T06:08:00"/>
    <d v="1900-01-01T03:09:00"/>
    <s v="12.31.52"/>
    <m/>
    <x v="1"/>
  </r>
  <r>
    <d v="1899-12-30T00:21:00"/>
    <d v="1899-12-31T06:08:00"/>
    <d v="1900-01-01T03:09:00"/>
    <s v="12.31.53"/>
    <m/>
    <x v="1"/>
  </r>
  <r>
    <d v="1899-12-30T00:18:00"/>
    <d v="1899-12-31T06:08:00"/>
    <d v="1900-01-01T03:09:00"/>
    <s v="12.31.54"/>
    <m/>
    <x v="1"/>
  </r>
  <r>
    <d v="1899-12-30T00:19:00"/>
    <d v="1899-12-31T06:08:00"/>
    <d v="1900-01-01T03:09:00"/>
    <s v="12.31.55"/>
    <m/>
    <x v="1"/>
  </r>
  <r>
    <d v="1899-12-30T00:00:00"/>
    <d v="1899-12-31T06:08:00"/>
    <d v="1900-01-01T03:09:00"/>
    <s v="12.31.56"/>
    <m/>
    <x v="1"/>
  </r>
  <r>
    <d v="1899-12-30T00:00:00"/>
    <d v="1899-12-31T06:08:00"/>
    <d v="1900-01-01T03:09:00"/>
    <s v="12.31.57"/>
    <m/>
    <x v="1"/>
  </r>
  <r>
    <d v="1899-12-30T00:00:00"/>
    <d v="1899-12-31T06:08:00"/>
    <d v="1900-01-01T03:09:00"/>
    <s v="12.31.58"/>
    <m/>
    <x v="1"/>
  </r>
  <r>
    <d v="1899-12-30T00:29:00"/>
    <d v="1899-12-31T06:08:00"/>
    <d v="1900-01-01T03:09:00"/>
    <s v="12.31.59"/>
    <m/>
    <x v="1"/>
  </r>
  <r>
    <d v="1899-12-30T00:40:00"/>
    <d v="1899-12-31T06:08:00"/>
    <d v="1900-01-01T03:09:00"/>
    <s v="12.32.00"/>
    <m/>
    <x v="2"/>
  </r>
  <r>
    <d v="1899-12-30T00:50:00"/>
    <d v="1899-12-31T06:08:00"/>
    <d v="1900-01-01T03:09:00"/>
    <s v="12.32.01"/>
    <m/>
    <x v="2"/>
  </r>
  <r>
    <d v="1899-12-30T00:51:00"/>
    <d v="1899-12-31T06:08:00"/>
    <d v="1900-01-01T03:08:00"/>
    <s v="12.32.02"/>
    <m/>
    <x v="2"/>
  </r>
  <r>
    <d v="1899-12-30T00:55:00"/>
    <d v="1899-12-31T06:08:00"/>
    <d v="1900-01-01T03:08:00"/>
    <s v="12.32.03"/>
    <m/>
    <x v="2"/>
  </r>
  <r>
    <n v="4.3055555555555555E-2"/>
    <d v="1899-12-31T06:08:00"/>
    <d v="1900-01-01T03:09:00"/>
    <s v="12.32.04"/>
    <m/>
    <x v="2"/>
  </r>
  <r>
    <n v="4.7222222222222221E-2"/>
    <d v="1899-12-31T06:08:00"/>
    <d v="1900-01-01T03:09:00"/>
    <s v="12.32.05"/>
    <m/>
    <x v="2"/>
  </r>
  <r>
    <n v="5.5555555555555552E-2"/>
    <d v="1899-12-31T06:08:00"/>
    <d v="1900-01-01T03:09:00"/>
    <s v="12.32.06"/>
    <m/>
    <x v="2"/>
  </r>
  <r>
    <n v="5.6250000000000001E-2"/>
    <d v="1899-12-31T06:08:00"/>
    <d v="1900-01-01T03:09:00"/>
    <s v="12.32.07"/>
    <m/>
    <x v="2"/>
  </r>
  <r>
    <n v="4.9305555555555554E-2"/>
    <d v="1899-12-31T06:08:00"/>
    <d v="1900-01-01T03:09:00"/>
    <s v="12.32.08"/>
    <m/>
    <x v="2"/>
  </r>
  <r>
    <n v="4.3749999999999997E-2"/>
    <d v="1899-12-31T06:08:00"/>
    <d v="1900-01-01T03:09:00"/>
    <s v="12.32.09"/>
    <m/>
    <x v="2"/>
  </r>
  <r>
    <n v="4.1666666666666664E-2"/>
    <d v="1899-12-31T06:08:00"/>
    <d v="1900-01-01T04:00:00"/>
    <s v="12.32.10"/>
    <m/>
    <x v="2"/>
  </r>
  <r>
    <d v="1899-12-30T00:59:00"/>
    <d v="1899-12-31T06:08:00"/>
    <d v="1900-01-01T04:00:00"/>
    <s v="12.32.11"/>
    <m/>
    <x v="2"/>
  </r>
  <r>
    <d v="1899-12-30T00:59:00"/>
    <d v="1899-12-31T06:08:00"/>
    <d v="1900-01-01T04:00:00"/>
    <s v="12.32.12"/>
    <m/>
    <x v="2"/>
  </r>
  <r>
    <n v="4.1666666666666664E-2"/>
    <d v="1899-12-31T06:08:00"/>
    <d v="1900-01-01T04:00:00"/>
    <s v="12.32.13"/>
    <m/>
    <x v="2"/>
  </r>
  <r>
    <n v="4.3055555555555555E-2"/>
    <d v="1899-12-31T06:08:00"/>
    <d v="1900-01-01T04:01:00"/>
    <s v="12.32.14"/>
    <m/>
    <x v="2"/>
  </r>
  <r>
    <n v="4.4444444444444446E-2"/>
    <d v="1899-12-31T06:08:00"/>
    <d v="1900-01-01T04:01:00"/>
    <s v="12.32.15"/>
    <m/>
    <x v="2"/>
  </r>
  <r>
    <n v="4.583333333333333E-2"/>
    <d v="1899-12-31T06:08:00"/>
    <d v="1900-01-01T04:01:00"/>
    <s v="12.32.16"/>
    <m/>
    <x v="2"/>
  </r>
  <r>
    <n v="4.6527777777777779E-2"/>
    <d v="1899-12-31T06:08:00"/>
    <d v="1900-01-01T04:02:00"/>
    <s v="12.32.17"/>
    <m/>
    <x v="2"/>
  </r>
  <r>
    <n v="5.486111111111111E-2"/>
    <d v="1899-12-31T06:08:00"/>
    <d v="1900-01-01T04:03:00"/>
    <s v="12.32.18"/>
    <m/>
    <x v="2"/>
  </r>
  <r>
    <n v="5.2777777777777778E-2"/>
    <d v="1899-12-31T06:08:00"/>
    <d v="1900-01-01T04:04:00"/>
    <s v="12.32.19"/>
    <m/>
    <x v="2"/>
  </r>
  <r>
    <n v="4.9305555555555554E-2"/>
    <d v="1899-12-31T06:08:00"/>
    <d v="1900-01-01T04:05:00"/>
    <s v="12.32.20"/>
    <m/>
    <x v="2"/>
  </r>
  <r>
    <n v="0.05"/>
    <d v="1899-12-31T06:08:00"/>
    <d v="1900-01-01T04:06:00"/>
    <s v="12.32.21"/>
    <m/>
    <x v="2"/>
  </r>
  <r>
    <n v="5.0694444444444445E-2"/>
    <d v="1899-12-31T06:08:00"/>
    <d v="1900-01-01T04:07:00"/>
    <s v="12.32.22"/>
    <m/>
    <x v="2"/>
  </r>
  <r>
    <n v="5.0694444444444445E-2"/>
    <d v="1899-12-31T06:08:00"/>
    <d v="1900-01-01T04:08:00"/>
    <s v="12.32.23"/>
    <m/>
    <x v="2"/>
  </r>
  <r>
    <n v="5.486111111111111E-2"/>
    <d v="1899-12-31T06:08:00"/>
    <d v="1900-01-01T04:08:00"/>
    <s v="12.32.24"/>
    <m/>
    <x v="2"/>
  </r>
  <r>
    <n v="5.5555555555555552E-2"/>
    <d v="1899-12-31T06:08:00"/>
    <d v="1900-01-01T04:09:00"/>
    <s v="12.32.25"/>
    <m/>
    <x v="2"/>
  </r>
  <r>
    <n v="5.2777777777777778E-2"/>
    <d v="1899-12-31T06:08:00"/>
    <d v="1900-01-01T04:09:00"/>
    <s v="12.32.26"/>
    <m/>
    <x v="2"/>
  </r>
  <r>
    <n v="5.7638888888888892E-2"/>
    <d v="1899-12-31T06:08:00"/>
    <d v="1900-01-01T04:09:00"/>
    <s v="12.32.27"/>
    <m/>
    <x v="2"/>
  </r>
  <r>
    <n v="5.6250000000000001E-2"/>
    <d v="1899-12-31T06:08:00"/>
    <d v="1900-01-01T04:08:00"/>
    <s v="12.32.28"/>
    <m/>
    <x v="2"/>
  </r>
  <r>
    <n v="5.5555555555555552E-2"/>
    <d v="1899-12-31T06:08:00"/>
    <d v="1900-01-01T04:07:00"/>
    <s v="12.32.29"/>
    <m/>
    <x v="2"/>
  </r>
  <r>
    <n v="5.0694444444444445E-2"/>
    <d v="1899-12-31T06:08:00"/>
    <d v="1900-01-01T04:06:00"/>
    <s v="12.32.30"/>
    <m/>
    <x v="2"/>
  </r>
  <r>
    <n v="4.791666666666667E-2"/>
    <d v="1899-12-31T06:08:00"/>
    <d v="1900-01-01T04:05:00"/>
    <s v="12.32.31"/>
    <m/>
    <x v="2"/>
  </r>
  <r>
    <n v="4.7222222222222221E-2"/>
    <d v="1899-12-31T06:08:00"/>
    <d v="1900-01-01T04:04:00"/>
    <s v="12.32.32"/>
    <m/>
    <x v="2"/>
  </r>
  <r>
    <n v="4.9305555555555554E-2"/>
    <d v="1899-12-31T06:08:00"/>
    <d v="1900-01-01T04:03:00"/>
    <s v="12.32.33"/>
    <m/>
    <x v="2"/>
  </r>
  <r>
    <n v="5.5555555555555552E-2"/>
    <d v="1899-12-31T06:08:00"/>
    <d v="1900-01-01T04:03:00"/>
    <s v="12.32.34"/>
    <m/>
    <x v="2"/>
  </r>
  <r>
    <n v="5.0694444444444445E-2"/>
    <d v="1899-12-31T06:08:00"/>
    <d v="1900-01-01T04:03:00"/>
    <s v="12.32.35"/>
    <m/>
    <x v="2"/>
  </r>
  <r>
    <n v="4.6527777777777779E-2"/>
    <d v="1899-12-31T06:08:00"/>
    <d v="1900-01-01T04:03:00"/>
    <s v="12.32.36"/>
    <m/>
    <x v="2"/>
  </r>
  <r>
    <d v="1899-12-30T00:59:00"/>
    <d v="1899-12-31T06:08:00"/>
    <d v="1900-01-01T04:03:00"/>
    <s v="12.32.37"/>
    <m/>
    <x v="2"/>
  </r>
  <r>
    <d v="1899-12-30T00:55:00"/>
    <d v="1899-12-31T06:08:00"/>
    <d v="1900-01-01T04:03:00"/>
    <s v="12.32.38"/>
    <m/>
    <x v="2"/>
  </r>
  <r>
    <d v="1899-12-30T00:51:00"/>
    <d v="1899-12-31T06:08:00"/>
    <d v="1900-01-01T04:03:00"/>
    <s v="12.32.39"/>
    <m/>
    <x v="2"/>
  </r>
  <r>
    <d v="1899-12-30T00:46:00"/>
    <d v="1899-12-31T06:08:00"/>
    <d v="1900-01-01T04:03:00"/>
    <s v="12.32.40"/>
    <m/>
    <x v="2"/>
  </r>
  <r>
    <d v="1899-12-30T00:46:00"/>
    <d v="1899-12-31T06:08:00"/>
    <d v="1900-01-01T04:03:00"/>
    <s v="12.32.41"/>
    <m/>
    <x v="2"/>
  </r>
  <r>
    <d v="1899-12-30T00:40:00"/>
    <d v="1899-12-31T06:08:00"/>
    <d v="1900-01-01T04:03:00"/>
    <s v="12.32.42"/>
    <m/>
    <x v="2"/>
  </r>
  <r>
    <d v="1899-12-30T00:39:00"/>
    <d v="1899-12-31T06:08:00"/>
    <d v="1900-01-01T04:03:00"/>
    <s v="12.32.43"/>
    <m/>
    <x v="2"/>
  </r>
  <r>
    <d v="1899-12-30T00:34:00"/>
    <d v="1899-12-31T06:08:00"/>
    <d v="1900-01-01T04:03:00"/>
    <s v="12.32.44"/>
    <m/>
    <x v="2"/>
  </r>
  <r>
    <d v="1899-12-30T00:30:00"/>
    <d v="1899-12-31T06:08:00"/>
    <d v="1900-01-01T04:03:00"/>
    <s v="12.32.45"/>
    <m/>
    <x v="2"/>
  </r>
  <r>
    <d v="1899-12-30T00:29:00"/>
    <d v="1899-12-31T06:08:00"/>
    <d v="1900-01-01T04:03:00"/>
    <s v="12.32.46"/>
    <m/>
    <x v="2"/>
  </r>
  <r>
    <d v="1899-12-30T00:33:00"/>
    <d v="1899-12-31T06:08:00"/>
    <d v="1900-01-01T04:03:00"/>
    <s v="12.32.47"/>
    <m/>
    <x v="2"/>
  </r>
  <r>
    <d v="1899-12-30T00:26:00"/>
    <d v="1899-12-31T06:08:00"/>
    <d v="1900-01-01T04:03:00"/>
    <s v="12.32.48"/>
    <m/>
    <x v="2"/>
  </r>
  <r>
    <d v="1899-12-30T00:23:00"/>
    <d v="1899-12-31T06:08:00"/>
    <d v="1900-01-01T04:03:00"/>
    <s v="12.32.49"/>
    <m/>
    <x v="2"/>
  </r>
  <r>
    <d v="1899-12-30T00:21:00"/>
    <d v="1899-12-31T06:08:00"/>
    <d v="1900-01-01T04:03:00"/>
    <s v="12.32.50"/>
    <m/>
    <x v="2"/>
  </r>
  <r>
    <d v="1899-12-30T00:25:00"/>
    <d v="1899-12-31T06:08:00"/>
    <d v="1900-01-01T04:03:00"/>
    <s v="12.32.51"/>
    <m/>
    <x v="2"/>
  </r>
  <r>
    <d v="1899-12-30T00:22:00"/>
    <d v="1899-12-31T06:08:00"/>
    <d v="1900-01-01T04:03:00"/>
    <s v="12.32.52"/>
    <m/>
    <x v="2"/>
  </r>
  <r>
    <d v="1899-12-30T00:22:00"/>
    <d v="1899-12-31T06:08:00"/>
    <d v="1900-01-01T04:03:00"/>
    <s v="12.32.53"/>
    <m/>
    <x v="2"/>
  </r>
  <r>
    <d v="1899-12-30T00:34:00"/>
    <d v="1899-12-31T06:08:00"/>
    <d v="1900-01-01T04:03:00"/>
    <s v="12.32.54"/>
    <m/>
    <x v="2"/>
  </r>
  <r>
    <d v="1899-12-30T00:36:00"/>
    <d v="1899-12-31T06:08:00"/>
    <d v="1900-01-01T04:02:00"/>
    <s v="12.32.55"/>
    <m/>
    <x v="2"/>
  </r>
  <r>
    <d v="1899-12-30T00:34:00"/>
    <d v="1899-12-31T06:08:00"/>
    <d v="1900-01-01T04:02:00"/>
    <s v="12.32.56"/>
    <m/>
    <x v="2"/>
  </r>
  <r>
    <d v="1899-12-30T00:36:00"/>
    <d v="1899-12-31T06:08:00"/>
    <d v="1900-01-01T04:02:00"/>
    <s v="12.32.57"/>
    <m/>
    <x v="2"/>
  </r>
  <r>
    <d v="1899-12-30T00:39:00"/>
    <d v="1899-12-31T06:08:00"/>
    <d v="1900-01-01T04:02:00"/>
    <s v="12.32.58"/>
    <m/>
    <x v="2"/>
  </r>
  <r>
    <d v="1899-12-30T00:43:00"/>
    <d v="1899-12-31T06:08:00"/>
    <d v="1900-01-01T04:02:00"/>
    <s v="12.32.59"/>
    <m/>
    <x v="2"/>
  </r>
  <r>
    <d v="1899-12-30T00:43:00"/>
    <d v="1899-12-31T06:08:00"/>
    <d v="1900-01-01T04:02:00"/>
    <s v="12.33.00"/>
    <m/>
    <x v="3"/>
  </r>
  <r>
    <d v="1899-12-30T00:43:00"/>
    <d v="1899-12-31T06:08:00"/>
    <d v="1900-01-01T04:02:00"/>
    <s v="12.33.01"/>
    <m/>
    <x v="3"/>
  </r>
  <r>
    <d v="1899-12-30T00:42:00"/>
    <d v="1899-12-31T06:08:00"/>
    <d v="1900-01-01T04:02:00"/>
    <s v="12.33.02"/>
    <m/>
    <x v="3"/>
  </r>
  <r>
    <d v="1899-12-30T00:44:00"/>
    <d v="1899-12-31T06:08:00"/>
    <d v="1900-01-01T04:02:00"/>
    <s v="12.33.03"/>
    <m/>
    <x v="3"/>
  </r>
  <r>
    <d v="1899-12-30T00:43:00"/>
    <d v="1899-12-31T06:08:00"/>
    <d v="1900-01-01T04:02:00"/>
    <s v="12.33.04"/>
    <m/>
    <x v="3"/>
  </r>
  <r>
    <d v="1899-12-30T00:42:00"/>
    <d v="1899-12-31T06:08:00"/>
    <d v="1900-01-01T04:02:00"/>
    <s v="12.33.05"/>
    <m/>
    <x v="3"/>
  </r>
  <r>
    <d v="1899-12-30T00:42:00"/>
    <d v="1899-12-31T06:08:00"/>
    <d v="1900-01-01T04:02:00"/>
    <s v="12.33.06"/>
    <m/>
    <x v="3"/>
  </r>
  <r>
    <d v="1899-12-30T00:40:00"/>
    <d v="1899-12-31T06:08:00"/>
    <d v="1900-01-01T04:02:00"/>
    <s v="12.33.07"/>
    <m/>
    <x v="3"/>
  </r>
  <r>
    <d v="1899-12-30T00:43:00"/>
    <d v="1899-12-31T06:08:00"/>
    <d v="1900-01-01T04:03:00"/>
    <s v="12.33.08"/>
    <m/>
    <x v="3"/>
  </r>
  <r>
    <d v="1899-12-30T00:48:00"/>
    <d v="1899-12-31T06:08:00"/>
    <d v="1900-01-01T04:03:00"/>
    <s v="12.33.09"/>
    <m/>
    <x v="3"/>
  </r>
  <r>
    <d v="1899-12-30T00:55:00"/>
    <d v="1899-12-31T06:08:00"/>
    <d v="1900-01-01T04:03:00"/>
    <s v="12.33.10"/>
    <m/>
    <x v="3"/>
  </r>
  <r>
    <n v="5.2083333333333336E-2"/>
    <d v="1899-12-31T06:08:00"/>
    <d v="1900-01-01T04:03:00"/>
    <s v="12.33.11"/>
    <m/>
    <x v="3"/>
  </r>
  <r>
    <n v="5.6250000000000001E-2"/>
    <d v="1899-12-31T06:08:00"/>
    <d v="1900-01-01T04:03:00"/>
    <s v="12.33.12"/>
    <m/>
    <x v="3"/>
  </r>
  <r>
    <n v="5.8333333333333334E-2"/>
    <d v="1899-12-31T06:09:00"/>
    <d v="1900-01-01T04:02:00"/>
    <s v="12.33.13"/>
    <m/>
    <x v="3"/>
  </r>
  <r>
    <n v="6.0416666666666667E-2"/>
    <d v="1899-12-31T06:09:00"/>
    <d v="1900-01-01T04:01:00"/>
    <s v="12.33.14"/>
    <m/>
    <x v="3"/>
  </r>
  <r>
    <n v="6.1111111111111109E-2"/>
    <d v="1899-12-31T06:09:00"/>
    <d v="1900-01-01T03:09:00"/>
    <s v="12.33.15"/>
    <m/>
    <x v="3"/>
  </r>
  <r>
    <n v="6.8750000000000006E-2"/>
    <d v="1899-12-31T06:09:00"/>
    <d v="1900-01-01T03:08:00"/>
    <s v="12.33.16"/>
    <m/>
    <x v="3"/>
  </r>
  <r>
    <d v="1899-12-30T01:02:00"/>
    <d v="1899-12-31T06:09:00"/>
    <d v="1900-01-01T03:08:00"/>
    <s v="12.33.17"/>
    <m/>
    <x v="3"/>
  </r>
  <r>
    <n v="6.8750000000000006E-2"/>
    <d v="1899-12-31T06:09:00"/>
    <d v="1900-01-01T03:07:00"/>
    <s v="12.33.18"/>
    <m/>
    <x v="3"/>
  </r>
  <r>
    <n v="6.1805555555555558E-2"/>
    <d v="1899-12-31T06:09:00"/>
    <d v="1900-01-01T03:06:00"/>
    <s v="12.33.19"/>
    <m/>
    <x v="3"/>
  </r>
  <r>
    <n v="6.1111111111111109E-2"/>
    <d v="1899-12-31T06:09:00"/>
    <d v="1900-01-01T03:06:00"/>
    <s v="12.33.20"/>
    <m/>
    <x v="3"/>
  </r>
  <r>
    <n v="6.458333333333334E-2"/>
    <d v="1899-12-31T06:09:00"/>
    <d v="1900-01-01T03:06:00"/>
    <s v="12.33.21"/>
    <m/>
    <x v="3"/>
  </r>
  <r>
    <n v="6.3888888888888884E-2"/>
    <d v="1899-12-31T06:09:00"/>
    <d v="1900-01-01T03:06:00"/>
    <s v="12.33.22"/>
    <m/>
    <x v="3"/>
  </r>
  <r>
    <n v="6.3194444444444442E-2"/>
    <d v="1899-12-31T06:09:00"/>
    <d v="1900-01-01T03:07:00"/>
    <s v="12.33.23"/>
    <m/>
    <x v="3"/>
  </r>
  <r>
    <d v="1899-12-30T01:02:00"/>
    <d v="1899-12-31T06:09:00"/>
    <d v="1900-01-01T03:07:00"/>
    <s v="12.33.24"/>
    <m/>
    <x v="3"/>
  </r>
  <r>
    <d v="1899-12-30T01:12:00"/>
    <d v="1899-12-31T06:09:00"/>
    <d v="1900-01-01T03:07:00"/>
    <s v="12.33.25"/>
    <m/>
    <x v="3"/>
  </r>
  <r>
    <d v="1899-12-30T01:16:00"/>
    <d v="1899-12-31T06:09:00"/>
    <d v="1900-01-01T03:06:00"/>
    <s v="12.33.26"/>
    <m/>
    <x v="3"/>
  </r>
  <r>
    <d v="1899-12-30T01:25:00"/>
    <d v="1899-12-31T06:09:00"/>
    <d v="1900-01-01T03:05:00"/>
    <s v="12.33.27"/>
    <m/>
    <x v="3"/>
  </r>
  <r>
    <d v="1899-12-30T01:22:00"/>
    <d v="1899-12-31T06:09:00"/>
    <d v="1900-01-01T03:04:00"/>
    <s v="12.33.28"/>
    <m/>
    <x v="3"/>
  </r>
  <r>
    <d v="1899-12-30T01:17:00"/>
    <d v="1899-12-31T06:09:00"/>
    <d v="1900-01-01T03:03:00"/>
    <s v="12.33.29"/>
    <m/>
    <x v="3"/>
  </r>
  <r>
    <d v="1899-12-30T01:12:00"/>
    <d v="1899-12-31T06:09:00"/>
    <d v="1900-01-01T03:01:00"/>
    <s v="12.33.30"/>
    <m/>
    <x v="3"/>
  </r>
  <r>
    <d v="1899-12-30T01:09:00"/>
    <d v="1899-12-31T06:09:00"/>
    <d v="1900-01-01T03:00:00"/>
    <s v="12.33.31"/>
    <m/>
    <x v="3"/>
  </r>
  <r>
    <n v="6.8750000000000006E-2"/>
    <d v="1899-12-31T06:09:00"/>
    <d v="1900-01-01T02:09:00"/>
    <s v="12.33.32"/>
    <m/>
    <x v="3"/>
  </r>
  <r>
    <n v="6.458333333333334E-2"/>
    <d v="1899-12-31T06:09:00"/>
    <d v="1900-01-01T02:08:00"/>
    <s v="12.33.33"/>
    <m/>
    <x v="3"/>
  </r>
  <r>
    <n v="6.0416666666666667E-2"/>
    <d v="1899-12-31T06:09:00"/>
    <d v="1900-01-01T02:08:00"/>
    <s v="12.33.34"/>
    <m/>
    <x v="3"/>
  </r>
  <r>
    <n v="5.2083333333333336E-2"/>
    <d v="1899-12-31T06:09:00"/>
    <d v="1900-01-01T02:08:00"/>
    <s v="12.33.35"/>
    <m/>
    <x v="3"/>
  </r>
  <r>
    <n v="0.05"/>
    <d v="1899-12-31T06:09:00"/>
    <d v="1900-01-01T02:09:00"/>
    <s v="12.33.36"/>
    <m/>
    <x v="3"/>
  </r>
  <r>
    <n v="4.6527777777777779E-2"/>
    <d v="1899-12-31T06:09:00"/>
    <d v="1900-01-01T02:09:00"/>
    <s v="12.33.37"/>
    <m/>
    <x v="3"/>
  </r>
  <r>
    <n v="4.3749999999999997E-2"/>
    <d v="1899-12-31T06:09:00"/>
    <d v="1900-01-01T03:00:00"/>
    <s v="12.33.38"/>
    <m/>
    <x v="3"/>
  </r>
  <r>
    <n v="4.3749999999999997E-2"/>
    <d v="1899-12-31T06:09:00"/>
    <d v="1900-01-01T03:00:00"/>
    <s v="12.33.39"/>
    <m/>
    <x v="3"/>
  </r>
  <r>
    <d v="1899-12-30T00:59:00"/>
    <d v="1899-12-31T06:09:00"/>
    <d v="1900-01-01T03:00:00"/>
    <s v="12.33.40"/>
    <m/>
    <x v="3"/>
  </r>
  <r>
    <d v="1899-12-30T00:54:00"/>
    <d v="1899-12-31T06:09:00"/>
    <d v="1900-01-01T03:00:00"/>
    <s v="12.33.41"/>
    <m/>
    <x v="3"/>
  </r>
  <r>
    <d v="1899-12-30T00:59:00"/>
    <d v="1899-12-31T06:09:00"/>
    <d v="1900-01-01T03:00:00"/>
    <s v="12.33.42"/>
    <m/>
    <x v="3"/>
  </r>
  <r>
    <d v="1899-12-30T00:52:00"/>
    <d v="1899-12-31T06:09:00"/>
    <d v="1900-01-01T03:00:00"/>
    <s v="12.33.43"/>
    <m/>
    <x v="3"/>
  </r>
  <r>
    <d v="1899-12-30T00:59:00"/>
    <d v="1899-12-31T06:09:00"/>
    <d v="1900-01-01T03:01:00"/>
    <s v="12.33.44"/>
    <m/>
    <x v="3"/>
  </r>
  <r>
    <d v="1899-12-30T00:58:00"/>
    <d v="1899-12-31T06:09:00"/>
    <d v="1900-01-01T03:01:00"/>
    <s v="12.33.45"/>
    <m/>
    <x v="3"/>
  </r>
  <r>
    <d v="1899-12-30T00:59:00"/>
    <d v="1899-12-31T06:09:00"/>
    <d v="1900-01-01T03:01:00"/>
    <s v="12.33.46"/>
    <m/>
    <x v="3"/>
  </r>
  <r>
    <d v="1899-12-30T00:56:00"/>
    <d v="1899-12-31T06:09:00"/>
    <d v="1900-01-01T03:02:00"/>
    <s v="12.33.47"/>
    <m/>
    <x v="3"/>
  </r>
  <r>
    <d v="1899-12-30T00:52:00"/>
    <d v="1899-12-31T06:09:00"/>
    <d v="1900-01-01T03:02:00"/>
    <s v="12.33.48"/>
    <m/>
    <x v="3"/>
  </r>
  <r>
    <d v="1899-12-30T00:50:00"/>
    <d v="1899-12-31T06:09:00"/>
    <d v="1900-01-01T03:02:00"/>
    <s v="12.33.49"/>
    <m/>
    <x v="3"/>
  </r>
  <r>
    <d v="1899-12-30T00:50:00"/>
    <d v="1899-12-31T06:09:00"/>
    <d v="1900-01-01T03:02:00"/>
    <s v="12.33.50"/>
    <m/>
    <x v="3"/>
  </r>
  <r>
    <d v="1899-12-30T00:52:00"/>
    <d v="1899-12-31T06:09:00"/>
    <d v="1900-01-01T03:02:00"/>
    <s v="12.33.51"/>
    <m/>
    <x v="3"/>
  </r>
  <r>
    <n v="4.3055555555555555E-2"/>
    <d v="1899-12-31T06:09:00"/>
    <d v="1900-01-01T03:02:00"/>
    <s v="12.33.52"/>
    <m/>
    <x v="3"/>
  </r>
  <r>
    <n v="5.2777777777777778E-2"/>
    <d v="1899-12-31T06:09:00"/>
    <d v="1900-01-01T03:01:00"/>
    <s v="12.33.53"/>
    <m/>
    <x v="3"/>
  </r>
  <r>
    <n v="5.0694444444444445E-2"/>
    <d v="1899-12-31T06:09:00"/>
    <d v="1900-01-01T03:01:00"/>
    <s v="12.33.54"/>
    <m/>
    <x v="3"/>
  </r>
  <r>
    <n v="4.7222222222222221E-2"/>
    <d v="1899-12-31T06:09:00"/>
    <d v="1900-01-01T03:00:00"/>
    <s v="12.33.55"/>
    <m/>
    <x v="3"/>
  </r>
  <r>
    <n v="4.791666666666667E-2"/>
    <d v="1899-12-31T06:09:00"/>
    <d v="1900-01-01T03:00:00"/>
    <s v="12.33.56"/>
    <m/>
    <x v="3"/>
  </r>
  <r>
    <n v="5.0694444444444445E-2"/>
    <d v="1899-12-31T06:09:00"/>
    <d v="1900-01-01T02:09:00"/>
    <s v="12.33.57"/>
    <m/>
    <x v="3"/>
  </r>
  <r>
    <n v="5.0694444444444445E-2"/>
    <d v="1899-12-31T06:09:00"/>
    <d v="1900-01-01T02:09:00"/>
    <s v="12.33.58"/>
    <m/>
    <x v="3"/>
  </r>
  <r>
    <n v="4.9305555555555554E-2"/>
    <d v="1899-12-31T06:09:00"/>
    <d v="1900-01-01T02:08:00"/>
    <s v="12.33.59"/>
    <m/>
    <x v="3"/>
  </r>
  <r>
    <n v="5.0694444444444445E-2"/>
    <d v="1899-12-31T06:09:00"/>
    <d v="1900-01-01T02:08:00"/>
    <s v="12.34.00"/>
    <m/>
    <x v="4"/>
  </r>
  <r>
    <n v="4.791666666666667E-2"/>
    <d v="1899-12-31T06:09:00"/>
    <d v="1900-01-01T02:08:00"/>
    <s v="12.34.01"/>
    <m/>
    <x v="4"/>
  </r>
  <r>
    <n v="4.583333333333333E-2"/>
    <d v="1899-12-31T06:09:00"/>
    <d v="1900-01-01T02:08:00"/>
    <s v="12.34.02"/>
    <m/>
    <x v="4"/>
  </r>
  <r>
    <n v="4.3055555555555555E-2"/>
    <d v="1899-12-31T06:09:00"/>
    <d v="1900-01-01T02:08:00"/>
    <s v="12.34.03"/>
    <m/>
    <x v="4"/>
  </r>
  <r>
    <n v="4.3749999999999997E-2"/>
    <d v="1899-12-31T06:09:00"/>
    <d v="1900-01-01T02:08:00"/>
    <s v="12.34.04"/>
    <m/>
    <x v="4"/>
  </r>
  <r>
    <n v="4.3055555555555555E-2"/>
    <d v="1899-12-31T06:09:00"/>
    <d v="1900-01-01T02:08:00"/>
    <s v="12.34.05"/>
    <m/>
    <x v="4"/>
  </r>
  <r>
    <d v="1899-12-30T00:56:00"/>
    <d v="1899-12-31T06:09:00"/>
    <d v="1900-01-01T02:08:00"/>
    <s v="12.34.06"/>
    <m/>
    <x v="4"/>
  </r>
  <r>
    <d v="1899-12-30T00:52:00"/>
    <d v="1899-12-31T06:09:00"/>
    <d v="1900-01-01T02:08:00"/>
    <s v="12.34.07"/>
    <m/>
    <x v="4"/>
  </r>
  <r>
    <d v="1899-12-30T00:48:00"/>
    <d v="1899-12-31T06:09:00"/>
    <d v="1900-01-01T02:08:00"/>
    <s v="12.34.08"/>
    <m/>
    <x v="4"/>
  </r>
  <r>
    <d v="1899-12-30T00:46:00"/>
    <d v="1899-12-31T06:09:00"/>
    <d v="1900-01-01T02:09:00"/>
    <s v="12.34.09"/>
    <m/>
    <x v="4"/>
  </r>
  <r>
    <d v="1899-12-30T00:42:00"/>
    <d v="1899-12-31T06:09:00"/>
    <d v="1900-01-01T02:09:00"/>
    <s v="12.34.10"/>
    <m/>
    <x v="4"/>
  </r>
  <r>
    <d v="1899-12-30T00:33:00"/>
    <d v="1899-12-31T06:09:00"/>
    <d v="1900-01-01T02:09:00"/>
    <s v="12.34.11"/>
    <m/>
    <x v="4"/>
  </r>
  <r>
    <d v="1899-12-30T00:33:00"/>
    <d v="1899-12-31T06:09:00"/>
    <d v="1900-01-01T03:00:00"/>
    <s v="12.34.12"/>
    <m/>
    <x v="4"/>
  </r>
  <r>
    <d v="1899-12-30T00:31:00"/>
    <d v="1899-12-31T06:09:00"/>
    <d v="1900-01-01T03:00:00"/>
    <s v="12.34.13"/>
    <m/>
    <x v="4"/>
  </r>
  <r>
    <d v="1899-12-30T00:33:00"/>
    <d v="1899-12-31T06:09:00"/>
    <d v="1900-01-01T03:00:00"/>
    <s v="12.34.14"/>
    <m/>
    <x v="4"/>
  </r>
  <r>
    <d v="1899-12-30T00:35:00"/>
    <d v="1899-12-31T06:09:00"/>
    <d v="1900-01-01T03:00:00"/>
    <s v="12.34.15"/>
    <m/>
    <x v="4"/>
  </r>
  <r>
    <d v="1899-12-30T00:42:00"/>
    <d v="1899-12-31T06:09:00"/>
    <d v="1900-01-01T03:00:00"/>
    <s v="12.34.16"/>
    <m/>
    <x v="4"/>
  </r>
  <r>
    <d v="1899-12-30T00:38:00"/>
    <d v="1899-12-31T06:09:00"/>
    <d v="1900-01-01T02:09:00"/>
    <s v="12.34.17"/>
    <m/>
    <x v="4"/>
  </r>
  <r>
    <d v="1899-12-30T00:35:00"/>
    <d v="1899-12-31T06:09:00"/>
    <d v="1900-01-01T02:09:00"/>
    <s v="12.34.18"/>
    <m/>
    <x v="4"/>
  </r>
  <r>
    <d v="1899-12-30T00:39:00"/>
    <d v="1899-12-31T06:09:00"/>
    <d v="1900-01-01T02:09:00"/>
    <s v="12.34.19"/>
    <m/>
    <x v="4"/>
  </r>
  <r>
    <d v="1899-12-30T00:39:00"/>
    <d v="1899-12-31T06:09:00"/>
    <d v="1900-01-01T02:09:00"/>
    <s v="12.34.20"/>
    <m/>
    <x v="4"/>
  </r>
  <r>
    <d v="1899-12-30T00:46:00"/>
    <d v="1899-12-31T06:09:00"/>
    <d v="1900-01-01T02:09:00"/>
    <s v="12.34.21"/>
    <m/>
    <x v="4"/>
  </r>
  <r>
    <d v="1899-12-30T00:55:00"/>
    <d v="1899-12-31T06:09:00"/>
    <d v="1900-01-01T02:09:00"/>
    <s v="12.34.22"/>
    <m/>
    <x v="4"/>
  </r>
  <r>
    <n v="4.583333333333333E-2"/>
    <d v="1899-12-31T06:09:00"/>
    <d v="1900-01-01T02:09:00"/>
    <s v="12.34.23"/>
    <m/>
    <x v="4"/>
  </r>
  <r>
    <n v="0.05"/>
    <d v="1899-12-31T06:09:00"/>
    <d v="1900-01-01T02:08:00"/>
    <s v="12.34.24"/>
    <m/>
    <x v="4"/>
  </r>
  <r>
    <n v="5.0694444444444445E-2"/>
    <d v="1899-12-31T06:09:00"/>
    <d v="1900-01-01T02:08:00"/>
    <s v="12.34.25"/>
    <m/>
    <x v="4"/>
  </r>
  <r>
    <n v="5.5555555555555552E-2"/>
    <d v="1899-12-31T06:09:00"/>
    <d v="1900-01-01T02:07:00"/>
    <s v="12.34.26"/>
    <m/>
    <x v="4"/>
  </r>
  <r>
    <d v="1899-12-30T01:01:00"/>
    <d v="1899-12-31T06:09:00"/>
    <d v="1900-01-01T02:06:00"/>
    <s v="12.34.27"/>
    <m/>
    <x v="4"/>
  </r>
  <r>
    <n v="6.1805555555555558E-2"/>
    <d v="1899-12-31T06:09:00"/>
    <d v="1900-01-01T02:05:00"/>
    <s v="12.34.28"/>
    <m/>
    <x v="4"/>
  </r>
  <r>
    <n v="5.7638888888888892E-2"/>
    <d v="1899-12-31T06:09:00"/>
    <d v="1900-01-01T02:05:00"/>
    <s v="12.34.29"/>
    <m/>
    <x v="4"/>
  </r>
  <r>
    <n v="5.486111111111111E-2"/>
    <d v="1899-12-31T06:09:00"/>
    <d v="1900-01-01T02:05:00"/>
    <s v="12.34.30"/>
    <m/>
    <x v="4"/>
  </r>
  <r>
    <n v="5.347222222222222E-2"/>
    <d v="1899-12-31T06:09:00"/>
    <d v="1900-01-01T02:04:00"/>
    <s v="12.34.31"/>
    <m/>
    <x v="4"/>
  </r>
  <r>
    <n v="5.2083333333333336E-2"/>
    <d v="1899-12-31T06:09:00"/>
    <d v="1900-01-01T02:04:00"/>
    <s v="12.34.32"/>
    <m/>
    <x v="4"/>
  </r>
  <r>
    <n v="5.2083333333333336E-2"/>
    <d v="1899-12-31T06:09:00"/>
    <d v="1900-01-01T02:04:00"/>
    <s v="12.34.33"/>
    <m/>
    <x v="4"/>
  </r>
  <r>
    <n v="4.791666666666667E-2"/>
    <d v="1899-12-31T06:09:00"/>
    <d v="1900-01-01T02:04:00"/>
    <s v="12.34.35"/>
    <m/>
    <x v="4"/>
  </r>
  <r>
    <n v="4.6527777777777779E-2"/>
    <d v="1899-12-31T06:09:00"/>
    <d v="1900-01-01T02:05:00"/>
    <s v="12.34.36"/>
    <m/>
    <x v="4"/>
  </r>
  <r>
    <n v="5.2777777777777778E-2"/>
    <d v="1899-12-31T06:09:00"/>
    <d v="1900-01-01T02:05:00"/>
    <s v="12.34.37"/>
    <m/>
    <x v="4"/>
  </r>
  <r>
    <n v="5.2777777777777778E-2"/>
    <d v="1899-12-31T06:09:00"/>
    <d v="1900-01-01T02:05:00"/>
    <s v="12.34.38"/>
    <m/>
    <x v="4"/>
  </r>
  <r>
    <n v="5.2083333333333336E-2"/>
    <d v="1899-12-31T06:09:00"/>
    <d v="1900-01-01T02:05:00"/>
    <s v="12.34.39"/>
    <m/>
    <x v="4"/>
  </r>
  <r>
    <n v="5.347222222222222E-2"/>
    <d v="1899-12-31T06:09:00"/>
    <d v="1900-01-01T02:05:00"/>
    <s v="12.34.40"/>
    <m/>
    <x v="4"/>
  </r>
  <r>
    <n v="5.0694444444444445E-2"/>
    <d v="1899-12-31T06:09:00"/>
    <d v="1900-01-01T02:05:00"/>
    <s v="12.34.41"/>
    <m/>
    <x v="4"/>
  </r>
  <r>
    <n v="0.05"/>
    <d v="1899-12-31T06:09:00"/>
    <d v="1900-01-01T02:05:00"/>
    <s v="12.34.42"/>
    <m/>
    <x v="4"/>
  </r>
  <r>
    <n v="4.583333333333333E-2"/>
    <d v="1899-12-31T06:09:00"/>
    <d v="1900-01-01T02:06:00"/>
    <s v="12.34.43"/>
    <m/>
    <x v="4"/>
  </r>
  <r>
    <n v="4.3749999999999997E-2"/>
    <d v="1899-12-31T06:09:00"/>
    <d v="1900-01-01T02:06:00"/>
    <s v="12.34.44"/>
    <m/>
    <x v="4"/>
  </r>
  <r>
    <d v="1899-12-30T00:56:00"/>
    <d v="1899-12-31T06:09:00"/>
    <d v="1900-01-01T02:07:00"/>
    <s v="12.34.45"/>
    <m/>
    <x v="4"/>
  </r>
  <r>
    <d v="1899-12-30T00:51:00"/>
    <d v="1899-12-31T06:09:00"/>
    <d v="1900-01-01T02:07:00"/>
    <s v="12.34.46"/>
    <m/>
    <x v="4"/>
  </r>
  <r>
    <d v="1899-12-30T00:50:00"/>
    <d v="1899-12-31T06:09:00"/>
    <d v="1900-01-01T02:07:00"/>
    <s v="12.34.47"/>
    <m/>
    <x v="4"/>
  </r>
  <r>
    <d v="1899-12-30T00:51:00"/>
    <d v="1899-12-31T06:09:00"/>
    <d v="1900-01-01T02:07:00"/>
    <s v="12.34.48"/>
    <m/>
    <x v="4"/>
  </r>
  <r>
    <d v="1899-12-30T00:54:00"/>
    <d v="1899-12-31T06:09:00"/>
    <d v="1900-01-01T02:07:00"/>
    <s v="12.34.49"/>
    <m/>
    <x v="4"/>
  </r>
  <r>
    <d v="1899-12-30T00:51:00"/>
    <d v="1899-12-31T06:09:00"/>
    <d v="1900-01-01T02:07:00"/>
    <s v="12.34.50"/>
    <m/>
    <x v="4"/>
  </r>
  <r>
    <d v="1899-12-30T00:54:00"/>
    <d v="1899-12-31T06:09:00"/>
    <d v="1900-01-01T02:07:00"/>
    <s v="12.34.51"/>
    <m/>
    <x v="4"/>
  </r>
  <r>
    <d v="1899-12-30T00:59:00"/>
    <d v="1899-12-31T06:09:00"/>
    <d v="1900-01-01T02:07:00"/>
    <s v="12.34.52"/>
    <m/>
    <x v="4"/>
  </r>
  <r>
    <n v="4.4444444444444446E-2"/>
    <d v="1899-12-31T06:09:00"/>
    <d v="1900-01-01T02:08:00"/>
    <s v="12.34.53"/>
    <m/>
    <x v="4"/>
  </r>
  <r>
    <n v="5.347222222222222E-2"/>
    <d v="1899-12-31T06:09:00"/>
    <d v="1900-01-01T02:08:00"/>
    <s v="12.34.54"/>
    <m/>
    <x v="4"/>
  </r>
  <r>
    <d v="1899-12-30T01:09:00"/>
    <d v="1899-12-31T06:09:00"/>
    <d v="1900-01-01T02:08:00"/>
    <s v="12.34.55"/>
    <m/>
    <x v="4"/>
  </r>
  <r>
    <n v="0.1"/>
    <d v="1899-12-31T06:09:00"/>
    <d v="1900-01-01T02:08:00"/>
    <s v="12.34.56"/>
    <m/>
    <x v="4"/>
  </r>
  <r>
    <n v="9.930555555555555E-2"/>
    <d v="1899-12-31T06:09:00"/>
    <d v="1900-01-01T02:07:00"/>
    <s v="12.34.57"/>
    <m/>
    <x v="4"/>
  </r>
  <r>
    <d v="1899-12-30T01:45:00"/>
    <d v="1899-12-31T06:09:00"/>
    <d v="1900-01-01T02:06:00"/>
    <s v="12.34.58"/>
    <m/>
    <x v="4"/>
  </r>
  <r>
    <d v="1899-12-30T01:33:00"/>
    <d v="1899-12-31T06:09:00"/>
    <d v="1900-01-01T02:05:00"/>
    <s v="12.34.59"/>
    <m/>
    <x v="4"/>
  </r>
  <r>
    <d v="1899-12-30T01:41:00"/>
    <d v="1899-12-31T06:09:00"/>
    <d v="1900-01-01T02:04:00"/>
    <s v="12.35.00"/>
    <m/>
    <x v="5"/>
  </r>
  <r>
    <d v="1899-12-30T01:34:00"/>
    <d v="1899-12-31T06:09:00"/>
    <d v="1900-01-01T02:03:00"/>
    <s v="12.35.01"/>
    <m/>
    <x v="5"/>
  </r>
  <r>
    <d v="1899-12-30T01:37:00"/>
    <d v="1899-12-31T06:09:00"/>
    <d v="1900-01-01T02:02:00"/>
    <s v="12.35.02"/>
    <m/>
    <x v="5"/>
  </r>
  <r>
    <d v="1899-12-30T01:25:00"/>
    <d v="1899-12-31T06:09:00"/>
    <d v="1900-01-01T02:02:00"/>
    <s v="12.35.03"/>
    <m/>
    <x v="5"/>
  </r>
  <r>
    <d v="1899-12-30T01:06:00"/>
    <d v="1899-12-31T06:09:00"/>
    <d v="1900-01-01T02:02:00"/>
    <s v="12.35.04"/>
    <m/>
    <x v="5"/>
  </r>
  <r>
    <n v="6.3888888888888884E-2"/>
    <d v="1899-12-31T06:09:00"/>
    <d v="1900-01-01T02:02:00"/>
    <s v="12.35.05"/>
    <m/>
    <x v="5"/>
  </r>
  <r>
    <n v="5.8333333333333334E-2"/>
    <d v="1899-12-31T06:09:00"/>
    <d v="1900-01-01T02:02:00"/>
    <s v="12.35.06"/>
    <m/>
    <x v="5"/>
  </r>
  <r>
    <n v="5.2777777777777778E-2"/>
    <d v="1899-12-31T06:09:00"/>
    <d v="1900-01-01T02:02:00"/>
    <s v="12.35.07"/>
    <m/>
    <x v="5"/>
  </r>
  <r>
    <n v="4.9305555555555554E-2"/>
    <d v="1899-12-31T06:09:00"/>
    <d v="1900-01-01T02:02:00"/>
    <s v="12.35.08"/>
    <m/>
    <x v="5"/>
  </r>
  <r>
    <n v="4.583333333333333E-2"/>
    <d v="1899-12-31T06:09:00"/>
    <d v="1900-01-01T02:03:00"/>
    <s v="12.35.09"/>
    <m/>
    <x v="5"/>
  </r>
  <r>
    <d v="1899-12-30T00:59:00"/>
    <d v="1899-12-31T06:09:00"/>
    <d v="1900-01-01T02:04:00"/>
    <s v="12.35.10"/>
    <m/>
    <x v="5"/>
  </r>
  <r>
    <d v="1899-12-30T00:55:00"/>
    <d v="1899-12-31T06:09:00"/>
    <d v="1900-01-01T02:05:00"/>
    <s v="12.35.11"/>
    <m/>
    <x v="5"/>
  </r>
  <r>
    <d v="1899-12-30T00:50:00"/>
    <d v="1899-12-31T06:09:00"/>
    <d v="1900-01-01T02:06:00"/>
    <s v="12.35.12"/>
    <m/>
    <x v="5"/>
  </r>
  <r>
    <d v="1899-12-30T00:46:00"/>
    <d v="1899-12-31T06:09:00"/>
    <d v="1900-01-01T02:06:00"/>
    <s v="12.35.13"/>
    <m/>
    <x v="5"/>
  </r>
  <r>
    <d v="1899-12-30T00:43:00"/>
    <d v="1899-12-31T06:09:00"/>
    <d v="1900-01-01T02:07:00"/>
    <s v="12.35.14"/>
    <m/>
    <x v="5"/>
  </r>
  <r>
    <d v="1899-12-30T00:40:00"/>
    <d v="1899-12-31T06:09:00"/>
    <d v="1900-01-01T02:08:00"/>
    <s v="12.35.15"/>
    <m/>
    <x v="5"/>
  </r>
  <r>
    <d v="1899-12-30T00:39:00"/>
    <d v="1899-12-31T06:09:00"/>
    <d v="1900-01-01T02:08:00"/>
    <s v="12.35.16"/>
    <m/>
    <x v="5"/>
  </r>
  <r>
    <d v="1899-12-30T00:36:00"/>
    <d v="1899-12-31T06:09:00"/>
    <d v="1900-01-01T02:09:00"/>
    <s v="12.35.17"/>
    <m/>
    <x v="5"/>
  </r>
  <r>
    <d v="1899-12-30T00:36:00"/>
    <d v="1899-12-31T06:09:00"/>
    <d v="1900-01-01T02:09:00"/>
    <s v="12.35.18"/>
    <m/>
    <x v="5"/>
  </r>
  <r>
    <d v="1899-12-30T00:34:00"/>
    <d v="1899-12-31T06:09:00"/>
    <d v="1900-01-01T02:09:00"/>
    <s v="12.35.19"/>
    <m/>
    <x v="5"/>
  </r>
  <r>
    <d v="1899-12-30T00:33:00"/>
    <d v="1899-12-31T06:09:00"/>
    <d v="1900-01-01T03:00:00"/>
    <s v="12.35.20"/>
    <m/>
    <x v="5"/>
  </r>
  <r>
    <d v="1899-12-30T00:31:00"/>
    <d v="1899-12-31T06:09:00"/>
    <d v="1900-01-01T03:00:00"/>
    <s v="12.35.21"/>
    <m/>
    <x v="5"/>
  </r>
  <r>
    <d v="1899-12-30T00:35:00"/>
    <d v="1899-12-31T06:09:00"/>
    <d v="1900-01-01T03:00:00"/>
    <s v="12.35.22"/>
    <m/>
    <x v="5"/>
  </r>
  <r>
    <d v="1899-12-30T00:35:00"/>
    <d v="1899-12-31T06:09:00"/>
    <d v="1900-01-01T03:00:00"/>
    <s v="12.35.23"/>
    <m/>
    <x v="5"/>
  </r>
  <r>
    <d v="1899-12-30T00:38:00"/>
    <d v="1899-12-31T06:09:00"/>
    <d v="1900-01-01T03:01:00"/>
    <s v="12.35.24"/>
    <m/>
    <x v="5"/>
  </r>
  <r>
    <d v="1899-12-30T00:44:00"/>
    <d v="1899-12-31T06:09:00"/>
    <d v="1900-01-01T03:01:00"/>
    <s v="12.35.25"/>
    <m/>
    <x v="5"/>
  </r>
  <r>
    <d v="1899-12-30T00:40:00"/>
    <d v="1899-12-31T06:09:00"/>
    <d v="1900-01-01T03:01:00"/>
    <s v="12.35.26"/>
    <m/>
    <x v="5"/>
  </r>
  <r>
    <d v="1899-12-30T00:43:00"/>
    <d v="1899-12-31T06:09:00"/>
    <d v="1900-01-01T03:01:00"/>
    <s v="12.35.27"/>
    <m/>
    <x v="5"/>
  </r>
  <r>
    <d v="1899-12-30T00:44:00"/>
    <d v="1899-12-31T06:09:00"/>
    <d v="1900-01-01T03:01:00"/>
    <s v="12.35.28"/>
    <m/>
    <x v="5"/>
  </r>
  <r>
    <d v="1899-12-30T00:39:00"/>
    <d v="1899-12-31T06:09:00"/>
    <d v="1900-01-01T03:01:00"/>
    <s v="12.35.29"/>
    <m/>
    <x v="5"/>
  </r>
  <r>
    <d v="1899-12-30T00:42:00"/>
    <d v="1899-12-31T06:09:00"/>
    <d v="1900-01-01T03:01:00"/>
    <s v="12.35.30"/>
    <m/>
    <x v="5"/>
  </r>
  <r>
    <d v="1899-12-30T00:44:00"/>
    <d v="1899-12-31T06:09:00"/>
    <d v="1900-01-01T03:01:00"/>
    <s v="12.35.31"/>
    <m/>
    <x v="5"/>
  </r>
  <r>
    <d v="1899-12-30T00:55:00"/>
    <d v="1899-12-31T06:09:00"/>
    <d v="1900-01-01T03:01:00"/>
    <s v="12.35.32"/>
    <m/>
    <x v="5"/>
  </r>
  <r>
    <n v="4.1666666666666664E-2"/>
    <d v="1899-12-31T06:09:00"/>
    <d v="1900-01-01T03:01:00"/>
    <s v="12.35.33"/>
    <m/>
    <x v="5"/>
  </r>
  <r>
    <d v="1899-12-30T00:55:00"/>
    <d v="1899-12-31T06:09:00"/>
    <d v="1900-01-01T03:01:00"/>
    <s v="12.35.34"/>
    <m/>
    <x v="5"/>
  </r>
  <r>
    <d v="1899-12-30T00:51:00"/>
    <d v="1899-12-31T06:09:00"/>
    <d v="1900-01-01T03:01:00"/>
    <s v="12.35.35"/>
    <m/>
    <x v="5"/>
  </r>
  <r>
    <d v="1899-12-30T00:47:00"/>
    <d v="1899-12-31T06:09:00"/>
    <d v="1900-01-01T03:01:00"/>
    <s v="12.35.36"/>
    <m/>
    <x v="5"/>
  </r>
  <r>
    <d v="1899-12-30T00:39:00"/>
    <d v="1899-12-31T06:09:00"/>
    <d v="1900-01-01T03:00:00"/>
    <s v="12.35.37"/>
    <m/>
    <x v="5"/>
  </r>
  <r>
    <d v="1899-12-30T00:00:00"/>
    <d v="1899-12-31T07:00:00"/>
    <d v="1900-01-01T03:03:00"/>
    <s v="12.35.47"/>
    <m/>
    <x v="5"/>
  </r>
  <r>
    <d v="1899-12-30T00:00:00"/>
    <d v="1899-12-31T07:00:00"/>
    <d v="1900-01-01T03:03:00"/>
    <s v="12.35.48"/>
    <m/>
    <x v="5"/>
  </r>
  <r>
    <d v="1899-12-30T00:00:00"/>
    <d v="1899-12-31T07:00:00"/>
    <d v="1900-01-01T03:03:00"/>
    <s v="12.35.49"/>
    <m/>
    <x v="5"/>
  </r>
  <r>
    <d v="1899-12-30T00:00:00"/>
    <d v="1899-12-31T07:00:00"/>
    <d v="1900-01-01T03:04:00"/>
    <s v="12.35.50"/>
    <m/>
    <x v="5"/>
  </r>
  <r>
    <d v="1899-12-30T00:00:00"/>
    <d v="1899-12-31T07:00:00"/>
    <d v="1900-01-01T03:04:00"/>
    <s v="12.35.51"/>
    <m/>
    <x v="5"/>
  </r>
  <r>
    <d v="1899-12-30T00:00:00"/>
    <d v="1899-12-31T07:00:00"/>
    <d v="1900-01-01T03:04:00"/>
    <s v="12.35.52"/>
    <m/>
    <x v="5"/>
  </r>
  <r>
    <d v="1899-12-30T00:00:00"/>
    <d v="1899-12-31T07:00:00"/>
    <d v="1900-01-01T03:05:00"/>
    <s v="12.35.53"/>
    <m/>
    <x v="5"/>
  </r>
  <r>
    <d v="1899-12-30T00:00:00"/>
    <d v="1899-12-31T07:00:00"/>
    <d v="1900-01-01T03:05:00"/>
    <s v="12.35.54"/>
    <m/>
    <x v="5"/>
  </r>
  <r>
    <d v="1899-12-30T00:00:00"/>
    <d v="1899-12-31T07:00:00"/>
    <d v="1900-01-01T03:05:00"/>
    <s v="12.35.55"/>
    <m/>
    <x v="5"/>
  </r>
  <r>
    <d v="1899-12-30T00:00:00"/>
    <d v="1899-12-31T07:00:00"/>
    <d v="1900-01-01T03:06:00"/>
    <s v="12.35.56"/>
    <m/>
    <x v="5"/>
  </r>
  <r>
    <d v="1899-12-30T00:00:00"/>
    <d v="1899-12-31T07:00:00"/>
    <d v="1900-01-01T03:06:00"/>
    <s v="12.35.57"/>
    <m/>
    <x v="5"/>
  </r>
  <r>
    <d v="1899-12-30T00:00:00"/>
    <d v="1899-12-31T07:00:00"/>
    <d v="1900-01-01T03:06:00"/>
    <s v="12.35.58"/>
    <m/>
    <x v="5"/>
  </r>
  <r>
    <d v="1899-12-30T00:00:00"/>
    <d v="1899-12-31T07:00:00"/>
    <d v="1900-01-01T03:06:00"/>
    <s v="12.35.59"/>
    <m/>
    <x v="5"/>
  </r>
  <r>
    <d v="1899-12-30T00:00:00"/>
    <d v="1899-12-31T07:00:00"/>
    <d v="1900-01-01T03:07:00"/>
    <s v="12.36.00"/>
    <m/>
    <x v="6"/>
  </r>
  <r>
    <d v="1899-12-30T00:26:00"/>
    <d v="1899-12-31T07:00:00"/>
    <d v="1900-01-01T03:07:00"/>
    <s v="12.36.01"/>
    <m/>
    <x v="6"/>
  </r>
  <r>
    <d v="1899-12-30T00:00:00"/>
    <d v="1899-12-31T07:00:00"/>
    <d v="1900-01-01T03:07:00"/>
    <s v="12.36.02"/>
    <m/>
    <x v="6"/>
  </r>
  <r>
    <d v="1899-12-30T00:00:00"/>
    <d v="1899-12-31T07:00:00"/>
    <d v="1900-01-01T03:06:00"/>
    <s v="12.36.03"/>
    <m/>
    <x v="6"/>
  </r>
  <r>
    <d v="1899-12-30T00:00:00"/>
    <d v="1899-12-31T07:00:00"/>
    <d v="1900-01-01T03:06:00"/>
    <s v="12.36.04"/>
    <m/>
    <x v="6"/>
  </r>
  <r>
    <d v="1899-12-30T00:00:00"/>
    <d v="1899-12-31T07:00:00"/>
    <d v="1900-01-01T03:06:00"/>
    <s v="12.36.05"/>
    <m/>
    <x v="6"/>
  </r>
  <r>
    <d v="1899-12-30T00:00:00"/>
    <d v="1899-12-31T07:00:00"/>
    <d v="1900-01-01T03:06:00"/>
    <s v="12.36.06"/>
    <m/>
    <x v="6"/>
  </r>
  <r>
    <d v="1899-12-30T00:00:00"/>
    <d v="1899-12-31T07:00:00"/>
    <d v="1900-01-01T03:05:00"/>
    <s v="12.36.07"/>
    <m/>
    <x v="6"/>
  </r>
  <r>
    <d v="1899-12-30T00:23:00"/>
    <d v="1899-12-31T07:00:00"/>
    <d v="1900-01-01T03:04:00"/>
    <s v="12.36.08"/>
    <m/>
    <x v="6"/>
  </r>
  <r>
    <d v="1899-12-30T00:38:00"/>
    <d v="1899-12-31T07:00:00"/>
    <d v="1900-01-01T03:04:00"/>
    <s v="12.36.09"/>
    <m/>
    <x v="6"/>
  </r>
  <r>
    <d v="1899-12-30T00:46:00"/>
    <d v="1899-12-31T07:00:00"/>
    <d v="1900-01-01T03:03:00"/>
    <s v="12.36.10"/>
    <m/>
    <x v="6"/>
  </r>
  <r>
    <d v="1899-12-30T00:59:00"/>
    <d v="1899-12-31T07:00:00"/>
    <d v="1900-01-01T03:02:00"/>
    <s v="12.36.11"/>
    <m/>
    <x v="6"/>
  </r>
  <r>
    <n v="4.3055555555555555E-2"/>
    <d v="1899-12-31T07:00:00"/>
    <d v="1900-01-01T03:02:00"/>
    <s v="12.36.12"/>
    <m/>
    <x v="6"/>
  </r>
  <r>
    <n v="0.05"/>
    <d v="1899-12-31T07:00:00"/>
    <d v="1900-01-01T03:01:00"/>
    <s v="12.36.13"/>
    <m/>
    <x v="6"/>
  </r>
  <r>
    <n v="5.5555555555555552E-2"/>
    <d v="1899-12-31T07:00:00"/>
    <d v="1900-01-01T03:00:00"/>
    <s v="12.36.14"/>
    <m/>
    <x v="6"/>
  </r>
  <r>
    <n v="5.9027777777777776E-2"/>
    <d v="1899-12-31T07:00:00"/>
    <d v="1900-01-01T02:09:00"/>
    <s v="12.36.15"/>
    <m/>
    <x v="6"/>
  </r>
  <r>
    <n v="6.3194444444444442E-2"/>
    <d v="1899-12-31T07:00:00"/>
    <d v="1900-01-01T02:08:00"/>
    <s v="12.36.16"/>
    <m/>
    <x v="6"/>
  </r>
  <r>
    <d v="1899-12-30T01:09:00"/>
    <d v="1899-12-31T07:00:00"/>
    <d v="1900-01-01T02:06:00"/>
    <s v="12.36.17"/>
    <m/>
    <x v="6"/>
  </r>
  <r>
    <d v="1899-12-30T01:21:00"/>
    <d v="1899-12-31T07:00:00"/>
    <d v="1900-01-01T02:05:00"/>
    <s v="12.36.18"/>
    <m/>
    <x v="6"/>
  </r>
  <r>
    <d v="1899-12-30T01:26:00"/>
    <d v="1899-12-31T07:00:00"/>
    <d v="1900-01-01T02:05:00"/>
    <s v="12.36.19"/>
    <m/>
    <x v="6"/>
  </r>
  <r>
    <d v="1899-12-30T01:10:00"/>
    <d v="1899-12-31T07:01:00"/>
    <d v="1900-01-01T02:04:00"/>
    <s v="12.36.20"/>
    <m/>
    <x v="6"/>
  </r>
  <r>
    <d v="1899-12-30T01:01:00"/>
    <d v="1899-12-31T07:01:00"/>
    <d v="1900-01-01T02:04:00"/>
    <s v="12.36.21"/>
    <m/>
    <x v="6"/>
  </r>
  <r>
    <n v="6.6666666666666666E-2"/>
    <d v="1899-12-31T07:01:00"/>
    <d v="1900-01-01T02:03:00"/>
    <s v="12.36.22"/>
    <m/>
    <x v="6"/>
  </r>
  <r>
    <n v="6.3888888888888884E-2"/>
    <d v="1899-12-31T07:01:00"/>
    <d v="1900-01-01T02:03:00"/>
    <s v="12.36.23"/>
    <m/>
    <x v="6"/>
  </r>
  <r>
    <n v="6.1805555555555558E-2"/>
    <d v="1899-12-31T07:01:00"/>
    <d v="1900-01-01T02:02:00"/>
    <s v="12.36.24"/>
    <m/>
    <x v="6"/>
  </r>
  <r>
    <n v="5.2777777777777778E-2"/>
    <d v="1899-12-31T07:01:00"/>
    <d v="1900-01-01T02:01:00"/>
    <s v="12.36.25"/>
    <m/>
    <x v="6"/>
  </r>
  <r>
    <n v="0.05"/>
    <d v="1899-12-31T07:01:00"/>
    <d v="1900-01-01T02:01:00"/>
    <s v="12.36.26"/>
    <m/>
    <x v="6"/>
  </r>
  <r>
    <n v="4.791666666666667E-2"/>
    <d v="1899-12-31T07:01:00"/>
    <d v="1900-01-01T02:01:00"/>
    <s v="12.36.27"/>
    <m/>
    <x v="6"/>
  </r>
  <r>
    <n v="5.6250000000000001E-2"/>
    <d v="1899-12-31T07:01:00"/>
    <d v="1900-01-01T02:01:00"/>
    <s v="12.36.28"/>
    <m/>
    <x v="6"/>
  </r>
  <r>
    <n v="5.6250000000000001E-2"/>
    <d v="1899-12-31T07:01:00"/>
    <d v="1900-01-01T02:01:00"/>
    <s v="12.36.29"/>
    <m/>
    <x v="6"/>
  </r>
  <r>
    <n v="6.0416666666666667E-2"/>
    <d v="1899-12-31T07:01:00"/>
    <d v="1900-01-01T02:01:00"/>
    <s v="12.36.30"/>
    <m/>
    <x v="6"/>
  </r>
  <r>
    <n v="6.5972222222222224E-2"/>
    <d v="1899-12-31T07:01:00"/>
    <d v="1900-01-01T02:01:00"/>
    <s v="12.36.31"/>
    <m/>
    <x v="6"/>
  </r>
  <r>
    <n v="6.3888888888888884E-2"/>
    <d v="1899-12-31T07:01:00"/>
    <d v="1900-01-01T02:01:00"/>
    <s v="12.36.32"/>
    <m/>
    <x v="6"/>
  </r>
  <r>
    <n v="6.6666666666666666E-2"/>
    <d v="1899-12-31T07:01:00"/>
    <d v="1900-01-01T02:01:00"/>
    <s v="12.36.33"/>
    <m/>
    <x v="6"/>
  </r>
  <r>
    <d v="1899-12-30T01:30:00"/>
    <d v="1899-12-31T07:01:00"/>
    <d v="1900-01-01T02:01:00"/>
    <s v="12.36.34"/>
    <m/>
    <x v="6"/>
  </r>
  <r>
    <n v="8.7499999999999994E-2"/>
    <d v="1899-12-31T07:01:00"/>
    <d v="1900-01-01T02:00:00"/>
    <s v="12.36.35"/>
    <m/>
    <x v="6"/>
  </r>
  <r>
    <n v="0.10833333333333334"/>
    <d v="1899-12-31T07:01:00"/>
    <d v="1900-01-01T01:09:00"/>
    <s v="12.36.36"/>
    <m/>
    <x v="6"/>
  </r>
  <r>
    <d v="1899-12-30T02:05:00"/>
    <d v="1899-12-31T07:01:00"/>
    <d v="1900-01-01T01:09:00"/>
    <s v="12.36.37"/>
    <m/>
    <x v="6"/>
  </r>
  <r>
    <d v="1899-12-30T02:15:00"/>
    <d v="1899-12-31T07:01:00"/>
    <d v="1900-01-01T01:08:00"/>
    <s v="12.36.38"/>
    <m/>
    <x v="6"/>
  </r>
  <r>
    <d v="1899-12-30T02:07:00"/>
    <d v="1899-12-31T07:01:00"/>
    <d v="1900-01-01T01:07:00"/>
    <s v="12.36.39"/>
    <m/>
    <x v="6"/>
  </r>
  <r>
    <d v="1899-12-30T02:09:00"/>
    <d v="1899-12-31T07:01:00"/>
    <d v="1900-01-01T01:06:00"/>
    <s v="12.36.40"/>
    <m/>
    <x v="6"/>
  </r>
  <r>
    <d v="1899-12-30T02:32:00"/>
    <d v="1899-12-31T07:01:00"/>
    <d v="1900-01-01T01:06:00"/>
    <s v="12.36.41"/>
    <m/>
    <x v="6"/>
  </r>
  <r>
    <d v="1899-12-30T02:04:00"/>
    <d v="1899-12-31T07:01:00"/>
    <d v="1900-01-01T01:06:00"/>
    <s v="12.36.42"/>
    <m/>
    <x v="6"/>
  </r>
  <r>
    <d v="1899-12-30T02:08:00"/>
    <d v="1899-12-31T07:01:00"/>
    <d v="1900-01-01T01:06:00"/>
    <s v="12.36.43"/>
    <m/>
    <x v="6"/>
  </r>
  <r>
    <d v="1899-12-30T02:17:00"/>
    <d v="1899-12-31T07:01:00"/>
    <d v="1900-01-01T01:06:00"/>
    <s v="12.36.44"/>
    <m/>
    <x v="6"/>
  </r>
  <r>
    <d v="1899-12-30T02:16:00"/>
    <d v="1899-12-31T07:01:00"/>
    <d v="1900-01-01T01:05:00"/>
    <s v="12.36.45"/>
    <m/>
    <x v="6"/>
  </r>
  <r>
    <d v="1899-12-30T02:15:00"/>
    <d v="1899-12-31T07:01:00"/>
    <d v="1900-01-01T01:05:00"/>
    <s v="12.36.46"/>
    <m/>
    <x v="6"/>
  </r>
  <r>
    <d v="1899-12-30T02:25:00"/>
    <d v="1899-12-31T07:01:00"/>
    <d v="1900-01-01T01:05:00"/>
    <s v="12.36.47"/>
    <m/>
    <x v="6"/>
  </r>
  <r>
    <n v="0.13125000000000001"/>
    <d v="1899-12-31T07:01:00"/>
    <d v="1900-01-01T01:05:00"/>
    <s v="12.36.48"/>
    <m/>
    <x v="6"/>
  </r>
  <r>
    <n v="0.14097222222222222"/>
    <d v="1899-12-31T07:01:00"/>
    <d v="1900-01-01T01:05:00"/>
    <s v="12.36.49"/>
    <m/>
    <x v="6"/>
  </r>
  <r>
    <n v="0.14097222222222222"/>
    <d v="1899-12-31T07:01:00"/>
    <d v="1900-01-01T01:05:00"/>
    <s v="12.36.50"/>
    <m/>
    <x v="6"/>
  </r>
  <r>
    <n v="0.12916666666666668"/>
    <d v="1899-12-31T07:01:00"/>
    <d v="1900-01-01T01:05:00"/>
    <s v="12.36.51"/>
    <m/>
    <x v="6"/>
  </r>
  <r>
    <d v="1899-12-30T02:45:00"/>
    <d v="1899-12-31T07:01:00"/>
    <d v="1900-01-01T01:05:00"/>
    <s v="12.36.52"/>
    <m/>
    <x v="6"/>
  </r>
  <r>
    <d v="1899-12-30T02:36:00"/>
    <d v="1899-12-31T07:01:00"/>
    <d v="1900-01-01T01:04:00"/>
    <s v="12.36.53"/>
    <m/>
    <x v="6"/>
  </r>
  <r>
    <d v="1899-12-30T02:34:00"/>
    <d v="1899-12-31T07:00:00"/>
    <d v="1900-01-01T01:04:00"/>
    <s v="12.36.54"/>
    <m/>
    <x v="6"/>
  </r>
  <r>
    <d v="1899-12-30T02:37:00"/>
    <d v="1899-12-31T07:00:00"/>
    <d v="1900-01-01T01:04:00"/>
    <s v="12.36.55"/>
    <m/>
    <x v="6"/>
  </r>
  <r>
    <d v="1899-12-30T02:45:00"/>
    <d v="1899-12-31T07:00:00"/>
    <d v="1900-01-01T01:03:00"/>
    <s v="12.36.56"/>
    <m/>
    <x v="6"/>
  </r>
  <r>
    <d v="1899-12-30T02:50:00"/>
    <d v="1899-12-31T07:00:00"/>
    <d v="1900-01-01T01:03:00"/>
    <s v="12.36.57"/>
    <m/>
    <x v="6"/>
  </r>
  <r>
    <d v="1899-12-30T02:48:00"/>
    <d v="1899-12-31T07:00:00"/>
    <d v="1900-01-01T01:03:00"/>
    <s v="12.36.58"/>
    <m/>
    <x v="6"/>
  </r>
  <r>
    <d v="1899-12-30T02:56:00"/>
    <d v="1899-12-31T07:00:00"/>
    <d v="1900-01-01T01:02:00"/>
    <s v="12.36.59"/>
    <m/>
    <x v="6"/>
  </r>
  <r>
    <d v="1899-12-30T02:50:00"/>
    <d v="1899-12-31T07:00:00"/>
    <d v="1900-01-01T01:02:00"/>
    <s v="12.37.00"/>
    <m/>
    <x v="7"/>
  </r>
  <r>
    <d v="1899-12-30T02:34:00"/>
    <d v="1899-12-31T07:00:00"/>
    <d v="1900-01-01T01:02:00"/>
    <s v="12.37.01"/>
    <m/>
    <x v="7"/>
  </r>
  <r>
    <d v="1899-12-30T02:24:00"/>
    <d v="1899-12-31T07:00:00"/>
    <d v="1900-01-01T01:02:00"/>
    <s v="12.37.02"/>
    <m/>
    <x v="7"/>
  </r>
  <r>
    <d v="1899-12-30T02:13:00"/>
    <d v="1899-12-31T07:00:00"/>
    <d v="1900-01-01T01:02:00"/>
    <s v="12.37.03"/>
    <m/>
    <x v="7"/>
  </r>
  <r>
    <n v="9.583333333333334E-2"/>
    <d v="1899-12-31T07:00:00"/>
    <d v="1900-01-01T01:02:00"/>
    <s v="12.37.04"/>
    <m/>
    <x v="7"/>
  </r>
  <r>
    <n v="0.10694444444444444"/>
    <d v="1899-12-31T07:00:00"/>
    <d v="1900-01-01T01:02:00"/>
    <s v="12.37.05"/>
    <m/>
    <x v="7"/>
  </r>
  <r>
    <d v="1899-12-30T02:16:00"/>
    <d v="1899-12-31T07:00:00"/>
    <d v="1900-01-01T01:02:00"/>
    <s v="12.37.06"/>
    <m/>
    <x v="7"/>
  </r>
  <r>
    <d v="1899-12-30T02:15:00"/>
    <d v="1899-12-31T07:00:00"/>
    <d v="1900-01-01T01:02:00"/>
    <s v="12.37.07"/>
    <m/>
    <x v="7"/>
  </r>
  <r>
    <d v="1899-12-30T02:13:00"/>
    <d v="1899-12-31T07:00:00"/>
    <d v="1900-01-01T01:02:00"/>
    <s v="12.37.08"/>
    <m/>
    <x v="7"/>
  </r>
  <r>
    <d v="1899-12-30T02:15:00"/>
    <d v="1899-12-31T07:00:00"/>
    <d v="1900-01-01T01:02:00"/>
    <s v="12.37.09"/>
    <m/>
    <x v="7"/>
  </r>
  <r>
    <d v="1899-12-30T02:05:00"/>
    <d v="1899-12-31T07:00:00"/>
    <d v="1900-01-01T01:02:00"/>
    <s v="12.37.10"/>
    <m/>
    <x v="7"/>
  </r>
  <r>
    <n v="9.4444444444444442E-2"/>
    <d v="1899-12-31T07:00:00"/>
    <d v="1900-01-01T01:02:00"/>
    <s v="12.37.11"/>
    <m/>
    <x v="7"/>
  </r>
  <r>
    <n v="0.10694444444444444"/>
    <d v="1899-12-31T07:00:00"/>
    <d v="1900-01-01T01:03:00"/>
    <s v="12.37.12"/>
    <m/>
    <x v="7"/>
  </r>
  <r>
    <d v="1899-12-30T02:11:00"/>
    <d v="1899-12-31T06:09:00"/>
    <d v="1900-01-01T01:03:00"/>
    <s v="12.37.13"/>
    <m/>
    <x v="7"/>
  </r>
  <r>
    <n v="9.4444444444444442E-2"/>
    <d v="1899-12-31T06:09:00"/>
    <d v="1900-01-01T01:04:00"/>
    <s v="12.37.14"/>
    <m/>
    <x v="7"/>
  </r>
  <r>
    <d v="1899-12-30T01:53:00"/>
    <d v="1899-12-31T06:09:00"/>
    <d v="1900-01-01T01:04:00"/>
    <s v="12.37.15"/>
    <m/>
    <x v="7"/>
  </r>
  <r>
    <n v="8.5416666666666669E-2"/>
    <d v="1899-12-31T06:09:00"/>
    <d v="1900-01-01T01:04:00"/>
    <s v="12.37.16"/>
    <m/>
    <x v="7"/>
  </r>
  <r>
    <d v="1899-12-30T01:53:00"/>
    <d v="1899-12-31T06:09:00"/>
    <d v="1900-01-01T01:05:00"/>
    <s v="12.37.17"/>
    <m/>
    <x v="7"/>
  </r>
  <r>
    <d v="1899-12-30T01:41:00"/>
    <d v="1899-12-31T06:09:00"/>
    <d v="1900-01-01T01:05:00"/>
    <s v="12.37.18"/>
    <m/>
    <x v="7"/>
  </r>
  <r>
    <d v="1899-12-30T01:35:00"/>
    <d v="1899-12-31T06:09:00"/>
    <d v="1900-01-01T01:05:00"/>
    <s v="12.37.19"/>
    <m/>
    <x v="7"/>
  </r>
  <r>
    <d v="1899-12-30T01:57:00"/>
    <d v="1899-12-31T06:09:00"/>
    <d v="1900-01-01T01:06:00"/>
    <s v="12.37.20"/>
    <m/>
    <x v="7"/>
  </r>
  <r>
    <n v="0.10277777777777777"/>
    <d v="1899-12-31T06:09:00"/>
    <d v="1900-01-01T01:06:00"/>
    <s v="12.37.21"/>
    <m/>
    <x v="7"/>
  </r>
  <r>
    <n v="0.1"/>
    <d v="1899-12-31T06:09:00"/>
    <d v="1900-01-01T01:06:00"/>
    <s v="12.37.22"/>
    <m/>
    <x v="7"/>
  </r>
  <r>
    <n v="0.10208333333333333"/>
    <d v="1899-12-31T06:09:00"/>
    <d v="1900-01-01T01:07:00"/>
    <s v="12.37.23"/>
    <m/>
    <x v="7"/>
  </r>
  <r>
    <n v="9.7222222222222224E-2"/>
    <d v="1899-12-31T06:09:00"/>
    <d v="1900-01-01T01:07:00"/>
    <s v="12.37.24"/>
    <m/>
    <x v="7"/>
  </r>
  <r>
    <n v="8.8888888888888892E-2"/>
    <d v="1899-12-31T06:09:00"/>
    <d v="1900-01-01T01:07:00"/>
    <s v="12.37.25"/>
    <m/>
    <x v="7"/>
  </r>
  <r>
    <d v="1899-12-30T01:54:00"/>
    <d v="1899-12-31T06:09:00"/>
    <d v="1900-01-01T01:07:00"/>
    <s v="12.37.26"/>
    <m/>
    <x v="7"/>
  </r>
  <r>
    <n v="9.8611111111111108E-2"/>
    <d v="1899-12-31T06:09:00"/>
    <d v="1900-01-01T01:07:00"/>
    <s v="12.37.27"/>
    <m/>
    <x v="7"/>
  </r>
  <r>
    <n v="0.10833333333333334"/>
    <d v="1899-12-31T06:09:00"/>
    <d v="1900-01-01T01:07:00"/>
    <s v="12.37.28"/>
    <m/>
    <x v="7"/>
  </r>
  <r>
    <n v="0.10208333333333333"/>
    <d v="1899-12-31T06:09:00"/>
    <d v="1900-01-01T01:07:00"/>
    <s v="12.37.29"/>
    <m/>
    <x v="7"/>
  </r>
  <r>
    <d v="1899-12-30T01:49:00"/>
    <d v="1899-12-31T06:09:00"/>
    <d v="1900-01-01T01:07:00"/>
    <s v="12.37.30"/>
    <m/>
    <x v="7"/>
  </r>
  <r>
    <d v="1899-12-30T01:25:00"/>
    <d v="1899-12-31T06:08:00"/>
    <d v="1900-01-01T01:07:00"/>
    <s v="12.37.31"/>
    <m/>
    <x v="7"/>
  </r>
  <r>
    <d v="1899-12-30T01:10:00"/>
    <d v="1899-12-31T06:08:00"/>
    <d v="1900-01-01T01:07:00"/>
    <s v="12.37.32"/>
    <m/>
    <x v="7"/>
  </r>
  <r>
    <d v="1899-12-30T01:24:00"/>
    <d v="1899-12-31T06:08:00"/>
    <d v="1900-01-01T01:07:00"/>
    <s v="12.37.33"/>
    <m/>
    <x v="7"/>
  </r>
  <r>
    <d v="1899-12-30T01:29:00"/>
    <d v="1899-12-31T06:08:00"/>
    <d v="1900-01-01T01:08:00"/>
    <s v="12.37.34"/>
    <m/>
    <x v="7"/>
  </r>
  <r>
    <d v="1899-12-30T01:25:00"/>
    <d v="1899-12-31T06:08:00"/>
    <d v="1900-01-01T01:08:00"/>
    <s v="12.37.35"/>
    <m/>
    <x v="7"/>
  </r>
  <r>
    <d v="1899-12-30T01:10:00"/>
    <d v="1899-12-31T06:08:00"/>
    <d v="1900-01-01T01:09:00"/>
    <s v="12.37.36"/>
    <m/>
    <x v="7"/>
  </r>
  <r>
    <d v="1899-12-30T01:20:00"/>
    <d v="1899-12-31T06:08:00"/>
    <d v="1900-01-01T01:09:00"/>
    <s v="12.37.37"/>
    <m/>
    <x v="7"/>
  </r>
  <r>
    <d v="1899-12-30T01:25:00"/>
    <d v="1899-12-31T06:08:00"/>
    <d v="1900-01-01T01:09:00"/>
    <s v="12.37.38"/>
    <m/>
    <x v="7"/>
  </r>
  <r>
    <d v="1899-12-30T01:10:00"/>
    <d v="1899-12-31T06:08:00"/>
    <d v="1900-01-01T02:00:00"/>
    <s v="12.37.39"/>
    <m/>
    <x v="7"/>
  </r>
  <r>
    <d v="1899-12-30T01:10:00"/>
    <d v="1899-12-31T06:08:00"/>
    <d v="1900-01-01T02:00:00"/>
    <s v="12.37.40"/>
    <m/>
    <x v="7"/>
  </r>
  <r>
    <d v="1899-12-30T01:28:00"/>
    <d v="1899-12-31T06:08:00"/>
    <d v="1900-01-01T02:00:00"/>
    <s v="12.37.41"/>
    <m/>
    <x v="7"/>
  </r>
  <r>
    <d v="1899-12-30T01:22:00"/>
    <d v="1899-12-31T06:08:00"/>
    <d v="1900-01-01T02:00:00"/>
    <s v="12.37.42"/>
    <m/>
    <x v="7"/>
  </r>
  <r>
    <d v="1899-12-30T01:18:00"/>
    <d v="1899-12-31T06:08:00"/>
    <d v="1900-01-01T02:00:00"/>
    <s v="12.37.43"/>
    <m/>
    <x v="7"/>
  </r>
  <r>
    <d v="1899-12-30T01:10:00"/>
    <d v="1899-12-31T06:08:00"/>
    <d v="1900-01-01T02:00:00"/>
    <s v="12.37.44"/>
    <m/>
    <x v="7"/>
  </r>
  <r>
    <d v="1899-12-30T01:13:00"/>
    <d v="1899-12-31T06:08:00"/>
    <d v="1900-01-01T02:00:00"/>
    <s v="12.37.45"/>
    <m/>
    <x v="7"/>
  </r>
  <r>
    <d v="1899-12-30T01:21:00"/>
    <d v="1899-12-31T06:08:00"/>
    <d v="1900-01-01T02:00:00"/>
    <s v="12.37.46"/>
    <m/>
    <x v="7"/>
  </r>
  <r>
    <d v="1899-12-30T01:05:00"/>
    <d v="1899-12-31T06:08:00"/>
    <d v="1900-01-01T02:00:00"/>
    <s v="12.37.47"/>
    <m/>
    <x v="7"/>
  </r>
  <r>
    <n v="6.7361111111111108E-2"/>
    <d v="1899-12-31T06:08:00"/>
    <d v="1900-01-01T02:00:00"/>
    <s v="12.37.48"/>
    <m/>
    <x v="7"/>
  </r>
  <r>
    <d v="1899-12-30T01:10:00"/>
    <d v="1899-12-31T06:08:00"/>
    <d v="1900-01-01T02:01:00"/>
    <s v="12.37.49"/>
    <m/>
    <x v="7"/>
  </r>
  <r>
    <d v="1899-12-30T01:21:00"/>
    <d v="1899-12-31T06:08:00"/>
    <d v="1900-01-01T02:01:00"/>
    <s v="12.37.50"/>
    <m/>
    <x v="7"/>
  </r>
  <r>
    <d v="1899-12-30T01:17:00"/>
    <d v="1899-12-31T06:08:00"/>
    <d v="1900-01-01T02:01:00"/>
    <s v="12.37.51"/>
    <m/>
    <x v="7"/>
  </r>
  <r>
    <d v="1899-12-30T01:02:00"/>
    <d v="1899-12-31T06:08:00"/>
    <d v="1900-01-01T02:02:00"/>
    <s v="12.37.52"/>
    <m/>
    <x v="7"/>
  </r>
  <r>
    <d v="1899-12-30T01:01:00"/>
    <d v="1899-12-31T06:08:00"/>
    <d v="1900-01-01T02:02:00"/>
    <s v="12.37.53"/>
    <m/>
    <x v="7"/>
  </r>
  <r>
    <d v="1899-12-30T01:09:00"/>
    <d v="1899-12-31T06:08:00"/>
    <d v="1900-01-01T02:02:00"/>
    <s v="12.37.54"/>
    <m/>
    <x v="7"/>
  </r>
  <r>
    <d v="1899-12-30T01:02:00"/>
    <d v="1899-12-31T06:07:00"/>
    <d v="1900-01-01T02:02:00"/>
    <s v="12.37.55"/>
    <m/>
    <x v="7"/>
  </r>
  <r>
    <d v="1899-12-30T01:00:00"/>
    <d v="1899-12-31T06:07:00"/>
    <d v="1900-01-01T02:02:00"/>
    <s v="12.37.56"/>
    <m/>
    <x v="7"/>
  </r>
  <r>
    <n v="6.3888888888888884E-2"/>
    <d v="1899-12-31T06:07:00"/>
    <d v="1900-01-01T02:03:00"/>
    <s v="12.37.57"/>
    <m/>
    <x v="7"/>
  </r>
  <r>
    <n v="6.458333333333334E-2"/>
    <d v="1899-12-31T06:07:00"/>
    <d v="1900-01-01T02:03:00"/>
    <s v="12.37.58"/>
    <m/>
    <x v="7"/>
  </r>
  <r>
    <n v="6.458333333333334E-2"/>
    <d v="1899-12-31T06:07:00"/>
    <d v="1900-01-01T02:04:00"/>
    <s v="12.37.59"/>
    <m/>
    <x v="7"/>
  </r>
  <r>
    <n v="6.1111111111111109E-2"/>
    <d v="1899-12-31T06:07:00"/>
    <d v="1900-01-01T02:04:00"/>
    <s v="12.38.00"/>
    <m/>
    <x v="8"/>
  </r>
  <r>
    <n v="5.486111111111111E-2"/>
    <d v="1899-12-31T06:07:00"/>
    <d v="1900-01-01T02:05:00"/>
    <s v="12.38.01"/>
    <m/>
    <x v="8"/>
  </r>
  <r>
    <n v="5.2083333333333336E-2"/>
    <d v="1899-12-31T06:07:00"/>
    <d v="1900-01-01T02:05:00"/>
    <s v="12.38.02"/>
    <m/>
    <x v="8"/>
  </r>
  <r>
    <n v="4.7222222222222221E-2"/>
    <d v="1899-12-31T06:07:00"/>
    <d v="1900-01-01T02:05:00"/>
    <s v="12.38.03"/>
    <m/>
    <x v="8"/>
  </r>
  <r>
    <n v="5.0694444444444445E-2"/>
    <d v="1899-12-31T06:07:00"/>
    <d v="1900-01-01T02:05:00"/>
    <s v="12.38.04"/>
    <m/>
    <x v="8"/>
  </r>
  <r>
    <n v="4.7222222222222221E-2"/>
    <d v="1899-12-31T06:07:00"/>
    <d v="1900-01-01T02:06:00"/>
    <s v="12.38.05"/>
    <m/>
    <x v="8"/>
  </r>
  <r>
    <n v="4.4444444444444446E-2"/>
    <d v="1899-12-31T06:07:00"/>
    <d v="1900-01-01T02:06:00"/>
    <s v="12.38.06"/>
    <m/>
    <x v="8"/>
  </r>
  <r>
    <n v="4.7222222222222221E-2"/>
    <d v="1899-12-31T06:07:00"/>
    <d v="1900-01-01T02:06:00"/>
    <s v="12.38.07"/>
    <m/>
    <x v="8"/>
  </r>
  <r>
    <n v="4.6527777777777779E-2"/>
    <d v="1899-12-31T06:07:00"/>
    <d v="1900-01-01T02:06:00"/>
    <s v="12.38.08"/>
    <m/>
    <x v="8"/>
  </r>
  <r>
    <n v="4.4444444444444446E-2"/>
    <d v="1899-12-31T06:07:00"/>
    <d v="1900-01-01T02:06:00"/>
    <s v="12.38.09"/>
    <m/>
    <x v="8"/>
  </r>
  <r>
    <n v="4.3749999999999997E-2"/>
    <d v="1899-12-31T06:07:00"/>
    <d v="1900-01-01T02:06:00"/>
    <s v="12.38.10"/>
    <m/>
    <x v="8"/>
  </r>
  <r>
    <n v="4.6527777777777779E-2"/>
    <d v="1899-12-31T06:07:00"/>
    <d v="1900-01-01T02:06:00"/>
    <s v="12.38.11"/>
    <m/>
    <x v="8"/>
  </r>
  <r>
    <n v="0.05"/>
    <d v="1899-12-31T06:07:00"/>
    <d v="1900-01-01T02:06:00"/>
    <s v="12.38.12"/>
    <m/>
    <x v="8"/>
  </r>
  <r>
    <n v="5.0694444444444445E-2"/>
    <d v="1899-12-31T06:07:00"/>
    <d v="1900-01-01T02:07:00"/>
    <s v="12.38.13"/>
    <m/>
    <x v="8"/>
  </r>
  <r>
    <n v="5.2083333333333336E-2"/>
    <d v="1899-12-31T06:07:00"/>
    <d v="1900-01-01T02:07:00"/>
    <s v="12.38.14"/>
    <m/>
    <x v="8"/>
  </r>
  <r>
    <n v="5.347222222222222E-2"/>
    <d v="1899-12-31T06:07:00"/>
    <d v="1900-01-01T02:07:00"/>
    <s v="12.38.15"/>
    <m/>
    <x v="8"/>
  </r>
  <r>
    <n v="0.05"/>
    <d v="1899-12-31T06:07:00"/>
    <d v="1900-01-01T02:07:00"/>
    <s v="12.38.16"/>
    <m/>
    <x v="8"/>
  </r>
  <r>
    <n v="4.9305555555555554E-2"/>
    <d v="1899-12-31T06:07:00"/>
    <d v="1900-01-01T02:07:00"/>
    <s v="12.38.17"/>
    <m/>
    <x v="8"/>
  </r>
  <r>
    <n v="4.3749999999999997E-2"/>
    <d v="1899-12-31T06:07:00"/>
    <d v="1900-01-01T02:07:00"/>
    <s v="12.38.18"/>
    <m/>
    <x v="8"/>
  </r>
  <r>
    <d v="1899-12-30T00:59:00"/>
    <d v="1899-12-31T06:07:00"/>
    <d v="1900-01-01T02:07:00"/>
    <s v="12.38.19"/>
    <m/>
    <x v="8"/>
  </r>
  <r>
    <d v="1899-12-30T00:59:00"/>
    <d v="1899-12-31T06:07:00"/>
    <d v="1900-01-01T02:07:00"/>
    <s v="12.38.20"/>
    <m/>
    <x v="8"/>
  </r>
  <r>
    <d v="1899-12-30T00:58:00"/>
    <d v="1899-12-31T06:07:00"/>
    <d v="1900-01-01T02:07:00"/>
    <s v="12.38.21"/>
    <m/>
    <x v="8"/>
  </r>
  <r>
    <d v="1899-12-30T00:58:00"/>
    <d v="1899-12-31T06:07:00"/>
    <d v="1900-01-01T02:07:00"/>
    <s v="12.38.22"/>
    <m/>
    <x v="8"/>
  </r>
  <r>
    <d v="1899-12-30T00:59:00"/>
    <d v="1899-12-31T06:07:00"/>
    <d v="1900-01-01T02:07:00"/>
    <s v="12.38.23"/>
    <m/>
    <x v="8"/>
  </r>
  <r>
    <d v="1899-12-30T00:56:00"/>
    <d v="1899-12-31T06:07:00"/>
    <d v="1900-01-01T02:07:00"/>
    <s v="12.38.24"/>
    <m/>
    <x v="8"/>
  </r>
  <r>
    <d v="1899-12-30T00:59:00"/>
    <d v="1899-12-31T06:07:00"/>
    <d v="1900-01-01T02:08:00"/>
    <s v="12.38.25"/>
    <m/>
    <x v="8"/>
  </r>
  <r>
    <d v="1899-12-30T00:59:00"/>
    <d v="1899-12-31T06:07:00"/>
    <d v="1900-01-01T02:08:00"/>
    <s v="12.38.26"/>
    <m/>
    <x v="8"/>
  </r>
  <r>
    <d v="1899-12-30T00:59:00"/>
    <d v="1899-12-31T06:07:00"/>
    <d v="1900-01-01T02:08:00"/>
    <s v="12.38.27"/>
    <m/>
    <x v="8"/>
  </r>
  <r>
    <n v="4.583333333333333E-2"/>
    <d v="1899-12-31T06:07:00"/>
    <d v="1900-01-01T02:08:00"/>
    <s v="12.38.28"/>
    <m/>
    <x v="8"/>
  </r>
  <r>
    <n v="4.791666666666667E-2"/>
    <d v="1899-12-31T06:07:00"/>
    <d v="1900-01-01T02:08:00"/>
    <s v="12.38.29"/>
    <m/>
    <x v="8"/>
  </r>
  <r>
    <n v="0.05"/>
    <d v="1899-12-31T06:07:00"/>
    <d v="1900-01-01T02:08:00"/>
    <s v="12.38.30"/>
    <m/>
    <x v="8"/>
  </r>
  <r>
    <n v="5.347222222222222E-2"/>
    <d v="1899-12-31T06:07:00"/>
    <d v="1900-01-01T02:08:00"/>
    <s v="12.38.31"/>
    <m/>
    <x v="8"/>
  </r>
  <r>
    <n v="5.5555555555555552E-2"/>
    <d v="1899-12-31T06:07:00"/>
    <d v="1900-01-01T02:08:00"/>
    <s v="12.38.32"/>
    <m/>
    <x v="8"/>
  </r>
  <r>
    <n v="5.9027777777777776E-2"/>
    <d v="1899-12-31T06:07:00"/>
    <d v="1900-01-01T02:09:00"/>
    <s v="12.38.33"/>
    <m/>
    <x v="8"/>
  </r>
  <r>
    <n v="5.7638888888888892E-2"/>
    <d v="1899-12-31T06:07:00"/>
    <d v="1900-01-01T02:09:00"/>
    <s v="12.38.34"/>
    <m/>
    <x v="8"/>
  </r>
  <r>
    <n v="6.0416666666666667E-2"/>
    <d v="1899-12-31T06:07:00"/>
    <d v="1900-01-01T02:09:00"/>
    <s v="12.38.35"/>
    <m/>
    <x v="8"/>
  </r>
  <r>
    <d v="1899-12-30T01:01:00"/>
    <d v="1899-12-31T06:07:00"/>
    <d v="1900-01-01T02:09:00"/>
    <s v="12.38.36"/>
    <m/>
    <x v="8"/>
  </r>
  <r>
    <d v="1899-12-30T01:04:00"/>
    <d v="1899-12-31T06:07:00"/>
    <d v="1900-01-01T02:09:00"/>
    <s v="12.38.37"/>
    <m/>
    <x v="8"/>
  </r>
  <r>
    <n v="6.5972222222222224E-2"/>
    <d v="1899-12-31T06:07:00"/>
    <d v="1900-01-01T02:09:00"/>
    <s v="12.38.38"/>
    <m/>
    <x v="8"/>
  </r>
  <r>
    <n v="6.3888888888888884E-2"/>
    <d v="1899-12-31T06:07:00"/>
    <d v="1900-01-01T02:09:00"/>
    <s v="12.38.39"/>
    <m/>
    <x v="8"/>
  </r>
  <r>
    <n v="5.9027777777777776E-2"/>
    <d v="1899-12-31T06:07:00"/>
    <d v="1900-01-01T02:09:00"/>
    <s v="12.38.40"/>
    <m/>
    <x v="8"/>
  </r>
  <r>
    <n v="6.1805555555555558E-2"/>
    <d v="1899-12-31T06:07:00"/>
    <d v="1900-01-01T02:09:00"/>
    <s v="12.38.41"/>
    <m/>
    <x v="8"/>
  </r>
  <r>
    <d v="1899-12-30T01:01:00"/>
    <d v="1899-12-31T06:07:00"/>
    <d v="1900-01-01T03:00:00"/>
    <s v="12.38.42"/>
    <m/>
    <x v="8"/>
  </r>
  <r>
    <d v="1899-12-30T01:10:00"/>
    <d v="1899-12-31T06:07:00"/>
    <d v="1900-01-01T03:00:00"/>
    <s v="12.38.43"/>
    <m/>
    <x v="8"/>
  </r>
  <r>
    <d v="1899-12-30T01:20:00"/>
    <d v="1899-12-31T06:07:00"/>
    <d v="1900-01-01T03:00:00"/>
    <s v="12.38.44"/>
    <m/>
    <x v="8"/>
  </r>
  <r>
    <d v="1899-12-30T01:24:00"/>
    <d v="1899-12-31T06:07:00"/>
    <d v="1900-01-01T03:00:00"/>
    <s v="12.38.45"/>
    <m/>
    <x v="8"/>
  </r>
  <r>
    <d v="1899-12-30T01:18:00"/>
    <d v="1899-12-31T06:07:00"/>
    <d v="1900-01-01T03:00:00"/>
    <s v="12.38.46"/>
    <m/>
    <x v="8"/>
  </r>
  <r>
    <d v="1899-12-30T01:06:00"/>
    <d v="1899-12-31T06:07:00"/>
    <d v="1900-01-01T03:00:00"/>
    <s v="12.38.47"/>
    <m/>
    <x v="8"/>
  </r>
  <r>
    <d v="1899-12-30T01:09:00"/>
    <d v="1899-12-31T06:07:00"/>
    <d v="1900-01-01T03:00:00"/>
    <s v="12.38.48"/>
    <m/>
    <x v="8"/>
  </r>
  <r>
    <d v="1899-12-30T01:01:00"/>
    <d v="1899-12-31T06:07:00"/>
    <d v="1900-01-01T03:01:00"/>
    <s v="12.38.49"/>
    <m/>
    <x v="8"/>
  </r>
  <r>
    <d v="1899-12-30T01:06:00"/>
    <d v="1899-12-31T06:07:00"/>
    <d v="1900-01-01T03:01:00"/>
    <s v="12.38.50"/>
    <m/>
    <x v="8"/>
  </r>
  <r>
    <d v="1899-12-30T01:14:00"/>
    <d v="1899-12-31T06:07:00"/>
    <d v="1900-01-01T03:00:00"/>
    <s v="12.38.51"/>
    <m/>
    <x v="8"/>
  </r>
  <r>
    <d v="1899-12-30T01:13:00"/>
    <d v="1899-12-31T06:07:00"/>
    <d v="1900-01-01T02:09:00"/>
    <s v="12.38.52"/>
    <m/>
    <x v="8"/>
  </r>
  <r>
    <d v="1899-12-30T01:34:00"/>
    <d v="1899-12-31T06:07:00"/>
    <d v="1900-01-01T02:08:00"/>
    <s v="12.38.53"/>
    <m/>
    <x v="8"/>
  </r>
  <r>
    <d v="1899-12-30T01:10:00"/>
    <d v="1899-12-31T06:07:00"/>
    <d v="1900-01-01T02:07:00"/>
    <s v="12.38.54"/>
    <m/>
    <x v="8"/>
  </r>
  <r>
    <n v="6.5972222222222224E-2"/>
    <d v="1899-12-31T06:07:00"/>
    <d v="1900-01-01T02:07:00"/>
    <s v="12.38.55"/>
    <m/>
    <x v="8"/>
  </r>
  <r>
    <n v="5.7638888888888892E-2"/>
    <d v="1899-12-31T06:07:00"/>
    <d v="1900-01-01T02:06:00"/>
    <s v="12.38.56"/>
    <m/>
    <x v="8"/>
  </r>
  <r>
    <n v="5.486111111111111E-2"/>
    <d v="1899-12-31T06:07:00"/>
    <d v="1900-01-01T02:06:00"/>
    <s v="12.38.57"/>
    <m/>
    <x v="8"/>
  </r>
  <r>
    <n v="5.2777777777777778E-2"/>
    <d v="1899-12-31T06:07:00"/>
    <d v="1900-01-01T02:06:00"/>
    <s v="12.38.58"/>
    <m/>
    <x v="8"/>
  </r>
  <r>
    <n v="0.05"/>
    <d v="1899-12-31T06:07:00"/>
    <d v="1900-01-01T02:06:00"/>
    <s v="12.38.59"/>
    <m/>
    <x v="8"/>
  </r>
  <r>
    <n v="5.6250000000000001E-2"/>
    <d v="1899-12-31T06:07:00"/>
    <d v="1900-01-01T02:06:00"/>
    <s v="12.39.00"/>
    <m/>
    <x v="9"/>
  </r>
  <r>
    <d v="1899-12-30T01:35:00"/>
    <d v="1899-12-31T06:07:00"/>
    <d v="1900-01-01T02:06:00"/>
    <s v="12.39.01"/>
    <m/>
    <x v="9"/>
  </r>
  <r>
    <d v="1899-12-30T01:51:00"/>
    <d v="1899-12-31T06:07:00"/>
    <d v="1900-01-01T02:05:00"/>
    <s v="12.39.02"/>
    <m/>
    <x v="9"/>
  </r>
  <r>
    <n v="9.8611111111111108E-2"/>
    <d v="1899-12-31T06:07:00"/>
    <d v="1900-01-01T02:05:00"/>
    <s v="12.39.03"/>
    <m/>
    <x v="9"/>
  </r>
  <r>
    <d v="1899-12-30T02:23:00"/>
    <d v="1899-12-31T06:07:00"/>
    <d v="1900-01-01T02:04:00"/>
    <s v="12.39.04"/>
    <m/>
    <x v="9"/>
  </r>
  <r>
    <d v="1899-12-30T02:37:00"/>
    <d v="1899-12-31T06:07:00"/>
    <d v="1900-01-01T02:04:00"/>
    <s v="12.39.05"/>
    <m/>
    <x v="9"/>
  </r>
  <r>
    <n v="4.7222222222222221E-2"/>
    <d v="1899-12-31T06:06:00"/>
    <d v="1900-01-01T03:01:00"/>
    <s v="12.44.27"/>
    <m/>
    <x v="10"/>
  </r>
  <r>
    <n v="4.3749999999999997E-2"/>
    <d v="1899-12-31T06:06:00"/>
    <d v="1900-01-01T03:01:00"/>
    <s v="12.44.28"/>
    <m/>
    <x v="10"/>
  </r>
  <r>
    <n v="4.4444444444444446E-2"/>
    <d v="1899-12-31T06:06:00"/>
    <d v="1900-01-01T03:01:00"/>
    <s v="12.44.29"/>
    <m/>
    <x v="10"/>
  </r>
  <r>
    <d v="1899-12-30T00:59:00"/>
    <d v="1899-12-31T06:06:00"/>
    <d v="1900-01-01T03:01:00"/>
    <s v="12.44.30"/>
    <m/>
    <x v="10"/>
  </r>
  <r>
    <d v="1899-12-30T00:56:00"/>
    <d v="1899-12-31T06:06:00"/>
    <d v="1900-01-01T03:01:00"/>
    <s v="12.44.31"/>
    <m/>
    <x v="10"/>
  </r>
  <r>
    <d v="1899-12-30T00:59:00"/>
    <d v="1899-12-31T06:06:00"/>
    <d v="1900-01-01T03:02:00"/>
    <s v="12.44.32"/>
    <m/>
    <x v="10"/>
  </r>
  <r>
    <n v="4.6527777777777779E-2"/>
    <d v="1899-12-31T06:06:00"/>
    <d v="1900-01-01T03:02:00"/>
    <s v="12.44.33"/>
    <m/>
    <x v="10"/>
  </r>
  <r>
    <d v="1899-12-30T00:52:00"/>
    <d v="1899-12-31T06:06:00"/>
    <d v="1900-01-01T03:02:00"/>
    <s v="12.44.34"/>
    <m/>
    <x v="10"/>
  </r>
  <r>
    <d v="1899-12-30T00:40:00"/>
    <d v="1899-12-31T06:06:00"/>
    <d v="1900-01-01T03:02:00"/>
    <s v="12.44.35"/>
    <m/>
    <x v="10"/>
  </r>
  <r>
    <d v="1899-12-30T00:35:00"/>
    <d v="1899-12-31T06:06:00"/>
    <d v="1900-01-01T03:02:00"/>
    <s v="12.44.36"/>
    <m/>
    <x v="10"/>
  </r>
  <r>
    <d v="1899-12-30T00:47:00"/>
    <d v="1899-12-31T06:06:00"/>
    <d v="1900-01-01T03:02:00"/>
    <s v="12.44.37"/>
    <m/>
    <x v="10"/>
  </r>
  <r>
    <d v="1899-12-30T00:56:00"/>
    <d v="1899-12-31T06:06:00"/>
    <d v="1900-01-01T03:02:00"/>
    <s v="12.44.38"/>
    <m/>
    <x v="10"/>
  </r>
  <r>
    <d v="1899-12-30T00:51:00"/>
    <d v="1899-12-31T06:06:00"/>
    <d v="1900-01-01T03:02:00"/>
    <s v="12.44.39"/>
    <m/>
    <x v="10"/>
  </r>
  <r>
    <d v="1899-12-30T00:52:00"/>
    <d v="1899-12-31T06:06:00"/>
    <d v="1900-01-01T03:02:00"/>
    <s v="12.44.40"/>
    <m/>
    <x v="10"/>
  </r>
  <r>
    <d v="1899-12-30T00:54:00"/>
    <d v="1899-12-31T06:06:00"/>
    <d v="1900-01-01T03:02:00"/>
    <s v="12.44.41"/>
    <m/>
    <x v="10"/>
  </r>
  <r>
    <n v="4.3055555555555555E-2"/>
    <d v="1899-12-31T06:06:00"/>
    <d v="1900-01-01T03:03:00"/>
    <s v="12.44.42"/>
    <m/>
    <x v="10"/>
  </r>
  <r>
    <n v="6.0416666666666667E-2"/>
    <d v="1899-12-31T06:06:00"/>
    <d v="1900-01-01T03:03:00"/>
    <s v="12.44.43"/>
    <m/>
    <x v="10"/>
  </r>
  <r>
    <n v="6.8750000000000006E-2"/>
    <d v="1899-12-31T06:06:00"/>
    <d v="1900-01-01T03:03:00"/>
    <s v="12.44.44"/>
    <m/>
    <x v="10"/>
  </r>
  <r>
    <n v="6.1111111111111109E-2"/>
    <d v="1899-12-31T06:06:00"/>
    <d v="1900-01-01T03:03:00"/>
    <s v="12.44.45"/>
    <m/>
    <x v="10"/>
  </r>
  <r>
    <n v="5.9027777777777776E-2"/>
    <d v="1899-12-31T06:06:00"/>
    <d v="1900-01-01T03:03:00"/>
    <s v="12.44.46"/>
    <m/>
    <x v="10"/>
  </r>
  <r>
    <n v="5.2777777777777778E-2"/>
    <d v="1899-12-31T06:06:00"/>
    <d v="1900-01-01T03:03:00"/>
    <s v="12.44.47"/>
    <m/>
    <x v="10"/>
  </r>
  <r>
    <n v="0.05"/>
    <d v="1899-12-31T06:06:00"/>
    <d v="1900-01-01T03:03:00"/>
    <s v="12.44.48"/>
    <m/>
    <x v="10"/>
  </r>
  <r>
    <n v="4.4444444444444446E-2"/>
    <d v="1899-12-31T06:06:00"/>
    <d v="1900-01-01T03:03:00"/>
    <s v="12.44.49"/>
    <m/>
    <x v="10"/>
  </r>
  <r>
    <n v="4.3749999999999997E-2"/>
    <d v="1899-12-31T06:06:00"/>
    <d v="1900-01-01T03:03:00"/>
    <s v="12.44.50"/>
    <m/>
    <x v="10"/>
  </r>
  <r>
    <n v="4.9305555555555554E-2"/>
    <d v="1899-12-31T06:06:00"/>
    <d v="1900-01-01T03:03:00"/>
    <s v="12.44.51"/>
    <m/>
    <x v="10"/>
  </r>
  <r>
    <n v="6.1805555555555558E-2"/>
    <d v="1899-12-31T06:06:00"/>
    <d v="1900-01-01T03:03:00"/>
    <s v="12.44.52"/>
    <m/>
    <x v="10"/>
  </r>
  <r>
    <d v="1899-12-30T01:04:00"/>
    <d v="1899-12-31T06:06:00"/>
    <d v="1900-01-01T03:03:00"/>
    <s v="12.44.53"/>
    <m/>
    <x v="10"/>
  </r>
  <r>
    <d v="1899-12-30T01:08:00"/>
    <d v="1899-12-31T06:06:00"/>
    <d v="1900-01-01T03:03:00"/>
    <s v="12.44.54"/>
    <m/>
    <x v="10"/>
  </r>
  <r>
    <d v="1899-12-30T01:22:00"/>
    <d v="1899-12-31T06:06:00"/>
    <d v="1900-01-01T03:02:00"/>
    <s v="12.44.55"/>
    <m/>
    <x v="10"/>
  </r>
  <r>
    <d v="1899-12-30T01:10:00"/>
    <d v="1899-12-31T06:06:00"/>
    <d v="1900-01-01T03:02:00"/>
    <s v="12.44.56"/>
    <m/>
    <x v="10"/>
  </r>
  <r>
    <d v="1899-12-30T01:06:00"/>
    <d v="1899-12-31T06:06:00"/>
    <d v="1900-01-01T03:01:00"/>
    <s v="12.44.57"/>
    <m/>
    <x v="10"/>
  </r>
  <r>
    <d v="1899-12-30T01:26:00"/>
    <d v="1899-12-31T06:06:00"/>
    <d v="1900-01-01T03:01:00"/>
    <s v="12.44.58"/>
    <m/>
    <x v="10"/>
  </r>
  <r>
    <d v="1899-12-30T01:29:00"/>
    <d v="1899-12-31T06:06:00"/>
    <d v="1900-01-01T03:01:00"/>
    <s v="12.44.59"/>
    <m/>
    <x v="10"/>
  </r>
  <r>
    <d v="1899-12-30T01:32:00"/>
    <d v="1899-12-31T06:06:00"/>
    <d v="1900-01-01T03:01:00"/>
    <s v="12.45.00"/>
    <m/>
    <x v="11"/>
  </r>
  <r>
    <d v="1899-12-30T01:45:00"/>
    <d v="1899-12-31T06:06:00"/>
    <d v="1900-01-01T03:01:00"/>
    <s v="12.45.01"/>
    <m/>
    <x v="11"/>
  </r>
  <r>
    <d v="1899-12-30T01:32:00"/>
    <d v="1899-12-31T06:06:00"/>
    <d v="1900-01-01T03:01:00"/>
    <s v="12.45.02"/>
    <m/>
    <x v="11"/>
  </r>
  <r>
    <d v="1899-12-30T01:20:00"/>
    <d v="1899-12-31T06:06:00"/>
    <d v="1900-01-01T03:02:00"/>
    <s v="12.45.03"/>
    <m/>
    <x v="11"/>
  </r>
  <r>
    <d v="1899-12-30T01:08:00"/>
    <d v="1899-12-31T06:06:00"/>
    <d v="1900-01-01T03:02:00"/>
    <s v="12.45.04"/>
    <m/>
    <x v="11"/>
  </r>
  <r>
    <n v="6.3888888888888884E-2"/>
    <d v="1899-12-31T06:06:00"/>
    <d v="1900-01-01T03:02:00"/>
    <s v="12.45.05"/>
    <m/>
    <x v="11"/>
  </r>
  <r>
    <n v="5.8333333333333334E-2"/>
    <d v="1899-12-31T06:06:00"/>
    <d v="1900-01-01T03:02:00"/>
    <s v="12.45.06"/>
    <m/>
    <x v="11"/>
  </r>
  <r>
    <n v="5.5555555555555552E-2"/>
    <d v="1899-12-31T06:06:00"/>
    <d v="1900-01-01T03:02:00"/>
    <s v="12.45.07"/>
    <m/>
    <x v="11"/>
  </r>
  <r>
    <n v="4.791666666666667E-2"/>
    <d v="1899-12-31T06:06:00"/>
    <d v="1900-01-01T03:02:00"/>
    <s v="12.45.08"/>
    <m/>
    <x v="11"/>
  </r>
  <r>
    <n v="4.3055555555555555E-2"/>
    <d v="1899-12-31T06:06:00"/>
    <d v="1900-01-01T03:02:00"/>
    <s v="12.45.09"/>
    <m/>
    <x v="1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7">
  <r>
    <d v="1899-12-31T01:00:36"/>
    <x v="0"/>
  </r>
  <r>
    <d v="1899-12-31T01:00:36"/>
    <x v="0"/>
  </r>
  <r>
    <d v="1899-12-31T01:00:36"/>
    <x v="0"/>
  </r>
  <r>
    <d v="1899-12-31T01:00:36"/>
    <x v="0"/>
  </r>
  <r>
    <d v="1899-12-31T01:01:24"/>
    <x v="0"/>
  </r>
  <r>
    <d v="1899-12-31T01:01:24"/>
    <x v="0"/>
  </r>
  <r>
    <d v="1899-12-31T01:01:24"/>
    <x v="0"/>
  </r>
  <r>
    <d v="1899-12-31T01:01:24"/>
    <x v="0"/>
  </r>
  <r>
    <d v="1899-12-31T01:01:24"/>
    <x v="0"/>
  </r>
  <r>
    <d v="1899-12-31T01:01:24"/>
    <x v="0"/>
  </r>
  <r>
    <d v="1899-12-31T01:01:24"/>
    <x v="0"/>
  </r>
  <r>
    <d v="1899-12-31T01:01:23"/>
    <x v="0"/>
  </r>
  <r>
    <d v="1899-12-31T01:01:23"/>
    <x v="0"/>
  </r>
  <r>
    <d v="1899-12-31T01:01:23"/>
    <x v="1"/>
  </r>
  <r>
    <d v="1899-12-31T01:01:23"/>
    <x v="1"/>
  </r>
  <r>
    <d v="1899-12-31T01:01:23"/>
    <x v="1"/>
  </r>
  <r>
    <d v="1899-12-31T01:01:23"/>
    <x v="1"/>
  </r>
  <r>
    <d v="1899-12-31T01:01:23"/>
    <x v="1"/>
  </r>
  <r>
    <d v="1899-12-31T01:01:23"/>
    <x v="1"/>
  </r>
  <r>
    <d v="1899-12-31T01:02:11"/>
    <x v="1"/>
  </r>
  <r>
    <d v="1899-12-31T01:02:11"/>
    <x v="1"/>
  </r>
  <r>
    <d v="1899-12-31T01:02:11"/>
    <x v="1"/>
  </r>
  <r>
    <d v="1899-12-31T01:02:11"/>
    <x v="1"/>
  </r>
  <r>
    <d v="1899-12-31T01:02:11"/>
    <x v="1"/>
  </r>
  <r>
    <d v="1899-12-31T01:02:11"/>
    <x v="1"/>
  </r>
  <r>
    <d v="1899-12-31T01:02:11"/>
    <x v="1"/>
  </r>
  <r>
    <d v="1899-12-31T01:02:11"/>
    <x v="1"/>
  </r>
  <r>
    <d v="1899-12-31T01:02:11"/>
    <x v="1"/>
  </r>
  <r>
    <d v="1899-12-31T01:02:12"/>
    <x v="1"/>
  </r>
  <r>
    <d v="1899-12-31T01:02:12"/>
    <x v="1"/>
  </r>
  <r>
    <d v="1899-12-31T01:02:12"/>
    <x v="1"/>
  </r>
  <r>
    <d v="1899-12-31T01:02:12"/>
    <x v="1"/>
  </r>
  <r>
    <d v="1899-12-31T01:02:12"/>
    <x v="1"/>
  </r>
  <r>
    <d v="1899-12-31T01:03:00"/>
    <x v="1"/>
  </r>
  <r>
    <d v="1899-12-31T01:03:00"/>
    <x v="1"/>
  </r>
  <r>
    <d v="1899-12-31T01:03:00"/>
    <x v="1"/>
  </r>
  <r>
    <d v="1899-12-31T01:03:00"/>
    <x v="1"/>
  </r>
  <r>
    <d v="1899-12-31T01:03:00"/>
    <x v="1"/>
  </r>
  <r>
    <d v="1899-12-31T01:03:00"/>
    <x v="1"/>
  </r>
  <r>
    <d v="1899-12-31T01:03:00"/>
    <x v="1"/>
  </r>
  <r>
    <d v="1899-12-31T01:03:00"/>
    <x v="1"/>
  </r>
  <r>
    <d v="1899-12-31T01:03:00"/>
    <x v="1"/>
  </r>
  <r>
    <d v="1899-12-31T01:03:00"/>
    <x v="1"/>
  </r>
  <r>
    <d v="1899-12-31T01:03:00"/>
    <x v="1"/>
  </r>
  <r>
    <d v="1899-12-31T01:03:00"/>
    <x v="1"/>
  </r>
  <r>
    <d v="1899-12-31T01:03:00"/>
    <x v="1"/>
  </r>
  <r>
    <d v="1899-12-31T01:03:00"/>
    <x v="1"/>
  </r>
  <r>
    <d v="1899-12-31T01:03:00"/>
    <x v="1"/>
  </r>
  <r>
    <d v="1899-12-31T01:03:00"/>
    <x v="1"/>
  </r>
  <r>
    <d v="1899-12-31T01:03:00"/>
    <x v="1"/>
  </r>
  <r>
    <d v="1899-12-31T01:44:00"/>
    <x v="1"/>
  </r>
  <r>
    <d v="1899-12-31T01:44:00"/>
    <x v="1"/>
  </r>
  <r>
    <d v="1899-12-31T01:44:00"/>
    <x v="1"/>
  </r>
  <r>
    <d v="1899-12-31T01:43:52"/>
    <x v="1"/>
  </r>
  <r>
    <d v="1899-12-31T01:43:52"/>
    <x v="1"/>
  </r>
  <r>
    <d v="1899-12-31T01:43:52"/>
    <x v="1"/>
  </r>
  <r>
    <d v="1899-12-31T01:43:51"/>
    <x v="1"/>
  </r>
  <r>
    <d v="1899-12-31T01:43:51"/>
    <x v="1"/>
  </r>
  <r>
    <d v="1899-12-31T01:43:51"/>
    <x v="1"/>
  </r>
  <r>
    <d v="1899-12-31T01:43:51"/>
    <x v="1"/>
  </r>
  <r>
    <d v="1899-12-31T01:43:51"/>
    <x v="1"/>
  </r>
  <r>
    <d v="1899-12-31T01:43:51"/>
    <x v="1"/>
  </r>
  <r>
    <d v="1899-12-31T01:43:51"/>
    <x v="1"/>
  </r>
  <r>
    <d v="1899-12-31T01:43:51"/>
    <x v="1"/>
  </r>
  <r>
    <d v="1899-12-31T01:43:51"/>
    <x v="1"/>
  </r>
  <r>
    <d v="1899-12-31T01:43:50"/>
    <x v="1"/>
  </r>
  <r>
    <d v="1899-12-31T01:43:42"/>
    <x v="1"/>
  </r>
  <r>
    <d v="1899-12-31T01:43:42"/>
    <x v="1"/>
  </r>
  <r>
    <d v="1899-12-31T01:44:30"/>
    <x v="1"/>
  </r>
  <r>
    <d v="1899-12-31T01:44:30"/>
    <x v="1"/>
  </r>
  <r>
    <d v="1899-12-31T01:44:30"/>
    <x v="1"/>
  </r>
  <r>
    <d v="1899-12-31T01:44:30"/>
    <x v="1"/>
  </r>
  <r>
    <d v="1899-12-31T01:44:30"/>
    <x v="1"/>
  </r>
  <r>
    <d v="1899-12-31T01:44:30"/>
    <x v="2"/>
  </r>
  <r>
    <d v="1899-12-31T01:44:30"/>
    <x v="2"/>
  </r>
  <r>
    <d v="1899-12-31T01:44:30"/>
    <x v="2"/>
  </r>
  <r>
    <d v="1899-12-31T01:44:30"/>
    <x v="2"/>
  </r>
  <r>
    <d v="1899-12-31T01:44:30"/>
    <x v="2"/>
  </r>
  <r>
    <d v="1899-12-31T01:44:30"/>
    <x v="2"/>
  </r>
  <r>
    <d v="1899-12-31T01:44:30"/>
    <x v="2"/>
  </r>
  <r>
    <d v="1899-12-31T01:44:30"/>
    <x v="2"/>
  </r>
  <r>
    <d v="1899-12-31T01:44:30"/>
    <x v="2"/>
  </r>
  <r>
    <d v="1899-12-31T01:44:30"/>
    <x v="2"/>
  </r>
  <r>
    <d v="1899-12-31T01:44:29"/>
    <x v="2"/>
  </r>
  <r>
    <d v="1899-12-31T01:44:29"/>
    <x v="2"/>
  </r>
  <r>
    <d v="1899-12-31T01:44:21"/>
    <x v="2"/>
  </r>
  <r>
    <d v="1899-12-31T01:44:21"/>
    <x v="2"/>
  </r>
  <r>
    <d v="1899-12-31T01:44:21"/>
    <x v="2"/>
  </r>
  <r>
    <d v="1899-12-31T01:44:20"/>
    <x v="2"/>
  </r>
  <r>
    <d v="1899-12-31T01:44:20"/>
    <x v="2"/>
  </r>
  <r>
    <d v="1899-12-31T01:44:20"/>
    <x v="2"/>
  </r>
  <r>
    <d v="1899-12-31T01:44:20"/>
    <x v="2"/>
  </r>
  <r>
    <d v="1899-12-31T01:44:20"/>
    <x v="2"/>
  </r>
  <r>
    <d v="1899-12-31T01:44:20"/>
    <x v="2"/>
  </r>
  <r>
    <d v="1899-12-31T01:44:20"/>
    <x v="2"/>
  </r>
  <r>
    <d v="1899-12-31T01:44:20"/>
    <x v="2"/>
  </r>
  <r>
    <d v="1899-12-31T01:44:21"/>
    <x v="2"/>
  </r>
  <r>
    <d v="1899-12-31T01:44:21"/>
    <x v="2"/>
  </r>
  <r>
    <d v="1899-12-31T01:44:21"/>
    <x v="2"/>
  </r>
  <r>
    <d v="1899-12-31T01:44:21"/>
    <x v="2"/>
  </r>
  <r>
    <d v="1899-12-31T01:44:21"/>
    <x v="2"/>
  </r>
  <r>
    <d v="1899-12-31T01:44:21"/>
    <x v="2"/>
  </r>
  <r>
    <d v="1899-12-31T01:44:21"/>
    <x v="2"/>
  </r>
  <r>
    <d v="1899-12-31T01:44:21"/>
    <x v="2"/>
  </r>
  <r>
    <d v="1899-12-31T01:44:21"/>
    <x v="2"/>
  </r>
  <r>
    <d v="1899-12-31T01:44:21"/>
    <x v="2"/>
  </r>
  <r>
    <d v="1899-12-31T01:43:32"/>
    <x v="2"/>
  </r>
  <r>
    <d v="1899-12-31T01:43:32"/>
    <x v="2"/>
  </r>
  <r>
    <d v="1899-12-31T01:43:32"/>
    <x v="2"/>
  </r>
  <r>
    <d v="1899-12-31T01:43:32"/>
    <x v="2"/>
  </r>
  <r>
    <d v="1899-12-31T01:43:32"/>
    <x v="2"/>
  </r>
  <r>
    <d v="1899-12-31T01:43:33"/>
    <x v="2"/>
  </r>
  <r>
    <d v="1899-12-31T01:43:33"/>
    <x v="2"/>
  </r>
  <r>
    <d v="1899-12-31T01:43:33"/>
    <x v="2"/>
  </r>
  <r>
    <d v="1899-12-31T01:43:41"/>
    <x v="2"/>
  </r>
  <r>
    <d v="1899-12-31T01:43:41"/>
    <x v="2"/>
  </r>
  <r>
    <d v="1899-12-31T01:43:41"/>
    <x v="2"/>
  </r>
  <r>
    <d v="1899-12-31T01:43:41"/>
    <x v="2"/>
  </r>
  <r>
    <d v="1899-12-31T01:43:41"/>
    <x v="2"/>
  </r>
  <r>
    <d v="1899-12-31T01:43:41"/>
    <x v="2"/>
  </r>
  <r>
    <d v="1899-12-31T01:43:41"/>
    <x v="2"/>
  </r>
  <r>
    <d v="1899-12-31T01:43:41"/>
    <x v="2"/>
  </r>
  <r>
    <d v="1899-12-31T01:43:41"/>
    <x v="2"/>
  </r>
  <r>
    <d v="1899-12-31T01:43:41"/>
    <x v="2"/>
  </r>
  <r>
    <d v="1899-12-31T01:43:41"/>
    <x v="2"/>
  </r>
  <r>
    <d v="1899-12-31T01:43:41"/>
    <x v="2"/>
  </r>
  <r>
    <d v="1899-12-31T01:43:41"/>
    <x v="2"/>
  </r>
  <r>
    <d v="1899-12-31T01:43:41"/>
    <x v="2"/>
  </r>
  <r>
    <d v="1899-12-31T01:43:42"/>
    <x v="2"/>
  </r>
  <r>
    <d v="1899-12-31T01:43:41"/>
    <x v="2"/>
  </r>
  <r>
    <d v="1899-12-31T01:43:41"/>
    <x v="2"/>
  </r>
  <r>
    <d v="1899-12-31T01:43:41"/>
    <x v="2"/>
  </r>
  <r>
    <d v="1899-12-31T01:43:41"/>
    <x v="2"/>
  </r>
  <r>
    <d v="1899-12-31T01:43:41"/>
    <x v="3"/>
  </r>
  <r>
    <d v="1899-12-31T01:43:41"/>
    <x v="3"/>
  </r>
  <r>
    <d v="1899-12-31T01:43:41"/>
    <x v="3"/>
  </r>
  <r>
    <d v="1899-12-31T01:43:41"/>
    <x v="3"/>
  </r>
  <r>
    <d v="1899-12-31T01:43:41"/>
    <x v="3"/>
  </r>
  <r>
    <d v="1899-12-31T01:43:41"/>
    <x v="3"/>
  </r>
  <r>
    <d v="1899-12-31T01:43:41"/>
    <x v="3"/>
  </r>
  <r>
    <d v="1899-12-31T01:43:33"/>
    <x v="3"/>
  </r>
  <r>
    <d v="1899-12-31T01:43:32"/>
    <x v="3"/>
  </r>
  <r>
    <d v="1899-12-31T01:43:32"/>
    <x v="3"/>
  </r>
  <r>
    <d v="1899-12-31T01:43:32"/>
    <x v="3"/>
  </r>
  <r>
    <d v="1899-12-31T01:43:32"/>
    <x v="3"/>
  </r>
  <r>
    <d v="1899-12-31T01:43:32"/>
    <x v="3"/>
  </r>
  <r>
    <d v="1899-12-31T01:43:32"/>
    <x v="3"/>
  </r>
  <r>
    <d v="1899-12-31T01:43:32"/>
    <x v="3"/>
  </r>
  <r>
    <d v="1899-12-31T01:43:33"/>
    <x v="3"/>
  </r>
  <r>
    <d v="1899-12-31T01:43:33"/>
    <x v="3"/>
  </r>
  <r>
    <d v="1899-12-31T01:43:41"/>
    <x v="3"/>
  </r>
  <r>
    <d v="1899-12-31T01:43:41"/>
    <x v="3"/>
  </r>
  <r>
    <d v="1899-12-31T01:43:41"/>
    <x v="3"/>
  </r>
  <r>
    <d v="1899-12-31T01:43:41"/>
    <x v="3"/>
  </r>
  <r>
    <d v="1899-12-31T01:43:41"/>
    <x v="3"/>
  </r>
  <r>
    <d v="1899-12-31T01:43:41"/>
    <x v="3"/>
  </r>
  <r>
    <d v="1899-12-31T01:43:41"/>
    <x v="3"/>
  </r>
  <r>
    <d v="1899-12-31T01:44:30"/>
    <x v="3"/>
  </r>
  <r>
    <d v="1899-12-31T01:44:30"/>
    <x v="3"/>
  </r>
  <r>
    <d v="1899-12-31T01:44:30"/>
    <x v="3"/>
  </r>
  <r>
    <d v="1899-12-31T01:44:30"/>
    <x v="3"/>
  </r>
  <r>
    <d v="1899-12-31T01:44:30"/>
    <x v="3"/>
  </r>
  <r>
    <d v="1899-12-31T01:44:30"/>
    <x v="3"/>
  </r>
  <r>
    <d v="1899-12-31T01:44:30"/>
    <x v="3"/>
  </r>
  <r>
    <d v="1899-12-31T01:44:30"/>
    <x v="3"/>
  </r>
  <r>
    <d v="1899-12-31T01:44:30"/>
    <x v="3"/>
  </r>
  <r>
    <d v="1899-12-31T01:44:30"/>
    <x v="3"/>
  </r>
  <r>
    <d v="1899-12-31T01:44:30"/>
    <x v="3"/>
  </r>
  <r>
    <d v="1899-12-31T01:44:30"/>
    <x v="3"/>
  </r>
  <r>
    <d v="1899-12-31T01:44:29"/>
    <x v="3"/>
  </r>
  <r>
    <d v="1899-12-31T01:44:29"/>
    <x v="3"/>
  </r>
  <r>
    <d v="1899-12-31T01:44:29"/>
    <x v="3"/>
  </r>
  <r>
    <d v="1899-12-31T01:44:29"/>
    <x v="3"/>
  </r>
  <r>
    <d v="1899-12-31T01:44:29"/>
    <x v="3"/>
  </r>
  <r>
    <d v="1899-12-31T01:44:29"/>
    <x v="3"/>
  </r>
  <r>
    <d v="1899-12-31T01:44:21"/>
    <x v="3"/>
  </r>
  <r>
    <d v="1899-12-31T01:44:21"/>
    <x v="3"/>
  </r>
  <r>
    <d v="1899-12-31T01:44:21"/>
    <x v="3"/>
  </r>
  <r>
    <d v="1899-12-31T01:44:21"/>
    <x v="3"/>
  </r>
  <r>
    <d v="1899-12-31T01:44:21"/>
    <x v="3"/>
  </r>
  <r>
    <d v="1899-12-31T01:44:21"/>
    <x v="3"/>
  </r>
  <r>
    <d v="1899-12-31T01:44:21"/>
    <x v="3"/>
  </r>
  <r>
    <d v="1899-12-31T01:44:21"/>
    <x v="3"/>
  </r>
  <r>
    <d v="1899-12-31T01:44:21"/>
    <x v="3"/>
  </r>
  <r>
    <d v="1899-12-31T01:44:21"/>
    <x v="3"/>
  </r>
  <r>
    <d v="1899-12-31T01:44:21"/>
    <x v="3"/>
  </r>
  <r>
    <d v="1899-12-31T01:44:21"/>
    <x v="3"/>
  </r>
  <r>
    <d v="1899-12-31T01:44:21"/>
    <x v="3"/>
  </r>
  <r>
    <d v="1899-12-31T01:44:21"/>
    <x v="3"/>
  </r>
  <r>
    <d v="1899-12-31T01:44:21"/>
    <x v="3"/>
  </r>
  <r>
    <d v="1899-12-31T01:44:21"/>
    <x v="3"/>
  </r>
  <r>
    <d v="1899-12-31T01:44:21"/>
    <x v="3"/>
  </r>
  <r>
    <d v="1899-12-31T01:44:21"/>
    <x v="3"/>
  </r>
  <r>
    <d v="1899-12-31T01:44:21"/>
    <x v="4"/>
  </r>
  <r>
    <d v="1899-12-31T01:44:21"/>
    <x v="4"/>
  </r>
  <r>
    <d v="1899-12-31T01:44:21"/>
    <x v="4"/>
  </r>
  <r>
    <d v="1899-12-31T01:44:21"/>
    <x v="4"/>
  </r>
  <r>
    <d v="1899-12-31T01:44:21"/>
    <x v="4"/>
  </r>
  <r>
    <d v="1899-12-31T01:44:21"/>
    <x v="4"/>
  </r>
  <r>
    <d v="1899-12-31T01:44:21"/>
    <x v="4"/>
  </r>
  <r>
    <d v="1899-12-31T01:44:21"/>
    <x v="4"/>
  </r>
  <r>
    <d v="1899-12-31T01:44:21"/>
    <x v="4"/>
  </r>
  <r>
    <d v="1899-12-31T01:43:32"/>
    <x v="4"/>
  </r>
  <r>
    <d v="1899-12-31T01:43:32"/>
    <x v="4"/>
  </r>
  <r>
    <d v="1899-12-31T01:43:32"/>
    <x v="4"/>
  </r>
  <r>
    <d v="1899-12-31T01:43:32"/>
    <x v="4"/>
  </r>
  <r>
    <d v="1899-12-31T01:43:32"/>
    <x v="4"/>
  </r>
  <r>
    <d v="1899-12-31T01:43:32"/>
    <x v="4"/>
  </r>
  <r>
    <d v="1899-12-31T01:43:32"/>
    <x v="4"/>
  </r>
  <r>
    <d v="1899-12-31T01:43:32"/>
    <x v="4"/>
  </r>
  <r>
    <d v="1899-12-31T00:59:28"/>
    <x v="5"/>
  </r>
  <r>
    <d v="1899-12-31T00:59:28"/>
    <x v="5"/>
  </r>
  <r>
    <d v="1899-12-31T00:59:29"/>
    <x v="5"/>
  </r>
  <r>
    <d v="1899-12-31T00:59:29"/>
    <x v="5"/>
  </r>
  <r>
    <d v="1899-12-31T00:59:29"/>
    <x v="5"/>
  </r>
  <r>
    <d v="1899-12-31T00:59:29"/>
    <x v="5"/>
  </r>
  <r>
    <d v="1899-12-31T00:59:29"/>
    <x v="5"/>
  </r>
  <r>
    <d v="1899-12-31T00:59:29"/>
    <x v="5"/>
  </r>
  <r>
    <d v="1899-12-31T00:59:37"/>
    <x v="5"/>
  </r>
  <r>
    <d v="1899-12-31T00:59:37"/>
    <x v="5"/>
  </r>
  <r>
    <d v="1899-12-31T00:58:49"/>
    <x v="5"/>
  </r>
  <r>
    <d v="1899-12-31T00:58:49"/>
    <x v="5"/>
  </r>
  <r>
    <d v="1899-12-31T00:58:49"/>
    <x v="5"/>
  </r>
  <r>
    <d v="1899-12-31T00:58:49"/>
    <x v="5"/>
  </r>
  <r>
    <d v="1899-12-31T00:58:49"/>
    <x v="5"/>
  </r>
  <r>
    <d v="1899-12-31T00:58:49"/>
    <x v="5"/>
  </r>
  <r>
    <d v="1899-12-31T00:58:49"/>
    <x v="5"/>
  </r>
  <r>
    <d v="1899-12-31T00:58:49"/>
    <x v="5"/>
  </r>
  <r>
    <d v="1899-12-31T00:58:49"/>
    <x v="5"/>
  </r>
  <r>
    <d v="1899-12-31T00:58:49"/>
    <x v="5"/>
  </r>
  <r>
    <d v="1899-12-31T00:58:49"/>
    <x v="5"/>
  </r>
  <r>
    <d v="1899-12-31T00:58:49"/>
    <x v="5"/>
  </r>
  <r>
    <d v="1899-12-31T00:58:49"/>
    <x v="5"/>
  </r>
  <r>
    <d v="1899-12-31T00:58:49"/>
    <x v="5"/>
  </r>
  <r>
    <d v="1899-12-31T00:58:49"/>
    <x v="5"/>
  </r>
  <r>
    <d v="1899-12-31T00:58:49"/>
    <x v="5"/>
  </r>
  <r>
    <d v="1899-12-31T00:58:49"/>
    <x v="5"/>
  </r>
  <r>
    <d v="1899-12-31T00:58:49"/>
    <x v="5"/>
  </r>
  <r>
    <d v="1899-12-31T00:58:49"/>
    <x v="5"/>
  </r>
  <r>
    <d v="1899-12-31T00:58:49"/>
    <x v="5"/>
  </r>
  <r>
    <d v="1899-12-31T00:58:49"/>
    <x v="5"/>
  </r>
  <r>
    <d v="1899-12-31T00:59:38"/>
    <x v="5"/>
  </r>
  <r>
    <d v="1899-12-31T00:59:37"/>
    <x v="5"/>
  </r>
  <r>
    <d v="1899-12-31T00:59:37"/>
    <x v="5"/>
  </r>
  <r>
    <d v="1899-12-31T00:59:37"/>
    <x v="5"/>
  </r>
  <r>
    <d v="1899-12-31T00:59:37"/>
    <x v="5"/>
  </r>
  <r>
    <d v="1899-12-31T00:59:37"/>
    <x v="5"/>
  </r>
  <r>
    <d v="1899-12-31T00:59:38"/>
    <x v="5"/>
  </r>
  <r>
    <d v="1899-12-31T00:59:38"/>
    <x v="5"/>
  </r>
  <r>
    <d v="1899-12-31T00:59:38"/>
    <x v="5"/>
  </r>
  <r>
    <d v="1899-12-31T00:59:38"/>
    <x v="5"/>
  </r>
  <r>
    <d v="1899-12-31T00:59:38"/>
    <x v="5"/>
  </r>
  <r>
    <d v="1899-12-31T00:59:38"/>
    <x v="5"/>
  </r>
  <r>
    <d v="1899-12-31T00:59:38"/>
    <x v="5"/>
  </r>
  <r>
    <d v="1899-12-31T00:59:38"/>
    <x v="5"/>
  </r>
  <r>
    <d v="1899-12-31T00:59:38"/>
    <x v="5"/>
  </r>
  <r>
    <d v="1899-12-31T00:59:38"/>
    <x v="5"/>
  </r>
  <r>
    <d v="1899-12-31T00:59:38"/>
    <x v="5"/>
  </r>
  <r>
    <d v="1899-12-31T00:59:38"/>
    <x v="5"/>
  </r>
  <r>
    <d v="1899-12-31T00:59:38"/>
    <x v="5"/>
  </r>
  <r>
    <d v="1899-12-31T00:59:38"/>
    <x v="5"/>
  </r>
  <r>
    <d v="1899-12-31T00:59:38"/>
    <x v="5"/>
  </r>
  <r>
    <d v="1899-12-31T00:59:38"/>
    <x v="5"/>
  </r>
  <r>
    <d v="1899-12-31T00:59:38"/>
    <x v="5"/>
  </r>
  <r>
    <d v="1899-12-31T00:59:38"/>
    <x v="5"/>
  </r>
  <r>
    <d v="1899-12-31T00:59:38"/>
    <x v="5"/>
  </r>
  <r>
    <d v="1899-12-31T00:59:38"/>
    <x v="5"/>
  </r>
  <r>
    <d v="1899-12-31T00:59:38"/>
    <x v="5"/>
  </r>
  <r>
    <d v="1899-12-31T00:59:38"/>
    <x v="5"/>
  </r>
  <r>
    <d v="1899-12-31T00:59:38"/>
    <x v="5"/>
  </r>
  <r>
    <d v="1899-12-31T00:59:38"/>
    <x v="6"/>
  </r>
  <r>
    <d v="1899-12-31T00:59:38"/>
    <x v="6"/>
  </r>
  <r>
    <d v="1899-12-31T00:59:38"/>
    <x v="6"/>
  </r>
  <r>
    <d v="1899-12-31T00:59:38"/>
    <x v="6"/>
  </r>
  <r>
    <d v="1899-12-31T00:59:38"/>
    <x v="6"/>
  </r>
  <r>
    <d v="1899-12-31T00:59:38"/>
    <x v="6"/>
  </r>
  <r>
    <d v="1899-12-31T00:59:38"/>
    <x v="6"/>
  </r>
  <r>
    <d v="1899-12-31T00:59:38"/>
    <x v="6"/>
  </r>
  <r>
    <d v="1899-12-31T00:59:38"/>
    <x v="6"/>
  </r>
  <r>
    <d v="1899-12-31T01:00:26"/>
    <x v="6"/>
  </r>
  <r>
    <d v="1899-12-31T01:00:26"/>
    <x v="6"/>
  </r>
  <r>
    <d v="1899-12-31T01:00:26"/>
    <x v="6"/>
  </r>
  <r>
    <d v="1899-12-31T01:00:26"/>
    <x v="6"/>
  </r>
  <r>
    <d v="1899-12-31T01:00:26"/>
    <x v="6"/>
  </r>
  <r>
    <d v="1899-12-31T01:00:26"/>
    <x v="6"/>
  </r>
  <r>
    <d v="1899-12-31T01:00:26"/>
    <x v="6"/>
  </r>
  <r>
    <d v="1899-12-31T01:00:26"/>
    <x v="6"/>
  </r>
  <r>
    <d v="1899-12-31T01:00:26"/>
    <x v="6"/>
  </r>
  <r>
    <d v="1899-12-31T01:00:26"/>
    <x v="6"/>
  </r>
  <r>
    <d v="1899-12-31T01:00:26"/>
    <x v="6"/>
  </r>
  <r>
    <d v="1899-12-31T01:00:26"/>
    <x v="6"/>
  </r>
  <r>
    <d v="1899-12-31T01:00:26"/>
    <x v="6"/>
  </r>
  <r>
    <d v="1899-12-31T01:00:26"/>
    <x v="6"/>
  </r>
  <r>
    <d v="1899-12-31T01:00:26"/>
    <x v="6"/>
  </r>
  <r>
    <d v="1899-12-31T01:00:26"/>
    <x v="6"/>
  </r>
  <r>
    <d v="1899-12-31T01:00:26"/>
    <x v="6"/>
  </r>
  <r>
    <d v="1899-12-31T01:00:26"/>
    <x v="6"/>
  </r>
  <r>
    <d v="1899-12-31T01:00:26"/>
    <x v="6"/>
  </r>
  <r>
    <d v="1899-12-31T01:00:26"/>
    <x v="6"/>
  </r>
  <r>
    <d v="1899-12-31T01:00:26"/>
    <x v="6"/>
  </r>
  <r>
    <d v="1899-12-31T01:01:14"/>
    <x v="6"/>
  </r>
  <r>
    <d v="1899-12-31T01:01:14"/>
    <x v="6"/>
  </r>
  <r>
    <d v="1899-12-31T01:01:14"/>
    <x v="6"/>
  </r>
  <r>
    <d v="1899-12-31T01:01:14"/>
    <x v="6"/>
  </r>
  <r>
    <d v="1899-12-31T01:01:14"/>
    <x v="6"/>
  </r>
  <r>
    <d v="1899-12-31T01:01:14"/>
    <x v="6"/>
  </r>
  <r>
    <d v="1899-12-31T01:01:14"/>
    <x v="6"/>
  </r>
  <r>
    <d v="1899-12-31T01:01:14"/>
    <x v="6"/>
  </r>
  <r>
    <d v="1899-12-31T01:01:14"/>
    <x v="6"/>
  </r>
  <r>
    <d v="1899-12-31T01:01:14"/>
    <x v="6"/>
  </r>
  <r>
    <d v="1899-12-31T01:01:14"/>
    <x v="6"/>
  </r>
  <r>
    <d v="1899-12-31T01:01:14"/>
    <x v="6"/>
  </r>
  <r>
    <d v="1899-12-31T01:01:14"/>
    <x v="6"/>
  </r>
  <r>
    <d v="1899-12-31T01:01:14"/>
    <x v="6"/>
  </r>
  <r>
    <d v="1899-12-31T01:01:14"/>
    <x v="6"/>
  </r>
  <r>
    <d v="1899-12-31T01:01:14"/>
    <x v="6"/>
  </r>
  <r>
    <d v="1899-12-31T01:01:14"/>
    <x v="6"/>
  </r>
  <r>
    <d v="1899-12-31T01:01:14"/>
    <x v="6"/>
  </r>
  <r>
    <d v="1899-12-31T01:01:14"/>
    <x v="6"/>
  </r>
  <r>
    <d v="1899-12-31T01:01:14"/>
    <x v="6"/>
  </r>
  <r>
    <d v="1899-12-31T01:01:14"/>
    <x v="6"/>
  </r>
  <r>
    <d v="1899-12-31T01:01:14"/>
    <x v="6"/>
  </r>
  <r>
    <d v="1899-12-31T01:01:14"/>
    <x v="6"/>
  </r>
  <r>
    <d v="1899-12-31T01:01:14"/>
    <x v="6"/>
  </r>
  <r>
    <d v="1899-12-31T01:01:05"/>
    <x v="6"/>
  </r>
  <r>
    <d v="1899-12-31T01:01:05"/>
    <x v="6"/>
  </r>
  <r>
    <d v="1899-12-31T01:01:05"/>
    <x v="6"/>
  </r>
  <r>
    <d v="1899-12-31T01:01:05"/>
    <x v="6"/>
  </r>
  <r>
    <d v="1899-12-31T01:01:05"/>
    <x v="6"/>
  </r>
  <r>
    <d v="1899-12-31T01:01:05"/>
    <x v="6"/>
  </r>
  <r>
    <d v="1899-12-31T01:01:05"/>
    <x v="7"/>
  </r>
  <r>
    <d v="1899-12-31T01:01:05"/>
    <x v="7"/>
  </r>
  <r>
    <d v="1899-12-31T01:01:05"/>
    <x v="7"/>
  </r>
  <r>
    <d v="1899-12-31T01:01:05"/>
    <x v="7"/>
  </r>
  <r>
    <d v="1899-12-31T01:01:53"/>
    <x v="7"/>
  </r>
  <r>
    <d v="1899-12-31T01:01:53"/>
    <x v="7"/>
  </r>
  <r>
    <d v="1899-12-31T01:01:53"/>
    <x v="7"/>
  </r>
  <r>
    <d v="1899-12-31T01:01:53"/>
    <x v="7"/>
  </r>
  <r>
    <d v="1899-12-31T01:01:54"/>
    <x v="7"/>
  </r>
  <r>
    <d v="1899-12-31T01:01:54"/>
    <x v="7"/>
  </r>
  <r>
    <d v="1899-12-31T01:01:54"/>
    <x v="7"/>
  </r>
  <r>
    <d v="1899-12-31T01:01:53"/>
    <x v="7"/>
  </r>
  <r>
    <d v="1899-12-31T01:01:53"/>
    <x v="7"/>
  </r>
  <r>
    <d v="1899-12-31T01:01:53"/>
    <x v="7"/>
  </r>
  <r>
    <d v="1899-12-31T01:01:53"/>
    <x v="7"/>
  </r>
  <r>
    <d v="1899-12-31T01:01:53"/>
    <x v="7"/>
  </r>
  <r>
    <d v="1899-12-31T01:01:53"/>
    <x v="7"/>
  </r>
  <r>
    <d v="1899-12-31T01:01:53"/>
    <x v="7"/>
  </r>
  <r>
    <d v="1899-12-31T01:01:53"/>
    <x v="7"/>
  </r>
  <r>
    <d v="1899-12-31T01:01:53"/>
    <x v="7"/>
  </r>
  <r>
    <d v="1899-12-31T01:01:53"/>
    <x v="7"/>
  </r>
  <r>
    <d v="1899-12-31T01:01:53"/>
    <x v="7"/>
  </r>
  <r>
    <d v="1899-12-31T01:01:53"/>
    <x v="7"/>
  </r>
  <r>
    <d v="1899-12-31T01:01:53"/>
    <x v="7"/>
  </r>
  <r>
    <d v="1899-12-31T01:01:53"/>
    <x v="7"/>
  </r>
  <r>
    <d v="1899-12-31T01:01:53"/>
    <x v="7"/>
  </r>
  <r>
    <d v="1899-12-31T01:01:53"/>
    <x v="7"/>
  </r>
  <r>
    <d v="1899-12-31T01:01:53"/>
    <x v="7"/>
  </r>
  <r>
    <d v="1899-12-31T01:01:54"/>
    <x v="7"/>
  </r>
  <r>
    <d v="1899-12-31T01:01:54"/>
    <x v="7"/>
  </r>
  <r>
    <d v="1899-12-31T01:01:54"/>
    <x v="7"/>
  </r>
  <r>
    <d v="1899-12-31T01:01:54"/>
    <x v="7"/>
  </r>
  <r>
    <d v="1899-12-31T01:01:54"/>
    <x v="7"/>
  </r>
  <r>
    <d v="1899-12-31T01:01:54"/>
    <x v="7"/>
  </r>
  <r>
    <d v="1899-12-31T01:01:54"/>
    <x v="7"/>
  </r>
  <r>
    <d v="1899-12-31T01:01:54"/>
    <x v="7"/>
  </r>
  <r>
    <d v="1899-12-31T01:02:42"/>
    <x v="7"/>
  </r>
  <r>
    <d v="1899-12-31T01:02:42"/>
    <x v="7"/>
  </r>
  <r>
    <d v="1899-12-31T01:02:41"/>
    <x v="7"/>
  </r>
  <r>
    <d v="1899-12-31T01:02:41"/>
    <x v="7"/>
  </r>
  <r>
    <d v="1899-12-31T01:02:41"/>
    <x v="7"/>
  </r>
  <r>
    <d v="1899-12-31T01:02:41"/>
    <x v="7"/>
  </r>
  <r>
    <d v="1899-12-31T01:02:41"/>
    <x v="7"/>
  </r>
  <r>
    <d v="1899-12-31T01:02:41"/>
    <x v="7"/>
  </r>
  <r>
    <d v="1899-12-31T01:02:41"/>
    <x v="7"/>
  </r>
  <r>
    <d v="1899-12-31T01:02:41"/>
    <x v="7"/>
  </r>
  <r>
    <d v="1899-12-31T01:02:41"/>
    <x v="7"/>
  </r>
  <r>
    <d v="1899-12-31T01:02:41"/>
    <x v="7"/>
  </r>
  <r>
    <d v="1899-12-31T01:02:41"/>
    <x v="7"/>
  </r>
  <r>
    <d v="1899-12-31T01:02:41"/>
    <x v="7"/>
  </r>
  <r>
    <d v="1899-12-31T01:02:33"/>
    <x v="7"/>
  </r>
  <r>
    <d v="1899-12-31T01:02:33"/>
    <x v="7"/>
  </r>
  <r>
    <d v="1899-12-31T01:02:33"/>
    <x v="7"/>
  </r>
  <r>
    <d v="1899-12-31T01:02:33"/>
    <x v="7"/>
  </r>
  <r>
    <d v="1899-12-31T01:02:33"/>
    <x v="7"/>
  </r>
  <r>
    <d v="1899-12-31T01:02:41"/>
    <x v="7"/>
  </r>
  <r>
    <d v="1899-12-31T01:02:41"/>
    <x v="7"/>
  </r>
  <r>
    <d v="1899-12-31T01:02:41"/>
    <x v="7"/>
  </r>
  <r>
    <d v="1899-12-31T01:02:41"/>
    <x v="7"/>
  </r>
  <r>
    <d v="1899-12-31T01:02:41"/>
    <x v="7"/>
  </r>
  <r>
    <d v="1899-12-31T01:02:41"/>
    <x v="8"/>
  </r>
  <r>
    <d v="1899-12-31T01:02:41"/>
    <x v="8"/>
  </r>
  <r>
    <d v="1899-12-31T01:02:41"/>
    <x v="8"/>
  </r>
  <r>
    <d v="1899-12-31T01:02:41"/>
    <x v="8"/>
  </r>
  <r>
    <d v="1899-12-31T01:02:41"/>
    <x v="8"/>
  </r>
  <r>
    <d v="1899-12-31T01:02:41"/>
    <x v="8"/>
  </r>
  <r>
    <d v="1899-12-31T01:02:41"/>
    <x v="8"/>
  </r>
  <r>
    <d v="1899-12-31T01:02:41"/>
    <x v="8"/>
  </r>
  <r>
    <d v="1899-12-31T01:02:41"/>
    <x v="8"/>
  </r>
  <r>
    <d v="1899-12-31T01:02:41"/>
    <x v="8"/>
  </r>
  <r>
    <d v="1899-12-31T01:43:41"/>
    <x v="8"/>
  </r>
  <r>
    <d v="1899-12-31T01:43:41"/>
    <x v="8"/>
  </r>
  <r>
    <d v="1899-12-31T01:43:41"/>
    <x v="8"/>
  </r>
  <r>
    <d v="1899-12-31T01:43:41"/>
    <x v="8"/>
  </r>
  <r>
    <d v="1899-12-31T01:43:41"/>
    <x v="8"/>
  </r>
  <r>
    <d v="1899-12-31T01:43:41"/>
    <x v="8"/>
  </r>
  <r>
    <d v="1899-12-31T01:43:41"/>
    <x v="8"/>
  </r>
  <r>
    <d v="1899-12-31T01:46:06"/>
    <x v="9"/>
  </r>
  <r>
    <d v="1899-12-31T01:46:06"/>
    <x v="9"/>
  </r>
  <r>
    <d v="1899-12-31T01:45:57"/>
    <x v="9"/>
  </r>
  <r>
    <d v="1899-12-31T01:45:57"/>
    <x v="9"/>
  </r>
  <r>
    <d v="1899-12-31T01:45:57"/>
    <x v="9"/>
  </r>
  <r>
    <d v="1899-12-31T01:45:57"/>
    <x v="9"/>
  </r>
  <r>
    <d v="1899-12-31T01:45:57"/>
    <x v="9"/>
  </r>
  <r>
    <d v="1899-12-31T01:45:57"/>
    <x v="9"/>
  </r>
  <r>
    <d v="1899-12-31T01:45:57"/>
    <x v="9"/>
  </r>
  <r>
    <d v="1899-12-31T01:45:57"/>
    <x v="9"/>
  </r>
  <r>
    <d v="1899-12-31T01:45:57"/>
    <x v="9"/>
  </r>
  <r>
    <d v="1899-12-31T01:45:57"/>
    <x v="9"/>
  </r>
  <r>
    <d v="1899-12-31T01:45:57"/>
    <x v="9"/>
  </r>
  <r>
    <d v="1899-12-31T01:45:57"/>
    <x v="9"/>
  </r>
  <r>
    <d v="1899-12-31T01:45:57"/>
    <x v="9"/>
  </r>
  <r>
    <d v="1899-12-31T01:45:57"/>
    <x v="9"/>
  </r>
  <r>
    <d v="1899-12-31T01:45:57"/>
    <x v="9"/>
  </r>
  <r>
    <d v="1899-12-31T01:45:57"/>
    <x v="10"/>
  </r>
  <r>
    <d v="1899-12-31T01:45:57"/>
    <x v="10"/>
  </r>
  <r>
    <d v="1899-12-31T01:45:57"/>
    <x v="10"/>
  </r>
  <r>
    <d v="1899-12-31T01:45:57"/>
    <x v="10"/>
  </r>
  <r>
    <d v="1899-12-31T01:45:57"/>
    <x v="10"/>
  </r>
  <r>
    <d v="1899-12-31T01:45:57"/>
    <x v="10"/>
  </r>
  <r>
    <d v="1899-12-31T01:46:54"/>
    <x v="10"/>
  </r>
  <r>
    <d v="1899-12-31T01:46:54"/>
    <x v="10"/>
  </r>
  <r>
    <d v="1899-12-31T01:46:54"/>
    <x v="10"/>
  </r>
  <r>
    <d v="1899-12-31T01:46:54"/>
    <x v="10"/>
  </r>
  <r>
    <d v="1899-12-31T01:46:54"/>
    <x v="10"/>
  </r>
  <r>
    <d v="1899-12-31T01:46:54"/>
    <x v="10"/>
  </r>
  <r>
    <d v="1899-12-31T01:46:54"/>
    <x v="10"/>
  </r>
  <r>
    <d v="1899-12-31T01:46:54"/>
    <x v="10"/>
  </r>
  <r>
    <d v="1899-12-31T01:46:54"/>
    <x v="10"/>
  </r>
  <r>
    <d v="1899-12-31T01:46:54"/>
    <x v="10"/>
  </r>
  <r>
    <d v="1899-12-31T01:46:54"/>
    <x v="10"/>
  </r>
  <r>
    <d v="1899-12-31T01:46:54"/>
    <x v="10"/>
  </r>
  <r>
    <d v="1899-12-31T01:46:54"/>
    <x v="10"/>
  </r>
  <r>
    <d v="1899-12-31T01:46:54"/>
    <x v="10"/>
  </r>
  <r>
    <d v="1899-12-31T01:46:54"/>
    <x v="10"/>
  </r>
  <r>
    <d v="1899-12-31T01:46:54"/>
    <x v="10"/>
  </r>
  <r>
    <d v="1899-12-31T01:46:54"/>
    <x v="10"/>
  </r>
  <r>
    <d v="1899-12-31T01:46:54"/>
    <x v="10"/>
  </r>
  <r>
    <d v="1899-12-31T01:46:54"/>
    <x v="10"/>
  </r>
  <r>
    <d v="1899-12-31T01:46:54"/>
    <x v="10"/>
  </r>
  <r>
    <d v="1899-12-31T01:46:54"/>
    <x v="10"/>
  </r>
  <r>
    <d v="1899-12-31T01:46:54"/>
    <x v="10"/>
  </r>
  <r>
    <d v="1899-12-31T01:46:46"/>
    <x v="10"/>
  </r>
  <r>
    <d v="1899-12-31T01:46:45"/>
    <x v="10"/>
  </r>
  <r>
    <d v="1899-12-31T01:46:45"/>
    <x v="10"/>
  </r>
  <r>
    <d v="1899-12-31T01:46:45"/>
    <x v="10"/>
  </r>
  <r>
    <d v="1899-12-31T01:46:45"/>
    <x v="10"/>
  </r>
  <r>
    <d v="1899-12-31T01:46:45"/>
    <x v="10"/>
  </r>
  <r>
    <d v="1899-12-31T01:46:44"/>
    <x v="10"/>
  </r>
  <r>
    <d v="1899-12-31T01:46:44"/>
    <x v="10"/>
  </r>
  <r>
    <d v="1899-12-31T01:46:44"/>
    <x v="10"/>
  </r>
  <r>
    <d v="1899-12-31T01:46:44"/>
    <x v="10"/>
  </r>
  <r>
    <d v="1899-12-31T01:46:44"/>
    <x v="10"/>
  </r>
  <r>
    <d v="1899-12-31T01:46:44"/>
    <x v="10"/>
  </r>
  <r>
    <d v="1899-12-31T01:46:44"/>
    <x v="10"/>
  </r>
  <r>
    <d v="1899-12-31T01:46:44"/>
    <x v="10"/>
  </r>
  <r>
    <d v="1899-12-31T01:46:44"/>
    <x v="10"/>
  </r>
  <r>
    <d v="1899-12-31T01:46:44"/>
    <x v="10"/>
  </r>
  <r>
    <d v="1899-12-31T01:46:44"/>
    <x v="10"/>
  </r>
  <r>
    <d v="1899-12-31T01:46:36"/>
    <x v="10"/>
  </r>
  <r>
    <d v="1899-12-31T01:46:35"/>
    <x v="10"/>
  </r>
  <r>
    <d v="1899-12-31T01:46:35"/>
    <x v="10"/>
  </r>
  <r>
    <d v="1899-12-31T01:46:26"/>
    <x v="10"/>
  </r>
  <r>
    <d v="1899-12-31T01:46:26"/>
    <x v="10"/>
  </r>
  <r>
    <d v="1899-12-31T01:46:26"/>
    <x v="10"/>
  </r>
  <r>
    <d v="1899-12-31T01:46:26"/>
    <x v="10"/>
  </r>
  <r>
    <d v="1899-12-31T01:46:26"/>
    <x v="10"/>
  </r>
  <r>
    <d v="1899-12-31T01:46:26"/>
    <x v="10"/>
  </r>
  <r>
    <d v="1899-12-31T01:46:26"/>
    <x v="10"/>
  </r>
  <r>
    <d v="1899-12-31T01:45:38"/>
    <x v="10"/>
  </r>
  <r>
    <d v="1899-12-31T01:45:46"/>
    <x v="10"/>
  </r>
  <r>
    <d v="1899-12-31T01:45:47"/>
    <x v="10"/>
  </r>
  <r>
    <d v="1899-12-31T01:45:47"/>
    <x v="10"/>
  </r>
  <r>
    <d v="1899-12-31T01:45:47"/>
    <x v="10"/>
  </r>
  <r>
    <d v="1899-12-31T01:45:47"/>
    <x v="11"/>
  </r>
  <r>
    <d v="1899-12-31T01:45:47"/>
    <x v="11"/>
  </r>
  <r>
    <d v="1899-12-31T01:45:47"/>
    <x v="11"/>
  </r>
  <r>
    <d v="1899-12-31T01:45:47"/>
    <x v="11"/>
  </r>
  <r>
    <d v="1899-12-31T01:45:47"/>
    <x v="11"/>
  </r>
  <r>
    <d v="1899-12-31T01:45:47"/>
    <x v="11"/>
  </r>
  <r>
    <d v="1899-12-31T01:45:47"/>
    <x v="11"/>
  </r>
  <r>
    <d v="1899-12-31T01:45:47"/>
    <x v="11"/>
  </r>
  <r>
    <d v="1899-12-31T01:45:47"/>
    <x v="11"/>
  </r>
  <r>
    <d v="1899-12-31T01:45:47"/>
    <x v="11"/>
  </r>
  <r>
    <d v="1899-12-31T01:45:47"/>
    <x v="11"/>
  </r>
  <r>
    <d v="1899-12-31T01:45:47"/>
    <x v="11"/>
  </r>
  <r>
    <d v="1899-12-31T01:45:47"/>
    <x v="11"/>
  </r>
  <r>
    <d v="1899-12-31T01:45:47"/>
    <x v="11"/>
  </r>
  <r>
    <d v="1899-12-31T01:45:47"/>
    <x v="11"/>
  </r>
  <r>
    <d v="1899-12-31T01:45:47"/>
    <x v="11"/>
  </r>
  <r>
    <d v="1899-12-31T01:45:47"/>
    <x v="11"/>
  </r>
  <r>
    <d v="1899-12-31T01:45:47"/>
    <x v="11"/>
  </r>
  <r>
    <d v="1899-12-31T01:45:47"/>
    <x v="11"/>
  </r>
  <r>
    <d v="1899-12-31T01:45:47"/>
    <x v="11"/>
  </r>
  <r>
    <d v="1899-12-31T01:45:48"/>
    <x v="11"/>
  </r>
  <r>
    <d v="1899-12-31T01:45:47"/>
    <x v="11"/>
  </r>
  <r>
    <d v="1899-12-31T01:45:47"/>
    <x v="11"/>
  </r>
  <r>
    <d v="1899-12-31T01:45:47"/>
    <x v="11"/>
  </r>
  <r>
    <d v="1899-12-31T01:45:47"/>
    <x v="11"/>
  </r>
  <r>
    <d v="1899-12-31T01:45:47"/>
    <x v="11"/>
  </r>
  <r>
    <d v="1899-12-31T01:45:46"/>
    <x v="11"/>
  </r>
  <r>
    <d v="1899-12-31T01:45:46"/>
    <x v="11"/>
  </r>
  <r>
    <d v="1899-12-31T01:45:46"/>
    <x v="11"/>
  </r>
  <r>
    <d v="1899-12-31T01:44:58"/>
    <x v="11"/>
  </r>
  <r>
    <d v="1899-12-31T01:44:50"/>
    <x v="11"/>
  </r>
  <r>
    <d v="1899-12-31T01:44:50"/>
    <x v="11"/>
  </r>
  <r>
    <d v="1899-12-31T01:44:58"/>
    <x v="11"/>
  </r>
  <r>
    <d v="1899-12-31T01:44:58"/>
    <x v="11"/>
  </r>
  <r>
    <d v="1899-12-31T01:44:58"/>
    <x v="11"/>
  </r>
  <r>
    <d v="1899-12-31T01:44:58"/>
    <x v="11"/>
  </r>
  <r>
    <d v="1899-12-31T01:44:58"/>
    <x v="11"/>
  </r>
  <r>
    <d v="1899-12-31T01:44:58"/>
    <x v="11"/>
  </r>
  <r>
    <d v="1899-12-31T01:44:58"/>
    <x v="11"/>
  </r>
  <r>
    <d v="1899-12-31T01:44:58"/>
    <x v="11"/>
  </r>
  <r>
    <d v="1899-12-31T01:44:58"/>
    <x v="11"/>
  </r>
  <r>
    <d v="1899-12-31T01:44:58"/>
    <x v="11"/>
  </r>
  <r>
    <d v="1899-12-31T01:44:58"/>
    <x v="11"/>
  </r>
  <r>
    <d v="1899-12-31T01:44:58"/>
    <x v="11"/>
  </r>
  <r>
    <d v="1899-12-31T01:44:58"/>
    <x v="11"/>
  </r>
  <r>
    <d v="1899-12-31T01:44:58"/>
    <x v="11"/>
  </r>
  <r>
    <d v="1899-12-31T01:44:58"/>
    <x v="11"/>
  </r>
  <r>
    <d v="1899-12-31T01:44:58"/>
    <x v="11"/>
  </r>
  <r>
    <d v="1899-12-31T01:44:58"/>
    <x v="11"/>
  </r>
  <r>
    <d v="1899-12-31T01:44:58"/>
    <x v="11"/>
  </r>
  <r>
    <d v="1899-12-31T01:44:58"/>
    <x v="11"/>
  </r>
  <r>
    <d v="1899-12-31T01:44:59"/>
    <x v="11"/>
  </r>
  <r>
    <d v="1899-12-31T01:44:59"/>
    <x v="11"/>
  </r>
  <r>
    <d v="1899-12-31T01:44:59"/>
    <x v="11"/>
  </r>
  <r>
    <d v="1899-12-31T01:44:59"/>
    <x v="11"/>
  </r>
  <r>
    <d v="1899-12-31T01:44:59"/>
    <x v="11"/>
  </r>
  <r>
    <d v="1899-12-31T01:44:59"/>
    <x v="11"/>
  </r>
  <r>
    <d v="1899-12-31T01:44:59"/>
    <x v="11"/>
  </r>
  <r>
    <d v="1899-12-31T01:44:59"/>
    <x v="11"/>
  </r>
  <r>
    <d v="1899-12-31T01:44:59"/>
    <x v="11"/>
  </r>
  <r>
    <d v="1899-12-31T01:44:59"/>
    <x v="12"/>
  </r>
  <r>
    <d v="1899-12-31T01:44:59"/>
    <x v="12"/>
  </r>
  <r>
    <d v="1899-12-31T01:44:59"/>
    <x v="12"/>
  </r>
  <r>
    <d v="1899-12-31T01:44:59"/>
    <x v="12"/>
  </r>
  <r>
    <d v="1899-12-31T01:44:59"/>
    <x v="12"/>
  </r>
  <r>
    <d v="1899-12-31T01:44:59"/>
    <x v="12"/>
  </r>
  <r>
    <d v="1899-12-31T01:44:59"/>
    <x v="12"/>
  </r>
  <r>
    <d v="1899-12-31T01:44:59"/>
    <x v="12"/>
  </r>
  <r>
    <d v="1899-12-31T01:44:59"/>
    <x v="12"/>
  </r>
  <r>
    <d v="1899-12-31T01:44:59"/>
    <x v="12"/>
  </r>
  <r>
    <d v="1899-12-31T01:44:59"/>
    <x v="12"/>
  </r>
  <r>
    <d v="1899-12-31T01:44:59"/>
    <x v="12"/>
  </r>
  <r>
    <d v="1899-12-31T01:44:59"/>
    <x v="12"/>
  </r>
  <r>
    <d v="1899-12-31T01:44:59"/>
    <x v="12"/>
  </r>
  <r>
    <d v="1899-12-31T01:44:59"/>
    <x v="12"/>
  </r>
  <r>
    <d v="1899-12-31T01:44:59"/>
    <x v="12"/>
  </r>
  <r>
    <d v="1899-12-31T01:44:59"/>
    <x v="12"/>
  </r>
  <r>
    <d v="1899-12-31T01:44:59"/>
    <x v="12"/>
  </r>
  <r>
    <d v="1899-12-31T01:44:58"/>
    <x v="12"/>
  </r>
  <r>
    <d v="1899-12-31T01:44:58"/>
    <x v="12"/>
  </r>
  <r>
    <d v="1899-12-31T01:44:50"/>
    <x v="12"/>
  </r>
  <r>
    <d v="1899-12-31T01:44:50"/>
    <x v="12"/>
  </r>
  <r>
    <d v="1899-12-31T01:44:50"/>
    <x v="12"/>
  </r>
  <r>
    <d v="1899-12-31T01:44:50"/>
    <x v="12"/>
  </r>
  <r>
    <d v="1899-12-31T01:44:50"/>
    <x v="12"/>
  </r>
  <r>
    <d v="1899-12-31T01:44:50"/>
    <x v="12"/>
  </r>
  <r>
    <d v="1899-12-31T01:44:50"/>
    <x v="12"/>
  </r>
  <r>
    <d v="1899-12-31T01:44:50"/>
    <x v="12"/>
  </r>
  <r>
    <d v="1899-12-31T01:44:50"/>
    <x v="12"/>
  </r>
  <r>
    <d v="1899-12-31T01:44:50"/>
    <x v="12"/>
  </r>
  <r>
    <d v="1899-12-31T01:44:50"/>
    <x v="12"/>
  </r>
  <r>
    <d v="1899-12-31T01:44:50"/>
    <x v="12"/>
  </r>
  <r>
    <d v="1899-12-31T01:44:50"/>
    <x v="12"/>
  </r>
  <r>
    <d v="1899-12-31T01:44:50"/>
    <x v="12"/>
  </r>
  <r>
    <d v="1899-12-31T01:44:01"/>
    <x v="12"/>
  </r>
  <r>
    <d v="1899-12-31T01:44:02"/>
    <x v="12"/>
  </r>
  <r>
    <d v="1899-12-31T01:44:02"/>
    <x v="12"/>
  </r>
  <r>
    <d v="1899-12-31T01:44:02"/>
    <x v="12"/>
  </r>
  <r>
    <d v="1899-12-31T01:44:02"/>
    <x v="12"/>
  </r>
  <r>
    <d v="1899-12-31T01:44:02"/>
    <x v="12"/>
  </r>
  <r>
    <d v="1899-12-31T01:44:02"/>
    <x v="12"/>
  </r>
  <r>
    <d v="1899-12-31T01:44:02"/>
    <x v="12"/>
  </r>
  <r>
    <d v="1899-12-31T01:44:02"/>
    <x v="12"/>
  </r>
  <r>
    <d v="1899-12-31T01:44:02"/>
    <x v="12"/>
  </r>
  <r>
    <d v="1899-12-31T01:44:02"/>
    <x v="12"/>
  </r>
  <r>
    <d v="1899-12-31T01:44:01"/>
    <x v="12"/>
  </r>
  <r>
    <d v="1899-12-31T01:44:01"/>
    <x v="12"/>
  </r>
  <r>
    <d v="1899-12-31T01:44:01"/>
    <x v="12"/>
  </r>
  <r>
    <d v="1899-12-31T01:44:01"/>
    <x v="12"/>
  </r>
  <r>
    <d v="1899-12-31T01:43:13"/>
    <x v="12"/>
  </r>
  <r>
    <d v="1899-12-31T01:43:13"/>
    <x v="12"/>
  </r>
  <r>
    <d v="1899-12-31T01:43:13"/>
    <x v="12"/>
  </r>
  <r>
    <d v="1899-12-31T01:43:13"/>
    <x v="12"/>
  </r>
  <r>
    <d v="1899-12-31T01:43:13"/>
    <x v="12"/>
  </r>
  <r>
    <d v="1899-12-31T01:43:13"/>
    <x v="12"/>
  </r>
  <r>
    <d v="1899-12-31T01:43:13"/>
    <x v="12"/>
  </r>
  <r>
    <d v="1899-12-31T01:43:13"/>
    <x v="12"/>
  </r>
  <r>
    <d v="1899-12-31T01:43:13"/>
    <x v="12"/>
  </r>
  <r>
    <d v="1899-12-31T01:43:13"/>
    <x v="12"/>
  </r>
  <r>
    <d v="1899-12-31T01:43:13"/>
    <x v="12"/>
  </r>
  <r>
    <d v="1899-12-31T01:02:14"/>
    <x v="13"/>
  </r>
  <r>
    <d v="1899-12-31T01:02:14"/>
    <x v="13"/>
  </r>
  <r>
    <d v="1899-12-31T01:02:22"/>
    <x v="13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6">
  <r>
    <d v="1899-12-31T01:02:31"/>
    <x v="0"/>
  </r>
  <r>
    <d v="1899-12-31T01:02:31"/>
    <x v="0"/>
  </r>
  <r>
    <d v="1899-12-31T01:02:31"/>
    <x v="0"/>
  </r>
  <r>
    <d v="1899-12-31T01:02:31"/>
    <x v="0"/>
  </r>
  <r>
    <d v="1899-12-31T01:02:31"/>
    <x v="0"/>
  </r>
  <r>
    <d v="1899-12-31T01:02:31"/>
    <x v="0"/>
  </r>
  <r>
    <d v="1899-12-31T01:03:19"/>
    <x v="0"/>
  </r>
  <r>
    <d v="1899-12-31T01:03:19"/>
    <x v="0"/>
  </r>
  <r>
    <d v="1899-12-31T01:03:19"/>
    <x v="0"/>
  </r>
  <r>
    <d v="1899-12-31T01:03:19"/>
    <x v="0"/>
  </r>
  <r>
    <d v="1899-12-31T01:03:18"/>
    <x v="0"/>
  </r>
  <r>
    <d v="1899-12-31T01:03:18"/>
    <x v="0"/>
  </r>
  <r>
    <d v="1899-12-31T01:03:18"/>
    <x v="0"/>
  </r>
  <r>
    <d v="1899-12-31T01:03:18"/>
    <x v="0"/>
  </r>
  <r>
    <d v="1899-12-31T01:03:18"/>
    <x v="1"/>
  </r>
  <r>
    <d v="1899-12-31T01:03:18"/>
    <x v="1"/>
  </r>
  <r>
    <d v="1899-12-31T01:03:18"/>
    <x v="1"/>
  </r>
  <r>
    <d v="1899-12-31T01:03:18"/>
    <x v="1"/>
  </r>
  <r>
    <d v="1899-12-31T01:03:18"/>
    <x v="1"/>
  </r>
  <r>
    <d v="1899-12-31T01:03:18"/>
    <x v="1"/>
  </r>
  <r>
    <d v="1899-12-31T01:44:20"/>
    <x v="1"/>
  </r>
  <r>
    <d v="1899-12-31T01:44:20"/>
    <x v="1"/>
  </r>
  <r>
    <d v="1899-12-31T01:44:20"/>
    <x v="1"/>
  </r>
  <r>
    <d v="1899-12-31T01:44:20"/>
    <x v="1"/>
  </r>
  <r>
    <d v="1899-12-31T01:44:20"/>
    <x v="1"/>
  </r>
  <r>
    <d v="1899-12-31T01:44:20"/>
    <x v="1"/>
  </r>
  <r>
    <d v="1899-12-31T01:44:20"/>
    <x v="1"/>
  </r>
  <r>
    <d v="1899-12-31T01:44:20"/>
    <x v="1"/>
  </r>
  <r>
    <d v="1899-12-31T01:44:20"/>
    <x v="1"/>
  </r>
  <r>
    <d v="1899-12-31T01:44:20"/>
    <x v="1"/>
  </r>
  <r>
    <d v="1899-12-31T01:44:20"/>
    <x v="1"/>
  </r>
  <r>
    <d v="1899-12-31T01:44:20"/>
    <x v="1"/>
  </r>
  <r>
    <d v="1899-12-31T01:44:20"/>
    <x v="1"/>
  </r>
  <r>
    <d v="1899-12-31T01:45:08"/>
    <x v="1"/>
  </r>
  <r>
    <d v="1899-12-31T01:45:08"/>
    <x v="1"/>
  </r>
  <r>
    <d v="1899-12-31T01:45:08"/>
    <x v="1"/>
  </r>
  <r>
    <d v="1899-12-31T01:45:08"/>
    <x v="1"/>
  </r>
  <r>
    <d v="1899-12-31T01:45:08"/>
    <x v="1"/>
  </r>
  <r>
    <d v="1899-12-31T01:45:08"/>
    <x v="1"/>
  </r>
  <r>
    <d v="1899-12-31T01:45:08"/>
    <x v="1"/>
  </r>
  <r>
    <d v="1899-12-31T01:45:08"/>
    <x v="1"/>
  </r>
  <r>
    <d v="1899-12-31T01:45:08"/>
    <x v="1"/>
  </r>
  <r>
    <d v="1899-12-31T01:45:08"/>
    <x v="1"/>
  </r>
  <r>
    <d v="1899-12-31T01:45:08"/>
    <x v="1"/>
  </r>
  <r>
    <d v="1899-12-31T01:45:08"/>
    <x v="1"/>
  </r>
  <r>
    <d v="1899-12-31T01:45:08"/>
    <x v="1"/>
  </r>
  <r>
    <d v="1899-12-31T01:45:08"/>
    <x v="1"/>
  </r>
  <r>
    <d v="1899-12-31T01:45:56"/>
    <x v="1"/>
  </r>
  <r>
    <d v="1899-12-31T01:45:56"/>
    <x v="1"/>
  </r>
  <r>
    <d v="1899-12-31T01:45:56"/>
    <x v="1"/>
  </r>
  <r>
    <d v="1899-12-31T01:45:56"/>
    <x v="1"/>
  </r>
  <r>
    <d v="1899-12-31T01:45:48"/>
    <x v="1"/>
  </r>
  <r>
    <d v="1899-12-31T01:45:47"/>
    <x v="1"/>
  </r>
  <r>
    <d v="1899-12-31T01:45:47"/>
    <x v="1"/>
  </r>
  <r>
    <d v="1899-12-31T01:45:47"/>
    <x v="1"/>
  </r>
  <r>
    <d v="1899-12-31T01:45:47"/>
    <x v="1"/>
  </r>
  <r>
    <d v="1899-12-31T01:45:47"/>
    <x v="1"/>
  </r>
  <r>
    <d v="1899-12-31T01:45:47"/>
    <x v="1"/>
  </r>
  <r>
    <d v="1899-12-31T01:45:47"/>
    <x v="1"/>
  </r>
  <r>
    <d v="1899-12-31T01:45:47"/>
    <x v="1"/>
  </r>
  <r>
    <d v="1899-12-31T01:45:46"/>
    <x v="1"/>
  </r>
  <r>
    <d v="1899-12-31T01:45:46"/>
    <x v="1"/>
  </r>
  <r>
    <d v="1899-12-31T01:45:46"/>
    <x v="1"/>
  </r>
  <r>
    <d v="1899-12-31T01:45:46"/>
    <x v="1"/>
  </r>
  <r>
    <d v="1899-12-31T01:45:46"/>
    <x v="1"/>
  </r>
  <r>
    <d v="1899-12-31T01:45:38"/>
    <x v="1"/>
  </r>
  <r>
    <d v="1899-12-31T01:45:38"/>
    <x v="1"/>
  </r>
  <r>
    <d v="1899-12-31T01:46:26"/>
    <x v="1"/>
  </r>
  <r>
    <d v="1899-12-31T01:46:26"/>
    <x v="1"/>
  </r>
  <r>
    <d v="1899-12-31T01:46:26"/>
    <x v="1"/>
  </r>
  <r>
    <d v="1899-12-31T01:46:26"/>
    <x v="1"/>
  </r>
  <r>
    <d v="1899-12-31T01:46:26"/>
    <x v="1"/>
  </r>
  <r>
    <d v="1899-12-31T01:46:26"/>
    <x v="1"/>
  </r>
  <r>
    <d v="1899-12-31T01:46:26"/>
    <x v="2"/>
  </r>
  <r>
    <d v="1899-12-31T01:46:26"/>
    <x v="2"/>
  </r>
  <r>
    <d v="1899-12-31T01:46:26"/>
    <x v="2"/>
  </r>
  <r>
    <d v="1899-12-31T01:46:26"/>
    <x v="2"/>
  </r>
  <r>
    <d v="1899-12-31T01:46:25"/>
    <x v="2"/>
  </r>
  <r>
    <d v="1899-12-31T01:46:25"/>
    <x v="2"/>
  </r>
  <r>
    <d v="1899-12-31T01:46:25"/>
    <x v="2"/>
  </r>
  <r>
    <d v="1899-12-31T01:46:25"/>
    <x v="2"/>
  </r>
  <r>
    <d v="1899-12-31T01:46:25"/>
    <x v="2"/>
  </r>
  <r>
    <d v="1899-12-31T01:46:25"/>
    <x v="2"/>
  </r>
  <r>
    <d v="1899-12-31T01:46:17"/>
    <x v="2"/>
  </r>
  <r>
    <d v="1899-12-31T01:46:17"/>
    <x v="2"/>
  </r>
  <r>
    <d v="1899-12-31T01:46:17"/>
    <x v="2"/>
  </r>
  <r>
    <d v="1899-12-31T01:46:17"/>
    <x v="2"/>
  </r>
  <r>
    <d v="1899-12-31T01:46:17"/>
    <x v="2"/>
  </r>
  <r>
    <d v="1899-12-31T01:46:17"/>
    <x v="2"/>
  </r>
  <r>
    <d v="1899-12-31T01:46:17"/>
    <x v="2"/>
  </r>
  <r>
    <d v="1899-12-31T01:46:17"/>
    <x v="2"/>
  </r>
  <r>
    <d v="1899-12-31T01:46:17"/>
    <x v="2"/>
  </r>
  <r>
    <d v="1899-12-31T01:46:25"/>
    <x v="2"/>
  </r>
  <r>
    <d v="1899-12-31T01:46:25"/>
    <x v="2"/>
  </r>
  <r>
    <d v="1899-12-31T01:46:25"/>
    <x v="2"/>
  </r>
  <r>
    <d v="1899-12-31T01:46:25"/>
    <x v="2"/>
  </r>
  <r>
    <d v="1899-12-31T01:46:25"/>
    <x v="2"/>
  </r>
  <r>
    <d v="1899-12-31T01:45:37"/>
    <x v="2"/>
  </r>
  <r>
    <d v="1899-12-31T01:45:37"/>
    <x v="2"/>
  </r>
  <r>
    <d v="1899-12-31T01:45:37"/>
    <x v="2"/>
  </r>
  <r>
    <d v="1899-12-31T01:45:37"/>
    <x v="2"/>
  </r>
  <r>
    <d v="1899-12-31T01:45:37"/>
    <x v="2"/>
  </r>
  <r>
    <d v="1899-12-31T01:45:37"/>
    <x v="2"/>
  </r>
  <r>
    <d v="1899-12-31T01:45:37"/>
    <x v="2"/>
  </r>
  <r>
    <d v="1899-12-31T01:45:37"/>
    <x v="2"/>
  </r>
  <r>
    <d v="1899-12-31T01:45:37"/>
    <x v="2"/>
  </r>
  <r>
    <d v="1899-12-31T01:45:37"/>
    <x v="2"/>
  </r>
  <r>
    <d v="1899-12-31T01:45:37"/>
    <x v="2"/>
  </r>
  <r>
    <d v="1899-12-31T01:45:37"/>
    <x v="2"/>
  </r>
  <r>
    <d v="1899-12-31T01:45:37"/>
    <x v="2"/>
  </r>
  <r>
    <d v="1899-12-31T01:45:37"/>
    <x v="2"/>
  </r>
  <r>
    <d v="1899-12-31T01:45:37"/>
    <x v="2"/>
  </r>
  <r>
    <d v="1899-12-31T01:45:37"/>
    <x v="2"/>
  </r>
  <r>
    <d v="1899-12-31T01:45:37"/>
    <x v="2"/>
  </r>
  <r>
    <d v="1899-12-31T01:45:37"/>
    <x v="2"/>
  </r>
  <r>
    <d v="1899-12-31T01:45:37"/>
    <x v="2"/>
  </r>
  <r>
    <d v="1899-12-31T01:45:37"/>
    <x v="2"/>
  </r>
  <r>
    <d v="1899-12-31T01:45:37"/>
    <x v="2"/>
  </r>
  <r>
    <d v="1899-12-31T01:45:37"/>
    <x v="2"/>
  </r>
  <r>
    <d v="1899-12-31T01:45:37"/>
    <x v="2"/>
  </r>
  <r>
    <d v="1899-12-31T01:45:37"/>
    <x v="2"/>
  </r>
  <r>
    <d v="1899-12-31T01:45:37"/>
    <x v="2"/>
  </r>
  <r>
    <d v="1899-12-31T01:45:38"/>
    <x v="2"/>
  </r>
  <r>
    <d v="1899-12-31T01:45:38"/>
    <x v="2"/>
  </r>
  <r>
    <d v="1899-12-31T01:45:38"/>
    <x v="2"/>
  </r>
  <r>
    <d v="1899-12-31T01:45:38"/>
    <x v="2"/>
  </r>
  <r>
    <d v="1899-12-31T01:46:26"/>
    <x v="2"/>
  </r>
  <r>
    <d v="1899-12-31T01:46:26"/>
    <x v="2"/>
  </r>
  <r>
    <d v="1899-12-31T01:46:26"/>
    <x v="2"/>
  </r>
  <r>
    <d v="1899-12-31T01:46:26"/>
    <x v="2"/>
  </r>
  <r>
    <d v="1899-12-31T01:46:26"/>
    <x v="2"/>
  </r>
  <r>
    <d v="1899-12-31T01:46:25"/>
    <x v="2"/>
  </r>
  <r>
    <d v="1899-12-31T01:46:25"/>
    <x v="2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6"/>
    <x v="3"/>
  </r>
  <r>
    <d v="1899-12-31T01:46:26"/>
    <x v="3"/>
  </r>
  <r>
    <d v="1899-12-31T01:46:26"/>
    <x v="3"/>
  </r>
  <r>
    <d v="1899-12-31T01:46:26"/>
    <x v="3"/>
  </r>
  <r>
    <d v="1899-12-31T01:46:26"/>
    <x v="3"/>
  </r>
  <r>
    <d v="1899-12-31T01:46:26"/>
    <x v="3"/>
  </r>
  <r>
    <d v="1899-12-31T01:46:26"/>
    <x v="3"/>
  </r>
  <r>
    <d v="1899-12-31T01:46:26"/>
    <x v="3"/>
  </r>
  <r>
    <d v="1899-12-31T01:46:26"/>
    <x v="3"/>
  </r>
  <r>
    <d v="1899-12-31T01:46:26"/>
    <x v="3"/>
  </r>
  <r>
    <d v="1899-12-31T01:46:26"/>
    <x v="3"/>
  </r>
  <r>
    <d v="1899-12-31T01:46:26"/>
    <x v="3"/>
  </r>
  <r>
    <d v="1899-12-31T01:46:26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3"/>
  </r>
  <r>
    <d v="1899-12-31T01:46:25"/>
    <x v="4"/>
  </r>
  <r>
    <d v="1899-12-31T01:46:25"/>
    <x v="4"/>
  </r>
  <r>
    <d v="1899-12-31T01:46:25"/>
    <x v="4"/>
  </r>
  <r>
    <d v="1899-12-31T01:46:17"/>
    <x v="4"/>
  </r>
  <r>
    <d v="1899-12-31T01:46:16"/>
    <x v="4"/>
  </r>
  <r>
    <d v="1899-12-31T01:46:16"/>
    <x v="4"/>
  </r>
  <r>
    <d v="1899-12-31T01:46:16"/>
    <x v="4"/>
  </r>
  <r>
    <d v="1899-12-31T01:46:16"/>
    <x v="4"/>
  </r>
  <r>
    <d v="1899-12-31T01:46:16"/>
    <x v="4"/>
  </r>
  <r>
    <d v="1899-12-31T01:46:16"/>
    <x v="4"/>
  </r>
  <r>
    <d v="1899-12-31T01:46:16"/>
    <x v="4"/>
  </r>
  <r>
    <d v="1899-12-31T01:46:16"/>
    <x v="4"/>
  </r>
  <r>
    <d v="1899-12-31T01:45:28"/>
    <x v="4"/>
  </r>
  <r>
    <d v="1899-12-31T01:45:28"/>
    <x v="4"/>
  </r>
  <r>
    <d v="1899-12-31T01:45:28"/>
    <x v="4"/>
  </r>
  <r>
    <d v="1899-12-31T01:45:28"/>
    <x v="4"/>
  </r>
  <r>
    <d v="1899-12-31T01:45:28"/>
    <x v="4"/>
  </r>
  <r>
    <d v="1899-12-31T01:45:28"/>
    <x v="4"/>
  </r>
  <r>
    <d v="1899-12-31T01:45:28"/>
    <x v="4"/>
  </r>
  <r>
    <d v="1899-12-31T01:44:39"/>
    <x v="4"/>
  </r>
  <r>
    <d v="1899-12-31T01:44:39"/>
    <x v="4"/>
  </r>
  <r>
    <d v="1899-12-31T01:44:39"/>
    <x v="4"/>
  </r>
  <r>
    <d v="1899-12-31T01:44:40"/>
    <x v="4"/>
  </r>
  <r>
    <d v="1899-12-31T01:44:40"/>
    <x v="4"/>
  </r>
  <r>
    <d v="1899-12-31T01:44:40"/>
    <x v="4"/>
  </r>
  <r>
    <d v="1899-12-31T01:44:40"/>
    <x v="4"/>
  </r>
  <r>
    <d v="1899-12-31T01:43:52"/>
    <x v="4"/>
  </r>
  <r>
    <d v="1899-12-31T01:43:52"/>
    <x v="4"/>
  </r>
  <r>
    <d v="1899-12-31T01:43:52"/>
    <x v="4"/>
  </r>
  <r>
    <d v="1899-12-31T01:43:52"/>
    <x v="4"/>
  </r>
  <r>
    <d v="1899-12-31T01:43:52"/>
    <x v="4"/>
  </r>
  <r>
    <d v="1899-12-31T01:43:52"/>
    <x v="4"/>
  </r>
  <r>
    <d v="1899-12-31T01:44:00"/>
    <x v="4"/>
  </r>
  <r>
    <d v="1899-12-31T01:44:00"/>
    <x v="4"/>
  </r>
  <r>
    <d v="1899-12-31T01:02:59"/>
    <x v="4"/>
  </r>
  <r>
    <d v="1899-12-31T01:02:59"/>
    <x v="4"/>
  </r>
  <r>
    <d v="1899-12-31T01:02:59"/>
    <x v="4"/>
  </r>
  <r>
    <d v="1899-12-31T01:02:59"/>
    <x v="4"/>
  </r>
  <r>
    <d v="1899-12-31T01:02:59"/>
    <x v="4"/>
  </r>
  <r>
    <d v="1899-12-31T01:02:59"/>
    <x v="4"/>
  </r>
  <r>
    <d v="1899-12-31T01:02:59"/>
    <x v="4"/>
  </r>
  <r>
    <d v="1899-12-31T01:02:59"/>
    <x v="4"/>
  </r>
  <r>
    <d v="1899-12-31T01:02:11"/>
    <x v="4"/>
  </r>
  <r>
    <d v="1899-12-31T01:02:11"/>
    <x v="4"/>
  </r>
  <r>
    <d v="1899-12-31T01:02:11"/>
    <x v="4"/>
  </r>
  <r>
    <d v="1899-12-31T01:02:11"/>
    <x v="4"/>
  </r>
  <r>
    <d v="1899-12-31T01:02:11"/>
    <x v="4"/>
  </r>
  <r>
    <d v="1899-12-31T01:02:11"/>
    <x v="4"/>
  </r>
  <r>
    <d v="1899-12-31T01:02:12"/>
    <x v="4"/>
  </r>
  <r>
    <d v="1899-12-31T01:02:12"/>
    <x v="4"/>
  </r>
  <r>
    <d v="1899-12-31T01:02:12"/>
    <x v="4"/>
  </r>
  <r>
    <d v="1899-12-31T01:02:12"/>
    <x v="4"/>
  </r>
  <r>
    <d v="1899-12-31T01:02:12"/>
    <x v="4"/>
  </r>
  <r>
    <d v="1899-12-31T01:01:24"/>
    <x v="4"/>
  </r>
  <r>
    <d v="1899-12-31T01:01:24"/>
    <x v="4"/>
  </r>
  <r>
    <d v="1899-12-31T01:01:24"/>
    <x v="4"/>
  </r>
  <r>
    <d v="1899-12-31T01:01:24"/>
    <x v="4"/>
  </r>
  <r>
    <d v="1899-12-31T01:01:24"/>
    <x v="4"/>
  </r>
  <r>
    <d v="1899-12-31T01:01:24"/>
    <x v="4"/>
  </r>
  <r>
    <d v="1899-12-31T01:01:32"/>
    <x v="4"/>
  </r>
  <r>
    <d v="1899-12-31T01:01:32"/>
    <x v="5"/>
  </r>
  <r>
    <d v="1899-12-31T01:01:32"/>
    <x v="5"/>
  </r>
  <r>
    <d v="1899-12-31T01:01:32"/>
    <x v="5"/>
  </r>
  <r>
    <d v="1899-12-31T01:01:32"/>
    <x v="5"/>
  </r>
  <r>
    <d v="1899-12-31T01:01:32"/>
    <x v="5"/>
  </r>
  <r>
    <d v="1899-12-31T01:01:32"/>
    <x v="5"/>
  </r>
  <r>
    <d v="1899-12-31T01:01:32"/>
    <x v="5"/>
  </r>
  <r>
    <d v="1899-12-31T01:01:32"/>
    <x v="5"/>
  </r>
  <r>
    <d v="1899-12-31T01:01:32"/>
    <x v="5"/>
  </r>
  <r>
    <d v="1899-12-31T01:01:32"/>
    <x v="5"/>
  </r>
  <r>
    <d v="1899-12-31T01:01:32"/>
    <x v="5"/>
  </r>
  <r>
    <d v="1899-12-31T01:01:32"/>
    <x v="5"/>
  </r>
  <r>
    <d v="1899-12-31T01:01:32"/>
    <x v="5"/>
  </r>
  <r>
    <d v="1899-12-31T01:01:32"/>
    <x v="5"/>
  </r>
  <r>
    <d v="1899-12-31T01:01:32"/>
    <x v="5"/>
  </r>
  <r>
    <d v="1899-12-31T01:01:32"/>
    <x v="5"/>
  </r>
  <r>
    <d v="1899-12-31T01:01:32"/>
    <x v="5"/>
  </r>
  <r>
    <d v="1899-12-31T01:01:33"/>
    <x v="5"/>
  </r>
  <r>
    <d v="1899-12-31T01:01:33"/>
    <x v="5"/>
  </r>
  <r>
    <d v="1899-12-31T01:01:33"/>
    <x v="5"/>
  </r>
  <r>
    <d v="1899-12-31T01:01:33"/>
    <x v="5"/>
  </r>
  <r>
    <d v="1899-12-31T01:01:33"/>
    <x v="5"/>
  </r>
  <r>
    <d v="1899-12-31T01:01:33"/>
    <x v="5"/>
  </r>
  <r>
    <d v="1899-12-31T01:01:33"/>
    <x v="5"/>
  </r>
  <r>
    <d v="1899-12-31T01:01:33"/>
    <x v="5"/>
  </r>
  <r>
    <d v="1899-12-31T01:01:33"/>
    <x v="5"/>
  </r>
  <r>
    <d v="1899-12-31T01:01:33"/>
    <x v="5"/>
  </r>
  <r>
    <d v="1899-12-31T01:01:33"/>
    <x v="5"/>
  </r>
  <r>
    <d v="1899-12-31T01:01:33"/>
    <x v="5"/>
  </r>
  <r>
    <d v="1899-12-31T01:01:33"/>
    <x v="5"/>
  </r>
  <r>
    <d v="1899-12-31T01:01:33"/>
    <x v="5"/>
  </r>
  <r>
    <d v="1899-12-31T01:01:33"/>
    <x v="5"/>
  </r>
  <r>
    <d v="1899-12-31T01:01:33"/>
    <x v="5"/>
  </r>
  <r>
    <d v="1899-12-31T01:01:33"/>
    <x v="5"/>
  </r>
  <r>
    <d v="1899-12-31T01:01:33"/>
    <x v="5"/>
  </r>
  <r>
    <d v="1899-12-31T01:01:33"/>
    <x v="5"/>
  </r>
  <r>
    <d v="1899-12-31T01:01:33"/>
    <x v="5"/>
  </r>
  <r>
    <d v="1899-12-31T01:01:33"/>
    <x v="5"/>
  </r>
  <r>
    <d v="1899-12-31T01:01:33"/>
    <x v="5"/>
  </r>
  <r>
    <d v="1899-12-31T01:01:33"/>
    <x v="5"/>
  </r>
  <r>
    <d v="1899-12-31T01:02:21"/>
    <x v="5"/>
  </r>
  <r>
    <d v="1899-12-31T01:02:21"/>
    <x v="5"/>
  </r>
  <r>
    <d v="1899-12-31T01:02:21"/>
    <x v="5"/>
  </r>
  <r>
    <d v="1899-12-31T01:02:21"/>
    <x v="5"/>
  </r>
  <r>
    <d v="1899-12-31T01:02:21"/>
    <x v="5"/>
  </r>
  <r>
    <d v="1899-12-31T01:02:21"/>
    <x v="5"/>
  </r>
  <r>
    <d v="1899-12-31T01:02:21"/>
    <x v="5"/>
  </r>
  <r>
    <d v="1899-12-31T01:02:21"/>
    <x v="5"/>
  </r>
  <r>
    <d v="1899-12-31T01:02:21"/>
    <x v="5"/>
  </r>
  <r>
    <d v="1899-12-31T01:02:21"/>
    <x v="5"/>
  </r>
  <r>
    <d v="1899-12-31T01:02:21"/>
    <x v="5"/>
  </r>
  <r>
    <d v="1899-12-31T01:02:21"/>
    <x v="5"/>
  </r>
  <r>
    <d v="1899-12-31T01:02:21"/>
    <x v="5"/>
  </r>
  <r>
    <d v="1899-12-31T01:02:21"/>
    <x v="5"/>
  </r>
  <r>
    <d v="1899-12-31T01:02:21"/>
    <x v="5"/>
  </r>
  <r>
    <d v="1899-12-31T01:02:21"/>
    <x v="5"/>
  </r>
  <r>
    <d v="1899-12-31T01:02:21"/>
    <x v="5"/>
  </r>
  <r>
    <d v="1899-12-31T01:02:21"/>
    <x v="5"/>
  </r>
  <r>
    <d v="1899-12-31T01:02:21"/>
    <x v="5"/>
  </r>
  <r>
    <d v="1899-12-31T01:02:21"/>
    <x v="5"/>
  </r>
  <r>
    <d v="1899-12-31T01:02:21"/>
    <x v="6"/>
  </r>
  <r>
    <d v="1899-12-31T01:02:21"/>
    <x v="6"/>
  </r>
  <r>
    <d v="1899-12-31T01:02:21"/>
    <x v="6"/>
  </r>
  <r>
    <d v="1899-12-31T01:02:21"/>
    <x v="6"/>
  </r>
  <r>
    <d v="1899-12-31T01:02:21"/>
    <x v="6"/>
  </r>
  <r>
    <d v="1899-12-31T01:03:10"/>
    <x v="6"/>
  </r>
  <r>
    <d v="1899-12-31T01:03:10"/>
    <x v="6"/>
  </r>
  <r>
    <d v="1899-12-31T01:03:10"/>
    <x v="6"/>
  </r>
  <r>
    <d v="1899-12-31T01:03:10"/>
    <x v="6"/>
  </r>
  <r>
    <d v="1899-12-31T01:03:10"/>
    <x v="6"/>
  </r>
  <r>
    <d v="1899-12-31T01:03:09"/>
    <x v="6"/>
  </r>
  <r>
    <d v="1899-12-31T01:03:09"/>
    <x v="6"/>
  </r>
  <r>
    <d v="1899-12-31T01:03:09"/>
    <x v="6"/>
  </r>
  <r>
    <d v="1899-12-31T01:03:09"/>
    <x v="6"/>
  </r>
  <r>
    <d v="1899-12-31T01:03:09"/>
    <x v="6"/>
  </r>
  <r>
    <d v="1899-12-31T01:03:09"/>
    <x v="6"/>
  </r>
  <r>
    <d v="1899-12-31T01:03:09"/>
    <x v="6"/>
  </r>
  <r>
    <d v="1899-12-31T01:03:09"/>
    <x v="6"/>
  </r>
  <r>
    <d v="1899-12-31T01:03:09"/>
    <x v="6"/>
  </r>
  <r>
    <d v="1899-12-31T01:03:09"/>
    <x v="6"/>
  </r>
  <r>
    <d v="1899-12-31T01:03:09"/>
    <x v="6"/>
  </r>
  <r>
    <d v="1899-12-31T01:03:09"/>
    <x v="6"/>
  </r>
  <r>
    <d v="1899-12-31T01:03:09"/>
    <x v="6"/>
  </r>
  <r>
    <d v="1899-12-31T01:03:09"/>
    <x v="6"/>
  </r>
  <r>
    <d v="1899-12-31T01:03:09"/>
    <x v="6"/>
  </r>
  <r>
    <d v="1899-12-31T01:03:09"/>
    <x v="6"/>
  </r>
  <r>
    <d v="1899-12-31T01:03:09"/>
    <x v="6"/>
  </r>
  <r>
    <d v="1899-12-31T01:44:10"/>
    <x v="6"/>
  </r>
  <r>
    <d v="1899-12-31T01:44:10"/>
    <x v="6"/>
  </r>
  <r>
    <d v="1899-12-31T01:44:01"/>
    <x v="6"/>
  </r>
  <r>
    <d v="1899-12-31T01:44:01"/>
    <x v="6"/>
  </r>
  <r>
    <d v="1899-12-31T01:44:01"/>
    <x v="6"/>
  </r>
  <r>
    <d v="1899-12-31T01:44:01"/>
    <x v="6"/>
  </r>
  <r>
    <d v="1899-12-31T01:44:01"/>
    <x v="6"/>
  </r>
  <r>
    <d v="1899-12-31T01:44:01"/>
    <x v="6"/>
  </r>
  <r>
    <d v="1899-12-31T01:44:01"/>
    <x v="6"/>
  </r>
  <r>
    <d v="1899-12-31T01:44:01"/>
    <x v="6"/>
  </r>
  <r>
    <d v="1899-12-31T01:44:01"/>
    <x v="6"/>
  </r>
  <r>
    <d v="1899-12-31T01:44:01"/>
    <x v="6"/>
  </r>
  <r>
    <d v="1899-12-31T01:44:10"/>
    <x v="6"/>
  </r>
  <r>
    <d v="1899-12-31T01:44:10"/>
    <x v="6"/>
  </r>
  <r>
    <d v="1899-12-31T01:44:10"/>
    <x v="6"/>
  </r>
  <r>
    <d v="1899-12-31T01:44:10"/>
    <x v="6"/>
  </r>
  <r>
    <d v="1899-12-31T01:44:10"/>
    <x v="6"/>
  </r>
  <r>
    <d v="1899-12-31T01:44:10"/>
    <x v="6"/>
  </r>
  <r>
    <d v="1899-12-31T01:44:10"/>
    <x v="6"/>
  </r>
  <r>
    <d v="1899-12-31T01:44:10"/>
    <x v="6"/>
  </r>
  <r>
    <d v="1899-12-31T01:44:10"/>
    <x v="6"/>
  </r>
  <r>
    <d v="1899-12-31T01:44:10"/>
    <x v="6"/>
  </r>
  <r>
    <d v="1899-12-31T01:44:01"/>
    <x v="6"/>
  </r>
  <r>
    <d v="1899-12-31T01:44:01"/>
    <x v="6"/>
  </r>
  <r>
    <d v="1899-12-31T01:44:01"/>
    <x v="6"/>
  </r>
  <r>
    <d v="1899-12-31T01:44:01"/>
    <x v="6"/>
  </r>
  <r>
    <d v="1899-12-31T01:44:01"/>
    <x v="6"/>
  </r>
  <r>
    <d v="1899-12-31T01:44:01"/>
    <x v="6"/>
  </r>
  <r>
    <d v="1899-12-31T01:44:01"/>
    <x v="6"/>
  </r>
  <r>
    <d v="1899-12-31T01:44:01"/>
    <x v="6"/>
  </r>
  <r>
    <d v="1899-12-31T01:44:01"/>
    <x v="6"/>
  </r>
  <r>
    <d v="1899-12-31T01:44:01"/>
    <x v="6"/>
  </r>
  <r>
    <d v="1899-12-31T01:44:01"/>
    <x v="7"/>
  </r>
  <r>
    <d v="1899-12-31T01:44:01"/>
    <x v="7"/>
  </r>
  <r>
    <d v="1899-12-31T01:44:01"/>
    <x v="7"/>
  </r>
  <r>
    <d v="1899-12-31T01:44:01"/>
    <x v="7"/>
  </r>
  <r>
    <d v="1899-12-31T01:44:01"/>
    <x v="7"/>
  </r>
  <r>
    <d v="1899-12-31T01:44:01"/>
    <x v="7"/>
  </r>
  <r>
    <d v="1899-12-31T01:44:01"/>
    <x v="7"/>
  </r>
  <r>
    <d v="1899-12-31T01:44:01"/>
    <x v="7"/>
  </r>
  <r>
    <d v="1899-12-31T01:44:01"/>
    <x v="7"/>
  </r>
  <r>
    <d v="1899-12-31T01:44:01"/>
    <x v="7"/>
  </r>
  <r>
    <d v="1899-12-31T01:44:01"/>
    <x v="7"/>
  </r>
  <r>
    <d v="1899-12-31T01:44:01"/>
    <x v="7"/>
  </r>
  <r>
    <d v="1899-12-31T01:44:49"/>
    <x v="7"/>
  </r>
  <r>
    <d v="1899-12-31T01:44:01"/>
    <x v="7"/>
  </r>
  <r>
    <d v="1899-12-31T01:44:01"/>
    <x v="7"/>
  </r>
  <r>
    <d v="1899-12-31T01:44:01"/>
    <x v="7"/>
  </r>
  <r>
    <d v="1899-12-31T01:44:01"/>
    <x v="7"/>
  </r>
  <r>
    <d v="1899-12-31T01:44:49"/>
    <x v="7"/>
  </r>
  <r>
    <d v="1899-12-31T01:44:49"/>
    <x v="7"/>
  </r>
  <r>
    <d v="1899-12-31T01:44:49"/>
    <x v="7"/>
  </r>
  <r>
    <d v="1899-12-31T01:44:49"/>
    <x v="7"/>
  </r>
  <r>
    <d v="1899-12-31T01:44:50"/>
    <x v="7"/>
  </r>
  <r>
    <d v="1899-12-31T01:44:50"/>
    <x v="7"/>
  </r>
  <r>
    <d v="1899-12-31T01:44:50"/>
    <x v="7"/>
  </r>
  <r>
    <d v="1899-12-31T01:44:50"/>
    <x v="7"/>
  </r>
  <r>
    <d v="1899-12-31T01:44:50"/>
    <x v="7"/>
  </r>
  <r>
    <d v="1899-12-31T01:44:50"/>
    <x v="7"/>
  </r>
  <r>
    <d v="1899-12-31T01:44:50"/>
    <x v="7"/>
  </r>
  <r>
    <d v="1899-12-31T01:44:50"/>
    <x v="7"/>
  </r>
  <r>
    <d v="1899-12-31T01:44:50"/>
    <x v="7"/>
  </r>
  <r>
    <d v="1899-12-31T01:44:49"/>
    <x v="7"/>
  </r>
  <r>
    <d v="1899-12-31T01:44:49"/>
    <x v="7"/>
  </r>
  <r>
    <d v="1899-12-31T01:44:49"/>
    <x v="7"/>
  </r>
  <r>
    <d v="1899-12-31T01:44:49"/>
    <x v="7"/>
  </r>
  <r>
    <d v="1899-12-31T01:44:49"/>
    <x v="7"/>
  </r>
  <r>
    <d v="1899-12-31T01:44:49"/>
    <x v="7"/>
  </r>
  <r>
    <d v="1899-12-31T01:44:49"/>
    <x v="7"/>
  </r>
  <r>
    <d v="1899-12-31T01:44:49"/>
    <x v="7"/>
  </r>
  <r>
    <d v="1899-12-31T01:44:49"/>
    <x v="7"/>
  </r>
  <r>
    <d v="1899-12-31T01:44:49"/>
    <x v="7"/>
  </r>
  <r>
    <d v="1899-12-31T01:44:49"/>
    <x v="7"/>
  </r>
  <r>
    <d v="1899-12-31T01:44:49"/>
    <x v="7"/>
  </r>
  <r>
    <d v="1899-12-31T01:44:49"/>
    <x v="7"/>
  </r>
  <r>
    <d v="1899-12-31T01:44:49"/>
    <x v="7"/>
  </r>
  <r>
    <d v="1899-12-31T01:44:49"/>
    <x v="7"/>
  </r>
  <r>
    <d v="1899-12-31T01:44:49"/>
    <x v="7"/>
  </r>
  <r>
    <d v="1899-12-31T01:44:48"/>
    <x v="7"/>
  </r>
  <r>
    <d v="1899-12-31T01:44:48"/>
    <x v="7"/>
  </r>
  <r>
    <d v="1899-12-31T01:44:48"/>
    <x v="7"/>
  </r>
  <r>
    <d v="1899-12-31T01:44:48"/>
    <x v="7"/>
  </r>
  <r>
    <d v="1899-12-31T01:44:48"/>
    <x v="7"/>
  </r>
  <r>
    <d v="1899-12-31T01:44:49"/>
    <x v="7"/>
  </r>
  <r>
    <d v="1899-12-31T01:44:49"/>
    <x v="7"/>
  </r>
  <r>
    <d v="1899-12-31T01:44:49"/>
    <x v="7"/>
  </r>
  <r>
    <d v="1899-12-31T01:44:49"/>
    <x v="7"/>
  </r>
  <r>
    <d v="1899-12-31T01:44:49"/>
    <x v="7"/>
  </r>
  <r>
    <d v="1899-12-31T01:44:49"/>
    <x v="7"/>
  </r>
  <r>
    <d v="1899-12-31T01:44:49"/>
    <x v="7"/>
  </r>
  <r>
    <d v="1899-12-31T01:44:49"/>
    <x v="7"/>
  </r>
  <r>
    <d v="1899-12-31T01:44:49"/>
    <x v="7"/>
  </r>
  <r>
    <d v="1899-12-31T01:44:49"/>
    <x v="8"/>
  </r>
  <r>
    <d v="1899-12-31T01:44:49"/>
    <x v="8"/>
  </r>
  <r>
    <d v="1899-12-31T01:45:37"/>
    <x v="8"/>
  </r>
  <r>
    <d v="1899-12-31T01:45:37"/>
    <x v="8"/>
  </r>
  <r>
    <d v="1899-12-31T01:44:49"/>
    <x v="8"/>
  </r>
  <r>
    <d v="1899-12-31T01:44:49"/>
    <x v="8"/>
  </r>
  <r>
    <d v="1899-12-31T01:45:38"/>
    <x v="8"/>
  </r>
  <r>
    <d v="1899-12-31T01:44:50"/>
    <x v="8"/>
  </r>
  <r>
    <d v="1899-12-31T01:44:50"/>
    <x v="8"/>
  </r>
  <r>
    <d v="1899-12-31T01:45:38"/>
    <x v="8"/>
  </r>
  <r>
    <d v="1899-12-31T01:45:38"/>
    <x v="8"/>
  </r>
  <r>
    <d v="1899-12-31T01:45:38"/>
    <x v="8"/>
  </r>
  <r>
    <d v="1899-12-31T01:45:38"/>
    <x v="8"/>
  </r>
  <r>
    <d v="1899-12-31T01:45:46"/>
    <x v="8"/>
  </r>
  <r>
    <d v="1899-12-31T01:45:46"/>
    <x v="8"/>
  </r>
  <r>
    <d v="1899-12-31T01:45:38"/>
    <x v="8"/>
  </r>
  <r>
    <d v="1899-12-31T01:45:38"/>
    <x v="8"/>
  </r>
  <r>
    <d v="1899-12-31T01:45:38"/>
    <x v="8"/>
  </r>
  <r>
    <d v="1899-12-31T01:45:38"/>
    <x v="8"/>
  </r>
  <r>
    <d v="1899-12-31T01:45:38"/>
    <x v="8"/>
  </r>
  <r>
    <d v="1899-12-31T01:45:38"/>
    <x v="8"/>
  </r>
  <r>
    <d v="1899-12-31T01:45:38"/>
    <x v="8"/>
  </r>
  <r>
    <d v="1899-12-31T01:45:38"/>
    <x v="8"/>
  </r>
  <r>
    <d v="1899-12-31T01:45:38"/>
    <x v="8"/>
  </r>
  <r>
    <d v="1899-12-31T01:45:38"/>
    <x v="8"/>
  </r>
  <r>
    <d v="1899-12-31T01:45:38"/>
    <x v="8"/>
  </r>
  <r>
    <d v="1899-12-31T01:45:38"/>
    <x v="8"/>
  </r>
  <r>
    <d v="1899-12-31T01:45:38"/>
    <x v="8"/>
  </r>
  <r>
    <d v="1899-12-31T01:45:38"/>
    <x v="8"/>
  </r>
  <r>
    <d v="1899-12-31T01:45:38"/>
    <x v="8"/>
  </r>
  <r>
    <d v="1899-12-31T01:45:38"/>
    <x v="8"/>
  </r>
  <r>
    <d v="1899-12-31T01:45:38"/>
    <x v="8"/>
  </r>
  <r>
    <d v="1899-12-31T01:45:37"/>
    <x v="8"/>
  </r>
  <r>
    <d v="1899-12-31T01:45:37"/>
    <x v="8"/>
  </r>
  <r>
    <d v="1899-12-31T01:45:37"/>
    <x v="8"/>
  </r>
  <r>
    <d v="1899-12-31T01:45:37"/>
    <x v="8"/>
  </r>
  <r>
    <d v="1899-12-31T01:45:37"/>
    <x v="8"/>
  </r>
  <r>
    <d v="1899-12-31T01:45:37"/>
    <x v="8"/>
  </r>
  <r>
    <d v="1899-12-31T01:45:37"/>
    <x v="8"/>
  </r>
  <r>
    <d v="1899-12-31T01:45:37"/>
    <x v="8"/>
  </r>
  <r>
    <d v="1899-12-31T01:45:37"/>
    <x v="8"/>
  </r>
  <r>
    <d v="1899-12-31T01:45:37"/>
    <x v="8"/>
  </r>
  <r>
    <d v="1899-12-31T01:45:37"/>
    <x v="8"/>
  </r>
  <r>
    <d v="1899-12-31T01:45:37"/>
    <x v="8"/>
  </r>
  <r>
    <d v="1899-12-31T01:45:37"/>
    <x v="8"/>
  </r>
  <r>
    <d v="1899-12-31T01:45:37"/>
    <x v="8"/>
  </r>
  <r>
    <d v="1899-12-31T01:45:37"/>
    <x v="8"/>
  </r>
  <r>
    <d v="1899-12-31T01:45:37"/>
    <x v="8"/>
  </r>
  <r>
    <d v="1899-12-31T01:45:37"/>
    <x v="8"/>
  </r>
  <r>
    <d v="1899-12-31T01:45:37"/>
    <x v="8"/>
  </r>
  <r>
    <d v="1899-12-31T01:45:37"/>
    <x v="8"/>
  </r>
  <r>
    <d v="1899-12-31T01:45:37"/>
    <x v="8"/>
  </r>
  <r>
    <d v="1899-12-31T01:45:37"/>
    <x v="8"/>
  </r>
  <r>
    <d v="1899-12-31T01:45:37"/>
    <x v="8"/>
  </r>
  <r>
    <d v="1899-12-31T01:45:37"/>
    <x v="8"/>
  </r>
  <r>
    <d v="1899-12-31T01:46:25"/>
    <x v="8"/>
  </r>
  <r>
    <d v="1899-12-31T01:46:25"/>
    <x v="8"/>
  </r>
  <r>
    <d v="1899-12-31T01:46:25"/>
    <x v="8"/>
  </r>
  <r>
    <d v="1899-12-31T01:46:25"/>
    <x v="8"/>
  </r>
  <r>
    <d v="1899-12-31T01:46:25"/>
    <x v="9"/>
  </r>
  <r>
    <d v="1899-12-31T01:46:25"/>
    <x v="9"/>
  </r>
  <r>
    <d v="1899-12-31T01:46:25"/>
    <x v="9"/>
  </r>
  <r>
    <d v="1899-12-31T01:46:25"/>
    <x v="9"/>
  </r>
  <r>
    <d v="1899-12-31T01:46:25"/>
    <x v="9"/>
  </r>
  <r>
    <d v="1899-12-31T01:46:25"/>
    <x v="9"/>
  </r>
  <r>
    <d v="1899-12-31T01:46:25"/>
    <x v="9"/>
  </r>
  <r>
    <d v="1899-12-31T01:46:25"/>
    <x v="9"/>
  </r>
  <r>
    <d v="1899-12-31T01:46:25"/>
    <x v="9"/>
  </r>
  <r>
    <d v="1899-12-31T01:46:25"/>
    <x v="9"/>
  </r>
  <r>
    <d v="1899-12-31T01:46:25"/>
    <x v="9"/>
  </r>
  <r>
    <d v="1899-12-31T01:46:25"/>
    <x v="9"/>
  </r>
  <r>
    <d v="1899-12-31T01:46:25"/>
    <x v="9"/>
  </r>
  <r>
    <d v="1899-12-31T01:46:25"/>
    <x v="9"/>
  </r>
  <r>
    <d v="1899-12-31T01:46:25"/>
    <x v="9"/>
  </r>
  <r>
    <d v="1899-12-31T01:46:25"/>
    <x v="9"/>
  </r>
  <r>
    <d v="1899-12-31T01:46:25"/>
    <x v="9"/>
  </r>
  <r>
    <d v="1899-12-31T01:46:25"/>
    <x v="9"/>
  </r>
  <r>
    <d v="1899-12-31T01:46:25"/>
    <x v="9"/>
  </r>
  <r>
    <d v="1899-12-31T01:46:25"/>
    <x v="9"/>
  </r>
  <r>
    <d v="1899-12-31T01:46:25"/>
    <x v="9"/>
  </r>
  <r>
    <d v="1899-12-31T01:46:25"/>
    <x v="9"/>
  </r>
  <r>
    <d v="1899-12-31T01:46:25"/>
    <x v="9"/>
  </r>
  <r>
    <d v="1899-12-31T01:46:25"/>
    <x v="9"/>
  </r>
  <r>
    <d v="1899-12-31T01:46:25"/>
    <x v="9"/>
  </r>
  <r>
    <d v="1899-12-31T01:46:25"/>
    <x v="9"/>
  </r>
  <r>
    <d v="1899-12-31T01:46:25"/>
    <x v="9"/>
  </r>
  <r>
    <d v="1899-12-31T01:46:25"/>
    <x v="9"/>
  </r>
  <r>
    <d v="1899-12-31T01:46:17"/>
    <x v="9"/>
  </r>
  <r>
    <d v="1899-12-31T01:46:16"/>
    <x v="9"/>
  </r>
  <r>
    <d v="1899-12-31T01:46:16"/>
    <x v="9"/>
  </r>
  <r>
    <d v="1899-12-31T01:46:16"/>
    <x v="9"/>
  </r>
  <r>
    <d v="1899-12-31T01:46:16"/>
    <x v="9"/>
  </r>
  <r>
    <d v="1899-12-31T01:46:16"/>
    <x v="9"/>
  </r>
  <r>
    <d v="1899-12-31T01:46:16"/>
    <x v="9"/>
  </r>
  <r>
    <d v="1899-12-31T01:46:16"/>
    <x v="9"/>
  </r>
  <r>
    <d v="1899-12-31T01:46:16"/>
    <x v="9"/>
  </r>
  <r>
    <d v="1899-12-31T01:46:16"/>
    <x v="9"/>
  </r>
  <r>
    <d v="1899-12-31T01:46:16"/>
    <x v="9"/>
  </r>
  <r>
    <d v="1899-12-31T01:47:04"/>
    <x v="9"/>
  </r>
  <r>
    <d v="1899-12-31T01:47:04"/>
    <x v="9"/>
  </r>
  <r>
    <d v="1899-12-31T01:47:04"/>
    <x v="9"/>
  </r>
  <r>
    <d v="1899-12-31T01:47:04"/>
    <x v="9"/>
  </r>
  <r>
    <d v="1899-12-31T01:46:16"/>
    <x v="9"/>
  </r>
  <r>
    <d v="1899-12-31T01:46:16"/>
    <x v="9"/>
  </r>
  <r>
    <d v="1899-12-31T01:47:04"/>
    <x v="9"/>
  </r>
  <r>
    <d v="1899-12-31T01:47:04"/>
    <x v="9"/>
  </r>
  <r>
    <d v="1899-12-31T01:47:04"/>
    <x v="9"/>
  </r>
  <r>
    <d v="1899-12-31T01:47:05"/>
    <x v="9"/>
  </r>
  <r>
    <d v="1899-12-31T01:47:05"/>
    <x v="9"/>
  </r>
  <r>
    <d v="1899-12-31T01:47:05"/>
    <x v="9"/>
  </r>
  <r>
    <d v="1899-12-31T01:47:05"/>
    <x v="9"/>
  </r>
  <r>
    <d v="1899-12-31T01:47:05"/>
    <x v="9"/>
  </r>
  <r>
    <d v="1899-12-31T01:47:05"/>
    <x v="9"/>
  </r>
  <r>
    <d v="1899-12-31T01:47:05"/>
    <x v="9"/>
  </r>
  <r>
    <d v="1899-12-31T01:47:05"/>
    <x v="9"/>
  </r>
  <r>
    <d v="1899-12-31T01:47:05"/>
    <x v="9"/>
  </r>
  <r>
    <d v="1899-12-31T01:47:05"/>
    <x v="9"/>
  </r>
  <r>
    <d v="1899-12-31T01:47:05"/>
    <x v="9"/>
  </r>
  <r>
    <d v="1899-12-31T01:47:05"/>
    <x v="9"/>
  </r>
  <r>
    <d v="1899-12-31T01:47:05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05"/>
    <x v="10"/>
  </r>
  <r>
    <d v="1899-12-31T01:47:05"/>
    <x v="10"/>
  </r>
  <r>
    <d v="1899-12-31T01:47:05"/>
    <x v="10"/>
  </r>
  <r>
    <d v="1899-12-31T01:47:05"/>
    <x v="10"/>
  </r>
  <r>
    <d v="1899-12-31T01:47:05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05"/>
    <x v="10"/>
  </r>
  <r>
    <d v="1899-12-31T01:47:05"/>
    <x v="10"/>
  </r>
  <r>
    <d v="1899-12-31T01:47:05"/>
    <x v="10"/>
  </r>
  <r>
    <d v="1899-12-31T01:47:05"/>
    <x v="10"/>
  </r>
  <r>
    <d v="1899-12-31T01:47:05"/>
    <x v="10"/>
  </r>
  <r>
    <d v="1899-12-31T01:47:05"/>
    <x v="10"/>
  </r>
  <r>
    <d v="1899-12-31T01:47:05"/>
    <x v="10"/>
  </r>
  <r>
    <d v="1899-12-31T01:47:05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7:13"/>
    <x v="10"/>
  </r>
  <r>
    <d v="1899-12-31T01:48:01"/>
    <x v="10"/>
  </r>
  <r>
    <d v="1899-12-31T01:47:13"/>
    <x v="10"/>
  </r>
  <r>
    <d v="1899-12-31T01:47:13"/>
    <x v="10"/>
  </r>
  <r>
    <d v="1899-12-31T01:48:01"/>
    <x v="10"/>
  </r>
  <r>
    <d v="1899-12-31T01:48:01"/>
    <x v="10"/>
  </r>
  <r>
    <d v="1899-12-31T01:48:01"/>
    <x v="11"/>
  </r>
  <r>
    <d v="1899-12-31T01:48:01"/>
    <x v="11"/>
  </r>
  <r>
    <d v="1899-12-31T01:48:01"/>
    <x v="11"/>
  </r>
  <r>
    <d v="1899-12-31T01:47:53"/>
    <x v="11"/>
  </r>
  <r>
    <d v="1899-12-31T01:47:53"/>
    <x v="11"/>
  </r>
  <r>
    <d v="1899-12-31T01:47:53"/>
    <x v="11"/>
  </r>
  <r>
    <d v="1899-12-31T01:47:53"/>
    <x v="11"/>
  </r>
  <r>
    <d v="1899-12-31T01:47:53"/>
    <x v="11"/>
  </r>
  <r>
    <d v="1899-12-31T01:47:53"/>
    <x v="11"/>
  </r>
  <r>
    <d v="1899-12-31T01:47:53"/>
    <x v="11"/>
  </r>
  <r>
    <d v="1899-12-31T01:47:53"/>
    <x v="11"/>
  </r>
  <r>
    <d v="1899-12-31T01:47:53"/>
    <x v="11"/>
  </r>
  <r>
    <d v="1899-12-31T01:47:53"/>
    <x v="11"/>
  </r>
  <r>
    <d v="1899-12-31T01:47:53"/>
    <x v="11"/>
  </r>
  <r>
    <d v="1899-12-31T01:47:53"/>
    <x v="11"/>
  </r>
  <r>
    <d v="1899-12-31T01:47:53"/>
    <x v="11"/>
  </r>
  <r>
    <d v="1899-12-31T01:47:53"/>
    <x v="11"/>
  </r>
  <r>
    <d v="1899-12-31T01:47:53"/>
    <x v="11"/>
  </r>
  <r>
    <d v="1899-12-31T01:47:53"/>
    <x v="11"/>
  </r>
  <r>
    <d v="1899-12-31T01:47:53"/>
    <x v="11"/>
  </r>
  <r>
    <d v="1899-12-31T01:47:53"/>
    <x v="11"/>
  </r>
  <r>
    <d v="1899-12-31T01:47:52"/>
    <x v="11"/>
  </r>
  <r>
    <d v="1899-12-31T01:47:52"/>
    <x v="11"/>
  </r>
  <r>
    <d v="1899-12-31T01:47:52"/>
    <x v="11"/>
  </r>
  <r>
    <d v="1899-12-31T01:47:52"/>
    <x v="11"/>
  </r>
  <r>
    <d v="1899-12-31T01:47:52"/>
    <x v="11"/>
  </r>
  <r>
    <d v="1899-12-31T01:47:52"/>
    <x v="11"/>
  </r>
  <r>
    <d v="1899-12-31T01:47:52"/>
    <x v="11"/>
  </r>
  <r>
    <d v="1899-12-31T01:47:52"/>
    <x v="11"/>
  </r>
  <r>
    <d v="1899-12-31T01:47:52"/>
    <x v="11"/>
  </r>
  <r>
    <d v="1899-12-31T01:47:52"/>
    <x v="11"/>
  </r>
  <r>
    <d v="1899-12-31T01:47:52"/>
    <x v="11"/>
  </r>
  <r>
    <d v="1899-12-31T01:47:52"/>
    <x v="11"/>
  </r>
  <r>
    <d v="1899-12-31T01:47:52"/>
    <x v="11"/>
  </r>
  <r>
    <d v="1899-12-31T01:47:52"/>
    <x v="11"/>
  </r>
  <r>
    <d v="1899-12-31T01:47:52"/>
    <x v="11"/>
  </r>
  <r>
    <d v="1899-12-31T01:47:52"/>
    <x v="11"/>
  </r>
  <r>
    <d v="1899-12-31T01:47:52"/>
    <x v="11"/>
  </r>
  <r>
    <d v="1899-12-31T01:47:04"/>
    <x v="11"/>
  </r>
  <r>
    <d v="1899-12-31T01:47:04"/>
    <x v="11"/>
  </r>
  <r>
    <d v="1899-12-31T01:47:52"/>
    <x v="11"/>
  </r>
  <r>
    <d v="1899-12-31T01:47:04"/>
    <x v="11"/>
  </r>
  <r>
    <d v="1899-12-31T01:47:04"/>
    <x v="11"/>
  </r>
  <r>
    <d v="1899-12-31T01:47:04"/>
    <x v="11"/>
  </r>
  <r>
    <d v="1899-12-31T01:47:04"/>
    <x v="11"/>
  </r>
  <r>
    <d v="1899-12-31T01:47:04"/>
    <x v="11"/>
  </r>
  <r>
    <d v="1899-12-31T01:47:04"/>
    <x v="11"/>
  </r>
  <r>
    <d v="1899-12-31T01:47:05"/>
    <x v="11"/>
  </r>
  <r>
    <d v="1899-12-31T01:47:05"/>
    <x v="11"/>
  </r>
  <r>
    <d v="1899-12-31T01:47:05"/>
    <x v="11"/>
  </r>
  <r>
    <d v="1899-12-31T01:47:05"/>
    <x v="11"/>
  </r>
  <r>
    <d v="1899-12-31T01:47:05"/>
    <x v="11"/>
  </r>
  <r>
    <d v="1899-12-31T01:47:05"/>
    <x v="11"/>
  </r>
  <r>
    <d v="1899-12-31T01:47:13"/>
    <x v="11"/>
  </r>
  <r>
    <d v="1899-12-31T01:47:13"/>
    <x v="11"/>
  </r>
  <r>
    <d v="1899-12-31T01:47:13"/>
    <x v="11"/>
  </r>
  <r>
    <d v="1899-12-31T01:47:13"/>
    <x v="11"/>
  </r>
  <r>
    <d v="1899-12-31T01:47:13"/>
    <x v="11"/>
  </r>
  <r>
    <d v="1899-12-31T01:47:13"/>
    <x v="11"/>
  </r>
  <r>
    <d v="1899-12-31T01:47:13"/>
    <x v="12"/>
  </r>
  <r>
    <d v="1899-12-31T01:47:13"/>
    <x v="12"/>
  </r>
  <r>
    <d v="1899-12-31T01:47:13"/>
    <x v="12"/>
  </r>
  <r>
    <d v="1899-12-31T01:47:13"/>
    <x v="12"/>
  </r>
  <r>
    <d v="1899-12-31T01:47:13"/>
    <x v="12"/>
  </r>
  <r>
    <d v="1899-12-31T01:47:13"/>
    <x v="12"/>
  </r>
  <r>
    <d v="1899-12-31T01:47:13"/>
    <x v="12"/>
  </r>
  <r>
    <d v="1899-12-31T01:47:13"/>
    <x v="12"/>
  </r>
  <r>
    <d v="1899-12-31T01:47:14"/>
    <x v="12"/>
  </r>
  <r>
    <d v="1899-12-31T01:47:14"/>
    <x v="12"/>
  </r>
  <r>
    <d v="1899-12-31T01:47:14"/>
    <x v="12"/>
  </r>
  <r>
    <d v="1899-12-31T01:47:14"/>
    <x v="12"/>
  </r>
  <r>
    <d v="1899-12-31T01:47:14"/>
    <x v="12"/>
  </r>
  <r>
    <d v="1899-12-31T01:47:14"/>
    <x v="12"/>
  </r>
  <r>
    <d v="1899-12-31T01:47:14"/>
    <x v="12"/>
  </r>
  <r>
    <d v="1899-12-31T01:47:14"/>
    <x v="12"/>
  </r>
  <r>
    <d v="1899-12-31T01:47:14"/>
    <x v="12"/>
  </r>
  <r>
    <d v="1899-12-31T01:47:14"/>
    <x v="12"/>
  </r>
  <r>
    <d v="1899-12-31T01:47:14"/>
    <x v="12"/>
  </r>
  <r>
    <d v="1899-12-31T01:48:02"/>
    <x v="12"/>
  </r>
  <r>
    <d v="1899-12-31T01:48:02"/>
    <x v="12"/>
  </r>
  <r>
    <d v="1899-12-31T01:48:02"/>
    <x v="12"/>
  </r>
  <r>
    <d v="1899-12-31T01:48:02"/>
    <x v="12"/>
  </r>
  <r>
    <d v="1899-12-31T01:48:02"/>
    <x v="12"/>
  </r>
  <r>
    <d v="1899-12-31T01:48:02"/>
    <x v="12"/>
  </r>
  <r>
    <d v="1899-12-31T01:48:01"/>
    <x v="12"/>
  </r>
  <r>
    <d v="1899-12-31T01:48:01"/>
    <x v="12"/>
  </r>
  <r>
    <d v="1899-12-31T01:48:01"/>
    <x v="12"/>
  </r>
  <r>
    <d v="1899-12-31T01:48:01"/>
    <x v="12"/>
  </r>
  <r>
    <d v="1899-12-31T01:48:01"/>
    <x v="12"/>
  </r>
  <r>
    <d v="1899-12-31T01:48:01"/>
    <x v="12"/>
  </r>
  <r>
    <d v="1899-12-31T01:48:02"/>
    <x v="12"/>
  </r>
  <r>
    <d v="1899-12-31T01:48:02"/>
    <x v="12"/>
  </r>
  <r>
    <d v="1899-12-31T01:48:02"/>
    <x v="12"/>
  </r>
  <r>
    <d v="1899-12-31T01:48:02"/>
    <x v="12"/>
  </r>
  <r>
    <d v="1899-12-31T01:48:02"/>
    <x v="12"/>
  </r>
  <r>
    <d v="1899-12-31T01:48:02"/>
    <x v="12"/>
  </r>
  <r>
    <d v="1899-12-31T01:48:02"/>
    <x v="12"/>
  </r>
  <r>
    <d v="1899-12-31T01:48:02"/>
    <x v="12"/>
  </r>
  <r>
    <d v="1899-12-31T01:48:02"/>
    <x v="12"/>
  </r>
  <r>
    <d v="1899-12-31T01:48:01"/>
    <x v="12"/>
  </r>
  <r>
    <d v="1899-12-31T01:48:01"/>
    <x v="12"/>
  </r>
  <r>
    <d v="1899-12-31T01:48:01"/>
    <x v="12"/>
  </r>
  <r>
    <d v="1899-12-31T01:48:01"/>
    <x v="12"/>
  </r>
  <r>
    <d v="1899-12-31T01:47:53"/>
    <x v="12"/>
  </r>
  <r>
    <d v="1899-12-31T01:47:53"/>
    <x v="12"/>
  </r>
  <r>
    <d v="1899-12-31T01:47:53"/>
    <x v="12"/>
  </r>
  <r>
    <d v="1899-12-31T01:48:41"/>
    <x v="12"/>
  </r>
  <r>
    <d v="1899-12-31T01:48:41"/>
    <x v="12"/>
  </r>
  <r>
    <d v="1899-12-31T01:48:41"/>
    <x v="12"/>
  </r>
  <r>
    <d v="1899-12-31T01:48:41"/>
    <x v="12"/>
  </r>
  <r>
    <d v="1899-12-31T01:48:41"/>
    <x v="12"/>
  </r>
  <r>
    <d v="1899-12-31T01:48:41"/>
    <x v="12"/>
  </r>
  <r>
    <d v="1899-12-31T01:48:41"/>
    <x v="12"/>
  </r>
  <r>
    <d v="1899-12-31T01:48:41"/>
    <x v="12"/>
  </r>
  <r>
    <d v="1899-12-31T01:48:50"/>
    <x v="12"/>
  </r>
  <r>
    <d v="1899-12-31T01:48:50"/>
    <x v="12"/>
  </r>
  <r>
    <d v="1899-12-31T01:48:50"/>
    <x v="12"/>
  </r>
  <r>
    <d v="1899-12-31T01:48:50"/>
    <x v="12"/>
  </r>
  <r>
    <d v="1899-12-31T01:48:50"/>
    <x v="12"/>
  </r>
  <r>
    <d v="1899-12-31T01:48:50"/>
    <x v="13"/>
  </r>
  <r>
    <d v="1899-12-31T01:48:50"/>
    <x v="13"/>
  </r>
  <r>
    <d v="1899-12-31T01:48:50"/>
    <x v="13"/>
  </r>
  <r>
    <d v="1899-12-31T01:48:50"/>
    <x v="13"/>
  </r>
  <r>
    <d v="1899-12-31T01:48:50"/>
    <x v="13"/>
  </r>
  <r>
    <d v="1899-12-31T01:48:50"/>
    <x v="13"/>
  </r>
  <r>
    <d v="1899-12-31T01:48:50"/>
    <x v="13"/>
  </r>
  <r>
    <d v="1899-12-31T01:48:50"/>
    <x v="13"/>
  </r>
  <r>
    <d v="1899-12-31T01:48:50"/>
    <x v="13"/>
  </r>
  <r>
    <d v="1899-12-31T01:48:50"/>
    <x v="13"/>
  </r>
  <r>
    <d v="1899-12-31T01:48:50"/>
    <x v="13"/>
  </r>
  <r>
    <d v="1899-12-31T01:48:50"/>
    <x v="13"/>
  </r>
  <r>
    <d v="1899-12-31T01:48:50"/>
    <x v="13"/>
  </r>
  <r>
    <d v="1899-12-31T01:48:41"/>
    <x v="13"/>
  </r>
  <r>
    <d v="1899-12-31T01:48:41"/>
    <x v="13"/>
  </r>
  <r>
    <d v="1899-12-31T01:48:41"/>
    <x v="13"/>
  </r>
  <r>
    <d v="1899-12-31T01:48:41"/>
    <x v="13"/>
  </r>
  <r>
    <d v="1899-12-31T01:48:41"/>
    <x v="13"/>
  </r>
  <r>
    <d v="1899-12-31T01:49:29"/>
    <x v="13"/>
  </r>
  <r>
    <d v="1899-12-31T01:49:29"/>
    <x v="13"/>
  </r>
  <r>
    <d v="1899-12-31T01:49:29"/>
    <x v="13"/>
  </r>
  <r>
    <d v="1899-12-31T01:49:29"/>
    <x v="13"/>
  </r>
  <r>
    <d v="1899-12-31T01:49:29"/>
    <x v="13"/>
  </r>
  <r>
    <d v="1899-12-31T01:49:29"/>
    <x v="13"/>
  </r>
  <r>
    <d v="1899-12-31T01:49:29"/>
    <x v="13"/>
  </r>
  <r>
    <d v="1899-12-31T01:49:29"/>
    <x v="13"/>
  </r>
  <r>
    <d v="1899-12-31T01:49:29"/>
    <x v="13"/>
  </r>
  <r>
    <d v="1899-12-31T01:49:28"/>
    <x v="13"/>
  </r>
  <r>
    <d v="1899-12-31T01:49:28"/>
    <x v="13"/>
  </r>
  <r>
    <d v="1899-12-31T01:49:28"/>
    <x v="13"/>
  </r>
  <r>
    <d v="1899-12-31T01:49:29"/>
    <x v="13"/>
  </r>
  <r>
    <d v="1899-12-31T01:49:29"/>
    <x v="13"/>
  </r>
  <r>
    <d v="1899-12-31T01:49:29"/>
    <x v="13"/>
  </r>
  <r>
    <d v="1899-12-31T01:49:29"/>
    <x v="13"/>
  </r>
  <r>
    <d v="1899-12-31T01:49:29"/>
    <x v="13"/>
  </r>
  <r>
    <d v="1899-12-31T01:49:29"/>
    <x v="13"/>
  </r>
  <r>
    <d v="1899-12-31T01:49:29"/>
    <x v="13"/>
  </r>
  <r>
    <d v="1899-12-31T01:49:29"/>
    <x v="13"/>
  </r>
  <r>
    <d v="1899-12-31T01:49:29"/>
    <x v="13"/>
  </r>
  <r>
    <d v="1899-12-31T01:49:28"/>
    <x v="13"/>
  </r>
  <r>
    <d v="1899-12-31T01:49:20"/>
    <x v="13"/>
  </r>
  <r>
    <d v="1899-12-31T01:48:31"/>
    <x v="13"/>
  </r>
  <r>
    <d v="1899-12-31T01:48:31"/>
    <x v="13"/>
  </r>
  <r>
    <d v="1899-12-31T01:48:30"/>
    <x v="13"/>
  </r>
  <r>
    <d v="1899-12-31T01:48:30"/>
    <x v="13"/>
  </r>
  <r>
    <d v="1899-12-31T01:48:30"/>
    <x v="13"/>
  </r>
  <r>
    <d v="1899-12-31T01:48:30"/>
    <x v="13"/>
  </r>
  <r>
    <d v="1899-12-31T01:48:30"/>
    <x v="13"/>
  </r>
  <r>
    <d v="1899-12-31T01:48:30"/>
    <x v="13"/>
  </r>
  <r>
    <d v="1899-12-31T01:48:30"/>
    <x v="13"/>
  </r>
  <r>
    <d v="1899-12-31T01:48:31"/>
    <x v="13"/>
  </r>
  <r>
    <d v="1899-12-31T01:48:31"/>
    <x v="13"/>
  </r>
  <r>
    <d v="1899-12-31T01:48:31"/>
    <x v="13"/>
  </r>
  <r>
    <d v="1899-12-31T01:48:31"/>
    <x v="13"/>
  </r>
  <r>
    <d v="1899-12-31T01:48:32"/>
    <x v="13"/>
  </r>
  <r>
    <d v="1899-12-31T01:47:43"/>
    <x v="13"/>
  </r>
  <r>
    <d v="1899-12-31T01:47:43"/>
    <x v="13"/>
  </r>
  <r>
    <d v="1899-12-31T01:47:52"/>
    <x v="13"/>
  </r>
  <r>
    <d v="1899-12-31T01:47:52"/>
    <x v="13"/>
  </r>
  <r>
    <d v="1899-12-31T01:47:52"/>
    <x v="14"/>
  </r>
  <r>
    <d v="1899-12-31T01:47:43"/>
    <x v="14"/>
  </r>
  <r>
    <d v="1899-12-31T01:47:43"/>
    <x v="14"/>
  </r>
  <r>
    <d v="1899-12-31T01:47:43"/>
    <x v="14"/>
  </r>
  <r>
    <d v="1899-12-31T01:47:43"/>
    <x v="14"/>
  </r>
  <r>
    <d v="1899-12-31T01:47:43"/>
    <x v="14"/>
  </r>
  <r>
    <d v="1899-12-31T01:47:43"/>
    <x v="14"/>
  </r>
  <r>
    <d v="1899-12-31T01:47:43"/>
    <x v="14"/>
  </r>
  <r>
    <d v="1899-12-31T01:47:52"/>
    <x v="14"/>
  </r>
  <r>
    <d v="1899-12-31T01:47:52"/>
    <x v="14"/>
  </r>
  <r>
    <d v="1899-12-31T01:47:52"/>
    <x v="14"/>
  </r>
  <r>
    <d v="1899-12-31T01:47:52"/>
    <x v="14"/>
  </r>
  <r>
    <d v="1899-12-31T01:47:52"/>
    <x v="14"/>
  </r>
  <r>
    <d v="1899-12-31T01:47:52"/>
    <x v="14"/>
  </r>
  <r>
    <d v="1899-12-31T01:47:52"/>
    <x v="14"/>
  </r>
  <r>
    <d v="1899-12-31T01:47:52"/>
    <x v="14"/>
  </r>
  <r>
    <d v="1899-12-31T01:47:52"/>
    <x v="14"/>
  </r>
  <r>
    <d v="1899-12-31T01:47:52"/>
    <x v="14"/>
  </r>
  <r>
    <d v="1899-12-31T01:47:52"/>
    <x v="14"/>
  </r>
  <r>
    <d v="1899-12-31T01:47:43"/>
    <x v="14"/>
  </r>
  <r>
    <d v="1899-12-31T01:47:43"/>
    <x v="14"/>
  </r>
  <r>
    <d v="1899-12-31T01:47:43"/>
    <x v="14"/>
  </r>
  <r>
    <d v="1899-12-31T01:47:43"/>
    <x v="14"/>
  </r>
  <r>
    <d v="1899-12-31T01:47:43"/>
    <x v="14"/>
  </r>
  <r>
    <d v="1899-12-31T01:47:43"/>
    <x v="14"/>
  </r>
  <r>
    <d v="1899-12-31T01:47:42"/>
    <x v="14"/>
  </r>
  <r>
    <d v="1899-12-31T01:47:42"/>
    <x v="14"/>
  </r>
  <r>
    <d v="1899-12-31T01:47:42"/>
    <x v="14"/>
  </r>
  <r>
    <d v="1899-12-31T01:47:42"/>
    <x v="14"/>
  </r>
  <r>
    <d v="1899-12-31T01:47:43"/>
    <x v="14"/>
  </r>
  <r>
    <d v="1899-12-31T01:47:43"/>
    <x v="14"/>
  </r>
  <r>
    <d v="1899-12-31T01:46:54"/>
    <x v="14"/>
  </r>
  <r>
    <d v="1899-12-31T01:46:54"/>
    <x v="14"/>
  </r>
  <r>
    <d v="1899-12-31T01:47:43"/>
    <x v="14"/>
  </r>
  <r>
    <d v="1899-12-31T01:46:54"/>
    <x v="14"/>
  </r>
  <r>
    <d v="1899-12-31T01:46:54"/>
    <x v="14"/>
  </r>
  <r>
    <d v="1899-12-31T01:46:54"/>
    <x v="14"/>
  </r>
  <r>
    <d v="1899-12-31T01:46:54"/>
    <x v="14"/>
  </r>
  <r>
    <d v="1899-12-31T01:46:54"/>
    <x v="14"/>
  </r>
  <r>
    <d v="1899-12-31T01:46:55"/>
    <x v="14"/>
  </r>
  <r>
    <d v="1899-12-31T01:46:55"/>
    <x v="14"/>
  </r>
  <r>
    <d v="1899-12-31T01:46:55"/>
    <x v="14"/>
  </r>
  <r>
    <d v="1899-12-31T01:46:55"/>
    <x v="14"/>
  </r>
  <r>
    <d v="1899-12-31T01:46:55"/>
    <x v="14"/>
  </r>
  <r>
    <d v="1899-12-31T01:46:55"/>
    <x v="14"/>
  </r>
  <r>
    <d v="1899-12-31T01:46:55"/>
    <x v="14"/>
  </r>
  <r>
    <d v="1899-12-31T01:46:55"/>
    <x v="14"/>
  </r>
  <r>
    <d v="1899-12-31T01:46:55"/>
    <x v="14"/>
  </r>
  <r>
    <d v="1899-12-31T01:46:55"/>
    <x v="14"/>
  </r>
  <r>
    <d v="1899-12-31T01:46:55"/>
    <x v="14"/>
  </r>
  <r>
    <d v="1899-12-31T01:46:55"/>
    <x v="14"/>
  </r>
  <r>
    <d v="1899-12-31T01:46:55"/>
    <x v="14"/>
  </r>
  <r>
    <d v="1899-12-31T01:46:55"/>
    <x v="14"/>
  </r>
  <r>
    <d v="1899-12-31T01:46:55"/>
    <x v="14"/>
  </r>
  <r>
    <d v="1899-12-31T01:47:03"/>
    <x v="14"/>
  </r>
  <r>
    <d v="1899-12-31T01:47:03"/>
    <x v="14"/>
  </r>
  <r>
    <d v="1899-12-31T01:47:03"/>
    <x v="14"/>
  </r>
  <r>
    <d v="1899-12-31T01:47:03"/>
    <x v="14"/>
  </r>
  <r>
    <d v="1899-12-31T01:47:04"/>
    <x v="14"/>
  </r>
  <r>
    <d v="1899-12-31T01:47:04"/>
    <x v="14"/>
  </r>
  <r>
    <d v="1899-12-31T01:47:04"/>
    <x v="15"/>
  </r>
  <r>
    <d v="1899-12-31T01:47:52"/>
    <x v="15"/>
  </r>
  <r>
    <d v="1899-12-31T01:47:52"/>
    <x v="15"/>
  </r>
  <r>
    <d v="1899-12-31T01:47:52"/>
    <x v="15"/>
  </r>
  <r>
    <d v="1899-12-31T01:47:52"/>
    <x v="15"/>
  </r>
  <r>
    <d v="1899-12-31T01:47:52"/>
    <x v="15"/>
  </r>
  <r>
    <d v="1899-12-31T01:47:52"/>
    <x v="15"/>
  </r>
  <r>
    <d v="1899-12-31T01:47:52"/>
    <x v="15"/>
  </r>
  <r>
    <d v="1899-12-31T01:47:52"/>
    <x v="15"/>
  </r>
  <r>
    <d v="1899-12-31T01:47:52"/>
    <x v="15"/>
  </r>
  <r>
    <d v="1899-12-31T01:47:43"/>
    <x v="15"/>
  </r>
  <r>
    <d v="1899-12-31T01:47:43"/>
    <x v="15"/>
  </r>
  <r>
    <d v="1899-12-31T01:47:43"/>
    <x v="15"/>
  </r>
  <r>
    <d v="1899-12-31T01:47:43"/>
    <x v="15"/>
  </r>
  <r>
    <d v="1899-12-31T01:47:43"/>
    <x v="15"/>
  </r>
  <r>
    <d v="1899-12-31T01:47:42"/>
    <x v="15"/>
  </r>
  <r>
    <d v="1899-12-31T01:47:42"/>
    <x v="15"/>
  </r>
  <r>
    <d v="1899-12-31T01:47:42"/>
    <x v="15"/>
  </r>
  <r>
    <d v="1899-12-31T01:47:42"/>
    <x v="15"/>
  </r>
  <r>
    <d v="1899-12-31T01:47:42"/>
    <x v="15"/>
  </r>
  <r>
    <d v="1899-12-31T01:47:42"/>
    <x v="15"/>
  </r>
  <r>
    <d v="1899-12-31T01:47:42"/>
    <x v="15"/>
  </r>
  <r>
    <d v="1899-12-31T01:47:42"/>
    <x v="15"/>
  </r>
  <r>
    <d v="1899-12-31T01:47:42"/>
    <x v="15"/>
  </r>
  <r>
    <d v="1899-12-31T01:47:42"/>
    <x v="15"/>
  </r>
  <r>
    <d v="1899-12-31T01:47:34"/>
    <x v="15"/>
  </r>
  <r>
    <d v="1899-12-31T01:46:46"/>
    <x v="15"/>
  </r>
  <r>
    <d v="1899-12-31T01:46:46"/>
    <x v="15"/>
  </r>
  <r>
    <d v="1899-12-31T01:46:46"/>
    <x v="15"/>
  </r>
  <r>
    <d v="1899-12-31T01:46:54"/>
    <x v="15"/>
  </r>
  <r>
    <d v="1899-12-31T01:46:54"/>
    <x v="15"/>
  </r>
  <r>
    <d v="1899-12-31T01:46:54"/>
    <x v="15"/>
  </r>
  <r>
    <d v="1899-12-31T01:46:54"/>
    <x v="15"/>
  </r>
  <r>
    <d v="1899-12-31T01:46:54"/>
    <x v="15"/>
  </r>
  <r>
    <d v="1899-12-31T01:46:54"/>
    <x v="15"/>
  </r>
  <r>
    <d v="1899-12-31T01:46:54"/>
    <x v="15"/>
  </r>
  <r>
    <d v="1899-12-31T01:46:54"/>
    <x v="15"/>
  </r>
  <r>
    <d v="1899-12-31T01:46:54"/>
    <x v="15"/>
  </r>
  <r>
    <d v="1899-12-31T01:46:54"/>
    <x v="15"/>
  </r>
  <r>
    <d v="1899-12-31T01:46:54"/>
    <x v="15"/>
  </r>
  <r>
    <d v="1899-12-31T01:46:54"/>
    <x v="15"/>
  </r>
  <r>
    <d v="1899-12-31T01:45:57"/>
    <x v="15"/>
  </r>
  <r>
    <d v="1899-12-31T01:45:57"/>
    <x v="15"/>
  </r>
  <r>
    <d v="1899-12-31T01:45:57"/>
    <x v="15"/>
  </r>
  <r>
    <d v="1899-12-31T01:45:57"/>
    <x v="15"/>
  </r>
  <r>
    <d v="1899-12-31T01:45:57"/>
    <x v="15"/>
  </r>
  <r>
    <d v="1899-12-31T01:45:57"/>
    <x v="15"/>
  </r>
  <r>
    <d v="1899-12-31T01:45:57"/>
    <x v="15"/>
  </r>
  <r>
    <d v="1899-12-31T01:45:57"/>
    <x v="15"/>
  </r>
  <r>
    <d v="1899-12-31T01:45:57"/>
    <x v="15"/>
  </r>
  <r>
    <d v="1899-12-31T01:45:57"/>
    <x v="15"/>
  </r>
  <r>
    <d v="1899-12-31T01:46:06"/>
    <x v="15"/>
  </r>
  <r>
    <d v="1899-12-31T01:46:06"/>
    <x v="15"/>
  </r>
  <r>
    <d v="1899-12-31T01:46:06"/>
    <x v="15"/>
  </r>
  <r>
    <d v="1899-12-31T01:45:17"/>
    <x v="15"/>
  </r>
  <r>
    <d v="1899-12-31T01:45:17"/>
    <x v="15"/>
  </r>
  <r>
    <d v="1899-12-31T01:45:17"/>
    <x v="15"/>
  </r>
  <r>
    <d v="1899-12-31T01:45:17"/>
    <x v="15"/>
  </r>
  <r>
    <d v="1899-12-31T01:45:18"/>
    <x v="15"/>
  </r>
  <r>
    <d v="1899-12-31T01:45:18"/>
    <x v="15"/>
  </r>
  <r>
    <d v="1899-12-31T01:45:18"/>
    <x v="16"/>
  </r>
  <r>
    <d v="1899-12-31T01:45:18"/>
    <x v="16"/>
  </r>
  <r>
    <d v="1899-12-31T01:45:18"/>
    <x v="16"/>
  </r>
  <r>
    <d v="1899-12-31T01:45:18"/>
    <x v="16"/>
  </r>
  <r>
    <d v="1899-12-31T01:45:18"/>
    <x v="16"/>
  </r>
  <r>
    <d v="1899-12-31T01:45:18"/>
    <x v="16"/>
  </r>
  <r>
    <d v="1899-12-31T01:45:18"/>
    <x v="16"/>
  </r>
  <r>
    <d v="1899-12-31T01:44:30"/>
    <x v="16"/>
  </r>
  <r>
    <d v="1899-12-31T01:44:30"/>
    <x v="16"/>
  </r>
  <r>
    <d v="1899-12-31T01:44:30"/>
    <x v="16"/>
  </r>
  <r>
    <d v="1899-12-31T01:44:30"/>
    <x v="16"/>
  </r>
  <r>
    <d v="1899-12-31T01:44:30"/>
    <x v="16"/>
  </r>
  <r>
    <d v="1899-12-31T01:44:30"/>
    <x v="16"/>
  </r>
  <r>
    <d v="1899-12-31T01:44:30"/>
    <x v="16"/>
  </r>
  <r>
    <d v="1899-12-31T01:44:30"/>
    <x v="16"/>
  </r>
  <r>
    <d v="1899-12-31T01:44:30"/>
    <x v="16"/>
  </r>
  <r>
    <d v="1899-12-31T01:44:30"/>
    <x v="16"/>
  </r>
  <r>
    <d v="1899-12-31T01:44:30"/>
    <x v="16"/>
  </r>
  <r>
    <d v="1899-12-31T01:44:30"/>
    <x v="16"/>
  </r>
  <r>
    <d v="1899-12-31T01:44:30"/>
    <x v="16"/>
  </r>
  <r>
    <d v="1899-12-31T01:44:30"/>
    <x v="16"/>
  </r>
  <r>
    <d v="1899-12-31T01:44:30"/>
    <x v="16"/>
  </r>
  <r>
    <d v="1899-12-31T01:44:30"/>
    <x v="16"/>
  </r>
  <r>
    <d v="1899-12-31T01:44:30"/>
    <x v="16"/>
  </r>
  <r>
    <d v="1899-12-31T01:44:30"/>
    <x v="16"/>
  </r>
  <r>
    <d v="1899-12-31T01:44:30"/>
    <x v="16"/>
  </r>
  <r>
    <d v="1899-12-31T01:44:30"/>
    <x v="16"/>
  </r>
  <r>
    <d v="1899-12-31T01:44:30"/>
    <x v="16"/>
  </r>
  <r>
    <d v="1899-12-31T01:44:30"/>
    <x v="16"/>
  </r>
  <r>
    <d v="1899-12-31T01:44:30"/>
    <x v="16"/>
  </r>
  <r>
    <d v="1899-12-31T01:44:30"/>
    <x v="16"/>
  </r>
  <r>
    <d v="1899-12-31T01:44:30"/>
    <x v="16"/>
  </r>
  <r>
    <d v="1899-12-31T01:43:41"/>
    <x v="16"/>
  </r>
  <r>
    <d v="1899-12-31T01:43:41"/>
    <x v="16"/>
  </r>
  <r>
    <d v="1899-12-31T01:43:41"/>
    <x v="16"/>
  </r>
  <r>
    <d v="1899-12-31T01:43:41"/>
    <x v="16"/>
  </r>
  <r>
    <d v="1899-12-31T01:43:41"/>
    <x v="16"/>
  </r>
  <r>
    <d v="1899-12-31T01:43:41"/>
    <x v="16"/>
  </r>
  <r>
    <d v="1899-12-31T01:43:41"/>
    <x v="16"/>
  </r>
  <r>
    <d v="1899-12-31T01:43:41"/>
    <x v="16"/>
  </r>
  <r>
    <d v="1899-12-31T01:43:41"/>
    <x v="16"/>
  </r>
  <r>
    <d v="1899-12-31T01:43:41"/>
    <x v="16"/>
  </r>
  <r>
    <d v="1899-12-31T01:43:41"/>
    <x v="16"/>
  </r>
  <r>
    <d v="1899-12-31T01:43:41"/>
    <x v="16"/>
  </r>
  <r>
    <d v="1899-12-31T01:43:41"/>
    <x v="16"/>
  </r>
  <r>
    <d v="1899-12-31T01:43:41"/>
    <x v="16"/>
  </r>
  <r>
    <d v="1899-12-31T01:43:41"/>
    <x v="16"/>
  </r>
  <r>
    <d v="1899-12-31T01:43:41"/>
    <x v="16"/>
  </r>
  <r>
    <d v="1899-12-31T01:43:41"/>
    <x v="16"/>
  </r>
  <r>
    <d v="1899-12-31T01:43:41"/>
    <x v="16"/>
  </r>
  <r>
    <d v="1899-12-31T01:02:41"/>
    <x v="16"/>
  </r>
  <r>
    <d v="1899-12-31T01:02:41"/>
    <x v="16"/>
  </r>
  <r>
    <d v="1899-12-31T01:02:41"/>
    <x v="16"/>
  </r>
  <r>
    <d v="1899-12-31T01:02:41"/>
    <x v="16"/>
  </r>
  <r>
    <d v="1899-12-31T01:02:41"/>
    <x v="16"/>
  </r>
  <r>
    <d v="1899-12-31T01:02:41"/>
    <x v="16"/>
  </r>
  <r>
    <d v="1899-12-31T01:02:41"/>
    <x v="16"/>
  </r>
  <r>
    <d v="1899-12-31T01:02:41"/>
    <x v="16"/>
  </r>
  <r>
    <d v="1899-12-31T01:02:41"/>
    <x v="16"/>
  </r>
  <r>
    <d v="1899-12-31T01:02:41"/>
    <x v="17"/>
  </r>
  <r>
    <d v="1899-12-31T01:02:41"/>
    <x v="17"/>
  </r>
  <r>
    <d v="1899-12-31T01:02:41"/>
    <x v="17"/>
  </r>
  <r>
    <d v="1899-12-31T01:02:41"/>
    <x v="17"/>
  </r>
  <r>
    <d v="1899-12-31T01:02:41"/>
    <x v="17"/>
  </r>
  <r>
    <d v="1899-12-31T01:02:41"/>
    <x v="17"/>
  </r>
  <r>
    <d v="1899-12-31T01:02:41"/>
    <x v="17"/>
  </r>
  <r>
    <d v="1899-12-31T01:01:53"/>
    <x v="17"/>
  </r>
  <r>
    <d v="1899-12-31T01:01:53"/>
    <x v="17"/>
  </r>
  <r>
    <d v="1899-12-31T01:01:53"/>
    <x v="17"/>
  </r>
  <r>
    <d v="1899-12-31T01:01:53"/>
    <x v="17"/>
  </r>
  <r>
    <d v="1899-12-31T01:01:53"/>
    <x v="17"/>
  </r>
  <r>
    <d v="1899-12-31T01:01:53"/>
    <x v="17"/>
  </r>
  <r>
    <d v="1899-12-31T01:01:54"/>
    <x v="17"/>
  </r>
  <r>
    <d v="1899-12-31T01:01:54"/>
    <x v="17"/>
  </r>
  <r>
    <d v="1899-12-31T01:02:02"/>
    <x v="17"/>
  </r>
  <r>
    <d v="1899-12-31T01:02:02"/>
    <x v="17"/>
  </r>
  <r>
    <d v="1899-12-31T01:02:02"/>
    <x v="17"/>
  </r>
  <r>
    <d v="1899-12-31T01:02:02"/>
    <x v="17"/>
  </r>
  <r>
    <d v="1899-12-31T01:02:02"/>
    <x v="17"/>
  </r>
  <r>
    <d v="1899-12-31T01:02:02"/>
    <x v="17"/>
  </r>
  <r>
    <d v="1899-12-31T01:02:02"/>
    <x v="17"/>
  </r>
  <r>
    <d v="1899-12-31T01:01:54"/>
    <x v="17"/>
  </r>
  <r>
    <d v="1899-12-31T01:01:54"/>
    <x v="17"/>
  </r>
  <r>
    <d v="1899-12-31T01:02:02"/>
    <x v="17"/>
  </r>
  <r>
    <d v="1899-12-31T01:02:02"/>
    <x v="17"/>
  </r>
  <r>
    <d v="1899-12-31T01:02:02"/>
    <x v="17"/>
  </r>
  <r>
    <d v="1899-12-31T01:01:54"/>
    <x v="17"/>
  </r>
  <r>
    <d v="1899-12-31T01:01:54"/>
    <x v="17"/>
  </r>
  <r>
    <d v="1899-12-31T01:01:54"/>
    <x v="17"/>
  </r>
  <r>
    <d v="1899-12-31T01:01:54"/>
    <x v="17"/>
  </r>
  <r>
    <d v="1899-12-31T01:01:54"/>
    <x v="17"/>
  </r>
  <r>
    <d v="1899-12-31T01:01:54"/>
    <x v="17"/>
  </r>
  <r>
    <d v="1899-12-31T01:01:54"/>
    <x v="17"/>
  </r>
  <r>
    <d v="1899-12-31T01:01:54"/>
    <x v="17"/>
  </r>
  <r>
    <d v="1899-12-31T01:01:54"/>
    <x v="17"/>
  </r>
  <r>
    <d v="1899-12-31T01:01:54"/>
    <x v="17"/>
  </r>
  <r>
    <d v="1899-12-31T01:01:54"/>
    <x v="17"/>
  </r>
  <r>
    <d v="1899-12-31T01:01:54"/>
    <x v="17"/>
  </r>
  <r>
    <d v="1899-12-31T01:01:54"/>
    <x v="17"/>
  </r>
  <r>
    <d v="1899-12-31T01:01:54"/>
    <x v="17"/>
  </r>
  <r>
    <d v="1899-12-31T01:01:54"/>
    <x v="17"/>
  </r>
  <r>
    <d v="1899-12-31T01:01:54"/>
    <x v="17"/>
  </r>
  <r>
    <d v="1899-12-31T01:01:54"/>
    <x v="17"/>
  </r>
  <r>
    <d v="1899-12-31T01:01:54"/>
    <x v="17"/>
  </r>
  <r>
    <d v="1899-12-31T01:01:54"/>
    <x v="17"/>
  </r>
  <r>
    <d v="1899-12-31T01:01:54"/>
    <x v="17"/>
  </r>
  <r>
    <d v="1899-12-31T01:01:54"/>
    <x v="17"/>
  </r>
  <r>
    <d v="1899-12-31T01:01:54"/>
    <x v="17"/>
  </r>
  <r>
    <d v="1899-12-31T01:01:54"/>
    <x v="17"/>
  </r>
  <r>
    <d v="1899-12-31T01:02:02"/>
    <x v="17"/>
  </r>
  <r>
    <d v="1899-12-31T01:02:02"/>
    <x v="17"/>
  </r>
  <r>
    <d v="1899-12-31T01:02:02"/>
    <x v="17"/>
  </r>
  <r>
    <d v="1899-12-31T01:02:02"/>
    <x v="17"/>
  </r>
  <r>
    <d v="1899-12-31T01:02:02"/>
    <x v="17"/>
  </r>
  <r>
    <d v="1899-12-31T01:02:02"/>
    <x v="17"/>
  </r>
  <r>
    <d v="1899-12-31T01:02:02"/>
    <x v="17"/>
  </r>
  <r>
    <d v="1899-12-31T01:02:02"/>
    <x v="17"/>
  </r>
  <r>
    <d v="1899-12-31T01:02:02"/>
    <x v="17"/>
  </r>
  <r>
    <d v="1899-12-31T01:02:02"/>
    <x v="17"/>
  </r>
  <r>
    <d v="1899-12-31T01:02:02"/>
    <x v="18"/>
  </r>
  <r>
    <d v="1899-12-31T01:02:02"/>
    <x v="18"/>
  </r>
  <r>
    <d v="1899-12-31T01:02:02"/>
    <x v="18"/>
  </r>
  <r>
    <d v="1899-12-31T01:01:54"/>
    <x v="18"/>
  </r>
  <r>
    <d v="1899-12-31T01:01:54"/>
    <x v="18"/>
  </r>
  <r>
    <d v="1899-12-31T01:01:54"/>
    <x v="18"/>
  </r>
  <r>
    <d v="1899-12-31T01:01:54"/>
    <x v="18"/>
  </r>
  <r>
    <d v="1899-12-31T01:01:54"/>
    <x v="18"/>
  </r>
  <r>
    <d v="1899-12-31T01:01:54"/>
    <x v="18"/>
  </r>
  <r>
    <d v="1899-12-31T01:01:54"/>
    <x v="18"/>
  </r>
  <r>
    <d v="1899-12-31T01:01:54"/>
    <x v="18"/>
  </r>
  <r>
    <d v="1899-12-31T01:01:54"/>
    <x v="18"/>
  </r>
  <r>
    <d v="1899-12-31T01:01:54"/>
    <x v="18"/>
  </r>
  <r>
    <d v="1899-12-31T01:01:53"/>
    <x v="18"/>
  </r>
  <r>
    <d v="1899-12-31T01:01:53"/>
    <x v="18"/>
  </r>
  <r>
    <d v="1899-12-31T01:01:53"/>
    <x v="18"/>
  </r>
  <r>
    <d v="1899-12-31T01:01:53"/>
    <x v="18"/>
  </r>
  <r>
    <d v="1899-12-31T01:01:53"/>
    <x v="18"/>
  </r>
  <r>
    <d v="1899-12-31T01:01:53"/>
    <x v="18"/>
  </r>
  <r>
    <d v="1899-12-31T01:01:53"/>
    <x v="18"/>
  </r>
  <r>
    <d v="1899-12-31T01:01:53"/>
    <x v="18"/>
  </r>
  <r>
    <d v="1899-12-31T01:01:53"/>
    <x v="18"/>
  </r>
  <r>
    <d v="1899-12-31T01:01:53"/>
    <x v="18"/>
  </r>
  <r>
    <d v="1899-12-31T01:01:53"/>
    <x v="18"/>
  </r>
  <r>
    <d v="1899-12-31T01:01:53"/>
    <x v="18"/>
  </r>
  <r>
    <d v="1899-12-31T01:01:53"/>
    <x v="18"/>
  </r>
  <r>
    <d v="1899-12-31T01:01:53"/>
    <x v="18"/>
  </r>
  <r>
    <d v="1899-12-31T01:01:53"/>
    <x v="18"/>
  </r>
  <r>
    <d v="1899-12-31T01:01:53"/>
    <x v="18"/>
  </r>
  <r>
    <d v="1899-12-31T01:01:53"/>
    <x v="18"/>
  </r>
  <r>
    <d v="1899-12-31T01:01:53"/>
    <x v="18"/>
  </r>
  <r>
    <d v="1899-12-31T01:01:53"/>
    <x v="18"/>
  </r>
  <r>
    <d v="1899-12-31T01:01:53"/>
    <x v="18"/>
  </r>
  <r>
    <d v="1899-12-31T01:01:53"/>
    <x v="18"/>
  </r>
  <r>
    <d v="1899-12-31T01:01:52"/>
    <x v="18"/>
  </r>
  <r>
    <d v="1899-12-31T01:01:52"/>
    <x v="18"/>
  </r>
  <r>
    <d v="1899-12-31T01:01:52"/>
    <x v="18"/>
  </r>
  <r>
    <d v="1899-12-31T01:01:52"/>
    <x v="18"/>
  </r>
  <r>
    <d v="1899-12-31T01:01:52"/>
    <x v="18"/>
  </r>
  <r>
    <d v="1899-12-31T01:01:52"/>
    <x v="18"/>
  </r>
  <r>
    <d v="1899-12-31T01:01:52"/>
    <x v="18"/>
  </r>
  <r>
    <d v="1899-12-31T01:01:52"/>
    <x v="18"/>
  </r>
  <r>
    <d v="1899-12-31T01:01:04"/>
    <x v="18"/>
  </r>
  <r>
    <d v="1899-12-31T01:01:04"/>
    <x v="18"/>
  </r>
  <r>
    <d v="1899-12-31T01:01:04"/>
    <x v="18"/>
  </r>
  <r>
    <d v="1899-12-31T01:01:04"/>
    <x v="18"/>
  </r>
  <r>
    <d v="1899-12-31T01:01:04"/>
    <x v="18"/>
  </r>
  <r>
    <d v="1899-12-31T01:01:04"/>
    <x v="18"/>
  </r>
  <r>
    <d v="1899-12-31T01:01:04"/>
    <x v="18"/>
  </r>
  <r>
    <d v="1899-12-31T01:01:04"/>
    <x v="18"/>
  </r>
  <r>
    <d v="1899-12-31T01:01:04"/>
    <x v="18"/>
  </r>
  <r>
    <d v="1899-12-31T01:01:04"/>
    <x v="18"/>
  </r>
  <r>
    <d v="1899-12-31T01:01:04"/>
    <x v="18"/>
  </r>
  <r>
    <d v="1899-12-31T01:01:04"/>
    <x v="18"/>
  </r>
  <r>
    <d v="1899-12-31T01:01:04"/>
    <x v="18"/>
  </r>
  <r>
    <d v="1899-12-31T01:01:04"/>
    <x v="18"/>
  </r>
  <r>
    <d v="1899-12-31T01:01:04"/>
    <x v="18"/>
  </r>
  <r>
    <d v="1899-12-31T01:01:04"/>
    <x v="18"/>
  </r>
  <r>
    <d v="1899-12-31T01:00:56"/>
    <x v="18"/>
  </r>
  <r>
    <d v="1899-12-31T01:00:56"/>
    <x v="18"/>
  </r>
  <r>
    <d v="1899-12-31T01:00:56"/>
    <x v="19"/>
  </r>
  <r>
    <d v="1899-12-31T01:00:56"/>
    <x v="19"/>
  </r>
  <r>
    <d v="1899-12-31T01:00:56"/>
    <x v="19"/>
  </r>
  <r>
    <d v="1899-12-31T01:00:56"/>
    <x v="19"/>
  </r>
  <r>
    <d v="1899-12-31T01:00:56"/>
    <x v="19"/>
  </r>
  <r>
    <d v="1899-12-31T01:00:56"/>
    <x v="19"/>
  </r>
  <r>
    <d v="1899-12-31T01:00:56"/>
    <x v="19"/>
  </r>
  <r>
    <d v="1899-12-31T01:00:56"/>
    <x v="19"/>
  </r>
  <r>
    <d v="1899-12-31T01:01:04"/>
    <x v="19"/>
  </r>
  <r>
    <d v="1899-12-31T01:01:04"/>
    <x v="19"/>
  </r>
  <r>
    <d v="1899-12-31T01:01:04"/>
    <x v="19"/>
  </r>
  <r>
    <d v="1899-12-31T01:01:53"/>
    <x v="19"/>
  </r>
  <r>
    <d v="1899-12-31T01:01:53"/>
    <x v="19"/>
  </r>
  <r>
    <d v="1899-12-31T01:01:53"/>
    <x v="19"/>
  </r>
  <r>
    <d v="1899-12-31T01:01:53"/>
    <x v="19"/>
  </r>
  <r>
    <d v="1899-12-31T01:01:53"/>
    <x v="19"/>
  </r>
  <r>
    <d v="1899-12-31T01:01:53"/>
    <x v="19"/>
  </r>
  <r>
    <d v="1899-12-31T01:01:53"/>
    <x v="19"/>
  </r>
  <r>
    <d v="1899-12-31T01:01:53"/>
    <x v="19"/>
  </r>
  <r>
    <d v="1899-12-31T01:01:53"/>
    <x v="19"/>
  </r>
  <r>
    <d v="1899-12-31T01:01:53"/>
    <x v="19"/>
  </r>
  <r>
    <d v="1899-12-31T01:01:53"/>
    <x v="19"/>
  </r>
  <r>
    <d v="1899-12-31T01:01:53"/>
    <x v="19"/>
  </r>
  <r>
    <d v="1899-12-31T01:01:53"/>
    <x v="19"/>
  </r>
  <r>
    <d v="1899-12-31T01:01:53"/>
    <x v="19"/>
  </r>
  <r>
    <d v="1899-12-31T01:01:53"/>
    <x v="19"/>
  </r>
  <r>
    <d v="1899-12-31T01:01:53"/>
    <x v="19"/>
  </r>
  <r>
    <d v="1899-12-31T01:01:53"/>
    <x v="19"/>
  </r>
  <r>
    <d v="1899-12-31T01:01:53"/>
    <x v="19"/>
  </r>
  <r>
    <d v="1899-12-31T01:01:54"/>
    <x v="19"/>
  </r>
  <r>
    <d v="1899-12-31T01:01:54"/>
    <x v="19"/>
  </r>
  <r>
    <d v="1899-12-31T01:01:54"/>
    <x v="19"/>
  </r>
  <r>
    <d v="1899-12-31T01:01:54"/>
    <x v="19"/>
  </r>
  <r>
    <d v="1899-12-31T01:01:54"/>
    <x v="19"/>
  </r>
  <r>
    <d v="1899-12-31T01:01:54"/>
    <x v="19"/>
  </r>
  <r>
    <d v="1899-12-31T01:01:54"/>
    <x v="19"/>
  </r>
  <r>
    <d v="1899-12-31T01:02:02"/>
    <x v="19"/>
  </r>
  <r>
    <d v="1899-12-31T01:02:50"/>
    <x v="19"/>
  </r>
  <r>
    <d v="1899-12-31T01:02:50"/>
    <x v="19"/>
  </r>
  <r>
    <d v="1899-12-31T01:02:50"/>
    <x v="19"/>
  </r>
  <r>
    <d v="1899-12-31T01:02:50"/>
    <x v="19"/>
  </r>
  <r>
    <d v="1899-12-31T01:02:50"/>
    <x v="19"/>
  </r>
  <r>
    <d v="1899-12-31T01:02:50"/>
    <x v="19"/>
  </r>
  <r>
    <d v="1899-12-31T01:02:50"/>
    <x v="19"/>
  </r>
  <r>
    <d v="1899-12-31T01:02:50"/>
    <x v="19"/>
  </r>
  <r>
    <d v="1899-12-31T01:02:50"/>
    <x v="19"/>
  </r>
  <r>
    <d v="1899-12-31T01:02:50"/>
    <x v="19"/>
  </r>
  <r>
    <d v="1899-12-31T01:02:50"/>
    <x v="19"/>
  </r>
  <r>
    <d v="1899-12-31T01:02:50"/>
    <x v="19"/>
  </r>
  <r>
    <d v="1899-12-31T01:02:50"/>
    <x v="19"/>
  </r>
  <r>
    <d v="1899-12-31T01:02:50"/>
    <x v="19"/>
  </r>
  <r>
    <d v="1899-12-31T01:02:50"/>
    <x v="19"/>
  </r>
  <r>
    <d v="1899-12-31T01:02:50"/>
    <x v="19"/>
  </r>
  <r>
    <d v="1899-12-31T01:43:51"/>
    <x v="19"/>
  </r>
  <r>
    <d v="1899-12-31T01:43:51"/>
    <x v="19"/>
  </r>
  <r>
    <d v="1899-12-31T01:43:50"/>
    <x v="19"/>
  </r>
  <r>
    <d v="1899-12-31T01:43:50"/>
    <x v="19"/>
  </r>
  <r>
    <d v="1899-12-31T01:43:42"/>
    <x v="19"/>
  </r>
  <r>
    <d v="1899-12-31T01:43:42"/>
    <x v="19"/>
  </r>
  <r>
    <d v="1899-12-31T01:43:42"/>
    <x v="20"/>
  </r>
  <r>
    <d v="1899-12-31T01:43:42"/>
    <x v="20"/>
  </r>
  <r>
    <d v="1899-12-31T01:43:42"/>
    <x v="20"/>
  </r>
  <r>
    <d v="1899-12-31T01:43:42"/>
    <x v="20"/>
  </r>
  <r>
    <d v="1899-12-31T01:43:42"/>
    <x v="20"/>
  </r>
  <r>
    <d v="1899-12-31T01:43:42"/>
    <x v="20"/>
  </r>
  <r>
    <d v="1899-12-31T01:43:42"/>
    <x v="20"/>
  </r>
  <r>
    <d v="1899-12-31T01:43:42"/>
    <x v="20"/>
  </r>
  <r>
    <d v="1899-12-31T01:43:42"/>
    <x v="20"/>
  </r>
  <r>
    <d v="1899-12-31T01:43:42"/>
    <x v="20"/>
  </r>
  <r>
    <d v="1899-12-31T01:43:41"/>
    <x v="20"/>
  </r>
  <r>
    <d v="1899-12-31T01:44:30"/>
    <x v="20"/>
  </r>
  <r>
    <d v="1899-12-31T01:44:30"/>
    <x v="20"/>
  </r>
  <r>
    <d v="1899-12-31T01:44:30"/>
    <x v="20"/>
  </r>
  <r>
    <d v="1899-12-31T01:44:30"/>
    <x v="20"/>
  </r>
  <r>
    <d v="1899-12-31T01:44:30"/>
    <x v="20"/>
  </r>
  <r>
    <d v="1899-12-31T01:44:30"/>
    <x v="20"/>
  </r>
  <r>
    <d v="1899-12-31T01:44:30"/>
    <x v="20"/>
  </r>
  <r>
    <d v="1899-12-31T01:44:30"/>
    <x v="20"/>
  </r>
  <r>
    <d v="1899-12-31T01:44:30"/>
    <x v="20"/>
  </r>
  <r>
    <d v="1899-12-31T01:44:30"/>
    <x v="20"/>
  </r>
  <r>
    <d v="1899-12-31T01:44:30"/>
    <x v="20"/>
  </r>
  <r>
    <d v="1899-12-31T01:44:30"/>
    <x v="20"/>
  </r>
  <r>
    <d v="1899-12-31T01:44:30"/>
    <x v="20"/>
  </r>
  <r>
    <d v="1899-12-31T01:44:30"/>
    <x v="20"/>
  </r>
  <r>
    <d v="1899-12-31T01:44:30"/>
    <x v="20"/>
  </r>
  <r>
    <d v="1899-12-31T01:44:30"/>
    <x v="20"/>
  </r>
  <r>
    <d v="1899-12-31T01:44:30"/>
    <x v="20"/>
  </r>
  <r>
    <d v="1899-12-31T01:44:30"/>
    <x v="20"/>
  </r>
  <r>
    <d v="1899-12-31T01:44:30"/>
    <x v="20"/>
  </r>
  <r>
    <d v="1899-12-31T01:44:29"/>
    <x v="20"/>
  </r>
  <r>
    <d v="1899-12-31T01:44:29"/>
    <x v="20"/>
  </r>
  <r>
    <d v="1899-12-31T01:44:29"/>
    <x v="20"/>
  </r>
  <r>
    <d v="1899-12-31T01:44:29"/>
    <x v="20"/>
  </r>
  <r>
    <d v="1899-12-31T01:44:30"/>
    <x v="20"/>
  </r>
  <r>
    <d v="1899-12-31T01:44:30"/>
    <x v="20"/>
  </r>
  <r>
    <d v="1899-12-31T01:44:30"/>
    <x v="20"/>
  </r>
  <r>
    <d v="1899-12-31T01:45:18"/>
    <x v="20"/>
  </r>
  <r>
    <d v="1899-12-31T01:45:18"/>
    <x v="20"/>
  </r>
  <r>
    <d v="1899-12-31T01:45:18"/>
    <x v="20"/>
  </r>
  <r>
    <d v="1899-12-31T01:45:18"/>
    <x v="20"/>
  </r>
  <r>
    <d v="1899-12-31T01:45:18"/>
    <x v="20"/>
  </r>
  <r>
    <d v="1899-12-31T01:45:18"/>
    <x v="20"/>
  </r>
  <r>
    <d v="1899-12-31T01:45:18"/>
    <x v="20"/>
  </r>
  <r>
    <d v="1899-12-31T01:45:18"/>
    <x v="20"/>
  </r>
  <r>
    <d v="1899-12-31T01:45:18"/>
    <x v="20"/>
  </r>
  <r>
    <d v="1899-12-31T01:45:18"/>
    <x v="20"/>
  </r>
  <r>
    <d v="1899-12-31T01:45:18"/>
    <x v="20"/>
  </r>
  <r>
    <d v="1899-12-31T01:45:18"/>
    <x v="20"/>
  </r>
  <r>
    <d v="1899-12-31T01:45:18"/>
    <x v="20"/>
  </r>
  <r>
    <d v="1899-12-31T01:45:18"/>
    <x v="20"/>
  </r>
  <r>
    <d v="1899-12-31T01:45:18"/>
    <x v="20"/>
  </r>
  <r>
    <d v="1899-12-31T01:45:18"/>
    <x v="20"/>
  </r>
  <r>
    <d v="1899-12-31T01:45:18"/>
    <x v="20"/>
  </r>
  <r>
    <d v="1899-12-31T01:45:18"/>
    <x v="20"/>
  </r>
  <r>
    <d v="1899-12-31T01:45:18"/>
    <x v="20"/>
  </r>
  <r>
    <d v="1899-12-31T01:45:18"/>
    <x v="20"/>
  </r>
  <r>
    <d v="1899-12-31T01:45:18"/>
    <x v="20"/>
  </r>
  <r>
    <d v="1899-12-31T01:45:18"/>
    <x v="20"/>
  </r>
  <r>
    <d v="1899-12-31T01:45:18"/>
    <x v="2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7">
  <r>
    <d v="1899-12-30T00:00:00"/>
    <d v="1899-12-31T07:06:00"/>
    <d v="1900-01-01T02:07:00"/>
    <s v="12.50.46"/>
    <m/>
    <x v="0"/>
  </r>
  <r>
    <d v="1899-12-30T00:25:00"/>
    <d v="1899-12-31T07:06:00"/>
    <d v="1900-01-01T02:07:00"/>
    <s v="12.50.47"/>
    <m/>
    <x v="0"/>
  </r>
  <r>
    <d v="1899-12-30T00:26:00"/>
    <d v="1899-12-31T07:06:00"/>
    <d v="1900-01-01T02:07:00"/>
    <s v="12.50.48"/>
    <m/>
    <x v="0"/>
  </r>
  <r>
    <d v="1899-12-30T00:36:00"/>
    <d v="1899-12-31T07:06:00"/>
    <d v="1900-01-01T02:07:00"/>
    <s v="12.50.49"/>
    <m/>
    <x v="0"/>
  </r>
  <r>
    <d v="1899-12-30T00:48:00"/>
    <d v="1899-12-31T07:07:00"/>
    <d v="1900-01-01T02:07:00"/>
    <s v="12.50.50"/>
    <m/>
    <x v="0"/>
  </r>
  <r>
    <d v="1899-12-30T00:50:00"/>
    <d v="1899-12-31T07:07:00"/>
    <d v="1900-01-01T02:06:00"/>
    <s v="12.50.51"/>
    <m/>
    <x v="0"/>
  </r>
  <r>
    <d v="1899-12-30T00:51:00"/>
    <d v="1899-12-31T07:07:00"/>
    <d v="1900-01-01T02:06:00"/>
    <s v="12.50.52"/>
    <m/>
    <x v="0"/>
  </r>
  <r>
    <d v="1899-12-30T00:51:00"/>
    <d v="1899-12-31T07:07:00"/>
    <d v="1900-01-01T02:06:00"/>
    <s v="12.50.53"/>
    <m/>
    <x v="0"/>
  </r>
  <r>
    <d v="1899-12-30T00:47:00"/>
    <d v="1899-12-31T07:07:00"/>
    <d v="1900-01-01T02:06:00"/>
    <s v="12.50.54"/>
    <m/>
    <x v="0"/>
  </r>
  <r>
    <d v="1899-12-30T00:44:00"/>
    <d v="1899-12-31T07:07:00"/>
    <d v="1900-01-01T02:05:00"/>
    <s v="12.50.56"/>
    <m/>
    <x v="0"/>
  </r>
  <r>
    <d v="1899-12-30T00:51:00"/>
    <d v="1899-12-31T07:07:00"/>
    <d v="1900-01-01T02:05:00"/>
    <s v="12.50.57"/>
    <m/>
    <x v="0"/>
  </r>
  <r>
    <d v="1899-12-30T00:44:00"/>
    <d v="1899-12-31T07:07:00"/>
    <d v="1900-01-01T02:04:00"/>
    <s v="12.50.58"/>
    <m/>
    <x v="0"/>
  </r>
  <r>
    <d v="1899-12-30T00:46:00"/>
    <d v="1899-12-31T07:07:00"/>
    <d v="1900-01-01T02:04:00"/>
    <s v="12.50.59"/>
    <m/>
    <x v="0"/>
  </r>
  <r>
    <d v="1899-12-30T00:46:00"/>
    <d v="1899-12-31T07:07:00"/>
    <d v="1900-01-01T02:03:00"/>
    <s v="12.51.00"/>
    <m/>
    <x v="1"/>
  </r>
  <r>
    <d v="1899-12-30T00:50:00"/>
    <d v="1899-12-31T07:07:00"/>
    <d v="1900-01-01T02:02:00"/>
    <s v="12.51.01"/>
    <m/>
    <x v="1"/>
  </r>
  <r>
    <d v="1899-12-30T00:52:00"/>
    <d v="1899-12-31T07:07:00"/>
    <d v="1900-01-01T02:02:00"/>
    <s v="12.51.02"/>
    <m/>
    <x v="1"/>
  </r>
  <r>
    <d v="1899-12-30T00:54:00"/>
    <d v="1899-12-31T07:07:00"/>
    <d v="1900-01-01T02:01:00"/>
    <s v="12.51.03"/>
    <m/>
    <x v="1"/>
  </r>
  <r>
    <d v="1899-12-30T00:58:00"/>
    <d v="1899-12-31T07:07:00"/>
    <d v="1900-01-01T02:01:00"/>
    <s v="12.51.04"/>
    <m/>
    <x v="1"/>
  </r>
  <r>
    <n v="4.1666666666666664E-2"/>
    <d v="1899-12-31T07:07:00"/>
    <d v="1900-01-01T02:01:00"/>
    <s v="12.51.05"/>
    <m/>
    <x v="1"/>
  </r>
  <r>
    <d v="1899-12-30T00:59:00"/>
    <d v="1899-12-31T07:08:00"/>
    <d v="1900-01-01T02:01:00"/>
    <s v="12.51.06"/>
    <m/>
    <x v="1"/>
  </r>
  <r>
    <d v="1899-12-30T00:59:00"/>
    <d v="1899-12-31T07:08:00"/>
    <d v="1900-01-01T02:01:00"/>
    <s v="12.51.07"/>
    <m/>
    <x v="1"/>
  </r>
  <r>
    <d v="1899-12-30T00:59:00"/>
    <d v="1899-12-31T07:08:00"/>
    <d v="1900-01-01T02:01:00"/>
    <s v="12.51.08"/>
    <m/>
    <x v="1"/>
  </r>
  <r>
    <d v="1899-12-30T00:55:00"/>
    <d v="1899-12-31T07:08:00"/>
    <d v="1900-01-01T02:01:00"/>
    <s v="12.51.09"/>
    <m/>
    <x v="1"/>
  </r>
  <r>
    <d v="1899-12-30T00:54:00"/>
    <d v="1899-12-31T07:08:00"/>
    <d v="1900-01-01T02:02:00"/>
    <s v="12.51.10"/>
    <m/>
    <x v="1"/>
  </r>
  <r>
    <d v="1899-12-30T00:50:00"/>
    <d v="1899-12-31T07:08:00"/>
    <d v="1900-01-01T02:02:00"/>
    <s v="12.51.11"/>
    <m/>
    <x v="1"/>
  </r>
  <r>
    <d v="1899-12-30T00:43:00"/>
    <d v="1899-12-31T07:08:00"/>
    <d v="1900-01-01T02:02:00"/>
    <s v="12.51.12"/>
    <m/>
    <x v="1"/>
  </r>
  <r>
    <d v="1899-12-30T00:40:00"/>
    <d v="1899-12-31T07:08:00"/>
    <d v="1900-01-01T02:03:00"/>
    <s v="12.51.13"/>
    <m/>
    <x v="1"/>
  </r>
  <r>
    <d v="1899-12-30T00:38:00"/>
    <d v="1899-12-31T07:08:00"/>
    <d v="1900-01-01T02:03:00"/>
    <s v="12.51.14"/>
    <m/>
    <x v="1"/>
  </r>
  <r>
    <d v="1899-12-30T00:38:00"/>
    <d v="1899-12-31T07:08:00"/>
    <d v="1900-01-01T02:04:00"/>
    <s v="12.51.15"/>
    <m/>
    <x v="1"/>
  </r>
  <r>
    <d v="1899-12-30T00:35:00"/>
    <d v="1899-12-31T07:08:00"/>
    <d v="1900-01-01T02:05:00"/>
    <s v="12.51.16"/>
    <m/>
    <x v="1"/>
  </r>
  <r>
    <d v="1899-12-30T00:36:00"/>
    <d v="1899-12-31T07:08:00"/>
    <d v="1900-01-01T02:05:00"/>
    <s v="12.51.17"/>
    <m/>
    <x v="1"/>
  </r>
  <r>
    <d v="1899-12-30T00:29:00"/>
    <d v="1899-12-31T07:08:00"/>
    <d v="1900-01-01T02:05:00"/>
    <s v="12.51.18"/>
    <m/>
    <x v="1"/>
  </r>
  <r>
    <d v="1899-12-30T00:25:00"/>
    <d v="1899-12-31T07:08:00"/>
    <d v="1900-01-01T02:06:00"/>
    <s v="12.51.19"/>
    <m/>
    <x v="1"/>
  </r>
  <r>
    <d v="1899-12-30T00:21:00"/>
    <d v="1899-12-31T07:09:00"/>
    <d v="1900-01-01T02:06:00"/>
    <s v="12.51.20"/>
    <m/>
    <x v="1"/>
  </r>
  <r>
    <d v="1899-12-30T00:23:00"/>
    <d v="1899-12-31T07:09:00"/>
    <d v="1900-01-01T02:06:00"/>
    <s v="12.51.21"/>
    <m/>
    <x v="1"/>
  </r>
  <r>
    <d v="1899-12-30T00:18:00"/>
    <d v="1899-12-31T07:09:00"/>
    <d v="1900-01-01T02:06:00"/>
    <s v="12.51.22"/>
    <m/>
    <x v="1"/>
  </r>
  <r>
    <d v="1899-12-30T00:19:00"/>
    <d v="1899-12-31T07:09:00"/>
    <d v="1900-01-01T02:06:00"/>
    <s v="12.51.23"/>
    <m/>
    <x v="1"/>
  </r>
  <r>
    <d v="1899-12-30T00:00:00"/>
    <d v="1899-12-31T07:09:00"/>
    <d v="1900-01-01T02:07:00"/>
    <s v="12.51.24"/>
    <m/>
    <x v="1"/>
  </r>
  <r>
    <d v="1899-12-30T00:18:00"/>
    <d v="1899-12-31T07:09:00"/>
    <d v="1900-01-01T02:07:00"/>
    <s v="12.51.25"/>
    <m/>
    <x v="1"/>
  </r>
  <r>
    <d v="1899-12-30T00:00:00"/>
    <d v="1899-12-31T07:09:00"/>
    <d v="1900-01-01T02:07:00"/>
    <s v="12.51.26"/>
    <m/>
    <x v="1"/>
  </r>
  <r>
    <d v="1899-12-30T00:00:00"/>
    <d v="1899-12-31T07:09:00"/>
    <d v="1900-01-01T02:07:00"/>
    <s v="12.51.27"/>
    <m/>
    <x v="1"/>
  </r>
  <r>
    <d v="1899-12-30T00:00:00"/>
    <d v="1899-12-31T07:09:00"/>
    <d v="1900-01-01T02:07:00"/>
    <s v="12.51.28"/>
    <m/>
    <x v="1"/>
  </r>
  <r>
    <d v="1899-12-30T00:00:00"/>
    <d v="1899-12-31T07:09:00"/>
    <d v="1900-01-01T02:07:00"/>
    <s v="12.51.29"/>
    <m/>
    <x v="1"/>
  </r>
  <r>
    <d v="1899-12-30T00:18:00"/>
    <d v="1899-12-31T07:09:00"/>
    <d v="1900-01-01T02:07:00"/>
    <s v="12.51.30"/>
    <m/>
    <x v="1"/>
  </r>
  <r>
    <d v="1899-12-30T00:43:00"/>
    <d v="1899-12-31T07:09:00"/>
    <d v="1900-01-01T02:07:00"/>
    <s v="12.51.31"/>
    <m/>
    <x v="1"/>
  </r>
  <r>
    <n v="5.5555555555555552E-2"/>
    <d v="1899-12-31T07:09:00"/>
    <d v="1900-01-01T02:06:00"/>
    <s v="12.51.32"/>
    <m/>
    <x v="1"/>
  </r>
  <r>
    <d v="1899-12-30T01:08:00"/>
    <d v="1899-12-31T07:09:00"/>
    <d v="1900-01-01T02:06:00"/>
    <s v="12.51.33"/>
    <m/>
    <x v="1"/>
  </r>
  <r>
    <d v="1899-12-30T01:10:00"/>
    <d v="1899-12-31T07:09:00"/>
    <d v="1900-01-01T02:05:00"/>
    <s v="12.51.34"/>
    <m/>
    <x v="1"/>
  </r>
  <r>
    <d v="1899-12-30T01:00:00"/>
    <d v="1899-12-31T07:09:00"/>
    <d v="1900-01-01T02:04:00"/>
    <s v="12.51.35"/>
    <m/>
    <x v="1"/>
  </r>
  <r>
    <n v="6.0416666666666667E-2"/>
    <d v="1899-12-31T07:09:00"/>
    <d v="1900-01-01T02:03:00"/>
    <s v="12.51.36"/>
    <m/>
    <x v="1"/>
  </r>
  <r>
    <n v="5.6250000000000001E-2"/>
    <d v="1899-12-31T08:00:00"/>
    <d v="1900-01-01T02:02:00"/>
    <s v="12.51.37"/>
    <m/>
    <x v="1"/>
  </r>
  <r>
    <n v="5.347222222222222E-2"/>
    <d v="1899-12-31T08:00:00"/>
    <d v="1900-01-01T02:01:00"/>
    <s v="12.51.38"/>
    <m/>
    <x v="1"/>
  </r>
  <r>
    <n v="5.6250000000000001E-2"/>
    <d v="1899-12-31T08:00:00"/>
    <d v="1900-01-01T02:00:00"/>
    <s v="12.51.39"/>
    <m/>
    <x v="1"/>
  </r>
  <r>
    <n v="5.9027777777777776E-2"/>
    <d v="1899-12-31T08:00:00"/>
    <d v="1900-01-01T01:09:00"/>
    <s v="12.51.40"/>
    <m/>
    <x v="1"/>
  </r>
  <r>
    <d v="1899-12-30T01:00:00"/>
    <d v="1899-12-31T08:00:00"/>
    <d v="1900-01-01T01:08:00"/>
    <s v="12.51.41"/>
    <m/>
    <x v="1"/>
  </r>
  <r>
    <n v="6.458333333333334E-2"/>
    <d v="1899-12-31T08:00:00"/>
    <d v="1900-01-01T01:08:00"/>
    <s v="12.51.42"/>
    <m/>
    <x v="1"/>
  </r>
  <r>
    <n v="6.3888888888888884E-2"/>
    <d v="1899-12-31T08:00:00"/>
    <d v="1900-01-01T01:06:00"/>
    <s v="12.51.43"/>
    <m/>
    <x v="1"/>
  </r>
  <r>
    <n v="6.3888888888888884E-2"/>
    <d v="1899-12-31T08:00:00"/>
    <d v="1900-01-01T01:05:00"/>
    <s v="12.51.44"/>
    <m/>
    <x v="1"/>
  </r>
  <r>
    <n v="6.8750000000000006E-2"/>
    <d v="1899-12-31T08:00:00"/>
    <d v="1900-01-01T01:04:00"/>
    <s v="12.51.45"/>
    <m/>
    <x v="1"/>
  </r>
  <r>
    <d v="1899-12-30T01:04:00"/>
    <d v="1899-12-31T08:00:00"/>
    <d v="1900-01-01T01:03:00"/>
    <s v="12.51.46"/>
    <m/>
    <x v="1"/>
  </r>
  <r>
    <d v="1899-12-30T01:06:00"/>
    <d v="1899-12-31T08:00:00"/>
    <d v="1900-01-01T01:02:00"/>
    <s v="12.51.47"/>
    <m/>
    <x v="1"/>
  </r>
  <r>
    <d v="1899-12-30T01:18:00"/>
    <d v="1899-12-31T08:00:00"/>
    <d v="1900-01-01T01:02:00"/>
    <s v="12.51.48"/>
    <m/>
    <x v="1"/>
  </r>
  <r>
    <d v="1899-12-30T01:28:00"/>
    <d v="1899-12-31T08:00:00"/>
    <d v="1900-01-01T01:02:00"/>
    <s v="12.51.49"/>
    <m/>
    <x v="1"/>
  </r>
  <r>
    <d v="1899-12-30T01:54:00"/>
    <d v="1899-12-31T08:00:00"/>
    <d v="1900-01-01T01:02:00"/>
    <s v="12.51.50"/>
    <m/>
    <x v="1"/>
  </r>
  <r>
    <n v="9.6527777777777782E-2"/>
    <d v="1899-12-31T08:00:00"/>
    <d v="1900-01-01T01:01:00"/>
    <s v="12.51.51"/>
    <m/>
    <x v="1"/>
  </r>
  <r>
    <n v="0.10277777777777777"/>
    <d v="1899-12-31T08:00:00"/>
    <d v="1900-01-01T01:00:00"/>
    <s v="12.51.52"/>
    <m/>
    <x v="1"/>
  </r>
  <r>
    <n v="9.4444444444444442E-2"/>
    <d v="1899-12-31T08:00:00"/>
    <d v="1900-01-01T00:09:00"/>
    <s v="12.51.53"/>
    <m/>
    <x v="1"/>
  </r>
  <r>
    <n v="9.3055555555555558E-2"/>
    <d v="1899-12-31T08:00:00"/>
    <d v="1900-01-01T00:08:00"/>
    <s v="12.51.54"/>
    <m/>
    <x v="1"/>
  </r>
  <r>
    <n v="9.8611111111111108E-2"/>
    <d v="1899-12-31T08:01:00"/>
    <d v="1900-01-01T00:08:00"/>
    <s v="12.51.55"/>
    <m/>
    <x v="1"/>
  </r>
  <r>
    <n v="9.6527777777777782E-2"/>
    <d v="1899-12-31T08:01:00"/>
    <d v="1900-01-01T00:08:00"/>
    <s v="12.51.56"/>
    <m/>
    <x v="1"/>
  </r>
  <r>
    <n v="8.8888888888888892E-2"/>
    <d v="1899-12-31T08:01:00"/>
    <d v="1900-01-01T00:08:00"/>
    <s v="12.51.57"/>
    <m/>
    <x v="1"/>
  </r>
  <r>
    <n v="8.4027777777777785E-2"/>
    <d v="1899-12-31T08:01:00"/>
    <d v="1900-01-01T00:09:00"/>
    <s v="12.51.58"/>
    <m/>
    <x v="1"/>
  </r>
  <r>
    <n v="9.0277777777777776E-2"/>
    <d v="1899-12-31T08:01:00"/>
    <d v="1900-01-01T00:09:00"/>
    <s v="12.51.59"/>
    <m/>
    <x v="1"/>
  </r>
  <r>
    <d v="1899-12-30T02:01:00"/>
    <d v="1899-12-31T08:01:00"/>
    <d v="1900-01-01T00:09:00"/>
    <s v="12.52.00"/>
    <m/>
    <x v="2"/>
  </r>
  <r>
    <d v="1899-12-30T02:33:00"/>
    <d v="1899-12-31T08:01:00"/>
    <d v="1900-01-01T00:09:00"/>
    <s v="12.52.01"/>
    <m/>
    <x v="2"/>
  </r>
  <r>
    <d v="1899-12-30T02:45:00"/>
    <d v="1899-12-31T08:01:00"/>
    <d v="1900-01-01T00:09:00"/>
    <s v="12.52.02"/>
    <m/>
    <x v="2"/>
  </r>
  <r>
    <n v="0.11041666666666666"/>
    <d v="1899-12-31T08:01:00"/>
    <d v="1900-01-01T00:08:00"/>
    <s v="12.52.03"/>
    <m/>
    <x v="2"/>
  </r>
  <r>
    <n v="9.6527777777777782E-2"/>
    <d v="1899-12-31T08:01:00"/>
    <d v="1900-01-01T00:08:00"/>
    <s v="12.52.04"/>
    <m/>
    <x v="2"/>
  </r>
  <r>
    <n v="9.166666666666666E-2"/>
    <d v="1899-12-31T08:01:00"/>
    <d v="1900-01-01T00:07:00"/>
    <s v="12.52.05"/>
    <m/>
    <x v="2"/>
  </r>
  <r>
    <n v="0.10277777777777777"/>
    <d v="1899-12-31T08:01:00"/>
    <d v="1900-01-01T00:06:00"/>
    <s v="12.52.06"/>
    <m/>
    <x v="2"/>
  </r>
  <r>
    <d v="1899-12-30T02:07:00"/>
    <d v="1899-12-31T08:01:00"/>
    <d v="1900-01-01T00:06:00"/>
    <s v="12.52.07"/>
    <m/>
    <x v="2"/>
  </r>
  <r>
    <d v="1899-12-30T02:00:00"/>
    <d v="1899-12-31T08:01:00"/>
    <d v="1900-01-01T00:05:00"/>
    <s v="12.52.08"/>
    <m/>
    <x v="2"/>
  </r>
  <r>
    <d v="1899-12-30T02:04:00"/>
    <d v="1899-12-31T08:01:00"/>
    <d v="1900-01-01T00:03:00"/>
    <s v="12.52.09"/>
    <m/>
    <x v="2"/>
  </r>
  <r>
    <d v="1899-12-30T02:07:00"/>
    <d v="1899-12-31T08:01:00"/>
    <d v="1900-01-01T00:02:00"/>
    <s v="12.52.10"/>
    <m/>
    <x v="2"/>
  </r>
  <r>
    <d v="1899-12-30T02:23:00"/>
    <d v="1899-12-31T08:01:00"/>
    <d v="1900-01-01T00:00:00"/>
    <s v="12.52.11"/>
    <m/>
    <x v="2"/>
  </r>
  <r>
    <n v="0.10694444444444444"/>
    <d v="1899-12-31T08:01:00"/>
    <d v="1899-12-31T23:09:00"/>
    <s v="12.52.12"/>
    <m/>
    <x v="2"/>
  </r>
  <r>
    <n v="9.4444444444444442E-2"/>
    <d v="1899-12-31T08:01:00"/>
    <d v="1899-12-31T23:08:00"/>
    <s v="12.52.13"/>
    <m/>
    <x v="2"/>
  </r>
  <r>
    <n v="9.3055555555555558E-2"/>
    <d v="1899-12-31T08:01:00"/>
    <d v="1899-12-31T23:07:00"/>
    <s v="12.52.14"/>
    <m/>
    <x v="2"/>
  </r>
  <r>
    <n v="8.5416666666666669E-2"/>
    <d v="1899-12-31T08:01:00"/>
    <d v="1899-12-31T23:06:00"/>
    <s v="12.52.15"/>
    <m/>
    <x v="2"/>
  </r>
  <r>
    <d v="1899-12-30T01:45:00"/>
    <d v="1899-12-31T08:01:00"/>
    <d v="1899-12-31T23:06:00"/>
    <s v="12.52.16"/>
    <m/>
    <x v="2"/>
  </r>
  <r>
    <d v="1899-12-30T01:42:00"/>
    <d v="1899-12-31T08:01:00"/>
    <d v="1899-12-31T23:06:00"/>
    <s v="12.52.17"/>
    <m/>
    <x v="2"/>
  </r>
  <r>
    <d v="1899-12-30T01:55:00"/>
    <d v="1899-12-31T08:01:00"/>
    <d v="1899-12-31T23:06:00"/>
    <s v="12.52.18"/>
    <m/>
    <x v="2"/>
  </r>
  <r>
    <d v="1899-12-30T01:47:00"/>
    <d v="1899-12-31T08:01:00"/>
    <d v="1899-12-31T23:06:00"/>
    <s v="12.52.19"/>
    <m/>
    <x v="2"/>
  </r>
  <r>
    <d v="1899-12-30T01:34:00"/>
    <d v="1899-12-31T08:01:00"/>
    <d v="1899-12-31T23:06:00"/>
    <s v="12.52.20"/>
    <m/>
    <x v="2"/>
  </r>
  <r>
    <d v="1899-12-30T01:45:00"/>
    <d v="1899-12-31T08:01:00"/>
    <d v="1899-12-31T23:06:00"/>
    <s v="12.52.21"/>
    <m/>
    <x v="2"/>
  </r>
  <r>
    <n v="8.8888888888888892E-2"/>
    <d v="1899-12-31T08:01:00"/>
    <d v="1899-12-31T23:06:00"/>
    <s v="12.52.22"/>
    <m/>
    <x v="2"/>
  </r>
  <r>
    <n v="0.10138888888888889"/>
    <d v="1899-12-31T08:01:00"/>
    <d v="1899-12-31T23:07:00"/>
    <s v="12.52.23"/>
    <m/>
    <x v="2"/>
  </r>
  <r>
    <n v="0.10833333333333334"/>
    <d v="1899-12-31T08:01:00"/>
    <d v="1899-12-31T23:07:00"/>
    <s v="12.52.24"/>
    <m/>
    <x v="2"/>
  </r>
  <r>
    <n v="0.10555555555555556"/>
    <d v="1899-12-31T08:01:00"/>
    <d v="1899-12-31T23:08:00"/>
    <s v="12.52.25"/>
    <m/>
    <x v="2"/>
  </r>
  <r>
    <n v="0.10138888888888889"/>
    <d v="1899-12-31T08:01:00"/>
    <d v="1899-12-31T23:08:00"/>
    <s v="12.52.26"/>
    <m/>
    <x v="2"/>
  </r>
  <r>
    <n v="9.583333333333334E-2"/>
    <d v="1899-12-31T08:01:00"/>
    <d v="1899-12-31T23:08:00"/>
    <s v="12.52.27"/>
    <m/>
    <x v="2"/>
  </r>
  <r>
    <n v="9.166666666666666E-2"/>
    <d v="1899-12-31T08:01:00"/>
    <d v="1899-12-31T23:08:00"/>
    <s v="12.52.28"/>
    <m/>
    <x v="2"/>
  </r>
  <r>
    <n v="9.4444444444444442E-2"/>
    <d v="1899-12-31T08:01:00"/>
    <d v="1899-12-31T23:08:00"/>
    <s v="12.52.29"/>
    <m/>
    <x v="2"/>
  </r>
  <r>
    <n v="9.8611111111111108E-2"/>
    <d v="1899-12-31T08:01:00"/>
    <d v="1899-12-31T23:08:00"/>
    <s v="12.52.30"/>
    <m/>
    <x v="2"/>
  </r>
  <r>
    <n v="8.7499999999999994E-2"/>
    <d v="1899-12-31T08:01:00"/>
    <d v="1899-12-31T23:08:00"/>
    <s v="12.52.31"/>
    <m/>
    <x v="2"/>
  </r>
  <r>
    <n v="8.5416666666666669E-2"/>
    <d v="1899-12-31T08:01:00"/>
    <d v="1899-12-31T23:08:00"/>
    <s v="12.52.32"/>
    <m/>
    <x v="2"/>
  </r>
  <r>
    <d v="1899-12-30T01:54:00"/>
    <d v="1899-12-31T08:00:00"/>
    <d v="1899-12-31T23:08:00"/>
    <s v="12.52.33"/>
    <m/>
    <x v="2"/>
  </r>
  <r>
    <d v="1899-12-30T01:43:00"/>
    <d v="1899-12-31T08:00:00"/>
    <d v="1899-12-31T23:08:00"/>
    <s v="12.52.34"/>
    <m/>
    <x v="2"/>
  </r>
  <r>
    <d v="1899-12-30T01:33:00"/>
    <d v="1899-12-31T08:00:00"/>
    <d v="1899-12-31T23:08:00"/>
    <s v="12.52.35"/>
    <m/>
    <x v="2"/>
  </r>
  <r>
    <d v="1899-12-30T01:08:00"/>
    <d v="1899-12-31T08:00:00"/>
    <d v="1899-12-31T23:08:00"/>
    <s v="12.52.36"/>
    <m/>
    <x v="2"/>
  </r>
  <r>
    <n v="6.8750000000000006E-2"/>
    <d v="1899-12-31T08:00:00"/>
    <d v="1899-12-31T23:08:00"/>
    <s v="12.52.37"/>
    <m/>
    <x v="2"/>
  </r>
  <r>
    <n v="6.1805555555555558E-2"/>
    <d v="1899-12-31T08:00:00"/>
    <d v="1899-12-31T23:09:00"/>
    <s v="12.52.38"/>
    <m/>
    <x v="2"/>
  </r>
  <r>
    <n v="5.5555555555555552E-2"/>
    <d v="1899-12-31T08:00:00"/>
    <d v="1899-12-31T23:09:00"/>
    <s v="12.52.39"/>
    <m/>
    <x v="2"/>
  </r>
  <r>
    <n v="4.7222222222222221E-2"/>
    <d v="1899-12-31T08:00:00"/>
    <d v="1899-12-31T23:09:00"/>
    <s v="12.52.40"/>
    <m/>
    <x v="2"/>
  </r>
  <r>
    <d v="1899-12-30T00:59:00"/>
    <d v="1899-12-31T08:00:00"/>
    <d v="1900-01-01T00:00:00"/>
    <s v="12.52.41"/>
    <m/>
    <x v="2"/>
  </r>
  <r>
    <d v="1899-12-30T00:51:00"/>
    <d v="1899-12-31T08:00:00"/>
    <d v="1900-01-01T00:00:00"/>
    <s v="12.52.42"/>
    <m/>
    <x v="2"/>
  </r>
  <r>
    <d v="1899-12-30T00:47:00"/>
    <d v="1899-12-31T08:00:00"/>
    <d v="1900-01-01T00:01:00"/>
    <s v="12.52.43"/>
    <m/>
    <x v="2"/>
  </r>
  <r>
    <d v="1899-12-30T00:38:00"/>
    <d v="1899-12-31T08:00:00"/>
    <d v="1900-01-01T00:01:00"/>
    <s v="12.52.44"/>
    <m/>
    <x v="2"/>
  </r>
  <r>
    <d v="1899-12-30T00:34:00"/>
    <d v="1899-12-31T08:00:00"/>
    <d v="1900-01-01T00:01:00"/>
    <s v="12.52.45"/>
    <m/>
    <x v="2"/>
  </r>
  <r>
    <d v="1899-12-30T00:25:00"/>
    <d v="1899-12-31T08:00:00"/>
    <d v="1900-01-01T00:01:00"/>
    <s v="12.52.46"/>
    <m/>
    <x v="2"/>
  </r>
  <r>
    <d v="1899-12-30T00:19:00"/>
    <d v="1899-12-31T08:00:00"/>
    <d v="1900-01-01T00:02:00"/>
    <s v="12.52.47"/>
    <m/>
    <x v="2"/>
  </r>
  <r>
    <d v="1899-12-30T00:00:00"/>
    <d v="1899-12-31T08:00:00"/>
    <d v="1900-01-01T00:03:00"/>
    <s v="12.52.48"/>
    <m/>
    <x v="2"/>
  </r>
  <r>
    <d v="1899-12-30T00:00:00"/>
    <d v="1899-12-31T08:00:00"/>
    <d v="1900-01-01T00:03:00"/>
    <s v="12.52.49"/>
    <m/>
    <x v="2"/>
  </r>
  <r>
    <d v="1899-12-30T00:00:00"/>
    <d v="1899-12-31T08:00:00"/>
    <d v="1900-01-01T00:03:00"/>
    <s v="12.52.50"/>
    <m/>
    <x v="2"/>
  </r>
  <r>
    <d v="1899-12-30T00:00:00"/>
    <d v="1899-12-31T08:00:00"/>
    <d v="1900-01-01T00:03:00"/>
    <s v="12.52.51"/>
    <m/>
    <x v="2"/>
  </r>
  <r>
    <d v="1899-12-30T00:22:00"/>
    <d v="1899-12-31T08:00:00"/>
    <d v="1900-01-01T00:04:00"/>
    <s v="12.52.52"/>
    <m/>
    <x v="2"/>
  </r>
  <r>
    <d v="1899-12-30T00:23:00"/>
    <d v="1899-12-31T08:00:00"/>
    <d v="1900-01-01T00:04:00"/>
    <s v="12.52.53"/>
    <m/>
    <x v="2"/>
  </r>
  <r>
    <d v="1899-12-30T00:00:00"/>
    <d v="1899-12-31T08:00:00"/>
    <d v="1900-01-01T00:04:00"/>
    <s v="12.52.54"/>
    <m/>
    <x v="2"/>
  </r>
  <r>
    <d v="1899-12-30T00:25:00"/>
    <d v="1899-12-31T08:00:00"/>
    <d v="1900-01-01T00:05:00"/>
    <s v="12.52.55"/>
    <m/>
    <x v="2"/>
  </r>
  <r>
    <d v="1899-12-30T00:39:00"/>
    <d v="1899-12-31T08:00:00"/>
    <d v="1900-01-01T00:04:00"/>
    <s v="12.52.56"/>
    <m/>
    <x v="2"/>
  </r>
  <r>
    <d v="1899-12-30T00:47:00"/>
    <d v="1899-12-31T08:00:00"/>
    <d v="1900-01-01T00:04:00"/>
    <s v="12.52.57"/>
    <m/>
    <x v="2"/>
  </r>
  <r>
    <d v="1899-12-30T00:54:00"/>
    <d v="1899-12-31T08:00:00"/>
    <d v="1900-01-01T00:04:00"/>
    <s v="12.52.58"/>
    <m/>
    <x v="2"/>
  </r>
  <r>
    <n v="4.7222222222222221E-2"/>
    <d v="1899-12-31T08:00:00"/>
    <d v="1900-01-01T00:04:00"/>
    <s v="12.52.59"/>
    <m/>
    <x v="2"/>
  </r>
  <r>
    <n v="5.347222222222222E-2"/>
    <d v="1899-12-31T08:00:00"/>
    <d v="1900-01-01T00:03:00"/>
    <s v="12.53.00"/>
    <m/>
    <x v="3"/>
  </r>
  <r>
    <n v="6.0416666666666667E-2"/>
    <d v="1899-12-31T08:00:00"/>
    <d v="1900-01-01T00:03:00"/>
    <s v="12.53.01"/>
    <m/>
    <x v="3"/>
  </r>
  <r>
    <d v="1899-12-30T01:00:00"/>
    <d v="1899-12-31T08:00:00"/>
    <d v="1900-01-01T00:02:00"/>
    <s v="12.53.02"/>
    <m/>
    <x v="3"/>
  </r>
  <r>
    <n v="6.3194444444444442E-2"/>
    <d v="1899-12-31T08:00:00"/>
    <d v="1900-01-01T00:01:00"/>
    <s v="12.53.03"/>
    <m/>
    <x v="3"/>
  </r>
  <r>
    <n v="6.1805555555555558E-2"/>
    <d v="1899-12-31T08:00:00"/>
    <d v="1900-01-01T00:01:00"/>
    <s v="12.53.04"/>
    <m/>
    <x v="3"/>
  </r>
  <r>
    <d v="1899-12-30T01:09:00"/>
    <d v="1899-12-31T08:00:00"/>
    <d v="1900-01-01T00:00:00"/>
    <s v="12.53.05"/>
    <m/>
    <x v="3"/>
  </r>
  <r>
    <d v="1899-12-30T01:21:00"/>
    <d v="1899-12-31T08:00:00"/>
    <d v="1900-01-01T00:00:00"/>
    <s v="12.53.06"/>
    <m/>
    <x v="3"/>
  </r>
  <r>
    <d v="1899-12-30T01:30:00"/>
    <d v="1899-12-31T08:00:00"/>
    <d v="1899-12-31T23:09:00"/>
    <s v="12.53.07"/>
    <m/>
    <x v="3"/>
  </r>
  <r>
    <d v="1899-12-30T01:32:00"/>
    <d v="1899-12-31T08:00:00"/>
    <d v="1899-12-31T23:08:00"/>
    <s v="12.53.08"/>
    <m/>
    <x v="3"/>
  </r>
  <r>
    <d v="1899-12-30T01:34:00"/>
    <d v="1899-12-31T08:00:00"/>
    <d v="1899-12-31T23:08:00"/>
    <s v="12.53.09"/>
    <m/>
    <x v="3"/>
  </r>
  <r>
    <d v="1899-12-30T01:41:00"/>
    <d v="1899-12-31T08:00:00"/>
    <d v="1899-12-31T23:07:00"/>
    <s v="12.53.10"/>
    <m/>
    <x v="3"/>
  </r>
  <r>
    <d v="1899-12-30T01:37:00"/>
    <d v="1899-12-31T08:00:00"/>
    <d v="1899-12-31T23:07:00"/>
    <s v="12.53.11"/>
    <m/>
    <x v="3"/>
  </r>
  <r>
    <d v="1899-12-30T01:20:00"/>
    <d v="1899-12-31T08:00:00"/>
    <d v="1899-12-31T23:07:00"/>
    <s v="12.53.12"/>
    <m/>
    <x v="3"/>
  </r>
  <r>
    <d v="1899-12-30T01:13:00"/>
    <d v="1899-12-31T08:00:00"/>
    <d v="1899-12-31T23:08:00"/>
    <s v="12.53.13"/>
    <m/>
    <x v="3"/>
  </r>
  <r>
    <d v="1899-12-30T01:12:00"/>
    <d v="1899-12-31T08:00:00"/>
    <d v="1899-12-31T23:08:00"/>
    <s v="12.53.14"/>
    <m/>
    <x v="3"/>
  </r>
  <r>
    <d v="1899-12-30T01:12:00"/>
    <d v="1899-12-31T08:00:00"/>
    <d v="1899-12-31T23:09:00"/>
    <s v="12.53.15"/>
    <m/>
    <x v="3"/>
  </r>
  <r>
    <d v="1899-12-30T01:18:00"/>
    <d v="1899-12-31T08:00:00"/>
    <d v="1899-12-31T23:09:00"/>
    <s v="12.53.16"/>
    <m/>
    <x v="3"/>
  </r>
  <r>
    <d v="1899-12-30T01:12:00"/>
    <d v="1899-12-31T08:00:00"/>
    <d v="1900-01-01T00:00:00"/>
    <s v="12.53.17"/>
    <m/>
    <x v="3"/>
  </r>
  <r>
    <d v="1899-12-30T01:09:00"/>
    <d v="1899-12-31T08:00:00"/>
    <d v="1900-01-01T00:01:00"/>
    <s v="12.53.18"/>
    <m/>
    <x v="3"/>
  </r>
  <r>
    <d v="1899-12-30T01:04:00"/>
    <d v="1899-12-31T08:00:00"/>
    <d v="1900-01-01T00:01:00"/>
    <s v="12.53.19"/>
    <m/>
    <x v="3"/>
  </r>
  <r>
    <d v="1899-12-30T01:00:00"/>
    <d v="1899-12-31T08:00:00"/>
    <d v="1900-01-01T00:02:00"/>
    <s v="12.53.20"/>
    <m/>
    <x v="3"/>
  </r>
  <r>
    <n v="6.8750000000000006E-2"/>
    <d v="1899-12-31T08:00:00"/>
    <d v="1900-01-01T00:03:00"/>
    <s v="12.53.21"/>
    <m/>
    <x v="3"/>
  </r>
  <r>
    <n v="6.458333333333334E-2"/>
    <d v="1899-12-31T08:00:00"/>
    <d v="1900-01-01T00:03:00"/>
    <s v="12.53.22"/>
    <m/>
    <x v="3"/>
  </r>
  <r>
    <n v="6.3194444444444442E-2"/>
    <d v="1899-12-31T08:00:00"/>
    <d v="1900-01-01T00:04:00"/>
    <s v="12.53.23"/>
    <m/>
    <x v="3"/>
  </r>
  <r>
    <n v="6.3888888888888884E-2"/>
    <d v="1899-12-31T08:01:00"/>
    <d v="1900-01-01T00:05:00"/>
    <s v="12.53.24"/>
    <m/>
    <x v="3"/>
  </r>
  <r>
    <n v="6.5972222222222224E-2"/>
    <d v="1899-12-31T08:01:00"/>
    <d v="1900-01-01T00:05:00"/>
    <s v="12.53.25"/>
    <m/>
    <x v="3"/>
  </r>
  <r>
    <n v="6.6666666666666666E-2"/>
    <d v="1899-12-31T08:01:00"/>
    <d v="1900-01-01T00:06:00"/>
    <s v="12.53.26"/>
    <m/>
    <x v="3"/>
  </r>
  <r>
    <n v="6.8750000000000006E-2"/>
    <d v="1899-12-31T08:01:00"/>
    <d v="1900-01-01T00:06:00"/>
    <s v="12.53.27"/>
    <m/>
    <x v="3"/>
  </r>
  <r>
    <n v="6.458333333333334E-2"/>
    <d v="1899-12-31T08:01:00"/>
    <d v="1900-01-01T00:06:00"/>
    <s v="12.53.28"/>
    <m/>
    <x v="3"/>
  </r>
  <r>
    <n v="6.458333333333334E-2"/>
    <d v="1899-12-31T08:01:00"/>
    <d v="1900-01-01T00:07:00"/>
    <s v="12.53.29"/>
    <m/>
    <x v="3"/>
  </r>
  <r>
    <d v="1899-12-30T01:25:00"/>
    <d v="1899-12-31T08:01:00"/>
    <d v="1900-01-01T00:07:00"/>
    <s v="12.53.30"/>
    <m/>
    <x v="3"/>
  </r>
  <r>
    <d v="1899-12-30T01:24:00"/>
    <d v="1899-12-31T08:01:00"/>
    <d v="1900-01-01T00:07:00"/>
    <s v="12.53.31"/>
    <m/>
    <x v="3"/>
  </r>
  <r>
    <d v="1899-12-30T01:08:00"/>
    <d v="1899-12-31T08:01:00"/>
    <d v="1900-01-01T00:06:00"/>
    <s v="12.53.32"/>
    <m/>
    <x v="3"/>
  </r>
  <r>
    <n v="6.7361111111111108E-2"/>
    <d v="1899-12-31T08:01:00"/>
    <d v="1900-01-01T00:05:00"/>
    <s v="12.53.33"/>
    <m/>
    <x v="3"/>
  </r>
  <r>
    <n v="5.7638888888888892E-2"/>
    <d v="1899-12-31T08:01:00"/>
    <d v="1900-01-01T00:04:00"/>
    <s v="12.53.34"/>
    <m/>
    <x v="3"/>
  </r>
  <r>
    <n v="4.791666666666667E-2"/>
    <d v="1899-12-31T08:01:00"/>
    <d v="1900-01-01T00:03:00"/>
    <s v="12.53.35"/>
    <m/>
    <x v="3"/>
  </r>
  <r>
    <n v="4.7222222222222221E-2"/>
    <d v="1899-12-31T08:01:00"/>
    <d v="1900-01-01T00:02:00"/>
    <s v="12.53.36"/>
    <m/>
    <x v="3"/>
  </r>
  <r>
    <n v="5.9027777777777776E-2"/>
    <d v="1899-12-31T08:01:00"/>
    <d v="1900-01-01T00:02:00"/>
    <s v="12.53.37"/>
    <m/>
    <x v="3"/>
  </r>
  <r>
    <d v="1899-12-30T01:18:00"/>
    <d v="1899-12-31T08:01:00"/>
    <d v="1900-01-01T00:01:00"/>
    <s v="12.53.38"/>
    <m/>
    <x v="3"/>
  </r>
  <r>
    <d v="1899-12-30T01:42:00"/>
    <d v="1899-12-31T08:01:00"/>
    <d v="1900-01-01T00:01:00"/>
    <s v="12.53.39"/>
    <m/>
    <x v="3"/>
  </r>
  <r>
    <d v="1899-12-30T01:42:00"/>
    <d v="1899-12-31T08:01:00"/>
    <d v="1900-01-01T00:00:00"/>
    <s v="12.53.40"/>
    <m/>
    <x v="3"/>
  </r>
  <r>
    <d v="1899-12-30T01:32:00"/>
    <d v="1899-12-31T08:01:00"/>
    <d v="1900-01-01T00:00:00"/>
    <s v="12.53.41"/>
    <m/>
    <x v="3"/>
  </r>
  <r>
    <d v="1899-12-30T01:20:00"/>
    <d v="1899-12-31T08:01:00"/>
    <d v="1899-12-31T23:09:00"/>
    <s v="12.53.42"/>
    <m/>
    <x v="3"/>
  </r>
  <r>
    <d v="1899-12-30T01:01:00"/>
    <d v="1899-12-31T08:01:00"/>
    <d v="1899-12-31T23:09:00"/>
    <s v="12.53.43"/>
    <m/>
    <x v="3"/>
  </r>
  <r>
    <n v="6.458333333333334E-2"/>
    <d v="1899-12-31T08:01:00"/>
    <d v="1899-12-31T23:08:00"/>
    <s v="12.53.44"/>
    <m/>
    <x v="3"/>
  </r>
  <r>
    <n v="5.2083333333333336E-2"/>
    <d v="1899-12-31T08:01:00"/>
    <d v="1899-12-31T23:08:00"/>
    <s v="12.53.45"/>
    <m/>
    <x v="3"/>
  </r>
  <r>
    <n v="4.3749999999999997E-2"/>
    <d v="1899-12-31T08:01:00"/>
    <d v="1899-12-31T23:08:00"/>
    <s v="12.53.46"/>
    <m/>
    <x v="3"/>
  </r>
  <r>
    <d v="1899-12-30T00:58:00"/>
    <d v="1899-12-31T08:01:00"/>
    <d v="1899-12-31T23:07:00"/>
    <s v="12.53.47"/>
    <m/>
    <x v="3"/>
  </r>
  <r>
    <d v="1899-12-30T00:43:00"/>
    <d v="1899-12-31T08:01:00"/>
    <d v="1899-12-31T23:07:00"/>
    <s v="12.53.48"/>
    <m/>
    <x v="3"/>
  </r>
  <r>
    <d v="1899-12-30T00:23:00"/>
    <d v="1899-12-31T08:01:00"/>
    <d v="1899-12-31T23:08:00"/>
    <s v="12.53.49"/>
    <m/>
    <x v="3"/>
  </r>
  <r>
    <d v="1899-12-30T00:23:00"/>
    <d v="1899-12-31T08:01:00"/>
    <d v="1899-12-31T23:08:00"/>
    <s v="12.53.50"/>
    <m/>
    <x v="3"/>
  </r>
  <r>
    <d v="1899-12-30T00:31:00"/>
    <d v="1899-12-31T08:01:00"/>
    <d v="1899-12-31T23:08:00"/>
    <s v="12.53.51"/>
    <m/>
    <x v="3"/>
  </r>
  <r>
    <d v="1899-12-30T00:39:00"/>
    <d v="1899-12-31T08:01:00"/>
    <d v="1899-12-31T23:08:00"/>
    <s v="12.53.52"/>
    <m/>
    <x v="3"/>
  </r>
  <r>
    <d v="1899-12-30T00:42:00"/>
    <d v="1899-12-31T08:01:00"/>
    <d v="1899-12-31T23:08:00"/>
    <s v="12.53.53"/>
    <m/>
    <x v="3"/>
  </r>
  <r>
    <d v="1899-12-30T00:44:00"/>
    <d v="1899-12-31T08:01:00"/>
    <d v="1899-12-31T23:08:00"/>
    <s v="12.53.54"/>
    <m/>
    <x v="3"/>
  </r>
  <r>
    <d v="1899-12-30T00:42:00"/>
    <d v="1899-12-31T08:01:00"/>
    <d v="1899-12-31T23:09:00"/>
    <s v="12.53.55"/>
    <m/>
    <x v="3"/>
  </r>
  <r>
    <d v="1899-12-30T00:48:00"/>
    <d v="1899-12-31T08:01:00"/>
    <d v="1899-12-31T23:09:00"/>
    <s v="12.53.56"/>
    <m/>
    <x v="3"/>
  </r>
  <r>
    <d v="1899-12-30T00:54:00"/>
    <d v="1899-12-31T08:01:00"/>
    <d v="1899-12-31T23:09:00"/>
    <s v="12.53.57"/>
    <m/>
    <x v="3"/>
  </r>
  <r>
    <d v="1899-12-30T00:55:00"/>
    <d v="1899-12-31T08:01:00"/>
    <d v="1899-12-31T23:09:00"/>
    <s v="12.53.58"/>
    <m/>
    <x v="3"/>
  </r>
  <r>
    <d v="1899-12-30T00:59:00"/>
    <d v="1899-12-31T08:01:00"/>
    <d v="1899-12-31T23:09:00"/>
    <s v="12.53.59"/>
    <m/>
    <x v="3"/>
  </r>
  <r>
    <n v="4.3055555555555555E-2"/>
    <d v="1899-12-31T08:01:00"/>
    <d v="1899-12-31T23:09:00"/>
    <s v="12.54.00"/>
    <m/>
    <x v="4"/>
  </r>
  <r>
    <d v="1899-12-30T00:30:00"/>
    <d v="1899-12-31T08:01:00"/>
    <d v="1899-12-31T23:09:00"/>
    <s v="12.54.01"/>
    <m/>
    <x v="4"/>
  </r>
  <r>
    <d v="1899-12-30T00:21:00"/>
    <d v="1899-12-31T08:01:00"/>
    <d v="1899-12-31T23:09:00"/>
    <s v="12.54.02"/>
    <m/>
    <x v="4"/>
  </r>
  <r>
    <d v="1899-12-30T00:50:00"/>
    <d v="1899-12-31T08:01:00"/>
    <d v="1899-12-31T23:09:00"/>
    <s v="12.54.03"/>
    <m/>
    <x v="4"/>
  </r>
  <r>
    <n v="0.05"/>
    <d v="1899-12-31T08:01:00"/>
    <d v="1899-12-31T23:09:00"/>
    <s v="12.54.04"/>
    <m/>
    <x v="4"/>
  </r>
  <r>
    <d v="1899-12-30T01:59:00"/>
    <d v="1899-12-31T08:01:00"/>
    <d v="1899-12-31T23:09:00"/>
    <s v="12.54.05"/>
    <m/>
    <x v="4"/>
  </r>
  <r>
    <d v="1899-12-30T02:46:00"/>
    <d v="1899-12-31T08:01:00"/>
    <d v="1899-12-31T23:08:00"/>
    <s v="12.54.06"/>
    <m/>
    <x v="4"/>
  </r>
  <r>
    <d v="1899-12-30T02:21:00"/>
    <d v="1899-12-31T08:01:00"/>
    <d v="1899-12-31T23:07:00"/>
    <s v="12.54.07"/>
    <m/>
    <x v="4"/>
  </r>
  <r>
    <d v="1899-12-30T02:08:00"/>
    <d v="1899-12-31T08:01:00"/>
    <d v="1899-12-31T23:07:00"/>
    <s v="12.54.08"/>
    <m/>
    <x v="4"/>
  </r>
  <r>
    <d v="1899-12-30T02:12:00"/>
    <d v="1899-12-31T08:00:00"/>
    <d v="1899-12-31T23:06:00"/>
    <s v="12.54.09"/>
    <m/>
    <x v="4"/>
  </r>
  <r>
    <d v="1899-12-30T02:15:00"/>
    <d v="1899-12-31T08:00:00"/>
    <d v="1899-12-31T23:05:00"/>
    <s v="12.54.10"/>
    <m/>
    <x v="4"/>
  </r>
  <r>
    <n v="0.13750000000000001"/>
    <d v="1899-12-31T08:00:00"/>
    <d v="1899-12-31T23:04:00"/>
    <s v="12.54.11"/>
    <m/>
    <x v="4"/>
  </r>
  <r>
    <n v="0.14652777777777778"/>
    <d v="1899-12-31T08:00:00"/>
    <d v="1899-12-31T23:04:00"/>
    <s v="12.54.12"/>
    <m/>
    <x v="4"/>
  </r>
  <r>
    <n v="0.14097222222222222"/>
    <d v="1899-12-31T08:00:00"/>
    <d v="1899-12-31T23:03:00"/>
    <s v="12.54.13"/>
    <m/>
    <x v="4"/>
  </r>
  <r>
    <n v="0.14930555555555555"/>
    <d v="1899-12-31T08:00:00"/>
    <d v="1899-12-31T23:02:00"/>
    <s v="12.54.14"/>
    <m/>
    <x v="4"/>
  </r>
  <r>
    <n v="0.1423611111111111"/>
    <d v="1899-12-31T08:00:00"/>
    <d v="1899-12-31T23:02:00"/>
    <s v="12.54.15"/>
    <m/>
    <x v="4"/>
  </r>
  <r>
    <n v="0.14097222222222222"/>
    <d v="1899-12-31T08:00:00"/>
    <d v="1899-12-31T23:02:00"/>
    <s v="12.54.16"/>
    <m/>
    <x v="4"/>
  </r>
  <r>
    <d v="1899-12-30T00:22:00"/>
    <d v="1899-12-31T07:05:00"/>
    <d v="1900-01-01T00:05:00"/>
    <s v="12.55.00"/>
    <m/>
    <x v="5"/>
  </r>
  <r>
    <d v="1899-12-30T00:22:00"/>
    <d v="1899-12-31T07:05:00"/>
    <d v="1900-01-01T00:05:00"/>
    <s v="12.55.01"/>
    <m/>
    <x v="5"/>
  </r>
  <r>
    <d v="1899-12-30T00:27:00"/>
    <d v="1899-12-31T07:05:00"/>
    <d v="1900-01-01T00:06:00"/>
    <s v="12.55.02"/>
    <m/>
    <x v="5"/>
  </r>
  <r>
    <d v="1899-12-30T00:35:00"/>
    <d v="1899-12-31T07:05:00"/>
    <d v="1900-01-01T00:07:00"/>
    <s v="12.55.03"/>
    <m/>
    <x v="5"/>
  </r>
  <r>
    <d v="1899-12-30T00:48:00"/>
    <d v="1899-12-31T07:05:00"/>
    <d v="1900-01-01T00:07:00"/>
    <s v="12.55.04"/>
    <m/>
    <x v="5"/>
  </r>
  <r>
    <d v="1899-12-30T00:52:00"/>
    <d v="1899-12-31T07:05:00"/>
    <d v="1900-01-01T00:08:00"/>
    <s v="12.55.05"/>
    <m/>
    <x v="5"/>
  </r>
  <r>
    <d v="1899-12-30T00:55:00"/>
    <d v="1899-12-31T07:05:00"/>
    <d v="1900-01-01T00:09:00"/>
    <s v="12.55.06"/>
    <m/>
    <x v="5"/>
  </r>
  <r>
    <d v="1899-12-30T00:55:00"/>
    <d v="1899-12-31T07:05:00"/>
    <d v="1900-01-01T00:09:00"/>
    <s v="12.55.07"/>
    <m/>
    <x v="5"/>
  </r>
  <r>
    <d v="1899-12-30T00:52:00"/>
    <d v="1899-12-31T07:05:00"/>
    <d v="1900-01-01T01:00:00"/>
    <s v="12.55.08"/>
    <m/>
    <x v="5"/>
  </r>
  <r>
    <d v="1899-12-30T00:59:00"/>
    <d v="1899-12-31T07:05:00"/>
    <d v="1900-01-01T01:01:00"/>
    <s v="12.55.09"/>
    <m/>
    <x v="5"/>
  </r>
  <r>
    <d v="1899-12-30T00:47:00"/>
    <d v="1899-12-31T07:04:00"/>
    <d v="1900-01-01T01:01:00"/>
    <s v="12.55.10"/>
    <m/>
    <x v="5"/>
  </r>
  <r>
    <d v="1899-12-30T00:43:00"/>
    <d v="1899-12-31T07:04:00"/>
    <d v="1900-01-01T01:01:00"/>
    <s v="12.55.11"/>
    <m/>
    <x v="5"/>
  </r>
  <r>
    <d v="1899-12-30T00:39:00"/>
    <d v="1899-12-31T07:04:00"/>
    <d v="1900-01-01T01:02:00"/>
    <s v="12.55.12"/>
    <m/>
    <x v="5"/>
  </r>
  <r>
    <d v="1899-12-30T00:39:00"/>
    <d v="1899-12-31T07:04:00"/>
    <d v="1900-01-01T01:02:00"/>
    <s v="12.55.13"/>
    <m/>
    <x v="5"/>
  </r>
  <r>
    <d v="1899-12-30T00:36:00"/>
    <d v="1899-12-31T07:04:00"/>
    <d v="1900-01-01T01:02:00"/>
    <s v="12.55.14"/>
    <m/>
    <x v="5"/>
  </r>
  <r>
    <d v="1899-12-30T00:33:00"/>
    <d v="1899-12-31T07:04:00"/>
    <d v="1900-01-01T01:02:00"/>
    <s v="12.55.15"/>
    <m/>
    <x v="5"/>
  </r>
  <r>
    <d v="1899-12-30T00:29:00"/>
    <d v="1899-12-31T07:04:00"/>
    <d v="1900-01-01T01:02:00"/>
    <s v="12.55.16"/>
    <m/>
    <x v="5"/>
  </r>
  <r>
    <d v="1899-12-30T00:27:00"/>
    <d v="1899-12-31T07:04:00"/>
    <d v="1900-01-01T01:02:00"/>
    <s v="12.55.17"/>
    <m/>
    <x v="5"/>
  </r>
  <r>
    <d v="1899-12-30T00:25:00"/>
    <d v="1899-12-31T07:04:00"/>
    <d v="1900-01-01T01:02:00"/>
    <s v="12.55.18"/>
    <m/>
    <x v="5"/>
  </r>
  <r>
    <d v="1899-12-30T00:22:00"/>
    <d v="1899-12-31T07:04:00"/>
    <d v="1900-01-01T01:02:00"/>
    <s v="12.55.19"/>
    <m/>
    <x v="5"/>
  </r>
  <r>
    <d v="1899-12-30T00:00:00"/>
    <d v="1899-12-31T07:04:00"/>
    <d v="1900-01-01T01:02:00"/>
    <s v="12.55.20"/>
    <m/>
    <x v="5"/>
  </r>
  <r>
    <d v="1899-12-30T00:00:00"/>
    <d v="1899-12-31T07:04:00"/>
    <d v="1900-01-01T01:02:00"/>
    <s v="12.55.21"/>
    <m/>
    <x v="5"/>
  </r>
  <r>
    <d v="1899-12-30T00:00:00"/>
    <d v="1899-12-31T07:04:00"/>
    <d v="1900-01-01T01:03:00"/>
    <s v="12.55.22"/>
    <m/>
    <x v="5"/>
  </r>
  <r>
    <d v="1899-12-30T00:18:00"/>
    <d v="1899-12-31T07:04:00"/>
    <d v="1900-01-01T01:03:00"/>
    <s v="12.55.23"/>
    <m/>
    <x v="5"/>
  </r>
  <r>
    <d v="1899-12-30T00:18:00"/>
    <d v="1899-12-31T07:04:00"/>
    <d v="1900-01-01T01:03:00"/>
    <s v="12.55.24"/>
    <m/>
    <x v="5"/>
  </r>
  <r>
    <d v="1899-12-30T00:00:00"/>
    <d v="1899-12-31T07:04:00"/>
    <d v="1900-01-01T01:03:00"/>
    <s v="12.55.25"/>
    <m/>
    <x v="5"/>
  </r>
  <r>
    <d v="1899-12-30T00:18:00"/>
    <d v="1899-12-31T07:04:00"/>
    <d v="1900-01-01T01:03:00"/>
    <s v="12.55.26"/>
    <m/>
    <x v="5"/>
  </r>
  <r>
    <d v="1899-12-30T00:00:00"/>
    <d v="1899-12-31T07:04:00"/>
    <d v="1900-01-01T01:03:00"/>
    <s v="12.55.27"/>
    <m/>
    <x v="5"/>
  </r>
  <r>
    <d v="1899-12-30T00:00:00"/>
    <d v="1899-12-31T07:04:00"/>
    <d v="1900-01-01T01:03:00"/>
    <s v="12.55.28"/>
    <m/>
    <x v="5"/>
  </r>
  <r>
    <d v="1899-12-30T00:00:00"/>
    <d v="1899-12-31T07:04:00"/>
    <d v="1900-01-01T01:04:00"/>
    <s v="12.55.29"/>
    <m/>
    <x v="5"/>
  </r>
  <r>
    <d v="1899-12-30T00:00:00"/>
    <d v="1899-12-31T07:04:00"/>
    <d v="1900-01-01T01:04:00"/>
    <s v="12.55.30"/>
    <m/>
    <x v="5"/>
  </r>
  <r>
    <d v="1899-12-30T00:00:00"/>
    <d v="1899-12-31T07:05:00"/>
    <d v="1900-01-01T01:04:00"/>
    <s v="12.55.31"/>
    <m/>
    <x v="5"/>
  </r>
  <r>
    <d v="1899-12-30T00:00:00"/>
    <d v="1899-12-31T07:05:00"/>
    <d v="1900-01-01T01:03:00"/>
    <s v="12.55.32"/>
    <m/>
    <x v="5"/>
  </r>
  <r>
    <d v="1899-12-30T00:00:00"/>
    <d v="1899-12-31T07:05:00"/>
    <d v="1900-01-01T01:03:00"/>
    <s v="12.55.33"/>
    <m/>
    <x v="5"/>
  </r>
  <r>
    <d v="1899-12-30T00:00:00"/>
    <d v="1899-12-31T07:05:00"/>
    <d v="1900-01-01T01:03:00"/>
    <s v="12.55.34"/>
    <m/>
    <x v="5"/>
  </r>
  <r>
    <d v="1899-12-30T00:00:00"/>
    <d v="1899-12-31T07:05:00"/>
    <d v="1900-01-01T01:03:00"/>
    <s v="12.55.35"/>
    <m/>
    <x v="5"/>
  </r>
  <r>
    <d v="1899-12-30T00:00:00"/>
    <d v="1899-12-31T07:05:00"/>
    <d v="1900-01-01T01:03:00"/>
    <s v="12.55.36"/>
    <m/>
    <x v="5"/>
  </r>
  <r>
    <d v="1899-12-30T00:00:00"/>
    <d v="1899-12-31T07:05:00"/>
    <d v="1900-01-01T01:04:00"/>
    <s v="12.55.37"/>
    <m/>
    <x v="5"/>
  </r>
  <r>
    <d v="1899-12-30T00:00:00"/>
    <d v="1899-12-31T07:05:00"/>
    <d v="1900-01-01T01:04:00"/>
    <s v="12.55.38"/>
    <m/>
    <x v="5"/>
  </r>
  <r>
    <d v="1899-12-30T00:00:00"/>
    <d v="1899-12-31T07:05:00"/>
    <d v="1900-01-01T01:04:00"/>
    <s v="12.55.39"/>
    <m/>
    <x v="5"/>
  </r>
  <r>
    <d v="1899-12-30T00:00:00"/>
    <d v="1899-12-31T07:05:00"/>
    <d v="1900-01-01T01:04:00"/>
    <s v="12.55.40"/>
    <m/>
    <x v="5"/>
  </r>
  <r>
    <d v="1899-12-30T00:00:00"/>
    <d v="1899-12-31T07:05:00"/>
    <d v="1900-01-01T01:04:00"/>
    <s v="12.55.41"/>
    <m/>
    <x v="5"/>
  </r>
  <r>
    <d v="1899-12-30T00:00:00"/>
    <d v="1899-12-31T07:05:00"/>
    <d v="1900-01-01T01:04:00"/>
    <s v="12.55.42"/>
    <m/>
    <x v="5"/>
  </r>
  <r>
    <d v="1899-12-30T00:00:00"/>
    <d v="1899-12-31T07:05:00"/>
    <d v="1900-01-01T01:04:00"/>
    <s v="12.55.43"/>
    <m/>
    <x v="5"/>
  </r>
  <r>
    <d v="1899-12-30T00:00:00"/>
    <d v="1899-12-31T07:05:00"/>
    <d v="1900-01-01T01:04:00"/>
    <s v="12.55.44"/>
    <m/>
    <x v="5"/>
  </r>
  <r>
    <d v="1899-12-30T00:00:00"/>
    <d v="1899-12-31T07:05:00"/>
    <d v="1900-01-01T01:04:00"/>
    <s v="12.55.45"/>
    <m/>
    <x v="5"/>
  </r>
  <r>
    <d v="1899-12-30T00:00:00"/>
    <d v="1899-12-31T07:05:00"/>
    <d v="1900-01-01T01:04:00"/>
    <s v="12.55.46"/>
    <m/>
    <x v="5"/>
  </r>
  <r>
    <d v="1899-12-30T00:00:00"/>
    <d v="1899-12-31T07:05:00"/>
    <d v="1900-01-01T01:04:00"/>
    <s v="12.55.47"/>
    <m/>
    <x v="5"/>
  </r>
  <r>
    <d v="1899-12-30T00:00:00"/>
    <d v="1899-12-31T07:05:00"/>
    <d v="1900-01-01T01:04:00"/>
    <s v="12.55.48"/>
    <m/>
    <x v="5"/>
  </r>
  <r>
    <d v="1899-12-30T00:00:00"/>
    <d v="1899-12-31T07:05:00"/>
    <d v="1900-01-01T01:04:00"/>
    <s v="12.55.49"/>
    <m/>
    <x v="5"/>
  </r>
  <r>
    <d v="1899-12-30T00:00:00"/>
    <d v="1899-12-31T07:05:00"/>
    <d v="1900-01-01T01:04:00"/>
    <s v="12.55.50"/>
    <m/>
    <x v="5"/>
  </r>
  <r>
    <d v="1899-12-30T00:00:00"/>
    <d v="1899-12-31T07:05:00"/>
    <d v="1900-01-01T01:04:00"/>
    <s v="12.55.51"/>
    <m/>
    <x v="5"/>
  </r>
  <r>
    <d v="1899-12-30T00:00:00"/>
    <d v="1899-12-31T07:05:00"/>
    <d v="1900-01-01T01:04:00"/>
    <s v="12.55.52"/>
    <m/>
    <x v="5"/>
  </r>
  <r>
    <d v="1899-12-30T00:00:00"/>
    <d v="1899-12-31T07:05:00"/>
    <d v="1900-01-01T01:05:00"/>
    <s v="12.55.53"/>
    <m/>
    <x v="5"/>
  </r>
  <r>
    <d v="1899-12-30T00:00:00"/>
    <d v="1899-12-31T07:05:00"/>
    <d v="1900-01-01T01:05:00"/>
    <s v="12.55.54"/>
    <m/>
    <x v="5"/>
  </r>
  <r>
    <d v="1899-12-30T00:00:00"/>
    <d v="1899-12-31T07:05:00"/>
    <d v="1900-01-01T01:05:00"/>
    <s v="12.55.55"/>
    <m/>
    <x v="5"/>
  </r>
  <r>
    <d v="1899-12-30T00:00:00"/>
    <d v="1899-12-31T07:05:00"/>
    <d v="1900-01-01T01:05:00"/>
    <s v="12.55.56"/>
    <m/>
    <x v="5"/>
  </r>
  <r>
    <d v="1899-12-30T00:00:00"/>
    <d v="1899-12-31T07:05:00"/>
    <d v="1900-01-01T01:05:00"/>
    <s v="12.55.57"/>
    <m/>
    <x v="5"/>
  </r>
  <r>
    <d v="1899-12-30T00:00:00"/>
    <d v="1899-12-31T07:05:00"/>
    <d v="1900-01-01T01:05:00"/>
    <s v="12.55.58"/>
    <m/>
    <x v="5"/>
  </r>
  <r>
    <d v="1899-12-30T00:00:00"/>
    <d v="1899-12-31T07:05:00"/>
    <d v="1900-01-01T01:05:00"/>
    <s v="12.55.59"/>
    <m/>
    <x v="5"/>
  </r>
  <r>
    <d v="1899-12-30T00:00:00"/>
    <d v="1899-12-31T07:05:00"/>
    <d v="1900-01-01T01:05:00"/>
    <s v="12.56.00"/>
    <m/>
    <x v="6"/>
  </r>
  <r>
    <d v="1899-12-30T00:00:00"/>
    <d v="1899-12-31T07:05:00"/>
    <d v="1900-01-01T01:06:00"/>
    <s v="12.56.01"/>
    <m/>
    <x v="6"/>
  </r>
  <r>
    <d v="1899-12-30T00:00:00"/>
    <d v="1899-12-31T07:05:00"/>
    <d v="1900-01-01T01:06:00"/>
    <s v="12.56.02"/>
    <m/>
    <x v="6"/>
  </r>
  <r>
    <d v="1899-12-30T00:00:00"/>
    <d v="1899-12-31T07:05:00"/>
    <d v="1900-01-01T01:06:00"/>
    <s v="12.56.03"/>
    <m/>
    <x v="6"/>
  </r>
  <r>
    <d v="1899-12-30T00:00:00"/>
    <d v="1899-12-31T07:05:00"/>
    <d v="1900-01-01T01:06:00"/>
    <s v="12.56.04"/>
    <m/>
    <x v="6"/>
  </r>
  <r>
    <d v="1899-12-30T00:00:00"/>
    <d v="1899-12-31T07:05:00"/>
    <d v="1900-01-01T01:06:00"/>
    <s v="12.56.05"/>
    <m/>
    <x v="6"/>
  </r>
  <r>
    <d v="1899-12-30T00:00:00"/>
    <d v="1899-12-31T07:05:00"/>
    <d v="1900-01-01T01:07:00"/>
    <s v="12.56.06"/>
    <m/>
    <x v="6"/>
  </r>
  <r>
    <d v="1899-12-30T00:00:00"/>
    <d v="1899-12-31T07:05:00"/>
    <d v="1900-01-01T01:07:00"/>
    <s v="12.56.07"/>
    <m/>
    <x v="6"/>
  </r>
  <r>
    <d v="1899-12-30T00:00:00"/>
    <d v="1899-12-31T07:05:00"/>
    <d v="1900-01-01T01:07:00"/>
    <s v="12.56.08"/>
    <m/>
    <x v="6"/>
  </r>
  <r>
    <d v="1899-12-30T00:00:00"/>
    <d v="1899-12-31T07:06:00"/>
    <d v="1900-01-01T01:07:00"/>
    <s v="12.56.09"/>
    <m/>
    <x v="6"/>
  </r>
  <r>
    <d v="1899-12-30T00:00:00"/>
    <d v="1899-12-31T07:06:00"/>
    <d v="1900-01-01T01:08:00"/>
    <s v="12.56.10"/>
    <m/>
    <x v="6"/>
  </r>
  <r>
    <d v="1899-12-30T00:00:00"/>
    <d v="1899-12-31T07:06:00"/>
    <d v="1900-01-01T01:08:00"/>
    <s v="12.56.11"/>
    <m/>
    <x v="6"/>
  </r>
  <r>
    <d v="1899-12-30T00:00:00"/>
    <d v="1899-12-31T07:06:00"/>
    <d v="1900-01-01T01:08:00"/>
    <s v="12.56.12"/>
    <m/>
    <x v="6"/>
  </r>
  <r>
    <d v="1899-12-30T00:00:00"/>
    <d v="1899-12-31T07:06:00"/>
    <d v="1900-01-01T01:08:00"/>
    <s v="12.56.13"/>
    <m/>
    <x v="6"/>
  </r>
  <r>
    <d v="1899-12-30T00:00:00"/>
    <d v="1899-12-31T07:06:00"/>
    <d v="1900-01-01T01:08:00"/>
    <s v="12.56.14"/>
    <m/>
    <x v="6"/>
  </r>
  <r>
    <d v="1899-12-30T00:00:00"/>
    <d v="1899-12-31T07:06:00"/>
    <d v="1900-01-01T01:07:00"/>
    <s v="12.56.15"/>
    <m/>
    <x v="6"/>
  </r>
  <r>
    <d v="1899-12-30T00:00:00"/>
    <d v="1899-12-31T07:06:00"/>
    <d v="1900-01-01T01:07:00"/>
    <s v="12.56.16"/>
    <m/>
    <x v="6"/>
  </r>
  <r>
    <d v="1899-12-30T00:00:00"/>
    <d v="1899-12-31T07:06:00"/>
    <d v="1900-01-01T01:07:00"/>
    <s v="12.56.17"/>
    <m/>
    <x v="6"/>
  </r>
  <r>
    <d v="1899-12-30T00:00:00"/>
    <d v="1899-12-31T07:06:00"/>
    <d v="1900-01-01T01:07:00"/>
    <s v="12.56.18"/>
    <m/>
    <x v="6"/>
  </r>
  <r>
    <d v="1899-12-30T00:00:00"/>
    <d v="1899-12-31T07:06:00"/>
    <d v="1900-01-01T01:07:00"/>
    <s v="12.56.19"/>
    <m/>
    <x v="6"/>
  </r>
  <r>
    <d v="1899-12-30T00:00:00"/>
    <d v="1899-12-31T07:06:00"/>
    <d v="1900-01-01T01:07:00"/>
    <s v="12.56.20"/>
    <m/>
    <x v="6"/>
  </r>
  <r>
    <d v="1899-12-30T00:00:00"/>
    <d v="1899-12-31T07:06:00"/>
    <d v="1900-01-01T01:07:00"/>
    <s v="12.56.21"/>
    <m/>
    <x v="6"/>
  </r>
  <r>
    <d v="1899-12-30T00:00:00"/>
    <d v="1899-12-31T07:06:00"/>
    <d v="1900-01-01T01:07:00"/>
    <s v="12.56.22"/>
    <m/>
    <x v="6"/>
  </r>
  <r>
    <d v="1899-12-30T00:00:00"/>
    <d v="1899-12-31T07:06:00"/>
    <d v="1900-01-01T01:06:00"/>
    <s v="12.56.23"/>
    <m/>
    <x v="6"/>
  </r>
  <r>
    <d v="1899-12-30T00:00:00"/>
    <d v="1899-12-31T07:06:00"/>
    <d v="1900-01-01T01:06:00"/>
    <s v="12.56.24"/>
    <m/>
    <x v="6"/>
  </r>
  <r>
    <d v="1899-12-30T00:18:00"/>
    <d v="1899-12-31T07:06:00"/>
    <d v="1900-01-01T01:06:00"/>
    <s v="12.56.25"/>
    <m/>
    <x v="6"/>
  </r>
  <r>
    <d v="1899-12-30T00:27:00"/>
    <d v="1899-12-31T07:06:00"/>
    <d v="1900-01-01T01:05:00"/>
    <s v="12.56.26"/>
    <m/>
    <x v="6"/>
  </r>
  <r>
    <d v="1899-12-30T00:35:00"/>
    <d v="1899-12-31T07:06:00"/>
    <d v="1900-01-01T01:05:00"/>
    <s v="12.56.27"/>
    <m/>
    <x v="6"/>
  </r>
  <r>
    <d v="1899-12-30T00:38:00"/>
    <d v="1899-12-31T07:06:00"/>
    <d v="1900-01-01T01:04:00"/>
    <s v="12.56.28"/>
    <m/>
    <x v="6"/>
  </r>
  <r>
    <d v="1899-12-30T00:44:00"/>
    <d v="1899-12-31T07:06:00"/>
    <d v="1900-01-01T01:03:00"/>
    <s v="12.56.29"/>
    <m/>
    <x v="6"/>
  </r>
  <r>
    <d v="1899-12-30T00:46:00"/>
    <d v="1899-12-31T07:07:00"/>
    <d v="1900-01-01T01:03:00"/>
    <s v="12.56.30"/>
    <m/>
    <x v="6"/>
  </r>
  <r>
    <d v="1899-12-30T00:43:00"/>
    <d v="1899-12-31T07:07:00"/>
    <d v="1900-01-01T01:02:00"/>
    <s v="12.56.31"/>
    <m/>
    <x v="6"/>
  </r>
  <r>
    <d v="1899-12-30T00:44:00"/>
    <d v="1899-12-31T07:07:00"/>
    <d v="1900-01-01T01:02:00"/>
    <s v="12.56.32"/>
    <m/>
    <x v="6"/>
  </r>
  <r>
    <d v="1899-12-30T00:48:00"/>
    <d v="1899-12-31T07:07:00"/>
    <d v="1900-01-01T01:02:00"/>
    <s v="12.56.33"/>
    <m/>
    <x v="6"/>
  </r>
  <r>
    <d v="1899-12-30T00:48:00"/>
    <d v="1899-12-31T07:07:00"/>
    <d v="1900-01-01T01:02:00"/>
    <s v="12.56.34"/>
    <m/>
    <x v="6"/>
  </r>
  <r>
    <d v="1899-12-30T00:51:00"/>
    <d v="1899-12-31T07:07:00"/>
    <d v="1900-01-01T01:01:00"/>
    <s v="12.56.35"/>
    <m/>
    <x v="6"/>
  </r>
  <r>
    <d v="1899-12-30T00:50:00"/>
    <d v="1899-12-31T07:07:00"/>
    <d v="1900-01-01T01:01:00"/>
    <s v="12.56.36"/>
    <m/>
    <x v="6"/>
  </r>
  <r>
    <d v="1899-12-30T00:50:00"/>
    <d v="1899-12-31T07:07:00"/>
    <d v="1900-01-01T01:01:00"/>
    <s v="12.56.37"/>
    <m/>
    <x v="6"/>
  </r>
  <r>
    <d v="1899-12-30T00:54:00"/>
    <d v="1899-12-31T07:07:00"/>
    <d v="1900-01-01T01:01:00"/>
    <s v="12.56.38"/>
    <m/>
    <x v="6"/>
  </r>
  <r>
    <d v="1899-12-30T00:56:00"/>
    <d v="1899-12-31T07:07:00"/>
    <d v="1900-01-01T01:01:00"/>
    <s v="12.56.39"/>
    <m/>
    <x v="6"/>
  </r>
  <r>
    <d v="1899-12-30T00:56:00"/>
    <d v="1899-12-31T07:07:00"/>
    <d v="1900-01-01T01:01:00"/>
    <s v="12.56.40"/>
    <m/>
    <x v="6"/>
  </r>
  <r>
    <d v="1899-12-30T00:56:00"/>
    <d v="1899-12-31T07:07:00"/>
    <d v="1900-01-01T01:01:00"/>
    <s v="12.56.41"/>
    <m/>
    <x v="6"/>
  </r>
  <r>
    <n v="4.4444444444444446E-2"/>
    <d v="1899-12-31T07:07:00"/>
    <d v="1900-01-01T01:02:00"/>
    <s v="12.56.42"/>
    <m/>
    <x v="6"/>
  </r>
  <r>
    <n v="4.4444444444444446E-2"/>
    <d v="1899-12-31T07:07:00"/>
    <d v="1900-01-01T01:02:00"/>
    <s v="12.56.43"/>
    <m/>
    <x v="6"/>
  </r>
  <r>
    <n v="4.4444444444444446E-2"/>
    <d v="1899-12-31T07:07:00"/>
    <d v="1900-01-01T01:02:00"/>
    <s v="12.56.44"/>
    <m/>
    <x v="6"/>
  </r>
  <r>
    <n v="5.0694444444444445E-2"/>
    <d v="1899-12-31T07:07:00"/>
    <d v="1900-01-01T01:03:00"/>
    <s v="12.56.45"/>
    <m/>
    <x v="6"/>
  </r>
  <r>
    <n v="6.1805555555555558E-2"/>
    <d v="1899-12-31T07:07:00"/>
    <d v="1900-01-01T01:03:00"/>
    <s v="12.56.46"/>
    <m/>
    <x v="6"/>
  </r>
  <r>
    <d v="1899-12-30T01:04:00"/>
    <d v="1899-12-31T07:07:00"/>
    <d v="1900-01-01T01:04:00"/>
    <s v="12.56.47"/>
    <m/>
    <x v="6"/>
  </r>
  <r>
    <d v="1899-12-30T01:10:00"/>
    <d v="1899-12-31T07:07:00"/>
    <d v="1900-01-01T01:04:00"/>
    <s v="12.56.48"/>
    <m/>
    <x v="6"/>
  </r>
  <r>
    <d v="1899-12-30T01:02:00"/>
    <d v="1899-12-31T07:07:00"/>
    <d v="1900-01-01T01:03:00"/>
    <s v="12.56.49"/>
    <m/>
    <x v="6"/>
  </r>
  <r>
    <n v="6.7361111111111108E-2"/>
    <d v="1899-12-31T07:07:00"/>
    <d v="1900-01-01T01:02:00"/>
    <s v="12.56.50"/>
    <m/>
    <x v="6"/>
  </r>
  <r>
    <n v="6.5972222222222224E-2"/>
    <d v="1899-12-31T07:07:00"/>
    <d v="1900-01-01T01:02:00"/>
    <s v="12.56.51"/>
    <m/>
    <x v="6"/>
  </r>
  <r>
    <d v="1899-12-30T01:16:00"/>
    <d v="1899-12-31T07:07:00"/>
    <d v="1900-01-01T01:01:00"/>
    <s v="12.56.52"/>
    <m/>
    <x v="6"/>
  </r>
  <r>
    <d v="1899-12-30T01:20:00"/>
    <d v="1899-12-31T07:07:00"/>
    <d v="1900-01-01T01:01:00"/>
    <s v="12.56.53"/>
    <m/>
    <x v="6"/>
  </r>
  <r>
    <d v="1899-12-30T01:20:00"/>
    <d v="1899-12-31T07:07:00"/>
    <d v="1900-01-01T00:09:00"/>
    <s v="12.56.54"/>
    <m/>
    <x v="6"/>
  </r>
  <r>
    <d v="1899-12-30T01:10:00"/>
    <d v="1899-12-31T07:07:00"/>
    <d v="1900-01-01T00:08:00"/>
    <s v="12.56.55"/>
    <m/>
    <x v="6"/>
  </r>
  <r>
    <n v="6.5972222222222224E-2"/>
    <d v="1899-12-31T07:07:00"/>
    <d v="1900-01-01T00:07:00"/>
    <s v="12.56.56"/>
    <m/>
    <x v="6"/>
  </r>
  <r>
    <n v="6.3888888888888884E-2"/>
    <d v="1899-12-31T07:07:00"/>
    <d v="1900-01-01T00:06:00"/>
    <s v="12.56.57"/>
    <m/>
    <x v="6"/>
  </r>
  <r>
    <n v="5.8333333333333334E-2"/>
    <d v="1899-12-31T07:07:00"/>
    <d v="1900-01-01T00:06:00"/>
    <s v="12.56.58"/>
    <m/>
    <x v="6"/>
  </r>
  <r>
    <n v="5.6250000000000001E-2"/>
    <d v="1899-12-31T07:07:00"/>
    <d v="1900-01-01T00:06:00"/>
    <s v="12.56.59"/>
    <m/>
    <x v="6"/>
  </r>
  <r>
    <n v="5.8333333333333334E-2"/>
    <d v="1899-12-31T07:07:00"/>
    <d v="1900-01-01T00:06:00"/>
    <s v="12.57.00"/>
    <m/>
    <x v="7"/>
  </r>
  <r>
    <n v="6.1805555555555558E-2"/>
    <d v="1899-12-31T07:07:00"/>
    <d v="1900-01-01T00:06:00"/>
    <s v="12.57.01"/>
    <m/>
    <x v="7"/>
  </r>
  <r>
    <n v="6.3194444444444442E-2"/>
    <d v="1899-12-31T07:07:00"/>
    <d v="1900-01-01T00:06:00"/>
    <s v="12.57.02"/>
    <m/>
    <x v="7"/>
  </r>
  <r>
    <n v="5.8333333333333334E-2"/>
    <d v="1899-12-31T07:07:00"/>
    <d v="1900-01-01T00:06:00"/>
    <s v="12.57.03"/>
    <m/>
    <x v="7"/>
  </r>
  <r>
    <n v="5.486111111111111E-2"/>
    <d v="1899-12-31T07:08:00"/>
    <d v="1900-01-01T00:06:00"/>
    <s v="12.57.04"/>
    <m/>
    <x v="7"/>
  </r>
  <r>
    <n v="5.9027777777777776E-2"/>
    <d v="1899-12-31T07:08:00"/>
    <d v="1900-01-01T00:06:00"/>
    <s v="12.57.05"/>
    <m/>
    <x v="7"/>
  </r>
  <r>
    <n v="6.8750000000000006E-2"/>
    <d v="1899-12-31T07:08:00"/>
    <d v="1900-01-01T00:06:00"/>
    <s v="12.57.06"/>
    <m/>
    <x v="7"/>
  </r>
  <r>
    <n v="6.5972222222222224E-2"/>
    <d v="1899-12-31T07:08:00"/>
    <d v="1900-01-01T00:07:00"/>
    <s v="12.57.07"/>
    <m/>
    <x v="7"/>
  </r>
  <r>
    <n v="6.5972222222222224E-2"/>
    <d v="1899-12-31T07:08:00"/>
    <d v="1900-01-01T00:08:00"/>
    <s v="12.57.08"/>
    <m/>
    <x v="7"/>
  </r>
  <r>
    <n v="6.458333333333334E-2"/>
    <d v="1899-12-31T07:08:00"/>
    <d v="1900-01-01T00:08:00"/>
    <s v="12.57.09"/>
    <m/>
    <x v="7"/>
  </r>
  <r>
    <n v="5.9027777777777776E-2"/>
    <d v="1899-12-31T07:08:00"/>
    <d v="1900-01-01T00:08:00"/>
    <s v="12.57.10"/>
    <m/>
    <x v="7"/>
  </r>
  <r>
    <n v="5.5555555555555552E-2"/>
    <d v="1899-12-31T07:08:00"/>
    <d v="1900-01-01T00:07:00"/>
    <s v="12.57.11"/>
    <m/>
    <x v="7"/>
  </r>
  <r>
    <n v="5.0694444444444445E-2"/>
    <d v="1899-12-31T07:08:00"/>
    <d v="1900-01-01T00:07:00"/>
    <s v="12.57.12"/>
    <m/>
    <x v="7"/>
  </r>
  <r>
    <n v="4.6527777777777779E-2"/>
    <d v="1899-12-31T07:08:00"/>
    <d v="1900-01-01T00:07:00"/>
    <s v="12.57.13"/>
    <m/>
    <x v="7"/>
  </r>
  <r>
    <n v="4.3055555555555555E-2"/>
    <d v="1899-12-31T07:08:00"/>
    <d v="1900-01-01T00:07:00"/>
    <s v="12.57.14"/>
    <m/>
    <x v="7"/>
  </r>
  <r>
    <n v="4.3749999999999997E-2"/>
    <d v="1899-12-31T07:08:00"/>
    <d v="1900-01-01T00:07:00"/>
    <s v="12.57.15"/>
    <m/>
    <x v="7"/>
  </r>
  <r>
    <d v="1899-12-30T00:59:00"/>
    <d v="1899-12-31T07:08:00"/>
    <d v="1900-01-01T00:07:00"/>
    <s v="12.57.16"/>
    <m/>
    <x v="7"/>
  </r>
  <r>
    <d v="1899-12-30T00:59:00"/>
    <d v="1899-12-31T07:08:00"/>
    <d v="1900-01-01T00:07:00"/>
    <s v="12.57.17"/>
    <m/>
    <x v="7"/>
  </r>
  <r>
    <d v="1899-12-30T00:54:00"/>
    <d v="1899-12-31T07:08:00"/>
    <d v="1900-01-01T00:06:00"/>
    <s v="12.57.18"/>
    <m/>
    <x v="7"/>
  </r>
  <r>
    <d v="1899-12-30T00:58:00"/>
    <d v="1899-12-31T07:08:00"/>
    <d v="1900-01-01T00:06:00"/>
    <s v="12.57.19"/>
    <m/>
    <x v="7"/>
  </r>
  <r>
    <d v="1899-12-30T00:51:00"/>
    <d v="1899-12-31T07:08:00"/>
    <d v="1900-01-01T00:06:00"/>
    <s v="12.57.20"/>
    <m/>
    <x v="7"/>
  </r>
  <r>
    <d v="1899-12-30T00:50:00"/>
    <d v="1899-12-31T07:08:00"/>
    <d v="1900-01-01T00:07:00"/>
    <s v="12.57.21"/>
    <m/>
    <x v="7"/>
  </r>
  <r>
    <d v="1899-12-30T00:47:00"/>
    <d v="1899-12-31T07:08:00"/>
    <d v="1900-01-01T00:07:00"/>
    <s v="12.57.22"/>
    <m/>
    <x v="7"/>
  </r>
  <r>
    <d v="1899-12-30T00:48:00"/>
    <d v="1899-12-31T07:08:00"/>
    <d v="1900-01-01T00:07:00"/>
    <s v="12.57.23"/>
    <m/>
    <x v="7"/>
  </r>
  <r>
    <d v="1899-12-30T00:46:00"/>
    <d v="1899-12-31T07:08:00"/>
    <d v="1900-01-01T00:07:00"/>
    <s v="12.57.24"/>
    <m/>
    <x v="7"/>
  </r>
  <r>
    <d v="1899-12-30T00:46:00"/>
    <d v="1899-12-31T07:08:00"/>
    <d v="1900-01-01T00:07:00"/>
    <s v="12.57.25"/>
    <m/>
    <x v="7"/>
  </r>
  <r>
    <d v="1899-12-30T00:47:00"/>
    <d v="1899-12-31T07:08:00"/>
    <d v="1900-01-01T00:07:00"/>
    <s v="12.57.26"/>
    <m/>
    <x v="7"/>
  </r>
  <r>
    <d v="1899-12-30T00:50:00"/>
    <d v="1899-12-31T07:08:00"/>
    <d v="1900-01-01T00:07:00"/>
    <s v="12.57.27"/>
    <m/>
    <x v="7"/>
  </r>
  <r>
    <d v="1899-12-30T00:54:00"/>
    <d v="1899-12-31T07:08:00"/>
    <d v="1900-01-01T00:08:00"/>
    <s v="12.57.28"/>
    <m/>
    <x v="7"/>
  </r>
  <r>
    <d v="1899-12-30T00:59:00"/>
    <d v="1899-12-31T07:08:00"/>
    <d v="1900-01-01T00:08:00"/>
    <s v="12.57.29"/>
    <m/>
    <x v="7"/>
  </r>
  <r>
    <n v="4.3055555555555555E-2"/>
    <d v="1899-12-31T07:08:00"/>
    <d v="1900-01-01T00:08:00"/>
    <s v="12.57.30"/>
    <m/>
    <x v="7"/>
  </r>
  <r>
    <n v="4.7222222222222221E-2"/>
    <d v="1899-12-31T07:08:00"/>
    <d v="1900-01-01T00:08:00"/>
    <s v="12.57.31"/>
    <m/>
    <x v="7"/>
  </r>
  <r>
    <n v="5.2083333333333336E-2"/>
    <d v="1899-12-31T07:08:00"/>
    <d v="1900-01-01T00:08:00"/>
    <s v="12.57.32"/>
    <m/>
    <x v="7"/>
  </r>
  <r>
    <n v="5.7638888888888892E-2"/>
    <d v="1899-12-31T07:08:00"/>
    <d v="1900-01-01T00:08:00"/>
    <s v="12.57.33"/>
    <m/>
    <x v="7"/>
  </r>
  <r>
    <n v="6.1111111111111109E-2"/>
    <d v="1899-12-31T07:08:00"/>
    <d v="1900-01-01T00:08:00"/>
    <s v="12.57.34"/>
    <m/>
    <x v="7"/>
  </r>
  <r>
    <d v="1899-12-30T01:01:00"/>
    <d v="1899-12-31T07:08:00"/>
    <d v="1900-01-01T00:08:00"/>
    <s v="12.57.35"/>
    <m/>
    <x v="7"/>
  </r>
  <r>
    <d v="1899-12-30T01:08:00"/>
    <d v="1899-12-31T07:09:00"/>
    <d v="1900-01-01T00:08:00"/>
    <s v="12.57.36"/>
    <m/>
    <x v="7"/>
  </r>
  <r>
    <d v="1899-12-30T01:13:00"/>
    <d v="1899-12-31T07:09:00"/>
    <d v="1900-01-01T00:07:00"/>
    <s v="12.57.37"/>
    <m/>
    <x v="7"/>
  </r>
  <r>
    <d v="1899-12-30T01:10:00"/>
    <d v="1899-12-31T07:09:00"/>
    <d v="1900-01-01T00:06:00"/>
    <s v="12.57.38"/>
    <m/>
    <x v="7"/>
  </r>
  <r>
    <n v="6.8750000000000006E-2"/>
    <d v="1899-12-31T07:09:00"/>
    <d v="1900-01-01T00:06:00"/>
    <s v="12.57.39"/>
    <m/>
    <x v="7"/>
  </r>
  <r>
    <d v="1899-12-30T01:01:00"/>
    <d v="1899-12-31T07:09:00"/>
    <d v="1900-01-01T00:05:00"/>
    <s v="12.57.40"/>
    <m/>
    <x v="7"/>
  </r>
  <r>
    <d v="1899-12-30T01:08:00"/>
    <d v="1899-12-31T07:09:00"/>
    <d v="1900-01-01T00:05:00"/>
    <s v="12.57.41"/>
    <m/>
    <x v="7"/>
  </r>
  <r>
    <d v="1899-12-30T01:28:00"/>
    <d v="1899-12-31T07:09:00"/>
    <d v="1900-01-01T00:05:00"/>
    <s v="12.57.42"/>
    <m/>
    <x v="7"/>
  </r>
  <r>
    <d v="1899-12-30T01:49:00"/>
    <d v="1899-12-31T07:09:00"/>
    <d v="1900-01-01T00:04:00"/>
    <s v="12.57.43"/>
    <m/>
    <x v="7"/>
  </r>
  <r>
    <n v="9.0277777777777776E-2"/>
    <d v="1899-12-31T07:09:00"/>
    <d v="1900-01-01T00:04:00"/>
    <s v="12.57.44"/>
    <m/>
    <x v="7"/>
  </r>
  <r>
    <n v="9.8611111111111108E-2"/>
    <d v="1899-12-31T07:09:00"/>
    <d v="1900-01-01T00:03:00"/>
    <s v="12.57.45"/>
    <m/>
    <x v="7"/>
  </r>
  <r>
    <n v="0.1"/>
    <d v="1899-12-31T07:09:00"/>
    <d v="1900-01-01T00:02:00"/>
    <s v="12.57.46"/>
    <m/>
    <x v="7"/>
  </r>
  <r>
    <n v="9.3055555555555558E-2"/>
    <d v="1899-12-31T07:09:00"/>
    <d v="1900-01-01T00:01:00"/>
    <s v="12.57.47"/>
    <m/>
    <x v="7"/>
  </r>
  <r>
    <n v="0.10486111111111111"/>
    <d v="1899-12-31T07:09:00"/>
    <d v="1900-01-01T00:01:00"/>
    <s v="12.57.48"/>
    <m/>
    <x v="7"/>
  </r>
  <r>
    <d v="1899-12-30T01:55:00"/>
    <d v="1899-12-31T07:09:00"/>
    <d v="1900-01-01T00:00:00"/>
    <s v="12.57.49"/>
    <m/>
    <x v="7"/>
  </r>
  <r>
    <n v="8.6805555555555552E-2"/>
    <d v="1899-12-31T07:09:00"/>
    <d v="1899-12-31T23:09:00"/>
    <s v="12.57.50"/>
    <m/>
    <x v="7"/>
  </r>
  <r>
    <d v="1899-12-30T01:35:00"/>
    <d v="1899-12-31T07:09:00"/>
    <d v="1899-12-31T23:09:00"/>
    <s v="12.57.51"/>
    <m/>
    <x v="7"/>
  </r>
  <r>
    <d v="1899-12-30T01:18:00"/>
    <d v="1899-12-31T07:09:00"/>
    <d v="1899-12-31T23:09:00"/>
    <s v="12.57.52"/>
    <m/>
    <x v="7"/>
  </r>
  <r>
    <d v="1899-12-30T01:22:00"/>
    <d v="1899-12-31T07:09:00"/>
    <d v="1899-12-31T23:09:00"/>
    <s v="12.57.53"/>
    <m/>
    <x v="7"/>
  </r>
  <r>
    <d v="1899-12-30T01:51:00"/>
    <d v="1899-12-31T07:09:00"/>
    <d v="1899-12-31T23:09:00"/>
    <s v="12.57.54"/>
    <m/>
    <x v="7"/>
  </r>
  <r>
    <d v="1899-12-30T01:32:00"/>
    <d v="1899-12-31T07:09:00"/>
    <d v="1900-01-01T00:00:00"/>
    <s v="12.57.55"/>
    <m/>
    <x v="7"/>
  </r>
  <r>
    <d v="1899-12-30T01:17:00"/>
    <d v="1899-12-31T07:09:00"/>
    <d v="1900-01-01T00:00:00"/>
    <s v="12.57.56"/>
    <m/>
    <x v="7"/>
  </r>
  <r>
    <d v="1899-12-30T01:22:00"/>
    <d v="1899-12-31T07:09:00"/>
    <d v="1900-01-01T00:00:00"/>
    <s v="12.57.57"/>
    <m/>
    <x v="7"/>
  </r>
  <r>
    <d v="1899-12-30T01:06:00"/>
    <d v="1899-12-31T07:09:00"/>
    <d v="1900-01-01T00:00:00"/>
    <s v="12.57.58"/>
    <m/>
    <x v="7"/>
  </r>
  <r>
    <n v="6.3888888888888884E-2"/>
    <d v="1899-12-31T07:09:00"/>
    <d v="1900-01-01T00:00:00"/>
    <s v="12.57.59"/>
    <m/>
    <x v="7"/>
  </r>
  <r>
    <n v="5.8333333333333334E-2"/>
    <d v="1899-12-31T07:09:00"/>
    <d v="1900-01-01T00:00:00"/>
    <s v="12.58.00"/>
    <m/>
    <x v="8"/>
  </r>
  <r>
    <n v="5.7638888888888892E-2"/>
    <d v="1899-12-31T07:09:00"/>
    <d v="1900-01-01T00:00:00"/>
    <s v="12.58.01"/>
    <m/>
    <x v="8"/>
  </r>
  <r>
    <n v="5.347222222222222E-2"/>
    <d v="1899-12-31T07:09:00"/>
    <d v="1900-01-01T00:00:00"/>
    <s v="12.58.02"/>
    <m/>
    <x v="8"/>
  </r>
  <r>
    <n v="4.3055555555555555E-2"/>
    <d v="1899-12-31T07:09:00"/>
    <d v="1900-01-01T00:01:00"/>
    <s v="12.58.03"/>
    <m/>
    <x v="8"/>
  </r>
  <r>
    <d v="1899-12-30T00:42:00"/>
    <d v="1899-12-31T07:09:00"/>
    <d v="1900-01-01T00:01:00"/>
    <s v="12.58.04"/>
    <m/>
    <x v="8"/>
  </r>
  <r>
    <d v="1899-12-30T00:35:00"/>
    <d v="1899-12-31T07:09:00"/>
    <d v="1900-01-01T00:01:00"/>
    <s v="12.58.05"/>
    <m/>
    <x v="8"/>
  </r>
  <r>
    <d v="1899-12-30T00:19:00"/>
    <d v="1899-12-31T07:09:00"/>
    <d v="1900-01-01T00:02:00"/>
    <s v="12.58.06"/>
    <m/>
    <x v="8"/>
  </r>
  <r>
    <d v="1899-12-30T00:00:00"/>
    <d v="1899-12-31T07:09:00"/>
    <d v="1900-01-01T00:02:00"/>
    <s v="12.58.07"/>
    <m/>
    <x v="8"/>
  </r>
  <r>
    <d v="1899-12-30T00:34:00"/>
    <d v="1899-12-31T07:09:00"/>
    <d v="1900-01-01T00:03:00"/>
    <s v="12.58.08"/>
    <m/>
    <x v="8"/>
  </r>
  <r>
    <d v="1899-12-30T00:38:00"/>
    <d v="1899-12-31T07:09:00"/>
    <d v="1900-01-01T00:03:00"/>
    <s v="12.58.09"/>
    <m/>
    <x v="8"/>
  </r>
  <r>
    <d v="1899-12-30T00:42:00"/>
    <d v="1899-12-31T08:00:00"/>
    <d v="1900-01-01T00:03:00"/>
    <s v="12.58.10"/>
    <m/>
    <x v="8"/>
  </r>
  <r>
    <d v="1899-12-30T00:35:00"/>
    <d v="1899-12-31T08:00:00"/>
    <d v="1900-01-01T00:04:00"/>
    <s v="12.58.11"/>
    <m/>
    <x v="8"/>
  </r>
  <r>
    <d v="1899-12-30T00:33:00"/>
    <d v="1899-12-31T08:00:00"/>
    <d v="1900-01-01T00:04:00"/>
    <s v="12.58.12"/>
    <m/>
    <x v="8"/>
  </r>
  <r>
    <d v="1899-12-30T00:22:00"/>
    <d v="1899-12-31T08:00:00"/>
    <d v="1900-01-01T00:04:00"/>
    <s v="12.58.13"/>
    <m/>
    <x v="8"/>
  </r>
  <r>
    <d v="1899-12-30T00:18:00"/>
    <d v="1899-12-31T08:00:00"/>
    <d v="1900-01-01T00:04:00"/>
    <s v="12.58.14"/>
    <m/>
    <x v="8"/>
  </r>
  <r>
    <d v="1899-12-30T00:23:00"/>
    <d v="1899-12-31T08:00:00"/>
    <d v="1900-01-01T00:04:00"/>
    <s v="12.58.15"/>
    <m/>
    <x v="8"/>
  </r>
  <r>
    <d v="1899-12-30T00:00:00"/>
    <d v="1899-12-31T08:00:00"/>
    <d v="1900-01-01T00:04:00"/>
    <s v="12.58.16"/>
    <m/>
    <x v="8"/>
  </r>
  <r>
    <n v="8.7499999999999994E-2"/>
    <d v="1899-12-31T08:03:00"/>
    <d v="1900-01-01T00:00:00"/>
    <s v="13.02.43"/>
    <m/>
    <x v="9"/>
  </r>
  <r>
    <n v="8.8888888888888892E-2"/>
    <d v="1899-12-31T08:03:00"/>
    <d v="1900-01-01T00:00:00"/>
    <s v="13.02.44"/>
    <m/>
    <x v="9"/>
  </r>
  <r>
    <d v="1899-12-30T01:54:00"/>
    <d v="1899-12-31T08:03:00"/>
    <d v="1899-12-31T23:08:00"/>
    <s v="13.02.45"/>
    <m/>
    <x v="9"/>
  </r>
  <r>
    <d v="1899-12-30T01:53:00"/>
    <d v="1899-12-31T08:03:00"/>
    <d v="1899-12-31T23:08:00"/>
    <s v="13.02.46"/>
    <m/>
    <x v="9"/>
  </r>
  <r>
    <d v="1899-12-30T01:41:00"/>
    <d v="1899-12-31T08:03:00"/>
    <d v="1899-12-31T23:07:00"/>
    <s v="13.02.47"/>
    <m/>
    <x v="9"/>
  </r>
  <r>
    <d v="1899-12-30T01:39:00"/>
    <d v="1899-12-31T08:03:00"/>
    <d v="1899-12-31T23:06:00"/>
    <s v="13.02.48"/>
    <m/>
    <x v="9"/>
  </r>
  <r>
    <d v="1899-12-30T01:41:00"/>
    <d v="1899-12-31T08:03:00"/>
    <d v="1899-12-31T23:05:00"/>
    <s v="13.02.49"/>
    <m/>
    <x v="9"/>
  </r>
  <r>
    <d v="1899-12-30T01:39:00"/>
    <d v="1899-12-31T08:03:00"/>
    <d v="1899-12-31T23:05:00"/>
    <s v="13.02.50"/>
    <m/>
    <x v="9"/>
  </r>
  <r>
    <d v="1899-12-30T01:38:00"/>
    <d v="1899-12-31T08:03:00"/>
    <d v="1899-12-31T23:05:00"/>
    <s v="13.02.51"/>
    <m/>
    <x v="9"/>
  </r>
  <r>
    <d v="1899-12-30T01:32:00"/>
    <d v="1899-12-31T08:03:00"/>
    <d v="1899-12-31T23:06:00"/>
    <s v="13.02.52"/>
    <m/>
    <x v="9"/>
  </r>
  <r>
    <d v="1899-12-30T01:18:00"/>
    <d v="1899-12-31T08:03:00"/>
    <d v="1899-12-31T23:06:00"/>
    <s v="13.02.53"/>
    <m/>
    <x v="9"/>
  </r>
  <r>
    <d v="1899-12-30T01:10:00"/>
    <d v="1899-12-31T08:03:00"/>
    <d v="1899-12-31T23:06:00"/>
    <s v="13.02.54"/>
    <m/>
    <x v="9"/>
  </r>
  <r>
    <n v="6.5972222222222224E-2"/>
    <d v="1899-12-31T08:03:00"/>
    <d v="1899-12-31T23:06:00"/>
    <s v="13.02.55"/>
    <m/>
    <x v="9"/>
  </r>
  <r>
    <n v="5.7638888888888892E-2"/>
    <d v="1899-12-31T08:03:00"/>
    <d v="1899-12-31T23:06:00"/>
    <s v="13.02.56"/>
    <m/>
    <x v="9"/>
  </r>
  <r>
    <n v="0.05"/>
    <d v="1899-12-31T08:03:00"/>
    <d v="1899-12-31T23:07:00"/>
    <s v="13.02.57"/>
    <m/>
    <x v="9"/>
  </r>
  <r>
    <d v="1899-12-30T00:58:00"/>
    <d v="1899-12-31T08:03:00"/>
    <d v="1899-12-31T23:07:00"/>
    <s v="13.02.58"/>
    <m/>
    <x v="9"/>
  </r>
  <r>
    <d v="1899-12-30T00:48:00"/>
    <d v="1899-12-31T08:03:00"/>
    <d v="1899-12-31T23:08:00"/>
    <s v="13.02.59"/>
    <m/>
    <x v="9"/>
  </r>
  <r>
    <d v="1899-12-30T00:43:00"/>
    <d v="1899-12-31T08:03:00"/>
    <d v="1899-12-31T23:08:00"/>
    <s v="13.03.00"/>
    <m/>
    <x v="10"/>
  </r>
  <r>
    <d v="1899-12-30T00:36:00"/>
    <d v="1899-12-31T08:03:00"/>
    <d v="1899-12-31T23:08:00"/>
    <s v="13.03.01"/>
    <m/>
    <x v="10"/>
  </r>
  <r>
    <d v="1899-12-30T00:31:00"/>
    <d v="1899-12-31T08:03:00"/>
    <d v="1899-12-31T23:09:00"/>
    <s v="13.03.02"/>
    <m/>
    <x v="10"/>
  </r>
  <r>
    <d v="1899-12-30T00:25:00"/>
    <d v="1899-12-31T08:03:00"/>
    <d v="1899-12-31T23:09:00"/>
    <s v="13.03.03"/>
    <m/>
    <x v="10"/>
  </r>
  <r>
    <d v="1899-12-30T00:19:00"/>
    <d v="1899-12-31T08:03:00"/>
    <d v="1899-12-31T23:09:00"/>
    <s v="13.03.04"/>
    <m/>
    <x v="10"/>
  </r>
  <r>
    <d v="1899-12-30T00:18:00"/>
    <d v="1899-12-31T08:03:00"/>
    <d v="1899-12-31T23:09:00"/>
    <s v="13.03.05"/>
    <m/>
    <x v="10"/>
  </r>
  <r>
    <d v="1899-12-30T00:00:00"/>
    <d v="1899-12-31T08:04:00"/>
    <d v="1900-01-01T00:00:00"/>
    <s v="13.03.06"/>
    <m/>
    <x v="10"/>
  </r>
  <r>
    <d v="1899-12-30T00:19:00"/>
    <d v="1899-12-31T08:04:00"/>
    <d v="1900-01-01T00:00:00"/>
    <s v="13.03.07"/>
    <m/>
    <x v="10"/>
  </r>
  <r>
    <d v="1899-12-30T00:00:00"/>
    <d v="1899-12-31T08:04:00"/>
    <d v="1900-01-01T00:00:00"/>
    <s v="13.03.08"/>
    <m/>
    <x v="10"/>
  </r>
  <r>
    <d v="1899-12-30T00:00:00"/>
    <d v="1899-12-31T08:04:00"/>
    <d v="1900-01-01T00:01:00"/>
    <s v="13.03.09"/>
    <m/>
    <x v="10"/>
  </r>
  <r>
    <d v="1899-12-30T00:00:00"/>
    <d v="1899-12-31T08:04:00"/>
    <d v="1900-01-01T00:01:00"/>
    <s v="13.03.10"/>
    <m/>
    <x v="10"/>
  </r>
  <r>
    <d v="1899-12-30T00:00:00"/>
    <d v="1899-12-31T08:04:00"/>
    <d v="1900-01-01T00:01:00"/>
    <s v="13.03.11"/>
    <m/>
    <x v="10"/>
  </r>
  <r>
    <d v="1899-12-30T00:00:00"/>
    <d v="1899-12-31T08:04:00"/>
    <d v="1900-01-01T00:01:00"/>
    <s v="13.03.12"/>
    <m/>
    <x v="10"/>
  </r>
  <r>
    <d v="1899-12-30T00:00:00"/>
    <d v="1899-12-31T08:04:00"/>
    <d v="1900-01-01T00:01:00"/>
    <s v="13.03.13"/>
    <m/>
    <x v="10"/>
  </r>
  <r>
    <d v="1899-12-30T00:00:00"/>
    <d v="1899-12-31T08:04:00"/>
    <d v="1900-01-01T00:01:00"/>
    <s v="13.03.14"/>
    <m/>
    <x v="10"/>
  </r>
  <r>
    <d v="1899-12-30T00:00:00"/>
    <d v="1899-12-31T08:04:00"/>
    <d v="1900-01-01T00:02:00"/>
    <s v="13.03.15"/>
    <m/>
    <x v="10"/>
  </r>
  <r>
    <d v="1899-12-30T00:00:00"/>
    <d v="1899-12-31T08:04:00"/>
    <d v="1900-01-01T00:01:00"/>
    <s v="13.03.16"/>
    <m/>
    <x v="10"/>
  </r>
  <r>
    <d v="1899-12-30T00:00:00"/>
    <d v="1899-12-31T08:04:00"/>
    <d v="1900-01-01T00:01:00"/>
    <s v="13.03.17"/>
    <m/>
    <x v="10"/>
  </r>
  <r>
    <d v="1899-12-30T00:29:00"/>
    <d v="1899-12-31T08:04:00"/>
    <d v="1900-01-01T00:01:00"/>
    <s v="13.03.18"/>
    <m/>
    <x v="10"/>
  </r>
  <r>
    <d v="1899-12-30T00:27:00"/>
    <d v="1899-12-31T08:04:00"/>
    <d v="1900-01-01T00:01:00"/>
    <s v="13.03.19"/>
    <m/>
    <x v="10"/>
  </r>
  <r>
    <d v="1899-12-30T00:35:00"/>
    <d v="1899-12-31T08:04:00"/>
    <d v="1900-01-01T00:02:00"/>
    <s v="13.03.20"/>
    <m/>
    <x v="10"/>
  </r>
  <r>
    <d v="1899-12-30T00:34:00"/>
    <d v="1899-12-31T08:04:00"/>
    <d v="1900-01-01T00:02:00"/>
    <s v="13.03.21"/>
    <m/>
    <x v="10"/>
  </r>
  <r>
    <d v="1899-12-30T00:38:00"/>
    <d v="1899-12-31T08:04:00"/>
    <d v="1900-01-01T00:02:00"/>
    <s v="13.03.22"/>
    <m/>
    <x v="10"/>
  </r>
  <r>
    <d v="1899-12-30T00:47:00"/>
    <d v="1899-12-31T08:04:00"/>
    <d v="1900-01-01T00:02:00"/>
    <s v="13.03.23"/>
    <m/>
    <x v="10"/>
  </r>
  <r>
    <n v="4.1666666666666664E-2"/>
    <d v="1899-12-31T08:04:00"/>
    <d v="1900-01-01T00:02:00"/>
    <s v="13.03.24"/>
    <m/>
    <x v="10"/>
  </r>
  <r>
    <n v="4.6527777777777779E-2"/>
    <d v="1899-12-31T08:04:00"/>
    <d v="1900-01-01T00:02:00"/>
    <s v="13.03.25"/>
    <m/>
    <x v="10"/>
  </r>
  <r>
    <n v="4.3749999999999997E-2"/>
    <d v="1899-12-31T08:04:00"/>
    <d v="1900-01-01T00:01:00"/>
    <s v="13.03.26"/>
    <m/>
    <x v="10"/>
  </r>
  <r>
    <n v="4.6527777777777779E-2"/>
    <d v="1899-12-31T08:04:00"/>
    <d v="1900-01-01T00:00:00"/>
    <s v="13.03.27"/>
    <m/>
    <x v="10"/>
  </r>
  <r>
    <n v="5.2083333333333336E-2"/>
    <d v="1899-12-31T08:04:00"/>
    <d v="1899-12-31T23:09:00"/>
    <s v="13.03.28"/>
    <m/>
    <x v="10"/>
  </r>
  <r>
    <n v="6.7361111111111108E-2"/>
    <d v="1899-12-31T08:04:00"/>
    <d v="1899-12-31T23:08:00"/>
    <s v="13.03.29"/>
    <m/>
    <x v="10"/>
  </r>
  <r>
    <d v="1899-12-30T01:10:00"/>
    <d v="1899-12-31T08:04:00"/>
    <d v="1899-12-31T23:07:00"/>
    <s v="13.03.30"/>
    <m/>
    <x v="10"/>
  </r>
  <r>
    <d v="1899-12-30T01:20:00"/>
    <d v="1899-12-31T08:04:00"/>
    <d v="1899-12-31T23:05:00"/>
    <s v="13.03.31"/>
    <m/>
    <x v="10"/>
  </r>
  <r>
    <d v="1899-12-30T01:33:00"/>
    <d v="1899-12-31T08:04:00"/>
    <d v="1899-12-31T23:04:00"/>
    <s v="13.03.32"/>
    <m/>
    <x v="10"/>
  </r>
  <r>
    <d v="1899-12-30T01:41:00"/>
    <d v="1899-12-31T08:04:00"/>
    <d v="1899-12-31T23:03:00"/>
    <s v="13.03.33"/>
    <m/>
    <x v="10"/>
  </r>
  <r>
    <n v="9.0277777777777776E-2"/>
    <d v="1899-12-31T08:04:00"/>
    <d v="1899-12-31T23:02:00"/>
    <s v="13.03.34"/>
    <m/>
    <x v="10"/>
  </r>
  <r>
    <n v="9.3055555555555558E-2"/>
    <d v="1899-12-31T08:04:00"/>
    <d v="1899-12-31T23:02:00"/>
    <s v="13.03.35"/>
    <m/>
    <x v="10"/>
  </r>
  <r>
    <n v="0.10208333333333333"/>
    <d v="1899-12-31T08:04:00"/>
    <d v="1899-12-31T23:02:00"/>
    <s v="13.03.36"/>
    <m/>
    <x v="10"/>
  </r>
  <r>
    <n v="9.8611111111111108E-2"/>
    <d v="1899-12-31T08:04:00"/>
    <d v="1899-12-31T23:01:00"/>
    <s v="13.03.37"/>
    <m/>
    <x v="10"/>
  </r>
  <r>
    <n v="0.10208333333333333"/>
    <d v="1899-12-31T08:04:00"/>
    <d v="1899-12-31T23:01:00"/>
    <s v="13.03.38"/>
    <m/>
    <x v="10"/>
  </r>
  <r>
    <n v="0.10833333333333334"/>
    <d v="1899-12-31T08:04:00"/>
    <d v="1899-12-31T23:02:00"/>
    <s v="13.03.39"/>
    <m/>
    <x v="10"/>
  </r>
  <r>
    <d v="1899-12-30T02:08:00"/>
    <d v="1899-12-31T08:04:00"/>
    <d v="1899-12-31T23:02:00"/>
    <s v="13.03.40"/>
    <m/>
    <x v="10"/>
  </r>
  <r>
    <d v="1899-12-30T02:15:00"/>
    <d v="1899-12-31T08:04:00"/>
    <d v="1899-12-31T23:02:00"/>
    <s v="13.03.41"/>
    <m/>
    <x v="10"/>
  </r>
  <r>
    <d v="1899-12-30T02:53:00"/>
    <d v="1899-12-31T08:04:00"/>
    <d v="1899-12-31T23:02:00"/>
    <s v="13.03.42"/>
    <m/>
    <x v="10"/>
  </r>
  <r>
    <d v="1899-12-30T02:58:00"/>
    <d v="1899-12-31T08:04:00"/>
    <d v="1899-12-31T23:01:00"/>
    <s v="13.03.43"/>
    <m/>
    <x v="10"/>
  </r>
  <r>
    <n v="0.12569444444444444"/>
    <d v="1899-12-31T08:04:00"/>
    <d v="1899-12-31T23:00:00"/>
    <s v="13.03.44"/>
    <m/>
    <x v="10"/>
  </r>
  <r>
    <d v="1899-12-30T02:37:00"/>
    <d v="1899-12-31T08:04:00"/>
    <d v="1899-12-31T22:07:00"/>
    <s v="13.03.45"/>
    <m/>
    <x v="10"/>
  </r>
  <r>
    <d v="1899-12-30T02:49:00"/>
    <d v="1899-12-31T08:04:00"/>
    <d v="1899-12-31T22:04:00"/>
    <s v="13.03.46"/>
    <m/>
    <x v="10"/>
  </r>
  <r>
    <n v="0.12916666666666668"/>
    <d v="1899-12-31T08:04:00"/>
    <d v="1899-12-31T22:01:00"/>
    <s v="13.03.47"/>
    <m/>
    <x v="10"/>
  </r>
  <r>
    <d v="1899-12-30T02:53:00"/>
    <d v="1899-12-31T08:04:00"/>
    <d v="1899-12-31T21:09:00"/>
    <s v="13.03.48"/>
    <m/>
    <x v="10"/>
  </r>
  <r>
    <d v="1899-12-30T02:00:00"/>
    <d v="1899-12-31T08:04:00"/>
    <d v="1899-12-31T21:08:00"/>
    <s v="13.03.49"/>
    <m/>
    <x v="10"/>
  </r>
  <r>
    <n v="9.0277777777777776E-2"/>
    <d v="1899-12-31T08:04:00"/>
    <d v="1899-12-31T21:07:00"/>
    <s v="13.03.50"/>
    <m/>
    <x v="10"/>
  </r>
  <r>
    <d v="1899-12-30T02:15:00"/>
    <d v="1899-12-31T08:04:00"/>
    <d v="1899-12-31T21:07:00"/>
    <s v="13.03.51"/>
    <m/>
    <x v="10"/>
  </r>
  <r>
    <d v="1899-12-30T02:24:00"/>
    <d v="1899-12-31T08:04:00"/>
    <d v="1899-12-31T21:06:00"/>
    <s v="13.03.52"/>
    <m/>
    <x v="10"/>
  </r>
  <r>
    <n v="0.10277777777777777"/>
    <d v="1899-12-31T08:04:00"/>
    <d v="1899-12-31T21:06:00"/>
    <s v="13.03.53"/>
    <m/>
    <x v="10"/>
  </r>
  <r>
    <d v="1899-12-30T01:45:00"/>
    <d v="1899-12-31T08:04:00"/>
    <d v="1899-12-31T21:07:00"/>
    <s v="13.03.54"/>
    <m/>
    <x v="10"/>
  </r>
  <r>
    <d v="1899-12-30T01:21:00"/>
    <d v="1899-12-31T08:03:00"/>
    <d v="1899-12-31T21:09:00"/>
    <s v="13.03.55"/>
    <m/>
    <x v="10"/>
  </r>
  <r>
    <d v="1899-12-30T01:00:00"/>
    <d v="1899-12-31T08:03:00"/>
    <d v="1899-12-31T22:01:00"/>
    <s v="13.03.56"/>
    <m/>
    <x v="10"/>
  </r>
  <r>
    <n v="5.2777777777777778E-2"/>
    <d v="1899-12-31T08:03:00"/>
    <d v="1899-12-31T22:03:00"/>
    <s v="13.03.57"/>
    <m/>
    <x v="10"/>
  </r>
  <r>
    <n v="4.583333333333333E-2"/>
    <d v="1899-12-31T08:03:00"/>
    <d v="1899-12-31T22:04:00"/>
    <s v="13.03.58"/>
    <m/>
    <x v="10"/>
  </r>
  <r>
    <d v="1899-12-30T00:59:00"/>
    <d v="1899-12-31T08:03:00"/>
    <d v="1899-12-31T22:05:00"/>
    <s v="13.03.59"/>
    <m/>
    <x v="10"/>
  </r>
  <r>
    <n v="4.1666666666666664E-2"/>
    <d v="1899-12-31T08:03:00"/>
    <d v="1899-12-31T22:06:00"/>
    <s v="13.04.00"/>
    <m/>
    <x v="11"/>
  </r>
  <r>
    <n v="5.486111111111111E-2"/>
    <d v="1899-12-31T08:03:00"/>
    <d v="1899-12-31T22:07:00"/>
    <s v="13.04.01"/>
    <m/>
    <x v="11"/>
  </r>
  <r>
    <n v="6.1111111111111109E-2"/>
    <d v="1899-12-31T08:03:00"/>
    <d v="1899-12-31T22:07:00"/>
    <s v="13.04.02"/>
    <m/>
    <x v="11"/>
  </r>
  <r>
    <d v="1899-12-30T01:04:00"/>
    <d v="1899-12-31T08:03:00"/>
    <d v="1899-12-31T22:07:00"/>
    <s v="13.04.03"/>
    <m/>
    <x v="11"/>
  </r>
  <r>
    <d v="1899-12-30T01:02:00"/>
    <d v="1899-12-31T08:03:00"/>
    <d v="1899-12-31T22:07:00"/>
    <s v="13.04.04"/>
    <m/>
    <x v="11"/>
  </r>
  <r>
    <d v="1899-12-30T01:08:00"/>
    <d v="1899-12-31T08:03:00"/>
    <d v="1899-12-31T22:06:00"/>
    <s v="13.04.05"/>
    <m/>
    <x v="11"/>
  </r>
  <r>
    <d v="1899-12-30T01:02:00"/>
    <d v="1899-12-31T08:03:00"/>
    <d v="1899-12-31T22:06:00"/>
    <s v="13.04.06"/>
    <m/>
    <x v="11"/>
  </r>
  <r>
    <n v="6.8750000000000006E-2"/>
    <d v="1899-12-31T08:03:00"/>
    <d v="1899-12-31T22:06:00"/>
    <s v="13.04.07"/>
    <m/>
    <x v="11"/>
  </r>
  <r>
    <d v="1899-12-30T01:16:00"/>
    <d v="1899-12-31T08:03:00"/>
    <d v="1899-12-31T22:06:00"/>
    <s v="13.04.08"/>
    <m/>
    <x v="11"/>
  </r>
  <r>
    <d v="1899-12-30T01:32:00"/>
    <d v="1899-12-31T08:03:00"/>
    <d v="1899-12-31T22:05:00"/>
    <s v="13.04.09"/>
    <m/>
    <x v="11"/>
  </r>
  <r>
    <d v="1899-12-30T01:17:00"/>
    <d v="1899-12-31T08:03:00"/>
    <d v="1899-12-31T22:05:00"/>
    <s v="13.04.10"/>
    <m/>
    <x v="11"/>
  </r>
  <r>
    <n v="6.7361111111111108E-2"/>
    <d v="1899-12-31T08:03:00"/>
    <d v="1899-12-31T22:05:00"/>
    <s v="13.04.11"/>
    <m/>
    <x v="11"/>
  </r>
  <r>
    <n v="5.8333333333333334E-2"/>
    <d v="1899-12-31T08:03:00"/>
    <d v="1899-12-31T22:06:00"/>
    <s v="13.04.12"/>
    <m/>
    <x v="11"/>
  </r>
  <r>
    <n v="5.347222222222222E-2"/>
    <d v="1899-12-31T08:03:00"/>
    <d v="1899-12-31T22:06:00"/>
    <s v="13.04.13"/>
    <m/>
    <x v="11"/>
  </r>
  <r>
    <n v="5.8333333333333334E-2"/>
    <d v="1899-12-31T08:03:00"/>
    <d v="1899-12-31T22:07:00"/>
    <s v="13.04.14"/>
    <m/>
    <x v="11"/>
  </r>
  <r>
    <n v="5.8333333333333334E-2"/>
    <d v="1899-12-31T08:03:00"/>
    <d v="1899-12-31T22:07:00"/>
    <s v="13.04.15"/>
    <m/>
    <x v="11"/>
  </r>
  <r>
    <n v="5.2777777777777778E-2"/>
    <d v="1899-12-31T08:03:00"/>
    <d v="1899-12-31T22:07:00"/>
    <s v="13.04.16"/>
    <m/>
    <x v="11"/>
  </r>
  <r>
    <n v="4.6527777777777779E-2"/>
    <d v="1899-12-31T08:03:00"/>
    <d v="1899-12-31T22:07:00"/>
    <s v="13.04.17"/>
    <m/>
    <x v="11"/>
  </r>
  <r>
    <n v="5.2083333333333336E-2"/>
    <d v="1899-12-31T08:03:00"/>
    <d v="1899-12-31T22:07:00"/>
    <s v="13.04.18"/>
    <m/>
    <x v="11"/>
  </r>
  <r>
    <d v="1899-12-30T01:00:00"/>
    <d v="1899-12-31T08:03:00"/>
    <d v="1899-12-31T22:07:00"/>
    <s v="13.04.19"/>
    <m/>
    <x v="11"/>
  </r>
  <r>
    <d v="1899-12-30T01:38:00"/>
    <d v="1899-12-31T08:03:00"/>
    <d v="1899-12-31T22:08:00"/>
    <s v="13.04.20"/>
    <m/>
    <x v="11"/>
  </r>
  <r>
    <d v="1899-12-30T01:49:00"/>
    <d v="1899-12-31T08:03:00"/>
    <d v="1899-12-31T22:07:00"/>
    <s v="13.04.21"/>
    <m/>
    <x v="11"/>
  </r>
  <r>
    <d v="1899-12-30T01:55:00"/>
    <d v="1899-12-31T08:03:00"/>
    <d v="1899-12-31T22:05:00"/>
    <s v="13.04.22"/>
    <m/>
    <x v="11"/>
  </r>
  <r>
    <n v="8.4027777777777785E-2"/>
    <d v="1899-12-31T08:03:00"/>
    <d v="1899-12-31T22:04:00"/>
    <s v="13.04.23"/>
    <m/>
    <x v="11"/>
  </r>
  <r>
    <d v="1899-12-30T01:49:00"/>
    <d v="1899-12-31T08:03:00"/>
    <d v="1899-12-31T22:03:00"/>
    <s v="13.04.24"/>
    <m/>
    <x v="11"/>
  </r>
  <r>
    <n v="8.4027777777777785E-2"/>
    <d v="1899-12-31T08:03:00"/>
    <d v="1899-12-31T22:02:00"/>
    <s v="13.04.25"/>
    <m/>
    <x v="11"/>
  </r>
  <r>
    <n v="8.8888888888888892E-2"/>
    <d v="1899-12-31T08:03:00"/>
    <d v="1899-12-31T22:01:00"/>
    <s v="13.04.26"/>
    <m/>
    <x v="11"/>
  </r>
  <r>
    <n v="8.7499999999999994E-2"/>
    <d v="1899-12-31T08:03:00"/>
    <d v="1899-12-31T22:01:00"/>
    <s v="13.04.27"/>
    <m/>
    <x v="11"/>
  </r>
  <r>
    <n v="9.583333333333334E-2"/>
    <d v="1899-12-31T08:03:00"/>
    <d v="1899-12-31T22:00:00"/>
    <s v="13.04.28"/>
    <m/>
    <x v="11"/>
  </r>
  <r>
    <n v="8.8888888888888892E-2"/>
    <d v="1899-12-31T08:02:00"/>
    <d v="1899-12-31T22:00:00"/>
    <s v="13.04.29"/>
    <m/>
    <x v="11"/>
  </r>
  <r>
    <d v="1899-12-30T01:57:00"/>
    <d v="1899-12-31T08:02:00"/>
    <d v="1899-12-31T21:09:00"/>
    <s v="13.04.30"/>
    <m/>
    <x v="11"/>
  </r>
  <r>
    <d v="1899-12-30T01:58:00"/>
    <d v="1899-12-31T08:02:00"/>
    <d v="1899-12-31T21:09:00"/>
    <s v="13.04.31"/>
    <m/>
    <x v="11"/>
  </r>
  <r>
    <d v="1899-12-30T01:43:00"/>
    <d v="1899-12-31T08:02:00"/>
    <d v="1899-12-31T22:00:00"/>
    <s v="13.04.32"/>
    <m/>
    <x v="11"/>
  </r>
  <r>
    <d v="1899-12-30T01:46:00"/>
    <d v="1899-12-31T08:02:00"/>
    <d v="1899-12-31T22:00:00"/>
    <s v="13.04.33"/>
    <m/>
    <x v="11"/>
  </r>
  <r>
    <n v="8.6805555555555552E-2"/>
    <d v="1899-12-31T08:02:00"/>
    <d v="1899-12-31T22:01:00"/>
    <s v="13.04.34"/>
    <m/>
    <x v="11"/>
  </r>
  <r>
    <d v="1899-12-30T01:46:00"/>
    <d v="1899-12-31T08:02:00"/>
    <d v="1899-12-31T22:01:00"/>
    <s v="13.04.35"/>
    <m/>
    <x v="11"/>
  </r>
  <r>
    <d v="1899-12-30T01:35:00"/>
    <d v="1899-12-31T08:02:00"/>
    <d v="1899-12-31T22:01:00"/>
    <s v="13.04.36"/>
    <m/>
    <x v="11"/>
  </r>
  <r>
    <d v="1899-12-30T01:47:00"/>
    <d v="1899-12-31T08:02:00"/>
    <d v="1899-12-31T22:01:00"/>
    <s v="13.04.37"/>
    <m/>
    <x v="11"/>
  </r>
  <r>
    <d v="1899-12-30T01:53:00"/>
    <d v="1899-12-31T08:02:00"/>
    <d v="1899-12-31T22:01:00"/>
    <s v="13.04.38"/>
    <m/>
    <x v="11"/>
  </r>
  <r>
    <d v="1899-12-30T01:59:00"/>
    <d v="1899-12-31T08:02:00"/>
    <d v="1899-12-31T22:01:00"/>
    <s v="13.04.39"/>
    <m/>
    <x v="11"/>
  </r>
  <r>
    <d v="1899-12-30T01:37:00"/>
    <d v="1899-12-31T08:02:00"/>
    <d v="1899-12-31T22:01:00"/>
    <s v="13.04.40"/>
    <m/>
    <x v="11"/>
  </r>
  <r>
    <d v="1899-12-30T01:20:00"/>
    <d v="1899-12-31T08:02:00"/>
    <d v="1899-12-31T22:01:00"/>
    <s v="13.04.41"/>
    <m/>
    <x v="11"/>
  </r>
  <r>
    <d v="1899-12-30T01:12:00"/>
    <d v="1899-12-31T08:02:00"/>
    <d v="1899-12-31T22:01:00"/>
    <s v="13.04.42"/>
    <m/>
    <x v="11"/>
  </r>
  <r>
    <d v="1899-12-30T01:10:00"/>
    <d v="1899-12-31T08:02:00"/>
    <d v="1899-12-31T22:01:00"/>
    <s v="13.04.43"/>
    <m/>
    <x v="11"/>
  </r>
  <r>
    <d v="1899-12-30T01:09:00"/>
    <d v="1899-12-31T08:02:00"/>
    <d v="1899-12-31T22:01:00"/>
    <s v="13.04.44"/>
    <m/>
    <x v="11"/>
  </r>
  <r>
    <d v="1899-12-30T01:05:00"/>
    <d v="1899-12-31T08:02:00"/>
    <d v="1899-12-31T22:01:00"/>
    <s v="13.04.45"/>
    <m/>
    <x v="11"/>
  </r>
  <r>
    <n v="6.1805555555555558E-2"/>
    <d v="1899-12-31T08:02:00"/>
    <d v="1899-12-31T22:01:00"/>
    <s v="13.04.46"/>
    <m/>
    <x v="11"/>
  </r>
  <r>
    <n v="5.486111111111111E-2"/>
    <d v="1899-12-31T08:02:00"/>
    <d v="1899-12-31T22:02:00"/>
    <s v="13.04.47"/>
    <m/>
    <x v="11"/>
  </r>
  <r>
    <n v="5.2777777777777778E-2"/>
    <d v="1899-12-31T08:02:00"/>
    <d v="1899-12-31T22:02:00"/>
    <s v="13.04.48"/>
    <m/>
    <x v="11"/>
  </r>
  <r>
    <n v="4.9305555555555554E-2"/>
    <d v="1899-12-31T08:02:00"/>
    <d v="1899-12-31T22:02:00"/>
    <s v="13.04.49"/>
    <m/>
    <x v="11"/>
  </r>
  <r>
    <n v="4.3749999999999997E-2"/>
    <d v="1899-12-31T08:02:00"/>
    <d v="1899-12-31T22:02:00"/>
    <s v="13.04.50"/>
    <m/>
    <x v="11"/>
  </r>
  <r>
    <n v="4.3055555555555555E-2"/>
    <d v="1899-12-31T08:02:00"/>
    <d v="1899-12-31T22:03:00"/>
    <s v="13.04.51"/>
    <m/>
    <x v="11"/>
  </r>
  <r>
    <d v="1899-12-30T00:54:00"/>
    <d v="1899-12-31T08:02:00"/>
    <d v="1899-12-31T22:03:00"/>
    <s v="13.04.52"/>
    <m/>
    <x v="11"/>
  </r>
  <r>
    <d v="1899-12-30T00:48:00"/>
    <d v="1899-12-31T08:02:00"/>
    <d v="1899-12-31T22:03:00"/>
    <s v="13.04.53"/>
    <m/>
    <x v="11"/>
  </r>
  <r>
    <d v="1899-12-30T00:48:00"/>
    <d v="1899-12-31T08:02:00"/>
    <d v="1899-12-31T22:04:00"/>
    <s v="13.04.54"/>
    <m/>
    <x v="11"/>
  </r>
  <r>
    <d v="1899-12-30T00:42:00"/>
    <d v="1899-12-31T08:02:00"/>
    <d v="1899-12-31T22:05:00"/>
    <s v="13.04.55"/>
    <m/>
    <x v="11"/>
  </r>
  <r>
    <d v="1899-12-30T00:42:00"/>
    <d v="1899-12-31T08:02:00"/>
    <d v="1899-12-31T22:05:00"/>
    <s v="13.04.56"/>
    <m/>
    <x v="11"/>
  </r>
  <r>
    <d v="1899-12-30T00:40:00"/>
    <d v="1899-12-31T08:02:00"/>
    <d v="1899-12-31T22:06:00"/>
    <s v="13.04.57"/>
    <m/>
    <x v="11"/>
  </r>
  <r>
    <d v="1899-12-30T00:39:00"/>
    <d v="1899-12-31T08:02:00"/>
    <d v="1899-12-31T22:06:00"/>
    <s v="13.04.58"/>
    <m/>
    <x v="11"/>
  </r>
  <r>
    <d v="1899-12-30T00:43:00"/>
    <d v="1899-12-31T08:02:00"/>
    <d v="1899-12-31T22:06:00"/>
    <s v="13.04.59"/>
    <m/>
    <x v="11"/>
  </r>
  <r>
    <d v="1899-12-30T00:50:00"/>
    <d v="1899-12-31T08:02:00"/>
    <d v="1899-12-31T22:07:00"/>
    <s v="13.05.00"/>
    <m/>
    <x v="12"/>
  </r>
  <r>
    <d v="1899-12-30T00:44:00"/>
    <d v="1899-12-31T08:02:00"/>
    <d v="1899-12-31T22:07:00"/>
    <s v="13.05.01"/>
    <m/>
    <x v="12"/>
  </r>
  <r>
    <d v="1899-12-30T00:42:00"/>
    <d v="1899-12-31T08:02:00"/>
    <d v="1899-12-31T22:07:00"/>
    <s v="13.05.02"/>
    <m/>
    <x v="12"/>
  </r>
  <r>
    <d v="1899-12-30T00:48:00"/>
    <d v="1899-12-31T08:02:00"/>
    <d v="1899-12-31T22:07:00"/>
    <s v="13.05.03"/>
    <m/>
    <x v="12"/>
  </r>
  <r>
    <n v="4.3055555555555555E-2"/>
    <d v="1899-12-31T08:02:00"/>
    <d v="1899-12-31T22:07:00"/>
    <s v="13.05.04"/>
    <m/>
    <x v="12"/>
  </r>
  <r>
    <n v="0.05"/>
    <d v="1899-12-31T08:02:00"/>
    <d v="1899-12-31T22:07:00"/>
    <s v="13.05.05"/>
    <m/>
    <x v="12"/>
  </r>
  <r>
    <n v="6.3194444444444442E-2"/>
    <d v="1899-12-31T08:02:00"/>
    <d v="1899-12-31T22:07:00"/>
    <s v="13.05.06"/>
    <m/>
    <x v="12"/>
  </r>
  <r>
    <d v="1899-12-30T01:16:00"/>
    <d v="1899-12-31T08:02:00"/>
    <d v="1899-12-31T22:08:00"/>
    <s v="13.05.07"/>
    <m/>
    <x v="12"/>
  </r>
  <r>
    <d v="1899-12-30T01:32:00"/>
    <d v="1899-12-31T08:02:00"/>
    <d v="1899-12-31T22:08:00"/>
    <s v="13.05.08"/>
    <m/>
    <x v="12"/>
  </r>
  <r>
    <d v="1899-12-30T01:38:00"/>
    <d v="1899-12-31T08:02:00"/>
    <d v="1899-12-31T22:08:00"/>
    <s v="13.05.09"/>
    <m/>
    <x v="12"/>
  </r>
  <r>
    <d v="1899-12-30T01:46:00"/>
    <d v="1899-12-31T08:02:00"/>
    <d v="1899-12-31T22:08:00"/>
    <s v="13.05.10"/>
    <m/>
    <x v="12"/>
  </r>
  <r>
    <d v="1899-12-30T01:46:00"/>
    <d v="1899-12-31T08:02:00"/>
    <d v="1899-12-31T22:08:00"/>
    <s v="13.05.11"/>
    <m/>
    <x v="12"/>
  </r>
  <r>
    <d v="1899-12-30T01:39:00"/>
    <d v="1899-12-31T08:02:00"/>
    <d v="1899-12-31T22:08:00"/>
    <s v="13.05.12"/>
    <m/>
    <x v="12"/>
  </r>
  <r>
    <d v="1899-12-30T01:46:00"/>
    <d v="1899-12-31T08:02:00"/>
    <d v="1899-12-31T22:07:00"/>
    <s v="13.05.13"/>
    <m/>
    <x v="12"/>
  </r>
  <r>
    <n v="0.10138888888888889"/>
    <d v="1899-12-31T08:02:00"/>
    <d v="1899-12-31T22:07:00"/>
    <s v="13.05.14"/>
    <m/>
    <x v="12"/>
  </r>
  <r>
    <n v="9.583333333333334E-2"/>
    <d v="1899-12-31T08:02:00"/>
    <d v="1899-12-31T22:05:00"/>
    <s v="13.05.15"/>
    <m/>
    <x v="12"/>
  </r>
  <r>
    <n v="0.1076388888888889"/>
    <d v="1899-12-31T08:02:00"/>
    <d v="1899-12-31T22:04:00"/>
    <s v="13.05.16"/>
    <m/>
    <x v="12"/>
  </r>
  <r>
    <d v="1899-12-30T02:00:00"/>
    <d v="1899-12-31T08:02:00"/>
    <d v="1899-12-31T22:03:00"/>
    <s v="13.05.17"/>
    <m/>
    <x v="12"/>
  </r>
  <r>
    <n v="9.930555555555555E-2"/>
    <d v="1899-12-31T08:02:00"/>
    <d v="1899-12-31T22:01:00"/>
    <s v="13.05.18"/>
    <m/>
    <x v="12"/>
  </r>
  <r>
    <d v="1899-12-30T02:33:00"/>
    <d v="1899-12-31T08:02:00"/>
    <d v="1899-12-31T22:00:00"/>
    <s v="13.05.19"/>
    <m/>
    <x v="12"/>
  </r>
  <r>
    <n v="0.12986111111111112"/>
    <d v="1899-12-31T08:02:00"/>
    <d v="1899-12-31T21:09:00"/>
    <s v="13.05.20"/>
    <m/>
    <x v="12"/>
  </r>
  <r>
    <d v="1899-12-30T02:57:00"/>
    <d v="1899-12-31T08:02:00"/>
    <d v="1899-12-31T21:08:00"/>
    <s v="13.05.21"/>
    <m/>
    <x v="12"/>
  </r>
  <r>
    <d v="1899-12-30T02:25:00"/>
    <d v="1899-12-31T08:02:00"/>
    <d v="1899-12-31T21:08:00"/>
    <s v="13.05.22"/>
    <m/>
    <x v="12"/>
  </r>
  <r>
    <d v="1899-12-30T02:12:00"/>
    <d v="1899-12-31T08:02:00"/>
    <d v="1899-12-31T21:08:00"/>
    <s v="13.05.23"/>
    <m/>
    <x v="12"/>
  </r>
  <r>
    <d v="1899-12-30T02:20:00"/>
    <d v="1899-12-31T08:02:00"/>
    <d v="1899-12-31T21:08:00"/>
    <s v="13.05.24"/>
    <m/>
    <x v="12"/>
  </r>
  <r>
    <n v="0.10972222222222222"/>
    <d v="1899-12-31T08:02:00"/>
    <d v="1899-12-31T21:08:00"/>
    <s v="13.05.25"/>
    <m/>
    <x v="12"/>
  </r>
  <r>
    <n v="9.6527777777777782E-2"/>
    <d v="1899-12-31T08:02:00"/>
    <d v="1899-12-31T21:07:00"/>
    <s v="13.05.26"/>
    <m/>
    <x v="12"/>
  </r>
  <r>
    <n v="8.5416666666666669E-2"/>
    <d v="1899-12-31T08:02:00"/>
    <d v="1899-12-31T21:07:00"/>
    <s v="13.05.27"/>
    <m/>
    <x v="12"/>
  </r>
  <r>
    <n v="0.10972222222222222"/>
    <d v="1899-12-31T08:02:00"/>
    <d v="1899-12-31T21:07:00"/>
    <s v="13.05.28"/>
    <m/>
    <x v="12"/>
  </r>
  <r>
    <d v="1899-12-30T02:15:00"/>
    <d v="1899-12-31T08:02:00"/>
    <d v="1899-12-31T21:07:00"/>
    <s v="13.05.29"/>
    <m/>
    <x v="12"/>
  </r>
  <r>
    <n v="9.930555555555555E-2"/>
    <d v="1899-12-31T08:02:00"/>
    <d v="1899-12-31T21:07:00"/>
    <s v="13.05.30"/>
    <m/>
    <x v="12"/>
  </r>
  <r>
    <d v="1899-12-30T02:01:00"/>
    <d v="1899-12-31T08:02:00"/>
    <d v="1899-12-31T21:07:00"/>
    <s v="13.05.31"/>
    <m/>
    <x v="12"/>
  </r>
  <r>
    <n v="0.10694444444444444"/>
    <d v="1899-12-31T08:02:00"/>
    <d v="1899-12-31T21:07:00"/>
    <s v="13.05.32"/>
    <m/>
    <x v="12"/>
  </r>
  <r>
    <n v="8.7499999999999994E-2"/>
    <d v="1899-12-31T08:02:00"/>
    <d v="1899-12-31T21:07:00"/>
    <s v="13.05.33"/>
    <m/>
    <x v="12"/>
  </r>
  <r>
    <d v="1899-12-30T01:51:00"/>
    <d v="1899-12-31T08:01:00"/>
    <d v="1899-12-31T21:07:00"/>
    <s v="13.05.34"/>
    <m/>
    <x v="12"/>
  </r>
  <r>
    <d v="1899-12-30T01:53:00"/>
    <d v="1899-12-31T08:01:00"/>
    <d v="1899-12-31T21:08:00"/>
    <s v="13.05.35"/>
    <m/>
    <x v="12"/>
  </r>
  <r>
    <d v="1899-12-30T01:49:00"/>
    <d v="1899-12-31T08:01:00"/>
    <d v="1899-12-31T21:08:00"/>
    <s v="13.05.36"/>
    <m/>
    <x v="12"/>
  </r>
  <r>
    <n v="8.4027777777777785E-2"/>
    <d v="1899-12-31T08:01:00"/>
    <d v="1899-12-31T21:08:00"/>
    <s v="13.05.37"/>
    <m/>
    <x v="12"/>
  </r>
  <r>
    <n v="8.4027777777777785E-2"/>
    <d v="1899-12-31T08:01:00"/>
    <d v="1899-12-31T21:08:00"/>
    <s v="13.05.38"/>
    <m/>
    <x v="12"/>
  </r>
  <r>
    <d v="1899-12-30T01:49:00"/>
    <d v="1899-12-31T08:01:00"/>
    <d v="1899-12-31T21:08:00"/>
    <s v="13.05.39"/>
    <m/>
    <x v="12"/>
  </r>
  <r>
    <d v="1899-12-30T02:01:00"/>
    <d v="1899-12-31T08:01:00"/>
    <d v="1899-12-31T21:09:00"/>
    <s v="13.05.40"/>
    <m/>
    <x v="12"/>
  </r>
  <r>
    <d v="1899-12-30T02:42:00"/>
    <d v="1899-12-31T08:01:00"/>
    <d v="1899-12-31T21:09:00"/>
    <s v="13.05.41"/>
    <m/>
    <x v="12"/>
  </r>
  <r>
    <d v="1899-12-30T02:05:00"/>
    <d v="1899-12-31T08:01:00"/>
    <d v="1899-12-31T21:09:00"/>
    <s v="13.05.42"/>
    <m/>
    <x v="12"/>
  </r>
  <r>
    <d v="1899-12-30T02:05:00"/>
    <d v="1899-12-31T08:01:00"/>
    <d v="1899-12-31T21:08:00"/>
    <s v="13.05.43"/>
    <m/>
    <x v="12"/>
  </r>
  <r>
    <d v="1899-12-30T02:05:00"/>
    <d v="1899-12-31T08:01:00"/>
    <d v="1899-12-31T21:08:00"/>
    <s v="13.05.44"/>
    <m/>
    <x v="12"/>
  </r>
  <r>
    <n v="0.10972222222222222"/>
    <d v="1899-12-31T08:01:00"/>
    <d v="1899-12-31T21:07:00"/>
    <s v="13.05.45"/>
    <m/>
    <x v="12"/>
  </r>
  <r>
    <n v="9.0277777777777776E-2"/>
    <d v="1899-12-31T08:01:00"/>
    <d v="1899-12-31T21:07:00"/>
    <s v="13.05.46"/>
    <m/>
    <x v="12"/>
  </r>
  <r>
    <n v="8.5416666666666669E-2"/>
    <d v="1899-12-31T08:01:00"/>
    <d v="1899-12-31T21:06:00"/>
    <s v="13.05.47"/>
    <m/>
    <x v="12"/>
  </r>
  <r>
    <d v="1899-12-30T01:46:00"/>
    <d v="1899-12-31T08:01:00"/>
    <d v="1899-12-31T21:05:00"/>
    <s v="13.05.48"/>
    <m/>
    <x v="12"/>
  </r>
  <r>
    <d v="1899-12-30T01:30:00"/>
    <d v="1899-12-31T08:00:00"/>
    <d v="1899-12-31T21:04:00"/>
    <s v="13.05.49"/>
    <m/>
    <x v="12"/>
  </r>
  <r>
    <d v="1899-12-30T01:50:00"/>
    <d v="1899-12-31T08:00:00"/>
    <d v="1899-12-31T21:04:00"/>
    <s v="13.05.50"/>
    <m/>
    <x v="12"/>
  </r>
  <r>
    <n v="8.4722222222222227E-2"/>
    <d v="1899-12-31T08:00:00"/>
    <d v="1899-12-31T21:04:00"/>
    <s v="13.05.51"/>
    <m/>
    <x v="12"/>
  </r>
  <r>
    <n v="8.5416666666666669E-2"/>
    <d v="1899-12-31T08:00:00"/>
    <d v="1899-12-31T21:05:00"/>
    <s v="13.05.52"/>
    <m/>
    <x v="12"/>
  </r>
  <r>
    <d v="1899-12-30T02:08:00"/>
    <d v="1899-12-31T08:00:00"/>
    <d v="1899-12-31T21:06:00"/>
    <s v="13.05.53"/>
    <m/>
    <x v="12"/>
  </r>
  <r>
    <d v="1899-12-30T02:05:00"/>
    <d v="1899-12-31T08:00:00"/>
    <d v="1899-12-31T21:06:00"/>
    <s v="13.05.54"/>
    <m/>
    <x v="12"/>
  </r>
  <r>
    <d v="1899-12-30T02:15:00"/>
    <d v="1899-12-31T08:00:00"/>
    <d v="1899-12-31T21:07:00"/>
    <s v="13.05.55"/>
    <m/>
    <x v="12"/>
  </r>
  <r>
    <d v="1899-12-30T02:19:00"/>
    <d v="1899-12-31T08:00:00"/>
    <d v="1899-12-31T21:08:00"/>
    <s v="13.05.56"/>
    <m/>
    <x v="12"/>
  </r>
  <r>
    <n v="0.10416666666666667"/>
    <d v="1899-12-31T08:00:00"/>
    <d v="1899-12-31T21:08:00"/>
    <s v="13.05.57"/>
    <m/>
    <x v="12"/>
  </r>
  <r>
    <n v="0.12569444444444444"/>
    <d v="1899-12-31T08:00:00"/>
    <d v="1899-12-31T21:08:00"/>
    <s v="13.05.58"/>
    <m/>
    <x v="12"/>
  </r>
  <r>
    <n v="0.15069444444444444"/>
    <d v="1899-12-31T08:00:00"/>
    <d v="1899-12-31T21:08:00"/>
    <s v="13.05.59"/>
    <m/>
    <x v="12"/>
  </r>
  <r>
    <n v="0.12638888888888888"/>
    <d v="1899-12-31T07:09:00"/>
    <d v="1899-12-31T21:09:00"/>
    <s v="13.06.00"/>
    <m/>
    <x v="13"/>
  </r>
  <r>
    <d v="1899-12-30T02:32:00"/>
    <d v="1899-12-31T07:09:00"/>
    <d v="1899-12-31T21:09:00"/>
    <s v="13.06.02"/>
    <m/>
    <x v="13"/>
  </r>
  <r>
    <n v="0.13472222222222222"/>
    <d v="1899-12-31T07:09:00"/>
    <d v="1899-12-31T22:00:00"/>
    <s v="13.06.02"/>
    <m/>
    <x v="13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6">
  <r>
    <d v="1899-12-30T00:00:00"/>
    <d v="1899-12-31T07:08:00"/>
    <d v="1900-01-01T04:09:00"/>
    <s v="12:50:46"/>
    <m/>
    <x v="0"/>
  </r>
  <r>
    <d v="1899-12-30T00:00:00"/>
    <d v="1899-12-31T07:08:00"/>
    <d v="1900-01-01T04:09:00"/>
    <s v="12:50:47"/>
    <m/>
    <x v="0"/>
  </r>
  <r>
    <d v="1899-12-30T00:00:00"/>
    <d v="1899-12-31T07:08:00"/>
    <d v="1900-01-01T04:09:00"/>
    <s v="12:50:48"/>
    <m/>
    <x v="0"/>
  </r>
  <r>
    <d v="1899-12-30T00:00:00"/>
    <d v="1899-12-31T07:08:00"/>
    <d v="1900-01-01T04:08:00"/>
    <s v="12:50:49"/>
    <m/>
    <x v="0"/>
  </r>
  <r>
    <d v="1899-12-30T00:00:00"/>
    <d v="1899-12-31T07:08:00"/>
    <d v="1900-01-01T04:07:00"/>
    <s v="12:50:50"/>
    <m/>
    <x v="0"/>
  </r>
  <r>
    <d v="1899-12-30T00:00:00"/>
    <d v="1899-12-31T07:08:00"/>
    <d v="1900-01-01T04:06:00"/>
    <s v="12:50:51"/>
    <m/>
    <x v="0"/>
  </r>
  <r>
    <d v="1899-12-30T00:00:00"/>
    <d v="1899-12-31T07:09:00"/>
    <d v="1900-01-01T04:05:00"/>
    <s v="12:50:52"/>
    <m/>
    <x v="0"/>
  </r>
  <r>
    <d v="1899-12-30T00:19:02"/>
    <d v="1899-12-31T07:09:00"/>
    <d v="1900-01-01T04:05:00"/>
    <s v="12:50:53"/>
    <m/>
    <x v="0"/>
  </r>
  <r>
    <d v="1899-12-30T00:29:50"/>
    <d v="1899-12-31T07:09:00"/>
    <d v="1900-01-01T04:04:00"/>
    <s v="12:50:54"/>
    <m/>
    <x v="0"/>
  </r>
  <r>
    <d v="1899-12-30T00:36:01"/>
    <d v="1899-12-31T07:09:00"/>
    <d v="1900-01-01T04:04:00"/>
    <s v="12:50:55"/>
    <m/>
    <x v="0"/>
  </r>
  <r>
    <d v="1899-12-30T00:45:47"/>
    <d v="1899-12-31T07:09:00"/>
    <d v="1900-01-01T04:03:00"/>
    <s v="12:50:56"/>
    <m/>
    <x v="0"/>
  </r>
  <r>
    <d v="1899-12-30T00:46:49"/>
    <d v="1899-12-31T07:09:00"/>
    <d v="1900-01-01T04:03:00"/>
    <s v="12:50:57"/>
    <m/>
    <x v="0"/>
  </r>
  <r>
    <d v="1899-12-30T00:50:56"/>
    <d v="1899-12-31T07:09:00"/>
    <d v="1900-01-01T04:03:00"/>
    <s v="12:50:58"/>
    <m/>
    <x v="0"/>
  </r>
  <r>
    <d v="1899-12-30T00:33:26"/>
    <d v="1899-12-31T07:09:00"/>
    <d v="1900-01-01T04:03:00"/>
    <s v="12:50:59"/>
    <m/>
    <x v="0"/>
  </r>
  <r>
    <d v="1899-12-30T00:39:37"/>
    <d v="1899-12-31T07:09:00"/>
    <d v="1900-01-01T04:03:00"/>
    <s v="12:51:00"/>
    <m/>
    <x v="1"/>
  </r>
  <r>
    <d v="1899-12-30T00:37:33"/>
    <d v="1899-12-31T07:09:00"/>
    <d v="1900-01-01T04:03:00"/>
    <s v="12:51:01"/>
    <m/>
    <x v="1"/>
  </r>
  <r>
    <d v="1899-12-30T00:42:11"/>
    <d v="1899-12-31T07:09:00"/>
    <d v="1900-01-01T04:03:00"/>
    <s v="12:51:02"/>
    <m/>
    <x v="1"/>
  </r>
  <r>
    <d v="1899-12-30T00:41:40"/>
    <d v="1899-12-31T07:09:00"/>
    <d v="1900-01-01T04:03:00"/>
    <s v="12:51:04"/>
    <m/>
    <x v="1"/>
  </r>
  <r>
    <d v="1899-12-30T00:43:13"/>
    <d v="1899-12-31T07:09:00"/>
    <d v="1900-01-01T04:03:00"/>
    <s v="12:51:05"/>
    <m/>
    <x v="1"/>
  </r>
  <r>
    <d v="1899-12-30T00:38:35"/>
    <d v="1899-12-31T07:09:00"/>
    <d v="1900-01-01T04:03:00"/>
    <s v="12:51:06"/>
    <m/>
    <x v="1"/>
  </r>
  <r>
    <d v="1899-12-30T00:34:28"/>
    <d v="1899-12-31T08:00:00"/>
    <d v="1900-01-01T04:03:00"/>
    <s v="12:51:07"/>
    <m/>
    <x v="1"/>
  </r>
  <r>
    <d v="1899-12-30T00:31:23"/>
    <d v="1899-12-31T08:00:00"/>
    <d v="1900-01-01T04:03:00"/>
    <s v="12:51:08"/>
    <m/>
    <x v="1"/>
  </r>
  <r>
    <d v="1899-12-30T00:50:56"/>
    <d v="1899-12-31T08:00:00"/>
    <d v="1900-01-01T04:04:00"/>
    <s v="12:51:09"/>
    <m/>
    <x v="1"/>
  </r>
  <r>
    <d v="1899-12-30T00:47:51"/>
    <d v="1899-12-31T08:00:00"/>
    <d v="1900-01-01T04:04:00"/>
    <s v="12:51:10"/>
    <m/>
    <x v="1"/>
  </r>
  <r>
    <d v="1899-12-30T00:44:15"/>
    <d v="1899-12-31T08:00:00"/>
    <d v="1900-01-01T04:04:00"/>
    <s v="12:51:11"/>
    <m/>
    <x v="1"/>
  </r>
  <r>
    <d v="1899-12-30T00:40:08"/>
    <d v="1899-12-31T08:00:00"/>
    <d v="1900-01-01T04:05:00"/>
    <s v="12:51:12"/>
    <m/>
    <x v="1"/>
  </r>
  <r>
    <d v="1899-12-30T00:34:59"/>
    <d v="1899-12-31T08:00:00"/>
    <d v="1900-01-01T04:05:00"/>
    <s v="12:51:13"/>
    <m/>
    <x v="1"/>
  </r>
  <r>
    <d v="1899-12-30T00:32:55"/>
    <d v="1899-12-31T08:00:00"/>
    <d v="1900-01-01T04:05:00"/>
    <s v="12:51:14"/>
    <m/>
    <x v="1"/>
  </r>
  <r>
    <d v="1899-12-30T00:32:55"/>
    <d v="1899-12-31T08:00:00"/>
    <d v="1900-01-01T04:05:00"/>
    <s v="12:51:15"/>
    <m/>
    <x v="1"/>
  </r>
  <r>
    <d v="1899-12-30T00:29:50"/>
    <d v="1899-12-31T08:00:00"/>
    <d v="1900-01-01T04:05:00"/>
    <s v="12:51:16"/>
    <m/>
    <x v="1"/>
  </r>
  <r>
    <d v="1899-12-30T00:29:50"/>
    <d v="1899-12-31T08:00:00"/>
    <d v="1900-01-01T04:05:00"/>
    <s v="12:51:17"/>
    <m/>
    <x v="1"/>
  </r>
  <r>
    <d v="1899-12-30T00:28:49"/>
    <d v="1899-12-31T08:00:00"/>
    <d v="1900-01-01T04:06:00"/>
    <s v="12:51:18"/>
    <m/>
    <x v="1"/>
  </r>
  <r>
    <d v="1899-12-30T00:28:49"/>
    <d v="1899-12-31T08:00:00"/>
    <d v="1900-01-01T04:06:00"/>
    <s v="12:51:19"/>
    <m/>
    <x v="1"/>
  </r>
  <r>
    <d v="1899-12-30T00:29:50"/>
    <d v="1899-12-31T08:01:00"/>
    <d v="1900-01-01T04:06:00"/>
    <s v="12:51:20"/>
    <m/>
    <x v="1"/>
  </r>
  <r>
    <d v="1899-12-30T00:30:52"/>
    <d v="1899-12-31T08:01:00"/>
    <d v="1900-01-01T04:06:00"/>
    <s v="12:51:21"/>
    <m/>
    <x v="1"/>
  </r>
  <r>
    <d v="1899-12-30T00:33:57"/>
    <d v="1899-12-31T08:01:00"/>
    <d v="1900-01-01T04:06:00"/>
    <s v="12:51:22"/>
    <m/>
    <x v="1"/>
  </r>
  <r>
    <d v="1899-12-30T00:28:49"/>
    <d v="1899-12-31T08:01:00"/>
    <d v="1900-01-01T04:06:00"/>
    <s v="12:51:23"/>
    <m/>
    <x v="1"/>
  </r>
  <r>
    <d v="1899-12-30T00:29:50"/>
    <d v="1899-12-31T08:01:00"/>
    <d v="1900-01-01T04:06:00"/>
    <s v="12:51:24"/>
    <m/>
    <x v="1"/>
  </r>
  <r>
    <d v="1899-12-30T00:30:52"/>
    <d v="1899-12-31T08:01:00"/>
    <d v="1900-01-01T04:06:00"/>
    <s v="12:51:25"/>
    <m/>
    <x v="1"/>
  </r>
  <r>
    <d v="1899-12-30T00:46:49"/>
    <d v="1899-12-31T08:01:00"/>
    <d v="1900-01-01T04:06:00"/>
    <s v="12:51:26"/>
    <m/>
    <x v="1"/>
  </r>
  <r>
    <d v="1899-12-30T00:38:35"/>
    <d v="1899-12-31T08:01:00"/>
    <d v="1900-01-01T04:06:00"/>
    <s v="12:51:27"/>
    <m/>
    <x v="1"/>
  </r>
  <r>
    <d v="1899-12-30T00:48:21"/>
    <d v="1899-12-31T08:01:00"/>
    <d v="1900-01-01T04:06:00"/>
    <s v="12:51:28"/>
    <m/>
    <x v="1"/>
  </r>
  <r>
    <d v="1899-12-30T00:58:39"/>
    <d v="1899-12-31T08:01:00"/>
    <d v="1900-01-01T04:05:00"/>
    <s v="12:51:29"/>
    <m/>
    <x v="1"/>
  </r>
  <r>
    <d v="1899-12-30T00:58:39"/>
    <d v="1899-12-31T08:01:00"/>
    <d v="1900-01-01T04:05:00"/>
    <s v="12:51:30"/>
    <m/>
    <x v="1"/>
  </r>
  <r>
    <d v="1899-12-30T00:50:25"/>
    <d v="1899-12-31T08:01:00"/>
    <d v="1900-01-01T04:04:00"/>
    <s v="12:51:31"/>
    <m/>
    <x v="1"/>
  </r>
  <r>
    <d v="1899-12-30T00:48:21"/>
    <d v="1899-12-31T08:01:00"/>
    <d v="1900-01-01T04:03:00"/>
    <s v="12:51:32"/>
    <m/>
    <x v="1"/>
  </r>
  <r>
    <d v="1899-12-30T00:46:18"/>
    <d v="1899-12-31T08:01:00"/>
    <d v="1900-01-01T04:03:00"/>
    <s v="12:51:33"/>
    <m/>
    <x v="1"/>
  </r>
  <r>
    <d v="1899-12-30T00:46:18"/>
    <d v="1899-12-31T08:02:00"/>
    <d v="1900-01-01T04:02:00"/>
    <s v="12:51:34"/>
    <m/>
    <x v="1"/>
  </r>
  <r>
    <d v="1899-12-30T00:45:16"/>
    <d v="1899-12-31T08:02:00"/>
    <d v="1900-01-01T04:01:00"/>
    <s v="12:51:35"/>
    <m/>
    <x v="1"/>
  </r>
  <r>
    <d v="1899-12-30T00:54:32"/>
    <d v="1899-12-31T08:02:00"/>
    <d v="1900-01-01T04:01:00"/>
    <s v="12:51:36"/>
    <m/>
    <x v="1"/>
  </r>
  <r>
    <d v="1899-12-30T00:55:34"/>
    <d v="1899-12-31T08:02:00"/>
    <d v="1900-01-01T04:00:00"/>
    <s v="12:51:37"/>
    <m/>
    <x v="1"/>
  </r>
  <r>
    <d v="1899-12-30T00:52:28"/>
    <d v="1899-12-31T08:02:00"/>
    <d v="1900-01-01T03:09:00"/>
    <s v="12:51:38"/>
    <m/>
    <x v="1"/>
  </r>
  <r>
    <d v="1899-12-30T00:54:32"/>
    <d v="1899-12-31T08:02:00"/>
    <d v="1900-01-01T03:08:00"/>
    <s v="12:51:39"/>
    <m/>
    <x v="1"/>
  </r>
  <r>
    <d v="1899-12-30T00:58:39"/>
    <d v="1899-12-31T08:02:00"/>
    <d v="1900-01-01T03:07:00"/>
    <s v="12:51:40"/>
    <m/>
    <x v="1"/>
  </r>
  <r>
    <d v="1899-12-30T01:02:15"/>
    <d v="1899-12-31T08:02:00"/>
    <d v="1900-01-01T03:07:00"/>
    <s v="12:51:41"/>
    <m/>
    <x v="1"/>
  </r>
  <r>
    <d v="1899-12-30T00:59:41"/>
    <d v="1899-12-31T08:02:00"/>
    <d v="1900-01-01T03:06:00"/>
    <s v="12:51:42"/>
    <m/>
    <x v="1"/>
  </r>
  <r>
    <d v="1899-12-30T01:06:22"/>
    <d v="1899-12-31T08:02:00"/>
    <d v="1900-01-01T03:05:00"/>
    <s v="12:51:43"/>
    <m/>
    <x v="1"/>
  </r>
  <r>
    <d v="1899-12-30T01:10:29"/>
    <d v="1899-12-31T08:02:00"/>
    <d v="1900-01-01T03:05:00"/>
    <s v="12:51:44"/>
    <m/>
    <x v="1"/>
  </r>
  <r>
    <d v="1899-12-30T01:07:54"/>
    <d v="1899-12-31T08:02:00"/>
    <d v="1900-01-01T03:04:00"/>
    <s v="12:51:45"/>
    <m/>
    <x v="1"/>
  </r>
  <r>
    <d v="1899-12-30T01:33:38"/>
    <d v="1899-12-31T08:02:00"/>
    <d v="1900-01-01T03:03:00"/>
    <s v="12:51:46"/>
    <m/>
    <x v="1"/>
  </r>
  <r>
    <d v="1899-12-30T01:49:04"/>
    <d v="1899-12-31T08:02:00"/>
    <d v="1900-01-01T03:02:00"/>
    <s v="12:51:47"/>
    <m/>
    <x v="1"/>
  </r>
  <r>
    <d v="1899-12-30T01:44:57"/>
    <d v="1899-12-31T08:02:00"/>
    <d v="1900-01-01T03:02:00"/>
    <s v="12:51:48"/>
    <m/>
    <x v="1"/>
  </r>
  <r>
    <d v="1899-12-30T01:40:50"/>
    <d v="1899-12-31T08:02:00"/>
    <d v="1900-01-01T03:01:00"/>
    <s v="12:51:49"/>
    <m/>
    <x v="1"/>
  </r>
  <r>
    <d v="1899-12-30T01:44:57"/>
    <d v="1899-12-31T08:02:00"/>
    <d v="1900-01-01T03:00:00"/>
    <s v="12:51:50"/>
    <m/>
    <x v="1"/>
  </r>
  <r>
    <d v="1899-12-30T01:35:41"/>
    <d v="1899-12-31T08:02:00"/>
    <d v="1900-01-01T03:00:00"/>
    <s v="12:51:51"/>
    <m/>
    <x v="1"/>
  </r>
  <r>
    <d v="1899-12-30T01:31:03"/>
    <d v="1899-12-31T08:02:00"/>
    <d v="1900-01-01T02:09:00"/>
    <s v="12:51:52"/>
    <m/>
    <x v="1"/>
  </r>
  <r>
    <d v="1899-12-30T01:26:56"/>
    <d v="1899-12-31T08:02:00"/>
    <d v="1900-01-01T02:09:00"/>
    <s v="12:51:53"/>
    <m/>
    <x v="1"/>
  </r>
  <r>
    <d v="1899-12-30T01:23:51"/>
    <d v="1899-12-31T08:03:00"/>
    <d v="1900-01-01T02:09:00"/>
    <s v="12:51:54"/>
    <m/>
    <x v="1"/>
  </r>
  <r>
    <d v="1899-12-30T01:36:43"/>
    <d v="1899-12-31T08:03:00"/>
    <d v="1900-01-01T02:09:00"/>
    <s v="12:51:55"/>
    <m/>
    <x v="1"/>
  </r>
  <r>
    <d v="1899-12-30T01:39:17"/>
    <d v="1899-12-31T08:03:00"/>
    <d v="1900-01-01T02:09:00"/>
    <s v="12:51:56"/>
    <m/>
    <x v="1"/>
  </r>
  <r>
    <d v="1899-12-30T01:45:28"/>
    <d v="1899-12-31T08:03:00"/>
    <d v="1900-01-01T02:08:00"/>
    <s v="12:51:57"/>
    <m/>
    <x v="1"/>
  </r>
  <r>
    <d v="1899-12-30T01:41:21"/>
    <d v="1899-12-31T08:03:00"/>
    <d v="1900-01-01T02:08:00"/>
    <s v="12:51:58"/>
    <m/>
    <x v="1"/>
  </r>
  <r>
    <d v="1899-12-30T01:50:05"/>
    <d v="1899-12-31T08:03:00"/>
    <d v="1900-01-01T02:08:00"/>
    <s v="12:51:59"/>
    <m/>
    <x v="1"/>
  </r>
  <r>
    <d v="1899-12-30T01:43:55"/>
    <d v="1899-12-31T08:03:00"/>
    <d v="1900-01-01T02:08:00"/>
    <s v="12:52:00"/>
    <m/>
    <x v="2"/>
  </r>
  <r>
    <d v="1899-12-30T01:45:59"/>
    <d v="1899-12-31T08:03:00"/>
    <d v="1900-01-01T02:07:00"/>
    <s v="12:52:01"/>
    <m/>
    <x v="2"/>
  </r>
  <r>
    <d v="1899-12-30T01:45:28"/>
    <d v="1899-12-31T08:03:00"/>
    <d v="1900-01-01T02:06:00"/>
    <s v="12:52:02"/>
    <m/>
    <x v="2"/>
  </r>
  <r>
    <d v="1899-12-30T01:45:28"/>
    <d v="1899-12-31T08:03:00"/>
    <d v="1900-01-01T02:05:00"/>
    <s v="12:52:03"/>
    <m/>
    <x v="2"/>
  </r>
  <r>
    <d v="1899-12-30T01:52:09"/>
    <d v="1899-12-31T08:03:00"/>
    <d v="1900-01-01T02:04:00"/>
    <s v="12:52:04"/>
    <m/>
    <x v="2"/>
  </r>
  <r>
    <d v="1899-12-30T01:56:16"/>
    <d v="1899-12-31T08:03:00"/>
    <d v="1900-01-01T02:04:00"/>
    <s v="12:52:05"/>
    <m/>
    <x v="2"/>
  </r>
  <r>
    <d v="1899-12-30T02:05:01"/>
    <d v="1899-12-31T08:03:00"/>
    <d v="1900-01-01T02:02:00"/>
    <s v="12:52:06"/>
    <m/>
    <x v="2"/>
  </r>
  <r>
    <d v="1899-12-30T01:46:29"/>
    <d v="1899-12-31T08:03:00"/>
    <d v="1900-01-01T02:01:00"/>
    <s v="12:52:07"/>
    <m/>
    <x v="2"/>
  </r>
  <r>
    <d v="1899-12-30T01:39:17"/>
    <d v="1899-12-31T08:03:00"/>
    <d v="1900-01-01T02:01:00"/>
    <s v="12:52:08"/>
    <m/>
    <x v="2"/>
  </r>
  <r>
    <d v="1899-12-30T01:52:40"/>
    <d v="1899-12-31T08:03:00"/>
    <d v="1900-01-01T02:00:00"/>
    <s v="12:52:09"/>
    <m/>
    <x v="2"/>
  </r>
  <r>
    <d v="1899-12-30T01:36:43"/>
    <d v="1899-12-31T08:03:00"/>
    <d v="1900-01-01T01:09:00"/>
    <s v="12:52:10"/>
    <m/>
    <x v="2"/>
  </r>
  <r>
    <d v="1899-12-30T01:24:53"/>
    <d v="1899-12-31T08:03:00"/>
    <d v="1900-01-01T01:09:00"/>
    <s v="12:52:11"/>
    <m/>
    <x v="2"/>
  </r>
  <r>
    <d v="1899-12-30T01:19:44"/>
    <d v="1899-12-31T08:03:00"/>
    <d v="1900-01-01T01:09:00"/>
    <s v="12:52:12"/>
    <m/>
    <x v="2"/>
  </r>
  <r>
    <d v="1899-12-30T01:29:00"/>
    <d v="1899-12-31T08:03:00"/>
    <d v="1900-01-01T01:09:00"/>
    <s v="12:52:13"/>
    <m/>
    <x v="2"/>
  </r>
  <r>
    <d v="1899-12-30T01:19:44"/>
    <d v="1899-12-31T08:03:00"/>
    <d v="1900-01-01T01:09:00"/>
    <s v="12:52:14"/>
    <m/>
    <x v="2"/>
  </r>
  <r>
    <d v="1899-12-30T01:11:00"/>
    <d v="1899-12-31T08:03:00"/>
    <d v="1900-01-01T01:09:00"/>
    <s v="12:52:15"/>
    <m/>
    <x v="2"/>
  </r>
  <r>
    <d v="1899-12-30T01:13:03"/>
    <d v="1899-12-31T08:03:00"/>
    <d v="1900-01-01T01:09:00"/>
    <s v="12:52:16"/>
    <m/>
    <x v="2"/>
  </r>
  <r>
    <d v="1899-12-30T01:26:56"/>
    <d v="1899-12-31T08:03:00"/>
    <d v="1900-01-01T01:09:00"/>
    <s v="12:52:17"/>
    <m/>
    <x v="2"/>
  </r>
  <r>
    <d v="1899-12-30T01:41:52"/>
    <d v="1899-12-31T08:03:00"/>
    <d v="1900-01-01T01:09:00"/>
    <s v="12:52:18"/>
    <m/>
    <x v="2"/>
  </r>
  <r>
    <d v="1899-12-30T01:39:17"/>
    <d v="1899-12-31T08:03:00"/>
    <d v="1900-01-01T02:00:00"/>
    <s v="12:52:19"/>
    <m/>
    <x v="2"/>
  </r>
  <r>
    <d v="1899-12-30T01:35:10"/>
    <d v="1899-12-31T08:03:00"/>
    <d v="1900-01-01T02:00:00"/>
    <s v="12:52:20"/>
    <m/>
    <x v="2"/>
  </r>
  <r>
    <d v="1899-12-30T01:51:38"/>
    <d v="1899-12-31T08:03:00"/>
    <d v="1900-01-01T02:00:00"/>
    <s v="12:52:21"/>
    <m/>
    <x v="2"/>
  </r>
  <r>
    <d v="1899-12-30T01:44:57"/>
    <d v="1899-12-31T08:03:00"/>
    <d v="1900-01-01T02:00:00"/>
    <s v="12:52:22"/>
    <m/>
    <x v="2"/>
  </r>
  <r>
    <d v="1899-12-30T01:39:48"/>
    <d v="1899-12-31T08:03:00"/>
    <d v="1900-01-01T02:00:00"/>
    <s v="12:52:23"/>
    <m/>
    <x v="2"/>
  </r>
  <r>
    <d v="1899-12-30T01:39:48"/>
    <d v="1899-12-31T08:02:00"/>
    <d v="1900-01-01T02:00:00"/>
    <s v="12:52:24"/>
    <m/>
    <x v="2"/>
  </r>
  <r>
    <d v="1899-12-30T01:43:55"/>
    <d v="1899-12-31T08:02:00"/>
    <d v="1900-01-01T02:00:00"/>
    <s v="12:52:25"/>
    <m/>
    <x v="2"/>
  </r>
  <r>
    <d v="1899-12-30T01:37:45"/>
    <d v="1899-12-31T08:02:00"/>
    <d v="1900-01-01T02:00:00"/>
    <s v="12:52:26"/>
    <m/>
    <x v="2"/>
  </r>
  <r>
    <d v="1899-12-30T01:35:41"/>
    <d v="1899-12-31T08:02:00"/>
    <d v="1900-01-01T02:00:00"/>
    <s v="12:52:27"/>
    <m/>
    <x v="2"/>
  </r>
  <r>
    <d v="1899-12-30T01:32:05"/>
    <d v="1899-12-31T08:02:00"/>
    <d v="1900-01-01T02:00:00"/>
    <s v="12:52:28"/>
    <m/>
    <x v="2"/>
  </r>
  <r>
    <d v="1899-12-30T01:23:51"/>
    <d v="1899-12-31T08:02:00"/>
    <d v="1900-01-01T02:00:00"/>
    <s v="12:52:29"/>
    <m/>
    <x v="2"/>
  </r>
  <r>
    <d v="1899-12-30T01:18:43"/>
    <d v="1899-12-31T08:02:00"/>
    <d v="1900-01-01T02:01:00"/>
    <s v="12:52:30"/>
    <m/>
    <x v="2"/>
  </r>
  <r>
    <d v="1899-12-30T01:19:13"/>
    <d v="1899-12-31T08:02:00"/>
    <d v="1900-01-01T02:01:00"/>
    <s v="12:52:31"/>
    <m/>
    <x v="2"/>
  </r>
  <r>
    <d v="1899-12-30T01:08:25"/>
    <d v="1899-12-31T08:02:00"/>
    <d v="1900-01-01T02:01:00"/>
    <s v="12:52:32"/>
    <m/>
    <x v="2"/>
  </r>
  <r>
    <d v="1899-12-30T01:03:17"/>
    <d v="1899-12-31T08:02:00"/>
    <d v="1900-01-01T02:01:00"/>
    <s v="12:52:33"/>
    <m/>
    <x v="2"/>
  </r>
  <r>
    <d v="1899-12-30T00:54:32"/>
    <d v="1899-12-31T08:02:00"/>
    <d v="1900-01-01T02:02:00"/>
    <s v="12:52:34"/>
    <m/>
    <x v="2"/>
  </r>
  <r>
    <d v="1899-12-30T00:45:16"/>
    <d v="1899-12-31T08:02:00"/>
    <d v="1900-01-01T02:02:00"/>
    <s v="12:52:35"/>
    <m/>
    <x v="2"/>
  </r>
  <r>
    <d v="1899-12-30T00:35:30"/>
    <d v="1899-12-31T08:02:00"/>
    <d v="1900-01-01T02:02:00"/>
    <s v="12:52:36"/>
    <m/>
    <x v="2"/>
  </r>
  <r>
    <d v="1899-12-30T00:50:56"/>
    <d v="1899-12-31T08:02:00"/>
    <d v="1900-01-01T02:03:00"/>
    <s v="12:52:37"/>
    <m/>
    <x v="2"/>
  </r>
  <r>
    <d v="1899-12-30T00:44:15"/>
    <d v="1899-12-31T08:02:00"/>
    <d v="1900-01-01T02:03:00"/>
    <s v="12:52:38"/>
    <m/>
    <x v="2"/>
  </r>
  <r>
    <d v="1899-12-30T00:30:52"/>
    <d v="1899-12-31T08:02:00"/>
    <d v="1900-01-01T02:04:00"/>
    <s v="12:52:39"/>
    <m/>
    <x v="2"/>
  </r>
  <r>
    <d v="1899-12-30T00:22:07"/>
    <d v="1899-12-31T08:02:00"/>
    <d v="1900-01-01T02:04:00"/>
    <s v="12:52:40"/>
    <m/>
    <x v="2"/>
  </r>
  <r>
    <d v="1899-12-30T00:00:00"/>
    <d v="1899-12-31T08:02:00"/>
    <d v="1900-01-01T02:04:00"/>
    <s v="12:52:41"/>
    <m/>
    <x v="2"/>
  </r>
  <r>
    <d v="1899-12-30T00:00:00"/>
    <d v="1899-12-31T08:02:00"/>
    <d v="1900-01-01T02:05:00"/>
    <s v="12:52:42"/>
    <m/>
    <x v="2"/>
  </r>
  <r>
    <d v="1899-12-30T00:19:02"/>
    <d v="1899-12-31T08:02:00"/>
    <d v="1900-01-01T02:05:00"/>
    <s v="12:52:43"/>
    <m/>
    <x v="2"/>
  </r>
  <r>
    <d v="1899-12-30T00:23:09"/>
    <d v="1899-12-31T08:02:00"/>
    <d v="1900-01-01T02:05:00"/>
    <s v="12:52:44"/>
    <m/>
    <x v="2"/>
  </r>
  <r>
    <d v="1899-12-30T00:23:09"/>
    <d v="1899-12-31T08:02:00"/>
    <d v="1900-01-01T02:06:00"/>
    <s v="12:52:45"/>
    <m/>
    <x v="2"/>
  </r>
  <r>
    <d v="1899-12-30T00:26:45"/>
    <d v="1899-12-31T08:02:00"/>
    <d v="1900-01-01T02:06:00"/>
    <s v="12:52:46"/>
    <m/>
    <x v="2"/>
  </r>
  <r>
    <d v="1899-12-30T00:29:50"/>
    <d v="1899-12-31T08:02:00"/>
    <d v="1900-01-01T02:06:00"/>
    <s v="12:52:47"/>
    <m/>
    <x v="2"/>
  </r>
  <r>
    <d v="1899-12-30T00:23:09"/>
    <d v="1899-12-31T08:02:00"/>
    <d v="1900-01-01T02:06:00"/>
    <s v="12:52:48"/>
    <m/>
    <x v="2"/>
  </r>
  <r>
    <d v="1899-12-30T00:19:02"/>
    <d v="1899-12-31T08:02:00"/>
    <d v="1900-01-01T02:07:00"/>
    <s v="12:52:49"/>
    <m/>
    <x v="2"/>
  </r>
  <r>
    <d v="1899-12-30T00:22:07"/>
    <d v="1899-12-31T08:02:00"/>
    <d v="1900-01-01T02:07:00"/>
    <s v="12:52:50"/>
    <m/>
    <x v="2"/>
  </r>
  <r>
    <d v="1899-12-30T00:34:59"/>
    <d v="1899-12-31T08:02:00"/>
    <d v="1900-01-01T02:07:00"/>
    <s v="12:52:51"/>
    <m/>
    <x v="2"/>
  </r>
  <r>
    <d v="1899-12-30T00:42:11"/>
    <d v="1899-12-31T08:02:00"/>
    <d v="1900-01-01T02:07:00"/>
    <s v="12:52:52"/>
    <m/>
    <x v="2"/>
  </r>
  <r>
    <d v="1899-12-30T00:46:49"/>
    <d v="1899-12-31T08:03:00"/>
    <d v="1900-01-01T02:07:00"/>
    <s v="12:52:53"/>
    <m/>
    <x v="2"/>
  </r>
  <r>
    <d v="1899-12-30T00:42:11"/>
    <d v="1899-12-31T08:03:00"/>
    <d v="1900-01-01T02:07:00"/>
    <s v="12:52:54"/>
    <m/>
    <x v="2"/>
  </r>
  <r>
    <d v="1899-12-30T00:46:18"/>
    <d v="1899-12-31T08:03:00"/>
    <d v="1900-01-01T02:07:00"/>
    <s v="12:52:55"/>
    <m/>
    <x v="2"/>
  </r>
  <r>
    <d v="1899-12-30T01:02:15"/>
    <d v="1899-12-31T08:03:00"/>
    <d v="1900-01-01T02:06:00"/>
    <s v="12:52:56"/>
    <m/>
    <x v="2"/>
  </r>
  <r>
    <d v="1899-12-30T01:11:30"/>
    <d v="1899-12-31T08:03:00"/>
    <d v="1900-01-01T02:05:00"/>
    <s v="12:52:57"/>
    <m/>
    <x v="2"/>
  </r>
  <r>
    <d v="1899-12-30T01:00:11"/>
    <d v="1899-12-31T08:03:00"/>
    <d v="1900-01-01T02:04:00"/>
    <s v="12:52:58"/>
    <m/>
    <x v="2"/>
  </r>
  <r>
    <d v="1899-12-30T01:11:30"/>
    <d v="1899-12-31T08:03:00"/>
    <d v="1900-01-01T02:04:00"/>
    <s v="12:52:59"/>
    <m/>
    <x v="2"/>
  </r>
  <r>
    <d v="1899-12-30T01:11:00"/>
    <d v="1899-12-31T08:03:00"/>
    <d v="1900-01-01T02:04:00"/>
    <s v="12:53:00"/>
    <m/>
    <x v="3"/>
  </r>
  <r>
    <d v="1899-12-30T01:15:37"/>
    <d v="1899-12-31T08:03:00"/>
    <d v="1900-01-01T02:03:00"/>
    <s v="12:53:01"/>
    <m/>
    <x v="3"/>
  </r>
  <r>
    <d v="1899-12-30T01:12:01"/>
    <d v="1899-12-31T08:03:00"/>
    <d v="1900-01-01T02:02:00"/>
    <s v="12:53:02"/>
    <m/>
    <x v="3"/>
  </r>
  <r>
    <d v="1899-12-30T01:08:56"/>
    <d v="1899-12-31T08:03:00"/>
    <d v="1900-01-01T02:01:00"/>
    <s v="12:53:03"/>
    <m/>
    <x v="3"/>
  </r>
  <r>
    <d v="1899-12-30T01:14:36"/>
    <d v="1899-12-31T08:03:00"/>
    <d v="1900-01-01T02:01:00"/>
    <s v="12:53:04"/>
    <m/>
    <x v="3"/>
  </r>
  <r>
    <d v="1899-12-30T01:08:56"/>
    <d v="1899-12-31T08:03:00"/>
    <d v="1900-01-01T02:01:00"/>
    <s v="12:53:05"/>
    <m/>
    <x v="3"/>
  </r>
  <r>
    <d v="1899-12-30T01:02:46"/>
    <d v="1899-12-31T08:03:00"/>
    <d v="1900-01-01T02:01:00"/>
    <s v="12:53:06"/>
    <m/>
    <x v="3"/>
  </r>
  <r>
    <d v="1899-12-30T01:15:37"/>
    <d v="1899-12-31T08:03:00"/>
    <d v="1900-01-01T02:01:00"/>
    <s v="12:53:07"/>
    <m/>
    <x v="3"/>
  </r>
  <r>
    <d v="1899-12-30T01:11:30"/>
    <d v="1899-12-31T08:03:00"/>
    <d v="1900-01-01T02:01:00"/>
    <s v="12:53:08"/>
    <m/>
    <x v="3"/>
  </r>
  <r>
    <d v="1899-12-30T01:06:22"/>
    <d v="1899-12-31T08:03:00"/>
    <d v="1900-01-01T02:01:00"/>
    <s v="12:53:09"/>
    <m/>
    <x v="3"/>
  </r>
  <r>
    <d v="1899-12-30T01:07:24"/>
    <d v="1899-12-31T08:03:00"/>
    <d v="1900-01-01T02:02:00"/>
    <s v="12:53:10"/>
    <m/>
    <x v="3"/>
  </r>
  <r>
    <d v="1899-12-30T01:08:25"/>
    <d v="1899-12-31T08:03:00"/>
    <d v="1900-01-01T02:02:00"/>
    <s v="12:53:11"/>
    <m/>
    <x v="3"/>
  </r>
  <r>
    <d v="1899-12-30T01:03:17"/>
    <d v="1899-12-31T08:03:00"/>
    <d v="1900-01-01T02:02:00"/>
    <s v="12:53:12"/>
    <m/>
    <x v="3"/>
  </r>
  <r>
    <d v="1899-12-30T01:06:22"/>
    <d v="1899-12-31T08:03:00"/>
    <d v="1900-01-01T02:03:00"/>
    <s v="12:53:13"/>
    <m/>
    <x v="3"/>
  </r>
  <r>
    <d v="1899-12-30T01:02:15"/>
    <d v="1899-12-31T08:03:00"/>
    <d v="1900-01-01T02:04:00"/>
    <s v="12:53:14"/>
    <m/>
    <x v="3"/>
  </r>
  <r>
    <d v="1899-12-30T00:59:41"/>
    <d v="1899-12-31T08:03:00"/>
    <d v="1900-01-01T02:04:00"/>
    <s v="12:53:15"/>
    <m/>
    <x v="3"/>
  </r>
  <r>
    <d v="1899-12-30T01:00:11"/>
    <d v="1899-12-31T08:03:00"/>
    <d v="1900-01-01T02:05:00"/>
    <s v="12:53:16"/>
    <m/>
    <x v="3"/>
  </r>
  <r>
    <d v="1899-12-30T00:58:39"/>
    <d v="1899-12-31T08:03:00"/>
    <d v="1900-01-01T02:05:00"/>
    <s v="12:53:17"/>
    <m/>
    <x v="3"/>
  </r>
  <r>
    <d v="1899-12-30T00:56:35"/>
    <d v="1899-12-31T08:03:00"/>
    <d v="1900-01-01T02:06:00"/>
    <s v="12:53:18"/>
    <m/>
    <x v="3"/>
  </r>
  <r>
    <d v="1899-12-30T00:55:34"/>
    <d v="1899-12-31T08:03:00"/>
    <d v="1900-01-01T02:07:00"/>
    <s v="12:53:19"/>
    <m/>
    <x v="3"/>
  </r>
  <r>
    <d v="1899-12-30T00:51:27"/>
    <d v="1899-12-31T08:03:00"/>
    <d v="1900-01-01T02:07:00"/>
    <s v="12:53:20"/>
    <m/>
    <x v="3"/>
  </r>
  <r>
    <d v="1899-12-30T00:55:34"/>
    <d v="1899-12-31T08:03:00"/>
    <d v="1900-01-01T02:07:00"/>
    <s v="12:53:21"/>
    <m/>
    <x v="3"/>
  </r>
  <r>
    <d v="1899-12-30T00:55:34"/>
    <d v="1899-12-31T08:03:00"/>
    <d v="1900-01-01T02:07:00"/>
    <s v="12:53:22"/>
    <m/>
    <x v="3"/>
  </r>
  <r>
    <d v="1899-12-30T00:52:28"/>
    <d v="1899-12-31T08:03:00"/>
    <d v="1900-01-01T02:08:00"/>
    <s v="12:53:23"/>
    <m/>
    <x v="3"/>
  </r>
  <r>
    <d v="1899-12-30T01:04:18"/>
    <d v="1899-12-31T08:03:00"/>
    <d v="1900-01-01T02:08:00"/>
    <s v="12:53:24"/>
    <m/>
    <x v="3"/>
  </r>
  <r>
    <d v="1899-12-30T01:12:32"/>
    <d v="1899-12-31T08:03:00"/>
    <d v="1900-01-01T02:08:00"/>
    <s v="12:53:25"/>
    <m/>
    <x v="3"/>
  </r>
  <r>
    <d v="1899-12-30T01:07:24"/>
    <d v="1899-12-31T08:03:00"/>
    <d v="1900-01-01T02:07:00"/>
    <s v="12:53:26"/>
    <m/>
    <x v="3"/>
  </r>
  <r>
    <d v="1899-12-30T01:04:18"/>
    <d v="1899-12-31T08:03:00"/>
    <d v="1900-01-01T02:06:00"/>
    <s v="12:53:27"/>
    <m/>
    <x v="3"/>
  </r>
  <r>
    <d v="1899-12-30T00:58:39"/>
    <d v="1899-12-31T08:03:00"/>
    <d v="1900-01-01T02:05:00"/>
    <s v="12:53:28"/>
    <m/>
    <x v="3"/>
  </r>
  <r>
    <d v="1899-12-30T00:50:25"/>
    <d v="1899-12-31T08:03:00"/>
    <d v="1900-01-01T02:04:00"/>
    <s v="12:53:29"/>
    <m/>
    <x v="3"/>
  </r>
  <r>
    <d v="1899-12-30T00:45:16"/>
    <d v="1899-12-31T08:03:00"/>
    <d v="1900-01-01T02:04:00"/>
    <s v="12:53:30"/>
    <m/>
    <x v="3"/>
  </r>
  <r>
    <d v="1899-12-30T00:52:28"/>
    <d v="1899-12-31T08:03:00"/>
    <d v="1900-01-01T02:04:00"/>
    <s v="12:53:31"/>
    <m/>
    <x v="3"/>
  </r>
  <r>
    <d v="1899-12-30T01:11:30"/>
    <d v="1899-12-31T08:03:00"/>
    <d v="1900-01-01T02:03:00"/>
    <s v="12:53:32"/>
    <m/>
    <x v="3"/>
  </r>
  <r>
    <d v="1899-12-30T01:06:53"/>
    <d v="1899-12-31T08:03:00"/>
    <d v="1900-01-01T02:03:00"/>
    <s v="12:53:33"/>
    <m/>
    <x v="3"/>
  </r>
  <r>
    <d v="1899-12-30T01:18:43"/>
    <d v="1899-12-31T08:03:00"/>
    <d v="1900-01-01T02:02:00"/>
    <s v="12:53:34"/>
    <m/>
    <x v="3"/>
  </r>
  <r>
    <d v="1899-12-30T01:13:03"/>
    <d v="1899-12-31T08:03:00"/>
    <d v="1900-01-01T02:02:00"/>
    <s v="12:53:35"/>
    <m/>
    <x v="3"/>
  </r>
  <r>
    <d v="1899-12-30T01:02:46"/>
    <d v="1899-12-31T08:03:00"/>
    <d v="1900-01-01T02:01:00"/>
    <s v="12:53:36"/>
    <m/>
    <x v="3"/>
  </r>
  <r>
    <d v="1899-12-30T01:20:15"/>
    <d v="1899-12-31T08:03:00"/>
    <d v="1900-01-01T02:01:00"/>
    <s v="12:53:37"/>
    <m/>
    <x v="3"/>
  </r>
  <r>
    <d v="1899-12-30T01:10:29"/>
    <d v="1899-12-31T08:03:00"/>
    <d v="1900-01-01T02:00:00"/>
    <s v="12:53:38"/>
    <m/>
    <x v="3"/>
  </r>
  <r>
    <d v="1899-12-30T00:55:34"/>
    <d v="1899-12-31T08:03:00"/>
    <d v="1900-01-01T02:00:00"/>
    <s v="12:53:39"/>
    <m/>
    <x v="3"/>
  </r>
  <r>
    <d v="1899-12-30T00:45:16"/>
    <d v="1899-12-31T08:03:00"/>
    <d v="1900-01-01T02:00:00"/>
    <s v="12:53:40"/>
    <m/>
    <x v="3"/>
  </r>
  <r>
    <d v="1899-12-30T00:35:30"/>
    <d v="1899-12-31T08:03:00"/>
    <d v="1900-01-01T02:00:00"/>
    <s v="12:53:41"/>
    <m/>
    <x v="3"/>
  </r>
  <r>
    <d v="1899-12-30T00:50:56"/>
    <d v="1899-12-31T08:03:00"/>
    <d v="1900-01-01T02:00:00"/>
    <s v="12:53:42"/>
    <m/>
    <x v="3"/>
  </r>
  <r>
    <d v="1899-12-30T00:38:04"/>
    <d v="1899-12-31T08:03:00"/>
    <d v="1900-01-01T02:00:00"/>
    <s v="12:53:43"/>
    <m/>
    <x v="3"/>
  </r>
  <r>
    <d v="1899-12-30T00:00:00"/>
    <d v="1899-12-31T08:03:00"/>
    <d v="1900-01-01T02:00:00"/>
    <s v="12:53:44"/>
    <m/>
    <x v="3"/>
  </r>
  <r>
    <d v="1899-12-30T00:22:07"/>
    <d v="1899-12-31T08:03:00"/>
    <d v="1900-01-01T02:00:00"/>
    <s v="12:53:45"/>
    <m/>
    <x v="3"/>
  </r>
  <r>
    <d v="1899-12-30T00:32:55"/>
    <d v="1899-12-31T08:03:00"/>
    <d v="1900-01-01T02:00:00"/>
    <s v="12:53:46"/>
    <m/>
    <x v="3"/>
  </r>
  <r>
    <d v="1899-12-30T00:39:06"/>
    <d v="1899-12-31T08:03:00"/>
    <d v="1900-01-01T02:00:00"/>
    <s v="12:53:47"/>
    <m/>
    <x v="3"/>
  </r>
  <r>
    <d v="1899-12-30T00:45:47"/>
    <d v="1899-12-31T08:03:00"/>
    <d v="1900-01-01T02:00:00"/>
    <s v="12:53:48"/>
    <m/>
    <x v="3"/>
  </r>
  <r>
    <d v="1899-12-30T00:43:13"/>
    <d v="1899-12-31T08:03:00"/>
    <d v="1900-01-01T02:00:00"/>
    <s v="12:53:50"/>
    <m/>
    <x v="3"/>
  </r>
  <r>
    <d v="1899-12-30T00:43:13"/>
    <d v="1899-12-31T08:03:00"/>
    <d v="1900-01-01T02:01:00"/>
    <s v="12:53:51"/>
    <m/>
    <x v="3"/>
  </r>
  <r>
    <d v="1899-12-30T00:34:28"/>
    <d v="1899-12-31T08:03:00"/>
    <d v="1900-01-01T02:00:00"/>
    <s v="12:53:52"/>
    <m/>
    <x v="3"/>
  </r>
  <r>
    <d v="1899-12-30T00:38:35"/>
    <d v="1899-12-31T08:03:00"/>
    <d v="1900-01-01T02:00:00"/>
    <s v="12:53:53"/>
    <m/>
    <x v="3"/>
  </r>
  <r>
    <d v="1899-12-30T00:45:16"/>
    <d v="1899-12-31T08:03:00"/>
    <d v="1900-01-01T02:00:00"/>
    <s v="12:53:54"/>
    <m/>
    <x v="3"/>
  </r>
  <r>
    <d v="1899-12-30T00:42:11"/>
    <d v="1899-12-31T08:03:00"/>
    <d v="1900-01-01T02:00:00"/>
    <s v="12:53:55"/>
    <m/>
    <x v="3"/>
  </r>
  <r>
    <d v="1899-12-30T00:33:26"/>
    <d v="1899-12-31T08:03:00"/>
    <d v="1900-01-01T02:00:00"/>
    <s v="12:53:56"/>
    <m/>
    <x v="3"/>
  </r>
  <r>
    <d v="1899-12-30T00:32:55"/>
    <d v="1899-12-31T08:03:00"/>
    <d v="1900-01-01T02:00:00"/>
    <s v="12:53:57"/>
    <m/>
    <x v="3"/>
  </r>
  <r>
    <d v="1899-12-30T00:26:14"/>
    <d v="1899-12-31T08:03:00"/>
    <d v="1900-01-01T02:01:00"/>
    <s v="12:53:58"/>
    <m/>
    <x v="3"/>
  </r>
  <r>
    <d v="1899-12-30T00:46:49"/>
    <d v="1899-12-31T08:03:00"/>
    <d v="1900-01-01T02:01:00"/>
    <s v="12:53:59"/>
    <m/>
    <x v="3"/>
  </r>
  <r>
    <d v="1899-12-30T00:33:26"/>
    <d v="1899-12-31T08:03:00"/>
    <d v="1900-01-01T02:01:00"/>
    <s v="12:54:00"/>
    <m/>
    <x v="4"/>
  </r>
  <r>
    <d v="1899-12-30T01:37:45"/>
    <d v="1899-12-31T08:03:00"/>
    <d v="1900-01-01T02:00:00"/>
    <s v="12:54:01"/>
    <m/>
    <x v="4"/>
  </r>
  <r>
    <d v="1899-12-30T01:57:18"/>
    <d v="1899-12-31T08:03:00"/>
    <d v="1900-01-01T02:00:00"/>
    <s v="12:54:02"/>
    <m/>
    <x v="4"/>
  </r>
  <r>
    <d v="1899-12-30T01:57:18"/>
    <d v="1899-12-31T08:03:00"/>
    <d v="1900-01-01T01:09:00"/>
    <s v="12:54:03"/>
    <m/>
    <x v="4"/>
  </r>
  <r>
    <d v="1899-12-30T01:53:11"/>
    <d v="1899-12-31T08:03:00"/>
    <d v="1900-01-01T01:08:00"/>
    <s v="12:54:04"/>
    <m/>
    <x v="4"/>
  </r>
  <r>
    <d v="1899-12-30T01:49:04"/>
    <d v="1899-12-31T08:03:00"/>
    <d v="1900-01-01T01:07:00"/>
    <s v="12:54:05"/>
    <m/>
    <x v="4"/>
  </r>
  <r>
    <d v="1899-12-30T02:13:14"/>
    <d v="1899-12-31T08:03:00"/>
    <d v="1900-01-01T01:07:00"/>
    <s v="12:54:06"/>
    <m/>
    <x v="4"/>
  </r>
  <r>
    <d v="1899-12-30T02:35:53"/>
    <d v="1899-12-31T08:03:00"/>
    <d v="1900-01-01T01:06:00"/>
    <s v="12:54:07"/>
    <m/>
    <x v="4"/>
  </r>
  <r>
    <d v="1899-12-30T02:49:46"/>
    <d v="1899-12-31T08:03:00"/>
    <d v="1900-01-01T01:06:00"/>
    <s v="12:54:08"/>
    <m/>
    <x v="4"/>
  </r>
  <r>
    <d v="1899-12-30T02:43:36"/>
    <d v="1899-12-31T08:03:00"/>
    <d v="1900-01-01T01:05:00"/>
    <s v="12:54:09"/>
    <m/>
    <x v="4"/>
  </r>
  <r>
    <d v="1899-12-30T02:49:46"/>
    <d v="1899-12-31T08:03:00"/>
    <d v="1900-01-01T01:04:00"/>
    <s v="12:54:10"/>
    <m/>
    <x v="4"/>
  </r>
  <r>
    <d v="1899-12-30T02:39:29"/>
    <d v="1899-12-31T08:03:00"/>
    <d v="1900-01-01T01:04:00"/>
    <s v="12:54:11"/>
    <m/>
    <x v="4"/>
  </r>
  <r>
    <d v="1899-12-30T02:47:43"/>
    <d v="1899-12-31T08:02:00"/>
    <d v="1900-01-01T01:04:00"/>
    <s v="12:54:12"/>
    <m/>
    <x v="4"/>
  </r>
  <r>
    <d v="1899-12-30T02:50:48"/>
    <d v="1899-12-31T08:02:00"/>
    <d v="1900-01-01T01:04:00"/>
    <s v="12:54:13"/>
    <m/>
    <x v="4"/>
  </r>
  <r>
    <d v="1899-12-30T02:47:43"/>
    <d v="1899-12-31T08:02:00"/>
    <d v="1900-01-01T01:04:00"/>
    <s v="12:54:14"/>
    <m/>
    <x v="4"/>
  </r>
  <r>
    <d v="1899-12-30T03:07:15"/>
    <d v="1899-12-31T08:02:00"/>
    <d v="1900-01-01T01:04:00"/>
    <s v="12:54:15"/>
    <m/>
    <x v="4"/>
  </r>
  <r>
    <d v="1899-12-30T03:18:35"/>
    <d v="1899-12-31T08:02:00"/>
    <d v="1900-01-01T01:04:00"/>
    <s v="12:54:16"/>
    <m/>
    <x v="4"/>
  </r>
  <r>
    <d v="1899-12-30T03:21:09"/>
    <d v="1899-12-31T08:02:00"/>
    <d v="1900-01-01T01:04:00"/>
    <s v="12:54:17"/>
    <m/>
    <x v="4"/>
  </r>
  <r>
    <d v="1899-12-30T03:00:03"/>
    <d v="1899-12-31T08:02:00"/>
    <d v="1900-01-01T01:04:00"/>
    <s v="12:54:18"/>
    <m/>
    <x v="4"/>
  </r>
  <r>
    <d v="1899-12-30T02:51:49"/>
    <d v="1899-12-31T08:01:00"/>
    <d v="1900-01-01T01:04:00"/>
    <s v="12:54:19"/>
    <m/>
    <x v="4"/>
  </r>
  <r>
    <d v="1899-12-30T02:33:49"/>
    <d v="1899-12-31T08:01:00"/>
    <d v="1900-01-01T01:05:00"/>
    <s v="12:54:20"/>
    <m/>
    <x v="4"/>
  </r>
  <r>
    <d v="1899-12-30T02:09:38"/>
    <d v="1899-12-31T08:01:00"/>
    <d v="1900-01-01T01:05:00"/>
    <s v="12:54:21"/>
    <m/>
    <x v="4"/>
  </r>
  <r>
    <d v="1899-12-30T02:16:51"/>
    <d v="1899-12-31T08:01:00"/>
    <d v="1900-01-01T01:06:00"/>
    <s v="12:54:22"/>
    <m/>
    <x v="4"/>
  </r>
  <r>
    <d v="1899-12-30T02:36:54"/>
    <d v="1899-12-31T08:01:00"/>
    <d v="1900-01-01T01:06:00"/>
    <s v="12:54:23"/>
    <m/>
    <x v="4"/>
  </r>
  <r>
    <d v="1899-12-30T02:46:10"/>
    <d v="1899-12-31T08:01:00"/>
    <d v="1900-01-01T01:06:00"/>
    <s v="12:54:24"/>
    <m/>
    <x v="4"/>
  </r>
  <r>
    <d v="1899-12-30T02:31:46"/>
    <d v="1899-12-31T08:01:00"/>
    <d v="1900-01-01T01:06:00"/>
    <s v="12:54:25"/>
    <m/>
    <x v="4"/>
  </r>
  <r>
    <d v="1899-12-30T02:31:46"/>
    <d v="1899-12-31T08:00:00"/>
    <d v="1900-01-01T01:07:00"/>
    <s v="12:54:26"/>
    <m/>
    <x v="4"/>
  </r>
  <r>
    <d v="1899-12-30T02:26:37"/>
    <d v="1899-12-31T08:00:00"/>
    <d v="1900-01-01T01:07:00"/>
    <s v="12:54:27"/>
    <m/>
    <x v="4"/>
  </r>
  <r>
    <d v="1899-12-30T02:10:40"/>
    <d v="1899-12-31T08:00:00"/>
    <d v="1900-01-01T01:07:00"/>
    <s v="12:54:28"/>
    <m/>
    <x v="4"/>
  </r>
  <r>
    <d v="1899-12-30T02:22:30"/>
    <d v="1899-12-31T08:00:00"/>
    <d v="1900-01-01T01:08:00"/>
    <s v="12:54:29"/>
    <m/>
    <x v="4"/>
  </r>
  <r>
    <d v="1899-12-30T02:06:33"/>
    <d v="1899-12-31T08:00:00"/>
    <d v="1900-01-01T01:09:00"/>
    <s v="12:54:30"/>
    <m/>
    <x v="4"/>
  </r>
  <r>
    <d v="1899-12-30T02:14:47"/>
    <d v="1899-12-31T08:00:00"/>
    <d v="1900-01-01T01:09:00"/>
    <s v="12:54:31"/>
    <m/>
    <x v="4"/>
  </r>
  <r>
    <d v="1899-12-30T02:06:33"/>
    <d v="1899-12-31T08:00:00"/>
    <d v="1900-01-01T02:00:00"/>
    <s v="12:54:32"/>
    <m/>
    <x v="4"/>
  </r>
  <r>
    <d v="1899-12-30T02:04:30"/>
    <d v="1899-12-31T08:00:00"/>
    <d v="1900-01-01T02:00:00"/>
    <s v="12:54:33"/>
    <m/>
    <x v="4"/>
  </r>
  <r>
    <d v="1899-12-30T02:14:47"/>
    <d v="1899-12-31T07:09:00"/>
    <d v="1900-01-01T02:00:00"/>
    <s v="12:54:34"/>
    <m/>
    <x v="4"/>
  </r>
  <r>
    <d v="1899-12-30T02:49:46"/>
    <d v="1899-12-31T07:09:00"/>
    <d v="1900-01-01T02:00:00"/>
    <s v="12:54:35"/>
    <m/>
    <x v="4"/>
  </r>
  <r>
    <d v="1899-12-30T02:18:54"/>
    <d v="1899-12-31T07:09:00"/>
    <d v="1900-01-01T02:00:00"/>
    <s v="12:54:36"/>
    <m/>
    <x v="4"/>
  </r>
  <r>
    <d v="1899-12-30T02:22:30"/>
    <d v="1899-12-31T07:09:00"/>
    <d v="1900-01-01T02:00:00"/>
    <s v="12:54:37"/>
    <m/>
    <x v="4"/>
  </r>
  <r>
    <d v="1899-12-30T02:17:21"/>
    <d v="1899-12-31T07:09:00"/>
    <d v="1900-01-01T02:00:00"/>
    <s v="12:54:38"/>
    <m/>
    <x v="4"/>
  </r>
  <r>
    <d v="1899-12-30T02:04:30"/>
    <d v="1899-12-31T07:09:00"/>
    <d v="1900-01-01T02:01:00"/>
    <s v="12:54:39"/>
    <m/>
    <x v="4"/>
  </r>
  <r>
    <d v="1899-12-30T01:58:19"/>
    <d v="1899-12-31T07:09:00"/>
    <d v="1900-01-01T02:01:00"/>
    <s v="12:54:40"/>
    <m/>
    <x v="4"/>
  </r>
  <r>
    <d v="1899-12-30T01:43:24"/>
    <d v="1899-12-31T07:09:00"/>
    <d v="1900-01-01T02:01:00"/>
    <s v="12:54:41"/>
    <m/>
    <x v="4"/>
  </r>
  <r>
    <d v="1899-12-30T01:52:40"/>
    <d v="1899-12-31T07:08:00"/>
    <d v="1900-01-01T02:01:00"/>
    <s v="12:54:42"/>
    <m/>
    <x v="4"/>
  </r>
  <r>
    <d v="1899-12-30T01:37:45"/>
    <d v="1899-12-31T07:08:00"/>
    <d v="1900-01-01T02:02:00"/>
    <s v="12:54:43"/>
    <m/>
    <x v="4"/>
  </r>
  <r>
    <d v="1899-12-30T01:16:39"/>
    <d v="1899-12-31T07:08:00"/>
    <d v="1900-01-01T02:02:00"/>
    <s v="12:54:44"/>
    <m/>
    <x v="4"/>
  </r>
  <r>
    <d v="1899-12-30T01:03:47"/>
    <d v="1899-12-31T07:08:00"/>
    <d v="1900-01-01T02:02:00"/>
    <s v="12:54:45"/>
    <m/>
    <x v="4"/>
  </r>
  <r>
    <d v="1899-12-30T01:16:39"/>
    <d v="1899-12-31T07:08:00"/>
    <d v="1900-01-01T02:03:00"/>
    <s v="12:54:46"/>
    <m/>
    <x v="4"/>
  </r>
  <r>
    <d v="1899-12-30T01:10:29"/>
    <d v="1899-12-31T07:08:00"/>
    <d v="1900-01-01T02:03:00"/>
    <s v="12:54:47"/>
    <m/>
    <x v="4"/>
  </r>
  <r>
    <d v="1899-12-30T01:06:22"/>
    <d v="1899-12-31T07:08:00"/>
    <d v="1900-01-01T02:04:00"/>
    <s v="12:54:48"/>
    <m/>
    <x v="4"/>
  </r>
  <r>
    <d v="1899-12-30T00:58:39"/>
    <d v="1899-12-31T07:08:00"/>
    <d v="1900-01-01T02:04:00"/>
    <s v="12:54:49"/>
    <m/>
    <x v="4"/>
  </r>
  <r>
    <d v="1899-12-30T01:00:11"/>
    <d v="1899-12-31T07:08:00"/>
    <d v="1900-01-01T02:05:00"/>
    <s v="12:54:50"/>
    <m/>
    <x v="4"/>
  </r>
  <r>
    <d v="1899-12-30T00:55:34"/>
    <d v="1899-12-31T07:08:00"/>
    <d v="1900-01-01T02:05:00"/>
    <s v="12:54:51"/>
    <m/>
    <x v="4"/>
  </r>
  <r>
    <d v="1899-12-30T00:45:16"/>
    <d v="1899-12-31T07:08:00"/>
    <d v="1900-01-01T02:05:00"/>
    <s v="12:54:52"/>
    <m/>
    <x v="4"/>
  </r>
  <r>
    <d v="1899-12-30T00:43:13"/>
    <d v="1899-12-31T07:07:00"/>
    <d v="1900-01-01T02:05:00"/>
    <s v="12:54:53"/>
    <m/>
    <x v="4"/>
  </r>
  <r>
    <d v="1899-12-30T00:26:14"/>
    <d v="1899-12-31T07:07:00"/>
    <d v="1900-01-01T02:06:00"/>
    <s v="12:54:54"/>
    <m/>
    <x v="4"/>
  </r>
  <r>
    <d v="1899-12-30T00:33:57"/>
    <d v="1899-12-31T07:07:00"/>
    <d v="1900-01-01T02:07:00"/>
    <s v="12:54:55"/>
    <m/>
    <x v="4"/>
  </r>
  <r>
    <d v="1899-12-30T00:30:52"/>
    <d v="1899-12-31T07:07:00"/>
    <d v="1900-01-01T02:07:00"/>
    <s v="12:54:56"/>
    <m/>
    <x v="4"/>
  </r>
  <r>
    <d v="1899-12-30T00:38:04"/>
    <d v="1899-12-31T07:07:00"/>
    <d v="1900-01-01T02:08:00"/>
    <s v="12:54:57"/>
    <m/>
    <x v="4"/>
  </r>
  <r>
    <d v="1899-12-30T00:43:13"/>
    <d v="1899-12-31T07:07:00"/>
    <d v="1900-01-01T02:09:00"/>
    <s v="12:54:58"/>
    <m/>
    <x v="4"/>
  </r>
  <r>
    <d v="1899-12-30T00:44:15"/>
    <d v="1899-12-31T07:07:00"/>
    <d v="1900-01-01T03:00:00"/>
    <s v="12:54:59"/>
    <m/>
    <x v="4"/>
  </r>
  <r>
    <d v="1899-12-30T00:33:26"/>
    <d v="1899-12-31T07:07:00"/>
    <d v="1900-01-01T03:00:00"/>
    <s v="12:55:00"/>
    <m/>
    <x v="5"/>
  </r>
  <r>
    <d v="1899-12-30T00:50:56"/>
    <d v="1899-12-31T07:07:00"/>
    <d v="1900-01-01T03:01:00"/>
    <s v="12:55:01"/>
    <m/>
    <x v="5"/>
  </r>
  <r>
    <d v="1899-12-30T00:31:23"/>
    <d v="1899-12-31T07:07:00"/>
    <d v="1900-01-01T03:02:00"/>
    <s v="12:55:02"/>
    <m/>
    <x v="5"/>
  </r>
  <r>
    <d v="1899-12-30T00:49:54"/>
    <d v="1899-12-31T07:07:00"/>
    <d v="1900-01-01T03:02:00"/>
    <s v="12:55:03"/>
    <m/>
    <x v="5"/>
  </r>
  <r>
    <d v="1899-12-30T00:47:51"/>
    <d v="1899-12-31T07:07:00"/>
    <d v="1900-01-01T03:02:00"/>
    <s v="12:55:04"/>
    <m/>
    <x v="5"/>
  </r>
  <r>
    <d v="1899-12-30T00:45:47"/>
    <d v="1899-12-31T07:07:00"/>
    <d v="1900-01-01T03:02:00"/>
    <s v="12:55:05"/>
    <m/>
    <x v="5"/>
  </r>
  <r>
    <d v="1899-12-30T00:43:13"/>
    <d v="1899-12-31T07:07:00"/>
    <d v="1900-01-01T03:02:00"/>
    <s v="12:55:06"/>
    <m/>
    <x v="5"/>
  </r>
  <r>
    <d v="1899-12-30T00:42:11"/>
    <d v="1899-12-31T07:07:00"/>
    <d v="1900-01-01T03:02:00"/>
    <s v="12:55:07"/>
    <m/>
    <x v="5"/>
  </r>
  <r>
    <d v="1899-12-30T00:39:06"/>
    <d v="1899-12-31T07:07:00"/>
    <d v="1900-01-01T03:02:00"/>
    <s v="12:55:08"/>
    <m/>
    <x v="5"/>
  </r>
  <r>
    <d v="1899-12-30T00:36:01"/>
    <d v="1899-12-31T07:07:00"/>
    <d v="1900-01-01T03:02:00"/>
    <s v="12:55:09"/>
    <m/>
    <x v="5"/>
  </r>
  <r>
    <d v="1899-12-30T00:33:57"/>
    <d v="1899-12-31T07:07:00"/>
    <d v="1900-01-01T03:02:00"/>
    <s v="12:55:10"/>
    <m/>
    <x v="5"/>
  </r>
  <r>
    <d v="1899-12-30T00:33:57"/>
    <d v="1899-12-31T07:07:00"/>
    <d v="1900-01-01T03:02:00"/>
    <s v="12:55:11"/>
    <m/>
    <x v="5"/>
  </r>
  <r>
    <d v="1899-12-30T00:28:49"/>
    <d v="1899-12-31T07:07:00"/>
    <d v="1900-01-01T03:02:00"/>
    <s v="12:55:12"/>
    <m/>
    <x v="5"/>
  </r>
  <r>
    <d v="1899-12-30T00:26:14"/>
    <d v="1899-12-31T07:07:00"/>
    <d v="1900-01-01T03:02:00"/>
    <s v="12:55:13"/>
    <m/>
    <x v="5"/>
  </r>
  <r>
    <d v="1899-12-30T00:23:09"/>
    <d v="1899-12-31T07:07:00"/>
    <d v="1900-01-01T03:02:00"/>
    <s v="12:55:14"/>
    <m/>
    <x v="5"/>
  </r>
  <r>
    <d v="1899-12-30T00:19:02"/>
    <d v="1899-12-31T07:07:00"/>
    <d v="1900-01-01T03:02:00"/>
    <s v="12:55:15"/>
    <m/>
    <x v="5"/>
  </r>
  <r>
    <d v="1899-12-30T00:21:06"/>
    <d v="1899-12-31T07:07:00"/>
    <d v="1900-01-01T03:02:00"/>
    <s v="12:55:16"/>
    <m/>
    <x v="5"/>
  </r>
  <r>
    <d v="1899-12-30T00:00:00"/>
    <d v="1899-12-31T07:07:00"/>
    <d v="1900-01-01T03:03:00"/>
    <s v="12:55:17"/>
    <m/>
    <x v="5"/>
  </r>
  <r>
    <d v="1899-12-30T00:18:00"/>
    <d v="1899-12-31T07:07:00"/>
    <d v="1900-01-01T03:03:00"/>
    <s v="12:55:18"/>
    <m/>
    <x v="5"/>
  </r>
  <r>
    <d v="1899-12-30T00:00:00"/>
    <d v="1899-12-31T07:07:00"/>
    <d v="1900-01-01T03:03:00"/>
    <s v="12:55:19"/>
    <m/>
    <x v="5"/>
  </r>
  <r>
    <d v="1899-12-30T00:18:00"/>
    <d v="1899-12-31T07:07:00"/>
    <d v="1900-01-01T03:03:00"/>
    <s v="12:55:20"/>
    <m/>
    <x v="5"/>
  </r>
  <r>
    <d v="1899-12-30T00:00:00"/>
    <d v="1899-12-31T07:07:00"/>
    <d v="1900-01-01T03:03:00"/>
    <s v="12:55:21"/>
    <m/>
    <x v="5"/>
  </r>
  <r>
    <d v="1899-12-30T00:00:00"/>
    <d v="1899-12-31T07:07:00"/>
    <d v="1900-01-01T03:03:00"/>
    <s v="12:55:22"/>
    <m/>
    <x v="5"/>
  </r>
  <r>
    <d v="1899-12-30T00:00:00"/>
    <d v="1899-12-31T07:07:00"/>
    <d v="1900-01-01T03:03:00"/>
    <s v="12:55:23"/>
    <m/>
    <x v="5"/>
  </r>
  <r>
    <d v="1899-12-30T00:00:00"/>
    <d v="1899-12-31T07:07:00"/>
    <d v="1900-01-01T03:03:00"/>
    <s v="12:55:24"/>
    <m/>
    <x v="5"/>
  </r>
  <r>
    <d v="1899-12-30T00:00:00"/>
    <d v="1899-12-31T07:07:00"/>
    <d v="1900-01-01T03:03:00"/>
    <s v="12:55:25"/>
    <m/>
    <x v="5"/>
  </r>
  <r>
    <d v="1899-12-30T00:00:00"/>
    <d v="1899-12-31T07:07:00"/>
    <d v="1900-01-01T03:03:00"/>
    <s v="12:55:26"/>
    <m/>
    <x v="5"/>
  </r>
  <r>
    <d v="1899-12-30T00:00:00"/>
    <d v="1899-12-31T07:07:00"/>
    <d v="1900-01-01T03:03:00"/>
    <s v="12:55:27"/>
    <m/>
    <x v="5"/>
  </r>
  <r>
    <d v="1899-12-30T00:00:00"/>
    <d v="1899-12-31T07:07:00"/>
    <d v="1900-01-01T03:03:00"/>
    <s v="12:55:28"/>
    <m/>
    <x v="5"/>
  </r>
  <r>
    <d v="1899-12-30T00:00:00"/>
    <d v="1899-12-31T07:07:00"/>
    <d v="1900-01-01T03:03:00"/>
    <s v="12:55:29"/>
    <m/>
    <x v="5"/>
  </r>
  <r>
    <d v="1899-12-30T00:00:00"/>
    <d v="1899-12-31T07:07:00"/>
    <d v="1900-01-01T03:03:00"/>
    <s v="12:55:30"/>
    <m/>
    <x v="5"/>
  </r>
  <r>
    <d v="1899-12-30T00:00:00"/>
    <d v="1899-12-31T07:07:00"/>
    <d v="1900-01-01T03:03:00"/>
    <s v="12:55:31"/>
    <m/>
    <x v="5"/>
  </r>
  <r>
    <d v="1899-12-30T00:00:00"/>
    <d v="1899-12-31T07:07:00"/>
    <d v="1900-01-01T03:03:00"/>
    <s v="12:55:32"/>
    <m/>
    <x v="5"/>
  </r>
  <r>
    <d v="1899-12-30T00:00:00"/>
    <d v="1899-12-31T07:07:00"/>
    <d v="1900-01-01T03:03:00"/>
    <s v="12:55:33"/>
    <m/>
    <x v="5"/>
  </r>
  <r>
    <d v="1899-12-30T00:00:00"/>
    <d v="1899-12-31T07:07:00"/>
    <d v="1900-01-01T03:03:00"/>
    <s v="12:55:34"/>
    <m/>
    <x v="5"/>
  </r>
  <r>
    <d v="1899-12-30T00:00:00"/>
    <d v="1899-12-31T07:07:00"/>
    <d v="1900-01-01T03:03:00"/>
    <s v="12:55:35"/>
    <m/>
    <x v="5"/>
  </r>
  <r>
    <d v="1899-12-30T00:00:00"/>
    <d v="1899-12-31T07:07:00"/>
    <d v="1900-01-01T03:03:00"/>
    <s v="12:55:36"/>
    <m/>
    <x v="5"/>
  </r>
  <r>
    <d v="1899-12-30T00:00:00"/>
    <d v="1899-12-31T07:07:00"/>
    <d v="1900-01-01T03:04:00"/>
    <s v="12:55:37"/>
    <m/>
    <x v="5"/>
  </r>
  <r>
    <d v="1899-12-30T00:00:00"/>
    <d v="1899-12-31T07:07:00"/>
    <d v="1900-01-01T03:04:00"/>
    <s v="12:55:38"/>
    <m/>
    <x v="5"/>
  </r>
  <r>
    <d v="1899-12-30T00:00:00"/>
    <d v="1899-12-31T07:07:00"/>
    <d v="1900-01-01T03:04:00"/>
    <s v="12:55:39"/>
    <m/>
    <x v="5"/>
  </r>
  <r>
    <d v="1899-12-30T00:00:00"/>
    <d v="1899-12-31T07:08:00"/>
    <d v="1900-01-01T03:04:00"/>
    <s v="12:55:40"/>
    <m/>
    <x v="5"/>
  </r>
  <r>
    <d v="1899-12-30T00:00:00"/>
    <d v="1899-12-31T07:08:00"/>
    <d v="1900-01-01T03:04:00"/>
    <s v="12:55:41"/>
    <m/>
    <x v="5"/>
  </r>
  <r>
    <d v="1899-12-30T00:00:00"/>
    <d v="1899-12-31T07:08:00"/>
    <d v="1900-01-01T03:04:00"/>
    <s v="12:55:42"/>
    <m/>
    <x v="5"/>
  </r>
  <r>
    <d v="1899-12-30T00:00:00"/>
    <d v="1899-12-31T07:08:00"/>
    <d v="1900-01-01T03:04:00"/>
    <s v="12:55:43"/>
    <m/>
    <x v="5"/>
  </r>
  <r>
    <d v="1899-12-30T00:00:00"/>
    <d v="1899-12-31T07:08:00"/>
    <d v="1900-01-01T03:04:00"/>
    <s v="12:55:44"/>
    <m/>
    <x v="5"/>
  </r>
  <r>
    <d v="1899-12-30T00:00:00"/>
    <d v="1899-12-31T07:08:00"/>
    <d v="1900-01-01T03:04:00"/>
    <s v="12:55:45"/>
    <m/>
    <x v="5"/>
  </r>
  <r>
    <d v="1899-12-30T00:00:00"/>
    <d v="1899-12-31T07:08:00"/>
    <d v="1900-01-01T03:04:00"/>
    <s v="12:55:46"/>
    <m/>
    <x v="5"/>
  </r>
  <r>
    <d v="1899-12-30T00:00:00"/>
    <d v="1899-12-31T07:08:00"/>
    <d v="1900-01-01T03:04:00"/>
    <s v="12:55:47"/>
    <m/>
    <x v="5"/>
  </r>
  <r>
    <d v="1899-12-30T00:00:00"/>
    <d v="1899-12-31T07:08:00"/>
    <d v="1900-01-01T03:04:00"/>
    <s v="12:55:48"/>
    <m/>
    <x v="5"/>
  </r>
  <r>
    <d v="1899-12-30T00:00:00"/>
    <d v="1899-12-31T07:08:00"/>
    <d v="1900-01-01T03:04:00"/>
    <s v="12:55:49"/>
    <m/>
    <x v="5"/>
  </r>
  <r>
    <d v="1899-12-30T00:00:00"/>
    <d v="1899-12-31T07:08:00"/>
    <d v="1900-01-01T03:05:00"/>
    <s v="12:55:50"/>
    <m/>
    <x v="5"/>
  </r>
  <r>
    <d v="1899-12-30T00:00:00"/>
    <d v="1899-12-31T07:08:00"/>
    <d v="1900-01-01T03:05:00"/>
    <s v="12:55:51"/>
    <m/>
    <x v="5"/>
  </r>
  <r>
    <d v="1899-12-30T00:00:00"/>
    <d v="1899-12-31T07:08:00"/>
    <d v="1900-01-01T03:05:00"/>
    <s v="12:55:52"/>
    <m/>
    <x v="5"/>
  </r>
  <r>
    <d v="1899-12-30T00:00:00"/>
    <d v="1899-12-31T07:08:00"/>
    <d v="1900-01-01T03:05:00"/>
    <s v="12:55:53"/>
    <m/>
    <x v="5"/>
  </r>
  <r>
    <d v="1899-12-30T00:00:00"/>
    <d v="1899-12-31T07:08:00"/>
    <d v="1900-01-01T03:05:00"/>
    <s v="12:55:54"/>
    <m/>
    <x v="5"/>
  </r>
  <r>
    <d v="1899-12-30T00:00:00"/>
    <d v="1899-12-31T07:08:00"/>
    <d v="1900-01-01T03:05:00"/>
    <s v="12:55:55"/>
    <m/>
    <x v="5"/>
  </r>
  <r>
    <d v="1899-12-30T00:00:00"/>
    <d v="1899-12-31T07:08:00"/>
    <d v="1900-01-01T03:05:00"/>
    <s v="12:55:56"/>
    <m/>
    <x v="5"/>
  </r>
  <r>
    <d v="1899-12-30T00:00:00"/>
    <d v="1899-12-31T07:08:00"/>
    <d v="1900-01-01T03:05:00"/>
    <s v="12:55:57"/>
    <m/>
    <x v="5"/>
  </r>
  <r>
    <d v="1899-12-30T00:00:00"/>
    <d v="1899-12-31T07:08:00"/>
    <d v="1900-01-01T03:06:00"/>
    <s v="12:55:58"/>
    <m/>
    <x v="5"/>
  </r>
  <r>
    <d v="1899-12-30T00:00:00"/>
    <d v="1899-12-31T07:08:00"/>
    <d v="1900-01-01T03:06:00"/>
    <s v="12:55:59"/>
    <m/>
    <x v="5"/>
  </r>
  <r>
    <d v="1899-12-30T00:00:00"/>
    <d v="1899-12-31T07:08:00"/>
    <d v="1900-01-01T03:06:00"/>
    <s v="12:56:00"/>
    <m/>
    <x v="6"/>
  </r>
  <r>
    <d v="1899-12-30T00:00:00"/>
    <d v="1899-12-31T07:08:00"/>
    <d v="1900-01-01T03:06:00"/>
    <s v="12:56:01"/>
    <m/>
    <x v="6"/>
  </r>
  <r>
    <d v="1899-12-30T00:00:00"/>
    <d v="1899-12-31T07:08:00"/>
    <d v="1900-01-01T03:06:00"/>
    <s v="12:56:02"/>
    <m/>
    <x v="6"/>
  </r>
  <r>
    <d v="1899-12-30T00:00:00"/>
    <d v="1899-12-31T07:08:00"/>
    <d v="1900-01-01T03:06:00"/>
    <s v="12:56:03"/>
    <m/>
    <x v="6"/>
  </r>
  <r>
    <d v="1899-12-30T00:00:00"/>
    <d v="1899-12-31T07:08:00"/>
    <d v="1900-01-01T03:06:00"/>
    <s v="12:56:04"/>
    <m/>
    <x v="6"/>
  </r>
  <r>
    <d v="1899-12-30T00:00:00"/>
    <d v="1899-12-31T07:09:00"/>
    <d v="1900-01-01T03:06:00"/>
    <s v="12:56:05"/>
    <m/>
    <x v="6"/>
  </r>
  <r>
    <d v="1899-12-30T00:00:00"/>
    <d v="1899-12-31T07:09:00"/>
    <d v="1900-01-01T03:06:00"/>
    <s v="12:56:06"/>
    <m/>
    <x v="6"/>
  </r>
  <r>
    <d v="1899-12-30T00:00:00"/>
    <d v="1899-12-31T07:09:00"/>
    <d v="1900-01-01T03:06:00"/>
    <s v="12:56:07"/>
    <m/>
    <x v="6"/>
  </r>
  <r>
    <d v="1899-12-30T00:00:00"/>
    <d v="1899-12-31T07:09:00"/>
    <d v="1900-01-01T03:06:00"/>
    <s v="12:56:08"/>
    <m/>
    <x v="6"/>
  </r>
  <r>
    <d v="1899-12-30T00:00:00"/>
    <d v="1899-12-31T07:09:00"/>
    <d v="1900-01-01T03:06:00"/>
    <s v="12:56:09"/>
    <m/>
    <x v="6"/>
  </r>
  <r>
    <d v="1899-12-30T00:00:00"/>
    <d v="1899-12-31T07:09:00"/>
    <d v="1900-01-01T03:05:00"/>
    <s v="12:56:10"/>
    <m/>
    <x v="6"/>
  </r>
  <r>
    <d v="1899-12-30T00:00:00"/>
    <d v="1899-12-31T07:09:00"/>
    <d v="1900-01-01T03:05:00"/>
    <s v="12:56:11"/>
    <m/>
    <x v="6"/>
  </r>
  <r>
    <d v="1899-12-30T00:00:00"/>
    <d v="1899-12-31T07:09:00"/>
    <d v="1900-01-01T03:04:00"/>
    <s v="12:56:12"/>
    <m/>
    <x v="6"/>
  </r>
  <r>
    <d v="1899-12-30T00:23:09"/>
    <d v="1899-12-31T07:09:00"/>
    <d v="1900-01-01T03:04:00"/>
    <s v="12:56:13"/>
    <m/>
    <x v="6"/>
  </r>
  <r>
    <d v="1899-12-30T00:32:55"/>
    <d v="1899-12-31T07:09:00"/>
    <d v="1900-01-01T03:04:00"/>
    <s v="12:56:14"/>
    <m/>
    <x v="6"/>
  </r>
  <r>
    <d v="1899-12-30T00:44:15"/>
    <d v="1899-12-31T07:09:00"/>
    <d v="1900-01-01T03:03:00"/>
    <s v="12:56:15"/>
    <m/>
    <x v="6"/>
  </r>
  <r>
    <d v="1899-12-30T00:33:26"/>
    <d v="1899-12-31T07:09:00"/>
    <d v="1900-01-01T03:03:00"/>
    <s v="12:56:16"/>
    <m/>
    <x v="6"/>
  </r>
  <r>
    <d v="1899-12-30T00:31:23"/>
    <d v="1899-12-31T07:09:00"/>
    <d v="1900-01-01T03:02:00"/>
    <s v="12:56:17"/>
    <m/>
    <x v="6"/>
  </r>
  <r>
    <d v="1899-12-30T00:49:54"/>
    <d v="1899-12-31T07:09:00"/>
    <d v="1900-01-01T03:02:00"/>
    <s v="12:56:18"/>
    <m/>
    <x v="6"/>
  </r>
  <r>
    <d v="1899-12-30T00:50:56"/>
    <d v="1899-12-31T07:09:00"/>
    <d v="1900-01-01T03:02:00"/>
    <s v="12:56:19"/>
    <m/>
    <x v="6"/>
  </r>
  <r>
    <d v="1899-12-30T00:33:26"/>
    <d v="1899-12-31T07:09:00"/>
    <d v="1900-01-01T03:02:00"/>
    <s v="12:56:20"/>
    <m/>
    <x v="6"/>
  </r>
  <r>
    <d v="1899-12-30T00:35:30"/>
    <d v="1899-12-31T07:09:00"/>
    <d v="1900-01-01T03:02:00"/>
    <s v="12:56:21"/>
    <m/>
    <x v="6"/>
  </r>
  <r>
    <d v="1899-12-30T00:37:33"/>
    <d v="1899-12-31T07:09:00"/>
    <d v="1900-01-01T03:02:00"/>
    <s v="12:56:22"/>
    <m/>
    <x v="6"/>
  </r>
  <r>
    <d v="1899-12-30T00:37:33"/>
    <d v="1899-12-31T07:09:00"/>
    <d v="1900-01-01T03:01:00"/>
    <s v="12:56:23"/>
    <m/>
    <x v="6"/>
  </r>
  <r>
    <d v="1899-12-30T00:41:40"/>
    <d v="1899-12-31T07:09:00"/>
    <d v="1900-01-01T03:01:00"/>
    <s v="12:56:24"/>
    <m/>
    <x v="6"/>
  </r>
  <r>
    <d v="1899-12-30T00:37:33"/>
    <d v="1899-12-31T07:09:00"/>
    <d v="1900-01-01T03:01:00"/>
    <s v="12:56:25"/>
    <m/>
    <x v="6"/>
  </r>
  <r>
    <d v="1899-12-30T00:39:37"/>
    <d v="1899-12-31T07:09:00"/>
    <d v="1900-01-01T03:00:00"/>
    <s v="12:56:26"/>
    <m/>
    <x v="6"/>
  </r>
  <r>
    <d v="1899-12-30T00:38:35"/>
    <d v="1899-12-31T08:00:00"/>
    <d v="1900-01-01T03:00:00"/>
    <s v="12:56:27"/>
    <m/>
    <x v="6"/>
  </r>
  <r>
    <d v="1899-12-30T00:41:40"/>
    <d v="1899-12-31T08:00:00"/>
    <d v="1900-01-01T03:00:00"/>
    <s v="12:56:28"/>
    <m/>
    <x v="6"/>
  </r>
  <r>
    <d v="1899-12-30T00:37:33"/>
    <d v="1899-12-31T08:00:00"/>
    <d v="1900-01-01T02:09:00"/>
    <s v="12:56:29"/>
    <m/>
    <x v="6"/>
  </r>
  <r>
    <d v="1899-12-30T00:38:35"/>
    <d v="1899-12-31T08:00:00"/>
    <d v="1900-01-01T02:09:00"/>
    <s v="12:56:30"/>
    <m/>
    <x v="6"/>
  </r>
  <r>
    <d v="1899-12-30T00:33:26"/>
    <d v="1899-12-31T08:00:00"/>
    <d v="1900-01-01T02:09:00"/>
    <s v="12:56:31"/>
    <m/>
    <x v="6"/>
  </r>
  <r>
    <d v="1899-12-30T00:33:26"/>
    <d v="1899-12-31T08:00:00"/>
    <d v="1900-01-01T02:08:00"/>
    <s v="12:56:32"/>
    <m/>
    <x v="6"/>
  </r>
  <r>
    <d v="1899-12-30T00:35:30"/>
    <d v="1899-12-31T08:00:00"/>
    <d v="1900-01-01T02:08:00"/>
    <s v="12:56:33"/>
    <m/>
    <x v="6"/>
  </r>
  <r>
    <d v="1899-12-30T00:34:28"/>
    <d v="1899-12-31T08:00:00"/>
    <d v="1900-01-01T02:09:00"/>
    <s v="12:56:34"/>
    <m/>
    <x v="6"/>
  </r>
  <r>
    <d v="1899-12-30T00:37:33"/>
    <d v="1899-12-31T08:00:00"/>
    <d v="1900-01-01T02:09:00"/>
    <s v="12:56:35"/>
    <m/>
    <x v="6"/>
  </r>
  <r>
    <d v="1899-12-30T00:31:23"/>
    <d v="1899-12-31T08:00:00"/>
    <d v="1900-01-01T02:09:00"/>
    <s v="12:56:36"/>
    <m/>
    <x v="6"/>
  </r>
  <r>
    <d v="1899-12-30T00:34:28"/>
    <d v="1899-12-31T08:00:00"/>
    <d v="1900-01-01T02:09:00"/>
    <s v="12:56:37"/>
    <m/>
    <x v="6"/>
  </r>
  <r>
    <d v="1899-12-30T00:33:26"/>
    <d v="1899-12-31T08:00:00"/>
    <d v="1900-01-01T02:09:00"/>
    <s v="12:56:38"/>
    <m/>
    <x v="6"/>
  </r>
  <r>
    <d v="1899-12-30T00:41:40"/>
    <d v="1899-12-31T08:00:00"/>
    <d v="1900-01-01T03:00:00"/>
    <s v="12:56:39"/>
    <m/>
    <x v="6"/>
  </r>
  <r>
    <d v="1899-12-30T00:46:18"/>
    <d v="1899-12-31T08:00:00"/>
    <d v="1900-01-01T03:00:00"/>
    <s v="12:56:40"/>
    <m/>
    <x v="6"/>
  </r>
  <r>
    <d v="1899-12-30T00:55:34"/>
    <d v="1899-12-31T08:00:00"/>
    <d v="1900-01-01T03:00:00"/>
    <s v="12:56:41"/>
    <m/>
    <x v="6"/>
  </r>
  <r>
    <d v="1899-12-30T01:06:22"/>
    <d v="1899-12-31T08:00:00"/>
    <d v="1900-01-01T03:01:00"/>
    <s v="12:56:42"/>
    <m/>
    <x v="6"/>
  </r>
  <r>
    <d v="1899-12-30T01:10:29"/>
    <d v="1899-12-31T08:00:00"/>
    <d v="1900-01-01T03:01:00"/>
    <s v="12:56:44"/>
    <m/>
    <x v="6"/>
  </r>
  <r>
    <d v="1899-12-30T01:08:25"/>
    <d v="1899-12-31T08:00:00"/>
    <d v="1900-01-01T03:01:00"/>
    <s v="12:56:45"/>
    <m/>
    <x v="6"/>
  </r>
  <r>
    <d v="1899-12-30T01:04:18"/>
    <d v="1899-12-31T08:00:00"/>
    <d v="1900-01-01T03:01:00"/>
    <s v="12:56:46"/>
    <m/>
    <x v="6"/>
  </r>
  <r>
    <d v="1899-12-30T01:03:17"/>
    <d v="1899-12-31T08:00:00"/>
    <d v="1900-01-01T03:01:00"/>
    <s v="12:56:47"/>
    <m/>
    <x v="6"/>
  </r>
  <r>
    <d v="1899-12-30T01:21:17"/>
    <d v="1899-12-31T08:00:00"/>
    <d v="1900-01-01T03:00:00"/>
    <s v="12:56:48"/>
    <m/>
    <x v="6"/>
  </r>
  <r>
    <d v="1899-12-30T01:11:00"/>
    <d v="1899-12-31T08:00:00"/>
    <d v="1900-01-01T03:00:00"/>
    <s v="12:56:49"/>
    <m/>
    <x v="6"/>
  </r>
  <r>
    <d v="1899-12-30T01:11:00"/>
    <d v="1899-12-31T08:00:00"/>
    <d v="1900-01-01T02:09:00"/>
    <s v="12:56:50"/>
    <m/>
    <x v="6"/>
  </r>
  <r>
    <d v="1899-12-30T01:14:36"/>
    <d v="1899-12-31T08:00:00"/>
    <d v="1900-01-01T02:08:00"/>
    <s v="12:56:51"/>
    <m/>
    <x v="6"/>
  </r>
  <r>
    <d v="1899-12-30T01:07:24"/>
    <d v="1899-12-31T08:00:00"/>
    <d v="1900-01-01T02:07:00"/>
    <s v="12:56:52"/>
    <m/>
    <x v="6"/>
  </r>
  <r>
    <d v="1899-12-30T00:59:41"/>
    <d v="1899-12-31T08:00:00"/>
    <d v="1900-01-01T02:07:00"/>
    <s v="12:56:53"/>
    <m/>
    <x v="6"/>
  </r>
  <r>
    <d v="1899-12-30T00:56:35"/>
    <d v="1899-12-31T08:00:00"/>
    <d v="1900-01-01T02:07:00"/>
    <s v="12:56:54"/>
    <m/>
    <x v="6"/>
  </r>
  <r>
    <d v="1899-12-30T01:02:15"/>
    <d v="1899-12-31T08:00:00"/>
    <d v="1900-01-01T02:07:00"/>
    <s v="12:56:55"/>
    <m/>
    <x v="6"/>
  </r>
  <r>
    <d v="1899-12-30T00:58:39"/>
    <d v="1899-12-31T08:00:00"/>
    <d v="1900-01-01T02:07:00"/>
    <s v="12:56:56"/>
    <m/>
    <x v="6"/>
  </r>
  <r>
    <d v="1899-12-30T00:55:34"/>
    <d v="1899-12-31T08:00:00"/>
    <d v="1900-01-01T02:07:00"/>
    <s v="12:56:57"/>
    <m/>
    <x v="6"/>
  </r>
  <r>
    <d v="1899-12-30T00:51:27"/>
    <d v="1899-12-31T08:00:00"/>
    <d v="1900-01-01T02:07:00"/>
    <s v="12:56:58"/>
    <m/>
    <x v="6"/>
  </r>
  <r>
    <d v="1899-12-30T00:46:18"/>
    <d v="1899-12-31T08:00:00"/>
    <d v="1900-01-01T02:07:00"/>
    <s v="12:56:59"/>
    <m/>
    <x v="6"/>
  </r>
  <r>
    <d v="1899-12-30T00:47:20"/>
    <d v="1899-12-31T08:00:00"/>
    <d v="1900-01-01T02:07:00"/>
    <s v="12:57:00"/>
    <m/>
    <x v="7"/>
  </r>
  <r>
    <d v="1899-12-30T00:54:32"/>
    <d v="1899-12-31T08:00:00"/>
    <d v="1900-01-01T02:07:00"/>
    <s v="12:57:01"/>
    <m/>
    <x v="7"/>
  </r>
  <r>
    <d v="1899-12-30T00:59:41"/>
    <d v="1899-12-31T08:00:00"/>
    <d v="1900-01-01T02:07:00"/>
    <s v="12:57:02"/>
    <m/>
    <x v="7"/>
  </r>
  <r>
    <d v="1899-12-30T00:59:41"/>
    <d v="1899-12-31T08:00:00"/>
    <d v="1900-01-01T02:08:00"/>
    <s v="12:57:03"/>
    <m/>
    <x v="7"/>
  </r>
  <r>
    <d v="1899-12-30T01:03:17"/>
    <d v="1899-12-31T08:00:00"/>
    <d v="1900-01-01T02:08:00"/>
    <s v="12:57:04"/>
    <m/>
    <x v="7"/>
  </r>
  <r>
    <d v="1899-12-30T01:00:11"/>
    <d v="1899-12-31T08:00:00"/>
    <d v="1900-01-01T02:08:00"/>
    <s v="12:57:05"/>
    <m/>
    <x v="7"/>
  </r>
  <r>
    <d v="1899-12-30T00:55:34"/>
    <d v="1899-12-31T08:00:00"/>
    <d v="1900-01-01T02:08:00"/>
    <s v="12:57:06"/>
    <m/>
    <x v="7"/>
  </r>
  <r>
    <d v="1899-12-30T00:52:28"/>
    <d v="1899-12-31T08:00:00"/>
    <d v="1900-01-01T02:07:00"/>
    <s v="12:57:07"/>
    <m/>
    <x v="7"/>
  </r>
  <r>
    <d v="1899-12-30T00:46:18"/>
    <d v="1899-12-31T08:00:00"/>
    <d v="1900-01-01T02:07:00"/>
    <s v="12:57:08"/>
    <m/>
    <x v="7"/>
  </r>
  <r>
    <d v="1899-12-30T00:39:37"/>
    <d v="1899-12-31T08:00:00"/>
    <d v="1900-01-01T02:07:00"/>
    <s v="12:57:09"/>
    <m/>
    <x v="7"/>
  </r>
  <r>
    <d v="1899-12-30T00:38:35"/>
    <d v="1899-12-31T08:00:00"/>
    <d v="1900-01-01T02:07:00"/>
    <s v="12:57:10"/>
    <m/>
    <x v="7"/>
  </r>
  <r>
    <d v="1899-12-30T00:39:37"/>
    <d v="1899-12-31T08:00:00"/>
    <d v="1900-01-01T02:07:00"/>
    <s v="12:57:11"/>
    <m/>
    <x v="7"/>
  </r>
  <r>
    <d v="1899-12-30T00:37:33"/>
    <d v="1899-12-31T08:01:00"/>
    <d v="1900-01-01T02:07:00"/>
    <s v="12:57:12"/>
    <m/>
    <x v="7"/>
  </r>
  <r>
    <d v="1899-12-30T00:34:28"/>
    <d v="1899-12-31T08:00:00"/>
    <d v="1900-01-01T02:07:00"/>
    <s v="12:57:13"/>
    <m/>
    <x v="7"/>
  </r>
  <r>
    <d v="1899-12-30T00:50:56"/>
    <d v="1899-12-31T08:00:00"/>
    <d v="1900-01-01T02:07:00"/>
    <s v="12:57:14"/>
    <m/>
    <x v="7"/>
  </r>
  <r>
    <d v="1899-12-30T00:49:54"/>
    <d v="1899-12-31T08:00:00"/>
    <d v="1900-01-01T02:07:00"/>
    <s v="12:57:15"/>
    <m/>
    <x v="7"/>
  </r>
  <r>
    <d v="1899-12-30T00:47:51"/>
    <d v="1899-12-31T08:00:00"/>
    <d v="1900-01-01T02:07:00"/>
    <s v="12:57:16"/>
    <m/>
    <x v="7"/>
  </r>
  <r>
    <d v="1899-12-30T00:44:15"/>
    <d v="1899-12-31T08:01:00"/>
    <d v="1900-01-01T02:07:00"/>
    <s v="12:57:17"/>
    <m/>
    <x v="7"/>
  </r>
  <r>
    <d v="1899-12-30T00:44:15"/>
    <d v="1899-12-31T08:01:00"/>
    <d v="1900-01-01T02:07:00"/>
    <s v="12:57:18"/>
    <m/>
    <x v="7"/>
  </r>
  <r>
    <d v="1899-12-30T00:42:11"/>
    <d v="1899-12-31T08:01:00"/>
    <d v="1900-01-01T02:07:00"/>
    <s v="12:57:19"/>
    <m/>
    <x v="7"/>
  </r>
  <r>
    <d v="1899-12-30T00:39:06"/>
    <d v="1899-12-31T08:01:00"/>
    <d v="1900-01-01T02:07:00"/>
    <s v="12:57:20"/>
    <m/>
    <x v="7"/>
  </r>
  <r>
    <d v="1899-12-30T00:40:08"/>
    <d v="1899-12-31T08:01:00"/>
    <d v="1900-01-01T02:08:00"/>
    <s v="12:57:21"/>
    <m/>
    <x v="7"/>
  </r>
  <r>
    <d v="1899-12-30T00:38:04"/>
    <d v="1899-12-31T08:01:00"/>
    <d v="1900-01-01T02:08:00"/>
    <s v="12:57:22"/>
    <m/>
    <x v="7"/>
  </r>
  <r>
    <d v="1899-12-30T00:38:04"/>
    <d v="1899-12-31T08:01:00"/>
    <d v="1900-01-01T02:08:00"/>
    <s v="12:57:23"/>
    <m/>
    <x v="7"/>
  </r>
  <r>
    <d v="1899-12-30T00:39:06"/>
    <d v="1899-12-31T08:01:00"/>
    <d v="1900-01-01T02:08:00"/>
    <s v="12:57:24"/>
    <m/>
    <x v="7"/>
  </r>
  <r>
    <d v="1899-12-30T00:39:06"/>
    <d v="1899-12-31T08:01:00"/>
    <d v="1900-01-01T02:08:00"/>
    <s v="12:57:25"/>
    <m/>
    <x v="7"/>
  </r>
  <r>
    <d v="1899-12-30T00:44:15"/>
    <d v="1899-12-31T08:01:00"/>
    <d v="1900-01-01T02:08:00"/>
    <s v="12:57:26"/>
    <m/>
    <x v="7"/>
  </r>
  <r>
    <d v="1899-12-30T00:49:54"/>
    <d v="1899-12-31T08:01:00"/>
    <d v="1900-01-01T02:08:00"/>
    <s v="12:57:27"/>
    <m/>
    <x v="7"/>
  </r>
  <r>
    <d v="1899-12-30T00:33:26"/>
    <d v="1899-12-31T08:01:00"/>
    <d v="1900-01-01T02:08:00"/>
    <s v="12:57:28"/>
    <m/>
    <x v="7"/>
  </r>
  <r>
    <d v="1899-12-30T00:38:35"/>
    <d v="1899-12-31T08:01:00"/>
    <d v="1900-01-01T02:08:00"/>
    <s v="12:57:29"/>
    <m/>
    <x v="7"/>
  </r>
  <r>
    <d v="1899-12-30T00:45:16"/>
    <d v="1899-12-31T08:01:00"/>
    <d v="1900-01-01T02:07:00"/>
    <s v="12:57:30"/>
    <m/>
    <x v="7"/>
  </r>
  <r>
    <d v="1899-12-30T00:58:39"/>
    <d v="1899-12-31T08:01:00"/>
    <d v="1900-01-01T02:07:00"/>
    <s v="12:57:31"/>
    <m/>
    <x v="7"/>
  </r>
  <r>
    <d v="1899-12-30T01:07:24"/>
    <d v="1899-12-31T08:01:00"/>
    <d v="1900-01-01T02:07:00"/>
    <s v="12:57:32"/>
    <m/>
    <x v="7"/>
  </r>
  <r>
    <d v="1899-12-30T01:15:37"/>
    <d v="1899-12-31T08:01:00"/>
    <d v="1900-01-01T02:07:00"/>
    <s v="12:57:33"/>
    <m/>
    <x v="7"/>
  </r>
  <r>
    <d v="1899-12-30T01:10:29"/>
    <d v="1899-12-31T08:01:00"/>
    <d v="1900-01-01T02:06:00"/>
    <s v="12:57:34"/>
    <m/>
    <x v="7"/>
  </r>
  <r>
    <d v="1899-12-30T01:03:17"/>
    <d v="1899-12-31T08:01:00"/>
    <d v="1900-01-01T02:06:00"/>
    <s v="12:57:35"/>
    <m/>
    <x v="7"/>
  </r>
  <r>
    <d v="1899-12-30T01:10:29"/>
    <d v="1899-12-31T08:01:00"/>
    <d v="1900-01-01T02:06:00"/>
    <s v="12:57:36"/>
    <m/>
    <x v="7"/>
  </r>
  <r>
    <d v="1899-12-30T01:18:12"/>
    <d v="1899-12-31T08:01:00"/>
    <d v="1900-01-01T02:06:00"/>
    <s v="12:57:37"/>
    <m/>
    <x v="7"/>
  </r>
  <r>
    <d v="1899-12-30T01:18:43"/>
    <d v="1899-12-31T08:01:00"/>
    <d v="1900-01-01T02:06:00"/>
    <s v="12:57:38"/>
    <m/>
    <x v="7"/>
  </r>
  <r>
    <d v="1899-12-30T01:36:43"/>
    <d v="1899-12-31T08:01:00"/>
    <d v="1900-01-01T02:06:00"/>
    <s v="12:57:39"/>
    <m/>
    <x v="7"/>
  </r>
  <r>
    <d v="1899-12-30T01:36:12"/>
    <d v="1899-12-31T08:01:00"/>
    <d v="1900-01-01T02:05:00"/>
    <s v="12:57:40"/>
    <m/>
    <x v="7"/>
  </r>
  <r>
    <d v="1899-12-30T01:46:29"/>
    <d v="1899-12-31T08:01:00"/>
    <d v="1900-01-01T02:04:00"/>
    <s v="12:57:41"/>
    <m/>
    <x v="7"/>
  </r>
  <r>
    <d v="1899-12-30T01:48:02"/>
    <d v="1899-12-31T08:01:00"/>
    <d v="1900-01-01T02:04:00"/>
    <s v="12:57:42"/>
    <m/>
    <x v="7"/>
  </r>
  <r>
    <d v="1899-12-30T01:57:18"/>
    <d v="1899-12-31T08:01:00"/>
    <d v="1900-01-01T02:03:00"/>
    <s v="12:57:43"/>
    <m/>
    <x v="7"/>
  </r>
  <r>
    <d v="1899-12-30T01:35:10"/>
    <d v="1899-12-31T08:01:00"/>
    <d v="1900-01-01T02:02:00"/>
    <s v="12:57:44"/>
    <m/>
    <x v="7"/>
  </r>
  <r>
    <d v="1899-12-30T01:50:05"/>
    <d v="1899-12-31T08:01:00"/>
    <d v="1900-01-01T02:02:00"/>
    <s v="12:57:45"/>
    <m/>
    <x v="7"/>
  </r>
  <r>
    <d v="1899-12-30T01:40:50"/>
    <d v="1899-12-31T08:01:00"/>
    <d v="1900-01-01T02:01:00"/>
    <s v="12:57:46"/>
    <m/>
    <x v="7"/>
  </r>
  <r>
    <d v="1899-12-30T01:19:44"/>
    <d v="1899-12-31T08:01:00"/>
    <d v="1900-01-01T02:01:00"/>
    <s v="12:57:47"/>
    <m/>
    <x v="7"/>
  </r>
  <r>
    <d v="1899-12-30T01:15:37"/>
    <d v="1899-12-31T08:01:00"/>
    <d v="1900-01-01T02:01:00"/>
    <s v="12:57:48"/>
    <m/>
    <x v="7"/>
  </r>
  <r>
    <d v="1899-12-30T01:40:50"/>
    <d v="1899-12-31T08:01:00"/>
    <d v="1900-01-01T02:01:00"/>
    <s v="12:57:49"/>
    <m/>
    <x v="7"/>
  </r>
  <r>
    <d v="1899-12-30T01:45:59"/>
    <d v="1899-12-31T08:01:00"/>
    <d v="1900-01-01T02:01:00"/>
    <s v="12:57:50"/>
    <m/>
    <x v="7"/>
  </r>
  <r>
    <d v="1899-12-30T01:26:56"/>
    <d v="1899-12-31T08:01:00"/>
    <d v="1900-01-01T02:02:00"/>
    <s v="12:57:51"/>
    <m/>
    <x v="7"/>
  </r>
  <r>
    <d v="1899-12-30T01:27:58"/>
    <d v="1899-12-31T08:01:00"/>
    <d v="1900-01-01T02:02:00"/>
    <s v="12:57:52"/>
    <m/>
    <x v="7"/>
  </r>
  <r>
    <d v="1899-12-30T01:23:51"/>
    <d v="1899-12-31T08:01:00"/>
    <d v="1900-01-01T02:02:00"/>
    <s v="12:57:53"/>
    <m/>
    <x v="7"/>
  </r>
  <r>
    <d v="1899-12-30T01:21:17"/>
    <d v="1899-12-31T08:01:00"/>
    <d v="1900-01-01T02:02:00"/>
    <s v="12:57:54"/>
    <m/>
    <x v="7"/>
  </r>
  <r>
    <d v="1899-12-30T01:08:25"/>
    <d v="1899-12-31T08:01:00"/>
    <d v="1900-01-01T02:02:00"/>
    <s v="12:57:55"/>
    <m/>
    <x v="7"/>
  </r>
  <r>
    <d v="1899-12-30T01:10:29"/>
    <d v="1899-12-31T08:01:00"/>
    <d v="1900-01-01T02:02:00"/>
    <s v="12:57:56"/>
    <m/>
    <x v="7"/>
  </r>
  <r>
    <d v="1899-12-30T01:08:25"/>
    <d v="1899-12-31T08:01:00"/>
    <d v="1900-01-01T02:02:00"/>
    <s v="12:57:57"/>
    <m/>
    <x v="7"/>
  </r>
  <r>
    <d v="1899-12-30T00:51:27"/>
    <d v="1899-12-31T08:01:00"/>
    <d v="1900-01-01T02:03:00"/>
    <s v="12:57:58"/>
    <m/>
    <x v="7"/>
  </r>
  <r>
    <d v="1899-12-30T00:33:26"/>
    <d v="1899-12-31T08:01:00"/>
    <d v="1900-01-01T02:04:00"/>
    <s v="12:57:59"/>
    <m/>
    <x v="7"/>
  </r>
  <r>
    <d v="1899-12-30T00:36:01"/>
    <d v="1899-12-31T08:01:00"/>
    <d v="1900-01-01T02:05:00"/>
    <s v="12:58:00"/>
    <m/>
    <x v="8"/>
  </r>
  <r>
    <d v="1899-12-30T00:28:49"/>
    <d v="1899-12-31T08:01:00"/>
    <d v="1900-01-01T02:05:00"/>
    <s v="12:58:01"/>
    <m/>
    <x v="8"/>
  </r>
  <r>
    <d v="1899-12-30T00:28:49"/>
    <d v="1899-12-31T08:02:00"/>
    <d v="1900-01-01T02:06:00"/>
    <s v="12:58:02"/>
    <m/>
    <x v="8"/>
  </r>
  <r>
    <d v="1899-12-30T00:44:15"/>
    <d v="1899-12-31T08:02:00"/>
    <d v="1900-01-01T02:06:00"/>
    <s v="12:58:03"/>
    <m/>
    <x v="8"/>
  </r>
  <r>
    <d v="1899-12-30T00:50:56"/>
    <d v="1899-12-31T08:01:00"/>
    <d v="1900-01-01T02:07:00"/>
    <s v="12:58:04"/>
    <m/>
    <x v="8"/>
  </r>
  <r>
    <d v="1899-12-30T00:35:30"/>
    <d v="1899-12-31T08:01:00"/>
    <d v="1900-01-01T02:07:00"/>
    <s v="12:58:05"/>
    <m/>
    <x v="8"/>
  </r>
  <r>
    <d v="1899-12-30T00:31:23"/>
    <d v="1899-12-31T08:02:00"/>
    <d v="1900-01-01T02:08:00"/>
    <s v="12:58:06"/>
    <m/>
    <x v="8"/>
  </r>
  <r>
    <d v="1899-12-30T00:31:23"/>
    <d v="1899-12-31T08:01:00"/>
    <d v="1900-01-01T02:08:00"/>
    <s v="12:58:07"/>
    <m/>
    <x v="8"/>
  </r>
  <r>
    <d v="1899-12-30T00:38:04"/>
    <d v="1899-12-31T08:01:00"/>
    <d v="1900-01-01T02:09:00"/>
    <s v="12:58:08"/>
    <m/>
    <x v="8"/>
  </r>
  <r>
    <d v="1899-12-30T00:22:07"/>
    <d v="1899-12-31T08:02:00"/>
    <d v="1900-01-01T02:09:00"/>
    <s v="12:58:09"/>
    <m/>
    <x v="8"/>
  </r>
  <r>
    <d v="1899-12-30T00:23:09"/>
    <d v="1899-12-31T08:02:00"/>
    <d v="1900-01-01T02:09:00"/>
    <s v="12:58:10"/>
    <m/>
    <x v="8"/>
  </r>
  <r>
    <d v="1899-12-30T00:21:06"/>
    <d v="1899-12-31T08:02:00"/>
    <d v="1900-01-01T02:09:00"/>
    <s v="12:58:11"/>
    <m/>
    <x v="8"/>
  </r>
  <r>
    <d v="1899-12-30T00:19:02"/>
    <d v="1899-12-31T08:02:00"/>
    <d v="1900-01-01T02:09:00"/>
    <s v="12:58:12"/>
    <m/>
    <x v="8"/>
  </r>
  <r>
    <d v="1899-12-30T00:19:02"/>
    <d v="1899-12-31T08:02:00"/>
    <d v="1900-01-01T03:00:00"/>
    <s v="12:58:13"/>
    <m/>
    <x v="8"/>
  </r>
  <r>
    <d v="1899-12-30T00:30:52"/>
    <d v="1899-12-31T08:02:00"/>
    <d v="1900-01-01T03:00:00"/>
    <s v="12:58:14"/>
    <m/>
    <x v="8"/>
  </r>
  <r>
    <d v="1899-12-30T00:39:06"/>
    <d v="1899-12-31T08:02:00"/>
    <d v="1900-01-01T02:09:00"/>
    <s v="12:58:15"/>
    <m/>
    <x v="8"/>
  </r>
  <r>
    <d v="1899-12-30T00:45:47"/>
    <d v="1899-12-31T08:02:00"/>
    <d v="1900-01-01T02:09:00"/>
    <s v="12:58:16"/>
    <m/>
    <x v="8"/>
  </r>
  <r>
    <d v="1899-12-30T00:43:13"/>
    <d v="1899-12-31T08:02:00"/>
    <d v="1900-01-01T02:08:00"/>
    <s v="12:58:17"/>
    <m/>
    <x v="8"/>
  </r>
  <r>
    <d v="1899-12-30T00:40:08"/>
    <d v="1899-12-31T08:02:00"/>
    <d v="1900-01-01T02:07:00"/>
    <s v="12:58:18"/>
    <m/>
    <x v="8"/>
  </r>
  <r>
    <d v="1899-12-30T00:39:06"/>
    <d v="1899-12-31T08:02:00"/>
    <d v="1900-01-01T02:07:00"/>
    <s v="12:58:19"/>
    <m/>
    <x v="8"/>
  </r>
  <r>
    <d v="1899-12-30T00:29:50"/>
    <d v="1899-12-31T08:02:00"/>
    <d v="1900-01-01T02:07:00"/>
    <s v="12:58:20"/>
    <m/>
    <x v="8"/>
  </r>
  <r>
    <d v="1899-12-30T00:26:45"/>
    <d v="1899-12-31T08:02:00"/>
    <d v="1900-01-01T02:07:00"/>
    <s v="12:58:21"/>
    <m/>
    <x v="8"/>
  </r>
  <r>
    <d v="1899-12-30T00:23:09"/>
    <d v="1899-12-31T08:02:00"/>
    <d v="1900-01-01T02:07:00"/>
    <s v="12:58:22"/>
    <m/>
    <x v="8"/>
  </r>
  <r>
    <d v="1899-12-30T00:22:07"/>
    <d v="1899-12-31T08:02:00"/>
    <d v="1900-01-01T02:07:00"/>
    <s v="12:58:23"/>
    <m/>
    <x v="8"/>
  </r>
  <r>
    <d v="1899-12-30T00:21:06"/>
    <d v="1899-12-31T08:02:00"/>
    <d v="1900-01-01T02:07:00"/>
    <s v="12:58:24"/>
    <m/>
    <x v="8"/>
  </r>
  <r>
    <d v="1899-12-30T00:00:00"/>
    <d v="1899-12-31T08:02:00"/>
    <d v="1900-01-01T02:08:00"/>
    <s v="12:58:25"/>
    <m/>
    <x v="8"/>
  </r>
  <r>
    <d v="1899-12-30T00:00:00"/>
    <d v="1899-12-31T08:02:00"/>
    <d v="1900-01-01T02:08:00"/>
    <s v="12:58:26"/>
    <m/>
    <x v="8"/>
  </r>
  <r>
    <d v="1899-12-30T00:29:50"/>
    <d v="1899-12-31T08:02:00"/>
    <d v="1900-01-01T02:08:00"/>
    <s v="12:58:27"/>
    <m/>
    <x v="8"/>
  </r>
  <r>
    <d v="1899-12-30T00:40:08"/>
    <d v="1899-12-31T08:02:00"/>
    <d v="1900-01-01T02:08:00"/>
    <s v="12:58:28"/>
    <m/>
    <x v="8"/>
  </r>
  <r>
    <d v="1899-12-30T00:50:56"/>
    <d v="1899-12-31T08:02:00"/>
    <d v="1900-01-01T02:07:00"/>
    <s v="12:58:29"/>
    <m/>
    <x v="8"/>
  </r>
  <r>
    <d v="1899-12-30T00:46:49"/>
    <d v="1899-12-31T08:02:00"/>
    <d v="1900-01-01T02:07:00"/>
    <s v="12:58:30"/>
    <m/>
    <x v="8"/>
  </r>
  <r>
    <d v="1899-12-30T00:47:51"/>
    <d v="1899-12-31T08:02:00"/>
    <d v="1900-01-01T02:07:00"/>
    <s v="12:58:31"/>
    <m/>
    <x v="8"/>
  </r>
  <r>
    <d v="1899-12-30T00:47:51"/>
    <d v="1899-12-31T08:02:00"/>
    <d v="1900-01-01T02:06:00"/>
    <s v="12:58:32"/>
    <m/>
    <x v="8"/>
  </r>
  <r>
    <d v="1899-12-30T00:34:28"/>
    <d v="1899-12-31T08:02:00"/>
    <d v="1900-01-01T02:06:00"/>
    <s v="12:58:33"/>
    <m/>
    <x v="8"/>
  </r>
  <r>
    <d v="1899-12-30T00:37:33"/>
    <d v="1899-12-31T08:02:00"/>
    <d v="1900-01-01T02:06:00"/>
    <s v="12:58:34"/>
    <m/>
    <x v="8"/>
  </r>
  <r>
    <d v="1899-12-30T00:39:37"/>
    <d v="1899-12-31T08:02:00"/>
    <d v="1900-01-01T02:06:00"/>
    <s v="12:58:35"/>
    <m/>
    <x v="8"/>
  </r>
  <r>
    <d v="1899-12-30T00:39:37"/>
    <d v="1899-12-31T08:02:00"/>
    <d v="1900-01-01T02:06:00"/>
    <s v="12:58:36"/>
    <m/>
    <x v="8"/>
  </r>
  <r>
    <d v="1899-12-30T00:55:34"/>
    <d v="1899-12-31T08:02:00"/>
    <d v="1900-01-01T02:05:00"/>
    <s v="12:58:37"/>
    <m/>
    <x v="8"/>
  </r>
  <r>
    <d v="1899-12-30T01:04:18"/>
    <d v="1899-12-31T08:02:00"/>
    <d v="1900-01-01T02:05:00"/>
    <s v="12:58:38"/>
    <m/>
    <x v="8"/>
  </r>
  <r>
    <d v="1899-12-30T01:04:18"/>
    <d v="1899-12-31T08:02:00"/>
    <d v="1900-01-01T02:05:00"/>
    <s v="12:58:39"/>
    <m/>
    <x v="8"/>
  </r>
  <r>
    <d v="1899-12-30T01:11:30"/>
    <d v="1899-12-31T08:02:00"/>
    <d v="1900-01-01T02:05:00"/>
    <s v="12:58:40"/>
    <m/>
    <x v="8"/>
  </r>
  <r>
    <d v="1899-12-30T01:12:32"/>
    <d v="1899-12-31T08:02:00"/>
    <d v="1900-01-01T02:05:00"/>
    <s v="12:58:41"/>
    <m/>
    <x v="8"/>
  </r>
  <r>
    <d v="1899-12-30T01:16:39"/>
    <d v="1899-12-31T08:02:00"/>
    <d v="1900-01-01T02:05:00"/>
    <s v="12:58:42"/>
    <m/>
    <x v="8"/>
  </r>
  <r>
    <d v="1899-12-30T01:07:54"/>
    <d v="1899-12-31T08:02:00"/>
    <d v="1900-01-01T02:05:00"/>
    <s v="12:58:43"/>
    <m/>
    <x v="8"/>
  </r>
  <r>
    <d v="1899-12-30T01:19:44"/>
    <d v="1899-12-31T08:02:00"/>
    <d v="1900-01-01T02:05:00"/>
    <s v="12:58:44"/>
    <m/>
    <x v="8"/>
  </r>
  <r>
    <d v="1899-12-30T01:33:38"/>
    <d v="1899-12-31T08:02:00"/>
    <d v="1900-01-01T02:05:00"/>
    <s v="12:58:45"/>
    <m/>
    <x v="8"/>
  </r>
  <r>
    <d v="1899-12-30T01:39:48"/>
    <d v="1899-12-31T08:02:00"/>
    <d v="1900-01-01T02:05:00"/>
    <s v="12:58:46"/>
    <m/>
    <x v="8"/>
  </r>
  <r>
    <d v="1899-12-30T01:32:05"/>
    <d v="1899-12-31T08:02:00"/>
    <d v="1900-01-01T02:05:00"/>
    <s v="12:58:47"/>
    <m/>
    <x v="8"/>
  </r>
  <r>
    <d v="1899-12-30T01:24:53"/>
    <d v="1899-12-31T08:02:00"/>
    <d v="1900-01-01T02:04:00"/>
    <s v="12:58:48"/>
    <m/>
    <x v="8"/>
  </r>
  <r>
    <d v="1899-12-30T01:14:36"/>
    <d v="1899-12-31T08:02:00"/>
    <d v="1900-01-01T02:04:00"/>
    <s v="12:58:49"/>
    <m/>
    <x v="8"/>
  </r>
  <r>
    <d v="1899-12-30T01:11:00"/>
    <d v="1899-12-31T08:02:00"/>
    <d v="1900-01-01T02:03:00"/>
    <s v="12:58:50"/>
    <m/>
    <x v="8"/>
  </r>
  <r>
    <d v="1899-12-30T01:06:53"/>
    <d v="1899-12-31T08:02:00"/>
    <d v="1900-01-01T02:02:00"/>
    <s v="12:58:51"/>
    <m/>
    <x v="8"/>
  </r>
  <r>
    <d v="1899-12-30T01:14:36"/>
    <d v="1899-12-31T08:02:00"/>
    <d v="1900-01-01T02:02:00"/>
    <s v="12:58:52"/>
    <m/>
    <x v="8"/>
  </r>
  <r>
    <d v="1899-12-30T01:06:22"/>
    <d v="1899-12-31T08:02:00"/>
    <d v="1900-01-01T02:02:00"/>
    <s v="12:58:53"/>
    <m/>
    <x v="8"/>
  </r>
  <r>
    <d v="1899-12-30T00:59:41"/>
    <d v="1899-12-31T08:02:00"/>
    <d v="1900-01-01T02:02:00"/>
    <s v="12:58:54"/>
    <m/>
    <x v="8"/>
  </r>
  <r>
    <d v="1899-12-30T00:56:35"/>
    <d v="1899-12-31T08:03:00"/>
    <d v="1900-01-01T02:02:00"/>
    <s v="12:58:55"/>
    <m/>
    <x v="8"/>
  </r>
  <r>
    <d v="1899-12-30T00:51:27"/>
    <d v="1899-12-31T08:03:00"/>
    <d v="1900-01-01T02:02:00"/>
    <s v="12:58:57"/>
    <m/>
    <x v="8"/>
  </r>
  <r>
    <d v="1899-12-30T00:51:27"/>
    <d v="1899-12-31T08:03:00"/>
    <d v="1900-01-01T02:02:00"/>
    <s v="12:58:58"/>
    <m/>
    <x v="8"/>
  </r>
  <r>
    <d v="1899-12-30T00:55:34"/>
    <d v="1899-12-31T08:03:00"/>
    <d v="1900-01-01T02:02:00"/>
    <s v="12:58:59"/>
    <m/>
    <x v="8"/>
  </r>
  <r>
    <d v="1899-12-30T00:58:39"/>
    <d v="1899-12-31T08:03:00"/>
    <d v="1900-01-01T02:02:00"/>
    <s v="12:59:00"/>
    <m/>
    <x v="9"/>
  </r>
  <r>
    <d v="1899-12-30T01:06:22"/>
    <d v="1899-12-31T08:03:00"/>
    <d v="1900-01-01T02:02:00"/>
    <s v="12:59:01"/>
    <m/>
    <x v="9"/>
  </r>
  <r>
    <d v="1899-12-30T01:07:24"/>
    <d v="1899-12-31T08:03:00"/>
    <d v="1900-01-01T02:02:00"/>
    <s v="12:59:02"/>
    <m/>
    <x v="9"/>
  </r>
  <r>
    <d v="1899-12-30T01:04:18"/>
    <d v="1899-12-31T08:03:00"/>
    <d v="1900-01-01T02:02:00"/>
    <s v="12:59:03"/>
    <m/>
    <x v="9"/>
  </r>
  <r>
    <d v="1899-12-30T00:52:28"/>
    <d v="1899-12-31T08:03:00"/>
    <d v="1900-01-01T02:01:00"/>
    <s v="12:59:04"/>
    <m/>
    <x v="9"/>
  </r>
  <r>
    <d v="1899-12-30T00:52:28"/>
    <d v="1899-12-31T08:03:00"/>
    <d v="1900-01-01T02:01:00"/>
    <s v="12:59:05"/>
    <m/>
    <x v="9"/>
  </r>
  <r>
    <d v="1899-12-30T00:59:41"/>
    <d v="1899-12-31T08:03:00"/>
    <d v="1900-01-01T02:01:00"/>
    <s v="12:59:06"/>
    <m/>
    <x v="9"/>
  </r>
  <r>
    <d v="1899-12-30T00:54:32"/>
    <d v="1899-12-31T08:03:00"/>
    <d v="1900-01-01T02:01:00"/>
    <s v="12:59:07"/>
    <m/>
    <x v="9"/>
  </r>
  <r>
    <d v="1899-12-30T00:46:18"/>
    <d v="1899-12-31T08:03:00"/>
    <d v="1900-01-01T02:01:00"/>
    <s v="12:59:08"/>
    <m/>
    <x v="9"/>
  </r>
  <r>
    <d v="1899-12-30T00:41:40"/>
    <d v="1899-12-31T08:03:00"/>
    <d v="1900-01-01T02:01:00"/>
    <s v="12:59:09"/>
    <m/>
    <x v="9"/>
  </r>
  <r>
    <d v="1899-12-30T00:34:28"/>
    <d v="1899-12-31T08:03:00"/>
    <d v="1900-01-01T02:02:00"/>
    <s v="12:59:10"/>
    <m/>
    <x v="9"/>
  </r>
  <r>
    <d v="1899-12-30T00:49:54"/>
    <d v="1899-12-31T08:03:00"/>
    <d v="1900-01-01T02:02:00"/>
    <s v="12:59:11"/>
    <m/>
    <x v="9"/>
  </r>
  <r>
    <d v="1899-12-30T00:46:49"/>
    <d v="1899-12-31T08:03:00"/>
    <d v="1900-01-01T02:02:00"/>
    <s v="12:59:12"/>
    <m/>
    <x v="9"/>
  </r>
  <r>
    <d v="1899-12-30T00:45:47"/>
    <d v="1899-12-31T08:03:00"/>
    <d v="1900-01-01T02:02:00"/>
    <s v="12:59:13"/>
    <m/>
    <x v="9"/>
  </r>
  <r>
    <d v="1899-12-30T00:40:08"/>
    <d v="1899-12-31T08:03:00"/>
    <d v="1900-01-01T02:02:00"/>
    <s v="12:59:14"/>
    <m/>
    <x v="9"/>
  </r>
  <r>
    <d v="1899-12-30T00:34:59"/>
    <d v="1899-12-31T08:03:00"/>
    <d v="1900-01-01T02:02:00"/>
    <s v="12:59:15"/>
    <m/>
    <x v="9"/>
  </r>
  <r>
    <d v="1899-12-30T00:32:55"/>
    <d v="1899-12-31T08:03:00"/>
    <d v="1900-01-01T02:03:00"/>
    <s v="12:59:16"/>
    <m/>
    <x v="9"/>
  </r>
  <r>
    <d v="1899-12-30T00:28:49"/>
    <d v="1899-12-31T08:03:00"/>
    <d v="1900-01-01T02:03:00"/>
    <s v="12:59:17"/>
    <m/>
    <x v="9"/>
  </r>
  <r>
    <d v="1899-12-30T00:22:07"/>
    <d v="1899-12-31T08:03:00"/>
    <d v="1900-01-01T02:03:00"/>
    <s v="12:59:18"/>
    <m/>
    <x v="9"/>
  </r>
  <r>
    <d v="1899-12-30T00:19:02"/>
    <d v="1899-12-31T08:03:00"/>
    <d v="1900-01-01T02:03:00"/>
    <s v="12:59:19"/>
    <m/>
    <x v="9"/>
  </r>
  <r>
    <d v="1899-12-30T00:39:06"/>
    <d v="1899-12-31T08:03:00"/>
    <d v="1900-01-01T02:04:00"/>
    <s v="12:59:20"/>
    <m/>
    <x v="9"/>
  </r>
  <r>
    <d v="1899-12-30T00:50:56"/>
    <d v="1899-12-31T08:03:00"/>
    <d v="1900-01-01T02:04:00"/>
    <s v="12:59:21"/>
    <m/>
    <x v="9"/>
  </r>
  <r>
    <d v="1899-12-30T00:46:18"/>
    <d v="1899-12-31T08:03:00"/>
    <d v="1900-01-01T02:03:00"/>
    <s v="12:59:22"/>
    <m/>
    <x v="9"/>
  </r>
  <r>
    <d v="1899-12-30T01:10:29"/>
    <d v="1899-12-31T08:03:00"/>
    <d v="1900-01-01T02:03:00"/>
    <s v="12:59:23"/>
    <m/>
    <x v="9"/>
  </r>
  <r>
    <d v="1899-12-30T01:11:00"/>
    <d v="1899-12-31T08:03:00"/>
    <d v="1900-01-01T02:02:00"/>
    <s v="12:59:24"/>
    <m/>
    <x v="9"/>
  </r>
  <r>
    <d v="1899-12-30T01:15:37"/>
    <d v="1899-12-31T08:03:00"/>
    <d v="1900-01-01T02:02:00"/>
    <s v="12:59:25"/>
    <m/>
    <x v="9"/>
  </r>
  <r>
    <d v="1899-12-30T01:08:56"/>
    <d v="1899-12-31T08:03:00"/>
    <d v="1900-01-01T02:01:00"/>
    <s v="12:59:26"/>
    <m/>
    <x v="9"/>
  </r>
  <r>
    <d v="1899-12-30T01:07:54"/>
    <d v="1899-12-31T08:03:00"/>
    <d v="1900-01-01T02:00:00"/>
    <s v="12:59:27"/>
    <m/>
    <x v="9"/>
  </r>
  <r>
    <d v="1899-12-30T01:07:54"/>
    <d v="1899-12-31T08:03:00"/>
    <d v="1900-01-01T01:09:00"/>
    <s v="12:59:28"/>
    <m/>
    <x v="9"/>
  </r>
  <r>
    <d v="1899-12-30T01:21:17"/>
    <d v="1899-12-31T08:03:00"/>
    <d v="1900-01-01T01:08:00"/>
    <s v="12:59:29"/>
    <m/>
    <x v="9"/>
  </r>
  <r>
    <d v="1899-12-30T01:03:47"/>
    <d v="1899-12-31T08:03:00"/>
    <d v="1900-01-01T01:08:00"/>
    <s v="12:59:30"/>
    <m/>
    <x v="9"/>
  </r>
  <r>
    <d v="1899-12-30T01:15:37"/>
    <d v="1899-12-31T08:03:00"/>
    <d v="1900-01-01T01:07:00"/>
    <s v="12:59:31"/>
    <m/>
    <x v="9"/>
  </r>
  <r>
    <d v="1899-12-30T01:24:53"/>
    <d v="1899-12-31T08:03:00"/>
    <d v="1900-01-01T01:07:00"/>
    <s v="12:59:32"/>
    <m/>
    <x v="9"/>
  </r>
  <r>
    <d v="1899-12-30T01:24:53"/>
    <d v="1899-12-31T08:03:00"/>
    <d v="1900-01-01T01:06:00"/>
    <s v="12:59:33"/>
    <m/>
    <x v="9"/>
  </r>
  <r>
    <d v="1899-12-30T01:35:41"/>
    <d v="1899-12-31T08:03:00"/>
    <d v="1900-01-01T01:06:00"/>
    <s v="12:59:34"/>
    <m/>
    <x v="9"/>
  </r>
  <r>
    <d v="1899-12-30T01:29:00"/>
    <d v="1899-12-31T08:03:00"/>
    <d v="1900-01-01T01:06:00"/>
    <s v="12:59:35"/>
    <m/>
    <x v="9"/>
  </r>
  <r>
    <d v="1899-12-30T01:22:50"/>
    <d v="1899-12-31T08:03:00"/>
    <d v="1900-01-01T01:06:00"/>
    <s v="12:59:36"/>
    <m/>
    <x v="9"/>
  </r>
  <r>
    <d v="1899-12-30T01:29:00"/>
    <d v="1899-12-31T08:03:00"/>
    <d v="1900-01-01T01:06:00"/>
    <s v="12:59:37"/>
    <m/>
    <x v="9"/>
  </r>
  <r>
    <d v="1899-12-30T01:32:36"/>
    <d v="1899-12-31T08:03:00"/>
    <d v="1900-01-01T01:06:00"/>
    <s v="12:59:38"/>
    <m/>
    <x v="9"/>
  </r>
  <r>
    <d v="1899-12-30T01:36:43"/>
    <d v="1899-12-31T08:04:00"/>
    <d v="1900-01-01T01:06:00"/>
    <s v="12:59:39"/>
    <m/>
    <x v="9"/>
  </r>
  <r>
    <d v="1899-12-30T01:36:43"/>
    <d v="1899-12-31T08:04:00"/>
    <d v="1900-01-01T01:06:00"/>
    <s v="12:59:40"/>
    <m/>
    <x v="9"/>
  </r>
  <r>
    <d v="1899-12-30T01:31:03"/>
    <d v="1899-12-31T08:04:00"/>
    <d v="1900-01-01T01:06:00"/>
    <s v="12:59:41"/>
    <m/>
    <x v="9"/>
  </r>
  <r>
    <d v="1899-12-30T01:24:53"/>
    <d v="1899-12-31T08:04:00"/>
    <d v="1900-01-01T01:06:00"/>
    <s v="12:59:42"/>
    <m/>
    <x v="9"/>
  </r>
  <r>
    <d v="1899-12-30T01:11:00"/>
    <d v="1899-12-31T08:03:00"/>
    <d v="1900-01-01T01:06:00"/>
    <s v="12:59:43"/>
    <m/>
    <x v="9"/>
  </r>
  <r>
    <d v="1899-12-30T01:18:12"/>
    <d v="1899-12-31T08:03:00"/>
    <d v="1900-01-01T01:06:00"/>
    <s v="12:59:44"/>
    <m/>
    <x v="9"/>
  </r>
  <r>
    <d v="1899-12-30T01:10:29"/>
    <d v="1899-12-31T08:04:00"/>
    <d v="1900-01-01T01:06:00"/>
    <s v="12:59:45"/>
    <m/>
    <x v="9"/>
  </r>
  <r>
    <d v="1899-12-30T01:04:18"/>
    <d v="1899-12-31T08:04:00"/>
    <d v="1900-01-01T01:06:00"/>
    <s v="12:59:46"/>
    <m/>
    <x v="9"/>
  </r>
  <r>
    <d v="1899-12-30T01:00:11"/>
    <d v="1899-12-31T08:04:00"/>
    <d v="1900-01-01T01:06:00"/>
    <s v="12:59:47"/>
    <m/>
    <x v="9"/>
  </r>
  <r>
    <d v="1899-12-30T00:58:39"/>
    <d v="1899-12-31T08:04:00"/>
    <d v="1900-01-01T01:07:00"/>
    <s v="12:59:48"/>
    <m/>
    <x v="9"/>
  </r>
  <r>
    <d v="1899-12-30T00:51:27"/>
    <d v="1899-12-31T08:04:00"/>
    <d v="1900-01-01T01:07:00"/>
    <s v="12:59:49"/>
    <m/>
    <x v="9"/>
  </r>
  <r>
    <d v="1899-12-30T00:50:25"/>
    <d v="1899-12-31T08:04:00"/>
    <d v="1900-01-01T01:07:00"/>
    <s v="12:59:50"/>
    <m/>
    <x v="9"/>
  </r>
  <r>
    <d v="1899-12-30T00:47:20"/>
    <d v="1899-12-31T08:04:00"/>
    <d v="1900-01-01T01:08:00"/>
    <s v="12:59:51"/>
    <m/>
    <x v="9"/>
  </r>
  <r>
    <d v="1899-12-30T00:47:20"/>
    <d v="1899-12-31T08:04:00"/>
    <d v="1900-01-01T01:08:00"/>
    <s v="12:59:52"/>
    <m/>
    <x v="9"/>
  </r>
  <r>
    <d v="1899-12-30T00:41:40"/>
    <d v="1899-12-31T08:04:00"/>
    <d v="1900-01-01T01:08:00"/>
    <s v="12:59:53"/>
    <m/>
    <x v="9"/>
  </r>
  <r>
    <d v="1899-12-30T00:45:16"/>
    <d v="1899-12-31T08:04:00"/>
    <d v="1900-01-01T01:08:00"/>
    <s v="12:59:54"/>
    <m/>
    <x v="9"/>
  </r>
  <r>
    <d v="1899-12-30T00:43:13"/>
    <d v="1899-12-31T08:04:00"/>
    <d v="1900-01-01T01:08:00"/>
    <s v="12:59:55"/>
    <m/>
    <x v="9"/>
  </r>
  <r>
    <d v="1899-12-30T00:45:16"/>
    <d v="1899-12-31T08:04:00"/>
    <d v="1900-01-01T01:09:00"/>
    <s v="12:59:56"/>
    <m/>
    <x v="9"/>
  </r>
  <r>
    <d v="1899-12-30T00:48:21"/>
    <d v="1899-12-31T08:04:00"/>
    <d v="1900-01-01T01:09:00"/>
    <s v="12:59:57"/>
    <m/>
    <x v="9"/>
  </r>
  <r>
    <d v="1899-12-30T00:51:27"/>
    <d v="1899-12-31T08:04:00"/>
    <d v="1900-01-01T01:09:00"/>
    <s v="12:59:58"/>
    <m/>
    <x v="9"/>
  </r>
  <r>
    <d v="1899-12-30T00:52:28"/>
    <d v="1899-12-31T08:04:00"/>
    <d v="1900-01-01T01:09:00"/>
    <s v="12:59:59"/>
    <m/>
    <x v="9"/>
  </r>
  <r>
    <d v="1899-12-30T00:48:21"/>
    <d v="1899-12-31T08:04:00"/>
    <d v="1900-01-01T01:09:00"/>
    <s v="13:00:00"/>
    <m/>
    <x v="10"/>
  </r>
  <r>
    <d v="1899-12-30T00:58:39"/>
    <d v="1899-12-31T08:04:00"/>
    <d v="1900-01-01T02:00:00"/>
    <s v="13:00:01"/>
    <m/>
    <x v="10"/>
  </r>
  <r>
    <d v="1899-12-30T01:07:24"/>
    <d v="1899-12-31T08:04:00"/>
    <d v="1900-01-01T02:00:00"/>
    <s v="13:00:02"/>
    <m/>
    <x v="10"/>
  </r>
  <r>
    <d v="1899-12-30T01:07:24"/>
    <d v="1899-12-31T08:04:00"/>
    <d v="1900-01-01T02:00:00"/>
    <s v="13:00:03"/>
    <m/>
    <x v="10"/>
  </r>
  <r>
    <d v="1899-12-30T01:12:32"/>
    <d v="1899-12-31T08:04:00"/>
    <d v="1900-01-01T02:00:00"/>
    <s v="13:00:04"/>
    <m/>
    <x v="10"/>
  </r>
  <r>
    <d v="1899-12-30T01:12:01"/>
    <d v="1899-12-31T08:04:00"/>
    <d v="1900-01-01T02:00:00"/>
    <s v="13:00:05"/>
    <m/>
    <x v="10"/>
  </r>
  <r>
    <d v="1899-12-30T01:24:53"/>
    <d v="1899-12-31T08:04:00"/>
    <d v="1900-01-01T02:00:00"/>
    <s v="13:00:06"/>
    <m/>
    <x v="10"/>
  </r>
  <r>
    <d v="1899-12-30T01:35:41"/>
    <d v="1899-12-31T08:04:00"/>
    <d v="1900-01-01T02:00:00"/>
    <s v="13:00:07"/>
    <m/>
    <x v="10"/>
  </r>
  <r>
    <d v="1899-12-30T01:40:50"/>
    <d v="1899-12-31T08:04:00"/>
    <d v="1900-01-01T01:09:00"/>
    <s v="13:00:08"/>
    <m/>
    <x v="10"/>
  </r>
  <r>
    <d v="1899-12-30T01:29:00"/>
    <d v="1899-12-31T08:04:00"/>
    <d v="1900-01-01T01:09:00"/>
    <s v="13:00:09"/>
    <m/>
    <x v="10"/>
  </r>
  <r>
    <d v="1899-12-30T01:19:44"/>
    <d v="1899-12-31T08:04:00"/>
    <d v="1900-01-01T01:09:00"/>
    <s v="13:00:10"/>
    <m/>
    <x v="10"/>
  </r>
  <r>
    <d v="1899-12-30T01:20:46"/>
    <d v="1899-12-31T08:04:00"/>
    <d v="1900-01-01T01:09:00"/>
    <s v="13:00:11"/>
    <m/>
    <x v="10"/>
  </r>
  <r>
    <d v="1899-12-30T01:20:46"/>
    <d v="1899-12-31T08:04:00"/>
    <d v="1900-01-01T01:09:00"/>
    <s v="13:00:12"/>
    <m/>
    <x v="10"/>
  </r>
  <r>
    <d v="1899-12-30T01:13:03"/>
    <d v="1899-12-31T08:04:00"/>
    <d v="1900-01-01T02:00:00"/>
    <s v="13:00:13"/>
    <m/>
    <x v="10"/>
  </r>
  <r>
    <d v="1899-12-30T01:20:15"/>
    <d v="1899-12-31T08:04:00"/>
    <d v="1900-01-01T02:00:00"/>
    <s v="13:00:14"/>
    <m/>
    <x v="10"/>
  </r>
  <r>
    <d v="1899-12-30T01:10:29"/>
    <d v="1899-12-31T08:04:00"/>
    <d v="1900-01-01T02:00:00"/>
    <s v="13:00:15"/>
    <m/>
    <x v="10"/>
  </r>
  <r>
    <d v="1899-12-30T01:07:24"/>
    <d v="1899-12-31T08:04:00"/>
    <d v="1900-01-01T02:00:00"/>
    <s v="13:00:16"/>
    <m/>
    <x v="10"/>
  </r>
  <r>
    <d v="1899-12-30T01:14:36"/>
    <d v="1899-12-31T08:04:00"/>
    <d v="1900-01-01T02:00:00"/>
    <s v="13:00:17"/>
    <m/>
    <x v="10"/>
  </r>
  <r>
    <d v="1899-12-30T01:04:49"/>
    <d v="1899-12-31T08:04:00"/>
    <d v="1900-01-01T02:01:00"/>
    <s v="13:00:18"/>
    <m/>
    <x v="10"/>
  </r>
  <r>
    <d v="1899-12-30T01:21:17"/>
    <d v="1899-12-31T08:04:00"/>
    <d v="1900-01-01T02:00:00"/>
    <s v="13:00:19"/>
    <m/>
    <x v="10"/>
  </r>
  <r>
    <d v="1899-12-30T01:19:13"/>
    <d v="1899-12-31T08:04:00"/>
    <d v="1900-01-01T02:00:00"/>
    <s v="13:00:20"/>
    <m/>
    <x v="10"/>
  </r>
  <r>
    <d v="1899-12-30T01:18:12"/>
    <d v="1899-12-31T08:04:00"/>
    <d v="1900-01-01T02:00:00"/>
    <s v="13:00:21"/>
    <m/>
    <x v="10"/>
  </r>
  <r>
    <d v="1899-12-30T01:08:25"/>
    <d v="1899-12-31T08:04:00"/>
    <d v="1900-01-01T02:00:00"/>
    <s v="13:00:22"/>
    <m/>
    <x v="10"/>
  </r>
  <r>
    <d v="1899-12-30T00:59:41"/>
    <d v="1899-12-31T08:04:00"/>
    <d v="1900-01-01T02:00:00"/>
    <s v="13:00:23"/>
    <m/>
    <x v="10"/>
  </r>
  <r>
    <d v="1899-12-30T00:59:41"/>
    <d v="1899-12-31T08:04:00"/>
    <d v="1900-01-01T02:00:00"/>
    <s v="13:00:24"/>
    <m/>
    <x v="10"/>
  </r>
  <r>
    <d v="1899-12-30T00:48:21"/>
    <d v="1899-12-31T08:04:00"/>
    <d v="1900-01-01T02:00:00"/>
    <s v="13:00:25"/>
    <m/>
    <x v="10"/>
  </r>
  <r>
    <d v="1899-12-30T00:43:13"/>
    <d v="1899-12-31T08:04:00"/>
    <d v="1900-01-01T02:00:00"/>
    <s v="13:00:26"/>
    <m/>
    <x v="10"/>
  </r>
  <r>
    <d v="1899-12-30T00:48:21"/>
    <d v="1899-12-31T08:04:00"/>
    <d v="1900-01-01T01:09:00"/>
    <s v="13:00:27"/>
    <m/>
    <x v="10"/>
  </r>
  <r>
    <d v="1899-12-30T01:03:17"/>
    <d v="1899-12-31T08:04:00"/>
    <d v="1900-01-01T01:09:00"/>
    <s v="13:00:28"/>
    <m/>
    <x v="10"/>
  </r>
  <r>
    <d v="1899-12-30T01:00:11"/>
    <d v="1899-12-31T08:04:00"/>
    <d v="1900-01-01T01:09:00"/>
    <s v="13:00:29"/>
    <m/>
    <x v="10"/>
  </r>
  <r>
    <d v="1899-12-30T00:54:32"/>
    <d v="1899-12-31T08:04:00"/>
    <d v="1900-01-01T01:09:00"/>
    <s v="13:00:30"/>
    <m/>
    <x v="10"/>
  </r>
  <r>
    <d v="1899-12-30T00:52:28"/>
    <d v="1899-12-31T08:04:00"/>
    <d v="1900-01-01T01:09:00"/>
    <s v="13:00:31"/>
    <m/>
    <x v="10"/>
  </r>
  <r>
    <d v="1899-12-30T00:59:41"/>
    <d v="1899-12-31T08:04:00"/>
    <d v="1900-01-01T01:09:00"/>
    <s v="13:00:32"/>
    <m/>
    <x v="10"/>
  </r>
  <r>
    <d v="1899-12-30T01:18:12"/>
    <d v="1899-12-31T08:04:00"/>
    <d v="1900-01-01T01:09:00"/>
    <s v="13:00:33"/>
    <m/>
    <x v="10"/>
  </r>
  <r>
    <d v="1899-12-30T01:03:47"/>
    <d v="1899-12-31T08:04:00"/>
    <d v="1900-01-01T01:09:00"/>
    <s v="13:00:34"/>
    <m/>
    <x v="10"/>
  </r>
  <r>
    <d v="1899-12-30T01:03:47"/>
    <d v="1899-12-31T08:04:00"/>
    <d v="1900-01-01T02:00:00"/>
    <s v="13:00:35"/>
    <m/>
    <x v="10"/>
  </r>
  <r>
    <d v="1899-12-30T01:04:49"/>
    <d v="1899-12-31T08:04:00"/>
    <d v="1900-01-01T02:00:00"/>
    <s v="13:00:36"/>
    <m/>
    <x v="10"/>
  </r>
  <r>
    <d v="1899-12-30T01:16:39"/>
    <d v="1899-12-31T08:04:00"/>
    <d v="1900-01-01T02:00:00"/>
    <s v="13:00:37"/>
    <m/>
    <x v="10"/>
  </r>
  <r>
    <d v="1899-12-30T01:35:41"/>
    <d v="1899-12-31T08:04:00"/>
    <d v="1900-01-01T02:01:00"/>
    <s v="13:00:38"/>
    <m/>
    <x v="10"/>
  </r>
  <r>
    <d v="1899-12-30T01:50:05"/>
    <d v="1899-12-31T08:04:00"/>
    <d v="1900-01-01T02:01:00"/>
    <s v="13:00:39"/>
    <m/>
    <x v="10"/>
  </r>
  <r>
    <d v="1899-12-30T01:44:57"/>
    <d v="1899-12-31T08:04:00"/>
    <d v="1900-01-01T02:01:00"/>
    <s v="13:00:40"/>
    <m/>
    <x v="10"/>
  </r>
  <r>
    <d v="1899-12-30T01:36:43"/>
    <d v="1899-12-31T08:04:00"/>
    <d v="1900-01-01T02:01:00"/>
    <s v="13:00:41"/>
    <m/>
    <x v="10"/>
  </r>
  <r>
    <d v="1899-12-30T01:22:50"/>
    <d v="1899-12-31T08:04:00"/>
    <d v="1900-01-01T02:00:00"/>
    <s v="13:00:42"/>
    <m/>
    <x v="10"/>
  </r>
  <r>
    <d v="1899-12-30T01:08:56"/>
    <d v="1899-12-31T08:04:00"/>
    <d v="1900-01-01T02:00:00"/>
    <s v="13:00:43"/>
    <m/>
    <x v="10"/>
  </r>
  <r>
    <d v="1899-12-30T01:11:00"/>
    <d v="1899-12-31T08:04:00"/>
    <d v="1900-01-01T02:01:00"/>
    <s v="13:00:44"/>
    <m/>
    <x v="10"/>
  </r>
  <r>
    <d v="1899-12-30T01:19:44"/>
    <d v="1899-12-31T08:04:00"/>
    <d v="1900-01-01T02:01:00"/>
    <s v="13:00:45"/>
    <m/>
    <x v="10"/>
  </r>
  <r>
    <d v="1899-12-30T01:36:43"/>
    <d v="1899-12-31T08:04:00"/>
    <d v="1900-01-01T02:01:00"/>
    <s v="13:00:46"/>
    <m/>
    <x v="10"/>
  </r>
  <r>
    <d v="1899-12-30T01:27:58"/>
    <d v="1899-12-31T08:04:00"/>
    <d v="1900-01-01T02:01:00"/>
    <s v="13:00:47"/>
    <m/>
    <x v="10"/>
  </r>
  <r>
    <d v="1899-12-30T01:07:54"/>
    <d v="1899-12-31T08:04:00"/>
    <d v="1900-01-01T02:02:00"/>
    <s v="13:00:48"/>
    <m/>
    <x v="10"/>
  </r>
  <r>
    <d v="1899-12-30T01:15:37"/>
    <d v="1899-12-31T08:04:00"/>
    <d v="1900-01-01T02:02:00"/>
    <s v="13:00:49"/>
    <m/>
    <x v="10"/>
  </r>
  <r>
    <d v="1899-12-30T01:00:11"/>
    <d v="1899-12-31T08:04:00"/>
    <d v="1900-01-01T02:02:00"/>
    <s v="13:00:50"/>
    <m/>
    <x v="10"/>
  </r>
  <r>
    <d v="1899-12-30T00:52:28"/>
    <d v="1899-12-31T08:04:00"/>
    <d v="1900-01-01T02:01:00"/>
    <s v="13:00:51"/>
    <m/>
    <x v="10"/>
  </r>
  <r>
    <d v="1899-12-30T00:42:11"/>
    <d v="1899-12-31T08:04:00"/>
    <d v="1900-01-01T02:01:00"/>
    <s v="13:00:52"/>
    <m/>
    <x v="10"/>
  </r>
  <r>
    <d v="1899-12-30T00:35:30"/>
    <d v="1899-12-31T08:04:00"/>
    <d v="1900-01-01T02:01:00"/>
    <s v="13:00:53"/>
    <m/>
    <x v="10"/>
  </r>
  <r>
    <d v="1899-12-30T00:49:54"/>
    <d v="1899-12-31T08:04:00"/>
    <d v="1900-01-01T02:01:00"/>
    <s v="13:00:54"/>
    <m/>
    <x v="10"/>
  </r>
  <r>
    <d v="1899-12-30T00:45:47"/>
    <d v="1899-12-31T08:05:00"/>
    <d v="1900-01-01T02:01:00"/>
    <s v="13:00:55"/>
    <m/>
    <x v="10"/>
  </r>
  <r>
    <d v="1899-12-30T00:44:15"/>
    <d v="1899-12-31T08:04:00"/>
    <d v="1900-01-01T02:01:00"/>
    <s v="13:00:56"/>
    <m/>
    <x v="10"/>
  </r>
  <r>
    <d v="1899-12-30T00:40:08"/>
    <d v="1899-12-31T08:04:00"/>
    <d v="1900-01-01T02:01:00"/>
    <s v="13:00:57"/>
    <m/>
    <x v="10"/>
  </r>
  <r>
    <d v="1899-12-30T00:38:04"/>
    <d v="1899-12-31T08:05:00"/>
    <d v="1900-01-01T02:01:00"/>
    <s v="13:00:58"/>
    <m/>
    <x v="10"/>
  </r>
  <r>
    <d v="1899-12-30T00:34:59"/>
    <d v="1899-12-31T08:05:00"/>
    <d v="1900-01-01T02:01:00"/>
    <s v="13:00:59"/>
    <m/>
    <x v="10"/>
  </r>
  <r>
    <d v="1899-12-30T00:34:59"/>
    <d v="1899-12-31T08:05:00"/>
    <d v="1900-01-01T02:01:00"/>
    <s v="13:01:00"/>
    <m/>
    <x v="11"/>
  </r>
  <r>
    <d v="1899-12-30T00:42:11"/>
    <d v="1899-12-31T08:05:00"/>
    <d v="1900-01-01T02:00:00"/>
    <s v="13:01:01"/>
    <m/>
    <x v="11"/>
  </r>
  <r>
    <d v="1899-12-30T00:39:37"/>
    <d v="1899-12-31T08:05:00"/>
    <d v="1900-01-01T02:00:00"/>
    <s v="13:01:02"/>
    <m/>
    <x v="11"/>
  </r>
  <r>
    <d v="1899-12-30T00:59:41"/>
    <d v="1899-12-31T08:05:00"/>
    <d v="1900-01-01T01:09:00"/>
    <s v="13:01:03"/>
    <m/>
    <x v="11"/>
  </r>
  <r>
    <d v="1899-12-30T01:18:12"/>
    <d v="1899-12-31T08:05:00"/>
    <d v="1900-01-01T01:09:00"/>
    <s v="13:01:04"/>
    <m/>
    <x v="11"/>
  </r>
  <r>
    <d v="1899-12-30T01:13:03"/>
    <d v="1899-12-31T08:05:00"/>
    <d v="1900-01-01T01:09:00"/>
    <s v="13:01:05"/>
    <m/>
    <x v="11"/>
  </r>
  <r>
    <d v="1899-12-30T01:16:39"/>
    <d v="1899-12-31T08:05:00"/>
    <d v="1900-01-01T01:09:00"/>
    <s v="13:01:06"/>
    <m/>
    <x v="11"/>
  </r>
  <r>
    <d v="1899-12-30T01:16:39"/>
    <d v="1899-12-31T08:05:00"/>
    <d v="1900-01-01T01:09:00"/>
    <s v="13:01:07"/>
    <m/>
    <x v="11"/>
  </r>
  <r>
    <d v="1899-12-30T01:07:54"/>
    <d v="1899-12-31T08:05:00"/>
    <d v="1900-01-01T01:09:00"/>
    <s v="13:01:09"/>
    <m/>
    <x v="11"/>
  </r>
  <r>
    <d v="1899-12-30T01:04:49"/>
    <d v="1899-12-31T08:05:00"/>
    <d v="1900-01-01T01:08:00"/>
    <s v="13:01:10"/>
    <m/>
    <x v="11"/>
  </r>
  <r>
    <d v="1899-12-30T01:04:49"/>
    <d v="1899-12-31T08:05:00"/>
    <d v="1900-01-01T01:08:00"/>
    <s v="13:01:11"/>
    <m/>
    <x v="11"/>
  </r>
  <r>
    <d v="1899-12-30T01:06:53"/>
    <d v="1899-12-31T08:05:00"/>
    <d v="1900-01-01T01:08:00"/>
    <s v="13:01:12"/>
    <m/>
    <x v="11"/>
  </r>
  <r>
    <d v="1899-12-30T01:12:32"/>
    <d v="1899-12-31T08:05:00"/>
    <d v="1900-01-01T01:08:00"/>
    <s v="13:01:13"/>
    <m/>
    <x v="11"/>
  </r>
  <r>
    <d v="1899-12-30T01:02:15"/>
    <d v="1899-12-31T08:05:00"/>
    <d v="1900-01-01T01:08:00"/>
    <s v="13:01:14"/>
    <m/>
    <x v="11"/>
  </r>
  <r>
    <d v="1899-12-30T01:02:15"/>
    <d v="1899-12-31T08:05:00"/>
    <d v="1900-01-01T01:08:00"/>
    <s v="13:01:15"/>
    <m/>
    <x v="11"/>
  </r>
  <r>
    <d v="1899-12-30T01:07:24"/>
    <d v="1899-12-31T08:05:00"/>
    <d v="1900-01-01T01:08:00"/>
    <s v="13:01:16"/>
    <m/>
    <x v="11"/>
  </r>
  <r>
    <d v="1899-12-30T01:06:22"/>
    <d v="1899-12-31T08:05:00"/>
    <d v="1900-01-01T01:08:00"/>
    <s v="13:01:17"/>
    <m/>
    <x v="11"/>
  </r>
  <r>
    <d v="1899-12-30T01:07:24"/>
    <d v="1899-12-31T08:05:00"/>
    <d v="1900-01-01T01:08:00"/>
    <s v="13:01:18"/>
    <m/>
    <x v="11"/>
  </r>
  <r>
    <d v="1899-12-30T01:03:17"/>
    <d v="1899-12-31T08:05:00"/>
    <d v="1900-01-01T01:07:00"/>
    <s v="13:01:19"/>
    <m/>
    <x v="11"/>
  </r>
  <r>
    <d v="1899-12-30T01:02:15"/>
    <d v="1899-12-31T08:05:00"/>
    <d v="1900-01-01T01:07:00"/>
    <s v="13:01:20"/>
    <m/>
    <x v="11"/>
  </r>
  <r>
    <d v="1899-12-30T00:54:32"/>
    <d v="1899-12-31T08:05:00"/>
    <d v="1900-01-01T01:06:00"/>
    <s v="13:01:21"/>
    <m/>
    <x v="11"/>
  </r>
  <r>
    <d v="1899-12-30T00:46:18"/>
    <d v="1899-12-31T08:05:00"/>
    <d v="1900-01-01T01:05:00"/>
    <s v="13:01:22"/>
    <m/>
    <x v="11"/>
  </r>
  <r>
    <d v="1899-12-30T00:41:40"/>
    <d v="1899-12-31T08:05:00"/>
    <d v="1900-01-01T01:05:00"/>
    <s v="13:01:23"/>
    <m/>
    <x v="11"/>
  </r>
  <r>
    <d v="1899-12-30T00:37:33"/>
    <d v="1899-12-31T08:05:00"/>
    <d v="1900-01-01T01:05:00"/>
    <s v="13:01:24"/>
    <m/>
    <x v="11"/>
  </r>
  <r>
    <d v="1899-12-30T00:33:26"/>
    <d v="1899-12-31T08:05:00"/>
    <d v="1900-01-01T01:05:00"/>
    <s v="13:01:25"/>
    <m/>
    <x v="11"/>
  </r>
  <r>
    <d v="1899-12-30T00:35:30"/>
    <d v="1899-12-31T08:05:00"/>
    <d v="1900-01-01T01:05:00"/>
    <s v="13:01:26"/>
    <m/>
    <x v="11"/>
  </r>
  <r>
    <d v="1899-12-30T00:33:26"/>
    <d v="1899-12-31T08:05:00"/>
    <d v="1900-01-01T01:04:00"/>
    <s v="13:01:27"/>
    <m/>
    <x v="11"/>
  </r>
  <r>
    <d v="1899-12-30T00:31:23"/>
    <d v="1899-12-31T08:05:00"/>
    <d v="1900-01-01T01:04:00"/>
    <s v="13:01:28"/>
    <m/>
    <x v="11"/>
  </r>
  <r>
    <d v="1899-12-30T00:35:30"/>
    <d v="1899-12-31T08:05:00"/>
    <d v="1900-01-01T01:04:00"/>
    <s v="13:01:29"/>
    <m/>
    <x v="11"/>
  </r>
  <r>
    <d v="1899-12-30T00:34:28"/>
    <d v="1899-12-31T08:05:00"/>
    <d v="1900-01-01T01:05:00"/>
    <s v="13:01:30"/>
    <m/>
    <x v="11"/>
  </r>
  <r>
    <d v="1899-12-30T00:35:30"/>
    <d v="1899-12-31T08:05:00"/>
    <d v="1900-01-01T01:05:00"/>
    <s v="13:01:31"/>
    <m/>
    <x v="11"/>
  </r>
  <r>
    <d v="1899-12-30T00:39:37"/>
    <d v="1899-12-31T08:05:00"/>
    <d v="1900-01-01T01:04:00"/>
    <s v="13:01:32"/>
    <m/>
    <x v="11"/>
  </r>
  <r>
    <d v="1899-12-30T00:39:37"/>
    <d v="1899-12-31T08:05:00"/>
    <d v="1900-01-01T01:04:00"/>
    <s v="13:01:33"/>
    <m/>
    <x v="11"/>
  </r>
  <r>
    <d v="1899-12-30T00:41:40"/>
    <d v="1899-12-31T08:05:00"/>
    <d v="1900-01-01T01:04:00"/>
    <s v="13:01:34"/>
    <m/>
    <x v="11"/>
  </r>
  <r>
    <d v="1899-12-30T00:46:18"/>
    <d v="1899-12-31T08:05:00"/>
    <d v="1900-01-01T01:04:00"/>
    <s v="13:01:35"/>
    <m/>
    <x v="11"/>
  </r>
  <r>
    <d v="1899-12-30T00:56:35"/>
    <d v="1899-12-31T08:05:00"/>
    <d v="1900-01-01T01:04:00"/>
    <s v="13:01:36"/>
    <m/>
    <x v="11"/>
  </r>
  <r>
    <d v="1899-12-30T00:58:39"/>
    <d v="1899-12-31T08:05:00"/>
    <d v="1900-01-01T01:04:00"/>
    <s v="13:01:37"/>
    <m/>
    <x v="11"/>
  </r>
  <r>
    <d v="1899-12-30T01:06:22"/>
    <d v="1899-12-31T08:05:00"/>
    <d v="1900-01-01T01:04:00"/>
    <s v="13:01:38"/>
    <m/>
    <x v="11"/>
  </r>
  <r>
    <d v="1899-12-30T01:18:12"/>
    <d v="1899-12-31T08:04:00"/>
    <d v="1900-01-01T01:04:00"/>
    <s v="13:01:39"/>
    <m/>
    <x v="11"/>
  </r>
  <r>
    <d v="1899-12-30T01:07:54"/>
    <d v="1899-12-31T08:04:00"/>
    <d v="1900-01-01T01:04:00"/>
    <s v="13:01:40"/>
    <m/>
    <x v="11"/>
  </r>
  <r>
    <d v="1899-12-30T01:06:53"/>
    <d v="1899-12-31T08:05:00"/>
    <d v="1900-01-01T01:04:00"/>
    <s v="13:01:41"/>
    <m/>
    <x v="11"/>
  </r>
  <r>
    <d v="1899-12-30T01:12:01"/>
    <d v="1899-12-31T08:04:00"/>
    <d v="1900-01-01T01:04:00"/>
    <s v="13:01:42"/>
    <m/>
    <x v="11"/>
  </r>
  <r>
    <d v="1899-12-30T01:08:56"/>
    <d v="1899-12-31T08:04:00"/>
    <d v="1900-01-01T01:04:00"/>
    <s v="13:01:43"/>
    <m/>
    <x v="11"/>
  </r>
  <r>
    <d v="1899-12-30T01:07:54"/>
    <d v="1899-12-31T08:04:00"/>
    <d v="1900-01-01T01:04:00"/>
    <s v="13:01:44"/>
    <m/>
    <x v="11"/>
  </r>
  <r>
    <d v="1899-12-30T01:03:47"/>
    <d v="1899-12-31T08:04:00"/>
    <d v="1900-01-01T01:05:00"/>
    <s v="13:01:45"/>
    <m/>
    <x v="11"/>
  </r>
  <r>
    <d v="1899-12-30T01:21:17"/>
    <d v="1899-12-31T08:04:00"/>
    <d v="1900-01-01T01:05:00"/>
    <s v="13:01:46"/>
    <m/>
    <x v="11"/>
  </r>
  <r>
    <d v="1899-12-30T01:21:17"/>
    <d v="1899-12-31T08:04:00"/>
    <d v="1900-01-01T01:06:00"/>
    <s v="13:01:47"/>
    <m/>
    <x v="11"/>
  </r>
  <r>
    <d v="1899-12-30T01:03:47"/>
    <d v="1899-12-31T08:04:00"/>
    <d v="1900-01-01T01:07:00"/>
    <s v="13:01:48"/>
    <m/>
    <x v="11"/>
  </r>
  <r>
    <d v="1899-12-30T01:15:37"/>
    <d v="1899-12-31T08:04:00"/>
    <d v="1900-01-01T01:07:00"/>
    <s v="13:01:49"/>
    <m/>
    <x v="11"/>
  </r>
  <r>
    <d v="1899-12-30T01:16:39"/>
    <d v="1899-12-31T08:04:00"/>
    <d v="1900-01-01T01:08:00"/>
    <s v="13:01:50"/>
    <m/>
    <x v="11"/>
  </r>
  <r>
    <d v="1899-12-30T01:15:37"/>
    <d v="1899-12-31T08:04:00"/>
    <d v="1900-01-01T01:08:00"/>
    <s v="13:01:51"/>
    <m/>
    <x v="11"/>
  </r>
  <r>
    <d v="1899-12-30T01:16:39"/>
    <d v="1899-12-31T08:04:00"/>
    <d v="1900-01-01T01:09:00"/>
    <s v="13:01:52"/>
    <m/>
    <x v="11"/>
  </r>
  <r>
    <d v="1899-12-30T01:12:32"/>
    <d v="1899-12-31T08:04:00"/>
    <d v="1900-01-01T01:09:00"/>
    <s v="13:01:53"/>
    <m/>
    <x v="11"/>
  </r>
  <r>
    <d v="1899-12-30T01:08:25"/>
    <d v="1899-12-31T08:04:00"/>
    <d v="1900-01-01T02:00:00"/>
    <s v="13:01:54"/>
    <m/>
    <x v="11"/>
  </r>
  <r>
    <d v="1899-12-30T01:03:17"/>
    <d v="1899-12-31T08:04:00"/>
    <d v="1900-01-01T02:00:00"/>
    <s v="13:01:55"/>
    <m/>
    <x v="11"/>
  </r>
  <r>
    <d v="1899-12-30T01:00:11"/>
    <d v="1899-12-31T08:04:00"/>
    <d v="1900-01-01T02:00:00"/>
    <s v="13:01:56"/>
    <m/>
    <x v="11"/>
  </r>
  <r>
    <d v="1899-12-30T00:51:27"/>
    <d v="1899-12-31T08:04:00"/>
    <d v="1900-01-01T02:01:00"/>
    <s v="13:01:57"/>
    <m/>
    <x v="11"/>
  </r>
  <r>
    <d v="1899-12-30T00:48:21"/>
    <d v="1899-12-31T08:04:00"/>
    <d v="1900-01-01T02:01:00"/>
    <s v="13:01:58"/>
    <m/>
    <x v="11"/>
  </r>
  <r>
    <d v="1899-12-30T00:46:18"/>
    <d v="1899-12-31T08:04:00"/>
    <d v="1900-01-01T02:01:00"/>
    <s v="13:01:59"/>
    <m/>
    <x v="11"/>
  </r>
  <r>
    <d v="1899-12-30T00:38:35"/>
    <d v="1899-12-31T08:04:00"/>
    <d v="1900-01-01T02:02:00"/>
    <s v="13:02:00"/>
    <m/>
    <x v="12"/>
  </r>
  <r>
    <d v="1899-12-30T00:50:56"/>
    <d v="1899-12-31T08:04:00"/>
    <d v="1900-01-01T02:02:00"/>
    <s v="13:02:01"/>
    <m/>
    <x v="12"/>
  </r>
  <r>
    <d v="1899-12-30T00:45:47"/>
    <d v="1899-12-31T08:04:00"/>
    <d v="1900-01-01T02:02:00"/>
    <s v="13:02:02"/>
    <m/>
    <x v="12"/>
  </r>
  <r>
    <d v="1899-12-30T00:43:13"/>
    <d v="1899-12-31T08:04:00"/>
    <d v="1900-01-01T02:02:00"/>
    <s v="13:02:03"/>
    <m/>
    <x v="12"/>
  </r>
  <r>
    <d v="1899-12-30T00:42:11"/>
    <d v="1899-12-31T08:04:00"/>
    <d v="1900-01-01T02:02:00"/>
    <s v="13:02:04"/>
    <m/>
    <x v="12"/>
  </r>
  <r>
    <d v="1899-12-30T00:44:15"/>
    <d v="1899-12-31T08:04:00"/>
    <d v="1900-01-01T02:03:00"/>
    <s v="13:02:05"/>
    <m/>
    <x v="12"/>
  </r>
  <r>
    <d v="1899-12-30T00:49:54"/>
    <d v="1899-12-31T08:04:00"/>
    <d v="1900-01-01T02:03:00"/>
    <s v="13:02:06"/>
    <m/>
    <x v="12"/>
  </r>
  <r>
    <d v="1899-12-30T00:45:47"/>
    <d v="1899-12-31T08:04:00"/>
    <d v="1900-01-01T02:03:00"/>
    <s v="13:02:07"/>
    <m/>
    <x v="12"/>
  </r>
  <r>
    <d v="1899-12-30T00:44:15"/>
    <d v="1899-12-31T08:04:00"/>
    <d v="1900-01-01T02:04:00"/>
    <s v="13:02:08"/>
    <m/>
    <x v="12"/>
  </r>
  <r>
    <d v="1899-12-30T00:42:11"/>
    <d v="1899-12-31T08:04:00"/>
    <d v="1900-01-01T02:04:00"/>
    <s v="13:02:09"/>
    <m/>
    <x v="12"/>
  </r>
  <r>
    <d v="1899-12-30T00:39:06"/>
    <d v="1899-12-31T08:04:00"/>
    <d v="1900-01-01T02:04:00"/>
    <s v="13:02:10"/>
    <m/>
    <x v="12"/>
  </r>
  <r>
    <d v="1899-12-30T00:38:04"/>
    <d v="1899-12-31T08:04:00"/>
    <d v="1900-01-01T02:04:00"/>
    <s v="13:02:11"/>
    <m/>
    <x v="12"/>
  </r>
  <r>
    <d v="1899-12-30T00:34:59"/>
    <d v="1899-12-31T08:04:00"/>
    <d v="1900-01-01T02:04:00"/>
    <s v="13:02:12"/>
    <m/>
    <x v="12"/>
  </r>
  <r>
    <d v="1899-12-30T00:32:55"/>
    <d v="1899-12-31T08:04:00"/>
    <d v="1900-01-01T02:04:00"/>
    <s v="13:02:13"/>
    <m/>
    <x v="12"/>
  </r>
  <r>
    <d v="1899-12-30T00:30:52"/>
    <d v="1899-12-31T08:04:00"/>
    <d v="1900-01-01T02:04:00"/>
    <s v="13:02:14"/>
    <m/>
    <x v="12"/>
  </r>
  <r>
    <d v="1899-12-30T00:29:50"/>
    <d v="1899-12-31T08:04:00"/>
    <d v="1900-01-01T02:04:00"/>
    <s v="13:02:15"/>
    <m/>
    <x v="12"/>
  </r>
  <r>
    <d v="1899-12-30T00:29:50"/>
    <d v="1899-12-31T08:04:00"/>
    <d v="1900-01-01T02:04:00"/>
    <s v="13:02:16"/>
    <m/>
    <x v="12"/>
  </r>
  <r>
    <d v="1899-12-30T00:38:04"/>
    <d v="1899-12-31T08:04:00"/>
    <d v="1900-01-01T02:04:00"/>
    <s v="13:02:17"/>
    <m/>
    <x v="12"/>
  </r>
  <r>
    <d v="1899-12-30T00:32:55"/>
    <d v="1899-12-31T08:04:00"/>
    <d v="1900-01-01T02:04:00"/>
    <s v="13:02:18"/>
    <m/>
    <x v="12"/>
  </r>
  <r>
    <d v="1899-12-30T00:34:59"/>
    <d v="1899-12-31T08:05:00"/>
    <d v="1900-01-01T02:04:00"/>
    <s v="13:02:19"/>
    <m/>
    <x v="12"/>
  </r>
  <r>
    <d v="1899-12-30T00:38:04"/>
    <d v="1899-12-31T08:05:00"/>
    <d v="1900-01-01T02:04:00"/>
    <s v="13:02:20"/>
    <m/>
    <x v="12"/>
  </r>
  <r>
    <d v="1899-12-30T00:42:11"/>
    <d v="1899-12-31T08:05:00"/>
    <d v="1900-01-01T02:03:00"/>
    <s v="13:02:21"/>
    <m/>
    <x v="12"/>
  </r>
  <r>
    <d v="1899-12-30T00:49:54"/>
    <d v="1899-12-31T08:05:00"/>
    <d v="1900-01-01T02:03:00"/>
    <s v="13:02:22"/>
    <m/>
    <x v="12"/>
  </r>
  <r>
    <d v="1899-12-30T00:50:25"/>
    <d v="1899-12-31T08:05:00"/>
    <d v="1900-01-01T02:02:00"/>
    <s v="13:02:23"/>
    <m/>
    <x v="12"/>
  </r>
  <r>
    <d v="1899-12-30T01:15:37"/>
    <d v="1899-12-31T08:05:00"/>
    <d v="1900-01-01T02:02:00"/>
    <s v="13:02:24"/>
    <m/>
    <x v="12"/>
  </r>
  <r>
    <d v="1899-12-30T01:06:53"/>
    <d v="1899-12-31T08:05:00"/>
    <d v="1900-01-01T02:01:00"/>
    <s v="13:02:25"/>
    <m/>
    <x v="12"/>
  </r>
  <r>
    <d v="1899-12-30T01:06:53"/>
    <d v="1899-12-31T08:05:00"/>
    <d v="1900-01-01T02:01:00"/>
    <s v="13:02:26"/>
    <m/>
    <x v="12"/>
  </r>
  <r>
    <d v="1899-12-30T01:03:47"/>
    <d v="1899-12-31T08:05:00"/>
    <d v="1900-01-01T02:01:00"/>
    <s v="13:02:27"/>
    <m/>
    <x v="12"/>
  </r>
  <r>
    <d v="1899-12-30T01:15:37"/>
    <d v="1899-12-31T08:05:00"/>
    <d v="1900-01-01T02:01:00"/>
    <s v="13:02:28"/>
    <m/>
    <x v="12"/>
  </r>
  <r>
    <d v="1899-12-30T01:08:25"/>
    <d v="1899-12-31T08:05:00"/>
    <d v="1900-01-01T02:01:00"/>
    <s v="13:02:29"/>
    <m/>
    <x v="12"/>
  </r>
  <r>
    <d v="1899-12-30T01:03:17"/>
    <d v="1899-12-31T08:05:00"/>
    <d v="1900-01-01T02:01:00"/>
    <s v="13:02:30"/>
    <m/>
    <x v="12"/>
  </r>
  <r>
    <d v="1899-12-30T00:52:28"/>
    <d v="1899-12-31T08:05:00"/>
    <d v="1900-01-01T02:02:00"/>
    <s v="13:02:31"/>
    <m/>
    <x v="12"/>
  </r>
  <r>
    <d v="1899-12-30T00:45:16"/>
    <d v="1899-12-31T08:05:00"/>
    <d v="1900-01-01T02:02:00"/>
    <s v="13:02:32"/>
    <m/>
    <x v="12"/>
  </r>
  <r>
    <d v="1899-12-30T00:47:20"/>
    <d v="1899-12-31T08:05:00"/>
    <d v="1900-01-01T02:02:00"/>
    <s v="13:02:33"/>
    <m/>
    <x v="12"/>
  </r>
  <r>
    <d v="1899-12-30T00:56:35"/>
    <d v="1899-12-31T08:05:00"/>
    <d v="1900-01-01T02:02:00"/>
    <s v="13:02:34"/>
    <m/>
    <x v="12"/>
  </r>
  <r>
    <d v="1899-12-30T01:06:22"/>
    <d v="1899-12-31T08:05:00"/>
    <d v="1900-01-01T02:02:00"/>
    <s v="13:02:35"/>
    <m/>
    <x v="12"/>
  </r>
  <r>
    <d v="1899-12-30T01:11:30"/>
    <d v="1899-12-31T08:05:00"/>
    <d v="1900-01-01T02:02:00"/>
    <s v="13:02:36"/>
    <m/>
    <x v="12"/>
  </r>
  <r>
    <d v="1899-12-30T01:21:17"/>
    <d v="1899-12-31T08:05:00"/>
    <d v="1900-01-01T02:02:00"/>
    <s v="13:02:37"/>
    <m/>
    <x v="12"/>
  </r>
  <r>
    <d v="1899-12-30T01:20:46"/>
    <d v="1899-12-31T08:05:00"/>
    <d v="1900-01-01T02:02:00"/>
    <s v="13:02:38"/>
    <m/>
    <x v="12"/>
  </r>
  <r>
    <d v="1899-12-30T01:35:41"/>
    <d v="1899-12-31T08:05:00"/>
    <d v="1900-01-01T02:02:00"/>
    <s v="13:02:39"/>
    <m/>
    <x v="12"/>
  </r>
  <r>
    <d v="1899-12-30T01:36:43"/>
    <d v="1899-12-31T08:05:00"/>
    <d v="1900-01-01T02:01:00"/>
    <s v="13:02:40"/>
    <m/>
    <x v="12"/>
  </r>
  <r>
    <d v="1899-12-30T01:39:48"/>
    <d v="1899-12-31T08:05:00"/>
    <d v="1900-01-01T02:01:00"/>
    <s v="13:02:41"/>
    <m/>
    <x v="12"/>
  </r>
  <r>
    <d v="1899-12-30T01:32:36"/>
    <d v="1899-12-31T08:05:00"/>
    <d v="1900-01-01T02:00:00"/>
    <s v="13:02:42"/>
    <m/>
    <x v="12"/>
  </r>
  <r>
    <d v="1899-12-30T01:36:43"/>
    <d v="1899-12-31T08:05:00"/>
    <d v="1900-01-01T02:00:00"/>
    <s v="13:02:43"/>
    <m/>
    <x v="12"/>
  </r>
  <r>
    <d v="1899-12-30T01:37:45"/>
    <d v="1899-12-31T08:05:00"/>
    <d v="1900-01-01T01:09:00"/>
    <s v="13:02:44"/>
    <m/>
    <x v="12"/>
  </r>
  <r>
    <d v="1899-12-30T01:32:05"/>
    <d v="1899-12-31T08:05:00"/>
    <d v="1900-01-01T01:09:00"/>
    <s v="13:02:45"/>
    <m/>
    <x v="12"/>
  </r>
  <r>
    <d v="1899-12-30T01:27:58"/>
    <d v="1899-12-31T08:05:00"/>
    <d v="1900-01-01T01:09:00"/>
    <s v="13:02:46"/>
    <m/>
    <x v="12"/>
  </r>
  <r>
    <d v="1899-12-30T01:22:50"/>
    <d v="1899-12-31T08:06:00"/>
    <d v="1900-01-01T01:09:00"/>
    <s v="13:02:47"/>
    <m/>
    <x v="12"/>
  </r>
  <r>
    <d v="1899-12-30T01:11:00"/>
    <d v="1899-12-31T08:06:00"/>
    <d v="1900-01-01T01:09:00"/>
    <s v="13:02:48"/>
    <m/>
    <x v="12"/>
  </r>
  <r>
    <d v="1899-12-30T01:19:13"/>
    <d v="1899-12-31T08:06:00"/>
    <d v="1900-01-01T01:09:00"/>
    <s v="13:02:49"/>
    <m/>
    <x v="12"/>
  </r>
  <r>
    <d v="1899-12-30T01:10:29"/>
    <d v="1899-12-31T08:06:00"/>
    <d v="1900-01-01T01:09:00"/>
    <s v="13:02:50"/>
    <m/>
    <x v="12"/>
  </r>
  <r>
    <d v="1899-12-30T00:59:41"/>
    <d v="1899-12-31T08:06:00"/>
    <d v="1900-01-01T01:09:00"/>
    <s v="13:02:51"/>
    <m/>
    <x v="12"/>
  </r>
  <r>
    <d v="1899-12-30T00:46:18"/>
    <d v="1899-12-31T08:06:00"/>
    <d v="1900-01-01T01:09:00"/>
    <s v="13:02:52"/>
    <m/>
    <x v="12"/>
  </r>
  <r>
    <d v="1899-12-30T00:34:28"/>
    <d v="1899-12-31T08:06:00"/>
    <d v="1900-01-01T01:09:00"/>
    <s v="13:02:53"/>
    <m/>
    <x v="12"/>
  </r>
  <r>
    <d v="1899-12-30T00:49:54"/>
    <d v="1899-12-31T08:06:00"/>
    <d v="1900-01-01T01:09:00"/>
    <s v="13:02:54"/>
    <m/>
    <x v="12"/>
  </r>
  <r>
    <d v="1899-12-30T00:44:15"/>
    <d v="1899-12-31T08:06:00"/>
    <d v="1900-01-01T02:00:00"/>
    <s v="13:02:55"/>
    <m/>
    <x v="12"/>
  </r>
  <r>
    <d v="1899-12-30T00:39:06"/>
    <d v="1899-12-31T08:06:00"/>
    <d v="1900-01-01T02:00:00"/>
    <s v="13:02:56"/>
    <m/>
    <x v="12"/>
  </r>
  <r>
    <d v="1899-12-30T00:33:57"/>
    <d v="1899-12-31T08:06:00"/>
    <d v="1900-01-01T02:00:00"/>
    <s v="13:02:57"/>
    <m/>
    <x v="12"/>
  </r>
  <r>
    <d v="1899-12-30T00:26:45"/>
    <d v="1899-12-31T08:06:00"/>
    <d v="1900-01-01T02:00:00"/>
    <s v="13:02:58"/>
    <m/>
    <x v="12"/>
  </r>
  <r>
    <d v="1899-12-30T00:25:12"/>
    <d v="1899-12-31T08:06:00"/>
    <d v="1900-01-01T02:00:00"/>
    <s v="13:02:59"/>
    <m/>
    <x v="12"/>
  </r>
  <r>
    <d v="1899-12-30T00:00:00"/>
    <d v="1899-12-31T08:06:00"/>
    <d v="1900-01-01T02:00:00"/>
    <s v="13:03:00"/>
    <m/>
    <x v="13"/>
  </r>
  <r>
    <d v="1899-12-30T00:25:12"/>
    <d v="1899-12-31T08:06:00"/>
    <d v="1900-01-01T02:00:00"/>
    <s v="13:03:01"/>
    <m/>
    <x v="13"/>
  </r>
  <r>
    <d v="1899-12-30T00:19:02"/>
    <d v="1899-12-31T08:06:00"/>
    <d v="1900-01-01T02:00:00"/>
    <s v="13:03:02"/>
    <m/>
    <x v="13"/>
  </r>
  <r>
    <d v="1899-12-30T00:22:07"/>
    <d v="1899-12-31T08:06:00"/>
    <d v="1900-01-01T02:00:00"/>
    <s v="13:03:03"/>
    <m/>
    <x v="13"/>
  </r>
  <r>
    <d v="1899-12-30T00:22:07"/>
    <d v="1899-12-31T08:06:00"/>
    <d v="1900-01-01T02:00:00"/>
    <s v="13:03:04"/>
    <m/>
    <x v="13"/>
  </r>
  <r>
    <d v="1899-12-30T00:19:02"/>
    <d v="1899-12-31T08:06:00"/>
    <d v="1900-01-01T02:00:00"/>
    <s v="13:03:05"/>
    <m/>
    <x v="13"/>
  </r>
  <r>
    <d v="1899-12-30T00:22:07"/>
    <d v="1899-12-31T08:06:00"/>
    <d v="1900-01-01T02:00:00"/>
    <s v="13:03:06"/>
    <m/>
    <x v="13"/>
  </r>
  <r>
    <d v="1899-12-30T00:00:00"/>
    <d v="1899-12-31T08:06:00"/>
    <d v="1900-01-01T02:00:00"/>
    <s v="13:03:07"/>
    <m/>
    <x v="13"/>
  </r>
  <r>
    <d v="1899-12-30T00:00:00"/>
    <d v="1899-12-31T08:06:00"/>
    <d v="1900-01-01T02:00:00"/>
    <s v="13:03:08"/>
    <m/>
    <x v="13"/>
  </r>
  <r>
    <d v="1899-12-30T00:23:09"/>
    <d v="1899-12-31T08:06:00"/>
    <d v="1900-01-01T02:00:00"/>
    <s v="13:03:09"/>
    <m/>
    <x v="13"/>
  </r>
  <r>
    <d v="1899-12-30T00:00:00"/>
    <d v="1899-12-31T08:06:00"/>
    <d v="1900-01-01T02:00:00"/>
    <s v="13:03:10"/>
    <m/>
    <x v="13"/>
  </r>
  <r>
    <d v="1899-12-30T00:22:07"/>
    <d v="1899-12-31T08:06:00"/>
    <d v="1900-01-01T02:00:00"/>
    <s v="13:03:11"/>
    <m/>
    <x v="13"/>
  </r>
  <r>
    <d v="1899-12-30T00:30:52"/>
    <d v="1899-12-31T08:06:00"/>
    <d v="1900-01-01T02:00:00"/>
    <s v="13:03:12"/>
    <m/>
    <x v="13"/>
  </r>
  <r>
    <d v="1899-12-30T00:34:59"/>
    <d v="1899-12-31T08:06:00"/>
    <d v="1900-01-01T01:09:00"/>
    <s v="13:03:13"/>
    <m/>
    <x v="13"/>
  </r>
  <r>
    <d v="1899-12-30T00:43:13"/>
    <d v="1899-12-31T08:06:00"/>
    <d v="1900-01-01T01:09:00"/>
    <s v="13:03:14"/>
    <m/>
    <x v="13"/>
  </r>
  <r>
    <d v="1899-12-30T00:47:51"/>
    <d v="1899-12-31T08:06:00"/>
    <d v="1900-01-01T01:09:00"/>
    <s v="13:03:15"/>
    <m/>
    <x v="13"/>
  </r>
  <r>
    <d v="1899-12-30T00:46:49"/>
    <d v="1899-12-31T08:06:00"/>
    <d v="1900-01-01T01:09:00"/>
    <s v="13:03:16"/>
    <m/>
    <x v="13"/>
  </r>
  <r>
    <d v="1899-12-30T00:34:28"/>
    <d v="1899-12-31T08:06:00"/>
    <d v="1900-01-01T01:08:00"/>
    <s v="13:03:17"/>
    <m/>
    <x v="13"/>
  </r>
  <r>
    <d v="1899-12-30T00:45:16"/>
    <d v="1899-12-31T08:07:00"/>
    <d v="1900-01-01T01:08:00"/>
    <s v="13:03:18"/>
    <m/>
    <x v="13"/>
  </r>
  <r>
    <d v="1899-12-30T01:00:11"/>
    <d v="1899-12-31T08:07:00"/>
    <d v="1900-01-01T01:07:00"/>
    <s v="13:03:19"/>
    <m/>
    <x v="13"/>
  </r>
  <r>
    <d v="1899-12-30T00:59:41"/>
    <d v="1899-12-31T08:07:00"/>
    <d v="1900-01-01T01:06:00"/>
    <s v="13:03:20"/>
    <m/>
    <x v="13"/>
  </r>
  <r>
    <d v="1899-12-30T00:59:41"/>
    <d v="1899-12-31T08:07:00"/>
    <d v="1900-01-01T01:06:00"/>
    <s v="13:03:21"/>
    <m/>
    <x v="13"/>
  </r>
  <r>
    <d v="1899-12-30T01:14:36"/>
    <d v="1899-12-31T08:07:00"/>
    <d v="1900-01-01T01:05:00"/>
    <s v="13:03:22"/>
    <m/>
    <x v="13"/>
  </r>
  <r>
    <d v="1899-12-30T01:07:54"/>
    <d v="1899-12-31T08:07:00"/>
    <d v="1900-01-01T01:04:00"/>
    <s v="13:03:23"/>
    <m/>
    <x v="13"/>
  </r>
  <r>
    <d v="1899-12-30T01:27:58"/>
    <d v="1899-12-31T08:07:00"/>
    <d v="1900-01-01T01:04:00"/>
    <s v="13:03:24"/>
    <m/>
    <x v="13"/>
  </r>
  <r>
    <d v="1899-12-30T01:27:58"/>
    <d v="1899-12-31T08:07:00"/>
    <d v="1900-01-01T01:03:00"/>
    <s v="13:03:25"/>
    <m/>
    <x v="13"/>
  </r>
  <r>
    <d v="1899-12-30T01:35:41"/>
    <d v="1899-12-31T08:07:00"/>
    <d v="1900-01-01T01:03:00"/>
    <s v="13:03:26"/>
    <m/>
    <x v="13"/>
  </r>
  <r>
    <d v="1899-12-30T01:49:04"/>
    <d v="1899-12-31T08:07:00"/>
    <d v="1900-01-01T01:02:00"/>
    <s v="13:03:27"/>
    <m/>
    <x v="13"/>
  </r>
  <r>
    <d v="1899-12-30T01:49:04"/>
    <d v="1899-12-31T08:07:00"/>
    <d v="1900-01-01T01:02:00"/>
    <s v="13:03:28"/>
    <m/>
    <x v="13"/>
  </r>
  <r>
    <d v="1899-12-30T01:40:19"/>
    <d v="1899-12-31T08:07:00"/>
    <d v="1900-01-01T01:02:00"/>
    <s v="13:03:29"/>
    <m/>
    <x v="13"/>
  </r>
  <r>
    <d v="1899-12-30T01:41:21"/>
    <d v="1899-12-31T08:07:00"/>
    <d v="1900-01-01T01:03:00"/>
    <s v="13:03:30"/>
    <m/>
    <x v="13"/>
  </r>
  <r>
    <d v="1899-12-30T01:52:40"/>
    <d v="1899-12-31T08:07:00"/>
    <d v="1900-01-01T01:03:00"/>
    <s v="13:03:31"/>
    <m/>
    <x v="13"/>
  </r>
  <r>
    <d v="1899-12-30T01:44:57"/>
    <d v="1899-12-31T08:07:00"/>
    <d v="1900-01-01T01:03:00"/>
    <s v="13:03:32"/>
    <m/>
    <x v="13"/>
  </r>
  <r>
    <d v="1899-12-30T01:51:38"/>
    <d v="1899-12-31T08:07:00"/>
    <d v="1900-01-01T01:04:00"/>
    <s v="13:03:33"/>
    <m/>
    <x v="13"/>
  </r>
  <r>
    <d v="1899-12-30T01:49:04"/>
    <d v="1899-12-31T08:07:00"/>
    <d v="1900-01-01T01:05:00"/>
    <s v="13:03:34"/>
    <m/>
    <x v="13"/>
  </r>
  <r>
    <d v="1899-12-30T02:10:09"/>
    <d v="1899-12-31T08:07:00"/>
    <d v="1900-01-01T01:05:00"/>
    <s v="13:03:35"/>
    <m/>
    <x v="13"/>
  </r>
  <r>
    <d v="1899-12-30T02:17:21"/>
    <d v="1899-12-31T08:07:00"/>
    <d v="1900-01-01T01:05:00"/>
    <s v="13:03:36"/>
    <m/>
    <x v="13"/>
  </r>
  <r>
    <d v="1899-12-30T02:20:27"/>
    <d v="1899-12-31T08:07:00"/>
    <d v="1900-01-01T01:05:00"/>
    <s v="13:03:37"/>
    <m/>
    <x v="13"/>
  </r>
  <r>
    <d v="1899-12-30T02:35:53"/>
    <d v="1899-12-31T08:07:00"/>
    <d v="1900-01-01T01:04:00"/>
    <s v="13:03:38"/>
    <m/>
    <x v="13"/>
  </r>
  <r>
    <d v="1899-12-30T02:38:27"/>
    <d v="1899-12-31T08:07:00"/>
    <d v="1900-01-01T01:02:00"/>
    <s v="13:03:39"/>
    <m/>
    <x v="13"/>
  </r>
  <r>
    <d v="1899-12-30T02:20:27"/>
    <d v="1899-12-31T08:07:00"/>
    <d v="1900-01-01T00:09:00"/>
    <s v="13:03:40"/>
    <m/>
    <x v="13"/>
  </r>
  <r>
    <d v="1899-12-30T02:30:44"/>
    <d v="1899-12-31T08:06:00"/>
    <d v="1900-01-01T00:06:00"/>
    <s v="13:03:41"/>
    <m/>
    <x v="13"/>
  </r>
  <r>
    <d v="1899-12-30T02:43:36"/>
    <d v="1899-12-31T08:06:00"/>
    <d v="1900-01-01T00:03:00"/>
    <s v="13:03:42"/>
    <m/>
    <x v="13"/>
  </r>
  <r>
    <d v="1899-12-30T02:38:27"/>
    <d v="1899-12-31T08:06:00"/>
    <d v="1900-01-01T00:01:00"/>
    <s v="13:03:43"/>
    <m/>
    <x v="13"/>
  </r>
  <r>
    <d v="1899-12-30T02:14:16"/>
    <d v="1899-12-31T08:06:00"/>
    <d v="1900-01-01T00:01:00"/>
    <s v="13:03:44"/>
    <m/>
    <x v="13"/>
  </r>
  <r>
    <d v="1899-12-30T01:46:29"/>
    <d v="1899-12-31T08:06:00"/>
    <d v="1900-01-01T00:01:00"/>
    <s v="13:03:45"/>
    <m/>
    <x v="13"/>
  </r>
  <r>
    <d v="1899-12-30T02:16:51"/>
    <d v="1899-12-31T08:06:00"/>
    <d v="1900-01-01T00:00:00"/>
    <s v="13:03:46"/>
    <m/>
    <x v="13"/>
  </r>
  <r>
    <d v="1899-12-30T02:29:42"/>
    <d v="1899-12-31T08:06:00"/>
    <d v="1900-01-01T00:00:00"/>
    <s v="13:03:47"/>
    <m/>
    <x v="13"/>
  </r>
  <r>
    <d v="1899-12-30T02:22:30"/>
    <d v="1899-12-31T08:06:00"/>
    <d v="1900-01-01T00:00:00"/>
    <s v="13:03:48"/>
    <m/>
    <x v="13"/>
  </r>
  <r>
    <d v="1899-12-30T01:41:21"/>
    <d v="1899-12-31T08:06:00"/>
    <d v="1900-01-01T00:01:00"/>
    <s v="13:03:49"/>
    <m/>
    <x v="13"/>
  </r>
  <r>
    <d v="1899-12-30T01:35:41"/>
    <d v="1899-12-31T08:06:00"/>
    <d v="1900-01-01T00:03:00"/>
    <s v="13:03:50"/>
    <m/>
    <x v="13"/>
  </r>
  <r>
    <d v="1899-12-30T01:15:37"/>
    <d v="1899-12-31T08:06:00"/>
    <d v="1900-01-01T00:05:00"/>
    <s v="13:03:51"/>
    <m/>
    <x v="13"/>
  </r>
  <r>
    <d v="1899-12-30T01:15:37"/>
    <d v="1899-12-31T08:06:00"/>
    <d v="1900-01-01T00:06:00"/>
    <s v="13:03:52"/>
    <m/>
    <x v="13"/>
  </r>
  <r>
    <d v="1899-12-30T01:10:29"/>
    <d v="1899-12-31T08:06:00"/>
    <d v="1900-01-01T00:07:00"/>
    <s v="13:03:53"/>
    <m/>
    <x v="13"/>
  </r>
  <r>
    <d v="1899-12-30T00:51:27"/>
    <d v="1899-12-31T08:06:00"/>
    <d v="1900-01-01T00:08:00"/>
    <s v="13:03:54"/>
    <m/>
    <x v="13"/>
  </r>
  <r>
    <d v="1899-12-30T00:54:32"/>
    <d v="1899-12-31T08:05:00"/>
    <d v="1900-01-01T00:08:00"/>
    <s v="13:03:56"/>
    <m/>
    <x v="13"/>
  </r>
  <r>
    <d v="1899-12-30T01:07:24"/>
    <d v="1899-12-31T08:05:00"/>
    <d v="1900-01-01T00:09:00"/>
    <s v="13:03:57"/>
    <m/>
    <x v="13"/>
  </r>
  <r>
    <d v="1899-12-30T01:14:36"/>
    <d v="1899-12-31T08:05:00"/>
    <d v="1900-01-01T01:00:00"/>
    <s v="13:03:58"/>
    <m/>
    <x v="13"/>
  </r>
  <r>
    <d v="1899-12-30T01:07:54"/>
    <d v="1899-12-31T08:05:00"/>
    <d v="1900-01-01T01:00:00"/>
    <s v="13:03:59"/>
    <m/>
    <x v="13"/>
  </r>
  <r>
    <d v="1899-12-30T01:06:53"/>
    <d v="1899-12-31T08:05:00"/>
    <d v="1900-01-01T01:00:00"/>
    <s v="13:04:00"/>
    <m/>
    <x v="14"/>
  </r>
  <r>
    <d v="1899-12-30T01:06:53"/>
    <d v="1899-12-31T08:05:00"/>
    <d v="1900-01-01T00:09:00"/>
    <s v="13:04:01"/>
    <m/>
    <x v="14"/>
  </r>
  <r>
    <d v="1899-12-30T01:04:49"/>
    <d v="1899-12-31T08:05:00"/>
    <d v="1900-01-01T00:09:00"/>
    <s v="13:04:02"/>
    <m/>
    <x v="14"/>
  </r>
  <r>
    <d v="1899-12-30T01:20:15"/>
    <d v="1899-12-31T08:05:00"/>
    <d v="1900-01-01T00:09:00"/>
    <s v="13:04:03"/>
    <m/>
    <x v="14"/>
  </r>
  <r>
    <d v="1899-12-30T01:07:54"/>
    <d v="1899-12-31T08:05:00"/>
    <d v="1900-01-01T00:09:00"/>
    <s v="13:04:04"/>
    <m/>
    <x v="14"/>
  </r>
  <r>
    <d v="1899-12-30T01:07:54"/>
    <d v="1899-12-31T08:05:00"/>
    <d v="1900-01-01T00:09:00"/>
    <s v="13:04:05"/>
    <m/>
    <x v="14"/>
  </r>
  <r>
    <d v="1899-12-30T01:16:39"/>
    <d v="1899-12-31T08:05:00"/>
    <d v="1900-01-01T00:09:00"/>
    <s v="13:04:06"/>
    <m/>
    <x v="14"/>
  </r>
  <r>
    <d v="1899-12-30T01:03:17"/>
    <d v="1899-12-31T08:05:00"/>
    <d v="1900-01-01T00:09:00"/>
    <s v="13:04:07"/>
    <m/>
    <x v="14"/>
  </r>
  <r>
    <d v="1899-12-30T00:54:32"/>
    <d v="1899-12-31T08:05:00"/>
    <d v="1900-01-01T01:00:00"/>
    <s v="13:04:08"/>
    <m/>
    <x v="14"/>
  </r>
  <r>
    <d v="1899-12-30T01:03:17"/>
    <d v="1899-12-31T08:05:00"/>
    <d v="1900-01-01T01:01:00"/>
    <s v="13:04:09"/>
    <m/>
    <x v="14"/>
  </r>
  <r>
    <d v="1899-12-30T01:02:15"/>
    <d v="1899-12-31T08:05:00"/>
    <d v="1900-01-01T01:01:00"/>
    <s v="13:04:10"/>
    <m/>
    <x v="14"/>
  </r>
  <r>
    <d v="1899-12-30T01:00:11"/>
    <d v="1899-12-31T08:05:00"/>
    <d v="1900-01-01T01:02:00"/>
    <s v="13:04:11"/>
    <m/>
    <x v="14"/>
  </r>
  <r>
    <d v="1899-12-30T00:51:27"/>
    <d v="1899-12-31T08:05:00"/>
    <d v="1900-01-01T01:02:00"/>
    <s v="13:04:12"/>
    <m/>
    <x v="14"/>
  </r>
  <r>
    <d v="1899-12-30T00:48:21"/>
    <d v="1899-12-31T08:05:00"/>
    <d v="1900-01-01T01:02:00"/>
    <s v="13:04:13"/>
    <m/>
    <x v="14"/>
  </r>
  <r>
    <d v="1899-12-30T01:02:15"/>
    <d v="1899-12-31T08:05:00"/>
    <d v="1900-01-01T01:02:00"/>
    <s v="13:04:14"/>
    <m/>
    <x v="14"/>
  </r>
  <r>
    <d v="1899-12-30T01:18:43"/>
    <d v="1899-12-31T08:05:00"/>
    <d v="1900-01-01T01:03:00"/>
    <s v="13:04:15"/>
    <m/>
    <x v="14"/>
  </r>
  <r>
    <d v="1899-12-30T01:33:07"/>
    <d v="1899-12-31T08:05:00"/>
    <d v="1900-01-01T01:02:00"/>
    <s v="13:04:16"/>
    <m/>
    <x v="14"/>
  </r>
  <r>
    <d v="1899-12-30T01:44:26"/>
    <d v="1899-12-31T08:05:00"/>
    <d v="1900-01-01T01:02:00"/>
    <s v="13:04:17"/>
    <m/>
    <x v="14"/>
  </r>
  <r>
    <d v="1899-12-30T01:45:28"/>
    <d v="1899-12-31T08:05:00"/>
    <d v="1900-01-01T01:00:00"/>
    <s v="13:04:18"/>
    <m/>
    <x v="14"/>
  </r>
  <r>
    <d v="1899-12-30T01:39:17"/>
    <d v="1899-12-31T08:05:00"/>
    <d v="1900-01-01T00:09:00"/>
    <s v="13:04:19"/>
    <m/>
    <x v="14"/>
  </r>
  <r>
    <d v="1899-12-30T01:52:40"/>
    <d v="1899-12-31T08:05:00"/>
    <d v="1900-01-01T00:07:00"/>
    <s v="13:04:20"/>
    <m/>
    <x v="14"/>
  </r>
  <r>
    <d v="1899-12-30T01:52:09"/>
    <d v="1899-12-31T08:05:00"/>
    <d v="1900-01-01T00:06:00"/>
    <s v="13:04:21"/>
    <m/>
    <x v="14"/>
  </r>
  <r>
    <d v="1899-12-30T01:39:17"/>
    <d v="1899-12-31T08:05:00"/>
    <d v="1900-01-01T00:05:00"/>
    <s v="13:04:22"/>
    <m/>
    <x v="14"/>
  </r>
  <r>
    <d v="1899-12-30T01:46:29"/>
    <d v="1899-12-31T08:05:00"/>
    <d v="1900-01-01T00:04:00"/>
    <s v="13:04:23"/>
    <m/>
    <x v="14"/>
  </r>
  <r>
    <d v="1899-12-30T01:53:11"/>
    <d v="1899-12-31T08:05:00"/>
    <d v="1900-01-01T00:04:00"/>
    <s v="13:04:24"/>
    <m/>
    <x v="14"/>
  </r>
  <r>
    <d v="1899-12-30T01:36:12"/>
    <d v="1899-12-31T08:05:00"/>
    <d v="1900-01-01T00:03:00"/>
    <s v="13:04:25"/>
    <m/>
    <x v="14"/>
  </r>
  <r>
    <d v="1899-12-30T01:37:14"/>
    <d v="1899-12-31T08:05:00"/>
    <d v="1900-01-01T00:03:00"/>
    <s v="13:04:26"/>
    <m/>
    <x v="14"/>
  </r>
  <r>
    <d v="1899-12-30T01:43:55"/>
    <d v="1899-12-31T08:05:00"/>
    <d v="1900-01-01T00:03:00"/>
    <s v="13:04:27"/>
    <m/>
    <x v="14"/>
  </r>
  <r>
    <d v="1899-12-30T01:35:41"/>
    <d v="1899-12-31T08:05:00"/>
    <d v="1900-01-01T00:03:00"/>
    <s v="13:04:28"/>
    <m/>
    <x v="14"/>
  </r>
  <r>
    <d v="1899-12-30T01:48:02"/>
    <d v="1899-12-31T08:05:00"/>
    <d v="1900-01-01T00:04:00"/>
    <s v="13:04:29"/>
    <m/>
    <x v="14"/>
  </r>
  <r>
    <d v="1899-12-30T01:48:02"/>
    <d v="1899-12-31T08:05:00"/>
    <d v="1900-01-01T00:04:00"/>
    <s v="13:04:30"/>
    <m/>
    <x v="14"/>
  </r>
  <r>
    <d v="1899-12-30T01:31:03"/>
    <d v="1899-12-31T08:04:00"/>
    <d v="1900-01-01T00:04:00"/>
    <s v="13:04:31"/>
    <m/>
    <x v="14"/>
  </r>
  <r>
    <d v="1899-12-30T01:35:41"/>
    <d v="1899-12-31T08:04:00"/>
    <d v="1900-01-01T00:04:00"/>
    <s v="13:04:32"/>
    <m/>
    <x v="14"/>
  </r>
  <r>
    <d v="1899-12-30T01:41:52"/>
    <d v="1899-12-31T08:05:00"/>
    <d v="1900-01-01T00:04:00"/>
    <s v="13:04:33"/>
    <m/>
    <x v="14"/>
  </r>
  <r>
    <d v="1899-12-30T01:43:55"/>
    <d v="1899-12-31T08:04:00"/>
    <d v="1900-01-01T00:04:00"/>
    <s v="13:04:34"/>
    <m/>
    <x v="14"/>
  </r>
  <r>
    <d v="1899-12-30T01:39:48"/>
    <d v="1899-12-31T08:04:00"/>
    <d v="1900-01-01T00:04:00"/>
    <s v="13:04:35"/>
    <m/>
    <x v="14"/>
  </r>
  <r>
    <d v="1899-12-30T01:16:39"/>
    <d v="1899-12-31T08:04:00"/>
    <d v="1900-01-01T00:04:00"/>
    <s v="13:04:36"/>
    <m/>
    <x v="14"/>
  </r>
  <r>
    <d v="1899-12-30T01:07:54"/>
    <d v="1899-12-31T08:04:00"/>
    <d v="1900-01-01T00:04:00"/>
    <s v="13:04:37"/>
    <m/>
    <x v="14"/>
  </r>
  <r>
    <d v="1899-12-30T01:21:17"/>
    <d v="1899-12-31T08:04:00"/>
    <d v="1900-01-01T00:04:00"/>
    <s v="13:04:38"/>
    <m/>
    <x v="14"/>
  </r>
  <r>
    <d v="1899-12-30T01:03:47"/>
    <d v="1899-12-31T08:04:00"/>
    <d v="1900-01-01T00:05:00"/>
    <s v="13:04:39"/>
    <m/>
    <x v="14"/>
  </r>
  <r>
    <d v="1899-12-30T01:19:13"/>
    <d v="1899-12-31T08:04:00"/>
    <d v="1900-01-01T00:05:00"/>
    <s v="13:04:40"/>
    <m/>
    <x v="14"/>
  </r>
  <r>
    <d v="1899-12-30T01:11:30"/>
    <d v="1899-12-31T08:04:00"/>
    <d v="1900-01-01T00:05:00"/>
    <s v="13:04:41"/>
    <m/>
    <x v="14"/>
  </r>
  <r>
    <d v="1899-12-30T01:00:11"/>
    <d v="1899-12-31T08:04:00"/>
    <d v="1900-01-01T00:05:00"/>
    <s v="13:04:42"/>
    <m/>
    <x v="14"/>
  </r>
  <r>
    <d v="1899-12-30T00:54:32"/>
    <d v="1899-12-31T08:04:00"/>
    <d v="1900-01-01T00:05:00"/>
    <s v="13:04:43"/>
    <m/>
    <x v="14"/>
  </r>
  <r>
    <d v="1899-12-30T00:51:27"/>
    <d v="1899-12-31T08:04:00"/>
    <d v="1900-01-01T00:05:00"/>
    <s v="13:04:44"/>
    <m/>
    <x v="14"/>
  </r>
  <r>
    <d v="1899-12-30T00:43:13"/>
    <d v="1899-12-31T08:04:00"/>
    <d v="1900-01-01T00:06:00"/>
    <s v="13:04:45"/>
    <m/>
    <x v="14"/>
  </r>
  <r>
    <d v="1899-12-30T00:45:16"/>
    <d v="1899-12-31T08:04:00"/>
    <d v="1900-01-01T00:06:00"/>
    <s v="13:04:46"/>
    <m/>
    <x v="14"/>
  </r>
  <r>
    <d v="1899-12-30T00:37:33"/>
    <d v="1899-12-31T08:04:00"/>
    <d v="1900-01-01T00:06:00"/>
    <s v="13:04:47"/>
    <m/>
    <x v="14"/>
  </r>
  <r>
    <d v="1899-12-30T00:31:23"/>
    <d v="1899-12-31T08:04:00"/>
    <d v="1900-01-01T00:07:00"/>
    <s v="13:04:48"/>
    <m/>
    <x v="14"/>
  </r>
  <r>
    <d v="1899-12-30T00:46:49"/>
    <d v="1899-12-31T08:04:00"/>
    <d v="1900-01-01T00:07:00"/>
    <s v="13:04:49"/>
    <m/>
    <x v="14"/>
  </r>
  <r>
    <d v="1899-12-30T00:44:15"/>
    <d v="1899-12-31T08:04:00"/>
    <d v="1900-01-01T00:08:00"/>
    <s v="13:04:50"/>
    <m/>
    <x v="14"/>
  </r>
  <r>
    <d v="1899-12-30T00:43:13"/>
    <d v="1899-12-31T08:04:00"/>
    <d v="1900-01-01T00:08:00"/>
    <s v="13:04:51"/>
    <m/>
    <x v="14"/>
  </r>
  <r>
    <d v="1899-12-30T00:43:13"/>
    <d v="1899-12-31T08:04:00"/>
    <d v="1900-01-01T00:09:00"/>
    <s v="13:04:52"/>
    <m/>
    <x v="14"/>
  </r>
  <r>
    <d v="1899-12-30T00:40:08"/>
    <d v="1899-12-31T08:04:00"/>
    <d v="1900-01-01T00:09:00"/>
    <s v="13:04:53"/>
    <m/>
    <x v="14"/>
  </r>
  <r>
    <d v="1899-12-30T00:42:11"/>
    <d v="1899-12-31T08:04:00"/>
    <d v="1900-01-01T01:00:00"/>
    <s v="13:04:54"/>
    <m/>
    <x v="14"/>
  </r>
  <r>
    <d v="1899-12-30T00:43:13"/>
    <d v="1899-12-31T08:04:00"/>
    <d v="1900-01-01T01:00:00"/>
    <s v="13:04:55"/>
    <m/>
    <x v="14"/>
  </r>
  <r>
    <d v="1899-12-30T00:40:08"/>
    <d v="1899-12-31T08:04:00"/>
    <d v="1900-01-01T01:00:00"/>
    <s v="13:04:56"/>
    <m/>
    <x v="14"/>
  </r>
  <r>
    <d v="1899-12-30T00:39:06"/>
    <d v="1899-12-31T08:04:00"/>
    <d v="1900-01-01T01:00:00"/>
    <s v="13:04:57"/>
    <m/>
    <x v="14"/>
  </r>
  <r>
    <d v="1899-12-30T00:43:13"/>
    <d v="1899-12-31T08:04:00"/>
    <d v="1900-01-01T01:01:00"/>
    <s v="13:04:58"/>
    <m/>
    <x v="14"/>
  </r>
  <r>
    <d v="1899-12-30T00:43:13"/>
    <d v="1899-12-31T08:04:00"/>
    <d v="1900-01-01T01:01:00"/>
    <s v="13:04:59"/>
    <m/>
    <x v="14"/>
  </r>
  <r>
    <d v="1899-12-30T00:44:15"/>
    <d v="1899-12-31T08:04:00"/>
    <d v="1900-01-01T01:01:00"/>
    <s v="13:05:00"/>
    <m/>
    <x v="15"/>
  </r>
  <r>
    <d v="1899-12-30T00:49:54"/>
    <d v="1899-12-31T08:05:00"/>
    <d v="1900-01-01T01:01:00"/>
    <s v="13:05:01"/>
    <m/>
    <x v="15"/>
  </r>
  <r>
    <d v="1899-12-30T00:46:18"/>
    <d v="1899-12-31T08:05:00"/>
    <d v="1900-01-01T01:00:00"/>
    <s v="13:05:02"/>
    <m/>
    <x v="15"/>
  </r>
  <r>
    <d v="1899-12-30T01:02:15"/>
    <d v="1899-12-31T08:05:00"/>
    <d v="1900-01-01T01:00:00"/>
    <s v="13:05:03"/>
    <m/>
    <x v="15"/>
  </r>
  <r>
    <d v="1899-12-30T01:12:32"/>
    <d v="1899-12-31T08:05:00"/>
    <d v="1900-01-01T01:00:00"/>
    <s v="13:05:04"/>
    <m/>
    <x v="15"/>
  </r>
  <r>
    <d v="1899-12-30T01:02:46"/>
    <d v="1899-12-31T08:05:00"/>
    <d v="1900-01-01T01:00:00"/>
    <s v="13:05:05"/>
    <m/>
    <x v="15"/>
  </r>
  <r>
    <d v="1899-12-30T01:14:36"/>
    <d v="1899-12-31T08:05:00"/>
    <d v="1900-01-01T01:01:00"/>
    <s v="13:05:06"/>
    <m/>
    <x v="15"/>
  </r>
  <r>
    <d v="1899-12-30T01:16:39"/>
    <d v="1899-12-31T08:05:00"/>
    <d v="1900-01-01T01:01:00"/>
    <s v="13:05:07"/>
    <m/>
    <x v="15"/>
  </r>
  <r>
    <d v="1899-12-30T01:31:03"/>
    <d v="1899-12-31T08:05:00"/>
    <d v="1900-01-01T01:01:00"/>
    <s v="13:05:08"/>
    <m/>
    <x v="15"/>
  </r>
  <r>
    <d v="1899-12-30T01:50:05"/>
    <d v="1899-12-31T08:05:00"/>
    <d v="1900-01-01T01:00:00"/>
    <s v="13:05:09"/>
    <m/>
    <x v="15"/>
  </r>
  <r>
    <d v="1899-12-30T01:52:09"/>
    <d v="1899-12-31T08:05:00"/>
    <d v="1900-01-01T00:09:00"/>
    <s v="13:05:10"/>
    <m/>
    <x v="15"/>
  </r>
  <r>
    <d v="1899-12-30T02:12:13"/>
    <d v="1899-12-31T08:05:00"/>
    <d v="1900-01-01T00:07:00"/>
    <s v="13:05:11"/>
    <m/>
    <x v="15"/>
  </r>
  <r>
    <d v="1899-12-30T02:19:25"/>
    <d v="1899-12-31T08:05:00"/>
    <d v="1900-01-01T00:06:00"/>
    <s v="13:05:12"/>
    <m/>
    <x v="15"/>
  </r>
  <r>
    <d v="1899-12-30T02:00:23"/>
    <d v="1899-12-31T08:05:00"/>
    <d v="1900-01-01T00:05:00"/>
    <s v="13:05:13"/>
    <m/>
    <x v="15"/>
  </r>
  <r>
    <d v="1899-12-30T02:18:54"/>
    <d v="1899-12-31T08:05:00"/>
    <d v="1900-01-01T00:04:00"/>
    <s v="13:05:14"/>
    <m/>
    <x v="15"/>
  </r>
  <r>
    <d v="1899-12-30T02:45:39"/>
    <d v="1899-12-31T08:05:00"/>
    <d v="1900-01-01T00:02:00"/>
    <s v="13:05:15"/>
    <m/>
    <x v="15"/>
  </r>
  <r>
    <d v="1899-12-30T02:41:32"/>
    <d v="1899-12-31T08:05:00"/>
    <d v="1900-01-01T00:01:00"/>
    <s v="13:05:16"/>
    <m/>
    <x v="15"/>
  </r>
  <r>
    <d v="1899-12-30T02:16:51"/>
    <d v="1899-12-31T08:05:00"/>
    <d v="1900-01-01T00:01:00"/>
    <s v="13:05:17"/>
    <m/>
    <x v="15"/>
  </r>
  <r>
    <d v="1899-12-30T02:21:28"/>
    <d v="1899-12-31T08:05:00"/>
    <d v="1900-01-01T00:01:00"/>
    <s v="13:05:18"/>
    <m/>
    <x v="15"/>
  </r>
  <r>
    <d v="1899-12-30T02:14:47"/>
    <d v="1899-12-31T08:05:00"/>
    <d v="1900-01-01T00:01:00"/>
    <s v="13:05:19"/>
    <m/>
    <x v="15"/>
  </r>
  <r>
    <d v="1899-12-30T02:17:21"/>
    <d v="1899-12-31T08:05:00"/>
    <d v="1900-01-01T00:00:00"/>
    <s v="13:05:20"/>
    <m/>
    <x v="15"/>
  </r>
  <r>
    <d v="1899-12-30T02:00:23"/>
    <d v="1899-12-31T08:05:00"/>
    <d v="1900-01-01T00:00:00"/>
    <s v="13:05:21"/>
    <m/>
    <x v="15"/>
  </r>
  <r>
    <d v="1899-12-30T01:46:29"/>
    <d v="1899-12-31T08:05:00"/>
    <d v="1900-01-01T00:00:00"/>
    <s v="13:05:22"/>
    <m/>
    <x v="15"/>
  </r>
  <r>
    <d v="1899-12-30T02:06:02"/>
    <d v="1899-12-31T08:05:00"/>
    <d v="1900-01-01T00:00:00"/>
    <s v="13:05:23"/>
    <m/>
    <x v="15"/>
  </r>
  <r>
    <d v="1899-12-30T02:06:33"/>
    <d v="1899-12-31T08:05:00"/>
    <d v="1900-01-01T00:00:00"/>
    <s v="13:05:24"/>
    <m/>
    <x v="15"/>
  </r>
  <r>
    <d v="1899-12-30T02:08:06"/>
    <d v="1899-12-31T08:05:00"/>
    <d v="1899-12-31T23:09:00"/>
    <s v="13:05:25"/>
    <m/>
    <x v="15"/>
  </r>
  <r>
    <d v="1899-12-30T02:06:33"/>
    <d v="1899-12-31T08:04:00"/>
    <d v="1899-12-31T23:09:00"/>
    <s v="13:05:26"/>
    <m/>
    <x v="15"/>
  </r>
  <r>
    <d v="1899-12-30T02:18:23"/>
    <d v="1899-12-31T08:04:00"/>
    <d v="1899-12-31T23:09:00"/>
    <s v="13:05:27"/>
    <m/>
    <x v="15"/>
  </r>
  <r>
    <d v="1899-12-30T01:50:05"/>
    <d v="1899-12-31T08:04:00"/>
    <d v="1899-12-31T23:09:00"/>
    <s v="13:05:28"/>
    <m/>
    <x v="15"/>
  </r>
  <r>
    <d v="1899-12-30T01:37:14"/>
    <d v="1899-12-31T08:04:00"/>
    <d v="1900-01-01T00:00:00"/>
    <s v="13:05:29"/>
    <m/>
    <x v="15"/>
  </r>
  <r>
    <d v="1899-12-30T01:45:28"/>
    <d v="1899-12-31T08:04:00"/>
    <d v="1900-01-01T00:00:00"/>
    <s v="13:05:30"/>
    <m/>
    <x v="15"/>
  </r>
  <r>
    <d v="1899-12-30T01:36:12"/>
    <d v="1899-12-31T08:04:00"/>
    <d v="1900-01-01T00:00:00"/>
    <s v="13:05:31"/>
    <m/>
    <x v="15"/>
  </r>
  <r>
    <d v="1899-12-30T01:37:14"/>
    <d v="1899-12-31T08:04:00"/>
    <d v="1900-01-01T00:00:00"/>
    <s v="13:05:32"/>
    <m/>
    <x v="15"/>
  </r>
  <r>
    <d v="1899-12-30T01:52:40"/>
    <d v="1899-12-31T08:04:00"/>
    <d v="1900-01-01T00:01:00"/>
    <s v="13:05:33"/>
    <m/>
    <x v="15"/>
  </r>
  <r>
    <d v="1899-12-30T01:44:57"/>
    <d v="1899-12-31T08:04:00"/>
    <d v="1900-01-01T00:01:00"/>
    <s v="13:05:34"/>
    <m/>
    <x v="15"/>
  </r>
  <r>
    <d v="1899-12-30T02:16:20"/>
    <d v="1899-12-31T08:04:00"/>
    <d v="1900-01-01T00:01:00"/>
    <s v="13:05:35"/>
    <m/>
    <x v="15"/>
  </r>
  <r>
    <d v="1899-12-30T02:38:27"/>
    <d v="1899-12-31T08:04:00"/>
    <d v="1900-01-01T00:01:00"/>
    <s v="13:05:36"/>
    <m/>
    <x v="15"/>
  </r>
  <r>
    <d v="1899-12-30T02:06:33"/>
    <d v="1899-12-31T08:04:00"/>
    <d v="1900-01-01T00:01:00"/>
    <s v="13:05:37"/>
    <m/>
    <x v="15"/>
  </r>
  <r>
    <d v="1899-12-30T02:09:38"/>
    <d v="1899-12-31T08:04:00"/>
    <d v="1900-01-01T00:01:00"/>
    <s v="13:05:38"/>
    <m/>
    <x v="15"/>
  </r>
  <r>
    <d v="1899-12-30T02:04:30"/>
    <d v="1899-12-31T08:04:00"/>
    <d v="1900-01-01T00:00:00"/>
    <s v="13:05:39"/>
    <m/>
    <x v="15"/>
  </r>
  <r>
    <d v="1899-12-30T02:19:25"/>
    <d v="1899-12-31T08:04:00"/>
    <d v="1900-01-01T00:00:00"/>
    <s v="13:05:40"/>
    <m/>
    <x v="15"/>
  </r>
  <r>
    <d v="1899-12-30T01:53:11"/>
    <d v="1899-12-31T08:03:00"/>
    <d v="1899-12-31T23:09:00"/>
    <s v="13:05:41"/>
    <m/>
    <x v="15"/>
  </r>
  <r>
    <d v="1899-12-30T01:45:28"/>
    <d v="1899-12-31T08:03:00"/>
    <d v="1899-12-31T23:08:00"/>
    <s v="13:05:42"/>
    <m/>
    <x v="15"/>
  </r>
  <r>
    <d v="1899-12-30T01:40:19"/>
    <d v="1899-12-31T08:03:00"/>
    <d v="1899-12-31T23:08:00"/>
    <s v="13:05:43"/>
    <m/>
    <x v="15"/>
  </r>
  <r>
    <d v="1899-12-30T01:49:04"/>
    <d v="1899-12-31T08:03:00"/>
    <d v="1899-12-31T23:07:00"/>
    <s v="13:05:44"/>
    <m/>
    <x v="15"/>
  </r>
  <r>
    <d v="1899-12-30T01:37:14"/>
    <d v="1899-12-31T08:03:00"/>
    <d v="1899-12-31T23:07:00"/>
    <s v="13:05:45"/>
    <m/>
    <x v="15"/>
  </r>
  <r>
    <d v="1899-12-30T01:37:14"/>
    <d v="1899-12-31T08:03:00"/>
    <d v="1899-12-31T23:07:00"/>
    <s v="13:05:46"/>
    <m/>
    <x v="15"/>
  </r>
  <r>
    <d v="1899-12-30T01:43:24"/>
    <d v="1899-12-31T08:03:00"/>
    <d v="1899-12-31T23:07:00"/>
    <s v="13:05:47"/>
    <m/>
    <x v="15"/>
  </r>
  <r>
    <d v="1899-12-30T02:17:21"/>
    <d v="1899-12-31T08:03:00"/>
    <d v="1899-12-31T23:08:00"/>
    <s v="13:05:48"/>
    <m/>
    <x v="15"/>
  </r>
  <r>
    <d v="1899-12-30T02:10:09"/>
    <d v="1899-12-31T08:03:00"/>
    <d v="1899-12-31T23:08:00"/>
    <s v="13:05:49"/>
    <m/>
    <x v="15"/>
  </r>
  <r>
    <d v="1899-12-30T02:22:30"/>
    <d v="1899-12-31T08:03:00"/>
    <d v="1899-12-31T23:09:00"/>
    <s v="13:05:50"/>
    <m/>
    <x v="15"/>
  </r>
  <r>
    <d v="1899-12-30T02:04:30"/>
    <d v="1899-12-31T08:03:00"/>
    <d v="1900-01-01T00:00:00"/>
    <s v="13:05:51"/>
    <m/>
    <x v="15"/>
  </r>
  <r>
    <d v="1899-12-30T02:05:01"/>
    <d v="1899-12-31T08:03:00"/>
    <d v="1900-01-01T00:00:00"/>
    <s v="13:05:52"/>
    <m/>
    <x v="15"/>
  </r>
  <r>
    <d v="1899-12-30T02:36:54"/>
    <d v="1899-12-31T08:03:00"/>
    <d v="1900-01-01T00:00:00"/>
    <s v="13:05:53"/>
    <m/>
    <x v="15"/>
  </r>
  <r>
    <d v="1899-12-30T03:07:15"/>
    <d v="1899-12-31T08:02:00"/>
    <d v="1900-01-01T00:01:00"/>
    <s v="13:05:54"/>
    <m/>
    <x v="15"/>
  </r>
  <r>
    <d v="1899-12-30T02:36:54"/>
    <d v="1899-12-31T08:02:00"/>
    <d v="1900-01-01T00:01:00"/>
    <s v="13:05:55"/>
    <m/>
    <x v="15"/>
  </r>
  <r>
    <d v="1899-12-30T02:26:37"/>
    <d v="1899-12-31T08:02:00"/>
    <d v="1900-01-01T00:01:00"/>
    <s v="13:05:56"/>
    <m/>
    <x v="15"/>
  </r>
  <r>
    <d v="1899-12-30T02:38:27"/>
    <d v="1899-12-31T08:02:00"/>
    <d v="1900-01-01T00:01:00"/>
    <s v="13:05:57"/>
    <m/>
    <x v="15"/>
  </r>
  <r>
    <d v="1899-12-30T03:00:03"/>
    <d v="1899-12-31T08:02:00"/>
    <d v="1900-01-01T00:02:00"/>
    <s v="13:05:58"/>
    <m/>
    <x v="15"/>
  </r>
  <r>
    <d v="1899-12-30T02:47:12"/>
    <d v="1899-12-31T08:02:00"/>
    <d v="1900-01-01T00:02:00"/>
    <s v="13:05:59"/>
    <m/>
    <x v="15"/>
  </r>
  <r>
    <d v="1899-12-30T02:51:49"/>
    <d v="1899-12-31T08:02:00"/>
    <d v="1900-01-01T00:03:00"/>
    <s v="13:06:00"/>
    <m/>
    <x v="16"/>
  </r>
  <r>
    <d v="1899-12-30T02:25:35"/>
    <d v="1899-12-31T08:02:00"/>
    <d v="1900-01-01T00:03:00"/>
    <s v="13:06:01"/>
    <m/>
    <x v="16"/>
  </r>
  <r>
    <d v="1899-12-30T02:12:13"/>
    <d v="1899-12-31T08:02:00"/>
    <d v="1900-01-01T00:04:00"/>
    <s v="13:06:02"/>
    <m/>
    <x v="16"/>
  </r>
  <r>
    <d v="1899-12-30T02:13:14"/>
    <d v="1899-12-31T08:02:00"/>
    <d v="1900-01-01T00:04:00"/>
    <s v="13:06:03"/>
    <m/>
    <x v="16"/>
  </r>
  <r>
    <d v="1899-12-30T01:54:12"/>
    <d v="1899-12-31T08:02:00"/>
    <d v="1900-01-01T00:05:00"/>
    <s v="13:06:04"/>
    <m/>
    <x v="16"/>
  </r>
  <r>
    <d v="1899-12-30T02:00:23"/>
    <d v="1899-12-31T08:02:00"/>
    <d v="1900-01-01T00:05:00"/>
    <s v="13:06:05"/>
    <m/>
    <x v="16"/>
  </r>
  <r>
    <d v="1899-12-30T01:46:29"/>
    <d v="1899-12-31T08:02:00"/>
    <d v="1900-01-01T00:05:00"/>
    <s v="13:06:06"/>
    <m/>
    <x v="16"/>
  </r>
  <r>
    <d v="1899-12-30T01:52:40"/>
    <d v="1899-12-31T08:01:00"/>
    <d v="1900-01-01T00:04:00"/>
    <s v="13:06:07"/>
    <m/>
    <x v="16"/>
  </r>
  <r>
    <d v="1899-12-30T01:37:45"/>
    <d v="1899-12-31T08:01:00"/>
    <d v="1900-01-01T00:04:00"/>
    <s v="13:06:08"/>
    <m/>
    <x v="16"/>
  </r>
  <r>
    <d v="1899-12-30T01:27:58"/>
    <d v="1899-12-31T08:01:00"/>
    <d v="1900-01-01T00:04:00"/>
    <s v="13:06:09"/>
    <m/>
    <x v="16"/>
  </r>
  <r>
    <d v="1899-12-30T01:48:02"/>
    <d v="1899-12-31T08:01:00"/>
    <d v="1900-01-01T00:04:00"/>
    <s v="13:06:10"/>
    <m/>
    <x v="16"/>
  </r>
  <r>
    <d v="1899-12-30T01:35:10"/>
    <d v="1899-12-31T08:01:00"/>
    <d v="1900-01-01T00:04:00"/>
    <s v="13:06:11"/>
    <m/>
    <x v="16"/>
  </r>
  <r>
    <d v="1899-12-30T01:50:05"/>
    <d v="1899-12-31T08:01:00"/>
    <d v="1900-01-01T00:05:00"/>
    <s v="13:06:12"/>
    <m/>
    <x v="16"/>
  </r>
  <r>
    <d v="1899-12-30T01:40:50"/>
    <d v="1899-12-31T08:01:00"/>
    <d v="1900-01-01T00:05:00"/>
    <s v="13:06:13"/>
    <m/>
    <x v="16"/>
  </r>
  <r>
    <d v="1899-12-30T01:40:50"/>
    <d v="1899-12-31T08:01:00"/>
    <d v="1900-01-01T00:05:00"/>
    <s v="13:06:14"/>
    <m/>
    <x v="16"/>
  </r>
  <r>
    <d v="1899-12-30T01:39:48"/>
    <d v="1899-12-31T08:01:00"/>
    <d v="1900-01-01T00:06:00"/>
    <s v="13:06:15"/>
    <m/>
    <x v="16"/>
  </r>
  <r>
    <d v="1899-12-30T01:48:02"/>
    <d v="1899-12-31T08:01:00"/>
    <d v="1900-01-01T00:06:00"/>
    <s v="13:06:16"/>
    <m/>
    <x v="16"/>
  </r>
  <r>
    <d v="1899-12-30T01:40:19"/>
    <d v="1899-12-31T08:01:00"/>
    <d v="1900-01-01T00:06:00"/>
    <s v="13:06:17"/>
    <m/>
    <x v="16"/>
  </r>
  <r>
    <d v="1899-12-30T01:39:48"/>
    <d v="1899-12-31T08:01:00"/>
    <d v="1900-01-01T00:06:00"/>
    <s v="13:06:18"/>
    <m/>
    <x v="16"/>
  </r>
  <r>
    <d v="1899-12-30T01:40:50"/>
    <d v="1899-12-31T08:01:00"/>
    <d v="1900-01-01T00:06:00"/>
    <s v="13:06:19"/>
    <m/>
    <x v="16"/>
  </r>
  <r>
    <d v="1899-12-30T01:32:36"/>
    <d v="1899-12-31T08:01:00"/>
    <d v="1900-01-01T00:07:00"/>
    <s v="13:06:20"/>
    <m/>
    <x v="16"/>
  </r>
  <r>
    <d v="1899-12-30T01:41:52"/>
    <d v="1899-12-31T08:01:00"/>
    <d v="1900-01-01T00:07:00"/>
    <s v="13:06:21"/>
    <m/>
    <x v="16"/>
  </r>
  <r>
    <d v="1899-12-30T01:41:52"/>
    <d v="1899-12-31T08:01:00"/>
    <d v="1900-01-01T00:07:00"/>
    <s v="13:06:22"/>
    <m/>
    <x v="16"/>
  </r>
  <r>
    <d v="1899-12-30T01:41:21"/>
    <d v="1899-12-31T08:01:00"/>
    <d v="1900-01-01T00:08:00"/>
    <s v="13:06:23"/>
    <m/>
    <x v="16"/>
  </r>
  <r>
    <d v="1899-12-30T01:40:50"/>
    <d v="1899-12-31T08:01:00"/>
    <d v="1900-01-01T00:08:00"/>
    <s v="13:06:24"/>
    <m/>
    <x v="16"/>
  </r>
  <r>
    <d v="1899-12-30T01:39:48"/>
    <d v="1899-12-31T08:01:00"/>
    <d v="1900-01-01T00:08:00"/>
    <s v="13:06:25"/>
    <m/>
    <x v="16"/>
  </r>
  <r>
    <d v="1899-12-30T01:39:48"/>
    <d v="1899-12-31T08:01:00"/>
    <d v="1900-01-01T00:08:00"/>
    <s v="13:06:26"/>
    <m/>
    <x v="16"/>
  </r>
  <r>
    <d v="1899-12-30T01:43:55"/>
    <d v="1899-12-31T08:01:00"/>
    <d v="1900-01-01T00:08:00"/>
    <s v="13:06:27"/>
    <m/>
    <x v="16"/>
  </r>
  <r>
    <d v="1899-12-30T01:33:38"/>
    <d v="1899-12-31T08:01:00"/>
    <d v="1900-01-01T00:07:00"/>
    <s v="13:06:28"/>
    <m/>
    <x v="16"/>
  </r>
  <r>
    <d v="1899-12-30T01:35:41"/>
    <d v="1899-12-31T08:01:00"/>
    <d v="1900-01-01T00:06:00"/>
    <s v="13:06:29"/>
    <m/>
    <x v="16"/>
  </r>
  <r>
    <d v="1899-12-30T01:44:57"/>
    <d v="1899-12-31T08:01:00"/>
    <d v="1900-01-01T00:05:00"/>
    <s v="13:06:31"/>
    <m/>
    <x v="16"/>
  </r>
  <r>
    <d v="1899-12-30T01:44:57"/>
    <d v="1899-12-31T08:01:00"/>
    <d v="1900-01-01T00:03:00"/>
    <s v="13:06:32"/>
    <m/>
    <x v="16"/>
  </r>
  <r>
    <d v="1899-12-30T01:39:48"/>
    <d v="1899-12-31T08:00:00"/>
    <d v="1900-01-01T00:02:00"/>
    <s v="13:06:33"/>
    <m/>
    <x v="16"/>
  </r>
  <r>
    <d v="1899-12-30T01:32:36"/>
    <d v="1899-12-31T08:00:00"/>
    <d v="1900-01-01T00:02:00"/>
    <s v="13:06:34"/>
    <m/>
    <x v="16"/>
  </r>
  <r>
    <d v="1899-12-30T01:15:37"/>
    <d v="1899-12-31T08:00:00"/>
    <d v="1900-01-01T00:02:00"/>
    <s v="13:06:35"/>
    <m/>
    <x v="16"/>
  </r>
  <r>
    <d v="1899-12-30T01:07:54"/>
    <d v="1899-12-31T08:00:00"/>
    <d v="1900-01-01T00:02:00"/>
    <s v="13:06:36"/>
    <m/>
    <x v="16"/>
  </r>
  <r>
    <d v="1899-12-30T01:02:46"/>
    <d v="1899-12-31T08:00:00"/>
    <d v="1900-01-01T00:03:00"/>
    <s v="13:06:37"/>
    <m/>
    <x v="16"/>
  </r>
  <r>
    <d v="1899-12-30T01:21:17"/>
    <d v="1899-12-31T08:00:00"/>
    <d v="1900-01-01T00:03:00"/>
    <s v="13:06:38"/>
    <m/>
    <x v="16"/>
  </r>
  <r>
    <d v="1899-12-30T01:11:00"/>
    <d v="1899-12-31T08:00:00"/>
    <d v="1900-01-01T00:04:00"/>
    <s v="13:06:39"/>
    <m/>
    <x v="16"/>
  </r>
  <r>
    <d v="1899-12-30T01:26:56"/>
    <d v="1899-12-31T08:00:00"/>
    <d v="1900-01-01T00:04:00"/>
    <s v="13:06:40"/>
    <m/>
    <x v="16"/>
  </r>
  <r>
    <d v="1899-12-30T01:29:00"/>
    <d v="1899-12-31T08:00:00"/>
    <d v="1900-01-01T00:04:00"/>
    <s v="13:06:41"/>
    <m/>
    <x v="16"/>
  </r>
  <r>
    <d v="1899-12-30T01:24:53"/>
    <d v="1899-12-31T08:00:00"/>
    <d v="1900-01-01T00:03:00"/>
    <s v="13:06:42"/>
    <m/>
    <x v="16"/>
  </r>
  <r>
    <d v="1899-12-30T01:45:59"/>
    <d v="1899-12-31T08:00:00"/>
    <d v="1900-01-01T00:03:00"/>
    <s v="13:06:43"/>
    <m/>
    <x v="16"/>
  </r>
  <r>
    <d v="1899-12-30T02:06:02"/>
    <d v="1899-12-31T08:00:00"/>
    <d v="1900-01-01T00:03:00"/>
    <s v="13:06:44"/>
    <m/>
    <x v="16"/>
  </r>
  <r>
    <d v="1899-12-30T02:25:35"/>
    <d v="1899-12-31T08:00:00"/>
    <d v="1900-01-01T00:03:00"/>
    <s v="13:06:45"/>
    <m/>
    <x v="16"/>
  </r>
  <r>
    <d v="1899-12-30T02:41:01"/>
    <d v="1899-12-31T08:00:00"/>
    <d v="1900-01-01T00:03:00"/>
    <s v="13:06:46"/>
    <m/>
    <x v="16"/>
  </r>
  <r>
    <d v="1899-12-30T02:38:58"/>
    <d v="1899-12-31T08:00:00"/>
    <d v="1900-01-01T00:02:00"/>
    <s v="13:06:47"/>
    <m/>
    <x v="16"/>
  </r>
  <r>
    <d v="1899-12-30T02:38:27"/>
    <d v="1899-12-31T08:00:00"/>
    <d v="1900-01-01T00:02:00"/>
    <s v="13:06:48"/>
    <m/>
    <x v="16"/>
  </r>
  <r>
    <d v="1899-12-30T02:22:30"/>
    <d v="1899-12-31T08:00:00"/>
    <d v="1900-01-01T00:02:00"/>
    <s v="13:06:49"/>
    <m/>
    <x v="16"/>
  </r>
  <r>
    <d v="1899-12-30T02:06:33"/>
    <d v="1899-12-31T08:00:00"/>
    <d v="1900-01-01T00:02:00"/>
    <s v="13:06:50"/>
    <m/>
    <x v="16"/>
  </r>
  <r>
    <d v="1899-12-30T02:13:45"/>
    <d v="1899-12-31T07:09:00"/>
    <d v="1900-01-01T00:02:00"/>
    <s v="13:06:51"/>
    <m/>
    <x v="16"/>
  </r>
  <r>
    <d v="1899-12-30T01:58:19"/>
    <d v="1899-12-31T07:09:00"/>
    <d v="1900-01-01T00:02:00"/>
    <s v="13:06:52"/>
    <m/>
    <x v="16"/>
  </r>
  <r>
    <d v="1899-12-30T01:57:18"/>
    <d v="1899-12-31T07:09:00"/>
    <d v="1900-01-01T00:02:00"/>
    <s v="13:06:53"/>
    <m/>
    <x v="16"/>
  </r>
  <r>
    <d v="1899-12-30T02:10:09"/>
    <d v="1899-12-31T07:09:00"/>
    <d v="1900-01-01T00:02:00"/>
    <s v="13:06:54"/>
    <m/>
    <x v="16"/>
  </r>
  <r>
    <d v="1899-12-30T01:52:09"/>
    <d v="1899-12-31T07:09:00"/>
    <d v="1900-01-01T00:01:00"/>
    <s v="13:06:55"/>
    <m/>
    <x v="16"/>
  </r>
  <r>
    <d v="1899-12-30T01:53:11"/>
    <d v="1899-12-31T07:09:00"/>
    <d v="1900-01-01T00:01:00"/>
    <s v="13:06:56"/>
    <m/>
    <x v="16"/>
  </r>
  <r>
    <d v="1899-12-30T01:46:29"/>
    <d v="1899-12-31T07:09:00"/>
    <d v="1900-01-01T00:01:00"/>
    <s v="13:06:57"/>
    <m/>
    <x v="16"/>
  </r>
  <r>
    <d v="1899-12-30T01:41:21"/>
    <d v="1899-12-31T07:09:00"/>
    <d v="1900-01-01T00:02:00"/>
    <s v="13:06:58"/>
    <m/>
    <x v="16"/>
  </r>
  <r>
    <d v="1899-12-30T01:52:40"/>
    <d v="1899-12-31T07:09:00"/>
    <d v="1900-01-01T00:02:00"/>
    <s v="13:06:59"/>
    <m/>
    <x v="16"/>
  </r>
  <r>
    <d v="1899-12-30T01:39:48"/>
    <d v="1899-12-31T07:09:00"/>
    <d v="1900-01-01T00:02:00"/>
    <s v="13:07:00"/>
    <m/>
    <x v="17"/>
  </r>
  <r>
    <d v="1899-12-30T01:40:50"/>
    <d v="1899-12-31T07:09:00"/>
    <d v="1900-01-01T00:02:00"/>
    <s v="13:07:01"/>
    <m/>
    <x v="17"/>
  </r>
  <r>
    <d v="1899-12-30T01:22:50"/>
    <d v="1899-12-31T07:09:00"/>
    <d v="1900-01-01T00:03:00"/>
    <s v="13:07:02"/>
    <m/>
    <x v="17"/>
  </r>
  <r>
    <d v="1899-12-30T01:14:36"/>
    <d v="1899-12-31T07:09:00"/>
    <d v="1900-01-01T00:03:00"/>
    <s v="13:07:03"/>
    <m/>
    <x v="17"/>
  </r>
  <r>
    <d v="1899-12-30T01:13:03"/>
    <d v="1899-12-31T07:09:00"/>
    <d v="1900-01-01T00:03:00"/>
    <s v="13:07:04"/>
    <m/>
    <x v="17"/>
  </r>
  <r>
    <d v="1899-12-30T01:03:47"/>
    <d v="1899-12-31T07:09:00"/>
    <d v="1900-01-01T00:04:00"/>
    <s v="13:07:05"/>
    <m/>
    <x v="17"/>
  </r>
  <r>
    <d v="1899-12-30T01:08:25"/>
    <d v="1899-12-31T07:09:00"/>
    <d v="1900-01-01T00:04:00"/>
    <s v="13:07:06"/>
    <m/>
    <x v="17"/>
  </r>
  <r>
    <d v="1899-12-30T00:58:39"/>
    <d v="1899-12-31T07:08:00"/>
    <d v="1900-01-01T00:04:00"/>
    <s v="13:07:07"/>
    <m/>
    <x v="17"/>
  </r>
  <r>
    <d v="1899-12-30T00:43:13"/>
    <d v="1899-12-31T07:08:00"/>
    <d v="1900-01-01T00:04:00"/>
    <s v="13:07:08"/>
    <m/>
    <x v="17"/>
  </r>
  <r>
    <d v="1899-12-30T00:31:23"/>
    <d v="1899-12-31T07:08:00"/>
    <d v="1900-01-01T00:05:00"/>
    <s v="13:07:09"/>
    <m/>
    <x v="17"/>
  </r>
  <r>
    <d v="1899-12-30T00:46:49"/>
    <d v="1899-12-31T07:08:00"/>
    <d v="1900-01-01T00:05:00"/>
    <s v="13:07:10"/>
    <m/>
    <x v="17"/>
  </r>
  <r>
    <d v="1899-12-30T00:33:57"/>
    <d v="1899-12-31T07:08:00"/>
    <d v="1900-01-01T00:06:00"/>
    <s v="13:07:11"/>
    <m/>
    <x v="17"/>
  </r>
  <r>
    <d v="1899-12-30T00:26:45"/>
    <d v="1899-12-31T07:08:00"/>
    <d v="1900-01-01T00:07:00"/>
    <s v="13:07:12"/>
    <m/>
    <x v="17"/>
  </r>
  <r>
    <d v="1899-12-30T00:19:02"/>
    <d v="1899-12-31T07:08:00"/>
    <d v="1900-01-01T00:08:00"/>
    <s v="13:07:13"/>
    <m/>
    <x v="17"/>
  </r>
  <r>
    <d v="1899-12-30T00:19:02"/>
    <d v="1899-12-31T07:08:00"/>
    <d v="1900-01-01T00:09:00"/>
    <s v="13:07:14"/>
    <m/>
    <x v="17"/>
  </r>
  <r>
    <d v="1899-12-30T00:21:06"/>
    <d v="1899-12-31T07:08:00"/>
    <d v="1900-01-01T01:00:00"/>
    <s v="13:07:15"/>
    <m/>
    <x v="17"/>
  </r>
  <r>
    <d v="1899-12-30T00:26:45"/>
    <d v="1899-12-31T07:08:00"/>
    <d v="1900-01-01T01:00:00"/>
    <s v="13:07:16"/>
    <m/>
    <x v="17"/>
  </r>
  <r>
    <d v="1899-12-30T00:39:06"/>
    <d v="1899-12-31T07:08:00"/>
    <d v="1900-01-01T01:01:00"/>
    <s v="13:07:17"/>
    <m/>
    <x v="17"/>
  </r>
  <r>
    <d v="1899-12-30T00:00:00"/>
    <d v="1899-12-31T07:08:00"/>
    <d v="1900-01-01T01:01:00"/>
    <s v="13:07:18"/>
    <m/>
    <x v="17"/>
  </r>
  <r>
    <d v="1899-12-30T00:26:45"/>
    <d v="1899-12-31T07:08:00"/>
    <d v="1900-01-01T01:00:00"/>
    <s v="13:07:19"/>
    <m/>
    <x v="17"/>
  </r>
  <r>
    <d v="1899-12-30T00:26:45"/>
    <d v="1899-12-31T07:08:00"/>
    <d v="1900-01-01T01:00:00"/>
    <s v="13:07:20"/>
    <m/>
    <x v="17"/>
  </r>
  <r>
    <d v="1899-12-30T00:29:50"/>
    <d v="1899-12-31T07:08:00"/>
    <d v="1900-01-01T01:00:00"/>
    <s v="13:07:21"/>
    <m/>
    <x v="17"/>
  </r>
  <r>
    <d v="1899-12-30T00:38:04"/>
    <d v="1899-12-31T07:08:00"/>
    <d v="1900-01-01T00:09:00"/>
    <s v="13:07:22"/>
    <m/>
    <x v="17"/>
  </r>
  <r>
    <d v="1899-12-30T00:36:01"/>
    <d v="1899-12-31T07:08:00"/>
    <d v="1900-01-01T00:09:00"/>
    <s v="13:07:23"/>
    <m/>
    <x v="17"/>
  </r>
  <r>
    <d v="1899-12-30T00:45:47"/>
    <d v="1899-12-31T07:08:00"/>
    <d v="1900-01-01T01:00:00"/>
    <s v="13:07:24"/>
    <m/>
    <x v="17"/>
  </r>
  <r>
    <d v="1899-12-30T00:47:20"/>
    <d v="1899-12-31T07:08:00"/>
    <d v="1900-01-01T01:00:00"/>
    <s v="13:07:25"/>
    <m/>
    <x v="17"/>
  </r>
  <r>
    <d v="1899-12-30T01:26:56"/>
    <d v="1899-12-31T07:08:00"/>
    <d v="1900-01-01T01:00:00"/>
    <s v="13:07:26"/>
    <m/>
    <x v="17"/>
  </r>
  <r>
    <d v="1899-12-30T01:35:41"/>
    <d v="1899-12-31T07:08:00"/>
    <d v="1900-01-01T00:09:00"/>
    <s v="13:07:27"/>
    <m/>
    <x v="17"/>
  </r>
  <r>
    <d v="1899-12-30T01:26:56"/>
    <d v="1899-12-31T07:08:00"/>
    <d v="1900-01-01T00:09:00"/>
    <s v="13:07:28"/>
    <m/>
    <x v="17"/>
  </r>
  <r>
    <d v="1899-12-30T01:52:40"/>
    <d v="1899-12-31T07:08:00"/>
    <d v="1900-01-01T00:08:00"/>
    <s v="13:07:29"/>
    <m/>
    <x v="17"/>
  </r>
  <r>
    <d v="1899-12-30T01:36:43"/>
    <d v="1899-12-31T07:08:00"/>
    <d v="1900-01-01T00:08:00"/>
    <s v="13:07:30"/>
    <m/>
    <x v="17"/>
  </r>
  <r>
    <d v="1899-12-30T01:07:54"/>
    <d v="1899-12-31T07:08:00"/>
    <d v="1900-01-01T00:08:00"/>
    <s v="13:07:31"/>
    <m/>
    <x v="17"/>
  </r>
  <r>
    <d v="1899-12-30T01:11:00"/>
    <d v="1899-12-31T07:08:00"/>
    <d v="1900-01-01T00:08:00"/>
    <s v="13:07:32"/>
    <m/>
    <x v="17"/>
  </r>
  <r>
    <d v="1899-12-30T01:45:59"/>
    <d v="1899-12-31T07:08:00"/>
    <d v="1900-01-01T00:08:00"/>
    <s v="13:07:33"/>
    <m/>
    <x v="17"/>
  </r>
  <r>
    <d v="1899-12-30T01:54:12"/>
    <d v="1899-12-31T07:08:00"/>
    <d v="1900-01-01T00:08:00"/>
    <s v="13:07:34"/>
    <m/>
    <x v="17"/>
  </r>
  <r>
    <d v="1899-12-30T02:04:30"/>
    <d v="1899-12-31T07:08:00"/>
    <d v="1900-01-01T00:08:00"/>
    <s v="13:07:35"/>
    <m/>
    <x v="17"/>
  </r>
  <r>
    <d v="1899-12-30T02:22:30"/>
    <d v="1899-12-31T07:08:00"/>
    <d v="1900-01-01T00:08:00"/>
    <s v="13:07:36"/>
    <m/>
    <x v="17"/>
  </r>
  <r>
    <d v="1899-12-30T02:08:06"/>
    <d v="1899-12-31T07:08:00"/>
    <d v="1900-01-01T00:08:00"/>
    <s v="13:07:37"/>
    <m/>
    <x v="17"/>
  </r>
  <r>
    <d v="1899-12-30T02:06:02"/>
    <d v="1899-12-31T07:08:00"/>
    <d v="1900-01-01T00:08:00"/>
    <s v="13:07:38"/>
    <m/>
    <x v="17"/>
  </r>
  <r>
    <d v="1899-12-30T02:17:52"/>
    <d v="1899-12-31T07:08:00"/>
    <d v="1900-01-01T00:08:00"/>
    <s v="13:07:39"/>
    <m/>
    <x v="17"/>
  </r>
  <r>
    <d v="1899-12-30T02:33:49"/>
    <d v="1899-12-31T07:08:00"/>
    <d v="1900-01-01T00:08:00"/>
    <s v="13:07:40"/>
    <m/>
    <x v="17"/>
  </r>
  <r>
    <d v="1899-12-30T02:42:34"/>
    <d v="1899-12-31T07:08:00"/>
    <d v="1900-01-01T00:08:00"/>
    <s v="13:07:41"/>
    <m/>
    <x v="17"/>
  </r>
  <r>
    <d v="1899-12-30T02:45:39"/>
    <d v="1899-12-31T07:08:00"/>
    <d v="1900-01-01T00:08:00"/>
    <s v="13:07:42"/>
    <m/>
    <x v="17"/>
  </r>
  <r>
    <d v="1899-12-30T02:17:52"/>
    <d v="1899-12-31T07:08:00"/>
    <d v="1900-01-01T00:08:00"/>
    <s v="13:07:43"/>
    <m/>
    <x v="17"/>
  </r>
  <r>
    <d v="1899-12-30T02:19:25"/>
    <d v="1899-12-31T07:08:00"/>
    <d v="1900-01-01T00:08:00"/>
    <s v="13:07:44"/>
    <m/>
    <x v="17"/>
  </r>
  <r>
    <d v="1899-12-30T02:18:54"/>
    <d v="1899-12-31T07:08:00"/>
    <d v="1900-01-01T00:08:00"/>
    <s v="13:07:45"/>
    <m/>
    <x v="17"/>
  </r>
  <r>
    <d v="1899-12-30T02:26:37"/>
    <d v="1899-12-31T07:08:00"/>
    <d v="1900-01-01T00:08:00"/>
    <s v="13:07:46"/>
    <m/>
    <x v="17"/>
  </r>
  <r>
    <d v="1899-12-30T02:38:27"/>
    <d v="1899-12-31T07:08:00"/>
    <d v="1900-01-01T00:08:00"/>
    <s v="13:07:47"/>
    <m/>
    <x v="17"/>
  </r>
  <r>
    <d v="1899-12-30T02:24:34"/>
    <d v="1899-12-31T07:08:00"/>
    <d v="1900-01-01T00:09:00"/>
    <s v="13:07:48"/>
    <m/>
    <x v="17"/>
  </r>
  <r>
    <d v="1899-12-30T02:09:38"/>
    <d v="1899-12-31T07:08:00"/>
    <d v="1900-01-01T00:09:00"/>
    <s v="13:07:49"/>
    <m/>
    <x v="17"/>
  </r>
  <r>
    <d v="1899-12-30T02:04:30"/>
    <d v="1899-12-31T07:08:00"/>
    <d v="1900-01-01T01:00:00"/>
    <s v="13:07:50"/>
    <m/>
    <x v="17"/>
  </r>
  <r>
    <d v="1899-12-30T02:21:28"/>
    <d v="1899-12-31T07:08:00"/>
    <d v="1900-01-01T01:00:00"/>
    <s v="13:07:51"/>
    <m/>
    <x v="17"/>
  </r>
  <r>
    <d v="1899-12-30T02:08:37"/>
    <d v="1899-12-31T07:08:00"/>
    <d v="1900-01-01T01:01:00"/>
    <s v="13:07:52"/>
    <m/>
    <x v="17"/>
  </r>
  <r>
    <d v="1899-12-30T01:56:16"/>
    <d v="1899-12-31T07:08:00"/>
    <d v="1900-01-01T01:01:00"/>
    <s v="13:07:53"/>
    <m/>
    <x v="17"/>
  </r>
  <r>
    <d v="1899-12-30T01:48:02"/>
    <d v="1899-12-31T07:08:00"/>
    <d v="1900-01-01T01:01:00"/>
    <s v="13:07:54"/>
    <m/>
    <x v="17"/>
  </r>
  <r>
    <d v="1899-12-30T01:26:56"/>
    <d v="1899-12-31T07:08:00"/>
    <d v="1900-01-01T01:01:00"/>
    <s v="13:07:55"/>
    <m/>
    <x v="17"/>
  </r>
  <r>
    <d v="1899-12-30T01:02:46"/>
    <d v="1899-12-31T07:08:00"/>
    <d v="1900-01-01T01:01:00"/>
    <s v="13:07:56"/>
    <m/>
    <x v="17"/>
  </r>
  <r>
    <d v="1899-12-30T01:06:53"/>
    <d v="1899-12-31T07:08:00"/>
    <d v="1900-01-01T01:01:00"/>
    <s v="13:07:57"/>
    <m/>
    <x v="17"/>
  </r>
  <r>
    <d v="1899-12-30T01:19:44"/>
    <d v="1899-12-31T07:08:00"/>
    <d v="1900-01-01T01:01:00"/>
    <s v="13:07:58"/>
    <m/>
    <x v="17"/>
  </r>
  <r>
    <d v="1899-12-30T01:35:41"/>
    <d v="1899-12-31T07:08:00"/>
    <d v="1900-01-01T01:00:00"/>
    <s v="13:07:59"/>
    <m/>
    <x v="17"/>
  </r>
  <r>
    <d v="1899-12-30T01:29:00"/>
    <d v="1899-12-31T07:08:00"/>
    <d v="1900-01-01T01:00:00"/>
    <s v="13:08:00"/>
    <m/>
    <x v="18"/>
  </r>
  <r>
    <d v="1899-12-30T01:32:05"/>
    <d v="1899-12-31T07:08:00"/>
    <d v="1900-01-01T01:00:00"/>
    <s v="13:08:01"/>
    <m/>
    <x v="18"/>
  </r>
  <r>
    <d v="1899-12-30T01:15:37"/>
    <d v="1899-12-31T07:08:00"/>
    <d v="1900-01-01T01:00:00"/>
    <s v="13:08:02"/>
    <m/>
    <x v="18"/>
  </r>
  <r>
    <d v="1899-12-30T01:08:56"/>
    <d v="1899-12-31T07:08:00"/>
    <d v="1900-01-01T00:09:00"/>
    <s v="13:08:03"/>
    <m/>
    <x v="18"/>
  </r>
  <r>
    <d v="1899-12-30T01:33:38"/>
    <d v="1899-12-31T07:08:00"/>
    <d v="1900-01-01T00:09:00"/>
    <s v="13:08:04"/>
    <m/>
    <x v="18"/>
  </r>
  <r>
    <d v="1899-12-30T01:33:38"/>
    <d v="1899-12-31T07:08:00"/>
    <d v="1900-01-01T00:09:00"/>
    <s v="13:08:05"/>
    <m/>
    <x v="18"/>
  </r>
  <r>
    <d v="1899-12-30T01:44:57"/>
    <d v="1899-12-31T07:08:00"/>
    <d v="1900-01-01T00:09:00"/>
    <s v="13:08:06"/>
    <m/>
    <x v="18"/>
  </r>
  <r>
    <d v="1899-12-30T01:46:29"/>
    <d v="1899-12-31T07:08:00"/>
    <d v="1900-01-01T00:09:00"/>
    <s v="13:08:07"/>
    <m/>
    <x v="18"/>
  </r>
  <r>
    <d v="1899-12-30T01:46:29"/>
    <d v="1899-12-31T07:08:00"/>
    <d v="1900-01-01T00:08:00"/>
    <s v="13:08:08"/>
    <m/>
    <x v="18"/>
  </r>
  <r>
    <d v="1899-12-30T01:45:59"/>
    <d v="1899-12-31T07:08:00"/>
    <d v="1900-01-01T00:08:00"/>
    <s v="13:08:09"/>
    <m/>
    <x v="18"/>
  </r>
  <r>
    <d v="1899-12-30T01:50:05"/>
    <d v="1899-12-31T07:08:00"/>
    <d v="1900-01-01T00:08:00"/>
    <s v="13:08:10"/>
    <m/>
    <x v="18"/>
  </r>
  <r>
    <d v="1899-12-30T02:09:08"/>
    <d v="1899-12-31T07:08:00"/>
    <d v="1900-01-01T00:08:00"/>
    <s v="13:08:11"/>
    <m/>
    <x v="18"/>
  </r>
  <r>
    <d v="1899-12-30T02:17:21"/>
    <d v="1899-12-31T07:08:00"/>
    <d v="1900-01-01T00:08:00"/>
    <s v="13:08:12"/>
    <m/>
    <x v="18"/>
  </r>
  <r>
    <d v="1899-12-30T02:12:13"/>
    <d v="1899-12-31T07:08:00"/>
    <d v="1900-01-01T00:07:00"/>
    <s v="13:08:13"/>
    <m/>
    <x v="18"/>
  </r>
  <r>
    <d v="1899-12-30T01:37:14"/>
    <d v="1899-12-31T07:08:00"/>
    <d v="1900-01-01T00:07:00"/>
    <s v="13:08:14"/>
    <m/>
    <x v="18"/>
  </r>
  <r>
    <d v="1899-12-30T01:29:00"/>
    <d v="1899-12-31T07:08:00"/>
    <d v="1900-01-01T00:06:00"/>
    <s v="13:08:15"/>
    <m/>
    <x v="18"/>
  </r>
  <r>
    <d v="1899-12-30T01:16:39"/>
    <d v="1899-12-31T07:08:00"/>
    <d v="1900-01-01T00:06:00"/>
    <s v="13:08:16"/>
    <m/>
    <x v="18"/>
  </r>
  <r>
    <d v="1899-12-30T01:15:37"/>
    <d v="1899-12-31T07:08:00"/>
    <d v="1900-01-01T00:07:00"/>
    <s v="13:08:17"/>
    <m/>
    <x v="18"/>
  </r>
  <r>
    <d v="1899-12-30T01:19:44"/>
    <d v="1899-12-31T07:08:00"/>
    <d v="1900-01-01T00:07:00"/>
    <s v="13:08:18"/>
    <m/>
    <x v="18"/>
  </r>
  <r>
    <d v="1899-12-30T01:19:44"/>
    <d v="1899-12-31T07:08:00"/>
    <d v="1900-01-01T00:07:00"/>
    <s v="13:08:19"/>
    <m/>
    <x v="18"/>
  </r>
  <r>
    <d v="1899-12-30T01:22:50"/>
    <d v="1899-12-31T07:08:00"/>
    <d v="1900-01-01T00:07:00"/>
    <s v="13:08:20"/>
    <m/>
    <x v="18"/>
  </r>
  <r>
    <d v="1899-12-30T01:33:38"/>
    <d v="1899-12-31T07:08:00"/>
    <d v="1900-01-01T00:06:00"/>
    <s v="13:08:21"/>
    <m/>
    <x v="18"/>
  </r>
  <r>
    <d v="1899-12-30T01:45:59"/>
    <d v="1899-12-31T07:08:00"/>
    <d v="1900-01-01T00:06:00"/>
    <s v="13:08:22"/>
    <m/>
    <x v="18"/>
  </r>
  <r>
    <d v="1899-12-30T01:45:28"/>
    <d v="1899-12-31T07:08:00"/>
    <d v="1900-01-01T00:05:00"/>
    <s v="13:08:23"/>
    <m/>
    <x v="18"/>
  </r>
  <r>
    <d v="1899-12-30T01:58:19"/>
    <d v="1899-12-31T07:08:00"/>
    <d v="1900-01-01T00:05:00"/>
    <s v="13:08:24"/>
    <m/>
    <x v="18"/>
  </r>
  <r>
    <d v="1899-12-30T02:10:09"/>
    <d v="1899-12-31T07:08:00"/>
    <d v="1900-01-01T00:05:00"/>
    <s v="13:08:25"/>
    <m/>
    <x v="18"/>
  </r>
  <r>
    <d v="1899-12-30T01:56:16"/>
    <d v="1899-12-31T07:08:00"/>
    <d v="1900-01-01T00:05:00"/>
    <s v="13:08:26"/>
    <m/>
    <x v="18"/>
  </r>
  <r>
    <d v="1899-12-30T01:57:18"/>
    <d v="1899-12-31T07:08:00"/>
    <d v="1900-01-01T00:05:00"/>
    <s v="13:08:27"/>
    <m/>
    <x v="18"/>
  </r>
  <r>
    <d v="1899-12-30T01:37:14"/>
    <d v="1899-12-31T07:08:00"/>
    <d v="1900-01-01T00:04:00"/>
    <s v="13:08:28"/>
    <m/>
    <x v="18"/>
  </r>
  <r>
    <d v="1899-12-30T01:40:50"/>
    <d v="1899-12-31T07:08:00"/>
    <d v="1900-01-01T00:04:00"/>
    <s v="13:08:29"/>
    <m/>
    <x v="18"/>
  </r>
  <r>
    <d v="1899-12-30T01:44:57"/>
    <d v="1899-12-31T07:08:00"/>
    <d v="1900-01-01T00:04:00"/>
    <s v="13:08:30"/>
    <m/>
    <x v="18"/>
  </r>
  <r>
    <d v="1899-12-30T01:35:10"/>
    <d v="1899-12-31T07:08:00"/>
    <d v="1900-01-01T00:03:00"/>
    <s v="13:08:31"/>
    <m/>
    <x v="18"/>
  </r>
  <r>
    <d v="1899-12-30T01:45:28"/>
    <d v="1899-12-31T07:08:00"/>
    <d v="1900-01-01T00:03:00"/>
    <s v="13:08:32"/>
    <m/>
    <x v="18"/>
  </r>
  <r>
    <d v="1899-12-30T01:53:11"/>
    <d v="1899-12-31T07:08:00"/>
    <d v="1900-01-01T00:02:00"/>
    <s v="13:08:33"/>
    <m/>
    <x v="18"/>
  </r>
  <r>
    <d v="1899-12-30T01:49:04"/>
    <d v="1899-12-31T07:08:00"/>
    <d v="1900-01-01T00:01:00"/>
    <s v="13:08:34"/>
    <m/>
    <x v="18"/>
  </r>
  <r>
    <d v="1899-12-30T01:36:12"/>
    <d v="1899-12-31T07:08:00"/>
    <d v="1900-01-01T00:01:00"/>
    <s v="13:08:35"/>
    <m/>
    <x v="18"/>
  </r>
  <r>
    <d v="1899-12-30T01:41:52"/>
    <d v="1899-12-31T07:08:00"/>
    <d v="1900-01-01T00:01:00"/>
    <s v="13:08:36"/>
    <m/>
    <x v="18"/>
  </r>
  <r>
    <d v="1899-12-30T01:36:43"/>
    <d v="1899-12-31T07:08:00"/>
    <d v="1900-01-01T00:01:00"/>
    <s v="13:08:37"/>
    <m/>
    <x v="18"/>
  </r>
  <r>
    <d v="1899-12-30T01:37:45"/>
    <d v="1899-12-31T07:08:00"/>
    <d v="1900-01-01T00:01:00"/>
    <s v="13:08:38"/>
    <m/>
    <x v="18"/>
  </r>
  <r>
    <d v="1899-12-30T01:37:45"/>
    <d v="1899-12-31T07:08:00"/>
    <d v="1900-01-01T00:01:00"/>
    <s v="13:08:39"/>
    <m/>
    <x v="18"/>
  </r>
  <r>
    <d v="1899-12-30T01:44:57"/>
    <d v="1899-12-31T07:08:00"/>
    <d v="1900-01-01T00:01:00"/>
    <s v="13:08:40"/>
    <m/>
    <x v="18"/>
  </r>
  <r>
    <d v="1899-12-30T01:37:45"/>
    <d v="1899-12-31T07:08:00"/>
    <d v="1900-01-01T00:01:00"/>
    <s v="13:08:41"/>
    <m/>
    <x v="18"/>
  </r>
  <r>
    <d v="1899-12-30T01:29:00"/>
    <d v="1899-12-31T07:07:00"/>
    <d v="1900-01-01T00:01:00"/>
    <s v="13:08:42"/>
    <m/>
    <x v="18"/>
  </r>
  <r>
    <d v="1899-12-30T01:19:44"/>
    <d v="1899-12-31T07:07:00"/>
    <d v="1900-01-01T00:01:00"/>
    <s v="13:08:43"/>
    <m/>
    <x v="18"/>
  </r>
  <r>
    <d v="1899-12-30T01:08:56"/>
    <d v="1899-12-31T07:07:00"/>
    <d v="1900-01-01T00:02:00"/>
    <s v="13:08:44"/>
    <m/>
    <x v="18"/>
  </r>
  <r>
    <d v="1899-12-30T01:15:37"/>
    <d v="1899-12-31T07:07:00"/>
    <d v="1900-01-01T00:02:00"/>
    <s v="13:08:45"/>
    <m/>
    <x v="18"/>
  </r>
  <r>
    <d v="1899-12-30T01:12:32"/>
    <d v="1899-12-31T07:07:00"/>
    <d v="1900-01-01T00:02:00"/>
    <s v="13:08:46"/>
    <m/>
    <x v="18"/>
  </r>
  <r>
    <d v="1899-12-30T01:10:29"/>
    <d v="1899-12-31T07:07:00"/>
    <d v="1900-01-01T00:02:00"/>
    <s v="13:08:47"/>
    <m/>
    <x v="18"/>
  </r>
  <r>
    <d v="1899-12-30T01:00:11"/>
    <d v="1899-12-31T07:07:00"/>
    <d v="1900-01-01T00:02:00"/>
    <s v="13:08:48"/>
    <m/>
    <x v="18"/>
  </r>
  <r>
    <d v="1899-12-30T01:00:11"/>
    <d v="1899-12-31T07:07:00"/>
    <d v="1900-01-01T00:02:00"/>
    <s v="13:08:49"/>
    <m/>
    <x v="18"/>
  </r>
  <r>
    <d v="1899-12-30T01:00:11"/>
    <d v="1899-12-31T07:07:00"/>
    <d v="1900-01-01T00:02:00"/>
    <s v="13:08:50"/>
    <m/>
    <x v="18"/>
  </r>
  <r>
    <d v="1899-12-30T01:06:22"/>
    <d v="1899-12-31T07:07:00"/>
    <d v="1900-01-01T00:02:00"/>
    <s v="13:08:51"/>
    <m/>
    <x v="18"/>
  </r>
  <r>
    <d v="1899-12-30T01:07:24"/>
    <d v="1899-12-31T07:07:00"/>
    <d v="1900-01-01T00:02:00"/>
    <s v="13:08:52"/>
    <m/>
    <x v="18"/>
  </r>
  <r>
    <d v="1899-12-30T01:07:24"/>
    <d v="1899-12-31T07:07:00"/>
    <d v="1900-01-01T00:02:00"/>
    <s v="13:08:53"/>
    <m/>
    <x v="18"/>
  </r>
  <r>
    <d v="1899-12-30T01:11:30"/>
    <d v="1899-12-31T07:07:00"/>
    <d v="1900-01-01T00:02:00"/>
    <s v="13:08:54"/>
    <m/>
    <x v="18"/>
  </r>
  <r>
    <d v="1899-12-30T01:11:30"/>
    <d v="1899-12-31T07:07:00"/>
    <d v="1900-01-01T00:01:00"/>
    <s v="13:08:55"/>
    <m/>
    <x v="18"/>
  </r>
  <r>
    <d v="1899-12-30T01:14:36"/>
    <d v="1899-12-31T07:07:00"/>
    <d v="1900-01-01T00:00:00"/>
    <s v="13:08:56"/>
    <m/>
    <x v="18"/>
  </r>
  <r>
    <d v="1899-12-30T01:15:37"/>
    <d v="1899-12-31T07:07:00"/>
    <d v="1900-01-01T00:00:00"/>
    <s v="13:08:57"/>
    <m/>
    <x v="18"/>
  </r>
  <r>
    <d v="1899-12-30T01:10:29"/>
    <d v="1899-12-31T07:07:00"/>
    <d v="1899-12-31T23:09:00"/>
    <s v="13:08:58"/>
    <m/>
    <x v="18"/>
  </r>
  <r>
    <d v="1899-12-30T01:04:18"/>
    <d v="1899-12-31T07:07:00"/>
    <d v="1899-12-31T23:09:00"/>
    <s v="13:08:59"/>
    <m/>
    <x v="18"/>
  </r>
  <r>
    <d v="1899-12-30T01:02:15"/>
    <d v="1899-12-31T07:07:00"/>
    <d v="1899-12-31T23:08:00"/>
    <s v="13:09:00"/>
    <m/>
    <x v="19"/>
  </r>
  <r>
    <d v="1899-12-30T01:03:17"/>
    <d v="1899-12-31T07:07:00"/>
    <d v="1899-12-31T23:08:00"/>
    <s v="13:09:01"/>
    <m/>
    <x v="19"/>
  </r>
  <r>
    <d v="1899-12-30T00:58:39"/>
    <d v="1899-12-31T07:07:00"/>
    <d v="1899-12-31T23:08:00"/>
    <s v="13:09:02"/>
    <m/>
    <x v="19"/>
  </r>
  <r>
    <d v="1899-12-30T01:00:11"/>
    <d v="1899-12-31T07:07:00"/>
    <d v="1899-12-31T23:08:00"/>
    <s v="13:09:03"/>
    <m/>
    <x v="19"/>
  </r>
  <r>
    <d v="1899-12-30T00:51:27"/>
    <d v="1899-12-31T07:07:00"/>
    <d v="1899-12-31T23:08:00"/>
    <s v="13:09:04"/>
    <m/>
    <x v="19"/>
  </r>
  <r>
    <d v="1899-12-30T00:47:20"/>
    <d v="1899-12-31T07:07:00"/>
    <d v="1899-12-31T23:08:00"/>
    <s v="13:09:05"/>
    <m/>
    <x v="19"/>
  </r>
  <r>
    <d v="1899-12-30T00:41:40"/>
    <d v="1899-12-31T07:07:00"/>
    <d v="1899-12-31T23:08:00"/>
    <s v="13:09:06"/>
    <m/>
    <x v="19"/>
  </r>
  <r>
    <d v="1899-12-30T00:37:33"/>
    <d v="1899-12-31T07:07:00"/>
    <d v="1899-12-31T23:09:00"/>
    <s v="13:09:07"/>
    <m/>
    <x v="19"/>
  </r>
  <r>
    <d v="1899-12-30T00:34:28"/>
    <d v="1899-12-31T07:07:00"/>
    <d v="1900-01-01T00:00:00"/>
    <s v="13:09:08"/>
    <m/>
    <x v="19"/>
  </r>
  <r>
    <d v="1899-12-30T00:33:26"/>
    <d v="1899-12-31T07:07:00"/>
    <d v="1900-01-01T00:01:00"/>
    <s v="13:09:09"/>
    <m/>
    <x v="19"/>
  </r>
  <r>
    <d v="1899-12-30T00:38:35"/>
    <d v="1899-12-31T07:07:00"/>
    <d v="1900-01-01T00:01:00"/>
    <s v="13:09:10"/>
    <m/>
    <x v="19"/>
  </r>
  <r>
    <d v="1899-12-30T00:38:35"/>
    <d v="1899-12-31T07:08:00"/>
    <d v="1900-01-01T00:02:00"/>
    <s v="13:09:11"/>
    <m/>
    <x v="19"/>
  </r>
  <r>
    <d v="1899-12-30T00:37:33"/>
    <d v="1899-12-31T07:08:00"/>
    <d v="1900-01-01T00:02:00"/>
    <s v="13:09:12"/>
    <m/>
    <x v="19"/>
  </r>
  <r>
    <d v="1899-12-30T00:34:28"/>
    <d v="1899-12-31T07:08:00"/>
    <d v="1900-01-01T00:02:00"/>
    <s v="13:09:13"/>
    <m/>
    <x v="19"/>
  </r>
  <r>
    <d v="1899-12-30T00:50:56"/>
    <d v="1899-12-31T07:08:00"/>
    <d v="1900-01-01T00:02:00"/>
    <s v="13:09:14"/>
    <m/>
    <x v="19"/>
  </r>
  <r>
    <d v="1899-12-30T00:46:49"/>
    <d v="1899-12-31T07:08:00"/>
    <d v="1900-01-01T00:02:00"/>
    <s v="13:09:15"/>
    <m/>
    <x v="19"/>
  </r>
  <r>
    <d v="1899-12-30T00:43:13"/>
    <d v="1899-12-31T07:08:00"/>
    <d v="1900-01-01T00:02:00"/>
    <s v="13:09:16"/>
    <m/>
    <x v="19"/>
  </r>
  <r>
    <d v="1899-12-30T00:40:08"/>
    <d v="1899-12-31T07:08:00"/>
    <d v="1900-01-01T00:02:00"/>
    <s v="13:09:17"/>
    <m/>
    <x v="19"/>
  </r>
  <r>
    <d v="1899-12-30T00:38:04"/>
    <d v="1899-12-31T07:08:00"/>
    <d v="1900-01-01T00:03:00"/>
    <s v="13:09:18"/>
    <m/>
    <x v="19"/>
  </r>
  <r>
    <d v="1899-12-30T00:34:59"/>
    <d v="1899-12-31T07:08:00"/>
    <d v="1900-01-01T00:03:00"/>
    <s v="13:09:19"/>
    <m/>
    <x v="19"/>
  </r>
  <r>
    <d v="1899-12-30T00:30:52"/>
    <d v="1899-12-31T07:08:00"/>
    <d v="1900-01-01T00:04:00"/>
    <s v="13:09:20"/>
    <m/>
    <x v="19"/>
  </r>
  <r>
    <d v="1899-12-30T00:28:49"/>
    <d v="1899-12-31T07:08:00"/>
    <d v="1900-01-01T00:04:00"/>
    <s v="13:09:21"/>
    <m/>
    <x v="19"/>
  </r>
  <r>
    <d v="1899-12-30T00:26:14"/>
    <d v="1899-12-31T07:08:00"/>
    <d v="1900-01-01T00:04:00"/>
    <s v="13:09:22"/>
    <m/>
    <x v="19"/>
  </r>
  <r>
    <d v="1899-12-30T00:23:09"/>
    <d v="1899-12-31T07:08:00"/>
    <d v="1900-01-01T00:05:00"/>
    <s v="13:09:23"/>
    <m/>
    <x v="19"/>
  </r>
  <r>
    <d v="1899-12-30T00:23:09"/>
    <d v="1899-12-31T07:08:00"/>
    <d v="1900-01-01T00:05:00"/>
    <s v="13:09:24"/>
    <m/>
    <x v="19"/>
  </r>
  <r>
    <d v="1899-12-30T00:22:07"/>
    <d v="1899-12-31T07:08:00"/>
    <d v="1900-01-01T00:06:00"/>
    <s v="13:09:25"/>
    <m/>
    <x v="19"/>
  </r>
  <r>
    <d v="1899-12-30T00:00:00"/>
    <d v="1899-12-31T07:08:00"/>
    <d v="1900-01-01T00:07:00"/>
    <s v="13:09:26"/>
    <m/>
    <x v="19"/>
  </r>
  <r>
    <d v="1899-12-30T00:00:00"/>
    <d v="1899-12-31T07:08:00"/>
    <d v="1900-01-01T00:07:00"/>
    <s v="13:09:27"/>
    <m/>
    <x v="19"/>
  </r>
  <r>
    <d v="1899-12-30T00:21:06"/>
    <d v="1899-12-31T07:08:00"/>
    <d v="1900-01-01T00:07:00"/>
    <s v="13:09:28"/>
    <m/>
    <x v="19"/>
  </r>
  <r>
    <d v="1899-12-30T00:00:00"/>
    <d v="1899-12-31T07:08:00"/>
    <d v="1900-01-01T00:08:00"/>
    <s v="13:09:29"/>
    <m/>
    <x v="19"/>
  </r>
  <r>
    <d v="1899-12-30T00:19:02"/>
    <d v="1899-12-31T07:08:00"/>
    <d v="1900-01-01T00:08:00"/>
    <s v="13:09:30"/>
    <m/>
    <x v="19"/>
  </r>
  <r>
    <d v="1899-12-30T00:00:00"/>
    <d v="1899-12-31T07:08:00"/>
    <d v="1900-01-01T00:08:00"/>
    <s v="13:09:31"/>
    <m/>
    <x v="19"/>
  </r>
  <r>
    <d v="1899-12-30T00:00:00"/>
    <d v="1899-12-31T07:08:00"/>
    <d v="1900-01-01T00:08:00"/>
    <s v="13:09:32"/>
    <m/>
    <x v="19"/>
  </r>
  <r>
    <d v="1899-12-30T00:00:00"/>
    <d v="1899-12-31T07:08:00"/>
    <d v="1900-01-01T00:09:00"/>
    <s v="13:09:33"/>
    <m/>
    <x v="19"/>
  </r>
  <r>
    <d v="1899-12-30T00:00:00"/>
    <d v="1899-12-31T07:08:00"/>
    <d v="1900-01-01T00:09:00"/>
    <s v="13:09:34"/>
    <m/>
    <x v="19"/>
  </r>
  <r>
    <d v="1899-12-30T00:18:00"/>
    <d v="1899-12-31T07:08:00"/>
    <d v="1900-01-01T00:09:00"/>
    <s v="13:09:35"/>
    <m/>
    <x v="19"/>
  </r>
  <r>
    <d v="1899-12-30T00:00:00"/>
    <d v="1899-12-31T07:08:00"/>
    <d v="1900-01-01T01:00:00"/>
    <s v="13:09:36"/>
    <m/>
    <x v="19"/>
  </r>
  <r>
    <d v="1899-12-30T00:00:00"/>
    <d v="1899-12-31T07:09:00"/>
    <d v="1900-01-01T01:00:00"/>
    <s v="13:09:37"/>
    <m/>
    <x v="19"/>
  </r>
  <r>
    <d v="1899-12-30T00:00:00"/>
    <d v="1899-12-31T07:09:00"/>
    <d v="1900-01-01T01:00:00"/>
    <s v="13:09:38"/>
    <m/>
    <x v="19"/>
  </r>
  <r>
    <d v="1899-12-30T00:00:00"/>
    <d v="1899-12-31T07:09:00"/>
    <d v="1900-01-01T01:00:00"/>
    <s v="13:09:40"/>
    <m/>
    <x v="19"/>
  </r>
  <r>
    <d v="1899-12-30T00:00:00"/>
    <d v="1899-12-31T07:09:00"/>
    <d v="1900-01-01T01:00:00"/>
    <s v="13:09:41"/>
    <m/>
    <x v="19"/>
  </r>
  <r>
    <d v="1899-12-30T00:00:00"/>
    <d v="1899-12-31T07:09:00"/>
    <d v="1900-01-01T01:00:00"/>
    <s v="13:09:42"/>
    <m/>
    <x v="19"/>
  </r>
  <r>
    <d v="1899-12-30T00:00:00"/>
    <d v="1899-12-31T07:09:00"/>
    <d v="1900-01-01T01:00:00"/>
    <s v="13:09:43"/>
    <m/>
    <x v="19"/>
  </r>
  <r>
    <d v="1899-12-30T00:00:00"/>
    <d v="1899-12-31T07:09:00"/>
    <d v="1900-01-01T01:00:00"/>
    <s v="13:09:44"/>
    <m/>
    <x v="19"/>
  </r>
  <r>
    <d v="1899-12-30T00:00:00"/>
    <d v="1899-12-31T07:09:00"/>
    <d v="1900-01-01T01:00:00"/>
    <s v="13:09:45"/>
    <m/>
    <x v="19"/>
  </r>
  <r>
    <d v="1899-12-30T00:00:00"/>
    <d v="1899-12-31T07:09:00"/>
    <d v="1900-01-01T01:00:00"/>
    <s v="13:09:46"/>
    <m/>
    <x v="19"/>
  </r>
  <r>
    <d v="1899-12-30T00:00:00"/>
    <d v="1899-12-31T07:09:00"/>
    <d v="1900-01-01T01:00:00"/>
    <s v="13:09:47"/>
    <m/>
    <x v="19"/>
  </r>
  <r>
    <d v="1899-12-30T00:00:00"/>
    <d v="1899-12-31T07:09:00"/>
    <d v="1900-01-01T01:00:00"/>
    <s v="13:09:48"/>
    <m/>
    <x v="19"/>
  </r>
  <r>
    <d v="1899-12-30T00:00:00"/>
    <d v="1899-12-31T07:09:00"/>
    <d v="1900-01-01T01:01:00"/>
    <s v="13:09:49"/>
    <m/>
    <x v="19"/>
  </r>
  <r>
    <d v="1899-12-30T00:00:00"/>
    <d v="1899-12-31T07:09:00"/>
    <d v="1900-01-01T01:01:00"/>
    <s v="13:09:50"/>
    <m/>
    <x v="19"/>
  </r>
  <r>
    <d v="1899-12-30T00:00:00"/>
    <d v="1899-12-31T07:09:00"/>
    <d v="1900-01-01T01:01:00"/>
    <s v="13:09:51"/>
    <m/>
    <x v="19"/>
  </r>
  <r>
    <d v="1899-12-30T00:00:00"/>
    <d v="1899-12-31T07:09:00"/>
    <d v="1900-01-01T01:01:00"/>
    <s v="13:09:52"/>
    <m/>
    <x v="19"/>
  </r>
  <r>
    <d v="1899-12-30T00:00:00"/>
    <d v="1899-12-31T07:09:00"/>
    <d v="1900-01-01T01:01:00"/>
    <s v="13:09:53"/>
    <m/>
    <x v="19"/>
  </r>
  <r>
    <d v="1899-12-30T00:00:00"/>
    <d v="1899-12-31T08:00:00"/>
    <d v="1900-01-01T01:01:00"/>
    <s v="13:09:54"/>
    <m/>
    <x v="19"/>
  </r>
  <r>
    <d v="1899-12-30T00:00:00"/>
    <d v="1899-12-31T08:00:00"/>
    <d v="1900-01-01T01:01:00"/>
    <s v="13:09:55"/>
    <m/>
    <x v="19"/>
  </r>
  <r>
    <d v="1899-12-30T00:00:00"/>
    <d v="1899-12-31T08:00:00"/>
    <d v="1900-01-01T01:00:00"/>
    <s v="13:09:56"/>
    <m/>
    <x v="19"/>
  </r>
  <r>
    <d v="1899-12-30T00:00:00"/>
    <d v="1899-12-31T08:00:00"/>
    <d v="1900-01-01T01:00:00"/>
    <s v="13:09:57"/>
    <m/>
    <x v="19"/>
  </r>
  <r>
    <d v="1899-12-30T00:00:00"/>
    <d v="1899-12-31T08:00:00"/>
    <d v="1900-01-01T00:09:00"/>
    <s v="13:09:58"/>
    <m/>
    <x v="19"/>
  </r>
  <r>
    <d v="1899-12-30T00:00:00"/>
    <d v="1899-12-31T08:00:00"/>
    <d v="1900-01-01T00:09:00"/>
    <s v="13:09:59"/>
    <m/>
    <x v="19"/>
  </r>
  <r>
    <d v="1899-12-30T00:00:00"/>
    <d v="1899-12-31T08:00:00"/>
    <d v="1900-01-01T00:09:00"/>
    <s v="13:10:00"/>
    <m/>
    <x v="20"/>
  </r>
  <r>
    <d v="1899-12-30T00:00:00"/>
    <d v="1899-12-31T08:00:00"/>
    <d v="1900-01-01T00:08:00"/>
    <s v="13:10:01"/>
    <m/>
    <x v="20"/>
  </r>
  <r>
    <d v="1899-12-30T00:00:00"/>
    <d v="1899-12-31T08:00:00"/>
    <d v="1900-01-01T00:08:00"/>
    <s v="13:10:02"/>
    <m/>
    <x v="20"/>
  </r>
  <r>
    <d v="1899-12-30T00:00:00"/>
    <d v="1899-12-31T08:00:00"/>
    <d v="1900-01-01T00:07:00"/>
    <s v="13:10:03"/>
    <m/>
    <x v="20"/>
  </r>
  <r>
    <d v="1899-12-30T00:00:00"/>
    <d v="1899-12-31T08:00:00"/>
    <d v="1900-01-01T00:07:00"/>
    <s v="13:10:04"/>
    <m/>
    <x v="20"/>
  </r>
  <r>
    <d v="1899-12-30T00:00:00"/>
    <d v="1899-12-31T08:00:00"/>
    <d v="1900-01-01T00:07:00"/>
    <s v="13:10:05"/>
    <m/>
    <x v="20"/>
  </r>
  <r>
    <d v="1899-12-30T00:00:00"/>
    <d v="1899-12-31T08:00:00"/>
    <d v="1900-01-01T00:06:00"/>
    <s v="13:10:06"/>
    <m/>
    <x v="20"/>
  </r>
  <r>
    <d v="1899-12-30T00:00:00"/>
    <d v="1899-12-31T08:00:00"/>
    <d v="1900-01-01T00:06:00"/>
    <s v="13:10:07"/>
    <m/>
    <x v="20"/>
  </r>
  <r>
    <d v="1899-12-30T00:00:00"/>
    <d v="1899-12-31T08:00:00"/>
    <d v="1900-01-01T00:05:00"/>
    <s v="13:10:08"/>
    <m/>
    <x v="20"/>
  </r>
  <r>
    <d v="1899-12-30T00:00:00"/>
    <d v="1899-12-31T08:00:00"/>
    <d v="1900-01-01T00:05:00"/>
    <s v="13:10:09"/>
    <m/>
    <x v="20"/>
  </r>
  <r>
    <d v="1899-12-30T00:00:00"/>
    <d v="1899-12-31T08:00:00"/>
    <d v="1900-01-01T00:04:00"/>
    <s v="13:10:10"/>
    <m/>
    <x v="20"/>
  </r>
  <r>
    <d v="1899-12-30T00:00:00"/>
    <d v="1899-12-31T08:01:00"/>
    <d v="1900-01-01T00:04:00"/>
    <s v="13:10:11"/>
    <m/>
    <x v="20"/>
  </r>
  <r>
    <d v="1899-12-30T00:00:00"/>
    <d v="1899-12-31T08:01:00"/>
    <d v="1900-01-01T00:04:00"/>
    <s v="13:10:12"/>
    <m/>
    <x v="20"/>
  </r>
  <r>
    <d v="1899-12-30T00:25:12"/>
    <d v="1899-12-31T08:01:00"/>
    <d v="1900-01-01T00:04:00"/>
    <s v="13:10:13"/>
    <m/>
    <x v="20"/>
  </r>
  <r>
    <d v="1899-12-30T00:28:49"/>
    <d v="1899-12-31T08:01:00"/>
    <d v="1900-01-01T00:03:00"/>
    <s v="13:10:14"/>
    <m/>
    <x v="20"/>
  </r>
  <r>
    <d v="1899-12-30T00:26:45"/>
    <d v="1899-12-31T08:01:00"/>
    <d v="1900-01-01T00:03:00"/>
    <s v="13:10:15"/>
    <m/>
    <x v="20"/>
  </r>
  <r>
    <d v="1899-12-30T00:30:52"/>
    <d v="1899-12-31T08:01:00"/>
    <d v="1900-01-01T00:03:00"/>
    <s v="13:10:16"/>
    <m/>
    <x v="20"/>
  </r>
  <r>
    <d v="1899-12-30T00:33:57"/>
    <d v="1899-12-31T08:01:00"/>
    <d v="1900-01-01T00:04:00"/>
    <s v="13:10:17"/>
    <m/>
    <x v="20"/>
  </r>
  <r>
    <d v="1899-12-30T00:36:01"/>
    <d v="1899-12-31T08:01:00"/>
    <d v="1900-01-01T00:04:00"/>
    <s v="13:10:18"/>
    <m/>
    <x v="20"/>
  </r>
  <r>
    <d v="1899-12-30T00:36:01"/>
    <d v="1899-12-31T08:01:00"/>
    <d v="1900-01-01T00:04:00"/>
    <s v="13:10:19"/>
    <m/>
    <x v="20"/>
  </r>
  <r>
    <d v="1899-12-30T00:38:04"/>
    <d v="1899-12-31T08:01:00"/>
    <d v="1900-01-01T00:04:00"/>
    <s v="13:10:20"/>
    <m/>
    <x v="20"/>
  </r>
  <r>
    <d v="1899-12-30T00:43:13"/>
    <d v="1899-12-31T08:01:00"/>
    <d v="1900-01-01T00:05:00"/>
    <s v="13:10:21"/>
    <m/>
    <x v="20"/>
  </r>
  <r>
    <d v="1899-12-30T00:33:26"/>
    <d v="1899-12-31T08:01:00"/>
    <d v="1900-01-01T00:04:00"/>
    <s v="13:10:22"/>
    <m/>
    <x v="20"/>
  </r>
  <r>
    <d v="1899-12-30T00:47:51"/>
    <d v="1899-12-31T08:01:00"/>
    <d v="1900-01-01T00:04:00"/>
    <s v="13:10:23"/>
    <m/>
    <x v="20"/>
  </r>
  <r>
    <d v="1899-12-30T00:31:23"/>
    <d v="1899-12-31T08:01:00"/>
    <d v="1900-01-01T00:04:00"/>
    <s v="13:10:24"/>
    <m/>
    <x v="20"/>
  </r>
  <r>
    <d v="1899-12-30T00:47:51"/>
    <d v="1899-12-31T08:01:00"/>
    <d v="1900-01-01T00:04:00"/>
    <s v="13:10:25"/>
    <m/>
    <x v="20"/>
  </r>
  <r>
    <d v="1899-12-30T00:46:49"/>
    <d v="1899-12-31T08:01:00"/>
    <d v="1900-01-01T00:04:00"/>
    <s v="13:10:26"/>
    <m/>
    <x v="20"/>
  </r>
  <r>
    <d v="1899-12-30T00:49:54"/>
    <d v="1899-12-31T08:01:00"/>
    <d v="1900-01-01T00:03:00"/>
    <s v="13:10:27"/>
    <m/>
    <x v="20"/>
  </r>
  <r>
    <d v="1899-12-30T00:45:47"/>
    <d v="1899-12-31T08:01:00"/>
    <d v="1900-01-01T00:03:00"/>
    <s v="13:10:28"/>
    <m/>
    <x v="20"/>
  </r>
  <r>
    <d v="1899-12-30T00:44:15"/>
    <d v="1899-12-31T08:01:00"/>
    <d v="1900-01-01T00:03:00"/>
    <s v="13:10:29"/>
    <m/>
    <x v="20"/>
  </r>
  <r>
    <d v="1899-12-30T00:40:08"/>
    <d v="1899-12-31T08:01:00"/>
    <d v="1900-01-01T00:02:00"/>
    <s v="13:10:30"/>
    <m/>
    <x v="20"/>
  </r>
  <r>
    <d v="1899-12-30T00:39:06"/>
    <d v="1899-12-31T08:01:00"/>
    <d v="1900-01-01T00:02:00"/>
    <s v="13:10:31"/>
    <m/>
    <x v="20"/>
  </r>
  <r>
    <d v="1899-12-30T00:38:04"/>
    <d v="1899-12-31T08:01:00"/>
    <d v="1900-01-01T00:02:00"/>
    <s v="13:10:32"/>
    <m/>
    <x v="20"/>
  </r>
  <r>
    <d v="1899-12-30T00:33:57"/>
    <d v="1899-12-31T08:01:00"/>
    <d v="1900-01-01T00:02:00"/>
    <s v="13:10:33"/>
    <m/>
    <x v="20"/>
  </r>
  <r>
    <d v="1899-12-30T00:29:50"/>
    <d v="1899-12-31T08:01:00"/>
    <d v="1900-01-01T00:03:00"/>
    <s v="13:10:34"/>
    <m/>
    <x v="20"/>
  </r>
  <r>
    <d v="1899-12-30T00:26:45"/>
    <d v="1899-12-31T08:01:00"/>
    <d v="1900-01-01T00:03:00"/>
    <s v="13:10:35"/>
    <m/>
    <x v="20"/>
  </r>
  <r>
    <d v="1899-12-30T00:25:12"/>
    <d v="1899-12-31T08:01:00"/>
    <d v="1900-01-01T00:03:00"/>
    <s v="13:10:36"/>
    <m/>
    <x v="20"/>
  </r>
  <r>
    <d v="1899-12-30T00:19:02"/>
    <d v="1899-12-31T08:02:00"/>
    <d v="1900-01-01T00:03:00"/>
    <s v="13:10:37"/>
    <m/>
    <x v="20"/>
  </r>
  <r>
    <d v="1899-12-30T00:18:00"/>
    <d v="1899-12-31T08:02:00"/>
    <d v="1900-01-01T00:04:00"/>
    <s v="13:10:38"/>
    <m/>
    <x v="20"/>
  </r>
  <r>
    <d v="1899-12-30T00:00:00"/>
    <d v="1899-12-31T08:02:00"/>
    <d v="1900-01-01T00:04:00"/>
    <s v="13:10:39"/>
    <m/>
    <x v="20"/>
  </r>
  <r>
    <d v="1899-12-30T00:19:02"/>
    <d v="1899-12-31T08:02:00"/>
    <d v="1900-01-01T00:04:00"/>
    <s v="13:10:40"/>
    <m/>
    <x v="20"/>
  </r>
  <r>
    <d v="1899-12-30T00:00:00"/>
    <d v="1899-12-31T08:02:00"/>
    <d v="1900-01-01T00:05:00"/>
    <s v="13:10:41"/>
    <m/>
    <x v="20"/>
  </r>
  <r>
    <d v="1899-12-30T00:18:00"/>
    <d v="1899-12-31T08:02:00"/>
    <d v="1900-01-01T00:05:00"/>
    <s v="13:10:42"/>
    <m/>
    <x v="20"/>
  </r>
  <r>
    <d v="1899-12-30T00:00:00"/>
    <d v="1899-12-31T08:02:00"/>
    <d v="1900-01-01T00:06:00"/>
    <s v="13:10:43"/>
    <m/>
    <x v="20"/>
  </r>
  <r>
    <d v="1899-12-30T00:18:00"/>
    <d v="1899-12-31T08:02:00"/>
    <d v="1900-01-01T00:06:00"/>
    <s v="13:10:44"/>
    <m/>
    <x v="20"/>
  </r>
  <r>
    <d v="1899-12-30T00:00:00"/>
    <d v="1899-12-31T08:02:00"/>
    <d v="1900-01-01T00:07:00"/>
    <s v="13:10:45"/>
    <m/>
    <x v="20"/>
  </r>
  <r>
    <d v="1899-12-30T00:00:00"/>
    <d v="1899-12-31T08:02:00"/>
    <d v="1900-01-01T00:07:00"/>
    <s v="13:10:46"/>
    <m/>
    <x v="20"/>
  </r>
  <r>
    <d v="1899-12-30T00:00:00"/>
    <d v="1899-12-31T08:02:00"/>
    <d v="1900-01-01T00:07:00"/>
    <s v="13:10:47"/>
    <m/>
    <x v="20"/>
  </r>
  <r>
    <d v="1899-12-30T00:00:00"/>
    <d v="1899-12-31T08:02:00"/>
    <d v="1900-01-01T00:07:00"/>
    <s v="13:10:48"/>
    <m/>
    <x v="20"/>
  </r>
  <r>
    <d v="1899-12-30T00:00:00"/>
    <d v="1899-12-31T08:02:00"/>
    <d v="1900-01-01T00:07:00"/>
    <s v="13:10:49"/>
    <m/>
    <x v="20"/>
  </r>
  <r>
    <d v="1899-12-30T00:00:00"/>
    <d v="1899-12-31T08:02:00"/>
    <d v="1900-01-01T00:07:00"/>
    <s v="13:10:50"/>
    <m/>
    <x v="20"/>
  </r>
  <r>
    <d v="1899-12-30T00:00:00"/>
    <d v="1899-12-31T08:02:00"/>
    <d v="1900-01-01T00:07:00"/>
    <s v="13:10:51"/>
    <m/>
    <x v="20"/>
  </r>
  <r>
    <d v="1899-12-30T00:00:00"/>
    <d v="1899-12-31T08:02:00"/>
    <d v="1900-01-01T00:07:00"/>
    <s v="13:10:52"/>
    <m/>
    <x v="20"/>
  </r>
  <r>
    <d v="1899-12-30T00:00:00"/>
    <d v="1899-12-31T08:02:00"/>
    <d v="1900-01-01T00:07:00"/>
    <s v="13:10:53"/>
    <m/>
    <x v="20"/>
  </r>
  <r>
    <d v="1899-12-30T00:00:00"/>
    <d v="1899-12-31T08:02:00"/>
    <d v="1900-01-01T00:07:00"/>
    <s v="13:10:54"/>
    <m/>
    <x v="20"/>
  </r>
  <r>
    <d v="1899-12-30T00:00:00"/>
    <d v="1899-12-31T08:02:00"/>
    <d v="1900-01-01T00:07:00"/>
    <s v="13:10:55"/>
    <m/>
    <x v="20"/>
  </r>
  <r>
    <d v="1899-12-30T00:00:00"/>
    <d v="1899-12-31T08:02:00"/>
    <d v="1900-01-01T00:07:00"/>
    <s v="13:10:51"/>
    <m/>
    <x v="20"/>
  </r>
  <r>
    <d v="1899-12-30T00:00:00"/>
    <d v="1899-12-31T08:02:00"/>
    <d v="1900-01-01T00:07:00"/>
    <s v="13:10:52"/>
    <m/>
    <x v="20"/>
  </r>
  <r>
    <d v="1899-12-30T00:00:00"/>
    <d v="1899-12-31T08:02:00"/>
    <d v="1900-01-01T00:07:00"/>
    <s v="13:10:53"/>
    <m/>
    <x v="20"/>
  </r>
  <r>
    <d v="1899-12-30T00:00:00"/>
    <d v="1899-12-31T08:02:00"/>
    <d v="1900-01-01T00:07:00"/>
    <s v="13:10:54"/>
    <m/>
    <x v="20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7">
  <r>
    <x v="0"/>
    <n v="35.57"/>
  </r>
  <r>
    <x v="0"/>
    <n v="32.79"/>
  </r>
  <r>
    <x v="0"/>
    <n v="32.72"/>
  </r>
  <r>
    <x v="0"/>
    <n v="32.159999999999997"/>
  </r>
  <r>
    <x v="0"/>
    <n v="31.65"/>
  </r>
  <r>
    <x v="0"/>
    <n v="31.57"/>
  </r>
  <r>
    <x v="0"/>
    <n v="31.53"/>
  </r>
  <r>
    <x v="0"/>
    <n v="31.53"/>
  </r>
  <r>
    <x v="0"/>
    <n v="31.69"/>
  </r>
  <r>
    <x v="0"/>
    <n v="31.81"/>
  </r>
  <r>
    <x v="0"/>
    <n v="31.53"/>
  </r>
  <r>
    <x v="0"/>
    <n v="31.81"/>
  </r>
  <r>
    <x v="0"/>
    <n v="31.73"/>
  </r>
  <r>
    <x v="1"/>
    <n v="31.73"/>
  </r>
  <r>
    <x v="1"/>
    <n v="31.56"/>
  </r>
  <r>
    <x v="1"/>
    <n v="31.49"/>
  </r>
  <r>
    <x v="1"/>
    <n v="31.41"/>
  </r>
  <r>
    <x v="1"/>
    <n v="31.27"/>
  </r>
  <r>
    <x v="1"/>
    <n v="30.31"/>
  </r>
  <r>
    <x v="1"/>
    <n v="31.27"/>
  </r>
  <r>
    <x v="1"/>
    <n v="31.27"/>
  </r>
  <r>
    <x v="1"/>
    <n v="31.27"/>
  </r>
  <r>
    <x v="1"/>
    <n v="31.41"/>
  </r>
  <r>
    <x v="1"/>
    <n v="31.45"/>
  </r>
  <r>
    <x v="1"/>
    <n v="31.6"/>
  </r>
  <r>
    <x v="1"/>
    <n v="31.89"/>
  </r>
  <r>
    <x v="1"/>
    <n v="32.020000000000003"/>
  </r>
  <r>
    <x v="1"/>
    <n v="32.119999999999997"/>
  </r>
  <r>
    <x v="1"/>
    <n v="32.119999999999997"/>
  </r>
  <r>
    <x v="1"/>
    <n v="32.270000000000003"/>
  </r>
  <r>
    <x v="1"/>
    <n v="32.22"/>
  </r>
  <r>
    <x v="1"/>
    <n v="32.6"/>
  </r>
  <r>
    <x v="1"/>
    <n v="32.85"/>
  </r>
  <r>
    <x v="1"/>
    <n v="33.130000000000003"/>
  </r>
  <r>
    <x v="1"/>
    <n v="32.979999999999997"/>
  </r>
  <r>
    <x v="1"/>
    <n v="33.36"/>
  </r>
  <r>
    <x v="1"/>
    <n v="33.28"/>
  </r>
  <r>
    <x v="1"/>
    <n v="35.630000000000003"/>
  </r>
  <r>
    <x v="1"/>
    <n v="33.36"/>
  </r>
  <r>
    <x v="1"/>
    <n v="35.630000000000003"/>
  </r>
  <r>
    <x v="1"/>
    <n v="35.630000000000003"/>
  </r>
  <r>
    <x v="1"/>
    <n v="35.630000000000003"/>
  </r>
  <r>
    <x v="1"/>
    <n v="35.630000000000003"/>
  </r>
  <r>
    <x v="1"/>
    <n v="33.36"/>
  </r>
  <r>
    <x v="1"/>
    <n v="31.9"/>
  </r>
  <r>
    <x v="1"/>
    <n v="30.09"/>
  </r>
  <r>
    <x v="1"/>
    <n v="30.24"/>
  </r>
  <r>
    <x v="1"/>
    <n v="30.21"/>
  </r>
  <r>
    <x v="1"/>
    <n v="30.35"/>
  </r>
  <r>
    <x v="1"/>
    <n v="30.01"/>
  </r>
  <r>
    <x v="1"/>
    <n v="31.18"/>
  </r>
  <r>
    <x v="1"/>
    <n v="31.25"/>
  </r>
  <r>
    <x v="1"/>
    <n v="31.18"/>
  </r>
  <r>
    <x v="1"/>
    <n v="31.04"/>
  </r>
  <r>
    <x v="1"/>
    <n v="31.43"/>
  </r>
  <r>
    <x v="1"/>
    <n v="30.96"/>
  </r>
  <r>
    <x v="1"/>
    <n v="30.96"/>
  </r>
  <r>
    <x v="1"/>
    <n v="30.96"/>
  </r>
  <r>
    <x v="1"/>
    <n v="30.89"/>
  </r>
  <r>
    <x v="1"/>
    <n v="31.34"/>
  </r>
  <r>
    <x v="1"/>
    <n v="31.3"/>
  </r>
  <r>
    <x v="1"/>
    <n v="31.11"/>
  </r>
  <r>
    <x v="1"/>
    <n v="31"/>
  </r>
  <r>
    <x v="1"/>
    <n v="30.76"/>
  </r>
  <r>
    <x v="1"/>
    <n v="30.36"/>
  </r>
  <r>
    <x v="1"/>
    <n v="30.32"/>
  </r>
  <r>
    <x v="1"/>
    <n v="30.3"/>
  </r>
  <r>
    <x v="1"/>
    <n v="30.31"/>
  </r>
  <r>
    <x v="1"/>
    <n v="30.3"/>
  </r>
  <r>
    <x v="1"/>
    <n v="30.32"/>
  </r>
  <r>
    <x v="1"/>
    <n v="30.37"/>
  </r>
  <r>
    <x v="1"/>
    <n v="30.41"/>
  </r>
  <r>
    <x v="1"/>
    <n v="30.36"/>
  </r>
  <r>
    <x v="2"/>
    <n v="30.41"/>
  </r>
  <r>
    <x v="2"/>
    <n v="30.26"/>
  </r>
  <r>
    <x v="2"/>
    <n v="30.21"/>
  </r>
  <r>
    <x v="2"/>
    <n v="30.23"/>
  </r>
  <r>
    <x v="2"/>
    <n v="30.32"/>
  </r>
  <r>
    <x v="2"/>
    <n v="30.35"/>
  </r>
  <r>
    <x v="2"/>
    <n v="30.27"/>
  </r>
  <r>
    <x v="2"/>
    <n v="30.37"/>
  </r>
  <r>
    <x v="2"/>
    <n v="30.4"/>
  </r>
  <r>
    <x v="2"/>
    <n v="30.38"/>
  </r>
  <r>
    <x v="2"/>
    <n v="30.36"/>
  </r>
  <r>
    <x v="2"/>
    <n v="30.29"/>
  </r>
  <r>
    <x v="2"/>
    <n v="30.16"/>
  </r>
  <r>
    <x v="2"/>
    <n v="30.24"/>
  </r>
  <r>
    <x v="2"/>
    <n v="30.25"/>
  </r>
  <r>
    <x v="2"/>
    <n v="30.3"/>
  </r>
  <r>
    <x v="2"/>
    <n v="30.69"/>
  </r>
  <r>
    <x v="2"/>
    <n v="30.71"/>
  </r>
  <r>
    <x v="2"/>
    <n v="30.6"/>
  </r>
  <r>
    <x v="2"/>
    <n v="30.67"/>
  </r>
  <r>
    <x v="2"/>
    <n v="30.79"/>
  </r>
  <r>
    <x v="2"/>
    <n v="30.69"/>
  </r>
  <r>
    <x v="2"/>
    <n v="30.28"/>
  </r>
  <r>
    <x v="2"/>
    <n v="30.19"/>
  </r>
  <r>
    <x v="2"/>
    <n v="30.15"/>
  </r>
  <r>
    <x v="2"/>
    <n v="30.17"/>
  </r>
  <r>
    <x v="2"/>
    <n v="30.2"/>
  </r>
  <r>
    <x v="2"/>
    <n v="30.23"/>
  </r>
  <r>
    <x v="2"/>
    <n v="30.26"/>
  </r>
  <r>
    <x v="2"/>
    <n v="30.24"/>
  </r>
  <r>
    <x v="2"/>
    <n v="30.21"/>
  </r>
  <r>
    <x v="2"/>
    <n v="30.29"/>
  </r>
  <r>
    <x v="2"/>
    <n v="30.3"/>
  </r>
  <r>
    <x v="2"/>
    <n v="30.58"/>
  </r>
  <r>
    <x v="2"/>
    <n v="30.68"/>
  </r>
  <r>
    <x v="2"/>
    <n v="30.77"/>
  </r>
  <r>
    <x v="2"/>
    <n v="31.05"/>
  </r>
  <r>
    <x v="2"/>
    <n v="30.71"/>
  </r>
  <r>
    <x v="2"/>
    <n v="30.81"/>
  </r>
  <r>
    <x v="2"/>
    <n v="30.91"/>
  </r>
  <r>
    <x v="2"/>
    <n v="31.05"/>
  </r>
  <r>
    <x v="2"/>
    <n v="32.29"/>
  </r>
  <r>
    <x v="2"/>
    <n v="32.57"/>
  </r>
  <r>
    <x v="2"/>
    <n v="32.72"/>
  </r>
  <r>
    <x v="2"/>
    <n v="33.090000000000003"/>
  </r>
  <r>
    <x v="2"/>
    <n v="33.29"/>
  </r>
  <r>
    <x v="2"/>
    <n v="33.79"/>
  </r>
  <r>
    <x v="2"/>
    <n v="34.200000000000003"/>
  </r>
  <r>
    <x v="2"/>
    <n v="36.479999999999997"/>
  </r>
  <r>
    <x v="2"/>
    <n v="36.479999999999997"/>
  </r>
  <r>
    <x v="2"/>
    <n v="36.479999999999997"/>
  </r>
  <r>
    <x v="2"/>
    <n v="36.479999999999997"/>
  </r>
  <r>
    <x v="2"/>
    <n v="33.99"/>
  </r>
  <r>
    <x v="2"/>
    <n v="33.92"/>
  </r>
  <r>
    <x v="2"/>
    <n v="36.479999999999997"/>
  </r>
  <r>
    <x v="2"/>
    <n v="33.79"/>
  </r>
  <r>
    <x v="2"/>
    <n v="33.06"/>
  </r>
  <r>
    <x v="2"/>
    <n v="32.72"/>
  </r>
  <r>
    <x v="2"/>
    <n v="32.47"/>
  </r>
  <r>
    <x v="2"/>
    <n v="31.14"/>
  </r>
  <r>
    <x v="3"/>
    <n v="31.03"/>
  </r>
  <r>
    <x v="3"/>
    <n v="30.92"/>
  </r>
  <r>
    <x v="3"/>
    <n v="31.28"/>
  </r>
  <r>
    <x v="3"/>
    <n v="30.87"/>
  </r>
  <r>
    <x v="3"/>
    <n v="30.89"/>
  </r>
  <r>
    <x v="3"/>
    <n v="31.12"/>
  </r>
  <r>
    <x v="3"/>
    <n v="30.98"/>
  </r>
  <r>
    <x v="3"/>
    <n v="30.8"/>
  </r>
  <r>
    <x v="3"/>
    <n v="30.78"/>
  </r>
  <r>
    <x v="3"/>
    <n v="30.76"/>
  </r>
  <r>
    <x v="3"/>
    <n v="30.69"/>
  </r>
  <r>
    <x v="3"/>
    <n v="30.73"/>
  </r>
  <r>
    <x v="3"/>
    <n v="30.9"/>
  </r>
  <r>
    <x v="3"/>
    <n v="30.99"/>
  </r>
  <r>
    <x v="3"/>
    <n v="31"/>
  </r>
  <r>
    <x v="3"/>
    <n v="31"/>
  </r>
  <r>
    <x v="3"/>
    <n v="30.93"/>
  </r>
  <r>
    <x v="3"/>
    <n v="31.08"/>
  </r>
  <r>
    <x v="3"/>
    <n v="31.12"/>
  </r>
  <r>
    <x v="3"/>
    <n v="31.2"/>
  </r>
  <r>
    <x v="3"/>
    <n v="31.28"/>
  </r>
  <r>
    <x v="3"/>
    <n v="30.8"/>
  </r>
  <r>
    <x v="3"/>
    <n v="30.85"/>
  </r>
  <r>
    <x v="3"/>
    <n v="30.88"/>
  </r>
  <r>
    <x v="3"/>
    <n v="30.9"/>
  </r>
  <r>
    <x v="3"/>
    <n v="30.87"/>
  </r>
  <r>
    <x v="3"/>
    <n v="30.86"/>
  </r>
  <r>
    <x v="3"/>
    <n v="30.83"/>
  </r>
  <r>
    <x v="3"/>
    <n v="30.89"/>
  </r>
  <r>
    <x v="3"/>
    <n v="30.89"/>
  </r>
  <r>
    <x v="3"/>
    <n v="30.97"/>
  </r>
  <r>
    <x v="3"/>
    <n v="30.98"/>
  </r>
  <r>
    <x v="3"/>
    <n v="31.18"/>
  </r>
  <r>
    <x v="3"/>
    <n v="30.85"/>
  </r>
  <r>
    <x v="3"/>
    <n v="30.99"/>
  </r>
  <r>
    <x v="3"/>
    <n v="31.15"/>
  </r>
  <r>
    <x v="3"/>
    <n v="31.17"/>
  </r>
  <r>
    <x v="3"/>
    <n v="30.96"/>
  </r>
  <r>
    <x v="3"/>
    <n v="31.04"/>
  </r>
  <r>
    <x v="3"/>
    <n v="30.8"/>
  </r>
  <r>
    <x v="3"/>
    <n v="30.8"/>
  </r>
  <r>
    <x v="3"/>
    <n v="30.89"/>
  </r>
  <r>
    <x v="3"/>
    <n v="30.94"/>
  </r>
  <r>
    <x v="3"/>
    <n v="31.18"/>
  </r>
  <r>
    <x v="3"/>
    <n v="30.8"/>
  </r>
  <r>
    <x v="3"/>
    <n v="30.99"/>
  </r>
  <r>
    <x v="3"/>
    <n v="31.15"/>
  </r>
  <r>
    <x v="3"/>
    <n v="32.25"/>
  </r>
  <r>
    <x v="3"/>
    <n v="32.799999999999997"/>
  </r>
  <r>
    <x v="3"/>
    <n v="33.85"/>
  </r>
  <r>
    <x v="3"/>
    <n v="33.85"/>
  </r>
  <r>
    <x v="3"/>
    <n v="33.369999999999997"/>
  </r>
  <r>
    <x v="3"/>
    <n v="32.979999999999997"/>
  </r>
  <r>
    <x v="3"/>
    <n v="32.85"/>
  </r>
  <r>
    <x v="3"/>
    <n v="32.76"/>
  </r>
  <r>
    <x v="3"/>
    <n v="32.85"/>
  </r>
  <r>
    <x v="3"/>
    <n v="32.61"/>
  </r>
  <r>
    <x v="3"/>
    <n v="32.39"/>
  </r>
  <r>
    <x v="3"/>
    <n v="32.36"/>
  </r>
  <r>
    <x v="3"/>
    <n v="32.22"/>
  </r>
  <r>
    <x v="4"/>
    <n v="31.16"/>
  </r>
  <r>
    <x v="4"/>
    <n v="33.43"/>
  </r>
  <r>
    <x v="4"/>
    <n v="33.99"/>
  </r>
  <r>
    <x v="4"/>
    <n v="32.53"/>
  </r>
  <r>
    <x v="4"/>
    <n v="31.03"/>
  </r>
  <r>
    <x v="4"/>
    <n v="30.58"/>
  </r>
  <r>
    <x v="4"/>
    <n v="30.12"/>
  </r>
  <r>
    <x v="4"/>
    <n v="30.22"/>
  </r>
  <r>
    <x v="4"/>
    <n v="30.28"/>
  </r>
  <r>
    <x v="4"/>
    <n v="30.23"/>
  </r>
  <r>
    <x v="4"/>
    <n v="30.21"/>
  </r>
  <r>
    <x v="4"/>
    <n v="29.87"/>
  </r>
  <r>
    <x v="4"/>
    <n v="29.84"/>
  </r>
  <r>
    <x v="4"/>
    <n v="29.85"/>
  </r>
  <r>
    <x v="4"/>
    <n v="29.83"/>
  </r>
  <r>
    <x v="4"/>
    <n v="29.85"/>
  </r>
  <r>
    <x v="4"/>
    <n v="29.85"/>
  </r>
  <r>
    <x v="5"/>
    <n v="32.78"/>
  </r>
  <r>
    <x v="5"/>
    <n v="32.78"/>
  </r>
  <r>
    <x v="5"/>
    <n v="32.44"/>
  </r>
  <r>
    <x v="5"/>
    <n v="31.98"/>
  </r>
  <r>
    <x v="5"/>
    <n v="31.38"/>
  </r>
  <r>
    <x v="5"/>
    <n v="31.23"/>
  </r>
  <r>
    <x v="5"/>
    <n v="31.12"/>
  </r>
  <r>
    <x v="5"/>
    <n v="31.12"/>
  </r>
  <r>
    <x v="5"/>
    <n v="31.33"/>
  </r>
  <r>
    <x v="5"/>
    <n v="31.08"/>
  </r>
  <r>
    <x v="5"/>
    <n v="31.49"/>
  </r>
  <r>
    <x v="5"/>
    <n v="31.67"/>
  </r>
  <r>
    <x v="5"/>
    <n v="31.85"/>
  </r>
  <r>
    <x v="5"/>
    <n v="31.85"/>
  </r>
  <r>
    <x v="5"/>
    <n v="32"/>
  </r>
  <r>
    <x v="5"/>
    <n v="32.159999999999997"/>
  </r>
  <r>
    <x v="5"/>
    <n v="32.39"/>
  </r>
  <r>
    <x v="5"/>
    <n v="32.51"/>
  </r>
  <r>
    <x v="5"/>
    <n v="32.64"/>
  </r>
  <r>
    <x v="5"/>
    <n v="32.85"/>
  </r>
  <r>
    <x v="5"/>
    <n v="35.450000000000003"/>
  </r>
  <r>
    <x v="5"/>
    <n v="35.450000000000003"/>
  </r>
  <r>
    <x v="5"/>
    <n v="35.450000000000003"/>
  </r>
  <r>
    <x v="5"/>
    <n v="33.15"/>
  </r>
  <r>
    <x v="5"/>
    <n v="33.15"/>
  </r>
  <r>
    <x v="5"/>
    <n v="35.450000000000003"/>
  </r>
  <r>
    <x v="5"/>
    <n v="33.15"/>
  </r>
  <r>
    <x v="5"/>
    <n v="35.450000000000003"/>
  </r>
  <r>
    <x v="5"/>
    <n v="35.450000000000003"/>
  </r>
  <r>
    <x v="5"/>
    <n v="35.46"/>
  </r>
  <r>
    <x v="5"/>
    <n v="35.46"/>
  </r>
  <r>
    <x v="5"/>
    <n v="35.479999999999997"/>
  </r>
  <r>
    <x v="5"/>
    <n v="35.479999999999997"/>
  </r>
  <r>
    <x v="5"/>
    <n v="35.479999999999997"/>
  </r>
  <r>
    <x v="5"/>
    <n v="35.479999999999997"/>
  </r>
  <r>
    <x v="5"/>
    <n v="35.479999999999997"/>
  </r>
  <r>
    <x v="5"/>
    <n v="35.479999999999997"/>
  </r>
  <r>
    <x v="5"/>
    <n v="35.479999999999997"/>
  </r>
  <r>
    <x v="5"/>
    <n v="35.479999999999997"/>
  </r>
  <r>
    <x v="5"/>
    <n v="35.479999999999997"/>
  </r>
  <r>
    <x v="5"/>
    <n v="35.479999999999997"/>
  </r>
  <r>
    <x v="5"/>
    <n v="35.479999999999997"/>
  </r>
  <r>
    <x v="5"/>
    <n v="35.479999999999997"/>
  </r>
  <r>
    <x v="5"/>
    <n v="35.479999999999997"/>
  </r>
  <r>
    <x v="5"/>
    <n v="35.479999999999997"/>
  </r>
  <r>
    <x v="5"/>
    <n v="35.479999999999997"/>
  </r>
  <r>
    <x v="5"/>
    <n v="35.479999999999997"/>
  </r>
  <r>
    <x v="5"/>
    <n v="35.479999999999997"/>
  </r>
  <r>
    <x v="5"/>
    <n v="35.479999999999997"/>
  </r>
  <r>
    <x v="5"/>
    <n v="35.479999999999997"/>
  </r>
  <r>
    <x v="5"/>
    <n v="35.479999999999997"/>
  </r>
  <r>
    <x v="5"/>
    <n v="35.479999999999997"/>
  </r>
  <r>
    <x v="5"/>
    <n v="35.479999999999997"/>
  </r>
  <r>
    <x v="5"/>
    <n v="35.49"/>
  </r>
  <r>
    <x v="5"/>
    <n v="35.49"/>
  </r>
  <r>
    <x v="5"/>
    <n v="35.49"/>
  </r>
  <r>
    <x v="5"/>
    <n v="35.49"/>
  </r>
  <r>
    <x v="5"/>
    <n v="35.49"/>
  </r>
  <r>
    <x v="5"/>
    <n v="35.49"/>
  </r>
  <r>
    <x v="5"/>
    <n v="35.49"/>
  </r>
  <r>
    <x v="6"/>
    <n v="35.49"/>
  </r>
  <r>
    <x v="6"/>
    <n v="35.49"/>
  </r>
  <r>
    <x v="6"/>
    <n v="35.49"/>
  </r>
  <r>
    <x v="6"/>
    <n v="35.49"/>
  </r>
  <r>
    <x v="6"/>
    <n v="35.49"/>
  </r>
  <r>
    <x v="6"/>
    <n v="35.49"/>
  </r>
  <r>
    <x v="6"/>
    <n v="35.49"/>
  </r>
  <r>
    <x v="6"/>
    <n v="35.49"/>
  </r>
  <r>
    <x v="6"/>
    <n v="35.49"/>
  </r>
  <r>
    <x v="6"/>
    <n v="35.49"/>
  </r>
  <r>
    <x v="6"/>
    <n v="35.49"/>
  </r>
  <r>
    <x v="6"/>
    <n v="35.49"/>
  </r>
  <r>
    <x v="6"/>
    <n v="35.49"/>
  </r>
  <r>
    <x v="6"/>
    <n v="35.49"/>
  </r>
  <r>
    <x v="6"/>
    <n v="35.49"/>
  </r>
  <r>
    <x v="6"/>
    <n v="35.49"/>
  </r>
  <r>
    <x v="6"/>
    <n v="35.49"/>
  </r>
  <r>
    <x v="6"/>
    <n v="35.49"/>
  </r>
  <r>
    <x v="6"/>
    <n v="35.49"/>
  </r>
  <r>
    <x v="6"/>
    <n v="35.49"/>
  </r>
  <r>
    <x v="6"/>
    <n v="35.49"/>
  </r>
  <r>
    <x v="6"/>
    <n v="35.49"/>
  </r>
  <r>
    <x v="6"/>
    <n v="35.49"/>
  </r>
  <r>
    <x v="6"/>
    <n v="35.49"/>
  </r>
  <r>
    <x v="6"/>
    <n v="35.49"/>
  </r>
  <r>
    <x v="6"/>
    <n v="33.19"/>
  </r>
  <r>
    <x v="6"/>
    <n v="32.549999999999997"/>
  </r>
  <r>
    <x v="6"/>
    <n v="32.090000000000003"/>
  </r>
  <r>
    <x v="6"/>
    <n v="31.94"/>
  </r>
  <r>
    <x v="6"/>
    <n v="31.66"/>
  </r>
  <r>
    <x v="6"/>
    <n v="31.61"/>
  </r>
  <r>
    <x v="6"/>
    <n v="31.74"/>
  </r>
  <r>
    <x v="6"/>
    <n v="31.69"/>
  </r>
  <r>
    <x v="6"/>
    <n v="31.52"/>
  </r>
  <r>
    <x v="6"/>
    <n v="31.52"/>
  </r>
  <r>
    <x v="6"/>
    <n v="31.4"/>
  </r>
  <r>
    <x v="6"/>
    <n v="31.44"/>
  </r>
  <r>
    <x v="6"/>
    <n v="31.44"/>
  </r>
  <r>
    <x v="6"/>
    <n v="31.29"/>
  </r>
  <r>
    <x v="6"/>
    <n v="31.22"/>
  </r>
  <r>
    <x v="6"/>
    <n v="31.22"/>
  </r>
  <r>
    <x v="6"/>
    <n v="31.22"/>
  </r>
  <r>
    <x v="6"/>
    <n v="30.17"/>
  </r>
  <r>
    <x v="6"/>
    <n v="30.17"/>
  </r>
  <r>
    <x v="6"/>
    <n v="30.17"/>
  </r>
  <r>
    <x v="6"/>
    <n v="30.05"/>
  </r>
  <r>
    <x v="6"/>
    <n v="29.87"/>
  </r>
  <r>
    <x v="6"/>
    <n v="30.17"/>
  </r>
  <r>
    <x v="6"/>
    <n v="30.09"/>
  </r>
  <r>
    <x v="6"/>
    <n v="30.2"/>
  </r>
  <r>
    <x v="6"/>
    <n v="29.78"/>
  </r>
  <r>
    <x v="6"/>
    <n v="29.8"/>
  </r>
  <r>
    <x v="6"/>
    <n v="30.01"/>
  </r>
  <r>
    <x v="6"/>
    <n v="29.96"/>
  </r>
  <r>
    <x v="6"/>
    <n v="29.88"/>
  </r>
  <r>
    <x v="6"/>
    <n v="30"/>
  </r>
  <r>
    <x v="6"/>
    <n v="29.72"/>
  </r>
  <r>
    <x v="6"/>
    <n v="29.75"/>
  </r>
  <r>
    <x v="6"/>
    <n v="29.83"/>
  </r>
  <r>
    <x v="6"/>
    <n v="29.87"/>
  </r>
  <r>
    <x v="7"/>
    <n v="29.83"/>
  </r>
  <r>
    <x v="7"/>
    <n v="29.78"/>
  </r>
  <r>
    <x v="7"/>
    <n v="29.76"/>
  </r>
  <r>
    <x v="7"/>
    <n v="29.83"/>
  </r>
  <r>
    <x v="7"/>
    <n v="29.92"/>
  </r>
  <r>
    <x v="7"/>
    <n v="29.85"/>
  </r>
  <r>
    <x v="7"/>
    <n v="29.71"/>
  </r>
  <r>
    <x v="7"/>
    <n v="29.75"/>
  </r>
  <r>
    <x v="7"/>
    <n v="29.75"/>
  </r>
  <r>
    <x v="7"/>
    <n v="29.77"/>
  </r>
  <r>
    <x v="7"/>
    <n v="29.86"/>
  </r>
  <r>
    <x v="7"/>
    <n v="29.91"/>
  </r>
  <r>
    <x v="7"/>
    <n v="29.99"/>
  </r>
  <r>
    <x v="7"/>
    <n v="30.07"/>
  </r>
  <r>
    <x v="7"/>
    <n v="30.14"/>
  </r>
  <r>
    <x v="7"/>
    <n v="30.13"/>
  </r>
  <r>
    <x v="7"/>
    <n v="31.04"/>
  </r>
  <r>
    <x v="7"/>
    <n v="31.04"/>
  </r>
  <r>
    <x v="7"/>
    <n v="31.22"/>
  </r>
  <r>
    <x v="7"/>
    <n v="31.07"/>
  </r>
  <r>
    <x v="7"/>
    <n v="31.33"/>
  </r>
  <r>
    <x v="7"/>
    <n v="31.37"/>
  </r>
  <r>
    <x v="7"/>
    <n v="31.49"/>
  </r>
  <r>
    <x v="7"/>
    <n v="31.45"/>
  </r>
  <r>
    <x v="7"/>
    <n v="31.54"/>
  </r>
  <r>
    <x v="7"/>
    <n v="31.54"/>
  </r>
  <r>
    <x v="7"/>
    <n v="31.49"/>
  </r>
  <r>
    <x v="7"/>
    <n v="31.37"/>
  </r>
  <r>
    <x v="7"/>
    <n v="31.22"/>
  </r>
  <r>
    <x v="7"/>
    <n v="31.04"/>
  </r>
  <r>
    <x v="7"/>
    <n v="30.14"/>
  </r>
  <r>
    <x v="7"/>
    <n v="30.06"/>
  </r>
  <r>
    <x v="7"/>
    <n v="29.97"/>
  </r>
  <r>
    <x v="7"/>
    <n v="29.88"/>
  </r>
  <r>
    <x v="7"/>
    <n v="29.82"/>
  </r>
  <r>
    <x v="7"/>
    <n v="30.16"/>
  </r>
  <r>
    <x v="7"/>
    <n v="30.06"/>
  </r>
  <r>
    <x v="7"/>
    <n v="29.99"/>
  </r>
  <r>
    <x v="7"/>
    <n v="30.03"/>
  </r>
  <r>
    <x v="7"/>
    <n v="29.71"/>
  </r>
  <r>
    <x v="7"/>
    <n v="30.15"/>
  </r>
  <r>
    <x v="7"/>
    <n v="30.06"/>
  </r>
  <r>
    <x v="7"/>
    <n v="29.82"/>
  </r>
  <r>
    <x v="7"/>
    <n v="29.62"/>
  </r>
  <r>
    <x v="7"/>
    <n v="29.22"/>
  </r>
  <r>
    <x v="7"/>
    <n v="29.16"/>
  </r>
  <r>
    <x v="7"/>
    <n v="29.15"/>
  </r>
  <r>
    <x v="7"/>
    <n v="29.2"/>
  </r>
  <r>
    <x v="7"/>
    <n v="29.12"/>
  </r>
  <r>
    <x v="7"/>
    <n v="29.56"/>
  </r>
  <r>
    <x v="7"/>
    <n v="29.17"/>
  </r>
  <r>
    <x v="7"/>
    <n v="29.67"/>
  </r>
  <r>
    <x v="7"/>
    <n v="29.85"/>
  </r>
  <r>
    <x v="7"/>
    <n v="29.8"/>
  </r>
  <r>
    <x v="7"/>
    <n v="29.52"/>
  </r>
  <r>
    <x v="7"/>
    <n v="29.77"/>
  </r>
  <r>
    <x v="7"/>
    <n v="29.94"/>
  </r>
  <r>
    <x v="7"/>
    <n v="29.88"/>
  </r>
  <r>
    <x v="7"/>
    <n v="30.08"/>
  </r>
  <r>
    <x v="7"/>
    <n v="29.77"/>
  </r>
  <r>
    <x v="8"/>
    <n v="29.86"/>
  </r>
  <r>
    <x v="8"/>
    <n v="29.87"/>
  </r>
  <r>
    <x v="8"/>
    <n v="29.94"/>
  </r>
  <r>
    <x v="8"/>
    <n v="30.13"/>
  </r>
  <r>
    <x v="8"/>
    <n v="31.7"/>
  </r>
  <r>
    <x v="8"/>
    <n v="32.04"/>
  </r>
  <r>
    <x v="8"/>
    <n v="33.06"/>
  </r>
  <r>
    <x v="8"/>
    <n v="35.450000000000003"/>
  </r>
  <r>
    <x v="8"/>
    <n v="32.1"/>
  </r>
  <r>
    <x v="8"/>
    <n v="31.89"/>
  </r>
  <r>
    <x v="8"/>
    <n v="32.92"/>
  </r>
  <r>
    <x v="8"/>
    <n v="33.24"/>
  </r>
  <r>
    <x v="8"/>
    <n v="33.340000000000003"/>
  </r>
  <r>
    <x v="8"/>
    <n v="33.99"/>
  </r>
  <r>
    <x v="8"/>
    <n v="34.28"/>
  </r>
  <r>
    <x v="8"/>
    <n v="33.92"/>
  </r>
  <r>
    <x v="8"/>
    <n v="36.479999999999997"/>
  </r>
  <r>
    <x v="9"/>
    <n v="30.4"/>
  </r>
  <r>
    <x v="9"/>
    <n v="30.39"/>
  </r>
  <r>
    <x v="9"/>
    <n v="30.64"/>
  </r>
  <r>
    <x v="9"/>
    <n v="30.65"/>
  </r>
  <r>
    <x v="9"/>
    <n v="30.75"/>
  </r>
  <r>
    <x v="9"/>
    <n v="30.77"/>
  </r>
  <r>
    <x v="9"/>
    <n v="30.75"/>
  </r>
  <r>
    <x v="9"/>
    <n v="30.77"/>
  </r>
  <r>
    <x v="9"/>
    <n v="30.78"/>
  </r>
  <r>
    <x v="9"/>
    <n v="30.84"/>
  </r>
  <r>
    <x v="9"/>
    <n v="30.98"/>
  </r>
  <r>
    <x v="9"/>
    <n v="31.08"/>
  </r>
  <r>
    <x v="9"/>
    <n v="30.81"/>
  </r>
  <r>
    <x v="9"/>
    <n v="30.93"/>
  </r>
  <r>
    <x v="9"/>
    <n v="31.06"/>
  </r>
  <r>
    <x v="9"/>
    <n v="32.29"/>
  </r>
  <r>
    <x v="9"/>
    <n v="32.64"/>
  </r>
  <r>
    <x v="10"/>
    <n v="32.840000000000003"/>
  </r>
  <r>
    <x v="10"/>
    <n v="33.15"/>
  </r>
  <r>
    <x v="10"/>
    <n v="33.409999999999997"/>
  </r>
  <r>
    <x v="10"/>
    <n v="33.75"/>
  </r>
  <r>
    <x v="10"/>
    <n v="34.17"/>
  </r>
  <r>
    <x v="10"/>
    <n v="34.24"/>
  </r>
  <r>
    <x v="10"/>
    <n v="36.56"/>
  </r>
  <r>
    <x v="10"/>
    <n v="34.29"/>
  </r>
  <r>
    <x v="10"/>
    <n v="36.56"/>
  </r>
  <r>
    <x v="10"/>
    <n v="36.56"/>
  </r>
  <r>
    <x v="10"/>
    <n v="36.56"/>
  </r>
  <r>
    <x v="10"/>
    <n v="36.56"/>
  </r>
  <r>
    <x v="10"/>
    <n v="36.56"/>
  </r>
  <r>
    <x v="10"/>
    <n v="36.56"/>
  </r>
  <r>
    <x v="10"/>
    <n v="36.56"/>
  </r>
  <r>
    <x v="10"/>
    <n v="36.56"/>
  </r>
  <r>
    <x v="10"/>
    <n v="36.56"/>
  </r>
  <r>
    <x v="10"/>
    <n v="36.56"/>
  </r>
  <r>
    <x v="10"/>
    <n v="33.65"/>
  </r>
  <r>
    <x v="10"/>
    <n v="33.76"/>
  </r>
  <r>
    <x v="10"/>
    <n v="33.340000000000003"/>
  </r>
  <r>
    <x v="10"/>
    <n v="33.39"/>
  </r>
  <r>
    <x v="10"/>
    <n v="33.200000000000003"/>
  </r>
  <r>
    <x v="10"/>
    <n v="32.82"/>
  </r>
  <r>
    <x v="10"/>
    <n v="31.39"/>
  </r>
  <r>
    <x v="10"/>
    <n v="31.26"/>
  </r>
  <r>
    <x v="10"/>
    <n v="31.34"/>
  </r>
  <r>
    <x v="10"/>
    <n v="31.26"/>
  </r>
  <r>
    <x v="10"/>
    <n v="31.05"/>
  </r>
  <r>
    <x v="10"/>
    <n v="30.82"/>
  </r>
  <r>
    <x v="10"/>
    <n v="31.11"/>
  </r>
  <r>
    <x v="10"/>
    <n v="30.99"/>
  </r>
  <r>
    <x v="10"/>
    <n v="30.85"/>
  </r>
  <r>
    <x v="10"/>
    <n v="30.78"/>
  </r>
  <r>
    <x v="10"/>
    <n v="30.32"/>
  </r>
  <r>
    <x v="10"/>
    <n v="30.3"/>
  </r>
  <r>
    <x v="10"/>
    <n v="30.24"/>
  </r>
  <r>
    <x v="10"/>
    <n v="30.26"/>
  </r>
  <r>
    <x v="10"/>
    <n v="30.24"/>
  </r>
  <r>
    <x v="10"/>
    <n v="30.21"/>
  </r>
  <r>
    <x v="10"/>
    <n v="30.33"/>
  </r>
  <r>
    <x v="10"/>
    <n v="30.3"/>
  </r>
  <r>
    <x v="10"/>
    <n v="30.14"/>
  </r>
  <r>
    <x v="10"/>
    <n v="30.13"/>
  </r>
  <r>
    <x v="10"/>
    <n v="30"/>
  </r>
  <r>
    <x v="10"/>
    <n v="30.12"/>
  </r>
  <r>
    <x v="10"/>
    <n v="30.07"/>
  </r>
  <r>
    <x v="10"/>
    <n v="29.9"/>
  </r>
  <r>
    <x v="10"/>
    <n v="29.98"/>
  </r>
  <r>
    <x v="10"/>
    <n v="30.2"/>
  </r>
  <r>
    <x v="10"/>
    <n v="30.15"/>
  </r>
  <r>
    <x v="10"/>
    <n v="30.13"/>
  </r>
  <r>
    <x v="10"/>
    <n v="30.08"/>
  </r>
  <r>
    <x v="10"/>
    <n v="30.07"/>
  </r>
  <r>
    <x v="10"/>
    <n v="30.56"/>
  </r>
  <r>
    <x v="10"/>
    <n v="30.77"/>
  </r>
  <r>
    <x v="10"/>
    <n v="31.11"/>
  </r>
  <r>
    <x v="10"/>
    <n v="30.91"/>
  </r>
  <r>
    <x v="10"/>
    <n v="31.03"/>
  </r>
  <r>
    <x v="10"/>
    <n v="32.119999999999997"/>
  </r>
  <r>
    <x v="11"/>
    <n v="31.12"/>
  </r>
  <r>
    <x v="11"/>
    <n v="30.88"/>
  </r>
  <r>
    <x v="11"/>
    <n v="30.78"/>
  </r>
  <r>
    <x v="11"/>
    <n v="31.07"/>
  </r>
  <r>
    <x v="11"/>
    <n v="31.09"/>
  </r>
  <r>
    <x v="11"/>
    <n v="31.01"/>
  </r>
  <r>
    <x v="11"/>
    <n v="31.09"/>
  </r>
  <r>
    <x v="11"/>
    <n v="30.68"/>
  </r>
  <r>
    <x v="11"/>
    <n v="30.91"/>
  </r>
  <r>
    <x v="11"/>
    <n v="30.74"/>
  </r>
  <r>
    <x v="11"/>
    <n v="30.9"/>
  </r>
  <r>
    <x v="11"/>
    <n v="30.69"/>
  </r>
  <r>
    <x v="11"/>
    <n v="30.82"/>
  </r>
  <r>
    <x v="11"/>
    <n v="30.9"/>
  </r>
  <r>
    <x v="11"/>
    <n v="30.82"/>
  </r>
  <r>
    <x v="11"/>
    <n v="30.82"/>
  </r>
  <r>
    <x v="11"/>
    <n v="30.91"/>
  </r>
  <r>
    <x v="11"/>
    <n v="31.03"/>
  </r>
  <r>
    <x v="11"/>
    <n v="30.93"/>
  </r>
  <r>
    <x v="11"/>
    <n v="31.12"/>
  </r>
  <r>
    <x v="11"/>
    <n v="30.69"/>
  </r>
  <r>
    <x v="11"/>
    <n v="30.59"/>
  </r>
  <r>
    <x v="11"/>
    <n v="30.54"/>
  </r>
  <r>
    <x v="11"/>
    <n v="30.25"/>
  </r>
  <r>
    <x v="11"/>
    <n v="30.58"/>
  </r>
  <r>
    <x v="11"/>
    <n v="30.25"/>
  </r>
  <r>
    <x v="11"/>
    <n v="30.21"/>
  </r>
  <r>
    <x v="11"/>
    <n v="30.22"/>
  </r>
  <r>
    <x v="11"/>
    <n v="30.16"/>
  </r>
  <r>
    <x v="11"/>
    <n v="30.18"/>
  </r>
  <r>
    <x v="11"/>
    <n v="30.41"/>
  </r>
  <r>
    <x v="11"/>
    <n v="30.4"/>
  </r>
  <r>
    <x v="11"/>
    <n v="30.6"/>
  </r>
  <r>
    <x v="11"/>
    <n v="30.57"/>
  </r>
  <r>
    <x v="11"/>
    <n v="30.19"/>
  </r>
  <r>
    <x v="11"/>
    <n v="30.58"/>
  </r>
  <r>
    <x v="11"/>
    <n v="30.67"/>
  </r>
  <r>
    <x v="11"/>
    <n v="30.57"/>
  </r>
  <r>
    <x v="11"/>
    <n v="30.52"/>
  </r>
  <r>
    <x v="11"/>
    <n v="30.47"/>
  </r>
  <r>
    <x v="11"/>
    <n v="30.66"/>
  </r>
  <r>
    <x v="11"/>
    <n v="30.83"/>
  </r>
  <r>
    <x v="11"/>
    <n v="30.92"/>
  </r>
  <r>
    <x v="11"/>
    <n v="30.95"/>
  </r>
  <r>
    <x v="11"/>
    <n v="30.96"/>
  </r>
  <r>
    <x v="11"/>
    <n v="31.01"/>
  </r>
  <r>
    <x v="11"/>
    <n v="30.73"/>
  </r>
  <r>
    <x v="11"/>
    <n v="30.84"/>
  </r>
  <r>
    <x v="11"/>
    <n v="30.88"/>
  </r>
  <r>
    <x v="11"/>
    <n v="30.94"/>
  </r>
  <r>
    <x v="11"/>
    <n v="31.04"/>
  </r>
  <r>
    <x v="11"/>
    <n v="31.06"/>
  </r>
  <r>
    <x v="11"/>
    <n v="32.25"/>
  </r>
  <r>
    <x v="11"/>
    <n v="32.47"/>
  </r>
  <r>
    <x v="11"/>
    <n v="32.479999999999997"/>
  </r>
  <r>
    <x v="11"/>
    <n v="32.72"/>
  </r>
  <r>
    <x v="11"/>
    <n v="32.72"/>
  </r>
  <r>
    <x v="11"/>
    <n v="32.81"/>
  </r>
  <r>
    <x v="11"/>
    <n v="32.86"/>
  </r>
  <r>
    <x v="11"/>
    <n v="32.68"/>
  </r>
  <r>
    <x v="12"/>
    <n v="32.409999999999997"/>
  </r>
  <r>
    <x v="12"/>
    <n v="32.64"/>
  </r>
  <r>
    <x v="12"/>
    <n v="32.729999999999997"/>
  </r>
  <r>
    <x v="12"/>
    <n v="32.479999999999997"/>
  </r>
  <r>
    <x v="12"/>
    <n v="31.06"/>
  </r>
  <r>
    <x v="12"/>
    <n v="30.93"/>
  </r>
  <r>
    <x v="12"/>
    <n v="30.72"/>
  </r>
  <r>
    <x v="12"/>
    <n v="30.89"/>
  </r>
  <r>
    <x v="12"/>
    <n v="30.71"/>
  </r>
  <r>
    <x v="12"/>
    <n v="30.66"/>
  </r>
  <r>
    <x v="12"/>
    <n v="30.59"/>
  </r>
  <r>
    <x v="12"/>
    <n v="30.59"/>
  </r>
  <r>
    <x v="12"/>
    <n v="30.65"/>
  </r>
  <r>
    <x v="12"/>
    <n v="30.59"/>
  </r>
  <r>
    <x v="12"/>
    <n v="30.11"/>
  </r>
  <r>
    <x v="12"/>
    <n v="30.14"/>
  </r>
  <r>
    <x v="12"/>
    <n v="30.06"/>
  </r>
  <r>
    <x v="12"/>
    <n v="30.22"/>
  </r>
  <r>
    <x v="12"/>
    <n v="30.11"/>
  </r>
  <r>
    <x v="12"/>
    <n v="30.07"/>
  </r>
  <r>
    <x v="12"/>
    <n v="29.76"/>
  </r>
  <r>
    <x v="12"/>
    <n v="29.9"/>
  </r>
  <r>
    <x v="12"/>
    <n v="30.02"/>
  </r>
  <r>
    <x v="12"/>
    <n v="30.08"/>
  </r>
  <r>
    <x v="12"/>
    <n v="30.04"/>
  </r>
  <r>
    <x v="12"/>
    <n v="29.97"/>
  </r>
  <r>
    <x v="12"/>
    <n v="30.05"/>
  </r>
  <r>
    <x v="12"/>
    <n v="30.12"/>
  </r>
  <r>
    <x v="12"/>
    <n v="29.97"/>
  </r>
  <r>
    <x v="12"/>
    <n v="30.07"/>
  </r>
  <r>
    <x v="12"/>
    <n v="30.03"/>
  </r>
  <r>
    <x v="12"/>
    <n v="30.13"/>
  </r>
  <r>
    <x v="12"/>
    <n v="29.98"/>
  </r>
  <r>
    <x v="12"/>
    <n v="30.11"/>
  </r>
  <r>
    <x v="12"/>
    <n v="30.45"/>
  </r>
  <r>
    <x v="12"/>
    <n v="30.44"/>
  </r>
  <r>
    <x v="12"/>
    <n v="30.47"/>
  </r>
  <r>
    <x v="12"/>
    <n v="30.13"/>
  </r>
  <r>
    <x v="12"/>
    <n v="30.13"/>
  </r>
  <r>
    <x v="12"/>
    <n v="30.47"/>
  </r>
  <r>
    <x v="12"/>
    <n v="30.14"/>
  </r>
  <r>
    <x v="12"/>
    <n v="29.96"/>
  </r>
  <r>
    <x v="12"/>
    <n v="30.12"/>
  </r>
  <r>
    <x v="12"/>
    <n v="30.11"/>
  </r>
  <r>
    <x v="12"/>
    <n v="30.11"/>
  </r>
  <r>
    <x v="12"/>
    <n v="29.97"/>
  </r>
  <r>
    <x v="12"/>
    <n v="30.09"/>
  </r>
  <r>
    <x v="12"/>
    <n v="30.12"/>
  </r>
  <r>
    <x v="12"/>
    <n v="30.49"/>
  </r>
  <r>
    <x v="12"/>
    <n v="30.6"/>
  </r>
  <r>
    <x v="12"/>
    <n v="30.42"/>
  </r>
  <r>
    <x v="12"/>
    <n v="30.09"/>
  </r>
  <r>
    <x v="12"/>
    <n v="30.09"/>
  </r>
  <r>
    <x v="12"/>
    <n v="30.07"/>
  </r>
  <r>
    <x v="12"/>
    <n v="30.08"/>
  </r>
  <r>
    <x v="12"/>
    <n v="30.03"/>
  </r>
  <r>
    <x v="12"/>
    <n v="30.02"/>
  </r>
  <r>
    <x v="12"/>
    <n v="29.97"/>
  </r>
  <r>
    <x v="12"/>
    <n v="29.75"/>
  </r>
  <r>
    <x v="12"/>
    <n v="29.66"/>
  </r>
  <r>
    <x v="13"/>
    <n v="28.65"/>
  </r>
  <r>
    <x v="13"/>
    <n v="28.87"/>
  </r>
  <r>
    <x v="13"/>
    <n v="28.68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6">
  <r>
    <x v="0"/>
    <n v="35.799999999999997"/>
  </r>
  <r>
    <x v="0"/>
    <n v="35.799999999999997"/>
  </r>
  <r>
    <x v="0"/>
    <n v="35.799999999999997"/>
  </r>
  <r>
    <x v="0"/>
    <n v="35.799999999999997"/>
  </r>
  <r>
    <x v="0"/>
    <n v="35.799999999999997"/>
  </r>
  <r>
    <x v="0"/>
    <n v="35.799999999999997"/>
  </r>
  <r>
    <x v="0"/>
    <n v="35.79"/>
  </r>
  <r>
    <x v="0"/>
    <n v="33.479999999999997"/>
  </r>
  <r>
    <x v="0"/>
    <n v="32.81"/>
  </r>
  <r>
    <x v="0"/>
    <n v="32.44"/>
  </r>
  <r>
    <x v="0"/>
    <n v="32.03"/>
  </r>
  <r>
    <x v="0"/>
    <n v="31.99"/>
  </r>
  <r>
    <x v="0"/>
    <n v="31.83"/>
  </r>
  <r>
    <x v="0"/>
    <n v="32.590000000000003"/>
  </r>
  <r>
    <x v="1"/>
    <n v="32.299999999999997"/>
  </r>
  <r>
    <x v="1"/>
    <n v="32.39"/>
  </r>
  <r>
    <x v="1"/>
    <n v="32.159999999999997"/>
  </r>
  <r>
    <x v="1"/>
    <n v="32.200000000000003"/>
  </r>
  <r>
    <x v="1"/>
    <n v="32.119999999999997"/>
  </r>
  <r>
    <x v="1"/>
    <n v="32.340000000000003"/>
  </r>
  <r>
    <x v="1"/>
    <n v="33.75"/>
  </r>
  <r>
    <x v="1"/>
    <n v="33.9"/>
  </r>
  <r>
    <x v="1"/>
    <n v="33.1"/>
  </r>
  <r>
    <x v="1"/>
    <n v="33.200000000000003"/>
  </r>
  <r>
    <x v="1"/>
    <n v="33.32"/>
  </r>
  <r>
    <x v="1"/>
    <n v="33.479999999999997"/>
  </r>
  <r>
    <x v="1"/>
    <n v="33.75"/>
  </r>
  <r>
    <x v="1"/>
    <n v="33.85"/>
  </r>
  <r>
    <x v="1"/>
    <n v="33.85"/>
  </r>
  <r>
    <x v="1"/>
    <n v="34.01"/>
  </r>
  <r>
    <x v="1"/>
    <n v="34.01"/>
  </r>
  <r>
    <x v="1"/>
    <n v="34.07"/>
  </r>
  <r>
    <x v="1"/>
    <n v="34.07"/>
  </r>
  <r>
    <x v="1"/>
    <n v="34.04"/>
  </r>
  <r>
    <x v="1"/>
    <n v="33.99"/>
  </r>
  <r>
    <x v="1"/>
    <n v="33.840000000000003"/>
  </r>
  <r>
    <x v="1"/>
    <n v="34.1"/>
  </r>
  <r>
    <x v="1"/>
    <n v="34.04"/>
  </r>
  <r>
    <x v="1"/>
    <n v="33.99"/>
  </r>
  <r>
    <x v="1"/>
    <n v="33.28"/>
  </r>
  <r>
    <x v="1"/>
    <n v="33.61"/>
  </r>
  <r>
    <x v="1"/>
    <n v="33.21"/>
  </r>
  <r>
    <x v="1"/>
    <n v="32.869999999999997"/>
  </r>
  <r>
    <x v="1"/>
    <n v="32.869999999999997"/>
  </r>
  <r>
    <x v="1"/>
    <n v="33.130000000000003"/>
  </r>
  <r>
    <x v="1"/>
    <n v="33.200000000000003"/>
  </r>
  <r>
    <x v="1"/>
    <n v="33.270000000000003"/>
  </r>
  <r>
    <x v="1"/>
    <n v="33.270000000000003"/>
  </r>
  <r>
    <x v="1"/>
    <n v="33.31"/>
  </r>
  <r>
    <x v="1"/>
    <n v="32.99"/>
  </r>
  <r>
    <x v="1"/>
    <n v="32.950000000000003"/>
  </r>
  <r>
    <x v="1"/>
    <n v="32.950000000000003"/>
  </r>
  <r>
    <x v="1"/>
    <n v="32.880000000000003"/>
  </r>
  <r>
    <x v="1"/>
    <n v="32.75"/>
  </r>
  <r>
    <x v="1"/>
    <n v="31.7"/>
  </r>
  <r>
    <x v="1"/>
    <n v="32.72"/>
  </r>
  <r>
    <x v="1"/>
    <n v="31.62"/>
  </r>
  <r>
    <x v="1"/>
    <n v="31.55"/>
  </r>
  <r>
    <x v="1"/>
    <n v="31.6"/>
  </r>
  <r>
    <x v="1"/>
    <n v="31.19"/>
  </r>
  <r>
    <x v="1"/>
    <n v="31.02"/>
  </r>
  <r>
    <x v="1"/>
    <n v="31.06"/>
  </r>
  <r>
    <x v="1"/>
    <n v="31.1"/>
  </r>
  <r>
    <x v="1"/>
    <n v="31.06"/>
  </r>
  <r>
    <x v="1"/>
    <n v="31.15"/>
  </r>
  <r>
    <x v="1"/>
    <n v="31.1"/>
  </r>
  <r>
    <x v="1"/>
    <n v="31.16"/>
  </r>
  <r>
    <x v="1"/>
    <n v="31.25"/>
  </r>
  <r>
    <x v="1"/>
    <n v="31.08"/>
  </r>
  <r>
    <x v="1"/>
    <n v="31.05"/>
  </r>
  <r>
    <x v="1"/>
    <n v="31"/>
  </r>
  <r>
    <x v="1"/>
    <n v="31.03"/>
  </r>
  <r>
    <x v="1"/>
    <n v="30.96"/>
  </r>
  <r>
    <x v="2"/>
    <n v="31.02"/>
  </r>
  <r>
    <x v="2"/>
    <n v="31"/>
  </r>
  <r>
    <x v="2"/>
    <n v="31"/>
  </r>
  <r>
    <x v="2"/>
    <n v="30.99"/>
  </r>
  <r>
    <x v="2"/>
    <n v="30.93"/>
  </r>
  <r>
    <x v="2"/>
    <n v="30.9"/>
  </r>
  <r>
    <x v="2"/>
    <n v="30.59"/>
  </r>
  <r>
    <x v="2"/>
    <n v="30.98"/>
  </r>
  <r>
    <x v="2"/>
    <n v="31.04"/>
  </r>
  <r>
    <x v="2"/>
    <n v="30.93"/>
  </r>
  <r>
    <x v="2"/>
    <n v="30.99"/>
  </r>
  <r>
    <x v="2"/>
    <n v="31.11"/>
  </r>
  <r>
    <x v="2"/>
    <n v="31.17"/>
  </r>
  <r>
    <x v="2"/>
    <n v="31.07"/>
  </r>
  <r>
    <x v="2"/>
    <n v="31.17"/>
  </r>
  <r>
    <x v="2"/>
    <n v="31.32"/>
  </r>
  <r>
    <x v="2"/>
    <n v="31.27"/>
  </r>
  <r>
    <x v="2"/>
    <n v="31.09"/>
  </r>
  <r>
    <x v="2"/>
    <n v="30.94"/>
  </r>
  <r>
    <x v="2"/>
    <n v="31.04"/>
  </r>
  <r>
    <x v="2"/>
    <n v="31.08"/>
  </r>
  <r>
    <x v="2"/>
    <n v="30.94"/>
  </r>
  <r>
    <x v="2"/>
    <n v="31"/>
  </r>
  <r>
    <x v="2"/>
    <n v="31.04"/>
  </r>
  <r>
    <x v="2"/>
    <n v="31.01"/>
  </r>
  <r>
    <x v="2"/>
    <n v="30.97"/>
  </r>
  <r>
    <x v="2"/>
    <n v="31.03"/>
  </r>
  <r>
    <x v="2"/>
    <n v="31.05"/>
  </r>
  <r>
    <x v="2"/>
    <n v="31.08"/>
  </r>
  <r>
    <x v="2"/>
    <n v="31.19"/>
  </r>
  <r>
    <x v="2"/>
    <n v="31.27"/>
  </r>
  <r>
    <x v="2"/>
    <n v="31.25"/>
  </r>
  <r>
    <x v="2"/>
    <n v="31.44"/>
  </r>
  <r>
    <x v="2"/>
    <n v="31.53"/>
  </r>
  <r>
    <x v="2"/>
    <n v="32.75"/>
  </r>
  <r>
    <x v="2"/>
    <n v="33.07"/>
  </r>
  <r>
    <x v="2"/>
    <n v="33.5"/>
  </r>
  <r>
    <x v="2"/>
    <n v="32.89"/>
  </r>
  <r>
    <x v="2"/>
    <n v="33.11"/>
  </r>
  <r>
    <x v="2"/>
    <n v="33.76"/>
  </r>
  <r>
    <x v="2"/>
    <n v="34.24"/>
  </r>
  <r>
    <x v="2"/>
    <n v="36.69"/>
  </r>
  <r>
    <x v="2"/>
    <n v="36.69"/>
  </r>
  <r>
    <x v="2"/>
    <n v="34.450000000000003"/>
  </r>
  <r>
    <x v="2"/>
    <n v="34.17"/>
  </r>
  <r>
    <x v="2"/>
    <n v="34.18"/>
  </r>
  <r>
    <x v="2"/>
    <n v="33.99"/>
  </r>
  <r>
    <x v="2"/>
    <n v="33.82"/>
  </r>
  <r>
    <x v="2"/>
    <n v="34.18"/>
  </r>
  <r>
    <x v="2"/>
    <n v="34.450000000000003"/>
  </r>
  <r>
    <x v="2"/>
    <n v="34.24"/>
  </r>
  <r>
    <x v="2"/>
    <n v="33.56"/>
  </r>
  <r>
    <x v="2"/>
    <n v="33.200000000000003"/>
  </r>
  <r>
    <x v="2"/>
    <n v="33.08"/>
  </r>
  <r>
    <x v="2"/>
    <n v="33.24"/>
  </r>
  <r>
    <x v="2"/>
    <n v="33.08"/>
  </r>
  <r>
    <x v="2"/>
    <n v="31.6"/>
  </r>
  <r>
    <x v="2"/>
    <n v="31.43"/>
  </r>
  <r>
    <x v="2"/>
    <n v="31.63"/>
  </r>
  <r>
    <x v="2"/>
    <n v="31.43"/>
  </r>
  <r>
    <x v="3"/>
    <n v="31.45"/>
  </r>
  <r>
    <x v="3"/>
    <n v="31.36"/>
  </r>
  <r>
    <x v="3"/>
    <n v="31.41"/>
  </r>
  <r>
    <x v="3"/>
    <n v="31.48"/>
  </r>
  <r>
    <x v="3"/>
    <n v="31.37"/>
  </r>
  <r>
    <x v="3"/>
    <n v="31.48"/>
  </r>
  <r>
    <x v="3"/>
    <n v="31.59"/>
  </r>
  <r>
    <x v="3"/>
    <n v="31.36"/>
  </r>
  <r>
    <x v="3"/>
    <n v="31.42"/>
  </r>
  <r>
    <x v="3"/>
    <n v="31.51"/>
  </r>
  <r>
    <x v="3"/>
    <n v="31.5"/>
  </r>
  <r>
    <x v="3"/>
    <n v="31.48"/>
  </r>
  <r>
    <x v="3"/>
    <n v="31.57"/>
  </r>
  <r>
    <x v="3"/>
    <n v="31.52"/>
  </r>
  <r>
    <x v="3"/>
    <n v="31.59"/>
  </r>
  <r>
    <x v="3"/>
    <n v="32.619999999999997"/>
  </r>
  <r>
    <x v="3"/>
    <n v="31.63"/>
  </r>
  <r>
    <x v="3"/>
    <n v="32.659999999999997"/>
  </r>
  <r>
    <x v="3"/>
    <n v="32.72"/>
  </r>
  <r>
    <x v="3"/>
    <n v="32.76"/>
  </r>
  <r>
    <x v="3"/>
    <n v="32.89"/>
  </r>
  <r>
    <x v="3"/>
    <n v="32.76"/>
  </r>
  <r>
    <x v="3"/>
    <n v="32.76"/>
  </r>
  <r>
    <x v="3"/>
    <n v="32.86"/>
  </r>
  <r>
    <x v="3"/>
    <n v="31.56"/>
  </r>
  <r>
    <x v="3"/>
    <n v="31.42"/>
  </r>
  <r>
    <x v="3"/>
    <n v="31.51"/>
  </r>
  <r>
    <x v="3"/>
    <n v="31.56"/>
  </r>
  <r>
    <x v="3"/>
    <n v="32.659999999999997"/>
  </r>
  <r>
    <x v="3"/>
    <n v="32.92"/>
  </r>
  <r>
    <x v="3"/>
    <n v="33.11"/>
  </r>
  <r>
    <x v="3"/>
    <n v="32.85"/>
  </r>
  <r>
    <x v="3"/>
    <n v="31.43"/>
  </r>
  <r>
    <x v="3"/>
    <n v="31.52"/>
  </r>
  <r>
    <x v="3"/>
    <n v="31.31"/>
  </r>
  <r>
    <x v="3"/>
    <n v="31.39"/>
  </r>
  <r>
    <x v="3"/>
    <n v="31.59"/>
  </r>
  <r>
    <x v="3"/>
    <n v="31.28"/>
  </r>
  <r>
    <x v="3"/>
    <n v="31.44"/>
  </r>
  <r>
    <x v="3"/>
    <n v="32.74"/>
  </r>
  <r>
    <x v="3"/>
    <n v="33.1"/>
  </r>
  <r>
    <x v="3"/>
    <n v="33.53"/>
  </r>
  <r>
    <x v="3"/>
    <n v="32.92"/>
  </r>
  <r>
    <x v="3"/>
    <n v="33.39"/>
  </r>
  <r>
    <x v="3"/>
    <n v="36.71"/>
  </r>
  <r>
    <x v="3"/>
    <n v="34.26"/>
  </r>
  <r>
    <x v="3"/>
    <n v="33.68"/>
  </r>
  <r>
    <x v="3"/>
    <n v="33.35"/>
  </r>
  <r>
    <x v="3"/>
    <n v="33.1"/>
  </r>
  <r>
    <x v="3"/>
    <n v="33.18"/>
  </r>
  <r>
    <x v="3"/>
    <n v="33.18"/>
  </r>
  <r>
    <x v="3"/>
    <n v="33.58"/>
  </r>
  <r>
    <x v="3"/>
    <n v="33.39"/>
  </r>
  <r>
    <x v="3"/>
    <n v="33.1"/>
  </r>
  <r>
    <x v="3"/>
    <n v="33.22"/>
  </r>
  <r>
    <x v="3"/>
    <n v="33.630000000000003"/>
  </r>
  <r>
    <x v="3"/>
    <n v="33.68"/>
  </r>
  <r>
    <x v="3"/>
    <n v="34.01"/>
  </r>
  <r>
    <x v="3"/>
    <n v="33.07"/>
  </r>
  <r>
    <x v="4"/>
    <n v="33.630000000000003"/>
  </r>
  <r>
    <x v="4"/>
    <n v="31.06"/>
  </r>
  <r>
    <x v="4"/>
    <n v="30.89"/>
  </r>
  <r>
    <x v="4"/>
    <n v="30.81"/>
  </r>
  <r>
    <x v="4"/>
    <n v="30.84"/>
  </r>
  <r>
    <x v="4"/>
    <n v="30.87"/>
  </r>
  <r>
    <x v="4"/>
    <n v="30.46"/>
  </r>
  <r>
    <x v="4"/>
    <n v="30.36"/>
  </r>
  <r>
    <x v="4"/>
    <n v="30.31"/>
  </r>
  <r>
    <x v="4"/>
    <n v="30.33"/>
  </r>
  <r>
    <x v="4"/>
    <n v="30.31"/>
  </r>
  <r>
    <x v="4"/>
    <n v="30.34"/>
  </r>
  <r>
    <x v="4"/>
    <n v="30.28"/>
  </r>
  <r>
    <x v="4"/>
    <n v="30.27"/>
  </r>
  <r>
    <x v="4"/>
    <n v="30.28"/>
  </r>
  <r>
    <x v="4"/>
    <n v="30.09"/>
  </r>
  <r>
    <x v="4"/>
    <n v="30.07"/>
  </r>
  <r>
    <x v="4"/>
    <n v="30.06"/>
  </r>
  <r>
    <x v="4"/>
    <n v="30.11"/>
  </r>
  <r>
    <x v="4"/>
    <n v="30.27"/>
  </r>
  <r>
    <x v="4"/>
    <n v="30.34"/>
  </r>
  <r>
    <x v="4"/>
    <n v="30.45"/>
  </r>
  <r>
    <x v="4"/>
    <n v="30.42"/>
  </r>
  <r>
    <x v="4"/>
    <n v="30.33"/>
  </r>
  <r>
    <x v="4"/>
    <n v="30.29"/>
  </r>
  <r>
    <x v="4"/>
    <n v="30.35"/>
  </r>
  <r>
    <x v="4"/>
    <n v="30.32"/>
  </r>
  <r>
    <x v="4"/>
    <n v="30.34"/>
  </r>
  <r>
    <x v="4"/>
    <n v="30.42"/>
  </r>
  <r>
    <x v="4"/>
    <n v="30.36"/>
  </r>
  <r>
    <x v="4"/>
    <n v="30.44"/>
  </r>
  <r>
    <x v="4"/>
    <n v="30.4"/>
  </r>
  <r>
    <x v="4"/>
    <n v="30.52"/>
  </r>
  <r>
    <x v="4"/>
    <n v="30.53"/>
  </r>
  <r>
    <x v="4"/>
    <n v="29.37"/>
  </r>
  <r>
    <x v="4"/>
    <n v="29.21"/>
  </r>
  <r>
    <x v="4"/>
    <n v="29.35"/>
  </r>
  <r>
    <x v="4"/>
    <n v="29.33"/>
  </r>
  <r>
    <x v="4"/>
    <n v="29.35"/>
  </r>
  <r>
    <x v="4"/>
    <n v="29.42"/>
  </r>
  <r>
    <x v="4"/>
    <n v="29.72"/>
  </r>
  <r>
    <x v="4"/>
    <n v="29.85"/>
  </r>
  <r>
    <x v="4"/>
    <n v="29.77"/>
  </r>
  <r>
    <x v="4"/>
    <n v="29.9"/>
  </r>
  <r>
    <x v="4"/>
    <n v="30.13"/>
  </r>
  <r>
    <x v="4"/>
    <n v="30.3"/>
  </r>
  <r>
    <x v="4"/>
    <n v="30.13"/>
  </r>
  <r>
    <x v="4"/>
    <n v="30.21"/>
  </r>
  <r>
    <x v="4"/>
    <n v="30.26"/>
  </r>
  <r>
    <x v="4"/>
    <n v="31.31"/>
  </r>
  <r>
    <x v="4"/>
    <n v="30.35"/>
  </r>
  <r>
    <x v="4"/>
    <n v="31.42"/>
  </r>
  <r>
    <x v="4"/>
    <n v="31.81"/>
  </r>
  <r>
    <x v="4"/>
    <n v="31.86"/>
  </r>
  <r>
    <x v="4"/>
    <n v="32.75"/>
  </r>
  <r>
    <x v="4"/>
    <n v="32.35"/>
  </r>
  <r>
    <x v="4"/>
    <n v="32.51"/>
  </r>
  <r>
    <x v="4"/>
    <n v="32.090000000000003"/>
  </r>
  <r>
    <x v="4"/>
    <n v="31.86"/>
  </r>
  <r>
    <x v="4"/>
    <n v="31.92"/>
  </r>
  <r>
    <x v="5"/>
    <n v="32.44"/>
  </r>
  <r>
    <x v="5"/>
    <n v="31.68"/>
  </r>
  <r>
    <x v="5"/>
    <n v="32.56"/>
  </r>
  <r>
    <x v="5"/>
    <n v="31.72"/>
  </r>
  <r>
    <x v="5"/>
    <n v="31.8"/>
  </r>
  <r>
    <x v="5"/>
    <n v="31.88"/>
  </r>
  <r>
    <x v="5"/>
    <n v="31.97"/>
  </r>
  <r>
    <x v="5"/>
    <n v="32.01"/>
  </r>
  <r>
    <x v="5"/>
    <n v="32.15"/>
  </r>
  <r>
    <x v="5"/>
    <n v="32.29"/>
  </r>
  <r>
    <x v="5"/>
    <n v="32.450000000000003"/>
  </r>
  <r>
    <x v="5"/>
    <n v="32.450000000000003"/>
  </r>
  <r>
    <x v="5"/>
    <n v="32.729999999999997"/>
  </r>
  <r>
    <x v="5"/>
    <n v="32.85"/>
  </r>
  <r>
    <x v="5"/>
    <n v="33.049999999999997"/>
  </r>
  <r>
    <x v="5"/>
    <n v="33.340000000000003"/>
  </r>
  <r>
    <x v="5"/>
    <n v="33.19"/>
  </r>
  <r>
    <x v="5"/>
    <n v="35.68"/>
  </r>
  <r>
    <x v="5"/>
    <n v="33.42"/>
  </r>
  <r>
    <x v="5"/>
    <n v="35.68"/>
  </r>
  <r>
    <x v="5"/>
    <n v="33.42"/>
  </r>
  <r>
    <x v="5"/>
    <n v="35.68"/>
  </r>
  <r>
    <x v="5"/>
    <n v="35.68"/>
  </r>
  <r>
    <x v="5"/>
    <n v="35.68"/>
  </r>
  <r>
    <x v="5"/>
    <n v="35.68"/>
  </r>
  <r>
    <x v="5"/>
    <n v="35.68"/>
  </r>
  <r>
    <x v="5"/>
    <n v="35.68"/>
  </r>
  <r>
    <x v="5"/>
    <n v="35.68"/>
  </r>
  <r>
    <x v="5"/>
    <n v="35.68"/>
  </r>
  <r>
    <x v="5"/>
    <n v="35.68"/>
  </r>
  <r>
    <x v="5"/>
    <n v="35.68"/>
  </r>
  <r>
    <x v="5"/>
    <n v="35.68"/>
  </r>
  <r>
    <x v="5"/>
    <n v="35.68"/>
  </r>
  <r>
    <x v="5"/>
    <n v="35.68"/>
  </r>
  <r>
    <x v="5"/>
    <n v="35.68"/>
  </r>
  <r>
    <x v="5"/>
    <n v="35.68"/>
  </r>
  <r>
    <x v="5"/>
    <n v="35.68"/>
  </r>
  <r>
    <x v="5"/>
    <n v="35.68"/>
  </r>
  <r>
    <x v="5"/>
    <n v="35.68"/>
  </r>
  <r>
    <x v="5"/>
    <n v="35.68"/>
  </r>
  <r>
    <x v="5"/>
    <n v="35.71"/>
  </r>
  <r>
    <x v="5"/>
    <n v="35.71"/>
  </r>
  <r>
    <x v="5"/>
    <n v="35.71"/>
  </r>
  <r>
    <x v="5"/>
    <n v="35.71"/>
  </r>
  <r>
    <x v="5"/>
    <n v="35.71"/>
  </r>
  <r>
    <x v="5"/>
    <n v="35.71"/>
  </r>
  <r>
    <x v="5"/>
    <n v="35.71"/>
  </r>
  <r>
    <x v="5"/>
    <n v="35.71"/>
  </r>
  <r>
    <x v="5"/>
    <n v="35.71"/>
  </r>
  <r>
    <x v="5"/>
    <n v="35.71"/>
  </r>
  <r>
    <x v="5"/>
    <n v="35.71"/>
  </r>
  <r>
    <x v="5"/>
    <n v="35.71"/>
  </r>
  <r>
    <x v="5"/>
    <n v="35.71"/>
  </r>
  <r>
    <x v="5"/>
    <n v="35.71"/>
  </r>
  <r>
    <x v="5"/>
    <n v="35.71"/>
  </r>
  <r>
    <x v="5"/>
    <n v="35.71"/>
  </r>
  <r>
    <x v="5"/>
    <n v="35.71"/>
  </r>
  <r>
    <x v="5"/>
    <n v="35.71"/>
  </r>
  <r>
    <x v="5"/>
    <n v="35.71"/>
  </r>
  <r>
    <x v="5"/>
    <n v="35.71"/>
  </r>
  <r>
    <x v="6"/>
    <n v="35.71"/>
  </r>
  <r>
    <x v="6"/>
    <n v="35.71"/>
  </r>
  <r>
    <x v="6"/>
    <n v="35.71"/>
  </r>
  <r>
    <x v="6"/>
    <n v="35.71"/>
  </r>
  <r>
    <x v="6"/>
    <n v="35.71"/>
  </r>
  <r>
    <x v="6"/>
    <n v="35.71"/>
  </r>
  <r>
    <x v="6"/>
    <n v="35.71"/>
  </r>
  <r>
    <x v="6"/>
    <n v="35.71"/>
  </r>
  <r>
    <x v="6"/>
    <n v="35.71"/>
  </r>
  <r>
    <x v="6"/>
    <n v="35.71"/>
  </r>
  <r>
    <x v="6"/>
    <n v="35.71"/>
  </r>
  <r>
    <x v="6"/>
    <n v="35.71"/>
  </r>
  <r>
    <x v="6"/>
    <n v="35.71"/>
  </r>
  <r>
    <x v="6"/>
    <n v="33.08"/>
  </r>
  <r>
    <x v="6"/>
    <n v="32.54"/>
  </r>
  <r>
    <x v="6"/>
    <n v="31.96"/>
  </r>
  <r>
    <x v="6"/>
    <n v="32.479999999999997"/>
  </r>
  <r>
    <x v="6"/>
    <n v="32.590000000000003"/>
  </r>
  <r>
    <x v="6"/>
    <n v="31.75"/>
  </r>
  <r>
    <x v="6"/>
    <n v="31.71"/>
  </r>
  <r>
    <x v="6"/>
    <n v="32.479999999999997"/>
  </r>
  <r>
    <x v="6"/>
    <n v="32.380000000000003"/>
  </r>
  <r>
    <x v="6"/>
    <n v="32.28"/>
  </r>
  <r>
    <x v="6"/>
    <n v="32.270000000000003"/>
  </r>
  <r>
    <x v="6"/>
    <n v="32.090000000000003"/>
  </r>
  <r>
    <x v="6"/>
    <n v="32.270000000000003"/>
  </r>
  <r>
    <x v="6"/>
    <n v="32.18"/>
  </r>
  <r>
    <x v="6"/>
    <n v="33.44"/>
  </r>
  <r>
    <x v="6"/>
    <n v="33.31"/>
  </r>
  <r>
    <x v="6"/>
    <n v="33.39"/>
  </r>
  <r>
    <x v="6"/>
    <n v="33.340000000000003"/>
  </r>
  <r>
    <x v="6"/>
    <n v="33.58"/>
  </r>
  <r>
    <x v="6"/>
    <n v="33.58"/>
  </r>
  <r>
    <x v="6"/>
    <n v="33.479999999999997"/>
  </r>
  <r>
    <x v="6"/>
    <n v="33.53"/>
  </r>
  <r>
    <x v="6"/>
    <n v="33.39"/>
  </r>
  <r>
    <x v="6"/>
    <n v="33.68"/>
  </r>
  <r>
    <x v="6"/>
    <n v="33.53"/>
  </r>
  <r>
    <x v="6"/>
    <n v="33.58"/>
  </r>
  <r>
    <x v="6"/>
    <n v="33.31"/>
  </r>
  <r>
    <x v="6"/>
    <n v="33.11"/>
  </r>
  <r>
    <x v="6"/>
    <n v="32.799999999999997"/>
  </r>
  <r>
    <x v="6"/>
    <n v="31.57"/>
  </r>
  <r>
    <x v="6"/>
    <n v="31.5"/>
  </r>
  <r>
    <x v="6"/>
    <n v="31.54"/>
  </r>
  <r>
    <x v="6"/>
    <n v="31.61"/>
  </r>
  <r>
    <x v="6"/>
    <n v="31.63"/>
  </r>
  <r>
    <x v="6"/>
    <n v="31.32"/>
  </r>
  <r>
    <x v="6"/>
    <n v="31.5"/>
  </r>
  <r>
    <x v="6"/>
    <n v="31.38"/>
  </r>
  <r>
    <x v="6"/>
    <n v="31.31"/>
  </r>
  <r>
    <x v="6"/>
    <n v="31.43"/>
  </r>
  <r>
    <x v="6"/>
    <n v="32.56"/>
  </r>
  <r>
    <x v="6"/>
    <n v="32.65"/>
  </r>
  <r>
    <x v="6"/>
    <n v="31.52"/>
  </r>
  <r>
    <x v="6"/>
    <n v="32.590000000000003"/>
  </r>
  <r>
    <x v="6"/>
    <n v="32.69"/>
  </r>
  <r>
    <x v="6"/>
    <n v="32.82"/>
  </r>
  <r>
    <x v="6"/>
    <n v="33.01"/>
  </r>
  <r>
    <x v="7"/>
    <n v="32.97"/>
  </r>
  <r>
    <x v="7"/>
    <n v="32.72"/>
  </r>
  <r>
    <x v="7"/>
    <n v="32.56"/>
  </r>
  <r>
    <x v="7"/>
    <n v="32.56"/>
  </r>
  <r>
    <x v="7"/>
    <n v="31.51"/>
  </r>
  <r>
    <x v="7"/>
    <n v="31.56"/>
  </r>
  <r>
    <x v="7"/>
    <n v="32.69"/>
  </r>
  <r>
    <x v="7"/>
    <n v="32.79"/>
  </r>
  <r>
    <x v="7"/>
    <n v="33.01"/>
  </r>
  <r>
    <x v="7"/>
    <n v="33.299999999999997"/>
  </r>
  <r>
    <x v="7"/>
    <n v="33.340000000000003"/>
  </r>
  <r>
    <x v="7"/>
    <n v="33.299999999999997"/>
  </r>
  <r>
    <x v="7"/>
    <n v="33.42"/>
  </r>
  <r>
    <x v="7"/>
    <n v="33.53"/>
  </r>
  <r>
    <x v="7"/>
    <n v="32.86"/>
  </r>
  <r>
    <x v="7"/>
    <n v="32.9"/>
  </r>
  <r>
    <x v="7"/>
    <n v="32.97"/>
  </r>
  <r>
    <x v="7"/>
    <n v="33.119999999999997"/>
  </r>
  <r>
    <x v="7"/>
    <n v="33.119999999999997"/>
  </r>
  <r>
    <x v="7"/>
    <n v="33.200000000000003"/>
  </r>
  <r>
    <x v="7"/>
    <n v="33.33"/>
  </r>
  <r>
    <x v="7"/>
    <n v="33.29"/>
  </r>
  <r>
    <x v="7"/>
    <n v="33.380000000000003"/>
  </r>
  <r>
    <x v="7"/>
    <n v="33.380000000000003"/>
  </r>
  <r>
    <x v="7"/>
    <n v="33.33"/>
  </r>
  <r>
    <x v="7"/>
    <n v="33.33"/>
  </r>
  <r>
    <x v="7"/>
    <n v="33.119999999999997"/>
  </r>
  <r>
    <x v="7"/>
    <n v="32.93"/>
  </r>
  <r>
    <x v="7"/>
    <n v="33.61"/>
  </r>
  <r>
    <x v="7"/>
    <n v="33.380000000000003"/>
  </r>
  <r>
    <x v="7"/>
    <n v="33.08"/>
  </r>
  <r>
    <x v="7"/>
    <n v="32.619999999999997"/>
  </r>
  <r>
    <x v="7"/>
    <n v="31.47"/>
  </r>
  <r>
    <x v="7"/>
    <n v="31.33"/>
  </r>
  <r>
    <x v="7"/>
    <n v="31.41"/>
  </r>
  <r>
    <x v="7"/>
    <n v="31.54"/>
  </r>
  <r>
    <x v="7"/>
    <n v="31.41"/>
  </r>
  <r>
    <x v="7"/>
    <n v="31.28"/>
  </r>
  <r>
    <x v="7"/>
    <n v="31.28"/>
  </r>
  <r>
    <x v="7"/>
    <n v="31.05"/>
  </r>
  <r>
    <x v="7"/>
    <n v="31.05"/>
  </r>
  <r>
    <x v="7"/>
    <n v="30.95"/>
  </r>
  <r>
    <x v="7"/>
    <n v="30.94"/>
  </r>
  <r>
    <x v="7"/>
    <n v="30.86"/>
  </r>
  <r>
    <x v="7"/>
    <n v="31.05"/>
  </r>
  <r>
    <x v="7"/>
    <n v="30.92"/>
  </r>
  <r>
    <x v="7"/>
    <n v="31"/>
  </r>
  <r>
    <x v="7"/>
    <n v="31.25"/>
  </r>
  <r>
    <x v="7"/>
    <n v="31.32"/>
  </r>
  <r>
    <x v="7"/>
    <n v="31"/>
  </r>
  <r>
    <x v="7"/>
    <n v="30.96"/>
  </r>
  <r>
    <x v="7"/>
    <n v="31.15"/>
  </r>
  <r>
    <x v="7"/>
    <n v="31.13"/>
  </r>
  <r>
    <x v="7"/>
    <n v="31.19"/>
  </r>
  <r>
    <x v="7"/>
    <n v="31.22"/>
  </r>
  <r>
    <x v="7"/>
    <n v="31.44"/>
  </r>
  <r>
    <x v="7"/>
    <n v="31.41"/>
  </r>
  <r>
    <x v="7"/>
    <n v="31.44"/>
  </r>
  <r>
    <x v="7"/>
    <n v="32.85"/>
  </r>
  <r>
    <x v="7"/>
    <n v="33.61"/>
  </r>
  <r>
    <x v="8"/>
    <n v="33.46"/>
  </r>
  <r>
    <x v="8"/>
    <n v="33.869999999999997"/>
  </r>
  <r>
    <x v="8"/>
    <n v="33.869999999999997"/>
  </r>
  <r>
    <x v="8"/>
    <n v="33.119999999999997"/>
  </r>
  <r>
    <x v="8"/>
    <n v="32.89"/>
  </r>
  <r>
    <x v="8"/>
    <n v="33.51"/>
  </r>
  <r>
    <x v="8"/>
    <n v="33.71"/>
  </r>
  <r>
    <x v="8"/>
    <n v="33.71"/>
  </r>
  <r>
    <x v="8"/>
    <n v="33.380000000000003"/>
  </r>
  <r>
    <x v="8"/>
    <n v="34.25"/>
  </r>
  <r>
    <x v="8"/>
    <n v="34.18"/>
  </r>
  <r>
    <x v="8"/>
    <n v="34.31"/>
  </r>
  <r>
    <x v="8"/>
    <n v="34.46"/>
  </r>
  <r>
    <x v="8"/>
    <n v="34.549999999999997"/>
  </r>
  <r>
    <x v="8"/>
    <n v="33.869999999999997"/>
  </r>
  <r>
    <x v="8"/>
    <n v="33.33"/>
  </r>
  <r>
    <x v="8"/>
    <n v="33.090000000000003"/>
  </r>
  <r>
    <x v="8"/>
    <n v="33.159999999999997"/>
  </r>
  <r>
    <x v="8"/>
    <n v="33.29"/>
  </r>
  <r>
    <x v="8"/>
    <n v="33.33"/>
  </r>
  <r>
    <x v="8"/>
    <n v="33.82"/>
  </r>
  <r>
    <x v="8"/>
    <n v="33.99"/>
  </r>
  <r>
    <x v="8"/>
    <n v="34.18"/>
  </r>
  <r>
    <x v="8"/>
    <n v="34.24"/>
  </r>
  <r>
    <x v="8"/>
    <n v="34.31"/>
  </r>
  <r>
    <x v="8"/>
    <n v="36.69"/>
  </r>
  <r>
    <x v="8"/>
    <n v="36.69"/>
  </r>
  <r>
    <x v="8"/>
    <n v="33.82"/>
  </r>
  <r>
    <x v="8"/>
    <n v="33.29"/>
  </r>
  <r>
    <x v="8"/>
    <n v="32.89"/>
  </r>
  <r>
    <x v="8"/>
    <n v="33.04"/>
  </r>
  <r>
    <x v="8"/>
    <n v="33"/>
  </r>
  <r>
    <x v="8"/>
    <n v="33"/>
  </r>
  <r>
    <x v="8"/>
    <n v="33.56"/>
  </r>
  <r>
    <x v="8"/>
    <n v="33.42"/>
  </r>
  <r>
    <x v="8"/>
    <n v="33.33"/>
  </r>
  <r>
    <x v="8"/>
    <n v="33.33"/>
  </r>
  <r>
    <x v="8"/>
    <n v="32.72"/>
  </r>
  <r>
    <x v="8"/>
    <n v="31.52"/>
  </r>
  <r>
    <x v="8"/>
    <n v="31.52"/>
  </r>
  <r>
    <x v="8"/>
    <n v="31.4"/>
  </r>
  <r>
    <x v="8"/>
    <n v="31.38"/>
  </r>
  <r>
    <x v="8"/>
    <n v="31.31"/>
  </r>
  <r>
    <x v="8"/>
    <n v="31.47"/>
  </r>
  <r>
    <x v="8"/>
    <n v="31.26"/>
  </r>
  <r>
    <x v="8"/>
    <n v="31.08"/>
  </r>
  <r>
    <x v="8"/>
    <n v="31.02"/>
  </r>
  <r>
    <x v="8"/>
    <n v="31.09"/>
  </r>
  <r>
    <x v="8"/>
    <n v="31.18"/>
  </r>
  <r>
    <x v="8"/>
    <n v="31.34"/>
  </r>
  <r>
    <x v="8"/>
    <n v="31.41"/>
  </r>
  <r>
    <x v="8"/>
    <n v="31.48"/>
  </r>
  <r>
    <x v="8"/>
    <n v="31.34"/>
  </r>
  <r>
    <x v="8"/>
    <n v="31.48"/>
  </r>
  <r>
    <x v="8"/>
    <n v="32.58"/>
  </r>
  <r>
    <x v="8"/>
    <n v="32.71"/>
  </r>
  <r>
    <x v="8"/>
    <n v="32.880000000000003"/>
  </r>
  <r>
    <x v="8"/>
    <n v="32.880000000000003"/>
  </r>
  <r>
    <x v="8"/>
    <n v="32.75"/>
  </r>
  <r>
    <x v="9"/>
    <n v="32.65"/>
  </r>
  <r>
    <x v="9"/>
    <n v="31.51"/>
  </r>
  <r>
    <x v="9"/>
    <n v="31.5"/>
  </r>
  <r>
    <x v="9"/>
    <n v="31.55"/>
  </r>
  <r>
    <x v="9"/>
    <n v="32.85"/>
  </r>
  <r>
    <x v="9"/>
    <n v="32.85"/>
  </r>
  <r>
    <x v="9"/>
    <n v="32.619999999999997"/>
  </r>
  <r>
    <x v="9"/>
    <n v="32.78"/>
  </r>
  <r>
    <x v="9"/>
    <n v="33.07"/>
  </r>
  <r>
    <x v="9"/>
    <n v="33.270000000000003"/>
  </r>
  <r>
    <x v="9"/>
    <n v="33.590000000000003"/>
  </r>
  <r>
    <x v="9"/>
    <n v="32.96"/>
  </r>
  <r>
    <x v="9"/>
    <n v="33.07"/>
  </r>
  <r>
    <x v="9"/>
    <n v="33.11"/>
  </r>
  <r>
    <x v="9"/>
    <n v="33.31"/>
  </r>
  <r>
    <x v="9"/>
    <n v="33.590000000000003"/>
  </r>
  <r>
    <x v="9"/>
    <n v="33.69"/>
  </r>
  <r>
    <x v="9"/>
    <n v="33.9"/>
  </r>
  <r>
    <x v="9"/>
    <n v="34.270000000000003"/>
  </r>
  <r>
    <x v="9"/>
    <n v="34.479999999999997"/>
  </r>
  <r>
    <x v="9"/>
    <n v="33.36"/>
  </r>
  <r>
    <x v="9"/>
    <n v="32.92"/>
  </r>
  <r>
    <x v="9"/>
    <n v="33.07"/>
  </r>
  <r>
    <x v="9"/>
    <n v="31.45"/>
  </r>
  <r>
    <x v="9"/>
    <n v="31.44"/>
  </r>
  <r>
    <x v="9"/>
    <n v="31.36"/>
  </r>
  <r>
    <x v="9"/>
    <n v="31.48"/>
  </r>
  <r>
    <x v="9"/>
    <n v="31.49"/>
  </r>
  <r>
    <x v="9"/>
    <n v="31.38"/>
  </r>
  <r>
    <x v="9"/>
    <n v="31.14"/>
  </r>
  <r>
    <x v="9"/>
    <n v="31.45"/>
  </r>
  <r>
    <x v="9"/>
    <n v="31.23"/>
  </r>
  <r>
    <x v="9"/>
    <n v="31.11"/>
  </r>
  <r>
    <x v="9"/>
    <n v="31.11"/>
  </r>
  <r>
    <x v="9"/>
    <n v="30.99"/>
  </r>
  <r>
    <x v="9"/>
    <n v="31.06"/>
  </r>
  <r>
    <x v="9"/>
    <n v="31.13"/>
  </r>
  <r>
    <x v="9"/>
    <n v="31.06"/>
  </r>
  <r>
    <x v="9"/>
    <n v="31.02"/>
  </r>
  <r>
    <x v="9"/>
    <n v="31.02"/>
  </r>
  <r>
    <x v="9"/>
    <n v="31.02"/>
  </r>
  <r>
    <x v="9"/>
    <n v="31.06"/>
  </r>
  <r>
    <x v="9"/>
    <n v="31.14"/>
  </r>
  <r>
    <x v="9"/>
    <n v="31.32"/>
  </r>
  <r>
    <x v="9"/>
    <n v="31.18"/>
  </r>
  <r>
    <x v="9"/>
    <n v="31.36"/>
  </r>
  <r>
    <x v="9"/>
    <n v="31.46"/>
  </r>
  <r>
    <x v="9"/>
    <n v="31.54"/>
  </r>
  <r>
    <x v="9"/>
    <n v="32.57"/>
  </r>
  <r>
    <x v="9"/>
    <n v="32.81"/>
  </r>
  <r>
    <x v="9"/>
    <n v="32.840000000000003"/>
  </r>
  <r>
    <x v="9"/>
    <n v="32.96"/>
  </r>
  <r>
    <x v="9"/>
    <n v="32.96"/>
  </r>
  <r>
    <x v="9"/>
    <n v="33.200000000000003"/>
  </r>
  <r>
    <x v="9"/>
    <n v="33.03"/>
  </r>
  <r>
    <x v="9"/>
    <n v="33.11"/>
  </r>
  <r>
    <x v="9"/>
    <n v="33.03"/>
  </r>
  <r>
    <x v="9"/>
    <n v="32.92"/>
  </r>
  <r>
    <x v="9"/>
    <n v="32.81"/>
  </r>
  <r>
    <x v="9"/>
    <n v="32.78"/>
  </r>
  <r>
    <x v="10"/>
    <n v="32.92"/>
  </r>
  <r>
    <x v="10"/>
    <n v="32.68"/>
  </r>
  <r>
    <x v="10"/>
    <n v="31.53"/>
  </r>
  <r>
    <x v="10"/>
    <n v="31.53"/>
  </r>
  <r>
    <x v="10"/>
    <n v="31.44"/>
  </r>
  <r>
    <x v="10"/>
    <n v="31.44"/>
  </r>
  <r>
    <x v="10"/>
    <n v="31.25"/>
  </r>
  <r>
    <x v="10"/>
    <n v="31.11"/>
  </r>
  <r>
    <x v="10"/>
    <n v="30.98"/>
  </r>
  <r>
    <x v="10"/>
    <n v="31.1"/>
  </r>
  <r>
    <x v="10"/>
    <n v="31.21"/>
  </r>
  <r>
    <x v="10"/>
    <n v="31.2"/>
  </r>
  <r>
    <x v="10"/>
    <n v="31.2"/>
  </r>
  <r>
    <x v="10"/>
    <n v="31.43"/>
  </r>
  <r>
    <x v="10"/>
    <n v="31.31"/>
  </r>
  <r>
    <x v="10"/>
    <n v="31.48"/>
  </r>
  <r>
    <x v="10"/>
    <n v="31.53"/>
  </r>
  <r>
    <x v="10"/>
    <n v="31.41"/>
  </r>
  <r>
    <x v="10"/>
    <n v="31.59"/>
  </r>
  <r>
    <x v="10"/>
    <n v="31.3"/>
  </r>
  <r>
    <x v="10"/>
    <n v="31.33"/>
  </r>
  <r>
    <x v="10"/>
    <n v="31.34"/>
  </r>
  <r>
    <x v="10"/>
    <n v="31.51"/>
  </r>
  <r>
    <x v="10"/>
    <n v="32.65"/>
  </r>
  <r>
    <x v="10"/>
    <n v="32.65"/>
  </r>
  <r>
    <x v="10"/>
    <n v="33.020000000000003"/>
  </r>
  <r>
    <x v="10"/>
    <n v="33.22"/>
  </r>
  <r>
    <x v="10"/>
    <n v="32.92"/>
  </r>
  <r>
    <x v="10"/>
    <n v="31.49"/>
  </r>
  <r>
    <x v="10"/>
    <n v="31.55"/>
  </r>
  <r>
    <x v="10"/>
    <n v="32.71"/>
  </r>
  <r>
    <x v="10"/>
    <n v="32.78"/>
  </r>
  <r>
    <x v="10"/>
    <n v="32.54"/>
  </r>
  <r>
    <x v="10"/>
    <n v="31.23"/>
  </r>
  <r>
    <x v="10"/>
    <n v="31.49"/>
  </r>
  <r>
    <x v="10"/>
    <n v="31.6"/>
  </r>
  <r>
    <x v="10"/>
    <n v="31.58"/>
  </r>
  <r>
    <x v="10"/>
    <n v="31.38"/>
  </r>
  <r>
    <x v="10"/>
    <n v="31.11"/>
  </r>
  <r>
    <x v="10"/>
    <n v="30.98"/>
  </r>
  <r>
    <x v="10"/>
    <n v="31.03"/>
  </r>
  <r>
    <x v="10"/>
    <n v="31.1"/>
  </r>
  <r>
    <x v="10"/>
    <n v="31.28"/>
  </r>
  <r>
    <x v="10"/>
    <n v="31.51"/>
  </r>
  <r>
    <x v="10"/>
    <n v="31.48"/>
  </r>
  <r>
    <x v="10"/>
    <n v="31.33"/>
  </r>
  <r>
    <x v="10"/>
    <n v="31.1"/>
  </r>
  <r>
    <x v="10"/>
    <n v="31.21"/>
  </r>
  <r>
    <x v="10"/>
    <n v="31.54"/>
  </r>
  <r>
    <x v="10"/>
    <n v="31.4"/>
  </r>
  <r>
    <x v="10"/>
    <n v="31.66"/>
  </r>
  <r>
    <x v="10"/>
    <n v="32.880000000000003"/>
  </r>
  <r>
    <x v="10"/>
    <n v="33.26"/>
  </r>
  <r>
    <x v="10"/>
    <n v="33.57"/>
  </r>
  <r>
    <x v="10"/>
    <n v="32.99"/>
  </r>
  <r>
    <x v="10"/>
    <n v="33.14"/>
  </r>
  <r>
    <x v="10"/>
    <n v="33.18"/>
  </r>
  <r>
    <x v="10"/>
    <n v="33.340000000000003"/>
  </r>
  <r>
    <x v="10"/>
    <n v="33.43"/>
  </r>
  <r>
    <x v="10"/>
    <n v="33.619999999999997"/>
  </r>
  <r>
    <x v="11"/>
    <n v="33.619999999999997"/>
  </r>
  <r>
    <x v="11"/>
    <n v="33.26"/>
  </r>
  <r>
    <x v="11"/>
    <n v="33.380000000000003"/>
  </r>
  <r>
    <x v="11"/>
    <n v="32.54"/>
  </r>
  <r>
    <x v="11"/>
    <n v="31.23"/>
  </r>
  <r>
    <x v="11"/>
    <n v="31.31"/>
  </r>
  <r>
    <x v="11"/>
    <n v="31.26"/>
  </r>
  <r>
    <x v="11"/>
    <n v="31.26"/>
  </r>
  <r>
    <x v="11"/>
    <n v="31.42"/>
  </r>
  <r>
    <x v="11"/>
    <n v="31.47"/>
  </r>
  <r>
    <x v="11"/>
    <n v="31.47"/>
  </r>
  <r>
    <x v="11"/>
    <n v="31.43"/>
  </r>
  <r>
    <x v="11"/>
    <n v="31.33"/>
  </r>
  <r>
    <x v="11"/>
    <n v="31.5"/>
  </r>
  <r>
    <x v="11"/>
    <n v="31.5"/>
  </r>
  <r>
    <x v="11"/>
    <n v="31.41"/>
  </r>
  <r>
    <x v="11"/>
    <n v="31.43"/>
  </r>
  <r>
    <x v="11"/>
    <n v="31.41"/>
  </r>
  <r>
    <x v="11"/>
    <n v="31.48"/>
  </r>
  <r>
    <x v="11"/>
    <n v="31.5"/>
  </r>
  <r>
    <x v="11"/>
    <n v="32.700000000000003"/>
  </r>
  <r>
    <x v="11"/>
    <n v="32.99"/>
  </r>
  <r>
    <x v="11"/>
    <n v="33.19"/>
  </r>
  <r>
    <x v="11"/>
    <n v="33.369999999999997"/>
  </r>
  <r>
    <x v="11"/>
    <n v="33.56"/>
  </r>
  <r>
    <x v="11"/>
    <n v="33.46"/>
  </r>
  <r>
    <x v="11"/>
    <n v="33.56"/>
  </r>
  <r>
    <x v="11"/>
    <n v="33.659999999999997"/>
  </r>
  <r>
    <x v="11"/>
    <n v="33.46"/>
  </r>
  <r>
    <x v="11"/>
    <n v="33.51"/>
  </r>
  <r>
    <x v="11"/>
    <n v="33.46"/>
  </r>
  <r>
    <x v="11"/>
    <n v="33.270000000000003"/>
  </r>
  <r>
    <x v="11"/>
    <n v="33.270000000000003"/>
  </r>
  <r>
    <x v="11"/>
    <n v="33.19"/>
  </r>
  <r>
    <x v="11"/>
    <n v="32.99"/>
  </r>
  <r>
    <x v="11"/>
    <n v="32.630000000000003"/>
  </r>
  <r>
    <x v="11"/>
    <n v="32.56"/>
  </r>
  <r>
    <x v="11"/>
    <n v="31.42"/>
  </r>
  <r>
    <x v="11"/>
    <n v="31.22"/>
  </r>
  <r>
    <x v="11"/>
    <n v="31.4"/>
  </r>
  <r>
    <x v="11"/>
    <n v="31.42"/>
  </r>
  <r>
    <x v="11"/>
    <n v="31.32"/>
  </r>
  <r>
    <x v="11"/>
    <n v="31.39"/>
  </r>
  <r>
    <x v="11"/>
    <n v="31.4"/>
  </r>
  <r>
    <x v="11"/>
    <n v="31.48"/>
  </r>
  <r>
    <x v="11"/>
    <n v="31.17"/>
  </r>
  <r>
    <x v="11"/>
    <n v="31.17"/>
  </r>
  <r>
    <x v="11"/>
    <n v="31.48"/>
  </r>
  <r>
    <x v="11"/>
    <n v="31.27"/>
  </r>
  <r>
    <x v="11"/>
    <n v="31.26"/>
  </r>
  <r>
    <x v="11"/>
    <n v="31.28"/>
  </r>
  <r>
    <x v="11"/>
    <n v="31.26"/>
  </r>
  <r>
    <x v="11"/>
    <n v="31.33"/>
  </r>
  <r>
    <x v="11"/>
    <n v="31.51"/>
  </r>
  <r>
    <x v="11"/>
    <n v="31.6"/>
  </r>
  <r>
    <x v="11"/>
    <n v="31.66"/>
  </r>
  <r>
    <x v="11"/>
    <n v="32.92"/>
  </r>
  <r>
    <x v="11"/>
    <n v="33.020000000000003"/>
  </r>
  <r>
    <x v="11"/>
    <n v="33.1"/>
  </r>
  <r>
    <x v="12"/>
    <n v="33.43"/>
  </r>
  <r>
    <x v="12"/>
    <n v="32.950000000000003"/>
  </r>
  <r>
    <x v="12"/>
    <n v="33.14"/>
  </r>
  <r>
    <x v="12"/>
    <n v="33.22"/>
  </r>
  <r>
    <x v="12"/>
    <n v="33.26"/>
  </r>
  <r>
    <x v="12"/>
    <n v="33.18"/>
  </r>
  <r>
    <x v="12"/>
    <n v="32.99"/>
  </r>
  <r>
    <x v="12"/>
    <n v="33.14"/>
  </r>
  <r>
    <x v="12"/>
    <n v="33.18"/>
  </r>
  <r>
    <x v="12"/>
    <n v="33.26"/>
  </r>
  <r>
    <x v="12"/>
    <n v="33.39"/>
  </r>
  <r>
    <x v="12"/>
    <n v="33.44"/>
  </r>
  <r>
    <x v="12"/>
    <n v="33.619999999999997"/>
  </r>
  <r>
    <x v="12"/>
    <n v="33.72"/>
  </r>
  <r>
    <x v="12"/>
    <n v="33.83"/>
  </r>
  <r>
    <x v="12"/>
    <n v="33.880000000000003"/>
  </r>
  <r>
    <x v="12"/>
    <n v="33.880000000000003"/>
  </r>
  <r>
    <x v="12"/>
    <n v="33.44"/>
  </r>
  <r>
    <x v="12"/>
    <n v="33.72"/>
  </r>
  <r>
    <x v="12"/>
    <n v="33.619999999999997"/>
  </r>
  <r>
    <x v="12"/>
    <n v="33.44"/>
  </r>
  <r>
    <x v="12"/>
    <n v="33.26"/>
  </r>
  <r>
    <x v="12"/>
    <n v="32.99"/>
  </r>
  <r>
    <x v="12"/>
    <n v="32.950000000000003"/>
  </r>
  <r>
    <x v="12"/>
    <n v="31.4"/>
  </r>
  <r>
    <x v="12"/>
    <n v="31.55"/>
  </r>
  <r>
    <x v="12"/>
    <n v="31.55"/>
  </r>
  <r>
    <x v="12"/>
    <n v="31.61"/>
  </r>
  <r>
    <x v="12"/>
    <n v="31.4"/>
  </r>
  <r>
    <x v="12"/>
    <n v="31.52"/>
  </r>
  <r>
    <x v="12"/>
    <n v="31.61"/>
  </r>
  <r>
    <x v="12"/>
    <n v="32.880000000000003"/>
  </r>
  <r>
    <x v="12"/>
    <n v="33.14"/>
  </r>
  <r>
    <x v="12"/>
    <n v="33.06"/>
  </r>
  <r>
    <x v="12"/>
    <n v="32.75"/>
  </r>
  <r>
    <x v="12"/>
    <n v="31.55"/>
  </r>
  <r>
    <x v="12"/>
    <n v="31.47"/>
  </r>
  <r>
    <x v="12"/>
    <n v="31.3"/>
  </r>
  <r>
    <x v="12"/>
    <n v="31.32"/>
  </r>
  <r>
    <x v="12"/>
    <n v="31.11"/>
  </r>
  <r>
    <x v="12"/>
    <n v="31.1"/>
  </r>
  <r>
    <x v="12"/>
    <n v="31.07"/>
  </r>
  <r>
    <x v="12"/>
    <n v="31.14"/>
  </r>
  <r>
    <x v="12"/>
    <n v="31.1"/>
  </r>
  <r>
    <x v="12"/>
    <n v="31.01"/>
  </r>
  <r>
    <x v="12"/>
    <n v="31.06"/>
  </r>
  <r>
    <x v="12"/>
    <n v="31.11"/>
  </r>
  <r>
    <x v="12"/>
    <n v="31.2"/>
  </r>
  <r>
    <x v="12"/>
    <n v="31.4"/>
  </r>
  <r>
    <x v="12"/>
    <n v="31.25"/>
  </r>
  <r>
    <x v="12"/>
    <n v="31.4"/>
  </r>
  <r>
    <x v="12"/>
    <n v="32.58"/>
  </r>
  <r>
    <x v="12"/>
    <n v="33.03"/>
  </r>
  <r>
    <x v="12"/>
    <n v="33.549999999999997"/>
  </r>
  <r>
    <x v="12"/>
    <n v="32.92"/>
  </r>
  <r>
    <x v="12"/>
    <n v="33.21"/>
  </r>
  <r>
    <x v="12"/>
    <n v="33.42"/>
  </r>
  <r>
    <x v="12"/>
    <n v="33.700000000000003"/>
  </r>
  <r>
    <x v="12"/>
    <n v="34.08"/>
  </r>
  <r>
    <x v="12"/>
    <n v="34.14"/>
  </r>
  <r>
    <x v="13"/>
    <n v="36.76"/>
  </r>
  <r>
    <x v="13"/>
    <n v="34.14"/>
  </r>
  <r>
    <x v="13"/>
    <n v="34.54"/>
  </r>
  <r>
    <x v="13"/>
    <n v="34.33"/>
  </r>
  <r>
    <x v="13"/>
    <n v="34.33"/>
  </r>
  <r>
    <x v="13"/>
    <n v="34.54"/>
  </r>
  <r>
    <x v="13"/>
    <n v="34.33"/>
  </r>
  <r>
    <x v="13"/>
    <n v="36.76"/>
  </r>
  <r>
    <x v="13"/>
    <n v="36.76"/>
  </r>
  <r>
    <x v="13"/>
    <n v="34.26"/>
  </r>
  <r>
    <x v="13"/>
    <n v="36.76"/>
  </r>
  <r>
    <x v="13"/>
    <n v="34.33"/>
  </r>
  <r>
    <x v="13"/>
    <n v="33.85"/>
  </r>
  <r>
    <x v="13"/>
    <n v="33.549999999999997"/>
  </r>
  <r>
    <x v="13"/>
    <n v="33.15"/>
  </r>
  <r>
    <x v="13"/>
    <n v="32.99"/>
  </r>
  <r>
    <x v="13"/>
    <n v="33.03"/>
  </r>
  <r>
    <x v="13"/>
    <n v="33.549999999999997"/>
  </r>
  <r>
    <x v="13"/>
    <n v="33.1"/>
  </r>
  <r>
    <x v="13"/>
    <n v="31.62"/>
  </r>
  <r>
    <x v="13"/>
    <n v="32.61"/>
  </r>
  <r>
    <x v="13"/>
    <n v="32.61"/>
  </r>
  <r>
    <x v="13"/>
    <n v="31.36"/>
  </r>
  <r>
    <x v="13"/>
    <n v="31.48"/>
  </r>
  <r>
    <x v="13"/>
    <n v="31.16"/>
  </r>
  <r>
    <x v="13"/>
    <n v="31.16"/>
  </r>
  <r>
    <x v="13"/>
    <n v="31.08"/>
  </r>
  <r>
    <x v="13"/>
    <n v="30.95"/>
  </r>
  <r>
    <x v="13"/>
    <n v="30.95"/>
  </r>
  <r>
    <x v="13"/>
    <n v="31.03"/>
  </r>
  <r>
    <x v="13"/>
    <n v="31.02"/>
  </r>
  <r>
    <x v="13"/>
    <n v="30.93"/>
  </r>
  <r>
    <x v="13"/>
    <n v="31"/>
  </r>
  <r>
    <x v="13"/>
    <n v="30.94"/>
  </r>
  <r>
    <x v="13"/>
    <n v="30.96"/>
  </r>
  <r>
    <x v="13"/>
    <n v="30.57"/>
  </r>
  <r>
    <x v="13"/>
    <n v="30.53"/>
  </r>
  <r>
    <x v="13"/>
    <n v="30.52"/>
  </r>
  <r>
    <x v="13"/>
    <n v="30.45"/>
  </r>
  <r>
    <x v="13"/>
    <n v="30.44"/>
  </r>
  <r>
    <x v="13"/>
    <n v="30.44"/>
  </r>
  <r>
    <x v="13"/>
    <n v="30.36"/>
  </r>
  <r>
    <x v="13"/>
    <n v="30.3"/>
  </r>
  <r>
    <x v="13"/>
    <n v="30.32"/>
  </r>
  <r>
    <x v="13"/>
    <n v="30.42"/>
  </r>
  <r>
    <x v="13"/>
    <n v="30.85"/>
  </r>
  <r>
    <x v="13"/>
    <n v="30.41"/>
  </r>
  <r>
    <x v="13"/>
    <n v="30.35"/>
  </r>
  <r>
    <x v="13"/>
    <n v="30.38"/>
  </r>
  <r>
    <x v="13"/>
    <n v="30.9"/>
  </r>
  <r>
    <x v="13"/>
    <n v="30.96"/>
  </r>
  <r>
    <x v="13"/>
    <n v="31.17"/>
  </r>
  <r>
    <x v="13"/>
    <n v="31.18"/>
  </r>
  <r>
    <x v="13"/>
    <n v="31.26"/>
  </r>
  <r>
    <x v="13"/>
    <n v="32.72"/>
  </r>
  <r>
    <x v="13"/>
    <n v="32.58"/>
  </r>
  <r>
    <x v="13"/>
    <n v="31.28"/>
  </r>
  <r>
    <x v="13"/>
    <n v="31.27"/>
  </r>
  <r>
    <x v="13"/>
    <n v="31.4"/>
  </r>
  <r>
    <x v="14"/>
    <n v="31.41"/>
  </r>
  <r>
    <x v="14"/>
    <n v="31.3"/>
  </r>
  <r>
    <x v="14"/>
    <n v="31.33"/>
  </r>
  <r>
    <x v="14"/>
    <n v="31.09"/>
  </r>
  <r>
    <x v="14"/>
    <n v="31.28"/>
  </r>
  <r>
    <x v="14"/>
    <n v="31.28"/>
  </r>
  <r>
    <x v="14"/>
    <n v="31.14"/>
  </r>
  <r>
    <x v="14"/>
    <n v="31.35"/>
  </r>
  <r>
    <x v="14"/>
    <n v="32.69"/>
  </r>
  <r>
    <x v="14"/>
    <n v="31.47"/>
  </r>
  <r>
    <x v="14"/>
    <n v="31.49"/>
  </r>
  <r>
    <x v="14"/>
    <n v="31.53"/>
  </r>
  <r>
    <x v="14"/>
    <n v="32.799999999999997"/>
  </r>
  <r>
    <x v="14"/>
    <n v="32.909999999999997"/>
  </r>
  <r>
    <x v="14"/>
    <n v="31.49"/>
  </r>
  <r>
    <x v="14"/>
    <n v="31.21"/>
  </r>
  <r>
    <x v="14"/>
    <n v="31.04"/>
  </r>
  <r>
    <x v="14"/>
    <n v="30.94"/>
  </r>
  <r>
    <x v="14"/>
    <n v="30.92"/>
  </r>
  <r>
    <x v="14"/>
    <n v="30.9"/>
  </r>
  <r>
    <x v="14"/>
    <n v="30.78"/>
  </r>
  <r>
    <x v="14"/>
    <n v="30.78"/>
  </r>
  <r>
    <x v="14"/>
    <n v="30.89"/>
  </r>
  <r>
    <x v="14"/>
    <n v="30.83"/>
  </r>
  <r>
    <x v="14"/>
    <n v="30.77"/>
  </r>
  <r>
    <x v="14"/>
    <n v="30.92"/>
  </r>
  <r>
    <x v="14"/>
    <n v="30.91"/>
  </r>
  <r>
    <x v="14"/>
    <n v="30.85"/>
  </r>
  <r>
    <x v="14"/>
    <n v="30.93"/>
  </r>
  <r>
    <x v="14"/>
    <n v="30.81"/>
  </r>
  <r>
    <x v="14"/>
    <n v="30.81"/>
  </r>
  <r>
    <x v="14"/>
    <n v="30.97"/>
  </r>
  <r>
    <x v="14"/>
    <n v="30.93"/>
  </r>
  <r>
    <x v="14"/>
    <n v="30.87"/>
  </r>
  <r>
    <x v="14"/>
    <n v="30.85"/>
  </r>
  <r>
    <x v="14"/>
    <n v="30.89"/>
  </r>
  <r>
    <x v="14"/>
    <n v="31.13"/>
  </r>
  <r>
    <x v="14"/>
    <n v="31.27"/>
  </r>
  <r>
    <x v="14"/>
    <n v="31.07"/>
  </r>
  <r>
    <x v="14"/>
    <n v="31.34"/>
  </r>
  <r>
    <x v="14"/>
    <n v="31.1"/>
  </r>
  <r>
    <x v="14"/>
    <n v="31.2"/>
  </r>
  <r>
    <x v="14"/>
    <n v="31.4"/>
  </r>
  <r>
    <x v="14"/>
    <n v="32.57"/>
  </r>
  <r>
    <x v="14"/>
    <n v="32.68"/>
  </r>
  <r>
    <x v="14"/>
    <n v="32.99"/>
  </r>
  <r>
    <x v="14"/>
    <n v="32.909999999999997"/>
  </r>
  <r>
    <x v="14"/>
    <n v="33.25"/>
  </r>
  <r>
    <x v="14"/>
    <n v="33.549999999999997"/>
  </r>
  <r>
    <x v="14"/>
    <n v="32.869999999999997"/>
  </r>
  <r>
    <x v="14"/>
    <n v="32.950000000000003"/>
  </r>
  <r>
    <x v="14"/>
    <n v="32.99"/>
  </r>
  <r>
    <x v="14"/>
    <n v="32.99"/>
  </r>
  <r>
    <x v="14"/>
    <n v="33.119999999999997"/>
  </r>
  <r>
    <x v="14"/>
    <n v="33.14"/>
  </r>
  <r>
    <x v="14"/>
    <n v="33.1"/>
  </r>
  <r>
    <x v="14"/>
    <n v="33.22"/>
  </r>
  <r>
    <x v="14"/>
    <n v="33.270000000000003"/>
  </r>
  <r>
    <x v="14"/>
    <n v="33.1"/>
  </r>
  <r>
    <x v="14"/>
    <n v="33.1"/>
  </r>
  <r>
    <x v="15"/>
    <n v="33.06"/>
  </r>
  <r>
    <x v="15"/>
    <n v="32.869999999999997"/>
  </r>
  <r>
    <x v="15"/>
    <n v="32.979999999999997"/>
  </r>
  <r>
    <x v="15"/>
    <n v="31.49"/>
  </r>
  <r>
    <x v="15"/>
    <n v="31.31"/>
  </r>
  <r>
    <x v="15"/>
    <n v="31.49"/>
  </r>
  <r>
    <x v="15"/>
    <n v="31.28"/>
  </r>
  <r>
    <x v="15"/>
    <n v="31.24"/>
  </r>
  <r>
    <x v="15"/>
    <n v="31.06"/>
  </r>
  <r>
    <x v="15"/>
    <n v="30.88"/>
  </r>
  <r>
    <x v="15"/>
    <n v="30.79"/>
  </r>
  <r>
    <x v="15"/>
    <n v="30.41"/>
  </r>
  <r>
    <x v="15"/>
    <n v="30.37"/>
  </r>
  <r>
    <x v="15"/>
    <n v="30.47"/>
  </r>
  <r>
    <x v="15"/>
    <n v="30.38"/>
  </r>
  <r>
    <x v="15"/>
    <n v="30.26"/>
  </r>
  <r>
    <x v="15"/>
    <n v="30.27"/>
  </r>
  <r>
    <x v="15"/>
    <n v="30.38"/>
  </r>
  <r>
    <x v="15"/>
    <n v="30.36"/>
  </r>
  <r>
    <x v="15"/>
    <n v="30.39"/>
  </r>
  <r>
    <x v="15"/>
    <n v="30.37"/>
  </r>
  <r>
    <x v="15"/>
    <n v="30.46"/>
  </r>
  <r>
    <x v="15"/>
    <n v="30.82"/>
  </r>
  <r>
    <x v="15"/>
    <n v="30.43"/>
  </r>
  <r>
    <x v="15"/>
    <n v="30.43"/>
  </r>
  <r>
    <x v="15"/>
    <n v="30.34"/>
  </r>
  <r>
    <x v="15"/>
    <n v="30.35"/>
  </r>
  <r>
    <x v="15"/>
    <n v="30.29"/>
  </r>
  <r>
    <x v="15"/>
    <n v="30.71"/>
  </r>
  <r>
    <x v="15"/>
    <n v="30.9"/>
  </r>
  <r>
    <x v="15"/>
    <n v="30.83"/>
  </r>
  <r>
    <x v="15"/>
    <n v="30.91"/>
  </r>
  <r>
    <x v="15"/>
    <n v="30.9"/>
  </r>
  <r>
    <x v="15"/>
    <n v="30.77"/>
  </r>
  <r>
    <x v="15"/>
    <n v="30.84"/>
  </r>
  <r>
    <x v="15"/>
    <n v="30.38"/>
  </r>
  <r>
    <x v="15"/>
    <n v="30.29"/>
  </r>
  <r>
    <x v="15"/>
    <n v="30.43"/>
  </r>
  <r>
    <x v="15"/>
    <n v="30.41"/>
  </r>
  <r>
    <x v="15"/>
    <n v="30.44"/>
  </r>
  <r>
    <x v="15"/>
    <n v="30.37"/>
  </r>
  <r>
    <x v="15"/>
    <n v="30.65"/>
  </r>
  <r>
    <x v="15"/>
    <n v="30.72"/>
  </r>
  <r>
    <x v="15"/>
    <n v="30.76"/>
  </r>
  <r>
    <x v="15"/>
    <n v="30.68"/>
  </r>
  <r>
    <x v="15"/>
    <n v="30.79"/>
  </r>
  <r>
    <x v="15"/>
    <n v="30.79"/>
  </r>
  <r>
    <x v="15"/>
    <n v="30.73"/>
  </r>
  <r>
    <x v="15"/>
    <n v="30.27"/>
  </r>
  <r>
    <x v="15"/>
    <n v="30.3"/>
  </r>
  <r>
    <x v="15"/>
    <n v="30.25"/>
  </r>
  <r>
    <x v="15"/>
    <n v="30.41"/>
  </r>
  <r>
    <x v="15"/>
    <n v="30.4"/>
  </r>
  <r>
    <x v="15"/>
    <n v="30.26"/>
  </r>
  <r>
    <x v="15"/>
    <n v="30.01"/>
  </r>
  <r>
    <x v="15"/>
    <n v="30.23"/>
  </r>
  <r>
    <x v="15"/>
    <n v="30.27"/>
  </r>
  <r>
    <x v="15"/>
    <n v="30.22"/>
  </r>
  <r>
    <x v="15"/>
    <n v="30.03"/>
  </r>
  <r>
    <x v="15"/>
    <n v="30.19"/>
  </r>
  <r>
    <x v="16"/>
    <n v="30.18"/>
  </r>
  <r>
    <x v="16"/>
    <n v="30.28"/>
  </r>
  <r>
    <x v="16"/>
    <n v="30.34"/>
  </r>
  <r>
    <x v="16"/>
    <n v="30.34"/>
  </r>
  <r>
    <x v="16"/>
    <n v="30.7"/>
  </r>
  <r>
    <x v="16"/>
    <n v="30.4"/>
  </r>
  <r>
    <x v="16"/>
    <n v="30.77"/>
  </r>
  <r>
    <x v="16"/>
    <n v="30.72"/>
  </r>
  <r>
    <x v="16"/>
    <n v="30.85"/>
  </r>
  <r>
    <x v="16"/>
    <n v="30.95"/>
  </r>
  <r>
    <x v="16"/>
    <n v="30.75"/>
  </r>
  <r>
    <x v="16"/>
    <n v="30.87"/>
  </r>
  <r>
    <x v="16"/>
    <n v="30.74"/>
  </r>
  <r>
    <x v="16"/>
    <n v="30.82"/>
  </r>
  <r>
    <x v="16"/>
    <n v="30.82"/>
  </r>
  <r>
    <x v="16"/>
    <n v="30.83"/>
  </r>
  <r>
    <x v="16"/>
    <n v="30.75"/>
  </r>
  <r>
    <x v="16"/>
    <n v="30.82"/>
  </r>
  <r>
    <x v="16"/>
    <n v="30.83"/>
  </r>
  <r>
    <x v="16"/>
    <n v="30.82"/>
  </r>
  <r>
    <x v="16"/>
    <n v="30.9"/>
  </r>
  <r>
    <x v="16"/>
    <n v="30.82"/>
  </r>
  <r>
    <x v="16"/>
    <n v="30.82"/>
  </r>
  <r>
    <x v="16"/>
    <n v="30.82"/>
  </r>
  <r>
    <x v="16"/>
    <n v="30.83"/>
  </r>
  <r>
    <x v="16"/>
    <n v="30.84"/>
  </r>
  <r>
    <x v="16"/>
    <n v="30.84"/>
  </r>
  <r>
    <x v="16"/>
    <n v="30.8"/>
  </r>
  <r>
    <x v="16"/>
    <n v="30.89"/>
  </r>
  <r>
    <x v="16"/>
    <n v="30.87"/>
  </r>
  <r>
    <x v="16"/>
    <n v="30.79"/>
  </r>
  <r>
    <x v="16"/>
    <n v="30.78"/>
  </r>
  <r>
    <x v="16"/>
    <n v="30.8"/>
  </r>
  <r>
    <x v="16"/>
    <n v="30.86"/>
  </r>
  <r>
    <x v="16"/>
    <n v="31.05"/>
  </r>
  <r>
    <x v="16"/>
    <n v="31.15"/>
  </r>
  <r>
    <x v="16"/>
    <n v="31.24"/>
  </r>
  <r>
    <x v="16"/>
    <n v="30.98"/>
  </r>
  <r>
    <x v="16"/>
    <n v="31.11"/>
  </r>
  <r>
    <x v="16"/>
    <n v="30.93"/>
  </r>
  <r>
    <x v="16"/>
    <n v="30.91"/>
  </r>
  <r>
    <x v="16"/>
    <n v="30.95"/>
  </r>
  <r>
    <x v="16"/>
    <n v="30.74"/>
  </r>
  <r>
    <x v="16"/>
    <n v="30.34"/>
  </r>
  <r>
    <x v="16"/>
    <n v="30.25"/>
  </r>
  <r>
    <x v="16"/>
    <n v="30.19"/>
  </r>
  <r>
    <x v="16"/>
    <n v="30.2"/>
  </r>
  <r>
    <x v="16"/>
    <n v="30.2"/>
  </r>
  <r>
    <x v="16"/>
    <n v="30.26"/>
  </r>
  <r>
    <x v="16"/>
    <n v="30.34"/>
  </r>
  <r>
    <x v="16"/>
    <n v="29.2"/>
  </r>
  <r>
    <x v="16"/>
    <n v="29.54"/>
  </r>
  <r>
    <x v="16"/>
    <n v="29.55"/>
  </r>
  <r>
    <x v="16"/>
    <n v="29.22"/>
  </r>
  <r>
    <x v="16"/>
    <n v="29.59"/>
  </r>
  <r>
    <x v="16"/>
    <n v="29.58"/>
  </r>
  <r>
    <x v="16"/>
    <n v="29.64"/>
  </r>
  <r>
    <x v="16"/>
    <n v="29.69"/>
  </r>
  <r>
    <x v="16"/>
    <n v="29.59"/>
  </r>
  <r>
    <x v="17"/>
    <n v="29.71"/>
  </r>
  <r>
    <x v="17"/>
    <n v="29.7"/>
  </r>
  <r>
    <x v="17"/>
    <n v="29.88"/>
  </r>
  <r>
    <x v="17"/>
    <n v="29.98"/>
  </r>
  <r>
    <x v="17"/>
    <n v="29.99"/>
  </r>
  <r>
    <x v="17"/>
    <n v="30.12"/>
  </r>
  <r>
    <x v="17"/>
    <n v="30.05"/>
  </r>
  <r>
    <x v="17"/>
    <n v="31.07"/>
  </r>
  <r>
    <x v="17"/>
    <n v="31.66"/>
  </r>
  <r>
    <x v="17"/>
    <n v="32.270000000000003"/>
  </r>
  <r>
    <x v="17"/>
    <n v="31.53"/>
  </r>
  <r>
    <x v="17"/>
    <n v="32.159999999999997"/>
  </r>
  <r>
    <x v="17"/>
    <n v="32.57"/>
  </r>
  <r>
    <x v="17"/>
    <n v="33.07"/>
  </r>
  <r>
    <x v="17"/>
    <n v="33.08"/>
  </r>
  <r>
    <x v="17"/>
    <n v="33.01"/>
  </r>
  <r>
    <x v="17"/>
    <n v="32.67"/>
  </r>
  <r>
    <x v="17"/>
    <n v="31.95"/>
  </r>
  <r>
    <x v="17"/>
    <n v="35.54"/>
  </r>
  <r>
    <x v="17"/>
    <n v="32.67"/>
  </r>
  <r>
    <x v="17"/>
    <n v="32.67"/>
  </r>
  <r>
    <x v="17"/>
    <n v="32.479999999999997"/>
  </r>
  <r>
    <x v="17"/>
    <n v="31.9"/>
  </r>
  <r>
    <x v="17"/>
    <n v="32"/>
  </r>
  <r>
    <x v="17"/>
    <n v="31.68"/>
  </r>
  <r>
    <x v="17"/>
    <n v="31.6"/>
  </r>
  <r>
    <x v="17"/>
    <n v="29.92"/>
  </r>
  <r>
    <x v="17"/>
    <n v="29.75"/>
  </r>
  <r>
    <x v="17"/>
    <n v="29.85"/>
  </r>
  <r>
    <x v="17"/>
    <n v="29.6"/>
  </r>
  <r>
    <x v="17"/>
    <n v="29.74"/>
  </r>
  <r>
    <x v="17"/>
    <n v="30.07"/>
  </r>
  <r>
    <x v="17"/>
    <n v="30.03"/>
  </r>
  <r>
    <x v="17"/>
    <n v="29.66"/>
  </r>
  <r>
    <x v="17"/>
    <n v="29.58"/>
  </r>
  <r>
    <x v="17"/>
    <n v="29.26"/>
  </r>
  <r>
    <x v="17"/>
    <n v="29.17"/>
  </r>
  <r>
    <x v="17"/>
    <n v="29.24"/>
  </r>
  <r>
    <x v="17"/>
    <n v="29.25"/>
  </r>
  <r>
    <x v="17"/>
    <n v="29.19"/>
  </r>
  <r>
    <x v="17"/>
    <n v="29.12"/>
  </r>
  <r>
    <x v="17"/>
    <n v="29.09"/>
  </r>
  <r>
    <x v="17"/>
    <n v="29.07"/>
  </r>
  <r>
    <x v="17"/>
    <n v="29.19"/>
  </r>
  <r>
    <x v="17"/>
    <n v="29.18"/>
  </r>
  <r>
    <x v="17"/>
    <n v="29.19"/>
  </r>
  <r>
    <x v="17"/>
    <n v="29.15"/>
  </r>
  <r>
    <x v="17"/>
    <n v="29.1"/>
  </r>
  <r>
    <x v="17"/>
    <n v="29.16"/>
  </r>
  <r>
    <x v="17"/>
    <n v="29.23"/>
  </r>
  <r>
    <x v="17"/>
    <n v="29.33"/>
  </r>
  <r>
    <x v="17"/>
    <n v="29.25"/>
  </r>
  <r>
    <x v="17"/>
    <n v="29.31"/>
  </r>
  <r>
    <x v="17"/>
    <n v="29.65"/>
  </r>
  <r>
    <x v="17"/>
    <n v="29.71"/>
  </r>
  <r>
    <x v="17"/>
    <n v="29.93"/>
  </r>
  <r>
    <x v="17"/>
    <n v="30.22"/>
  </r>
  <r>
    <x v="17"/>
    <n v="30.17"/>
  </r>
  <r>
    <x v="17"/>
    <n v="30"/>
  </r>
  <r>
    <x v="17"/>
    <n v="29.83"/>
  </r>
  <r>
    <x v="18"/>
    <n v="29.9"/>
  </r>
  <r>
    <x v="18"/>
    <n v="29.86"/>
  </r>
  <r>
    <x v="18"/>
    <n v="30.05"/>
  </r>
  <r>
    <x v="18"/>
    <n v="30.06"/>
  </r>
  <r>
    <x v="18"/>
    <n v="29.77"/>
  </r>
  <r>
    <x v="18"/>
    <n v="29.77"/>
  </r>
  <r>
    <x v="18"/>
    <n v="29.67"/>
  </r>
  <r>
    <x v="18"/>
    <n v="29.65"/>
  </r>
  <r>
    <x v="18"/>
    <n v="29.65"/>
  </r>
  <r>
    <x v="18"/>
    <n v="29.66"/>
  </r>
  <r>
    <x v="18"/>
    <n v="29.62"/>
  </r>
  <r>
    <x v="18"/>
    <n v="29.23"/>
  </r>
  <r>
    <x v="18"/>
    <n v="29.19"/>
  </r>
  <r>
    <x v="18"/>
    <n v="29.22"/>
  </r>
  <r>
    <x v="18"/>
    <n v="29.73"/>
  </r>
  <r>
    <x v="18"/>
    <n v="29.82"/>
  </r>
  <r>
    <x v="18"/>
    <n v="29.96"/>
  </r>
  <r>
    <x v="18"/>
    <n v="29.97"/>
  </r>
  <r>
    <x v="18"/>
    <n v="29.92"/>
  </r>
  <r>
    <x v="18"/>
    <n v="29.92"/>
  </r>
  <r>
    <x v="18"/>
    <n v="29.89"/>
  </r>
  <r>
    <x v="18"/>
    <n v="29.77"/>
  </r>
  <r>
    <x v="18"/>
    <n v="29.66"/>
  </r>
  <r>
    <x v="18"/>
    <n v="29.66"/>
  </r>
  <r>
    <x v="18"/>
    <n v="29.55"/>
  </r>
  <r>
    <x v="18"/>
    <n v="29.22"/>
  </r>
  <r>
    <x v="18"/>
    <n v="29.56"/>
  </r>
  <r>
    <x v="18"/>
    <n v="29.56"/>
  </r>
  <r>
    <x v="18"/>
    <n v="29.73"/>
  </r>
  <r>
    <x v="18"/>
    <n v="29.7"/>
  </r>
  <r>
    <x v="18"/>
    <n v="29.66"/>
  </r>
  <r>
    <x v="18"/>
    <n v="29.75"/>
  </r>
  <r>
    <x v="18"/>
    <n v="29.65"/>
  </r>
  <r>
    <x v="18"/>
    <n v="29.58"/>
  </r>
  <r>
    <x v="18"/>
    <n v="29.62"/>
  </r>
  <r>
    <x v="18"/>
    <n v="29.73"/>
  </r>
  <r>
    <x v="18"/>
    <n v="29.69"/>
  </r>
  <r>
    <x v="18"/>
    <n v="29.73"/>
  </r>
  <r>
    <x v="18"/>
    <n v="29.72"/>
  </r>
  <r>
    <x v="18"/>
    <n v="29.72"/>
  </r>
  <r>
    <x v="18"/>
    <n v="29.66"/>
  </r>
  <r>
    <x v="18"/>
    <n v="29.72"/>
  </r>
  <r>
    <x v="18"/>
    <n v="29.78"/>
  </r>
  <r>
    <x v="18"/>
    <n v="29.88"/>
  </r>
  <r>
    <x v="18"/>
    <n v="30.02"/>
  </r>
  <r>
    <x v="18"/>
    <n v="29.93"/>
  </r>
  <r>
    <x v="18"/>
    <n v="29.97"/>
  </r>
  <r>
    <x v="18"/>
    <n v="30"/>
  </r>
  <r>
    <x v="18"/>
    <n v="30.13"/>
  </r>
  <r>
    <x v="18"/>
    <n v="30.13"/>
  </r>
  <r>
    <x v="18"/>
    <n v="30.13"/>
  </r>
  <r>
    <x v="18"/>
    <n v="30.05"/>
  </r>
  <r>
    <x v="18"/>
    <n v="30.03"/>
  </r>
  <r>
    <x v="18"/>
    <n v="30.03"/>
  </r>
  <r>
    <x v="18"/>
    <n v="29.98"/>
  </r>
  <r>
    <x v="18"/>
    <n v="29.98"/>
  </r>
  <r>
    <x v="18"/>
    <n v="29.94"/>
  </r>
  <r>
    <x v="18"/>
    <n v="29.93"/>
  </r>
  <r>
    <x v="18"/>
    <n v="29.91"/>
  </r>
  <r>
    <x v="18"/>
    <n v="29.99"/>
  </r>
  <r>
    <x v="19"/>
    <n v="30.02"/>
  </r>
  <r>
    <x v="19"/>
    <n v="30.01"/>
  </r>
  <r>
    <x v="19"/>
    <n v="30.92"/>
  </r>
  <r>
    <x v="19"/>
    <n v="30.05"/>
  </r>
  <r>
    <x v="19"/>
    <n v="31.18"/>
  </r>
  <r>
    <x v="19"/>
    <n v="31.34"/>
  </r>
  <r>
    <x v="19"/>
    <n v="31.61"/>
  </r>
  <r>
    <x v="19"/>
    <n v="31.81"/>
  </r>
  <r>
    <x v="19"/>
    <n v="32.06"/>
  </r>
  <r>
    <x v="19"/>
    <n v="32.11"/>
  </r>
  <r>
    <x v="19"/>
    <n v="31.85"/>
  </r>
  <r>
    <x v="19"/>
    <n v="31.89"/>
  </r>
  <r>
    <x v="19"/>
    <n v="31.94"/>
  </r>
  <r>
    <x v="19"/>
    <n v="32.090000000000003"/>
  </r>
  <r>
    <x v="19"/>
    <n v="31.36"/>
  </r>
  <r>
    <x v="19"/>
    <n v="31.53"/>
  </r>
  <r>
    <x v="19"/>
    <n v="31.66"/>
  </r>
  <r>
    <x v="19"/>
    <n v="31.79"/>
  </r>
  <r>
    <x v="19"/>
    <n v="31.89"/>
  </r>
  <r>
    <x v="19"/>
    <n v="32.1"/>
  </r>
  <r>
    <x v="19"/>
    <n v="32.32"/>
  </r>
  <r>
    <x v="19"/>
    <n v="32.44"/>
  </r>
  <r>
    <x v="19"/>
    <n v="32.57"/>
  </r>
  <r>
    <x v="19"/>
    <n v="32.770000000000003"/>
  </r>
  <r>
    <x v="19"/>
    <n v="32.770000000000003"/>
  </r>
  <r>
    <x v="19"/>
    <n v="32.840000000000003"/>
  </r>
  <r>
    <x v="19"/>
    <n v="35.46"/>
  </r>
  <r>
    <x v="19"/>
    <n v="35.46"/>
  </r>
  <r>
    <x v="19"/>
    <n v="32.92"/>
  </r>
  <r>
    <x v="19"/>
    <n v="35.46"/>
  </r>
  <r>
    <x v="19"/>
    <n v="33.07"/>
  </r>
  <r>
    <x v="19"/>
    <n v="35.46"/>
  </r>
  <r>
    <x v="19"/>
    <n v="35.46"/>
  </r>
  <r>
    <x v="19"/>
    <n v="35.46"/>
  </r>
  <r>
    <x v="19"/>
    <n v="35.46"/>
  </r>
  <r>
    <x v="19"/>
    <n v="33.159999999999997"/>
  </r>
  <r>
    <x v="19"/>
    <n v="35.54"/>
  </r>
  <r>
    <x v="19"/>
    <n v="35.54"/>
  </r>
  <r>
    <x v="19"/>
    <n v="35.54"/>
  </r>
  <r>
    <x v="19"/>
    <n v="35.54"/>
  </r>
  <r>
    <x v="19"/>
    <n v="35.54"/>
  </r>
  <r>
    <x v="19"/>
    <n v="35.54"/>
  </r>
  <r>
    <x v="19"/>
    <n v="35.54"/>
  </r>
  <r>
    <x v="19"/>
    <n v="35.54"/>
  </r>
  <r>
    <x v="19"/>
    <n v="35.54"/>
  </r>
  <r>
    <x v="19"/>
    <n v="35.54"/>
  </r>
  <r>
    <x v="19"/>
    <n v="35.54"/>
  </r>
  <r>
    <x v="19"/>
    <n v="35.54"/>
  </r>
  <r>
    <x v="19"/>
    <n v="35.54"/>
  </r>
  <r>
    <x v="19"/>
    <n v="35.54"/>
  </r>
  <r>
    <x v="19"/>
    <n v="35.54"/>
  </r>
  <r>
    <x v="19"/>
    <n v="35.54"/>
  </r>
  <r>
    <x v="19"/>
    <n v="35.54"/>
  </r>
  <r>
    <x v="19"/>
    <n v="36.56"/>
  </r>
  <r>
    <x v="19"/>
    <n v="36.56"/>
  </r>
  <r>
    <x v="19"/>
    <n v="36.56"/>
  </r>
  <r>
    <x v="19"/>
    <n v="36.56"/>
  </r>
  <r>
    <x v="19"/>
    <n v="36.49"/>
  </r>
  <r>
    <x v="19"/>
    <n v="36.49"/>
  </r>
  <r>
    <x v="20"/>
    <n v="36.49"/>
  </r>
  <r>
    <x v="20"/>
    <n v="36.49"/>
  </r>
  <r>
    <x v="20"/>
    <n v="36.49"/>
  </r>
  <r>
    <x v="20"/>
    <n v="36.479999999999997"/>
  </r>
  <r>
    <x v="20"/>
    <n v="36.479999999999997"/>
  </r>
  <r>
    <x v="20"/>
    <n v="36.479999999999997"/>
  </r>
  <r>
    <x v="20"/>
    <n v="36.479999999999997"/>
  </r>
  <r>
    <x v="20"/>
    <n v="36.479999999999997"/>
  </r>
  <r>
    <x v="20"/>
    <n v="36.479999999999997"/>
  </r>
  <r>
    <x v="20"/>
    <n v="36.479999999999997"/>
  </r>
  <r>
    <x v="20"/>
    <n v="36.479999999999997"/>
  </r>
  <r>
    <x v="20"/>
    <n v="36.51"/>
  </r>
  <r>
    <x v="20"/>
    <n v="36.51"/>
  </r>
  <r>
    <x v="20"/>
    <n v="33.82"/>
  </r>
  <r>
    <x v="20"/>
    <n v="33.64"/>
  </r>
  <r>
    <x v="20"/>
    <n v="33.76"/>
  </r>
  <r>
    <x v="20"/>
    <n v="33.53"/>
  </r>
  <r>
    <x v="20"/>
    <n v="33.380000000000003"/>
  </r>
  <r>
    <x v="20"/>
    <n v="33.229999999999997"/>
  </r>
  <r>
    <x v="20"/>
    <n v="33.229999999999997"/>
  </r>
  <r>
    <x v="20"/>
    <n v="33.130000000000003"/>
  </r>
  <r>
    <x v="20"/>
    <n v="32.92"/>
  </r>
  <r>
    <x v="20"/>
    <n v="33.380000000000003"/>
  </r>
  <r>
    <x v="20"/>
    <n v="32.76"/>
  </r>
  <r>
    <x v="20"/>
    <n v="33.479999999999997"/>
  </r>
  <r>
    <x v="20"/>
    <n v="32.76"/>
  </r>
  <r>
    <x v="20"/>
    <n v="32.799999999999997"/>
  </r>
  <r>
    <x v="20"/>
    <n v="32.68"/>
  </r>
  <r>
    <x v="20"/>
    <n v="32.83"/>
  </r>
  <r>
    <x v="20"/>
    <n v="32.869999999999997"/>
  </r>
  <r>
    <x v="20"/>
    <n v="33.04"/>
  </r>
  <r>
    <x v="20"/>
    <n v="33.090000000000003"/>
  </r>
  <r>
    <x v="20"/>
    <n v="33.130000000000003"/>
  </r>
  <r>
    <x v="20"/>
    <n v="33.369999999999997"/>
  </r>
  <r>
    <x v="20"/>
    <n v="33.590000000000003"/>
  </r>
  <r>
    <x v="20"/>
    <n v="33.76"/>
  </r>
  <r>
    <x v="20"/>
    <n v="33.82"/>
  </r>
  <r>
    <x v="20"/>
    <n v="34.229999999999997"/>
  </r>
  <r>
    <x v="20"/>
    <n v="34.31"/>
  </r>
  <r>
    <x v="20"/>
    <n v="36.51"/>
  </r>
  <r>
    <x v="20"/>
    <n v="34.229999999999997"/>
  </r>
  <r>
    <x v="20"/>
    <n v="36.51"/>
  </r>
  <r>
    <x v="20"/>
    <n v="34.31"/>
  </r>
  <r>
    <x v="20"/>
    <n v="36.51"/>
  </r>
  <r>
    <x v="20"/>
    <n v="34.31"/>
  </r>
  <r>
    <x v="20"/>
    <n v="36.51"/>
  </r>
  <r>
    <x v="20"/>
    <n v="36.51"/>
  </r>
  <r>
    <x v="20"/>
    <n v="36.51"/>
  </r>
  <r>
    <x v="20"/>
    <n v="36.51"/>
  </r>
  <r>
    <x v="20"/>
    <n v="36.51"/>
  </r>
  <r>
    <x v="20"/>
    <n v="36.51"/>
  </r>
  <r>
    <x v="20"/>
    <n v="36.51"/>
  </r>
  <r>
    <x v="20"/>
    <n v="36.51"/>
  </r>
  <r>
    <x v="20"/>
    <n v="36.51"/>
  </r>
  <r>
    <x v="20"/>
    <n v="36.51"/>
  </r>
  <r>
    <x v="20"/>
    <n v="36.51"/>
  </r>
  <r>
    <x v="20"/>
    <n v="36.51"/>
  </r>
  <r>
    <x v="20"/>
    <n v="36.51"/>
  </r>
  <r>
    <x v="20"/>
    <n v="36.51"/>
  </r>
  <r>
    <x v="20"/>
    <n v="36.51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">
  <r>
    <x v="0"/>
    <n v="31.12"/>
  </r>
  <r>
    <x v="0"/>
    <n v="31.12"/>
  </r>
  <r>
    <x v="0"/>
    <n v="30.99"/>
  </r>
  <r>
    <x v="0"/>
    <n v="30.99"/>
  </r>
  <r>
    <x v="0"/>
    <n v="30.99"/>
  </r>
  <r>
    <x v="0"/>
    <n v="30.82"/>
  </r>
  <r>
    <x v="0"/>
    <n v="31.05"/>
  </r>
  <r>
    <x v="0"/>
    <n v="31.05"/>
  </r>
  <r>
    <x v="0"/>
    <n v="31.25"/>
  </r>
  <r>
    <x v="0"/>
    <n v="31.25"/>
  </r>
  <r>
    <x v="0"/>
    <n v="31.32"/>
  </r>
  <r>
    <x v="0"/>
    <n v="30.87"/>
  </r>
  <r>
    <x v="0"/>
    <n v="30.87"/>
  </r>
  <r>
    <x v="0"/>
    <n v="30.54"/>
  </r>
  <r>
    <x v="0"/>
    <n v="30.6"/>
  </r>
  <r>
    <x v="0"/>
    <n v="30.37"/>
  </r>
  <r>
    <x v="0"/>
    <n v="30.18"/>
  </r>
  <r>
    <x v="0"/>
    <n v="29.95"/>
  </r>
  <r>
    <x v="0"/>
    <n v="29.95"/>
  </r>
  <r>
    <x v="0"/>
    <n v="29.84"/>
  </r>
  <r>
    <x v="0"/>
    <n v="29.87"/>
  </r>
  <r>
    <x v="0"/>
    <n v="29.87"/>
  </r>
  <r>
    <x v="0"/>
    <n v="28.9"/>
  </r>
  <r>
    <x v="0"/>
    <n v="29.84"/>
  </r>
  <r>
    <x v="0"/>
    <n v="29"/>
  </r>
  <r>
    <x v="0"/>
    <n v="28.97"/>
  </r>
  <r>
    <x v="0"/>
    <n v="28.94"/>
  </r>
  <r>
    <x v="0"/>
    <n v="28.94"/>
  </r>
  <r>
    <x v="0"/>
    <n v="28.91"/>
  </r>
  <r>
    <x v="0"/>
    <n v="28.9"/>
  </r>
  <r>
    <x v="0"/>
    <n v="28.87"/>
  </r>
  <r>
    <x v="0"/>
    <n v="28.84"/>
  </r>
  <r>
    <x v="1"/>
    <n v="28.9"/>
  </r>
  <r>
    <x v="1"/>
    <n v="28.95"/>
  </r>
  <r>
    <x v="1"/>
    <n v="29.84"/>
  </r>
  <r>
    <x v="1"/>
    <n v="29.99"/>
  </r>
  <r>
    <x v="1"/>
    <n v="30.08"/>
  </r>
  <r>
    <x v="1"/>
    <n v="30.18"/>
  </r>
  <r>
    <x v="1"/>
    <n v="30.26"/>
  </r>
  <r>
    <x v="1"/>
    <n v="30.26"/>
  </r>
  <r>
    <x v="1"/>
    <n v="30.37"/>
  </r>
  <r>
    <x v="1"/>
    <n v="30.5"/>
  </r>
  <r>
    <x v="1"/>
    <n v="30.7"/>
  </r>
  <r>
    <x v="1"/>
    <n v="30.76"/>
  </r>
  <r>
    <x v="1"/>
    <n v="30.87"/>
  </r>
  <r>
    <x v="1"/>
    <n v="30.99"/>
  </r>
  <r>
    <x v="1"/>
    <n v="31.05"/>
  </r>
  <r>
    <x v="1"/>
    <n v="31.25"/>
  </r>
  <r>
    <x v="1"/>
    <n v="31.12"/>
  </r>
  <r>
    <x v="1"/>
    <n v="31.32"/>
  </r>
  <r>
    <x v="1"/>
    <n v="31.39"/>
  </r>
  <r>
    <x v="1"/>
    <n v="31.39"/>
  </r>
  <r>
    <x v="1"/>
    <n v="31.85"/>
  </r>
  <r>
    <x v="1"/>
    <n v="31.85"/>
  </r>
  <r>
    <x v="1"/>
    <n v="34.36"/>
  </r>
  <r>
    <x v="1"/>
    <n v="31.53"/>
  </r>
  <r>
    <x v="1"/>
    <n v="34.36"/>
  </r>
  <r>
    <x v="1"/>
    <n v="31.85"/>
  </r>
  <r>
    <x v="1"/>
    <n v="34.36"/>
  </r>
  <r>
    <x v="1"/>
    <n v="34.36"/>
  </r>
  <r>
    <x v="1"/>
    <n v="34.36"/>
  </r>
  <r>
    <x v="1"/>
    <n v="34.36"/>
  </r>
  <r>
    <x v="1"/>
    <n v="34.36"/>
  </r>
  <r>
    <x v="1"/>
    <n v="34.36"/>
  </r>
  <r>
    <x v="1"/>
    <n v="34.36"/>
  </r>
  <r>
    <x v="1"/>
    <n v="34.33"/>
  </r>
  <r>
    <x v="1"/>
    <n v="34.33"/>
  </r>
  <r>
    <x v="1"/>
    <n v="34.33"/>
  </r>
  <r>
    <x v="1"/>
    <n v="34.36"/>
  </r>
  <r>
    <x v="1"/>
    <n v="34.36"/>
  </r>
  <r>
    <x v="1"/>
    <n v="34.33"/>
  </r>
  <r>
    <x v="1"/>
    <n v="34.33"/>
  </r>
  <r>
    <x v="1"/>
    <n v="34.36"/>
  </r>
  <r>
    <x v="1"/>
    <n v="34.36"/>
  </r>
  <r>
    <x v="1"/>
    <n v="34.36"/>
  </r>
  <r>
    <x v="1"/>
    <n v="34.33"/>
  </r>
  <r>
    <x v="1"/>
    <n v="34.33"/>
  </r>
  <r>
    <x v="1"/>
    <n v="34.33"/>
  </r>
  <r>
    <x v="1"/>
    <n v="34.33"/>
  </r>
  <r>
    <x v="1"/>
    <n v="34.33"/>
  </r>
  <r>
    <x v="1"/>
    <n v="34.33"/>
  </r>
  <r>
    <x v="1"/>
    <n v="34.33"/>
  </r>
  <r>
    <x v="1"/>
    <n v="30.78"/>
  </r>
  <r>
    <x v="1"/>
    <n v="30.23"/>
  </r>
  <r>
    <x v="1"/>
    <n v="30.02"/>
  </r>
  <r>
    <x v="1"/>
    <n v="29.92"/>
  </r>
  <r>
    <x v="1"/>
    <n v="29.81"/>
  </r>
  <r>
    <x v="1"/>
    <n v="29.81"/>
  </r>
  <r>
    <x v="1"/>
    <n v="29.81"/>
  </r>
  <r>
    <x v="1"/>
    <n v="29.84"/>
  </r>
  <r>
    <x v="1"/>
    <n v="29.89"/>
  </r>
  <r>
    <x v="2"/>
    <n v="29.89"/>
  </r>
  <r>
    <x v="2"/>
    <n v="29.84"/>
  </r>
  <r>
    <x v="2"/>
    <n v="29.81"/>
  </r>
  <r>
    <x v="2"/>
    <n v="29.81"/>
  </r>
  <r>
    <x v="2"/>
    <n v="29.96"/>
  </r>
  <r>
    <x v="2"/>
    <n v="30.05"/>
  </r>
  <r>
    <x v="2"/>
    <n v="30.09"/>
  </r>
  <r>
    <x v="2"/>
    <n v="30.3"/>
  </r>
  <r>
    <x v="2"/>
    <n v="30.47"/>
  </r>
  <r>
    <x v="2"/>
    <n v="30.56"/>
  </r>
  <r>
    <x v="2"/>
    <n v="30.67"/>
  </r>
  <r>
    <x v="2"/>
    <n v="30.38"/>
  </r>
  <r>
    <x v="2"/>
    <n v="30.67"/>
  </r>
  <r>
    <x v="2"/>
    <n v="30.73"/>
  </r>
  <r>
    <x v="2"/>
    <n v="30.47"/>
  </r>
  <r>
    <x v="2"/>
    <n v="30.67"/>
  </r>
  <r>
    <x v="2"/>
    <n v="30.38"/>
  </r>
  <r>
    <x v="2"/>
    <n v="30.3"/>
  </r>
  <r>
    <x v="2"/>
    <n v="30.56"/>
  </r>
  <r>
    <x v="2"/>
    <n v="30.78"/>
  </r>
  <r>
    <x v="2"/>
    <n v="30.96"/>
  </r>
  <r>
    <x v="2"/>
    <n v="30.84"/>
  </r>
  <r>
    <x v="2"/>
    <n v="31.02"/>
  </r>
  <r>
    <x v="2"/>
    <n v="30.84"/>
  </r>
  <r>
    <x v="2"/>
    <n v="31.02"/>
  </r>
  <r>
    <x v="2"/>
    <n v="31.22"/>
  </r>
  <r>
    <x v="2"/>
    <n v="31.09"/>
  </r>
  <r>
    <x v="2"/>
    <n v="31.28"/>
  </r>
  <r>
    <x v="2"/>
    <n v="31.22"/>
  </r>
  <r>
    <x v="2"/>
    <n v="31.22"/>
  </r>
  <r>
    <x v="2"/>
    <n v="31.09"/>
  </r>
  <r>
    <x v="2"/>
    <n v="30.96"/>
  </r>
  <r>
    <x v="2"/>
    <n v="30.78"/>
  </r>
  <r>
    <x v="2"/>
    <n v="30.73"/>
  </r>
  <r>
    <x v="2"/>
    <n v="30.23"/>
  </r>
  <r>
    <x v="2"/>
    <n v="30.56"/>
  </r>
  <r>
    <x v="2"/>
    <n v="30.47"/>
  </r>
  <r>
    <x v="2"/>
    <n v="30.09"/>
  </r>
  <r>
    <x v="2"/>
    <n v="29.92"/>
  </r>
  <r>
    <x v="2"/>
    <n v="29.96"/>
  </r>
  <r>
    <x v="2"/>
    <n v="29.89"/>
  </r>
  <r>
    <x v="2"/>
    <n v="28.97"/>
  </r>
  <r>
    <x v="2"/>
    <n v="28.97"/>
  </r>
  <r>
    <x v="2"/>
    <n v="28.97"/>
  </r>
  <r>
    <x v="2"/>
    <n v="28.97"/>
  </r>
  <r>
    <x v="2"/>
    <n v="28.97"/>
  </r>
  <r>
    <x v="2"/>
    <n v="29.84"/>
  </r>
  <r>
    <x v="2"/>
    <n v="29.84"/>
  </r>
  <r>
    <x v="2"/>
    <n v="29.92"/>
  </r>
  <r>
    <x v="2"/>
    <n v="29.92"/>
  </r>
  <r>
    <x v="2"/>
    <n v="29.92"/>
  </r>
  <r>
    <x v="2"/>
    <n v="29.96"/>
  </r>
  <r>
    <x v="2"/>
    <n v="28.94"/>
  </r>
  <r>
    <x v="2"/>
    <n v="29.92"/>
  </r>
  <r>
    <x v="2"/>
    <n v="30.05"/>
  </r>
  <r>
    <x v="2"/>
    <n v="29.89"/>
  </r>
  <r>
    <x v="2"/>
    <n v="30.23"/>
  </r>
  <r>
    <x v="2"/>
    <n v="30.38"/>
  </r>
  <r>
    <x v="2"/>
    <n v="30.51"/>
  </r>
  <r>
    <x v="2"/>
    <n v="30.51"/>
  </r>
  <r>
    <x v="3"/>
    <n v="30.67"/>
  </r>
  <r>
    <x v="3"/>
    <n v="30.84"/>
  </r>
  <r>
    <x v="3"/>
    <n v="30.78"/>
  </r>
  <r>
    <x v="3"/>
    <n v="30.84"/>
  </r>
  <r>
    <x v="3"/>
    <n v="31.09"/>
  </r>
  <r>
    <x v="3"/>
    <n v="31.22"/>
  </r>
  <r>
    <x v="3"/>
    <n v="31.22"/>
  </r>
  <r>
    <x v="3"/>
    <n v="31.35"/>
  </r>
  <r>
    <x v="3"/>
    <n v="31.58"/>
  </r>
  <r>
    <x v="3"/>
    <n v="31.65"/>
  </r>
  <r>
    <x v="3"/>
    <n v="31.9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3"/>
    <n v="34.33"/>
  </r>
  <r>
    <x v="4"/>
    <n v="28.74"/>
  </r>
  <r>
    <x v="4"/>
    <n v="28.74"/>
  </r>
  <r>
    <x v="4"/>
    <n v="28.74"/>
  </r>
  <r>
    <x v="4"/>
    <n v="28.78"/>
  </r>
  <r>
    <x v="4"/>
    <n v="28.64"/>
  </r>
  <r>
    <x v="4"/>
    <n v="28.78"/>
  </r>
  <r>
    <x v="4"/>
    <n v="28.85"/>
  </r>
  <r>
    <x v="4"/>
    <n v="28.88"/>
  </r>
  <r>
    <x v="4"/>
    <n v="29.78"/>
  </r>
  <r>
    <x v="4"/>
    <n v="29.75"/>
  </r>
  <r>
    <x v="4"/>
    <n v="28.91"/>
  </r>
  <r>
    <x v="4"/>
    <n v="28.88"/>
  </r>
  <r>
    <x v="4"/>
    <n v="28.86"/>
  </r>
  <r>
    <x v="4"/>
    <n v="28.85"/>
  </r>
  <r>
    <x v="4"/>
    <n v="28.86"/>
  </r>
  <r>
    <x v="4"/>
    <n v="28.91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3">
  <r>
    <x v="0"/>
    <n v="32.479999999999997"/>
  </r>
  <r>
    <x v="0"/>
    <n v="32.479999999999997"/>
  </r>
  <r>
    <x v="0"/>
    <n v="32.479999999999997"/>
  </r>
  <r>
    <x v="0"/>
    <n v="32.54"/>
  </r>
  <r>
    <x v="0"/>
    <n v="32.6"/>
  </r>
  <r>
    <x v="0"/>
    <n v="32.31"/>
  </r>
  <r>
    <x v="0"/>
    <n v="32.31"/>
  </r>
  <r>
    <x v="0"/>
    <n v="31.96"/>
  </r>
  <r>
    <x v="0"/>
    <n v="31.96"/>
  </r>
  <r>
    <x v="0"/>
    <n v="31.96"/>
  </r>
  <r>
    <x v="0"/>
    <n v="31.7"/>
  </r>
  <r>
    <x v="0"/>
    <n v="32.42"/>
  </r>
  <r>
    <x v="0"/>
    <n v="32.42"/>
  </r>
  <r>
    <x v="0"/>
    <n v="32.06"/>
  </r>
  <r>
    <x v="0"/>
    <n v="32.06"/>
  </r>
  <r>
    <x v="0"/>
    <n v="32.01"/>
  </r>
  <r>
    <x v="0"/>
    <n v="32.01"/>
  </r>
  <r>
    <x v="0"/>
    <n v="32.01"/>
  </r>
  <r>
    <x v="0"/>
    <n v="31.87"/>
  </r>
  <r>
    <x v="0"/>
    <n v="31.79"/>
  </r>
  <r>
    <x v="0"/>
    <n v="31.88"/>
  </r>
  <r>
    <x v="0"/>
    <n v="31.79"/>
  </r>
  <r>
    <x v="0"/>
    <n v="31.79"/>
  </r>
  <r>
    <x v="0"/>
    <n v="31.79"/>
  </r>
  <r>
    <x v="0"/>
    <n v="31.62"/>
  </r>
  <r>
    <x v="0"/>
    <n v="31.63"/>
  </r>
  <r>
    <x v="0"/>
    <n v="31.67"/>
  </r>
  <r>
    <x v="0"/>
    <n v="31.63"/>
  </r>
  <r>
    <x v="0"/>
    <n v="31.89"/>
  </r>
  <r>
    <x v="0"/>
    <n v="32.18"/>
  </r>
  <r>
    <x v="0"/>
    <n v="31.55"/>
  </r>
  <r>
    <x v="0"/>
    <n v="31.63"/>
  </r>
  <r>
    <x v="1"/>
    <n v="31.71"/>
  </r>
  <r>
    <x v="1"/>
    <n v="31.75"/>
  </r>
  <r>
    <x v="1"/>
    <n v="31.8"/>
  </r>
  <r>
    <x v="1"/>
    <n v="31.84"/>
  </r>
  <r>
    <x v="1"/>
    <n v="32.03"/>
  </r>
  <r>
    <x v="1"/>
    <n v="32.229999999999997"/>
  </r>
  <r>
    <x v="1"/>
    <n v="32.229999999999997"/>
  </r>
  <r>
    <x v="1"/>
    <n v="32.340000000000003"/>
  </r>
  <r>
    <x v="1"/>
    <n v="32.51"/>
  </r>
  <r>
    <x v="1"/>
    <n v="32.57"/>
  </r>
  <r>
    <x v="1"/>
    <n v="32.69"/>
  </r>
  <r>
    <x v="1"/>
    <n v="32.69"/>
  </r>
  <r>
    <x v="1"/>
    <n v="32.76"/>
  </r>
  <r>
    <x v="1"/>
    <n v="32.89"/>
  </r>
  <r>
    <x v="1"/>
    <n v="33.04"/>
  </r>
  <r>
    <x v="1"/>
    <n v="33.04"/>
  </r>
  <r>
    <x v="1"/>
    <n v="35.54"/>
  </r>
  <r>
    <x v="1"/>
    <n v="33.19"/>
  </r>
  <r>
    <x v="1"/>
    <n v="35.54"/>
  </r>
  <r>
    <x v="1"/>
    <n v="33.270000000000003"/>
  </r>
  <r>
    <x v="1"/>
    <n v="35.54"/>
  </r>
  <r>
    <x v="1"/>
    <n v="33.270000000000003"/>
  </r>
  <r>
    <x v="1"/>
    <n v="35.54"/>
  </r>
  <r>
    <x v="1"/>
    <n v="35.54"/>
  </r>
  <r>
    <x v="1"/>
    <n v="35.54"/>
  </r>
  <r>
    <x v="1"/>
    <n v="35.54"/>
  </r>
  <r>
    <x v="1"/>
    <n v="35.54"/>
  </r>
  <r>
    <x v="1"/>
    <n v="35.54"/>
  </r>
  <r>
    <x v="1"/>
    <n v="35.54"/>
  </r>
  <r>
    <x v="1"/>
    <n v="35.54"/>
  </r>
  <r>
    <x v="1"/>
    <n v="35.54"/>
  </r>
  <r>
    <x v="1"/>
    <n v="35.54"/>
  </r>
  <r>
    <x v="1"/>
    <n v="35.54"/>
  </r>
  <r>
    <x v="1"/>
    <n v="35.54"/>
  </r>
  <r>
    <x v="1"/>
    <n v="35.54"/>
  </r>
  <r>
    <x v="1"/>
    <n v="35.54"/>
  </r>
  <r>
    <x v="1"/>
    <n v="35.54"/>
  </r>
  <r>
    <x v="1"/>
    <n v="35.54"/>
  </r>
  <r>
    <x v="1"/>
    <n v="35.54"/>
  </r>
  <r>
    <x v="1"/>
    <n v="35.54"/>
  </r>
  <r>
    <x v="1"/>
    <n v="34.549999999999997"/>
  </r>
  <r>
    <x v="1"/>
    <n v="34.549999999999997"/>
  </r>
  <r>
    <x v="1"/>
    <n v="35.54"/>
  </r>
  <r>
    <x v="1"/>
    <n v="35.54"/>
  </r>
  <r>
    <x v="1"/>
    <n v="35.54"/>
  </r>
  <r>
    <x v="1"/>
    <n v="33.270000000000003"/>
  </r>
  <r>
    <x v="1"/>
    <n v="31.56"/>
  </r>
  <r>
    <x v="1"/>
    <n v="31.07"/>
  </r>
  <r>
    <x v="1"/>
    <n v="30.61"/>
  </r>
  <r>
    <x v="1"/>
    <n v="30.57"/>
  </r>
  <r>
    <x v="1"/>
    <n v="30.57"/>
  </r>
  <r>
    <x v="1"/>
    <n v="30.52"/>
  </r>
  <r>
    <x v="1"/>
    <n v="30.57"/>
  </r>
  <r>
    <x v="1"/>
    <n v="30.57"/>
  </r>
  <r>
    <x v="1"/>
    <n v="30.62"/>
  </r>
  <r>
    <x v="1"/>
    <n v="30.57"/>
  </r>
  <r>
    <x v="1"/>
    <n v="30.57"/>
  </r>
  <r>
    <x v="1"/>
    <n v="30.62"/>
  </r>
  <r>
    <x v="1"/>
    <n v="30.62"/>
  </r>
  <r>
    <x v="2"/>
    <n v="30.71"/>
  </r>
  <r>
    <x v="2"/>
    <n v="30.76"/>
  </r>
  <r>
    <x v="2"/>
    <n v="30.96"/>
  </r>
  <r>
    <x v="2"/>
    <n v="31.17"/>
  </r>
  <r>
    <x v="2"/>
    <n v="31.28"/>
  </r>
  <r>
    <x v="2"/>
    <n v="31.28"/>
  </r>
  <r>
    <x v="2"/>
    <n v="31.23"/>
  </r>
  <r>
    <x v="2"/>
    <n v="31.17"/>
  </r>
  <r>
    <x v="2"/>
    <n v="31.17"/>
  </r>
  <r>
    <x v="2"/>
    <n v="31.17"/>
  </r>
  <r>
    <x v="2"/>
    <n v="30.96"/>
  </r>
  <r>
    <x v="2"/>
    <n v="30.72"/>
  </r>
  <r>
    <x v="2"/>
    <n v="30.63"/>
  </r>
  <r>
    <x v="2"/>
    <n v="30.96"/>
  </r>
  <r>
    <x v="2"/>
    <n v="31.18"/>
  </r>
  <r>
    <x v="2"/>
    <n v="31.18"/>
  </r>
  <r>
    <x v="2"/>
    <n v="31.23"/>
  </r>
  <r>
    <x v="2"/>
    <n v="31.23"/>
  </r>
  <r>
    <x v="2"/>
    <n v="31.41"/>
  </r>
  <r>
    <x v="2"/>
    <n v="31.41"/>
  </r>
  <r>
    <x v="2"/>
    <n v="31.29"/>
  </r>
  <r>
    <x v="2"/>
    <n v="31.47"/>
  </r>
  <r>
    <x v="2"/>
    <n v="31.53"/>
  </r>
  <r>
    <x v="2"/>
    <n v="31.47"/>
  </r>
  <r>
    <x v="2"/>
    <n v="31.53"/>
  </r>
  <r>
    <x v="2"/>
    <n v="31.53"/>
  </r>
  <r>
    <x v="2"/>
    <n v="31.53"/>
  </r>
  <r>
    <x v="2"/>
    <n v="31.47"/>
  </r>
  <r>
    <x v="2"/>
    <n v="31.29"/>
  </r>
  <r>
    <x v="2"/>
    <n v="31.29"/>
  </r>
  <r>
    <x v="2"/>
    <n v="31.18"/>
  </r>
  <r>
    <x v="2"/>
    <n v="31.07"/>
  </r>
  <r>
    <x v="2"/>
    <n v="30.77"/>
  </r>
  <r>
    <x v="2"/>
    <n v="30.68"/>
  </r>
  <r>
    <x v="2"/>
    <n v="30.63"/>
  </r>
  <r>
    <x v="2"/>
    <n v="30.63"/>
  </r>
  <r>
    <x v="2"/>
    <n v="31.21"/>
  </r>
  <r>
    <x v="2"/>
    <n v="31.27"/>
  </r>
  <r>
    <x v="2"/>
    <n v="31.06"/>
  </r>
  <r>
    <x v="2"/>
    <n v="31.27"/>
  </r>
  <r>
    <x v="2"/>
    <n v="31.11"/>
  </r>
  <r>
    <x v="2"/>
    <n v="31.33"/>
  </r>
  <r>
    <x v="2"/>
    <n v="31.22"/>
  </r>
  <r>
    <x v="2"/>
    <n v="31.28"/>
  </r>
  <r>
    <x v="2"/>
    <n v="31.06"/>
  </r>
  <r>
    <x v="2"/>
    <n v="31.01"/>
  </r>
  <r>
    <x v="2"/>
    <n v="31.12"/>
  </r>
  <r>
    <x v="2"/>
    <n v="31.07"/>
  </r>
  <r>
    <x v="2"/>
    <n v="31.28"/>
  </r>
  <r>
    <x v="2"/>
    <n v="31.34"/>
  </r>
  <r>
    <x v="2"/>
    <n v="31.54"/>
  </r>
  <r>
    <x v="2"/>
    <n v="30.75"/>
  </r>
  <r>
    <x v="2"/>
    <n v="30.88"/>
  </r>
  <r>
    <x v="2"/>
    <n v="31.06"/>
  </r>
  <r>
    <x v="2"/>
    <n v="31.11"/>
  </r>
  <r>
    <x v="2"/>
    <n v="31.16"/>
  </r>
  <r>
    <x v="2"/>
    <n v="30.99"/>
  </r>
  <r>
    <x v="2"/>
    <n v="31.25"/>
  </r>
  <r>
    <x v="2"/>
    <n v="31.14"/>
  </r>
  <r>
    <x v="2"/>
    <n v="31.48"/>
  </r>
  <r>
    <x v="3"/>
    <n v="31.54"/>
  </r>
  <r>
    <x v="3"/>
    <n v="31.73"/>
  </r>
  <r>
    <x v="3"/>
    <n v="31.73"/>
  </r>
  <r>
    <x v="3"/>
    <n v="31.79"/>
  </r>
  <r>
    <x v="3"/>
    <n v="32.01"/>
  </r>
  <r>
    <x v="3"/>
    <n v="32.08"/>
  </r>
  <r>
    <x v="3"/>
    <n v="34.67"/>
  </r>
  <r>
    <x v="3"/>
    <n v="32.24"/>
  </r>
  <r>
    <x v="3"/>
    <n v="34.67"/>
  </r>
  <r>
    <x v="3"/>
    <n v="32.33"/>
  </r>
  <r>
    <x v="3"/>
    <n v="34.67"/>
  </r>
  <r>
    <x v="3"/>
    <n v="34.68"/>
  </r>
  <r>
    <x v="3"/>
    <n v="34.68"/>
  </r>
  <r>
    <x v="3"/>
    <n v="34.68"/>
  </r>
  <r>
    <x v="3"/>
    <n v="34.68"/>
  </r>
  <r>
    <x v="3"/>
    <n v="34.68"/>
  </r>
  <r>
    <x v="3"/>
    <n v="34.68"/>
  </r>
  <r>
    <x v="3"/>
    <n v="34.68"/>
  </r>
  <r>
    <x v="3"/>
    <n v="34.68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3"/>
    <n v="34.67"/>
  </r>
  <r>
    <x v="4"/>
    <n v="34.67"/>
  </r>
  <r>
    <x v="4"/>
    <n v="34.67"/>
  </r>
  <r>
    <x v="4"/>
    <n v="34.67"/>
  </r>
  <r>
    <x v="4"/>
    <n v="34.67"/>
  </r>
  <r>
    <x v="4"/>
    <n v="34.67"/>
  </r>
  <r>
    <x v="4"/>
    <n v="34.67"/>
  </r>
  <r>
    <x v="4"/>
    <n v="34.67"/>
  </r>
  <r>
    <x v="4"/>
    <n v="34.67"/>
  </r>
  <r>
    <x v="4"/>
    <n v="34.67"/>
  </r>
  <r>
    <x v="4"/>
    <n v="34.67"/>
  </r>
  <r>
    <x v="4"/>
    <n v="34.67"/>
  </r>
  <r>
    <x v="4"/>
    <n v="34.67"/>
  </r>
  <r>
    <x v="4"/>
    <n v="34.67"/>
  </r>
  <r>
    <x v="4"/>
    <n v="34.67"/>
  </r>
  <r>
    <x v="4"/>
    <n v="34.67"/>
  </r>
  <r>
    <x v="4"/>
    <n v="34.67"/>
  </r>
  <r>
    <x v="4"/>
    <n v="34.67"/>
  </r>
  <r>
    <x v="4"/>
    <n v="34.67"/>
  </r>
  <r>
    <x v="4"/>
    <n v="34.67"/>
  </r>
  <r>
    <x v="4"/>
    <n v="34.67"/>
  </r>
  <r>
    <x v="4"/>
    <n v="34.67"/>
  </r>
  <r>
    <x v="4"/>
    <n v="34.67"/>
  </r>
  <r>
    <x v="4"/>
    <n v="34.67"/>
  </r>
  <r>
    <x v="4"/>
    <n v="34.67"/>
  </r>
  <r>
    <x v="4"/>
    <n v="34.67"/>
  </r>
  <r>
    <x v="4"/>
    <n v="34.67"/>
  </r>
  <r>
    <x v="4"/>
    <n v="34.67"/>
  </r>
  <r>
    <x v="4"/>
    <n v="34.67"/>
  </r>
  <r>
    <x v="4"/>
    <n v="34.67"/>
  </r>
  <r>
    <x v="4"/>
    <n v="34.67"/>
  </r>
  <r>
    <x v="4"/>
    <n v="34.68"/>
  </r>
  <r>
    <x v="4"/>
    <n v="34.68"/>
  </r>
  <r>
    <x v="4"/>
    <n v="34.68"/>
  </r>
  <r>
    <x v="4"/>
    <n v="34.68"/>
  </r>
  <r>
    <x v="4"/>
    <n v="34.68"/>
  </r>
  <r>
    <x v="4"/>
    <n v="34.68"/>
  </r>
  <r>
    <x v="4"/>
    <n v="34.68"/>
  </r>
  <r>
    <x v="4"/>
    <n v="34.68"/>
  </r>
  <r>
    <x v="4"/>
    <n v="34.68"/>
  </r>
  <r>
    <x v="4"/>
    <n v="34.68"/>
  </r>
  <r>
    <x v="4"/>
    <n v="34.68"/>
  </r>
  <r>
    <x v="4"/>
    <n v="34.68"/>
  </r>
  <r>
    <x v="4"/>
    <n v="34.68"/>
  </r>
  <r>
    <x v="4"/>
    <n v="34.68"/>
  </r>
  <r>
    <x v="4"/>
    <n v="34.68"/>
  </r>
  <r>
    <x v="4"/>
    <n v="34.75"/>
  </r>
  <r>
    <x v="4"/>
    <n v="34.75"/>
  </r>
  <r>
    <x v="4"/>
    <n v="34.75"/>
  </r>
  <r>
    <x v="4"/>
    <n v="34.75"/>
  </r>
  <r>
    <x v="4"/>
    <n v="34.72"/>
  </r>
  <r>
    <x v="4"/>
    <n v="34.72"/>
  </r>
  <r>
    <x v="4"/>
    <n v="34.72"/>
  </r>
  <r>
    <x v="4"/>
    <n v="34.65"/>
  </r>
  <r>
    <x v="4"/>
    <n v="34.65"/>
  </r>
  <r>
    <x v="4"/>
    <n v="34.65"/>
  </r>
  <r>
    <x v="4"/>
    <n v="34.72"/>
  </r>
  <r>
    <x v="4"/>
    <n v="34.65"/>
  </r>
  <r>
    <x v="4"/>
    <n v="34.65"/>
  </r>
  <r>
    <x v="4"/>
    <n v="34.72"/>
  </r>
  <r>
    <x v="4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4.72"/>
  </r>
  <r>
    <x v="5"/>
    <n v="31.41"/>
  </r>
  <r>
    <x v="5"/>
    <n v="30.65"/>
  </r>
  <r>
    <x v="5"/>
    <n v="30.69"/>
  </r>
  <r>
    <x v="6"/>
    <n v="30.69"/>
  </r>
  <r>
    <x v="7"/>
    <n v="31.3"/>
  </r>
  <r>
    <x v="7"/>
    <n v="30.78"/>
  </r>
  <r>
    <x v="7"/>
    <n v="30.79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7"/>
    <n v="34.67"/>
  </r>
  <r>
    <x v="8"/>
    <n v="34.67"/>
  </r>
  <r>
    <x v="8"/>
    <n v="34.67"/>
  </r>
  <r>
    <x v="8"/>
    <n v="34.67"/>
  </r>
  <r>
    <x v="8"/>
    <n v="34.67"/>
  </r>
  <r>
    <x v="8"/>
    <n v="34.67"/>
  </r>
  <r>
    <x v="9"/>
    <n v="32.33"/>
  </r>
  <r>
    <x v="9"/>
    <n v="34.67"/>
  </r>
  <r>
    <x v="9"/>
    <n v="34.67"/>
  </r>
  <r>
    <x v="9"/>
    <n v="34.67"/>
  </r>
  <r>
    <x v="9"/>
    <n v="34.74"/>
  </r>
  <r>
    <x v="9"/>
    <n v="34.74"/>
  </r>
  <r>
    <x v="9"/>
    <n v="34.67"/>
  </r>
  <r>
    <x v="9"/>
    <n v="34.67"/>
  </r>
  <r>
    <x v="9"/>
    <n v="34.67"/>
  </r>
  <r>
    <x v="9"/>
    <n v="34.67"/>
  </r>
  <r>
    <x v="9"/>
    <n v="34.67"/>
  </r>
  <r>
    <x v="9"/>
    <n v="34.67"/>
  </r>
  <r>
    <x v="9"/>
    <n v="34.67"/>
  </r>
  <r>
    <x v="9"/>
    <n v="34.67"/>
  </r>
  <r>
    <x v="9"/>
    <n v="34.74"/>
  </r>
  <r>
    <x v="9"/>
    <n v="34.74"/>
  </r>
  <r>
    <x v="9"/>
    <n v="34.74"/>
  </r>
  <r>
    <x v="9"/>
    <n v="34.74"/>
  </r>
  <r>
    <x v="9"/>
    <n v="34.74"/>
  </r>
  <r>
    <x v="9"/>
    <n v="34.74"/>
  </r>
  <r>
    <x v="9"/>
    <n v="34.74"/>
  </r>
  <r>
    <x v="9"/>
    <n v="34.74"/>
  </r>
  <r>
    <x v="9"/>
    <n v="34.74"/>
  </r>
  <r>
    <x v="9"/>
    <n v="34.74"/>
  </r>
  <r>
    <x v="9"/>
    <n v="34.74"/>
  </r>
  <r>
    <x v="9"/>
    <n v="34.74"/>
  </r>
  <r>
    <x v="9"/>
    <n v="34.74"/>
  </r>
  <r>
    <x v="9"/>
    <n v="34.74"/>
  </r>
  <r>
    <x v="9"/>
    <n v="34.74"/>
  </r>
  <r>
    <x v="9"/>
    <n v="34.74"/>
  </r>
  <r>
    <x v="9"/>
    <n v="34.74"/>
  </r>
  <r>
    <x v="9"/>
    <n v="34.74"/>
  </r>
  <r>
    <x v="9"/>
    <n v="34.74"/>
  </r>
  <r>
    <x v="9"/>
    <n v="34.74"/>
  </r>
  <r>
    <x v="10"/>
    <n v="34.74"/>
  </r>
  <r>
    <x v="10"/>
    <n v="34.74"/>
  </r>
  <r>
    <x v="10"/>
    <n v="34.74"/>
  </r>
  <r>
    <x v="10"/>
    <n v="34.74"/>
  </r>
  <r>
    <x v="10"/>
    <n v="34.74"/>
  </r>
  <r>
    <x v="10"/>
    <n v="34.74"/>
  </r>
  <r>
    <x v="10"/>
    <n v="34.74"/>
  </r>
  <r>
    <x v="10"/>
    <n v="34.74"/>
  </r>
  <r>
    <x v="10"/>
    <n v="34.75"/>
  </r>
  <r>
    <x v="10"/>
    <n v="34.75"/>
  </r>
  <r>
    <x v="10"/>
    <n v="34.75"/>
  </r>
  <r>
    <x v="10"/>
    <n v="34.75"/>
  </r>
  <r>
    <x v="10"/>
    <n v="34.75"/>
  </r>
  <r>
    <x v="10"/>
    <n v="34.75"/>
  </r>
  <r>
    <x v="10"/>
    <n v="34.75"/>
  </r>
  <r>
    <x v="10"/>
    <n v="34.75"/>
  </r>
  <r>
    <x v="10"/>
    <n v="34.75"/>
  </r>
  <r>
    <x v="10"/>
    <n v="34.75"/>
  </r>
  <r>
    <x v="10"/>
    <n v="34.75"/>
  </r>
  <r>
    <x v="10"/>
    <n v="34.75"/>
  </r>
  <r>
    <x v="10"/>
    <n v="34.75"/>
  </r>
  <r>
    <x v="10"/>
    <n v="34.75"/>
  </r>
  <r>
    <x v="10"/>
    <n v="31.15"/>
  </r>
  <r>
    <x v="10"/>
    <n v="30.73"/>
  </r>
  <r>
    <x v="10"/>
    <n v="31.1"/>
  </r>
  <r>
    <x v="10"/>
    <n v="30.78"/>
  </r>
  <r>
    <x v="10"/>
    <n v="30.51"/>
  </r>
  <r>
    <x v="10"/>
    <n v="30.4"/>
  </r>
  <r>
    <x v="10"/>
    <n v="29.51"/>
  </r>
  <r>
    <x v="10"/>
    <n v="29.45"/>
  </r>
  <r>
    <x v="10"/>
    <n v="29.47"/>
  </r>
  <r>
    <x v="10"/>
    <n v="29.51"/>
  </r>
  <r>
    <x v="10"/>
    <n v="30.55"/>
  </r>
  <r>
    <x v="10"/>
    <n v="30.55"/>
  </r>
  <r>
    <x v="10"/>
    <n v="30.87"/>
  </r>
  <r>
    <x v="10"/>
    <n v="31.1"/>
  </r>
  <r>
    <x v="10"/>
    <n v="31.4"/>
  </r>
  <r>
    <x v="10"/>
    <n v="31.62"/>
  </r>
  <r>
    <x v="10"/>
    <n v="30.7"/>
  </r>
  <r>
    <x v="10"/>
    <n v="30.74"/>
  </r>
  <r>
    <x v="10"/>
    <n v="30.87"/>
  </r>
  <r>
    <x v="10"/>
    <n v="30.83"/>
  </r>
  <r>
    <x v="10"/>
    <n v="30.96"/>
  </r>
  <r>
    <x v="10"/>
    <n v="31.05"/>
  </r>
  <r>
    <x v="10"/>
    <n v="31.14"/>
  </r>
  <r>
    <x v="10"/>
    <n v="31.19"/>
  </r>
  <r>
    <x v="10"/>
    <n v="31.24"/>
  </r>
  <r>
    <x v="10"/>
    <n v="31.19"/>
  </r>
  <r>
    <x v="10"/>
    <n v="31.19"/>
  </r>
  <r>
    <x v="10"/>
    <n v="31.05"/>
  </r>
  <r>
    <x v="10"/>
    <n v="31"/>
  </r>
  <r>
    <x v="10"/>
    <n v="31"/>
  </r>
  <r>
    <x v="10"/>
    <n v="30.96"/>
  </r>
  <r>
    <x v="10"/>
    <n v="30.86"/>
  </r>
  <r>
    <x v="10"/>
    <n v="30.73"/>
  </r>
  <r>
    <x v="10"/>
    <n v="30.77"/>
  </r>
  <r>
    <x v="10"/>
    <n v="30.73"/>
  </r>
  <r>
    <x v="10"/>
    <n v="30.65"/>
  </r>
  <r>
    <x v="10"/>
    <n v="30.77"/>
  </r>
  <r>
    <x v="11"/>
    <n v="30.82"/>
  </r>
  <r>
    <x v="11"/>
    <n v="30.91"/>
  </r>
  <r>
    <x v="11"/>
    <n v="31.05"/>
  </r>
  <r>
    <x v="11"/>
    <n v="31.1"/>
  </r>
  <r>
    <x v="11"/>
    <n v="31.1"/>
  </r>
  <r>
    <x v="11"/>
    <n v="31.15"/>
  </r>
  <r>
    <x v="11"/>
    <n v="31.36"/>
  </r>
  <r>
    <x v="11"/>
    <n v="31.25"/>
  </r>
  <r>
    <x v="11"/>
    <n v="31.36"/>
  </r>
  <r>
    <x v="11"/>
    <n v="31.25"/>
  </r>
  <r>
    <x v="11"/>
    <n v="31.15"/>
  </r>
  <r>
    <x v="11"/>
    <n v="31.1"/>
  </r>
  <r>
    <x v="11"/>
    <n v="31.1"/>
  </r>
  <r>
    <x v="11"/>
    <n v="30.86"/>
  </r>
  <r>
    <x v="11"/>
    <n v="31.41"/>
  </r>
  <r>
    <x v="11"/>
    <n v="30.6"/>
  </r>
  <r>
    <x v="11"/>
    <n v="30.6"/>
  </r>
  <r>
    <x v="11"/>
    <n v="31.53"/>
  </r>
  <r>
    <x v="11"/>
    <n v="31.41"/>
  </r>
  <r>
    <x v="11"/>
    <n v="31.41"/>
  </r>
  <r>
    <x v="11"/>
    <n v="31.53"/>
  </r>
  <r>
    <x v="11"/>
    <n v="30.74"/>
  </r>
  <r>
    <x v="11"/>
    <n v="30.82"/>
  </r>
  <r>
    <x v="11"/>
    <n v="30.82"/>
  </r>
  <r>
    <x v="11"/>
    <n v="30.91"/>
  </r>
  <r>
    <x v="11"/>
    <n v="30.96"/>
  </r>
  <r>
    <x v="11"/>
    <n v="31"/>
  </r>
  <r>
    <x v="11"/>
    <n v="31"/>
  </r>
  <r>
    <x v="11"/>
    <n v="30.91"/>
  </r>
  <r>
    <x v="11"/>
    <n v="31.05"/>
  </r>
  <r>
    <x v="11"/>
    <n v="31.05"/>
  </r>
  <r>
    <x v="11"/>
    <n v="31.15"/>
  </r>
  <r>
    <x v="11"/>
    <n v="31.05"/>
  </r>
  <r>
    <x v="11"/>
    <n v="31.05"/>
  </r>
  <r>
    <x v="11"/>
    <n v="31.25"/>
  </r>
  <r>
    <x v="11"/>
    <n v="31.25"/>
  </r>
  <r>
    <x v="11"/>
    <n v="31.25"/>
  </r>
  <r>
    <x v="11"/>
    <n v="31.35"/>
  </r>
  <r>
    <x v="11"/>
    <n v="31.35"/>
  </r>
  <r>
    <x v="11"/>
    <n v="31.45"/>
  </r>
  <r>
    <x v="11"/>
    <n v="31.51"/>
  </r>
  <r>
    <x v="11"/>
    <n v="31.45"/>
  </r>
  <r>
    <x v="11"/>
    <n v="31.56"/>
  </r>
  <r>
    <x v="11"/>
    <n v="31.25"/>
  </r>
  <r>
    <x v="11"/>
    <n v="31.56"/>
  </r>
  <r>
    <x v="11"/>
    <n v="31.51"/>
  </r>
  <r>
    <x v="11"/>
    <n v="31.57"/>
  </r>
  <r>
    <x v="11"/>
    <n v="31.68"/>
  </r>
  <r>
    <x v="11"/>
    <n v="31.56"/>
  </r>
  <r>
    <x v="11"/>
    <n v="31.56"/>
  </r>
  <r>
    <x v="11"/>
    <n v="31.56"/>
  </r>
  <r>
    <x v="11"/>
    <n v="31.74"/>
  </r>
  <r>
    <x v="11"/>
    <n v="31.74"/>
  </r>
  <r>
    <x v="11"/>
    <n v="31.74"/>
  </r>
  <r>
    <x v="11"/>
    <n v="31.74"/>
  </r>
  <r>
    <x v="11"/>
    <n v="31.56"/>
  </r>
  <r>
    <x v="11"/>
    <n v="31.35"/>
  </r>
  <r>
    <x v="11"/>
    <n v="31.56"/>
  </r>
  <r>
    <x v="11"/>
    <n v="31.56"/>
  </r>
  <r>
    <x v="11"/>
    <n v="31.68"/>
  </r>
  <r>
    <x v="12"/>
    <n v="31.68"/>
  </r>
  <r>
    <x v="12"/>
    <n v="31.74"/>
  </r>
  <r>
    <x v="12"/>
    <n v="31.93"/>
  </r>
  <r>
    <x v="12"/>
    <n v="31.93"/>
  </r>
  <r>
    <x v="12"/>
    <n v="31.99"/>
  </r>
  <r>
    <x v="12"/>
    <n v="32.200000000000003"/>
  </r>
  <r>
    <x v="12"/>
    <n v="32.200000000000003"/>
  </r>
  <r>
    <x v="12"/>
    <n v="32.200000000000003"/>
  </r>
  <r>
    <x v="12"/>
    <n v="32.43"/>
  </r>
  <r>
    <x v="12"/>
    <n v="32.200000000000003"/>
  </r>
  <r>
    <x v="12"/>
    <n v="32.520000000000003"/>
  </r>
  <r>
    <x v="12"/>
    <n v="32.200000000000003"/>
  </r>
  <r>
    <x v="12"/>
    <n v="32.43"/>
  </r>
  <r>
    <x v="12"/>
    <n v="34.82"/>
  </r>
  <r>
    <x v="12"/>
    <n v="32.520000000000003"/>
  </r>
  <r>
    <x v="12"/>
    <n v="32.43"/>
  </r>
  <r>
    <x v="12"/>
    <n v="34.82"/>
  </r>
  <r>
    <x v="12"/>
    <n v="32.28"/>
  </r>
  <r>
    <x v="12"/>
    <n v="32.130000000000003"/>
  </r>
  <r>
    <x v="12"/>
    <n v="32.200000000000003"/>
  </r>
  <r>
    <x v="12"/>
    <n v="34.82"/>
  </r>
  <r>
    <x v="12"/>
    <n v="32.200000000000003"/>
  </r>
  <r>
    <x v="12"/>
    <n v="34.82"/>
  </r>
  <r>
    <x v="12"/>
    <n v="34.82"/>
  </r>
  <r>
    <x v="12"/>
    <n v="34.82"/>
  </r>
  <r>
    <x v="12"/>
    <n v="34.82"/>
  </r>
  <r>
    <x v="12"/>
    <n v="34.82"/>
  </r>
  <r>
    <x v="12"/>
    <n v="34.82"/>
  </r>
  <r>
    <x v="12"/>
    <n v="34.82"/>
  </r>
  <r>
    <x v="12"/>
    <n v="34.82"/>
  </r>
  <r>
    <x v="12"/>
    <n v="32.51"/>
  </r>
  <r>
    <x v="12"/>
    <n v="34.82"/>
  </r>
  <r>
    <x v="12"/>
    <n v="34.82"/>
  </r>
  <r>
    <x v="12"/>
    <n v="34.82"/>
  </r>
  <r>
    <x v="12"/>
    <n v="34.82"/>
  </r>
  <r>
    <x v="12"/>
    <n v="34.82"/>
  </r>
  <r>
    <x v="12"/>
    <n v="34.82"/>
  </r>
  <r>
    <x v="12"/>
    <n v="34.82"/>
  </r>
  <r>
    <x v="12"/>
    <n v="34.82"/>
  </r>
  <r>
    <x v="12"/>
    <n v="34.82"/>
  </r>
  <r>
    <x v="12"/>
    <n v="34.82"/>
  </r>
  <r>
    <x v="12"/>
    <n v="34.82"/>
  </r>
  <r>
    <x v="12"/>
    <n v="34.82"/>
  </r>
  <r>
    <x v="12"/>
    <n v="34.82"/>
  </r>
  <r>
    <x v="12"/>
    <n v="34.82"/>
  </r>
  <r>
    <x v="12"/>
    <n v="34.82"/>
  </r>
  <r>
    <x v="12"/>
    <n v="34.82"/>
  </r>
  <r>
    <x v="12"/>
    <n v="34.82"/>
  </r>
  <r>
    <x v="12"/>
    <n v="34.82"/>
  </r>
  <r>
    <x v="12"/>
    <n v="34.82"/>
  </r>
  <r>
    <x v="12"/>
    <n v="34.82"/>
  </r>
  <r>
    <x v="12"/>
    <n v="34.82"/>
  </r>
  <r>
    <x v="12"/>
    <n v="34.82"/>
  </r>
  <r>
    <x v="12"/>
    <n v="34.82"/>
  </r>
  <r>
    <x v="12"/>
    <n v="34.75"/>
  </r>
  <r>
    <x v="12"/>
    <n v="34.75"/>
  </r>
  <r>
    <x v="12"/>
    <n v="34.75"/>
  </r>
  <r>
    <x v="12"/>
    <n v="34.75"/>
  </r>
  <r>
    <x v="12"/>
    <n v="34.75"/>
  </r>
  <r>
    <x v="13"/>
    <n v="34.75"/>
  </r>
  <r>
    <x v="13"/>
    <n v="34.75"/>
  </r>
  <r>
    <x v="13"/>
    <n v="34.75"/>
  </r>
  <r>
    <x v="13"/>
    <n v="34.75"/>
  </r>
  <r>
    <x v="13"/>
    <n v="34.75"/>
  </r>
  <r>
    <x v="13"/>
    <n v="34.75"/>
  </r>
  <r>
    <x v="13"/>
    <n v="34.75"/>
  </r>
  <r>
    <x v="13"/>
    <n v="34.75"/>
  </r>
  <r>
    <x v="13"/>
    <n v="34.75"/>
  </r>
  <r>
    <x v="13"/>
    <n v="34.75"/>
  </r>
  <r>
    <x v="13"/>
    <n v="34.75"/>
  </r>
  <r>
    <x v="13"/>
    <n v="34.75"/>
  </r>
  <r>
    <x v="13"/>
    <n v="34.75"/>
  </r>
  <r>
    <x v="13"/>
    <n v="34.75"/>
  </r>
  <r>
    <x v="13"/>
    <n v="34.75"/>
  </r>
  <r>
    <x v="13"/>
    <n v="34.75"/>
  </r>
  <r>
    <x v="13"/>
    <n v="34.75"/>
  </r>
  <r>
    <x v="13"/>
    <n v="34.75"/>
  </r>
  <r>
    <x v="13"/>
    <n v="34.75"/>
  </r>
  <r>
    <x v="13"/>
    <n v="34.75"/>
  </r>
  <r>
    <x v="13"/>
    <n v="34.75"/>
  </r>
  <r>
    <x v="13"/>
    <n v="34.75"/>
  </r>
  <r>
    <x v="13"/>
    <n v="34.75"/>
  </r>
  <r>
    <x v="13"/>
    <n v="34.75"/>
  </r>
  <r>
    <x v="13"/>
    <n v="31.83"/>
  </r>
  <r>
    <x v="13"/>
    <n v="30.95"/>
  </r>
  <r>
    <x v="13"/>
    <n v="31.41"/>
  </r>
  <r>
    <x v="13"/>
    <n v="30.99"/>
  </r>
  <r>
    <x v="13"/>
    <n v="30.81"/>
  </r>
  <r>
    <x v="13"/>
    <n v="30.9"/>
  </r>
  <r>
    <x v="13"/>
    <n v="30.81"/>
  </r>
  <r>
    <x v="13"/>
    <n v="30.99"/>
  </r>
  <r>
    <x v="13"/>
    <n v="31.52"/>
  </r>
  <r>
    <x v="13"/>
    <n v="30.59"/>
  </r>
  <r>
    <x v="13"/>
    <n v="30.85"/>
  </r>
  <r>
    <x v="13"/>
    <n v="30.89"/>
  </r>
  <r>
    <x v="13"/>
    <n v="30.94"/>
  </r>
  <r>
    <x v="13"/>
    <n v="30.76"/>
  </r>
  <r>
    <x v="13"/>
    <n v="30.8"/>
  </r>
  <r>
    <x v="13"/>
    <n v="30.72"/>
  </r>
  <r>
    <x v="13"/>
    <n v="30.89"/>
  </r>
  <r>
    <x v="13"/>
    <n v="31.03"/>
  </r>
  <r>
    <x v="13"/>
    <n v="31.24"/>
  </r>
  <r>
    <x v="13"/>
    <n v="31.4"/>
  </r>
  <r>
    <x v="13"/>
    <n v="31.46"/>
  </r>
  <r>
    <x v="13"/>
    <n v="31.57"/>
  </r>
  <r>
    <x v="13"/>
    <n v="31.69"/>
  </r>
  <r>
    <x v="13"/>
    <n v="31.82"/>
  </r>
  <r>
    <x v="13"/>
    <n v="31.89"/>
  </r>
  <r>
    <x v="13"/>
    <n v="32.18"/>
  </r>
  <r>
    <x v="13"/>
    <n v="32.18"/>
  </r>
  <r>
    <x v="13"/>
    <n v="34.74"/>
  </r>
  <r>
    <x v="13"/>
    <n v="32.42"/>
  </r>
  <r>
    <x v="13"/>
    <n v="34.74"/>
  </r>
  <r>
    <x v="13"/>
    <n v="34.74"/>
  </r>
  <r>
    <x v="13"/>
    <n v="34.74"/>
  </r>
  <r>
    <x v="13"/>
    <n v="34.74"/>
  </r>
  <r>
    <x v="13"/>
    <n v="32.340000000000003"/>
  </r>
  <r>
    <x v="13"/>
    <n v="34.74"/>
  </r>
  <r>
    <x v="14"/>
    <n v="34.770000000000003"/>
  </r>
  <r>
    <x v="14"/>
    <n v="34.770000000000003"/>
  </r>
  <r>
    <x v="14"/>
    <n v="31.13"/>
  </r>
  <r>
    <x v="14"/>
    <n v="31.13"/>
  </r>
  <r>
    <x v="14"/>
    <n v="31.23"/>
  </r>
  <r>
    <x v="14"/>
    <n v="31.23"/>
  </r>
  <r>
    <x v="14"/>
    <n v="31.18"/>
  </r>
  <r>
    <x v="14"/>
    <n v="31.18"/>
  </r>
  <r>
    <x v="14"/>
    <n v="31.18"/>
  </r>
  <r>
    <x v="14"/>
    <n v="30.99"/>
  </r>
  <r>
    <x v="14"/>
    <n v="31.39"/>
  </r>
  <r>
    <x v="14"/>
    <n v="31.48"/>
  </r>
  <r>
    <x v="14"/>
    <n v="31.65"/>
  </r>
  <r>
    <x v="14"/>
    <n v="30.9"/>
  </r>
  <r>
    <x v="14"/>
    <n v="30.9"/>
  </r>
  <r>
    <x v="14"/>
    <n v="30.9"/>
  </r>
  <r>
    <x v="14"/>
    <n v="30.9"/>
  </r>
  <r>
    <x v="14"/>
    <n v="30.9"/>
  </r>
  <r>
    <x v="14"/>
    <n v="30.9"/>
  </r>
  <r>
    <x v="14"/>
    <n v="30.78"/>
  </r>
  <r>
    <x v="14"/>
    <n v="30.95"/>
  </r>
  <r>
    <x v="14"/>
    <n v="30.99"/>
  </r>
  <r>
    <x v="14"/>
    <n v="30.99"/>
  </r>
  <r>
    <x v="14"/>
    <n v="31.04"/>
  </r>
  <r>
    <x v="14"/>
    <n v="31.04"/>
  </r>
  <r>
    <x v="14"/>
    <n v="31.09"/>
  </r>
  <r>
    <x v="14"/>
    <n v="30.99"/>
  </r>
  <r>
    <x v="14"/>
    <n v="31.04"/>
  </r>
  <r>
    <x v="14"/>
    <n v="31.04"/>
  </r>
  <r>
    <x v="14"/>
    <n v="31.09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">
  <r>
    <d v="1899-12-31T00:13:48"/>
    <x v="0"/>
  </r>
  <r>
    <d v="1899-12-31T00:13:48"/>
    <x v="0"/>
  </r>
  <r>
    <d v="1899-12-31T00:13:48"/>
    <x v="0"/>
  </r>
  <r>
    <d v="1899-12-31T00:13:48"/>
    <x v="0"/>
  </r>
  <r>
    <d v="1899-12-31T00:13:48"/>
    <x v="0"/>
  </r>
  <r>
    <d v="1899-12-31T00:13:48"/>
    <x v="0"/>
  </r>
  <r>
    <d v="1899-12-31T00:13:48"/>
    <x v="0"/>
  </r>
  <r>
    <d v="1899-12-31T00:13:48"/>
    <x v="0"/>
  </r>
  <r>
    <d v="1899-12-31T00:13:48"/>
    <x v="0"/>
  </r>
  <r>
    <d v="1899-12-31T00:13:48"/>
    <x v="0"/>
  </r>
  <r>
    <d v="1899-12-31T00:13:48"/>
    <x v="0"/>
  </r>
  <r>
    <d v="1899-12-31T00:13:48"/>
    <x v="0"/>
  </r>
  <r>
    <d v="1899-12-31T00:13:48"/>
    <x v="0"/>
  </r>
  <r>
    <d v="1899-12-31T00:13:48"/>
    <x v="0"/>
  </r>
  <r>
    <d v="1899-12-31T00:13:48"/>
    <x v="0"/>
  </r>
  <r>
    <d v="1899-12-31T00:13:48"/>
    <x v="0"/>
  </r>
  <r>
    <d v="1899-12-31T00:13:48"/>
    <x v="0"/>
  </r>
  <r>
    <d v="1899-12-31T00:13:48"/>
    <x v="0"/>
  </r>
  <r>
    <d v="1899-12-31T00:13:48"/>
    <x v="0"/>
  </r>
  <r>
    <d v="1899-12-31T00:13:48"/>
    <x v="0"/>
  </r>
  <r>
    <d v="1899-12-31T00:13:48"/>
    <x v="0"/>
  </r>
  <r>
    <d v="1899-12-31T00:13:48"/>
    <x v="0"/>
  </r>
  <r>
    <d v="1899-12-31T00:13:48"/>
    <x v="0"/>
  </r>
  <r>
    <d v="1899-12-31T00:13:48"/>
    <x v="0"/>
  </r>
  <r>
    <d v="1899-12-31T00:13:48"/>
    <x v="0"/>
  </r>
  <r>
    <d v="1899-12-31T00:13:48"/>
    <x v="0"/>
  </r>
  <r>
    <d v="1899-12-31T00:13:48"/>
    <x v="0"/>
  </r>
  <r>
    <d v="1899-12-31T00:13:48"/>
    <x v="0"/>
  </r>
  <r>
    <d v="1899-12-31T00:13:48"/>
    <x v="0"/>
  </r>
  <r>
    <d v="1899-12-31T00:13:48"/>
    <x v="0"/>
  </r>
  <r>
    <d v="1899-12-31T00:13:48"/>
    <x v="0"/>
  </r>
  <r>
    <d v="1899-12-31T00:13:48"/>
    <x v="0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3:48"/>
    <x v="1"/>
  </r>
  <r>
    <d v="1899-12-31T00:12:59"/>
    <x v="1"/>
  </r>
  <r>
    <d v="1899-12-31T00:12:59"/>
    <x v="1"/>
  </r>
  <r>
    <d v="1899-12-31T00:12:59"/>
    <x v="1"/>
  </r>
  <r>
    <d v="1899-12-31T00:13:48"/>
    <x v="1"/>
  </r>
  <r>
    <d v="1899-12-31T00:13:48"/>
    <x v="1"/>
  </r>
  <r>
    <d v="1899-12-31T00:12:59"/>
    <x v="1"/>
  </r>
  <r>
    <d v="1899-12-31T00:12:59"/>
    <x v="1"/>
  </r>
  <r>
    <d v="1899-12-31T00:13:48"/>
    <x v="1"/>
  </r>
  <r>
    <d v="1899-12-31T00:13:48"/>
    <x v="1"/>
  </r>
  <r>
    <d v="1899-12-31T00:13:48"/>
    <x v="1"/>
  </r>
  <r>
    <d v="1899-12-31T00:12:59"/>
    <x v="1"/>
  </r>
  <r>
    <d v="1899-12-31T00:12:59"/>
    <x v="1"/>
  </r>
  <r>
    <d v="1899-12-31T00:12:59"/>
    <x v="1"/>
  </r>
  <r>
    <d v="1899-12-31T00:12:59"/>
    <x v="1"/>
  </r>
  <r>
    <d v="1899-12-31T00:12:59"/>
    <x v="1"/>
  </r>
  <r>
    <d v="1899-12-31T00:12:59"/>
    <x v="1"/>
  </r>
  <r>
    <d v="1899-12-31T00:12:59"/>
    <x v="1"/>
  </r>
  <r>
    <d v="1899-12-31T00:12:59"/>
    <x v="1"/>
  </r>
  <r>
    <d v="1899-12-31T00:12:59"/>
    <x v="1"/>
  </r>
  <r>
    <d v="1899-12-31T00:12:59"/>
    <x v="1"/>
  </r>
  <r>
    <d v="1899-12-31T00:12:59"/>
    <x v="1"/>
  </r>
  <r>
    <d v="1899-12-31T00:12:59"/>
    <x v="1"/>
  </r>
  <r>
    <d v="1899-12-31T00:12:59"/>
    <x v="1"/>
  </r>
  <r>
    <d v="1899-12-31T00:12:59"/>
    <x v="1"/>
  </r>
  <r>
    <d v="1899-12-31T00:12:59"/>
    <x v="1"/>
  </r>
  <r>
    <d v="1899-12-31T00:12:59"/>
    <x v="1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2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2:59"/>
    <x v="3"/>
  </r>
  <r>
    <d v="1899-12-31T00:10:35"/>
    <x v="4"/>
  </r>
  <r>
    <d v="1899-12-31T00:10:35"/>
    <x v="4"/>
  </r>
  <r>
    <d v="1899-12-31T00:10:35"/>
    <x v="4"/>
  </r>
  <r>
    <d v="1899-12-31T00:10:35"/>
    <x v="4"/>
  </r>
  <r>
    <d v="1899-12-31T00:10:35"/>
    <x v="4"/>
  </r>
  <r>
    <d v="1899-12-31T00:10:35"/>
    <x v="4"/>
  </r>
  <r>
    <d v="1899-12-31T00:10:35"/>
    <x v="4"/>
  </r>
  <r>
    <d v="1899-12-31T00:10:35"/>
    <x v="4"/>
  </r>
  <r>
    <d v="1899-12-31T00:10:35"/>
    <x v="4"/>
  </r>
  <r>
    <d v="1899-12-31T00:10:35"/>
    <x v="4"/>
  </r>
  <r>
    <d v="1899-12-31T00:10:35"/>
    <x v="4"/>
  </r>
  <r>
    <d v="1899-12-31T00:10:35"/>
    <x v="4"/>
  </r>
  <r>
    <d v="1899-12-31T00:10:35"/>
    <x v="4"/>
  </r>
  <r>
    <d v="1899-12-31T00:10:35"/>
    <x v="4"/>
  </r>
  <r>
    <d v="1899-12-31T00:10:35"/>
    <x v="4"/>
  </r>
  <r>
    <d v="1899-12-31T00:10:35"/>
    <x v="4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3">
  <r>
    <d v="1899-12-31T00:56:43"/>
    <x v="0"/>
  </r>
  <r>
    <d v="1899-12-31T00:56:43"/>
    <x v="0"/>
  </r>
  <r>
    <d v="1899-12-31T00:56:43"/>
    <x v="0"/>
  </r>
  <r>
    <d v="1899-12-31T00:56:43"/>
    <x v="0"/>
  </r>
  <r>
    <d v="1899-12-31T00:56:43"/>
    <x v="0"/>
  </r>
  <r>
    <d v="1899-12-31T00:56:43"/>
    <x v="0"/>
  </r>
  <r>
    <d v="1899-12-31T00:56:43"/>
    <x v="0"/>
  </r>
  <r>
    <d v="1899-12-31T00:56:43"/>
    <x v="0"/>
  </r>
  <r>
    <d v="1899-12-31T00:56:43"/>
    <x v="0"/>
  </r>
  <r>
    <d v="1899-12-31T00:56:43"/>
    <x v="0"/>
  </r>
  <r>
    <d v="1899-12-31T00:56:43"/>
    <x v="0"/>
  </r>
  <r>
    <d v="1899-12-31T00:56:43"/>
    <x v="0"/>
  </r>
  <r>
    <d v="1899-12-31T00:56:43"/>
    <x v="0"/>
  </r>
  <r>
    <d v="1899-12-31T00:56:43"/>
    <x v="0"/>
  </r>
  <r>
    <d v="1899-12-31T00:56:43"/>
    <x v="0"/>
  </r>
  <r>
    <d v="1899-12-31T00:56:43"/>
    <x v="0"/>
  </r>
  <r>
    <d v="1899-12-31T00:56:43"/>
    <x v="0"/>
  </r>
  <r>
    <d v="1899-12-31T00:56:43"/>
    <x v="0"/>
  </r>
  <r>
    <d v="1899-12-31T00:56:43"/>
    <x v="0"/>
  </r>
  <r>
    <d v="1899-12-31T00:55:54"/>
    <x v="0"/>
  </r>
  <r>
    <d v="1899-12-31T00:55:54"/>
    <x v="0"/>
  </r>
  <r>
    <d v="1899-12-31T00:55:54"/>
    <x v="0"/>
  </r>
  <r>
    <d v="1899-12-31T00:55:55"/>
    <x v="0"/>
  </r>
  <r>
    <d v="1899-12-31T00:55:55"/>
    <x v="0"/>
  </r>
  <r>
    <d v="1899-12-31T00:55:55"/>
    <x v="0"/>
  </r>
  <r>
    <d v="1899-12-31T00:55:55"/>
    <x v="0"/>
  </r>
  <r>
    <d v="1899-12-31T00:55:55"/>
    <x v="0"/>
  </r>
  <r>
    <d v="1899-12-31T00:55:55"/>
    <x v="0"/>
  </r>
  <r>
    <d v="1899-12-31T00:55:55"/>
    <x v="0"/>
  </r>
  <r>
    <d v="1899-12-31T00:55:55"/>
    <x v="0"/>
  </r>
  <r>
    <d v="1899-12-31T00:55:55"/>
    <x v="0"/>
  </r>
  <r>
    <d v="1899-12-31T00:55:55"/>
    <x v="0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55:55"/>
    <x v="1"/>
  </r>
  <r>
    <d v="1899-12-31T00:14:54"/>
    <x v="1"/>
  </r>
  <r>
    <d v="1899-12-31T00:14:54"/>
    <x v="1"/>
  </r>
  <r>
    <d v="1899-12-31T00:55:55"/>
    <x v="1"/>
  </r>
  <r>
    <d v="1899-12-31T00:55:55"/>
    <x v="1"/>
  </r>
  <r>
    <d v="1899-12-31T00:55:55"/>
    <x v="1"/>
  </r>
  <r>
    <d v="1899-12-31T00:55:56"/>
    <x v="1"/>
  </r>
  <r>
    <d v="1899-12-31T00:14:55"/>
    <x v="1"/>
  </r>
  <r>
    <d v="1899-12-31T00:14:55"/>
    <x v="1"/>
  </r>
  <r>
    <d v="1899-12-31T00:15:02"/>
    <x v="1"/>
  </r>
  <r>
    <d v="1899-12-31T00:15:02"/>
    <x v="1"/>
  </r>
  <r>
    <d v="1899-12-31T00:15:02"/>
    <x v="1"/>
  </r>
  <r>
    <d v="1899-12-31T00:15:03"/>
    <x v="1"/>
  </r>
  <r>
    <d v="1899-12-31T00:15:03"/>
    <x v="1"/>
  </r>
  <r>
    <d v="1899-12-31T00:15:03"/>
    <x v="1"/>
  </r>
  <r>
    <d v="1899-12-31T00:15:03"/>
    <x v="1"/>
  </r>
  <r>
    <d v="1899-12-31T00:15:03"/>
    <x v="1"/>
  </r>
  <r>
    <d v="1899-12-31T00:15:03"/>
    <x v="1"/>
  </r>
  <r>
    <d v="1899-12-31T00:15:03"/>
    <x v="1"/>
  </r>
  <r>
    <d v="1899-12-31T00:15:03"/>
    <x v="1"/>
  </r>
  <r>
    <d v="1899-12-31T00:15:03"/>
    <x v="2"/>
  </r>
  <r>
    <d v="1899-12-31T00:15:03"/>
    <x v="2"/>
  </r>
  <r>
    <d v="1899-12-31T00:15:03"/>
    <x v="2"/>
  </r>
  <r>
    <d v="1899-12-31T00:15:03"/>
    <x v="2"/>
  </r>
  <r>
    <d v="1899-12-31T00:15:03"/>
    <x v="2"/>
  </r>
  <r>
    <d v="1899-12-31T00:15:03"/>
    <x v="2"/>
  </r>
  <r>
    <d v="1899-12-31T00:15:03"/>
    <x v="2"/>
  </r>
  <r>
    <d v="1899-12-31T00:15:03"/>
    <x v="2"/>
  </r>
  <r>
    <d v="1899-12-31T00:15:03"/>
    <x v="2"/>
  </r>
  <r>
    <d v="1899-12-31T00:15:04"/>
    <x v="2"/>
  </r>
  <r>
    <d v="1899-12-31T00:15:04"/>
    <x v="2"/>
  </r>
  <r>
    <d v="1899-12-31T00:15:04"/>
    <x v="2"/>
  </r>
  <r>
    <d v="1899-12-31T00:15:04"/>
    <x v="2"/>
  </r>
  <r>
    <d v="1899-12-31T00:15:04"/>
    <x v="2"/>
  </r>
  <r>
    <d v="1899-12-31T00:15:04"/>
    <x v="2"/>
  </r>
  <r>
    <d v="1899-12-31T00:15:04"/>
    <x v="2"/>
  </r>
  <r>
    <d v="1899-12-31T00:15:04"/>
    <x v="2"/>
  </r>
  <r>
    <d v="1899-12-31T00:15:04"/>
    <x v="2"/>
  </r>
  <r>
    <d v="1899-12-31T00:15:04"/>
    <x v="2"/>
  </r>
  <r>
    <d v="1899-12-31T00:15:04"/>
    <x v="2"/>
  </r>
  <r>
    <d v="1899-12-31T00:15:04"/>
    <x v="2"/>
  </r>
  <r>
    <d v="1899-12-31T00:15:04"/>
    <x v="2"/>
  </r>
  <r>
    <d v="1899-12-31T00:15:04"/>
    <x v="2"/>
  </r>
  <r>
    <d v="1899-12-31T00:15:04"/>
    <x v="2"/>
  </r>
  <r>
    <d v="1899-12-31T00:15:04"/>
    <x v="2"/>
  </r>
  <r>
    <d v="1899-12-31T00:15:04"/>
    <x v="2"/>
  </r>
  <r>
    <d v="1899-12-31T00:15:04"/>
    <x v="2"/>
  </r>
  <r>
    <d v="1899-12-31T00:15:04"/>
    <x v="2"/>
  </r>
  <r>
    <d v="1899-12-31T00:15:04"/>
    <x v="2"/>
  </r>
  <r>
    <d v="1899-12-31T00:15:04"/>
    <x v="2"/>
  </r>
  <r>
    <d v="1899-12-31T00:15:04"/>
    <x v="2"/>
  </r>
  <r>
    <d v="1899-12-31T00:15:04"/>
    <x v="2"/>
  </r>
  <r>
    <d v="1899-12-31T00:15:04"/>
    <x v="2"/>
  </r>
  <r>
    <d v="1899-12-31T00:15:11"/>
    <x v="2"/>
  </r>
  <r>
    <d v="1899-12-31T00:15:11"/>
    <x v="2"/>
  </r>
  <r>
    <d v="1899-12-31T00:15:11"/>
    <x v="2"/>
  </r>
  <r>
    <d v="1899-12-31T00:15:12"/>
    <x v="2"/>
  </r>
  <r>
    <d v="1899-12-31T00:15:12"/>
    <x v="2"/>
  </r>
  <r>
    <d v="1899-12-31T00:15:12"/>
    <x v="2"/>
  </r>
  <r>
    <d v="1899-12-31T00:15:12"/>
    <x v="2"/>
  </r>
  <r>
    <d v="1899-12-31T00:15:12"/>
    <x v="2"/>
  </r>
  <r>
    <d v="1899-12-31T00:15:12"/>
    <x v="2"/>
  </r>
  <r>
    <d v="1899-12-31T00:15:12"/>
    <x v="2"/>
  </r>
  <r>
    <d v="1899-12-31T00:15:12"/>
    <x v="2"/>
  </r>
  <r>
    <d v="1899-12-31T00:15:12"/>
    <x v="2"/>
  </r>
  <r>
    <d v="1899-12-31T00:15:12"/>
    <x v="2"/>
  </r>
  <r>
    <d v="1899-12-31T00:15:12"/>
    <x v="2"/>
  </r>
  <r>
    <d v="1899-12-31T00:15:12"/>
    <x v="2"/>
  </r>
  <r>
    <d v="1899-12-31T00:15:13"/>
    <x v="2"/>
  </r>
  <r>
    <d v="1899-12-31T00:15:13"/>
    <x v="2"/>
  </r>
  <r>
    <d v="1899-12-31T00:15:20"/>
    <x v="2"/>
  </r>
  <r>
    <d v="1899-12-31T00:15:21"/>
    <x v="2"/>
  </r>
  <r>
    <d v="1899-12-31T00:15:21"/>
    <x v="2"/>
  </r>
  <r>
    <d v="1899-12-31T00:15:21"/>
    <x v="2"/>
  </r>
  <r>
    <d v="1899-12-31T00:15:21"/>
    <x v="2"/>
  </r>
  <r>
    <d v="1899-12-31T00:15:20"/>
    <x v="2"/>
  </r>
  <r>
    <d v="1899-12-31T00:14:24"/>
    <x v="2"/>
  </r>
  <r>
    <d v="1899-12-31T00:14:24"/>
    <x v="2"/>
  </r>
  <r>
    <d v="1899-12-31T00:14:24"/>
    <x v="2"/>
  </r>
  <r>
    <d v="1899-12-31T00:14:24"/>
    <x v="2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3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24"/>
    <x v="4"/>
  </r>
  <r>
    <d v="1899-12-31T00:14:32"/>
    <x v="4"/>
  </r>
  <r>
    <d v="1899-12-31T00:14:32"/>
    <x v="4"/>
  </r>
  <r>
    <d v="1899-12-31T00:14:32"/>
    <x v="4"/>
  </r>
  <r>
    <d v="1899-12-31T00:14:32"/>
    <x v="4"/>
  </r>
  <r>
    <d v="1899-12-31T00:13:44"/>
    <x v="4"/>
  </r>
  <r>
    <d v="1899-12-31T00:13:44"/>
    <x v="4"/>
  </r>
  <r>
    <d v="1899-12-31T00:13:44"/>
    <x v="4"/>
  </r>
  <r>
    <d v="1899-12-31T00:13:36"/>
    <x v="4"/>
  </r>
  <r>
    <d v="1899-12-31T00:13:36"/>
    <x v="4"/>
  </r>
  <r>
    <d v="1899-12-31T00:13:36"/>
    <x v="4"/>
  </r>
  <r>
    <d v="1899-12-31T00:13:44"/>
    <x v="4"/>
  </r>
  <r>
    <d v="1899-12-31T00:13:36"/>
    <x v="4"/>
  </r>
  <r>
    <d v="1899-12-31T00:13:36"/>
    <x v="4"/>
  </r>
  <r>
    <d v="1899-12-31T00:13:44"/>
    <x v="4"/>
  </r>
  <r>
    <d v="1899-12-31T00:13:44"/>
    <x v="4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3:44"/>
    <x v="5"/>
  </r>
  <r>
    <d v="1899-12-31T00:10:31"/>
    <x v="5"/>
  </r>
  <r>
    <d v="1899-12-31T00:10:31"/>
    <x v="5"/>
  </r>
  <r>
    <d v="1899-12-31T00:10:31"/>
    <x v="5"/>
  </r>
  <r>
    <d v="1899-12-31T00:10:31"/>
    <x v="6"/>
  </r>
  <r>
    <d v="1899-12-31T00:10:31"/>
    <x v="7"/>
  </r>
  <r>
    <d v="1899-12-31T00:10:31"/>
    <x v="7"/>
  </r>
  <r>
    <d v="1899-12-31T00:10:23"/>
    <x v="7"/>
  </r>
  <r>
    <d v="1899-12-31T00:10:32"/>
    <x v="7"/>
  </r>
  <r>
    <d v="1899-12-31T00:10:32"/>
    <x v="7"/>
  </r>
  <r>
    <d v="1899-12-31T00:10:32"/>
    <x v="7"/>
  </r>
  <r>
    <d v="1899-12-31T00:10:32"/>
    <x v="7"/>
  </r>
  <r>
    <d v="1899-12-31T00:10:32"/>
    <x v="7"/>
  </r>
  <r>
    <d v="1899-12-31T00:10:32"/>
    <x v="7"/>
  </r>
  <r>
    <d v="1899-12-31T00:10:32"/>
    <x v="7"/>
  </r>
  <r>
    <d v="1899-12-31T00:10:32"/>
    <x v="7"/>
  </r>
  <r>
    <d v="1899-12-31T00:10:32"/>
    <x v="7"/>
  </r>
  <r>
    <d v="1899-12-31T00:10:32"/>
    <x v="7"/>
  </r>
  <r>
    <d v="1899-12-31T00:10:32"/>
    <x v="7"/>
  </r>
  <r>
    <d v="1899-12-31T00:10:32"/>
    <x v="7"/>
  </r>
  <r>
    <d v="1899-12-31T00:10:32"/>
    <x v="7"/>
  </r>
  <r>
    <d v="1899-12-31T00:10:32"/>
    <x v="7"/>
  </r>
  <r>
    <d v="1899-12-31T00:10:32"/>
    <x v="7"/>
  </r>
  <r>
    <d v="1899-12-31T00:10:32"/>
    <x v="7"/>
  </r>
  <r>
    <d v="1899-12-31T00:10:32"/>
    <x v="7"/>
  </r>
  <r>
    <d v="1899-12-31T00:11:20"/>
    <x v="7"/>
  </r>
  <r>
    <d v="1899-12-31T00:11:20"/>
    <x v="7"/>
  </r>
  <r>
    <d v="1899-12-31T00:11:20"/>
    <x v="7"/>
  </r>
  <r>
    <d v="1899-12-31T00:11:20"/>
    <x v="7"/>
  </r>
  <r>
    <d v="1899-12-31T00:11:20"/>
    <x v="7"/>
  </r>
  <r>
    <d v="1899-12-31T00:11:20"/>
    <x v="7"/>
  </r>
  <r>
    <d v="1899-12-31T00:10:32"/>
    <x v="7"/>
  </r>
  <r>
    <d v="1899-12-31T00:10:32"/>
    <x v="7"/>
  </r>
  <r>
    <d v="1899-12-31T00:11:20"/>
    <x v="7"/>
  </r>
  <r>
    <d v="1899-12-31T00:11:20"/>
    <x v="7"/>
  </r>
  <r>
    <d v="1899-12-31T00:11:20"/>
    <x v="7"/>
  </r>
  <r>
    <d v="1899-12-31T00:11:20"/>
    <x v="7"/>
  </r>
  <r>
    <d v="1899-12-31T00:11:20"/>
    <x v="7"/>
  </r>
  <r>
    <d v="1899-12-31T00:11:20"/>
    <x v="7"/>
  </r>
  <r>
    <d v="1899-12-31T00:11:20"/>
    <x v="7"/>
  </r>
  <r>
    <d v="1899-12-31T00:11:20"/>
    <x v="7"/>
  </r>
  <r>
    <d v="1899-12-31T00:11:20"/>
    <x v="7"/>
  </r>
  <r>
    <d v="1899-12-31T00:11:20"/>
    <x v="7"/>
  </r>
  <r>
    <d v="1899-12-31T00:11:20"/>
    <x v="8"/>
  </r>
  <r>
    <d v="1899-12-31T00:11:20"/>
    <x v="8"/>
  </r>
  <r>
    <d v="1899-12-31T00:11:20"/>
    <x v="8"/>
  </r>
  <r>
    <d v="1899-12-31T00:11:20"/>
    <x v="8"/>
  </r>
  <r>
    <d v="1899-12-31T00:11:20"/>
    <x v="8"/>
  </r>
  <r>
    <d v="1899-12-31T00:11:20"/>
    <x v="9"/>
  </r>
  <r>
    <d v="1899-12-31T00:11:20"/>
    <x v="9"/>
  </r>
  <r>
    <d v="1899-12-31T00:11:20"/>
    <x v="9"/>
  </r>
  <r>
    <d v="1899-12-31T00:11:20"/>
    <x v="9"/>
  </r>
  <r>
    <d v="1899-12-31T00:11:28"/>
    <x v="9"/>
  </r>
  <r>
    <d v="1899-12-31T00:11:28"/>
    <x v="9"/>
  </r>
  <r>
    <d v="1899-12-31T00:11:20"/>
    <x v="9"/>
  </r>
  <r>
    <d v="1899-12-31T00:11:20"/>
    <x v="9"/>
  </r>
  <r>
    <d v="1899-12-31T00:11:20"/>
    <x v="9"/>
  </r>
  <r>
    <d v="1899-12-31T00:11:20"/>
    <x v="9"/>
  </r>
  <r>
    <d v="1899-12-31T00:11:20"/>
    <x v="9"/>
  </r>
  <r>
    <d v="1899-12-31T00:11:20"/>
    <x v="9"/>
  </r>
  <r>
    <d v="1899-12-31T00:11:20"/>
    <x v="9"/>
  </r>
  <r>
    <d v="1899-12-31T00:11:20"/>
    <x v="9"/>
  </r>
  <r>
    <d v="1899-12-31T00:11:28"/>
    <x v="9"/>
  </r>
  <r>
    <d v="1899-12-31T00:11:28"/>
    <x v="9"/>
  </r>
  <r>
    <d v="1899-12-31T00:11:28"/>
    <x v="9"/>
  </r>
  <r>
    <d v="1899-12-31T00:11:28"/>
    <x v="9"/>
  </r>
  <r>
    <d v="1899-12-31T00:11:28"/>
    <x v="9"/>
  </r>
  <r>
    <d v="1899-12-31T00:11:28"/>
    <x v="9"/>
  </r>
  <r>
    <d v="1899-12-31T00:11:28"/>
    <x v="9"/>
  </r>
  <r>
    <d v="1899-12-31T00:11:28"/>
    <x v="9"/>
  </r>
  <r>
    <d v="1899-12-31T00:11:28"/>
    <x v="9"/>
  </r>
  <r>
    <d v="1899-12-31T00:11:28"/>
    <x v="9"/>
  </r>
  <r>
    <d v="1899-12-31T00:11:28"/>
    <x v="9"/>
  </r>
  <r>
    <d v="1899-12-31T00:11:28"/>
    <x v="9"/>
  </r>
  <r>
    <d v="1899-12-31T00:11:28"/>
    <x v="9"/>
  </r>
  <r>
    <d v="1899-12-31T00:11:28"/>
    <x v="9"/>
  </r>
  <r>
    <d v="1899-12-31T00:11:28"/>
    <x v="9"/>
  </r>
  <r>
    <d v="1899-12-31T00:11:28"/>
    <x v="9"/>
  </r>
  <r>
    <d v="1899-12-31T00:11:28"/>
    <x v="9"/>
  </r>
  <r>
    <d v="1899-12-31T00:11:28"/>
    <x v="9"/>
  </r>
  <r>
    <d v="1899-12-31T00:11:28"/>
    <x v="9"/>
  </r>
  <r>
    <d v="1899-12-31T00:11:28"/>
    <x v="9"/>
  </r>
  <r>
    <d v="1899-12-31T00:11:28"/>
    <x v="10"/>
  </r>
  <r>
    <d v="1899-12-31T00:11:28"/>
    <x v="10"/>
  </r>
  <r>
    <d v="1899-12-31T00:11:28"/>
    <x v="10"/>
  </r>
  <r>
    <d v="1899-12-31T00:11:28"/>
    <x v="10"/>
  </r>
  <r>
    <d v="1899-12-31T00:11:28"/>
    <x v="10"/>
  </r>
  <r>
    <d v="1899-12-31T00:11:29"/>
    <x v="10"/>
  </r>
  <r>
    <d v="1899-12-31T00:11:29"/>
    <x v="10"/>
  </r>
  <r>
    <d v="1899-12-31T00:11:29"/>
    <x v="10"/>
  </r>
  <r>
    <d v="1899-12-31T00:11:29"/>
    <x v="10"/>
  </r>
  <r>
    <d v="1899-12-31T00:11:29"/>
    <x v="10"/>
  </r>
  <r>
    <d v="1899-12-31T00:11:29"/>
    <x v="10"/>
  </r>
  <r>
    <d v="1899-12-31T00:11:29"/>
    <x v="10"/>
  </r>
  <r>
    <d v="1899-12-31T00:11:29"/>
    <x v="10"/>
  </r>
  <r>
    <d v="1899-12-31T00:11:29"/>
    <x v="10"/>
  </r>
  <r>
    <d v="1899-12-31T00:11:29"/>
    <x v="10"/>
  </r>
  <r>
    <d v="1899-12-31T00:11:29"/>
    <x v="10"/>
  </r>
  <r>
    <d v="1899-12-31T00:11:29"/>
    <x v="10"/>
  </r>
  <r>
    <d v="1899-12-31T00:11:29"/>
    <x v="10"/>
  </r>
  <r>
    <d v="1899-12-31T00:11:29"/>
    <x v="10"/>
  </r>
  <r>
    <d v="1899-12-31T00:11:29"/>
    <x v="10"/>
  </r>
  <r>
    <d v="1899-12-31T00:11:29"/>
    <x v="10"/>
  </r>
  <r>
    <d v="1899-12-31T00:11:29"/>
    <x v="10"/>
  </r>
  <r>
    <d v="1899-12-31T00:11:29"/>
    <x v="10"/>
  </r>
  <r>
    <d v="1899-12-31T00:11:29"/>
    <x v="10"/>
  </r>
  <r>
    <d v="1899-12-31T00:11:29"/>
    <x v="10"/>
  </r>
  <r>
    <d v="1899-12-31T00:11:37"/>
    <x v="10"/>
  </r>
  <r>
    <d v="1899-12-31T00:11:37"/>
    <x v="10"/>
  </r>
  <r>
    <d v="1899-12-31T00:11:37"/>
    <x v="10"/>
  </r>
  <r>
    <d v="1899-12-31T00:11:37"/>
    <x v="10"/>
  </r>
  <r>
    <d v="1899-12-31T00:11:38"/>
    <x v="10"/>
  </r>
  <r>
    <d v="1899-12-31T00:11:38"/>
    <x v="10"/>
  </r>
  <r>
    <d v="1899-12-31T00:11:38"/>
    <x v="10"/>
  </r>
  <r>
    <d v="1899-12-31T00:11:38"/>
    <x v="10"/>
  </r>
  <r>
    <d v="1899-12-31T00:11:37"/>
    <x v="10"/>
  </r>
  <r>
    <d v="1899-12-31T00:11:37"/>
    <x v="10"/>
  </r>
  <r>
    <d v="1899-12-31T00:11:37"/>
    <x v="10"/>
  </r>
  <r>
    <d v="1899-12-31T00:11:37"/>
    <x v="10"/>
  </r>
  <r>
    <d v="1899-12-31T00:11:37"/>
    <x v="10"/>
  </r>
  <r>
    <d v="1899-12-31T00:11:37"/>
    <x v="10"/>
  </r>
  <r>
    <d v="1899-12-31T00:11:37"/>
    <x v="10"/>
  </r>
  <r>
    <d v="1899-12-31T00:11:37"/>
    <x v="10"/>
  </r>
  <r>
    <d v="1899-12-31T00:11:37"/>
    <x v="10"/>
  </r>
  <r>
    <d v="1899-12-31T00:11:37"/>
    <x v="10"/>
  </r>
  <r>
    <d v="1899-12-31T00:11:37"/>
    <x v="10"/>
  </r>
  <r>
    <d v="1899-12-31T00:11:37"/>
    <x v="10"/>
  </r>
  <r>
    <d v="1899-12-31T00:11:37"/>
    <x v="10"/>
  </r>
  <r>
    <d v="1899-12-31T00:11:37"/>
    <x v="10"/>
  </r>
  <r>
    <d v="1899-12-31T00:11:37"/>
    <x v="10"/>
  </r>
  <r>
    <d v="1899-12-31T00:11:37"/>
    <x v="10"/>
  </r>
  <r>
    <d v="1899-12-31T00:11:37"/>
    <x v="10"/>
  </r>
  <r>
    <d v="1899-12-31T00:11:37"/>
    <x v="10"/>
  </r>
  <r>
    <d v="1899-12-31T00:11:37"/>
    <x v="10"/>
  </r>
  <r>
    <d v="1899-12-31T00:11:37"/>
    <x v="10"/>
  </r>
  <r>
    <d v="1899-12-31T00:11:29"/>
    <x v="10"/>
  </r>
  <r>
    <d v="1899-12-31T00:11:29"/>
    <x v="10"/>
  </r>
  <r>
    <d v="1899-12-31T00:11:29"/>
    <x v="10"/>
  </r>
  <r>
    <d v="1899-12-31T00:11:29"/>
    <x v="10"/>
  </r>
  <r>
    <d v="1899-12-31T00:11:29"/>
    <x v="10"/>
  </r>
  <r>
    <d v="1899-12-31T00:11:29"/>
    <x v="10"/>
  </r>
  <r>
    <d v="1899-12-31T00:11:29"/>
    <x v="11"/>
  </r>
  <r>
    <d v="1899-12-31T00:11:29"/>
    <x v="11"/>
  </r>
  <r>
    <d v="1899-12-31T00:11:29"/>
    <x v="11"/>
  </r>
  <r>
    <d v="1899-12-31T00:11:29"/>
    <x v="11"/>
  </r>
  <r>
    <d v="1899-12-31T00:11:29"/>
    <x v="11"/>
  </r>
  <r>
    <d v="1899-12-31T00:11:29"/>
    <x v="11"/>
  </r>
  <r>
    <d v="1899-12-31T00:11:29"/>
    <x v="11"/>
  </r>
  <r>
    <d v="1899-12-31T00:11:29"/>
    <x v="11"/>
  </r>
  <r>
    <d v="1899-12-31T00:11:29"/>
    <x v="11"/>
  </r>
  <r>
    <d v="1899-12-31T00:11:29"/>
    <x v="11"/>
  </r>
  <r>
    <d v="1899-12-31T00:11:29"/>
    <x v="11"/>
  </r>
  <r>
    <d v="1899-12-31T00:11:29"/>
    <x v="11"/>
  </r>
  <r>
    <d v="1899-12-31T00:11:29"/>
    <x v="11"/>
  </r>
  <r>
    <d v="1899-12-31T00:11:29"/>
    <x v="11"/>
  </r>
  <r>
    <d v="1899-12-31T00:11:29"/>
    <x v="11"/>
  </r>
  <r>
    <d v="1899-12-31T00:11:29"/>
    <x v="11"/>
  </r>
  <r>
    <d v="1899-12-31T00:11:29"/>
    <x v="11"/>
  </r>
  <r>
    <d v="1899-12-31T00:11:29"/>
    <x v="11"/>
  </r>
  <r>
    <d v="1899-12-31T00:11:29"/>
    <x v="11"/>
  </r>
  <r>
    <d v="1899-12-31T00:11:29"/>
    <x v="11"/>
  </r>
  <r>
    <d v="1899-12-31T00:11:29"/>
    <x v="11"/>
  </r>
  <r>
    <d v="1899-12-31T00:11:37"/>
    <x v="11"/>
  </r>
  <r>
    <d v="1899-12-31T00:11:37"/>
    <x v="11"/>
  </r>
  <r>
    <d v="1899-12-31T00:11:37"/>
    <x v="11"/>
  </r>
  <r>
    <d v="1899-12-31T00:11:37"/>
    <x v="11"/>
  </r>
  <r>
    <d v="1899-12-31T00:11:37"/>
    <x v="11"/>
  </r>
  <r>
    <d v="1899-12-31T00:11:37"/>
    <x v="11"/>
  </r>
  <r>
    <d v="1899-12-31T00:11:37"/>
    <x v="11"/>
  </r>
  <r>
    <d v="1899-12-31T00:11:37"/>
    <x v="11"/>
  </r>
  <r>
    <d v="1899-12-31T00:11:37"/>
    <x v="11"/>
  </r>
  <r>
    <d v="1899-12-31T00:11:37"/>
    <x v="11"/>
  </r>
  <r>
    <d v="1899-12-31T00:11:37"/>
    <x v="11"/>
  </r>
  <r>
    <d v="1899-12-31T00:11:37"/>
    <x v="11"/>
  </r>
  <r>
    <d v="1899-12-31T00:11:38"/>
    <x v="11"/>
  </r>
  <r>
    <d v="1899-12-31T00:11:38"/>
    <x v="11"/>
  </r>
  <r>
    <d v="1899-12-31T00:11:38"/>
    <x v="11"/>
  </r>
  <r>
    <d v="1899-12-31T00:11:38"/>
    <x v="11"/>
  </r>
  <r>
    <d v="1899-12-31T00:11:38"/>
    <x v="11"/>
  </r>
  <r>
    <d v="1899-12-31T00:11:38"/>
    <x v="11"/>
  </r>
  <r>
    <d v="1899-12-31T00:11:38"/>
    <x v="11"/>
  </r>
  <r>
    <d v="1899-12-31T00:11:38"/>
    <x v="11"/>
  </r>
  <r>
    <d v="1899-12-31T00:11:38"/>
    <x v="11"/>
  </r>
  <r>
    <d v="1899-12-31T00:11:38"/>
    <x v="11"/>
  </r>
  <r>
    <d v="1899-12-31T00:11:38"/>
    <x v="11"/>
  </r>
  <r>
    <d v="1899-12-31T00:11:38"/>
    <x v="11"/>
  </r>
  <r>
    <d v="1899-12-31T00:11:38"/>
    <x v="11"/>
  </r>
  <r>
    <d v="1899-12-31T00:11:38"/>
    <x v="11"/>
  </r>
  <r>
    <d v="1899-12-31T00:11:38"/>
    <x v="11"/>
  </r>
  <r>
    <d v="1899-12-31T00:11:38"/>
    <x v="11"/>
  </r>
  <r>
    <d v="1899-12-31T00:11:38"/>
    <x v="11"/>
  </r>
  <r>
    <d v="1899-12-31T00:11:38"/>
    <x v="11"/>
  </r>
  <r>
    <d v="1899-12-31T00:11:38"/>
    <x v="11"/>
  </r>
  <r>
    <d v="1899-12-31T00:11:38"/>
    <x v="11"/>
  </r>
  <r>
    <d v="1899-12-31T00:11:38"/>
    <x v="11"/>
  </r>
  <r>
    <d v="1899-12-31T00:11:38"/>
    <x v="11"/>
  </r>
  <r>
    <d v="1899-12-31T00:11:38"/>
    <x v="11"/>
  </r>
  <r>
    <d v="1899-12-31T00:11:38"/>
    <x v="11"/>
  </r>
  <r>
    <d v="1899-12-31T00:10:49"/>
    <x v="11"/>
  </r>
  <r>
    <d v="1899-12-31T00:10:49"/>
    <x v="11"/>
  </r>
  <r>
    <d v="1899-12-31T00:11:37"/>
    <x v="11"/>
  </r>
  <r>
    <d v="1899-12-31T00:10:49"/>
    <x v="12"/>
  </r>
  <r>
    <d v="1899-12-31T00:10:49"/>
    <x v="12"/>
  </r>
  <r>
    <d v="1899-12-31T00:11:37"/>
    <x v="12"/>
  </r>
  <r>
    <d v="1899-12-31T00:11:37"/>
    <x v="12"/>
  </r>
  <r>
    <d v="1899-12-31T00:11:37"/>
    <x v="12"/>
  </r>
  <r>
    <d v="1899-12-31T00:11:37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1:37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0:49"/>
    <x v="12"/>
  </r>
  <r>
    <d v="1899-12-31T00:11:29"/>
    <x v="12"/>
  </r>
  <r>
    <d v="1899-12-31T00:11:29"/>
    <x v="12"/>
  </r>
  <r>
    <d v="1899-12-31T00:10:41"/>
    <x v="12"/>
  </r>
  <r>
    <d v="1899-12-31T00:10:41"/>
    <x v="12"/>
  </r>
  <r>
    <d v="1899-12-31T00:11:29"/>
    <x v="12"/>
  </r>
  <r>
    <d v="1899-12-31T00:11:29"/>
    <x v="13"/>
  </r>
  <r>
    <d v="1899-12-31T00:11:29"/>
    <x v="13"/>
  </r>
  <r>
    <d v="1899-12-31T00:11:29"/>
    <x v="13"/>
  </r>
  <r>
    <d v="1899-12-31T00:11:29"/>
    <x v="13"/>
  </r>
  <r>
    <d v="1899-12-31T00:10:41"/>
    <x v="13"/>
  </r>
  <r>
    <d v="1899-12-31T00:10:41"/>
    <x v="13"/>
  </r>
  <r>
    <d v="1899-12-31T00:10:41"/>
    <x v="13"/>
  </r>
  <r>
    <d v="1899-12-31T00:10:41"/>
    <x v="13"/>
  </r>
  <r>
    <d v="1899-12-31T00:10:41"/>
    <x v="13"/>
  </r>
  <r>
    <d v="1899-12-31T00:10:41"/>
    <x v="13"/>
  </r>
  <r>
    <d v="1899-12-31T00:11:29"/>
    <x v="13"/>
  </r>
  <r>
    <d v="1899-12-31T00:11:29"/>
    <x v="13"/>
  </r>
  <r>
    <d v="1899-12-31T00:11:29"/>
    <x v="13"/>
  </r>
  <r>
    <d v="1899-12-31T00:11:29"/>
    <x v="13"/>
  </r>
  <r>
    <d v="1899-12-31T00:11:29"/>
    <x v="13"/>
  </r>
  <r>
    <d v="1899-12-31T00:11:29"/>
    <x v="13"/>
  </r>
  <r>
    <d v="1899-12-31T00:11:29"/>
    <x v="13"/>
  </r>
  <r>
    <d v="1899-12-31T00:11:29"/>
    <x v="13"/>
  </r>
  <r>
    <d v="1899-12-31T00:11:29"/>
    <x v="13"/>
  </r>
  <r>
    <d v="1899-12-31T00:11:29"/>
    <x v="13"/>
  </r>
  <r>
    <d v="1899-12-31T00:11:29"/>
    <x v="13"/>
  </r>
  <r>
    <d v="1899-12-31T00:11:29"/>
    <x v="13"/>
  </r>
  <r>
    <d v="1899-12-31T00:11:29"/>
    <x v="13"/>
  </r>
  <r>
    <d v="1899-12-31T00:11:29"/>
    <x v="13"/>
  </r>
  <r>
    <d v="1899-12-31T00:11:29"/>
    <x v="13"/>
  </r>
  <r>
    <d v="1899-12-31T00:11:29"/>
    <x v="13"/>
  </r>
  <r>
    <d v="1899-12-31T00:11:29"/>
    <x v="13"/>
  </r>
  <r>
    <d v="1899-12-31T00:11:29"/>
    <x v="13"/>
  </r>
  <r>
    <d v="1899-12-31T00:11:29"/>
    <x v="13"/>
  </r>
  <r>
    <d v="1899-12-31T00:11:29"/>
    <x v="13"/>
  </r>
  <r>
    <d v="1899-12-31T00:11:28"/>
    <x v="13"/>
  </r>
  <r>
    <d v="1899-12-31T00:11:28"/>
    <x v="13"/>
  </r>
  <r>
    <d v="1899-12-31T00:11:28"/>
    <x v="13"/>
  </r>
  <r>
    <d v="1899-12-31T00:11:28"/>
    <x v="13"/>
  </r>
  <r>
    <d v="1899-12-31T00:11:28"/>
    <x v="13"/>
  </r>
  <r>
    <d v="1899-12-31T00:11:28"/>
    <x v="13"/>
  </r>
  <r>
    <d v="1899-12-31T00:11:28"/>
    <x v="13"/>
  </r>
  <r>
    <d v="1899-12-31T00:11:28"/>
    <x v="13"/>
  </r>
  <r>
    <d v="1899-12-31T00:11:28"/>
    <x v="13"/>
  </r>
  <r>
    <d v="1899-12-31T00:11:28"/>
    <x v="13"/>
  </r>
  <r>
    <d v="1899-12-31T00:11:28"/>
    <x v="13"/>
  </r>
  <r>
    <d v="1899-12-31T00:11:28"/>
    <x v="13"/>
  </r>
  <r>
    <d v="1899-12-31T00:11:28"/>
    <x v="13"/>
  </r>
  <r>
    <d v="1899-12-31T00:11:28"/>
    <x v="13"/>
  </r>
  <r>
    <d v="1899-12-31T00:11:28"/>
    <x v="13"/>
  </r>
  <r>
    <d v="1899-12-31T00:11:28"/>
    <x v="13"/>
  </r>
  <r>
    <d v="1899-12-31T00:11:28"/>
    <x v="13"/>
  </r>
  <r>
    <d v="1899-12-31T00:11:28"/>
    <x v="13"/>
  </r>
  <r>
    <d v="1899-12-31T00:11:28"/>
    <x v="13"/>
  </r>
  <r>
    <d v="1899-12-31T00:11:28"/>
    <x v="13"/>
  </r>
  <r>
    <d v="1899-12-31T00:11:28"/>
    <x v="13"/>
  </r>
  <r>
    <d v="1899-12-31T00:11:28"/>
    <x v="13"/>
  </r>
  <r>
    <d v="1899-12-31T00:11:28"/>
    <x v="13"/>
  </r>
  <r>
    <d v="1899-12-31T00:11:28"/>
    <x v="13"/>
  </r>
  <r>
    <d v="1899-12-31T00:11:28"/>
    <x v="13"/>
  </r>
  <r>
    <d v="1899-12-31T00:11:28"/>
    <x v="13"/>
  </r>
  <r>
    <d v="1899-12-31T00:11:28"/>
    <x v="13"/>
  </r>
  <r>
    <d v="1899-12-31T00:11:28"/>
    <x v="13"/>
  </r>
  <r>
    <d v="1899-12-31T00:11:28"/>
    <x v="13"/>
  </r>
  <r>
    <d v="1899-12-31T00:12:17"/>
    <x v="14"/>
  </r>
  <r>
    <d v="1899-12-31T00:12:17"/>
    <x v="14"/>
  </r>
  <r>
    <d v="1899-12-31T00:12:17"/>
    <x v="14"/>
  </r>
  <r>
    <d v="1899-12-31T00:12:17"/>
    <x v="14"/>
  </r>
  <r>
    <d v="1899-12-31T00:12:17"/>
    <x v="14"/>
  </r>
  <r>
    <d v="1899-12-31T00:12:17"/>
    <x v="14"/>
  </r>
  <r>
    <d v="1899-12-31T00:12:17"/>
    <x v="14"/>
  </r>
  <r>
    <d v="1899-12-31T00:12:17"/>
    <x v="14"/>
  </r>
  <r>
    <d v="1899-12-31T00:12:18"/>
    <x v="14"/>
  </r>
  <r>
    <d v="1899-12-31T00:12:18"/>
    <x v="14"/>
  </r>
  <r>
    <d v="1899-12-31T00:12:18"/>
    <x v="14"/>
  </r>
  <r>
    <d v="1899-12-31T00:12:25"/>
    <x v="14"/>
  </r>
  <r>
    <d v="1899-12-31T00:12:25"/>
    <x v="14"/>
  </r>
  <r>
    <d v="1899-12-31T00:12:25"/>
    <x v="14"/>
  </r>
  <r>
    <d v="1899-12-31T00:12:26"/>
    <x v="14"/>
  </r>
  <r>
    <d v="1899-12-31T00:12:26"/>
    <x v="14"/>
  </r>
  <r>
    <d v="1899-12-31T00:12:26"/>
    <x v="14"/>
  </r>
  <r>
    <d v="1899-12-31T00:12:26"/>
    <x v="14"/>
  </r>
  <r>
    <d v="1899-12-31T00:12:26"/>
    <x v="14"/>
  </r>
  <r>
    <d v="1899-12-31T00:12:26"/>
    <x v="14"/>
  </r>
  <r>
    <d v="1899-12-31T00:12:26"/>
    <x v="14"/>
  </r>
  <r>
    <d v="1899-12-31T00:12:26"/>
    <x v="14"/>
  </r>
  <r>
    <d v="1899-12-31T00:12:26"/>
    <x v="14"/>
  </r>
  <r>
    <d v="1899-12-31T00:12:26"/>
    <x v="14"/>
  </r>
  <r>
    <d v="1899-12-31T00:12:26"/>
    <x v="14"/>
  </r>
  <r>
    <d v="1899-12-31T00:12:26"/>
    <x v="14"/>
  </r>
  <r>
    <d v="1899-12-31T00:12:26"/>
    <x v="14"/>
  </r>
  <r>
    <d v="1899-12-31T00:12:26"/>
    <x v="14"/>
  </r>
  <r>
    <d v="1899-12-31T00:12:26"/>
    <x v="14"/>
  </r>
  <r>
    <d v="1899-12-31T00:12:26"/>
    <x v="14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8">
  <r>
    <d v="1899-12-30T01:30:00"/>
    <d v="1899-12-31T08:07:00"/>
    <d v="1900-01-01T01:08:00"/>
    <s v="09.49.44"/>
    <x v="0"/>
  </r>
  <r>
    <d v="1899-12-30T01:22:00"/>
    <d v="1899-12-31T08:07:00"/>
    <d v="1900-01-01T01:08:00"/>
    <s v="09.49.45"/>
    <x v="0"/>
  </r>
  <r>
    <d v="1899-12-30T01:21:00"/>
    <d v="1899-12-31T08:07:00"/>
    <d v="1900-01-01T01:09:00"/>
    <s v="09.49.46"/>
    <x v="0"/>
  </r>
  <r>
    <d v="1899-12-30T01:35:00"/>
    <d v="1899-12-31T08:07:00"/>
    <d v="1900-01-01T02:00:00"/>
    <s v="09.49.47"/>
    <x v="0"/>
  </r>
  <r>
    <d v="1899-12-30T01:49:00"/>
    <d v="1899-12-31T08:07:00"/>
    <d v="1900-01-01T02:01:00"/>
    <s v="09.49.48"/>
    <x v="0"/>
  </r>
  <r>
    <d v="1899-12-30T01:47:00"/>
    <d v="1899-12-31T08:07:00"/>
    <d v="1900-01-01T02:01:00"/>
    <s v="09.49.49"/>
    <x v="0"/>
  </r>
  <r>
    <d v="1899-12-30T01:34:00"/>
    <d v="1899-12-31T08:07:00"/>
    <d v="1900-01-01T02:01:00"/>
    <s v="09.49.50"/>
    <x v="0"/>
  </r>
  <r>
    <d v="1899-12-30T01:51:00"/>
    <d v="1899-12-31T08:07:00"/>
    <d v="1900-01-01T02:01:00"/>
    <s v="09.49.51"/>
    <x v="0"/>
  </r>
  <r>
    <d v="1899-12-30T01:46:00"/>
    <d v="1899-12-31T08:07:00"/>
    <d v="1900-01-01T02:02:00"/>
    <s v="09.49.52"/>
    <x v="0"/>
  </r>
  <r>
    <d v="1899-12-30T01:47:00"/>
    <d v="1899-12-31T08:07:00"/>
    <d v="1900-01-01T02:02:00"/>
    <s v="09.49.53"/>
    <x v="0"/>
  </r>
  <r>
    <d v="1899-12-30T01:55:00"/>
    <d v="1899-12-31T08:07:00"/>
    <d v="1900-01-01T02:03:00"/>
    <s v="09.49.54"/>
    <x v="0"/>
  </r>
  <r>
    <d v="1899-12-30T01:53:00"/>
    <d v="1899-12-31T08:07:00"/>
    <d v="1900-01-01T02:03:00"/>
    <s v="09.49.55"/>
    <x v="0"/>
  </r>
  <r>
    <d v="1899-12-30T01:50:00"/>
    <d v="1899-12-31T08:07:00"/>
    <d v="1900-01-01T02:03:00"/>
    <s v="09.49.56"/>
    <x v="0"/>
  </r>
  <r>
    <d v="1899-12-30T01:45:00"/>
    <d v="1899-12-31T08:07:00"/>
    <d v="1900-01-01T02:03:00"/>
    <s v="09.49.57"/>
    <x v="0"/>
  </r>
  <r>
    <d v="1899-12-30T01:51:00"/>
    <d v="1899-12-31T08:07:00"/>
    <d v="1900-01-01T02:03:00"/>
    <s v="09.49.58"/>
    <x v="0"/>
  </r>
  <r>
    <n v="8.819444444444445E-2"/>
    <d v="1899-12-31T08:06:00"/>
    <d v="1900-01-01T02:02:00"/>
    <s v="09.49.59"/>
    <x v="0"/>
  </r>
  <r>
    <n v="8.4027777777777785E-2"/>
    <d v="1899-12-31T08:06:00"/>
    <d v="1900-01-01T02:00:00"/>
    <s v="09.50.00"/>
    <x v="1"/>
  </r>
  <r>
    <d v="1899-12-30T01:47:00"/>
    <d v="1899-12-31T08:06:00"/>
    <d v="1900-01-01T01:09:00"/>
    <s v="09.50.01"/>
    <x v="1"/>
  </r>
  <r>
    <d v="1899-12-30T01:47:00"/>
    <d v="1899-12-31T08:06:00"/>
    <d v="1900-01-01T01:09:00"/>
    <s v="09.50.02"/>
    <x v="1"/>
  </r>
  <r>
    <d v="1899-12-30T01:38:00"/>
    <d v="1899-12-31T08:06:00"/>
    <d v="1900-01-01T01:09:00"/>
    <s v="09.50.03"/>
    <x v="1"/>
  </r>
  <r>
    <d v="1899-12-30T01:39:00"/>
    <d v="1899-12-31T08:06:00"/>
    <d v="1900-01-01T01:09:00"/>
    <s v="09.50.04"/>
    <x v="1"/>
  </r>
  <r>
    <d v="1899-12-30T01:33:00"/>
    <d v="1899-12-31T08:06:00"/>
    <d v="1900-01-01T01:09:00"/>
    <s v="09.50.05"/>
    <x v="1"/>
  </r>
  <r>
    <d v="1899-12-30T01:33:00"/>
    <d v="1899-12-31T08:06:00"/>
    <d v="1900-01-01T02:00:00"/>
    <s v="09.50.06"/>
    <x v="1"/>
  </r>
  <r>
    <d v="1899-12-30T01:37:00"/>
    <d v="1899-12-31T08:06:00"/>
    <d v="1900-01-01T02:01:00"/>
    <s v="09.50.07"/>
    <x v="1"/>
  </r>
  <r>
    <d v="1899-12-30T01:14:00"/>
    <d v="1899-12-31T08:06:00"/>
    <d v="1900-01-01T02:01:00"/>
    <s v="09.50.08"/>
    <x v="1"/>
  </r>
  <r>
    <d v="1899-12-30T01:00:00"/>
    <d v="1899-12-31T08:06:00"/>
    <d v="1900-01-01T02:01:00"/>
    <s v="09.50.09"/>
    <x v="1"/>
  </r>
  <r>
    <n v="6.3194444444444442E-2"/>
    <d v="1899-12-31T08:06:00"/>
    <d v="1900-01-01T02:02:00"/>
    <s v="09.50.10"/>
    <x v="1"/>
  </r>
  <r>
    <n v="6.6666666666666666E-2"/>
    <d v="1899-12-31T08:06:00"/>
    <d v="1900-01-01T02:02:00"/>
    <s v="09.50.11"/>
    <x v="1"/>
  </r>
  <r>
    <d v="1899-12-30T01:12:00"/>
    <d v="1899-12-31T08:06:00"/>
    <d v="1900-01-01T02:03:00"/>
    <s v="09.50.12"/>
    <x v="1"/>
  </r>
  <r>
    <d v="1899-12-30T01:20:00"/>
    <d v="1899-12-31T08:06:00"/>
    <d v="1900-01-01T02:04:00"/>
    <s v="09.50.13"/>
    <x v="1"/>
  </r>
  <r>
    <d v="1899-12-30T01:08:00"/>
    <d v="1899-12-31T08:06:00"/>
    <d v="1900-01-01T02:04:00"/>
    <s v="09.50.14"/>
    <x v="1"/>
  </r>
  <r>
    <d v="1899-12-30T01:00:00"/>
    <d v="1899-12-31T08:06:00"/>
    <d v="1900-01-01T02:05:00"/>
    <s v="09.50.15"/>
    <x v="1"/>
  </r>
  <r>
    <n v="6.5972222222222224E-2"/>
    <d v="1899-12-31T08:06:00"/>
    <d v="1900-01-01T02:05:00"/>
    <s v="09.50.16"/>
    <x v="1"/>
  </r>
  <r>
    <n v="6.1805555555555558E-2"/>
    <d v="1899-12-31T08:06:00"/>
    <d v="1900-01-01T02:06:00"/>
    <s v="09.50.17"/>
    <x v="1"/>
  </r>
  <r>
    <n v="5.8333333333333334E-2"/>
    <d v="1899-12-31T08:06:00"/>
    <d v="1900-01-01T02:06:00"/>
    <s v="09.50.18"/>
    <x v="1"/>
  </r>
  <r>
    <n v="5.347222222222222E-2"/>
    <d v="1899-12-31T08:06:00"/>
    <d v="1900-01-01T02:07:00"/>
    <s v="09.50.19"/>
    <x v="1"/>
  </r>
  <r>
    <n v="4.9305555555555554E-2"/>
    <d v="1899-12-31T08:06:00"/>
    <d v="1900-01-01T02:07:00"/>
    <s v="09.50.20"/>
    <x v="1"/>
  </r>
  <r>
    <n v="4.583333333333333E-2"/>
    <d v="1899-12-31T08:06:00"/>
    <d v="1900-01-01T02:07:00"/>
    <s v="09.50.21"/>
    <x v="1"/>
  </r>
  <r>
    <n v="4.4444444444444446E-2"/>
    <d v="1899-12-31T08:06:00"/>
    <d v="1900-01-01T02:07:00"/>
    <s v="09.50.22"/>
    <x v="1"/>
  </r>
  <r>
    <n v="4.3749999999999997E-2"/>
    <d v="1899-12-31T08:06:00"/>
    <d v="1900-01-01T02:08:00"/>
    <s v="09.50.23"/>
    <x v="1"/>
  </r>
  <r>
    <n v="4.583333333333333E-2"/>
    <d v="1899-12-31T08:06:00"/>
    <d v="1900-01-01T02:08:00"/>
    <s v="09.50.24"/>
    <x v="1"/>
  </r>
  <r>
    <n v="4.7222222222222221E-2"/>
    <d v="1899-12-31T08:06:00"/>
    <d v="1900-01-01T02:08:00"/>
    <s v="09.50.25"/>
    <x v="1"/>
  </r>
  <r>
    <n v="4.7222222222222221E-2"/>
    <d v="1899-12-31T08:06:00"/>
    <d v="1900-01-01T02:08:00"/>
    <s v="09.50.26"/>
    <x v="1"/>
  </r>
  <r>
    <n v="0.05"/>
    <d v="1899-12-31T08:06:00"/>
    <d v="1900-01-01T02:08:00"/>
    <s v="09.50.27"/>
    <x v="1"/>
  </r>
  <r>
    <n v="5.0694444444444445E-2"/>
    <d v="1899-12-31T08:06:00"/>
    <d v="1900-01-01T02:08:00"/>
    <s v="09.50.28"/>
    <x v="1"/>
  </r>
  <r>
    <n v="0.05"/>
    <d v="1899-12-31T08:06:00"/>
    <d v="1900-01-01T02:08:00"/>
    <s v="09.50.29"/>
    <x v="1"/>
  </r>
  <r>
    <n v="5.0694444444444445E-2"/>
    <d v="1899-12-31T08:06:00"/>
    <d v="1900-01-01T02:08:00"/>
    <s v="09.50.30"/>
    <x v="1"/>
  </r>
  <r>
    <n v="5.486111111111111E-2"/>
    <d v="1899-12-31T08:07:00"/>
    <d v="1900-01-01T02:07:00"/>
    <s v="09.50.31"/>
    <x v="1"/>
  </r>
  <r>
    <d v="1899-12-30T01:01:00"/>
    <d v="1899-12-31T08:07:00"/>
    <d v="1900-01-01T02:06:00"/>
    <s v="09.50.32"/>
    <x v="1"/>
  </r>
  <r>
    <d v="1899-12-30T01:24:00"/>
    <d v="1899-12-31T08:07:00"/>
    <d v="1900-01-01T02:06:00"/>
    <s v="09.50.33"/>
    <x v="1"/>
  </r>
  <r>
    <d v="1899-12-30T01:26:00"/>
    <d v="1899-12-31T08:07:00"/>
    <d v="1900-01-01T02:06:00"/>
    <s v="09.50.34"/>
    <x v="1"/>
  </r>
  <r>
    <d v="1899-12-30T01:34:00"/>
    <d v="1899-12-31T08:07:00"/>
    <d v="1900-01-01T02:06:00"/>
    <s v="09.50.35"/>
    <x v="1"/>
  </r>
  <r>
    <d v="1899-12-30T01:38:00"/>
    <d v="1899-12-31T08:07:00"/>
    <d v="1900-01-01T02:06:00"/>
    <s v="09.50.36"/>
    <x v="1"/>
  </r>
  <r>
    <d v="1899-12-30T01:37:00"/>
    <d v="1899-12-31T08:07:00"/>
    <d v="1900-01-01T02:05:00"/>
    <s v="09.50.37"/>
    <x v="1"/>
  </r>
  <r>
    <d v="1899-12-30T01:35:00"/>
    <d v="1899-12-31T08:07:00"/>
    <d v="1900-01-01T02:05:00"/>
    <s v="09.50.38"/>
    <x v="1"/>
  </r>
  <r>
    <d v="1899-12-30T01:34:00"/>
    <d v="1899-12-31T08:07:00"/>
    <d v="1900-01-01T02:04:00"/>
    <s v="09.50.39"/>
    <x v="1"/>
  </r>
  <r>
    <d v="1899-12-30T01:25:00"/>
    <d v="1899-12-31T08:07:00"/>
    <d v="1900-01-01T02:04:00"/>
    <s v="09.50.40"/>
    <x v="1"/>
  </r>
  <r>
    <d v="1899-12-30T01:16:00"/>
    <d v="1899-12-31T08:07:00"/>
    <d v="1900-01-01T02:04:00"/>
    <s v="09.50.41"/>
    <x v="1"/>
  </r>
  <r>
    <d v="1899-12-30T01:09:00"/>
    <d v="1899-12-31T08:07:00"/>
    <d v="1900-01-01T02:05:00"/>
    <s v="09.50.42"/>
    <x v="1"/>
  </r>
  <r>
    <d v="1899-12-30T01:10:00"/>
    <d v="1899-12-31T08:07:00"/>
    <d v="1900-01-01T02:06:00"/>
    <s v="09.50.43"/>
    <x v="1"/>
  </r>
  <r>
    <d v="1899-12-30T01:29:00"/>
    <d v="1899-12-31T08:07:00"/>
    <d v="1900-01-01T02:06:00"/>
    <s v="09.50.44"/>
    <x v="1"/>
  </r>
  <r>
    <d v="1899-12-30T01:46:00"/>
    <d v="1899-12-31T08:07:00"/>
    <d v="1900-01-01T02:06:00"/>
    <s v="09.50.45"/>
    <x v="1"/>
  </r>
  <r>
    <d v="1899-12-30T01:39:00"/>
    <d v="1899-12-31T08:07:00"/>
    <d v="1900-01-01T02:05:00"/>
    <s v="09.50.46"/>
    <x v="1"/>
  </r>
  <r>
    <d v="1899-12-30T01:50:00"/>
    <d v="1899-12-31T08:07:00"/>
    <d v="1900-01-01T02:04:00"/>
    <s v="09.50.47"/>
    <x v="1"/>
  </r>
  <r>
    <n v="8.4722222222222227E-2"/>
    <d v="1899-12-31T08:07:00"/>
    <d v="1900-01-01T02:02:00"/>
    <s v="09.50.48"/>
    <x v="1"/>
  </r>
  <r>
    <d v="1899-12-30T01:45:00"/>
    <d v="1899-12-31T08:07:00"/>
    <d v="1900-01-01T02:01:00"/>
    <s v="09.50.49"/>
    <x v="1"/>
  </r>
  <r>
    <d v="1899-12-30T01:43:00"/>
    <d v="1899-12-31T08:07:00"/>
    <d v="1900-01-01T02:01:00"/>
    <s v="09.50.50"/>
    <x v="1"/>
  </r>
  <r>
    <d v="1899-12-30T01:42:00"/>
    <d v="1899-12-31T08:07:00"/>
    <d v="1900-01-01T02:01:00"/>
    <s v="09.50.51"/>
    <x v="1"/>
  </r>
  <r>
    <d v="1899-12-30T01:37:00"/>
    <d v="1899-12-31T08:07:00"/>
    <d v="1900-01-01T02:01:00"/>
    <s v="09.50.52"/>
    <x v="1"/>
  </r>
  <r>
    <d v="1899-12-30T01:18:00"/>
    <d v="1899-12-31T08:07:00"/>
    <d v="1900-01-01T02:01:00"/>
    <s v="09.50.53"/>
    <x v="1"/>
  </r>
  <r>
    <d v="1899-12-30T01:02:00"/>
    <d v="1899-12-31T08:07:00"/>
    <d v="1900-01-01T02:01:00"/>
    <s v="09.50.54"/>
    <x v="1"/>
  </r>
  <r>
    <n v="6.458333333333334E-2"/>
    <d v="1899-12-31T08:07:00"/>
    <d v="1900-01-01T02:01:00"/>
    <s v="09.50.55"/>
    <x v="1"/>
  </r>
  <r>
    <n v="6.3888888888888884E-2"/>
    <d v="1899-12-31T08:07:00"/>
    <d v="1900-01-01T02:02:00"/>
    <s v="09.50.56"/>
    <x v="1"/>
  </r>
  <r>
    <n v="6.1111111111111109E-2"/>
    <d v="1899-12-31T08:07:00"/>
    <d v="1900-01-01T02:02:00"/>
    <s v="09.50.57"/>
    <x v="1"/>
  </r>
  <r>
    <n v="6.3888888888888884E-2"/>
    <d v="1899-12-31T08:07:00"/>
    <d v="1900-01-01T02:03:00"/>
    <s v="09.50.58"/>
    <x v="1"/>
  </r>
  <r>
    <n v="5.9027777777777776E-2"/>
    <d v="1899-12-31T08:07:00"/>
    <d v="1900-01-01T02:03:00"/>
    <s v="09.50.59"/>
    <x v="1"/>
  </r>
  <r>
    <n v="6.0416666666666667E-2"/>
    <d v="1899-12-31T08:07:00"/>
    <d v="1900-01-01T02:04:00"/>
    <s v="09.51.00"/>
    <x v="2"/>
  </r>
  <r>
    <n v="5.7638888888888892E-2"/>
    <d v="1899-12-31T08:07:00"/>
    <d v="1900-01-01T02:04:00"/>
    <s v="09.51.01"/>
    <x v="2"/>
  </r>
  <r>
    <n v="5.5555555555555552E-2"/>
    <d v="1899-12-31T08:08:00"/>
    <d v="1900-01-01T02:05:00"/>
    <s v="09.51.02"/>
    <x v="2"/>
  </r>
  <r>
    <n v="6.0416666666666667E-2"/>
    <d v="1899-12-31T08:08:00"/>
    <d v="1900-01-01T02:04:00"/>
    <s v="09.51.03"/>
    <x v="2"/>
  </r>
  <r>
    <n v="5.486111111111111E-2"/>
    <d v="1899-12-31T08:08:00"/>
    <d v="1900-01-01T02:03:00"/>
    <s v="09.51.04"/>
    <x v="2"/>
  </r>
  <r>
    <n v="4.9305555555555554E-2"/>
    <d v="1899-12-31T08:08:00"/>
    <d v="1900-01-01T02:03:00"/>
    <s v="09.51.05"/>
    <x v="2"/>
  </r>
  <r>
    <n v="4.7222222222222221E-2"/>
    <d v="1899-12-31T08:08:00"/>
    <d v="1900-01-01T02:03:00"/>
    <s v="09.51.06"/>
    <x v="2"/>
  </r>
  <r>
    <n v="0.05"/>
    <d v="1899-12-31T08:08:00"/>
    <d v="1900-01-01T02:04:00"/>
    <s v="09.51.07"/>
    <x v="2"/>
  </r>
  <r>
    <n v="0.05"/>
    <d v="1899-12-31T08:08:00"/>
    <d v="1900-01-01T02:05:00"/>
    <s v="09.51.08"/>
    <x v="2"/>
  </r>
  <r>
    <n v="4.6527777777777779E-2"/>
    <d v="1899-12-31T08:08:00"/>
    <d v="1900-01-01T02:06:00"/>
    <s v="09.51.09"/>
    <x v="2"/>
  </r>
  <r>
    <n v="4.583333333333333E-2"/>
    <d v="1899-12-31T08:08:00"/>
    <d v="1900-01-01T02:07:00"/>
    <s v="09.51.10"/>
    <x v="2"/>
  </r>
  <r>
    <n v="4.1666666666666664E-2"/>
    <d v="1899-12-31T08:08:00"/>
    <d v="1900-01-01T02:07:00"/>
    <s v="09.51.11"/>
    <x v="2"/>
  </r>
  <r>
    <d v="1899-12-30T00:59:00"/>
    <d v="1899-12-31T08:08:00"/>
    <d v="1900-01-01T02:09:00"/>
    <s v="09.51.12"/>
    <x v="2"/>
  </r>
  <r>
    <d v="1899-12-30T00:51:00"/>
    <d v="1899-12-31T08:08:00"/>
    <d v="1900-01-01T02:09:00"/>
    <s v="09.51.13"/>
    <x v="2"/>
  </r>
  <r>
    <d v="1899-12-30T00:51:00"/>
    <d v="1899-12-31T08:08:00"/>
    <d v="1900-01-01T03:00:00"/>
    <s v="09.51.14"/>
    <x v="2"/>
  </r>
  <r>
    <d v="1899-12-30T00:52:00"/>
    <d v="1899-12-31T08:08:00"/>
    <d v="1900-01-01T03:00:00"/>
    <s v="09.51.15"/>
    <x v="2"/>
  </r>
  <r>
    <n v="4.6527777777777779E-2"/>
    <d v="1899-12-31T08:08:00"/>
    <d v="1900-01-01T03:01:00"/>
    <s v="09.51.16"/>
    <x v="2"/>
  </r>
  <r>
    <n v="0.05"/>
    <d v="1899-12-31T08:08:00"/>
    <d v="1900-01-01T03:01:00"/>
    <s v="09.51.17"/>
    <x v="2"/>
  </r>
  <r>
    <n v="5.0694444444444445E-2"/>
    <d v="1899-12-31T08:08:00"/>
    <d v="1900-01-01T03:02:00"/>
    <s v="09.51.18"/>
    <x v="2"/>
  </r>
  <r>
    <n v="4.9305555555555554E-2"/>
    <d v="1899-12-31T08:09:00"/>
    <d v="1900-01-01T03:02:00"/>
    <s v="09.51.19"/>
    <x v="2"/>
  </r>
  <r>
    <n v="4.791666666666667E-2"/>
    <d v="1899-12-31T08:09:00"/>
    <d v="1900-01-01T03:02:00"/>
    <s v="09.51.20"/>
    <x v="2"/>
  </r>
  <r>
    <n v="4.7222222222222221E-2"/>
    <d v="1899-12-31T08:09:00"/>
    <d v="1900-01-01T03:01:00"/>
    <s v="09.51.21"/>
    <x v="2"/>
  </r>
  <r>
    <n v="5.2083333333333336E-2"/>
    <d v="1899-12-31T08:09:00"/>
    <d v="1900-01-01T03:00:00"/>
    <s v="09.51.22"/>
    <x v="2"/>
  </r>
  <r>
    <n v="5.2083333333333336E-2"/>
    <d v="1899-12-31T08:09:00"/>
    <d v="1900-01-01T03:00:00"/>
    <s v="09.51.23"/>
    <x v="2"/>
  </r>
  <r>
    <n v="5.347222222222222E-2"/>
    <d v="1899-12-31T08:09:00"/>
    <d v="1900-01-01T03:00:00"/>
    <s v="09.51.24"/>
    <x v="2"/>
  </r>
  <r>
    <n v="5.347222222222222E-2"/>
    <d v="1899-12-31T08:09:00"/>
    <d v="1900-01-01T03:00:00"/>
    <s v="09.51.25"/>
    <x v="2"/>
  </r>
  <r>
    <n v="0.05"/>
    <d v="1899-12-31T08:09:00"/>
    <d v="1900-01-01T03:00:00"/>
    <s v="09.51.26"/>
    <x v="2"/>
  </r>
  <r>
    <n v="0.05"/>
    <d v="1899-12-31T08:09:00"/>
    <d v="1900-01-01T03:00:00"/>
    <s v="09.51.27"/>
    <x v="2"/>
  </r>
  <r>
    <n v="5.2777777777777778E-2"/>
    <d v="1899-12-31T08:09:00"/>
    <d v="1900-01-01T03:01:00"/>
    <s v="09.51.28"/>
    <x v="2"/>
  </r>
  <r>
    <n v="0.05"/>
    <d v="1899-12-31T08:09:00"/>
    <d v="1900-01-01T03:00:00"/>
    <s v="09.51.29"/>
    <x v="2"/>
  </r>
  <r>
    <n v="4.791666666666667E-2"/>
    <d v="1899-12-31T09:00:00"/>
    <d v="1900-01-01T03:00:00"/>
    <s v="09.51.30"/>
    <x v="2"/>
  </r>
  <r>
    <n v="4.3055555555555555E-2"/>
    <d v="1899-12-31T09:00:00"/>
    <d v="1900-01-01T03:00:00"/>
    <s v="09.51.31"/>
    <x v="2"/>
  </r>
  <r>
    <n v="4.3749999999999997E-2"/>
    <d v="1899-12-31T09:00:00"/>
    <d v="1900-01-01T02:09:00"/>
    <s v="09.51.32"/>
    <x v="2"/>
  </r>
  <r>
    <n v="5.0694444444444445E-2"/>
    <d v="1899-12-31T09:00:00"/>
    <d v="1900-01-01T02:09:00"/>
    <s v="09.51.33"/>
    <x v="2"/>
  </r>
  <r>
    <n v="5.347222222222222E-2"/>
    <d v="1899-12-31T09:00:00"/>
    <d v="1900-01-01T03:00:00"/>
    <s v="09.51.34"/>
    <x v="2"/>
  </r>
  <r>
    <n v="5.347222222222222E-2"/>
    <d v="1899-12-31T09:00:00"/>
    <d v="1900-01-01T03:00:00"/>
    <s v="09.51.35"/>
    <x v="2"/>
  </r>
  <r>
    <n v="5.347222222222222E-2"/>
    <d v="1899-12-31T09:00:00"/>
    <d v="1900-01-01T03:01:00"/>
    <s v="09.51.36"/>
    <x v="2"/>
  </r>
  <r>
    <n v="4.6527777777777779E-2"/>
    <d v="1899-12-31T09:00:00"/>
    <d v="1900-01-01T03:01:00"/>
    <s v="09.51.37"/>
    <x v="2"/>
  </r>
  <r>
    <n v="4.3055555555555555E-2"/>
    <d v="1899-12-31T09:00:00"/>
    <d v="1900-01-01T03:00:00"/>
    <s v="09.51.38"/>
    <x v="2"/>
  </r>
  <r>
    <d v="1899-12-30T00:55:00"/>
    <d v="1899-12-31T09:00:00"/>
    <d v="1900-01-01T03:00:00"/>
    <s v="09.51.39"/>
    <x v="2"/>
  </r>
  <r>
    <d v="1899-12-30T00:51:00"/>
    <d v="1899-12-31T09:00:00"/>
    <d v="1900-01-01T03:00:00"/>
    <s v="09.51.40"/>
    <x v="2"/>
  </r>
  <r>
    <d v="1899-12-30T00:59:00"/>
    <d v="1899-12-31T09:00:00"/>
    <d v="1900-01-01T03:00:00"/>
    <s v="09.51.41"/>
    <x v="2"/>
  </r>
  <r>
    <n v="5.0694444444444445E-2"/>
    <d v="1899-12-31T09:01:00"/>
    <d v="1900-01-01T03:00:00"/>
    <s v="09.51.42"/>
    <x v="2"/>
  </r>
  <r>
    <n v="5.347222222222222E-2"/>
    <d v="1899-12-31T09:01:00"/>
    <d v="1900-01-01T03:00:00"/>
    <s v="09.51.43"/>
    <x v="2"/>
  </r>
  <r>
    <n v="6.0416666666666667E-2"/>
    <d v="1899-12-31T09:01:00"/>
    <d v="1900-01-01T03:00:00"/>
    <s v="09.51.44"/>
    <x v="2"/>
  </r>
  <r>
    <n v="6.1111111111111109E-2"/>
    <d v="1899-12-31T09:01:00"/>
    <d v="1900-01-01T02:09:00"/>
    <s v="09.51.45"/>
    <x v="2"/>
  </r>
  <r>
    <n v="6.7361111111111108E-2"/>
    <d v="1899-12-31T09:01:00"/>
    <d v="1900-01-01T02:07:00"/>
    <s v="09.51.46"/>
    <x v="2"/>
  </r>
  <r>
    <d v="1899-12-30T01:02:00"/>
    <d v="1899-12-31T09:01:00"/>
    <d v="1900-01-01T02:04:00"/>
    <s v="09.51.47"/>
    <x v="2"/>
  </r>
  <r>
    <n v="6.1805555555555558E-2"/>
    <d v="1899-12-31T09:01:00"/>
    <d v="1900-01-01T02:02:00"/>
    <s v="09.51.48"/>
    <x v="2"/>
  </r>
  <r>
    <n v="5.7638888888888892E-2"/>
    <d v="1899-12-31T09:01:00"/>
    <d v="1900-01-01T02:01:00"/>
    <s v="09.51.49"/>
    <x v="2"/>
  </r>
  <r>
    <n v="5.6250000000000001E-2"/>
    <d v="1899-12-31T09:01:00"/>
    <d v="1900-01-01T01:09:00"/>
    <s v="09.51.50"/>
    <x v="2"/>
  </r>
  <r>
    <n v="5.486111111111111E-2"/>
    <d v="1899-12-31T09:01:00"/>
    <d v="1900-01-01T01:08:00"/>
    <s v="09.51.51"/>
    <x v="2"/>
  </r>
  <r>
    <n v="0.05"/>
    <d v="1899-12-31T09:01:00"/>
    <d v="1900-01-01T01:07:00"/>
    <s v="09.51.52"/>
    <x v="2"/>
  </r>
  <r>
    <n v="5.8333333333333334E-2"/>
    <d v="1899-12-31T09:01:00"/>
    <d v="1900-01-01T01:07:00"/>
    <s v="09.51.53"/>
    <x v="2"/>
  </r>
  <r>
    <n v="6.7361111111111108E-2"/>
    <d v="1899-12-31T09:02:00"/>
    <d v="1900-01-01T01:07:00"/>
    <s v="09.51.54"/>
    <x v="2"/>
  </r>
  <r>
    <d v="1899-12-30T01:05:00"/>
    <d v="1899-12-31T09:02:00"/>
    <d v="1900-01-01T01:07:00"/>
    <s v="09.51.55"/>
    <x v="2"/>
  </r>
  <r>
    <d v="1899-12-30T01:13:00"/>
    <d v="1899-12-31T09:02:00"/>
    <d v="1900-01-01T01:07:00"/>
    <s v="09.51.56"/>
    <x v="2"/>
  </r>
  <r>
    <d v="1899-12-30T01:16:00"/>
    <d v="1899-12-31T09:02:00"/>
    <d v="1900-01-01T01:07:00"/>
    <s v="09.51.57"/>
    <x v="2"/>
  </r>
  <r>
    <d v="1899-12-30T01:12:00"/>
    <d v="1899-12-31T09:02:00"/>
    <d v="1900-01-01T01:08:00"/>
    <s v="09.51.58"/>
    <x v="2"/>
  </r>
  <r>
    <d v="1899-12-30T01:01:00"/>
    <d v="1899-12-31T09:02:00"/>
    <d v="1900-01-01T01:07:00"/>
    <s v="09.51.59"/>
    <x v="2"/>
  </r>
  <r>
    <n v="6.1111111111111109E-2"/>
    <d v="1899-12-31T09:02:00"/>
    <d v="1900-01-01T01:07:00"/>
    <s v="09.52.00"/>
    <x v="3"/>
  </r>
  <r>
    <n v="6.8750000000000006E-2"/>
    <d v="1899-12-31T09:02:00"/>
    <d v="1900-01-01T01:05:00"/>
    <s v="09.52.01"/>
    <x v="3"/>
  </r>
  <r>
    <n v="6.8750000000000006E-2"/>
    <d v="1899-12-31T09:02:00"/>
    <d v="1900-01-01T01:04:00"/>
    <s v="09.52.02"/>
    <x v="3"/>
  </r>
  <r>
    <n v="6.3194444444444442E-2"/>
    <d v="1899-12-31T09:02:00"/>
    <d v="1900-01-01T01:04:00"/>
    <s v="09.52.03"/>
    <x v="3"/>
  </r>
  <r>
    <d v="1899-12-30T01:08:00"/>
    <d v="1899-12-31T09:02:00"/>
    <d v="1900-01-01T01:03:00"/>
    <s v="09.52.04"/>
    <x v="3"/>
  </r>
  <r>
    <d v="1899-12-30T01:38:00"/>
    <d v="1899-12-31T09:02:00"/>
    <d v="1900-01-01T01:02:00"/>
    <s v="09.52.05"/>
    <x v="3"/>
  </r>
  <r>
    <d v="1899-12-30T01:29:00"/>
    <d v="1899-12-31T09:02:00"/>
    <d v="1900-01-01T01:01:00"/>
    <s v="09.52.06"/>
    <x v="3"/>
  </r>
  <r>
    <d v="1899-12-30T01:14:00"/>
    <d v="1899-12-31T09:02:00"/>
    <d v="1900-01-01T00:09:00"/>
    <s v="09.52.07"/>
    <x v="3"/>
  </r>
  <r>
    <d v="1899-12-30T01:53:00"/>
    <d v="1899-12-31T09:02:00"/>
    <d v="1900-01-01T00:08:00"/>
    <s v="09.52.08"/>
    <x v="3"/>
  </r>
  <r>
    <d v="1899-12-30T01:59:00"/>
    <d v="1899-12-31T09:02:00"/>
    <d v="1900-01-01T00:07:00"/>
    <s v="09.52.09"/>
    <x v="3"/>
  </r>
  <r>
    <d v="1899-12-30T01:39:00"/>
    <d v="1899-12-31T09:02:00"/>
    <d v="1900-01-01T00:06:00"/>
    <s v="09.52.10"/>
    <x v="3"/>
  </r>
  <r>
    <d v="1899-12-30T01:16:00"/>
    <d v="1899-12-31T09:02:00"/>
    <d v="1900-01-01T00:05:00"/>
    <s v="09.52.11"/>
    <x v="3"/>
  </r>
  <r>
    <d v="1899-12-30T01:09:00"/>
    <d v="1899-12-31T09:02:00"/>
    <d v="1900-01-01T00:05:00"/>
    <s v="09.52.12"/>
    <x v="3"/>
  </r>
  <r>
    <d v="1899-12-30T01:17:00"/>
    <d v="1899-12-31T09:02:00"/>
    <d v="1900-01-01T00:06:00"/>
    <s v="09.52.13"/>
    <x v="3"/>
  </r>
  <r>
    <d v="1899-12-30T01:13:00"/>
    <d v="1899-12-31T09:02:00"/>
    <d v="1900-01-01T00:06:00"/>
    <s v="09.52.14"/>
    <x v="3"/>
  </r>
  <r>
    <d v="1899-12-30T01:13:00"/>
    <d v="1899-12-31T09:02:00"/>
    <d v="1900-01-01T00:06:00"/>
    <s v="09.52.15"/>
    <x v="3"/>
  </r>
  <r>
    <d v="1899-12-30T01:04:00"/>
    <d v="1899-12-31T09:02:00"/>
    <d v="1900-01-01T00:06:00"/>
    <s v="09.52.16"/>
    <x v="3"/>
  </r>
  <r>
    <n v="6.7361111111111108E-2"/>
    <d v="1899-12-31T09:02:00"/>
    <d v="1900-01-01T00:06:00"/>
    <s v="09.52.17"/>
    <x v="3"/>
  </r>
  <r>
    <n v="5.6250000000000001E-2"/>
    <d v="1899-12-31T09:02:00"/>
    <d v="1900-01-01T00:06:00"/>
    <s v="09.52.18"/>
    <x v="3"/>
  </r>
  <r>
    <n v="0.05"/>
    <d v="1899-12-31T09:02:00"/>
    <d v="1900-01-01T00:06:00"/>
    <s v="09.52.19"/>
    <x v="3"/>
  </r>
  <r>
    <n v="4.9305555555555554E-2"/>
    <d v="1899-12-31T09:02:00"/>
    <d v="1900-01-01T00:07:00"/>
    <s v="09.52.20"/>
    <x v="3"/>
  </r>
  <r>
    <n v="4.791666666666667E-2"/>
    <d v="1899-12-31T09:02:00"/>
    <d v="1900-01-01T00:08:00"/>
    <s v="09.52.21"/>
    <x v="3"/>
  </r>
  <r>
    <n v="4.583333333333333E-2"/>
    <d v="1899-12-31T09:02:00"/>
    <d v="1900-01-01T01:00:00"/>
    <s v="09.52.22"/>
    <x v="3"/>
  </r>
  <r>
    <n v="5.2083333333333336E-2"/>
    <d v="1899-12-31T09:02:00"/>
    <d v="1900-01-01T01:00:00"/>
    <s v="09.52.23"/>
    <x v="3"/>
  </r>
  <r>
    <n v="5.5555555555555552E-2"/>
    <d v="1899-12-31T09:02:00"/>
    <d v="1900-01-01T01:01:00"/>
    <s v="09.52.24"/>
    <x v="3"/>
  </r>
  <r>
    <n v="5.2083333333333336E-2"/>
    <d v="1899-12-31T09:02:00"/>
    <d v="1900-01-01T01:02:00"/>
    <s v="09.52.25"/>
    <x v="3"/>
  </r>
  <r>
    <n v="5.0694444444444445E-2"/>
    <d v="1899-12-31T09:02:00"/>
    <d v="1900-01-01T01:02:00"/>
    <s v="09.52.26"/>
    <x v="3"/>
  </r>
  <r>
    <n v="4.583333333333333E-2"/>
    <d v="1899-12-31T09:02:00"/>
    <d v="1900-01-01T01:03:00"/>
    <s v="09.52.27"/>
    <x v="3"/>
  </r>
  <r>
    <n v="4.4444444444444446E-2"/>
    <d v="1899-12-31T09:02:00"/>
    <d v="1900-01-01T01:04:00"/>
    <s v="09.52.28"/>
    <x v="3"/>
  </r>
  <r>
    <n v="4.4444444444444446E-2"/>
    <d v="1899-12-31T09:02:00"/>
    <d v="1900-01-01T01:04:00"/>
    <s v="09.52.29"/>
    <x v="3"/>
  </r>
  <r>
    <n v="0.05"/>
    <d v="1899-12-31T09:02:00"/>
    <d v="1900-01-01T01:05:00"/>
    <s v="09.52.30"/>
    <x v="3"/>
  </r>
  <r>
    <d v="1899-12-30T01:02:00"/>
    <d v="1899-12-31T09:02:00"/>
    <d v="1900-01-01T01:06:00"/>
    <s v="09.52.31"/>
    <x v="3"/>
  </r>
  <r>
    <d v="1899-12-30T01:02:00"/>
    <d v="1899-12-31T09:02:00"/>
    <d v="1900-01-01T01:06:00"/>
    <s v="09.52.32"/>
    <x v="3"/>
  </r>
  <r>
    <d v="1899-12-30T01:01:00"/>
    <d v="1899-12-31T09:02:00"/>
    <d v="1900-01-01T01:07:00"/>
    <s v="09.52.33"/>
    <x v="3"/>
  </r>
  <r>
    <n v="6.6666666666666666E-2"/>
    <d v="1899-12-31T09:02:00"/>
    <d v="1900-01-01T01:07:00"/>
    <s v="09.52.34"/>
    <x v="3"/>
  </r>
  <r>
    <n v="6.1805555555555558E-2"/>
    <d v="1899-12-31T09:02:00"/>
    <d v="1900-01-01T01:06:00"/>
    <s v="09.52.35"/>
    <x v="3"/>
  </r>
  <r>
    <n v="5.8333333333333334E-2"/>
    <d v="1899-12-31T09:02:00"/>
    <d v="1900-01-01T01:05:00"/>
    <s v="09.52.36"/>
    <x v="3"/>
  </r>
  <r>
    <n v="5.9027777777777776E-2"/>
    <d v="1899-12-31T09:02:00"/>
    <d v="1900-01-01T01:04:00"/>
    <s v="09.52.37"/>
    <x v="3"/>
  </r>
  <r>
    <n v="5.8333333333333334E-2"/>
    <d v="1899-12-31T09:02:00"/>
    <d v="1900-01-01T01:02:00"/>
    <s v="09.52.38"/>
    <x v="3"/>
  </r>
  <r>
    <n v="5.2083333333333336E-2"/>
    <d v="1899-12-31T09:02:00"/>
    <d v="1900-01-01T01:02:00"/>
    <s v="09.52.39"/>
    <x v="3"/>
  </r>
  <r>
    <n v="6.1805555555555558E-2"/>
    <d v="1899-12-31T09:02:00"/>
    <d v="1900-01-01T01:02:00"/>
    <s v="09.52.40"/>
    <x v="3"/>
  </r>
  <r>
    <n v="6.6666666666666666E-2"/>
    <d v="1899-12-31T09:02:00"/>
    <d v="1900-01-01T01:02:00"/>
    <s v="09.52.41"/>
    <x v="3"/>
  </r>
  <r>
    <n v="6.6666666666666666E-2"/>
    <d v="1899-12-31T09:02:00"/>
    <d v="1900-01-01T01:02:00"/>
    <s v="09.52.42"/>
    <x v="3"/>
  </r>
  <r>
    <d v="1899-12-30T01:17:00"/>
    <d v="1899-12-31T09:02:00"/>
    <d v="1900-01-01T01:02:00"/>
    <s v="09.52.43"/>
    <x v="3"/>
  </r>
  <r>
    <d v="1899-12-30T01:06:00"/>
    <d v="1899-12-31T09:02:00"/>
    <d v="1900-01-01T01:02:00"/>
    <s v="09.52.44"/>
    <x v="3"/>
  </r>
  <r>
    <n v="6.6666666666666666E-2"/>
    <d v="1899-12-31T09:02:00"/>
    <d v="1900-01-01T01:02:00"/>
    <s v="09.52.45"/>
    <x v="3"/>
  </r>
  <r>
    <n v="6.0416666666666667E-2"/>
    <d v="1899-12-31T09:02:00"/>
    <d v="1900-01-01T01:02:00"/>
    <s v="09.52.46"/>
    <x v="3"/>
  </r>
  <r>
    <n v="6.0416666666666667E-2"/>
    <d v="1899-12-31T09:02:00"/>
    <d v="1900-01-01T01:02:00"/>
    <s v="09.52.47"/>
    <x v="3"/>
  </r>
  <r>
    <n v="6.3194444444444442E-2"/>
    <d v="1899-12-31T09:02:00"/>
    <d v="1900-01-01T01:02:00"/>
    <s v="09.52.48"/>
    <x v="3"/>
  </r>
  <r>
    <n v="6.458333333333334E-2"/>
    <d v="1899-12-31T09:02:00"/>
    <d v="1900-01-01T01:02:00"/>
    <s v="09.52.49"/>
    <x v="3"/>
  </r>
  <r>
    <n v="6.5972222222222224E-2"/>
    <d v="1899-12-31T09:02:00"/>
    <d v="1900-01-01T01:02:00"/>
    <s v="09.52.50"/>
    <x v="3"/>
  </r>
  <r>
    <n v="5.6250000000000001E-2"/>
    <d v="1899-12-31T09:02:00"/>
    <d v="1900-01-01T01:02:00"/>
    <s v="09.52.51"/>
    <x v="3"/>
  </r>
  <r>
    <n v="5.6250000000000001E-2"/>
    <d v="1899-12-31T09:02:00"/>
    <d v="1900-01-01T01:02:00"/>
    <s v="09.52.52"/>
    <x v="3"/>
  </r>
  <r>
    <n v="5.5555555555555552E-2"/>
    <d v="1899-12-31T09:02:00"/>
    <d v="1900-01-01T01:03:00"/>
    <s v="09.52.53"/>
    <x v="3"/>
  </r>
  <r>
    <n v="5.9027777777777776E-2"/>
    <d v="1899-12-31T09:02:00"/>
    <d v="1900-01-01T01:02:00"/>
    <s v="09.52.54"/>
    <x v="3"/>
  </r>
  <r>
    <n v="6.1111111111111109E-2"/>
    <d v="1899-12-31T09:02:00"/>
    <d v="1900-01-01T01:02:00"/>
    <s v="09.52.55"/>
    <x v="3"/>
  </r>
  <r>
    <n v="5.9027777777777776E-2"/>
    <d v="1899-12-31T09:02:00"/>
    <d v="1900-01-01T01:02:00"/>
    <s v="09.52.56"/>
    <x v="3"/>
  </r>
  <r>
    <n v="6.1111111111111109E-2"/>
    <d v="1899-12-31T09:02:00"/>
    <d v="1900-01-01T01:02:00"/>
    <s v="09.52.57"/>
    <x v="3"/>
  </r>
  <r>
    <n v="6.0416666666666667E-2"/>
    <d v="1899-12-31T09:02:00"/>
    <d v="1900-01-01T01:02:00"/>
    <s v="09.52.58"/>
    <x v="3"/>
  </r>
  <r>
    <d v="1899-12-30T01:01:00"/>
    <d v="1899-12-31T09:02:00"/>
    <d v="1900-01-01T01:02:00"/>
    <s v="09.52.59"/>
    <x v="3"/>
  </r>
  <r>
    <n v="6.5972222222222224E-2"/>
    <d v="1899-12-31T09:02:00"/>
    <d v="1900-01-01T01:01:00"/>
    <s v="09.53.00"/>
    <x v="4"/>
  </r>
  <r>
    <n v="6.3194444444444442E-2"/>
    <d v="1899-12-31T09:02:00"/>
    <d v="1900-01-01T01:01:00"/>
    <s v="09.53.01"/>
    <x v="4"/>
  </r>
  <r>
    <n v="6.8750000000000006E-2"/>
    <d v="1899-12-31T09:02:00"/>
    <d v="1900-01-01T01:00:00"/>
    <s v="09.53.02"/>
    <x v="4"/>
  </r>
  <r>
    <n v="6.8750000000000006E-2"/>
    <d v="1899-12-31T09:02:00"/>
    <d v="1900-01-01T00:09:00"/>
    <s v="09.53.03"/>
    <x v="4"/>
  </r>
  <r>
    <d v="1899-12-30T01:05:00"/>
    <d v="1899-12-31T09:02:00"/>
    <d v="1900-01-01T00:08:00"/>
    <s v="09.53.04"/>
    <x v="4"/>
  </r>
  <r>
    <d v="1899-12-30T01:20:00"/>
    <d v="1899-12-31T09:02:00"/>
    <d v="1900-01-01T00:07:00"/>
    <s v="09.53.05"/>
    <x v="4"/>
  </r>
  <r>
    <d v="1899-12-30T01:22:00"/>
    <d v="1899-12-31T09:02:00"/>
    <d v="1900-01-01T00:07:00"/>
    <s v="09.53.06"/>
    <x v="4"/>
  </r>
  <r>
    <d v="1899-12-30T01:30:00"/>
    <d v="1899-12-31T09:02:00"/>
    <d v="1900-01-01T00:07:00"/>
    <s v="09.53.07"/>
    <x v="4"/>
  </r>
  <r>
    <d v="1899-12-30T01:53:00"/>
    <d v="1899-12-31T09:02:00"/>
    <d v="1900-01-01T00:07:00"/>
    <s v="09.53.08"/>
    <x v="4"/>
  </r>
  <r>
    <d v="1899-12-30T01:57:00"/>
    <d v="1899-12-31T09:02:00"/>
    <d v="1900-01-01T00:07:00"/>
    <s v="09.53.09"/>
    <x v="4"/>
  </r>
  <r>
    <d v="1899-12-30T01:51:00"/>
    <d v="1899-12-31T09:02:00"/>
    <d v="1900-01-01T00:07:00"/>
    <s v="09.53.10"/>
    <x v="4"/>
  </r>
  <r>
    <n v="8.4722222222222227E-2"/>
    <d v="1899-12-31T09:02:00"/>
    <d v="1900-01-01T00:07:00"/>
    <s v="09.53.11"/>
    <x v="4"/>
  </r>
  <r>
    <d v="1899-12-30T01:57:00"/>
    <d v="1899-12-31T09:02:00"/>
    <d v="1900-01-01T00:07:00"/>
    <s v="09.53.12"/>
    <x v="4"/>
  </r>
  <r>
    <d v="1899-12-30T01:47:00"/>
    <d v="1899-12-31T09:02:00"/>
    <d v="1900-01-01T00:08:00"/>
    <s v="09.53.13"/>
    <x v="4"/>
  </r>
  <r>
    <n v="8.4722222222222227E-2"/>
    <d v="1899-12-31T09:02:00"/>
    <d v="1900-01-01T00:08:00"/>
    <s v="09.53.14"/>
    <x v="4"/>
  </r>
  <r>
    <d v="1899-12-30T01:50:00"/>
    <d v="1899-12-31T09:02:00"/>
    <d v="1900-01-01T00:09:00"/>
    <s v="09.53.15"/>
    <x v="4"/>
  </r>
  <r>
    <n v="8.5416666666666669E-2"/>
    <d v="1899-12-31T09:02:00"/>
    <d v="1900-01-01T00:09:00"/>
    <s v="09.53.16"/>
    <x v="4"/>
  </r>
  <r>
    <d v="1899-12-30T01:55:00"/>
    <d v="1899-12-31T09:02:00"/>
    <d v="1900-01-01T00:09:00"/>
    <s v="09.53.17"/>
    <x v="4"/>
  </r>
  <r>
    <n v="8.6805555555555552E-2"/>
    <d v="1899-12-31T09:02:00"/>
    <d v="1900-01-01T01:00:00"/>
    <s v="09.53.18"/>
    <x v="4"/>
  </r>
  <r>
    <n v="8.819444444444445E-2"/>
    <d v="1899-12-31T09:02:00"/>
    <d v="1900-01-01T01:00:00"/>
    <s v="09.53.19"/>
    <x v="4"/>
  </r>
  <r>
    <d v="1899-12-30T01:59:00"/>
    <d v="1899-12-31T09:02:00"/>
    <d v="1900-01-01T01:01:00"/>
    <s v="09.53.20"/>
    <x v="4"/>
  </r>
  <r>
    <n v="8.819444444444445E-2"/>
    <d v="1899-12-31T09:02:00"/>
    <d v="1900-01-01T01:00:00"/>
    <s v="09.53.21"/>
    <x v="4"/>
  </r>
  <r>
    <n v="0.10972222222222222"/>
    <d v="1899-12-31T09:02:00"/>
    <d v="1900-01-01T00:08:00"/>
    <s v="09.53.23"/>
    <x v="4"/>
  </r>
  <r>
    <n v="9.583333333333334E-2"/>
    <d v="1899-12-31T09:02:00"/>
    <d v="1900-01-01T00:05:00"/>
    <s v="09.53.24"/>
    <x v="4"/>
  </r>
  <r>
    <d v="1899-12-30T01:46:00"/>
    <d v="1899-12-31T09:02:00"/>
    <d v="1900-01-01T00:03:00"/>
    <s v="09.53.25"/>
    <x v="4"/>
  </r>
  <r>
    <d v="1899-12-30T01:37:00"/>
    <d v="1899-12-31T09:01:00"/>
    <d v="1900-01-01T00:01:00"/>
    <s v="09.53.26"/>
    <x v="4"/>
  </r>
  <r>
    <d v="1899-12-30T01:32:00"/>
    <d v="1899-12-31T09:01:00"/>
    <d v="1900-01-01T00:00:00"/>
    <s v="09.53.27"/>
    <x v="4"/>
  </r>
  <r>
    <d v="1899-12-30T01:21:00"/>
    <d v="1899-12-31T09:01:00"/>
    <d v="1900-01-01T00:00:00"/>
    <s v="09.53.28"/>
    <x v="4"/>
  </r>
  <r>
    <d v="1899-12-30T01:06:00"/>
    <d v="1899-12-31T09:01:00"/>
    <d v="1900-01-01T00:00:00"/>
    <s v="09.53.29"/>
    <x v="4"/>
  </r>
  <r>
    <d v="1899-12-30T01:09:00"/>
    <d v="1899-12-31T09:01:00"/>
    <d v="1900-01-01T00:00:00"/>
    <s v="09.53.30"/>
    <x v="4"/>
  </r>
  <r>
    <d v="1899-12-30T01:13:00"/>
    <d v="1899-12-31T09:01:00"/>
    <d v="1900-01-01T00:01:00"/>
    <s v="09.53.31"/>
    <x v="4"/>
  </r>
  <r>
    <d v="1899-12-30T01:22:00"/>
    <d v="1899-12-31T09:01:00"/>
    <d v="1900-01-01T00:01:00"/>
    <s v="09.53.32"/>
    <x v="4"/>
  </r>
  <r>
    <d v="1899-12-30T01:28:00"/>
    <d v="1899-12-31T09:01:00"/>
    <d v="1900-01-01T00:02:00"/>
    <s v="09.53.33"/>
    <x v="4"/>
  </r>
  <r>
    <d v="1899-12-30T01:24:00"/>
    <d v="1899-12-31T09:01:00"/>
    <d v="1900-01-01T00:02:00"/>
    <s v="09.53.34"/>
    <x v="4"/>
  </r>
  <r>
    <d v="1899-12-30T01:14:00"/>
    <d v="1899-12-31T09:01:00"/>
    <d v="1900-01-01T00:02:00"/>
    <s v="09.53.35"/>
    <x v="4"/>
  </r>
  <r>
    <d v="1899-12-30T01:01:00"/>
    <d v="1899-12-31T09:01:00"/>
    <d v="1900-01-01T00:03:00"/>
    <s v="09.53.36"/>
    <x v="4"/>
  </r>
  <r>
    <d v="1899-12-30T01:02:00"/>
    <d v="1899-12-31T09:01:00"/>
    <d v="1900-01-01T00:03:00"/>
    <s v="09.53.37"/>
    <x v="4"/>
  </r>
  <r>
    <d v="1899-12-30T01:18:00"/>
    <d v="1899-12-31T09:01:00"/>
    <d v="1900-01-01T00:04:00"/>
    <s v="09.53.38"/>
    <x v="4"/>
  </r>
  <r>
    <d v="1899-12-30T01:04:00"/>
    <d v="1899-12-31T09:01:00"/>
    <d v="1900-01-01T00:04:00"/>
    <s v="09.53.39"/>
    <x v="4"/>
  </r>
  <r>
    <n v="6.1111111111111109E-2"/>
    <d v="1899-12-31T09:01:00"/>
    <d v="1900-01-01T00:04:00"/>
    <s v="09.53.40"/>
    <x v="4"/>
  </r>
  <r>
    <n v="6.5972222222222224E-2"/>
    <d v="1899-12-31T09:01:00"/>
    <d v="1900-01-01T00:05:00"/>
    <s v="09.53.41"/>
    <x v="4"/>
  </r>
  <r>
    <n v="6.0416666666666667E-2"/>
    <d v="1899-12-31T09:01:00"/>
    <d v="1900-01-01T00:05:00"/>
    <s v="09.53.42"/>
    <x v="4"/>
  </r>
  <r>
    <n v="5.8333333333333334E-2"/>
    <d v="1899-12-31T09:01:00"/>
    <d v="1900-01-01T00:05:00"/>
    <s v="09.53.43"/>
    <x v="4"/>
  </r>
  <r>
    <n v="6.1805555555555558E-2"/>
    <d v="1899-12-31T09:01:00"/>
    <d v="1900-01-01T00:06:00"/>
    <s v="09.53.44"/>
    <x v="4"/>
  </r>
  <r>
    <n v="6.458333333333334E-2"/>
    <d v="1899-12-31T09:01:00"/>
    <d v="1900-01-01T00:07:00"/>
    <s v="09.53.45"/>
    <x v="4"/>
  </r>
  <r>
    <n v="6.3888888888888884E-2"/>
    <d v="1899-12-31T09:01:00"/>
    <d v="1900-01-01T00:08:00"/>
    <s v="09.53.46"/>
    <x v="4"/>
  </r>
  <r>
    <n v="6.0416666666666667E-2"/>
    <d v="1899-12-31T09:01:00"/>
    <d v="1900-01-01T00:09:00"/>
    <s v="09.53.47"/>
    <x v="4"/>
  </r>
  <r>
    <n v="5.2777777777777778E-2"/>
    <d v="1899-12-31T09:01:00"/>
    <d v="1900-01-01T01:00:00"/>
    <s v="09.53.48"/>
    <x v="4"/>
  </r>
  <r>
    <n v="4.6527777777777779E-2"/>
    <d v="1899-12-31T09:01:00"/>
    <d v="1900-01-01T01:01:00"/>
    <s v="09.53.49"/>
    <x v="4"/>
  </r>
  <r>
    <d v="1899-12-30T00:56:00"/>
    <d v="1899-12-31T09:01:00"/>
    <d v="1900-01-01T01:02:00"/>
    <s v="09.53.50"/>
    <x v="4"/>
  </r>
  <r>
    <d v="1899-12-30T00:51:00"/>
    <d v="1899-12-31T09:01:00"/>
    <d v="1900-01-01T01:03:00"/>
    <s v="09.53.51"/>
    <x v="4"/>
  </r>
  <r>
    <d v="1899-12-30T00:52:00"/>
    <d v="1899-12-31T09:01:00"/>
    <d v="1900-01-01T01:03:00"/>
    <s v="09.53.52"/>
    <x v="4"/>
  </r>
  <r>
    <d v="1899-12-30T00:50:00"/>
    <d v="1899-12-31T09:01:00"/>
    <d v="1900-01-01T01:04:00"/>
    <s v="09.53.53"/>
    <x v="4"/>
  </r>
  <r>
    <d v="1899-12-30T00:52:00"/>
    <d v="1899-12-31T09:01:00"/>
    <d v="1900-01-01T01:04:00"/>
    <s v="09.53.54"/>
    <x v="4"/>
  </r>
  <r>
    <d v="1899-12-30T00:52:00"/>
    <d v="1899-12-31T09:01:00"/>
    <d v="1900-01-01T01:05:00"/>
    <s v="09.53.55"/>
    <x v="4"/>
  </r>
  <r>
    <d v="1899-12-30T00:44:00"/>
    <d v="1899-12-31T09:01:00"/>
    <d v="1900-01-01T01:06:00"/>
    <s v="09.53.56"/>
    <x v="4"/>
  </r>
  <r>
    <d v="1899-12-30T00:42:00"/>
    <d v="1899-12-31T09:01:00"/>
    <d v="1900-01-01T01:06:00"/>
    <s v="09.53.57"/>
    <x v="4"/>
  </r>
  <r>
    <d v="1899-12-30T00:47:00"/>
    <d v="1899-12-31T09:01:00"/>
    <d v="1900-01-01T01:07:00"/>
    <s v="09.53.58"/>
    <x v="4"/>
  </r>
  <r>
    <d v="1899-12-30T00:55:00"/>
    <d v="1899-12-31T09:01:00"/>
    <d v="1900-01-01T01:07:00"/>
    <s v="09.53.59"/>
    <x v="4"/>
  </r>
  <r>
    <n v="0.05"/>
    <d v="1899-12-31T09:01:00"/>
    <d v="1900-01-01T01:08:00"/>
    <s v="09.54.00"/>
    <x v="5"/>
  </r>
  <r>
    <n v="5.6250000000000001E-2"/>
    <d v="1899-12-31T09:01:00"/>
    <d v="1900-01-01T01:08:00"/>
    <s v="09.54.01"/>
    <x v="5"/>
  </r>
  <r>
    <n v="5.6250000000000001E-2"/>
    <d v="1899-12-31T09:01:00"/>
    <d v="1900-01-01T01:07:00"/>
    <s v="09.54.02"/>
    <x v="5"/>
  </r>
  <r>
    <n v="5.6250000000000001E-2"/>
    <d v="1899-12-31T09:01:00"/>
    <d v="1900-01-01T01:06:00"/>
    <s v="09.54.03"/>
    <x v="5"/>
  </r>
  <r>
    <n v="5.486111111111111E-2"/>
    <d v="1899-12-31T09:01:00"/>
    <d v="1900-01-01T01:06:00"/>
    <s v="09.54.04"/>
    <x v="5"/>
  </r>
  <r>
    <n v="5.8333333333333334E-2"/>
    <d v="1899-12-31T09:01:00"/>
    <d v="1900-01-01T01:05:00"/>
    <s v="09.54.05"/>
    <x v="5"/>
  </r>
  <r>
    <n v="6.8750000000000006E-2"/>
    <d v="1899-12-31T09:01:00"/>
    <d v="1900-01-01T01:04:00"/>
    <s v="09.54.06"/>
    <x v="5"/>
  </r>
  <r>
    <d v="1899-12-30T01:05:00"/>
    <d v="1899-12-31T09:02:00"/>
    <d v="1900-01-01T01:04:00"/>
    <s v="09.54.07"/>
    <x v="5"/>
  </r>
  <r>
    <d v="1899-12-30T01:02:00"/>
    <d v="1899-12-31T09:02:00"/>
    <d v="1900-01-01T01:04:00"/>
    <s v="09.54.08"/>
    <x v="5"/>
  </r>
  <r>
    <n v="6.7361111111111108E-2"/>
    <d v="1899-12-31T09:02:00"/>
    <d v="1900-01-01T01:04:00"/>
    <s v="09.54.09"/>
    <x v="5"/>
  </r>
  <r>
    <n v="6.458333333333334E-2"/>
    <d v="1899-12-31T09:02:00"/>
    <d v="1900-01-01T01:03:00"/>
    <s v="09.54.10"/>
    <x v="5"/>
  </r>
  <r>
    <n v="6.7361111111111108E-2"/>
    <d v="1899-12-31T09:02:00"/>
    <d v="1900-01-01T01:03:00"/>
    <s v="09.54.11"/>
    <x v="5"/>
  </r>
  <r>
    <d v="1899-12-30T01:02:00"/>
    <d v="1899-12-31T09:02:00"/>
    <d v="1900-01-01T01:03:00"/>
    <s v="09.54.12"/>
    <x v="5"/>
  </r>
  <r>
    <n v="6.458333333333334E-2"/>
    <d v="1899-12-31T09:02:00"/>
    <d v="1900-01-01T01:03:00"/>
    <s v="09.54.13"/>
    <x v="5"/>
  </r>
  <r>
    <n v="6.6666666666666666E-2"/>
    <d v="1899-12-31T09:02:00"/>
    <d v="1900-01-01T01:02:00"/>
    <s v="09.54.14"/>
    <x v="5"/>
  </r>
  <r>
    <n v="6.5972222222222224E-2"/>
    <d v="1899-12-31T09:02:00"/>
    <d v="1900-01-01T01:02:00"/>
    <s v="09.54.15"/>
    <x v="5"/>
  </r>
  <r>
    <n v="6.0416666666666667E-2"/>
    <d v="1899-12-31T09:02:00"/>
    <d v="1900-01-01T01:02:00"/>
    <s v="09.54.16"/>
    <x v="5"/>
  </r>
  <r>
    <n v="6.1805555555555558E-2"/>
    <d v="1899-12-31T09:02:00"/>
    <d v="1900-01-01T01:02:00"/>
    <s v="09.54.17"/>
    <x v="5"/>
  </r>
  <r>
    <n v="5.7638888888888892E-2"/>
    <d v="1899-12-31T09:02:00"/>
    <d v="1900-01-01T01:02:00"/>
    <s v="09.54.18"/>
    <x v="5"/>
  </r>
  <r>
    <n v="5.2777777777777778E-2"/>
    <d v="1899-12-31T09:02:00"/>
    <d v="1900-01-01T01:02:00"/>
    <s v="09.54.19"/>
    <x v="5"/>
  </r>
  <r>
    <n v="4.9305555555555554E-2"/>
    <d v="1899-12-31T09:02:00"/>
    <d v="1900-01-01T01:02:00"/>
    <s v="09.54.20"/>
    <x v="5"/>
  </r>
  <r>
    <n v="0.05"/>
    <d v="1899-12-31T09:02:00"/>
    <d v="1900-01-01T01:01:00"/>
    <s v="09.54.21"/>
    <x v="5"/>
  </r>
  <r>
    <n v="4.7222222222222221E-2"/>
    <d v="1899-12-31T09:02:00"/>
    <d v="1900-01-01T01:01:00"/>
    <s v="09.54.22"/>
    <x v="5"/>
  </r>
  <r>
    <n v="4.7222222222222221E-2"/>
    <d v="1899-12-31T09:02:00"/>
    <d v="1900-01-01T01:01:00"/>
    <s v="09.54.23"/>
    <x v="5"/>
  </r>
  <r>
    <n v="4.583333333333333E-2"/>
    <d v="1899-12-31T09:02:00"/>
    <d v="1900-01-01T01:01:00"/>
    <s v="09.54.24"/>
    <x v="5"/>
  </r>
  <r>
    <n v="4.6527777777777779E-2"/>
    <d v="1899-12-31T09:02:00"/>
    <d v="1900-01-01T01:01:00"/>
    <s v="09.54.25"/>
    <x v="5"/>
  </r>
  <r>
    <n v="4.791666666666667E-2"/>
    <d v="1899-12-31T09:02:00"/>
    <d v="1900-01-01T01:01:00"/>
    <s v="09.54.26"/>
    <x v="5"/>
  </r>
  <r>
    <n v="4.6527777777777779E-2"/>
    <d v="1899-12-31T09:02:00"/>
    <d v="1900-01-01T01:01:00"/>
    <s v="09.54.27"/>
    <x v="5"/>
  </r>
  <r>
    <n v="4.3749999999999997E-2"/>
    <d v="1899-12-31T09:02:00"/>
    <d v="1900-01-01T01:01:00"/>
    <s v="09.54.28"/>
    <x v="5"/>
  </r>
  <r>
    <n v="4.9305555555555554E-2"/>
    <d v="1899-12-31T09:03:00"/>
    <d v="1900-01-01T01:01:00"/>
    <s v="09.54.29"/>
    <x v="5"/>
  </r>
  <r>
    <n v="6.0416666666666667E-2"/>
    <d v="1899-12-31T09:03:00"/>
    <d v="1900-01-01T01:01:00"/>
    <s v="09.54.30"/>
    <x v="5"/>
  </r>
  <r>
    <n v="6.0416666666666667E-2"/>
    <d v="1899-12-31T09:03:00"/>
    <d v="1900-01-01T01:02:00"/>
    <s v="09.54.31"/>
    <x v="5"/>
  </r>
  <r>
    <n v="5.7638888888888892E-2"/>
    <d v="1899-12-31T09:03:00"/>
    <d v="1900-01-01T01:02:00"/>
    <s v="09.54.32"/>
    <x v="5"/>
  </r>
  <r>
    <n v="5.2777777777777778E-2"/>
    <d v="1899-12-31T09:03:00"/>
    <d v="1900-01-01T01:03:00"/>
    <s v="09.54.33"/>
    <x v="5"/>
  </r>
  <r>
    <n v="5.2083333333333336E-2"/>
    <d v="1899-12-31T09:03:00"/>
    <d v="1900-01-01T01:03:00"/>
    <s v="09.54.34"/>
    <x v="5"/>
  </r>
  <r>
    <n v="4.7222222222222221E-2"/>
    <d v="1899-12-31T09:03:00"/>
    <d v="1900-01-01T01:03:00"/>
    <s v="09.54.35"/>
    <x v="5"/>
  </r>
  <r>
    <n v="4.7222222222222221E-2"/>
    <d v="1899-12-31T09:03:00"/>
    <d v="1900-01-01T01:03:00"/>
    <s v="09.54.36"/>
    <x v="5"/>
  </r>
  <r>
    <n v="5.2083333333333336E-2"/>
    <d v="1899-12-31T09:03:00"/>
    <d v="1900-01-01T01:03:00"/>
    <s v="09.54.37"/>
    <x v="5"/>
  </r>
  <r>
    <n v="4.4444444444444446E-2"/>
    <d v="1899-12-31T09:03:00"/>
    <d v="1900-01-01T01:04:00"/>
    <s v="09.54.38"/>
    <x v="5"/>
  </r>
  <r>
    <n v="4.1666666666666664E-2"/>
    <d v="1899-12-31T09:03:00"/>
    <d v="1900-01-01T01:04:00"/>
    <s v="09.54.39"/>
    <x v="5"/>
  </r>
  <r>
    <n v="4.3055555555555555E-2"/>
    <d v="1899-12-31T09:03:00"/>
    <d v="1900-01-01T01:04:00"/>
    <s v="09.54.40"/>
    <x v="5"/>
  </r>
  <r>
    <n v="4.1666666666666664E-2"/>
    <d v="1899-12-31T09:03:00"/>
    <d v="1900-01-01T01:04:00"/>
    <s v="09.54.41"/>
    <x v="5"/>
  </r>
  <r>
    <n v="4.3749999999999997E-2"/>
    <d v="1899-12-31T09:03:00"/>
    <d v="1900-01-01T01:05:00"/>
    <s v="09.54.42"/>
    <x v="5"/>
  </r>
  <r>
    <n v="4.3749999999999997E-2"/>
    <d v="1899-12-31T09:03:00"/>
    <d v="1900-01-01T01:05:00"/>
    <s v="09.54.43"/>
    <x v="5"/>
  </r>
  <r>
    <d v="1899-12-30T00:58:00"/>
    <d v="1899-12-31T09:03:00"/>
    <d v="1900-01-01T01:05:00"/>
    <s v="09.54.44"/>
    <x v="5"/>
  </r>
  <r>
    <d v="1899-12-30T00:55:00"/>
    <d v="1899-12-31T09:03:00"/>
    <d v="1900-01-01T01:05:00"/>
    <s v="09.54.45"/>
    <x v="5"/>
  </r>
  <r>
    <d v="1899-12-30T00:58:00"/>
    <d v="1899-12-31T09:03:00"/>
    <d v="1900-01-01T01:05:00"/>
    <s v="09.54.46"/>
    <x v="5"/>
  </r>
  <r>
    <d v="1899-12-30T00:56:00"/>
    <d v="1899-12-31T09:04:00"/>
    <d v="1900-01-01T01:05:00"/>
    <s v="09.54.47"/>
    <x v="5"/>
  </r>
  <r>
    <d v="1899-12-30T00:58:00"/>
    <d v="1899-12-31T09:04:00"/>
    <d v="1900-01-01T01:06:00"/>
    <s v="09.54.48"/>
    <x v="5"/>
  </r>
  <r>
    <d v="1899-12-30T00:55:00"/>
    <d v="1899-12-31T09:04:00"/>
    <d v="1900-01-01T01:06:00"/>
    <s v="09.54.49"/>
    <x v="5"/>
  </r>
  <r>
    <d v="1899-12-30T00:51:00"/>
    <d v="1899-12-31T09:04:00"/>
    <d v="1900-01-01T01:06:00"/>
    <s v="09.54.50"/>
    <x v="5"/>
  </r>
  <r>
    <d v="1899-12-30T00:51:00"/>
    <d v="1899-12-31T09:04:00"/>
    <d v="1900-01-01T01:07:00"/>
    <s v="09.54.51"/>
    <x v="5"/>
  </r>
  <r>
    <d v="1899-12-30T00:52:00"/>
    <d v="1899-12-31T09:04:00"/>
    <d v="1900-01-01T01:07:00"/>
    <s v="09.54.52"/>
    <x v="5"/>
  </r>
  <r>
    <d v="1899-12-30T00:50:00"/>
    <d v="1899-12-31T09:04:00"/>
    <d v="1900-01-01T01:08:00"/>
    <s v="09.54.53"/>
    <x v="5"/>
  </r>
  <r>
    <d v="1899-12-30T00:56:00"/>
    <d v="1899-12-31T09:04:00"/>
    <d v="1900-01-01T01:08:00"/>
    <s v="09.54.54"/>
    <x v="5"/>
  </r>
  <r>
    <d v="1899-12-30T00:54:00"/>
    <d v="1899-12-31T09:04:00"/>
    <d v="1900-01-01T01:09:00"/>
    <s v="09.54.55"/>
    <x v="5"/>
  </r>
  <r>
    <d v="1899-12-30T00:59:00"/>
    <d v="1899-12-31T09:04:00"/>
    <d v="1900-01-01T01:09:00"/>
    <s v="09.54.56"/>
    <x v="5"/>
  </r>
  <r>
    <n v="4.9305555555555554E-2"/>
    <d v="1899-12-31T09:04:00"/>
    <d v="1900-01-01T01:09:00"/>
    <s v="09.54.57"/>
    <x v="5"/>
  </r>
  <r>
    <n v="6.1111111111111109E-2"/>
    <d v="1899-12-31T09:04:00"/>
    <d v="1900-01-01T02:00:00"/>
    <s v="09.54.58"/>
    <x v="5"/>
  </r>
  <r>
    <d v="1899-12-30T01:04:00"/>
    <d v="1899-12-31T09:05:00"/>
    <d v="1900-01-01T02:00:00"/>
    <s v="09.54.59"/>
    <x v="5"/>
  </r>
  <r>
    <d v="1899-12-30T01:13:00"/>
    <d v="1899-12-31T09:05:00"/>
    <d v="1900-01-01T02:00:00"/>
    <s v="09.55.00"/>
    <x v="6"/>
  </r>
  <r>
    <d v="1899-12-30T01:04:00"/>
    <d v="1899-12-31T09:05:00"/>
    <d v="1900-01-01T01:09:00"/>
    <s v="09.55.01"/>
    <x v="6"/>
  </r>
  <r>
    <d v="1899-12-30T01:02:00"/>
    <d v="1899-12-31T09:05:00"/>
    <d v="1900-01-01T01:09:00"/>
    <s v="09.55.02"/>
    <x v="6"/>
  </r>
  <r>
    <d v="1899-12-30T01:10:00"/>
    <d v="1899-12-31T09:05:00"/>
    <d v="1900-01-01T01:08:00"/>
    <s v="09.55.03"/>
    <x v="6"/>
  </r>
  <r>
    <d v="1899-12-30T00:47:00"/>
    <d v="1899-12-31T09:05:00"/>
    <d v="1900-01-01T00:08:00"/>
    <s v="09.55.42"/>
    <x v="6"/>
  </r>
  <r>
    <d v="1899-12-30T00:52:00"/>
    <d v="1899-12-31T09:05:00"/>
    <d v="1900-01-01T00:08:00"/>
    <s v="09.55.43"/>
    <x v="6"/>
  </r>
  <r>
    <n v="4.3749999999999997E-2"/>
    <d v="1899-12-31T09:05:00"/>
    <d v="1900-01-01T00:07:00"/>
    <s v="09.55.44"/>
    <x v="6"/>
  </r>
  <r>
    <n v="4.4444444444444446E-2"/>
    <d v="1899-12-31T09:05:00"/>
    <d v="1900-01-01T00:07:00"/>
    <s v="09.55.45"/>
    <x v="6"/>
  </r>
  <r>
    <n v="4.4444444444444446E-2"/>
    <d v="1899-12-31T09:05:00"/>
    <d v="1900-01-01T00:06:00"/>
    <s v="09.55.46"/>
    <x v="6"/>
  </r>
  <r>
    <d v="1899-12-30T00:59:00"/>
    <d v="1899-12-31T09:05:00"/>
    <d v="1900-01-01T00:06:00"/>
    <s v="09.55.47"/>
    <x v="6"/>
  </r>
  <r>
    <d v="1899-12-30T00:58:00"/>
    <d v="1899-12-31T09:05:00"/>
    <d v="1900-01-01T00:06:00"/>
    <s v="09.55.48"/>
    <x v="6"/>
  </r>
  <r>
    <n v="4.1666666666666664E-2"/>
    <d v="1899-12-31T09:05:00"/>
    <d v="1900-01-01T00:06:00"/>
    <s v="09.55.49"/>
    <x v="6"/>
  </r>
  <r>
    <n v="4.4444444444444446E-2"/>
    <d v="1899-12-31T09:05:00"/>
    <d v="1900-01-01T00:07:00"/>
    <s v="09.55.50"/>
    <x v="6"/>
  </r>
  <r>
    <n v="4.4444444444444446E-2"/>
    <d v="1899-12-31T09:05:00"/>
    <d v="1900-01-01T00:07:00"/>
    <s v="09.55.51"/>
    <x v="6"/>
  </r>
  <r>
    <n v="4.1666666666666664E-2"/>
    <d v="1899-12-31T09:05:00"/>
    <d v="1900-01-01T00:08:00"/>
    <s v="09.55.52"/>
    <x v="6"/>
  </r>
  <r>
    <n v="4.3749999999999997E-2"/>
    <d v="1899-12-31T09:05:00"/>
    <d v="1900-01-01T00:08:00"/>
    <s v="09.55.53"/>
    <x v="6"/>
  </r>
  <r>
    <n v="5.2083333333333336E-2"/>
    <d v="1899-12-31T09:05:00"/>
    <d v="1900-01-01T00:08:00"/>
    <s v="09.55.54"/>
    <x v="6"/>
  </r>
  <r>
    <n v="5.347222222222222E-2"/>
    <d v="1899-12-31T09:05:00"/>
    <d v="1900-01-01T00:08:00"/>
    <s v="09.55.55"/>
    <x v="6"/>
  </r>
  <r>
    <n v="5.347222222222222E-2"/>
    <d v="1899-12-31T09:05:00"/>
    <d v="1900-01-01T00:09:00"/>
    <s v="09.55.56"/>
    <x v="6"/>
  </r>
  <r>
    <n v="5.347222222222222E-2"/>
    <d v="1899-12-31T09:05:00"/>
    <d v="1900-01-01T00:09:00"/>
    <s v="09.55.57"/>
    <x v="6"/>
  </r>
  <r>
    <n v="5.2083333333333336E-2"/>
    <d v="1899-12-31T09:05:00"/>
    <d v="1900-01-01T01:00:00"/>
    <s v="09.55.58"/>
    <x v="6"/>
  </r>
  <r>
    <n v="5.2083333333333336E-2"/>
    <d v="1899-12-31T09:05:00"/>
    <d v="1900-01-01T01:00:00"/>
    <s v="09.55.59"/>
    <x v="6"/>
  </r>
  <r>
    <n v="4.3749999999999997E-2"/>
    <d v="1899-12-31T09:05:00"/>
    <d v="1900-01-01T01:01:00"/>
    <s v="09.56.00"/>
    <x v="7"/>
  </r>
  <r>
    <d v="1899-12-30T00:55:00"/>
    <d v="1899-12-31T09:05:00"/>
    <d v="1900-01-01T01:02:00"/>
    <s v="09.56.01"/>
    <x v="7"/>
  </r>
  <r>
    <d v="1899-12-30T00:58:00"/>
    <d v="1899-12-31T09:05:00"/>
    <d v="1900-01-01T01:02:00"/>
    <s v="09.56.02"/>
    <x v="7"/>
  </r>
  <r>
    <d v="1899-12-30T00:48:00"/>
    <d v="1899-12-31T09:06:00"/>
    <d v="1900-01-01T01:02:00"/>
    <s v="09.56.03"/>
    <x v="7"/>
  </r>
  <r>
    <d v="1899-12-30T00:47:00"/>
    <d v="1899-12-31T09:06:00"/>
    <d v="1900-01-01T01:02:00"/>
    <s v="09.56.04"/>
    <x v="7"/>
  </r>
  <r>
    <d v="1899-12-30T00:43:00"/>
    <d v="1899-12-31T09:06:00"/>
    <d v="1900-01-01T01:03:00"/>
    <s v="09.56.05"/>
    <x v="7"/>
  </r>
  <r>
    <d v="1899-12-30T00:48:00"/>
    <d v="1899-12-31T09:06:00"/>
    <d v="1900-01-01T01:03:00"/>
    <s v="09.56.06"/>
    <x v="7"/>
  </r>
  <r>
    <d v="1899-12-30T00:50:00"/>
    <d v="1899-12-31T09:06:00"/>
    <d v="1900-01-01T01:04:00"/>
    <s v="09.56.07"/>
    <x v="7"/>
  </r>
  <r>
    <d v="1899-12-30T00:55:00"/>
    <d v="1899-12-31T09:06:00"/>
    <d v="1900-01-01T01:04:00"/>
    <s v="09.56.08"/>
    <x v="7"/>
  </r>
  <r>
    <d v="1899-12-30T00:58:00"/>
    <d v="1899-12-31T09:06:00"/>
    <d v="1900-01-01T01:05:00"/>
    <s v="09.56.09"/>
    <x v="7"/>
  </r>
  <r>
    <d v="1899-12-30T00:59:00"/>
    <d v="1899-12-31T09:06:00"/>
    <d v="1900-01-01T01:05:00"/>
    <s v="09.56.10"/>
    <x v="7"/>
  </r>
  <r>
    <n v="4.583333333333333E-2"/>
    <d v="1899-12-31T09:06:00"/>
    <d v="1900-01-01T01:05:00"/>
    <s v="09.56.11"/>
    <x v="7"/>
  </r>
  <r>
    <n v="5.6250000000000001E-2"/>
    <d v="1899-12-31T09:06:00"/>
    <d v="1900-01-01T01:05:00"/>
    <s v="09.56.12"/>
    <x v="7"/>
  </r>
  <r>
    <n v="5.347222222222222E-2"/>
    <d v="1899-12-31T09:06:00"/>
    <d v="1900-01-01T01:05:00"/>
    <s v="09.56.13"/>
    <x v="7"/>
  </r>
  <r>
    <n v="5.0694444444444445E-2"/>
    <d v="1899-12-31T09:06:00"/>
    <d v="1900-01-01T01:05:00"/>
    <s v="09.56.14"/>
    <x v="7"/>
  </r>
  <r>
    <n v="4.9305555555555554E-2"/>
    <d v="1899-12-31T09:06:00"/>
    <d v="1900-01-01T01:05:00"/>
    <s v="09.56.15"/>
    <x v="7"/>
  </r>
  <r>
    <n v="4.7222222222222221E-2"/>
    <d v="1899-12-31T09:06:00"/>
    <d v="1900-01-01T01:05:00"/>
    <s v="09.56.16"/>
    <x v="7"/>
  </r>
  <r>
    <n v="4.583333333333333E-2"/>
    <d v="1899-12-31T09:06:00"/>
    <d v="1900-01-01T01:04:00"/>
    <s v="09.56.17"/>
    <x v="7"/>
  </r>
  <r>
    <n v="4.3055555555555555E-2"/>
    <d v="1899-12-31T09:07:00"/>
    <d v="1900-01-01T01:04:00"/>
    <s v="09.56.18"/>
    <x v="7"/>
  </r>
  <r>
    <d v="1899-12-30T00:54:00"/>
    <d v="1899-12-31T09:07:00"/>
    <d v="1900-01-01T01:04:00"/>
    <s v="09.56.19"/>
    <x v="7"/>
  </r>
  <r>
    <d v="1899-12-30T00:51:00"/>
    <d v="1899-12-31T09:07:00"/>
    <d v="1900-01-01T01:04:00"/>
    <s v="09.56.20"/>
    <x v="7"/>
  </r>
  <r>
    <n v="4.1666666666666664E-2"/>
    <d v="1899-12-31T09:07:00"/>
    <d v="1900-01-01T01:05:00"/>
    <s v="09.56.21"/>
    <x v="7"/>
  </r>
  <r>
    <n v="4.3055555555555555E-2"/>
    <d v="1899-12-31T09:07:00"/>
    <d v="1900-01-01T01:05:00"/>
    <s v="09.56.22"/>
    <x v="7"/>
  </r>
  <r>
    <n v="4.3749999999999997E-2"/>
    <d v="1899-12-31T09:07:00"/>
    <d v="1900-01-01T01:05:00"/>
    <s v="09.56.23"/>
    <x v="7"/>
  </r>
  <r>
    <d v="1899-12-30T00:59:00"/>
    <d v="1899-12-31T09:07:00"/>
    <d v="1900-01-01T01:06:00"/>
    <s v="09.56.24"/>
    <x v="7"/>
  </r>
  <r>
    <d v="1899-12-30T00:58:00"/>
    <d v="1899-12-31T09:07:00"/>
    <d v="1900-01-01T01:06:00"/>
    <s v="09.56.25"/>
    <x v="7"/>
  </r>
  <r>
    <d v="1899-12-30T00:54:00"/>
    <d v="1899-12-31T09:07:00"/>
    <d v="1900-01-01T01:05:00"/>
    <s v="09.56.26"/>
    <x v="7"/>
  </r>
  <r>
    <d v="1899-12-30T00:52:00"/>
    <d v="1899-12-31T09:07:00"/>
    <d v="1900-01-01T01:04:00"/>
    <s v="09.56.27"/>
    <x v="7"/>
  </r>
  <r>
    <d v="1899-12-30T00:58:00"/>
    <d v="1899-12-31T09:07:00"/>
    <d v="1900-01-01T01:03:00"/>
    <s v="09.56.28"/>
    <x v="7"/>
  </r>
  <r>
    <n v="4.3055555555555555E-2"/>
    <d v="1899-12-31T09:07:00"/>
    <d v="1900-01-01T01:02:00"/>
    <s v="09.56.29"/>
    <x v="7"/>
  </r>
  <r>
    <n v="4.3055555555555555E-2"/>
    <d v="1899-12-31T09:07:00"/>
    <d v="1900-01-01T01:02:00"/>
    <s v="09.56.30"/>
    <x v="7"/>
  </r>
  <r>
    <n v="4.3055555555555555E-2"/>
    <d v="1899-12-31T09:07:00"/>
    <d v="1900-01-01T01:03:00"/>
    <s v="09.56.31"/>
    <x v="7"/>
  </r>
  <r>
    <d v="1899-12-30T00:58:00"/>
    <d v="1899-12-31T09:07:00"/>
    <d v="1900-01-01T01:02:00"/>
    <s v="09.56.32"/>
    <x v="7"/>
  </r>
  <r>
    <d v="1899-12-30T00:58:00"/>
    <d v="1899-12-31T09:07:00"/>
    <d v="1900-01-01T01:02:00"/>
    <s v="09.56.33"/>
    <x v="7"/>
  </r>
  <r>
    <d v="1899-12-30T00:59:00"/>
    <d v="1899-12-31T09:08:00"/>
    <d v="1900-01-01T01:02:00"/>
    <s v="09.56.34"/>
    <x v="7"/>
  </r>
  <r>
    <n v="4.4444444444444446E-2"/>
    <d v="1899-12-31T09:08:00"/>
    <d v="1900-01-01T01:02:00"/>
    <s v="09.56.35"/>
    <x v="7"/>
  </r>
  <r>
    <n v="5.5555555555555552E-2"/>
    <d v="1899-12-31T09:08:00"/>
    <d v="1900-01-01T01:01:00"/>
    <s v="09.56.36"/>
    <x v="7"/>
  </r>
  <r>
    <n v="6.1111111111111109E-2"/>
    <d v="1899-12-31T09:08:00"/>
    <d v="1900-01-01T00:08:00"/>
    <s v="09.56.37"/>
    <x v="7"/>
  </r>
  <r>
    <n v="6.3194444444444442E-2"/>
    <d v="1899-12-31T09:08:00"/>
    <d v="1900-01-01T00:06:00"/>
    <s v="09.56.38"/>
    <x v="7"/>
  </r>
  <r>
    <n v="6.1111111111111109E-2"/>
    <d v="1899-12-31T09:08:00"/>
    <d v="1900-01-01T00:04:00"/>
    <s v="09.56.39"/>
    <x v="7"/>
  </r>
  <r>
    <n v="5.9027777777777776E-2"/>
    <d v="1899-12-31T09:08:00"/>
    <d v="1900-01-01T00:03:00"/>
    <s v="09.56.40"/>
    <x v="7"/>
  </r>
  <r>
    <n v="5.7638888888888892E-2"/>
    <d v="1899-12-31T09:08:00"/>
    <d v="1900-01-01T00:02:00"/>
    <s v="09.56.41"/>
    <x v="7"/>
  </r>
  <r>
    <n v="5.2083333333333336E-2"/>
    <d v="1899-12-31T09:08:00"/>
    <d v="1900-01-01T00:01:00"/>
    <s v="09.56.42"/>
    <x v="7"/>
  </r>
  <r>
    <n v="4.791666666666667E-2"/>
    <d v="1899-12-31T09:08:00"/>
    <d v="1900-01-01T00:01:00"/>
    <s v="09.56.43"/>
    <x v="7"/>
  </r>
  <r>
    <n v="4.7222222222222221E-2"/>
    <d v="1899-12-31T09:08:00"/>
    <d v="1900-01-01T00:01:00"/>
    <s v="09.56.44"/>
    <x v="7"/>
  </r>
  <r>
    <n v="5.7638888888888892E-2"/>
    <d v="1899-12-31T09:08:00"/>
    <d v="1900-01-01T00:01:00"/>
    <s v="09.56.45"/>
    <x v="7"/>
  </r>
  <r>
    <n v="5.9027777777777776E-2"/>
    <d v="1899-12-31T09:08:00"/>
    <d v="1900-01-01T00:01:00"/>
    <s v="09.56.46"/>
    <x v="7"/>
  </r>
  <r>
    <n v="5.9027777777777776E-2"/>
    <d v="1899-12-31T09:08:00"/>
    <d v="1900-01-01T00:00:00"/>
    <s v="09.56.47"/>
    <x v="7"/>
  </r>
  <r>
    <n v="6.0416666666666667E-2"/>
    <d v="1899-12-31T09:08:00"/>
    <d v="1899-12-31T23:08:00"/>
    <s v="09.56.48"/>
    <x v="7"/>
  </r>
  <r>
    <n v="6.0416666666666667E-2"/>
    <d v="1899-12-31T09:08:00"/>
    <d v="1899-12-31T23:07:00"/>
    <s v="09.56.49"/>
    <x v="7"/>
  </r>
  <r>
    <n v="5.7638888888888892E-2"/>
    <d v="1899-12-31T09:08:00"/>
    <d v="1899-12-31T23:06:00"/>
    <s v="09.56.50"/>
    <x v="7"/>
  </r>
  <r>
    <n v="5.9027777777777776E-2"/>
    <d v="1899-12-31T09:08:00"/>
    <d v="1899-12-31T23:05:00"/>
    <s v="09.56.51"/>
    <x v="7"/>
  </r>
  <r>
    <n v="5.6250000000000001E-2"/>
    <d v="1899-12-31T09:08:00"/>
    <d v="1899-12-31T23:04:00"/>
    <s v="09.56.52"/>
    <x v="7"/>
  </r>
  <r>
    <n v="5.347222222222222E-2"/>
    <d v="1899-12-31T09:08:00"/>
    <d v="1899-12-31T23:03:00"/>
    <s v="09.56.53"/>
    <x v="7"/>
  </r>
  <r>
    <n v="5.2083333333333336E-2"/>
    <d v="1899-12-31T09:08:00"/>
    <d v="1899-12-31T23:03:00"/>
    <s v="09.56.54"/>
    <x v="7"/>
  </r>
  <r>
    <n v="4.583333333333333E-2"/>
    <d v="1899-12-31T09:08:00"/>
    <d v="1899-12-31T23:04:00"/>
    <s v="09.56.55"/>
    <x v="7"/>
  </r>
  <r>
    <n v="4.1666666666666664E-2"/>
    <d v="1899-12-31T09:08:00"/>
    <d v="1899-12-31T23:04:00"/>
    <s v="09.56.56"/>
    <x v="7"/>
  </r>
  <r>
    <d v="1899-12-30T00:55:00"/>
    <d v="1899-12-31T09:08:00"/>
    <d v="1899-12-31T23:05:00"/>
    <s v="09.56.57"/>
    <x v="7"/>
  </r>
  <r>
    <d v="1899-12-30T00:58:00"/>
    <d v="1899-12-31T09:08:00"/>
    <d v="1899-12-31T23:06:00"/>
    <s v="09.56.58"/>
    <x v="7"/>
  </r>
  <r>
    <n v="4.1666666666666664E-2"/>
    <d v="1899-12-31T09:08:00"/>
    <d v="1899-12-31T23:07:00"/>
    <s v="09.56.59"/>
    <x v="7"/>
  </r>
  <r>
    <n v="5.2777777777777778E-2"/>
    <d v="1899-12-31T09:08:00"/>
    <d v="1899-12-31T23:08:00"/>
    <s v="09.57.00"/>
    <x v="8"/>
  </r>
  <r>
    <n v="5.6250000000000001E-2"/>
    <d v="1899-12-31T09:08:00"/>
    <d v="1899-12-31T23:08:00"/>
    <s v="09.57.01"/>
    <x v="8"/>
  </r>
  <r>
    <n v="5.2083333333333336E-2"/>
    <d v="1899-12-31T09:08:00"/>
    <d v="1899-12-31T23:08:00"/>
    <s v="09.57.02"/>
    <x v="8"/>
  </r>
  <r>
    <n v="4.7222222222222221E-2"/>
    <d v="1899-12-31T09:08:00"/>
    <d v="1899-12-31T23:07:00"/>
    <s v="09.57.03"/>
    <x v="8"/>
  </r>
  <r>
    <n v="5.2777777777777778E-2"/>
    <d v="1899-12-31T09:08:00"/>
    <d v="1899-12-31T23:07:00"/>
    <s v="09.57.04"/>
    <x v="8"/>
  </r>
  <r>
    <n v="5.6250000000000001E-2"/>
    <d v="1899-12-31T09:08:00"/>
    <d v="1899-12-31T23:07:00"/>
    <s v="09.57.05"/>
    <x v="8"/>
  </r>
  <r>
    <n v="6.1111111111111109E-2"/>
    <d v="1899-12-31T09:08:00"/>
    <d v="1899-12-31T23:08:00"/>
    <s v="09.57.06"/>
    <x v="8"/>
  </r>
  <r>
    <n v="5.7638888888888892E-2"/>
    <d v="1899-12-31T09:08:00"/>
    <d v="1899-12-31T23:07:00"/>
    <s v="09.57.07"/>
    <x v="8"/>
  </r>
  <r>
    <n v="0.05"/>
    <d v="1899-12-31T09:08:00"/>
    <d v="1899-12-31T23:07:00"/>
    <s v="09.57.08"/>
    <x v="8"/>
  </r>
  <r>
    <n v="4.4444444444444446E-2"/>
    <d v="1899-12-31T09:08:00"/>
    <d v="1899-12-31T23:07:00"/>
    <s v="09.57.09"/>
    <x v="8"/>
  </r>
  <r>
    <n v="4.3749999999999997E-2"/>
    <d v="1899-12-31T09:08:00"/>
    <d v="1899-12-31T23:07:00"/>
    <s v="09.57.10"/>
    <x v="8"/>
  </r>
  <r>
    <n v="4.791666666666667E-2"/>
    <d v="1899-12-31T09:08:00"/>
    <d v="1899-12-31T23:07:00"/>
    <s v="09.57.11"/>
    <x v="8"/>
  </r>
  <r>
    <n v="4.583333333333333E-2"/>
    <d v="1899-12-31T09:08:00"/>
    <d v="1899-12-31T23:06:00"/>
    <s v="09.57.12"/>
    <x v="8"/>
  </r>
  <r>
    <n v="4.583333333333333E-2"/>
    <d v="1899-12-31T09:08:00"/>
    <d v="1899-12-31T23:06:00"/>
    <s v="09.57.13"/>
    <x v="8"/>
  </r>
  <r>
    <n v="4.583333333333333E-2"/>
    <d v="1899-12-31T09:08:00"/>
    <d v="1899-12-31T23:06:00"/>
    <s v="09.57.14"/>
    <x v="8"/>
  </r>
  <r>
    <n v="0.05"/>
    <d v="1899-12-31T09:08:00"/>
    <d v="1899-12-31T23:06:00"/>
    <s v="09.57.15"/>
    <x v="8"/>
  </r>
  <r>
    <n v="4.6527777777777779E-2"/>
    <d v="1899-12-31T09:08:00"/>
    <d v="1899-12-31T23:07:00"/>
    <s v="09.57.16"/>
    <x v="8"/>
  </r>
  <r>
    <n v="5.0694444444444445E-2"/>
    <d v="1899-12-31T09:08:00"/>
    <d v="1899-12-31T23:08:00"/>
    <s v="09.57.17"/>
    <x v="8"/>
  </r>
  <r>
    <n v="0.05"/>
    <d v="1899-12-31T09:08:00"/>
    <d v="1899-12-31T23:09:00"/>
    <s v="09.57.18"/>
    <x v="8"/>
  </r>
  <r>
    <n v="4.791666666666667E-2"/>
    <d v="1899-12-31T09:09:00"/>
    <d v="1899-12-31T23:09:00"/>
    <s v="09.57.19"/>
    <x v="8"/>
  </r>
  <r>
    <n v="4.9305555555555554E-2"/>
    <d v="1899-12-31T09:08:00"/>
    <d v="1900-01-01T00:00:00"/>
    <s v="09.57.20"/>
    <x v="8"/>
  </r>
  <r>
    <n v="4.791666666666667E-2"/>
    <d v="1899-12-31T09:08:00"/>
    <d v="1900-01-01T00:00:00"/>
    <s v="09.57.21"/>
    <x v="8"/>
  </r>
  <r>
    <n v="5.347222222222222E-2"/>
    <d v="1899-12-31T09:08:00"/>
    <d v="1900-01-01T00:00:00"/>
    <s v="09.57.22"/>
    <x v="8"/>
  </r>
  <r>
    <n v="5.2083333333333336E-2"/>
    <d v="1899-12-31T09:09:00"/>
    <d v="1900-01-01T00:01:00"/>
    <s v="09.57.23"/>
    <x v="8"/>
  </r>
  <r>
    <n v="4.791666666666667E-2"/>
    <d v="1899-12-31T09:09:00"/>
    <d v="1900-01-01T00:00:00"/>
    <s v="09.57.24"/>
    <x v="8"/>
  </r>
  <r>
    <n v="4.9305555555555554E-2"/>
    <d v="1899-12-31T09:09:00"/>
    <d v="1900-01-01T00:00:00"/>
    <s v="09.57.25"/>
    <x v="8"/>
  </r>
  <r>
    <n v="5.5555555555555552E-2"/>
    <d v="1899-12-31T09:09:00"/>
    <d v="1899-12-31T23:08:00"/>
    <s v="09.57.26"/>
    <x v="8"/>
  </r>
  <r>
    <n v="6.458333333333334E-2"/>
    <d v="1899-12-31T09:09:00"/>
    <d v="1899-12-31T23:06:00"/>
    <s v="09.57.27"/>
    <x v="8"/>
  </r>
  <r>
    <n v="6.3888888888888884E-2"/>
    <d v="1899-12-31T09:09:00"/>
    <d v="1899-12-31T23:04:00"/>
    <s v="09.57.28"/>
    <x v="8"/>
  </r>
  <r>
    <n v="6.0416666666666667E-2"/>
    <d v="1899-12-31T09:09:00"/>
    <d v="1899-12-31T23:03:00"/>
    <s v="09.57.29"/>
    <x v="8"/>
  </r>
  <r>
    <n v="5.6250000000000001E-2"/>
    <d v="1899-12-31T09:09:00"/>
    <d v="1899-12-31T23:02:00"/>
    <s v="09.57.30"/>
    <x v="8"/>
  </r>
  <r>
    <n v="4.9305555555555554E-2"/>
    <d v="1899-12-31T09:09:00"/>
    <d v="1899-12-31T23:02:00"/>
    <s v="09.57.31"/>
    <x v="8"/>
  </r>
  <r>
    <n v="4.3749999999999997E-2"/>
    <d v="1899-12-31T09:09:00"/>
    <d v="1899-12-31T23:02:00"/>
    <s v="09.57.32"/>
    <x v="8"/>
  </r>
  <r>
    <d v="1899-12-30T00:58:00"/>
    <d v="1899-12-31T09:09:00"/>
    <d v="1899-12-31T23:02:00"/>
    <s v="09.57.33"/>
    <x v="8"/>
  </r>
  <r>
    <d v="1899-12-30T00:56:00"/>
    <d v="1899-12-31T09:09:00"/>
    <d v="1899-12-31T23:01:00"/>
    <s v="09.57.34"/>
    <x v="8"/>
  </r>
  <r>
    <n v="4.3749999999999997E-2"/>
    <d v="1899-12-31T09:09:00"/>
    <d v="1899-12-31T23:00:00"/>
    <s v="09.57.35"/>
    <x v="8"/>
  </r>
  <r>
    <n v="4.7222222222222221E-2"/>
    <d v="1899-12-31T09:09:00"/>
    <d v="1899-12-31T22:08:00"/>
    <s v="09.57.36"/>
    <x v="8"/>
  </r>
  <r>
    <n v="4.4444444444444446E-2"/>
    <d v="1899-12-31T09:09:00"/>
    <d v="1899-12-31T22:07:00"/>
    <s v="09.57.37"/>
    <x v="8"/>
  </r>
  <r>
    <d v="1899-12-30T00:59:00"/>
    <d v="1899-12-31T09:09:00"/>
    <d v="1899-12-31T22:06:00"/>
    <s v="09.57.38"/>
    <x v="8"/>
  </r>
  <r>
    <d v="1899-12-30T00:58:00"/>
    <d v="1899-12-31T09:09:00"/>
    <d v="1899-12-31T22:05:00"/>
    <s v="09.57.39"/>
    <x v="8"/>
  </r>
  <r>
    <d v="1899-12-30T00:54:00"/>
    <d v="1899-12-31T09:09:00"/>
    <d v="1899-12-31T22:05:00"/>
    <s v="09.57.40"/>
    <x v="8"/>
  </r>
  <r>
    <d v="1899-12-30T00:43:00"/>
    <d v="1899-12-31T09:09:00"/>
    <d v="1899-12-31T22:05:00"/>
    <s v="09.57.41"/>
    <x v="8"/>
  </r>
  <r>
    <d v="1899-12-30T00:54:00"/>
    <d v="1899-12-31T09:09:00"/>
    <d v="1899-12-31T22:05:00"/>
    <s v="09.57.42"/>
    <x v="8"/>
  </r>
  <r>
    <d v="1899-12-30T00:56:00"/>
    <d v="1899-12-31T09:09:00"/>
    <d v="1899-12-31T22:06:00"/>
    <s v="09.57.43"/>
    <x v="8"/>
  </r>
  <r>
    <d v="1899-12-30T00:55:00"/>
    <d v="1899-12-31T09:08:00"/>
    <d v="1899-12-31T22:06:00"/>
    <s v="09.57.44"/>
    <x v="8"/>
  </r>
  <r>
    <d v="1899-12-30T00:58:00"/>
    <d v="1899-12-31T09:08:00"/>
    <d v="1899-12-31T22:06:00"/>
    <s v="09.57.45"/>
    <x v="8"/>
  </r>
  <r>
    <d v="1899-12-30T00:47:00"/>
    <d v="1899-12-31T09:08:00"/>
    <d v="1899-12-31T22:07:00"/>
    <s v="09.57.46"/>
    <x v="8"/>
  </r>
  <r>
    <d v="1899-12-30T00:43:00"/>
    <d v="1899-12-31T09:08:00"/>
    <d v="1899-12-31T22:08:00"/>
    <s v="09.57.47"/>
    <x v="8"/>
  </r>
  <r>
    <d v="1899-12-30T00:43:00"/>
    <d v="1899-12-31T09:08:00"/>
    <d v="1899-12-31T22:09:00"/>
    <s v="09.57.48"/>
    <x v="8"/>
  </r>
  <r>
    <d v="1899-12-30T00:50:00"/>
    <d v="1899-12-31T09:08:00"/>
    <d v="1899-12-31T23:00:00"/>
    <s v="09.57.49"/>
    <x v="8"/>
  </r>
  <r>
    <d v="1899-12-30T00:48:00"/>
    <d v="1899-12-31T09:08:00"/>
    <d v="1899-12-31T23:02:00"/>
    <s v="09.57.50"/>
    <x v="8"/>
  </r>
  <r>
    <n v="4.6527777777777779E-2"/>
    <d v="1899-12-31T09:08:00"/>
    <d v="1899-12-31T23:04:00"/>
    <s v="09.57.51"/>
    <x v="8"/>
  </r>
  <r>
    <n v="6.6666666666666666E-2"/>
    <d v="1899-12-31T09:08:00"/>
    <d v="1899-12-31T23:04:00"/>
    <s v="09.57.52"/>
    <x v="8"/>
  </r>
  <r>
    <d v="1899-12-30T01:10:00"/>
    <d v="1899-12-31T09:08:00"/>
    <d v="1899-12-31T23:02:00"/>
    <s v="09.57.53"/>
    <x v="8"/>
  </r>
  <r>
    <d v="1899-12-30T01:22:00"/>
    <d v="1899-12-31T09:08:00"/>
    <d v="1899-12-31T23:00:00"/>
    <s v="09.57.54"/>
    <x v="8"/>
  </r>
  <r>
    <d v="1899-12-30T01:12:00"/>
    <d v="1899-12-31T09:08:00"/>
    <d v="1899-12-31T22:08:00"/>
    <s v="09.57.55"/>
    <x v="8"/>
  </r>
  <r>
    <d v="1899-12-30T01:18:00"/>
    <d v="1899-12-31T09:08:00"/>
    <d v="1899-12-31T22:06:00"/>
    <s v="09.57.56"/>
    <x v="8"/>
  </r>
  <r>
    <d v="1899-12-30T01:29:00"/>
    <d v="1899-12-31T09:08:00"/>
    <d v="1899-12-31T22:04:00"/>
    <s v="09.57.57"/>
    <x v="8"/>
  </r>
  <r>
    <d v="1899-12-30T01:29:00"/>
    <d v="1899-12-31T09:08:00"/>
    <d v="1899-12-31T22:02:00"/>
    <s v="09.57.58"/>
    <x v="8"/>
  </r>
  <r>
    <d v="1899-12-30T01:13:00"/>
    <d v="1899-12-31T09:08:00"/>
    <d v="1899-12-31T22:02:00"/>
    <s v="09.57.59"/>
    <x v="8"/>
  </r>
  <r>
    <n v="6.8750000000000006E-2"/>
    <d v="1899-12-31T09:08:00"/>
    <d v="1899-12-31T22:02:00"/>
    <s v="09.58.00"/>
    <x v="9"/>
  </r>
  <r>
    <n v="6.3888888888888884E-2"/>
    <d v="1899-12-31T09:08:00"/>
    <d v="1899-12-31T22:02:00"/>
    <s v="09.58.01"/>
    <x v="9"/>
  </r>
  <r>
    <n v="6.7361111111111108E-2"/>
    <d v="1899-12-31T09:07:00"/>
    <d v="1899-12-31T22:02:00"/>
    <s v="09.58.02"/>
    <x v="9"/>
  </r>
  <r>
    <d v="1899-12-30T01:05:00"/>
    <d v="1899-12-31T09:07:00"/>
    <d v="1899-12-31T22:03:00"/>
    <s v="09.58.03"/>
    <x v="9"/>
  </r>
  <r>
    <d v="1899-12-30T01:01:00"/>
    <d v="1899-12-31T09:07:00"/>
    <d v="1899-12-31T22:02:00"/>
    <s v="09.58.04"/>
    <x v="9"/>
  </r>
  <r>
    <d v="1899-12-30T01:01:00"/>
    <d v="1899-12-31T09:07:00"/>
    <d v="1899-12-31T22:02:00"/>
    <s v="09.58.05"/>
    <x v="9"/>
  </r>
  <r>
    <d v="1899-12-30T01:00:00"/>
    <d v="1899-12-31T09:07:00"/>
    <d v="1899-12-31T22:01:00"/>
    <s v="09.58.06"/>
    <x v="9"/>
  </r>
  <r>
    <n v="6.5972222222222224E-2"/>
    <d v="1899-12-31T09:07:00"/>
    <d v="1899-12-31T22:01:00"/>
    <s v="09.58.07"/>
    <x v="9"/>
  </r>
  <r>
    <n v="5.9027777777777776E-2"/>
    <d v="1899-12-31T09:07:00"/>
    <d v="1899-12-31T22:01:00"/>
    <s v="09.58.08"/>
    <x v="9"/>
  </r>
  <r>
    <n v="6.1111111111111109E-2"/>
    <d v="1899-12-31T09:07:00"/>
    <d v="1899-12-31T22:01:00"/>
    <s v="09.58.09"/>
    <x v="9"/>
  </r>
  <r>
    <n v="6.3194444444444442E-2"/>
    <d v="1899-12-31T09:07:00"/>
    <d v="1899-12-31T22:02:00"/>
    <s v="09.58.10"/>
    <x v="9"/>
  </r>
  <r>
    <n v="5.347222222222222E-2"/>
    <d v="1899-12-31T09:07:00"/>
    <d v="1899-12-31T22:03:00"/>
    <s v="09.58.11"/>
    <x v="9"/>
  </r>
  <r>
    <n v="5.0694444444444445E-2"/>
    <d v="1899-12-31T09:07:00"/>
    <d v="1899-12-31T22:04:00"/>
    <s v="09.58.12"/>
    <x v="9"/>
  </r>
  <r>
    <n v="4.583333333333333E-2"/>
    <d v="1899-12-31T09:06:00"/>
    <d v="1899-12-31T22:05:00"/>
    <s v="09.58.13"/>
    <x v="9"/>
  </r>
  <r>
    <n v="4.6527777777777779E-2"/>
    <d v="1899-12-31T09:06:00"/>
    <d v="1899-12-31T22:06:00"/>
    <s v="09.58.14"/>
    <x v="9"/>
  </r>
  <r>
    <n v="5.5555555555555552E-2"/>
    <d v="1899-12-31T09:06:00"/>
    <d v="1899-12-31T22:07:00"/>
    <s v="09.58.15"/>
    <x v="9"/>
  </r>
  <r>
    <n v="6.0416666666666667E-2"/>
    <d v="1899-12-31T09:06:00"/>
    <d v="1899-12-31T22:07:00"/>
    <s v="09.58.16"/>
    <x v="9"/>
  </r>
  <r>
    <n v="6.0416666666666667E-2"/>
    <d v="1899-12-31T09:06:00"/>
    <d v="1899-12-31T22:07:00"/>
    <s v="09.58.17"/>
    <x v="9"/>
  </r>
  <r>
    <n v="6.3888888888888884E-2"/>
    <d v="1899-12-31T09:06:00"/>
    <d v="1899-12-31T22:06:00"/>
    <s v="09.58.18"/>
    <x v="9"/>
  </r>
  <r>
    <n v="6.5972222222222224E-2"/>
    <d v="1899-12-31T09:06:00"/>
    <d v="1899-12-31T22:06:00"/>
    <s v="09.58.19"/>
    <x v="9"/>
  </r>
  <r>
    <n v="6.1805555555555558E-2"/>
    <d v="1899-12-31T09:06:00"/>
    <d v="1899-12-31T22:07:00"/>
    <s v="09.58.20"/>
    <x v="9"/>
  </r>
  <r>
    <n v="5.9027777777777776E-2"/>
    <d v="1899-12-31T09:06:00"/>
    <d v="1899-12-31T22:08:00"/>
    <s v="09.58.21"/>
    <x v="9"/>
  </r>
  <r>
    <n v="5.9027777777777776E-2"/>
    <d v="1899-12-31T09:06:00"/>
    <d v="1899-12-31T22:09:00"/>
    <s v="09.58.22"/>
    <x v="9"/>
  </r>
  <r>
    <n v="5.486111111111111E-2"/>
    <d v="1899-12-31T09:06:00"/>
    <d v="1899-12-31T23:00:00"/>
    <s v="09.58.23"/>
    <x v="9"/>
  </r>
  <r>
    <n v="5.347222222222222E-2"/>
    <d v="1899-12-31T09:06:00"/>
    <d v="1899-12-31T23:01:00"/>
    <s v="09.58.24"/>
    <x v="9"/>
  </r>
  <r>
    <n v="5.0694444444444445E-2"/>
    <d v="1899-12-31T09:06:00"/>
    <d v="1899-12-31T23:03:00"/>
    <s v="09.58.25"/>
    <x v="9"/>
  </r>
  <r>
    <n v="4.6527777777777779E-2"/>
    <d v="1899-12-31T09:06:00"/>
    <d v="1899-12-31T23:04:00"/>
    <s v="09.58.26"/>
    <x v="9"/>
  </r>
  <r>
    <n v="4.3055555555555555E-2"/>
    <d v="1899-12-31T09:06:00"/>
    <d v="1899-12-31T23:04:00"/>
    <s v="09.58.27"/>
    <x v="9"/>
  </r>
  <r>
    <d v="1899-12-30T00:58:00"/>
    <d v="1899-12-31T09:06:00"/>
    <d v="1899-12-31T23:05:00"/>
    <s v="09.58.28"/>
    <x v="9"/>
  </r>
  <r>
    <d v="1899-12-30T00:54:00"/>
    <d v="1899-12-31T09:06:00"/>
    <d v="1899-12-31T23:06:00"/>
    <s v="09.58.29"/>
    <x v="9"/>
  </r>
  <r>
    <d v="1899-12-30T00:52:00"/>
    <d v="1899-12-31T09:06:00"/>
    <d v="1899-12-31T23:08:00"/>
    <s v="09.58.30"/>
    <x v="9"/>
  </r>
  <r>
    <d v="1899-12-30T00:52:00"/>
    <d v="1899-12-31T09:06:00"/>
    <d v="1899-12-31T23:08:00"/>
    <s v="09.58.31"/>
    <x v="9"/>
  </r>
  <r>
    <d v="1899-12-30T00:44:00"/>
    <d v="1899-12-31T09:06:00"/>
    <d v="1899-12-31T23:09:00"/>
    <s v="09.58.32"/>
    <x v="9"/>
  </r>
  <r>
    <d v="1899-12-30T00:42:00"/>
    <d v="1899-12-31T09:06:00"/>
    <d v="1900-01-01T00:00:00"/>
    <s v="09.58.33"/>
    <x v="9"/>
  </r>
  <r>
    <d v="1899-12-30T00:39:00"/>
    <d v="1899-12-31T09:06:00"/>
    <d v="1900-01-01T00:01:00"/>
    <s v="09.58.34"/>
    <x v="9"/>
  </r>
  <r>
    <d v="1899-12-30T00:40:00"/>
    <d v="1899-12-31T09:06:00"/>
    <d v="1900-01-01T00:01:00"/>
    <s v="09.58.35"/>
    <x v="9"/>
  </r>
  <r>
    <d v="1899-12-30T00:36:00"/>
    <d v="1899-12-31T09:06:00"/>
    <d v="1900-01-01T00:02:00"/>
    <s v="09.58.36"/>
    <x v="9"/>
  </r>
  <r>
    <d v="1899-12-30T00:38:00"/>
    <d v="1899-12-31T09:06:00"/>
    <d v="1900-01-01T00:02:00"/>
    <s v="09.58.37"/>
    <x v="9"/>
  </r>
  <r>
    <d v="1899-12-30T00:42:00"/>
    <d v="1899-12-31T09:06:00"/>
    <d v="1900-01-01T00:03:00"/>
    <s v="09.58.38"/>
    <x v="9"/>
  </r>
  <r>
    <d v="1899-12-30T00:40:00"/>
    <d v="1899-12-31T09:06:00"/>
    <d v="1900-01-01T00:04:00"/>
    <s v="09.58.39"/>
    <x v="9"/>
  </r>
  <r>
    <d v="1899-12-30T00:51:00"/>
    <d v="1899-12-31T09:06:00"/>
    <d v="1900-01-01T00:04:00"/>
    <s v="09.58.40"/>
    <x v="9"/>
  </r>
  <r>
    <d v="1899-12-30T00:46:00"/>
    <d v="1899-12-31T09:06:00"/>
    <d v="1900-01-01T00:04:00"/>
    <s v="09.58.41"/>
    <x v="9"/>
  </r>
  <r>
    <d v="1899-12-30T00:46:00"/>
    <d v="1899-12-31T09:06:00"/>
    <d v="1900-01-01T00:05:00"/>
    <s v="09.58.42"/>
    <x v="9"/>
  </r>
  <r>
    <d v="1899-12-30T00:50:00"/>
    <d v="1899-12-31T09:06:00"/>
    <d v="1900-01-01T00:05:00"/>
    <s v="09.58.43"/>
    <x v="9"/>
  </r>
  <r>
    <d v="1899-12-30T00:59:00"/>
    <d v="1899-12-31T09:06:00"/>
    <d v="1900-01-01T00:06:00"/>
    <s v="09.58.44"/>
    <x v="9"/>
  </r>
  <r>
    <d v="1899-12-30T00:56:00"/>
    <d v="1899-12-31T09:06:00"/>
    <d v="1900-01-01T00:05:00"/>
    <s v="09.58.45"/>
    <x v="9"/>
  </r>
  <r>
    <n v="4.1666666666666664E-2"/>
    <d v="1899-12-31T09:06:00"/>
    <d v="1900-01-01T00:04:00"/>
    <s v="09.58.46"/>
    <x v="9"/>
  </r>
  <r>
    <n v="4.4444444444444446E-2"/>
    <d v="1899-12-31T09:06:00"/>
    <d v="1900-01-01T00:03:00"/>
    <s v="09.58.47"/>
    <x v="9"/>
  </r>
  <r>
    <n v="5.7638888888888892E-2"/>
    <d v="1899-12-31T09:06:00"/>
    <d v="1900-01-01T00:02:00"/>
    <s v="09.58.48"/>
    <x v="9"/>
  </r>
  <r>
    <n v="6.6666666666666666E-2"/>
    <d v="1899-12-31T09:06:00"/>
    <d v="1900-01-01T00:02:00"/>
    <s v="09.58.49"/>
    <x v="9"/>
  </r>
  <r>
    <n v="6.1805555555555558E-2"/>
    <d v="1899-12-31T09:06:00"/>
    <d v="1900-01-01T00:02:00"/>
    <s v="09.58.50"/>
    <x v="9"/>
  </r>
  <r>
    <n v="6.0416666666666667E-2"/>
    <d v="1899-12-31T09:06:00"/>
    <d v="1900-01-01T00:01:00"/>
    <s v="09.58.51"/>
    <x v="9"/>
  </r>
  <r>
    <n v="5.5555555555555552E-2"/>
    <d v="1899-12-31T09:06:00"/>
    <d v="1900-01-01T00:01:00"/>
    <s v="09.58.52"/>
    <x v="9"/>
  </r>
  <r>
    <n v="5.486111111111111E-2"/>
    <d v="1899-12-31T09:06:00"/>
    <d v="1900-01-01T00:01:00"/>
    <s v="09.58.53"/>
    <x v="9"/>
  </r>
  <r>
    <n v="5.347222222222222E-2"/>
    <d v="1899-12-31T09:07:00"/>
    <d v="1900-01-01T00:01:00"/>
    <s v="09.58.54"/>
    <x v="9"/>
  </r>
  <r>
    <n v="6.6666666666666666E-2"/>
    <d v="1899-12-31T09:07:00"/>
    <d v="1900-01-01T00:01:00"/>
    <s v="09.58.55"/>
    <x v="9"/>
  </r>
  <r>
    <d v="1899-12-30T01:06:00"/>
    <d v="1899-12-31T09:07:00"/>
    <d v="1900-01-01T00:00:00"/>
    <s v="09.58.56"/>
    <x v="9"/>
  </r>
  <r>
    <d v="1899-12-30T01:09:00"/>
    <d v="1899-12-31T09:07:00"/>
    <d v="1900-01-01T00:00:00"/>
    <s v="09.58.57"/>
    <x v="9"/>
  </r>
  <r>
    <d v="1899-12-30T01:25:00"/>
    <d v="1899-12-31T09:07:00"/>
    <d v="1899-12-31T23:08:00"/>
    <s v="09.58.58"/>
    <x v="9"/>
  </r>
  <r>
    <d v="1899-12-30T01:29:00"/>
    <d v="1899-12-31T09:07:00"/>
    <d v="1899-12-31T23:07:00"/>
    <s v="09.58.59"/>
    <x v="9"/>
  </r>
  <r>
    <d v="1899-12-30T01:14:00"/>
    <d v="1899-12-31T09:07:00"/>
    <d v="1899-12-31T23:07:00"/>
    <s v="09.59.00"/>
    <x v="10"/>
  </r>
  <r>
    <d v="1899-12-30T01:04:00"/>
    <d v="1899-12-31T09:07:00"/>
    <d v="1899-12-31T23:07:00"/>
    <s v="09.59.01"/>
    <x v="10"/>
  </r>
  <r>
    <n v="6.6666666666666666E-2"/>
    <d v="1899-12-31T09:07:00"/>
    <d v="1899-12-31T23:07:00"/>
    <s v="09.59.02"/>
    <x v="10"/>
  </r>
  <r>
    <n v="5.9027777777777776E-2"/>
    <d v="1899-12-31T09:07:00"/>
    <d v="1899-12-31T23:07:00"/>
    <s v="09.59.03"/>
    <x v="10"/>
  </r>
  <r>
    <n v="6.1111111111111109E-2"/>
    <d v="1899-12-31T09:07:00"/>
    <d v="1899-12-31T23:07:00"/>
    <s v="09.59.04"/>
    <x v="10"/>
  </r>
  <r>
    <n v="5.6250000000000001E-2"/>
    <d v="1899-12-31T09:07:00"/>
    <d v="1899-12-31T23:07:00"/>
    <s v="09.59.05"/>
    <x v="10"/>
  </r>
  <r>
    <n v="5.6250000000000001E-2"/>
    <d v="1899-12-31T09:07:00"/>
    <d v="1899-12-31T23:08:00"/>
    <s v="09.59.06"/>
    <x v="10"/>
  </r>
  <r>
    <n v="5.347222222222222E-2"/>
    <d v="1899-12-31T09:07:00"/>
    <d v="1899-12-31T23:08:00"/>
    <s v="09.59.07"/>
    <x v="10"/>
  </r>
  <r>
    <n v="4.791666666666667E-2"/>
    <d v="1899-12-31T09:07:00"/>
    <d v="1899-12-31T23:09:00"/>
    <s v="09.59.08"/>
    <x v="10"/>
  </r>
  <r>
    <n v="5.0694444444444445E-2"/>
    <d v="1899-12-31T09:07:00"/>
    <d v="1899-12-31T23:09:00"/>
    <s v="09.59.09"/>
    <x v="10"/>
  </r>
  <r>
    <n v="5.2083333333333336E-2"/>
    <d v="1899-12-31T09:07:00"/>
    <d v="1899-12-31T23:09:00"/>
    <s v="09.59.10"/>
    <x v="10"/>
  </r>
  <r>
    <n v="5.9027777777777776E-2"/>
    <d v="1899-12-31T09:07:00"/>
    <d v="1899-12-31T23:09:00"/>
    <s v="09.59.11"/>
    <x v="10"/>
  </r>
  <r>
    <d v="1899-12-30T01:20:00"/>
    <d v="1899-12-31T09:07:00"/>
    <d v="1899-12-31T23:09:00"/>
    <s v="09.59.12"/>
    <x v="10"/>
  </r>
  <r>
    <d v="1899-12-30T01:33:00"/>
    <d v="1899-12-31T09:07:00"/>
    <d v="1899-12-31T23:08:00"/>
    <s v="09.59.13"/>
    <x v="10"/>
  </r>
  <r>
    <d v="1899-12-30T01:47:00"/>
    <d v="1899-12-31T09:07:00"/>
    <d v="1899-12-31T23:07:00"/>
    <s v="09.59.14"/>
    <x v="10"/>
  </r>
  <r>
    <n v="8.4722222222222227E-2"/>
    <d v="1899-12-31T09:07:00"/>
    <d v="1899-12-31T23:06:00"/>
    <s v="09.59.15"/>
    <x v="10"/>
  </r>
  <r>
    <n v="9.3055555555555558E-2"/>
    <d v="1899-12-31T09:07:00"/>
    <d v="1899-12-31T23:05:00"/>
    <s v="09.59.16"/>
    <x v="10"/>
  </r>
  <r>
    <n v="9.166666666666666E-2"/>
    <d v="1899-12-31T09:07:00"/>
    <d v="1899-12-31T23:04:00"/>
    <s v="09.59.17"/>
    <x v="10"/>
  </r>
  <r>
    <d v="1899-12-30T01:59:00"/>
    <d v="1899-12-31T09:07:00"/>
    <d v="1899-12-31T23:03:00"/>
    <s v="09.59.18"/>
    <x v="10"/>
  </r>
  <r>
    <n v="8.5416666666666669E-2"/>
    <d v="1899-12-31T09:07:00"/>
    <d v="1899-12-31T23:02:00"/>
    <s v="09.59.19"/>
    <x v="10"/>
  </r>
  <r>
    <n v="8.4722222222222227E-2"/>
    <d v="1899-12-31T09:07:00"/>
    <d v="1899-12-31T23:00:00"/>
    <s v="09.59.20"/>
    <x v="10"/>
  </r>
  <r>
    <d v="1899-12-30T01:54:00"/>
    <d v="1899-12-31T09:07:00"/>
    <d v="1899-12-31T22:09:00"/>
    <s v="09.59.21"/>
    <x v="10"/>
  </r>
  <r>
    <d v="1899-12-30T01:45:00"/>
    <d v="1899-12-31T09:07:00"/>
    <d v="1899-12-31T22:08:00"/>
    <s v="09.59.22"/>
    <x v="10"/>
  </r>
  <r>
    <d v="1899-12-30T01:32:00"/>
    <d v="1899-12-31T09:07:00"/>
    <d v="1899-12-31T22:07:00"/>
    <s v="09.59.23"/>
    <x v="10"/>
  </r>
  <r>
    <d v="1899-12-30T01:30:00"/>
    <d v="1899-12-31T09:07:00"/>
    <d v="1899-12-31T22:06:00"/>
    <s v="09.59.24"/>
    <x v="10"/>
  </r>
  <r>
    <d v="1899-12-30T01:33:00"/>
    <d v="1899-12-31T09:07:00"/>
    <d v="1899-12-31T22:06:00"/>
    <s v="09.59.25"/>
    <x v="10"/>
  </r>
  <r>
    <d v="1899-12-30T01:28:00"/>
    <d v="1899-12-31T09:07:00"/>
    <d v="1899-12-31T22:06:00"/>
    <s v="09.59.26"/>
    <x v="10"/>
  </r>
  <r>
    <d v="1899-12-30T01:12:00"/>
    <d v="1899-12-31T09:07:00"/>
    <d v="1899-12-31T22:06:00"/>
    <s v="09.59.27"/>
    <x v="10"/>
  </r>
  <r>
    <n v="6.7361111111111108E-2"/>
    <d v="1899-12-31T09:07:00"/>
    <d v="1899-12-31T22:07:00"/>
    <s v="09.59.28"/>
    <x v="10"/>
  </r>
  <r>
    <n v="6.1805555555555558E-2"/>
    <d v="1899-12-31T09:07:00"/>
    <d v="1899-12-31T22:08:00"/>
    <s v="09.59.29"/>
    <x v="10"/>
  </r>
  <r>
    <n v="6.8750000000000006E-2"/>
    <d v="1899-12-31T09:06:00"/>
    <d v="1899-12-31T22:09:00"/>
    <s v="09.59.30"/>
    <x v="10"/>
  </r>
  <r>
    <d v="1899-12-30T01:04:00"/>
    <d v="1899-12-31T09:06:00"/>
    <d v="1899-12-31T23:00:00"/>
    <s v="09.59.31"/>
    <x v="10"/>
  </r>
  <r>
    <n v="6.8750000000000006E-2"/>
    <d v="1899-12-31T09:06:00"/>
    <d v="1899-12-31T23:01:00"/>
    <s v="09.59.32"/>
    <x v="10"/>
  </r>
  <r>
    <n v="6.7361111111111108E-2"/>
    <d v="1899-12-31T09:06:00"/>
    <d v="1899-12-31T23:02:00"/>
    <s v="09.59.33"/>
    <x v="10"/>
  </r>
  <r>
    <d v="1899-12-30T01:01:00"/>
    <d v="1899-12-31T09:06:00"/>
    <d v="1899-12-31T23:02:00"/>
    <s v="09.59.34"/>
    <x v="10"/>
  </r>
  <r>
    <d v="1899-12-30T01:10:00"/>
    <d v="1899-12-31T09:06:00"/>
    <d v="1899-12-31T23:03:00"/>
    <s v="09.59.35"/>
    <x v="10"/>
  </r>
  <r>
    <d v="1899-12-30T01:14:00"/>
    <d v="1899-12-31T09:06:00"/>
    <d v="1899-12-31T23:04:00"/>
    <s v="09.59.36"/>
    <x v="10"/>
  </r>
  <r>
    <d v="1899-12-30T01:13:00"/>
    <d v="1899-12-31T09:06:00"/>
    <d v="1899-12-31T23:04:00"/>
    <s v="09.59.37"/>
    <x v="10"/>
  </r>
  <r>
    <d v="1899-12-30T01:09:00"/>
    <d v="1899-12-31T09:06:00"/>
    <d v="1899-12-31T23:04:00"/>
    <s v="09.59.38"/>
    <x v="10"/>
  </r>
  <r>
    <n v="6.8750000000000006E-2"/>
    <d v="1899-12-31T09:06:00"/>
    <d v="1899-12-31T23:04:00"/>
    <s v="09.59.39"/>
    <x v="10"/>
  </r>
  <r>
    <n v="6.458333333333334E-2"/>
    <d v="1899-12-31T09:06:00"/>
    <d v="1899-12-31T23:04:00"/>
    <s v="09.59.40"/>
    <x v="10"/>
  </r>
  <r>
    <n v="5.9027777777777776E-2"/>
    <d v="1899-12-31T09:06:00"/>
    <d v="1899-12-31T23:05:00"/>
    <s v="09.59.41"/>
    <x v="10"/>
  </r>
  <r>
    <n v="5.9027777777777776E-2"/>
    <d v="1899-12-31T09:06:00"/>
    <d v="1899-12-31T23:05:00"/>
    <s v="09.59.42"/>
    <x v="10"/>
  </r>
  <r>
    <d v="1899-12-30T01:00:00"/>
    <d v="1899-12-31T09:06:00"/>
    <d v="1899-12-31T23:06:00"/>
    <s v="09.59.43"/>
    <x v="10"/>
  </r>
  <r>
    <d v="1899-12-30T01:29:00"/>
    <d v="1899-12-31T09:06:00"/>
    <d v="1899-12-31T23:06:00"/>
    <s v="09.59.44"/>
    <x v="10"/>
  </r>
  <r>
    <n v="9.0972222222222218E-2"/>
    <d v="1899-12-31T09:06:00"/>
    <d v="1899-12-31T23:05:00"/>
    <s v="09.59.45"/>
    <x v="10"/>
  </r>
  <r>
    <n v="9.930555555555555E-2"/>
    <d v="1899-12-31T09:06:00"/>
    <d v="1899-12-31T23:05:00"/>
    <s v="09.59.46"/>
    <x v="10"/>
  </r>
  <r>
    <n v="9.0277777777777776E-2"/>
    <d v="1899-12-31T09:06:00"/>
    <d v="1899-12-31T23:03:00"/>
    <s v="09.59.47"/>
    <x v="10"/>
  </r>
  <r>
    <n v="8.4027777777777785E-2"/>
    <d v="1899-12-31T09:06:00"/>
    <d v="1899-12-31T23:00:00"/>
    <s v="09.59.48"/>
    <x v="10"/>
  </r>
  <r>
    <n v="8.4027777777777785E-2"/>
    <d v="1899-12-31T09:06:00"/>
    <d v="1899-12-31T22:07:00"/>
    <s v="09.59.49"/>
    <x v="10"/>
  </r>
  <r>
    <d v="1899-12-30T01:59:00"/>
    <d v="1899-12-31T09:06:00"/>
    <d v="1899-12-31T22:04:00"/>
    <s v="09.59.50"/>
    <x v="10"/>
  </r>
  <r>
    <d v="1899-12-30T01:43:00"/>
    <d v="1899-12-31T09:06:00"/>
    <d v="1899-12-31T22:01:00"/>
    <s v="09.59.51"/>
    <x v="10"/>
  </r>
  <r>
    <d v="1899-12-30T01:33:00"/>
    <d v="1899-12-31T09:06:00"/>
    <d v="1899-12-31T21:09:00"/>
    <s v="09.59.52"/>
    <x v="10"/>
  </r>
  <r>
    <d v="1899-12-30T01:35:00"/>
    <d v="1899-12-31T09:06:00"/>
    <d v="1899-12-31T21:08:00"/>
    <s v="09.59.53"/>
    <x v="10"/>
  </r>
  <r>
    <d v="1899-12-30T01:37:00"/>
    <d v="1899-12-31T09:06:00"/>
    <d v="1899-12-31T21:07:00"/>
    <s v="09.59.54"/>
    <x v="10"/>
  </r>
  <r>
    <d v="1899-12-30T01:26:00"/>
    <d v="1899-12-31T09:06:00"/>
    <d v="1899-12-31T21:06:00"/>
    <s v="09.59.55"/>
    <x v="10"/>
  </r>
  <r>
    <d v="1899-12-30T01:21:00"/>
    <d v="1899-12-31T09:06:00"/>
    <d v="1899-12-31T21:06:00"/>
    <s v="09.59.56"/>
    <x v="10"/>
  </r>
  <r>
    <d v="1899-12-30T01:46:00"/>
    <d v="1899-12-31T09:06:00"/>
    <d v="1899-12-31T21:06:00"/>
    <s v="09.59.57"/>
    <x v="10"/>
  </r>
  <r>
    <d v="1899-12-30T01:59:00"/>
    <d v="1899-12-31T09:06:00"/>
    <d v="1899-12-31T21:05:00"/>
    <s v="09.59.58"/>
    <x v="10"/>
  </r>
  <r>
    <n v="9.4444444444444442E-2"/>
    <d v="1899-12-31T09:06:00"/>
    <d v="1899-12-31T21:05:00"/>
    <s v="09.59.59"/>
    <x v="10"/>
  </r>
  <r>
    <n v="8.5416666666666669E-2"/>
    <d v="1899-12-31T09:06:00"/>
    <d v="1899-12-31T21:03:00"/>
    <s v="10.00.00"/>
    <x v="11"/>
  </r>
  <r>
    <d v="1899-12-30T01:58:00"/>
    <d v="1899-12-31T09:06:00"/>
    <d v="1899-12-31T21:01:00"/>
    <s v="10.00.01"/>
    <x v="11"/>
  </r>
  <r>
    <n v="8.4722222222222227E-2"/>
    <d v="1899-12-31T09:06:00"/>
    <d v="1899-12-31T21:00:00"/>
    <s v="10.00.02"/>
    <x v="11"/>
  </r>
  <r>
    <d v="1899-12-30T01:57:00"/>
    <d v="1899-12-31T09:06:00"/>
    <d v="1899-12-31T20:09:00"/>
    <s v="10.00.03"/>
    <x v="11"/>
  </r>
  <r>
    <d v="1899-12-30T01:54:00"/>
    <d v="1899-12-31T09:06:00"/>
    <d v="1899-12-31T20:09:00"/>
    <s v="10.00.04"/>
    <x v="11"/>
  </r>
  <r>
    <d v="1899-12-30T01:26:00"/>
    <d v="1899-12-31T09:05:00"/>
    <d v="1899-12-31T21:00:00"/>
    <s v="10.00.05"/>
    <x v="11"/>
  </r>
  <r>
    <d v="1899-12-30T01:22:00"/>
    <d v="1899-12-31T09:05:00"/>
    <d v="1899-12-31T21:00:00"/>
    <s v="10.00.06"/>
    <x v="11"/>
  </r>
  <r>
    <d v="1899-12-30T01:33:00"/>
    <d v="1899-12-31T09:05:00"/>
    <d v="1899-12-31T21:01:00"/>
    <s v="10.00.07"/>
    <x v="11"/>
  </r>
  <r>
    <d v="1899-12-30T01:30:00"/>
    <d v="1899-12-31T09:05:00"/>
    <d v="1899-12-31T21:02:00"/>
    <s v="10.00.08"/>
    <x v="11"/>
  </r>
  <r>
    <d v="1899-12-30T01:28:00"/>
    <d v="1899-12-31T09:05:00"/>
    <d v="1899-12-31T21:02:00"/>
    <s v="10.00.09"/>
    <x v="11"/>
  </r>
  <r>
    <d v="1899-12-30T01:21:00"/>
    <d v="1899-12-31T09:05:00"/>
    <d v="1899-12-31T21:02:00"/>
    <s v="10.00.10"/>
    <x v="11"/>
  </r>
  <r>
    <d v="1899-12-30T01:16:00"/>
    <d v="1899-12-31T09:05:00"/>
    <d v="1899-12-31T21:03:00"/>
    <s v="10.00.11"/>
    <x v="11"/>
  </r>
  <r>
    <d v="1899-12-30T01:18:00"/>
    <d v="1899-12-31T09:05:00"/>
    <d v="1899-12-31T21:04:00"/>
    <s v="10.00.12"/>
    <x v="11"/>
  </r>
  <r>
    <d v="1899-12-30T01:22:00"/>
    <d v="1899-12-31T09:05:00"/>
    <d v="1899-12-31T21:04:00"/>
    <s v="10.00.13"/>
    <x v="11"/>
  </r>
  <r>
    <d v="1899-12-30T01:26:00"/>
    <d v="1899-12-31T09:05:00"/>
    <d v="1899-12-31T21:05:00"/>
    <s v="10.00.14"/>
    <x v="11"/>
  </r>
  <r>
    <d v="1899-12-30T01:38:00"/>
    <d v="1899-12-31T09:05:00"/>
    <d v="1899-12-31T21:06:00"/>
    <s v="10.00.15"/>
    <x v="11"/>
  </r>
  <r>
    <d v="1899-12-30T01:39:00"/>
    <d v="1899-12-31T09:04:00"/>
    <d v="1899-12-31T21:07:00"/>
    <s v="10.00.16"/>
    <x v="11"/>
  </r>
  <r>
    <d v="1899-12-30T01:42:00"/>
    <d v="1899-12-31T09:04:00"/>
    <d v="1899-12-31T21:07:00"/>
    <s v="10.00.17"/>
    <x v="11"/>
  </r>
  <r>
    <d v="1899-12-30T01:50:00"/>
    <d v="1899-12-31T09:04:00"/>
    <d v="1899-12-31T21:07:00"/>
    <s v="10.00.18"/>
    <x v="11"/>
  </r>
  <r>
    <d v="1899-12-30T01:45:00"/>
    <d v="1899-12-31T09:04:00"/>
    <d v="1899-12-31T21:08:00"/>
    <s v="10.00.19"/>
    <x v="11"/>
  </r>
  <r>
    <d v="1899-12-30T01:33:00"/>
    <d v="1899-12-31T09:04:00"/>
    <d v="1899-12-31T21:08:00"/>
    <s v="10.00.20"/>
    <x v="11"/>
  </r>
  <r>
    <d v="1899-12-30T01:24:00"/>
    <d v="1899-12-31T09:04:00"/>
    <d v="1899-12-31T21:09:00"/>
    <s v="10.00.21"/>
    <x v="11"/>
  </r>
  <r>
    <d v="1899-12-30T01:18:00"/>
    <d v="1899-12-31T09:04:00"/>
    <d v="1899-12-31T22:00:00"/>
    <s v="10.00.22"/>
    <x v="11"/>
  </r>
  <r>
    <n v="6.8750000000000006E-2"/>
    <d v="1899-12-31T09:04:00"/>
    <d v="1899-12-31T22:02:00"/>
    <s v="10.00.23"/>
    <x v="11"/>
  </r>
  <r>
    <n v="5.9027777777777776E-2"/>
    <d v="1899-12-31T09:04:00"/>
    <d v="1899-12-31T22:03:00"/>
    <s v="10.00.24"/>
    <x v="11"/>
  </r>
  <r>
    <n v="5.9027777777777776E-2"/>
    <d v="1899-12-31T09:04:00"/>
    <d v="1899-12-31T22:04:00"/>
    <s v="10.00.25"/>
    <x v="11"/>
  </r>
  <r>
    <n v="5.7638888888888892E-2"/>
    <d v="1899-12-31T09:04:00"/>
    <d v="1899-12-31T22:05:00"/>
    <s v="10.00.26"/>
    <x v="11"/>
  </r>
  <r>
    <n v="6.3888888888888884E-2"/>
    <d v="1899-12-31T09:04:00"/>
    <d v="1899-12-31T22:05:00"/>
    <s v="10.00.27"/>
    <x v="11"/>
  </r>
  <r>
    <d v="1899-12-30T01:22:00"/>
    <d v="1899-12-31T09:04:00"/>
    <d v="1899-12-31T22:05:00"/>
    <s v="10.00.28"/>
    <x v="11"/>
  </r>
  <r>
    <d v="1899-12-30T01:24:00"/>
    <d v="1899-12-31T09:04:00"/>
    <d v="1899-12-31T22:05:00"/>
    <s v="10.00.29"/>
    <x v="11"/>
  </r>
  <r>
    <d v="1899-12-30T01:18:00"/>
    <d v="1899-12-31T09:04:00"/>
    <d v="1899-12-31T22:05:00"/>
    <s v="10.00.30"/>
    <x v="11"/>
  </r>
  <r>
    <d v="1899-12-30T01:13:00"/>
    <d v="1899-12-31T09:04:00"/>
    <d v="1899-12-31T22:05:00"/>
    <s v="10.00.31"/>
    <x v="11"/>
  </r>
  <r>
    <d v="1899-12-30T01:21:00"/>
    <d v="1899-12-31T09:04:00"/>
    <d v="1899-12-31T22:04:00"/>
    <s v="10.00.32"/>
    <x v="11"/>
  </r>
  <r>
    <d v="1899-12-30T01:16:00"/>
    <d v="1899-12-31T09:04:00"/>
    <d v="1899-12-31T22:04:00"/>
    <s v="10.00.33"/>
    <x v="11"/>
  </r>
  <r>
    <d v="1899-12-30T01:20:00"/>
    <d v="1899-12-31T09:04:00"/>
    <d v="1899-12-31T22:04:00"/>
    <s v="10.00.34"/>
    <x v="11"/>
  </r>
  <r>
    <d v="1899-12-30T01:09:00"/>
    <d v="1899-12-31T09:04:00"/>
    <d v="1899-12-31T22:05:00"/>
    <s v="10.00.35"/>
    <x v="11"/>
  </r>
  <r>
    <d v="1899-12-30T01:09:00"/>
    <d v="1899-12-31T09:04:00"/>
    <d v="1899-12-31T22:05:00"/>
    <s v="10.00.36"/>
    <x v="11"/>
  </r>
  <r>
    <d v="1899-12-30T01:04:00"/>
    <d v="1899-12-31T09:04:00"/>
    <d v="1899-12-31T22:06:00"/>
    <s v="10.00.37"/>
    <x v="11"/>
  </r>
  <r>
    <d v="1899-12-30T01:16:00"/>
    <d v="1899-12-31T09:04:00"/>
    <d v="1899-12-31T22:06:00"/>
    <s v="10.00.38"/>
    <x v="11"/>
  </r>
  <r>
    <d v="1899-12-30T01:02:00"/>
    <d v="1899-12-31T09:04:00"/>
    <d v="1899-12-31T22:07:00"/>
    <s v="10.00.39"/>
    <x v="11"/>
  </r>
  <r>
    <n v="6.458333333333334E-2"/>
    <d v="1899-12-31T09:04:00"/>
    <d v="1899-12-31T22:08:00"/>
    <s v="10.00.40"/>
    <x v="11"/>
  </r>
  <r>
    <d v="1899-12-30T01:00:00"/>
    <d v="1899-12-31T09:04:00"/>
    <d v="1899-12-31T22:08:00"/>
    <s v="10.00.41"/>
    <x v="11"/>
  </r>
  <r>
    <d v="1899-12-30T01:02:00"/>
    <d v="1899-12-31T09:04:00"/>
    <d v="1899-12-31T22:09:00"/>
    <s v="10.00.42"/>
    <x v="11"/>
  </r>
  <r>
    <d v="1899-12-30T01:18:00"/>
    <d v="1899-12-31T09:04:00"/>
    <d v="1899-12-31T22:09:00"/>
    <s v="10.00.43"/>
    <x v="11"/>
  </r>
  <r>
    <d v="1899-12-30T01:33:00"/>
    <d v="1899-12-31T09:04:00"/>
    <d v="1899-12-31T23:00:00"/>
    <s v="10.00.44"/>
    <x v="11"/>
  </r>
  <r>
    <d v="1899-12-30T01:41:00"/>
    <d v="1899-12-31T09:04:00"/>
    <d v="1899-12-31T23:00:00"/>
    <s v="10.00.45"/>
    <x v="11"/>
  </r>
  <r>
    <d v="1899-12-30T01:54:00"/>
    <d v="1899-12-31T09:04:00"/>
    <d v="1899-12-31T23:00:00"/>
    <s v="10.00.46"/>
    <x v="11"/>
  </r>
  <r>
    <d v="1899-12-30T01:51:00"/>
    <d v="1899-12-31T09:04:00"/>
    <d v="1899-12-31T22:09:00"/>
    <s v="10.00.47"/>
    <x v="11"/>
  </r>
  <r>
    <d v="1899-12-30T01:43:00"/>
    <d v="1899-12-31T09:04:00"/>
    <d v="1899-12-31T22:09:00"/>
    <s v="10.00.48"/>
    <x v="11"/>
  </r>
  <r>
    <d v="1899-12-30T01:29:00"/>
    <d v="1899-12-31T09:04:00"/>
    <d v="1899-12-31T22:08:00"/>
    <s v="10.00.49"/>
    <x v="11"/>
  </r>
  <r>
    <d v="1899-12-30T01:24:00"/>
    <d v="1899-12-31T09:04:00"/>
    <d v="1899-12-31T22:07:00"/>
    <s v="10.00.50"/>
    <x v="11"/>
  </r>
  <r>
    <d v="1899-12-30T01:14:00"/>
    <d v="1899-12-31T09:04:00"/>
    <d v="1899-12-31T22:06:00"/>
    <s v="10.00.51"/>
    <x v="11"/>
  </r>
  <r>
    <d v="1899-12-30T01:18:00"/>
    <d v="1899-12-31T09:04:00"/>
    <d v="1899-12-31T22:05:00"/>
    <s v="10.00.52"/>
    <x v="11"/>
  </r>
  <r>
    <d v="1899-12-30T01:13:00"/>
    <d v="1899-12-31T09:04:00"/>
    <d v="1899-12-31T22:05:00"/>
    <s v="10.00.53"/>
    <x v="11"/>
  </r>
  <r>
    <d v="1899-12-30T01:24:00"/>
    <d v="1899-12-31T09:04:00"/>
    <d v="1899-12-31T22:05:00"/>
    <s v="10.00.54"/>
    <x v="11"/>
  </r>
  <r>
    <d v="1899-12-30T01:50:00"/>
    <d v="1899-12-31T09:04:00"/>
    <d v="1899-12-31T22:05:00"/>
    <s v="10.00.55"/>
    <x v="11"/>
  </r>
  <r>
    <n v="0.10833333333333334"/>
    <d v="1899-12-31T09:04:00"/>
    <d v="1899-12-31T22:04:00"/>
    <s v="10.00.56"/>
    <x v="11"/>
  </r>
  <r>
    <n v="0.10277777777777777"/>
    <d v="1899-12-31T09:04:00"/>
    <d v="1899-12-31T22:03:00"/>
    <s v="10.00.57"/>
    <x v="11"/>
  </r>
  <r>
    <n v="8.6805555555555552E-2"/>
    <d v="1899-12-31T09:04:00"/>
    <d v="1899-12-31T22:03:00"/>
    <s v="10.00.58"/>
    <x v="11"/>
  </r>
  <r>
    <n v="9.583333333333334E-2"/>
    <d v="1899-12-31T09:04:00"/>
    <d v="1899-12-31T22:02:00"/>
    <s v="10.00.59"/>
    <x v="11"/>
  </r>
  <r>
    <n v="9.7222222222222224E-2"/>
    <d v="1899-12-31T09:04:00"/>
    <d v="1899-12-31T22:02:00"/>
    <s v="10.01.00"/>
    <x v="12"/>
  </r>
  <r>
    <n v="8.5416666666666669E-2"/>
    <d v="1899-12-31T09:03:00"/>
    <d v="1899-12-31T22:02:00"/>
    <s v="10.01.01"/>
    <x v="12"/>
  </r>
  <r>
    <d v="1899-12-30T01:43:00"/>
    <d v="1899-12-31T09:03:00"/>
    <d v="1899-12-31T22:02:00"/>
    <s v="10.01.02"/>
    <x v="12"/>
  </r>
  <r>
    <d v="1899-12-30T01:39:00"/>
    <d v="1899-12-31T09:03:00"/>
    <d v="1899-12-31T22:02:00"/>
    <s v="10.01.03"/>
    <x v="12"/>
  </r>
  <r>
    <d v="1899-12-30T01:37:00"/>
    <d v="1899-12-31T09:03:00"/>
    <d v="1899-12-31T22:02:00"/>
    <s v="10.01.04"/>
    <x v="12"/>
  </r>
  <r>
    <d v="1899-12-30T01:35:00"/>
    <d v="1899-12-31T09:03:00"/>
    <d v="1899-12-31T22:03:00"/>
    <s v="10.01.05"/>
    <x v="12"/>
  </r>
  <r>
    <d v="1899-12-30T01:32:00"/>
    <d v="1899-12-31T09:03:00"/>
    <d v="1899-12-31T22:02:00"/>
    <s v="10.01.06"/>
    <x v="12"/>
  </r>
  <r>
    <d v="1899-12-30T01:22:00"/>
    <d v="1899-12-31T09:03:00"/>
    <d v="1899-12-31T22:02:00"/>
    <s v="10.01.07"/>
    <x v="12"/>
  </r>
  <r>
    <d v="1899-12-30T01:18:00"/>
    <d v="1899-12-31T09:03:00"/>
    <d v="1899-12-31T22:02:00"/>
    <s v="10.01.08"/>
    <x v="12"/>
  </r>
  <r>
    <d v="1899-12-30T01:06:00"/>
    <d v="1899-12-31T09:03:00"/>
    <d v="1899-12-31T22:02:00"/>
    <s v="10.01.09"/>
    <x v="12"/>
  </r>
  <r>
    <d v="1899-12-30T01:02:00"/>
    <d v="1899-12-31T09:03:00"/>
    <d v="1899-12-31T22:03:00"/>
    <s v="10.01.10"/>
    <x v="12"/>
  </r>
  <r>
    <n v="6.458333333333334E-2"/>
    <d v="1899-12-31T09:03:00"/>
    <d v="1899-12-31T22:04:00"/>
    <s v="10.01.11"/>
    <x v="12"/>
  </r>
  <r>
    <n v="6.1805555555555558E-2"/>
    <d v="1899-12-31T09:03:00"/>
    <d v="1899-12-31T22:05:00"/>
    <s v="10.01.12"/>
    <x v="12"/>
  </r>
  <r>
    <n v="6.458333333333334E-2"/>
    <d v="1899-12-31T09:03:00"/>
    <d v="1899-12-31T22:06:00"/>
    <s v="10.01.13"/>
    <x v="12"/>
  </r>
  <r>
    <n v="6.7361111111111108E-2"/>
    <d v="1899-12-31T09:03:00"/>
    <d v="1899-12-31T22:07:00"/>
    <s v="10.01.14"/>
    <x v="12"/>
  </r>
  <r>
    <n v="6.3194444444444442E-2"/>
    <d v="1899-12-31T09:03:00"/>
    <d v="1899-12-31T22:07:00"/>
    <s v="10.01.15"/>
    <x v="12"/>
  </r>
  <r>
    <n v="6.1805555555555558E-2"/>
    <d v="1899-12-31T09:03:00"/>
    <d v="1899-12-31T22:08:00"/>
    <s v="10.01.16"/>
    <x v="12"/>
  </r>
  <r>
    <n v="6.1111111111111109E-2"/>
    <d v="1899-12-31T09:03:00"/>
    <d v="1899-12-31T22:09:00"/>
    <s v="10.01.17"/>
    <x v="12"/>
  </r>
  <r>
    <n v="5.486111111111111E-2"/>
    <d v="1899-12-31T09:03:00"/>
    <d v="1899-12-31T22:09:00"/>
    <s v="10.01.18"/>
    <x v="12"/>
  </r>
  <r>
    <n v="5.486111111111111E-2"/>
    <d v="1899-12-31T09:03:00"/>
    <d v="1899-12-31T23:00:00"/>
    <s v="10.01.19"/>
    <x v="12"/>
  </r>
  <r>
    <n v="5.6250000000000001E-2"/>
    <d v="1899-12-31T09:03:00"/>
    <d v="1899-12-31T23:01:00"/>
    <s v="10.01.20"/>
    <x v="12"/>
  </r>
  <r>
    <n v="6.1805555555555558E-2"/>
    <d v="1899-12-31T09:03:00"/>
    <d v="1899-12-31T23:01:00"/>
    <s v="10.01.21"/>
    <x v="12"/>
  </r>
  <r>
    <n v="6.6666666666666666E-2"/>
    <d v="1899-12-31T09:03:00"/>
    <d v="1899-12-31T23:02:00"/>
    <s v="10.01.22"/>
    <x v="12"/>
  </r>
  <r>
    <d v="1899-12-30T01:10:00"/>
    <d v="1899-12-31T09:03:00"/>
    <d v="1899-12-31T23:02:00"/>
    <s v="10.01.23"/>
    <x v="12"/>
  </r>
  <r>
    <d v="1899-12-30T01:12:00"/>
    <d v="1899-12-31T09:03:00"/>
    <d v="1899-12-31T23:02:00"/>
    <s v="10.01.24"/>
    <x v="12"/>
  </r>
  <r>
    <d v="1899-12-30T01:22:00"/>
    <d v="1899-12-31T09:03:00"/>
    <d v="1899-12-31T23:03:00"/>
    <s v="10.01.25"/>
    <x v="12"/>
  </r>
  <r>
    <d v="1899-12-30T01:26:00"/>
    <d v="1899-12-31T09:03:00"/>
    <d v="1899-12-31T23:03:00"/>
    <s v="10.01.26"/>
    <x v="12"/>
  </r>
  <r>
    <d v="1899-12-30T01:29:00"/>
    <d v="1899-12-31T09:03:00"/>
    <d v="1899-12-31T23:03:00"/>
    <s v="10.01.27"/>
    <x v="12"/>
  </r>
  <r>
    <d v="1899-12-30T01:47:00"/>
    <d v="1899-12-31T09:03:00"/>
    <d v="1899-12-31T23:03:00"/>
    <s v="10.01.28"/>
    <x v="12"/>
  </r>
  <r>
    <d v="1899-12-30T01:49:00"/>
    <d v="1899-12-31T09:03:00"/>
    <d v="1899-12-31T23:03:00"/>
    <s v="10.01.29"/>
    <x v="12"/>
  </r>
  <r>
    <d v="1899-12-30T01:35:00"/>
    <d v="1899-12-31T09:03:00"/>
    <d v="1899-12-31T23:03:00"/>
    <s v="10.01.30"/>
    <x v="12"/>
  </r>
  <r>
    <d v="1899-12-30T01:41:00"/>
    <d v="1899-12-31T09:03:00"/>
    <d v="1899-12-31T23:03:00"/>
    <s v="10.01.31"/>
    <x v="12"/>
  </r>
  <r>
    <n v="8.819444444444445E-2"/>
    <d v="1899-12-31T09:03:00"/>
    <d v="1899-12-31T23:02:00"/>
    <s v="10.01.32"/>
    <x v="12"/>
  </r>
  <r>
    <n v="9.930555555555555E-2"/>
    <d v="1899-12-31T09:03:00"/>
    <d v="1899-12-31T23:02:00"/>
    <s v="10.01.33"/>
    <x v="12"/>
  </r>
  <r>
    <n v="8.4722222222222227E-2"/>
    <d v="1899-12-31T09:02:00"/>
    <d v="1899-12-31T22:02:00"/>
    <s v="10.01.41"/>
    <x v="12"/>
  </r>
  <r>
    <n v="8.4027777777777785E-2"/>
    <d v="1899-12-31T09:02:00"/>
    <d v="1899-12-31T22:02:00"/>
    <s v="10.01.42"/>
    <x v="12"/>
  </r>
  <r>
    <d v="1899-12-30T01:59:00"/>
    <d v="1899-12-31T09:02:00"/>
    <d v="1899-12-31T22:03:00"/>
    <s v="10.01.43"/>
    <x v="12"/>
  </r>
  <r>
    <d v="1899-12-30T01:46:00"/>
    <d v="1899-12-31T09:02:00"/>
    <d v="1899-12-31T22:05:00"/>
    <s v="10.01.44"/>
    <x v="12"/>
  </r>
  <r>
    <d v="1899-12-30T01:42:00"/>
    <d v="1899-12-31T09:02:00"/>
    <d v="1899-12-31T22:06:00"/>
    <s v="10.01.45"/>
    <x v="12"/>
  </r>
  <r>
    <d v="1899-12-30T01:49:00"/>
    <d v="1899-12-31T09:02:00"/>
    <d v="1899-12-31T22:07:00"/>
    <s v="10.01.46"/>
    <x v="12"/>
  </r>
  <r>
    <d v="1899-12-30T01:43:00"/>
    <d v="1899-12-31T09:02:00"/>
    <d v="1899-12-31T22:08:00"/>
    <s v="10.01.47"/>
    <x v="12"/>
  </r>
  <r>
    <d v="1899-12-30T01:22:00"/>
    <d v="1899-12-31T09:02:00"/>
    <d v="1899-12-31T22:09:00"/>
    <s v="10.01.48"/>
    <x v="12"/>
  </r>
  <r>
    <d v="1899-12-30T01:10:00"/>
    <d v="1899-12-31T09:02:00"/>
    <d v="1899-12-31T23:00:00"/>
    <s v="10.01.49"/>
    <x v="12"/>
  </r>
  <r>
    <d v="1899-12-30T01:00:00"/>
    <d v="1899-12-31T09:02:00"/>
    <d v="1899-12-31T23:00:00"/>
    <s v="10.01.50"/>
    <x v="12"/>
  </r>
  <r>
    <d v="1899-12-30T01:04:00"/>
    <d v="1899-12-31T09:02:00"/>
    <d v="1899-12-31T23:01:00"/>
    <s v="10.01.51"/>
    <x v="12"/>
  </r>
  <r>
    <d v="1899-12-30T01:08:00"/>
    <d v="1899-12-31T09:02:00"/>
    <d v="1899-12-31T23:02:00"/>
    <s v="10.01.52"/>
    <x v="12"/>
  </r>
  <r>
    <d v="1899-12-30T01:18:00"/>
    <d v="1899-12-31T09:02:00"/>
    <d v="1899-12-31T23:03:00"/>
    <s v="10.01.53"/>
    <x v="12"/>
  </r>
  <r>
    <d v="1899-12-30T01:33:00"/>
    <d v="1899-12-31T09:02:00"/>
    <d v="1899-12-31T23:04:00"/>
    <s v="10.01.54"/>
    <x v="12"/>
  </r>
  <r>
    <d v="1899-12-30T01:42:00"/>
    <d v="1899-12-31T09:02:00"/>
    <d v="1899-12-31T23:05:00"/>
    <s v="10.01.55"/>
    <x v="12"/>
  </r>
  <r>
    <d v="1899-12-30T01:53:00"/>
    <d v="1899-12-31T09:02:00"/>
    <d v="1899-12-31T23:04:00"/>
    <s v="10.01.56"/>
    <x v="12"/>
  </r>
  <r>
    <d v="1899-12-30T01:59:00"/>
    <d v="1899-12-31T09:02:00"/>
    <d v="1899-12-31T23:03:00"/>
    <s v="10.01.57"/>
    <x v="12"/>
  </r>
  <r>
    <n v="8.4027777777777785E-2"/>
    <d v="1899-12-31T09:02:00"/>
    <d v="1899-12-31T23:03:00"/>
    <s v="10.01.58"/>
    <x v="12"/>
  </r>
  <r>
    <d v="1899-12-30T01:50:00"/>
    <d v="1899-12-31T09:02:00"/>
    <d v="1899-12-31T23:03:00"/>
    <s v="10.01.59"/>
    <x v="12"/>
  </r>
  <r>
    <d v="1899-12-30T01:45:00"/>
    <d v="1899-12-31T09:02:00"/>
    <d v="1899-12-31T23:03:00"/>
    <s v="10.02.00"/>
    <x v="13"/>
  </r>
  <r>
    <d v="1899-12-30T01:28:00"/>
    <d v="1899-12-31T09:02:00"/>
    <d v="1899-12-31T23:03:00"/>
    <s v="10.02.01"/>
    <x v="13"/>
  </r>
  <r>
    <d v="1899-12-30T01:09:00"/>
    <d v="1899-12-31T09:02:00"/>
    <d v="1899-12-31T23:03:00"/>
    <s v="10.02.02"/>
    <x v="13"/>
  </r>
  <r>
    <d v="1899-12-30T01:08:00"/>
    <d v="1899-12-31T09:02:00"/>
    <d v="1899-12-31T23:04:00"/>
    <s v="10.02.03"/>
    <x v="13"/>
  </r>
  <r>
    <d v="1899-12-30T01:12:00"/>
    <d v="1899-12-31T09:02:00"/>
    <d v="1899-12-31T23:05:00"/>
    <s v="10.02.04"/>
    <x v="13"/>
  </r>
  <r>
    <d v="1899-12-30T01:22:00"/>
    <d v="1899-12-31T09:02:00"/>
    <d v="1899-12-31T23:05:00"/>
    <s v="10.02.05"/>
    <x v="13"/>
  </r>
  <r>
    <d v="1899-12-30T01:45:00"/>
    <d v="1899-12-31T09:02:00"/>
    <d v="1899-12-31T23:06:00"/>
    <s v="10.02.06"/>
    <x v="13"/>
  </r>
  <r>
    <n v="9.930555555555555E-2"/>
    <d v="1899-12-31T09:02:00"/>
    <d v="1899-12-31T23:06:00"/>
    <s v="10.02.07"/>
    <x v="13"/>
  </r>
  <r>
    <n v="0.10833333333333334"/>
    <d v="1899-12-31T09:02:00"/>
    <d v="1899-12-31T23:06:00"/>
    <s v="10.02.08"/>
    <x v="13"/>
  </r>
  <r>
    <n v="9.930555555555555E-2"/>
    <d v="1899-12-31T09:02:00"/>
    <d v="1899-12-31T23:06:00"/>
    <s v="10.02.09"/>
    <x v="13"/>
  </r>
  <r>
    <n v="0.10694444444444444"/>
    <d v="1899-12-31T09:02:00"/>
    <d v="1899-12-31T23:06:00"/>
    <s v="10.02.10"/>
    <x v="13"/>
  </r>
  <r>
    <d v="1899-12-30T02:04:00"/>
    <d v="1899-12-31T09:02:00"/>
    <d v="1899-12-31T23:05:00"/>
    <s v="10.02.11"/>
    <x v="13"/>
  </r>
  <r>
    <n v="0.10416666666666667"/>
    <d v="1899-12-31T09:02:00"/>
    <d v="1899-12-31T23:03:00"/>
    <s v="10.02.12"/>
    <x v="13"/>
  </r>
  <r>
    <n v="0.10277777777777777"/>
    <d v="1899-12-31T09:02:00"/>
    <d v="1899-12-31T23:02:00"/>
    <s v="10.02.13"/>
    <x v="13"/>
  </r>
  <r>
    <n v="0.10555555555555556"/>
    <d v="1899-12-31T09:02:00"/>
    <d v="1899-12-31T23:00:00"/>
    <s v="10.02.14"/>
    <x v="13"/>
  </r>
  <r>
    <n v="9.4444444444444442E-2"/>
    <d v="1899-12-31T09:01:00"/>
    <d v="1899-12-31T23:00:00"/>
    <s v="10.02.15"/>
    <x v="13"/>
  </r>
  <r>
    <n v="8.6805555555555552E-2"/>
    <d v="1899-12-31T09:01:00"/>
    <d v="1899-12-31T23:00:00"/>
    <s v="10.02.16"/>
    <x v="13"/>
  </r>
  <r>
    <d v="1899-12-30T01:42:00"/>
    <d v="1899-12-31T09:01:00"/>
    <d v="1899-12-31T23:00:00"/>
    <s v="10.02.17"/>
    <x v="13"/>
  </r>
  <r>
    <d v="1899-12-30T01:33:00"/>
    <d v="1899-12-31T09:01:00"/>
    <d v="1899-12-31T23:01:00"/>
    <s v="10.02.18"/>
    <x v="13"/>
  </r>
  <r>
    <d v="1899-12-30T01:20:00"/>
    <d v="1899-12-31T09:01:00"/>
    <d v="1899-12-31T23:02:00"/>
    <s v="10.02.19"/>
    <x v="13"/>
  </r>
  <r>
    <d v="1899-12-30T01:06:00"/>
    <d v="1899-12-31T09:01:00"/>
    <d v="1899-12-31T23:02:00"/>
    <s v="10.02.20"/>
    <x v="13"/>
  </r>
  <r>
    <d v="1899-12-30T01:01:00"/>
    <d v="1899-12-31T09:01:00"/>
    <d v="1899-12-31T23:02:00"/>
    <s v="10.02.21"/>
    <x v="13"/>
  </r>
  <r>
    <d v="1899-12-30T01:00:00"/>
    <d v="1899-12-31T09:01:00"/>
    <d v="1899-12-31T23:03:00"/>
    <s v="10.02.22"/>
    <x v="13"/>
  </r>
  <r>
    <n v="6.8750000000000006E-2"/>
    <d v="1899-12-31T09:01:00"/>
    <d v="1899-12-31T23:03:00"/>
    <s v="10.02.23"/>
    <x v="13"/>
  </r>
  <r>
    <n v="6.8750000000000006E-2"/>
    <d v="1899-12-31T09:01:00"/>
    <d v="1899-12-31T23:04:00"/>
    <s v="10.02.24"/>
    <x v="13"/>
  </r>
  <r>
    <n v="6.0416666666666667E-2"/>
    <d v="1899-12-31T09:01:00"/>
    <d v="1899-12-31T23:05:00"/>
    <s v="10.02.25"/>
    <x v="13"/>
  </r>
  <r>
    <n v="6.1111111111111109E-2"/>
    <d v="1899-12-31T09:01:00"/>
    <d v="1899-12-31T23:05:00"/>
    <s v="10.02.26"/>
    <x v="13"/>
  </r>
  <r>
    <d v="1899-12-30T01:06:00"/>
    <d v="1899-12-31T09:01:00"/>
    <d v="1899-12-31T23:04:00"/>
    <s v="10.02.27"/>
    <x v="13"/>
  </r>
  <r>
    <d v="1899-12-30T01:10:00"/>
    <d v="1899-12-31T09:01:00"/>
    <d v="1899-12-31T23:04:00"/>
    <s v="10.02.28"/>
    <x v="13"/>
  </r>
  <r>
    <d v="1899-12-30T01:05:00"/>
    <d v="1899-12-31T09:01:00"/>
    <d v="1899-12-31T23:03:00"/>
    <s v="10.02.29"/>
    <x v="13"/>
  </r>
  <r>
    <d v="1899-12-30T01:01:00"/>
    <d v="1899-12-31T09:01:00"/>
    <d v="1899-12-31T23:03:00"/>
    <s v="10.02.30"/>
    <x v="13"/>
  </r>
  <r>
    <n v="6.8750000000000006E-2"/>
    <d v="1899-12-31T09:01:00"/>
    <d v="1899-12-31T23:03:00"/>
    <s v="10.02.31"/>
    <x v="13"/>
  </r>
  <r>
    <d v="1899-12-30T01:01:00"/>
    <d v="1899-12-31T09:01:00"/>
    <d v="1899-12-31T23:03:00"/>
    <s v="10.02.32"/>
    <x v="13"/>
  </r>
  <r>
    <d v="1899-12-30T01:00:00"/>
    <d v="1899-12-31T09:01:00"/>
    <d v="1899-12-31T23:03:00"/>
    <s v="10.02.33"/>
    <x v="13"/>
  </r>
  <r>
    <n v="6.5972222222222224E-2"/>
    <d v="1899-12-31T09:01:00"/>
    <d v="1899-12-31T23:03:00"/>
    <s v="10.02.34"/>
    <x v="13"/>
  </r>
  <r>
    <n v="6.3888888888888884E-2"/>
    <d v="1899-12-31T09:02:00"/>
    <d v="1899-12-31T23:04:00"/>
    <s v="10.02.35"/>
    <x v="13"/>
  </r>
  <r>
    <n v="6.8750000000000006E-2"/>
    <d v="1899-12-31T09:02:00"/>
    <d v="1899-12-31T23:04:00"/>
    <s v="10.02.36"/>
    <x v="13"/>
  </r>
  <r>
    <n v="6.7361111111111108E-2"/>
    <d v="1899-12-31T09:02:00"/>
    <d v="1899-12-31T23:05:00"/>
    <s v="10.02.37"/>
    <x v="13"/>
  </r>
  <r>
    <n v="6.8750000000000006E-2"/>
    <d v="1899-12-31T09:02:00"/>
    <d v="1899-12-31T23:05:00"/>
    <s v="10.02.38"/>
    <x v="13"/>
  </r>
  <r>
    <n v="5.9027777777777776E-2"/>
    <d v="1899-12-31T09:02:00"/>
    <d v="1899-12-31T23:04:00"/>
    <s v="10.02.39"/>
    <x v="13"/>
  </r>
  <r>
    <n v="5.2777777777777778E-2"/>
    <d v="1899-12-31T09:02:00"/>
    <d v="1899-12-31T23:04:00"/>
    <s v="10.02.40"/>
    <x v="13"/>
  </r>
  <r>
    <n v="4.7222222222222221E-2"/>
    <d v="1899-12-31T09:02:00"/>
    <d v="1899-12-31T23:04:00"/>
    <s v="10.02.41"/>
    <x v="13"/>
  </r>
  <r>
    <n v="4.791666666666667E-2"/>
    <d v="1899-12-31T09:02:00"/>
    <d v="1899-12-31T23:04:00"/>
    <s v="10.02.42"/>
    <x v="13"/>
  </r>
  <r>
    <n v="0.05"/>
    <d v="1899-12-31T09:02:00"/>
    <d v="1899-12-31T23:03:00"/>
    <s v="10.02.43"/>
    <x v="13"/>
  </r>
  <r>
    <n v="0.05"/>
    <d v="1899-12-31T09:02:00"/>
    <d v="1899-12-31T23:03:00"/>
    <s v="10.02.44"/>
    <x v="13"/>
  </r>
  <r>
    <n v="4.583333333333333E-2"/>
    <d v="1899-12-31T09:02:00"/>
    <d v="1899-12-31T23:02:00"/>
    <s v="10.02.45"/>
    <x v="13"/>
  </r>
  <r>
    <n v="5.486111111111111E-2"/>
    <d v="1899-12-31T09:02:00"/>
    <d v="1899-12-31T23:01:00"/>
    <s v="10.02.46"/>
    <x v="13"/>
  </r>
  <r>
    <d v="1899-12-30T01:00:00"/>
    <d v="1899-12-31T09:02:00"/>
    <d v="1899-12-31T23:01:00"/>
    <s v="10.02.47"/>
    <x v="13"/>
  </r>
  <r>
    <d v="1899-12-30T01:09:00"/>
    <d v="1899-12-31T09:02:00"/>
    <d v="1899-12-31T23:01:00"/>
    <s v="10.02.48"/>
    <x v="13"/>
  </r>
  <r>
    <d v="1899-12-30T01:13:00"/>
    <d v="1899-12-31T09:02:00"/>
    <d v="1899-12-31T23:01:00"/>
    <s v="10.02.49"/>
    <x v="13"/>
  </r>
  <r>
    <d v="1899-12-30T01:02:00"/>
    <d v="1899-12-31T09:02:00"/>
    <d v="1899-12-31T23:00:00"/>
    <s v="10.02.50"/>
    <x v="13"/>
  </r>
  <r>
    <d v="1899-12-30T01:01:00"/>
    <d v="1899-12-31T09:02:00"/>
    <d v="1899-12-31T23:00:00"/>
    <s v="10.02.51"/>
    <x v="13"/>
  </r>
  <r>
    <d v="1899-12-30T01:04:00"/>
    <d v="1899-12-31T09:02:00"/>
    <d v="1899-12-31T22:09:00"/>
    <s v="10.02.52"/>
    <x v="13"/>
  </r>
  <r>
    <n v="6.3888888888888884E-2"/>
    <d v="1899-12-31T09:02:00"/>
    <d v="1899-12-31T22:08:00"/>
    <s v="10.02.53"/>
    <x v="13"/>
  </r>
  <r>
    <n v="6.1805555555555558E-2"/>
    <d v="1899-12-31T09:02:00"/>
    <d v="1899-12-31T22:07:00"/>
    <s v="10.02.54"/>
    <x v="13"/>
  </r>
  <r>
    <n v="6.3194444444444442E-2"/>
    <d v="1899-12-31T09:03:00"/>
    <d v="1899-12-31T22:06:00"/>
    <s v="10.02.55"/>
    <x v="13"/>
  </r>
  <r>
    <n v="6.6666666666666666E-2"/>
    <d v="1899-12-31T09:03:00"/>
    <d v="1899-12-31T22:05:00"/>
    <s v="10.02.56"/>
    <x v="13"/>
  </r>
  <r>
    <n v="6.5972222222222224E-2"/>
    <d v="1899-12-31T09:03:00"/>
    <d v="1899-12-31T22:04:00"/>
    <s v="10.02.57"/>
    <x v="13"/>
  </r>
  <r>
    <n v="6.8750000000000006E-2"/>
    <d v="1899-12-31T09:03:00"/>
    <d v="1899-12-31T22:03:00"/>
    <s v="10.02.58"/>
    <x v="13"/>
  </r>
  <r>
    <n v="6.6666666666666666E-2"/>
    <d v="1899-12-31T09:03:00"/>
    <d v="1899-12-31T22:03:00"/>
    <s v="10.02.59"/>
    <x v="13"/>
  </r>
  <r>
    <n v="6.5972222222222224E-2"/>
    <d v="1899-12-31T09:03:00"/>
    <d v="1899-12-31T22:02:00"/>
    <s v="10.03.00"/>
    <x v="14"/>
  </r>
  <r>
    <n v="6.6666666666666666E-2"/>
    <d v="1899-12-31T09:03:00"/>
    <d v="1899-12-31T22:01:00"/>
    <s v="10.03.01"/>
    <x v="14"/>
  </r>
  <r>
    <d v="1899-12-30T01:13:00"/>
    <d v="1899-12-31T09:03:00"/>
    <d v="1899-12-31T22:01:00"/>
    <s v="10.03.02"/>
    <x v="14"/>
  </r>
  <r>
    <d v="1899-12-30T01:05:00"/>
    <d v="1899-12-31T09:03:00"/>
    <d v="1899-12-31T22:01:00"/>
    <s v="10.03.03"/>
    <x v="14"/>
  </r>
  <r>
    <d v="1899-12-30T01:14:00"/>
    <d v="1899-12-31T09:03:00"/>
    <d v="1899-12-31T22:00:00"/>
    <s v="10.03.04"/>
    <x v="14"/>
  </r>
  <r>
    <d v="1899-12-30T01:16:00"/>
    <d v="1899-12-31T09:03:00"/>
    <d v="1899-12-31T22:00:00"/>
    <s v="10.03.05"/>
    <x v="14"/>
  </r>
  <r>
    <n v="6.7361111111111108E-2"/>
    <d v="1899-12-31T09:03:00"/>
    <d v="1899-12-31T22:00:00"/>
    <s v="10.03.06"/>
    <x v="14"/>
  </r>
  <r>
    <n v="5.7638888888888892E-2"/>
    <d v="1899-12-31T09:03:00"/>
    <d v="1899-12-31T22:00:00"/>
    <s v="10.03.07"/>
    <x v="14"/>
  </r>
  <r>
    <n v="5.2083333333333336E-2"/>
    <d v="1899-12-31T09:03:00"/>
    <d v="1899-12-31T22:00:00"/>
    <s v="10.03.08"/>
    <x v="14"/>
  </r>
  <r>
    <n v="6.1805555555555558E-2"/>
    <d v="1899-12-31T09:03:00"/>
    <d v="1899-12-31T22:00:00"/>
    <s v="10.03.09"/>
    <x v="14"/>
  </r>
  <r>
    <d v="1899-12-30T01:20:00"/>
    <d v="1899-12-31T09:03:00"/>
    <d v="1899-12-31T22:01:00"/>
    <s v="10.03.10"/>
    <x v="14"/>
  </r>
  <r>
    <d v="1899-12-30T01:12:00"/>
    <d v="1899-12-31T09:03:00"/>
    <d v="1899-12-31T22:00:00"/>
    <s v="10.03.11"/>
    <x v="14"/>
  </r>
  <r>
    <d v="1899-12-30T01:33:00"/>
    <d v="1899-12-31T09:03:00"/>
    <d v="1899-12-31T21:09:00"/>
    <s v="10.03.12"/>
    <x v="14"/>
  </r>
  <r>
    <d v="1899-12-30T01:33:00"/>
    <d v="1899-12-31T09:03:00"/>
    <d v="1899-12-31T21:08:00"/>
    <s v="10.03.13"/>
    <x v="14"/>
  </r>
  <r>
    <d v="1899-12-30T01:20:00"/>
    <d v="1899-12-31T09:03:00"/>
    <d v="1899-12-31T21:05:00"/>
    <s v="10.03.14"/>
    <x v="14"/>
  </r>
  <r>
    <d v="1899-12-30T01:09:00"/>
    <d v="1899-12-31T09:03:00"/>
    <d v="1899-12-31T21:03:00"/>
    <s v="10.03.15"/>
    <x v="14"/>
  </r>
  <r>
    <d v="1899-12-30T01:00:00"/>
    <d v="1899-12-31T09:03:00"/>
    <d v="1899-12-31T21:01:00"/>
    <s v="10.03.16"/>
    <x v="14"/>
  </r>
  <r>
    <n v="6.3194444444444442E-2"/>
    <d v="1899-12-31T09:03:00"/>
    <d v="1899-12-31T21:00:00"/>
    <s v="10.03.17"/>
    <x v="14"/>
  </r>
  <r>
    <n v="6.3888888888888884E-2"/>
    <d v="1899-12-31T09:03:00"/>
    <d v="1899-12-31T21:00:00"/>
    <s v="10.03.18"/>
    <x v="14"/>
  </r>
  <r>
    <n v="5.7638888888888892E-2"/>
    <d v="1899-12-31T09:03:00"/>
    <d v="1899-12-31T21:00:00"/>
    <s v="10.03.19"/>
    <x v="14"/>
  </r>
  <r>
    <n v="5.5555555555555552E-2"/>
    <d v="1899-12-31T09:03:00"/>
    <d v="1899-12-31T21:00:00"/>
    <s v="10.03.20"/>
    <x v="14"/>
  </r>
  <r>
    <n v="6.1111111111111109E-2"/>
    <d v="1899-12-31T09:03:00"/>
    <d v="1899-12-31T21:00:00"/>
    <s v="10.03.21"/>
    <x v="14"/>
  </r>
  <r>
    <n v="5.486111111111111E-2"/>
    <d v="1899-12-31T09:04:00"/>
    <d v="1899-12-31T21:00:00"/>
    <s v="10.03.22"/>
    <x v="14"/>
  </r>
  <r>
    <n v="5.486111111111111E-2"/>
    <d v="1899-12-31T09:04:00"/>
    <d v="1899-12-31T20:09:00"/>
    <s v="10.03.23"/>
    <x v="14"/>
  </r>
  <r>
    <n v="5.7638888888888892E-2"/>
    <d v="1899-12-31T09:03:00"/>
    <d v="1899-12-31T20:08:00"/>
    <s v="10.03.24"/>
    <x v="14"/>
  </r>
  <r>
    <n v="5.9027777777777776E-2"/>
    <d v="1899-12-31T09:03:00"/>
    <d v="1899-12-31T20:08:00"/>
    <s v="10.03.25"/>
    <x v="14"/>
  </r>
  <r>
    <n v="6.0416666666666667E-2"/>
    <d v="1899-12-31T09:04:00"/>
    <d v="1899-12-31T20:07:00"/>
    <s v="10.03.26"/>
    <x v="14"/>
  </r>
  <r>
    <n v="6.3888888888888884E-2"/>
    <d v="1899-12-31T09:04:00"/>
    <d v="1899-12-31T20:06:00"/>
    <s v="10.03.27"/>
    <x v="14"/>
  </r>
  <r>
    <n v="6.5972222222222224E-2"/>
    <d v="1899-12-31T09:04:00"/>
    <d v="1899-12-31T20:04:00"/>
    <s v="10.03.28"/>
    <x v="14"/>
  </r>
  <r>
    <n v="6.8750000000000006E-2"/>
    <d v="1899-12-31T09:04:00"/>
    <d v="1899-12-31T20:03:00"/>
    <s v="10.03.29"/>
    <x v="14"/>
  </r>
  <r>
    <d v="1899-12-30T01:02:00"/>
    <d v="1899-12-31T09:04:00"/>
    <d v="1899-12-31T20:01:00"/>
    <s v="10.03.30"/>
    <x v="14"/>
  </r>
  <r>
    <n v="6.6666666666666666E-2"/>
    <d v="1899-12-31T09:04:00"/>
    <d v="1899-12-31T19:09:00"/>
    <s v="10.03.31"/>
    <x v="14"/>
  </r>
  <r>
    <n v="6.1805555555555558E-2"/>
    <d v="1899-12-31T09:04:00"/>
    <d v="1899-12-31T19:07:00"/>
    <s v="10.03.32"/>
    <x v="14"/>
  </r>
  <r>
    <n v="5.9027777777777776E-2"/>
    <d v="1899-12-31T09:04:00"/>
    <d v="1899-12-31T19:06:00"/>
    <s v="10.03.33"/>
    <x v="14"/>
  </r>
  <r>
    <n v="5.5555555555555552E-2"/>
    <d v="1899-12-31T09:04:00"/>
    <d v="1899-12-31T19:06:00"/>
    <s v="10.03.34"/>
    <x v="14"/>
  </r>
  <r>
    <n v="5.2083333333333336E-2"/>
    <d v="1899-12-31T09:04:00"/>
    <d v="1899-12-31T19:07:00"/>
    <s v="10.03.35"/>
    <x v="14"/>
  </r>
  <r>
    <n v="4.791666666666667E-2"/>
    <d v="1899-12-31T09:04:00"/>
    <d v="1899-12-31T19:08:00"/>
    <s v="10.03.36"/>
    <x v="14"/>
  </r>
  <r>
    <n v="4.4444444444444446E-2"/>
    <d v="1899-12-31T09:04:00"/>
    <d v="1899-12-31T20:00:00"/>
    <s v="10.03.37"/>
    <x v="14"/>
  </r>
  <r>
    <n v="4.583333333333333E-2"/>
    <d v="1899-12-31T09:04:00"/>
    <d v="1899-12-31T20:01:00"/>
    <s v="10.03.38"/>
    <x v="14"/>
  </r>
  <r>
    <n v="4.7222222222222221E-2"/>
    <d v="1899-12-31T09:04:00"/>
    <d v="1899-12-31T20:02:00"/>
    <s v="10.03.39"/>
    <x v="14"/>
  </r>
  <r>
    <n v="4.791666666666667E-2"/>
    <d v="1899-12-31T09:04:00"/>
    <d v="1899-12-31T20:03:00"/>
    <s v="10.03.40"/>
    <x v="14"/>
  </r>
  <r>
    <n v="4.791666666666667E-2"/>
    <d v="1899-12-31T09:04:00"/>
    <d v="1899-12-31T20:04:00"/>
    <s v="10.03.41"/>
    <x v="14"/>
  </r>
  <r>
    <n v="4.7222222222222221E-2"/>
    <d v="1899-12-31T09:04:00"/>
    <d v="1899-12-31T20:04:00"/>
    <s v="10.03.42"/>
    <x v="14"/>
  </r>
  <r>
    <n v="4.9305555555555554E-2"/>
    <d v="1899-12-31T09:04:00"/>
    <d v="1899-12-31T20:04:00"/>
    <s v="10.03.43"/>
    <x v="14"/>
  </r>
  <r>
    <n v="5.347222222222222E-2"/>
    <d v="1899-12-31T09:04:00"/>
    <d v="1899-12-31T20:05:00"/>
    <s v="10.03.44"/>
    <x v="14"/>
  </r>
  <r>
    <n v="6.6666666666666666E-2"/>
    <d v="1899-12-31T09:04:00"/>
    <d v="1899-12-31T20:05:00"/>
    <s v="10.03.45"/>
    <x v="14"/>
  </r>
  <r>
    <n v="6.5972222222222224E-2"/>
    <d v="1899-12-31T09:04:00"/>
    <d v="1899-12-31T20:06:00"/>
    <s v="10.03.46"/>
    <x v="14"/>
  </r>
  <r>
    <n v="6.3194444444444442E-2"/>
    <d v="1899-12-31T09:04:00"/>
    <d v="1899-12-31T20:05:00"/>
    <s v="10.03.47"/>
    <x v="14"/>
  </r>
  <r>
    <n v="6.1111111111111109E-2"/>
    <d v="1899-12-31T09:04:00"/>
    <d v="1899-12-31T20:05:00"/>
    <s v="10.03.48"/>
    <x v="14"/>
  </r>
  <r>
    <n v="5.7638888888888892E-2"/>
    <d v="1899-12-31T09:04:00"/>
    <d v="1899-12-31T20:04:00"/>
    <s v="10.03.49"/>
    <x v="14"/>
  </r>
  <r>
    <n v="5.9027777777777776E-2"/>
    <d v="1899-12-31T09:04:00"/>
    <d v="1899-12-31T20:04:00"/>
    <s v="10.03.50"/>
    <x v="14"/>
  </r>
  <r>
    <n v="5.7638888888888892E-2"/>
    <d v="1899-12-31T09:04:00"/>
    <d v="1899-12-31T20:03:00"/>
    <s v="10.03.51"/>
    <x v="14"/>
  </r>
  <r>
    <n v="5.2777777777777778E-2"/>
    <d v="1899-12-31T09:04:00"/>
    <d v="1899-12-31T20:03:00"/>
    <s v="10.03.52"/>
    <x v="14"/>
  </r>
  <r>
    <n v="6.0416666666666667E-2"/>
    <d v="1899-12-31T09:04:00"/>
    <d v="1899-12-31T20:02:00"/>
    <s v="10.03.53"/>
    <x v="14"/>
  </r>
  <r>
    <n v="6.0416666666666667E-2"/>
    <d v="1899-12-31T09:04:00"/>
    <d v="1899-12-31T20:02:00"/>
    <s v="10.03.54"/>
    <x v="14"/>
  </r>
  <r>
    <n v="5.8333333333333334E-2"/>
    <d v="1899-12-31T09:04:00"/>
    <d v="1899-12-31T20:02:00"/>
    <s v="10.03.55"/>
    <x v="14"/>
  </r>
  <r>
    <n v="5.7638888888888892E-2"/>
    <d v="1899-12-31T09:04:00"/>
    <d v="1899-12-31T20:02:00"/>
    <s v="10.03.56"/>
    <x v="14"/>
  </r>
  <r>
    <n v="6.6666666666666666E-2"/>
    <d v="1899-12-31T09:04:00"/>
    <d v="1899-12-31T20:02:00"/>
    <s v="10.03.57"/>
    <x v="14"/>
  </r>
  <r>
    <n v="6.1111111111111109E-2"/>
    <d v="1899-12-31T09:04:00"/>
    <d v="1899-12-31T20:02:00"/>
    <s v="10.03.58"/>
    <x v="14"/>
  </r>
  <r>
    <n v="5.0694444444444445E-2"/>
    <d v="1899-12-31T09:04:00"/>
    <d v="1899-12-31T20:02:00"/>
    <s v="10.03.59"/>
    <x v="14"/>
  </r>
  <r>
    <d v="1899-12-30T01:01:00"/>
    <d v="1899-12-31T09:04:00"/>
    <d v="1899-12-31T20:02:00"/>
    <s v="10.04.00"/>
    <x v="15"/>
  </r>
  <r>
    <d v="1899-12-30T01:21:00"/>
    <d v="1899-12-31T09:05:00"/>
    <d v="1899-12-31T20:02:00"/>
    <s v="10.04.01"/>
    <x v="15"/>
  </r>
  <r>
    <d v="1899-12-30T01:09:00"/>
    <d v="1899-12-31T09:05:00"/>
    <d v="1899-12-31T20:03:00"/>
    <s v="10.04.02"/>
    <x v="15"/>
  </r>
  <r>
    <d v="1899-12-30T01:00:00"/>
    <d v="1899-12-31T09:05:00"/>
    <d v="1899-12-31T20:03:00"/>
    <s v="10.04.03"/>
    <x v="15"/>
  </r>
  <r>
    <n v="6.1805555555555558E-2"/>
    <d v="1899-12-31T09:05:00"/>
    <d v="1899-12-31T20:03:00"/>
    <s v="10.04.04"/>
    <x v="15"/>
  </r>
  <r>
    <n v="5.8333333333333334E-2"/>
    <d v="1899-12-31T09:05:00"/>
    <d v="1899-12-31T20:04:00"/>
    <s v="10.04.05"/>
    <x v="15"/>
  </r>
  <r>
    <n v="6.1805555555555558E-2"/>
    <d v="1899-12-31T09:05:00"/>
    <d v="1899-12-31T20:04:00"/>
    <s v="10.04.06"/>
    <x v="15"/>
  </r>
  <r>
    <d v="1899-12-30T01:05:00"/>
    <d v="1899-12-31T09:05:00"/>
    <d v="1899-12-31T20:05:00"/>
    <s v="10.04.07"/>
    <x v="15"/>
  </r>
  <r>
    <d v="1899-12-30T01:00:00"/>
    <d v="1899-12-31T09:05:00"/>
    <d v="1899-12-31T20:05:00"/>
    <s v="10.04.08"/>
    <x v="15"/>
  </r>
  <r>
    <n v="6.7361111111111108E-2"/>
    <d v="1899-12-31T09:05:00"/>
    <d v="1899-12-31T20:06:00"/>
    <s v="10.04.09"/>
    <x v="15"/>
  </r>
  <r>
    <d v="1899-12-30T01:02:00"/>
    <d v="1899-12-31T09:05:00"/>
    <d v="1899-12-31T20:05:00"/>
    <s v="10.04.10"/>
    <x v="15"/>
  </r>
  <r>
    <d v="1899-12-30T01:13:00"/>
    <d v="1899-12-31T09:05:00"/>
    <d v="1899-12-31T20:05:00"/>
    <s v="10.04.11"/>
    <x v="15"/>
  </r>
  <r>
    <d v="1899-12-30T01:09:00"/>
    <d v="1899-12-31T09:05:00"/>
    <d v="1899-12-31T20:05:00"/>
    <s v="10.04.12"/>
    <x v="15"/>
  </r>
  <r>
    <n v="6.5972222222222224E-2"/>
    <d v="1899-12-31T09:05:00"/>
    <d v="1899-12-31T20:05:00"/>
    <s v="10.04.13"/>
    <x v="15"/>
  </r>
  <r>
    <n v="6.3888888888888884E-2"/>
    <d v="1899-12-31T09:05:00"/>
    <d v="1899-12-31T20:05:00"/>
    <s v="10.04.14"/>
    <x v="15"/>
  </r>
  <r>
    <n v="6.3888888888888884E-2"/>
    <d v="1899-12-31T09:05:00"/>
    <d v="1899-12-31T20:05:00"/>
    <s v="10.04.15"/>
    <x v="15"/>
  </r>
  <r>
    <n v="6.7361111111111108E-2"/>
    <d v="1899-12-31T09:05:00"/>
    <d v="1899-12-31T20:05:00"/>
    <s v="10.04.16"/>
    <x v="15"/>
  </r>
  <r>
    <d v="1899-12-30T01:06:00"/>
    <d v="1899-12-31T09:05:00"/>
    <d v="1899-12-31T20:05:00"/>
    <s v="10.04.17"/>
    <x v="15"/>
  </r>
  <r>
    <d v="1899-12-30T01:10:00"/>
    <d v="1899-12-31T09:05:00"/>
    <d v="1899-12-31T20:05:00"/>
    <s v="10.04.18"/>
    <x v="15"/>
  </r>
  <r>
    <d v="1899-12-30T01:14:00"/>
    <d v="1899-12-31T09:05:00"/>
    <d v="1899-12-31T20:05:00"/>
    <s v="10.04.19"/>
    <x v="15"/>
  </r>
  <r>
    <d v="1899-12-30T01:04:00"/>
    <d v="1899-12-31T09:05:00"/>
    <d v="1899-12-31T20:05:00"/>
    <s v="10.04.20"/>
    <x v="15"/>
  </r>
  <r>
    <d v="1899-12-30T01:21:00"/>
    <d v="1899-12-31T09:05:00"/>
    <d v="1899-12-31T20:05:00"/>
    <s v="10.04.21"/>
    <x v="15"/>
  </r>
  <r>
    <d v="1899-12-30T01:12:00"/>
    <d v="1899-12-31T09:05:00"/>
    <d v="1899-12-31T20:06:00"/>
    <s v="10.04.22"/>
    <x v="15"/>
  </r>
  <r>
    <n v="6.8750000000000006E-2"/>
    <d v="1899-12-31T09:05:00"/>
    <d v="1899-12-31T20:06:00"/>
    <s v="10.04.23"/>
    <x v="15"/>
  </r>
  <r>
    <n v="5.9027777777777776E-2"/>
    <d v="1899-12-31T09:05:00"/>
    <d v="1899-12-31T20:06:00"/>
    <s v="10.04.24"/>
    <x v="15"/>
  </r>
  <r>
    <n v="4.9305555555555554E-2"/>
    <d v="1899-12-31T09:05:00"/>
    <d v="1899-12-31T20:07:00"/>
    <s v="10.04.25"/>
    <x v="15"/>
  </r>
  <r>
    <n v="4.3055555555555555E-2"/>
    <d v="1899-12-31T09:05:00"/>
    <d v="1899-12-31T20:08:00"/>
    <s v="10.04.26"/>
    <x v="15"/>
  </r>
  <r>
    <d v="1899-12-30T00:56:00"/>
    <d v="1899-12-31T09:05:00"/>
    <d v="1899-12-31T20:09:00"/>
    <s v="10.04.27"/>
    <x v="15"/>
  </r>
  <r>
    <d v="1899-12-30T00:56:00"/>
    <d v="1899-12-31T09:05:00"/>
    <d v="1899-12-31T21:00:00"/>
    <s v="10.04.28"/>
    <x v="15"/>
  </r>
  <r>
    <n v="4.3055555555555555E-2"/>
    <d v="1899-12-31T09:05:00"/>
    <d v="1899-12-31T21:01:00"/>
    <s v="10.04.29"/>
    <x v="15"/>
  </r>
  <r>
    <d v="1899-12-30T00:56:00"/>
    <d v="1899-12-31T09:05:00"/>
    <d v="1899-12-31T21:01:00"/>
    <s v="10.04.30"/>
    <x v="15"/>
  </r>
  <r>
    <d v="1899-12-30T00:55:00"/>
    <d v="1899-12-31T09:05:00"/>
    <d v="1899-12-31T21:01:00"/>
    <s v="10.04.31"/>
    <x v="15"/>
  </r>
  <r>
    <n v="4.3055555555555555E-2"/>
    <d v="1899-12-31T09:05:00"/>
    <d v="1899-12-31T21:02:00"/>
    <s v="10.04.32"/>
    <x v="15"/>
  </r>
  <r>
    <n v="5.6250000000000001E-2"/>
    <d v="1899-12-31T09:05:00"/>
    <d v="1899-12-31T21:02:00"/>
    <s v="10.04.33"/>
    <x v="15"/>
  </r>
  <r>
    <n v="6.0416666666666667E-2"/>
    <d v="1899-12-31T09:05:00"/>
    <d v="1899-12-31T21:02:00"/>
    <s v="10.04.34"/>
    <x v="15"/>
  </r>
  <r>
    <n v="5.7638888888888892E-2"/>
    <d v="1899-12-31T09:05:00"/>
    <d v="1899-12-31T21:02:00"/>
    <s v="10.04.35"/>
    <x v="15"/>
  </r>
  <r>
    <n v="5.9027777777777776E-2"/>
    <d v="1899-12-31T09:05:00"/>
    <d v="1899-12-31T21:02:00"/>
    <s v="10.04.36"/>
    <x v="15"/>
  </r>
  <r>
    <n v="5.7638888888888892E-2"/>
    <d v="1899-12-31T09:05:00"/>
    <d v="1899-12-31T21:01:00"/>
    <s v="10.04.37"/>
    <x v="15"/>
  </r>
  <r>
    <n v="6.0416666666666667E-2"/>
    <d v="1899-12-31T09:05:00"/>
    <d v="1899-12-31T21:01:00"/>
    <s v="10.04.38"/>
    <x v="15"/>
  </r>
  <r>
    <n v="5.0694444444444445E-2"/>
    <d v="1899-12-31T09:05:00"/>
    <d v="1899-12-31T21:00:00"/>
    <s v="10.04.39"/>
    <x v="15"/>
  </r>
  <r>
    <n v="5.2083333333333336E-2"/>
    <d v="1899-12-31T09:05:00"/>
    <d v="1899-12-31T21:00:00"/>
    <s v="10.04.40"/>
    <x v="15"/>
  </r>
  <r>
    <n v="4.9305555555555554E-2"/>
    <d v="1899-12-31T09:05:00"/>
    <d v="1899-12-31T21:00:00"/>
    <s v="10.04.41"/>
    <x v="15"/>
  </r>
  <r>
    <n v="0.05"/>
    <d v="1899-12-31T09:05:00"/>
    <d v="1899-12-31T21:01:00"/>
    <s v="10.04.42"/>
    <x v="15"/>
  </r>
  <r>
    <n v="4.9305555555555554E-2"/>
    <d v="1899-12-31T09:05:00"/>
    <d v="1899-12-31T21:01:00"/>
    <s v="10.04.43"/>
    <x v="15"/>
  </r>
  <r>
    <n v="4.7222222222222221E-2"/>
    <d v="1899-12-31T09:05:00"/>
    <d v="1899-12-31T21:02:00"/>
    <s v="10.04.44"/>
    <x v="15"/>
  </r>
  <r>
    <n v="4.4444444444444446E-2"/>
    <d v="1899-12-31T09:05:00"/>
    <d v="1899-12-31T21:02:00"/>
    <s v="10.04.45"/>
    <x v="15"/>
  </r>
  <r>
    <n v="4.1666666666666664E-2"/>
    <d v="1899-12-31T09:05:00"/>
    <d v="1899-12-31T21:02:00"/>
    <s v="10.04.46"/>
    <x v="15"/>
  </r>
  <r>
    <n v="4.4444444444444446E-2"/>
    <d v="1899-12-31T09:06:00"/>
    <d v="1899-12-31T21:02:00"/>
    <s v="10.04.47"/>
    <x v="15"/>
  </r>
  <r>
    <n v="5.2083333333333336E-2"/>
    <d v="1899-12-31T09:06:00"/>
    <d v="1899-12-31T21:02:00"/>
    <s v="10.04.48"/>
    <x v="15"/>
  </r>
  <r>
    <n v="5.486111111111111E-2"/>
    <d v="1899-12-31T09:06:00"/>
    <d v="1899-12-31T21:02:00"/>
    <s v="10.04.49"/>
    <x v="15"/>
  </r>
  <r>
    <n v="5.5555555555555552E-2"/>
    <d v="1899-12-31T09:06:00"/>
    <d v="1899-12-31T21:02:00"/>
    <s v="10.04.50"/>
    <x v="15"/>
  </r>
  <r>
    <n v="6.6666666666666666E-2"/>
    <d v="1899-12-31T09:06:00"/>
    <d v="1899-12-31T21:02:00"/>
    <s v="10.04.51"/>
    <x v="15"/>
  </r>
  <r>
    <d v="1899-12-30T01:06:00"/>
    <d v="1899-12-31T09:06:00"/>
    <d v="1899-12-31T21:02:00"/>
    <s v="10.04.52"/>
    <x v="15"/>
  </r>
  <r>
    <d v="1899-12-30T01:12:00"/>
    <d v="1899-12-31T09:06:00"/>
    <d v="1899-12-31T21:02:00"/>
    <s v="10.04.53"/>
    <x v="15"/>
  </r>
  <r>
    <d v="1899-12-30T01:14:00"/>
    <d v="1899-12-31T09:06:00"/>
    <d v="1899-12-31T21:02:00"/>
    <s v="10.04.54"/>
    <x v="15"/>
  </r>
  <r>
    <d v="1899-12-30T01:22:00"/>
    <d v="1899-12-31T09:06:00"/>
    <d v="1899-12-31T21:02:00"/>
    <s v="10.04.55"/>
    <x v="15"/>
  </r>
  <r>
    <d v="1899-12-30T01:21:00"/>
    <d v="1899-12-31T09:06:00"/>
    <d v="1899-12-31T21:03:00"/>
    <s v="10.04.56"/>
    <x v="15"/>
  </r>
  <r>
    <d v="1899-12-30T01:10:00"/>
    <d v="1899-12-31T09:06:00"/>
    <d v="1899-12-31T21:03:00"/>
    <s v="10.04.57"/>
    <x v="15"/>
  </r>
  <r>
    <d v="1899-12-30T01:16:00"/>
    <d v="1899-12-31T09:06:00"/>
    <d v="1899-12-31T21:04:00"/>
    <s v="10.04.58"/>
    <x v="15"/>
  </r>
  <r>
    <d v="1899-12-30T01:45:00"/>
    <d v="1899-12-31T09:06:00"/>
    <d v="1899-12-31T21:05:00"/>
    <s v="10.04.59"/>
    <x v="15"/>
  </r>
  <r>
    <n v="0.1"/>
    <d v="1899-12-31T09:06:00"/>
    <d v="1899-12-31T21:05:00"/>
    <s v="10.05.00"/>
    <x v="16"/>
  </r>
  <r>
    <d v="1899-12-30T02:09:00"/>
    <d v="1899-12-31T09:06:00"/>
    <d v="1899-12-31T21:06:00"/>
    <s v="10.05.01"/>
    <x v="16"/>
  </r>
  <r>
    <d v="1899-12-30T02:09:00"/>
    <d v="1899-12-31T09:06:00"/>
    <d v="1899-12-31T21:05:00"/>
    <s v="10.05.02"/>
    <x v="16"/>
  </r>
  <r>
    <d v="1899-12-30T02:19:00"/>
    <d v="1899-12-31T09:06:00"/>
    <d v="1899-12-31T21:04:00"/>
    <s v="10.05.03"/>
    <x v="16"/>
  </r>
  <r>
    <d v="1899-12-30T02:07:00"/>
    <d v="1899-12-31T09:06:00"/>
    <d v="1899-12-31T21:03:00"/>
    <s v="10.05.04"/>
    <x v="16"/>
  </r>
  <r>
    <n v="0.10486111111111111"/>
    <d v="1899-12-31T09:06:00"/>
    <d v="1899-12-31T21:03:00"/>
    <s v="10.05.05"/>
    <x v="16"/>
  </r>
  <r>
    <n v="0.10208333333333333"/>
    <d v="1899-12-31T09:06:00"/>
    <d v="1899-12-31T21:03:00"/>
    <s v="10.05.06"/>
    <x v="16"/>
  </r>
  <r>
    <n v="9.375E-2"/>
    <d v="1899-12-31T09:06:00"/>
    <d v="1899-12-31T21:03:00"/>
    <s v="10.05.07"/>
    <x v="16"/>
  </r>
  <r>
    <n v="9.0972222222222218E-2"/>
    <d v="1899-12-31T09:05:00"/>
    <d v="1899-12-31T21:03:00"/>
    <s v="10.05.08"/>
    <x v="16"/>
  </r>
  <r>
    <n v="8.4722222222222227E-2"/>
    <d v="1899-12-31T09:05:00"/>
    <d v="1899-12-31T21:03:00"/>
    <s v="10.05.09"/>
    <x v="16"/>
  </r>
  <r>
    <d v="1899-12-30T01:43:00"/>
    <d v="1899-12-31T09:05:00"/>
    <d v="1899-12-31T21:04:00"/>
    <s v="10.05.10"/>
    <x v="16"/>
  </r>
  <r>
    <d v="1899-12-30T01:26:00"/>
    <d v="1899-12-31T09:05:00"/>
    <d v="1899-12-31T21:05:00"/>
    <s v="10.05.11"/>
    <x v="16"/>
  </r>
  <r>
    <d v="1899-12-30T01:38:00"/>
    <d v="1899-12-31T09:05:00"/>
    <d v="1899-12-31T21:05:00"/>
    <s v="10.05.12"/>
    <x v="16"/>
  </r>
  <r>
    <n v="8.7499999999999994E-2"/>
    <d v="1899-12-31T09:05:00"/>
    <d v="1899-12-31T21:05:00"/>
    <s v="10.05.13"/>
    <x v="16"/>
  </r>
  <r>
    <n v="9.0277777777777776E-2"/>
    <d v="1899-12-31T09:05:00"/>
    <d v="1899-12-31T21:04:00"/>
    <s v="10.05.14"/>
    <x v="16"/>
  </r>
  <r>
    <n v="9.4444444444444442E-2"/>
    <d v="1899-12-31T09:05:00"/>
    <d v="1899-12-31T21:04:00"/>
    <s v="10.05.15"/>
    <x v="16"/>
  </r>
  <r>
    <n v="0.1"/>
    <d v="1899-12-31T09:05:00"/>
    <d v="1899-12-31T21:04:00"/>
    <s v="10.05.17"/>
    <x v="16"/>
  </r>
  <r>
    <n v="8.8888888888888892E-2"/>
    <d v="1899-12-31T09:05:00"/>
    <d v="1899-12-31T21:04:00"/>
    <s v="10.05.18"/>
    <x v="16"/>
  </r>
  <r>
    <d v="1899-12-30T01:45:00"/>
    <d v="1899-12-31T09:05:00"/>
    <d v="1899-12-31T21:04:00"/>
    <s v="10.05.19"/>
    <x v="16"/>
  </r>
  <r>
    <d v="1899-12-30T01:37:00"/>
    <d v="1899-12-31T09:05:00"/>
    <d v="1899-12-31T21:04:00"/>
    <s v="10.05.20"/>
    <x v="16"/>
  </r>
  <r>
    <d v="1899-12-30T01:41:00"/>
    <d v="1899-12-31T09:05:00"/>
    <d v="1899-12-31T21:03:00"/>
    <s v="10.05.21"/>
    <x v="16"/>
  </r>
  <r>
    <d v="1899-12-30T01:33:00"/>
    <d v="1899-12-31T09:05:00"/>
    <d v="1899-12-31T21:03:00"/>
    <s v="10.05.22"/>
    <x v="16"/>
  </r>
  <r>
    <d v="1899-12-30T01:20:00"/>
    <d v="1899-12-31T09:04:00"/>
    <d v="1899-12-31T21:03:00"/>
    <s v="10.05.23"/>
    <x v="16"/>
  </r>
  <r>
    <d v="1899-12-30T01:12:00"/>
    <d v="1899-12-31T09:04:00"/>
    <d v="1899-12-31T21:03:00"/>
    <s v="10.05.24"/>
    <x v="16"/>
  </r>
  <r>
    <n v="6.6666666666666666E-2"/>
    <d v="1899-12-31T09:04:00"/>
    <d v="1899-12-31T21:03:00"/>
    <s v="10.05.25"/>
    <x v="16"/>
  </r>
  <r>
    <n v="6.1111111111111109E-2"/>
    <d v="1899-12-31T09:04:00"/>
    <d v="1899-12-31T21:03:00"/>
    <s v="10.05.26"/>
    <x v="16"/>
  </r>
  <r>
    <n v="5.7638888888888892E-2"/>
    <d v="1899-12-31T09:04:00"/>
    <d v="1899-12-31T21:03:00"/>
    <s v="10.05.27"/>
    <x v="16"/>
  </r>
  <r>
    <n v="5.5555555555555552E-2"/>
    <d v="1899-12-31T09:04:00"/>
    <d v="1899-12-31T21:04:00"/>
    <s v="10.05.28"/>
    <x v="16"/>
  </r>
  <r>
    <n v="5.5555555555555552E-2"/>
    <d v="1899-12-31T09:04:00"/>
    <d v="1899-12-31T21:04:00"/>
    <s v="10.05.29"/>
    <x v="16"/>
  </r>
  <r>
    <n v="5.9027777777777776E-2"/>
    <d v="1899-12-31T09:04:00"/>
    <d v="1899-12-31T21:05:00"/>
    <s v="10.05.30"/>
    <x v="16"/>
  </r>
  <r>
    <n v="6.0416666666666667E-2"/>
    <d v="1899-12-31T09:04:00"/>
    <d v="1899-12-31T21:05:00"/>
    <s v="10.05.31"/>
    <x v="16"/>
  </r>
  <r>
    <n v="5.347222222222222E-2"/>
    <d v="1899-12-31T09:04:00"/>
    <d v="1899-12-31T21:05:00"/>
    <s v="10.05.32"/>
    <x v="16"/>
  </r>
  <r>
    <n v="4.9305555555555554E-2"/>
    <d v="1899-12-31T09:04:00"/>
    <d v="1899-12-31T21:05:00"/>
    <s v="10.05.33"/>
    <x v="16"/>
  </r>
  <r>
    <n v="5.2777777777777778E-2"/>
    <d v="1899-12-31T09:04:00"/>
    <d v="1899-12-31T21:06:00"/>
    <s v="10.05.34"/>
    <x v="16"/>
  </r>
  <r>
    <n v="6.3194444444444442E-2"/>
    <d v="1899-12-31T09:04:00"/>
    <d v="1899-12-31T21:06:00"/>
    <s v="10.05.35"/>
    <x v="16"/>
  </r>
  <r>
    <n v="6.6666666666666666E-2"/>
    <d v="1899-12-31T09:04:00"/>
    <d v="1899-12-31T21:07:00"/>
    <s v="10.05.36"/>
    <x v="16"/>
  </r>
  <r>
    <n v="6.5972222222222224E-2"/>
    <d v="1899-12-31T09:04:00"/>
    <d v="1899-12-31T21:07:00"/>
    <s v="10.05.37"/>
    <x v="16"/>
  </r>
  <r>
    <n v="6.0416666666666667E-2"/>
    <d v="1899-12-31T09:04:00"/>
    <d v="1899-12-31T21:07:00"/>
    <s v="10.05.38"/>
    <x v="16"/>
  </r>
  <r>
    <n v="6.0416666666666667E-2"/>
    <d v="1899-12-31T09:04:00"/>
    <d v="1899-12-31T21:08:00"/>
    <s v="10.05.39"/>
    <x v="16"/>
  </r>
  <r>
    <n v="5.9027777777777776E-2"/>
    <d v="1899-12-31T09:04:00"/>
    <d v="1899-12-31T21:08:00"/>
    <s v="10.05.40"/>
    <x v="16"/>
  </r>
  <r>
    <n v="5.8333333333333334E-2"/>
    <d v="1899-12-31T09:04:00"/>
    <d v="1899-12-31T21:08:00"/>
    <s v="10.05.41"/>
    <x v="16"/>
  </r>
  <r>
    <n v="6.1111111111111109E-2"/>
    <d v="1899-12-31T09:04:00"/>
    <d v="1899-12-31T21:08:00"/>
    <s v="10.05.42"/>
    <x v="16"/>
  </r>
  <r>
    <d v="1899-12-30T01:13:00"/>
    <d v="1899-12-31T09:04:00"/>
    <d v="1899-12-31T21:08:00"/>
    <s v="10.05.43"/>
    <x v="16"/>
  </r>
  <r>
    <d v="1899-12-30T01:26:00"/>
    <d v="1899-12-31T09:04:00"/>
    <d v="1899-12-31T21:08:00"/>
    <s v="10.05.44"/>
    <x v="16"/>
  </r>
  <r>
    <d v="1899-12-30T01:20:00"/>
    <d v="1899-12-31T09:04:00"/>
    <d v="1899-12-31T21:09:00"/>
    <s v="10.05.45"/>
    <x v="16"/>
  </r>
  <r>
    <d v="1899-12-30T01:09:00"/>
    <d v="1899-12-31T09:04:00"/>
    <d v="1899-12-31T21:09:00"/>
    <s v="10.05.46"/>
    <x v="16"/>
  </r>
  <r>
    <n v="6.7361111111111108E-2"/>
    <d v="1899-12-31T09:04:00"/>
    <d v="1899-12-31T21:09:00"/>
    <s v="10.05.47"/>
    <x v="16"/>
  </r>
  <r>
    <n v="5.8333333333333334E-2"/>
    <d v="1899-12-31T09:04:00"/>
    <d v="1899-12-31T22:00:00"/>
    <s v="10.05.48"/>
    <x v="16"/>
  </r>
  <r>
    <n v="5.0694444444444445E-2"/>
    <d v="1899-12-31T09:04:00"/>
    <d v="1899-12-31T22:00:00"/>
    <s v="10.05.49"/>
    <x v="16"/>
  </r>
  <r>
    <n v="5.8333333333333334E-2"/>
    <d v="1899-12-31T09:04:00"/>
    <d v="1899-12-31T22:00:00"/>
    <s v="10.05.50"/>
    <x v="16"/>
  </r>
  <r>
    <d v="1899-12-30T01:09:00"/>
    <d v="1899-12-31T09:04:00"/>
    <d v="1899-12-31T22:01:00"/>
    <s v="10.05.51"/>
    <x v="16"/>
  </r>
  <r>
    <d v="1899-12-30T01:13:00"/>
    <d v="1899-12-31T09:04:00"/>
    <d v="1899-12-31T22:02:00"/>
    <s v="10.05.52"/>
    <x v="16"/>
  </r>
  <r>
    <d v="1899-12-30T01:09:00"/>
    <d v="1899-12-31T09:04:00"/>
    <d v="1899-12-31T22:02:00"/>
    <s v="10.05.53"/>
    <x v="16"/>
  </r>
  <r>
    <d v="1899-12-30T01:12:00"/>
    <d v="1899-12-31T09:04:00"/>
    <d v="1899-12-31T22:03:00"/>
    <s v="10.05.54"/>
    <x v="16"/>
  </r>
  <r>
    <d v="1899-12-30T01:32:00"/>
    <d v="1899-12-31T09:04:00"/>
    <d v="1899-12-31T22:03:00"/>
    <s v="10.05.55"/>
    <x v="16"/>
  </r>
  <r>
    <d v="1899-12-30T01:25:00"/>
    <d v="1899-12-31T09:04:00"/>
    <d v="1899-12-31T22:04:00"/>
    <s v="10.05.56"/>
    <x v="16"/>
  </r>
  <r>
    <d v="1899-12-30T01:33:00"/>
    <d v="1899-12-31T09:04:00"/>
    <d v="1899-12-31T22:05:00"/>
    <s v="10.05.57"/>
    <x v="16"/>
  </r>
  <r>
    <d v="1899-12-30T01:28:00"/>
    <d v="1899-12-31T09:04:00"/>
    <d v="1899-12-31T22:05:00"/>
    <s v="10.05.58"/>
    <x v="16"/>
  </r>
  <r>
    <d v="1899-12-30T01:14:00"/>
    <d v="1899-12-31T09:04:00"/>
    <d v="1899-12-31T22:05:00"/>
    <s v="10.05.59"/>
    <x v="16"/>
  </r>
  <r>
    <d v="1899-12-30T01:08:00"/>
    <d v="1899-12-31T09:04:00"/>
    <d v="1899-12-31T22:04:00"/>
    <s v="10.06.00"/>
    <x v="17"/>
  </r>
  <r>
    <d v="1899-12-30T01:05:00"/>
    <d v="1899-12-31T09:04:00"/>
    <d v="1899-12-31T22:04:00"/>
    <s v="10.06.01"/>
    <x v="17"/>
  </r>
  <r>
    <d v="1899-12-30T01:02:00"/>
    <d v="1899-12-31T09:04:00"/>
    <d v="1899-12-31T22:04:00"/>
    <s v="10.06.02"/>
    <x v="17"/>
  </r>
  <r>
    <d v="1899-12-30T01:02:00"/>
    <d v="1899-12-31T09:04:00"/>
    <d v="1899-12-31T22:04:00"/>
    <s v="10.06.03"/>
    <x v="17"/>
  </r>
  <r>
    <d v="1899-12-30T01:06:00"/>
    <d v="1899-12-31T09:04:00"/>
    <d v="1899-12-31T22:04:00"/>
    <s v="10.06.04"/>
    <x v="17"/>
  </r>
  <r>
    <d v="1899-12-30T01:05:00"/>
    <d v="1899-12-31T09:04:00"/>
    <d v="1899-12-31T22:05:00"/>
    <s v="10.06.05"/>
    <x v="17"/>
  </r>
  <r>
    <d v="1899-12-30T01:00:00"/>
    <d v="1899-12-31T09:04:00"/>
    <d v="1899-12-31T22:05:00"/>
    <s v="10.06.06"/>
    <x v="17"/>
  </r>
  <r>
    <d v="1899-12-30T01:13:00"/>
    <d v="1899-12-31T09:04:00"/>
    <d v="1899-12-31T22:06:00"/>
    <s v="10.06.07"/>
    <x v="17"/>
  </r>
  <r>
    <d v="1899-12-30T01:20:00"/>
    <d v="1899-12-31T09:04:00"/>
    <d v="1899-12-31T22:06:00"/>
    <s v="10.06.08"/>
    <x v="17"/>
  </r>
  <r>
    <d v="1899-12-30T01:09:00"/>
    <d v="1899-12-31T09:04:00"/>
    <d v="1899-12-31T22:06:00"/>
    <s v="10.06.09"/>
    <x v="17"/>
  </r>
  <r>
    <d v="1899-12-30T01:02:00"/>
    <d v="1899-12-31T09:04:00"/>
    <d v="1899-12-31T22:06:00"/>
    <s v="10.06.10"/>
    <x v="17"/>
  </r>
  <r>
    <d v="1899-12-30T01:00:00"/>
    <d v="1899-12-31T09:04:00"/>
    <d v="1899-12-31T22:07:00"/>
    <s v="10.06.11"/>
    <x v="17"/>
  </r>
  <r>
    <d v="1899-12-30T01:00:00"/>
    <d v="1899-12-31T09:04:00"/>
    <d v="1899-12-31T22:07:00"/>
    <s v="10.06.12"/>
    <x v="17"/>
  </r>
  <r>
    <d v="1899-12-30T01:06:00"/>
    <d v="1899-12-31T09:04:00"/>
    <d v="1899-12-31T22:06:00"/>
    <s v="10.06.13"/>
    <x v="17"/>
  </r>
  <r>
    <d v="1899-12-30T01:17:00"/>
    <d v="1899-12-31T09:04:00"/>
    <d v="1899-12-31T22:06:00"/>
    <s v="10.06.14"/>
    <x v="17"/>
  </r>
  <r>
    <d v="1899-12-30T01:00:00"/>
    <d v="1899-12-31T09:04:00"/>
    <d v="1899-12-31T22:06:00"/>
    <s v="10.06.15"/>
    <x v="17"/>
  </r>
  <r>
    <n v="5.7638888888888892E-2"/>
    <d v="1899-12-31T09:04:00"/>
    <d v="1899-12-31T22:06:00"/>
    <s v="10.06.16"/>
    <x v="17"/>
  </r>
  <r>
    <n v="5.347222222222222E-2"/>
    <d v="1899-12-31T09:04:00"/>
    <d v="1899-12-31T22:06:00"/>
    <s v="10.06.17"/>
    <x v="17"/>
  </r>
  <r>
    <n v="5.7638888888888892E-2"/>
    <d v="1899-12-31T09:04:00"/>
    <d v="1899-12-31T22:06:00"/>
    <s v="10.06.18"/>
    <x v="17"/>
  </r>
  <r>
    <n v="6.1805555555555558E-2"/>
    <d v="1899-12-31T09:04:00"/>
    <d v="1899-12-31T22:06:00"/>
    <s v="10.06.19"/>
    <x v="17"/>
  </r>
  <r>
    <n v="6.458333333333334E-2"/>
    <d v="1899-12-31T09:04:00"/>
    <d v="1899-12-31T22:06:00"/>
    <s v="10.06.20"/>
    <x v="17"/>
  </r>
  <r>
    <n v="6.5972222222222224E-2"/>
    <d v="1899-12-31T09:04:00"/>
    <d v="1899-12-31T22:06:00"/>
    <s v="10.06.21"/>
    <x v="17"/>
  </r>
  <r>
    <n v="6.3194444444444442E-2"/>
    <d v="1899-12-31T09:04:00"/>
    <d v="1899-12-31T22:07:00"/>
    <s v="10.06.22"/>
    <x v="17"/>
  </r>
  <r>
    <n v="5.8333333333333334E-2"/>
    <d v="1899-12-31T09:04:00"/>
    <d v="1899-12-31T22:07:00"/>
    <s v="10.06.23"/>
    <x v="17"/>
  </r>
  <r>
    <n v="5.8333333333333334E-2"/>
    <d v="1899-12-31T09:04:00"/>
    <d v="1899-12-31T22:08:00"/>
    <s v="10.06.24"/>
    <x v="17"/>
  </r>
  <r>
    <n v="5.486111111111111E-2"/>
    <d v="1899-12-31T09:04:00"/>
    <d v="1899-12-31T22:09:00"/>
    <s v="10.06.25"/>
    <x v="17"/>
  </r>
  <r>
    <n v="5.7638888888888892E-2"/>
    <d v="1899-12-31T09:04:00"/>
    <d v="1899-12-31T22:09:00"/>
    <s v="10.06.26"/>
    <x v="17"/>
  </r>
  <r>
    <n v="5.6250000000000001E-2"/>
    <d v="1899-12-31T09:04:00"/>
    <d v="1899-12-31T23:00:00"/>
    <s v="10.06.27"/>
    <x v="17"/>
  </r>
  <r>
    <n v="5.347222222222222E-2"/>
    <d v="1899-12-31T09:03:00"/>
    <d v="1899-12-31T22:09:00"/>
    <s v="10.06.28"/>
    <x v="17"/>
  </r>
  <r>
    <n v="5.7638888888888892E-2"/>
    <d v="1899-12-31T09:03:00"/>
    <d v="1899-12-31T22:09:00"/>
    <s v="10.06.29"/>
    <x v="17"/>
  </r>
  <r>
    <n v="6.3194444444444442E-2"/>
    <d v="1899-12-31T09:03:00"/>
    <d v="1899-12-31T23:00:00"/>
    <s v="10.06.30"/>
    <x v="17"/>
  </r>
  <r>
    <n v="6.7361111111111108E-2"/>
    <d v="1899-12-31T09:04:00"/>
    <d v="1899-12-31T22:09:00"/>
    <s v="10.06.31"/>
    <x v="17"/>
  </r>
  <r>
    <n v="6.1805555555555558E-2"/>
    <d v="1899-12-31T09:03:00"/>
    <d v="1899-12-31T22:08:00"/>
    <s v="10.06.32"/>
    <x v="17"/>
  </r>
  <r>
    <n v="5.6250000000000001E-2"/>
    <d v="1899-12-31T09:03:00"/>
    <d v="1899-12-31T22:08:00"/>
    <s v="10.06.33"/>
    <x v="17"/>
  </r>
  <r>
    <n v="5.9027777777777776E-2"/>
    <d v="1899-12-31T09:04:00"/>
    <d v="1899-12-31T22:07:00"/>
    <s v="10.06.34"/>
    <x v="17"/>
  </r>
  <r>
    <n v="6.1805555555555558E-2"/>
    <d v="1899-12-31T09:04:00"/>
    <d v="1899-12-31T22:07:00"/>
    <s v="10.06.35"/>
    <x v="17"/>
  </r>
  <r>
    <n v="6.1111111111111109E-2"/>
    <d v="1899-12-31T09:04:00"/>
    <d v="1899-12-31T22:05:00"/>
    <s v="10.06.36"/>
    <x v="17"/>
  </r>
  <r>
    <n v="6.3194444444444442E-2"/>
    <d v="1899-12-31T09:04:00"/>
    <d v="1899-12-31T22:04:00"/>
    <s v="10.06.37"/>
    <x v="17"/>
  </r>
  <r>
    <n v="0.05"/>
    <d v="1899-12-31T09:04:00"/>
    <d v="1899-12-31T22:04:00"/>
    <s v="10.06.38"/>
    <x v="17"/>
  </r>
  <r>
    <n v="4.3055555555555555E-2"/>
    <d v="1899-12-31T09:04:00"/>
    <d v="1899-12-31T22:04:00"/>
    <s v="10.06.39"/>
    <x v="17"/>
  </r>
  <r>
    <d v="1899-12-30T00:51:00"/>
    <d v="1899-12-31T09:04:00"/>
    <d v="1899-12-31T22:04:00"/>
    <s v="10.06.40"/>
    <x v="17"/>
  </r>
  <r>
    <d v="1899-12-30T00:48:00"/>
    <d v="1899-12-31T09:04:00"/>
    <d v="1899-12-31T22:04:00"/>
    <s v="10.06.41"/>
    <x v="17"/>
  </r>
  <r>
    <d v="1899-12-30T00:48:00"/>
    <d v="1899-12-31T09:04:00"/>
    <d v="1899-12-31T22:04:00"/>
    <s v="10.06.42"/>
    <x v="17"/>
  </r>
  <r>
    <d v="1899-12-30T00:48:00"/>
    <d v="1899-12-31T09:04:00"/>
    <d v="1899-12-31T22:04:00"/>
    <s v="10.06.43"/>
    <x v="17"/>
  </r>
  <r>
    <d v="1899-12-30T00:47:00"/>
    <d v="1899-12-31T09:04:00"/>
    <d v="1899-12-31T22:05:00"/>
    <s v="10.06.44"/>
    <x v="17"/>
  </r>
  <r>
    <d v="1899-12-30T00:44:00"/>
    <d v="1899-12-31T09:04:00"/>
    <d v="1899-12-31T22:05:00"/>
    <s v="10.06.45"/>
    <x v="17"/>
  </r>
  <r>
    <d v="1899-12-30T00:44:00"/>
    <d v="1899-12-31T09:04:00"/>
    <d v="1899-12-31T22:06:00"/>
    <s v="10.06.46"/>
    <x v="17"/>
  </r>
  <r>
    <d v="1899-12-30T00:40:00"/>
    <d v="1899-12-31T09:04:00"/>
    <d v="1899-12-31T22:06:00"/>
    <s v="10.06.47"/>
    <x v="17"/>
  </r>
  <r>
    <d v="1899-12-30T00:38:00"/>
    <d v="1899-12-31T09:04:00"/>
    <d v="1899-12-31T22:07:00"/>
    <s v="10.06.48"/>
    <x v="17"/>
  </r>
  <r>
    <d v="1899-12-30T00:35:00"/>
    <d v="1899-12-31T09:04:00"/>
    <d v="1899-12-31T22:07:00"/>
    <s v="10.06.49"/>
    <x v="17"/>
  </r>
  <r>
    <d v="1899-12-30T00:33:00"/>
    <d v="1899-12-31T09:04:00"/>
    <d v="1899-12-31T22:07:00"/>
    <s v="10.06.50"/>
    <x v="17"/>
  </r>
  <r>
    <d v="1899-12-30T00:31:00"/>
    <d v="1899-12-31T09:04:00"/>
    <d v="1899-12-31T22:08:00"/>
    <s v="10.06.51"/>
    <x v="17"/>
  </r>
  <r>
    <d v="1899-12-30T00:36:00"/>
    <d v="1899-12-31T09:04:00"/>
    <d v="1899-12-31T22:08:00"/>
    <s v="10.06.52"/>
    <x v="17"/>
  </r>
  <r>
    <d v="1899-12-30T00:34:00"/>
    <d v="1899-12-31T09:04:00"/>
    <d v="1899-12-31T22:08:00"/>
    <s v="10.06.53"/>
    <x v="17"/>
  </r>
  <r>
    <d v="1899-12-30T00:36:00"/>
    <d v="1899-12-31T09:04:00"/>
    <d v="1899-12-31T22:08:00"/>
    <s v="10.06.54"/>
    <x v="17"/>
  </r>
  <r>
    <d v="1899-12-30T00:38:00"/>
    <d v="1899-12-31T09:04:00"/>
    <d v="1899-12-31T22:07:00"/>
    <s v="10.06.55"/>
    <x v="17"/>
  </r>
  <r>
    <d v="1899-12-30T00:40:00"/>
    <d v="1899-12-31T09:04:00"/>
    <d v="1899-12-31T22:07:00"/>
    <s v="10.06.56"/>
    <x v="17"/>
  </r>
  <r>
    <d v="1899-12-30T00:38:00"/>
    <d v="1899-12-31T09:05:00"/>
    <d v="1899-12-31T22:07:00"/>
    <s v="10.06.57"/>
    <x v="17"/>
  </r>
  <r>
    <d v="1899-12-30T00:36:00"/>
    <d v="1899-12-31T09:05:00"/>
    <d v="1899-12-31T22:07:00"/>
    <s v="10.06.58"/>
    <x v="17"/>
  </r>
  <r>
    <d v="1899-12-30T00:34:00"/>
    <d v="1899-12-31T09:05:00"/>
    <d v="1899-12-31T22:07:00"/>
    <s v="10.06.59"/>
    <x v="17"/>
  </r>
  <r>
    <d v="1899-12-30T00:33:00"/>
    <d v="1899-12-31T09:05:00"/>
    <d v="1899-12-31T22:07:00"/>
    <s v="10.07.00"/>
    <x v="18"/>
  </r>
  <r>
    <d v="1899-12-30T00:31:00"/>
    <d v="1899-12-31T09:05:00"/>
    <d v="1899-12-31T22:08:00"/>
    <s v="10.07.01"/>
    <x v="18"/>
  </r>
  <r>
    <d v="1899-12-30T00:31:00"/>
    <d v="1899-12-31T09:05:00"/>
    <d v="1899-12-31T22:08:00"/>
    <s v="10.07.02"/>
    <x v="18"/>
  </r>
  <r>
    <d v="1899-12-30T00:27:00"/>
    <d v="1899-12-31T09:05:00"/>
    <d v="1899-12-31T22:09:00"/>
    <s v="10.07.03"/>
    <x v="18"/>
  </r>
  <r>
    <d v="1899-12-30T00:29:00"/>
    <d v="1899-12-31T09:05:00"/>
    <d v="1899-12-31T22:09:00"/>
    <s v="10.07.04"/>
    <x v="18"/>
  </r>
  <r>
    <d v="1899-12-30T00:31:00"/>
    <d v="1899-12-31T09:05:00"/>
    <d v="1899-12-31T23:00:00"/>
    <s v="10.07.05"/>
    <x v="18"/>
  </r>
  <r>
    <d v="1899-12-30T00:39:00"/>
    <d v="1899-12-31T09:05:00"/>
    <d v="1899-12-31T23:01:00"/>
    <s v="10.07.06"/>
    <x v="18"/>
  </r>
  <r>
    <d v="1899-12-30T00:51:00"/>
    <d v="1899-12-31T09:05:00"/>
    <d v="1899-12-31T23:01:00"/>
    <s v="10.07.07"/>
    <x v="18"/>
  </r>
  <r>
    <n v="4.1666666666666664E-2"/>
    <d v="1899-12-31T09:05:00"/>
    <d v="1899-12-31T23:00:00"/>
    <s v="10.07.08"/>
    <x v="18"/>
  </r>
  <r>
    <n v="4.791666666666667E-2"/>
    <d v="1899-12-31T09:05:00"/>
    <d v="1899-12-31T22:09:00"/>
    <s v="10.07.09"/>
    <x v="18"/>
  </r>
  <r>
    <n v="5.486111111111111E-2"/>
    <d v="1899-12-31T09:05:00"/>
    <d v="1899-12-31T22:08:00"/>
    <s v="10.07.10"/>
    <x v="18"/>
  </r>
  <r>
    <n v="6.1111111111111109E-2"/>
    <d v="1899-12-31T09:05:00"/>
    <d v="1899-12-31T22:06:00"/>
    <s v="10.07.11"/>
    <x v="18"/>
  </r>
  <r>
    <n v="6.5972222222222224E-2"/>
    <d v="1899-12-31T09:05:00"/>
    <d v="1899-12-31T22:04:00"/>
    <s v="10.07.12"/>
    <x v="18"/>
  </r>
  <r>
    <n v="6.458333333333334E-2"/>
    <d v="1899-12-31T09:06:00"/>
    <d v="1899-12-31T22:02:00"/>
    <s v="10.07.13"/>
    <x v="18"/>
  </r>
  <r>
    <n v="6.1805555555555558E-2"/>
    <d v="1899-12-31T09:06:00"/>
    <d v="1899-12-31T22:01:00"/>
    <s v="10.07.14"/>
    <x v="18"/>
  </r>
  <r>
    <n v="5.9027777777777776E-2"/>
    <d v="1899-12-31T09:06:00"/>
    <d v="1899-12-31T22:00:00"/>
    <s v="10.07.15"/>
    <x v="18"/>
  </r>
  <r>
    <n v="5.5555555555555552E-2"/>
    <d v="1899-12-31T09:06:00"/>
    <d v="1899-12-31T21:09:00"/>
    <s v="10.07.16"/>
    <x v="18"/>
  </r>
  <r>
    <n v="4.9305555555555554E-2"/>
    <d v="1899-12-31T09:06:00"/>
    <d v="1899-12-31T21:07:00"/>
    <s v="10.07.17"/>
    <x v="18"/>
  </r>
  <r>
    <n v="4.3055555555555555E-2"/>
    <d v="1899-12-31T09:06:00"/>
    <d v="1899-12-31T21:06:00"/>
    <s v="10.07.18"/>
    <x v="18"/>
  </r>
  <r>
    <d v="1899-12-30T00:59:00"/>
    <d v="1899-12-31T09:06:00"/>
    <d v="1899-12-31T21:06:00"/>
    <s v="10.07.19"/>
    <x v="18"/>
  </r>
  <r>
    <d v="1899-12-30T00:59:00"/>
    <d v="1899-12-31T09:06:00"/>
    <d v="1899-12-31T21:06:00"/>
    <s v="10.07.20"/>
    <x v="18"/>
  </r>
  <r>
    <d v="1899-12-30T00:54:00"/>
    <d v="1899-12-31T09:06:00"/>
    <d v="1899-12-31T21:07:00"/>
    <s v="10.07.21"/>
    <x v="18"/>
  </r>
  <r>
    <d v="1899-12-30T00:55:00"/>
    <d v="1899-12-31T09:06:00"/>
    <d v="1899-12-31T21:08:00"/>
    <s v="10.07.22"/>
    <x v="18"/>
  </r>
  <r>
    <d v="1899-12-30T00:46:00"/>
    <d v="1899-12-31T09:06:00"/>
    <d v="1899-12-31T21:09:00"/>
    <s v="10.07.23"/>
    <x v="18"/>
  </r>
  <r>
    <d v="1899-12-30T00:47:00"/>
    <d v="1899-12-31T09:06:00"/>
    <d v="1899-12-31T22:00:00"/>
    <s v="10.07.24"/>
    <x v="18"/>
  </r>
  <r>
    <d v="1899-12-30T00:44:00"/>
    <d v="1899-12-31T09:06:00"/>
    <d v="1899-12-31T22:01:00"/>
    <s v="10.07.25"/>
    <x v="18"/>
  </r>
  <r>
    <d v="1899-12-30T00:43:00"/>
    <d v="1899-12-31T09:06:00"/>
    <d v="1899-12-31T22:02:00"/>
    <s v="10.07.26"/>
    <x v="18"/>
  </r>
  <r>
    <d v="1899-12-30T00:47:00"/>
    <d v="1899-12-31T09:06:00"/>
    <d v="1899-12-31T22:03:00"/>
    <s v="10.07.27"/>
    <x v="18"/>
  </r>
  <r>
    <d v="1899-12-30T00:59:00"/>
    <d v="1899-12-31T09:06:00"/>
    <d v="1899-12-31T22:02:00"/>
    <s v="10.07.28"/>
    <x v="18"/>
  </r>
  <r>
    <n v="4.1666666666666664E-2"/>
    <d v="1899-12-31T09:06:00"/>
    <d v="1899-12-31T22:01:00"/>
    <s v="10.07.29"/>
    <x v="18"/>
  </r>
  <r>
    <d v="1899-12-30T00:59:00"/>
    <d v="1899-12-31T09:06:00"/>
    <d v="1899-12-31T22:00:00"/>
    <s v="10.07.30"/>
    <x v="18"/>
  </r>
  <r>
    <d v="1899-12-30T00:58:00"/>
    <d v="1899-12-31T09:06:00"/>
    <d v="1899-12-31T22:00:00"/>
    <s v="10.07.31"/>
    <x v="18"/>
  </r>
  <r>
    <d v="1899-12-30T00:55:00"/>
    <d v="1899-12-31T09:06:00"/>
    <d v="1899-12-31T22:01:00"/>
    <s v="10.07.32"/>
    <x v="18"/>
  </r>
  <r>
    <d v="1899-12-30T00:59:00"/>
    <d v="1899-12-31T09:06:00"/>
    <d v="1899-12-31T22:02:00"/>
    <s v="10.07.33"/>
    <x v="18"/>
  </r>
  <r>
    <d v="1899-12-30T00:55:00"/>
    <d v="1899-12-31T09:06:00"/>
    <d v="1899-12-31T22:03:00"/>
    <s v="10.07.34"/>
    <x v="18"/>
  </r>
  <r>
    <d v="1899-12-30T00:56:00"/>
    <d v="1899-12-31T09:06:00"/>
    <d v="1899-12-31T22:03:00"/>
    <s v="10.07.35"/>
    <x v="18"/>
  </r>
  <r>
    <n v="4.7222222222222221E-2"/>
    <d v="1899-12-31T09:06:00"/>
    <d v="1899-12-31T22:03:00"/>
    <s v="10.07.36"/>
    <x v="18"/>
  </r>
  <r>
    <n v="0.05"/>
    <d v="1899-12-31T09:06:00"/>
    <d v="1899-12-31T22:02:00"/>
    <s v="10.07.37"/>
    <x v="18"/>
  </r>
  <r>
    <n v="5.0694444444444445E-2"/>
    <d v="1899-12-31T09:06:00"/>
    <d v="1899-12-31T22:00:00"/>
    <s v="10.07.38"/>
    <x v="18"/>
  </r>
  <r>
    <n v="5.2777777777777778E-2"/>
    <d v="1899-12-31T09:06:00"/>
    <d v="1899-12-31T21:09:00"/>
    <s v="10.07.39"/>
    <x v="18"/>
  </r>
  <r>
    <n v="0.05"/>
    <d v="1899-12-31T09:06:00"/>
    <d v="1899-12-31T21:09:00"/>
    <s v="10.07.40"/>
    <x v="18"/>
  </r>
  <r>
    <n v="5.2083333333333336E-2"/>
    <d v="1899-12-31T09:06:00"/>
    <d v="1899-12-31T21:09:00"/>
    <s v="10.07.41"/>
    <x v="18"/>
  </r>
  <r>
    <n v="4.6527777777777779E-2"/>
    <d v="1899-12-31T09:06:00"/>
    <d v="1899-12-31T21:09:00"/>
    <s v="10.07.42"/>
    <x v="18"/>
  </r>
  <r>
    <n v="4.583333333333333E-2"/>
    <d v="1899-12-31T09:06:00"/>
    <d v="1899-12-31T21:09:00"/>
    <s v="10.07.43"/>
    <x v="18"/>
  </r>
  <r>
    <n v="4.6527777777777779E-2"/>
    <d v="1899-12-31T09:06:00"/>
    <d v="1899-12-31T22:00:00"/>
    <s v="10.07.44"/>
    <x v="18"/>
  </r>
  <r>
    <n v="4.583333333333333E-2"/>
    <d v="1899-12-31T09:06:00"/>
    <d v="1899-12-31T22:00:00"/>
    <s v="10.07.45"/>
    <x v="18"/>
  </r>
  <r>
    <n v="4.4444444444444446E-2"/>
    <d v="1899-12-31T09:06:00"/>
    <d v="1899-12-31T22:00:00"/>
    <s v="10.07.46"/>
    <x v="18"/>
  </r>
  <r>
    <n v="4.6527777777777779E-2"/>
    <d v="1899-12-31T09:06:00"/>
    <d v="1899-12-31T22:00:00"/>
    <s v="10.07.47"/>
    <x v="18"/>
  </r>
  <r>
    <n v="0.05"/>
    <d v="1899-12-31T09:07:00"/>
    <d v="1899-12-31T22:00:00"/>
    <s v="10.07.48"/>
    <x v="18"/>
  </r>
  <r>
    <n v="5.2083333333333336E-2"/>
    <d v="1899-12-31T09:07:00"/>
    <d v="1899-12-31T22:00:00"/>
    <s v="10.07.49"/>
    <x v="18"/>
  </r>
  <r>
    <n v="4.6527777777777779E-2"/>
    <d v="1899-12-31T09:07:00"/>
    <d v="1899-12-31T22:00:00"/>
    <s v="10.07.50"/>
    <x v="18"/>
  </r>
  <r>
    <n v="4.1666666666666664E-2"/>
    <d v="1899-12-31T09:07:00"/>
    <d v="1899-12-31T22:00:00"/>
    <s v="10.07.51"/>
    <x v="18"/>
  </r>
  <r>
    <d v="1899-12-30T00:56:00"/>
    <d v="1899-12-31T09:07:00"/>
    <d v="1899-12-31T22:00:00"/>
    <s v="10.07.52"/>
    <x v="18"/>
  </r>
  <r>
    <n v="4.1666666666666664E-2"/>
    <d v="1899-12-31T09:07:00"/>
    <d v="1899-12-31T22:00:00"/>
    <s v="10.07.53"/>
    <x v="18"/>
  </r>
  <r>
    <n v="4.4444444444444446E-2"/>
    <d v="1899-12-31T09:07:00"/>
    <d v="1899-12-31T22:00:00"/>
    <s v="10.07.54"/>
    <x v="18"/>
  </r>
  <r>
    <n v="4.3749999999999997E-2"/>
    <d v="1899-12-31T09:07:00"/>
    <d v="1899-12-31T21:09:00"/>
    <s v="10.07.55"/>
    <x v="18"/>
  </r>
  <r>
    <n v="4.3055555555555555E-2"/>
    <d v="1899-12-31T09:07:00"/>
    <d v="1899-12-31T21:09:00"/>
    <s v="10.07.56"/>
    <x v="18"/>
  </r>
  <r>
    <n v="4.3749999999999997E-2"/>
    <d v="1899-12-31T09:07:00"/>
    <d v="1899-12-31T21:09:00"/>
    <s v="10.07.57"/>
    <x v="18"/>
  </r>
  <r>
    <n v="4.1666666666666664E-2"/>
    <d v="1899-12-31T09:07:00"/>
    <d v="1899-12-31T21:09:00"/>
    <s v="10.07.58"/>
    <x v="18"/>
  </r>
  <r>
    <d v="1899-12-30T00:58:00"/>
    <d v="1899-12-31T09:07:00"/>
    <d v="1899-12-31T21:09:00"/>
    <s v="10.07.59"/>
    <x v="18"/>
  </r>
  <r>
    <d v="1899-12-30T00:42:00"/>
    <d v="1899-12-31T09:07:00"/>
    <d v="1899-12-31T21:08:00"/>
    <s v="10.08.00"/>
    <x v="19"/>
  </r>
  <r>
    <d v="1899-12-30T00:21:00"/>
    <d v="1899-12-31T09:07:00"/>
    <d v="1899-12-31T21:08:00"/>
    <s v="10.08.01"/>
    <x v="19"/>
  </r>
  <r>
    <d v="1899-12-30T00:00:00"/>
    <d v="1899-12-31T09:07:00"/>
    <d v="1899-12-31T21:08:00"/>
    <s v="10.08.02"/>
    <x v="19"/>
  </r>
  <r>
    <d v="1899-12-30T00:21:00"/>
    <d v="1899-12-31T09:07:00"/>
    <d v="1899-12-31T21:08:00"/>
    <s v="10.08.03"/>
    <x v="19"/>
  </r>
  <r>
    <d v="1899-12-30T00:47:00"/>
    <d v="1899-12-31T09:07:00"/>
    <d v="1899-12-31T21:08:00"/>
    <s v="10.08.04"/>
    <x v="19"/>
  </r>
  <r>
    <d v="1899-12-30T00:51:00"/>
    <d v="1899-12-31T09:07:00"/>
    <d v="1899-12-31T21:08:00"/>
    <s v="10.08.05"/>
    <x v="19"/>
  </r>
  <r>
    <d v="1899-12-30T00:46:00"/>
    <d v="1899-12-31T09:07:00"/>
    <d v="1899-12-31T21:08:00"/>
    <s v="10.08.06"/>
    <x v="19"/>
  </r>
  <r>
    <d v="1899-12-30T00:43:00"/>
    <d v="1899-12-31T09:07:00"/>
    <d v="1899-12-31T21:08:00"/>
    <s v="10.08.07"/>
    <x v="19"/>
  </r>
  <r>
    <d v="1899-12-30T00:50:00"/>
    <d v="1899-12-31T09:07:00"/>
    <d v="1899-12-31T21:08:00"/>
    <s v="10.08.08"/>
    <x v="19"/>
  </r>
  <r>
    <n v="4.1666666666666664E-2"/>
    <d v="1899-12-31T09:07:00"/>
    <d v="1899-12-31T21:09:00"/>
    <s v="10.08.09"/>
    <x v="19"/>
  </r>
  <r>
    <n v="4.583333333333333E-2"/>
    <d v="1899-12-31T09:07:00"/>
    <d v="1899-12-31T21:09:00"/>
    <s v="10.08.10"/>
    <x v="19"/>
  </r>
  <r>
    <n v="5.2777777777777778E-2"/>
    <d v="1899-12-31T09:07:00"/>
    <d v="1899-12-31T22:00:00"/>
    <s v="10.08.11"/>
    <x v="19"/>
  </r>
  <r>
    <n v="4.791666666666667E-2"/>
    <d v="1899-12-31T09:07:00"/>
    <d v="1899-12-31T22:00:00"/>
    <s v="10.08.12"/>
    <x v="19"/>
  </r>
  <r>
    <n v="4.583333333333333E-2"/>
    <d v="1899-12-31T09:07:00"/>
    <d v="1899-12-31T22:01:00"/>
    <s v="10.08.13"/>
    <x v="19"/>
  </r>
  <r>
    <d v="1899-12-30T00:58:00"/>
    <d v="1899-12-31T09:07:00"/>
    <d v="1899-12-31T22:01:00"/>
    <s v="10.08.14"/>
    <x v="19"/>
  </r>
  <r>
    <d v="1899-12-30T00:56:00"/>
    <d v="1899-12-31T09:07:00"/>
    <d v="1899-12-31T22:02:00"/>
    <s v="10.08.15"/>
    <x v="19"/>
  </r>
  <r>
    <n v="4.791666666666667E-2"/>
    <d v="1899-12-31T09:07:00"/>
    <d v="1899-12-31T22:02:00"/>
    <s v="10.08.16"/>
    <x v="19"/>
  </r>
  <r>
    <n v="6.5972222222222224E-2"/>
    <d v="1899-12-31T09:07:00"/>
    <d v="1899-12-31T22:03:00"/>
    <s v="10.08.17"/>
    <x v="19"/>
  </r>
  <r>
    <n v="6.1111111111111109E-2"/>
    <d v="1899-12-31T09:07:00"/>
    <d v="1899-12-31T22:03:00"/>
    <s v="10.08.18"/>
    <x v="19"/>
  </r>
  <r>
    <n v="5.2777777777777778E-2"/>
    <d v="1899-12-31T09:07:00"/>
    <d v="1899-12-31T22:03:00"/>
    <s v="10.08.19"/>
    <x v="19"/>
  </r>
  <r>
    <n v="4.9305555555555554E-2"/>
    <d v="1899-12-31T09:07:00"/>
    <d v="1899-12-31T22:03:00"/>
    <s v="10.08.20"/>
    <x v="19"/>
  </r>
  <r>
    <n v="4.6527777777777779E-2"/>
    <d v="1899-12-31T09:07:00"/>
    <d v="1899-12-31T22:03:00"/>
    <s v="10.08.21"/>
    <x v="19"/>
  </r>
  <r>
    <n v="4.6527777777777779E-2"/>
    <d v="1899-12-31T09:08:00"/>
    <d v="1899-12-31T22:03:00"/>
    <s v="10.08.22"/>
    <x v="19"/>
  </r>
  <r>
    <n v="4.3749999999999997E-2"/>
    <d v="1899-12-31T09:08:00"/>
    <d v="1899-12-31T22:04:00"/>
    <s v="10.08.23"/>
    <x v="19"/>
  </r>
  <r>
    <d v="1899-12-30T00:58:00"/>
    <d v="1899-12-31T09:08:00"/>
    <d v="1899-12-31T22:04:00"/>
    <s v="10.08.24"/>
    <x v="19"/>
  </r>
  <r>
    <d v="1899-12-30T00:56:00"/>
    <d v="1899-12-31T09:08:00"/>
    <d v="1899-12-31T22:04:00"/>
    <s v="10.08.25"/>
    <x v="19"/>
  </r>
  <r>
    <n v="4.1666666666666664E-2"/>
    <d v="1899-12-31T09:08:00"/>
    <d v="1899-12-31T22:04:00"/>
    <s v="10.08.26"/>
    <x v="19"/>
  </r>
  <r>
    <n v="4.9305555555555554E-2"/>
    <d v="1899-12-31T09:08:00"/>
    <d v="1899-12-31T22:04:00"/>
    <s v="10.08.27"/>
    <x v="19"/>
  </r>
  <r>
    <n v="4.3749999999999997E-2"/>
    <d v="1899-12-31T09:08:00"/>
    <d v="1899-12-31T22:04:00"/>
    <s v="10.08.28"/>
    <x v="19"/>
  </r>
  <r>
    <n v="4.3055555555555555E-2"/>
    <d v="1899-12-31T09:08:00"/>
    <d v="1899-12-31T22:03:00"/>
    <s v="10.08.29"/>
    <x v="19"/>
  </r>
  <r>
    <n v="4.3055555555555555E-2"/>
    <d v="1899-12-31T09:08:00"/>
    <d v="1899-12-31T22:03:00"/>
    <s v="10.08.30"/>
    <x v="19"/>
  </r>
  <r>
    <n v="4.6527777777777779E-2"/>
    <d v="1899-12-31T09:08:00"/>
    <d v="1899-12-31T22:02:00"/>
    <s v="10.08.31"/>
    <x v="19"/>
  </r>
  <r>
    <n v="4.3055555555555555E-2"/>
    <d v="1899-12-31T09:08:00"/>
    <d v="1899-12-31T22:02:00"/>
    <s v="10.08.32"/>
    <x v="19"/>
  </r>
  <r>
    <n v="4.7222222222222221E-2"/>
    <d v="1899-12-31T09:08:00"/>
    <d v="1899-12-31T22:02:00"/>
    <s v="10.08.33"/>
    <x v="19"/>
  </r>
  <r>
    <n v="0.05"/>
    <d v="1899-12-31T09:08:00"/>
    <d v="1899-12-31T22:01:00"/>
    <s v="10.08.34"/>
    <x v="19"/>
  </r>
  <r>
    <n v="5.2777777777777778E-2"/>
    <d v="1899-12-31T09:08:00"/>
    <d v="1899-12-31T22:01:00"/>
    <s v="10.08.35"/>
    <x v="19"/>
  </r>
  <r>
    <n v="0.05"/>
    <d v="1899-12-31T09:08:00"/>
    <d v="1899-12-31T22:00:00"/>
    <s v="10.08.36"/>
    <x v="19"/>
  </r>
  <r>
    <n v="4.7222222222222221E-2"/>
    <d v="1899-12-31T09:08:00"/>
    <d v="1899-12-31T21:09:00"/>
    <s v="10.08.37"/>
    <x v="19"/>
  </r>
  <r>
    <n v="4.583333333333333E-2"/>
    <d v="1899-12-31T09:08:00"/>
    <d v="1899-12-31T21:08:00"/>
    <s v="10.08.38"/>
    <x v="19"/>
  </r>
  <r>
    <n v="4.3055555555555555E-2"/>
    <d v="1899-12-31T09:08:00"/>
    <d v="1899-12-31T21:08:00"/>
    <s v="10.08.39"/>
    <x v="19"/>
  </r>
  <r>
    <n v="4.4444444444444446E-2"/>
    <d v="1899-12-31T09:08:00"/>
    <d v="1899-12-31T21:08:00"/>
    <s v="10.08.40"/>
    <x v="19"/>
  </r>
  <r>
    <n v="4.791666666666667E-2"/>
    <d v="1899-12-31T09:08:00"/>
    <d v="1899-12-31T21:08:00"/>
    <s v="10.08.41"/>
    <x v="19"/>
  </r>
  <r>
    <n v="0.05"/>
    <d v="1899-12-31T09:08:00"/>
    <d v="1899-12-31T21:08:00"/>
    <s v="10.08.42"/>
    <x v="19"/>
  </r>
  <r>
    <n v="4.4444444444444446E-2"/>
    <d v="1899-12-31T09:08:00"/>
    <d v="1899-12-31T21:08:00"/>
    <s v="10.08.43"/>
    <x v="19"/>
  </r>
  <r>
    <n v="4.3055555555555555E-2"/>
    <d v="1899-12-31T09:08:00"/>
    <d v="1899-12-31T21:09:00"/>
    <s v="10.08.44"/>
    <x v="19"/>
  </r>
  <r>
    <d v="1899-12-30T00:59:00"/>
    <d v="1899-12-31T09:08:00"/>
    <d v="1899-12-31T21:09:00"/>
    <s v="10.08.45"/>
    <x v="19"/>
  </r>
  <r>
    <d v="1899-12-30T00:51:00"/>
    <d v="1899-12-31T09:08:00"/>
    <d v="1899-12-31T22:00:00"/>
    <s v="10.08.46"/>
    <x v="19"/>
  </r>
  <r>
    <d v="1899-12-30T00:56:00"/>
    <d v="1899-12-31T09:08:00"/>
    <d v="1899-12-31T22:00:00"/>
    <s v="10.08.47"/>
    <x v="19"/>
  </r>
  <r>
    <d v="1899-12-30T00:51:00"/>
    <d v="1899-12-31T09:08:00"/>
    <d v="1899-12-31T22:00:00"/>
    <s v="10.08.48"/>
    <x v="19"/>
  </r>
  <r>
    <d v="1899-12-30T00:47:00"/>
    <d v="1899-12-31T09:08:00"/>
    <d v="1899-12-31T22:01:00"/>
    <s v="10.08.49"/>
    <x v="19"/>
  </r>
  <r>
    <d v="1899-12-30T00:48:00"/>
    <d v="1899-12-31T09:08:00"/>
    <d v="1899-12-31T22:01:00"/>
    <s v="10.08.50"/>
    <x v="19"/>
  </r>
  <r>
    <d v="1899-12-30T00:54:00"/>
    <d v="1899-12-31T09:08:00"/>
    <d v="1899-12-31T22:02:00"/>
    <s v="10.08.51"/>
    <x v="19"/>
  </r>
  <r>
    <n v="0.05"/>
    <d v="1899-12-31T09:08:00"/>
    <d v="1899-12-31T22:03:00"/>
    <s v="10.08.52"/>
    <x v="19"/>
  </r>
  <r>
    <n v="6.3194444444444442E-2"/>
    <d v="1899-12-31T09:08:00"/>
    <d v="1899-12-31T22:03:00"/>
    <s v="10.08.53"/>
    <x v="19"/>
  </r>
  <r>
    <n v="5.8333333333333334E-2"/>
    <d v="1899-12-31T09:09:00"/>
    <d v="1899-12-31T22:03:00"/>
    <s v="10.08.54"/>
    <x v="19"/>
  </r>
  <r>
    <n v="5.347222222222222E-2"/>
    <d v="1899-12-31T09:09:00"/>
    <d v="1899-12-31T22:03:00"/>
    <s v="10.08.55"/>
    <x v="19"/>
  </r>
  <r>
    <n v="5.0694444444444445E-2"/>
    <d v="1899-12-31T09:09:00"/>
    <d v="1899-12-31T22:03:00"/>
    <s v="10.08.56"/>
    <x v="19"/>
  </r>
  <r>
    <n v="5.2083333333333336E-2"/>
    <d v="1899-12-31T09:09:00"/>
    <d v="1899-12-31T22:03:00"/>
    <s v="10.08.57"/>
    <x v="19"/>
  </r>
  <r>
    <n v="0.05"/>
    <d v="1899-12-31T09:09:00"/>
    <d v="1899-12-31T22:02:00"/>
    <s v="10.08.58"/>
    <x v="19"/>
  </r>
  <r>
    <n v="4.791666666666667E-2"/>
    <d v="1899-12-31T09:09:00"/>
    <d v="1899-12-31T22:02:00"/>
    <s v="10.08.59"/>
    <x v="19"/>
  </r>
  <r>
    <n v="4.6527777777777779E-2"/>
    <d v="1899-12-31T09:09:00"/>
    <d v="1899-12-31T22:02:00"/>
    <s v="10.09.00"/>
    <x v="20"/>
  </r>
  <r>
    <n v="4.3055555555555555E-2"/>
    <d v="1899-12-31T09:09:00"/>
    <d v="1899-12-31T22:02:00"/>
    <s v="10.09.01"/>
    <x v="20"/>
  </r>
  <r>
    <n v="4.3055555555555555E-2"/>
    <d v="1899-12-31T09:09:00"/>
    <d v="1899-12-31T22:01:00"/>
    <s v="10.09.02"/>
    <x v="20"/>
  </r>
  <r>
    <d v="1899-12-30T00:59:00"/>
    <d v="1899-12-31T09:09:00"/>
    <d v="1899-12-31T22:01:00"/>
    <s v="10.09.03"/>
    <x v="20"/>
  </r>
  <r>
    <d v="1899-12-30T00:59:00"/>
    <d v="1899-12-31T09:09:00"/>
    <d v="1899-12-31T22:01:00"/>
    <s v="10.09.04"/>
    <x v="20"/>
  </r>
  <r>
    <n v="4.6527777777777779E-2"/>
    <d v="1899-12-31T09:09:00"/>
    <d v="1899-12-31T22:00:00"/>
    <s v="10.09.05"/>
    <x v="20"/>
  </r>
  <r>
    <n v="4.9305555555555554E-2"/>
    <d v="1899-12-31T09:09:00"/>
    <d v="1899-12-31T22:00:00"/>
    <s v="10.09.06"/>
    <x v="20"/>
  </r>
  <r>
    <n v="5.2777777777777778E-2"/>
    <d v="1899-12-31T09:09:00"/>
    <d v="1899-12-31T22:00:00"/>
    <s v="10.09.07"/>
    <x v="20"/>
  </r>
  <r>
    <n v="0.05"/>
    <d v="1899-12-31T09:09:00"/>
    <d v="1899-12-31T22:00:00"/>
    <s v="10.09.08"/>
    <x v="20"/>
  </r>
  <r>
    <n v="5.0694444444444445E-2"/>
    <d v="1899-12-31T09:09:00"/>
    <d v="1899-12-31T22:01:00"/>
    <s v="10.09.09"/>
    <x v="20"/>
  </r>
  <r>
    <n v="6.6666666666666666E-2"/>
    <d v="1899-12-31T09:09:00"/>
    <d v="1899-12-31T22:01:00"/>
    <s v="10.09.10"/>
    <x v="20"/>
  </r>
  <r>
    <d v="1899-12-30T01:05:00"/>
    <d v="1899-12-31T09:09:00"/>
    <d v="1899-12-31T22:00:00"/>
    <s v="10.09.11"/>
    <x v="20"/>
  </r>
  <r>
    <d v="1899-12-30T01:12:00"/>
    <d v="1899-12-31T09:09:00"/>
    <d v="1899-12-31T21:09:00"/>
    <s v="10.09.12"/>
    <x v="20"/>
  </r>
  <r>
    <d v="1899-12-30T01:18:00"/>
    <d v="1899-12-31T09:09:00"/>
    <d v="1899-12-31T21:07:00"/>
    <s v="10.09.13"/>
    <x v="20"/>
  </r>
  <r>
    <d v="1899-12-30T01:06:00"/>
    <d v="1899-12-31T09:09:00"/>
    <d v="1899-12-31T21:03:00"/>
    <s v="10.09.14"/>
    <x v="20"/>
  </r>
  <r>
    <n v="6.1805555555555558E-2"/>
    <d v="1899-12-31T09:09:00"/>
    <d v="1899-12-31T21:00:00"/>
    <s v="10.09.15"/>
    <x v="20"/>
  </r>
  <r>
    <n v="6.0416666666666667E-2"/>
    <d v="1899-12-31T09:09:00"/>
    <d v="1899-12-31T20:07:00"/>
    <s v="10.09.16"/>
    <x v="20"/>
  </r>
  <r>
    <n v="5.347222222222222E-2"/>
    <d v="1899-12-31T09:09:00"/>
    <d v="1899-12-31T20:06:00"/>
    <s v="10.09.17"/>
    <x v="20"/>
  </r>
  <r>
    <n v="5.486111111111111E-2"/>
    <d v="1899-12-31T09:09:00"/>
    <d v="1899-12-31T20:05:00"/>
    <s v="10.09.18"/>
    <x v="20"/>
  </r>
  <r>
    <n v="5.347222222222222E-2"/>
    <d v="1899-12-31T09:09:00"/>
    <d v="1899-12-31T20:05:00"/>
    <s v="10.09.19"/>
    <x v="20"/>
  </r>
  <r>
    <n v="5.347222222222222E-2"/>
    <d v="1899-12-31T09:09:00"/>
    <d v="1899-12-31T20:04:00"/>
    <s v="10.09.20"/>
    <x v="20"/>
  </r>
  <r>
    <n v="5.8333333333333334E-2"/>
    <d v="1899-12-31T09:09:00"/>
    <d v="1899-12-31T20:04:00"/>
    <s v="10.09.21"/>
    <x v="20"/>
  </r>
  <r>
    <n v="6.1111111111111109E-2"/>
    <d v="1899-12-31T09:09:00"/>
    <d v="1899-12-31T20:04:00"/>
    <s v="10.09.22"/>
    <x v="20"/>
  </r>
  <r>
    <d v="1899-12-30T01:04:00"/>
    <d v="1899-12-31T09:09:00"/>
    <d v="1899-12-31T20:04:00"/>
    <s v="10.09.23"/>
    <x v="20"/>
  </r>
  <r>
    <d v="1899-12-30T01:02:00"/>
    <d v="1899-12-31T09:09:00"/>
    <d v="1899-12-31T20:05:00"/>
    <s v="10.09.24"/>
    <x v="20"/>
  </r>
  <r>
    <n v="6.7361111111111108E-2"/>
    <d v="1899-12-31T09:09:00"/>
    <d v="1899-12-31T20:05:00"/>
    <s v="10.09.25"/>
    <x v="20"/>
  </r>
  <r>
    <n v="6.3194444444444442E-2"/>
    <d v="1899-12-31T09:09:00"/>
    <d v="1899-12-31T20:06:00"/>
    <s v="10.09.26"/>
    <x v="20"/>
  </r>
  <r>
    <n v="5.6250000000000001E-2"/>
    <d v="1899-12-31T09:09:00"/>
    <d v="1899-12-31T20:06:00"/>
    <s v="10.09.27"/>
    <x v="20"/>
  </r>
  <r>
    <n v="5.2083333333333336E-2"/>
    <d v="1899-12-31T09:09:00"/>
    <d v="1899-12-31T20:06:00"/>
    <s v="10.09.28"/>
    <x v="20"/>
  </r>
  <r>
    <n v="5.0694444444444445E-2"/>
    <d v="1899-12-31T09:09:00"/>
    <d v="1899-12-31T20:06:00"/>
    <s v="10.09.29"/>
    <x v="20"/>
  </r>
  <r>
    <n v="4.583333333333333E-2"/>
    <d v="1899-12-31T09:09:00"/>
    <d v="1899-12-31T20:06:00"/>
    <s v="10.09.30"/>
    <x v="20"/>
  </r>
  <r>
    <n v="4.583333333333333E-2"/>
    <d v="1899-12-31T09:09:00"/>
    <d v="1899-12-31T20:06:00"/>
    <s v="10.09.31"/>
    <x v="20"/>
  </r>
  <r>
    <n v="4.9305555555555554E-2"/>
    <d v="1899-12-31T09:09:00"/>
    <d v="1899-12-31T20:07:00"/>
    <s v="10.09.32"/>
    <x v="20"/>
  </r>
  <r>
    <n v="4.7222222222222221E-2"/>
    <d v="1899-12-31T09:09:00"/>
    <d v="1899-12-31T20:07:00"/>
    <s v="10.09.33"/>
    <x v="20"/>
  </r>
  <r>
    <n v="4.6527777777777779E-2"/>
    <d v="1899-12-31T09:09:00"/>
    <d v="1899-12-31T20:07:00"/>
    <s v="10.09.34"/>
    <x v="20"/>
  </r>
  <r>
    <n v="6.1111111111111109E-2"/>
    <d v="1899-12-31T09:09:00"/>
    <d v="1899-12-31T20:08:00"/>
    <s v="10.09.35"/>
    <x v="20"/>
  </r>
  <r>
    <n v="5.5555555555555552E-2"/>
    <d v="1899-12-31T09:09:00"/>
    <d v="1899-12-31T20:08:00"/>
    <s v="10.09.36"/>
    <x v="20"/>
  </r>
  <r>
    <n v="5.8333333333333334E-2"/>
    <d v="1899-12-31T09:09:00"/>
    <d v="1899-12-31T20:08:00"/>
    <s v="10.09.37"/>
    <x v="20"/>
  </r>
  <r>
    <n v="5.486111111111111E-2"/>
    <d v="1899-12-31T09:09:00"/>
    <d v="1899-12-31T20:08:00"/>
    <s v="10.09.38"/>
    <x v="20"/>
  </r>
  <r>
    <n v="0.05"/>
    <d v="1899-12-31T09:09:00"/>
    <d v="1899-12-31T20:08:00"/>
    <s v="10.09.39"/>
    <x v="20"/>
  </r>
  <r>
    <n v="5.2083333333333336E-2"/>
    <d v="1899-12-31T09:09:00"/>
    <d v="1899-12-31T20:07:00"/>
    <s v="10.09.40"/>
    <x v="20"/>
  </r>
  <r>
    <n v="5.6250000000000001E-2"/>
    <d v="1899-12-31T09:08:00"/>
    <d v="1899-12-31T20:07:00"/>
    <s v="10.09.41"/>
    <x v="20"/>
  </r>
  <r>
    <n v="5.6250000000000001E-2"/>
    <d v="1899-12-31T09:08:00"/>
    <d v="1899-12-31T20:07:00"/>
    <s v="10.09.42"/>
    <x v="20"/>
  </r>
  <r>
    <n v="5.5555555555555552E-2"/>
    <d v="1899-12-31T09:08:00"/>
    <d v="1899-12-31T20:08:00"/>
    <s v="10.09.43"/>
    <x v="20"/>
  </r>
  <r>
    <n v="5.486111111111111E-2"/>
    <d v="1899-12-31T09:08:00"/>
    <d v="1899-12-31T20:09:00"/>
    <s v="10.09.44"/>
    <x v="20"/>
  </r>
  <r>
    <n v="5.0694444444444445E-2"/>
    <d v="1899-12-31T09:09:00"/>
    <d v="1899-12-31T21:00:00"/>
    <s v="10.09.45"/>
    <x v="20"/>
  </r>
  <r>
    <n v="4.6527777777777779E-2"/>
    <d v="1899-12-31T09:08:00"/>
    <d v="1899-12-31T21:00:00"/>
    <s v="10.09.46"/>
    <x v="20"/>
  </r>
  <r>
    <n v="4.6527777777777779E-2"/>
    <d v="1899-12-31T09:08:00"/>
    <d v="1899-12-31T21:00:00"/>
    <s v="10.09.47"/>
    <x v="20"/>
  </r>
  <r>
    <n v="0.05"/>
    <d v="1899-12-31T09:08:00"/>
    <d v="1899-12-31T20:09:00"/>
    <s v="10.09.48"/>
    <x v="20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8">
  <r>
    <x v="0"/>
    <n v="34.76"/>
  </r>
  <r>
    <x v="0"/>
    <n v="34.92"/>
  </r>
  <r>
    <x v="0"/>
    <n v="34.94"/>
  </r>
  <r>
    <x v="0"/>
    <n v="34.770000000000003"/>
  </r>
  <r>
    <x v="0"/>
    <n v="34.520000000000003"/>
  </r>
  <r>
    <x v="0"/>
    <n v="34.56"/>
  </r>
  <r>
    <x v="0"/>
    <n v="34.79"/>
  </r>
  <r>
    <x v="0"/>
    <n v="34.49"/>
  </r>
  <r>
    <x v="0"/>
    <n v="34.58"/>
  </r>
  <r>
    <x v="0"/>
    <n v="34.56"/>
  </r>
  <r>
    <x v="0"/>
    <n v="34.42"/>
  </r>
  <r>
    <x v="0"/>
    <n v="34.46"/>
  </r>
  <r>
    <x v="0"/>
    <n v="34.51"/>
  </r>
  <r>
    <x v="0"/>
    <n v="34.6"/>
  </r>
  <r>
    <x v="0"/>
    <n v="34.49"/>
  </r>
  <r>
    <x v="0"/>
    <n v="33.65"/>
  </r>
  <r>
    <x v="1"/>
    <n v="33.72"/>
  </r>
  <r>
    <x v="1"/>
    <n v="34.4"/>
  </r>
  <r>
    <x v="1"/>
    <n v="34.4"/>
  </r>
  <r>
    <x v="1"/>
    <n v="34.56"/>
  </r>
  <r>
    <x v="1"/>
    <n v="34.549999999999997"/>
  </r>
  <r>
    <x v="1"/>
    <n v="34.659999999999997"/>
  </r>
  <r>
    <x v="1"/>
    <n v="34.770000000000003"/>
  </r>
  <r>
    <x v="1"/>
    <n v="34.700000000000003"/>
  </r>
  <r>
    <x v="1"/>
    <n v="35.17"/>
  </r>
  <r>
    <x v="1"/>
    <n v="35.51"/>
  </r>
  <r>
    <x v="1"/>
    <n v="34.82"/>
  </r>
  <r>
    <x v="1"/>
    <n v="34.72"/>
  </r>
  <r>
    <x v="1"/>
    <n v="35.22"/>
  </r>
  <r>
    <x v="1"/>
    <n v="35.049999999999997"/>
  </r>
  <r>
    <x v="1"/>
    <n v="35.32"/>
  </r>
  <r>
    <x v="1"/>
    <n v="35.520000000000003"/>
  </r>
  <r>
    <x v="1"/>
    <n v="34.74"/>
  </r>
  <r>
    <x v="1"/>
    <n v="34.86"/>
  </r>
  <r>
    <x v="1"/>
    <n v="34.97"/>
  </r>
  <r>
    <x v="1"/>
    <n v="35.119999999999997"/>
  </r>
  <r>
    <x v="1"/>
    <n v="35.25"/>
  </r>
  <r>
    <x v="1"/>
    <n v="35.369999999999997"/>
  </r>
  <r>
    <x v="1"/>
    <n v="35.42"/>
  </r>
  <r>
    <x v="1"/>
    <n v="35.450000000000003"/>
  </r>
  <r>
    <x v="1"/>
    <n v="35.369999999999997"/>
  </r>
  <r>
    <x v="1"/>
    <n v="35.33"/>
  </r>
  <r>
    <x v="1"/>
    <n v="35.33"/>
  </r>
  <r>
    <x v="1"/>
    <n v="35.229999999999997"/>
  </r>
  <r>
    <x v="1"/>
    <n v="35.21"/>
  </r>
  <r>
    <x v="1"/>
    <n v="35.229999999999997"/>
  </r>
  <r>
    <x v="1"/>
    <n v="35.21"/>
  </r>
  <r>
    <x v="1"/>
    <n v="35.11"/>
  </r>
  <r>
    <x v="1"/>
    <n v="35.53"/>
  </r>
  <r>
    <x v="1"/>
    <n v="35"/>
  </r>
  <r>
    <x v="1"/>
    <n v="34.96"/>
  </r>
  <r>
    <x v="1"/>
    <n v="34.81"/>
  </r>
  <r>
    <x v="1"/>
    <n v="34.729999999999997"/>
  </r>
  <r>
    <x v="1"/>
    <n v="34.75"/>
  </r>
  <r>
    <x v="1"/>
    <n v="34.78"/>
  </r>
  <r>
    <x v="1"/>
    <n v="34.799999999999997"/>
  </r>
  <r>
    <x v="1"/>
    <n v="34.979999999999997"/>
  </r>
  <r>
    <x v="1"/>
    <n v="35.17"/>
  </r>
  <r>
    <x v="1"/>
    <n v="35.33"/>
  </r>
  <r>
    <x v="1"/>
    <n v="35.31"/>
  </r>
  <r>
    <x v="1"/>
    <n v="34.9"/>
  </r>
  <r>
    <x v="1"/>
    <n v="34.58"/>
  </r>
  <r>
    <x v="1"/>
    <n v="34.71"/>
  </r>
  <r>
    <x v="1"/>
    <n v="34.51"/>
  </r>
  <r>
    <x v="1"/>
    <n v="33.75"/>
  </r>
  <r>
    <x v="1"/>
    <n v="34.590000000000003"/>
  </r>
  <r>
    <x v="1"/>
    <n v="34.630000000000003"/>
  </r>
  <r>
    <x v="1"/>
    <n v="34.64"/>
  </r>
  <r>
    <x v="1"/>
    <n v="34.74"/>
  </r>
  <r>
    <x v="1"/>
    <n v="35.119999999999997"/>
  </r>
  <r>
    <x v="1"/>
    <n v="35.5"/>
  </r>
  <r>
    <x v="1"/>
    <n v="34.81"/>
  </r>
  <r>
    <x v="1"/>
    <n v="34.83"/>
  </r>
  <r>
    <x v="1"/>
    <n v="34.909999999999997"/>
  </r>
  <r>
    <x v="1"/>
    <n v="34.840000000000003"/>
  </r>
  <r>
    <x v="1"/>
    <n v="34.979999999999997"/>
  </r>
  <r>
    <x v="2"/>
    <n v="34.94"/>
  </r>
  <r>
    <x v="2"/>
    <n v="35.020000000000003"/>
  </r>
  <r>
    <x v="2"/>
    <n v="35.090000000000003"/>
  </r>
  <r>
    <x v="2"/>
    <n v="34.94"/>
  </r>
  <r>
    <x v="2"/>
    <n v="35.1"/>
  </r>
  <r>
    <x v="2"/>
    <n v="35.28"/>
  </r>
  <r>
    <x v="2"/>
    <n v="35.35"/>
  </r>
  <r>
    <x v="2"/>
    <n v="35.26"/>
  </r>
  <r>
    <x v="2"/>
    <n v="35.26"/>
  </r>
  <r>
    <x v="2"/>
    <n v="35.380000000000003"/>
  </r>
  <r>
    <x v="2"/>
    <n v="35.409999999999997"/>
  </r>
  <r>
    <x v="2"/>
    <n v="35.56"/>
  </r>
  <r>
    <x v="2"/>
    <n v="36.880000000000003"/>
  </r>
  <r>
    <x v="2"/>
    <n v="37.229999999999997"/>
  </r>
  <r>
    <x v="2"/>
    <n v="37.33"/>
  </r>
  <r>
    <x v="2"/>
    <n v="37.29"/>
  </r>
  <r>
    <x v="2"/>
    <n v="35.5"/>
  </r>
  <r>
    <x v="2"/>
    <n v="35.380000000000003"/>
  </r>
  <r>
    <x v="2"/>
    <n v="35.36"/>
  </r>
  <r>
    <x v="2"/>
    <n v="35.450000000000003"/>
  </r>
  <r>
    <x v="2"/>
    <n v="35.49"/>
  </r>
  <r>
    <x v="2"/>
    <n v="35.520000000000003"/>
  </r>
  <r>
    <x v="2"/>
    <n v="35.35"/>
  </r>
  <r>
    <x v="2"/>
    <n v="35.35"/>
  </r>
  <r>
    <x v="2"/>
    <n v="35.31"/>
  </r>
  <r>
    <x v="2"/>
    <n v="35.31"/>
  </r>
  <r>
    <x v="2"/>
    <n v="35.42"/>
  </r>
  <r>
    <x v="2"/>
    <n v="35.42"/>
  </r>
  <r>
    <x v="2"/>
    <n v="35.33"/>
  </r>
  <r>
    <x v="2"/>
    <n v="35.42"/>
  </r>
  <r>
    <x v="2"/>
    <n v="36.840000000000003"/>
  </r>
  <r>
    <x v="2"/>
    <n v="37"/>
  </r>
  <r>
    <x v="2"/>
    <n v="36.869999999999997"/>
  </r>
  <r>
    <x v="2"/>
    <n v="36.64"/>
  </r>
  <r>
    <x v="2"/>
    <n v="36.67"/>
  </r>
  <r>
    <x v="2"/>
    <n v="36.67"/>
  </r>
  <r>
    <x v="2"/>
    <n v="36.68"/>
  </r>
  <r>
    <x v="2"/>
    <n v="36.89"/>
  </r>
  <r>
    <x v="2"/>
    <n v="37"/>
  </r>
  <r>
    <x v="2"/>
    <n v="38.44"/>
  </r>
  <r>
    <x v="2"/>
    <n v="38.619999999999997"/>
  </r>
  <r>
    <x v="2"/>
    <n v="38.270000000000003"/>
  </r>
  <r>
    <x v="2"/>
    <n v="36.76"/>
  </r>
  <r>
    <x v="2"/>
    <n v="36.67"/>
  </r>
  <r>
    <x v="2"/>
    <n v="36.479999999999997"/>
  </r>
  <r>
    <x v="2"/>
    <n v="36.35"/>
  </r>
  <r>
    <x v="2"/>
    <n v="36.18"/>
  </r>
  <r>
    <x v="2"/>
    <n v="36.880000000000003"/>
  </r>
  <r>
    <x v="2"/>
    <n v="36.31"/>
  </r>
  <r>
    <x v="2"/>
    <n v="36.42"/>
  </r>
  <r>
    <x v="2"/>
    <n v="36.35"/>
  </r>
  <r>
    <x v="2"/>
    <n v="36.39"/>
  </r>
  <r>
    <x v="2"/>
    <n v="36.53"/>
  </r>
  <r>
    <x v="2"/>
    <n v="36.29"/>
  </r>
  <r>
    <x v="2"/>
    <n v="36.090000000000003"/>
  </r>
  <r>
    <x v="2"/>
    <n v="36.72"/>
  </r>
  <r>
    <x v="2"/>
    <n v="36.549999999999997"/>
  </r>
  <r>
    <x v="2"/>
    <n v="36.479999999999997"/>
  </r>
  <r>
    <x v="2"/>
    <n v="36.57"/>
  </r>
  <r>
    <x v="2"/>
    <n v="36.81"/>
  </r>
  <r>
    <x v="3"/>
    <n v="36.25"/>
  </r>
  <r>
    <x v="3"/>
    <n v="36.049999999999997"/>
  </r>
  <r>
    <x v="3"/>
    <n v="36.04"/>
  </r>
  <r>
    <x v="3"/>
    <n v="36.19"/>
  </r>
  <r>
    <x v="3"/>
    <n v="36.64"/>
  </r>
  <r>
    <x v="3"/>
    <n v="36.06"/>
  </r>
  <r>
    <x v="3"/>
    <n v="36.22"/>
  </r>
  <r>
    <x v="3"/>
    <n v="36.4"/>
  </r>
  <r>
    <x v="3"/>
    <n v="35.69"/>
  </r>
  <r>
    <x v="3"/>
    <n v="35.590000000000003"/>
  </r>
  <r>
    <x v="3"/>
    <n v="35.909999999999997"/>
  </r>
  <r>
    <x v="3"/>
    <n v="36.340000000000003"/>
  </r>
  <r>
    <x v="3"/>
    <n v="36.49"/>
  </r>
  <r>
    <x v="3"/>
    <n v="36.33"/>
  </r>
  <r>
    <x v="3"/>
    <n v="36.409999999999997"/>
  </r>
  <r>
    <x v="3"/>
    <n v="36.409999999999997"/>
  </r>
  <r>
    <x v="3"/>
    <n v="36.61"/>
  </r>
  <r>
    <x v="3"/>
    <n v="35.950000000000003"/>
  </r>
  <r>
    <x v="3"/>
    <n v="36.25"/>
  </r>
  <r>
    <x v="3"/>
    <n v="36.43"/>
  </r>
  <r>
    <x v="3"/>
    <n v="36.46"/>
  </r>
  <r>
    <x v="3"/>
    <n v="36.5"/>
  </r>
  <r>
    <x v="3"/>
    <n v="36.68"/>
  </r>
  <r>
    <x v="3"/>
    <n v="36.49"/>
  </r>
  <r>
    <x v="3"/>
    <n v="36.39"/>
  </r>
  <r>
    <x v="3"/>
    <n v="36.49"/>
  </r>
  <r>
    <x v="3"/>
    <n v="36.53"/>
  </r>
  <r>
    <x v="3"/>
    <n v="36.69"/>
  </r>
  <r>
    <x v="3"/>
    <n v="36.74"/>
  </r>
  <r>
    <x v="3"/>
    <n v="36.74"/>
  </r>
  <r>
    <x v="3"/>
    <n v="36.56"/>
  </r>
  <r>
    <x v="3"/>
    <n v="36.79"/>
  </r>
  <r>
    <x v="3"/>
    <n v="36.79"/>
  </r>
  <r>
    <x v="3"/>
    <n v="36.81"/>
  </r>
  <r>
    <x v="3"/>
    <n v="36.1"/>
  </r>
  <r>
    <x v="3"/>
    <n v="36.229999999999997"/>
  </r>
  <r>
    <x v="3"/>
    <n v="36.32"/>
  </r>
  <r>
    <x v="3"/>
    <n v="36.299999999999997"/>
  </r>
  <r>
    <x v="3"/>
    <n v="36.31"/>
  </r>
  <r>
    <x v="3"/>
    <n v="36.49"/>
  </r>
  <r>
    <x v="3"/>
    <n v="36.22"/>
  </r>
  <r>
    <x v="3"/>
    <n v="36.090000000000003"/>
  </r>
  <r>
    <x v="3"/>
    <n v="36.090000000000003"/>
  </r>
  <r>
    <x v="3"/>
    <n v="36.450000000000003"/>
  </r>
  <r>
    <x v="3"/>
    <n v="36.69"/>
  </r>
  <r>
    <x v="3"/>
    <n v="36.090000000000003"/>
  </r>
  <r>
    <x v="3"/>
    <n v="36.25"/>
  </r>
  <r>
    <x v="3"/>
    <n v="36.25"/>
  </r>
  <r>
    <x v="3"/>
    <n v="36.18"/>
  </r>
  <r>
    <x v="3"/>
    <n v="36.14"/>
  </r>
  <r>
    <x v="3"/>
    <n v="36.11"/>
  </r>
  <r>
    <x v="3"/>
    <n v="36.369999999999997"/>
  </r>
  <r>
    <x v="3"/>
    <n v="36.369999999999997"/>
  </r>
  <r>
    <x v="3"/>
    <n v="36.39"/>
  </r>
  <r>
    <x v="3"/>
    <n v="36.29"/>
  </r>
  <r>
    <x v="3"/>
    <n v="36.24"/>
  </r>
  <r>
    <x v="3"/>
    <n v="36.29"/>
  </r>
  <r>
    <x v="3"/>
    <n v="36.24"/>
  </r>
  <r>
    <x v="3"/>
    <n v="36.25"/>
  </r>
  <r>
    <x v="3"/>
    <n v="36.799999999999997"/>
  </r>
  <r>
    <x v="4"/>
    <n v="36.11"/>
  </r>
  <r>
    <x v="4"/>
    <n v="36.18"/>
  </r>
  <r>
    <x v="4"/>
    <n v="36.03"/>
  </r>
  <r>
    <x v="4"/>
    <n v="35.92"/>
  </r>
  <r>
    <x v="4"/>
    <n v="36.590000000000003"/>
  </r>
  <r>
    <x v="4"/>
    <n v="36.270000000000003"/>
  </r>
  <r>
    <x v="4"/>
    <n v="36.229999999999997"/>
  </r>
  <r>
    <x v="4"/>
    <n v="36.07"/>
  </r>
  <r>
    <x v="4"/>
    <n v="35.68"/>
  </r>
  <r>
    <x v="4"/>
    <n v="35.619999999999997"/>
  </r>
  <r>
    <x v="4"/>
    <n v="35.72"/>
  </r>
  <r>
    <x v="4"/>
    <n v="35.03"/>
  </r>
  <r>
    <x v="4"/>
    <n v="35.619999999999997"/>
  </r>
  <r>
    <x v="4"/>
    <n v="35.78"/>
  </r>
  <r>
    <x v="4"/>
    <n v="35.03"/>
  </r>
  <r>
    <x v="4"/>
    <n v="35.74"/>
  </r>
  <r>
    <x v="4"/>
    <n v="35.03"/>
  </r>
  <r>
    <x v="4"/>
    <n v="35.659999999999997"/>
  </r>
  <r>
    <x v="4"/>
    <n v="35.119999999999997"/>
  </r>
  <r>
    <x v="4"/>
    <n v="35.1"/>
  </r>
  <r>
    <x v="4"/>
    <n v="35.72"/>
  </r>
  <r>
    <x v="4"/>
    <n v="35.1"/>
  </r>
  <r>
    <x v="4"/>
    <n v="34.659999999999997"/>
  </r>
  <r>
    <x v="4"/>
    <n v="34.85"/>
  </r>
  <r>
    <x v="4"/>
    <n v="35.79"/>
  </r>
  <r>
    <x v="4"/>
    <n v="35.9"/>
  </r>
  <r>
    <x v="4"/>
    <n v="35.979999999999997"/>
  </r>
  <r>
    <x v="4"/>
    <n v="36.19"/>
  </r>
  <r>
    <x v="4"/>
    <n v="36.51"/>
  </r>
  <r>
    <x v="4"/>
    <n v="36.450000000000003"/>
  </r>
  <r>
    <x v="4"/>
    <n v="36.36"/>
  </r>
  <r>
    <x v="4"/>
    <n v="36.18"/>
  </r>
  <r>
    <x v="4"/>
    <n v="36.06"/>
  </r>
  <r>
    <x v="4"/>
    <n v="36.14"/>
  </r>
  <r>
    <x v="4"/>
    <n v="36.340000000000003"/>
  </r>
  <r>
    <x v="4"/>
    <n v="36.64"/>
  </r>
  <r>
    <x v="4"/>
    <n v="36.61"/>
  </r>
  <r>
    <x v="4"/>
    <n v="36.26"/>
  </r>
  <r>
    <x v="4"/>
    <n v="36.57"/>
  </r>
  <r>
    <x v="4"/>
    <n v="36.07"/>
  </r>
  <r>
    <x v="4"/>
    <n v="35.94"/>
  </r>
  <r>
    <x v="4"/>
    <n v="36.090000000000003"/>
  </r>
  <r>
    <x v="4"/>
    <n v="36.15"/>
  </r>
  <r>
    <x v="4"/>
    <n v="36.049999999999997"/>
  </r>
  <r>
    <x v="4"/>
    <n v="35.979999999999997"/>
  </r>
  <r>
    <x v="4"/>
    <n v="36"/>
  </r>
  <r>
    <x v="4"/>
    <n v="36.1"/>
  </r>
  <r>
    <x v="4"/>
    <n v="36.43"/>
  </r>
  <r>
    <x v="4"/>
    <n v="36.630000000000003"/>
  </r>
  <r>
    <x v="4"/>
    <n v="38.15"/>
  </r>
  <r>
    <x v="4"/>
    <n v="38.369999999999997"/>
  </r>
  <r>
    <x v="4"/>
    <n v="38.33"/>
  </r>
  <r>
    <x v="4"/>
    <n v="38.42"/>
  </r>
  <r>
    <x v="4"/>
    <n v="38.33"/>
  </r>
  <r>
    <x v="4"/>
    <n v="38.33"/>
  </r>
  <r>
    <x v="4"/>
    <n v="38.729999999999997"/>
  </r>
  <r>
    <x v="4"/>
    <n v="38.840000000000003"/>
  </r>
  <r>
    <x v="4"/>
    <n v="38.58"/>
  </r>
  <r>
    <x v="4"/>
    <n v="38.200000000000003"/>
  </r>
  <r>
    <x v="5"/>
    <n v="36.53"/>
  </r>
  <r>
    <x v="5"/>
    <n v="36.35"/>
  </r>
  <r>
    <x v="5"/>
    <n v="36.340000000000003"/>
  </r>
  <r>
    <x v="5"/>
    <n v="36.340000000000003"/>
  </r>
  <r>
    <x v="5"/>
    <n v="36.380000000000003"/>
  </r>
  <r>
    <x v="5"/>
    <n v="36.28"/>
  </r>
  <r>
    <x v="5"/>
    <n v="36.01"/>
  </r>
  <r>
    <x v="5"/>
    <n v="36.71"/>
  </r>
  <r>
    <x v="5"/>
    <n v="36.78"/>
  </r>
  <r>
    <x v="5"/>
    <n v="36.08"/>
  </r>
  <r>
    <x v="5"/>
    <n v="36.15"/>
  </r>
  <r>
    <x v="5"/>
    <n v="36.08"/>
  </r>
  <r>
    <x v="5"/>
    <n v="36.78"/>
  </r>
  <r>
    <x v="5"/>
    <n v="36.15"/>
  </r>
  <r>
    <x v="5"/>
    <n v="36.090000000000003"/>
  </r>
  <r>
    <x v="5"/>
    <n v="36.11"/>
  </r>
  <r>
    <x v="5"/>
    <n v="36.25"/>
  </r>
  <r>
    <x v="5"/>
    <n v="36.22"/>
  </r>
  <r>
    <x v="5"/>
    <n v="36.33"/>
  </r>
  <r>
    <x v="5"/>
    <n v="36.47"/>
  </r>
  <r>
    <x v="5"/>
    <n v="36.58"/>
  </r>
  <r>
    <x v="5"/>
    <n v="36.549999999999997"/>
  </r>
  <r>
    <x v="5"/>
    <n v="36.64"/>
  </r>
  <r>
    <x v="5"/>
    <n v="36.64"/>
  </r>
  <r>
    <x v="5"/>
    <n v="36.69"/>
  </r>
  <r>
    <x v="5"/>
    <n v="36.659999999999997"/>
  </r>
  <r>
    <x v="5"/>
    <n v="36.619999999999997"/>
  </r>
  <r>
    <x v="5"/>
    <n v="36.659999999999997"/>
  </r>
  <r>
    <x v="5"/>
    <n v="36.75"/>
  </r>
  <r>
    <x v="5"/>
    <n v="36.61"/>
  </r>
  <r>
    <x v="5"/>
    <n v="36.29"/>
  </r>
  <r>
    <x v="5"/>
    <n v="36.29"/>
  </r>
  <r>
    <x v="5"/>
    <n v="36.369999999999997"/>
  </r>
  <r>
    <x v="5"/>
    <n v="36.51"/>
  </r>
  <r>
    <x v="5"/>
    <n v="36.53"/>
  </r>
  <r>
    <x v="5"/>
    <n v="36.68"/>
  </r>
  <r>
    <x v="5"/>
    <n v="36.68"/>
  </r>
  <r>
    <x v="5"/>
    <n v="36.53"/>
  </r>
  <r>
    <x v="5"/>
    <n v="36.770000000000003"/>
  </r>
  <r>
    <x v="5"/>
    <n v="36.869999999999997"/>
  </r>
  <r>
    <x v="5"/>
    <n v="36.82"/>
  </r>
  <r>
    <x v="5"/>
    <n v="36.869999999999997"/>
  </r>
  <r>
    <x v="5"/>
    <n v="36.799999999999997"/>
  </r>
  <r>
    <x v="5"/>
    <n v="36.799999999999997"/>
  </r>
  <r>
    <x v="5"/>
    <n v="38.15"/>
  </r>
  <r>
    <x v="5"/>
    <n v="38.270000000000003"/>
  </r>
  <r>
    <x v="5"/>
    <n v="38.15"/>
  </r>
  <r>
    <x v="5"/>
    <n v="38.229999999999997"/>
  </r>
  <r>
    <x v="5"/>
    <n v="38.15"/>
  </r>
  <r>
    <x v="5"/>
    <n v="38.270000000000003"/>
  </r>
  <r>
    <x v="5"/>
    <n v="38.450000000000003"/>
  </r>
  <r>
    <x v="5"/>
    <n v="38.450000000000003"/>
  </r>
  <r>
    <x v="5"/>
    <n v="38.409999999999997"/>
  </r>
  <r>
    <x v="5"/>
    <n v="38.5"/>
  </r>
  <r>
    <x v="5"/>
    <n v="38.229999999999997"/>
  </r>
  <r>
    <x v="5"/>
    <n v="38.32"/>
  </r>
  <r>
    <x v="5"/>
    <n v="38.119999999999997"/>
  </r>
  <r>
    <x v="5"/>
    <n v="36.630000000000003"/>
  </r>
  <r>
    <x v="5"/>
    <n v="36.4"/>
  </r>
  <r>
    <x v="5"/>
    <n v="36.93"/>
  </r>
  <r>
    <x v="6"/>
    <n v="36.74"/>
  </r>
  <r>
    <x v="6"/>
    <n v="36.82"/>
  </r>
  <r>
    <x v="6"/>
    <n v="36.869999999999997"/>
  </r>
  <r>
    <x v="6"/>
    <n v="36.69"/>
  </r>
  <r>
    <x v="6"/>
    <n v="38.56"/>
  </r>
  <r>
    <x v="6"/>
    <n v="38.32"/>
  </r>
  <r>
    <x v="6"/>
    <n v="36.71"/>
  </r>
  <r>
    <x v="6"/>
    <n v="36.69"/>
  </r>
  <r>
    <x v="6"/>
    <n v="36.68"/>
  </r>
  <r>
    <x v="6"/>
    <n v="38.020000000000003"/>
  </r>
  <r>
    <x v="6"/>
    <n v="38.06"/>
  </r>
  <r>
    <x v="6"/>
    <n v="36.78"/>
  </r>
  <r>
    <x v="6"/>
    <n v="36.69"/>
  </r>
  <r>
    <x v="6"/>
    <n v="36.69"/>
  </r>
  <r>
    <x v="6"/>
    <n v="36.78"/>
  </r>
  <r>
    <x v="6"/>
    <n v="36.71"/>
  </r>
  <r>
    <x v="6"/>
    <n v="36.450000000000003"/>
  </r>
  <r>
    <x v="6"/>
    <n v="36.409999999999997"/>
  </r>
  <r>
    <x v="6"/>
    <n v="36.409999999999997"/>
  </r>
  <r>
    <x v="6"/>
    <n v="36.409999999999997"/>
  </r>
  <r>
    <x v="6"/>
    <n v="36.56"/>
  </r>
  <r>
    <x v="6"/>
    <n v="36.56"/>
  </r>
  <r>
    <x v="7"/>
    <n v="36.83"/>
  </r>
  <r>
    <x v="7"/>
    <n v="38.299999999999997"/>
  </r>
  <r>
    <x v="7"/>
    <n v="38.18"/>
  </r>
  <r>
    <x v="7"/>
    <n v="38.659999999999997"/>
  </r>
  <r>
    <x v="7"/>
    <n v="38.71"/>
  </r>
  <r>
    <x v="7"/>
    <n v="38.92"/>
  </r>
  <r>
    <x v="7"/>
    <n v="38.659999999999997"/>
  </r>
  <r>
    <x v="7"/>
    <n v="38.57"/>
  </r>
  <r>
    <x v="7"/>
    <n v="38.340000000000003"/>
  </r>
  <r>
    <x v="7"/>
    <n v="38.22"/>
  </r>
  <r>
    <x v="7"/>
    <n v="38.18"/>
  </r>
  <r>
    <x v="7"/>
    <n v="36.81"/>
  </r>
  <r>
    <x v="7"/>
    <n v="36.49"/>
  </r>
  <r>
    <x v="7"/>
    <n v="36.57"/>
  </r>
  <r>
    <x v="7"/>
    <n v="36.65"/>
  </r>
  <r>
    <x v="7"/>
    <n v="36.700000000000003"/>
  </r>
  <r>
    <x v="7"/>
    <n v="36.76"/>
  </r>
  <r>
    <x v="7"/>
    <n v="36.799999999999997"/>
  </r>
  <r>
    <x v="7"/>
    <n v="36.89"/>
  </r>
  <r>
    <x v="7"/>
    <n v="38.380000000000003"/>
  </r>
  <r>
    <x v="7"/>
    <n v="38.520000000000003"/>
  </r>
  <r>
    <x v="7"/>
    <n v="36.94"/>
  </r>
  <r>
    <x v="7"/>
    <n v="36.9"/>
  </r>
  <r>
    <x v="7"/>
    <n v="36.869999999999997"/>
  </r>
  <r>
    <x v="7"/>
    <n v="38.18"/>
  </r>
  <r>
    <x v="7"/>
    <n v="38.22"/>
  </r>
  <r>
    <x v="7"/>
    <n v="38.380000000000003"/>
  </r>
  <r>
    <x v="7"/>
    <n v="38.47"/>
  </r>
  <r>
    <x v="7"/>
    <n v="38.21"/>
  </r>
  <r>
    <x v="7"/>
    <n v="36.89"/>
  </r>
  <r>
    <x v="7"/>
    <n v="36.89"/>
  </r>
  <r>
    <x v="7"/>
    <n v="36.89"/>
  </r>
  <r>
    <x v="7"/>
    <n v="38.21"/>
  </r>
  <r>
    <x v="7"/>
    <n v="38.21"/>
  </r>
  <r>
    <x v="7"/>
    <n v="38.21"/>
  </r>
  <r>
    <x v="7"/>
    <n v="36.880000000000003"/>
  </r>
  <r>
    <x v="7"/>
    <n v="36.54"/>
  </r>
  <r>
    <x v="7"/>
    <n v="36.270000000000003"/>
  </r>
  <r>
    <x v="7"/>
    <n v="36.21"/>
  </r>
  <r>
    <x v="7"/>
    <n v="36.26"/>
  </r>
  <r>
    <x v="7"/>
    <n v="36.31"/>
  </r>
  <r>
    <x v="7"/>
    <n v="36.35"/>
  </r>
  <r>
    <x v="7"/>
    <n v="36.51"/>
  </r>
  <r>
    <x v="7"/>
    <n v="36.630000000000003"/>
  </r>
  <r>
    <x v="7"/>
    <n v="36.659999999999997"/>
  </r>
  <r>
    <x v="7"/>
    <n v="36.35"/>
  </r>
  <r>
    <x v="7"/>
    <n v="36.31"/>
  </r>
  <r>
    <x v="7"/>
    <n v="36.299999999999997"/>
  </r>
  <r>
    <x v="7"/>
    <n v="36.15"/>
  </r>
  <r>
    <x v="7"/>
    <n v="36.15"/>
  </r>
  <r>
    <x v="7"/>
    <n v="36.22"/>
  </r>
  <r>
    <x v="7"/>
    <n v="36.18"/>
  </r>
  <r>
    <x v="7"/>
    <n v="36.26"/>
  </r>
  <r>
    <x v="7"/>
    <n v="36.340000000000003"/>
  </r>
  <r>
    <x v="7"/>
    <n v="36.380000000000003"/>
  </r>
  <r>
    <x v="7"/>
    <n v="36.58"/>
  </r>
  <r>
    <x v="7"/>
    <n v="36.72"/>
  </r>
  <r>
    <x v="7"/>
    <n v="38.130000000000003"/>
  </r>
  <r>
    <x v="7"/>
    <n v="38.01"/>
  </r>
  <r>
    <x v="7"/>
    <n v="36.72"/>
  </r>
  <r>
    <x v="8"/>
    <n v="36.369999999999997"/>
  </r>
  <r>
    <x v="8"/>
    <n v="36.270000000000003"/>
  </r>
  <r>
    <x v="8"/>
    <n v="36.39"/>
  </r>
  <r>
    <x v="8"/>
    <n v="36.54"/>
  </r>
  <r>
    <x v="8"/>
    <n v="36.369999999999997"/>
  </r>
  <r>
    <x v="8"/>
    <n v="36.26"/>
  </r>
  <r>
    <x v="8"/>
    <n v="36.130000000000003"/>
  </r>
  <r>
    <x v="8"/>
    <n v="36.22"/>
  </r>
  <r>
    <x v="8"/>
    <n v="36.450000000000003"/>
  </r>
  <r>
    <x v="8"/>
    <n v="36.630000000000003"/>
  </r>
  <r>
    <x v="8"/>
    <n v="36.65"/>
  </r>
  <r>
    <x v="8"/>
    <n v="36.51"/>
  </r>
  <r>
    <x v="8"/>
    <n v="36.58"/>
  </r>
  <r>
    <x v="8"/>
    <n v="36.58"/>
  </r>
  <r>
    <x v="8"/>
    <n v="36.58"/>
  </r>
  <r>
    <x v="8"/>
    <n v="36.450000000000003"/>
  </r>
  <r>
    <x v="8"/>
    <n v="36.56"/>
  </r>
  <r>
    <x v="8"/>
    <n v="36.43"/>
  </r>
  <r>
    <x v="8"/>
    <n v="36.450000000000003"/>
  </r>
  <r>
    <x v="8"/>
    <n v="36.56"/>
  </r>
  <r>
    <x v="8"/>
    <n v="36.590000000000003"/>
  </r>
  <r>
    <x v="8"/>
    <n v="36.630000000000003"/>
  </r>
  <r>
    <x v="8"/>
    <n v="36.46"/>
  </r>
  <r>
    <x v="8"/>
    <n v="36.54"/>
  </r>
  <r>
    <x v="8"/>
    <n v="36.67"/>
  </r>
  <r>
    <x v="8"/>
    <n v="36.630000000000003"/>
  </r>
  <r>
    <x v="8"/>
    <n v="36.32"/>
  </r>
  <r>
    <x v="8"/>
    <n v="36.07"/>
  </r>
  <r>
    <x v="8"/>
    <n v="36.090000000000003"/>
  </r>
  <r>
    <x v="8"/>
    <n v="36.18"/>
  </r>
  <r>
    <x v="8"/>
    <n v="36.29"/>
  </r>
  <r>
    <x v="8"/>
    <n v="36.5"/>
  </r>
  <r>
    <x v="8"/>
    <n v="36.68"/>
  </r>
  <r>
    <x v="8"/>
    <n v="38.04"/>
  </r>
  <r>
    <x v="8"/>
    <n v="38.11"/>
  </r>
  <r>
    <x v="8"/>
    <n v="36.67"/>
  </r>
  <r>
    <x v="8"/>
    <n v="36.44"/>
  </r>
  <r>
    <x v="8"/>
    <n v="36.53"/>
  </r>
  <r>
    <x v="8"/>
    <n v="37.880000000000003"/>
  </r>
  <r>
    <x v="8"/>
    <n v="37.92"/>
  </r>
  <r>
    <x v="8"/>
    <n v="38.08"/>
  </r>
  <r>
    <x v="8"/>
    <n v="38.61"/>
  </r>
  <r>
    <x v="8"/>
    <n v="38.08"/>
  </r>
  <r>
    <x v="8"/>
    <n v="38"/>
  </r>
  <r>
    <x v="8"/>
    <n v="38.01"/>
  </r>
  <r>
    <x v="8"/>
    <n v="37.89"/>
  </r>
  <r>
    <x v="8"/>
    <n v="38.369999999999997"/>
  </r>
  <r>
    <x v="8"/>
    <n v="38.590000000000003"/>
  </r>
  <r>
    <x v="8"/>
    <n v="38.590000000000003"/>
  </r>
  <r>
    <x v="8"/>
    <n v="38.340000000000003"/>
  </r>
  <r>
    <x v="8"/>
    <n v="38.44"/>
  </r>
  <r>
    <x v="8"/>
    <n v="36.549999999999997"/>
  </r>
  <r>
    <x v="8"/>
    <n v="35.979999999999997"/>
  </r>
  <r>
    <x v="8"/>
    <n v="36.479999999999997"/>
  </r>
  <r>
    <x v="8"/>
    <n v="36.229999999999997"/>
  </r>
  <r>
    <x v="8"/>
    <n v="36.32"/>
  </r>
  <r>
    <x v="8"/>
    <n v="36.19"/>
  </r>
  <r>
    <x v="8"/>
    <n v="35.97"/>
  </r>
  <r>
    <x v="8"/>
    <n v="35.96"/>
  </r>
  <r>
    <x v="8"/>
    <n v="36.28"/>
  </r>
  <r>
    <x v="9"/>
    <n v="35.78"/>
  </r>
  <r>
    <x v="9"/>
    <n v="35.909999999999997"/>
  </r>
  <r>
    <x v="9"/>
    <n v="35.78"/>
  </r>
  <r>
    <x v="9"/>
    <n v="36.43"/>
  </r>
  <r>
    <x v="9"/>
    <n v="36.520000000000003"/>
  </r>
  <r>
    <x v="9"/>
    <n v="36.520000000000003"/>
  </r>
  <r>
    <x v="9"/>
    <n v="36.54"/>
  </r>
  <r>
    <x v="9"/>
    <n v="35.81"/>
  </r>
  <r>
    <x v="9"/>
    <n v="36"/>
  </r>
  <r>
    <x v="9"/>
    <n v="35.94"/>
  </r>
  <r>
    <x v="9"/>
    <n v="35.89"/>
  </r>
  <r>
    <x v="9"/>
    <n v="36.159999999999997"/>
  </r>
  <r>
    <x v="9"/>
    <n v="36.25"/>
  </r>
  <r>
    <x v="9"/>
    <n v="36.409999999999997"/>
  </r>
  <r>
    <x v="9"/>
    <n v="36.39"/>
  </r>
  <r>
    <x v="9"/>
    <n v="36.11"/>
  </r>
  <r>
    <x v="9"/>
    <n v="35.97"/>
  </r>
  <r>
    <x v="9"/>
    <n v="35.97"/>
  </r>
  <r>
    <x v="9"/>
    <n v="35.880000000000003"/>
  </r>
  <r>
    <x v="9"/>
    <n v="35.82"/>
  </r>
  <r>
    <x v="9"/>
    <n v="35.94"/>
  </r>
  <r>
    <x v="9"/>
    <n v="36.01"/>
  </r>
  <r>
    <x v="9"/>
    <n v="36.020000000000003"/>
  </r>
  <r>
    <x v="9"/>
    <n v="36.25"/>
  </r>
  <r>
    <x v="9"/>
    <n v="36.29"/>
  </r>
  <r>
    <x v="9"/>
    <n v="36.380000000000003"/>
  </r>
  <r>
    <x v="9"/>
    <n v="36.520000000000003"/>
  </r>
  <r>
    <x v="9"/>
    <n v="36.630000000000003"/>
  </r>
  <r>
    <x v="9"/>
    <n v="37.97"/>
  </r>
  <r>
    <x v="9"/>
    <n v="38.14"/>
  </r>
  <r>
    <x v="9"/>
    <n v="38.229999999999997"/>
  </r>
  <r>
    <x v="9"/>
    <n v="38.229999999999997"/>
  </r>
  <r>
    <x v="9"/>
    <n v="38.619999999999997"/>
  </r>
  <r>
    <x v="9"/>
    <n v="38.840000000000003"/>
  </r>
  <r>
    <x v="9"/>
    <n v="39.01"/>
  </r>
  <r>
    <x v="9"/>
    <n v="38.950000000000003"/>
  </r>
  <r>
    <x v="9"/>
    <n v="39.19"/>
  </r>
  <r>
    <x v="9"/>
    <n v="39.07"/>
  </r>
  <r>
    <x v="9"/>
    <n v="38.85"/>
  </r>
  <r>
    <x v="9"/>
    <n v="38.96"/>
  </r>
  <r>
    <x v="9"/>
    <n v="38.39"/>
  </r>
  <r>
    <x v="9"/>
    <n v="38.64"/>
  </r>
  <r>
    <x v="9"/>
    <n v="38.64"/>
  </r>
  <r>
    <x v="9"/>
    <n v="38.44"/>
  </r>
  <r>
    <x v="9"/>
    <n v="38.06"/>
  </r>
  <r>
    <x v="9"/>
    <n v="38.18"/>
  </r>
  <r>
    <x v="9"/>
    <n v="36.81"/>
  </r>
  <r>
    <x v="9"/>
    <n v="36.71"/>
  </r>
  <r>
    <x v="9"/>
    <n v="36.31"/>
  </r>
  <r>
    <x v="9"/>
    <n v="36.07"/>
  </r>
  <r>
    <x v="9"/>
    <n v="36.200000000000003"/>
  </r>
  <r>
    <x v="9"/>
    <n v="36.229999999999997"/>
  </r>
  <r>
    <x v="9"/>
    <n v="36.369999999999997"/>
  </r>
  <r>
    <x v="9"/>
    <n v="36.39"/>
  </r>
  <r>
    <x v="9"/>
    <n v="36.43"/>
  </r>
  <r>
    <x v="9"/>
    <n v="36.07"/>
  </r>
  <r>
    <x v="9"/>
    <n v="36.659999999999997"/>
  </r>
  <r>
    <x v="9"/>
    <n v="36.6"/>
  </r>
  <r>
    <x v="9"/>
    <n v="36.15"/>
  </r>
  <r>
    <x v="9"/>
    <n v="36.07"/>
  </r>
  <r>
    <x v="10"/>
    <n v="36.369999999999997"/>
  </r>
  <r>
    <x v="10"/>
    <n v="36.590000000000003"/>
  </r>
  <r>
    <x v="10"/>
    <n v="35.94"/>
  </r>
  <r>
    <x v="10"/>
    <n v="36.15"/>
  </r>
  <r>
    <x v="10"/>
    <n v="36.090000000000003"/>
  </r>
  <r>
    <x v="10"/>
    <n v="36.229999999999997"/>
  </r>
  <r>
    <x v="10"/>
    <n v="36.229999999999997"/>
  </r>
  <r>
    <x v="10"/>
    <n v="36.31"/>
  </r>
  <r>
    <x v="10"/>
    <n v="36.479999999999997"/>
  </r>
  <r>
    <x v="10"/>
    <n v="36.4"/>
  </r>
  <r>
    <x v="10"/>
    <n v="36.35"/>
  </r>
  <r>
    <x v="10"/>
    <n v="36.15"/>
  </r>
  <r>
    <x v="10"/>
    <n v="36.25"/>
  </r>
  <r>
    <x v="10"/>
    <n v="36"/>
  </r>
  <r>
    <x v="10"/>
    <n v="35.76"/>
  </r>
  <r>
    <x v="10"/>
    <n v="35.01"/>
  </r>
  <r>
    <x v="10"/>
    <n v="34.869999999999997"/>
  </r>
  <r>
    <x v="10"/>
    <n v="34.89"/>
  </r>
  <r>
    <x v="10"/>
    <n v="35.56"/>
  </r>
  <r>
    <x v="10"/>
    <n v="34.99"/>
  </r>
  <r>
    <x v="10"/>
    <n v="34.99"/>
  </r>
  <r>
    <x v="10"/>
    <n v="35.51"/>
  </r>
  <r>
    <x v="10"/>
    <n v="35.65"/>
  </r>
  <r>
    <x v="10"/>
    <n v="35.880000000000003"/>
  </r>
  <r>
    <x v="10"/>
    <n v="35.909999999999997"/>
  </r>
  <r>
    <x v="10"/>
    <n v="35.86"/>
  </r>
  <r>
    <x v="10"/>
    <n v="35.950000000000003"/>
  </r>
  <r>
    <x v="10"/>
    <n v="36.28"/>
  </r>
  <r>
    <x v="10"/>
    <n v="35.79"/>
  </r>
  <r>
    <x v="10"/>
    <n v="35.94"/>
  </r>
  <r>
    <x v="10"/>
    <n v="35.76"/>
  </r>
  <r>
    <x v="10"/>
    <n v="36.58"/>
  </r>
  <r>
    <x v="10"/>
    <n v="35.880000000000003"/>
  </r>
  <r>
    <x v="10"/>
    <n v="35.92"/>
  </r>
  <r>
    <x v="10"/>
    <n v="36.65"/>
  </r>
  <r>
    <x v="10"/>
    <n v="36.450000000000003"/>
  </r>
  <r>
    <x v="10"/>
    <n v="36.36"/>
  </r>
  <r>
    <x v="10"/>
    <n v="36.380000000000003"/>
  </r>
  <r>
    <x v="10"/>
    <n v="36.47"/>
  </r>
  <r>
    <x v="10"/>
    <n v="35.89"/>
  </r>
  <r>
    <x v="10"/>
    <n v="35.99"/>
  </r>
  <r>
    <x v="10"/>
    <n v="36.14"/>
  </r>
  <r>
    <x v="10"/>
    <n v="36.14"/>
  </r>
  <r>
    <x v="10"/>
    <n v="36.68"/>
  </r>
  <r>
    <x v="10"/>
    <n v="36.07"/>
  </r>
  <r>
    <x v="10"/>
    <n v="34.909999999999997"/>
  </r>
  <r>
    <x v="10"/>
    <n v="34.78"/>
  </r>
  <r>
    <x v="10"/>
    <n v="34.909999999999997"/>
  </r>
  <r>
    <x v="10"/>
    <n v="35.01"/>
  </r>
  <r>
    <x v="10"/>
    <n v="34.880000000000003"/>
  </r>
  <r>
    <x v="10"/>
    <n v="35.42"/>
  </r>
  <r>
    <x v="10"/>
    <n v="35.67"/>
  </r>
  <r>
    <x v="10"/>
    <n v="35.729999999999997"/>
  </r>
  <r>
    <x v="10"/>
    <n v="35.69"/>
  </r>
  <r>
    <x v="10"/>
    <n v="35.65"/>
  </r>
  <r>
    <x v="10"/>
    <n v="35.85"/>
  </r>
  <r>
    <x v="10"/>
    <n v="35.950000000000003"/>
  </r>
  <r>
    <x v="10"/>
    <n v="35.49"/>
  </r>
  <r>
    <x v="10"/>
    <n v="35.29"/>
  </r>
  <r>
    <x v="10"/>
    <n v="34.56"/>
  </r>
  <r>
    <x v="11"/>
    <n v="34.700000000000003"/>
  </r>
  <r>
    <x v="11"/>
    <n v="35.29"/>
  </r>
  <r>
    <x v="11"/>
    <n v="34.71"/>
  </r>
  <r>
    <x v="11"/>
    <n v="35.19"/>
  </r>
  <r>
    <x v="11"/>
    <n v="35.229999999999997"/>
  </r>
  <r>
    <x v="11"/>
    <n v="35.799999999999997"/>
  </r>
  <r>
    <x v="11"/>
    <n v="35.880000000000003"/>
  </r>
  <r>
    <x v="11"/>
    <n v="35.67"/>
  </r>
  <r>
    <x v="11"/>
    <n v="35.729999999999997"/>
  </r>
  <r>
    <x v="11"/>
    <n v="35.770000000000003"/>
  </r>
  <r>
    <x v="11"/>
    <n v="35.909999999999997"/>
  </r>
  <r>
    <x v="11"/>
    <n v="36.01"/>
  </r>
  <r>
    <x v="11"/>
    <n v="35.97"/>
  </r>
  <r>
    <x v="11"/>
    <n v="35.89"/>
  </r>
  <r>
    <x v="11"/>
    <n v="35.81"/>
  </r>
  <r>
    <x v="11"/>
    <n v="35.590000000000003"/>
  </r>
  <r>
    <x v="11"/>
    <n v="35.54"/>
  </r>
  <r>
    <x v="11"/>
    <n v="35.49"/>
  </r>
  <r>
    <x v="11"/>
    <n v="35.35"/>
  </r>
  <r>
    <x v="11"/>
    <n v="35.44"/>
  </r>
  <r>
    <x v="11"/>
    <n v="35.65"/>
  </r>
  <r>
    <x v="11"/>
    <n v="35.82"/>
  </r>
  <r>
    <x v="11"/>
    <n v="36.06"/>
  </r>
  <r>
    <x v="11"/>
    <n v="35.67"/>
  </r>
  <r>
    <x v="11"/>
    <n v="35.93"/>
  </r>
  <r>
    <x v="11"/>
    <n v="35.93"/>
  </r>
  <r>
    <x v="11"/>
    <n v="35.97"/>
  </r>
  <r>
    <x v="11"/>
    <n v="35.799999999999997"/>
  </r>
  <r>
    <x v="11"/>
    <n v="35.99"/>
  </r>
  <r>
    <x v="11"/>
    <n v="35.950000000000003"/>
  </r>
  <r>
    <x v="11"/>
    <n v="36.07"/>
  </r>
  <r>
    <x v="11"/>
    <n v="36.18"/>
  </r>
  <r>
    <x v="11"/>
    <n v="36.01"/>
  </r>
  <r>
    <x v="11"/>
    <n v="36.11"/>
  </r>
  <r>
    <x v="11"/>
    <n v="36.03"/>
  </r>
  <r>
    <x v="11"/>
    <n v="36.270000000000003"/>
  </r>
  <r>
    <x v="11"/>
    <n v="36.270000000000003"/>
  </r>
  <r>
    <x v="11"/>
    <n v="36.380000000000003"/>
  </r>
  <r>
    <x v="11"/>
    <n v="36.119999999999997"/>
  </r>
  <r>
    <x v="11"/>
    <n v="36.43"/>
  </r>
  <r>
    <x v="11"/>
    <n v="35.79"/>
  </r>
  <r>
    <x v="11"/>
    <n v="36.479999999999997"/>
  </r>
  <r>
    <x v="11"/>
    <n v="36.44"/>
  </r>
  <r>
    <x v="11"/>
    <n v="36.08"/>
  </r>
  <r>
    <x v="11"/>
    <n v="35.909999999999997"/>
  </r>
  <r>
    <x v="11"/>
    <n v="35.770000000000003"/>
  </r>
  <r>
    <x v="11"/>
    <n v="35.549999999999997"/>
  </r>
  <r>
    <x v="11"/>
    <n v="35.479999999999997"/>
  </r>
  <r>
    <x v="11"/>
    <n v="35.61"/>
  </r>
  <r>
    <x v="11"/>
    <n v="35.86"/>
  </r>
  <r>
    <x v="11"/>
    <n v="35.96"/>
  </r>
  <r>
    <x v="11"/>
    <n v="36.159999999999997"/>
  </r>
  <r>
    <x v="11"/>
    <n v="36.07"/>
  </r>
  <r>
    <x v="11"/>
    <n v="36.18"/>
  </r>
  <r>
    <x v="11"/>
    <n v="35.950000000000003"/>
  </r>
  <r>
    <x v="11"/>
    <n v="35.49"/>
  </r>
  <r>
    <x v="11"/>
    <n v="34.42"/>
  </r>
  <r>
    <x v="11"/>
    <n v="34.5"/>
  </r>
  <r>
    <x v="11"/>
    <n v="34.74"/>
  </r>
  <r>
    <x v="11"/>
    <n v="34.6"/>
  </r>
  <r>
    <x v="12"/>
    <n v="34.58"/>
  </r>
  <r>
    <x v="12"/>
    <n v="34.76"/>
  </r>
  <r>
    <x v="12"/>
    <n v="35.6"/>
  </r>
  <r>
    <x v="12"/>
    <n v="35.67"/>
  </r>
  <r>
    <x v="12"/>
    <n v="35.700000000000003"/>
  </r>
  <r>
    <x v="12"/>
    <n v="35.74"/>
  </r>
  <r>
    <x v="12"/>
    <n v="35.79"/>
  </r>
  <r>
    <x v="12"/>
    <n v="35.979999999999997"/>
  </r>
  <r>
    <x v="12"/>
    <n v="36.07"/>
  </r>
  <r>
    <x v="12"/>
    <n v="36.33"/>
  </r>
  <r>
    <x v="12"/>
    <n v="36.42"/>
  </r>
  <r>
    <x v="12"/>
    <n v="35.78"/>
  </r>
  <r>
    <x v="12"/>
    <n v="35.85"/>
  </r>
  <r>
    <x v="12"/>
    <n v="35.78"/>
  </r>
  <r>
    <x v="12"/>
    <n v="35.71"/>
  </r>
  <r>
    <x v="12"/>
    <n v="35.82"/>
  </r>
  <r>
    <x v="12"/>
    <n v="35.86"/>
  </r>
  <r>
    <x v="12"/>
    <n v="35.880000000000003"/>
  </r>
  <r>
    <x v="12"/>
    <n v="36.06"/>
  </r>
  <r>
    <x v="12"/>
    <n v="36.18"/>
  </r>
  <r>
    <x v="12"/>
    <n v="36.14"/>
  </r>
  <r>
    <x v="12"/>
    <n v="35.979999999999997"/>
  </r>
  <r>
    <x v="12"/>
    <n v="35.86"/>
  </r>
  <r>
    <x v="12"/>
    <n v="36.369999999999997"/>
  </r>
  <r>
    <x v="12"/>
    <n v="36.33"/>
  </r>
  <r>
    <x v="12"/>
    <n v="36.119999999999997"/>
  </r>
  <r>
    <x v="12"/>
    <n v="36.04"/>
  </r>
  <r>
    <x v="12"/>
    <n v="35.99"/>
  </r>
  <r>
    <x v="12"/>
    <n v="35.67"/>
  </r>
  <r>
    <x v="12"/>
    <n v="35.64"/>
  </r>
  <r>
    <x v="12"/>
    <n v="35.880000000000003"/>
  </r>
  <r>
    <x v="12"/>
    <n v="35.770000000000003"/>
  </r>
  <r>
    <x v="12"/>
    <n v="34.86"/>
  </r>
  <r>
    <x v="12"/>
    <n v="34.69"/>
  </r>
  <r>
    <x v="12"/>
    <n v="34.729999999999997"/>
  </r>
  <r>
    <x v="12"/>
    <n v="34.75"/>
  </r>
  <r>
    <x v="12"/>
    <n v="35.31"/>
  </r>
  <r>
    <x v="12"/>
    <n v="35.520000000000003"/>
  </r>
  <r>
    <x v="12"/>
    <n v="35.590000000000003"/>
  </r>
  <r>
    <x v="12"/>
    <n v="35.47"/>
  </r>
  <r>
    <x v="12"/>
    <n v="35.57"/>
  </r>
  <r>
    <x v="12"/>
    <n v="35.96"/>
  </r>
  <r>
    <x v="12"/>
    <n v="36.33"/>
  </r>
  <r>
    <x v="12"/>
    <n v="36.56"/>
  </r>
  <r>
    <x v="12"/>
    <n v="36.47"/>
  </r>
  <r>
    <x v="12"/>
    <n v="36.380000000000003"/>
  </r>
  <r>
    <x v="12"/>
    <n v="36.17"/>
  </r>
  <r>
    <x v="12"/>
    <n v="35.880000000000003"/>
  </r>
  <r>
    <x v="12"/>
    <n v="35.72"/>
  </r>
  <r>
    <x v="12"/>
    <n v="35.54"/>
  </r>
  <r>
    <x v="12"/>
    <n v="35.44"/>
  </r>
  <r>
    <x v="12"/>
    <n v="34.89"/>
  </r>
  <r>
    <x v="12"/>
    <n v="35.58"/>
  </r>
  <r>
    <x v="13"/>
    <n v="35.67"/>
  </r>
  <r>
    <x v="13"/>
    <n v="35.97"/>
  </r>
  <r>
    <x v="13"/>
    <n v="36.36"/>
  </r>
  <r>
    <x v="13"/>
    <n v="36.380000000000003"/>
  </r>
  <r>
    <x v="13"/>
    <n v="36.299999999999997"/>
  </r>
  <r>
    <x v="13"/>
    <n v="36.090000000000003"/>
  </r>
  <r>
    <x v="13"/>
    <n v="35.67"/>
  </r>
  <r>
    <x v="13"/>
    <n v="34.659999999999997"/>
  </r>
  <r>
    <x v="13"/>
    <n v="34.53"/>
  </r>
  <r>
    <x v="13"/>
    <n v="34.659999999999997"/>
  </r>
  <r>
    <x v="13"/>
    <n v="34.549999999999997"/>
  </r>
  <r>
    <x v="13"/>
    <n v="34.86"/>
  </r>
  <r>
    <x v="13"/>
    <n v="34.58"/>
  </r>
  <r>
    <x v="13"/>
    <n v="34.6"/>
  </r>
  <r>
    <x v="13"/>
    <n v="34.549999999999997"/>
  </r>
  <r>
    <x v="13"/>
    <n v="34.68"/>
  </r>
  <r>
    <x v="13"/>
    <n v="34.799999999999997"/>
  </r>
  <r>
    <x v="13"/>
    <n v="35.67"/>
  </r>
  <r>
    <x v="13"/>
    <n v="35.83"/>
  </r>
  <r>
    <x v="13"/>
    <n v="36.08"/>
  </r>
  <r>
    <x v="13"/>
    <n v="36.39"/>
  </r>
  <r>
    <x v="13"/>
    <n v="36.5"/>
  </r>
  <r>
    <x v="13"/>
    <n v="36.53"/>
  </r>
  <r>
    <x v="13"/>
    <n v="35.729999999999997"/>
  </r>
  <r>
    <x v="13"/>
    <n v="35.729999999999997"/>
  </r>
  <r>
    <x v="13"/>
    <n v="35.950000000000003"/>
  </r>
  <r>
    <x v="13"/>
    <n v="35.93"/>
  </r>
  <r>
    <x v="13"/>
    <n v="36.39"/>
  </r>
  <r>
    <x v="13"/>
    <n v="36.299999999999997"/>
  </r>
  <r>
    <x v="13"/>
    <n v="36.409999999999997"/>
  </r>
  <r>
    <x v="13"/>
    <n v="36.51"/>
  </r>
  <r>
    <x v="13"/>
    <n v="35.729999999999997"/>
  </r>
  <r>
    <x v="13"/>
    <n v="36.51"/>
  </r>
  <r>
    <x v="13"/>
    <n v="36.53"/>
  </r>
  <r>
    <x v="13"/>
    <n v="35.799999999999997"/>
  </r>
  <r>
    <x v="13"/>
    <n v="35.9"/>
  </r>
  <r>
    <x v="13"/>
    <n v="35.770000000000003"/>
  </r>
  <r>
    <x v="13"/>
    <n v="35.81"/>
  </r>
  <r>
    <x v="13"/>
    <n v="35.770000000000003"/>
  </r>
  <r>
    <x v="13"/>
    <n v="36.03"/>
  </r>
  <r>
    <x v="13"/>
    <n v="36.21"/>
  </r>
  <r>
    <x v="13"/>
    <n v="36.380000000000003"/>
  </r>
  <r>
    <x v="13"/>
    <n v="36.36"/>
  </r>
  <r>
    <x v="13"/>
    <n v="36.29"/>
  </r>
  <r>
    <x v="13"/>
    <n v="36.29"/>
  </r>
  <r>
    <x v="13"/>
    <n v="36.42"/>
  </r>
  <r>
    <x v="13"/>
    <n v="36.14"/>
  </r>
  <r>
    <x v="13"/>
    <n v="36.56"/>
  </r>
  <r>
    <x v="13"/>
    <n v="36.35"/>
  </r>
  <r>
    <x v="13"/>
    <n v="36.270000000000003"/>
  </r>
  <r>
    <x v="13"/>
    <n v="36.51"/>
  </r>
  <r>
    <x v="13"/>
    <n v="36.54"/>
  </r>
  <r>
    <x v="13"/>
    <n v="36.35"/>
  </r>
  <r>
    <x v="13"/>
    <n v="35.770000000000003"/>
  </r>
  <r>
    <x v="13"/>
    <n v="35.82"/>
  </r>
  <r>
    <x v="13"/>
    <n v="35.82"/>
  </r>
  <r>
    <x v="13"/>
    <n v="35.729999999999997"/>
  </r>
  <r>
    <x v="13"/>
    <n v="35.74"/>
  </r>
  <r>
    <x v="13"/>
    <n v="35.67"/>
  </r>
  <r>
    <x v="13"/>
    <n v="35.72"/>
  </r>
  <r>
    <x v="14"/>
    <n v="35.74"/>
  </r>
  <r>
    <x v="14"/>
    <n v="35.72"/>
  </r>
  <r>
    <x v="14"/>
    <n v="36.17"/>
  </r>
  <r>
    <x v="14"/>
    <n v="36.35"/>
  </r>
  <r>
    <x v="14"/>
    <n v="36.15"/>
  </r>
  <r>
    <x v="14"/>
    <n v="36.1"/>
  </r>
  <r>
    <x v="14"/>
    <n v="35.700000000000003"/>
  </r>
  <r>
    <x v="14"/>
    <n v="35.96"/>
  </r>
  <r>
    <x v="14"/>
    <n v="36.119999999999997"/>
  </r>
  <r>
    <x v="14"/>
    <n v="35.840000000000003"/>
  </r>
  <r>
    <x v="14"/>
    <n v="36.020000000000003"/>
  </r>
  <r>
    <x v="14"/>
    <n v="36.19"/>
  </r>
  <r>
    <x v="14"/>
    <n v="35.65"/>
  </r>
  <r>
    <x v="14"/>
    <n v="35.65"/>
  </r>
  <r>
    <x v="14"/>
    <n v="35.9"/>
  </r>
  <r>
    <x v="14"/>
    <n v="36.130000000000003"/>
  </r>
  <r>
    <x v="14"/>
    <n v="36.340000000000003"/>
  </r>
  <r>
    <x v="14"/>
    <n v="35.67"/>
  </r>
  <r>
    <x v="14"/>
    <n v="35.65"/>
  </r>
  <r>
    <x v="14"/>
    <n v="35.82"/>
  </r>
  <r>
    <x v="14"/>
    <n v="35.880000000000003"/>
  </r>
  <r>
    <x v="14"/>
    <n v="35.729999999999997"/>
  </r>
  <r>
    <x v="14"/>
    <n v="35.9"/>
  </r>
  <r>
    <x v="14"/>
    <n v="35.79"/>
  </r>
  <r>
    <x v="14"/>
    <n v="35.71"/>
  </r>
  <r>
    <x v="14"/>
    <n v="35.67"/>
  </r>
  <r>
    <x v="14"/>
    <n v="35.619999999999997"/>
  </r>
  <r>
    <x v="14"/>
    <n v="35.53"/>
  </r>
  <r>
    <x v="14"/>
    <n v="35.47"/>
  </r>
  <r>
    <x v="14"/>
    <n v="35.39"/>
  </r>
  <r>
    <x v="14"/>
    <n v="36.15"/>
  </r>
  <r>
    <x v="14"/>
    <n v="35.32"/>
  </r>
  <r>
    <x v="14"/>
    <n v="35.450000000000003"/>
  </r>
  <r>
    <x v="14"/>
    <n v="35.520000000000003"/>
  </r>
  <r>
    <x v="14"/>
    <n v="35.630000000000003"/>
  </r>
  <r>
    <x v="14"/>
    <n v="35.729999999999997"/>
  </r>
  <r>
    <x v="14"/>
    <n v="35.869999999999997"/>
  </r>
  <r>
    <x v="14"/>
    <n v="36.1"/>
  </r>
  <r>
    <x v="14"/>
    <n v="36.06"/>
  </r>
  <r>
    <x v="14"/>
    <n v="36.01"/>
  </r>
  <r>
    <x v="14"/>
    <n v="35.99"/>
  </r>
  <r>
    <x v="14"/>
    <n v="36"/>
  </r>
  <r>
    <x v="14"/>
    <n v="36.020000000000003"/>
  </r>
  <r>
    <x v="14"/>
    <n v="35.950000000000003"/>
  </r>
  <r>
    <x v="14"/>
    <n v="35.82"/>
  </r>
  <r>
    <x v="14"/>
    <n v="35.450000000000003"/>
  </r>
  <r>
    <x v="14"/>
    <n v="35.47"/>
  </r>
  <r>
    <x v="14"/>
    <n v="35.54"/>
  </r>
  <r>
    <x v="14"/>
    <n v="35.6"/>
  </r>
  <r>
    <x v="14"/>
    <n v="35.700000000000003"/>
  </r>
  <r>
    <x v="14"/>
    <n v="35.659999999999997"/>
  </r>
  <r>
    <x v="14"/>
    <n v="35.69"/>
  </r>
  <r>
    <x v="14"/>
    <n v="35.840000000000003"/>
  </r>
  <r>
    <x v="14"/>
    <n v="35.61"/>
  </r>
  <r>
    <x v="14"/>
    <n v="35.61"/>
  </r>
  <r>
    <x v="14"/>
    <n v="35.67"/>
  </r>
  <r>
    <x v="14"/>
    <n v="35.69"/>
  </r>
  <r>
    <x v="14"/>
    <n v="35.44"/>
  </r>
  <r>
    <x v="14"/>
    <n v="35.590000000000003"/>
  </r>
  <r>
    <x v="14"/>
    <n v="35.9"/>
  </r>
  <r>
    <x v="15"/>
    <n v="36.18"/>
  </r>
  <r>
    <x v="15"/>
    <n v="35.770000000000003"/>
  </r>
  <r>
    <x v="15"/>
    <n v="36.03"/>
  </r>
  <r>
    <x v="15"/>
    <n v="36.24"/>
  </r>
  <r>
    <x v="15"/>
    <n v="35.61"/>
  </r>
  <r>
    <x v="15"/>
    <n v="35.71"/>
  </r>
  <r>
    <x v="15"/>
    <n v="35.619999999999997"/>
  </r>
  <r>
    <x v="15"/>
    <n v="36.130000000000003"/>
  </r>
  <r>
    <x v="15"/>
    <n v="36.25"/>
  </r>
  <r>
    <x v="15"/>
    <n v="35.47"/>
  </r>
  <r>
    <x v="15"/>
    <n v="36.200000000000003"/>
  </r>
  <r>
    <x v="15"/>
    <n v="35.950000000000003"/>
  </r>
  <r>
    <x v="15"/>
    <n v="36.03"/>
  </r>
  <r>
    <x v="15"/>
    <n v="35.51"/>
  </r>
  <r>
    <x v="15"/>
    <n v="35.56"/>
  </r>
  <r>
    <x v="15"/>
    <n v="35.56"/>
  </r>
  <r>
    <x v="15"/>
    <n v="35.47"/>
  </r>
  <r>
    <x v="15"/>
    <n v="36.1"/>
  </r>
  <r>
    <x v="15"/>
    <n v="36.01"/>
  </r>
  <r>
    <x v="15"/>
    <n v="35.92"/>
  </r>
  <r>
    <x v="15"/>
    <n v="36.15"/>
  </r>
  <r>
    <x v="15"/>
    <n v="35.78"/>
  </r>
  <r>
    <x v="15"/>
    <n v="35.97"/>
  </r>
  <r>
    <x v="15"/>
    <n v="35.44"/>
  </r>
  <r>
    <x v="15"/>
    <n v="35.700000000000003"/>
  </r>
  <r>
    <x v="15"/>
    <n v="35.99"/>
  </r>
  <r>
    <x v="15"/>
    <n v="36.21"/>
  </r>
  <r>
    <x v="15"/>
    <n v="37.659999999999997"/>
  </r>
  <r>
    <x v="15"/>
    <n v="37.770000000000003"/>
  </r>
  <r>
    <x v="15"/>
    <n v="36.32"/>
  </r>
  <r>
    <x v="15"/>
    <n v="37.770000000000003"/>
  </r>
  <r>
    <x v="15"/>
    <n v="37.81"/>
  </r>
  <r>
    <x v="15"/>
    <n v="36.33"/>
  </r>
  <r>
    <x v="15"/>
    <n v="35.909999999999997"/>
  </r>
  <r>
    <x v="15"/>
    <n v="35.79"/>
  </r>
  <r>
    <x v="15"/>
    <n v="35.869999999999997"/>
  </r>
  <r>
    <x v="15"/>
    <n v="35.83"/>
  </r>
  <r>
    <x v="15"/>
    <n v="35.86"/>
  </r>
  <r>
    <x v="15"/>
    <n v="35.78"/>
  </r>
  <r>
    <x v="15"/>
    <n v="36.07"/>
  </r>
  <r>
    <x v="15"/>
    <n v="36.03"/>
  </r>
  <r>
    <x v="15"/>
    <n v="36.11"/>
  </r>
  <r>
    <x v="15"/>
    <n v="36.090000000000003"/>
  </r>
  <r>
    <x v="15"/>
    <n v="36.119999999999997"/>
  </r>
  <r>
    <x v="15"/>
    <n v="36.18"/>
  </r>
  <r>
    <x v="15"/>
    <n v="36.28"/>
  </r>
  <r>
    <x v="15"/>
    <n v="36.369999999999997"/>
  </r>
  <r>
    <x v="15"/>
    <n v="36.31"/>
  </r>
  <r>
    <x v="15"/>
    <n v="36.07"/>
  </r>
  <r>
    <x v="15"/>
    <n v="35.979999999999997"/>
  </r>
  <r>
    <x v="15"/>
    <n v="35.96"/>
  </r>
  <r>
    <x v="15"/>
    <n v="35.659999999999997"/>
  </r>
  <r>
    <x v="15"/>
    <n v="36.270000000000003"/>
  </r>
  <r>
    <x v="15"/>
    <n v="36.130000000000003"/>
  </r>
  <r>
    <x v="15"/>
    <n v="36.090000000000003"/>
  </r>
  <r>
    <x v="15"/>
    <n v="35.92"/>
  </r>
  <r>
    <x v="15"/>
    <n v="35.950000000000003"/>
  </r>
  <r>
    <x v="15"/>
    <n v="36.18"/>
  </r>
  <r>
    <x v="15"/>
    <n v="36.049999999999997"/>
  </r>
  <r>
    <x v="15"/>
    <n v="35.51"/>
  </r>
  <r>
    <x v="16"/>
    <n v="34.479999999999997"/>
  </r>
  <r>
    <x v="16"/>
    <n v="34.64"/>
  </r>
  <r>
    <x v="16"/>
    <n v="34.64"/>
  </r>
  <r>
    <x v="16"/>
    <n v="34.53"/>
  </r>
  <r>
    <x v="16"/>
    <n v="34.659999999999997"/>
  </r>
  <r>
    <x v="16"/>
    <n v="34.4"/>
  </r>
  <r>
    <x v="16"/>
    <n v="34.44"/>
  </r>
  <r>
    <x v="16"/>
    <n v="34.57"/>
  </r>
  <r>
    <x v="16"/>
    <n v="34.57"/>
  </r>
  <r>
    <x v="16"/>
    <n v="34.67"/>
  </r>
  <r>
    <x v="16"/>
    <n v="35.5"/>
  </r>
  <r>
    <x v="16"/>
    <n v="35.81"/>
  </r>
  <r>
    <x v="16"/>
    <n v="35.590000000000003"/>
  </r>
  <r>
    <x v="16"/>
    <n v="34.630000000000003"/>
  </r>
  <r>
    <x v="16"/>
    <n v="34.58"/>
  </r>
  <r>
    <x v="16"/>
    <n v="34.520000000000003"/>
  </r>
  <r>
    <x v="16"/>
    <n v="34.43"/>
  </r>
  <r>
    <x v="16"/>
    <n v="34.61"/>
  </r>
  <r>
    <x v="16"/>
    <n v="35.47"/>
  </r>
  <r>
    <x v="16"/>
    <n v="35.61"/>
  </r>
  <r>
    <x v="16"/>
    <n v="35.53"/>
  </r>
  <r>
    <x v="16"/>
    <n v="35.68"/>
  </r>
  <r>
    <x v="16"/>
    <n v="35.89"/>
  </r>
  <r>
    <x v="16"/>
    <n v="36.06"/>
  </r>
  <r>
    <x v="16"/>
    <n v="35.58"/>
  </r>
  <r>
    <x v="16"/>
    <n v="35.729999999999997"/>
  </r>
  <r>
    <x v="16"/>
    <n v="35.83"/>
  </r>
  <r>
    <x v="16"/>
    <n v="35.89"/>
  </r>
  <r>
    <x v="16"/>
    <n v="35.89"/>
  </r>
  <r>
    <x v="16"/>
    <n v="35.799999999999997"/>
  </r>
  <r>
    <x v="16"/>
    <n v="35.76"/>
  </r>
  <r>
    <x v="16"/>
    <n v="35.96"/>
  </r>
  <r>
    <x v="16"/>
    <n v="36.090000000000003"/>
  </r>
  <r>
    <x v="16"/>
    <n v="35.979999999999997"/>
  </r>
  <r>
    <x v="16"/>
    <n v="35.68"/>
  </r>
  <r>
    <x v="16"/>
    <n v="35.590000000000003"/>
  </r>
  <r>
    <x v="16"/>
    <n v="35.61"/>
  </r>
  <r>
    <x v="16"/>
    <n v="35.76"/>
  </r>
  <r>
    <x v="16"/>
    <n v="35.76"/>
  </r>
  <r>
    <x v="16"/>
    <n v="35.799999999999997"/>
  </r>
  <r>
    <x v="16"/>
    <n v="35.82"/>
  </r>
  <r>
    <x v="16"/>
    <n v="35.74"/>
  </r>
  <r>
    <x v="16"/>
    <n v="36.049999999999997"/>
  </r>
  <r>
    <x v="16"/>
    <n v="35.78"/>
  </r>
  <r>
    <x v="16"/>
    <n v="35.9"/>
  </r>
  <r>
    <x v="16"/>
    <n v="36.14"/>
  </r>
  <r>
    <x v="16"/>
    <n v="35.58"/>
  </r>
  <r>
    <x v="16"/>
    <n v="35.94"/>
  </r>
  <r>
    <x v="16"/>
    <n v="36.17"/>
  </r>
  <r>
    <x v="16"/>
    <n v="35.94"/>
  </r>
  <r>
    <x v="16"/>
    <n v="36.26"/>
  </r>
  <r>
    <x v="16"/>
    <n v="36.17"/>
  </r>
  <r>
    <x v="16"/>
    <n v="36.26"/>
  </r>
  <r>
    <x v="16"/>
    <n v="36.200000000000003"/>
  </r>
  <r>
    <x v="16"/>
    <n v="35.79"/>
  </r>
  <r>
    <x v="16"/>
    <n v="35.93"/>
  </r>
  <r>
    <x v="16"/>
    <n v="35.78"/>
  </r>
  <r>
    <x v="16"/>
    <n v="35.869999999999997"/>
  </r>
  <r>
    <x v="16"/>
    <n v="36.159999999999997"/>
  </r>
  <r>
    <x v="17"/>
    <n v="36.29"/>
  </r>
  <r>
    <x v="17"/>
    <n v="36.36"/>
  </r>
  <r>
    <x v="17"/>
    <n v="36.43"/>
  </r>
  <r>
    <x v="17"/>
    <n v="36.43"/>
  </r>
  <r>
    <x v="17"/>
    <n v="36.33"/>
  </r>
  <r>
    <x v="17"/>
    <n v="36.36"/>
  </r>
  <r>
    <x v="17"/>
    <n v="36.479999999999997"/>
  </r>
  <r>
    <x v="17"/>
    <n v="36.18"/>
  </r>
  <r>
    <x v="17"/>
    <n v="36.03"/>
  </r>
  <r>
    <x v="17"/>
    <n v="36.270000000000003"/>
  </r>
  <r>
    <x v="17"/>
    <n v="36.43"/>
  </r>
  <r>
    <x v="17"/>
    <n v="36.479999999999997"/>
  </r>
  <r>
    <x v="17"/>
    <n v="36.479999999999997"/>
  </r>
  <r>
    <x v="17"/>
    <n v="36.340000000000003"/>
  </r>
  <r>
    <x v="17"/>
    <n v="36.1"/>
  </r>
  <r>
    <x v="17"/>
    <n v="36.479999999999997"/>
  </r>
  <r>
    <x v="17"/>
    <n v="35.97"/>
  </r>
  <r>
    <x v="17"/>
    <n v="36.1"/>
  </r>
  <r>
    <x v="17"/>
    <n v="35.97"/>
  </r>
  <r>
    <x v="17"/>
    <n v="35.86"/>
  </r>
  <r>
    <x v="17"/>
    <n v="35.78"/>
  </r>
  <r>
    <x v="17"/>
    <n v="35.75"/>
  </r>
  <r>
    <x v="17"/>
    <n v="35.82"/>
  </r>
  <r>
    <x v="17"/>
    <n v="35.96"/>
  </r>
  <r>
    <x v="17"/>
    <n v="35.96"/>
  </r>
  <r>
    <x v="17"/>
    <n v="36.06"/>
  </r>
  <r>
    <x v="17"/>
    <n v="35.979999999999997"/>
  </r>
  <r>
    <x v="17"/>
    <n v="36.130000000000003"/>
  </r>
  <r>
    <x v="17"/>
    <n v="36.1"/>
  </r>
  <r>
    <x v="17"/>
    <n v="35.979999999999997"/>
  </r>
  <r>
    <x v="17"/>
    <n v="35.94"/>
  </r>
  <r>
    <x v="17"/>
    <n v="35.72"/>
  </r>
  <r>
    <x v="17"/>
    <n v="35.86"/>
  </r>
  <r>
    <x v="17"/>
    <n v="36.020000000000003"/>
  </r>
  <r>
    <x v="17"/>
    <n v="35.94"/>
  </r>
  <r>
    <x v="17"/>
    <n v="35.86"/>
  </r>
  <r>
    <x v="17"/>
    <n v="35.869999999999997"/>
  </r>
  <r>
    <x v="17"/>
    <n v="35.82"/>
  </r>
  <r>
    <x v="17"/>
    <n v="36.200000000000003"/>
  </r>
  <r>
    <x v="17"/>
    <n v="36.43"/>
  </r>
  <r>
    <x v="17"/>
    <n v="38.08"/>
  </r>
  <r>
    <x v="17"/>
    <n v="38.22"/>
  </r>
  <r>
    <x v="17"/>
    <n v="38.22"/>
  </r>
  <r>
    <x v="17"/>
    <n v="38.22"/>
  </r>
  <r>
    <x v="17"/>
    <n v="38.270000000000003"/>
  </r>
  <r>
    <x v="17"/>
    <n v="38.42"/>
  </r>
  <r>
    <x v="17"/>
    <n v="38.42"/>
  </r>
  <r>
    <x v="17"/>
    <n v="38.65"/>
  </r>
  <r>
    <x v="17"/>
    <n v="38.770000000000003"/>
  </r>
  <r>
    <x v="17"/>
    <n v="38.950000000000003"/>
  </r>
  <r>
    <x v="17"/>
    <n v="39.08"/>
  </r>
  <r>
    <x v="17"/>
    <n v="39.22"/>
  </r>
  <r>
    <x v="17"/>
    <n v="38.89"/>
  </r>
  <r>
    <x v="17"/>
    <n v="39.020000000000003"/>
  </r>
  <r>
    <x v="17"/>
    <n v="38.89"/>
  </r>
  <r>
    <x v="17"/>
    <n v="38.770000000000003"/>
  </r>
  <r>
    <x v="17"/>
    <n v="38.65"/>
  </r>
  <r>
    <x v="17"/>
    <n v="38.799999999999997"/>
  </r>
  <r>
    <x v="17"/>
    <n v="38.92"/>
  </r>
  <r>
    <x v="17"/>
    <n v="39.049999999999997"/>
  </r>
  <r>
    <x v="18"/>
    <n v="39.119999999999997"/>
  </r>
  <r>
    <x v="18"/>
    <n v="39.25"/>
  </r>
  <r>
    <x v="18"/>
    <n v="39.25"/>
  </r>
  <r>
    <x v="18"/>
    <n v="39.549999999999997"/>
  </r>
  <r>
    <x v="18"/>
    <n v="39.4"/>
  </r>
  <r>
    <x v="18"/>
    <n v="39.36"/>
  </r>
  <r>
    <x v="18"/>
    <n v="38.85"/>
  </r>
  <r>
    <x v="18"/>
    <n v="38.229999999999997"/>
  </r>
  <r>
    <x v="18"/>
    <n v="36.630000000000003"/>
  </r>
  <r>
    <x v="18"/>
    <n v="36.31"/>
  </r>
  <r>
    <x v="18"/>
    <n v="36.1"/>
  </r>
  <r>
    <x v="18"/>
    <n v="35.909999999999997"/>
  </r>
  <r>
    <x v="18"/>
    <n v="35.78"/>
  </r>
  <r>
    <x v="18"/>
    <n v="35.85"/>
  </r>
  <r>
    <x v="18"/>
    <n v="35.92"/>
  </r>
  <r>
    <x v="18"/>
    <n v="36"/>
  </r>
  <r>
    <x v="18"/>
    <n v="35.979999999999997"/>
  </r>
  <r>
    <x v="18"/>
    <n v="36.17"/>
  </r>
  <r>
    <x v="18"/>
    <n v="36.369999999999997"/>
  </r>
  <r>
    <x v="18"/>
    <n v="37.69"/>
  </r>
  <r>
    <x v="18"/>
    <n v="37.69"/>
  </r>
  <r>
    <x v="18"/>
    <n v="37.9"/>
  </r>
  <r>
    <x v="18"/>
    <n v="37.86"/>
  </r>
  <r>
    <x v="18"/>
    <n v="38.270000000000003"/>
  </r>
  <r>
    <x v="18"/>
    <n v="38.32"/>
  </r>
  <r>
    <x v="18"/>
    <n v="38.479999999999997"/>
  </r>
  <r>
    <x v="18"/>
    <n v="38.54"/>
  </r>
  <r>
    <x v="18"/>
    <n v="38.33"/>
  </r>
  <r>
    <x v="18"/>
    <n v="37.81"/>
  </r>
  <r>
    <x v="18"/>
    <n v="36.54"/>
  </r>
  <r>
    <x v="18"/>
    <n v="37.799999999999997"/>
  </r>
  <r>
    <x v="18"/>
    <n v="37.840000000000003"/>
  </r>
  <r>
    <x v="18"/>
    <n v="37.97"/>
  </r>
  <r>
    <x v="18"/>
    <n v="37.81"/>
  </r>
  <r>
    <x v="18"/>
    <n v="37.97"/>
  </r>
  <r>
    <x v="18"/>
    <n v="37.93"/>
  </r>
  <r>
    <x v="18"/>
    <n v="36.36"/>
  </r>
  <r>
    <x v="18"/>
    <n v="36.270000000000003"/>
  </r>
  <r>
    <x v="18"/>
    <n v="36.24"/>
  </r>
  <r>
    <x v="18"/>
    <n v="36.06"/>
  </r>
  <r>
    <x v="18"/>
    <n v="36.15"/>
  </r>
  <r>
    <x v="18"/>
    <n v="36.08"/>
  </r>
  <r>
    <x v="18"/>
    <n v="36.26"/>
  </r>
  <r>
    <x v="18"/>
    <n v="36.28"/>
  </r>
  <r>
    <x v="18"/>
    <n v="36.369999999999997"/>
  </r>
  <r>
    <x v="18"/>
    <n v="36.4"/>
  </r>
  <r>
    <x v="18"/>
    <n v="36.44"/>
  </r>
  <r>
    <x v="18"/>
    <n v="36.369999999999997"/>
  </r>
  <r>
    <x v="18"/>
    <n v="36.26"/>
  </r>
  <r>
    <x v="18"/>
    <n v="36.200000000000003"/>
  </r>
  <r>
    <x v="18"/>
    <n v="36.369999999999997"/>
  </r>
  <r>
    <x v="18"/>
    <n v="36.54"/>
  </r>
  <r>
    <x v="18"/>
    <n v="37.92"/>
  </r>
  <r>
    <x v="18"/>
    <n v="36.54"/>
  </r>
  <r>
    <x v="18"/>
    <n v="36.44"/>
  </r>
  <r>
    <x v="18"/>
    <n v="36.35"/>
  </r>
  <r>
    <x v="18"/>
    <n v="36.380000000000003"/>
  </r>
  <r>
    <x v="18"/>
    <n v="36.35"/>
  </r>
  <r>
    <x v="18"/>
    <n v="36.43"/>
  </r>
  <r>
    <x v="18"/>
    <n v="37.74"/>
  </r>
  <r>
    <x v="19"/>
    <n v="38.479999999999997"/>
  </r>
  <r>
    <x v="19"/>
    <n v="39.96"/>
  </r>
  <r>
    <x v="19"/>
    <n v="42.95"/>
  </r>
  <r>
    <x v="19"/>
    <n v="39.96"/>
  </r>
  <r>
    <x v="19"/>
    <n v="38.22"/>
  </r>
  <r>
    <x v="19"/>
    <n v="38.03"/>
  </r>
  <r>
    <x v="19"/>
    <n v="38.270000000000003"/>
  </r>
  <r>
    <x v="19"/>
    <n v="38.43"/>
  </r>
  <r>
    <x v="19"/>
    <n v="38.08"/>
  </r>
  <r>
    <x v="19"/>
    <n v="36.43"/>
  </r>
  <r>
    <x v="19"/>
    <n v="36.28"/>
  </r>
  <r>
    <x v="19"/>
    <n v="36.18"/>
  </r>
  <r>
    <x v="19"/>
    <n v="36.33"/>
  </r>
  <r>
    <x v="19"/>
    <n v="36.4"/>
  </r>
  <r>
    <x v="19"/>
    <n v="37.840000000000003"/>
  </r>
  <r>
    <x v="19"/>
    <n v="37.93"/>
  </r>
  <r>
    <x v="19"/>
    <n v="36.33"/>
  </r>
  <r>
    <x v="19"/>
    <n v="35.82"/>
  </r>
  <r>
    <x v="19"/>
    <n v="35.94"/>
  </r>
  <r>
    <x v="19"/>
    <n v="36.18"/>
  </r>
  <r>
    <x v="19"/>
    <n v="36.29"/>
  </r>
  <r>
    <x v="19"/>
    <n v="36.380000000000003"/>
  </r>
  <r>
    <x v="19"/>
    <n v="36.42"/>
  </r>
  <r>
    <x v="19"/>
    <n v="36.51"/>
  </r>
  <r>
    <x v="19"/>
    <n v="37.880000000000003"/>
  </r>
  <r>
    <x v="19"/>
    <n v="37.97"/>
  </r>
  <r>
    <x v="19"/>
    <n v="36.58"/>
  </r>
  <r>
    <x v="19"/>
    <n v="36.33"/>
  </r>
  <r>
    <x v="19"/>
    <n v="36.51"/>
  </r>
  <r>
    <x v="19"/>
    <n v="36.53"/>
  </r>
  <r>
    <x v="19"/>
    <n v="36.53"/>
  </r>
  <r>
    <x v="19"/>
    <n v="36.42"/>
  </r>
  <r>
    <x v="19"/>
    <n v="36.53"/>
  </r>
  <r>
    <x v="19"/>
    <n v="36.39"/>
  </r>
  <r>
    <x v="19"/>
    <n v="36.299999999999997"/>
  </r>
  <r>
    <x v="19"/>
    <n v="36.22"/>
  </r>
  <r>
    <x v="19"/>
    <n v="36.299999999999997"/>
  </r>
  <r>
    <x v="19"/>
    <n v="36.270000000000003"/>
  </r>
  <r>
    <x v="19"/>
    <n v="36.32"/>
  </r>
  <r>
    <x v="19"/>
    <n v="36.409999999999997"/>
  </r>
  <r>
    <x v="19"/>
    <n v="36.36"/>
  </r>
  <r>
    <x v="19"/>
    <n v="36.25"/>
  </r>
  <r>
    <x v="19"/>
    <n v="36.18"/>
  </r>
  <r>
    <x v="19"/>
    <n v="36.36"/>
  </r>
  <r>
    <x v="19"/>
    <n v="36.409999999999997"/>
  </r>
  <r>
    <x v="19"/>
    <n v="37.729999999999997"/>
  </r>
  <r>
    <x v="19"/>
    <n v="38.17"/>
  </r>
  <r>
    <x v="19"/>
    <n v="37.96"/>
  </r>
  <r>
    <x v="19"/>
    <n v="38.17"/>
  </r>
  <r>
    <x v="19"/>
    <n v="38.36"/>
  </r>
  <r>
    <x v="19"/>
    <n v="38.31"/>
  </r>
  <r>
    <x v="19"/>
    <n v="38.04"/>
  </r>
  <r>
    <x v="19"/>
    <n v="36.31"/>
  </r>
  <r>
    <x v="19"/>
    <n v="35.93"/>
  </r>
  <r>
    <x v="19"/>
    <n v="36.1"/>
  </r>
  <r>
    <x v="19"/>
    <n v="36.24"/>
  </r>
  <r>
    <x v="19"/>
    <n v="36.32"/>
  </r>
  <r>
    <x v="19"/>
    <n v="36.28"/>
  </r>
  <r>
    <x v="19"/>
    <n v="36.340000000000003"/>
  </r>
  <r>
    <x v="19"/>
    <n v="36.409999999999997"/>
  </r>
  <r>
    <x v="20"/>
    <n v="36.450000000000003"/>
  </r>
  <r>
    <x v="20"/>
    <n v="36.57"/>
  </r>
  <r>
    <x v="20"/>
    <n v="36.57"/>
  </r>
  <r>
    <x v="20"/>
    <n v="37.869999999999997"/>
  </r>
  <r>
    <x v="20"/>
    <n v="37.869999999999997"/>
  </r>
  <r>
    <x v="20"/>
    <n v="36.450000000000003"/>
  </r>
  <r>
    <x v="20"/>
    <n v="36.36"/>
  </r>
  <r>
    <x v="20"/>
    <n v="36.25"/>
  </r>
  <r>
    <x v="20"/>
    <n v="36.340000000000003"/>
  </r>
  <r>
    <x v="20"/>
    <n v="36.32"/>
  </r>
  <r>
    <x v="20"/>
    <n v="35.869999999999997"/>
  </r>
  <r>
    <x v="20"/>
    <n v="36.49"/>
  </r>
  <r>
    <x v="20"/>
    <n v="36.22"/>
  </r>
  <r>
    <x v="20"/>
    <n v="36.090000000000003"/>
  </r>
  <r>
    <x v="20"/>
    <n v="36.340000000000003"/>
  </r>
  <r>
    <x v="20"/>
    <n v="35.86"/>
  </r>
  <r>
    <x v="20"/>
    <n v="35.770000000000003"/>
  </r>
  <r>
    <x v="20"/>
    <n v="35.97"/>
  </r>
  <r>
    <x v="20"/>
    <n v="35.93"/>
  </r>
  <r>
    <x v="20"/>
    <n v="35.97"/>
  </r>
  <r>
    <x v="20"/>
    <n v="35.97"/>
  </r>
  <r>
    <x v="20"/>
    <n v="35.83"/>
  </r>
  <r>
    <x v="20"/>
    <n v="35.75"/>
  </r>
  <r>
    <x v="20"/>
    <n v="36.26"/>
  </r>
  <r>
    <x v="20"/>
    <n v="36.31"/>
  </r>
  <r>
    <x v="20"/>
    <n v="35.58"/>
  </r>
  <r>
    <x v="20"/>
    <n v="35.700000000000003"/>
  </r>
  <r>
    <x v="20"/>
    <n v="35.89"/>
  </r>
  <r>
    <x v="20"/>
    <n v="36.020000000000003"/>
  </r>
  <r>
    <x v="20"/>
    <n v="36.06"/>
  </r>
  <r>
    <x v="20"/>
    <n v="36.22"/>
  </r>
  <r>
    <x v="20"/>
    <n v="36.22"/>
  </r>
  <r>
    <x v="20"/>
    <n v="36.1"/>
  </r>
  <r>
    <x v="20"/>
    <n v="36.17"/>
  </r>
  <r>
    <x v="20"/>
    <n v="36.200000000000003"/>
  </r>
  <r>
    <x v="20"/>
    <n v="35.76"/>
  </r>
  <r>
    <x v="20"/>
    <n v="35.92"/>
  </r>
  <r>
    <x v="20"/>
    <n v="35.840000000000003"/>
  </r>
  <r>
    <x v="20"/>
    <n v="35.94"/>
  </r>
  <r>
    <x v="20"/>
    <n v="36.090000000000003"/>
  </r>
  <r>
    <x v="20"/>
    <n v="36.020000000000003"/>
  </r>
  <r>
    <x v="20"/>
    <n v="35.86"/>
  </r>
  <r>
    <x v="20"/>
    <n v="35.86"/>
  </r>
  <r>
    <x v="20"/>
    <n v="35.880000000000003"/>
  </r>
  <r>
    <x v="20"/>
    <n v="35.9"/>
  </r>
  <r>
    <x v="20"/>
    <n v="36.18"/>
  </r>
  <r>
    <x v="20"/>
    <n v="36.28"/>
  </r>
  <r>
    <x v="20"/>
    <n v="36.28"/>
  </r>
  <r>
    <x v="20"/>
    <n v="36.049999999999997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8">
  <r>
    <d v="1899-12-31T01:49:29"/>
    <x v="0"/>
  </r>
  <r>
    <d v="1899-12-31T01:49:29"/>
    <x v="0"/>
  </r>
  <r>
    <d v="1899-12-31T01:49:30"/>
    <x v="0"/>
  </r>
  <r>
    <d v="1899-12-31T01:49:38"/>
    <x v="0"/>
  </r>
  <r>
    <d v="1899-12-31T01:49:38"/>
    <x v="0"/>
  </r>
  <r>
    <d v="1899-12-31T01:49:38"/>
    <x v="0"/>
  </r>
  <r>
    <d v="1899-12-31T01:49:38"/>
    <x v="0"/>
  </r>
  <r>
    <d v="1899-12-31T01:49:38"/>
    <x v="0"/>
  </r>
  <r>
    <d v="1899-12-31T01:49:38"/>
    <x v="0"/>
  </r>
  <r>
    <d v="1899-12-31T01:49:38"/>
    <x v="0"/>
  </r>
  <r>
    <d v="1899-12-31T01:49:38"/>
    <x v="0"/>
  </r>
  <r>
    <d v="1899-12-31T01:49:38"/>
    <x v="0"/>
  </r>
  <r>
    <d v="1899-12-31T01:49:38"/>
    <x v="0"/>
  </r>
  <r>
    <d v="1899-12-31T01:49:38"/>
    <x v="0"/>
  </r>
  <r>
    <d v="1899-12-31T01:49:38"/>
    <x v="0"/>
  </r>
  <r>
    <d v="1899-12-31T01:48:50"/>
    <x v="0"/>
  </r>
  <r>
    <d v="1899-12-31T01:48:50"/>
    <x v="1"/>
  </r>
  <r>
    <d v="1899-12-31T01:48:41"/>
    <x v="1"/>
  </r>
  <r>
    <d v="1899-12-31T01:48:41"/>
    <x v="1"/>
  </r>
  <r>
    <d v="1899-12-31T01:48:41"/>
    <x v="1"/>
  </r>
  <r>
    <d v="1899-12-31T01:48:41"/>
    <x v="1"/>
  </r>
  <r>
    <d v="1899-12-31T01:48:41"/>
    <x v="1"/>
  </r>
  <r>
    <d v="1899-12-31T01:48:50"/>
    <x v="1"/>
  </r>
  <r>
    <d v="1899-12-31T01:48:50"/>
    <x v="1"/>
  </r>
  <r>
    <d v="1899-12-31T01:48:50"/>
    <x v="1"/>
  </r>
  <r>
    <d v="1899-12-31T01:48:50"/>
    <x v="1"/>
  </r>
  <r>
    <d v="1899-12-31T01:48:50"/>
    <x v="1"/>
  </r>
  <r>
    <d v="1899-12-31T01:48:50"/>
    <x v="1"/>
  </r>
  <r>
    <d v="1899-12-31T01:48:50"/>
    <x v="1"/>
  </r>
  <r>
    <d v="1899-12-31T01:48:50"/>
    <x v="1"/>
  </r>
  <r>
    <d v="1899-12-31T01:48:50"/>
    <x v="1"/>
  </r>
  <r>
    <d v="1899-12-31T01:48:50"/>
    <x v="1"/>
  </r>
  <r>
    <d v="1899-12-31T01:48:50"/>
    <x v="1"/>
  </r>
  <r>
    <d v="1899-12-31T01:48:50"/>
    <x v="1"/>
  </r>
  <r>
    <d v="1899-12-31T01:48:50"/>
    <x v="1"/>
  </r>
  <r>
    <d v="1899-12-31T01:48:51"/>
    <x v="1"/>
  </r>
  <r>
    <d v="1899-12-31T01:48:51"/>
    <x v="1"/>
  </r>
  <r>
    <d v="1899-12-31T01:48:51"/>
    <x v="1"/>
  </r>
  <r>
    <d v="1899-12-31T01:48:51"/>
    <x v="1"/>
  </r>
  <r>
    <d v="1899-12-31T01:48:51"/>
    <x v="1"/>
  </r>
  <r>
    <d v="1899-12-31T01:48:51"/>
    <x v="1"/>
  </r>
  <r>
    <d v="1899-12-31T01:48:51"/>
    <x v="1"/>
  </r>
  <r>
    <d v="1899-12-31T01:48:51"/>
    <x v="1"/>
  </r>
  <r>
    <d v="1899-12-31T01:48:51"/>
    <x v="1"/>
  </r>
  <r>
    <d v="1899-12-31T01:48:51"/>
    <x v="1"/>
  </r>
  <r>
    <d v="1899-12-31T01:48:51"/>
    <x v="1"/>
  </r>
  <r>
    <d v="1899-12-31T01:48:51"/>
    <x v="1"/>
  </r>
  <r>
    <d v="1899-12-31T01:49:39"/>
    <x v="1"/>
  </r>
  <r>
    <d v="1899-12-31T01:49:39"/>
    <x v="1"/>
  </r>
  <r>
    <d v="1899-12-31T01:49:39"/>
    <x v="1"/>
  </r>
  <r>
    <d v="1899-12-31T01:49:39"/>
    <x v="1"/>
  </r>
  <r>
    <d v="1899-12-31T01:49:39"/>
    <x v="1"/>
  </r>
  <r>
    <d v="1899-12-31T01:49:39"/>
    <x v="1"/>
  </r>
  <r>
    <d v="1899-12-31T01:49:39"/>
    <x v="1"/>
  </r>
  <r>
    <d v="1899-12-31T01:49:39"/>
    <x v="1"/>
  </r>
  <r>
    <d v="1899-12-31T01:49:38"/>
    <x v="1"/>
  </r>
  <r>
    <d v="1899-12-31T01:49:38"/>
    <x v="1"/>
  </r>
  <r>
    <d v="1899-12-31T01:49:38"/>
    <x v="1"/>
  </r>
  <r>
    <d v="1899-12-31T01:49:39"/>
    <x v="1"/>
  </r>
  <r>
    <d v="1899-12-31T01:49:39"/>
    <x v="1"/>
  </r>
  <r>
    <d v="1899-12-31T01:49:39"/>
    <x v="1"/>
  </r>
  <r>
    <d v="1899-12-31T01:49:39"/>
    <x v="1"/>
  </r>
  <r>
    <d v="1899-12-31T01:49:39"/>
    <x v="1"/>
  </r>
  <r>
    <d v="1899-12-31T01:49:38"/>
    <x v="1"/>
  </r>
  <r>
    <d v="1899-12-31T01:49:38"/>
    <x v="1"/>
  </r>
  <r>
    <d v="1899-12-31T01:49:38"/>
    <x v="1"/>
  </r>
  <r>
    <d v="1899-12-31T01:49:38"/>
    <x v="1"/>
  </r>
  <r>
    <d v="1899-12-31T01:49:38"/>
    <x v="1"/>
  </r>
  <r>
    <d v="1899-12-31T01:49:38"/>
    <x v="1"/>
  </r>
  <r>
    <d v="1899-12-31T01:49:38"/>
    <x v="1"/>
  </r>
  <r>
    <d v="1899-12-31T01:49:38"/>
    <x v="1"/>
  </r>
  <r>
    <d v="1899-12-31T01:49:38"/>
    <x v="1"/>
  </r>
  <r>
    <d v="1899-12-31T01:49:38"/>
    <x v="1"/>
  </r>
  <r>
    <d v="1899-12-31T01:49:38"/>
    <x v="1"/>
  </r>
  <r>
    <d v="1899-12-31T01:49:38"/>
    <x v="1"/>
  </r>
  <r>
    <d v="1899-12-31T01:49:38"/>
    <x v="1"/>
  </r>
  <r>
    <d v="1899-12-31T01:49:38"/>
    <x v="2"/>
  </r>
  <r>
    <d v="1899-12-31T01:49:38"/>
    <x v="2"/>
  </r>
  <r>
    <d v="1899-12-31T01:50:27"/>
    <x v="2"/>
  </r>
  <r>
    <d v="1899-12-31T01:50:27"/>
    <x v="2"/>
  </r>
  <r>
    <d v="1899-12-31T01:50:26"/>
    <x v="2"/>
  </r>
  <r>
    <d v="1899-12-31T01:50:26"/>
    <x v="2"/>
  </r>
  <r>
    <d v="1899-12-31T01:50:26"/>
    <x v="2"/>
  </r>
  <r>
    <d v="1899-12-31T01:50:27"/>
    <x v="2"/>
  </r>
  <r>
    <d v="1899-12-31T01:50:27"/>
    <x v="2"/>
  </r>
  <r>
    <d v="1899-12-31T01:50:27"/>
    <x v="2"/>
  </r>
  <r>
    <d v="1899-12-31T01:50:27"/>
    <x v="2"/>
  </r>
  <r>
    <d v="1899-12-31T01:50:27"/>
    <x v="2"/>
  </r>
  <r>
    <d v="1899-12-31T01:50:27"/>
    <x v="2"/>
  </r>
  <r>
    <d v="1899-12-31T01:50:27"/>
    <x v="2"/>
  </r>
  <r>
    <d v="1899-12-31T01:50:36"/>
    <x v="2"/>
  </r>
  <r>
    <d v="1899-12-31T01:50:36"/>
    <x v="2"/>
  </r>
  <r>
    <d v="1899-12-31T01:50:36"/>
    <x v="2"/>
  </r>
  <r>
    <d v="1899-12-31T01:50:36"/>
    <x v="2"/>
  </r>
  <r>
    <d v="1899-12-31T01:50:36"/>
    <x v="2"/>
  </r>
  <r>
    <d v="1899-12-31T01:51:24"/>
    <x v="2"/>
  </r>
  <r>
    <d v="1899-12-31T01:51:24"/>
    <x v="2"/>
  </r>
  <r>
    <d v="1899-12-31T01:51:24"/>
    <x v="2"/>
  </r>
  <r>
    <d v="1899-12-31T01:51:24"/>
    <x v="2"/>
  </r>
  <r>
    <d v="1899-12-31T01:51:24"/>
    <x v="2"/>
  </r>
  <r>
    <d v="1899-12-31T01:51:24"/>
    <x v="2"/>
  </r>
  <r>
    <d v="1899-12-31T01:51:24"/>
    <x v="2"/>
  </r>
  <r>
    <d v="1899-12-31T01:51:24"/>
    <x v="2"/>
  </r>
  <r>
    <d v="1899-12-31T01:51:24"/>
    <x v="2"/>
  </r>
  <r>
    <d v="1899-12-31T01:51:24"/>
    <x v="2"/>
  </r>
  <r>
    <d v="1899-12-31T01:51:24"/>
    <x v="2"/>
  </r>
  <r>
    <d v="1899-12-31T02:32:25"/>
    <x v="2"/>
  </r>
  <r>
    <d v="1899-12-31T02:32:25"/>
    <x v="2"/>
  </r>
  <r>
    <d v="1899-12-31T02:32:16"/>
    <x v="2"/>
  </r>
  <r>
    <d v="1899-12-31T02:32:16"/>
    <x v="2"/>
  </r>
  <r>
    <d v="1899-12-31T02:32:25"/>
    <x v="2"/>
  </r>
  <r>
    <d v="1899-12-31T02:32:25"/>
    <x v="2"/>
  </r>
  <r>
    <d v="1899-12-31T02:32:25"/>
    <x v="2"/>
  </r>
  <r>
    <d v="1899-12-31T02:32:25"/>
    <x v="2"/>
  </r>
  <r>
    <d v="1899-12-31T02:32:25"/>
    <x v="2"/>
  </r>
  <r>
    <d v="1899-12-31T02:32:25"/>
    <x v="2"/>
  </r>
  <r>
    <d v="1899-12-31T02:32:25"/>
    <x v="2"/>
  </r>
  <r>
    <d v="1899-12-31T02:32:25"/>
    <x v="2"/>
  </r>
  <r>
    <d v="1899-12-31T02:33:13"/>
    <x v="2"/>
  </r>
  <r>
    <d v="1899-12-31T02:33:13"/>
    <x v="2"/>
  </r>
  <r>
    <d v="1899-12-31T02:33:13"/>
    <x v="2"/>
  </r>
  <r>
    <d v="1899-12-31T02:33:05"/>
    <x v="2"/>
  </r>
  <r>
    <d v="1899-12-31T02:33:04"/>
    <x v="2"/>
  </r>
  <r>
    <d v="1899-12-31T02:33:04"/>
    <x v="2"/>
  </r>
  <r>
    <d v="1899-12-31T02:33:04"/>
    <x v="2"/>
  </r>
  <r>
    <d v="1899-12-31T02:33:03"/>
    <x v="2"/>
  </r>
  <r>
    <d v="1899-12-31T02:32:55"/>
    <x v="2"/>
  </r>
  <r>
    <d v="1899-12-31T02:32:55"/>
    <x v="2"/>
  </r>
  <r>
    <d v="1899-12-31T02:32:55"/>
    <x v="2"/>
  </r>
  <r>
    <d v="1899-12-31T02:32:55"/>
    <x v="2"/>
  </r>
  <r>
    <d v="1899-12-31T02:33:43"/>
    <x v="2"/>
  </r>
  <r>
    <d v="1899-12-31T02:33:43"/>
    <x v="2"/>
  </r>
  <r>
    <d v="1899-12-31T02:33:43"/>
    <x v="2"/>
  </r>
  <r>
    <d v="1899-12-31T02:33:43"/>
    <x v="2"/>
  </r>
  <r>
    <d v="1899-12-31T02:33:43"/>
    <x v="2"/>
  </r>
  <r>
    <d v="1899-12-31T02:33:43"/>
    <x v="2"/>
  </r>
  <r>
    <d v="1899-12-31T02:33:43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33"/>
    <x v="3"/>
  </r>
  <r>
    <d v="1899-12-31T02:33:33"/>
    <x v="3"/>
  </r>
  <r>
    <d v="1899-12-31T02:33:33"/>
    <x v="3"/>
  </r>
  <r>
    <d v="1899-12-31T02:33:33"/>
    <x v="3"/>
  </r>
  <r>
    <d v="1899-12-31T02:33:33"/>
    <x v="3"/>
  </r>
  <r>
    <d v="1899-12-31T02:33:33"/>
    <x v="3"/>
  </r>
  <r>
    <d v="1899-12-31T02:33:33"/>
    <x v="3"/>
  </r>
  <r>
    <d v="1899-12-31T02:33:33"/>
    <x v="3"/>
  </r>
  <r>
    <d v="1899-12-31T02:33:33"/>
    <x v="3"/>
  </r>
  <r>
    <d v="1899-12-31T02:33:33"/>
    <x v="3"/>
  </r>
  <r>
    <d v="1899-12-31T02:33:33"/>
    <x v="3"/>
  </r>
  <r>
    <d v="1899-12-31T02:33:33"/>
    <x v="3"/>
  </r>
  <r>
    <d v="1899-12-31T02:33:33"/>
    <x v="3"/>
  </r>
  <r>
    <d v="1899-12-31T02:33:33"/>
    <x v="3"/>
  </r>
  <r>
    <d v="1899-12-31T02:33:33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43"/>
    <x v="3"/>
  </r>
  <r>
    <d v="1899-12-31T02:33:43"/>
    <x v="3"/>
  </r>
  <r>
    <d v="1899-12-31T02:33:43"/>
    <x v="3"/>
  </r>
  <r>
    <d v="1899-12-31T02:33:43"/>
    <x v="3"/>
  </r>
  <r>
    <d v="1899-12-31T02:33:43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42"/>
    <x v="3"/>
  </r>
  <r>
    <d v="1899-12-31T02:33:42"/>
    <x v="4"/>
  </r>
  <r>
    <d v="1899-12-31T02:33:42"/>
    <x v="4"/>
  </r>
  <r>
    <d v="1899-12-31T02:33:42"/>
    <x v="4"/>
  </r>
  <r>
    <d v="1899-12-31T02:33:33"/>
    <x v="4"/>
  </r>
  <r>
    <d v="1899-12-31T02:33:33"/>
    <x v="4"/>
  </r>
  <r>
    <d v="1899-12-31T02:33:33"/>
    <x v="4"/>
  </r>
  <r>
    <d v="1899-12-31T02:33:33"/>
    <x v="4"/>
  </r>
  <r>
    <d v="1899-12-31T02:33:33"/>
    <x v="4"/>
  </r>
  <r>
    <d v="1899-12-31T02:33:33"/>
    <x v="4"/>
  </r>
  <r>
    <d v="1899-12-31T02:33:33"/>
    <x v="4"/>
  </r>
  <r>
    <d v="1899-12-31T02:33:33"/>
    <x v="4"/>
  </r>
  <r>
    <d v="1899-12-31T02:33:33"/>
    <x v="4"/>
  </r>
  <r>
    <d v="1899-12-31T02:33:33"/>
    <x v="4"/>
  </r>
  <r>
    <d v="1899-12-31T02:33:33"/>
    <x v="4"/>
  </r>
  <r>
    <d v="1899-12-31T02:33:33"/>
    <x v="4"/>
  </r>
  <r>
    <d v="1899-12-31T02:33:33"/>
    <x v="4"/>
  </r>
  <r>
    <d v="1899-12-31T02:33:33"/>
    <x v="4"/>
  </r>
  <r>
    <d v="1899-12-31T02:33:33"/>
    <x v="4"/>
  </r>
  <r>
    <d v="1899-12-31T02:33:42"/>
    <x v="4"/>
  </r>
  <r>
    <d v="1899-12-31T02:33:42"/>
    <x v="4"/>
  </r>
  <r>
    <d v="1899-12-31T02:33:42"/>
    <x v="4"/>
  </r>
  <r>
    <d v="1899-12-31T02:33:42"/>
    <x v="4"/>
  </r>
  <r>
    <d v="1899-12-31T02:33:33"/>
    <x v="4"/>
  </r>
  <r>
    <d v="1899-12-31T02:33:33"/>
    <x v="4"/>
  </r>
  <r>
    <d v="1899-12-31T02:33:32"/>
    <x v="4"/>
  </r>
  <r>
    <d v="1899-12-31T02:32:44"/>
    <x v="4"/>
  </r>
  <r>
    <d v="1899-12-31T02:32:43"/>
    <x v="4"/>
  </r>
  <r>
    <d v="1899-12-31T02:32:43"/>
    <x v="4"/>
  </r>
  <r>
    <d v="1899-12-31T02:32:43"/>
    <x v="4"/>
  </r>
  <r>
    <d v="1899-12-31T02:32:43"/>
    <x v="4"/>
  </r>
  <r>
    <d v="1899-12-31T02:32:44"/>
    <x v="4"/>
  </r>
  <r>
    <d v="1899-12-31T02:32:44"/>
    <x v="4"/>
  </r>
  <r>
    <d v="1899-12-31T02:32:44"/>
    <x v="4"/>
  </r>
  <r>
    <d v="1899-12-31T02:32:44"/>
    <x v="4"/>
  </r>
  <r>
    <d v="1899-12-31T02:32:44"/>
    <x v="4"/>
  </r>
  <r>
    <d v="1899-12-31T02:32:44"/>
    <x v="4"/>
  </r>
  <r>
    <d v="1899-12-31T02:32:44"/>
    <x v="4"/>
  </r>
  <r>
    <d v="1899-12-31T02:32:44"/>
    <x v="4"/>
  </r>
  <r>
    <d v="1899-12-31T02:32:44"/>
    <x v="4"/>
  </r>
  <r>
    <d v="1899-12-31T02:32:44"/>
    <x v="4"/>
  </r>
  <r>
    <d v="1899-12-31T02:32:44"/>
    <x v="4"/>
  </r>
  <r>
    <d v="1899-12-31T02:32:44"/>
    <x v="4"/>
  </r>
  <r>
    <d v="1899-12-31T02:32:44"/>
    <x v="4"/>
  </r>
  <r>
    <d v="1899-12-31T02:32:44"/>
    <x v="4"/>
  </r>
  <r>
    <d v="1899-12-31T02:32:45"/>
    <x v="4"/>
  </r>
  <r>
    <d v="1899-12-31T02:32:45"/>
    <x v="4"/>
  </r>
  <r>
    <d v="1899-12-31T02:32:45"/>
    <x v="4"/>
  </r>
  <r>
    <d v="1899-12-31T02:32:53"/>
    <x v="4"/>
  </r>
  <r>
    <d v="1899-12-31T02:32:54"/>
    <x v="4"/>
  </r>
  <r>
    <d v="1899-12-31T02:32:54"/>
    <x v="4"/>
  </r>
  <r>
    <d v="1899-12-31T02:32:54"/>
    <x v="4"/>
  </r>
  <r>
    <d v="1899-12-31T02:32:54"/>
    <x v="4"/>
  </r>
  <r>
    <d v="1899-12-31T02:32:54"/>
    <x v="4"/>
  </r>
  <r>
    <d v="1899-12-31T02:32:54"/>
    <x v="4"/>
  </r>
  <r>
    <d v="1899-12-31T02:32:54"/>
    <x v="4"/>
  </r>
  <r>
    <d v="1899-12-31T02:32:54"/>
    <x v="4"/>
  </r>
  <r>
    <d v="1899-12-31T02:32:54"/>
    <x v="4"/>
  </r>
  <r>
    <d v="1899-12-31T02:32:55"/>
    <x v="4"/>
  </r>
  <r>
    <d v="1899-12-31T02:32:55"/>
    <x v="4"/>
  </r>
  <r>
    <d v="1899-12-31T02:32:55"/>
    <x v="5"/>
  </r>
  <r>
    <d v="1899-12-31T02:32:55"/>
    <x v="5"/>
  </r>
  <r>
    <d v="1899-12-31T02:32:55"/>
    <x v="5"/>
  </r>
  <r>
    <d v="1899-12-31T02:32:54"/>
    <x v="5"/>
  </r>
  <r>
    <d v="1899-12-31T02:32:54"/>
    <x v="5"/>
  </r>
  <r>
    <d v="1899-12-31T02:32:54"/>
    <x v="5"/>
  </r>
  <r>
    <d v="1899-12-31T02:32:54"/>
    <x v="5"/>
  </r>
  <r>
    <d v="1899-12-31T02:33:42"/>
    <x v="5"/>
  </r>
  <r>
    <d v="1899-12-31T02:33:42"/>
    <x v="5"/>
  </r>
  <r>
    <d v="1899-12-31T02:33:42"/>
    <x v="5"/>
  </r>
  <r>
    <d v="1899-12-31T02:33:42"/>
    <x v="5"/>
  </r>
  <r>
    <d v="1899-12-31T02:33:42"/>
    <x v="5"/>
  </r>
  <r>
    <d v="1899-12-31T02:33:42"/>
    <x v="5"/>
  </r>
  <r>
    <d v="1899-12-31T02:33:42"/>
    <x v="5"/>
  </r>
  <r>
    <d v="1899-12-31T02:33:42"/>
    <x v="5"/>
  </r>
  <r>
    <d v="1899-12-31T02:33:42"/>
    <x v="5"/>
  </r>
  <r>
    <d v="1899-12-31T02:33:42"/>
    <x v="5"/>
  </r>
  <r>
    <d v="1899-12-31T02:33:42"/>
    <x v="5"/>
  </r>
  <r>
    <d v="1899-12-31T02:33:42"/>
    <x v="5"/>
  </r>
  <r>
    <d v="1899-12-31T02:33:42"/>
    <x v="5"/>
  </r>
  <r>
    <d v="1899-12-31T02:33:42"/>
    <x v="5"/>
  </r>
  <r>
    <d v="1899-12-31T02:33:42"/>
    <x v="5"/>
  </r>
  <r>
    <d v="1899-12-31T02:33:42"/>
    <x v="5"/>
  </r>
  <r>
    <d v="1899-12-31T02:33:42"/>
    <x v="5"/>
  </r>
  <r>
    <d v="1899-12-31T02:33:42"/>
    <x v="5"/>
  </r>
  <r>
    <d v="1899-12-31T02:33:42"/>
    <x v="5"/>
  </r>
  <r>
    <d v="1899-12-31T02:33:42"/>
    <x v="5"/>
  </r>
  <r>
    <d v="1899-12-31T02:33:42"/>
    <x v="5"/>
  </r>
  <r>
    <d v="1899-12-31T02:33:42"/>
    <x v="5"/>
  </r>
  <r>
    <d v="1899-12-31T02:34:30"/>
    <x v="5"/>
  </r>
  <r>
    <d v="1899-12-31T02:34:30"/>
    <x v="5"/>
  </r>
  <r>
    <d v="1899-12-31T02:34:30"/>
    <x v="5"/>
  </r>
  <r>
    <d v="1899-12-31T02:34:30"/>
    <x v="5"/>
  </r>
  <r>
    <d v="1899-12-31T02:34:30"/>
    <x v="5"/>
  </r>
  <r>
    <d v="1899-12-31T02:34:30"/>
    <x v="5"/>
  </r>
  <r>
    <d v="1899-12-31T02:34:30"/>
    <x v="5"/>
  </r>
  <r>
    <d v="1899-12-31T02:34:30"/>
    <x v="5"/>
  </r>
  <r>
    <d v="1899-12-31T02:34:30"/>
    <x v="5"/>
  </r>
  <r>
    <d v="1899-12-31T02:34:30"/>
    <x v="5"/>
  </r>
  <r>
    <d v="1899-12-31T02:34:30"/>
    <x v="5"/>
  </r>
  <r>
    <d v="1899-12-31T02:34:30"/>
    <x v="5"/>
  </r>
  <r>
    <d v="1899-12-31T02:34:30"/>
    <x v="5"/>
  </r>
  <r>
    <d v="1899-12-31T02:34:31"/>
    <x v="5"/>
  </r>
  <r>
    <d v="1899-12-31T02:34:31"/>
    <x v="5"/>
  </r>
  <r>
    <d v="1899-12-31T02:34:31"/>
    <x v="5"/>
  </r>
  <r>
    <d v="1899-12-31T02:34:31"/>
    <x v="5"/>
  </r>
  <r>
    <d v="1899-12-31T02:34:31"/>
    <x v="5"/>
  </r>
  <r>
    <d v="1899-12-31T02:35:19"/>
    <x v="5"/>
  </r>
  <r>
    <d v="1899-12-31T02:35:19"/>
    <x v="5"/>
  </r>
  <r>
    <d v="1899-12-31T02:35:19"/>
    <x v="5"/>
  </r>
  <r>
    <d v="1899-12-31T02:35:19"/>
    <x v="5"/>
  </r>
  <r>
    <d v="1899-12-31T02:35:19"/>
    <x v="5"/>
  </r>
  <r>
    <d v="1899-12-31T02:35:19"/>
    <x v="5"/>
  </r>
  <r>
    <d v="1899-12-31T02:35:19"/>
    <x v="5"/>
  </r>
  <r>
    <d v="1899-12-31T02:35:19"/>
    <x v="5"/>
  </r>
  <r>
    <d v="1899-12-31T02:35:20"/>
    <x v="5"/>
  </r>
  <r>
    <d v="1899-12-31T02:35:20"/>
    <x v="5"/>
  </r>
  <r>
    <d v="1899-12-31T02:35:20"/>
    <x v="5"/>
  </r>
  <r>
    <d v="1899-12-31T02:35:28"/>
    <x v="5"/>
  </r>
  <r>
    <d v="1899-12-31T02:36:16"/>
    <x v="5"/>
  </r>
  <r>
    <d v="1899-12-31T02:36:16"/>
    <x v="6"/>
  </r>
  <r>
    <d v="1899-12-31T02:36:08"/>
    <x v="6"/>
  </r>
  <r>
    <d v="1899-12-31T02:36:08"/>
    <x v="6"/>
  </r>
  <r>
    <d v="1899-12-31T02:36:08"/>
    <x v="6"/>
  </r>
  <r>
    <d v="1899-12-31T02:35:58"/>
    <x v="6"/>
  </r>
  <r>
    <d v="1899-12-31T02:35:58"/>
    <x v="6"/>
  </r>
  <r>
    <d v="1899-12-31T02:35:58"/>
    <x v="6"/>
  </r>
  <r>
    <d v="1899-12-31T02:35:58"/>
    <x v="6"/>
  </r>
  <r>
    <d v="1899-12-31T02:35:57"/>
    <x v="6"/>
  </r>
  <r>
    <d v="1899-12-31T02:35:57"/>
    <x v="6"/>
  </r>
  <r>
    <d v="1899-12-31T02:35:57"/>
    <x v="6"/>
  </r>
  <r>
    <d v="1899-12-31T02:35:57"/>
    <x v="6"/>
  </r>
  <r>
    <d v="1899-12-31T02:35:58"/>
    <x v="6"/>
  </r>
  <r>
    <d v="1899-12-31T02:35:58"/>
    <x v="6"/>
  </r>
  <r>
    <d v="1899-12-31T02:35:58"/>
    <x v="6"/>
  </r>
  <r>
    <d v="1899-12-31T02:35:58"/>
    <x v="6"/>
  </r>
  <r>
    <d v="1899-12-31T02:35:58"/>
    <x v="6"/>
  </r>
  <r>
    <d v="1899-12-31T02:35:58"/>
    <x v="6"/>
  </r>
  <r>
    <d v="1899-12-31T02:35:58"/>
    <x v="6"/>
  </r>
  <r>
    <d v="1899-12-31T02:35:58"/>
    <x v="6"/>
  </r>
  <r>
    <d v="1899-12-31T02:36:06"/>
    <x v="6"/>
  </r>
  <r>
    <d v="1899-12-31T02:36:06"/>
    <x v="6"/>
  </r>
  <r>
    <d v="1899-12-31T02:36:06"/>
    <x v="7"/>
  </r>
  <r>
    <d v="1899-12-31T02:36:07"/>
    <x v="7"/>
  </r>
  <r>
    <d v="1899-12-31T02:36:07"/>
    <x v="7"/>
  </r>
  <r>
    <d v="1899-12-31T02:36:55"/>
    <x v="7"/>
  </r>
  <r>
    <d v="1899-12-31T02:36:55"/>
    <x v="7"/>
  </r>
  <r>
    <d v="1899-12-31T02:36:55"/>
    <x v="7"/>
  </r>
  <r>
    <d v="1899-12-31T02:36:55"/>
    <x v="7"/>
  </r>
  <r>
    <d v="1899-12-31T02:36:55"/>
    <x v="7"/>
  </r>
  <r>
    <d v="1899-12-31T02:36:55"/>
    <x v="7"/>
  </r>
  <r>
    <d v="1899-12-31T02:36:55"/>
    <x v="7"/>
  </r>
  <r>
    <d v="1899-12-31T02:36:55"/>
    <x v="7"/>
  </r>
  <r>
    <d v="1899-12-31T02:36:55"/>
    <x v="7"/>
  </r>
  <r>
    <d v="1899-12-31T02:36:55"/>
    <x v="7"/>
  </r>
  <r>
    <d v="1899-12-31T02:36:55"/>
    <x v="7"/>
  </r>
  <r>
    <d v="1899-12-31T02:36:55"/>
    <x v="7"/>
  </r>
  <r>
    <d v="1899-12-31T02:36:55"/>
    <x v="7"/>
  </r>
  <r>
    <d v="1899-12-31T02:36:55"/>
    <x v="7"/>
  </r>
  <r>
    <d v="1899-12-31T02:36:55"/>
    <x v="7"/>
  </r>
  <r>
    <d v="1899-12-31T02:37:43"/>
    <x v="7"/>
  </r>
  <r>
    <d v="1899-12-31T02:37:43"/>
    <x v="7"/>
  </r>
  <r>
    <d v="1899-12-31T02:37:43"/>
    <x v="7"/>
  </r>
  <r>
    <d v="1899-12-31T02:37:44"/>
    <x v="7"/>
  </r>
  <r>
    <d v="1899-12-31T02:37:44"/>
    <x v="7"/>
  </r>
  <r>
    <d v="1899-12-31T02:37:44"/>
    <x v="7"/>
  </r>
  <r>
    <d v="1899-12-31T02:37:44"/>
    <x v="7"/>
  </r>
  <r>
    <d v="1899-12-31T02:37:44"/>
    <x v="7"/>
  </r>
  <r>
    <d v="1899-12-31T02:37:44"/>
    <x v="7"/>
  </r>
  <r>
    <d v="1899-12-31T02:37:43"/>
    <x v="7"/>
  </r>
  <r>
    <d v="1899-12-31T02:37:43"/>
    <x v="7"/>
  </r>
  <r>
    <d v="1899-12-31T02:37:43"/>
    <x v="7"/>
  </r>
  <r>
    <d v="1899-12-31T02:37:43"/>
    <x v="7"/>
  </r>
  <r>
    <d v="1899-12-31T02:37:43"/>
    <x v="7"/>
  </r>
  <r>
    <d v="1899-12-31T02:37:43"/>
    <x v="7"/>
  </r>
  <r>
    <d v="1899-12-31T02:37:43"/>
    <x v="7"/>
  </r>
  <r>
    <d v="1899-12-31T02:38:31"/>
    <x v="7"/>
  </r>
  <r>
    <d v="1899-12-31T02:38:31"/>
    <x v="7"/>
  </r>
  <r>
    <d v="1899-12-31T02:38:31"/>
    <x v="7"/>
  </r>
  <r>
    <d v="1899-12-31T02:38:22"/>
    <x v="7"/>
  </r>
  <r>
    <d v="1899-12-31T02:38:22"/>
    <x v="7"/>
  </r>
  <r>
    <d v="1899-12-31T02:38:22"/>
    <x v="7"/>
  </r>
  <r>
    <d v="1899-12-31T02:38:22"/>
    <x v="7"/>
  </r>
  <r>
    <d v="1899-12-31T02:38:21"/>
    <x v="7"/>
  </r>
  <r>
    <d v="1899-12-31T02:38:21"/>
    <x v="7"/>
  </r>
  <r>
    <d v="1899-12-31T02:38:21"/>
    <x v="7"/>
  </r>
  <r>
    <d v="1899-12-31T02:38:21"/>
    <x v="7"/>
  </r>
  <r>
    <d v="1899-12-31T02:38:21"/>
    <x v="7"/>
  </r>
  <r>
    <d v="1899-12-31T02:38:21"/>
    <x v="7"/>
  </r>
  <r>
    <d v="1899-12-31T02:38:21"/>
    <x v="7"/>
  </r>
  <r>
    <d v="1899-12-31T02:38:13"/>
    <x v="7"/>
  </r>
  <r>
    <d v="1899-12-31T02:38:12"/>
    <x v="7"/>
  </r>
  <r>
    <d v="1899-12-31T02:38:12"/>
    <x v="7"/>
  </r>
  <r>
    <d v="1899-12-31T02:38:12"/>
    <x v="7"/>
  </r>
  <r>
    <d v="1899-12-31T02:38:12"/>
    <x v="7"/>
  </r>
  <r>
    <d v="1899-12-31T02:38:12"/>
    <x v="7"/>
  </r>
  <r>
    <d v="1899-12-31T02:38:12"/>
    <x v="7"/>
  </r>
  <r>
    <d v="1899-12-31T02:38:12"/>
    <x v="7"/>
  </r>
  <r>
    <d v="1899-12-31T02:38:12"/>
    <x v="7"/>
  </r>
  <r>
    <d v="1899-12-31T02:38:12"/>
    <x v="7"/>
  </r>
  <r>
    <d v="1899-12-31T02:38:12"/>
    <x v="7"/>
  </r>
  <r>
    <d v="1899-12-31T02:38:12"/>
    <x v="7"/>
  </r>
  <r>
    <d v="1899-12-31T02:38:13"/>
    <x v="8"/>
  </r>
  <r>
    <d v="1899-12-31T02:38:13"/>
    <x v="8"/>
  </r>
  <r>
    <d v="1899-12-31T02:38:13"/>
    <x v="8"/>
  </r>
  <r>
    <d v="1899-12-31T02:38:12"/>
    <x v="8"/>
  </r>
  <r>
    <d v="1899-12-31T02:38:12"/>
    <x v="8"/>
  </r>
  <r>
    <d v="1899-12-31T02:38:12"/>
    <x v="8"/>
  </r>
  <r>
    <d v="1899-12-31T02:38:13"/>
    <x v="8"/>
  </r>
  <r>
    <d v="1899-12-31T02:38:12"/>
    <x v="8"/>
  </r>
  <r>
    <d v="1899-12-31T02:38:12"/>
    <x v="8"/>
  </r>
  <r>
    <d v="1899-12-31T02:38:12"/>
    <x v="8"/>
  </r>
  <r>
    <d v="1899-12-31T02:38:12"/>
    <x v="8"/>
  </r>
  <r>
    <d v="1899-12-31T02:38:12"/>
    <x v="8"/>
  </r>
  <r>
    <d v="1899-12-31T02:38:12"/>
    <x v="8"/>
  </r>
  <r>
    <d v="1899-12-31T02:38:12"/>
    <x v="8"/>
  </r>
  <r>
    <d v="1899-12-31T02:38:12"/>
    <x v="8"/>
  </r>
  <r>
    <d v="1899-12-31T02:38:12"/>
    <x v="8"/>
  </r>
  <r>
    <d v="1899-12-31T02:38:12"/>
    <x v="8"/>
  </r>
  <r>
    <d v="1899-12-31T02:38:13"/>
    <x v="8"/>
  </r>
  <r>
    <d v="1899-12-31T02:38:13"/>
    <x v="8"/>
  </r>
  <r>
    <d v="1899-12-31T02:39:01"/>
    <x v="8"/>
  </r>
  <r>
    <d v="1899-12-31T02:38:21"/>
    <x v="8"/>
  </r>
  <r>
    <d v="1899-12-31T02:38:21"/>
    <x v="8"/>
  </r>
  <r>
    <d v="1899-12-31T02:38:21"/>
    <x v="8"/>
  </r>
  <r>
    <d v="1899-12-31T02:39:10"/>
    <x v="8"/>
  </r>
  <r>
    <d v="1899-12-31T02:39:09"/>
    <x v="8"/>
  </r>
  <r>
    <d v="1899-12-31T02:39:09"/>
    <x v="8"/>
  </r>
  <r>
    <d v="1899-12-31T02:39:01"/>
    <x v="8"/>
  </r>
  <r>
    <d v="1899-12-31T02:39:00"/>
    <x v="8"/>
  </r>
  <r>
    <d v="1899-12-31T02:39:00"/>
    <x v="8"/>
  </r>
  <r>
    <d v="1899-12-31T02:39:00"/>
    <x v="8"/>
  </r>
  <r>
    <d v="1899-12-31T02:39:00"/>
    <x v="8"/>
  </r>
  <r>
    <d v="1899-12-31T02:39:00"/>
    <x v="8"/>
  </r>
  <r>
    <d v="1899-12-31T02:39:00"/>
    <x v="8"/>
  </r>
  <r>
    <d v="1899-12-31T02:39:00"/>
    <x v="8"/>
  </r>
  <r>
    <d v="1899-12-31T02:39:00"/>
    <x v="8"/>
  </r>
  <r>
    <d v="1899-12-31T02:38:59"/>
    <x v="8"/>
  </r>
  <r>
    <d v="1899-12-31T02:38:51"/>
    <x v="8"/>
  </r>
  <r>
    <d v="1899-12-31T02:38:51"/>
    <x v="8"/>
  </r>
  <r>
    <d v="1899-12-31T02:38:50"/>
    <x v="8"/>
  </r>
  <r>
    <d v="1899-12-31T02:38:50"/>
    <x v="8"/>
  </r>
  <r>
    <d v="1899-12-31T02:38:50"/>
    <x v="8"/>
  </r>
  <r>
    <d v="1899-12-31T02:38:50"/>
    <x v="8"/>
  </r>
  <r>
    <d v="1899-12-31T02:38:50"/>
    <x v="8"/>
  </r>
  <r>
    <d v="1899-12-31T02:38:50"/>
    <x v="8"/>
  </r>
  <r>
    <d v="1899-12-31T02:38:02"/>
    <x v="8"/>
  </r>
  <r>
    <d v="1899-12-31T02:38:02"/>
    <x v="8"/>
  </r>
  <r>
    <d v="1899-12-31T02:38:02"/>
    <x v="8"/>
  </r>
  <r>
    <d v="1899-12-31T02:38:03"/>
    <x v="8"/>
  </r>
  <r>
    <d v="1899-12-31T02:38:03"/>
    <x v="8"/>
  </r>
  <r>
    <d v="1899-12-31T02:38:11"/>
    <x v="8"/>
  </r>
  <r>
    <d v="1899-12-31T02:38:12"/>
    <x v="8"/>
  </r>
  <r>
    <d v="1899-12-31T02:38:12"/>
    <x v="8"/>
  </r>
  <r>
    <d v="1899-12-31T02:38:12"/>
    <x v="8"/>
  </r>
  <r>
    <d v="1899-12-31T02:38:12"/>
    <x v="8"/>
  </r>
  <r>
    <d v="1899-12-31T02:38:11"/>
    <x v="8"/>
  </r>
  <r>
    <d v="1899-12-31T02:38:03"/>
    <x v="8"/>
  </r>
  <r>
    <d v="1899-12-31T02:38:02"/>
    <x v="8"/>
  </r>
  <r>
    <d v="1899-12-31T02:38:02"/>
    <x v="8"/>
  </r>
  <r>
    <d v="1899-12-31T02:38:02"/>
    <x v="8"/>
  </r>
  <r>
    <d v="1899-12-31T02:38:02"/>
    <x v="8"/>
  </r>
  <r>
    <d v="1899-12-31T02:38:02"/>
    <x v="9"/>
  </r>
  <r>
    <d v="1899-12-31T02:38:02"/>
    <x v="9"/>
  </r>
  <r>
    <d v="1899-12-31T02:37:13"/>
    <x v="9"/>
  </r>
  <r>
    <d v="1899-12-31T02:37:14"/>
    <x v="9"/>
  </r>
  <r>
    <d v="1899-12-31T02:37:13"/>
    <x v="9"/>
  </r>
  <r>
    <d v="1899-12-31T02:37:13"/>
    <x v="9"/>
  </r>
  <r>
    <d v="1899-12-31T02:37:13"/>
    <x v="9"/>
  </r>
  <r>
    <d v="1899-12-31T02:37:13"/>
    <x v="9"/>
  </r>
  <r>
    <d v="1899-12-31T02:37:13"/>
    <x v="9"/>
  </r>
  <r>
    <d v="1899-12-31T02:37:13"/>
    <x v="9"/>
  </r>
  <r>
    <d v="1899-12-31T02:37:13"/>
    <x v="9"/>
  </r>
  <r>
    <d v="1899-12-31T02:37:14"/>
    <x v="9"/>
  </r>
  <r>
    <d v="1899-12-31T02:37:14"/>
    <x v="9"/>
  </r>
  <r>
    <d v="1899-12-31T02:36:26"/>
    <x v="9"/>
  </r>
  <r>
    <d v="1899-12-31T02:36:26"/>
    <x v="9"/>
  </r>
  <r>
    <d v="1899-12-31T02:36:26"/>
    <x v="9"/>
  </r>
  <r>
    <d v="1899-12-31T02:36:26"/>
    <x v="9"/>
  </r>
  <r>
    <d v="1899-12-31T02:36:26"/>
    <x v="9"/>
  </r>
  <r>
    <d v="1899-12-31T02:36:26"/>
    <x v="9"/>
  </r>
  <r>
    <d v="1899-12-31T02:36:26"/>
    <x v="9"/>
  </r>
  <r>
    <d v="1899-12-31T02:36:26"/>
    <x v="9"/>
  </r>
  <r>
    <d v="1899-12-31T02:36:26"/>
    <x v="9"/>
  </r>
  <r>
    <d v="1899-12-31T02:36:26"/>
    <x v="9"/>
  </r>
  <r>
    <d v="1899-12-31T02:36:35"/>
    <x v="9"/>
  </r>
  <r>
    <d v="1899-12-31T02:36:35"/>
    <x v="9"/>
  </r>
  <r>
    <d v="1899-12-31T02:36:35"/>
    <x v="9"/>
  </r>
  <r>
    <d v="1899-12-31T02:36:35"/>
    <x v="9"/>
  </r>
  <r>
    <d v="1899-12-31T02:36:35"/>
    <x v="9"/>
  </r>
  <r>
    <d v="1899-12-31T02:36:36"/>
    <x v="9"/>
  </r>
  <r>
    <d v="1899-12-31T02:36:36"/>
    <x v="9"/>
  </r>
  <r>
    <d v="1899-12-31T02:36:36"/>
    <x v="9"/>
  </r>
  <r>
    <d v="1899-12-31T02:36:36"/>
    <x v="9"/>
  </r>
  <r>
    <d v="1899-12-31T02:36:36"/>
    <x v="9"/>
  </r>
  <r>
    <d v="1899-12-31T02:36:45"/>
    <x v="9"/>
  </r>
  <r>
    <d v="1899-12-31T02:36:45"/>
    <x v="9"/>
  </r>
  <r>
    <d v="1899-12-31T02:36:45"/>
    <x v="9"/>
  </r>
  <r>
    <d v="1899-12-31T02:36:45"/>
    <x v="9"/>
  </r>
  <r>
    <d v="1899-12-31T02:36:45"/>
    <x v="9"/>
  </r>
  <r>
    <d v="1899-12-31T02:36:45"/>
    <x v="9"/>
  </r>
  <r>
    <d v="1899-12-31T02:36:45"/>
    <x v="9"/>
  </r>
  <r>
    <d v="1899-12-31T02:36:45"/>
    <x v="9"/>
  </r>
  <r>
    <d v="1899-12-31T02:36:45"/>
    <x v="9"/>
  </r>
  <r>
    <d v="1899-12-31T02:36:45"/>
    <x v="9"/>
  </r>
  <r>
    <d v="1899-12-31T02:36:45"/>
    <x v="9"/>
  </r>
  <r>
    <d v="1899-12-31T02:36:46"/>
    <x v="9"/>
  </r>
  <r>
    <d v="1899-12-31T02:36:45"/>
    <x v="9"/>
  </r>
  <r>
    <d v="1899-12-31T02:36:45"/>
    <x v="9"/>
  </r>
  <r>
    <d v="1899-12-31T02:36:45"/>
    <x v="9"/>
  </r>
  <r>
    <d v="1899-12-31T02:36:45"/>
    <x v="9"/>
  </r>
  <r>
    <d v="1899-12-31T02:36:45"/>
    <x v="9"/>
  </r>
  <r>
    <d v="1899-12-31T02:36:45"/>
    <x v="9"/>
  </r>
  <r>
    <d v="1899-12-31T02:36:45"/>
    <x v="9"/>
  </r>
  <r>
    <d v="1899-12-31T02:36:45"/>
    <x v="9"/>
  </r>
  <r>
    <d v="1899-12-31T02:36:45"/>
    <x v="9"/>
  </r>
  <r>
    <d v="1899-12-31T02:37:33"/>
    <x v="9"/>
  </r>
  <r>
    <d v="1899-12-31T02:37:33"/>
    <x v="9"/>
  </r>
  <r>
    <d v="1899-12-31T02:37:33"/>
    <x v="9"/>
  </r>
  <r>
    <d v="1899-12-31T02:37:33"/>
    <x v="9"/>
  </r>
  <r>
    <d v="1899-12-31T02:37:24"/>
    <x v="9"/>
  </r>
  <r>
    <d v="1899-12-31T02:37:24"/>
    <x v="9"/>
  </r>
  <r>
    <d v="1899-12-31T02:37:24"/>
    <x v="10"/>
  </r>
  <r>
    <d v="1899-12-31T02:37:24"/>
    <x v="10"/>
  </r>
  <r>
    <d v="1899-12-31T02:37:24"/>
    <x v="10"/>
  </r>
  <r>
    <d v="1899-12-31T02:37:24"/>
    <x v="10"/>
  </r>
  <r>
    <d v="1899-12-31T02:37:24"/>
    <x v="10"/>
  </r>
  <r>
    <d v="1899-12-31T02:37:24"/>
    <x v="10"/>
  </r>
  <r>
    <d v="1899-12-31T02:37:24"/>
    <x v="10"/>
  </r>
  <r>
    <d v="1899-12-31T02:37:24"/>
    <x v="10"/>
  </r>
  <r>
    <d v="1899-12-31T02:37:24"/>
    <x v="10"/>
  </r>
  <r>
    <d v="1899-12-31T02:37:24"/>
    <x v="10"/>
  </r>
  <r>
    <d v="1899-12-31T02:37:24"/>
    <x v="10"/>
  </r>
  <r>
    <d v="1899-12-31T02:37:24"/>
    <x v="10"/>
  </r>
  <r>
    <d v="1899-12-31T02:37:24"/>
    <x v="10"/>
  </r>
  <r>
    <d v="1899-12-31T02:37:24"/>
    <x v="10"/>
  </r>
  <r>
    <d v="1899-12-31T02:37:24"/>
    <x v="10"/>
  </r>
  <r>
    <d v="1899-12-31T02:37:24"/>
    <x v="10"/>
  </r>
  <r>
    <d v="1899-12-31T02:37:24"/>
    <x v="10"/>
  </r>
  <r>
    <d v="1899-12-31T02:37:24"/>
    <x v="10"/>
  </r>
  <r>
    <d v="1899-12-31T02:37:23"/>
    <x v="10"/>
  </r>
  <r>
    <d v="1899-12-31T02:37:23"/>
    <x v="10"/>
  </r>
  <r>
    <d v="1899-12-31T02:37:23"/>
    <x v="10"/>
  </r>
  <r>
    <d v="1899-12-31T02:37:15"/>
    <x v="10"/>
  </r>
  <r>
    <d v="1899-12-31T02:37:14"/>
    <x v="10"/>
  </r>
  <r>
    <d v="1899-12-31T02:37:14"/>
    <x v="10"/>
  </r>
  <r>
    <d v="1899-12-31T02:37:14"/>
    <x v="10"/>
  </r>
  <r>
    <d v="1899-12-31T02:37:14"/>
    <x v="10"/>
  </r>
  <r>
    <d v="1899-12-31T02:37:14"/>
    <x v="10"/>
  </r>
  <r>
    <d v="1899-12-31T02:37:14"/>
    <x v="10"/>
  </r>
  <r>
    <d v="1899-12-31T02:37:14"/>
    <x v="10"/>
  </r>
  <r>
    <d v="1899-12-31T02:37:14"/>
    <x v="10"/>
  </r>
  <r>
    <d v="1899-12-31T02:36:26"/>
    <x v="10"/>
  </r>
  <r>
    <d v="1899-12-31T02:36:35"/>
    <x v="10"/>
  </r>
  <r>
    <d v="1899-12-31T02:36:35"/>
    <x v="10"/>
  </r>
  <r>
    <d v="1899-12-31T02:36:35"/>
    <x v="10"/>
  </r>
  <r>
    <d v="1899-12-31T02:36:35"/>
    <x v="10"/>
  </r>
  <r>
    <d v="1899-12-31T02:36:35"/>
    <x v="10"/>
  </r>
  <r>
    <d v="1899-12-31T02:36:35"/>
    <x v="10"/>
  </r>
  <r>
    <d v="1899-12-31T02:36:35"/>
    <x v="10"/>
  </r>
  <r>
    <d v="1899-12-31T02:36:35"/>
    <x v="10"/>
  </r>
  <r>
    <d v="1899-12-31T02:36:35"/>
    <x v="10"/>
  </r>
  <r>
    <d v="1899-12-31T02:36:35"/>
    <x v="10"/>
  </r>
  <r>
    <d v="1899-12-31T02:36:36"/>
    <x v="10"/>
  </r>
  <r>
    <d v="1899-12-31T02:36:36"/>
    <x v="10"/>
  </r>
  <r>
    <d v="1899-12-31T02:36:36"/>
    <x v="10"/>
  </r>
  <r>
    <d v="1899-12-31T02:36:36"/>
    <x v="10"/>
  </r>
  <r>
    <d v="1899-12-31T02:36:36"/>
    <x v="10"/>
  </r>
  <r>
    <d v="1899-12-31T02:36:36"/>
    <x v="10"/>
  </r>
  <r>
    <d v="1899-12-31T02:36:35"/>
    <x v="10"/>
  </r>
  <r>
    <d v="1899-12-31T02:36:35"/>
    <x v="10"/>
  </r>
  <r>
    <d v="1899-12-31T02:36:26"/>
    <x v="10"/>
  </r>
  <r>
    <d v="1899-12-31T02:36:25"/>
    <x v="10"/>
  </r>
  <r>
    <d v="1899-12-31T02:36:25"/>
    <x v="10"/>
  </r>
  <r>
    <d v="1899-12-31T02:36:16"/>
    <x v="10"/>
  </r>
  <r>
    <d v="1899-12-31T02:36:16"/>
    <x v="10"/>
  </r>
  <r>
    <d v="1899-12-31T02:36:16"/>
    <x v="10"/>
  </r>
  <r>
    <d v="1899-12-31T02:36:16"/>
    <x v="10"/>
  </r>
  <r>
    <d v="1899-12-31T02:36:16"/>
    <x v="10"/>
  </r>
  <r>
    <d v="1899-12-31T02:36:16"/>
    <x v="10"/>
  </r>
  <r>
    <d v="1899-12-31T02:36:16"/>
    <x v="10"/>
  </r>
  <r>
    <d v="1899-12-31T02:36:16"/>
    <x v="10"/>
  </r>
  <r>
    <d v="1899-12-31T02:36:15"/>
    <x v="11"/>
  </r>
  <r>
    <d v="1899-12-31T02:36:15"/>
    <x v="11"/>
  </r>
  <r>
    <d v="1899-12-31T02:36:15"/>
    <x v="11"/>
  </r>
  <r>
    <d v="1899-12-31T02:36:06"/>
    <x v="11"/>
  </r>
  <r>
    <d v="1899-12-31T02:36:06"/>
    <x v="11"/>
  </r>
  <r>
    <d v="1899-12-31T02:35:27"/>
    <x v="11"/>
  </r>
  <r>
    <d v="1899-12-31T02:35:27"/>
    <x v="11"/>
  </r>
  <r>
    <d v="1899-12-31T02:35:27"/>
    <x v="11"/>
  </r>
  <r>
    <d v="1899-12-31T02:35:27"/>
    <x v="11"/>
  </r>
  <r>
    <d v="1899-12-31T02:35:27"/>
    <x v="11"/>
  </r>
  <r>
    <d v="1899-12-31T02:35:27"/>
    <x v="11"/>
  </r>
  <r>
    <d v="1899-12-31T02:35:27"/>
    <x v="11"/>
  </r>
  <r>
    <d v="1899-12-31T02:35:27"/>
    <x v="11"/>
  </r>
  <r>
    <d v="1899-12-31T02:35:27"/>
    <x v="11"/>
  </r>
  <r>
    <d v="1899-12-31T02:35:27"/>
    <x v="11"/>
  </r>
  <r>
    <d v="1899-12-31T02:35:28"/>
    <x v="11"/>
  </r>
  <r>
    <d v="1899-12-31T02:34:40"/>
    <x v="11"/>
  </r>
  <r>
    <d v="1899-12-31T02:34:40"/>
    <x v="11"/>
  </r>
  <r>
    <d v="1899-12-31T02:34:40"/>
    <x v="11"/>
  </r>
  <r>
    <d v="1899-12-31T02:34:40"/>
    <x v="11"/>
  </r>
  <r>
    <d v="1899-12-31T02:34:40"/>
    <x v="11"/>
  </r>
  <r>
    <d v="1899-12-31T02:34:40"/>
    <x v="11"/>
  </r>
  <r>
    <d v="1899-12-31T02:34:48"/>
    <x v="11"/>
  </r>
  <r>
    <d v="1899-12-31T02:34:49"/>
    <x v="11"/>
  </r>
  <r>
    <d v="1899-12-31T02:34:49"/>
    <x v="11"/>
  </r>
  <r>
    <d v="1899-12-31T02:34:49"/>
    <x v="11"/>
  </r>
  <r>
    <d v="1899-12-31T02:34:49"/>
    <x v="11"/>
  </r>
  <r>
    <d v="1899-12-31T02:34:49"/>
    <x v="11"/>
  </r>
  <r>
    <d v="1899-12-31T02:34:49"/>
    <x v="11"/>
  </r>
  <r>
    <d v="1899-12-31T02:34:49"/>
    <x v="11"/>
  </r>
  <r>
    <d v="1899-12-31T02:34:49"/>
    <x v="11"/>
  </r>
  <r>
    <d v="1899-12-31T02:34:49"/>
    <x v="11"/>
  </r>
  <r>
    <d v="1899-12-31T02:34:49"/>
    <x v="11"/>
  </r>
  <r>
    <d v="1899-12-31T02:34:49"/>
    <x v="11"/>
  </r>
  <r>
    <d v="1899-12-31T02:34:49"/>
    <x v="11"/>
  </r>
  <r>
    <d v="1899-12-31T02:34:49"/>
    <x v="11"/>
  </r>
  <r>
    <d v="1899-12-31T02:34:49"/>
    <x v="11"/>
  </r>
  <r>
    <d v="1899-12-31T02:34:49"/>
    <x v="11"/>
  </r>
  <r>
    <d v="1899-12-31T02:34:49"/>
    <x v="11"/>
  </r>
  <r>
    <d v="1899-12-31T02:34:49"/>
    <x v="11"/>
  </r>
  <r>
    <d v="1899-12-31T02:34:50"/>
    <x v="11"/>
  </r>
  <r>
    <d v="1899-12-31T02:34:50"/>
    <x v="11"/>
  </r>
  <r>
    <d v="1899-12-31T02:34:50"/>
    <x v="11"/>
  </r>
  <r>
    <d v="1899-12-31T02:34:50"/>
    <x v="11"/>
  </r>
  <r>
    <d v="1899-12-31T02:34:58"/>
    <x v="11"/>
  </r>
  <r>
    <d v="1899-12-31T02:34:58"/>
    <x v="11"/>
  </r>
  <r>
    <d v="1899-12-31T02:34:58"/>
    <x v="11"/>
  </r>
  <r>
    <d v="1899-12-31T02:34:50"/>
    <x v="11"/>
  </r>
  <r>
    <d v="1899-12-31T02:34:50"/>
    <x v="11"/>
  </r>
  <r>
    <d v="1899-12-31T02:34:50"/>
    <x v="11"/>
  </r>
  <r>
    <d v="1899-12-31T02:34:49"/>
    <x v="11"/>
  </r>
  <r>
    <d v="1899-12-31T02:34:49"/>
    <x v="11"/>
  </r>
  <r>
    <d v="1899-12-31T02:34:49"/>
    <x v="11"/>
  </r>
  <r>
    <d v="1899-12-31T02:34:49"/>
    <x v="11"/>
  </r>
  <r>
    <d v="1899-12-31T02:34:49"/>
    <x v="11"/>
  </r>
  <r>
    <d v="1899-12-31T02:34:49"/>
    <x v="11"/>
  </r>
  <r>
    <d v="1899-12-31T02:34:49"/>
    <x v="11"/>
  </r>
  <r>
    <d v="1899-12-31T02:34:49"/>
    <x v="11"/>
  </r>
  <r>
    <d v="1899-12-31T02:34:49"/>
    <x v="11"/>
  </r>
  <r>
    <d v="1899-12-31T02:34:49"/>
    <x v="11"/>
  </r>
  <r>
    <d v="1899-12-31T02:34:49"/>
    <x v="12"/>
  </r>
  <r>
    <d v="1899-12-31T02:34:00"/>
    <x v="12"/>
  </r>
  <r>
    <d v="1899-12-31T02:34:00"/>
    <x v="12"/>
  </r>
  <r>
    <d v="1899-12-31T02:34:00"/>
    <x v="12"/>
  </r>
  <r>
    <d v="1899-12-31T02:34:00"/>
    <x v="12"/>
  </r>
  <r>
    <d v="1899-12-31T02:34:01"/>
    <x v="12"/>
  </r>
  <r>
    <d v="1899-12-31T02:34:00"/>
    <x v="12"/>
  </r>
  <r>
    <d v="1899-12-31T02:34:00"/>
    <x v="12"/>
  </r>
  <r>
    <d v="1899-12-31T02:34:00"/>
    <x v="12"/>
  </r>
  <r>
    <d v="1899-12-31T02:34:00"/>
    <x v="12"/>
  </r>
  <r>
    <d v="1899-12-31T02:34:01"/>
    <x v="12"/>
  </r>
  <r>
    <d v="1899-12-31T02:34:01"/>
    <x v="12"/>
  </r>
  <r>
    <d v="1899-12-31T02:34:01"/>
    <x v="12"/>
  </r>
  <r>
    <d v="1899-12-31T02:34:01"/>
    <x v="12"/>
  </r>
  <r>
    <d v="1899-12-31T02:34:01"/>
    <x v="12"/>
  </r>
  <r>
    <d v="1899-12-31T02:34:01"/>
    <x v="12"/>
  </r>
  <r>
    <d v="1899-12-31T02:34:01"/>
    <x v="12"/>
  </r>
  <r>
    <d v="1899-12-31T02:34:02"/>
    <x v="12"/>
  </r>
  <r>
    <d v="1899-12-31T02:34:02"/>
    <x v="12"/>
  </r>
  <r>
    <d v="1899-12-31T02:34:10"/>
    <x v="12"/>
  </r>
  <r>
    <d v="1899-12-31T02:34:10"/>
    <x v="12"/>
  </r>
  <r>
    <d v="1899-12-31T02:34:10"/>
    <x v="12"/>
  </r>
  <r>
    <d v="1899-12-31T02:34:10"/>
    <x v="12"/>
  </r>
  <r>
    <d v="1899-12-31T02:34:10"/>
    <x v="12"/>
  </r>
  <r>
    <d v="1899-12-31T02:34:10"/>
    <x v="12"/>
  </r>
  <r>
    <d v="1899-12-31T02:34:11"/>
    <x v="12"/>
  </r>
  <r>
    <d v="1899-12-31T02:34:11"/>
    <x v="12"/>
  </r>
  <r>
    <d v="1899-12-31T02:34:11"/>
    <x v="12"/>
  </r>
  <r>
    <d v="1899-12-31T02:34:11"/>
    <x v="12"/>
  </r>
  <r>
    <d v="1899-12-31T02:34:11"/>
    <x v="12"/>
  </r>
  <r>
    <d v="1899-12-31T02:34:11"/>
    <x v="12"/>
  </r>
  <r>
    <d v="1899-12-31T02:34:11"/>
    <x v="12"/>
  </r>
  <r>
    <d v="1899-12-31T02:34:10"/>
    <x v="12"/>
  </r>
  <r>
    <d v="1899-12-31T02:34:10"/>
    <x v="12"/>
  </r>
  <r>
    <d v="1899-12-31T02:33:12"/>
    <x v="12"/>
  </r>
  <r>
    <d v="1899-12-31T02:33:12"/>
    <x v="12"/>
  </r>
  <r>
    <d v="1899-12-31T02:33:12"/>
    <x v="12"/>
  </r>
  <r>
    <d v="1899-12-31T02:33:13"/>
    <x v="12"/>
  </r>
  <r>
    <d v="1899-12-31T02:33:13"/>
    <x v="12"/>
  </r>
  <r>
    <d v="1899-12-31T02:33:13"/>
    <x v="12"/>
  </r>
  <r>
    <d v="1899-12-31T02:33:13"/>
    <x v="12"/>
  </r>
  <r>
    <d v="1899-12-31T02:33:13"/>
    <x v="12"/>
  </r>
  <r>
    <d v="1899-12-31T02:33:22"/>
    <x v="12"/>
  </r>
  <r>
    <d v="1899-12-31T02:33:22"/>
    <x v="12"/>
  </r>
  <r>
    <d v="1899-12-31T02:33:22"/>
    <x v="12"/>
  </r>
  <r>
    <d v="1899-12-31T02:33:22"/>
    <x v="12"/>
  </r>
  <r>
    <d v="1899-12-31T02:33:22"/>
    <x v="12"/>
  </r>
  <r>
    <d v="1899-12-31T02:33:22"/>
    <x v="12"/>
  </r>
  <r>
    <d v="1899-12-31T02:33:23"/>
    <x v="12"/>
  </r>
  <r>
    <d v="1899-12-31T02:33:22"/>
    <x v="12"/>
  </r>
  <r>
    <d v="1899-12-31T02:33:22"/>
    <x v="12"/>
  </r>
  <r>
    <d v="1899-12-31T02:33:22"/>
    <x v="12"/>
  </r>
  <r>
    <d v="1899-12-31T02:33:22"/>
    <x v="12"/>
  </r>
  <r>
    <d v="1899-12-31T02:33:22"/>
    <x v="13"/>
  </r>
  <r>
    <d v="1899-12-31T02:33:22"/>
    <x v="13"/>
  </r>
  <r>
    <d v="1899-12-31T02:33:22"/>
    <x v="13"/>
  </r>
  <r>
    <d v="1899-12-31T02:33:22"/>
    <x v="13"/>
  </r>
  <r>
    <d v="1899-12-31T02:33:23"/>
    <x v="13"/>
  </r>
  <r>
    <d v="1899-12-31T02:33:23"/>
    <x v="13"/>
  </r>
  <r>
    <d v="1899-12-31T02:33:23"/>
    <x v="13"/>
  </r>
  <r>
    <d v="1899-12-31T02:33:23"/>
    <x v="13"/>
  </r>
  <r>
    <d v="1899-12-31T02:33:23"/>
    <x v="13"/>
  </r>
  <r>
    <d v="1899-12-31T02:33:23"/>
    <x v="13"/>
  </r>
  <r>
    <d v="1899-12-31T02:33:23"/>
    <x v="13"/>
  </r>
  <r>
    <d v="1899-12-31T02:33:23"/>
    <x v="13"/>
  </r>
  <r>
    <d v="1899-12-31T02:33:22"/>
    <x v="13"/>
  </r>
  <r>
    <d v="1899-12-31T02:33:22"/>
    <x v="13"/>
  </r>
  <r>
    <d v="1899-12-31T02:33:22"/>
    <x v="13"/>
  </r>
  <r>
    <d v="1899-12-31T02:32:34"/>
    <x v="13"/>
  </r>
  <r>
    <d v="1899-12-31T02:32:34"/>
    <x v="13"/>
  </r>
  <r>
    <d v="1899-12-31T02:32:34"/>
    <x v="13"/>
  </r>
  <r>
    <d v="1899-12-31T02:32:34"/>
    <x v="13"/>
  </r>
  <r>
    <d v="1899-12-31T02:32:34"/>
    <x v="13"/>
  </r>
  <r>
    <d v="1899-12-31T02:32:34"/>
    <x v="13"/>
  </r>
  <r>
    <d v="1899-12-31T02:32:34"/>
    <x v="13"/>
  </r>
  <r>
    <d v="1899-12-31T02:32:34"/>
    <x v="13"/>
  </r>
  <r>
    <d v="1899-12-31T02:32:34"/>
    <x v="13"/>
  </r>
  <r>
    <d v="1899-12-31T02:32:34"/>
    <x v="13"/>
  </r>
  <r>
    <d v="1899-12-31T02:32:34"/>
    <x v="13"/>
  </r>
  <r>
    <d v="1899-12-31T02:32:34"/>
    <x v="13"/>
  </r>
  <r>
    <d v="1899-12-31T02:32:34"/>
    <x v="13"/>
  </r>
  <r>
    <d v="1899-12-31T02:32:34"/>
    <x v="13"/>
  </r>
  <r>
    <d v="1899-12-31T02:32:34"/>
    <x v="13"/>
  </r>
  <r>
    <d v="1899-12-31T02:32:34"/>
    <x v="13"/>
  </r>
  <r>
    <d v="1899-12-31T02:32:34"/>
    <x v="13"/>
  </r>
  <r>
    <d v="1899-12-31T02:32:34"/>
    <x v="13"/>
  </r>
  <r>
    <d v="1899-12-31T02:32:34"/>
    <x v="13"/>
  </r>
  <r>
    <d v="1899-12-31T02:32:34"/>
    <x v="13"/>
  </r>
  <r>
    <d v="1899-12-31T02:33:22"/>
    <x v="13"/>
  </r>
  <r>
    <d v="1899-12-31T02:33:22"/>
    <x v="13"/>
  </r>
  <r>
    <d v="1899-12-31T02:33:23"/>
    <x v="13"/>
  </r>
  <r>
    <d v="1899-12-31T02:33:23"/>
    <x v="13"/>
  </r>
  <r>
    <d v="1899-12-31T02:33:22"/>
    <x v="13"/>
  </r>
  <r>
    <d v="1899-12-31T02:33:22"/>
    <x v="13"/>
  </r>
  <r>
    <d v="1899-12-31T02:33:22"/>
    <x v="13"/>
  </r>
  <r>
    <d v="1899-12-31T02:33:22"/>
    <x v="13"/>
  </r>
  <r>
    <d v="1899-12-31T02:33:22"/>
    <x v="13"/>
  </r>
  <r>
    <d v="1899-12-31T02:33:22"/>
    <x v="13"/>
  </r>
  <r>
    <d v="1899-12-31T02:33:22"/>
    <x v="13"/>
  </r>
  <r>
    <d v="1899-12-31T02:33:22"/>
    <x v="13"/>
  </r>
  <r>
    <d v="1899-12-31T02:33:22"/>
    <x v="13"/>
  </r>
  <r>
    <d v="1899-12-31T02:33:22"/>
    <x v="13"/>
  </r>
  <r>
    <d v="1899-12-31T02:33:22"/>
    <x v="13"/>
  </r>
  <r>
    <d v="1899-12-31T02:33:22"/>
    <x v="13"/>
  </r>
  <r>
    <d v="1899-12-31T02:33:22"/>
    <x v="13"/>
  </r>
  <r>
    <d v="1899-12-31T02:33:13"/>
    <x v="13"/>
  </r>
  <r>
    <d v="1899-12-31T02:33:13"/>
    <x v="13"/>
  </r>
  <r>
    <d v="1899-12-31T02:33:13"/>
    <x v="13"/>
  </r>
  <r>
    <d v="1899-12-31T02:34:01"/>
    <x v="13"/>
  </r>
  <r>
    <d v="1899-12-31T02:34:01"/>
    <x v="13"/>
  </r>
  <r>
    <d v="1899-12-31T02:34:01"/>
    <x v="13"/>
  </r>
  <r>
    <d v="1899-12-31T02:34:01"/>
    <x v="13"/>
  </r>
  <r>
    <d v="1899-12-31T02:34:01"/>
    <x v="13"/>
  </r>
  <r>
    <d v="1899-12-31T02:34:00"/>
    <x v="14"/>
  </r>
  <r>
    <d v="1899-12-31T02:34:00"/>
    <x v="14"/>
  </r>
  <r>
    <d v="1899-12-31T02:34:00"/>
    <x v="14"/>
  </r>
  <r>
    <d v="1899-12-31T02:34:00"/>
    <x v="14"/>
  </r>
  <r>
    <d v="1899-12-31T02:34:00"/>
    <x v="14"/>
  </r>
  <r>
    <d v="1899-12-31T02:34:00"/>
    <x v="14"/>
  </r>
  <r>
    <d v="1899-12-31T02:34:00"/>
    <x v="14"/>
  </r>
  <r>
    <d v="1899-12-31T02:34:00"/>
    <x v="14"/>
  </r>
  <r>
    <d v="1899-12-31T02:34:00"/>
    <x v="14"/>
  </r>
  <r>
    <d v="1899-12-31T02:34:00"/>
    <x v="14"/>
  </r>
  <r>
    <d v="1899-12-31T02:34:00"/>
    <x v="14"/>
  </r>
  <r>
    <d v="1899-12-31T02:34:00"/>
    <x v="14"/>
  </r>
  <r>
    <d v="1899-12-31T02:33:52"/>
    <x v="14"/>
  </r>
  <r>
    <d v="1899-12-31T02:33:51"/>
    <x v="14"/>
  </r>
  <r>
    <d v="1899-12-31T02:33:51"/>
    <x v="14"/>
  </r>
  <r>
    <d v="1899-12-31T02:33:51"/>
    <x v="14"/>
  </r>
  <r>
    <d v="1899-12-31T02:33:50"/>
    <x v="14"/>
  </r>
  <r>
    <d v="1899-12-31T02:33:50"/>
    <x v="14"/>
  </r>
  <r>
    <d v="1899-12-31T02:33:50"/>
    <x v="14"/>
  </r>
  <r>
    <d v="1899-12-31T02:33:50"/>
    <x v="14"/>
  </r>
  <r>
    <d v="1899-12-31T02:33:50"/>
    <x v="14"/>
  </r>
  <r>
    <d v="1899-12-31T02:33:50"/>
    <x v="14"/>
  </r>
  <r>
    <d v="1899-12-31T02:34:38"/>
    <x v="14"/>
  </r>
  <r>
    <d v="1899-12-31T02:34:30"/>
    <x v="14"/>
  </r>
  <r>
    <d v="1899-12-31T02:33:42"/>
    <x v="14"/>
  </r>
  <r>
    <d v="1899-12-31T02:33:42"/>
    <x v="14"/>
  </r>
  <r>
    <d v="1899-12-31T02:34:30"/>
    <x v="14"/>
  </r>
  <r>
    <d v="1899-12-31T02:34:29"/>
    <x v="14"/>
  </r>
  <r>
    <d v="1899-12-31T02:34:29"/>
    <x v="14"/>
  </r>
  <r>
    <d v="1899-12-31T02:34:29"/>
    <x v="14"/>
  </r>
  <r>
    <d v="1899-12-31T02:34:29"/>
    <x v="14"/>
  </r>
  <r>
    <d v="1899-12-31T02:34:20"/>
    <x v="14"/>
  </r>
  <r>
    <d v="1899-12-31T02:34:20"/>
    <x v="14"/>
  </r>
  <r>
    <d v="1899-12-31T02:34:20"/>
    <x v="14"/>
  </r>
  <r>
    <d v="1899-12-31T02:34:20"/>
    <x v="14"/>
  </r>
  <r>
    <d v="1899-12-31T02:34:20"/>
    <x v="14"/>
  </r>
  <r>
    <d v="1899-12-31T02:34:20"/>
    <x v="14"/>
  </r>
  <r>
    <d v="1899-12-31T02:34:28"/>
    <x v="14"/>
  </r>
  <r>
    <d v="1899-12-31T02:34:29"/>
    <x v="14"/>
  </r>
  <r>
    <d v="1899-12-31T02:34:29"/>
    <x v="14"/>
  </r>
  <r>
    <d v="1899-12-31T02:34:29"/>
    <x v="14"/>
  </r>
  <r>
    <d v="1899-12-31T02:34:29"/>
    <x v="14"/>
  </r>
  <r>
    <d v="1899-12-31T02:34:29"/>
    <x v="14"/>
  </r>
  <r>
    <d v="1899-12-31T02:34:29"/>
    <x v="14"/>
  </r>
  <r>
    <d v="1899-12-31T02:34:29"/>
    <x v="14"/>
  </r>
  <r>
    <d v="1899-12-31T02:34:29"/>
    <x v="14"/>
  </r>
  <r>
    <d v="1899-12-31T02:34:29"/>
    <x v="14"/>
  </r>
  <r>
    <d v="1899-12-31T02:34:29"/>
    <x v="14"/>
  </r>
  <r>
    <d v="1899-12-31T02:34:29"/>
    <x v="14"/>
  </r>
  <r>
    <d v="1899-12-31T02:34:29"/>
    <x v="14"/>
  </r>
  <r>
    <d v="1899-12-31T02:34:29"/>
    <x v="14"/>
  </r>
  <r>
    <d v="1899-12-31T02:34:29"/>
    <x v="14"/>
  </r>
  <r>
    <d v="1899-12-31T02:34:29"/>
    <x v="14"/>
  </r>
  <r>
    <d v="1899-12-31T02:34:29"/>
    <x v="14"/>
  </r>
  <r>
    <d v="1899-12-31T02:34:29"/>
    <x v="14"/>
  </r>
  <r>
    <d v="1899-12-31T02:34:29"/>
    <x v="14"/>
  </r>
  <r>
    <d v="1899-12-31T02:34:29"/>
    <x v="14"/>
  </r>
  <r>
    <d v="1899-12-31T02:34:29"/>
    <x v="14"/>
  </r>
  <r>
    <d v="1899-12-31T02:34:29"/>
    <x v="14"/>
  </r>
  <r>
    <d v="1899-12-31T02:34:29"/>
    <x v="14"/>
  </r>
  <r>
    <d v="1899-12-31T02:34:29"/>
    <x v="15"/>
  </r>
  <r>
    <d v="1899-12-31T02:35:17"/>
    <x v="15"/>
  </r>
  <r>
    <d v="1899-12-31T02:35:17"/>
    <x v="15"/>
  </r>
  <r>
    <d v="1899-12-31T02:35:17"/>
    <x v="15"/>
  </r>
  <r>
    <d v="1899-12-31T02:35:17"/>
    <x v="15"/>
  </r>
  <r>
    <d v="1899-12-31T02:35:17"/>
    <x v="15"/>
  </r>
  <r>
    <d v="1899-12-31T02:35:17"/>
    <x v="15"/>
  </r>
  <r>
    <d v="1899-12-31T02:35:18"/>
    <x v="15"/>
  </r>
  <r>
    <d v="1899-12-31T02:35:18"/>
    <x v="15"/>
  </r>
  <r>
    <d v="1899-12-31T02:35:18"/>
    <x v="15"/>
  </r>
  <r>
    <d v="1899-12-31T02:35:18"/>
    <x v="15"/>
  </r>
  <r>
    <d v="1899-12-31T02:35:18"/>
    <x v="15"/>
  </r>
  <r>
    <d v="1899-12-31T02:35:18"/>
    <x v="15"/>
  </r>
  <r>
    <d v="1899-12-31T02:35:18"/>
    <x v="15"/>
  </r>
  <r>
    <d v="1899-12-31T02:35:18"/>
    <x v="15"/>
  </r>
  <r>
    <d v="1899-12-31T02:35:18"/>
    <x v="15"/>
  </r>
  <r>
    <d v="1899-12-31T02:35:18"/>
    <x v="15"/>
  </r>
  <r>
    <d v="1899-12-31T02:35:18"/>
    <x v="15"/>
  </r>
  <r>
    <d v="1899-12-31T02:35:18"/>
    <x v="15"/>
  </r>
  <r>
    <d v="1899-12-31T02:35:18"/>
    <x v="15"/>
  </r>
  <r>
    <d v="1899-12-31T02:35:18"/>
    <x v="15"/>
  </r>
  <r>
    <d v="1899-12-31T02:35:18"/>
    <x v="15"/>
  </r>
  <r>
    <d v="1899-12-31T02:35:18"/>
    <x v="15"/>
  </r>
  <r>
    <d v="1899-12-31T02:35:18"/>
    <x v="15"/>
  </r>
  <r>
    <d v="1899-12-31T02:35:18"/>
    <x v="15"/>
  </r>
  <r>
    <d v="1899-12-31T02:35:18"/>
    <x v="15"/>
  </r>
  <r>
    <d v="1899-12-31T02:35:18"/>
    <x v="15"/>
  </r>
  <r>
    <d v="1899-12-31T02:35:18"/>
    <x v="15"/>
  </r>
  <r>
    <d v="1899-12-31T02:35:27"/>
    <x v="15"/>
  </r>
  <r>
    <d v="1899-12-31T02:35:27"/>
    <x v="15"/>
  </r>
  <r>
    <d v="1899-12-31T02:35:27"/>
    <x v="15"/>
  </r>
  <r>
    <d v="1899-12-31T02:35:27"/>
    <x v="15"/>
  </r>
  <r>
    <d v="1899-12-31T02:35:27"/>
    <x v="15"/>
  </r>
  <r>
    <d v="1899-12-31T02:35:27"/>
    <x v="15"/>
  </r>
  <r>
    <d v="1899-12-31T02:35:27"/>
    <x v="15"/>
  </r>
  <r>
    <d v="1899-12-31T02:35:27"/>
    <x v="15"/>
  </r>
  <r>
    <d v="1899-12-31T02:35:27"/>
    <x v="15"/>
  </r>
  <r>
    <d v="1899-12-31T02:35:27"/>
    <x v="15"/>
  </r>
  <r>
    <d v="1899-12-31T02:35:27"/>
    <x v="15"/>
  </r>
  <r>
    <d v="1899-12-31T02:35:27"/>
    <x v="15"/>
  </r>
  <r>
    <d v="1899-12-31T02:35:27"/>
    <x v="15"/>
  </r>
  <r>
    <d v="1899-12-31T02:35:27"/>
    <x v="15"/>
  </r>
  <r>
    <d v="1899-12-31T02:35:27"/>
    <x v="15"/>
  </r>
  <r>
    <d v="1899-12-31T02:35:27"/>
    <x v="15"/>
  </r>
  <r>
    <d v="1899-12-31T02:35:27"/>
    <x v="15"/>
  </r>
  <r>
    <d v="1899-12-31T02:35:27"/>
    <x v="15"/>
  </r>
  <r>
    <d v="1899-12-31T02:35:27"/>
    <x v="15"/>
  </r>
  <r>
    <d v="1899-12-31T02:36:15"/>
    <x v="15"/>
  </r>
  <r>
    <d v="1899-12-31T02:36:15"/>
    <x v="15"/>
  </r>
  <r>
    <d v="1899-12-31T02:36:15"/>
    <x v="15"/>
  </r>
  <r>
    <d v="1899-12-31T02:36:15"/>
    <x v="15"/>
  </r>
  <r>
    <d v="1899-12-31T02:36:15"/>
    <x v="15"/>
  </r>
  <r>
    <d v="1899-12-31T02:36:15"/>
    <x v="15"/>
  </r>
  <r>
    <d v="1899-12-31T02:36:15"/>
    <x v="15"/>
  </r>
  <r>
    <d v="1899-12-31T02:36:15"/>
    <x v="15"/>
  </r>
  <r>
    <d v="1899-12-31T02:36:15"/>
    <x v="15"/>
  </r>
  <r>
    <d v="1899-12-31T02:36:15"/>
    <x v="15"/>
  </r>
  <r>
    <d v="1899-12-31T02:36:15"/>
    <x v="15"/>
  </r>
  <r>
    <d v="1899-12-31T02:36:16"/>
    <x v="15"/>
  </r>
  <r>
    <d v="1899-12-31T02:36:16"/>
    <x v="15"/>
  </r>
  <r>
    <d v="1899-12-31T02:36:16"/>
    <x v="16"/>
  </r>
  <r>
    <d v="1899-12-31T02:36:16"/>
    <x v="16"/>
  </r>
  <r>
    <d v="1899-12-31T02:36:16"/>
    <x v="16"/>
  </r>
  <r>
    <d v="1899-12-31T02:36:16"/>
    <x v="16"/>
  </r>
  <r>
    <d v="1899-12-31T02:36:15"/>
    <x v="16"/>
  </r>
  <r>
    <d v="1899-12-31T02:36:15"/>
    <x v="16"/>
  </r>
  <r>
    <d v="1899-12-31T02:36:15"/>
    <x v="16"/>
  </r>
  <r>
    <d v="1899-12-31T02:36:15"/>
    <x v="16"/>
  </r>
  <r>
    <d v="1899-12-31T02:35:27"/>
    <x v="16"/>
  </r>
  <r>
    <d v="1899-12-31T02:35:27"/>
    <x v="16"/>
  </r>
  <r>
    <d v="1899-12-31T02:35:27"/>
    <x v="16"/>
  </r>
  <r>
    <d v="1899-12-31T02:35:27"/>
    <x v="16"/>
  </r>
  <r>
    <d v="1899-12-31T02:35:27"/>
    <x v="16"/>
  </r>
  <r>
    <d v="1899-12-31T02:35:27"/>
    <x v="16"/>
  </r>
  <r>
    <d v="1899-12-31T02:35:27"/>
    <x v="16"/>
  </r>
  <r>
    <d v="1899-12-31T02:35:27"/>
    <x v="16"/>
  </r>
  <r>
    <d v="1899-12-31T02:35:27"/>
    <x v="16"/>
  </r>
  <r>
    <d v="1899-12-31T02:35:27"/>
    <x v="16"/>
  </r>
  <r>
    <d v="1899-12-31T02:35:27"/>
    <x v="16"/>
  </r>
  <r>
    <d v="1899-12-31T02:35:27"/>
    <x v="16"/>
  </r>
  <r>
    <d v="1899-12-31T02:35:27"/>
    <x v="16"/>
  </r>
  <r>
    <d v="1899-12-31T02:35:27"/>
    <x v="16"/>
  </r>
  <r>
    <d v="1899-12-31T02:34:39"/>
    <x v="16"/>
  </r>
  <r>
    <d v="1899-12-31T02:34:39"/>
    <x v="16"/>
  </r>
  <r>
    <d v="1899-12-31T02:34:39"/>
    <x v="16"/>
  </r>
  <r>
    <d v="1899-12-31T02:34:39"/>
    <x v="16"/>
  </r>
  <r>
    <d v="1899-12-31T02:34:39"/>
    <x v="16"/>
  </r>
  <r>
    <d v="1899-12-31T02:34:39"/>
    <x v="16"/>
  </r>
  <r>
    <d v="1899-12-31T02:34:39"/>
    <x v="16"/>
  </r>
  <r>
    <d v="1899-12-31T02:34:39"/>
    <x v="16"/>
  </r>
  <r>
    <d v="1899-12-31T02:34:39"/>
    <x v="16"/>
  </r>
  <r>
    <d v="1899-12-31T02:34:39"/>
    <x v="16"/>
  </r>
  <r>
    <d v="1899-12-31T02:34:39"/>
    <x v="16"/>
  </r>
  <r>
    <d v="1899-12-31T02:34:39"/>
    <x v="16"/>
  </r>
  <r>
    <d v="1899-12-31T02:34:39"/>
    <x v="16"/>
  </r>
  <r>
    <d v="1899-12-31T02:34:40"/>
    <x v="16"/>
  </r>
  <r>
    <d v="1899-12-31T02:34:40"/>
    <x v="16"/>
  </r>
  <r>
    <d v="1899-12-31T02:34:40"/>
    <x v="16"/>
  </r>
  <r>
    <d v="1899-12-31T02:34:40"/>
    <x v="16"/>
  </r>
  <r>
    <d v="1899-12-31T02:34:40"/>
    <x v="16"/>
  </r>
  <r>
    <d v="1899-12-31T02:34:40"/>
    <x v="16"/>
  </r>
  <r>
    <d v="1899-12-31T02:34:40"/>
    <x v="16"/>
  </r>
  <r>
    <d v="1899-12-31T02:34:40"/>
    <x v="16"/>
  </r>
  <r>
    <d v="1899-12-31T02:34:40"/>
    <x v="16"/>
  </r>
  <r>
    <d v="1899-12-31T02:34:40"/>
    <x v="16"/>
  </r>
  <r>
    <d v="1899-12-31T02:34:40"/>
    <x v="16"/>
  </r>
  <r>
    <d v="1899-12-31T02:34:40"/>
    <x v="16"/>
  </r>
  <r>
    <d v="1899-12-31T02:34:48"/>
    <x v="16"/>
  </r>
  <r>
    <d v="1899-12-31T02:34:48"/>
    <x v="16"/>
  </r>
  <r>
    <d v="1899-12-31T02:34:48"/>
    <x v="16"/>
  </r>
  <r>
    <d v="1899-12-31T02:34:48"/>
    <x v="16"/>
  </r>
  <r>
    <d v="1899-12-31T02:34:49"/>
    <x v="16"/>
  </r>
  <r>
    <d v="1899-12-31T02:34:49"/>
    <x v="16"/>
  </r>
  <r>
    <d v="1899-12-31T02:34:49"/>
    <x v="16"/>
  </r>
  <r>
    <d v="1899-12-31T02:34:49"/>
    <x v="16"/>
  </r>
  <r>
    <d v="1899-12-31T02:34:49"/>
    <x v="16"/>
  </r>
  <r>
    <d v="1899-12-31T02:34:49"/>
    <x v="16"/>
  </r>
  <r>
    <d v="1899-12-31T02:34:49"/>
    <x v="16"/>
  </r>
  <r>
    <d v="1899-12-31T02:34:49"/>
    <x v="16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50"/>
    <x v="17"/>
  </r>
  <r>
    <d v="1899-12-31T02:34:50"/>
    <x v="17"/>
  </r>
  <r>
    <d v="1899-12-31T02:34:50"/>
    <x v="17"/>
  </r>
  <r>
    <d v="1899-12-31T02:34:58"/>
    <x v="17"/>
  </r>
  <r>
    <d v="1899-12-31T02:34:02"/>
    <x v="17"/>
  </r>
  <r>
    <d v="1899-12-31T02:34:02"/>
    <x v="17"/>
  </r>
  <r>
    <d v="1899-12-31T02:34:10"/>
    <x v="17"/>
  </r>
  <r>
    <d v="1899-12-31T02:34:50"/>
    <x v="17"/>
  </r>
  <r>
    <d v="1899-12-31T02:34:01"/>
    <x v="17"/>
  </r>
  <r>
    <d v="1899-12-31T02:34:01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49"/>
    <x v="17"/>
  </r>
  <r>
    <d v="1899-12-31T02:34:50"/>
    <x v="17"/>
  </r>
  <r>
    <d v="1899-12-31T02:34:50"/>
    <x v="17"/>
  </r>
  <r>
    <d v="1899-12-31T02:34:50"/>
    <x v="17"/>
  </r>
  <r>
    <d v="1899-12-31T02:34:50"/>
    <x v="17"/>
  </r>
  <r>
    <d v="1899-12-31T02:34:49"/>
    <x v="17"/>
  </r>
  <r>
    <d v="1899-12-31T02:34:49"/>
    <x v="17"/>
  </r>
  <r>
    <d v="1899-12-31T02:35:38"/>
    <x v="17"/>
  </r>
  <r>
    <d v="1899-12-31T02:35:38"/>
    <x v="17"/>
  </r>
  <r>
    <d v="1899-12-31T02:35:38"/>
    <x v="17"/>
  </r>
  <r>
    <d v="1899-12-31T02:35:38"/>
    <x v="18"/>
  </r>
  <r>
    <d v="1899-12-31T02:35:38"/>
    <x v="18"/>
  </r>
  <r>
    <d v="1899-12-31T02:35:38"/>
    <x v="18"/>
  </r>
  <r>
    <d v="1899-12-31T02:35:38"/>
    <x v="18"/>
  </r>
  <r>
    <d v="1899-12-31T02:35:38"/>
    <x v="18"/>
  </r>
  <r>
    <d v="1899-12-31T02:35:46"/>
    <x v="18"/>
  </r>
  <r>
    <d v="1899-12-31T02:35:47"/>
    <x v="18"/>
  </r>
  <r>
    <d v="1899-12-31T02:35:47"/>
    <x v="18"/>
  </r>
  <r>
    <d v="1899-12-31T02:35:46"/>
    <x v="18"/>
  </r>
  <r>
    <d v="1899-12-31T02:35:38"/>
    <x v="18"/>
  </r>
  <r>
    <d v="1899-12-31T02:35:38"/>
    <x v="18"/>
  </r>
  <r>
    <d v="1899-12-31T02:35:38"/>
    <x v="18"/>
  </r>
  <r>
    <d v="1899-12-31T02:35:37"/>
    <x v="18"/>
  </r>
  <r>
    <d v="1899-12-31T02:36:25"/>
    <x v="18"/>
  </r>
  <r>
    <d v="1899-12-31T02:36:25"/>
    <x v="18"/>
  </r>
  <r>
    <d v="1899-12-31T02:36:25"/>
    <x v="18"/>
  </r>
  <r>
    <d v="1899-12-31T02:36:16"/>
    <x v="18"/>
  </r>
  <r>
    <d v="1899-12-31T02:36:16"/>
    <x v="18"/>
  </r>
  <r>
    <d v="1899-12-31T02:36:16"/>
    <x v="18"/>
  </r>
  <r>
    <d v="1899-12-31T02:36:16"/>
    <x v="18"/>
  </r>
  <r>
    <d v="1899-12-31T02:36:16"/>
    <x v="18"/>
  </r>
  <r>
    <d v="1899-12-31T02:36:16"/>
    <x v="18"/>
  </r>
  <r>
    <d v="1899-12-31T02:36:16"/>
    <x v="18"/>
  </r>
  <r>
    <d v="1899-12-31T02:36:16"/>
    <x v="18"/>
  </r>
  <r>
    <d v="1899-12-31T02:36:25"/>
    <x v="18"/>
  </r>
  <r>
    <d v="1899-12-31T02:36:25"/>
    <x v="18"/>
  </r>
  <r>
    <d v="1899-12-31T02:36:25"/>
    <x v="18"/>
  </r>
  <r>
    <d v="1899-12-31T02:36:25"/>
    <x v="18"/>
  </r>
  <r>
    <d v="1899-12-31T02:36:25"/>
    <x v="18"/>
  </r>
  <r>
    <d v="1899-12-31T02:36:25"/>
    <x v="18"/>
  </r>
  <r>
    <d v="1899-12-31T02:36:25"/>
    <x v="18"/>
  </r>
  <r>
    <d v="1899-12-31T02:36:25"/>
    <x v="18"/>
  </r>
  <r>
    <d v="1899-12-31T02:36:25"/>
    <x v="18"/>
  </r>
  <r>
    <d v="1899-12-31T02:36:25"/>
    <x v="18"/>
  </r>
  <r>
    <d v="1899-12-31T02:36:25"/>
    <x v="18"/>
  </r>
  <r>
    <d v="1899-12-31T02:36:25"/>
    <x v="18"/>
  </r>
  <r>
    <d v="1899-12-31T02:36:25"/>
    <x v="18"/>
  </r>
  <r>
    <d v="1899-12-31T02:36:25"/>
    <x v="18"/>
  </r>
  <r>
    <d v="1899-12-31T02:36:25"/>
    <x v="18"/>
  </r>
  <r>
    <d v="1899-12-31T02:36:16"/>
    <x v="18"/>
  </r>
  <r>
    <d v="1899-12-31T02:36:16"/>
    <x v="18"/>
  </r>
  <r>
    <d v="1899-12-31T02:36:16"/>
    <x v="18"/>
  </r>
  <r>
    <d v="1899-12-31T02:36:16"/>
    <x v="18"/>
  </r>
  <r>
    <d v="1899-12-31T02:36:16"/>
    <x v="18"/>
  </r>
  <r>
    <d v="1899-12-31T02:36:25"/>
    <x v="18"/>
  </r>
  <r>
    <d v="1899-12-31T02:36:25"/>
    <x v="18"/>
  </r>
  <r>
    <d v="1899-12-31T02:36:25"/>
    <x v="18"/>
  </r>
  <r>
    <d v="1899-12-31T02:36:25"/>
    <x v="18"/>
  </r>
  <r>
    <d v="1899-12-31T02:37:13"/>
    <x v="18"/>
  </r>
  <r>
    <d v="1899-12-31T02:37:13"/>
    <x v="18"/>
  </r>
  <r>
    <d v="1899-12-31T02:37:13"/>
    <x v="18"/>
  </r>
  <r>
    <d v="1899-12-31T02:37:13"/>
    <x v="18"/>
  </r>
  <r>
    <d v="1899-12-31T02:37:13"/>
    <x v="18"/>
  </r>
  <r>
    <d v="1899-12-31T02:37:13"/>
    <x v="18"/>
  </r>
  <r>
    <d v="1899-12-31T02:37:13"/>
    <x v="18"/>
  </r>
  <r>
    <d v="1899-12-31T02:37:05"/>
    <x v="18"/>
  </r>
  <r>
    <d v="1899-12-31T02:37:05"/>
    <x v="18"/>
  </r>
  <r>
    <d v="1899-12-31T02:37:05"/>
    <x v="18"/>
  </r>
  <r>
    <d v="1899-12-31T02:37:05"/>
    <x v="18"/>
  </r>
  <r>
    <d v="1899-12-31T02:37:05"/>
    <x v="18"/>
  </r>
  <r>
    <d v="1899-12-31T02:37:04"/>
    <x v="19"/>
  </r>
  <r>
    <d v="1899-12-31T02:37:04"/>
    <x v="19"/>
  </r>
  <r>
    <d v="1899-12-31T02:37:04"/>
    <x v="19"/>
  </r>
  <r>
    <d v="1899-12-31T02:37:04"/>
    <x v="19"/>
  </r>
  <r>
    <d v="1899-12-31T02:37:04"/>
    <x v="19"/>
  </r>
  <r>
    <d v="1899-12-31T02:37:04"/>
    <x v="19"/>
  </r>
  <r>
    <d v="1899-12-31T02:37:04"/>
    <x v="19"/>
  </r>
  <r>
    <d v="1899-12-31T02:37:04"/>
    <x v="19"/>
  </r>
  <r>
    <d v="1899-12-31T02:37:04"/>
    <x v="19"/>
  </r>
  <r>
    <d v="1899-12-31T02:37:05"/>
    <x v="19"/>
  </r>
  <r>
    <d v="1899-12-31T02:37:05"/>
    <x v="19"/>
  </r>
  <r>
    <d v="1899-12-31T02:37:13"/>
    <x v="19"/>
  </r>
  <r>
    <d v="1899-12-31T02:37:13"/>
    <x v="19"/>
  </r>
  <r>
    <d v="1899-12-31T02:37:13"/>
    <x v="19"/>
  </r>
  <r>
    <d v="1899-12-31T02:37:13"/>
    <x v="19"/>
  </r>
  <r>
    <d v="1899-12-31T02:37:13"/>
    <x v="19"/>
  </r>
  <r>
    <d v="1899-12-31T02:37:13"/>
    <x v="19"/>
  </r>
  <r>
    <d v="1899-12-31T02:37:14"/>
    <x v="19"/>
  </r>
  <r>
    <d v="1899-12-31T02:37:14"/>
    <x v="19"/>
  </r>
  <r>
    <d v="1899-12-31T02:37:14"/>
    <x v="19"/>
  </r>
  <r>
    <d v="1899-12-31T02:37:14"/>
    <x v="19"/>
  </r>
  <r>
    <d v="1899-12-31T02:37:14"/>
    <x v="19"/>
  </r>
  <r>
    <d v="1899-12-31T02:38:02"/>
    <x v="19"/>
  </r>
  <r>
    <d v="1899-12-31T02:38:02"/>
    <x v="19"/>
  </r>
  <r>
    <d v="1899-12-31T02:38:02"/>
    <x v="19"/>
  </r>
  <r>
    <d v="1899-12-31T02:38:02"/>
    <x v="19"/>
  </r>
  <r>
    <d v="1899-12-31T02:38:02"/>
    <x v="19"/>
  </r>
  <r>
    <d v="1899-12-31T02:38:02"/>
    <x v="19"/>
  </r>
  <r>
    <d v="1899-12-31T02:38:02"/>
    <x v="19"/>
  </r>
  <r>
    <d v="1899-12-31T02:38:02"/>
    <x v="19"/>
  </r>
  <r>
    <d v="1899-12-31T02:38:02"/>
    <x v="19"/>
  </r>
  <r>
    <d v="1899-12-31T02:38:02"/>
    <x v="19"/>
  </r>
  <r>
    <d v="1899-12-31T02:38:02"/>
    <x v="19"/>
  </r>
  <r>
    <d v="1899-12-31T02:38:02"/>
    <x v="19"/>
  </r>
  <r>
    <d v="1899-12-31T02:38:01"/>
    <x v="19"/>
  </r>
  <r>
    <d v="1899-12-31T02:38:01"/>
    <x v="19"/>
  </r>
  <r>
    <d v="1899-12-31T02:38:01"/>
    <x v="19"/>
  </r>
  <r>
    <d v="1899-12-31T02:37:53"/>
    <x v="19"/>
  </r>
  <r>
    <d v="1899-12-31T02:37:53"/>
    <x v="19"/>
  </r>
  <r>
    <d v="1899-12-31T02:37:53"/>
    <x v="19"/>
  </r>
  <r>
    <d v="1899-12-31T02:37:53"/>
    <x v="19"/>
  </r>
  <r>
    <d v="1899-12-31T02:37:53"/>
    <x v="19"/>
  </r>
  <r>
    <d v="1899-12-31T02:37:53"/>
    <x v="19"/>
  </r>
  <r>
    <d v="1899-12-31T02:37:53"/>
    <x v="19"/>
  </r>
  <r>
    <d v="1899-12-31T02:37:53"/>
    <x v="19"/>
  </r>
  <r>
    <d v="1899-12-31T02:37:53"/>
    <x v="19"/>
  </r>
  <r>
    <d v="1899-12-31T02:38:01"/>
    <x v="19"/>
  </r>
  <r>
    <d v="1899-12-31T02:38:01"/>
    <x v="19"/>
  </r>
  <r>
    <d v="1899-12-31T02:38:01"/>
    <x v="19"/>
  </r>
  <r>
    <d v="1899-12-31T02:38:01"/>
    <x v="19"/>
  </r>
  <r>
    <d v="1899-12-31T02:38:01"/>
    <x v="19"/>
  </r>
  <r>
    <d v="1899-12-31T02:38:02"/>
    <x v="19"/>
  </r>
  <r>
    <d v="1899-12-31T02:38:02"/>
    <x v="19"/>
  </r>
  <r>
    <d v="1899-12-31T02:38:02"/>
    <x v="19"/>
  </r>
  <r>
    <d v="1899-12-31T02:38:50"/>
    <x v="19"/>
  </r>
  <r>
    <d v="1899-12-31T02:38:50"/>
    <x v="19"/>
  </r>
  <r>
    <d v="1899-12-31T02:38:50"/>
    <x v="19"/>
  </r>
  <r>
    <d v="1899-12-31T02:38:50"/>
    <x v="19"/>
  </r>
  <r>
    <d v="1899-12-31T02:38:50"/>
    <x v="19"/>
  </r>
  <r>
    <d v="1899-12-31T02:38:50"/>
    <x v="19"/>
  </r>
  <r>
    <d v="1899-12-31T02:38:50"/>
    <x v="20"/>
  </r>
  <r>
    <d v="1899-12-31T02:38:50"/>
    <x v="20"/>
  </r>
  <r>
    <d v="1899-12-31T02:38:50"/>
    <x v="20"/>
  </r>
  <r>
    <d v="1899-12-31T02:38:50"/>
    <x v="20"/>
  </r>
  <r>
    <d v="1899-12-31T02:38:50"/>
    <x v="20"/>
  </r>
  <r>
    <d v="1899-12-31T02:38:49"/>
    <x v="20"/>
  </r>
  <r>
    <d v="1899-12-31T02:38:49"/>
    <x v="20"/>
  </r>
  <r>
    <d v="1899-12-31T02:38:49"/>
    <x v="20"/>
  </r>
  <r>
    <d v="1899-12-31T02:38:49"/>
    <x v="20"/>
  </r>
  <r>
    <d v="1899-12-31T02:38:50"/>
    <x v="20"/>
  </r>
  <r>
    <d v="1899-12-31T02:38:50"/>
    <x v="20"/>
  </r>
  <r>
    <d v="1899-12-31T02:38:49"/>
    <x v="20"/>
  </r>
  <r>
    <d v="1899-12-31T02:38:41"/>
    <x v="20"/>
  </r>
  <r>
    <d v="1899-12-31T02:38:41"/>
    <x v="20"/>
  </r>
  <r>
    <d v="1899-12-31T02:38:40"/>
    <x v="20"/>
  </r>
  <r>
    <d v="1899-12-31T02:38:40"/>
    <x v="20"/>
  </r>
  <r>
    <d v="1899-12-31T02:38:31"/>
    <x v="20"/>
  </r>
  <r>
    <d v="1899-12-31T02:38:31"/>
    <x v="20"/>
  </r>
  <r>
    <d v="1899-12-31T02:38:30"/>
    <x v="20"/>
  </r>
  <r>
    <d v="1899-12-31T02:38:30"/>
    <x v="20"/>
  </r>
  <r>
    <d v="1899-12-31T02:38:30"/>
    <x v="20"/>
  </r>
  <r>
    <d v="1899-12-31T02:38:30"/>
    <x v="20"/>
  </r>
  <r>
    <d v="1899-12-31T02:38:30"/>
    <x v="20"/>
  </r>
  <r>
    <d v="1899-12-31T02:38:30"/>
    <x v="20"/>
  </r>
  <r>
    <d v="1899-12-31T02:38:30"/>
    <x v="20"/>
  </r>
  <r>
    <d v="1899-12-31T02:38:30"/>
    <x v="20"/>
  </r>
  <r>
    <d v="1899-12-31T02:38:31"/>
    <x v="20"/>
  </r>
  <r>
    <d v="1899-12-31T02:38:31"/>
    <x v="20"/>
  </r>
  <r>
    <d v="1899-12-31T02:38:31"/>
    <x v="20"/>
  </r>
  <r>
    <d v="1899-12-31T02:38:31"/>
    <x v="20"/>
  </r>
  <r>
    <d v="1899-12-31T02:38:31"/>
    <x v="20"/>
  </r>
  <r>
    <d v="1899-12-31T02:38:31"/>
    <x v="20"/>
  </r>
  <r>
    <d v="1899-12-31T02:38:31"/>
    <x v="20"/>
  </r>
  <r>
    <d v="1899-12-31T02:38:31"/>
    <x v="20"/>
  </r>
  <r>
    <d v="1899-12-31T02:38:31"/>
    <x v="20"/>
  </r>
  <r>
    <d v="1899-12-31T02:38:31"/>
    <x v="20"/>
  </r>
  <r>
    <d v="1899-12-31T02:38:31"/>
    <x v="20"/>
  </r>
  <r>
    <d v="1899-12-31T02:38:31"/>
    <x v="20"/>
  </r>
  <r>
    <d v="1899-12-31T02:38:31"/>
    <x v="20"/>
  </r>
  <r>
    <d v="1899-12-31T02:38:31"/>
    <x v="20"/>
  </r>
  <r>
    <d v="1899-12-31T02:38:31"/>
    <x v="20"/>
  </r>
  <r>
    <d v="1899-12-31T02:37:43"/>
    <x v="20"/>
  </r>
  <r>
    <d v="1899-12-31T02:37:43"/>
    <x v="20"/>
  </r>
  <r>
    <d v="1899-12-31T02:37:43"/>
    <x v="20"/>
  </r>
  <r>
    <d v="1899-12-31T02:37:43"/>
    <x v="20"/>
  </r>
  <r>
    <d v="1899-12-31T02:38:40"/>
    <x v="20"/>
  </r>
  <r>
    <d v="1899-12-31T02:37:51"/>
    <x v="20"/>
  </r>
  <r>
    <d v="1899-12-31T02:37:51"/>
    <x v="20"/>
  </r>
  <r>
    <d v="1899-12-31T02:37:43"/>
    <x v="20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8">
  <r>
    <d v="1899-12-31T01:51:34"/>
    <x v="0"/>
  </r>
  <r>
    <d v="1899-12-31T01:51:34"/>
    <x v="0"/>
  </r>
  <r>
    <d v="1899-12-31T01:51:34"/>
    <x v="0"/>
  </r>
  <r>
    <d v="1899-12-31T01:51:34"/>
    <x v="0"/>
  </r>
  <r>
    <d v="1899-12-31T01:51:34"/>
    <x v="0"/>
  </r>
  <r>
    <d v="1899-12-31T01:51:34"/>
    <x v="0"/>
  </r>
  <r>
    <d v="1899-12-31T01:51:35"/>
    <x v="0"/>
  </r>
  <r>
    <d v="1899-12-31T01:51:35"/>
    <x v="0"/>
  </r>
  <r>
    <d v="1899-12-31T01:51:35"/>
    <x v="0"/>
  </r>
  <r>
    <d v="1899-12-31T01:51:35"/>
    <x v="0"/>
  </r>
  <r>
    <d v="1899-12-31T01:51:34"/>
    <x v="0"/>
  </r>
  <r>
    <d v="1899-12-31T01:51:34"/>
    <x v="0"/>
  </r>
  <r>
    <d v="1899-12-31T01:51:34"/>
    <x v="0"/>
  </r>
  <r>
    <d v="1899-12-31T01:51:34"/>
    <x v="0"/>
  </r>
  <r>
    <d v="1899-12-31T01:51:34"/>
    <x v="0"/>
  </r>
  <r>
    <d v="1899-12-31T01:51:34"/>
    <x v="0"/>
  </r>
  <r>
    <d v="1899-12-31T01:51:34"/>
    <x v="1"/>
  </r>
  <r>
    <d v="1899-12-31T01:51:34"/>
    <x v="1"/>
  </r>
  <r>
    <d v="1899-12-31T01:51:34"/>
    <x v="1"/>
  </r>
  <r>
    <d v="1899-12-31T01:51:34"/>
    <x v="1"/>
  </r>
  <r>
    <d v="1899-12-31T01:51:34"/>
    <x v="1"/>
  </r>
  <r>
    <d v="1899-12-31T01:51:34"/>
    <x v="1"/>
  </r>
  <r>
    <d v="1899-12-31T01:51:34"/>
    <x v="1"/>
  </r>
  <r>
    <d v="1899-12-31T01:51:34"/>
    <x v="1"/>
  </r>
  <r>
    <d v="1899-12-31T01:51:34"/>
    <x v="1"/>
  </r>
  <r>
    <d v="1899-12-31T01:51:35"/>
    <x v="1"/>
  </r>
  <r>
    <d v="1899-12-31T01:51:35"/>
    <x v="1"/>
  </r>
  <r>
    <d v="1899-12-31T01:51:35"/>
    <x v="1"/>
  </r>
  <r>
    <d v="1899-12-31T01:51:35"/>
    <x v="1"/>
  </r>
  <r>
    <d v="1899-12-31T01:51:35"/>
    <x v="1"/>
  </r>
  <r>
    <d v="1899-12-31T01:51:35"/>
    <x v="1"/>
  </r>
  <r>
    <d v="1899-12-31T01:51:35"/>
    <x v="1"/>
  </r>
  <r>
    <d v="1899-12-31T01:51:35"/>
    <x v="1"/>
  </r>
  <r>
    <d v="1899-12-31T01:51:35"/>
    <x v="1"/>
  </r>
  <r>
    <d v="1899-12-31T01:51:35"/>
    <x v="1"/>
  </r>
  <r>
    <d v="1899-12-31T01:51:35"/>
    <x v="1"/>
  </r>
  <r>
    <d v="1899-12-31T01:51:35"/>
    <x v="1"/>
  </r>
  <r>
    <d v="1899-12-31T01:51:35"/>
    <x v="1"/>
  </r>
  <r>
    <d v="1899-12-31T01:51:35"/>
    <x v="1"/>
  </r>
  <r>
    <d v="1899-12-31T01:51:35"/>
    <x v="1"/>
  </r>
  <r>
    <d v="1899-12-31T01:51:35"/>
    <x v="1"/>
  </r>
  <r>
    <d v="1899-12-31T01:51:35"/>
    <x v="1"/>
  </r>
  <r>
    <d v="1899-12-31T01:51:35"/>
    <x v="1"/>
  </r>
  <r>
    <d v="1899-12-31T01:51:35"/>
    <x v="1"/>
  </r>
  <r>
    <d v="1899-12-31T01:51:35"/>
    <x v="1"/>
  </r>
  <r>
    <d v="1899-12-31T01:51:35"/>
    <x v="1"/>
  </r>
  <r>
    <d v="1899-12-31T01:51:35"/>
    <x v="1"/>
  </r>
  <r>
    <d v="1899-12-31T01:51:35"/>
    <x v="1"/>
  </r>
  <r>
    <d v="1899-12-31T01:51:35"/>
    <x v="1"/>
  </r>
  <r>
    <d v="1899-12-31T01:51:35"/>
    <x v="1"/>
  </r>
  <r>
    <d v="1899-12-31T01:51:35"/>
    <x v="1"/>
  </r>
  <r>
    <d v="1899-12-31T01:51:35"/>
    <x v="1"/>
  </r>
  <r>
    <d v="1899-12-31T01:51:35"/>
    <x v="1"/>
  </r>
  <r>
    <d v="1899-12-31T02:32:36"/>
    <x v="1"/>
  </r>
  <r>
    <d v="1899-12-31T02:32:36"/>
    <x v="1"/>
  </r>
  <r>
    <d v="1899-12-31T02:32:36"/>
    <x v="1"/>
  </r>
  <r>
    <d v="1899-12-31T02:32:36"/>
    <x v="1"/>
  </r>
  <r>
    <d v="1899-12-31T02:32:36"/>
    <x v="1"/>
  </r>
  <r>
    <d v="1899-12-31T02:32:36"/>
    <x v="1"/>
  </r>
  <r>
    <d v="1899-12-31T02:32:36"/>
    <x v="1"/>
  </r>
  <r>
    <d v="1899-12-31T02:32:36"/>
    <x v="1"/>
  </r>
  <r>
    <d v="1899-12-31T02:32:36"/>
    <x v="1"/>
  </r>
  <r>
    <d v="1899-12-31T02:32:36"/>
    <x v="1"/>
  </r>
  <r>
    <d v="1899-12-31T02:32:36"/>
    <x v="1"/>
  </r>
  <r>
    <d v="1899-12-31T02:32:36"/>
    <x v="1"/>
  </r>
  <r>
    <d v="1899-12-31T02:32:36"/>
    <x v="1"/>
  </r>
  <r>
    <d v="1899-12-31T02:32:36"/>
    <x v="1"/>
  </r>
  <r>
    <d v="1899-12-31T02:32:36"/>
    <x v="1"/>
  </r>
  <r>
    <d v="1899-12-31T02:32:36"/>
    <x v="1"/>
  </r>
  <r>
    <d v="1899-12-31T02:32:36"/>
    <x v="1"/>
  </r>
  <r>
    <d v="1899-12-31T02:32:36"/>
    <x v="1"/>
  </r>
  <r>
    <d v="1899-12-31T02:32:36"/>
    <x v="1"/>
  </r>
  <r>
    <d v="1899-12-31T02:32:36"/>
    <x v="1"/>
  </r>
  <r>
    <d v="1899-12-31T02:32:36"/>
    <x v="1"/>
  </r>
  <r>
    <d v="1899-12-31T02:32:36"/>
    <x v="1"/>
  </r>
  <r>
    <d v="1899-12-31T02:32:36"/>
    <x v="2"/>
  </r>
  <r>
    <d v="1899-12-31T02:32:36"/>
    <x v="2"/>
  </r>
  <r>
    <d v="1899-12-31T02:32:36"/>
    <x v="2"/>
  </r>
  <r>
    <d v="1899-12-31T02:32:36"/>
    <x v="2"/>
  </r>
  <r>
    <d v="1899-12-31T02:32:36"/>
    <x v="2"/>
  </r>
  <r>
    <d v="1899-12-31T02:32:45"/>
    <x v="2"/>
  </r>
  <r>
    <d v="1899-12-31T02:32:45"/>
    <x v="2"/>
  </r>
  <r>
    <d v="1899-12-31T02:32:45"/>
    <x v="2"/>
  </r>
  <r>
    <d v="1899-12-31T02:32:45"/>
    <x v="2"/>
  </r>
  <r>
    <d v="1899-12-31T02:32:45"/>
    <x v="2"/>
  </r>
  <r>
    <d v="1899-12-31T02:32:45"/>
    <x v="2"/>
  </r>
  <r>
    <d v="1899-12-31T02:32:45"/>
    <x v="2"/>
  </r>
  <r>
    <d v="1899-12-31T02:32:45"/>
    <x v="2"/>
  </r>
  <r>
    <d v="1899-12-31T02:32:45"/>
    <x v="2"/>
  </r>
  <r>
    <d v="1899-12-31T02:32:45"/>
    <x v="2"/>
  </r>
  <r>
    <d v="1899-12-31T02:32:45"/>
    <x v="2"/>
  </r>
  <r>
    <d v="1899-12-31T02:33:33"/>
    <x v="2"/>
  </r>
  <r>
    <d v="1899-12-31T02:33:33"/>
    <x v="2"/>
  </r>
  <r>
    <d v="1899-12-31T02:33:33"/>
    <x v="2"/>
  </r>
  <r>
    <d v="1899-12-31T02:33:33"/>
    <x v="2"/>
  </r>
  <r>
    <d v="1899-12-31T02:33:33"/>
    <x v="2"/>
  </r>
  <r>
    <d v="1899-12-31T02:33:33"/>
    <x v="2"/>
  </r>
  <r>
    <d v="1899-12-31T02:33:33"/>
    <x v="2"/>
  </r>
  <r>
    <d v="1899-12-31T02:33:33"/>
    <x v="2"/>
  </r>
  <r>
    <d v="1899-12-31T02:33:33"/>
    <x v="2"/>
  </r>
  <r>
    <d v="1899-12-31T02:33:33"/>
    <x v="2"/>
  </r>
  <r>
    <d v="1899-12-31T02:33:33"/>
    <x v="2"/>
  </r>
  <r>
    <d v="1899-12-31T02:33:33"/>
    <x v="2"/>
  </r>
  <r>
    <d v="1899-12-31T02:33:33"/>
    <x v="2"/>
  </r>
  <r>
    <d v="1899-12-31T02:33:33"/>
    <x v="2"/>
  </r>
  <r>
    <d v="1899-12-31T02:33:33"/>
    <x v="2"/>
  </r>
  <r>
    <d v="1899-12-31T02:33:33"/>
    <x v="2"/>
  </r>
  <r>
    <d v="1899-12-31T02:33:33"/>
    <x v="2"/>
  </r>
  <r>
    <d v="1899-12-31T02:34:22"/>
    <x v="2"/>
  </r>
  <r>
    <d v="1899-12-31T02:34:21"/>
    <x v="2"/>
  </r>
  <r>
    <d v="1899-12-31T02:34:21"/>
    <x v="2"/>
  </r>
  <r>
    <d v="1899-12-31T02:34:21"/>
    <x v="2"/>
  </r>
  <r>
    <d v="1899-12-31T02:34:22"/>
    <x v="2"/>
  </r>
  <r>
    <d v="1899-12-31T02:34:22"/>
    <x v="2"/>
  </r>
  <r>
    <d v="1899-12-31T02:34:22"/>
    <x v="2"/>
  </r>
  <r>
    <d v="1899-12-31T02:34:21"/>
    <x v="2"/>
  </r>
  <r>
    <d v="1899-12-31T02:34:21"/>
    <x v="2"/>
  </r>
  <r>
    <d v="1899-12-31T02:34:13"/>
    <x v="2"/>
  </r>
  <r>
    <d v="1899-12-31T02:34:12"/>
    <x v="2"/>
  </r>
  <r>
    <d v="1899-12-31T02:34:12"/>
    <x v="2"/>
  </r>
  <r>
    <d v="1899-12-31T02:34:12"/>
    <x v="2"/>
  </r>
  <r>
    <d v="1899-12-31T02:34:12"/>
    <x v="2"/>
  </r>
  <r>
    <d v="1899-12-31T02:34:11"/>
    <x v="2"/>
  </r>
  <r>
    <d v="1899-12-31T02:34:11"/>
    <x v="2"/>
  </r>
  <r>
    <d v="1899-12-31T02:34:03"/>
    <x v="2"/>
  </r>
  <r>
    <d v="1899-12-31T02:34:03"/>
    <x v="2"/>
  </r>
  <r>
    <d v="1899-12-31T02:34:03"/>
    <x v="2"/>
  </r>
  <r>
    <d v="1899-12-31T02:34:03"/>
    <x v="2"/>
  </r>
  <r>
    <d v="1899-12-31T02:34:51"/>
    <x v="2"/>
  </r>
  <r>
    <d v="1899-12-31T02:34:51"/>
    <x v="2"/>
  </r>
  <r>
    <d v="1899-12-31T02:34:51"/>
    <x v="2"/>
  </r>
  <r>
    <d v="1899-12-31T02:34:51"/>
    <x v="2"/>
  </r>
  <r>
    <d v="1899-12-31T02:34:51"/>
    <x v="2"/>
  </r>
  <r>
    <d v="1899-12-31T02:34:50"/>
    <x v="2"/>
  </r>
  <r>
    <d v="1899-12-31T02:34:50"/>
    <x v="2"/>
  </r>
  <r>
    <d v="1899-12-31T02:34:50"/>
    <x v="3"/>
  </r>
  <r>
    <d v="1899-12-31T02:34:50"/>
    <x v="3"/>
  </r>
  <r>
    <d v="1899-12-31T02:34:50"/>
    <x v="3"/>
  </r>
  <r>
    <d v="1899-12-31T02:34:41"/>
    <x v="3"/>
  </r>
  <r>
    <d v="1899-12-31T02:34:41"/>
    <x v="3"/>
  </r>
  <r>
    <d v="1899-12-31T02:34:41"/>
    <x v="3"/>
  </r>
  <r>
    <d v="1899-12-31T02:34:41"/>
    <x v="3"/>
  </r>
  <r>
    <d v="1899-12-31T02:33:53"/>
    <x v="3"/>
  </r>
  <r>
    <d v="1899-12-31T02:33:53"/>
    <x v="3"/>
  </r>
  <r>
    <d v="1899-12-31T02:33:53"/>
    <x v="3"/>
  </r>
  <r>
    <d v="1899-12-31T02:33:53"/>
    <x v="3"/>
  </r>
  <r>
    <d v="1899-12-31T02:33:53"/>
    <x v="3"/>
  </r>
  <r>
    <d v="1899-12-31T02:33:53"/>
    <x v="3"/>
  </r>
  <r>
    <d v="1899-12-31T02:33:53"/>
    <x v="3"/>
  </r>
  <r>
    <d v="1899-12-31T02:33:53"/>
    <x v="3"/>
  </r>
  <r>
    <d v="1899-12-31T02:34:01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3"/>
    <x v="3"/>
  </r>
  <r>
    <d v="1899-12-31T02:34:03"/>
    <x v="3"/>
  </r>
  <r>
    <d v="1899-12-31T02:34:03"/>
    <x v="3"/>
  </r>
  <r>
    <d v="1899-12-31T02:34:03"/>
    <x v="3"/>
  </r>
  <r>
    <d v="1899-12-31T02:34:03"/>
    <x v="3"/>
  </r>
  <r>
    <d v="1899-12-31T02:34:03"/>
    <x v="3"/>
  </r>
  <r>
    <d v="1899-12-31T02:34:03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3"/>
  </r>
  <r>
    <d v="1899-12-31T02:34:02"/>
    <x v="4"/>
  </r>
  <r>
    <d v="1899-12-31T02:34:02"/>
    <x v="4"/>
  </r>
  <r>
    <d v="1899-12-31T02:34:02"/>
    <x v="4"/>
  </r>
  <r>
    <d v="1899-12-31T02:34:02"/>
    <x v="4"/>
  </r>
  <r>
    <d v="1899-12-31T02:34:02"/>
    <x v="4"/>
  </r>
  <r>
    <d v="1899-12-31T02:34:02"/>
    <x v="4"/>
  </r>
  <r>
    <d v="1899-12-31T02:34:02"/>
    <x v="4"/>
  </r>
  <r>
    <d v="1899-12-31T02:34:02"/>
    <x v="4"/>
  </r>
  <r>
    <d v="1899-12-31T02:34:02"/>
    <x v="4"/>
  </r>
  <r>
    <d v="1899-12-31T02:34:03"/>
    <x v="4"/>
  </r>
  <r>
    <d v="1899-12-31T02:34:03"/>
    <x v="4"/>
  </r>
  <r>
    <d v="1899-12-31T02:34:03"/>
    <x v="4"/>
  </r>
  <r>
    <d v="1899-12-31T02:34:03"/>
    <x v="4"/>
  </r>
  <r>
    <d v="1899-12-31T02:34:03"/>
    <x v="4"/>
  </r>
  <r>
    <d v="1899-12-31T02:34:03"/>
    <x v="4"/>
  </r>
  <r>
    <d v="1899-12-31T02:34:03"/>
    <x v="4"/>
  </r>
  <r>
    <d v="1899-12-31T02:34:03"/>
    <x v="4"/>
  </r>
  <r>
    <d v="1899-12-31T02:34:02"/>
    <x v="4"/>
  </r>
  <r>
    <d v="1899-12-31T02:34:02"/>
    <x v="4"/>
  </r>
  <r>
    <d v="1899-12-31T02:34:02"/>
    <x v="4"/>
  </r>
  <r>
    <d v="1899-12-31T02:34:01"/>
    <x v="4"/>
  </r>
  <r>
    <d v="1899-12-31T02:33:53"/>
    <x v="4"/>
  </r>
  <r>
    <d v="1899-12-31T02:33:05"/>
    <x v="4"/>
  </r>
  <r>
    <d v="1899-12-31T02:33:05"/>
    <x v="4"/>
  </r>
  <r>
    <d v="1899-12-31T02:33:05"/>
    <x v="4"/>
  </r>
  <r>
    <d v="1899-12-31T02:33:05"/>
    <x v="4"/>
  </r>
  <r>
    <d v="1899-12-31T02:33:13"/>
    <x v="4"/>
  </r>
  <r>
    <d v="1899-12-31T02:33:13"/>
    <x v="4"/>
  </r>
  <r>
    <d v="1899-12-31T02:33:13"/>
    <x v="4"/>
  </r>
  <r>
    <d v="1899-12-31T02:33:13"/>
    <x v="4"/>
  </r>
  <r>
    <d v="1899-12-31T02:33:13"/>
    <x v="4"/>
  </r>
  <r>
    <d v="1899-12-31T02:33:13"/>
    <x v="4"/>
  </r>
  <r>
    <d v="1899-12-31T02:33:13"/>
    <x v="4"/>
  </r>
  <r>
    <d v="1899-12-31T02:33:13"/>
    <x v="4"/>
  </r>
  <r>
    <d v="1899-12-31T02:33:13"/>
    <x v="4"/>
  </r>
  <r>
    <d v="1899-12-31T02:33:13"/>
    <x v="4"/>
  </r>
  <r>
    <d v="1899-12-31T02:33:13"/>
    <x v="4"/>
  </r>
  <r>
    <d v="1899-12-31T02:33:13"/>
    <x v="4"/>
  </r>
  <r>
    <d v="1899-12-31T02:33:13"/>
    <x v="4"/>
  </r>
  <r>
    <d v="1899-12-31T02:33:13"/>
    <x v="4"/>
  </r>
  <r>
    <d v="1899-12-31T02:33:13"/>
    <x v="4"/>
  </r>
  <r>
    <d v="1899-12-31T02:33:14"/>
    <x v="4"/>
  </r>
  <r>
    <d v="1899-12-31T02:33:14"/>
    <x v="4"/>
  </r>
  <r>
    <d v="1899-12-31T02:32:26"/>
    <x v="4"/>
  </r>
  <r>
    <d v="1899-12-31T02:32:26"/>
    <x v="4"/>
  </r>
  <r>
    <d v="1899-12-31T02:32:26"/>
    <x v="4"/>
  </r>
  <r>
    <d v="1899-12-31T02:32:26"/>
    <x v="4"/>
  </r>
  <r>
    <d v="1899-12-31T02:32:26"/>
    <x v="4"/>
  </r>
  <r>
    <d v="1899-12-31T02:32:26"/>
    <x v="4"/>
  </r>
  <r>
    <d v="1899-12-31T02:32:26"/>
    <x v="4"/>
  </r>
  <r>
    <d v="1899-12-31T02:32:26"/>
    <x v="4"/>
  </r>
  <r>
    <d v="1899-12-31T02:32:26"/>
    <x v="4"/>
  </r>
  <r>
    <d v="1899-12-31T02:32:35"/>
    <x v="4"/>
  </r>
  <r>
    <d v="1899-12-31T02:32:35"/>
    <x v="4"/>
  </r>
  <r>
    <d v="1899-12-31T02:33:23"/>
    <x v="4"/>
  </r>
  <r>
    <d v="1899-12-31T02:33:23"/>
    <x v="4"/>
  </r>
  <r>
    <d v="1899-12-31T02:33:23"/>
    <x v="4"/>
  </r>
  <r>
    <d v="1899-12-31T02:33:15"/>
    <x v="4"/>
  </r>
  <r>
    <d v="1899-12-31T02:33:14"/>
    <x v="4"/>
  </r>
  <r>
    <d v="1899-12-31T02:33:14"/>
    <x v="5"/>
  </r>
  <r>
    <d v="1899-12-31T02:33:14"/>
    <x v="5"/>
  </r>
  <r>
    <d v="1899-12-31T02:33:14"/>
    <x v="5"/>
  </r>
  <r>
    <d v="1899-12-31T02:33:14"/>
    <x v="5"/>
  </r>
  <r>
    <d v="1899-12-31T02:33:14"/>
    <x v="5"/>
  </r>
  <r>
    <d v="1899-12-31T02:33:14"/>
    <x v="5"/>
  </r>
  <r>
    <d v="1899-12-31T02:33:14"/>
    <x v="5"/>
  </r>
  <r>
    <d v="1899-12-31T02:33:14"/>
    <x v="5"/>
  </r>
  <r>
    <d v="1899-12-31T02:33:14"/>
    <x v="5"/>
  </r>
  <r>
    <d v="1899-12-31T02:33:14"/>
    <x v="5"/>
  </r>
  <r>
    <d v="1899-12-31T02:33:14"/>
    <x v="5"/>
  </r>
  <r>
    <d v="1899-12-31T02:33:14"/>
    <x v="5"/>
  </r>
  <r>
    <d v="1899-12-31T02:33:14"/>
    <x v="5"/>
  </r>
  <r>
    <d v="1899-12-31T02:33:14"/>
    <x v="5"/>
  </r>
  <r>
    <d v="1899-12-31T02:33:14"/>
    <x v="5"/>
  </r>
  <r>
    <d v="1899-12-31T02:33:14"/>
    <x v="5"/>
  </r>
  <r>
    <d v="1899-12-31T02:33:14"/>
    <x v="5"/>
  </r>
  <r>
    <d v="1899-12-31T02:33:14"/>
    <x v="5"/>
  </r>
  <r>
    <d v="1899-12-31T02:33:14"/>
    <x v="5"/>
  </r>
  <r>
    <d v="1899-12-31T02:33:14"/>
    <x v="5"/>
  </r>
  <r>
    <d v="1899-12-31T02:33:14"/>
    <x v="5"/>
  </r>
  <r>
    <d v="1899-12-31T02:33:14"/>
    <x v="5"/>
  </r>
  <r>
    <d v="1899-12-31T02:34:03"/>
    <x v="5"/>
  </r>
  <r>
    <d v="1899-12-31T02:34:03"/>
    <x v="5"/>
  </r>
  <r>
    <d v="1899-12-31T02:34:03"/>
    <x v="5"/>
  </r>
  <r>
    <d v="1899-12-31T02:34:03"/>
    <x v="5"/>
  </r>
  <r>
    <d v="1899-12-31T02:34:03"/>
    <x v="5"/>
  </r>
  <r>
    <d v="1899-12-31T02:34:03"/>
    <x v="5"/>
  </r>
  <r>
    <d v="1899-12-31T02:34:11"/>
    <x v="5"/>
  </r>
  <r>
    <d v="1899-12-31T02:34:11"/>
    <x v="5"/>
  </r>
  <r>
    <d v="1899-12-31T02:34:11"/>
    <x v="5"/>
  </r>
  <r>
    <d v="1899-12-31T02:34:11"/>
    <x v="5"/>
  </r>
  <r>
    <d v="1899-12-31T02:34:11"/>
    <x v="5"/>
  </r>
  <r>
    <d v="1899-12-31T02:34:11"/>
    <x v="5"/>
  </r>
  <r>
    <d v="1899-12-31T02:34:11"/>
    <x v="5"/>
  </r>
  <r>
    <d v="1899-12-31T02:34:11"/>
    <x v="5"/>
  </r>
  <r>
    <d v="1899-12-31T02:34:11"/>
    <x v="5"/>
  </r>
  <r>
    <d v="1899-12-31T02:34:11"/>
    <x v="5"/>
  </r>
  <r>
    <d v="1899-12-31T02:34:12"/>
    <x v="5"/>
  </r>
  <r>
    <d v="1899-12-31T02:34:12"/>
    <x v="5"/>
  </r>
  <r>
    <d v="1899-12-31T02:34:12"/>
    <x v="5"/>
  </r>
  <r>
    <d v="1899-12-31T02:34:12"/>
    <x v="5"/>
  </r>
  <r>
    <d v="1899-12-31T02:35:00"/>
    <x v="5"/>
  </r>
  <r>
    <d v="1899-12-31T02:35:00"/>
    <x v="5"/>
  </r>
  <r>
    <d v="1899-12-31T02:35:00"/>
    <x v="5"/>
  </r>
  <r>
    <d v="1899-12-31T02:35:00"/>
    <x v="5"/>
  </r>
  <r>
    <d v="1899-12-31T02:35:00"/>
    <x v="5"/>
  </r>
  <r>
    <d v="1899-12-31T02:35:00"/>
    <x v="5"/>
  </r>
  <r>
    <d v="1899-12-31T02:35:00"/>
    <x v="5"/>
  </r>
  <r>
    <d v="1899-12-31T02:35:00"/>
    <x v="5"/>
  </r>
  <r>
    <d v="1899-12-31T02:35:00"/>
    <x v="5"/>
  </r>
  <r>
    <d v="1899-12-31T02:35:00"/>
    <x v="5"/>
  </r>
  <r>
    <d v="1899-12-31T02:35:00"/>
    <x v="5"/>
  </r>
  <r>
    <d v="1899-12-31T02:35:01"/>
    <x v="5"/>
  </r>
  <r>
    <d v="1899-12-31T02:35:01"/>
    <x v="5"/>
  </r>
  <r>
    <d v="1899-12-31T02:35:01"/>
    <x v="5"/>
  </r>
  <r>
    <d v="1899-12-31T02:35:01"/>
    <x v="5"/>
  </r>
  <r>
    <d v="1899-12-31T02:35:00"/>
    <x v="5"/>
  </r>
  <r>
    <d v="1899-12-31T02:35:00"/>
    <x v="5"/>
  </r>
  <r>
    <d v="1899-12-31T02:35:49"/>
    <x v="5"/>
  </r>
  <r>
    <d v="1899-12-31T02:35:49"/>
    <x v="6"/>
  </r>
  <r>
    <d v="1899-12-31T02:35:48"/>
    <x v="6"/>
  </r>
  <r>
    <d v="1899-12-31T02:35:48"/>
    <x v="6"/>
  </r>
  <r>
    <d v="1899-12-31T02:35:48"/>
    <x v="6"/>
  </r>
  <r>
    <d v="1899-12-31T02:35:48"/>
    <x v="6"/>
  </r>
  <r>
    <d v="1899-12-31T02:35:48"/>
    <x v="6"/>
  </r>
  <r>
    <d v="1899-12-31T02:35:48"/>
    <x v="6"/>
  </r>
  <r>
    <d v="1899-12-31T02:35:48"/>
    <x v="6"/>
  </r>
  <r>
    <d v="1899-12-31T02:35:39"/>
    <x v="6"/>
  </r>
  <r>
    <d v="1899-12-31T02:35:39"/>
    <x v="6"/>
  </r>
  <r>
    <d v="1899-12-31T02:35:39"/>
    <x v="6"/>
  </r>
  <r>
    <d v="1899-12-31T02:35:39"/>
    <x v="6"/>
  </r>
  <r>
    <d v="1899-12-31T02:35:38"/>
    <x v="6"/>
  </r>
  <r>
    <d v="1899-12-31T02:35:38"/>
    <x v="6"/>
  </r>
  <r>
    <d v="1899-12-31T02:35:38"/>
    <x v="6"/>
  </r>
  <r>
    <d v="1899-12-31T02:35:38"/>
    <x v="6"/>
  </r>
  <r>
    <d v="1899-12-31T02:35:38"/>
    <x v="6"/>
  </r>
  <r>
    <d v="1899-12-31T02:35:38"/>
    <x v="6"/>
  </r>
  <r>
    <d v="1899-12-31T02:35:29"/>
    <x v="6"/>
  </r>
  <r>
    <d v="1899-12-31T02:35:29"/>
    <x v="6"/>
  </r>
  <r>
    <d v="1899-12-31T02:35:29"/>
    <x v="6"/>
  </r>
  <r>
    <d v="1899-12-31T02:35:29"/>
    <x v="6"/>
  </r>
  <r>
    <d v="1899-12-31T02:35:29"/>
    <x v="6"/>
  </r>
  <r>
    <d v="1899-12-31T02:35:29"/>
    <x v="6"/>
  </r>
  <r>
    <d v="1899-12-31T02:35:38"/>
    <x v="6"/>
  </r>
  <r>
    <d v="1899-12-31T02:35:38"/>
    <x v="6"/>
  </r>
  <r>
    <d v="1899-12-31T02:35:38"/>
    <x v="6"/>
  </r>
  <r>
    <d v="1899-12-31T02:35:38"/>
    <x v="6"/>
  </r>
  <r>
    <d v="1899-12-31T02:35:38"/>
    <x v="6"/>
  </r>
  <r>
    <d v="1899-12-31T02:35:39"/>
    <x v="6"/>
  </r>
  <r>
    <d v="1899-12-31T02:35:39"/>
    <x v="6"/>
  </r>
  <r>
    <d v="1899-12-31T02:35:39"/>
    <x v="6"/>
  </r>
  <r>
    <d v="1899-12-31T02:35:39"/>
    <x v="6"/>
  </r>
  <r>
    <d v="1899-12-31T02:35:39"/>
    <x v="6"/>
  </r>
  <r>
    <d v="1899-12-31T02:35:39"/>
    <x v="6"/>
  </r>
  <r>
    <d v="1899-12-31T02:35:39"/>
    <x v="6"/>
  </r>
  <r>
    <d v="1899-12-31T02:35:39"/>
    <x v="6"/>
  </r>
  <r>
    <d v="1899-12-31T02:35:39"/>
    <x v="6"/>
  </r>
  <r>
    <d v="1899-12-31T02:35:39"/>
    <x v="6"/>
  </r>
  <r>
    <d v="1899-12-31T02:35:39"/>
    <x v="6"/>
  </r>
  <r>
    <d v="1899-12-31T02:35:39"/>
    <x v="6"/>
  </r>
  <r>
    <d v="1899-12-31T02:35:39"/>
    <x v="6"/>
  </r>
  <r>
    <d v="1899-12-31T02:35:39"/>
    <x v="6"/>
  </r>
  <r>
    <d v="1899-12-31T02:35:39"/>
    <x v="6"/>
  </r>
  <r>
    <d v="1899-12-31T02:35:39"/>
    <x v="6"/>
  </r>
  <r>
    <d v="1899-12-31T02:35:39"/>
    <x v="6"/>
  </r>
  <r>
    <d v="1899-12-31T02:35:39"/>
    <x v="6"/>
  </r>
  <r>
    <d v="1899-12-31T02:35:39"/>
    <x v="6"/>
  </r>
  <r>
    <d v="1899-12-31T02:35:39"/>
    <x v="6"/>
  </r>
  <r>
    <d v="1899-12-31T02:35:39"/>
    <x v="6"/>
  </r>
  <r>
    <d v="1899-12-31T02:35:39"/>
    <x v="6"/>
  </r>
  <r>
    <d v="1899-12-31T02:35:39"/>
    <x v="6"/>
  </r>
  <r>
    <d v="1899-12-31T02:35:39"/>
    <x v="6"/>
  </r>
  <r>
    <d v="1899-12-31T02:35:39"/>
    <x v="6"/>
  </r>
  <r>
    <d v="1899-12-31T02:35:39"/>
    <x v="6"/>
  </r>
  <r>
    <d v="1899-12-31T02:35:39"/>
    <x v="6"/>
  </r>
  <r>
    <d v="1899-12-31T02:35:48"/>
    <x v="6"/>
  </r>
  <r>
    <d v="1899-12-31T02:35:48"/>
    <x v="6"/>
  </r>
  <r>
    <d v="1899-12-31T02:35:48"/>
    <x v="6"/>
  </r>
  <r>
    <d v="1899-12-31T02:35:48"/>
    <x v="7"/>
  </r>
  <r>
    <d v="1899-12-31T02:35:48"/>
    <x v="7"/>
  </r>
  <r>
    <d v="1899-12-31T02:35:48"/>
    <x v="7"/>
  </r>
  <r>
    <d v="1899-12-31T02:35:48"/>
    <x v="7"/>
  </r>
  <r>
    <d v="1899-12-31T02:35:48"/>
    <x v="7"/>
  </r>
  <r>
    <d v="1899-12-31T02:35:48"/>
    <x v="7"/>
  </r>
  <r>
    <d v="1899-12-31T02:35:48"/>
    <x v="7"/>
  </r>
  <r>
    <d v="1899-12-31T02:35:48"/>
    <x v="7"/>
  </r>
  <r>
    <d v="1899-12-31T02:35:48"/>
    <x v="7"/>
  </r>
  <r>
    <d v="1899-12-31T02:36:36"/>
    <x v="7"/>
  </r>
  <r>
    <d v="1899-12-31T02:36:36"/>
    <x v="7"/>
  </r>
  <r>
    <d v="1899-12-31T02:36:36"/>
    <x v="7"/>
  </r>
  <r>
    <d v="1899-12-31T02:36:36"/>
    <x v="7"/>
  </r>
  <r>
    <d v="1899-12-31T02:36:36"/>
    <x v="7"/>
  </r>
  <r>
    <d v="1899-12-31T02:36:36"/>
    <x v="7"/>
  </r>
  <r>
    <d v="1899-12-31T02:36:36"/>
    <x v="7"/>
  </r>
  <r>
    <d v="1899-12-31T02:36:37"/>
    <x v="7"/>
  </r>
  <r>
    <d v="1899-12-31T02:36:37"/>
    <x v="7"/>
  </r>
  <r>
    <d v="1899-12-31T02:36:37"/>
    <x v="7"/>
  </r>
  <r>
    <d v="1899-12-31T02:36:37"/>
    <x v="7"/>
  </r>
  <r>
    <d v="1899-12-31T02:36:37"/>
    <x v="7"/>
  </r>
  <r>
    <d v="1899-12-31T02:36:36"/>
    <x v="7"/>
  </r>
  <r>
    <d v="1899-12-31T02:36:36"/>
    <x v="7"/>
  </r>
  <r>
    <d v="1899-12-31T02:36:36"/>
    <x v="7"/>
  </r>
  <r>
    <d v="1899-12-31T02:36:36"/>
    <x v="7"/>
  </r>
  <r>
    <d v="1899-12-31T02:36:36"/>
    <x v="7"/>
  </r>
  <r>
    <d v="1899-12-31T02:36:36"/>
    <x v="7"/>
  </r>
  <r>
    <d v="1899-12-31T02:36:28"/>
    <x v="7"/>
  </r>
  <r>
    <d v="1899-12-31T02:36:28"/>
    <x v="7"/>
  </r>
  <r>
    <d v="1899-12-31T02:36:28"/>
    <x v="7"/>
  </r>
  <r>
    <d v="1899-12-31T02:36:28"/>
    <x v="7"/>
  </r>
  <r>
    <d v="1899-12-31T02:36:27"/>
    <x v="7"/>
  </r>
  <r>
    <d v="1899-12-31T02:37:15"/>
    <x v="7"/>
  </r>
  <r>
    <d v="1899-12-31T02:37:15"/>
    <x v="7"/>
  </r>
  <r>
    <d v="1899-12-31T02:37:15"/>
    <x v="7"/>
  </r>
  <r>
    <d v="1899-12-31T02:37:15"/>
    <x v="7"/>
  </r>
  <r>
    <d v="1899-12-31T02:37:15"/>
    <x v="7"/>
  </r>
  <r>
    <d v="1899-12-31T02:37:14"/>
    <x v="7"/>
  </r>
  <r>
    <d v="1899-12-31T02:37:14"/>
    <x v="7"/>
  </r>
  <r>
    <d v="1899-12-31T02:37:06"/>
    <x v="7"/>
  </r>
  <r>
    <d v="1899-12-31T02:37:06"/>
    <x v="7"/>
  </r>
  <r>
    <d v="1899-12-31T02:37:06"/>
    <x v="7"/>
  </r>
  <r>
    <d v="1899-12-31T02:37:06"/>
    <x v="7"/>
  </r>
  <r>
    <d v="1899-12-31T02:37:06"/>
    <x v="7"/>
  </r>
  <r>
    <d v="1899-12-31T02:37:06"/>
    <x v="7"/>
  </r>
  <r>
    <d v="1899-12-31T02:37:06"/>
    <x v="7"/>
  </r>
  <r>
    <d v="1899-12-31T02:36:17"/>
    <x v="7"/>
  </r>
  <r>
    <d v="1899-12-31T02:36:17"/>
    <x v="7"/>
  </r>
  <r>
    <d v="1899-12-31T02:36:17"/>
    <x v="7"/>
  </r>
  <r>
    <d v="1899-12-31T02:36:17"/>
    <x v="7"/>
  </r>
  <r>
    <d v="1899-12-31T02:36:17"/>
    <x v="7"/>
  </r>
  <r>
    <d v="1899-12-31T02:36:17"/>
    <x v="7"/>
  </r>
  <r>
    <d v="1899-12-31T02:36:17"/>
    <x v="7"/>
  </r>
  <r>
    <d v="1899-12-31T02:36:17"/>
    <x v="7"/>
  </r>
  <r>
    <d v="1899-12-31T02:36:18"/>
    <x v="7"/>
  </r>
  <r>
    <d v="1899-12-31T02:36:18"/>
    <x v="7"/>
  </r>
  <r>
    <d v="1899-12-31T02:36:26"/>
    <x v="7"/>
  </r>
  <r>
    <d v="1899-12-31T02:36:26"/>
    <x v="7"/>
  </r>
  <r>
    <d v="1899-12-31T02:36:18"/>
    <x v="7"/>
  </r>
  <r>
    <d v="1899-12-31T02:36:18"/>
    <x v="7"/>
  </r>
  <r>
    <d v="1899-12-31T02:36:18"/>
    <x v="8"/>
  </r>
  <r>
    <d v="1899-12-31T02:36:18"/>
    <x v="8"/>
  </r>
  <r>
    <d v="1899-12-31T02:36:18"/>
    <x v="8"/>
  </r>
  <r>
    <d v="1899-12-31T02:36:18"/>
    <x v="8"/>
  </r>
  <r>
    <d v="1899-12-31T02:36:18"/>
    <x v="8"/>
  </r>
  <r>
    <d v="1899-12-31T02:36:18"/>
    <x v="8"/>
  </r>
  <r>
    <d v="1899-12-31T02:36:18"/>
    <x v="8"/>
  </r>
  <r>
    <d v="1899-12-31T02:36:17"/>
    <x v="8"/>
  </r>
  <r>
    <d v="1899-12-31T02:36:17"/>
    <x v="8"/>
  </r>
  <r>
    <d v="1899-12-31T02:36:17"/>
    <x v="8"/>
  </r>
  <r>
    <d v="1899-12-31T02:36:17"/>
    <x v="8"/>
  </r>
  <r>
    <d v="1899-12-31T02:36:17"/>
    <x v="8"/>
  </r>
  <r>
    <d v="1899-12-31T02:36:17"/>
    <x v="8"/>
  </r>
  <r>
    <d v="1899-12-31T02:36:17"/>
    <x v="8"/>
  </r>
  <r>
    <d v="1899-12-31T02:36:18"/>
    <x v="8"/>
  </r>
  <r>
    <d v="1899-12-31T02:36:18"/>
    <x v="8"/>
  </r>
  <r>
    <d v="1899-12-31T02:36:18"/>
    <x v="8"/>
  </r>
  <r>
    <d v="1899-12-31T02:36:18"/>
    <x v="8"/>
  </r>
  <r>
    <d v="1899-12-31T02:36:18"/>
    <x v="8"/>
  </r>
  <r>
    <d v="1899-12-31T02:36:18"/>
    <x v="8"/>
  </r>
  <r>
    <d v="1899-12-31T02:36:18"/>
    <x v="8"/>
  </r>
  <r>
    <d v="1899-12-31T02:36:18"/>
    <x v="8"/>
  </r>
  <r>
    <d v="1899-12-31T02:36:17"/>
    <x v="8"/>
  </r>
  <r>
    <d v="1899-12-31T02:36:17"/>
    <x v="8"/>
  </r>
  <r>
    <d v="1899-12-31T02:36:17"/>
    <x v="8"/>
  </r>
  <r>
    <d v="1899-12-31T02:36:17"/>
    <x v="8"/>
  </r>
  <r>
    <d v="1899-12-31T02:36:17"/>
    <x v="8"/>
  </r>
  <r>
    <d v="1899-12-31T02:36:17"/>
    <x v="8"/>
  </r>
  <r>
    <d v="1899-12-31T02:36:17"/>
    <x v="8"/>
  </r>
  <r>
    <d v="1899-12-31T02:36:17"/>
    <x v="8"/>
  </r>
  <r>
    <d v="1899-12-31T02:36:17"/>
    <x v="8"/>
  </r>
  <r>
    <d v="1899-12-31T02:36:17"/>
    <x v="8"/>
  </r>
  <r>
    <d v="1899-12-31T02:36:16"/>
    <x v="8"/>
  </r>
  <r>
    <d v="1899-12-31T02:36:16"/>
    <x v="8"/>
  </r>
  <r>
    <d v="1899-12-31T02:36:16"/>
    <x v="8"/>
  </r>
  <r>
    <d v="1899-12-31T02:36:16"/>
    <x v="8"/>
  </r>
  <r>
    <d v="1899-12-31T02:36:16"/>
    <x v="8"/>
  </r>
  <r>
    <d v="1899-12-31T02:36:16"/>
    <x v="8"/>
  </r>
  <r>
    <d v="1899-12-31T02:36:16"/>
    <x v="8"/>
  </r>
  <r>
    <d v="1899-12-31T02:36:16"/>
    <x v="8"/>
  </r>
  <r>
    <d v="1899-12-31T02:36:16"/>
    <x v="8"/>
  </r>
  <r>
    <d v="1899-12-31T02:36:16"/>
    <x v="8"/>
  </r>
  <r>
    <d v="1899-12-31T02:36:16"/>
    <x v="8"/>
  </r>
  <r>
    <d v="1899-12-31T02:36:16"/>
    <x v="8"/>
  </r>
  <r>
    <d v="1899-12-31T02:36:17"/>
    <x v="8"/>
  </r>
  <r>
    <d v="1899-12-31T02:36:17"/>
    <x v="8"/>
  </r>
  <r>
    <d v="1899-12-31T02:36:17"/>
    <x v="8"/>
  </r>
  <r>
    <d v="1899-12-31T02:36:17"/>
    <x v="8"/>
  </r>
  <r>
    <d v="1899-12-31T02:36:16"/>
    <x v="8"/>
  </r>
  <r>
    <d v="1899-12-31T02:36:16"/>
    <x v="8"/>
  </r>
  <r>
    <d v="1899-12-31T02:36:08"/>
    <x v="8"/>
  </r>
  <r>
    <d v="1899-12-31T02:36:08"/>
    <x v="8"/>
  </r>
  <r>
    <d v="1899-12-31T02:36:08"/>
    <x v="8"/>
  </r>
  <r>
    <d v="1899-12-31T02:36:07"/>
    <x v="8"/>
  </r>
  <r>
    <d v="1899-12-31T02:36:07"/>
    <x v="8"/>
  </r>
  <r>
    <d v="1899-12-31T02:36:07"/>
    <x v="8"/>
  </r>
  <r>
    <d v="1899-12-31T02:35:19"/>
    <x v="8"/>
  </r>
  <r>
    <d v="1899-12-31T02:35:19"/>
    <x v="8"/>
  </r>
  <r>
    <d v="1899-12-31T02:35:19"/>
    <x v="8"/>
  </r>
  <r>
    <d v="1899-12-31T02:35:20"/>
    <x v="8"/>
  </r>
  <r>
    <d v="1899-12-31T02:35:20"/>
    <x v="9"/>
  </r>
  <r>
    <d v="1899-12-31T02:35:20"/>
    <x v="9"/>
  </r>
  <r>
    <d v="1899-12-31T02:35:20"/>
    <x v="9"/>
  </r>
  <r>
    <d v="1899-12-31T02:35:20"/>
    <x v="9"/>
  </r>
  <r>
    <d v="1899-12-31T02:35:20"/>
    <x v="9"/>
  </r>
  <r>
    <d v="1899-12-31T02:35:20"/>
    <x v="9"/>
  </r>
  <r>
    <d v="1899-12-31T02:35:20"/>
    <x v="9"/>
  </r>
  <r>
    <d v="1899-12-31T02:35:28"/>
    <x v="9"/>
  </r>
  <r>
    <d v="1899-12-31T02:35:28"/>
    <x v="9"/>
  </r>
  <r>
    <d v="1899-12-31T02:35:28"/>
    <x v="9"/>
  </r>
  <r>
    <d v="1899-12-31T02:35:28"/>
    <x v="9"/>
  </r>
  <r>
    <d v="1899-12-31T02:35:28"/>
    <x v="9"/>
  </r>
  <r>
    <d v="1899-12-31T02:34:40"/>
    <x v="9"/>
  </r>
  <r>
    <d v="1899-12-31T02:34:40"/>
    <x v="9"/>
  </r>
  <r>
    <d v="1899-12-31T02:34:40"/>
    <x v="9"/>
  </r>
  <r>
    <d v="1899-12-31T02:34:40"/>
    <x v="9"/>
  </r>
  <r>
    <d v="1899-12-31T02:34:40"/>
    <x v="9"/>
  </r>
  <r>
    <d v="1899-12-31T02:34:40"/>
    <x v="9"/>
  </r>
  <r>
    <d v="1899-12-31T02:34:40"/>
    <x v="9"/>
  </r>
  <r>
    <d v="1899-12-31T02:34:40"/>
    <x v="9"/>
  </r>
  <r>
    <d v="1899-12-31T02:34:40"/>
    <x v="9"/>
  </r>
  <r>
    <d v="1899-12-31T02:34:41"/>
    <x v="9"/>
  </r>
  <r>
    <d v="1899-12-31T02:34:41"/>
    <x v="9"/>
  </r>
  <r>
    <d v="1899-12-31T02:34:41"/>
    <x v="9"/>
  </r>
  <r>
    <d v="1899-12-31T02:34:41"/>
    <x v="9"/>
  </r>
  <r>
    <d v="1899-12-31T02:34:41"/>
    <x v="9"/>
  </r>
  <r>
    <d v="1899-12-31T02:34:41"/>
    <x v="9"/>
  </r>
  <r>
    <d v="1899-12-31T02:34:41"/>
    <x v="9"/>
  </r>
  <r>
    <d v="1899-12-31T02:34:41"/>
    <x v="9"/>
  </r>
  <r>
    <d v="1899-12-31T02:34:50"/>
    <x v="9"/>
  </r>
  <r>
    <d v="1899-12-31T02:34:50"/>
    <x v="9"/>
  </r>
  <r>
    <d v="1899-12-31T02:34:50"/>
    <x v="9"/>
  </r>
  <r>
    <d v="1899-12-31T02:34:50"/>
    <x v="9"/>
  </r>
  <r>
    <d v="1899-12-31T02:34:50"/>
    <x v="9"/>
  </r>
  <r>
    <d v="1899-12-31T02:34:50"/>
    <x v="9"/>
  </r>
  <r>
    <d v="1899-12-31T02:34:50"/>
    <x v="9"/>
  </r>
  <r>
    <d v="1899-12-31T02:34:50"/>
    <x v="9"/>
  </r>
  <r>
    <d v="1899-12-31T02:34:50"/>
    <x v="9"/>
  </r>
  <r>
    <d v="1899-12-31T02:34:50"/>
    <x v="9"/>
  </r>
  <r>
    <d v="1899-12-31T02:34:50"/>
    <x v="9"/>
  </r>
  <r>
    <d v="1899-12-31T02:34:50"/>
    <x v="9"/>
  </r>
  <r>
    <d v="1899-12-31T02:34:50"/>
    <x v="9"/>
  </r>
  <r>
    <d v="1899-12-31T02:34:50"/>
    <x v="9"/>
  </r>
  <r>
    <d v="1899-12-31T02:34:50"/>
    <x v="9"/>
  </r>
  <r>
    <d v="1899-12-31T02:35:39"/>
    <x v="9"/>
  </r>
  <r>
    <d v="1899-12-31T02:35:39"/>
    <x v="9"/>
  </r>
  <r>
    <d v="1899-12-31T02:35:39"/>
    <x v="9"/>
  </r>
  <r>
    <d v="1899-12-31T02:35:39"/>
    <x v="9"/>
  </r>
  <r>
    <d v="1899-12-31T02:35:39"/>
    <x v="9"/>
  </r>
  <r>
    <d v="1899-12-31T02:35:39"/>
    <x v="9"/>
  </r>
  <r>
    <d v="1899-12-31T02:35:39"/>
    <x v="9"/>
  </r>
  <r>
    <d v="1899-12-31T02:35:39"/>
    <x v="9"/>
  </r>
  <r>
    <d v="1899-12-31T02:35:39"/>
    <x v="9"/>
  </r>
  <r>
    <d v="1899-12-31T02:35:38"/>
    <x v="9"/>
  </r>
  <r>
    <d v="1899-12-31T02:35:38"/>
    <x v="9"/>
  </r>
  <r>
    <d v="1899-12-31T02:35:38"/>
    <x v="9"/>
  </r>
  <r>
    <d v="1899-12-31T02:35:38"/>
    <x v="9"/>
  </r>
  <r>
    <d v="1899-12-31T02:35:38"/>
    <x v="9"/>
  </r>
  <r>
    <d v="1899-12-31T02:35:38"/>
    <x v="9"/>
  </r>
  <r>
    <d v="1899-12-31T02:35:38"/>
    <x v="10"/>
  </r>
  <r>
    <d v="1899-12-31T02:35:38"/>
    <x v="10"/>
  </r>
  <r>
    <d v="1899-12-31T02:35:38"/>
    <x v="10"/>
  </r>
  <r>
    <d v="1899-12-31T02:35:38"/>
    <x v="10"/>
  </r>
  <r>
    <d v="1899-12-31T02:35:38"/>
    <x v="10"/>
  </r>
  <r>
    <d v="1899-12-31T02:35:39"/>
    <x v="10"/>
  </r>
  <r>
    <d v="1899-12-31T02:35:39"/>
    <x v="10"/>
  </r>
  <r>
    <d v="1899-12-31T02:35:38"/>
    <x v="10"/>
  </r>
  <r>
    <d v="1899-12-31T02:36:27"/>
    <x v="10"/>
  </r>
  <r>
    <d v="1899-12-31T02:36:27"/>
    <x v="10"/>
  </r>
  <r>
    <d v="1899-12-31T02:36:27"/>
    <x v="10"/>
  </r>
  <r>
    <d v="1899-12-31T02:36:27"/>
    <x v="10"/>
  </r>
  <r>
    <d v="1899-12-31T02:36:26"/>
    <x v="10"/>
  </r>
  <r>
    <d v="1899-12-31T02:36:26"/>
    <x v="10"/>
  </r>
  <r>
    <d v="1899-12-31T02:36:18"/>
    <x v="10"/>
  </r>
  <r>
    <d v="1899-12-31T02:36:18"/>
    <x v="10"/>
  </r>
  <r>
    <d v="1899-12-31T02:36:17"/>
    <x v="10"/>
  </r>
  <r>
    <d v="1899-12-31T02:36:17"/>
    <x v="10"/>
  </r>
  <r>
    <d v="1899-12-31T02:36:17"/>
    <x v="10"/>
  </r>
  <r>
    <d v="1899-12-31T02:36:17"/>
    <x v="10"/>
  </r>
  <r>
    <d v="1899-12-31T02:36:17"/>
    <x v="10"/>
  </r>
  <r>
    <d v="1899-12-31T02:36:17"/>
    <x v="10"/>
  </r>
  <r>
    <d v="1899-12-31T02:36:17"/>
    <x v="10"/>
  </r>
  <r>
    <d v="1899-12-31T02:36:17"/>
    <x v="10"/>
  </r>
  <r>
    <d v="1899-12-31T02:35:28"/>
    <x v="10"/>
  </r>
  <r>
    <d v="1899-12-31T02:35:28"/>
    <x v="10"/>
  </r>
  <r>
    <d v="1899-12-31T02:35:29"/>
    <x v="10"/>
  </r>
  <r>
    <d v="1899-12-31T02:35:29"/>
    <x v="10"/>
  </r>
  <r>
    <d v="1899-12-31T02:35:29"/>
    <x v="10"/>
  </r>
  <r>
    <d v="1899-12-31T02:35:29"/>
    <x v="10"/>
  </r>
  <r>
    <d v="1899-12-31T02:35:29"/>
    <x v="10"/>
  </r>
  <r>
    <d v="1899-12-31T02:35:29"/>
    <x v="10"/>
  </r>
  <r>
    <d v="1899-12-31T02:35:29"/>
    <x v="10"/>
  </r>
  <r>
    <d v="1899-12-31T02:35:29"/>
    <x v="10"/>
  </r>
  <r>
    <d v="1899-12-31T02:35:29"/>
    <x v="10"/>
  </r>
  <r>
    <d v="1899-12-31T02:35:29"/>
    <x v="10"/>
  </r>
  <r>
    <d v="1899-12-31T02:35:29"/>
    <x v="10"/>
  </r>
  <r>
    <d v="1899-12-31T02:35:38"/>
    <x v="10"/>
  </r>
  <r>
    <d v="1899-12-31T02:35:38"/>
    <x v="10"/>
  </r>
  <r>
    <d v="1899-12-31T02:35:38"/>
    <x v="10"/>
  </r>
  <r>
    <d v="1899-12-31T02:35:38"/>
    <x v="10"/>
  </r>
  <r>
    <d v="1899-12-31T02:35:29"/>
    <x v="10"/>
  </r>
  <r>
    <d v="1899-12-31T02:35:29"/>
    <x v="10"/>
  </r>
  <r>
    <d v="1899-12-31T02:35:29"/>
    <x v="10"/>
  </r>
  <r>
    <d v="1899-12-31T02:36:17"/>
    <x v="10"/>
  </r>
  <r>
    <d v="1899-12-31T02:36:16"/>
    <x v="10"/>
  </r>
  <r>
    <d v="1899-12-31T02:36:08"/>
    <x v="10"/>
  </r>
  <r>
    <d v="1899-12-31T02:36:07"/>
    <x v="10"/>
  </r>
  <r>
    <d v="1899-12-31T02:35:19"/>
    <x v="10"/>
  </r>
  <r>
    <d v="1899-12-31T02:35:18"/>
    <x v="10"/>
  </r>
  <r>
    <d v="1899-12-31T02:36:07"/>
    <x v="10"/>
  </r>
  <r>
    <d v="1899-12-31T02:36:07"/>
    <x v="10"/>
  </r>
  <r>
    <d v="1899-12-31T02:36:06"/>
    <x v="10"/>
  </r>
  <r>
    <d v="1899-12-31T02:35:18"/>
    <x v="10"/>
  </r>
  <r>
    <d v="1899-12-31T02:35:18"/>
    <x v="10"/>
  </r>
  <r>
    <d v="1899-12-31T02:35:58"/>
    <x v="10"/>
  </r>
  <r>
    <d v="1899-12-31T02:35:09"/>
    <x v="10"/>
  </r>
  <r>
    <d v="1899-12-31T02:35:09"/>
    <x v="10"/>
  </r>
  <r>
    <d v="1899-12-31T02:35:09"/>
    <x v="10"/>
  </r>
  <r>
    <d v="1899-12-31T02:35:09"/>
    <x v="10"/>
  </r>
  <r>
    <d v="1899-12-31T02:35:09"/>
    <x v="11"/>
  </r>
  <r>
    <d v="1899-12-31T02:35:09"/>
    <x v="11"/>
  </r>
  <r>
    <d v="1899-12-31T02:35:09"/>
    <x v="11"/>
  </r>
  <r>
    <d v="1899-12-31T02:35:09"/>
    <x v="11"/>
  </r>
  <r>
    <d v="1899-12-31T02:35:09"/>
    <x v="11"/>
  </r>
  <r>
    <d v="1899-12-31T02:35:09"/>
    <x v="11"/>
  </r>
  <r>
    <d v="1899-12-31T02:35:09"/>
    <x v="11"/>
  </r>
  <r>
    <d v="1899-12-31T02:35:09"/>
    <x v="11"/>
  </r>
  <r>
    <d v="1899-12-31T02:35:09"/>
    <x v="11"/>
  </r>
  <r>
    <d v="1899-12-31T02:35:09"/>
    <x v="11"/>
  </r>
  <r>
    <d v="1899-12-31T02:35:10"/>
    <x v="11"/>
  </r>
  <r>
    <d v="1899-12-31T02:34:30"/>
    <x v="11"/>
  </r>
  <r>
    <d v="1899-12-31T02:34:30"/>
    <x v="11"/>
  </r>
  <r>
    <d v="1899-12-31T02:34:30"/>
    <x v="11"/>
  </r>
  <r>
    <d v="1899-12-31T02:34:30"/>
    <x v="11"/>
  </r>
  <r>
    <d v="1899-12-31T02:34:30"/>
    <x v="11"/>
  </r>
  <r>
    <d v="1899-12-31T02:34:30"/>
    <x v="11"/>
  </r>
  <r>
    <d v="1899-12-31T02:34:30"/>
    <x v="11"/>
  </r>
  <r>
    <d v="1899-12-31T02:34:30"/>
    <x v="11"/>
  </r>
  <r>
    <d v="1899-12-31T02:34:30"/>
    <x v="11"/>
  </r>
  <r>
    <d v="1899-12-31T02:34:31"/>
    <x v="11"/>
  </r>
  <r>
    <d v="1899-12-31T02:34:31"/>
    <x v="11"/>
  </r>
  <r>
    <d v="1899-12-31T02:34:31"/>
    <x v="11"/>
  </r>
  <r>
    <d v="1899-12-31T02:34:31"/>
    <x v="11"/>
  </r>
  <r>
    <d v="1899-12-31T02:34:31"/>
    <x v="11"/>
  </r>
  <r>
    <d v="1899-12-31T02:34:31"/>
    <x v="11"/>
  </r>
  <r>
    <d v="1899-12-31T02:34:31"/>
    <x v="11"/>
  </r>
  <r>
    <d v="1899-12-31T02:34:31"/>
    <x v="11"/>
  </r>
  <r>
    <d v="1899-12-31T02:34:31"/>
    <x v="11"/>
  </r>
  <r>
    <d v="1899-12-31T02:34:31"/>
    <x v="11"/>
  </r>
  <r>
    <d v="1899-12-31T02:34:31"/>
    <x v="11"/>
  </r>
  <r>
    <d v="1899-12-31T02:34:31"/>
    <x v="11"/>
  </r>
  <r>
    <d v="1899-12-31T02:34:31"/>
    <x v="11"/>
  </r>
  <r>
    <d v="1899-12-31T02:34:31"/>
    <x v="11"/>
  </r>
  <r>
    <d v="1899-12-31T02:34:31"/>
    <x v="11"/>
  </r>
  <r>
    <d v="1899-12-31T02:34:31"/>
    <x v="11"/>
  </r>
  <r>
    <d v="1899-12-31T02:34:31"/>
    <x v="11"/>
  </r>
  <r>
    <d v="1899-12-31T02:34:31"/>
    <x v="11"/>
  </r>
  <r>
    <d v="1899-12-31T02:34:40"/>
    <x v="11"/>
  </r>
  <r>
    <d v="1899-12-31T02:34:40"/>
    <x v="11"/>
  </r>
  <r>
    <d v="1899-12-31T02:34:40"/>
    <x v="11"/>
  </r>
  <r>
    <d v="1899-12-31T02:34:40"/>
    <x v="11"/>
  </r>
  <r>
    <d v="1899-12-31T02:34:40"/>
    <x v="11"/>
  </r>
  <r>
    <d v="1899-12-31T02:34:40"/>
    <x v="11"/>
  </r>
  <r>
    <d v="1899-12-31T02:34:40"/>
    <x v="11"/>
  </r>
  <r>
    <d v="1899-12-31T02:34:40"/>
    <x v="11"/>
  </r>
  <r>
    <d v="1899-12-31T02:34:31"/>
    <x v="11"/>
  </r>
  <r>
    <d v="1899-12-31T02:34:31"/>
    <x v="11"/>
  </r>
  <r>
    <d v="1899-12-31T02:34:31"/>
    <x v="11"/>
  </r>
  <r>
    <d v="1899-12-31T02:34:31"/>
    <x v="11"/>
  </r>
  <r>
    <d v="1899-12-31T02:34:31"/>
    <x v="11"/>
  </r>
  <r>
    <d v="1899-12-31T02:34:31"/>
    <x v="11"/>
  </r>
  <r>
    <d v="1899-12-31T02:34:31"/>
    <x v="11"/>
  </r>
  <r>
    <d v="1899-12-31T02:34:31"/>
    <x v="11"/>
  </r>
  <r>
    <d v="1899-12-31T02:34:31"/>
    <x v="11"/>
  </r>
  <r>
    <d v="1899-12-31T02:34:31"/>
    <x v="11"/>
  </r>
  <r>
    <d v="1899-12-31T02:34:31"/>
    <x v="11"/>
  </r>
  <r>
    <d v="1899-12-31T02:34:31"/>
    <x v="11"/>
  </r>
  <r>
    <d v="1899-12-31T02:34:31"/>
    <x v="11"/>
  </r>
  <r>
    <d v="1899-12-31T02:33:42"/>
    <x v="11"/>
  </r>
  <r>
    <d v="1899-12-31T02:33:43"/>
    <x v="12"/>
  </r>
  <r>
    <d v="1899-12-31T02:33:43"/>
    <x v="12"/>
  </r>
  <r>
    <d v="1899-12-31T02:33:43"/>
    <x v="12"/>
  </r>
  <r>
    <d v="1899-12-31T02:33:43"/>
    <x v="12"/>
  </r>
  <r>
    <d v="1899-12-31T02:33:43"/>
    <x v="12"/>
  </r>
  <r>
    <d v="1899-12-31T02:33:43"/>
    <x v="12"/>
  </r>
  <r>
    <d v="1899-12-31T02:33:43"/>
    <x v="12"/>
  </r>
  <r>
    <d v="1899-12-31T02:33:43"/>
    <x v="12"/>
  </r>
  <r>
    <d v="1899-12-31T02:33:43"/>
    <x v="12"/>
  </r>
  <r>
    <d v="1899-12-31T02:33:43"/>
    <x v="12"/>
  </r>
  <r>
    <d v="1899-12-31T02:33:43"/>
    <x v="12"/>
  </r>
  <r>
    <d v="1899-12-31T02:33:52"/>
    <x v="12"/>
  </r>
  <r>
    <d v="1899-12-31T02:33:52"/>
    <x v="12"/>
  </r>
  <r>
    <d v="1899-12-31T02:33:52"/>
    <x v="12"/>
  </r>
  <r>
    <d v="1899-12-31T02:33:52"/>
    <x v="12"/>
  </r>
  <r>
    <d v="1899-12-31T02:33:52"/>
    <x v="12"/>
  </r>
  <r>
    <d v="1899-12-31T02:33:52"/>
    <x v="12"/>
  </r>
  <r>
    <d v="1899-12-31T02:33:52"/>
    <x v="12"/>
  </r>
  <r>
    <d v="1899-12-31T02:33:52"/>
    <x v="12"/>
  </r>
  <r>
    <d v="1899-12-31T02:33:52"/>
    <x v="12"/>
  </r>
  <r>
    <d v="1899-12-31T02:33:52"/>
    <x v="12"/>
  </r>
  <r>
    <d v="1899-12-31T02:33:52"/>
    <x v="12"/>
  </r>
  <r>
    <d v="1899-12-31T02:33:52"/>
    <x v="12"/>
  </r>
  <r>
    <d v="1899-12-31T02:33:52"/>
    <x v="12"/>
  </r>
  <r>
    <d v="1899-12-31T02:33:52"/>
    <x v="12"/>
  </r>
  <r>
    <d v="1899-12-31T02:33:52"/>
    <x v="12"/>
  </r>
  <r>
    <d v="1899-12-31T02:33:52"/>
    <x v="12"/>
  </r>
  <r>
    <d v="1899-12-31T02:33:52"/>
    <x v="12"/>
  </r>
  <r>
    <d v="1899-12-31T02:33:52"/>
    <x v="12"/>
  </r>
  <r>
    <d v="1899-12-31T02:33:52"/>
    <x v="12"/>
  </r>
  <r>
    <d v="1899-12-31T02:33:52"/>
    <x v="12"/>
  </r>
  <r>
    <d v="1899-12-31T02:33:52"/>
    <x v="12"/>
  </r>
  <r>
    <d v="1899-12-31T02:33:43"/>
    <x v="12"/>
  </r>
  <r>
    <d v="1899-12-31T02:33:43"/>
    <x v="12"/>
  </r>
  <r>
    <d v="1899-12-31T02:33:43"/>
    <x v="12"/>
  </r>
  <r>
    <d v="1899-12-31T02:33:42"/>
    <x v="12"/>
  </r>
  <r>
    <d v="1899-12-31T02:32:54"/>
    <x v="12"/>
  </r>
  <r>
    <d v="1899-12-31T02:32:54"/>
    <x v="12"/>
  </r>
  <r>
    <d v="1899-12-31T02:32:54"/>
    <x v="12"/>
  </r>
  <r>
    <d v="1899-12-31T02:32:54"/>
    <x v="12"/>
  </r>
  <r>
    <d v="1899-12-31T02:32:55"/>
    <x v="12"/>
  </r>
  <r>
    <d v="1899-12-31T02:32:55"/>
    <x v="12"/>
  </r>
  <r>
    <d v="1899-12-31T02:32:55"/>
    <x v="12"/>
  </r>
  <r>
    <d v="1899-12-31T02:33:03"/>
    <x v="12"/>
  </r>
  <r>
    <d v="1899-12-31T02:33:03"/>
    <x v="12"/>
  </r>
  <r>
    <d v="1899-12-31T02:33:03"/>
    <x v="12"/>
  </r>
  <r>
    <d v="1899-12-31T02:33:04"/>
    <x v="12"/>
  </r>
  <r>
    <d v="1899-12-31T02:33:04"/>
    <x v="12"/>
  </r>
  <r>
    <d v="1899-12-31T02:33:04"/>
    <x v="12"/>
  </r>
  <r>
    <d v="1899-12-31T02:33:04"/>
    <x v="12"/>
  </r>
  <r>
    <d v="1899-12-31T02:33:04"/>
    <x v="12"/>
  </r>
  <r>
    <d v="1899-12-31T02:33:04"/>
    <x v="12"/>
  </r>
  <r>
    <d v="1899-12-31T02:33:04"/>
    <x v="12"/>
  </r>
  <r>
    <d v="1899-12-31T02:33:04"/>
    <x v="12"/>
  </r>
  <r>
    <d v="1899-12-31T02:33:04"/>
    <x v="12"/>
  </r>
  <r>
    <d v="1899-12-31T02:33:04"/>
    <x v="12"/>
  </r>
  <r>
    <d v="1899-12-31T02:33:04"/>
    <x v="12"/>
  </r>
  <r>
    <d v="1899-12-31T02:33:04"/>
    <x v="12"/>
  </r>
  <r>
    <d v="1899-12-31T02:33:04"/>
    <x v="12"/>
  </r>
  <r>
    <d v="1899-12-31T02:33:04"/>
    <x v="13"/>
  </r>
  <r>
    <d v="1899-12-31T02:33:04"/>
    <x v="13"/>
  </r>
  <r>
    <d v="1899-12-31T02:33:04"/>
    <x v="13"/>
  </r>
  <r>
    <d v="1899-12-31T02:33:04"/>
    <x v="13"/>
  </r>
  <r>
    <d v="1899-12-31T02:33:04"/>
    <x v="13"/>
  </r>
  <r>
    <d v="1899-12-31T02:33:04"/>
    <x v="13"/>
  </r>
  <r>
    <d v="1899-12-31T02:33:04"/>
    <x v="13"/>
  </r>
  <r>
    <d v="1899-12-31T02:33:04"/>
    <x v="13"/>
  </r>
  <r>
    <d v="1899-12-31T02:33:04"/>
    <x v="13"/>
  </r>
  <r>
    <d v="1899-12-31T02:33:04"/>
    <x v="13"/>
  </r>
  <r>
    <d v="1899-12-31T02:33:03"/>
    <x v="13"/>
  </r>
  <r>
    <d v="1899-12-31T02:33:03"/>
    <x v="13"/>
  </r>
  <r>
    <d v="1899-12-31T02:33:03"/>
    <x v="13"/>
  </r>
  <r>
    <d v="1899-12-31T02:33:03"/>
    <x v="13"/>
  </r>
  <r>
    <d v="1899-12-31T02:33:04"/>
    <x v="13"/>
  </r>
  <r>
    <d v="1899-12-31T02:33:04"/>
    <x v="13"/>
  </r>
  <r>
    <d v="1899-12-31T02:33:04"/>
    <x v="13"/>
  </r>
  <r>
    <d v="1899-12-31T02:33:04"/>
    <x v="13"/>
  </r>
  <r>
    <d v="1899-12-31T02:33:04"/>
    <x v="13"/>
  </r>
  <r>
    <d v="1899-12-31T02:33:04"/>
    <x v="13"/>
  </r>
  <r>
    <d v="1899-12-31T02:33:04"/>
    <x v="13"/>
  </r>
  <r>
    <d v="1899-12-31T02:33:04"/>
    <x v="13"/>
  </r>
  <r>
    <d v="1899-12-31T02:33:04"/>
    <x v="13"/>
  </r>
  <r>
    <d v="1899-12-31T02:33:04"/>
    <x v="13"/>
  </r>
  <r>
    <d v="1899-12-31T02:33:04"/>
    <x v="13"/>
  </r>
  <r>
    <d v="1899-12-31T02:33:04"/>
    <x v="13"/>
  </r>
  <r>
    <d v="1899-12-31T02:33:04"/>
    <x v="13"/>
  </r>
  <r>
    <d v="1899-12-31T02:33:04"/>
    <x v="13"/>
  </r>
  <r>
    <d v="1899-12-31T02:33:04"/>
    <x v="13"/>
  </r>
  <r>
    <d v="1899-12-31T02:33:04"/>
    <x v="13"/>
  </r>
  <r>
    <d v="1899-12-31T02:33:04"/>
    <x v="13"/>
  </r>
  <r>
    <d v="1899-12-31T02:33:04"/>
    <x v="13"/>
  </r>
  <r>
    <d v="1899-12-31T02:33:04"/>
    <x v="13"/>
  </r>
  <r>
    <d v="1899-12-31T02:33:04"/>
    <x v="13"/>
  </r>
  <r>
    <d v="1899-12-31T02:33:04"/>
    <x v="13"/>
  </r>
  <r>
    <d v="1899-12-31T02:33:04"/>
    <x v="13"/>
  </r>
  <r>
    <d v="1899-12-31T02:33:04"/>
    <x v="13"/>
  </r>
  <r>
    <d v="1899-12-31T02:33:04"/>
    <x v="13"/>
  </r>
  <r>
    <d v="1899-12-31T02:33:03"/>
    <x v="13"/>
  </r>
  <r>
    <d v="1899-12-31T02:33:03"/>
    <x v="13"/>
  </r>
  <r>
    <d v="1899-12-31T02:33:03"/>
    <x v="13"/>
  </r>
  <r>
    <d v="1899-12-31T02:32:55"/>
    <x v="13"/>
  </r>
  <r>
    <d v="1899-12-31T02:32:55"/>
    <x v="13"/>
  </r>
  <r>
    <d v="1899-12-31T02:32:55"/>
    <x v="13"/>
  </r>
  <r>
    <d v="1899-12-31T02:32:55"/>
    <x v="13"/>
  </r>
  <r>
    <d v="1899-12-31T02:32:55"/>
    <x v="13"/>
  </r>
  <r>
    <d v="1899-12-31T02:32:55"/>
    <x v="13"/>
  </r>
  <r>
    <d v="1899-12-31T02:32:55"/>
    <x v="13"/>
  </r>
  <r>
    <d v="1899-12-31T02:32:55"/>
    <x v="13"/>
  </r>
  <r>
    <d v="1899-12-31T02:32:54"/>
    <x v="13"/>
  </r>
  <r>
    <d v="1899-12-31T02:32:54"/>
    <x v="13"/>
  </r>
  <r>
    <d v="1899-12-31T02:32:54"/>
    <x v="13"/>
  </r>
  <r>
    <d v="1899-12-31T02:32:54"/>
    <x v="13"/>
  </r>
  <r>
    <d v="1899-12-31T02:32:54"/>
    <x v="13"/>
  </r>
  <r>
    <d v="1899-12-31T02:32:54"/>
    <x v="13"/>
  </r>
  <r>
    <d v="1899-12-31T02:32:54"/>
    <x v="13"/>
  </r>
  <r>
    <d v="1899-12-31T02:32:54"/>
    <x v="13"/>
  </r>
  <r>
    <d v="1899-12-31T02:32:54"/>
    <x v="13"/>
  </r>
  <r>
    <d v="1899-12-31T02:32:54"/>
    <x v="13"/>
  </r>
  <r>
    <d v="1899-12-31T02:32:54"/>
    <x v="13"/>
  </r>
  <r>
    <d v="1899-12-31T02:32:54"/>
    <x v="14"/>
  </r>
  <r>
    <d v="1899-12-31T02:32:54"/>
    <x v="14"/>
  </r>
  <r>
    <d v="1899-12-31T02:32:54"/>
    <x v="14"/>
  </r>
  <r>
    <d v="1899-12-31T02:32:54"/>
    <x v="14"/>
  </r>
  <r>
    <d v="1899-12-31T02:32:54"/>
    <x v="14"/>
  </r>
  <r>
    <d v="1899-12-31T02:32:54"/>
    <x v="14"/>
  </r>
  <r>
    <d v="1899-12-31T02:32:54"/>
    <x v="14"/>
  </r>
  <r>
    <d v="1899-12-31T02:32:54"/>
    <x v="14"/>
  </r>
  <r>
    <d v="1899-12-31T02:32:54"/>
    <x v="14"/>
  </r>
  <r>
    <d v="1899-12-31T02:32:53"/>
    <x v="14"/>
  </r>
  <r>
    <d v="1899-12-31T02:32:45"/>
    <x v="14"/>
  </r>
  <r>
    <d v="1899-12-31T02:32:45"/>
    <x v="14"/>
  </r>
  <r>
    <d v="1899-12-31T02:32:44"/>
    <x v="14"/>
  </r>
  <r>
    <d v="1899-12-31T02:32:44"/>
    <x v="14"/>
  </r>
  <r>
    <d v="1899-12-31T02:32:44"/>
    <x v="14"/>
  </r>
  <r>
    <d v="1899-12-31T02:32:44"/>
    <x v="14"/>
  </r>
  <r>
    <d v="1899-12-31T02:32:44"/>
    <x v="14"/>
  </r>
  <r>
    <d v="1899-12-31T02:33:32"/>
    <x v="14"/>
  </r>
  <r>
    <d v="1899-12-31T02:33:32"/>
    <x v="14"/>
  </r>
  <r>
    <d v="1899-12-31T02:33:32"/>
    <x v="14"/>
  </r>
  <r>
    <d v="1899-12-31T02:33:32"/>
    <x v="14"/>
  </r>
  <r>
    <d v="1899-12-31T02:33:32"/>
    <x v="14"/>
  </r>
  <r>
    <d v="1899-12-31T02:33:32"/>
    <x v="14"/>
  </r>
  <r>
    <d v="1899-12-31T02:33:32"/>
    <x v="14"/>
  </r>
  <r>
    <d v="1899-12-31T02:33:32"/>
    <x v="14"/>
  </r>
  <r>
    <d v="1899-12-31T02:33:23"/>
    <x v="14"/>
  </r>
  <r>
    <d v="1899-12-31T02:33:23"/>
    <x v="14"/>
  </r>
  <r>
    <d v="1899-12-31T02:33:23"/>
    <x v="14"/>
  </r>
  <r>
    <d v="1899-12-31T02:33:23"/>
    <x v="14"/>
  </r>
  <r>
    <d v="1899-12-31T02:33:23"/>
    <x v="14"/>
  </r>
  <r>
    <d v="1899-12-31T02:33:23"/>
    <x v="14"/>
  </r>
  <r>
    <d v="1899-12-31T02:33:23"/>
    <x v="14"/>
  </r>
  <r>
    <d v="1899-12-31T02:33:23"/>
    <x v="14"/>
  </r>
  <r>
    <d v="1899-12-31T02:33:23"/>
    <x v="14"/>
  </r>
  <r>
    <d v="1899-12-31T02:33:23"/>
    <x v="14"/>
  </r>
  <r>
    <d v="1899-12-31T02:33:23"/>
    <x v="14"/>
  </r>
  <r>
    <d v="1899-12-31T02:33:32"/>
    <x v="14"/>
  </r>
  <r>
    <d v="1899-12-31T02:33:32"/>
    <x v="14"/>
  </r>
  <r>
    <d v="1899-12-31T02:33:32"/>
    <x v="14"/>
  </r>
  <r>
    <d v="1899-12-31T02:33:32"/>
    <x v="14"/>
  </r>
  <r>
    <d v="1899-12-31T02:33:32"/>
    <x v="14"/>
  </r>
  <r>
    <d v="1899-12-31T02:33:32"/>
    <x v="14"/>
  </r>
  <r>
    <d v="1899-12-31T02:33:32"/>
    <x v="14"/>
  </r>
  <r>
    <d v="1899-12-31T02:33:32"/>
    <x v="14"/>
  </r>
  <r>
    <d v="1899-12-31T02:33:23"/>
    <x v="14"/>
  </r>
  <r>
    <d v="1899-12-31T02:33:23"/>
    <x v="14"/>
  </r>
  <r>
    <d v="1899-12-31T02:33:23"/>
    <x v="14"/>
  </r>
  <r>
    <d v="1899-12-31T02:33:23"/>
    <x v="14"/>
  </r>
  <r>
    <d v="1899-12-31T02:33:23"/>
    <x v="14"/>
  </r>
  <r>
    <d v="1899-12-31T02:33:23"/>
    <x v="14"/>
  </r>
  <r>
    <d v="1899-12-31T02:33:23"/>
    <x v="14"/>
  </r>
  <r>
    <d v="1899-12-31T02:33:23"/>
    <x v="14"/>
  </r>
  <r>
    <d v="1899-12-31T02:33:23"/>
    <x v="14"/>
  </r>
  <r>
    <d v="1899-12-31T02:33:23"/>
    <x v="14"/>
  </r>
  <r>
    <d v="1899-12-31T02:33:23"/>
    <x v="14"/>
  </r>
  <r>
    <d v="1899-12-31T02:33:23"/>
    <x v="14"/>
  </r>
  <r>
    <d v="1899-12-31T02:33:23"/>
    <x v="14"/>
  </r>
  <r>
    <d v="1899-12-31T02:33:23"/>
    <x v="14"/>
  </r>
  <r>
    <d v="1899-12-31T02:33:23"/>
    <x v="14"/>
  </r>
  <r>
    <d v="1899-12-31T02:33:23"/>
    <x v="14"/>
  </r>
  <r>
    <d v="1899-12-31T02:34:11"/>
    <x v="15"/>
  </r>
  <r>
    <d v="1899-12-31T02:33:23"/>
    <x v="15"/>
  </r>
  <r>
    <d v="1899-12-31T02:33:23"/>
    <x v="15"/>
  </r>
  <r>
    <d v="1899-12-31T02:33:23"/>
    <x v="15"/>
  </r>
  <r>
    <d v="1899-12-31T02:33:23"/>
    <x v="15"/>
  </r>
  <r>
    <d v="1899-12-31T02:33:23"/>
    <x v="15"/>
  </r>
  <r>
    <d v="1899-12-31T02:34:11"/>
    <x v="15"/>
  </r>
  <r>
    <d v="1899-12-31T02:34:11"/>
    <x v="15"/>
  </r>
  <r>
    <d v="1899-12-31T02:34:11"/>
    <x v="15"/>
  </r>
  <r>
    <d v="1899-12-31T02:34:11"/>
    <x v="15"/>
  </r>
  <r>
    <d v="1899-12-31T02:34:11"/>
    <x v="15"/>
  </r>
  <r>
    <d v="1899-12-31T02:34:11"/>
    <x v="15"/>
  </r>
  <r>
    <d v="1899-12-31T02:33:23"/>
    <x v="15"/>
  </r>
  <r>
    <d v="1899-12-31T02:33:23"/>
    <x v="15"/>
  </r>
  <r>
    <d v="1899-12-31T02:33:23"/>
    <x v="15"/>
  </r>
  <r>
    <d v="1899-12-31T02:33:23"/>
    <x v="15"/>
  </r>
  <r>
    <d v="1899-12-31T02:34:11"/>
    <x v="15"/>
  </r>
  <r>
    <d v="1899-12-31T02:34:11"/>
    <x v="15"/>
  </r>
  <r>
    <d v="1899-12-31T02:33:32"/>
    <x v="15"/>
  </r>
  <r>
    <d v="1899-12-31T02:33:32"/>
    <x v="15"/>
  </r>
  <r>
    <d v="1899-12-31T02:33:32"/>
    <x v="15"/>
  </r>
  <r>
    <d v="1899-12-31T02:33:32"/>
    <x v="15"/>
  </r>
  <r>
    <d v="1899-12-31T02:34:20"/>
    <x v="15"/>
  </r>
  <r>
    <d v="1899-12-31T02:34:20"/>
    <x v="15"/>
  </r>
  <r>
    <d v="1899-12-31T02:34:21"/>
    <x v="15"/>
  </r>
  <r>
    <d v="1899-12-31T02:34:21"/>
    <x v="15"/>
  </r>
  <r>
    <d v="1899-12-31T02:34:21"/>
    <x v="15"/>
  </r>
  <r>
    <d v="1899-12-31T02:34:21"/>
    <x v="15"/>
  </r>
  <r>
    <d v="1899-12-31T02:34:21"/>
    <x v="15"/>
  </r>
  <r>
    <d v="1899-12-31T02:34:21"/>
    <x v="15"/>
  </r>
  <r>
    <d v="1899-12-31T02:34:21"/>
    <x v="15"/>
  </r>
  <r>
    <d v="1899-12-31T02:34:21"/>
    <x v="15"/>
  </r>
  <r>
    <d v="1899-12-31T02:34:21"/>
    <x v="15"/>
  </r>
  <r>
    <d v="1899-12-31T02:34:21"/>
    <x v="15"/>
  </r>
  <r>
    <d v="1899-12-31T02:34:21"/>
    <x v="15"/>
  </r>
  <r>
    <d v="1899-12-31T02:34:21"/>
    <x v="15"/>
  </r>
  <r>
    <d v="1899-12-31T02:34:21"/>
    <x v="15"/>
  </r>
  <r>
    <d v="1899-12-31T02:34:21"/>
    <x v="15"/>
  </r>
  <r>
    <d v="1899-12-31T02:34:21"/>
    <x v="15"/>
  </r>
  <r>
    <d v="1899-12-31T02:34:21"/>
    <x v="15"/>
  </r>
  <r>
    <d v="1899-12-31T02:34:21"/>
    <x v="15"/>
  </r>
  <r>
    <d v="1899-12-31T02:34:21"/>
    <x v="15"/>
  </r>
  <r>
    <d v="1899-12-31T02:34:21"/>
    <x v="15"/>
  </r>
  <r>
    <d v="1899-12-31T02:34:21"/>
    <x v="15"/>
  </r>
  <r>
    <d v="1899-12-31T02:34:21"/>
    <x v="15"/>
  </r>
  <r>
    <d v="1899-12-31T02:34:21"/>
    <x v="15"/>
  </r>
  <r>
    <d v="1899-12-31T02:34:21"/>
    <x v="15"/>
  </r>
  <r>
    <d v="1899-12-31T02:34:21"/>
    <x v="15"/>
  </r>
  <r>
    <d v="1899-12-31T02:34:21"/>
    <x v="15"/>
  </r>
  <r>
    <d v="1899-12-31T02:34:21"/>
    <x v="15"/>
  </r>
  <r>
    <d v="1899-12-31T02:34:21"/>
    <x v="15"/>
  </r>
  <r>
    <d v="1899-12-31T02:34:21"/>
    <x v="15"/>
  </r>
  <r>
    <d v="1899-12-31T02:34:21"/>
    <x v="15"/>
  </r>
  <r>
    <d v="1899-12-31T02:34:21"/>
    <x v="15"/>
  </r>
  <r>
    <d v="1899-12-31T02:34:30"/>
    <x v="15"/>
  </r>
  <r>
    <d v="1899-12-31T02:34:30"/>
    <x v="15"/>
  </r>
  <r>
    <d v="1899-12-31T02:34:30"/>
    <x v="15"/>
  </r>
  <r>
    <d v="1899-12-31T02:34:30"/>
    <x v="15"/>
  </r>
  <r>
    <d v="1899-12-31T02:34:30"/>
    <x v="15"/>
  </r>
  <r>
    <d v="1899-12-31T02:34:21"/>
    <x v="16"/>
  </r>
  <r>
    <d v="1899-12-31T02:34:21"/>
    <x v="16"/>
  </r>
  <r>
    <d v="1899-12-31T02:34:21"/>
    <x v="16"/>
  </r>
  <r>
    <d v="1899-12-31T02:34:21"/>
    <x v="16"/>
  </r>
  <r>
    <d v="1899-12-31T02:34:21"/>
    <x v="16"/>
  </r>
  <r>
    <d v="1899-12-31T02:34:21"/>
    <x v="16"/>
  </r>
  <r>
    <d v="1899-12-31T02:34:21"/>
    <x v="16"/>
  </r>
  <r>
    <d v="1899-12-31T02:34:30"/>
    <x v="16"/>
  </r>
  <r>
    <d v="1899-12-31T02:34:30"/>
    <x v="16"/>
  </r>
  <r>
    <d v="1899-12-31T02:34:30"/>
    <x v="16"/>
  </r>
  <r>
    <d v="1899-12-31T02:34:30"/>
    <x v="16"/>
  </r>
  <r>
    <d v="1899-12-31T02:34:21"/>
    <x v="16"/>
  </r>
  <r>
    <d v="1899-12-31T02:34:21"/>
    <x v="16"/>
  </r>
  <r>
    <d v="1899-12-31T02:34:21"/>
    <x v="16"/>
  </r>
  <r>
    <d v="1899-12-31T02:34:21"/>
    <x v="16"/>
  </r>
  <r>
    <d v="1899-12-31T02:34:21"/>
    <x v="16"/>
  </r>
  <r>
    <d v="1899-12-31T02:34:21"/>
    <x v="16"/>
  </r>
  <r>
    <d v="1899-12-31T02:34:21"/>
    <x v="16"/>
  </r>
  <r>
    <d v="1899-12-31T02:34:21"/>
    <x v="16"/>
  </r>
  <r>
    <d v="1899-12-31T02:34:21"/>
    <x v="16"/>
  </r>
  <r>
    <d v="1899-12-31T02:34:21"/>
    <x v="16"/>
  </r>
  <r>
    <d v="1899-12-31T02:34:21"/>
    <x v="16"/>
  </r>
  <r>
    <d v="1899-12-31T02:34:21"/>
    <x v="16"/>
  </r>
  <r>
    <d v="1899-12-31T02:34:21"/>
    <x v="16"/>
  </r>
  <r>
    <d v="1899-12-31T02:34:21"/>
    <x v="16"/>
  </r>
  <r>
    <d v="1899-12-31T02:34:21"/>
    <x v="16"/>
  </r>
  <r>
    <d v="1899-12-31T02:34:21"/>
    <x v="16"/>
  </r>
  <r>
    <d v="1899-12-31T02:34:21"/>
    <x v="16"/>
  </r>
  <r>
    <d v="1899-12-31T02:34:21"/>
    <x v="16"/>
  </r>
  <r>
    <d v="1899-12-31T02:34:21"/>
    <x v="16"/>
  </r>
  <r>
    <d v="1899-12-31T02:34:30"/>
    <x v="16"/>
  </r>
  <r>
    <d v="1899-12-31T02:34:30"/>
    <x v="16"/>
  </r>
  <r>
    <d v="1899-12-31T02:34:30"/>
    <x v="16"/>
  </r>
  <r>
    <d v="1899-12-31T02:34:30"/>
    <x v="16"/>
  </r>
  <r>
    <d v="1899-12-31T02:34:30"/>
    <x v="16"/>
  </r>
  <r>
    <d v="1899-12-31T02:34:30"/>
    <x v="16"/>
  </r>
  <r>
    <d v="1899-12-31T02:34:30"/>
    <x v="16"/>
  </r>
  <r>
    <d v="1899-12-31T02:34:30"/>
    <x v="16"/>
  </r>
  <r>
    <d v="1899-12-31T02:34:30"/>
    <x v="16"/>
  </r>
  <r>
    <d v="1899-12-31T02:34:30"/>
    <x v="16"/>
  </r>
  <r>
    <d v="1899-12-31T02:34:30"/>
    <x v="16"/>
  </r>
  <r>
    <d v="1899-12-31T02:34:30"/>
    <x v="16"/>
  </r>
  <r>
    <d v="1899-12-31T02:34:30"/>
    <x v="16"/>
  </r>
  <r>
    <d v="1899-12-31T02:34:30"/>
    <x v="16"/>
  </r>
  <r>
    <d v="1899-12-31T02:34:30"/>
    <x v="16"/>
  </r>
  <r>
    <d v="1899-12-31T02:34:30"/>
    <x v="16"/>
  </r>
  <r>
    <d v="1899-12-31T02:34:30"/>
    <x v="16"/>
  </r>
  <r>
    <d v="1899-12-31T02:34:31"/>
    <x v="16"/>
  </r>
  <r>
    <d v="1899-12-31T02:34:31"/>
    <x v="16"/>
  </r>
  <r>
    <d v="1899-12-31T02:34:31"/>
    <x v="16"/>
  </r>
  <r>
    <d v="1899-12-31T02:34:31"/>
    <x v="16"/>
  </r>
  <r>
    <d v="1899-12-31T02:34:31"/>
    <x v="16"/>
  </r>
  <r>
    <d v="1899-12-31T02:34:31"/>
    <x v="16"/>
  </r>
  <r>
    <d v="1899-12-31T02:34:31"/>
    <x v="16"/>
  </r>
  <r>
    <d v="1899-12-31T02:34:31"/>
    <x v="16"/>
  </r>
  <r>
    <d v="1899-12-31T02:34:31"/>
    <x v="16"/>
  </r>
  <r>
    <d v="1899-12-31T02:34:31"/>
    <x v="16"/>
  </r>
  <r>
    <d v="1899-12-31T02:34:31"/>
    <x v="16"/>
  </r>
  <r>
    <d v="1899-12-31T02:34:31"/>
    <x v="16"/>
  </r>
  <r>
    <d v="1899-12-31T02:33:43"/>
    <x v="16"/>
  </r>
  <r>
    <d v="1899-12-31T02:33:43"/>
    <x v="17"/>
  </r>
  <r>
    <d v="1899-12-31T02:33:43"/>
    <x v="17"/>
  </r>
  <r>
    <d v="1899-12-31T02:33:43"/>
    <x v="17"/>
  </r>
  <r>
    <d v="1899-12-31T02:33:43"/>
    <x v="17"/>
  </r>
  <r>
    <d v="1899-12-31T02:33:43"/>
    <x v="17"/>
  </r>
  <r>
    <d v="1899-12-31T02:33:43"/>
    <x v="17"/>
  </r>
  <r>
    <d v="1899-12-31T02:33:43"/>
    <x v="17"/>
  </r>
  <r>
    <d v="1899-12-31T02:33:43"/>
    <x v="17"/>
  </r>
  <r>
    <d v="1899-12-31T02:33:43"/>
    <x v="17"/>
  </r>
  <r>
    <d v="1899-12-31T02:33:43"/>
    <x v="17"/>
  </r>
  <r>
    <d v="1899-12-31T02:33:43"/>
    <x v="17"/>
  </r>
  <r>
    <d v="1899-12-31T02:33:43"/>
    <x v="17"/>
  </r>
  <r>
    <d v="1899-12-31T02:33:43"/>
    <x v="17"/>
  </r>
  <r>
    <d v="1899-12-31T02:33:43"/>
    <x v="17"/>
  </r>
  <r>
    <d v="1899-12-31T02:33:43"/>
    <x v="17"/>
  </r>
  <r>
    <d v="1899-12-31T02:33:43"/>
    <x v="17"/>
  </r>
  <r>
    <d v="1899-12-31T02:33:52"/>
    <x v="17"/>
  </r>
  <r>
    <d v="1899-12-31T02:33:52"/>
    <x v="17"/>
  </r>
  <r>
    <d v="1899-12-31T02:33:52"/>
    <x v="17"/>
  </r>
  <r>
    <d v="1899-12-31T02:33:52"/>
    <x v="17"/>
  </r>
  <r>
    <d v="1899-12-31T02:33:52"/>
    <x v="17"/>
  </r>
  <r>
    <d v="1899-12-31T02:33:52"/>
    <x v="17"/>
  </r>
  <r>
    <d v="1899-12-31T02:33:52"/>
    <x v="17"/>
  </r>
  <r>
    <d v="1899-12-31T02:33:52"/>
    <x v="17"/>
  </r>
  <r>
    <d v="1899-12-31T02:33:52"/>
    <x v="17"/>
  </r>
  <r>
    <d v="1899-12-31T02:33:52"/>
    <x v="17"/>
  </r>
  <r>
    <d v="1899-12-31T02:33:52"/>
    <x v="17"/>
  </r>
  <r>
    <d v="1899-12-31T02:33:52"/>
    <x v="17"/>
  </r>
  <r>
    <d v="1899-12-31T02:33:52"/>
    <x v="17"/>
  </r>
  <r>
    <d v="1899-12-31T02:33:52"/>
    <x v="17"/>
  </r>
  <r>
    <d v="1899-12-31T02:33:52"/>
    <x v="17"/>
  </r>
  <r>
    <d v="1899-12-31T02:33:52"/>
    <x v="17"/>
  </r>
  <r>
    <d v="1899-12-31T02:33:43"/>
    <x v="17"/>
  </r>
  <r>
    <d v="1899-12-31T02:33:43"/>
    <x v="17"/>
  </r>
  <r>
    <d v="1899-12-31T02:33:43"/>
    <x v="17"/>
  </r>
  <r>
    <d v="1899-12-31T02:33:43"/>
    <x v="17"/>
  </r>
  <r>
    <d v="1899-12-31T02:33:43"/>
    <x v="17"/>
  </r>
  <r>
    <d v="1899-12-31T02:33:43"/>
    <x v="17"/>
  </r>
  <r>
    <d v="1899-12-31T02:33:52"/>
    <x v="17"/>
  </r>
  <r>
    <d v="1899-12-31T02:33:52"/>
    <x v="17"/>
  </r>
  <r>
    <d v="1899-12-31T02:33:52"/>
    <x v="17"/>
  </r>
  <r>
    <d v="1899-12-31T02:33:52"/>
    <x v="17"/>
  </r>
  <r>
    <d v="1899-12-31T02:33:52"/>
    <x v="17"/>
  </r>
  <r>
    <d v="1899-12-31T02:33:52"/>
    <x v="17"/>
  </r>
  <r>
    <d v="1899-12-31T02:33:52"/>
    <x v="17"/>
  </r>
  <r>
    <d v="1899-12-31T02:33:52"/>
    <x v="17"/>
  </r>
  <r>
    <d v="1899-12-31T02:34:40"/>
    <x v="17"/>
  </r>
  <r>
    <d v="1899-12-31T02:34:40"/>
    <x v="17"/>
  </r>
  <r>
    <d v="1899-12-31T02:34:40"/>
    <x v="17"/>
  </r>
  <r>
    <d v="1899-12-31T02:34:40"/>
    <x v="17"/>
  </r>
  <r>
    <d v="1899-12-31T02:34:40"/>
    <x v="17"/>
  </r>
  <r>
    <d v="1899-12-31T02:34:40"/>
    <x v="17"/>
  </r>
  <r>
    <d v="1899-12-31T02:34:40"/>
    <x v="17"/>
  </r>
  <r>
    <d v="1899-12-31T02:34:40"/>
    <x v="17"/>
  </r>
  <r>
    <d v="1899-12-31T02:34:40"/>
    <x v="17"/>
  </r>
  <r>
    <d v="1899-12-31T02:34:40"/>
    <x v="17"/>
  </r>
  <r>
    <d v="1899-12-31T02:34:40"/>
    <x v="17"/>
  </r>
  <r>
    <d v="1899-12-31T02:34:40"/>
    <x v="17"/>
  </r>
  <r>
    <d v="1899-12-31T02:34:40"/>
    <x v="17"/>
  </r>
  <r>
    <d v="1899-12-31T02:34:40"/>
    <x v="18"/>
  </r>
  <r>
    <d v="1899-12-31T02:34:40"/>
    <x v="18"/>
  </r>
  <r>
    <d v="1899-12-31T02:34:40"/>
    <x v="18"/>
  </r>
  <r>
    <d v="1899-12-31T02:34:40"/>
    <x v="18"/>
  </r>
  <r>
    <d v="1899-12-31T02:35:28"/>
    <x v="18"/>
  </r>
  <r>
    <d v="1899-12-31T02:35:20"/>
    <x v="18"/>
  </r>
  <r>
    <d v="1899-12-31T02:35:19"/>
    <x v="18"/>
  </r>
  <r>
    <d v="1899-12-31T02:35:19"/>
    <x v="18"/>
  </r>
  <r>
    <d v="1899-12-31T02:35:18"/>
    <x v="18"/>
  </r>
  <r>
    <d v="1899-12-31T02:35:18"/>
    <x v="18"/>
  </r>
  <r>
    <d v="1899-12-31T02:35:18"/>
    <x v="18"/>
  </r>
  <r>
    <d v="1899-12-31T02:35:10"/>
    <x v="18"/>
  </r>
  <r>
    <d v="1899-12-31T02:35:09"/>
    <x v="18"/>
  </r>
  <r>
    <d v="1899-12-31T02:35:09"/>
    <x v="18"/>
  </r>
  <r>
    <d v="1899-12-31T02:35:09"/>
    <x v="18"/>
  </r>
  <r>
    <d v="1899-12-31T02:35:09"/>
    <x v="18"/>
  </r>
  <r>
    <d v="1899-12-31T02:35:09"/>
    <x v="18"/>
  </r>
  <r>
    <d v="1899-12-31T02:35:09"/>
    <x v="18"/>
  </r>
  <r>
    <d v="1899-12-31T02:35:10"/>
    <x v="18"/>
  </r>
  <r>
    <d v="1899-12-31T02:35:18"/>
    <x v="18"/>
  </r>
  <r>
    <d v="1899-12-31T02:35:18"/>
    <x v="18"/>
  </r>
  <r>
    <d v="1899-12-31T02:35:18"/>
    <x v="18"/>
  </r>
  <r>
    <d v="1899-12-31T02:35:18"/>
    <x v="18"/>
  </r>
  <r>
    <d v="1899-12-31T02:35:18"/>
    <x v="18"/>
  </r>
  <r>
    <d v="1899-12-31T02:35:18"/>
    <x v="18"/>
  </r>
  <r>
    <d v="1899-12-31T02:35:18"/>
    <x v="18"/>
  </r>
  <r>
    <d v="1899-12-31T02:35:18"/>
    <x v="18"/>
  </r>
  <r>
    <d v="1899-12-31T02:35:18"/>
    <x v="18"/>
  </r>
  <r>
    <d v="1899-12-31T02:35:18"/>
    <x v="18"/>
  </r>
  <r>
    <d v="1899-12-31T02:35:18"/>
    <x v="18"/>
  </r>
  <r>
    <d v="1899-12-31T02:35:18"/>
    <x v="18"/>
  </r>
  <r>
    <d v="1899-12-31T02:35:18"/>
    <x v="18"/>
  </r>
  <r>
    <d v="1899-12-31T02:35:18"/>
    <x v="18"/>
  </r>
  <r>
    <d v="1899-12-31T02:35:18"/>
    <x v="18"/>
  </r>
  <r>
    <d v="1899-12-31T02:35:18"/>
    <x v="18"/>
  </r>
  <r>
    <d v="1899-12-31T02:35:18"/>
    <x v="18"/>
  </r>
  <r>
    <d v="1899-12-31T02:35:18"/>
    <x v="18"/>
  </r>
  <r>
    <d v="1899-12-31T02:35:18"/>
    <x v="18"/>
  </r>
  <r>
    <d v="1899-12-31T02:35:18"/>
    <x v="18"/>
  </r>
  <r>
    <d v="1899-12-31T02:35:18"/>
    <x v="18"/>
  </r>
  <r>
    <d v="1899-12-31T02:35:18"/>
    <x v="18"/>
  </r>
  <r>
    <d v="1899-12-31T02:35:18"/>
    <x v="18"/>
  </r>
  <r>
    <d v="1899-12-31T02:35:18"/>
    <x v="18"/>
  </r>
  <r>
    <d v="1899-12-31T02:35:18"/>
    <x v="18"/>
  </r>
  <r>
    <d v="1899-12-31T02:35:18"/>
    <x v="18"/>
  </r>
  <r>
    <d v="1899-12-31T02:35:18"/>
    <x v="18"/>
  </r>
  <r>
    <d v="1899-12-31T02:35:18"/>
    <x v="18"/>
  </r>
  <r>
    <d v="1899-12-31T02:35:18"/>
    <x v="18"/>
  </r>
  <r>
    <d v="1899-12-31T02:36:07"/>
    <x v="18"/>
  </r>
  <r>
    <d v="1899-12-31T02:36:07"/>
    <x v="18"/>
  </r>
  <r>
    <d v="1899-12-31T02:36:07"/>
    <x v="18"/>
  </r>
  <r>
    <d v="1899-12-31T02:36:07"/>
    <x v="18"/>
  </r>
  <r>
    <d v="1899-12-31T02:36:07"/>
    <x v="18"/>
  </r>
  <r>
    <d v="1899-12-31T02:36:07"/>
    <x v="18"/>
  </r>
  <r>
    <d v="1899-12-31T02:36:07"/>
    <x v="18"/>
  </r>
  <r>
    <d v="1899-12-31T02:36:07"/>
    <x v="18"/>
  </r>
  <r>
    <d v="1899-12-31T02:36:07"/>
    <x v="18"/>
  </r>
  <r>
    <d v="1899-12-31T02:36:07"/>
    <x v="18"/>
  </r>
  <r>
    <d v="1899-12-31T02:36:07"/>
    <x v="18"/>
  </r>
  <r>
    <d v="1899-12-31T02:36:06"/>
    <x v="18"/>
  </r>
  <r>
    <d v="1899-12-31T02:36:06"/>
    <x v="19"/>
  </r>
  <r>
    <d v="1899-12-31T02:36:06"/>
    <x v="19"/>
  </r>
  <r>
    <d v="1899-12-31T02:36:06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07"/>
    <x v="19"/>
  </r>
  <r>
    <d v="1899-12-31T02:36:55"/>
    <x v="19"/>
  </r>
  <r>
    <d v="1899-12-31T02:36:07"/>
    <x v="19"/>
  </r>
  <r>
    <d v="1899-12-31T02:36:07"/>
    <x v="19"/>
  </r>
  <r>
    <d v="1899-12-31T02:36:07"/>
    <x v="19"/>
  </r>
  <r>
    <d v="1899-12-31T02:36:55"/>
    <x v="19"/>
  </r>
  <r>
    <d v="1899-12-31T02:36:55"/>
    <x v="19"/>
  </r>
  <r>
    <d v="1899-12-31T02:36:55"/>
    <x v="19"/>
  </r>
  <r>
    <d v="1899-12-31T02:36:55"/>
    <x v="19"/>
  </r>
  <r>
    <d v="1899-12-31T02:36:55"/>
    <x v="19"/>
  </r>
  <r>
    <d v="1899-12-31T02:36:55"/>
    <x v="19"/>
  </r>
  <r>
    <d v="1899-12-31T02:36:55"/>
    <x v="19"/>
  </r>
  <r>
    <d v="1899-12-31T02:36:55"/>
    <x v="19"/>
  </r>
  <r>
    <d v="1899-12-31T02:36:55"/>
    <x v="19"/>
  </r>
  <r>
    <d v="1899-12-31T02:36:55"/>
    <x v="19"/>
  </r>
  <r>
    <d v="1899-12-31T02:36:55"/>
    <x v="19"/>
  </r>
  <r>
    <d v="1899-12-31T02:36:55"/>
    <x v="20"/>
  </r>
  <r>
    <d v="1899-12-31T02:36:55"/>
    <x v="20"/>
  </r>
  <r>
    <d v="1899-12-31T02:36:55"/>
    <x v="20"/>
  </r>
  <r>
    <d v="1899-12-31T02:36:55"/>
    <x v="20"/>
  </r>
  <r>
    <d v="1899-12-31T02:36:55"/>
    <x v="20"/>
  </r>
  <r>
    <d v="1899-12-31T02:36:55"/>
    <x v="20"/>
  </r>
  <r>
    <d v="1899-12-31T02:36:55"/>
    <x v="20"/>
  </r>
  <r>
    <d v="1899-12-31T02:36:55"/>
    <x v="20"/>
  </r>
  <r>
    <d v="1899-12-31T02:36:46"/>
    <x v="20"/>
  </r>
  <r>
    <d v="1899-12-31T02:36:46"/>
    <x v="20"/>
  </r>
  <r>
    <d v="1899-12-31T02:36:45"/>
    <x v="20"/>
  </r>
  <r>
    <d v="1899-12-31T02:36:45"/>
    <x v="20"/>
  </r>
  <r>
    <d v="1899-12-31T02:36:45"/>
    <x v="20"/>
  </r>
  <r>
    <d v="1899-12-31T02:36:36"/>
    <x v="20"/>
  </r>
  <r>
    <d v="1899-12-31T02:36:36"/>
    <x v="20"/>
  </r>
  <r>
    <d v="1899-12-31T02:36:36"/>
    <x v="20"/>
  </r>
  <r>
    <d v="1899-12-31T02:35:48"/>
    <x v="20"/>
  </r>
  <r>
    <d v="1899-12-31T02:35:47"/>
    <x v="20"/>
  </r>
  <r>
    <d v="1899-12-31T02:35:47"/>
    <x v="20"/>
  </r>
  <r>
    <d v="1899-12-31T02:35:47"/>
    <x v="20"/>
  </r>
  <r>
    <d v="1899-12-31T02:35:47"/>
    <x v="20"/>
  </r>
  <r>
    <d v="1899-12-31T02:35:47"/>
    <x v="20"/>
  </r>
  <r>
    <d v="1899-12-31T02:35:47"/>
    <x v="20"/>
  </r>
  <r>
    <d v="1899-12-31T02:35:47"/>
    <x v="20"/>
  </r>
  <r>
    <d v="1899-12-31T02:35:47"/>
    <x v="20"/>
  </r>
  <r>
    <d v="1899-12-31T02:35:47"/>
    <x v="20"/>
  </r>
  <r>
    <d v="1899-12-31T02:35:47"/>
    <x v="20"/>
  </r>
  <r>
    <d v="1899-12-31T02:35:47"/>
    <x v="20"/>
  </r>
  <r>
    <d v="1899-12-31T02:35:47"/>
    <x v="20"/>
  </r>
  <r>
    <d v="1899-12-31T02:35:47"/>
    <x v="20"/>
  </r>
  <r>
    <d v="1899-12-31T02:35:47"/>
    <x v="20"/>
  </r>
  <r>
    <d v="1899-12-31T02:35:47"/>
    <x v="20"/>
  </r>
  <r>
    <d v="1899-12-31T02:35:47"/>
    <x v="20"/>
  </r>
  <r>
    <d v="1899-12-31T02:35:47"/>
    <x v="20"/>
  </r>
  <r>
    <d v="1899-12-31T02:35:47"/>
    <x v="20"/>
  </r>
  <r>
    <d v="1899-12-31T02:35:47"/>
    <x v="20"/>
  </r>
  <r>
    <d v="1899-12-31T02:35:47"/>
    <x v="20"/>
  </r>
  <r>
    <d v="1899-12-31T02:35:47"/>
    <x v="20"/>
  </r>
  <r>
    <d v="1899-12-31T02:35:47"/>
    <x v="20"/>
  </r>
  <r>
    <d v="1899-12-31T02:35:47"/>
    <x v="20"/>
  </r>
  <r>
    <d v="1899-12-31T02:35:48"/>
    <x v="20"/>
  </r>
  <r>
    <d v="1899-12-31T02:35:48"/>
    <x v="20"/>
  </r>
  <r>
    <d v="1899-12-31T02:35:48"/>
    <x v="20"/>
  </r>
  <r>
    <d v="1899-12-31T02:35:48"/>
    <x v="20"/>
  </r>
  <r>
    <d v="1899-12-31T02:35:48"/>
    <x v="20"/>
  </r>
  <r>
    <d v="1899-12-31T02:35:48"/>
    <x v="20"/>
  </r>
  <r>
    <d v="1899-12-31T02:35:48"/>
    <x v="20"/>
  </r>
  <r>
    <d v="1899-12-31T02:35:48"/>
    <x v="20"/>
  </r>
  <r>
    <d v="1899-12-31T02:35:48"/>
    <x v="20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4">
  <r>
    <x v="0"/>
    <n v="32.83"/>
  </r>
  <r>
    <x v="0"/>
    <n v="33.17"/>
  </r>
  <r>
    <x v="0"/>
    <n v="32.340000000000003"/>
  </r>
  <r>
    <x v="0"/>
    <n v="32.51"/>
  </r>
  <r>
    <x v="0"/>
    <n v="32.700000000000003"/>
  </r>
  <r>
    <x v="0"/>
    <n v="33.03"/>
  </r>
  <r>
    <x v="0"/>
    <n v="33.549999999999997"/>
  </r>
  <r>
    <x v="0"/>
    <n v="33.71"/>
  </r>
  <r>
    <x v="0"/>
    <n v="34.049999999999997"/>
  </r>
  <r>
    <x v="0"/>
    <n v="34.15"/>
  </r>
  <r>
    <x v="0"/>
    <n v="34.049999999999997"/>
  </r>
  <r>
    <x v="0"/>
    <n v="34.54"/>
  </r>
  <r>
    <x v="0"/>
    <n v="34.44"/>
  </r>
  <r>
    <x v="0"/>
    <n v="34.83"/>
  </r>
  <r>
    <x v="0"/>
    <n v="34.65"/>
  </r>
  <r>
    <x v="0"/>
    <n v="37.93"/>
  </r>
  <r>
    <x v="0"/>
    <n v="34.76"/>
  </r>
  <r>
    <x v="0"/>
    <n v="37.93"/>
  </r>
  <r>
    <x v="0"/>
    <n v="37.93"/>
  </r>
  <r>
    <x v="0"/>
    <n v="34.76"/>
  </r>
  <r>
    <x v="0"/>
    <n v="37.93"/>
  </r>
  <r>
    <x v="0"/>
    <n v="37.93"/>
  </r>
  <r>
    <x v="0"/>
    <n v="37.93"/>
  </r>
  <r>
    <x v="0"/>
    <n v="37.93"/>
  </r>
  <r>
    <x v="0"/>
    <n v="37.93"/>
  </r>
  <r>
    <x v="0"/>
    <n v="37.93"/>
  </r>
  <r>
    <x v="0"/>
    <n v="37.93"/>
  </r>
  <r>
    <x v="0"/>
    <n v="37.93"/>
  </r>
  <r>
    <x v="0"/>
    <n v="37.93"/>
  </r>
  <r>
    <x v="0"/>
    <n v="37.93"/>
  </r>
  <r>
    <x v="0"/>
    <n v="37.93"/>
  </r>
  <r>
    <x v="0"/>
    <n v="37.93"/>
  </r>
  <r>
    <x v="0"/>
    <n v="37.93"/>
  </r>
  <r>
    <x v="0"/>
    <n v="37.93"/>
  </r>
  <r>
    <x v="0"/>
    <n v="37.93"/>
  </r>
  <r>
    <x v="0"/>
    <n v="37.93"/>
  </r>
  <r>
    <x v="0"/>
    <n v="37.93"/>
  </r>
  <r>
    <x v="0"/>
    <n v="37.93"/>
  </r>
  <r>
    <x v="0"/>
    <n v="37.93"/>
  </r>
  <r>
    <x v="0"/>
    <n v="37.93"/>
  </r>
  <r>
    <x v="0"/>
    <n v="37.93"/>
  </r>
  <r>
    <x v="0"/>
    <n v="37.93"/>
  </r>
  <r>
    <x v="0"/>
    <n v="37.93"/>
  </r>
  <r>
    <x v="0"/>
    <n v="37.93"/>
  </r>
  <r>
    <x v="0"/>
    <n v="37.93"/>
  </r>
  <r>
    <x v="0"/>
    <n v="37.93"/>
  </r>
  <r>
    <x v="0"/>
    <n v="37.93"/>
  </r>
  <r>
    <x v="1"/>
    <n v="37.93"/>
  </r>
  <r>
    <x v="1"/>
    <n v="37.93"/>
  </r>
  <r>
    <x v="1"/>
    <n v="37.93"/>
  </r>
  <r>
    <x v="1"/>
    <n v="37.93"/>
  </r>
  <r>
    <x v="1"/>
    <n v="37.93"/>
  </r>
  <r>
    <x v="1"/>
    <n v="37.93"/>
  </r>
  <r>
    <x v="1"/>
    <n v="37.93"/>
  </r>
  <r>
    <x v="1"/>
    <n v="37.93"/>
  </r>
  <r>
    <x v="1"/>
    <n v="37.93"/>
  </r>
  <r>
    <x v="1"/>
    <n v="37.93"/>
  </r>
  <r>
    <x v="1"/>
    <n v="37.93"/>
  </r>
  <r>
    <x v="1"/>
    <n v="37.93"/>
  </r>
  <r>
    <x v="1"/>
    <n v="37.93"/>
  </r>
  <r>
    <x v="1"/>
    <n v="37.93"/>
  </r>
  <r>
    <x v="1"/>
    <n v="37.93"/>
  </r>
  <r>
    <x v="1"/>
    <n v="37.93"/>
  </r>
  <r>
    <x v="1"/>
    <n v="37.93"/>
  </r>
  <r>
    <x v="1"/>
    <n v="37.93"/>
  </r>
  <r>
    <x v="1"/>
    <n v="37.93"/>
  </r>
  <r>
    <x v="1"/>
    <n v="37.93"/>
  </r>
  <r>
    <x v="1"/>
    <n v="33.94"/>
  </r>
  <r>
    <x v="1"/>
    <n v="33.43"/>
  </r>
  <r>
    <x v="1"/>
    <n v="32.979999999999997"/>
  </r>
  <r>
    <x v="1"/>
    <n v="32.909999999999997"/>
  </r>
  <r>
    <x v="1"/>
    <n v="33.119999999999997"/>
  </r>
  <r>
    <x v="1"/>
    <n v="32.979999999999997"/>
  </r>
  <r>
    <x v="1"/>
    <n v="32.979999999999997"/>
  </r>
  <r>
    <x v="1"/>
    <n v="33.130000000000003"/>
  </r>
  <r>
    <x v="1"/>
    <n v="33.200000000000003"/>
  </r>
  <r>
    <x v="1"/>
    <n v="33.76"/>
  </r>
  <r>
    <x v="1"/>
    <n v="34.11"/>
  </r>
  <r>
    <x v="1"/>
    <n v="34.840000000000003"/>
  </r>
  <r>
    <x v="1"/>
    <n v="34.51"/>
  </r>
  <r>
    <x v="1"/>
    <n v="37.99"/>
  </r>
  <r>
    <x v="1"/>
    <n v="34.51"/>
  </r>
  <r>
    <x v="1"/>
    <n v="38"/>
  </r>
  <r>
    <x v="1"/>
    <n v="38"/>
  </r>
  <r>
    <x v="1"/>
    <n v="38"/>
  </r>
  <r>
    <x v="1"/>
    <n v="38"/>
  </r>
  <r>
    <x v="1"/>
    <n v="38"/>
  </r>
  <r>
    <x v="1"/>
    <n v="38"/>
  </r>
  <r>
    <x v="1"/>
    <n v="38"/>
  </r>
  <r>
    <x v="1"/>
    <n v="38"/>
  </r>
  <r>
    <x v="1"/>
    <n v="38"/>
  </r>
  <r>
    <x v="1"/>
    <n v="38"/>
  </r>
  <r>
    <x v="1"/>
    <n v="38"/>
  </r>
  <r>
    <x v="1"/>
    <n v="38"/>
  </r>
  <r>
    <x v="1"/>
    <n v="38"/>
  </r>
  <r>
    <x v="1"/>
    <n v="38"/>
  </r>
  <r>
    <x v="1"/>
    <n v="38"/>
  </r>
  <r>
    <x v="1"/>
    <n v="38"/>
  </r>
  <r>
    <x v="1"/>
    <n v="38"/>
  </r>
  <r>
    <x v="1"/>
    <n v="38"/>
  </r>
  <r>
    <x v="1"/>
    <n v="38"/>
  </r>
  <r>
    <x v="1"/>
    <n v="38"/>
  </r>
  <r>
    <x v="1"/>
    <n v="38"/>
  </r>
  <r>
    <x v="1"/>
    <n v="38"/>
  </r>
  <r>
    <x v="1"/>
    <n v="38"/>
  </r>
  <r>
    <x v="1"/>
    <n v="38"/>
  </r>
  <r>
    <x v="1"/>
    <n v="38"/>
  </r>
  <r>
    <x v="2"/>
    <n v="33.85"/>
  </r>
  <r>
    <x v="2"/>
    <n v="33.21"/>
  </r>
  <r>
    <x v="2"/>
    <n v="33"/>
  </r>
  <r>
    <x v="2"/>
    <n v="32.729999999999997"/>
  </r>
  <r>
    <x v="2"/>
    <n v="33.44"/>
  </r>
  <r>
    <x v="2"/>
    <n v="33.07"/>
  </r>
  <r>
    <x v="2"/>
    <n v="33.07"/>
  </r>
  <r>
    <x v="2"/>
    <n v="31.98"/>
  </r>
  <r>
    <x v="2"/>
    <n v="29.97"/>
  </r>
  <r>
    <x v="2"/>
    <n v="29.91"/>
  </r>
  <r>
    <x v="2"/>
    <n v="29.95"/>
  </r>
  <r>
    <x v="2"/>
    <n v="29.97"/>
  </r>
  <r>
    <x v="2"/>
    <n v="29.93"/>
  </r>
  <r>
    <x v="2"/>
    <n v="30.06"/>
  </r>
  <r>
    <x v="2"/>
    <n v="30.19"/>
  </r>
  <r>
    <x v="2"/>
    <n v="30.33"/>
  </r>
  <r>
    <x v="2"/>
    <n v="30.21"/>
  </r>
  <r>
    <x v="2"/>
    <n v="30.33"/>
  </r>
  <r>
    <x v="2"/>
    <n v="32.119999999999997"/>
  </r>
  <r>
    <x v="2"/>
    <n v="32.29"/>
  </r>
  <r>
    <x v="2"/>
    <n v="32.57"/>
  </r>
  <r>
    <x v="2"/>
    <n v="32.89"/>
  </r>
  <r>
    <x v="2"/>
    <n v="33.159999999999997"/>
  </r>
  <r>
    <x v="2"/>
    <n v="33.159999999999997"/>
  </r>
  <r>
    <x v="2"/>
    <n v="33.53"/>
  </r>
  <r>
    <x v="2"/>
    <n v="32.4"/>
  </r>
  <r>
    <x v="2"/>
    <n v="32.4"/>
  </r>
  <r>
    <x v="2"/>
    <n v="32.58"/>
  </r>
  <r>
    <x v="2"/>
    <n v="32.4"/>
  </r>
  <r>
    <x v="2"/>
    <n v="33.450000000000003"/>
  </r>
  <r>
    <x v="2"/>
    <n v="33.53"/>
  </r>
  <r>
    <x v="2"/>
    <n v="33.53"/>
  </r>
  <r>
    <x v="2"/>
    <n v="32.46"/>
  </r>
  <r>
    <x v="2"/>
    <n v="32.4"/>
  </r>
  <r>
    <x v="2"/>
    <n v="32.700000000000003"/>
  </r>
  <r>
    <x v="2"/>
    <n v="33.53"/>
  </r>
  <r>
    <x v="2"/>
    <n v="32.520000000000003"/>
  </r>
  <r>
    <x v="2"/>
    <n v="30.38"/>
  </r>
  <r>
    <x v="2"/>
    <n v="31.92"/>
  </r>
  <r>
    <x v="2"/>
    <n v="31.97"/>
  </r>
  <r>
    <x v="2"/>
    <n v="30.34"/>
  </r>
  <r>
    <x v="2"/>
    <n v="29.92"/>
  </r>
  <r>
    <x v="2"/>
    <n v="29.92"/>
  </r>
  <r>
    <x v="2"/>
    <n v="30.13"/>
  </r>
  <r>
    <x v="2"/>
    <n v="30.24"/>
  </r>
  <r>
    <x v="2"/>
    <n v="30.17"/>
  </r>
  <r>
    <x v="2"/>
    <n v="30.2"/>
  </r>
  <r>
    <x v="2"/>
    <n v="30.22"/>
  </r>
  <r>
    <x v="2"/>
    <n v="30.4"/>
  </r>
  <r>
    <x v="2"/>
    <n v="32.49"/>
  </r>
  <r>
    <x v="2"/>
    <n v="33.049999999999997"/>
  </r>
  <r>
    <x v="2"/>
    <n v="33.619999999999997"/>
  </r>
  <r>
    <x v="2"/>
    <n v="32.549999999999997"/>
  </r>
  <r>
    <x v="2"/>
    <n v="32.67"/>
  </r>
  <r>
    <x v="2"/>
    <n v="32.49"/>
  </r>
  <r>
    <x v="2"/>
    <n v="33.25"/>
  </r>
  <r>
    <x v="2"/>
    <n v="32.61"/>
  </r>
  <r>
    <x v="2"/>
    <n v="32.06"/>
  </r>
  <r>
    <x v="2"/>
    <n v="32.22"/>
  </r>
  <r>
    <x v="3"/>
    <n v="32.01"/>
  </r>
  <r>
    <x v="3"/>
    <n v="30.42"/>
  </r>
  <r>
    <x v="3"/>
    <n v="30.35"/>
  </r>
  <r>
    <x v="3"/>
    <n v="30.42"/>
  </r>
  <r>
    <x v="3"/>
    <n v="32.24"/>
  </r>
  <r>
    <x v="3"/>
    <n v="32.35"/>
  </r>
  <r>
    <x v="3"/>
    <n v="32.630000000000003"/>
  </r>
  <r>
    <x v="3"/>
    <n v="32.880000000000003"/>
  </r>
  <r>
    <x v="3"/>
    <n v="32.69"/>
  </r>
  <r>
    <x v="3"/>
    <n v="32.340000000000003"/>
  </r>
  <r>
    <x v="3"/>
    <n v="32.18"/>
  </r>
  <r>
    <x v="3"/>
    <n v="32.229999999999997"/>
  </r>
  <r>
    <x v="3"/>
    <n v="32.57"/>
  </r>
  <r>
    <x v="3"/>
    <n v="32.57"/>
  </r>
  <r>
    <x v="3"/>
    <n v="32.880000000000003"/>
  </r>
  <r>
    <x v="3"/>
    <n v="32.94"/>
  </r>
  <r>
    <x v="3"/>
    <n v="32.630000000000003"/>
  </r>
  <r>
    <x v="3"/>
    <n v="32.549999999999997"/>
  </r>
  <r>
    <x v="3"/>
    <n v="32.799999999999997"/>
  </r>
  <r>
    <x v="3"/>
    <n v="32.93"/>
  </r>
  <r>
    <x v="3"/>
    <n v="32.93"/>
  </r>
  <r>
    <x v="3"/>
    <n v="33.43"/>
  </r>
  <r>
    <x v="3"/>
    <n v="32.51"/>
  </r>
  <r>
    <x v="3"/>
    <n v="32.75"/>
  </r>
  <r>
    <x v="3"/>
    <n v="32.82"/>
  </r>
  <r>
    <x v="3"/>
    <n v="32.82"/>
  </r>
  <r>
    <x v="3"/>
    <n v="32.880000000000003"/>
  </r>
  <r>
    <x v="3"/>
    <n v="32.880000000000003"/>
  </r>
  <r>
    <x v="3"/>
    <n v="32.75"/>
  </r>
  <r>
    <x v="3"/>
    <n v="32.69"/>
  </r>
  <r>
    <x v="3"/>
    <n v="32.69"/>
  </r>
  <r>
    <x v="3"/>
    <n v="32.46"/>
  </r>
  <r>
    <x v="3"/>
    <n v="32.51"/>
  </r>
  <r>
    <x v="3"/>
    <n v="32.51"/>
  </r>
  <r>
    <x v="3"/>
    <n v="32.51"/>
  </r>
  <r>
    <x v="3"/>
    <n v="32.51"/>
  </r>
  <r>
    <x v="3"/>
    <n v="32.67"/>
  </r>
  <r>
    <x v="3"/>
    <n v="32.799999999999997"/>
  </r>
  <r>
    <x v="3"/>
    <n v="32.61"/>
  </r>
  <r>
    <x v="3"/>
    <n v="33.35"/>
  </r>
  <r>
    <x v="3"/>
    <n v="32.86"/>
  </r>
  <r>
    <x v="3"/>
    <n v="32.229999999999997"/>
  </r>
  <r>
    <x v="3"/>
    <n v="32.18"/>
  </r>
  <r>
    <x v="3"/>
    <n v="32.340000000000003"/>
  </r>
  <r>
    <x v="3"/>
    <n v="32.46"/>
  </r>
  <r>
    <x v="3"/>
    <n v="32.24"/>
  </r>
  <r>
    <x v="3"/>
    <n v="32.57"/>
  </r>
  <r>
    <x v="3"/>
    <n v="32.700000000000003"/>
  </r>
  <r>
    <x v="3"/>
    <n v="33.01"/>
  </r>
  <r>
    <x v="3"/>
    <n v="33.22"/>
  </r>
  <r>
    <x v="3"/>
    <n v="33.43"/>
  </r>
  <r>
    <x v="3"/>
    <n v="32.46"/>
  </r>
  <r>
    <x v="3"/>
    <n v="32.76"/>
  </r>
  <r>
    <x v="3"/>
    <n v="32.950000000000003"/>
  </r>
  <r>
    <x v="3"/>
    <n v="33.08"/>
  </r>
  <r>
    <x v="3"/>
    <n v="32.880000000000003"/>
  </r>
  <r>
    <x v="3"/>
    <n v="32.82"/>
  </r>
  <r>
    <x v="3"/>
    <n v="32.76"/>
  </r>
  <r>
    <x v="3"/>
    <n v="32.82"/>
  </r>
  <r>
    <x v="3"/>
    <n v="32.880000000000003"/>
  </r>
  <r>
    <x v="4"/>
    <n v="33.22"/>
  </r>
  <r>
    <x v="4"/>
    <n v="33.22"/>
  </r>
  <r>
    <x v="4"/>
    <n v="33.58"/>
  </r>
  <r>
    <x v="4"/>
    <n v="33.9"/>
  </r>
  <r>
    <x v="4"/>
    <n v="33.99"/>
  </r>
  <r>
    <x v="4"/>
    <n v="34.17"/>
  </r>
  <r>
    <x v="4"/>
    <n v="34.549999999999997"/>
  </r>
  <r>
    <x v="4"/>
    <n v="34.86"/>
  </r>
  <r>
    <x v="4"/>
    <n v="38.1"/>
  </r>
  <r>
    <x v="4"/>
    <n v="34.54"/>
  </r>
  <r>
    <x v="4"/>
    <n v="38.1"/>
  </r>
  <r>
    <x v="4"/>
    <n v="38.1"/>
  </r>
  <r>
    <x v="4"/>
    <n v="38.1"/>
  </r>
  <r>
    <x v="4"/>
    <n v="38.07"/>
  </r>
  <r>
    <x v="4"/>
    <n v="38.07"/>
  </r>
  <r>
    <x v="4"/>
    <n v="38.1"/>
  </r>
  <r>
    <x v="4"/>
    <n v="38.1"/>
  </r>
  <r>
    <x v="4"/>
    <n v="38.1"/>
  </r>
  <r>
    <x v="4"/>
    <n v="38.1"/>
  </r>
  <r>
    <x v="4"/>
    <n v="38.07"/>
  </r>
  <r>
    <x v="4"/>
    <n v="38.07"/>
  </r>
  <r>
    <x v="4"/>
    <n v="38.1"/>
  </r>
  <r>
    <x v="4"/>
    <n v="38.1"/>
  </r>
  <r>
    <x v="4"/>
    <n v="38.1"/>
  </r>
  <r>
    <x v="4"/>
    <n v="38.07"/>
  </r>
  <r>
    <x v="4"/>
    <n v="38.07"/>
  </r>
  <r>
    <x v="4"/>
    <n v="38.07"/>
  </r>
  <r>
    <x v="4"/>
    <n v="38.07"/>
  </r>
  <r>
    <x v="4"/>
    <n v="38.07"/>
  </r>
  <r>
    <x v="4"/>
    <n v="38.07"/>
  </r>
  <r>
    <x v="4"/>
    <n v="38.07"/>
  </r>
  <r>
    <x v="4"/>
    <n v="38.01"/>
  </r>
  <r>
    <x v="4"/>
    <n v="38.01"/>
  </r>
  <r>
    <x v="4"/>
    <n v="38.01"/>
  </r>
  <r>
    <x v="4"/>
    <n v="38.01"/>
  </r>
  <r>
    <x v="4"/>
    <n v="38.01"/>
  </r>
  <r>
    <x v="4"/>
    <n v="38.01"/>
  </r>
  <r>
    <x v="4"/>
    <n v="38.01"/>
  </r>
  <r>
    <x v="4"/>
    <n v="38.04"/>
  </r>
  <r>
    <x v="4"/>
    <n v="38.04"/>
  </r>
  <r>
    <x v="4"/>
    <n v="38.04"/>
  </r>
  <r>
    <x v="4"/>
    <n v="38.1"/>
  </r>
  <r>
    <x v="4"/>
    <n v="38.07"/>
  </r>
  <r>
    <x v="4"/>
    <n v="38.07"/>
  </r>
  <r>
    <x v="4"/>
    <n v="38.1"/>
  </r>
  <r>
    <x v="4"/>
    <n v="38.07"/>
  </r>
  <r>
    <x v="4"/>
    <n v="38.07"/>
  </r>
  <r>
    <x v="4"/>
    <n v="38.07"/>
  </r>
  <r>
    <x v="4"/>
    <n v="38.1"/>
  </r>
  <r>
    <x v="4"/>
    <n v="38.1"/>
  </r>
  <r>
    <x v="4"/>
    <n v="38.1"/>
  </r>
  <r>
    <x v="4"/>
    <n v="38.1"/>
  </r>
  <r>
    <x v="4"/>
    <n v="38.1"/>
  </r>
  <r>
    <x v="4"/>
    <n v="38.1"/>
  </r>
  <r>
    <x v="4"/>
    <n v="38.1"/>
  </r>
  <r>
    <x v="4"/>
    <n v="38.1"/>
  </r>
  <r>
    <x v="4"/>
    <n v="38.1"/>
  </r>
  <r>
    <x v="4"/>
    <n v="38.04"/>
  </r>
  <r>
    <x v="4"/>
    <n v="38.04"/>
  </r>
  <r>
    <x v="4"/>
    <n v="38.04"/>
  </r>
  <r>
    <x v="5"/>
    <n v="38.04"/>
  </r>
  <r>
    <x v="5"/>
    <n v="38.04"/>
  </r>
  <r>
    <x v="5"/>
    <n v="38.04"/>
  </r>
  <r>
    <x v="5"/>
    <n v="38.04"/>
  </r>
  <r>
    <x v="5"/>
    <n v="38.04"/>
  </r>
  <r>
    <x v="5"/>
    <n v="38.04"/>
  </r>
  <r>
    <x v="5"/>
    <n v="38.04"/>
  </r>
  <r>
    <x v="5"/>
    <n v="38.04"/>
  </r>
  <r>
    <x v="5"/>
    <n v="38.04"/>
  </r>
  <r>
    <x v="5"/>
    <n v="38.04"/>
  </r>
  <r>
    <x v="5"/>
    <n v="32.67"/>
  </r>
  <r>
    <x v="5"/>
    <n v="32.15"/>
  </r>
  <r>
    <x v="5"/>
    <n v="30.26"/>
  </r>
  <r>
    <x v="5"/>
    <n v="29.89"/>
  </r>
  <r>
    <x v="5"/>
    <n v="30.08"/>
  </r>
  <r>
    <x v="5"/>
    <n v="30.08"/>
  </r>
  <r>
    <x v="5"/>
    <n v="30.26"/>
  </r>
  <r>
    <x v="5"/>
    <n v="30.38"/>
  </r>
  <r>
    <x v="5"/>
    <n v="30.11"/>
  </r>
  <r>
    <x v="5"/>
    <n v="30.24"/>
  </r>
  <r>
    <x v="5"/>
    <n v="30.43"/>
  </r>
  <r>
    <x v="5"/>
    <n v="32.229999999999997"/>
  </r>
  <r>
    <x v="5"/>
    <n v="32.340000000000003"/>
  </r>
  <r>
    <x v="5"/>
    <n v="32.450000000000003"/>
  </r>
  <r>
    <x v="5"/>
    <n v="32.799999999999997"/>
  </r>
  <r>
    <x v="5"/>
    <n v="32.799999999999997"/>
  </r>
  <r>
    <x v="5"/>
    <n v="32.799999999999997"/>
  </r>
  <r>
    <x v="5"/>
    <n v="33.049999999999997"/>
  </r>
  <r>
    <x v="5"/>
    <n v="33.39"/>
  </r>
  <r>
    <x v="5"/>
    <n v="33.61"/>
  </r>
  <r>
    <x v="5"/>
    <n v="32.57"/>
  </r>
  <r>
    <x v="5"/>
    <n v="32.74"/>
  </r>
  <r>
    <x v="5"/>
    <n v="32.700000000000003"/>
  </r>
  <r>
    <x v="5"/>
    <n v="32.950000000000003"/>
  </r>
  <r>
    <x v="5"/>
    <n v="33.14"/>
  </r>
  <r>
    <x v="5"/>
    <n v="33.21"/>
  </r>
  <r>
    <x v="5"/>
    <n v="33.14"/>
  </r>
  <r>
    <x v="5"/>
    <n v="33.28"/>
  </r>
  <r>
    <x v="5"/>
    <n v="33.28"/>
  </r>
  <r>
    <x v="5"/>
    <n v="33.72"/>
  </r>
  <r>
    <x v="5"/>
    <n v="33.96"/>
  </r>
  <r>
    <x v="5"/>
    <n v="34.22"/>
  </r>
  <r>
    <x v="5"/>
    <n v="34.700000000000003"/>
  </r>
  <r>
    <x v="5"/>
    <n v="38.14"/>
  </r>
  <r>
    <x v="5"/>
    <n v="38.14"/>
  </r>
  <r>
    <x v="5"/>
    <n v="38.14"/>
  </r>
  <r>
    <x v="5"/>
    <n v="38.14"/>
  </r>
  <r>
    <x v="5"/>
    <n v="38.14"/>
  </r>
  <r>
    <x v="5"/>
    <n v="38.14"/>
  </r>
  <r>
    <x v="5"/>
    <n v="38.14"/>
  </r>
  <r>
    <x v="5"/>
    <n v="38.14"/>
  </r>
  <r>
    <x v="5"/>
    <n v="38.14"/>
  </r>
  <r>
    <x v="5"/>
    <n v="38.14"/>
  </r>
  <r>
    <x v="5"/>
    <n v="38.14"/>
  </r>
  <r>
    <x v="5"/>
    <n v="38.14"/>
  </r>
  <r>
    <x v="5"/>
    <n v="38.14"/>
  </r>
  <r>
    <x v="5"/>
    <n v="34.909999999999997"/>
  </r>
  <r>
    <x v="5"/>
    <n v="33.880000000000003"/>
  </r>
  <r>
    <x v="5"/>
    <n v="33.56"/>
  </r>
  <r>
    <x v="6"/>
    <n v="32.880000000000003"/>
  </r>
  <r>
    <x v="6"/>
    <n v="33.479999999999997"/>
  </r>
  <r>
    <x v="6"/>
    <n v="30.21"/>
  </r>
  <r>
    <x v="6"/>
    <n v="30.04"/>
  </r>
  <r>
    <x v="6"/>
    <n v="30.14"/>
  </r>
  <r>
    <x v="6"/>
    <n v="30.12"/>
  </r>
  <r>
    <x v="6"/>
    <n v="30.17"/>
  </r>
  <r>
    <x v="6"/>
    <n v="30.33"/>
  </r>
  <r>
    <x v="6"/>
    <n v="32.159999999999997"/>
  </r>
  <r>
    <x v="6"/>
    <n v="32.43"/>
  </r>
  <r>
    <x v="6"/>
    <n v="32.61"/>
  </r>
  <r>
    <x v="6"/>
    <n v="32.92"/>
  </r>
  <r>
    <x v="6"/>
    <n v="33.19"/>
  </r>
  <r>
    <x v="6"/>
    <n v="33.26"/>
  </r>
  <r>
    <x v="6"/>
    <n v="33.119999999999997"/>
  </r>
  <r>
    <x v="6"/>
    <n v="33.19"/>
  </r>
  <r>
    <x v="6"/>
    <n v="33.26"/>
  </r>
  <r>
    <x v="6"/>
    <n v="32.979999999999997"/>
  </r>
  <r>
    <x v="6"/>
    <n v="32.49"/>
  </r>
  <r>
    <x v="6"/>
    <n v="32.729999999999997"/>
  </r>
  <r>
    <x v="6"/>
    <n v="32.85"/>
  </r>
  <r>
    <x v="6"/>
    <n v="33.049999999999997"/>
  </r>
  <r>
    <x v="6"/>
    <n v="32.729999999999997"/>
  </r>
  <r>
    <x v="6"/>
    <n v="32.85"/>
  </r>
  <r>
    <x v="6"/>
    <n v="32.85"/>
  </r>
  <r>
    <x v="6"/>
    <n v="33.049999999999997"/>
  </r>
  <r>
    <x v="6"/>
    <n v="32.85"/>
  </r>
  <r>
    <x v="6"/>
    <n v="33.119999999999997"/>
  </r>
  <r>
    <x v="6"/>
    <n v="33.19"/>
  </r>
  <r>
    <x v="6"/>
    <n v="33.19"/>
  </r>
  <r>
    <x v="6"/>
    <n v="33.049999999999997"/>
  </r>
  <r>
    <x v="6"/>
    <n v="32.92"/>
  </r>
  <r>
    <x v="6"/>
    <n v="33.049999999999997"/>
  </r>
  <r>
    <x v="6"/>
    <n v="32.729999999999997"/>
  </r>
  <r>
    <x v="6"/>
    <n v="32.85"/>
  </r>
  <r>
    <x v="6"/>
    <n v="32.85"/>
  </r>
  <r>
    <x v="6"/>
    <n v="32.85"/>
  </r>
  <r>
    <x v="6"/>
    <n v="32.729999999999997"/>
  </r>
  <r>
    <x v="6"/>
    <n v="32.729999999999997"/>
  </r>
  <r>
    <x v="6"/>
    <n v="32.79"/>
  </r>
  <r>
    <x v="6"/>
    <n v="32.79"/>
  </r>
  <r>
    <x v="6"/>
    <n v="32.92"/>
  </r>
  <r>
    <x v="6"/>
    <n v="33.119999999999997"/>
  </r>
  <r>
    <x v="6"/>
    <n v="33.19"/>
  </r>
  <r>
    <x v="6"/>
    <n v="33.33"/>
  </r>
  <r>
    <x v="6"/>
    <n v="33.33"/>
  </r>
  <r>
    <x v="6"/>
    <n v="33.479999999999997"/>
  </r>
  <r>
    <x v="6"/>
    <n v="33.549999999999997"/>
  </r>
  <r>
    <x v="6"/>
    <n v="33.549999999999997"/>
  </r>
  <r>
    <x v="6"/>
    <n v="33.19"/>
  </r>
  <r>
    <x v="6"/>
    <n v="33.33"/>
  </r>
  <r>
    <x v="6"/>
    <n v="33.33"/>
  </r>
  <r>
    <x v="6"/>
    <n v="33.479999999999997"/>
  </r>
  <r>
    <x v="6"/>
    <n v="33.549999999999997"/>
  </r>
  <r>
    <x v="6"/>
    <n v="33.630000000000003"/>
  </r>
  <r>
    <x v="6"/>
    <n v="33.630000000000003"/>
  </r>
  <r>
    <x v="6"/>
    <n v="33.630000000000003"/>
  </r>
  <r>
    <x v="6"/>
    <n v="33.56"/>
  </r>
  <r>
    <x v="6"/>
    <n v="33.630000000000003"/>
  </r>
  <r>
    <x v="6"/>
    <n v="33.56"/>
  </r>
  <r>
    <x v="7"/>
    <n v="33.880000000000003"/>
  </r>
  <r>
    <x v="7"/>
    <n v="34.840000000000003"/>
  </r>
  <r>
    <x v="7"/>
    <n v="34.840000000000003"/>
  </r>
  <r>
    <x v="7"/>
    <n v="38.08"/>
  </r>
  <r>
    <x v="7"/>
    <n v="38.08"/>
  </r>
  <r>
    <x v="7"/>
    <n v="38.08"/>
  </r>
  <r>
    <x v="7"/>
    <n v="38.08"/>
  </r>
  <r>
    <x v="7"/>
    <n v="34.520000000000003"/>
  </r>
  <r>
    <x v="7"/>
    <n v="34.950000000000003"/>
  </r>
  <r>
    <x v="7"/>
    <n v="34.229999999999997"/>
  </r>
  <r>
    <x v="7"/>
    <n v="34.14"/>
  </r>
  <r>
    <x v="7"/>
    <n v="33.479999999999997"/>
  </r>
  <r>
    <x v="7"/>
    <n v="33.56"/>
  </r>
  <r>
    <x v="7"/>
    <n v="33.130000000000003"/>
  </r>
  <r>
    <x v="7"/>
    <n v="33"/>
  </r>
  <r>
    <x v="7"/>
    <n v="32.58"/>
  </r>
  <r>
    <x v="7"/>
    <n v="32.58"/>
  </r>
  <r>
    <x v="7"/>
    <n v="32.58"/>
  </r>
  <r>
    <x v="7"/>
    <n v="33.64"/>
  </r>
  <r>
    <x v="7"/>
    <n v="33.799999999999997"/>
  </r>
  <r>
    <x v="7"/>
    <n v="33.35"/>
  </r>
  <r>
    <x v="7"/>
    <n v="33.28"/>
  </r>
  <r>
    <x v="7"/>
    <n v="33.28"/>
  </r>
  <r>
    <x v="7"/>
    <n v="33.020000000000003"/>
  </r>
  <r>
    <x v="7"/>
    <n v="32.700000000000003"/>
  </r>
  <r>
    <x v="7"/>
    <n v="32.47"/>
  </r>
  <r>
    <x v="7"/>
    <n v="32.26"/>
  </r>
  <r>
    <x v="7"/>
    <n v="30.38"/>
  </r>
  <r>
    <x v="7"/>
    <n v="30.12"/>
  </r>
  <r>
    <x v="7"/>
    <n v="30.08"/>
  </r>
  <r>
    <x v="7"/>
    <n v="30.45"/>
  </r>
  <r>
    <x v="7"/>
    <n v="30.22"/>
  </r>
  <r>
    <x v="7"/>
    <n v="30.04"/>
  </r>
  <r>
    <x v="7"/>
    <n v="29.82"/>
  </r>
  <r>
    <x v="7"/>
    <n v="29.54"/>
  </r>
  <r>
    <x v="7"/>
    <n v="29.71"/>
  </r>
  <r>
    <x v="7"/>
    <n v="29.57"/>
  </r>
  <r>
    <x v="7"/>
    <n v="29.72"/>
  </r>
  <r>
    <x v="7"/>
    <n v="29.89"/>
  </r>
  <r>
    <x v="7"/>
    <n v="29.99"/>
  </r>
  <r>
    <x v="7"/>
    <n v="29.8"/>
  </r>
  <r>
    <x v="7"/>
    <n v="29.91"/>
  </r>
  <r>
    <x v="7"/>
    <n v="29.79"/>
  </r>
  <r>
    <x v="7"/>
    <n v="29.59"/>
  </r>
  <r>
    <x v="7"/>
    <n v="29.67"/>
  </r>
  <r>
    <x v="7"/>
    <n v="29.97"/>
  </r>
  <r>
    <x v="7"/>
    <n v="28.85"/>
  </r>
  <r>
    <x v="7"/>
    <n v="30.67"/>
  </r>
  <r>
    <x v="7"/>
    <n v="32.54"/>
  </r>
  <r>
    <x v="7"/>
    <n v="31.7"/>
  </r>
  <r>
    <x v="7"/>
    <n v="31.77"/>
  </r>
  <r>
    <x v="7"/>
    <n v="32.049999999999997"/>
  </r>
  <r>
    <x v="7"/>
    <n v="33.26"/>
  </r>
  <r>
    <x v="7"/>
    <n v="33.479999999999997"/>
  </r>
  <r>
    <x v="7"/>
    <n v="33.549999999999997"/>
  </r>
  <r>
    <x v="7"/>
    <n v="32.21"/>
  </r>
  <r>
    <x v="7"/>
    <n v="32.369999999999997"/>
  </r>
  <r>
    <x v="7"/>
    <n v="33.71"/>
  </r>
  <r>
    <x v="7"/>
    <n v="31.25"/>
  </r>
  <r>
    <x v="7"/>
    <n v="32.53"/>
  </r>
  <r>
    <x v="8"/>
    <n v="31.44"/>
  </r>
  <r>
    <x v="8"/>
    <n v="31.84"/>
  </r>
  <r>
    <x v="8"/>
    <n v="32.450000000000003"/>
  </r>
  <r>
    <x v="8"/>
    <n v="33.479999999999997"/>
  </r>
  <r>
    <x v="8"/>
    <n v="37.07"/>
  </r>
  <r>
    <x v="8"/>
    <n v="33.700000000000003"/>
  </r>
  <r>
    <x v="8"/>
    <n v="37.07"/>
  </r>
  <r>
    <x v="8"/>
    <n v="37.07"/>
  </r>
  <r>
    <x v="8"/>
    <n v="32.79"/>
  </r>
  <r>
    <x v="8"/>
    <n v="32.61"/>
  </r>
  <r>
    <x v="8"/>
    <n v="31.95"/>
  </r>
  <r>
    <x v="8"/>
    <n v="30.26"/>
  </r>
  <r>
    <x v="8"/>
    <n v="30.08"/>
  </r>
  <r>
    <x v="8"/>
    <n v="30.06"/>
  </r>
  <r>
    <x v="8"/>
    <n v="30.23"/>
  </r>
  <r>
    <x v="8"/>
    <n v="29.97"/>
  </r>
  <r>
    <x v="8"/>
    <n v="29.58"/>
  </r>
  <r>
    <x v="8"/>
    <n v="29.52"/>
  </r>
  <r>
    <x v="8"/>
    <n v="29.72"/>
  </r>
  <r>
    <x v="8"/>
    <n v="29.72"/>
  </r>
  <r>
    <x v="8"/>
    <n v="29.66"/>
  </r>
  <r>
    <x v="8"/>
    <n v="29.76"/>
  </r>
  <r>
    <x v="8"/>
    <n v="29.88"/>
  </r>
  <r>
    <x v="8"/>
    <n v="29.96"/>
  </r>
  <r>
    <x v="8"/>
    <n v="29.94"/>
  </r>
  <r>
    <x v="8"/>
    <n v="29.5"/>
  </r>
  <r>
    <x v="8"/>
    <n v="29.43"/>
  </r>
  <r>
    <x v="8"/>
    <n v="29.42"/>
  </r>
  <r>
    <x v="8"/>
    <n v="29.67"/>
  </r>
  <r>
    <x v="8"/>
    <n v="29.67"/>
  </r>
  <r>
    <x v="8"/>
    <n v="29.41"/>
  </r>
  <r>
    <x v="8"/>
    <n v="29.64"/>
  </r>
  <r>
    <x v="8"/>
    <n v="29.84"/>
  </r>
  <r>
    <x v="8"/>
    <n v="30.12"/>
  </r>
  <r>
    <x v="8"/>
    <n v="30.25"/>
  </r>
  <r>
    <x v="8"/>
    <n v="30.3"/>
  </r>
  <r>
    <x v="8"/>
    <n v="29.93"/>
  </r>
  <r>
    <x v="8"/>
    <n v="30.14"/>
  </r>
  <r>
    <x v="8"/>
    <n v="30.25"/>
  </r>
  <r>
    <x v="8"/>
    <n v="30.14"/>
  </r>
  <r>
    <x v="8"/>
    <n v="29.97"/>
  </r>
  <r>
    <x v="8"/>
    <n v="29.97"/>
  </r>
  <r>
    <x v="8"/>
    <n v="29.97"/>
  </r>
  <r>
    <x v="8"/>
    <n v="30.21"/>
  </r>
  <r>
    <x v="8"/>
    <n v="30.35"/>
  </r>
  <r>
    <x v="8"/>
    <n v="32.43"/>
  </r>
  <r>
    <x v="8"/>
    <n v="32.85"/>
  </r>
  <r>
    <x v="8"/>
    <n v="33.119999999999997"/>
  </r>
  <r>
    <x v="8"/>
    <n v="33.4"/>
  </r>
  <r>
    <x v="8"/>
    <n v="32.43"/>
  </r>
  <r>
    <x v="8"/>
    <n v="32.6"/>
  </r>
  <r>
    <x v="8"/>
    <n v="32.72"/>
  </r>
  <r>
    <x v="8"/>
    <n v="32.909999999999997"/>
  </r>
  <r>
    <x v="8"/>
    <n v="33.18"/>
  </r>
  <r>
    <x v="8"/>
    <n v="33.049999999999997"/>
  </r>
  <r>
    <x v="8"/>
    <n v="32.909999999999997"/>
  </r>
  <r>
    <x v="8"/>
    <n v="32.78"/>
  </r>
  <r>
    <x v="8"/>
    <n v="33.869999999999997"/>
  </r>
  <r>
    <x v="8"/>
    <n v="34.83"/>
  </r>
  <r>
    <x v="9"/>
    <n v="38.07"/>
  </r>
  <r>
    <x v="9"/>
    <n v="38.07"/>
  </r>
  <r>
    <x v="9"/>
    <n v="38.07"/>
  </r>
  <r>
    <x v="9"/>
    <n v="38.07"/>
  </r>
  <r>
    <x v="9"/>
    <n v="38.07"/>
  </r>
  <r>
    <x v="9"/>
    <n v="38.07"/>
  </r>
  <r>
    <x v="9"/>
    <n v="38.07"/>
  </r>
  <r>
    <x v="9"/>
    <n v="38.07"/>
  </r>
  <r>
    <x v="9"/>
    <n v="38.07"/>
  </r>
  <r>
    <x v="9"/>
    <n v="38.07"/>
  </r>
  <r>
    <x v="9"/>
    <n v="38.07"/>
  </r>
  <r>
    <x v="9"/>
    <n v="38.07"/>
  </r>
  <r>
    <x v="9"/>
    <n v="38.07"/>
  </r>
  <r>
    <x v="9"/>
    <n v="38.07"/>
  </r>
  <r>
    <x v="9"/>
    <n v="38.07"/>
  </r>
  <r>
    <x v="9"/>
    <n v="38.07"/>
  </r>
  <r>
    <x v="9"/>
    <n v="34.94"/>
  </r>
  <r>
    <x v="9"/>
    <n v="38.07"/>
  </r>
  <r>
    <x v="9"/>
    <n v="38.07"/>
  </r>
  <r>
    <x v="9"/>
    <n v="38.07"/>
  </r>
  <r>
    <x v="9"/>
    <n v="38.07"/>
  </r>
  <r>
    <x v="9"/>
    <n v="33.950000000000003"/>
  </r>
  <r>
    <x v="9"/>
    <n v="32.78"/>
  </r>
  <r>
    <x v="9"/>
    <n v="33.25"/>
  </r>
  <r>
    <x v="9"/>
    <n v="33.11"/>
  </r>
  <r>
    <x v="9"/>
    <n v="33.25"/>
  </r>
  <r>
    <x v="9"/>
    <n v="33.4"/>
  </r>
  <r>
    <x v="9"/>
    <n v="33.71"/>
  </r>
  <r>
    <x v="9"/>
    <n v="32.46"/>
  </r>
  <r>
    <x v="9"/>
    <n v="32.76"/>
  </r>
  <r>
    <x v="9"/>
    <n v="33.08"/>
  </r>
  <r>
    <x v="9"/>
    <n v="33.22"/>
  </r>
  <r>
    <x v="9"/>
    <n v="33.22"/>
  </r>
  <r>
    <x v="9"/>
    <n v="33.659999999999997"/>
  </r>
  <r>
    <x v="9"/>
    <n v="33.99"/>
  </r>
  <r>
    <x v="9"/>
    <n v="34.17"/>
  </r>
  <r>
    <x v="9"/>
    <n v="34.450000000000003"/>
  </r>
  <r>
    <x v="9"/>
    <n v="34.450000000000003"/>
  </r>
  <r>
    <x v="9"/>
    <n v="38.1"/>
  </r>
  <r>
    <x v="9"/>
    <n v="34.86"/>
  </r>
  <r>
    <x v="9"/>
    <n v="38.1"/>
  </r>
  <r>
    <x v="9"/>
    <n v="34.86"/>
  </r>
  <r>
    <x v="9"/>
    <n v="38.1"/>
  </r>
  <r>
    <x v="9"/>
    <n v="38.1"/>
  </r>
  <r>
    <x v="9"/>
    <n v="38.1"/>
  </r>
  <r>
    <x v="9"/>
    <n v="38.1"/>
  </r>
  <r>
    <x v="9"/>
    <n v="38.1"/>
  </r>
  <r>
    <x v="9"/>
    <n v="38.1"/>
  </r>
  <r>
    <x v="9"/>
    <n v="38.1"/>
  </r>
  <r>
    <x v="9"/>
    <n v="38.1"/>
  </r>
  <r>
    <x v="9"/>
    <n v="38.1"/>
  </r>
  <r>
    <x v="9"/>
    <n v="38.1"/>
  </r>
  <r>
    <x v="9"/>
    <n v="38.1"/>
  </r>
  <r>
    <x v="9"/>
    <n v="38.1"/>
  </r>
  <r>
    <x v="9"/>
    <n v="38.1"/>
  </r>
  <r>
    <x v="9"/>
    <n v="38.1"/>
  </r>
  <r>
    <x v="9"/>
    <n v="38.1"/>
  </r>
  <r>
    <x v="9"/>
    <n v="38.1"/>
  </r>
  <r>
    <x v="9"/>
    <n v="38.1"/>
  </r>
  <r>
    <x v="9"/>
    <n v="38.1"/>
  </r>
  <r>
    <x v="10"/>
    <n v="38.1"/>
  </r>
  <r>
    <x v="10"/>
    <n v="34.65"/>
  </r>
  <r>
    <x v="10"/>
    <n v="33.99"/>
  </r>
  <r>
    <x v="10"/>
    <n v="33.659999999999997"/>
  </r>
  <r>
    <x v="10"/>
    <n v="33.15"/>
  </r>
  <r>
    <x v="10"/>
    <n v="32.76"/>
  </r>
  <r>
    <x v="10"/>
    <n v="32.520000000000003"/>
  </r>
  <r>
    <x v="10"/>
    <n v="33.58"/>
  </r>
  <r>
    <x v="10"/>
    <n v="33.29"/>
  </r>
  <r>
    <x v="10"/>
    <n v="32.76"/>
  </r>
  <r>
    <x v="10"/>
    <n v="32.58"/>
  </r>
  <r>
    <x v="10"/>
    <n v="32.35"/>
  </r>
  <r>
    <x v="10"/>
    <n v="32.130000000000003"/>
  </r>
  <r>
    <x v="10"/>
    <n v="31.97"/>
  </r>
  <r>
    <x v="10"/>
    <n v="32.340000000000003"/>
  </r>
  <r>
    <x v="10"/>
    <n v="32.18"/>
  </r>
  <r>
    <x v="10"/>
    <n v="32.18"/>
  </r>
  <r>
    <x v="10"/>
    <n v="32.18"/>
  </r>
  <r>
    <x v="10"/>
    <n v="32.18"/>
  </r>
  <r>
    <x v="10"/>
    <n v="32.229999999999997"/>
  </r>
  <r>
    <x v="10"/>
    <n v="32.4"/>
  </r>
  <r>
    <x v="10"/>
    <n v="32.340000000000003"/>
  </r>
  <r>
    <x v="10"/>
    <n v="32.18"/>
  </r>
  <r>
    <x v="10"/>
    <n v="32.18"/>
  </r>
  <r>
    <x v="10"/>
    <n v="31.97"/>
  </r>
  <r>
    <x v="10"/>
    <n v="30.21"/>
  </r>
  <r>
    <x v="10"/>
    <n v="30.21"/>
  </r>
  <r>
    <x v="10"/>
    <n v="30.36"/>
  </r>
  <r>
    <x v="10"/>
    <n v="30.3"/>
  </r>
  <r>
    <x v="10"/>
    <n v="32.04"/>
  </r>
  <r>
    <x v="10"/>
    <n v="32.14"/>
  </r>
  <r>
    <x v="10"/>
    <n v="32.369999999999997"/>
  </r>
  <r>
    <x v="10"/>
    <n v="32.54"/>
  </r>
  <r>
    <x v="10"/>
    <n v="32.79"/>
  </r>
  <r>
    <x v="10"/>
    <n v="32.85"/>
  </r>
  <r>
    <x v="10"/>
    <n v="33.130000000000003"/>
  </r>
  <r>
    <x v="10"/>
    <n v="32.85"/>
  </r>
  <r>
    <x v="10"/>
    <n v="32.659999999999997"/>
  </r>
  <r>
    <x v="10"/>
    <n v="32.54"/>
  </r>
  <r>
    <x v="10"/>
    <n v="32.479999999999997"/>
  </r>
  <r>
    <x v="10"/>
    <n v="32.659999999999997"/>
  </r>
  <r>
    <x v="10"/>
    <n v="33.06"/>
  </r>
  <r>
    <x v="10"/>
    <n v="33.5"/>
  </r>
  <r>
    <x v="10"/>
    <n v="32.42"/>
  </r>
  <r>
    <x v="10"/>
    <n v="32.42"/>
  </r>
  <r>
    <x v="10"/>
    <n v="32.369999999999997"/>
  </r>
  <r>
    <x v="10"/>
    <n v="32.67"/>
  </r>
  <r>
    <x v="10"/>
    <n v="32.67"/>
  </r>
  <r>
    <x v="10"/>
    <n v="32.54"/>
  </r>
  <r>
    <x v="10"/>
    <n v="32.43"/>
  </r>
  <r>
    <x v="10"/>
    <n v="33.06"/>
  </r>
  <r>
    <x v="10"/>
    <n v="32.79"/>
  </r>
  <r>
    <x v="10"/>
    <n v="32.86"/>
  </r>
  <r>
    <x v="10"/>
    <n v="33.06"/>
  </r>
  <r>
    <x v="10"/>
    <n v="33.42"/>
  </r>
  <r>
    <x v="10"/>
    <n v="32.369999999999997"/>
  </r>
  <r>
    <x v="10"/>
    <n v="32.54"/>
  </r>
  <r>
    <x v="10"/>
    <n v="32.61"/>
  </r>
  <r>
    <x v="10"/>
    <n v="32.54"/>
  </r>
  <r>
    <x v="11"/>
    <n v="32.54"/>
  </r>
  <r>
    <x v="11"/>
    <n v="32.67"/>
  </r>
  <r>
    <x v="11"/>
    <n v="32.79"/>
  </r>
  <r>
    <x v="11"/>
    <n v="32.79"/>
  </r>
  <r>
    <x v="11"/>
    <n v="32.79"/>
  </r>
  <r>
    <x v="11"/>
    <n v="32.79"/>
  </r>
  <r>
    <x v="11"/>
    <n v="32.43"/>
  </r>
  <r>
    <x v="11"/>
    <n v="32.6"/>
  </r>
  <r>
    <x v="11"/>
    <n v="32.54"/>
  </r>
  <r>
    <x v="11"/>
    <n v="32.54"/>
  </r>
  <r>
    <x v="11"/>
    <n v="33.49"/>
  </r>
  <r>
    <x v="11"/>
    <n v="33.200000000000003"/>
  </r>
  <r>
    <x v="11"/>
    <n v="33.130000000000003"/>
  </r>
  <r>
    <x v="11"/>
    <n v="33.49"/>
  </r>
  <r>
    <x v="11"/>
    <n v="32.54"/>
  </r>
  <r>
    <x v="11"/>
    <n v="32.67"/>
  </r>
  <r>
    <x v="11"/>
    <n v="32.67"/>
  </r>
  <r>
    <x v="11"/>
    <n v="32.67"/>
  </r>
  <r>
    <x v="11"/>
    <n v="32.729999999999997"/>
  </r>
  <r>
    <x v="11"/>
    <n v="32.86"/>
  </r>
  <r>
    <x v="11"/>
    <n v="32.99"/>
  </r>
  <r>
    <x v="11"/>
    <n v="33.130000000000003"/>
  </r>
  <r>
    <x v="11"/>
    <n v="33.270000000000003"/>
  </r>
  <r>
    <x v="11"/>
    <n v="33.5"/>
  </r>
  <r>
    <x v="11"/>
    <n v="33.5"/>
  </r>
  <r>
    <x v="11"/>
    <n v="33.58"/>
  </r>
  <r>
    <x v="11"/>
    <n v="33.74"/>
  </r>
  <r>
    <x v="11"/>
    <n v="33.82"/>
  </r>
  <r>
    <x v="11"/>
    <n v="34.08"/>
  </r>
  <r>
    <x v="11"/>
    <n v="34.08"/>
  </r>
  <r>
    <x v="11"/>
    <n v="34.18"/>
  </r>
  <r>
    <x v="11"/>
    <n v="34.47"/>
  </r>
  <r>
    <x v="11"/>
    <n v="38.04"/>
  </r>
  <r>
    <x v="11"/>
    <n v="38.04"/>
  </r>
  <r>
    <x v="11"/>
    <n v="34.9"/>
  </r>
  <r>
    <x v="11"/>
    <n v="38.04"/>
  </r>
  <r>
    <x v="11"/>
    <n v="34.9"/>
  </r>
  <r>
    <x v="11"/>
    <n v="38.04"/>
  </r>
  <r>
    <x v="11"/>
    <n v="38.04"/>
  </r>
  <r>
    <x v="11"/>
    <n v="38.04"/>
  </r>
  <r>
    <x v="11"/>
    <n v="38.04"/>
  </r>
  <r>
    <x v="11"/>
    <n v="38.04"/>
  </r>
  <r>
    <x v="11"/>
    <n v="38.04"/>
  </r>
  <r>
    <x v="11"/>
    <n v="38.04"/>
  </r>
  <r>
    <x v="11"/>
    <n v="38.04"/>
  </r>
  <r>
    <x v="11"/>
    <n v="38.04"/>
  </r>
  <r>
    <x v="11"/>
    <n v="38.04"/>
  </r>
  <r>
    <x v="11"/>
    <n v="38.04"/>
  </r>
  <r>
    <x v="11"/>
    <n v="38.04"/>
  </r>
  <r>
    <x v="11"/>
    <n v="38.04"/>
  </r>
  <r>
    <x v="11"/>
    <n v="38.04"/>
  </r>
  <r>
    <x v="11"/>
    <n v="38.04"/>
  </r>
  <r>
    <x v="11"/>
    <n v="38.04"/>
  </r>
  <r>
    <x v="11"/>
    <n v="38.04"/>
  </r>
  <r>
    <x v="11"/>
    <n v="38.04"/>
  </r>
  <r>
    <x v="11"/>
    <n v="38.04"/>
  </r>
  <r>
    <x v="11"/>
    <n v="38.04"/>
  </r>
  <r>
    <x v="11"/>
    <n v="38.04"/>
  </r>
  <r>
    <x v="11"/>
    <n v="38.04"/>
  </r>
  <r>
    <x v="11"/>
    <n v="38.03"/>
  </r>
  <r>
    <x v="12"/>
    <n v="38.03"/>
  </r>
  <r>
    <x v="12"/>
    <n v="38.03"/>
  </r>
  <r>
    <x v="12"/>
    <n v="38.03"/>
  </r>
  <r>
    <x v="12"/>
    <n v="38.03"/>
  </r>
  <r>
    <x v="12"/>
    <n v="38.03"/>
  </r>
  <r>
    <x v="12"/>
    <n v="38.03"/>
  </r>
  <r>
    <x v="12"/>
    <n v="38.03"/>
  </r>
  <r>
    <x v="12"/>
    <n v="38.03"/>
  </r>
  <r>
    <x v="12"/>
    <n v="38.03"/>
  </r>
  <r>
    <x v="12"/>
    <n v="38.03"/>
  </r>
  <r>
    <x v="12"/>
    <n v="38.03"/>
  </r>
  <r>
    <x v="12"/>
    <n v="38.03"/>
  </r>
  <r>
    <x v="12"/>
    <n v="38.03"/>
  </r>
  <r>
    <x v="12"/>
    <n v="38.03"/>
  </r>
  <r>
    <x v="12"/>
    <n v="38.03"/>
  </r>
  <r>
    <x v="12"/>
    <n v="38.06"/>
  </r>
  <r>
    <x v="12"/>
    <n v="38.06"/>
  </r>
  <r>
    <x v="12"/>
    <n v="38.06"/>
  </r>
  <r>
    <x v="12"/>
    <n v="38.06"/>
  </r>
  <r>
    <x v="12"/>
    <n v="38.06"/>
  </r>
  <r>
    <x v="12"/>
    <n v="38.06"/>
  </r>
  <r>
    <x v="12"/>
    <n v="38.06"/>
  </r>
  <r>
    <x v="12"/>
    <n v="38.06"/>
  </r>
  <r>
    <x v="12"/>
    <n v="38.06"/>
  </r>
  <r>
    <x v="12"/>
    <n v="38.06"/>
  </r>
  <r>
    <x v="12"/>
    <n v="38.06"/>
  </r>
  <r>
    <x v="12"/>
    <n v="38.06"/>
  </r>
  <r>
    <x v="12"/>
    <n v="38.06"/>
  </r>
  <r>
    <x v="12"/>
    <n v="38.06"/>
  </r>
  <r>
    <x v="12"/>
    <n v="38.06"/>
  </r>
  <r>
    <x v="12"/>
    <n v="38.06"/>
  </r>
  <r>
    <x v="12"/>
    <n v="38.06"/>
  </r>
  <r>
    <x v="12"/>
    <n v="38.06"/>
  </r>
  <r>
    <x v="12"/>
    <n v="38.06"/>
  </r>
  <r>
    <x v="12"/>
    <n v="38.06"/>
  </r>
  <r>
    <x v="12"/>
    <n v="38.06"/>
  </r>
  <r>
    <x v="12"/>
    <n v="38.06"/>
  </r>
  <r>
    <x v="12"/>
    <n v="38.06"/>
  </r>
  <r>
    <x v="12"/>
    <n v="34.11"/>
  </r>
  <r>
    <x v="12"/>
    <n v="33.53"/>
  </r>
  <r>
    <x v="12"/>
    <n v="33.450000000000003"/>
  </r>
  <r>
    <x v="12"/>
    <n v="33.159999999999997"/>
  </r>
  <r>
    <x v="12"/>
    <n v="33.159999999999997"/>
  </r>
  <r>
    <x v="12"/>
    <n v="33.020000000000003"/>
  </r>
  <r>
    <x v="12"/>
    <n v="32.89"/>
  </r>
  <r>
    <x v="12"/>
    <n v="33.020000000000003"/>
  </r>
  <r>
    <x v="12"/>
    <n v="32.89"/>
  </r>
  <r>
    <x v="12"/>
    <n v="32.46"/>
  </r>
  <r>
    <x v="12"/>
    <n v="33.69"/>
  </r>
  <r>
    <x v="12"/>
    <n v="33.380000000000003"/>
  </r>
  <r>
    <x v="12"/>
    <n v="32.4"/>
  </r>
  <r>
    <x v="12"/>
    <n v="32.770000000000003"/>
  </r>
  <r>
    <x v="12"/>
    <n v="32.9"/>
  </r>
  <r>
    <x v="12"/>
    <n v="33.17"/>
  </r>
  <r>
    <x v="12"/>
    <n v="33.61"/>
  </r>
  <r>
    <x v="12"/>
    <n v="34.200000000000003"/>
  </r>
  <r>
    <x v="12"/>
    <n v="34.58"/>
  </r>
  <r>
    <x v="12"/>
    <n v="38.130000000000003"/>
  </r>
  <r>
    <x v="12"/>
    <n v="34.89"/>
  </r>
  <r>
    <x v="13"/>
    <n v="38.07"/>
  </r>
  <r>
    <x v="13"/>
    <n v="38.07"/>
  </r>
  <r>
    <x v="13"/>
    <n v="38.07"/>
  </r>
  <r>
    <x v="13"/>
    <n v="34.93"/>
  </r>
  <r>
    <x v="13"/>
    <n v="34.21"/>
  </r>
  <r>
    <x v="13"/>
    <n v="34.119999999999997"/>
  </r>
  <r>
    <x v="13"/>
    <n v="33.94"/>
  </r>
  <r>
    <x v="13"/>
    <n v="33.86"/>
  </r>
  <r>
    <x v="13"/>
    <n v="33.86"/>
  </r>
  <r>
    <x v="13"/>
    <n v="33.61"/>
  </r>
  <r>
    <x v="13"/>
    <n v="33.46"/>
  </r>
  <r>
    <x v="13"/>
    <n v="33.31"/>
  </r>
  <r>
    <x v="13"/>
    <n v="33.1"/>
  </r>
  <r>
    <x v="13"/>
    <n v="33.450000000000003"/>
  </r>
  <r>
    <x v="13"/>
    <n v="33.53"/>
  </r>
  <r>
    <x v="13"/>
    <n v="33.770000000000003"/>
  </r>
  <r>
    <x v="13"/>
    <n v="33.770000000000003"/>
  </r>
  <r>
    <x v="13"/>
    <n v="33.85"/>
  </r>
  <r>
    <x v="13"/>
    <n v="33.770000000000003"/>
  </r>
  <r>
    <x v="13"/>
    <n v="33.450000000000003"/>
  </r>
  <r>
    <x v="13"/>
    <n v="33.770000000000003"/>
  </r>
  <r>
    <x v="13"/>
    <n v="33.450000000000003"/>
  </r>
  <r>
    <x v="13"/>
    <n v="33.770000000000003"/>
  </r>
  <r>
    <x v="13"/>
    <n v="33.61"/>
  </r>
  <r>
    <x v="13"/>
    <n v="33.299999999999997"/>
  </r>
  <r>
    <x v="13"/>
    <n v="33.6"/>
  </r>
  <r>
    <x v="13"/>
    <n v="33.53"/>
  </r>
  <r>
    <x v="13"/>
    <n v="33.299999999999997"/>
  </r>
  <r>
    <x v="13"/>
    <n v="33.450000000000003"/>
  </r>
  <r>
    <x v="13"/>
    <n v="33.159999999999997"/>
  </r>
  <r>
    <x v="13"/>
    <n v="33.450000000000003"/>
  </r>
  <r>
    <x v="13"/>
    <n v="33.299999999999997"/>
  </r>
  <r>
    <x v="13"/>
    <n v="33.299999999999997"/>
  </r>
  <r>
    <x v="13"/>
    <n v="33.450000000000003"/>
  </r>
  <r>
    <x v="13"/>
    <n v="33.299999999999997"/>
  </r>
  <r>
    <x v="13"/>
    <n v="33.159999999999997"/>
  </r>
  <r>
    <x v="13"/>
    <n v="33.6"/>
  </r>
  <r>
    <x v="13"/>
    <n v="33.76"/>
  </r>
  <r>
    <x v="13"/>
    <n v="33.93"/>
  </r>
  <r>
    <x v="13"/>
    <n v="33.76"/>
  </r>
  <r>
    <x v="13"/>
    <n v="34.200000000000003"/>
  </r>
  <r>
    <x v="13"/>
    <n v="34.200000000000003"/>
  </r>
  <r>
    <x v="13"/>
    <n v="34.6"/>
  </r>
  <r>
    <x v="13"/>
    <n v="34.6"/>
  </r>
  <r>
    <x v="13"/>
    <n v="38.06"/>
  </r>
  <r>
    <x v="13"/>
    <n v="34.49"/>
  </r>
  <r>
    <x v="13"/>
    <n v="38.06"/>
  </r>
  <r>
    <x v="13"/>
    <n v="38.06"/>
  </r>
  <r>
    <x v="13"/>
    <n v="38.06"/>
  </r>
  <r>
    <x v="13"/>
    <n v="38.06"/>
  </r>
  <r>
    <x v="13"/>
    <n v="38.06"/>
  </r>
  <r>
    <x v="13"/>
    <n v="38.06"/>
  </r>
  <r>
    <x v="13"/>
    <n v="38.06"/>
  </r>
  <r>
    <x v="13"/>
    <n v="38.06"/>
  </r>
  <r>
    <x v="13"/>
    <n v="34.92"/>
  </r>
  <r>
    <x v="13"/>
    <n v="38.06"/>
  </r>
  <r>
    <x v="13"/>
    <n v="38.06"/>
  </r>
  <r>
    <x v="13"/>
    <n v="38.06"/>
  </r>
  <r>
    <x v="13"/>
    <n v="38.06"/>
  </r>
  <r>
    <x v="13"/>
    <n v="38.06"/>
  </r>
  <r>
    <x v="14"/>
    <n v="38.06"/>
  </r>
  <r>
    <x v="14"/>
    <n v="38.06"/>
  </r>
  <r>
    <x v="14"/>
    <n v="38.06"/>
  </r>
  <r>
    <x v="14"/>
    <n v="38.06"/>
  </r>
  <r>
    <x v="14"/>
    <n v="38.06"/>
  </r>
  <r>
    <x v="14"/>
    <n v="38.06"/>
  </r>
  <r>
    <x v="14"/>
    <n v="38.06"/>
  </r>
  <r>
    <x v="14"/>
    <n v="38.06"/>
  </r>
  <r>
    <x v="14"/>
    <n v="38.06"/>
  </r>
  <r>
    <x v="14"/>
    <n v="38.06"/>
  </r>
  <r>
    <x v="14"/>
    <n v="38.06"/>
  </r>
  <r>
    <x v="14"/>
    <n v="38.06"/>
  </r>
  <r>
    <x v="14"/>
    <n v="38.06"/>
  </r>
  <r>
    <x v="14"/>
    <n v="38.06"/>
  </r>
  <r>
    <x v="14"/>
    <n v="38.06"/>
  </r>
  <r>
    <x v="14"/>
    <n v="38.06"/>
  </r>
  <r>
    <x v="14"/>
    <n v="38.06"/>
  </r>
  <r>
    <x v="14"/>
    <n v="38.06"/>
  </r>
  <r>
    <x v="14"/>
    <n v="38.06"/>
  </r>
  <r>
    <x v="14"/>
    <n v="38.06"/>
  </r>
  <r>
    <x v="14"/>
    <n v="38.06"/>
  </r>
  <r>
    <x v="14"/>
    <n v="38.06"/>
  </r>
  <r>
    <x v="14"/>
    <n v="34.200000000000003"/>
  </r>
  <r>
    <x v="14"/>
    <n v="33.08"/>
  </r>
  <r>
    <x v="14"/>
    <n v="32.4"/>
  </r>
  <r>
    <x v="14"/>
    <n v="33.159999999999997"/>
  </r>
  <r>
    <x v="14"/>
    <n v="32.17"/>
  </r>
  <r>
    <x v="14"/>
    <n v="30.28"/>
  </r>
  <r>
    <x v="14"/>
    <n v="30.14"/>
  </r>
  <r>
    <x v="14"/>
    <n v="30.21"/>
  </r>
  <r>
    <x v="14"/>
    <n v="31.98"/>
  </r>
  <r>
    <x v="14"/>
    <n v="32.42"/>
  </r>
  <r>
    <x v="14"/>
    <n v="32.799999999999997"/>
  </r>
  <r>
    <x v="14"/>
    <n v="32.6"/>
  </r>
  <r>
    <x v="14"/>
    <n v="33.36"/>
  </r>
  <r>
    <x v="14"/>
    <n v="33.44"/>
  </r>
  <r>
    <x v="14"/>
    <n v="33.6"/>
  </r>
  <r>
    <x v="14"/>
    <n v="32.299999999999997"/>
  </r>
  <r>
    <x v="14"/>
    <n v="32.6"/>
  </r>
  <r>
    <x v="14"/>
    <n v="32.67"/>
  </r>
  <r>
    <x v="14"/>
    <n v="32.93"/>
  </r>
  <r>
    <x v="14"/>
    <n v="33"/>
  </r>
  <r>
    <x v="14"/>
    <n v="33"/>
  </r>
  <r>
    <x v="14"/>
    <n v="32.93"/>
  </r>
  <r>
    <x v="14"/>
    <n v="32.67"/>
  </r>
  <r>
    <x v="14"/>
    <n v="32.729999999999997"/>
  </r>
  <r>
    <x v="14"/>
    <n v="32.93"/>
  </r>
  <r>
    <x v="14"/>
    <n v="32.93"/>
  </r>
  <r>
    <x v="14"/>
    <n v="32.67"/>
  </r>
  <r>
    <x v="14"/>
    <n v="32.799999999999997"/>
  </r>
  <r>
    <x v="14"/>
    <n v="32.61"/>
  </r>
  <r>
    <x v="14"/>
    <n v="32.549999999999997"/>
  </r>
  <r>
    <x v="14"/>
    <n v="32.67"/>
  </r>
  <r>
    <x v="14"/>
    <n v="32.799999999999997"/>
  </r>
  <r>
    <x v="14"/>
    <n v="33.07"/>
  </r>
  <r>
    <x v="14"/>
    <n v="33"/>
  </r>
  <r>
    <x v="14"/>
    <n v="33.21"/>
  </r>
  <r>
    <x v="14"/>
    <n v="33.68"/>
  </r>
  <r>
    <x v="14"/>
    <n v="33.68"/>
  </r>
  <r>
    <x v="15"/>
    <n v="33.85"/>
  </r>
  <r>
    <x v="15"/>
    <n v="34.03"/>
  </r>
  <r>
    <x v="15"/>
    <n v="34.119999999999997"/>
  </r>
  <r>
    <x v="15"/>
    <n v="34.119999999999997"/>
  </r>
  <r>
    <x v="15"/>
    <n v="34.409999999999997"/>
  </r>
  <r>
    <x v="15"/>
    <n v="38"/>
  </r>
  <r>
    <x v="15"/>
    <n v="34.31"/>
  </r>
  <r>
    <x v="15"/>
    <n v="34.03"/>
  </r>
  <r>
    <x v="15"/>
    <n v="34.03"/>
  </r>
  <r>
    <x v="15"/>
    <n v="34.409999999999997"/>
  </r>
  <r>
    <x v="15"/>
    <n v="34.729999999999997"/>
  </r>
  <r>
    <x v="15"/>
    <n v="38"/>
  </r>
  <r>
    <x v="15"/>
    <n v="34.520000000000003"/>
  </r>
  <r>
    <x v="15"/>
    <n v="34.409999999999997"/>
  </r>
  <r>
    <x v="15"/>
    <n v="34.03"/>
  </r>
  <r>
    <x v="15"/>
    <n v="34.03"/>
  </r>
  <r>
    <x v="15"/>
    <n v="34.119999999999997"/>
  </r>
  <r>
    <x v="15"/>
    <n v="34.03"/>
  </r>
  <r>
    <x v="15"/>
    <n v="34.03"/>
  </r>
  <r>
    <x v="15"/>
    <n v="34.03"/>
  </r>
  <r>
    <x v="15"/>
    <n v="34.03"/>
  </r>
  <r>
    <x v="15"/>
    <n v="34.119999999999997"/>
  </r>
  <r>
    <x v="15"/>
    <n v="34.409999999999997"/>
  </r>
  <r>
    <x v="15"/>
    <n v="38"/>
  </r>
  <r>
    <x v="15"/>
    <n v="34.85"/>
  </r>
  <r>
    <x v="15"/>
    <n v="38"/>
  </r>
  <r>
    <x v="15"/>
    <n v="38"/>
  </r>
  <r>
    <x v="15"/>
    <n v="34.85"/>
  </r>
  <r>
    <x v="15"/>
    <n v="38"/>
  </r>
  <r>
    <x v="15"/>
    <n v="38"/>
  </r>
  <r>
    <x v="15"/>
    <n v="38"/>
  </r>
  <r>
    <x v="15"/>
    <n v="38"/>
  </r>
  <r>
    <x v="15"/>
    <n v="38"/>
  </r>
  <r>
    <x v="15"/>
    <n v="38"/>
  </r>
  <r>
    <x v="15"/>
    <n v="38"/>
  </r>
  <r>
    <x v="15"/>
    <n v="38"/>
  </r>
  <r>
    <x v="15"/>
    <n v="38"/>
  </r>
  <r>
    <x v="15"/>
    <n v="38"/>
  </r>
  <r>
    <x v="15"/>
    <n v="38"/>
  </r>
  <r>
    <x v="15"/>
    <n v="38"/>
  </r>
  <r>
    <x v="15"/>
    <n v="38"/>
  </r>
  <r>
    <x v="15"/>
    <n v="38"/>
  </r>
  <r>
    <x v="15"/>
    <n v="38"/>
  </r>
  <r>
    <x v="15"/>
    <n v="38"/>
  </r>
  <r>
    <x v="15"/>
    <n v="38"/>
  </r>
  <r>
    <x v="15"/>
    <n v="38"/>
  </r>
  <r>
    <x v="15"/>
    <n v="38"/>
  </r>
  <r>
    <x v="15"/>
    <n v="38"/>
  </r>
  <r>
    <x v="15"/>
    <n v="38"/>
  </r>
  <r>
    <x v="15"/>
    <n v="38"/>
  </r>
  <r>
    <x v="15"/>
    <n v="38"/>
  </r>
  <r>
    <x v="15"/>
    <n v="38"/>
  </r>
  <r>
    <x v="15"/>
    <n v="38"/>
  </r>
  <r>
    <x v="15"/>
    <n v="38"/>
  </r>
  <r>
    <x v="15"/>
    <n v="38"/>
  </r>
  <r>
    <x v="15"/>
    <n v="38"/>
  </r>
  <r>
    <x v="15"/>
    <n v="38"/>
  </r>
  <r>
    <x v="15"/>
    <n v="38"/>
  </r>
  <r>
    <x v="15"/>
    <n v="38"/>
  </r>
  <r>
    <x v="15"/>
    <n v="38"/>
  </r>
  <r>
    <x v="16"/>
    <n v="38"/>
  </r>
  <r>
    <x v="16"/>
    <n v="38"/>
  </r>
  <r>
    <x v="16"/>
    <n v="38"/>
  </r>
  <r>
    <x v="16"/>
    <n v="38"/>
  </r>
  <r>
    <x v="16"/>
    <n v="38"/>
  </r>
  <r>
    <x v="16"/>
    <n v="38"/>
  </r>
  <r>
    <x v="16"/>
    <n v="38"/>
  </r>
  <r>
    <x v="16"/>
    <n v="38"/>
  </r>
  <r>
    <x v="16"/>
    <n v="38"/>
  </r>
  <r>
    <x v="16"/>
    <n v="38"/>
  </r>
  <r>
    <x v="16"/>
    <n v="38.03"/>
  </r>
  <r>
    <x v="16"/>
    <n v="38.03"/>
  </r>
  <r>
    <x v="16"/>
    <n v="33.89"/>
  </r>
  <r>
    <x v="16"/>
    <n v="33.4"/>
  </r>
  <r>
    <x v="16"/>
    <n v="32.29"/>
  </r>
  <r>
    <x v="16"/>
    <n v="30.27"/>
  </r>
  <r>
    <x v="16"/>
    <n v="30.29"/>
  </r>
  <r>
    <x v="16"/>
    <n v="29.9"/>
  </r>
  <r>
    <x v="16"/>
    <n v="30"/>
  </r>
  <r>
    <x v="16"/>
    <n v="30"/>
  </r>
  <r>
    <x v="16"/>
    <n v="30.06"/>
  </r>
  <r>
    <x v="16"/>
    <n v="30.17"/>
  </r>
  <r>
    <x v="16"/>
    <n v="30.1"/>
  </r>
  <r>
    <x v="16"/>
    <n v="30.29"/>
  </r>
  <r>
    <x v="16"/>
    <n v="30.34"/>
  </r>
  <r>
    <x v="16"/>
    <n v="31.85"/>
  </r>
  <r>
    <x v="16"/>
    <n v="32.58"/>
  </r>
  <r>
    <x v="16"/>
    <n v="32.770000000000003"/>
  </r>
  <r>
    <x v="16"/>
    <n v="32.64"/>
  </r>
  <r>
    <x v="16"/>
    <n v="32.83"/>
  </r>
  <r>
    <x v="16"/>
    <n v="32.83"/>
  </r>
  <r>
    <x v="16"/>
    <n v="33.39"/>
  </r>
  <r>
    <x v="16"/>
    <n v="32.58"/>
  </r>
  <r>
    <x v="16"/>
    <n v="32.770000000000003"/>
  </r>
  <r>
    <x v="16"/>
    <n v="32.770000000000003"/>
  </r>
  <r>
    <x v="16"/>
    <n v="33.47"/>
  </r>
  <r>
    <x v="16"/>
    <n v="33.71"/>
  </r>
  <r>
    <x v="16"/>
    <n v="34.06"/>
  </r>
  <r>
    <x v="16"/>
    <n v="34.340000000000003"/>
  </r>
  <r>
    <x v="16"/>
    <n v="34.549999999999997"/>
  </r>
  <r>
    <x v="16"/>
    <n v="38.03"/>
  </r>
  <r>
    <x v="16"/>
    <n v="34.76"/>
  </r>
  <r>
    <x v="16"/>
    <n v="38.03"/>
  </r>
  <r>
    <x v="16"/>
    <n v="38.03"/>
  </r>
  <r>
    <x v="16"/>
    <n v="38.03"/>
  </r>
  <r>
    <x v="16"/>
    <n v="38.03"/>
  </r>
  <r>
    <x v="16"/>
    <n v="38.03"/>
  </r>
  <r>
    <x v="16"/>
    <n v="38.03"/>
  </r>
  <r>
    <x v="16"/>
    <n v="38.03"/>
  </r>
  <r>
    <x v="16"/>
    <n v="38.03"/>
  </r>
  <r>
    <x v="16"/>
    <n v="38.03"/>
  </r>
  <r>
    <x v="16"/>
    <n v="38.03"/>
  </r>
  <r>
    <x v="16"/>
    <n v="38.03"/>
  </r>
  <r>
    <x v="16"/>
    <n v="38.03"/>
  </r>
  <r>
    <x v="16"/>
    <n v="38.03"/>
  </r>
  <r>
    <x v="16"/>
    <n v="38.03"/>
  </r>
  <r>
    <x v="16"/>
    <n v="38.03"/>
  </r>
  <r>
    <x v="16"/>
    <n v="38.03"/>
  </r>
  <r>
    <x v="16"/>
    <n v="38.03"/>
  </r>
  <r>
    <x v="16"/>
    <n v="38.03"/>
  </r>
  <r>
    <x v="17"/>
    <n v="38.03"/>
  </r>
  <r>
    <x v="17"/>
    <n v="38.03"/>
  </r>
  <r>
    <x v="17"/>
    <n v="38.03"/>
  </r>
  <r>
    <x v="17"/>
    <n v="38.03"/>
  </r>
  <r>
    <x v="17"/>
    <n v="38.03"/>
  </r>
  <r>
    <x v="17"/>
    <n v="38.03"/>
  </r>
  <r>
    <x v="17"/>
    <n v="38.03"/>
  </r>
  <r>
    <x v="17"/>
    <n v="38.03"/>
  </r>
  <r>
    <x v="17"/>
    <n v="38.03"/>
  </r>
  <r>
    <x v="17"/>
    <n v="38.03"/>
  </r>
  <r>
    <x v="17"/>
    <n v="38.03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7"/>
    <n v="38.06"/>
  </r>
  <r>
    <x v="18"/>
    <n v="38.06"/>
  </r>
  <r>
    <x v="18"/>
    <n v="38.06"/>
  </r>
  <r>
    <x v="18"/>
    <n v="38.06"/>
  </r>
  <r>
    <x v="18"/>
    <n v="38.06"/>
  </r>
  <r>
    <x v="18"/>
    <n v="38.06"/>
  </r>
  <r>
    <x v="18"/>
    <n v="38.06"/>
  </r>
  <r>
    <x v="18"/>
    <n v="38.06"/>
  </r>
  <r>
    <x v="18"/>
    <n v="38.06"/>
  </r>
  <r>
    <x v="18"/>
    <n v="38.06"/>
  </r>
  <r>
    <x v="18"/>
    <n v="38.06"/>
  </r>
  <r>
    <x v="18"/>
    <n v="38.06"/>
  </r>
  <r>
    <x v="18"/>
    <n v="38.06"/>
  </r>
  <r>
    <x v="18"/>
    <n v="38.06"/>
  </r>
  <r>
    <x v="18"/>
    <n v="34.479999999999997"/>
  </r>
  <r>
    <x v="18"/>
    <n v="33.5"/>
  </r>
  <r>
    <x v="18"/>
    <n v="32.61"/>
  </r>
  <r>
    <x v="18"/>
    <n v="32.15"/>
  </r>
  <r>
    <x v="18"/>
    <n v="29.94"/>
  </r>
  <r>
    <x v="18"/>
    <n v="29.79"/>
  </r>
  <r>
    <x v="18"/>
    <n v="29.62"/>
  </r>
  <r>
    <x v="18"/>
    <n v="29.71"/>
  </r>
  <r>
    <x v="18"/>
    <n v="29.78"/>
  </r>
  <r>
    <x v="18"/>
    <n v="29.86"/>
  </r>
  <r>
    <x v="18"/>
    <n v="29.96"/>
  </r>
  <r>
    <x v="18"/>
    <n v="29.99"/>
  </r>
  <r>
    <x v="18"/>
    <n v="29.84"/>
  </r>
  <r>
    <x v="18"/>
    <n v="29.78"/>
  </r>
  <r>
    <x v="18"/>
    <n v="29.86"/>
  </r>
  <r>
    <x v="18"/>
    <n v="29.86"/>
  </r>
  <r>
    <x v="18"/>
    <n v="29.6"/>
  </r>
  <r>
    <x v="18"/>
    <n v="29.55"/>
  </r>
  <r>
    <x v="18"/>
    <n v="29.55"/>
  </r>
  <r>
    <x v="18"/>
    <n v="29.61"/>
  </r>
  <r>
    <x v="18"/>
    <n v="29.85"/>
  </r>
  <r>
    <x v="18"/>
    <n v="29.93"/>
  </r>
  <r>
    <x v="18"/>
    <n v="29.93"/>
  </r>
  <r>
    <x v="18"/>
    <n v="30.13"/>
  </r>
  <r>
    <x v="18"/>
    <n v="30.11"/>
  </r>
  <r>
    <x v="18"/>
    <n v="29.94"/>
  </r>
  <r>
    <x v="18"/>
    <n v="29.96"/>
  </r>
  <r>
    <x v="18"/>
    <n v="29.92"/>
  </r>
  <r>
    <x v="18"/>
    <n v="30"/>
  </r>
  <r>
    <x v="18"/>
    <n v="30.27"/>
  </r>
  <r>
    <x v="18"/>
    <n v="30"/>
  </r>
  <r>
    <x v="18"/>
    <n v="30.09"/>
  </r>
  <r>
    <x v="18"/>
    <n v="29.96"/>
  </r>
  <r>
    <x v="18"/>
    <n v="30.36"/>
  </r>
  <r>
    <x v="18"/>
    <n v="32.26"/>
  </r>
  <r>
    <x v="18"/>
    <n v="32.799999999999997"/>
  </r>
  <r>
    <x v="18"/>
    <n v="33.35"/>
  </r>
  <r>
    <x v="18"/>
    <n v="33.42"/>
  </r>
  <r>
    <x v="18"/>
    <n v="32.93"/>
  </r>
  <r>
    <x v="18"/>
    <n v="32.31"/>
  </r>
  <r>
    <x v="18"/>
    <n v="30.31"/>
  </r>
  <r>
    <x v="18"/>
    <n v="30.27"/>
  </r>
  <r>
    <x v="18"/>
    <n v="32.04"/>
  </r>
  <r>
    <x v="18"/>
    <n v="31.94"/>
  </r>
  <r>
    <x v="18"/>
    <n v="30.32"/>
  </r>
  <r>
    <x v="18"/>
    <n v="32.04"/>
  </r>
  <r>
    <x v="19"/>
    <n v="32.32"/>
  </r>
  <r>
    <x v="19"/>
    <n v="32.86"/>
  </r>
  <r>
    <x v="19"/>
    <n v="33.07"/>
  </r>
  <r>
    <x v="19"/>
    <n v="33.14"/>
  </r>
  <r>
    <x v="19"/>
    <n v="33.51"/>
  </r>
  <r>
    <x v="19"/>
    <n v="33.21"/>
  </r>
  <r>
    <x v="19"/>
    <n v="32.869999999999997"/>
  </r>
  <r>
    <x v="19"/>
    <n v="32.49"/>
  </r>
  <r>
    <x v="19"/>
    <n v="31.94"/>
  </r>
  <r>
    <x v="19"/>
    <n v="31.89"/>
  </r>
  <r>
    <x v="19"/>
    <n v="32.049999999999997"/>
  </r>
  <r>
    <x v="19"/>
    <n v="32.32"/>
  </r>
  <r>
    <x v="19"/>
    <n v="32.68"/>
  </r>
  <r>
    <x v="19"/>
    <n v="32.799999999999997"/>
  </r>
  <r>
    <x v="19"/>
    <n v="32.799999999999997"/>
  </r>
  <r>
    <x v="19"/>
    <n v="32.799999999999997"/>
  </r>
  <r>
    <x v="19"/>
    <n v="32.799999999999997"/>
  </r>
  <r>
    <x v="19"/>
    <n v="33.21"/>
  </r>
  <r>
    <x v="19"/>
    <n v="33.51"/>
  </r>
  <r>
    <x v="19"/>
    <n v="32.68"/>
  </r>
  <r>
    <x v="19"/>
    <n v="32.68"/>
  </r>
  <r>
    <x v="19"/>
    <n v="32.74"/>
  </r>
  <r>
    <x v="19"/>
    <n v="32.74"/>
  </r>
  <r>
    <x v="19"/>
    <n v="32.68"/>
  </r>
  <r>
    <x v="19"/>
    <n v="32.68"/>
  </r>
  <r>
    <x v="19"/>
    <n v="32.869999999999997"/>
  </r>
  <r>
    <x v="19"/>
    <n v="33.07"/>
  </r>
  <r>
    <x v="19"/>
    <n v="33.07"/>
  </r>
  <r>
    <x v="19"/>
    <n v="33.369999999999997"/>
  </r>
  <r>
    <x v="19"/>
    <n v="33.590000000000003"/>
  </r>
  <r>
    <x v="19"/>
    <n v="33.83"/>
  </r>
  <r>
    <x v="19"/>
    <n v="33.51"/>
  </r>
  <r>
    <x v="19"/>
    <n v="33.840000000000003"/>
  </r>
  <r>
    <x v="19"/>
    <n v="34.19"/>
  </r>
  <r>
    <x v="19"/>
    <n v="34.58"/>
  </r>
  <r>
    <x v="19"/>
    <n v="34.380000000000003"/>
  </r>
  <r>
    <x v="19"/>
    <n v="38.06"/>
  </r>
  <r>
    <x v="19"/>
    <n v="34.58"/>
  </r>
  <r>
    <x v="19"/>
    <n v="38.06"/>
  </r>
  <r>
    <x v="19"/>
    <n v="38.06"/>
  </r>
  <r>
    <x v="19"/>
    <n v="34.380000000000003"/>
  </r>
  <r>
    <x v="19"/>
    <n v="33.700000000000003"/>
  </r>
  <r>
    <x v="19"/>
    <n v="32.65"/>
  </r>
  <r>
    <x v="19"/>
    <n v="31.93"/>
  </r>
  <r>
    <x v="19"/>
    <n v="30.31"/>
  </r>
  <r>
    <x v="19"/>
    <n v="32.14"/>
  </r>
  <r>
    <x v="19"/>
    <n v="32.19"/>
  </r>
  <r>
    <x v="19"/>
    <n v="32.35"/>
  </r>
  <r>
    <x v="19"/>
    <n v="33.1"/>
  </r>
  <r>
    <x v="19"/>
    <n v="33.1"/>
  </r>
  <r>
    <x v="19"/>
    <n v="32.71"/>
  </r>
  <r>
    <x v="19"/>
    <n v="32.590000000000003"/>
  </r>
  <r>
    <x v="19"/>
    <n v="32.840000000000003"/>
  </r>
  <r>
    <x v="19"/>
    <n v="33.1"/>
  </r>
  <r>
    <x v="19"/>
    <n v="33.1"/>
  </r>
  <r>
    <x v="19"/>
    <n v="32.71"/>
  </r>
  <r>
    <x v="19"/>
    <n v="32.409999999999997"/>
  </r>
  <r>
    <x v="19"/>
    <n v="32.08"/>
  </r>
  <r>
    <x v="19"/>
    <n v="30.3"/>
  </r>
  <r>
    <x v="19"/>
    <n v="30.35"/>
  </r>
  <r>
    <x v="20"/>
    <n v="30.39"/>
  </r>
  <r>
    <x v="20"/>
    <n v="32.520000000000003"/>
  </r>
  <r>
    <x v="20"/>
    <n v="32.64"/>
  </r>
  <r>
    <x v="20"/>
    <n v="33.24"/>
  </r>
  <r>
    <x v="20"/>
    <n v="32.409999999999997"/>
  </r>
  <r>
    <x v="20"/>
    <n v="32.700000000000003"/>
  </r>
  <r>
    <x v="20"/>
    <n v="33.17"/>
  </r>
  <r>
    <x v="20"/>
    <n v="33.770000000000003"/>
  </r>
  <r>
    <x v="20"/>
    <n v="33.94"/>
  </r>
  <r>
    <x v="20"/>
    <n v="34.21"/>
  </r>
  <r>
    <x v="20"/>
    <n v="34.5"/>
  </r>
  <r>
    <x v="20"/>
    <n v="34.61"/>
  </r>
  <r>
    <x v="20"/>
    <n v="34.93"/>
  </r>
  <r>
    <x v="20"/>
    <n v="38.08"/>
  </r>
  <r>
    <x v="20"/>
    <n v="34.409999999999997"/>
  </r>
  <r>
    <x v="20"/>
    <n v="34.409999999999997"/>
  </r>
  <r>
    <x v="20"/>
    <n v="34.61"/>
  </r>
  <r>
    <x v="20"/>
    <n v="34.82"/>
  </r>
  <r>
    <x v="20"/>
    <n v="34.94"/>
  </r>
  <r>
    <x v="20"/>
    <n v="34.119999999999997"/>
  </r>
  <r>
    <x v="20"/>
    <n v="33.17"/>
  </r>
  <r>
    <x v="20"/>
    <n v="32.83"/>
  </r>
  <r>
    <x v="20"/>
    <n v="33.24"/>
  </r>
  <r>
    <x v="20"/>
    <n v="31.97"/>
  </r>
  <r>
    <x v="20"/>
    <n v="30.02"/>
  </r>
  <r>
    <x v="20"/>
    <n v="30.12"/>
  </r>
  <r>
    <x v="20"/>
    <n v="29.88"/>
  </r>
  <r>
    <x v="20"/>
    <n v="29.58"/>
  </r>
  <r>
    <x v="20"/>
    <n v="29.42"/>
  </r>
  <r>
    <x v="20"/>
    <n v="29.6"/>
  </r>
  <r>
    <x v="20"/>
    <n v="29.43"/>
  </r>
  <r>
    <x v="20"/>
    <n v="29.51"/>
  </r>
  <r>
    <x v="20"/>
    <n v="29.58"/>
  </r>
  <r>
    <x v="20"/>
    <n v="29.76"/>
  </r>
  <r>
    <x v="20"/>
    <n v="30.05"/>
  </r>
  <r>
    <x v="20"/>
    <n v="30.07"/>
  </r>
  <r>
    <x v="20"/>
    <n v="29.92"/>
  </r>
  <r>
    <x v="20"/>
    <n v="29.75"/>
  </r>
  <r>
    <x v="20"/>
    <n v="30.12"/>
  </r>
  <r>
    <x v="20"/>
    <n v="29.83"/>
  </r>
  <r>
    <x v="20"/>
    <n v="29.73"/>
  </r>
  <r>
    <x v="20"/>
    <n v="29.71"/>
  </r>
  <r>
    <x v="20"/>
    <n v="30.14"/>
  </r>
  <r>
    <x v="20"/>
    <n v="30.07"/>
  </r>
  <r>
    <x v="20"/>
    <n v="30.19"/>
  </r>
  <r>
    <x v="20"/>
    <n v="29.96"/>
  </r>
  <r>
    <x v="20"/>
    <n v="29.88"/>
  </r>
  <r>
    <x v="20"/>
    <n v="29.9"/>
  </r>
  <r>
    <x v="20"/>
    <n v="29.75"/>
  </r>
  <r>
    <x v="20"/>
    <n v="30"/>
  </r>
  <r>
    <x v="20"/>
    <n v="31.68"/>
  </r>
  <r>
    <x v="20"/>
    <n v="32.06"/>
  </r>
  <r>
    <x v="20"/>
    <n v="32.549999999999997"/>
  </r>
  <r>
    <x v="20"/>
    <n v="32.89"/>
  </r>
  <r>
    <x v="20"/>
    <n v="33.19"/>
  </r>
  <r>
    <x v="20"/>
    <n v="33.270000000000003"/>
  </r>
  <r>
    <x v="20"/>
    <n v="33.43"/>
  </r>
  <r>
    <x v="20"/>
    <n v="32.299999999999997"/>
  </r>
  <r>
    <x v="20"/>
    <n v="32.42"/>
  </r>
  <r>
    <x v="20"/>
    <n v="32.619999999999997"/>
  </r>
  <r>
    <x v="21"/>
    <n v="32.619999999999997"/>
  </r>
  <r>
    <x v="21"/>
    <n v="33.19"/>
  </r>
  <r>
    <x v="21"/>
    <n v="33.19"/>
  </r>
  <r>
    <x v="21"/>
    <n v="33.51"/>
  </r>
  <r>
    <x v="21"/>
    <n v="33.94"/>
  </r>
  <r>
    <x v="21"/>
    <n v="34.33"/>
  </r>
  <r>
    <x v="21"/>
    <n v="37.94"/>
  </r>
  <r>
    <x v="21"/>
    <n v="34.76"/>
  </r>
  <r>
    <x v="21"/>
    <n v="37.950000000000003"/>
  </r>
  <r>
    <x v="21"/>
    <n v="33.68"/>
  </r>
  <r>
    <x v="21"/>
    <n v="32.51"/>
  </r>
  <r>
    <x v="21"/>
    <n v="30.15"/>
  </r>
  <r>
    <x v="21"/>
    <n v="29.29"/>
  </r>
  <r>
    <x v="21"/>
    <n v="28.5"/>
  </r>
  <r>
    <x v="21"/>
    <n v="28.5"/>
  </r>
  <r>
    <x v="21"/>
    <n v="28.54"/>
  </r>
  <r>
    <x v="21"/>
    <n v="28.35"/>
  </r>
  <r>
    <x v="21"/>
    <n v="28.41"/>
  </r>
  <r>
    <x v="21"/>
    <n v="29.2"/>
  </r>
  <r>
    <x v="21"/>
    <n v="29.14"/>
  </r>
  <r>
    <x v="21"/>
    <n v="29.1"/>
  </r>
  <r>
    <x v="21"/>
    <n v="29.1"/>
  </r>
  <r>
    <x v="21"/>
    <n v="29.27"/>
  </r>
  <r>
    <x v="21"/>
    <n v="29.22"/>
  </r>
  <r>
    <x v="21"/>
    <n v="29.72"/>
  </r>
  <r>
    <x v="21"/>
    <n v="29.85"/>
  </r>
  <r>
    <x v="21"/>
    <n v="29.61"/>
  </r>
  <r>
    <x v="21"/>
    <n v="29.85"/>
  </r>
  <r>
    <x v="21"/>
    <n v="31.58"/>
  </r>
  <r>
    <x v="21"/>
    <n v="32.1"/>
  </r>
  <r>
    <x v="21"/>
    <n v="29.61"/>
  </r>
  <r>
    <x v="21"/>
    <n v="29.85"/>
  </r>
  <r>
    <x v="21"/>
    <n v="31.58"/>
  </r>
  <r>
    <x v="21"/>
    <n v="32.1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7">
  <r>
    <d v="1899-12-30T22:36:01"/>
    <x v="0"/>
  </r>
  <r>
    <d v="1899-12-30T22:35:13"/>
    <x v="0"/>
  </r>
  <r>
    <d v="1899-12-30T22:35:13"/>
    <x v="0"/>
  </r>
  <r>
    <d v="1899-12-30T22:35:13"/>
    <x v="0"/>
  </r>
  <r>
    <d v="1899-12-30T22:35:12"/>
    <x v="0"/>
  </r>
  <r>
    <d v="1899-12-30T22:35:12"/>
    <x v="0"/>
  </r>
  <r>
    <d v="1899-12-30T22:35:12"/>
    <x v="0"/>
  </r>
  <r>
    <d v="1899-12-30T22:35:12"/>
    <x v="0"/>
  </r>
  <r>
    <d v="1899-12-30T22:35:12"/>
    <x v="0"/>
  </r>
  <r>
    <d v="1899-12-30T22:35:12"/>
    <x v="0"/>
  </r>
  <r>
    <d v="1899-12-30T22:35:12"/>
    <x v="0"/>
  </r>
  <r>
    <d v="1899-12-30T22:35:12"/>
    <x v="0"/>
  </r>
  <r>
    <d v="1899-12-30T22:35:12"/>
    <x v="0"/>
  </r>
  <r>
    <d v="1899-12-30T22:35:12"/>
    <x v="0"/>
  </r>
  <r>
    <d v="1899-12-30T22:35:12"/>
    <x v="0"/>
  </r>
  <r>
    <d v="1899-12-30T22:35:12"/>
    <x v="0"/>
  </r>
  <r>
    <d v="1899-12-30T22:35:12"/>
    <x v="0"/>
  </r>
  <r>
    <d v="1899-12-30T22:35:12"/>
    <x v="0"/>
  </r>
  <r>
    <d v="1899-12-30T22:35:05"/>
    <x v="0"/>
  </r>
  <r>
    <d v="1899-12-30T22:35:05"/>
    <x v="0"/>
  </r>
  <r>
    <d v="1899-12-30T22:35:05"/>
    <x v="0"/>
  </r>
  <r>
    <d v="1899-12-30T22:35:05"/>
    <x v="0"/>
  </r>
  <r>
    <d v="1899-12-30T22:35:05"/>
    <x v="0"/>
  </r>
  <r>
    <d v="1899-12-30T22:35:05"/>
    <x v="0"/>
  </r>
  <r>
    <d v="1899-12-30T22:35:05"/>
    <x v="0"/>
  </r>
  <r>
    <d v="1899-12-30T22:35:05"/>
    <x v="0"/>
  </r>
  <r>
    <d v="1899-12-30T22:35:05"/>
    <x v="0"/>
  </r>
  <r>
    <d v="1899-12-30T22:35:05"/>
    <x v="0"/>
  </r>
  <r>
    <d v="1899-12-30T22:35:05"/>
    <x v="0"/>
  </r>
  <r>
    <d v="1899-12-30T22:35:05"/>
    <x v="0"/>
  </r>
  <r>
    <d v="1899-12-30T22:35:05"/>
    <x v="0"/>
  </r>
  <r>
    <d v="1899-12-30T22:35:05"/>
    <x v="0"/>
  </r>
  <r>
    <d v="1899-12-30T22:35:05"/>
    <x v="0"/>
  </r>
  <r>
    <d v="1899-12-30T22:35:05"/>
    <x v="0"/>
  </r>
  <r>
    <d v="1899-12-30T22:35:05"/>
    <x v="0"/>
  </r>
  <r>
    <d v="1899-12-30T22:35:05"/>
    <x v="0"/>
  </r>
  <r>
    <d v="1899-12-30T22:35:05"/>
    <x v="0"/>
  </r>
  <r>
    <d v="1899-12-30T22:35:05"/>
    <x v="0"/>
  </r>
  <r>
    <d v="1899-12-30T22:35:05"/>
    <x v="0"/>
  </r>
  <r>
    <d v="1899-12-30T22:35:05"/>
    <x v="0"/>
  </r>
  <r>
    <d v="1899-12-30T22:35:05"/>
    <x v="0"/>
  </r>
  <r>
    <d v="1899-12-30T22:35:05"/>
    <x v="0"/>
  </r>
  <r>
    <d v="1899-12-30T22:35:05"/>
    <x v="0"/>
  </r>
  <r>
    <d v="1899-12-30T22:35:05"/>
    <x v="0"/>
  </r>
  <r>
    <d v="1899-12-30T22:35:05"/>
    <x v="0"/>
  </r>
  <r>
    <d v="1899-12-30T22:35:05"/>
    <x v="0"/>
  </r>
  <r>
    <d v="1899-12-30T22:35:05"/>
    <x v="0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05"/>
    <x v="1"/>
  </r>
  <r>
    <d v="1899-12-30T22:35:12"/>
    <x v="1"/>
  </r>
  <r>
    <d v="1899-12-30T22:35:12"/>
    <x v="1"/>
  </r>
  <r>
    <d v="1899-12-30T22:35:12"/>
    <x v="1"/>
  </r>
  <r>
    <d v="1899-12-30T22:35:12"/>
    <x v="1"/>
  </r>
  <r>
    <d v="1899-12-30T22:35:12"/>
    <x v="1"/>
  </r>
  <r>
    <d v="1899-12-30T22:35:12"/>
    <x v="1"/>
  </r>
  <r>
    <d v="1899-12-30T22:35:12"/>
    <x v="1"/>
  </r>
  <r>
    <d v="1899-12-30T22:35:12"/>
    <x v="1"/>
  </r>
  <r>
    <d v="1899-12-30T22:35:12"/>
    <x v="1"/>
  </r>
  <r>
    <d v="1899-12-30T22:35:12"/>
    <x v="1"/>
  </r>
  <r>
    <d v="1899-12-30T22:35:13"/>
    <x v="1"/>
  </r>
  <r>
    <d v="1899-12-30T22:35:13"/>
    <x v="1"/>
  </r>
  <r>
    <d v="1899-12-30T22:35:12"/>
    <x v="1"/>
  </r>
  <r>
    <d v="1899-12-30T22:35:12"/>
    <x v="1"/>
  </r>
  <r>
    <d v="1899-12-30T22:35:12"/>
    <x v="1"/>
  </r>
  <r>
    <d v="1899-12-30T22:35:12"/>
    <x v="1"/>
  </r>
  <r>
    <d v="1899-12-30T22:35:12"/>
    <x v="1"/>
  </r>
  <r>
    <d v="1899-12-30T22:35:12"/>
    <x v="1"/>
  </r>
  <r>
    <d v="1899-12-30T22:35:13"/>
    <x v="1"/>
  </r>
  <r>
    <d v="1899-12-30T22:35:13"/>
    <x v="1"/>
  </r>
  <r>
    <d v="1899-12-30T22:35:13"/>
    <x v="1"/>
  </r>
  <r>
    <d v="1899-12-30T22:35:13"/>
    <x v="1"/>
  </r>
  <r>
    <d v="1899-12-30T22:35:13"/>
    <x v="1"/>
  </r>
  <r>
    <d v="1899-12-30T22:35:13"/>
    <x v="1"/>
  </r>
  <r>
    <d v="1899-12-30T22:35:13"/>
    <x v="1"/>
  </r>
  <r>
    <d v="1899-12-30T22:35:13"/>
    <x v="1"/>
  </r>
  <r>
    <d v="1899-12-30T22:35:13"/>
    <x v="2"/>
  </r>
  <r>
    <d v="1899-12-30T22:35:13"/>
    <x v="2"/>
  </r>
  <r>
    <d v="1899-12-30T22:35:13"/>
    <x v="2"/>
  </r>
  <r>
    <d v="1899-12-30T22:35:13"/>
    <x v="2"/>
  </r>
  <r>
    <d v="1899-12-30T22:35:13"/>
    <x v="2"/>
  </r>
  <r>
    <d v="1899-12-30T22:35:13"/>
    <x v="2"/>
  </r>
  <r>
    <d v="1899-12-30T22:35:13"/>
    <x v="2"/>
  </r>
  <r>
    <d v="1899-12-30T22:35:13"/>
    <x v="2"/>
  </r>
  <r>
    <d v="1899-12-30T22:35:13"/>
    <x v="2"/>
  </r>
  <r>
    <d v="1899-12-30T22:35:13"/>
    <x v="2"/>
  </r>
  <r>
    <d v="1899-12-30T22:35:13"/>
    <x v="2"/>
  </r>
  <r>
    <d v="1899-12-30T22:34:25"/>
    <x v="2"/>
  </r>
  <r>
    <d v="1899-12-30T22:34:25"/>
    <x v="2"/>
  </r>
  <r>
    <d v="1899-12-30T22:34:25"/>
    <x v="2"/>
  </r>
  <r>
    <d v="1899-12-30T22:34:25"/>
    <x v="2"/>
  </r>
  <r>
    <d v="1899-12-30T22:34:32"/>
    <x v="2"/>
  </r>
  <r>
    <d v="1899-12-30T22:34:32"/>
    <x v="2"/>
  </r>
  <r>
    <d v="1899-12-30T22:34:32"/>
    <x v="2"/>
  </r>
  <r>
    <d v="1899-12-30T22:34:32"/>
    <x v="2"/>
  </r>
  <r>
    <d v="1899-12-30T22:34:32"/>
    <x v="2"/>
  </r>
  <r>
    <d v="1899-12-30T22:34:32"/>
    <x v="2"/>
  </r>
  <r>
    <d v="1899-12-30T22:34:33"/>
    <x v="2"/>
  </r>
  <r>
    <d v="1899-12-30T22:34:33"/>
    <x v="2"/>
  </r>
  <r>
    <d v="1899-12-30T22:34:33"/>
    <x v="2"/>
  </r>
  <r>
    <d v="1899-12-30T22:34:33"/>
    <x v="2"/>
  </r>
  <r>
    <d v="1899-12-30T22:34:33"/>
    <x v="2"/>
  </r>
  <r>
    <d v="1899-12-30T22:34:33"/>
    <x v="2"/>
  </r>
  <r>
    <d v="1899-12-30T22:34:33"/>
    <x v="2"/>
  </r>
  <r>
    <d v="1899-12-30T22:34:33"/>
    <x v="2"/>
  </r>
  <r>
    <d v="1899-12-30T22:34:33"/>
    <x v="2"/>
  </r>
  <r>
    <d v="1899-12-30T22:34:33"/>
    <x v="2"/>
  </r>
  <r>
    <d v="1899-12-30T22:34:33"/>
    <x v="2"/>
  </r>
  <r>
    <d v="1899-12-30T22:34:33"/>
    <x v="2"/>
  </r>
  <r>
    <d v="1899-12-30T22:34:33"/>
    <x v="2"/>
  </r>
  <r>
    <d v="1899-12-30T22:34:33"/>
    <x v="2"/>
  </r>
  <r>
    <d v="1899-12-30T22:34:33"/>
    <x v="2"/>
  </r>
  <r>
    <d v="1899-12-30T22:34:33"/>
    <x v="2"/>
  </r>
  <r>
    <d v="1899-12-30T22:34:33"/>
    <x v="2"/>
  </r>
  <r>
    <d v="1899-12-30T22:34:33"/>
    <x v="2"/>
  </r>
  <r>
    <d v="1899-12-30T22:34:33"/>
    <x v="2"/>
  </r>
  <r>
    <d v="1899-12-30T22:34:33"/>
    <x v="2"/>
  </r>
  <r>
    <d v="1899-12-30T22:33:45"/>
    <x v="2"/>
  </r>
  <r>
    <d v="1899-12-30T22:33:45"/>
    <x v="2"/>
  </r>
  <r>
    <d v="1899-12-30T22:33:45"/>
    <x v="2"/>
  </r>
  <r>
    <d v="1899-12-30T22:33:45"/>
    <x v="2"/>
  </r>
  <r>
    <d v="1899-12-30T22:33:45"/>
    <x v="2"/>
  </r>
  <r>
    <d v="1899-12-30T22:33:45"/>
    <x v="2"/>
  </r>
  <r>
    <d v="1899-12-30T22:33:45"/>
    <x v="2"/>
  </r>
  <r>
    <d v="1899-12-30T22:33:45"/>
    <x v="2"/>
  </r>
  <r>
    <d v="1899-12-30T22:33:45"/>
    <x v="2"/>
  </r>
  <r>
    <d v="1899-12-30T22:33:52"/>
    <x v="2"/>
  </r>
  <r>
    <d v="1899-12-30T22:33:52"/>
    <x v="2"/>
  </r>
  <r>
    <d v="1899-12-30T22:33:52"/>
    <x v="2"/>
  </r>
  <r>
    <d v="1899-12-30T22:33:52"/>
    <x v="2"/>
  </r>
  <r>
    <d v="1899-12-30T22:33:52"/>
    <x v="2"/>
  </r>
  <r>
    <d v="1899-12-30T22:33:52"/>
    <x v="2"/>
  </r>
  <r>
    <d v="1899-12-30T22:33:52"/>
    <x v="2"/>
  </r>
  <r>
    <d v="1899-12-30T22:33:52"/>
    <x v="2"/>
  </r>
  <r>
    <d v="1899-12-30T22:33:52"/>
    <x v="2"/>
  </r>
  <r>
    <d v="1899-12-30T22:33:52"/>
    <x v="2"/>
  </r>
  <r>
    <d v="1899-12-30T22:33:52"/>
    <x v="3"/>
  </r>
  <r>
    <d v="1899-12-30T22:33:52"/>
    <x v="3"/>
  </r>
  <r>
    <d v="1899-12-30T22:33:52"/>
    <x v="3"/>
  </r>
  <r>
    <d v="1899-12-30T22:33:52"/>
    <x v="3"/>
  </r>
  <r>
    <d v="1899-12-30T22:33:52"/>
    <x v="3"/>
  </r>
  <r>
    <d v="1899-12-30T22:33:52"/>
    <x v="3"/>
  </r>
  <r>
    <d v="1899-12-30T22:33:53"/>
    <x v="3"/>
  </r>
  <r>
    <d v="1899-12-30T22:33:53"/>
    <x v="3"/>
  </r>
  <r>
    <d v="1899-12-30T22:33:53"/>
    <x v="3"/>
  </r>
  <r>
    <d v="1899-12-30T22:33:53"/>
    <x v="3"/>
  </r>
  <r>
    <d v="1899-12-30T22:33:53"/>
    <x v="3"/>
  </r>
  <r>
    <d v="1899-12-30T22:33:53"/>
    <x v="3"/>
  </r>
  <r>
    <d v="1899-12-30T22:33:53"/>
    <x v="3"/>
  </r>
  <r>
    <d v="1899-12-30T22:33:53"/>
    <x v="3"/>
  </r>
  <r>
    <d v="1899-12-30T22:33:53"/>
    <x v="3"/>
  </r>
  <r>
    <d v="1899-12-30T22:33:53"/>
    <x v="3"/>
  </r>
  <r>
    <d v="1899-12-30T22:33:53"/>
    <x v="3"/>
  </r>
  <r>
    <d v="1899-12-30T22:33:53"/>
    <x v="3"/>
  </r>
  <r>
    <d v="1899-12-30T22:33:52"/>
    <x v="3"/>
  </r>
  <r>
    <d v="1899-12-30T22:33:52"/>
    <x v="3"/>
  </r>
  <r>
    <d v="1899-12-30T22:33:52"/>
    <x v="3"/>
  </r>
  <r>
    <d v="1899-12-30T22:33:04"/>
    <x v="3"/>
  </r>
  <r>
    <d v="1899-12-30T22:33:04"/>
    <x v="3"/>
  </r>
  <r>
    <d v="1899-12-30T22:33:04"/>
    <x v="3"/>
  </r>
  <r>
    <d v="1899-12-30T22:33:04"/>
    <x v="3"/>
  </r>
  <r>
    <d v="1899-12-30T22:33:04"/>
    <x v="3"/>
  </r>
  <r>
    <d v="1899-12-30T22:33:04"/>
    <x v="3"/>
  </r>
  <r>
    <d v="1899-12-30T22:33:04"/>
    <x v="3"/>
  </r>
  <r>
    <d v="1899-12-30T22:33:04"/>
    <x v="3"/>
  </r>
  <r>
    <d v="1899-12-30T22:33:04"/>
    <x v="3"/>
  </r>
  <r>
    <d v="1899-12-30T22:33:04"/>
    <x v="3"/>
  </r>
  <r>
    <d v="1899-12-30T22:33:04"/>
    <x v="3"/>
  </r>
  <r>
    <d v="1899-12-30T22:33:04"/>
    <x v="3"/>
  </r>
  <r>
    <d v="1899-12-30T22:33:04"/>
    <x v="3"/>
  </r>
  <r>
    <d v="1899-12-30T22:33:04"/>
    <x v="3"/>
  </r>
  <r>
    <d v="1899-12-30T22:33:04"/>
    <x v="3"/>
  </r>
  <r>
    <d v="1899-12-30T22:32:24"/>
    <x v="4"/>
  </r>
  <r>
    <d v="1899-12-30T22:32:24"/>
    <x v="4"/>
  </r>
  <r>
    <d v="1899-12-30T22:32:24"/>
    <x v="4"/>
  </r>
  <r>
    <d v="1899-12-30T22:32:24"/>
    <x v="4"/>
  </r>
  <r>
    <d v="1899-12-30T22:32:24"/>
    <x v="4"/>
  </r>
  <r>
    <d v="1899-12-30T22:32:24"/>
    <x v="4"/>
  </r>
  <r>
    <d v="1899-12-30T22:32:24"/>
    <x v="4"/>
  </r>
  <r>
    <d v="1899-12-30T22:32:24"/>
    <x v="4"/>
  </r>
  <r>
    <d v="1899-12-30T22:32:24"/>
    <x v="4"/>
  </r>
  <r>
    <d v="1899-12-30T22:32:24"/>
    <x v="4"/>
  </r>
  <r>
    <d v="1899-12-30T22:32:24"/>
    <x v="4"/>
  </r>
  <r>
    <d v="1899-12-30T22:32:24"/>
    <x v="4"/>
  </r>
  <r>
    <d v="1899-12-30T22:32:24"/>
    <x v="4"/>
  </r>
  <r>
    <d v="1899-12-30T22:32:24"/>
    <x v="4"/>
  </r>
  <r>
    <d v="1899-12-30T22:32:24"/>
    <x v="4"/>
  </r>
  <r>
    <d v="1899-12-30T22:32:24"/>
    <x v="4"/>
  </r>
  <r>
    <d v="1899-12-30T22:32:24"/>
    <x v="4"/>
  </r>
  <r>
    <d v="1899-12-30T22:32:24"/>
    <x v="4"/>
  </r>
  <r>
    <d v="1899-12-30T22:32:24"/>
    <x v="4"/>
  </r>
  <r>
    <d v="1899-12-30T22:32:24"/>
    <x v="4"/>
  </r>
  <r>
    <d v="1899-12-30T22:32:24"/>
    <x v="4"/>
  </r>
  <r>
    <d v="1899-12-30T22:32:24"/>
    <x v="4"/>
  </r>
  <r>
    <d v="1899-12-30T22:32:24"/>
    <x v="4"/>
  </r>
  <r>
    <d v="1899-12-30T22:32:24"/>
    <x v="4"/>
  </r>
  <r>
    <d v="1899-12-30T21:51:21"/>
    <x v="4"/>
  </r>
  <r>
    <d v="1899-12-30T21:51:21"/>
    <x v="4"/>
  </r>
  <r>
    <d v="1899-12-30T22:32:24"/>
    <x v="4"/>
  </r>
  <r>
    <d v="1899-12-30T22:32:24"/>
    <x v="4"/>
  </r>
  <r>
    <d v="1899-12-30T21:51:21"/>
    <x v="4"/>
  </r>
  <r>
    <d v="1899-12-30T21:51:21"/>
    <x v="4"/>
  </r>
  <r>
    <d v="1899-12-30T21:51:21"/>
    <x v="4"/>
  </r>
  <r>
    <d v="1899-12-30T21:51:21"/>
    <x v="4"/>
  </r>
  <r>
    <d v="1899-12-30T21:51:21"/>
    <x v="4"/>
  </r>
  <r>
    <d v="1899-12-30T21:51:21"/>
    <x v="4"/>
  </r>
  <r>
    <d v="1899-12-30T21:51:21"/>
    <x v="4"/>
  </r>
  <r>
    <d v="1899-12-30T21:51:21"/>
    <x v="5"/>
  </r>
  <r>
    <d v="1899-12-30T21:51:21"/>
    <x v="5"/>
  </r>
  <r>
    <d v="1899-12-30T21:51:21"/>
    <x v="5"/>
  </r>
  <r>
    <d v="1899-12-30T21:51:21"/>
    <x v="5"/>
  </r>
  <r>
    <d v="1899-12-30T21:51:21"/>
    <x v="5"/>
  </r>
  <r>
    <d v="1899-12-30T21:51:21"/>
    <x v="5"/>
  </r>
  <r>
    <d v="1899-12-30T21:51:21"/>
    <x v="5"/>
  </r>
  <r>
    <d v="1899-12-30T21:51:21"/>
    <x v="5"/>
  </r>
  <r>
    <d v="1899-12-30T21:51:21"/>
    <x v="5"/>
  </r>
  <r>
    <d v="1899-12-30T21:51:21"/>
    <x v="5"/>
  </r>
  <r>
    <d v="1899-12-30T21:51:21"/>
    <x v="5"/>
  </r>
  <r>
    <d v="1899-12-30T21:51:21"/>
    <x v="5"/>
  </r>
  <r>
    <d v="1899-12-30T21:51:21"/>
    <x v="5"/>
  </r>
  <r>
    <d v="1899-12-30T21:51:21"/>
    <x v="5"/>
  </r>
  <r>
    <d v="1899-12-30T21:51:21"/>
    <x v="5"/>
  </r>
  <r>
    <d v="1899-12-30T21:51:21"/>
    <x v="5"/>
  </r>
  <r>
    <d v="1899-12-30T21:51:22"/>
    <x v="5"/>
  </r>
  <r>
    <d v="1899-12-30T21:51:22"/>
    <x v="5"/>
  </r>
  <r>
    <d v="1899-12-30T21:51:22"/>
    <x v="5"/>
  </r>
  <r>
    <d v="1899-12-30T21:51:22"/>
    <x v="5"/>
  </r>
  <r>
    <d v="1899-12-30T22:32:25"/>
    <x v="5"/>
  </r>
  <r>
    <d v="1899-12-30T21:51:22"/>
    <x v="5"/>
  </r>
  <r>
    <d v="1899-12-30T21:51:22"/>
    <x v="5"/>
  </r>
  <r>
    <d v="1899-12-30T21:51:29"/>
    <x v="5"/>
  </r>
  <r>
    <d v="1899-12-30T21:51:29"/>
    <x v="5"/>
  </r>
  <r>
    <d v="1899-12-30T21:51:29"/>
    <x v="5"/>
  </r>
  <r>
    <d v="1899-12-30T21:51:29"/>
    <x v="5"/>
  </r>
  <r>
    <d v="1899-12-30T21:51:29"/>
    <x v="5"/>
  </r>
  <r>
    <d v="1899-12-30T21:51:29"/>
    <x v="5"/>
  </r>
  <r>
    <d v="1899-12-30T21:51:29"/>
    <x v="5"/>
  </r>
  <r>
    <d v="1899-12-30T21:51:29"/>
    <x v="5"/>
  </r>
  <r>
    <d v="1899-12-30T21:51:30"/>
    <x v="5"/>
  </r>
  <r>
    <d v="1899-12-30T21:51:30"/>
    <x v="5"/>
  </r>
  <r>
    <d v="1899-12-30T21:51:30"/>
    <x v="5"/>
  </r>
  <r>
    <d v="1899-12-30T21:51:30"/>
    <x v="5"/>
  </r>
  <r>
    <d v="1899-12-30T21:51:30"/>
    <x v="5"/>
  </r>
  <r>
    <d v="1899-12-30T21:51:30"/>
    <x v="5"/>
  </r>
  <r>
    <d v="1899-12-30T21:51:30"/>
    <x v="5"/>
  </r>
  <r>
    <d v="1899-12-30T21:51:30"/>
    <x v="5"/>
  </r>
  <r>
    <d v="1899-12-30T21:51:30"/>
    <x v="5"/>
  </r>
  <r>
    <d v="1899-12-30T21:51:30"/>
    <x v="5"/>
  </r>
  <r>
    <d v="1899-12-30T21:51:30"/>
    <x v="5"/>
  </r>
  <r>
    <d v="1899-12-30T21:51:30"/>
    <x v="5"/>
  </r>
  <r>
    <d v="1899-12-30T21:51:29"/>
    <x v="5"/>
  </r>
  <r>
    <d v="1899-12-30T21:51:29"/>
    <x v="5"/>
  </r>
  <r>
    <d v="1899-12-30T21:51:29"/>
    <x v="5"/>
  </r>
  <r>
    <d v="1899-12-30T21:51:29"/>
    <x v="5"/>
  </r>
  <r>
    <d v="1899-12-30T21:51:22"/>
    <x v="5"/>
  </r>
  <r>
    <d v="1899-12-30T21:51:22"/>
    <x v="5"/>
  </r>
  <r>
    <d v="1899-12-30T21:51:21"/>
    <x v="5"/>
  </r>
  <r>
    <d v="1899-12-30T21:51:21"/>
    <x v="5"/>
  </r>
  <r>
    <d v="1899-12-30T21:51:21"/>
    <x v="5"/>
  </r>
  <r>
    <d v="1899-12-30T21:51:21"/>
    <x v="5"/>
  </r>
  <r>
    <d v="1899-12-30T21:51:21"/>
    <x v="5"/>
  </r>
  <r>
    <d v="1899-12-30T21:51:21"/>
    <x v="5"/>
  </r>
  <r>
    <d v="1899-12-30T21:51:21"/>
    <x v="5"/>
  </r>
  <r>
    <d v="1899-12-30T21:51:21"/>
    <x v="5"/>
  </r>
  <r>
    <d v="1899-12-30T21:51:21"/>
    <x v="5"/>
  </r>
  <r>
    <d v="1899-12-30T21:51:21"/>
    <x v="5"/>
  </r>
  <r>
    <d v="1899-12-30T21:51:21"/>
    <x v="5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14"/>
    <x v="6"/>
  </r>
  <r>
    <d v="1899-12-30T21:51:14"/>
    <x v="6"/>
  </r>
  <r>
    <d v="1899-12-30T21:51:14"/>
    <x v="6"/>
  </r>
  <r>
    <d v="1899-12-30T21:51:13"/>
    <x v="6"/>
  </r>
  <r>
    <d v="1899-12-30T21:51:13"/>
    <x v="6"/>
  </r>
  <r>
    <d v="1899-12-30T21:51:13"/>
    <x v="6"/>
  </r>
  <r>
    <d v="1899-12-30T21:51:13"/>
    <x v="6"/>
  </r>
  <r>
    <d v="1899-12-30T21:51:13"/>
    <x v="6"/>
  </r>
  <r>
    <d v="1899-12-30T21:51:13"/>
    <x v="6"/>
  </r>
  <r>
    <d v="1899-12-30T21:51:13"/>
    <x v="6"/>
  </r>
  <r>
    <d v="1899-12-30T21:51:13"/>
    <x v="6"/>
  </r>
  <r>
    <d v="1899-12-30T21:51:13"/>
    <x v="6"/>
  </r>
  <r>
    <d v="1899-12-30T21:51:14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21"/>
    <x v="6"/>
  </r>
  <r>
    <d v="1899-12-30T21:51:14"/>
    <x v="6"/>
  </r>
  <r>
    <d v="1899-12-30T21:51:14"/>
    <x v="7"/>
  </r>
  <r>
    <d v="1899-12-30T21:51:14"/>
    <x v="7"/>
  </r>
  <r>
    <d v="1899-12-30T21:51:14"/>
    <x v="7"/>
  </r>
  <r>
    <d v="1899-12-30T21:51:14"/>
    <x v="7"/>
  </r>
  <r>
    <d v="1899-12-30T21:51:14"/>
    <x v="7"/>
  </r>
  <r>
    <d v="1899-12-30T21:51:14"/>
    <x v="7"/>
  </r>
  <r>
    <d v="1899-12-30T21:51:14"/>
    <x v="7"/>
  </r>
  <r>
    <d v="1899-12-30T21:51:14"/>
    <x v="7"/>
  </r>
  <r>
    <d v="1899-12-30T21:51:14"/>
    <x v="7"/>
  </r>
  <r>
    <d v="1899-12-30T21:51:14"/>
    <x v="7"/>
  </r>
  <r>
    <d v="1899-12-30T21:51:14"/>
    <x v="7"/>
  </r>
  <r>
    <d v="1899-12-30T21:51:14"/>
    <x v="7"/>
  </r>
  <r>
    <d v="1899-12-30T21:51:14"/>
    <x v="7"/>
  </r>
  <r>
    <d v="1899-12-30T21:51:14"/>
    <x v="7"/>
  </r>
  <r>
    <d v="1899-12-30T21:51:14"/>
    <x v="7"/>
  </r>
  <r>
    <d v="1899-12-30T21:51:14"/>
    <x v="7"/>
  </r>
  <r>
    <d v="1899-12-30T21:51:14"/>
    <x v="7"/>
  </r>
  <r>
    <d v="1899-12-30T21:51:14"/>
    <x v="7"/>
  </r>
  <r>
    <d v="1899-12-30T21:51:14"/>
    <x v="7"/>
  </r>
  <r>
    <d v="1899-12-30T21:51:14"/>
    <x v="7"/>
  </r>
  <r>
    <d v="1899-12-30T21:51:14"/>
    <x v="7"/>
  </r>
  <r>
    <d v="1899-12-30T21:51:14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7"/>
  </r>
  <r>
    <d v="1899-12-30T22:32:17"/>
    <x v="8"/>
  </r>
  <r>
    <d v="1899-12-30T22:32:17"/>
    <x v="8"/>
  </r>
  <r>
    <d v="1899-12-30T22:32:17"/>
    <x v="8"/>
  </r>
  <r>
    <d v="1899-12-30T22:32:17"/>
    <x v="8"/>
  </r>
  <r>
    <d v="1899-12-30T22:32:17"/>
    <x v="8"/>
  </r>
  <r>
    <d v="1899-12-30T22:32:17"/>
    <x v="8"/>
  </r>
  <r>
    <d v="1899-12-30T22:32:17"/>
    <x v="8"/>
  </r>
  <r>
    <d v="1899-12-30T22:32:17"/>
    <x v="8"/>
  </r>
  <r>
    <d v="1899-12-30T22:33:05"/>
    <x v="8"/>
  </r>
  <r>
    <d v="1899-12-30T22:33:05"/>
    <x v="8"/>
  </r>
  <r>
    <d v="1899-12-30T22:33:05"/>
    <x v="8"/>
  </r>
  <r>
    <d v="1899-12-30T22:33:05"/>
    <x v="8"/>
  </r>
  <r>
    <d v="1899-12-30T22:33:05"/>
    <x v="8"/>
  </r>
  <r>
    <d v="1899-12-30T22:33:05"/>
    <x v="8"/>
  </r>
  <r>
    <d v="1899-12-30T22:33:05"/>
    <x v="8"/>
  </r>
  <r>
    <d v="1899-12-30T22:33:12"/>
    <x v="8"/>
  </r>
  <r>
    <d v="1899-12-30T22:32:17"/>
    <x v="8"/>
  </r>
  <r>
    <d v="1899-12-30T22:32:17"/>
    <x v="8"/>
  </r>
  <r>
    <d v="1899-12-30T22:32:17"/>
    <x v="8"/>
  </r>
  <r>
    <d v="1899-12-30T22:32:17"/>
    <x v="8"/>
  </r>
  <r>
    <d v="1899-12-30T22:32:17"/>
    <x v="8"/>
  </r>
  <r>
    <d v="1899-12-30T22:32:17"/>
    <x v="8"/>
  </r>
  <r>
    <d v="1899-12-30T22:32:17"/>
    <x v="8"/>
  </r>
  <r>
    <d v="1899-12-30T22:32:17"/>
    <x v="8"/>
  </r>
  <r>
    <d v="1899-12-30T22:32:17"/>
    <x v="8"/>
  </r>
  <r>
    <d v="1899-12-30T22:32:17"/>
    <x v="8"/>
  </r>
  <r>
    <d v="1899-12-30T22:32:17"/>
    <x v="8"/>
  </r>
  <r>
    <d v="1899-12-30T22:32:17"/>
    <x v="8"/>
  </r>
  <r>
    <d v="1899-12-30T22:32:17"/>
    <x v="8"/>
  </r>
  <r>
    <d v="1899-12-30T22:32:16"/>
    <x v="8"/>
  </r>
  <r>
    <d v="1899-12-30T22:32:16"/>
    <x v="8"/>
  </r>
  <r>
    <d v="1899-12-30T22:32:16"/>
    <x v="8"/>
  </r>
  <r>
    <d v="1899-12-30T22:32:16"/>
    <x v="8"/>
  </r>
  <r>
    <d v="1899-12-30T22:32:16"/>
    <x v="8"/>
  </r>
  <r>
    <d v="1899-12-30T22:32:16"/>
    <x v="8"/>
  </r>
  <r>
    <d v="1899-12-30T22:32:16"/>
    <x v="8"/>
  </r>
  <r>
    <d v="1899-12-30T22:32:16"/>
    <x v="8"/>
  </r>
  <r>
    <d v="1899-12-30T22:32:16"/>
    <x v="8"/>
  </r>
  <r>
    <d v="1899-12-30T22:32:16"/>
    <x v="8"/>
  </r>
  <r>
    <d v="1899-12-30T22:32:16"/>
    <x v="8"/>
  </r>
  <r>
    <d v="1899-12-30T22:32:08"/>
    <x v="8"/>
  </r>
  <r>
    <d v="1899-12-30T22:32:08"/>
    <x v="8"/>
  </r>
  <r>
    <d v="1899-12-30T22:32:08"/>
    <x v="8"/>
  </r>
  <r>
    <d v="1899-12-30T22:32:08"/>
    <x v="8"/>
  </r>
  <r>
    <d v="1899-12-30T22:32:08"/>
    <x v="8"/>
  </r>
  <r>
    <d v="1899-12-30T22:32:08"/>
    <x v="8"/>
  </r>
  <r>
    <d v="1899-12-30T22:32:16"/>
    <x v="8"/>
  </r>
  <r>
    <d v="1899-12-30T22:32:16"/>
    <x v="8"/>
  </r>
  <r>
    <d v="1899-12-30T22:32:16"/>
    <x v="8"/>
  </r>
  <r>
    <d v="1899-12-30T22:32:16"/>
    <x v="8"/>
  </r>
  <r>
    <d v="1899-12-30T22:32:16"/>
    <x v="8"/>
  </r>
  <r>
    <d v="1899-12-30T22:32:16"/>
    <x v="8"/>
  </r>
  <r>
    <d v="1899-12-30T22:32:16"/>
    <x v="8"/>
  </r>
  <r>
    <d v="1899-12-30T22:32:16"/>
    <x v="8"/>
  </r>
  <r>
    <d v="1899-12-30T22:32:16"/>
    <x v="8"/>
  </r>
  <r>
    <d v="1899-12-30T22:32:16"/>
    <x v="8"/>
  </r>
  <r>
    <d v="1899-12-30T22:32:16"/>
    <x v="8"/>
  </r>
  <r>
    <d v="1899-12-30T22:32:16"/>
    <x v="8"/>
  </r>
  <r>
    <d v="1899-12-30T22:32:16"/>
    <x v="8"/>
  </r>
  <r>
    <d v="1899-12-30T22:32:16"/>
    <x v="8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08"/>
    <x v="9"/>
  </r>
  <r>
    <d v="1899-12-30T22:32:08"/>
    <x v="9"/>
  </r>
  <r>
    <d v="1899-12-30T22:32:08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16"/>
    <x v="9"/>
  </r>
  <r>
    <d v="1899-12-30T22:32:08"/>
    <x v="9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2:08"/>
    <x v="10"/>
  </r>
  <r>
    <d v="1899-12-30T22:33:04"/>
    <x v="10"/>
  </r>
  <r>
    <d v="1899-12-30T22:33:04"/>
    <x v="10"/>
  </r>
  <r>
    <d v="1899-12-30T22:33:04"/>
    <x v="10"/>
  </r>
  <r>
    <d v="1899-12-30T22:33:04"/>
    <x v="10"/>
  </r>
  <r>
    <d v="1899-12-30T22:33:04"/>
    <x v="10"/>
  </r>
  <r>
    <d v="1899-12-30T22:33:04"/>
    <x v="10"/>
  </r>
  <r>
    <d v="1899-12-30T22:33:04"/>
    <x v="10"/>
  </r>
  <r>
    <d v="1899-12-30T22:33:04"/>
    <x v="10"/>
  </r>
  <r>
    <d v="1899-12-30T22:33:04"/>
    <x v="10"/>
  </r>
  <r>
    <d v="1899-12-30T22:33:04"/>
    <x v="10"/>
  </r>
  <r>
    <d v="1899-12-30T22:33:04"/>
    <x v="10"/>
  </r>
  <r>
    <d v="1899-12-30T22:33:04"/>
    <x v="10"/>
  </r>
  <r>
    <d v="1899-12-30T22:33:04"/>
    <x v="10"/>
  </r>
  <r>
    <d v="1899-12-30T22:33:04"/>
    <x v="10"/>
  </r>
  <r>
    <d v="1899-12-30T22:33:04"/>
    <x v="10"/>
  </r>
  <r>
    <d v="1899-12-30T22:33:04"/>
    <x v="10"/>
  </r>
  <r>
    <d v="1899-12-30T22:33:04"/>
    <x v="10"/>
  </r>
  <r>
    <d v="1899-12-30T22:33:04"/>
    <x v="10"/>
  </r>
  <r>
    <d v="1899-12-30T22:33:04"/>
    <x v="10"/>
  </r>
  <r>
    <d v="1899-12-30T22:33:04"/>
    <x v="10"/>
  </r>
  <r>
    <d v="1899-12-30T22:33:04"/>
    <x v="10"/>
  </r>
  <r>
    <d v="1899-12-30T22:33:04"/>
    <x v="10"/>
  </r>
  <r>
    <d v="1899-12-30T22:33:05"/>
    <x v="11"/>
  </r>
  <r>
    <d v="1899-12-30T22:33:05"/>
    <x v="11"/>
  </r>
  <r>
    <d v="1899-12-30T22:33:05"/>
    <x v="11"/>
  </r>
  <r>
    <d v="1899-12-30T22:33:05"/>
    <x v="11"/>
  </r>
  <r>
    <d v="1899-12-30T22:33:05"/>
    <x v="11"/>
  </r>
  <r>
    <d v="1899-12-30T22:33:05"/>
    <x v="11"/>
  </r>
  <r>
    <d v="1899-12-30T22:33:05"/>
    <x v="11"/>
  </r>
  <r>
    <d v="1899-12-30T22:33:05"/>
    <x v="11"/>
  </r>
  <r>
    <d v="1899-12-30T22:33:05"/>
    <x v="11"/>
  </r>
  <r>
    <d v="1899-12-30T22:33:04"/>
    <x v="11"/>
  </r>
  <r>
    <d v="1899-12-30T22:33:04"/>
    <x v="11"/>
  </r>
  <r>
    <d v="1899-12-30T22:33:04"/>
    <x v="11"/>
  </r>
  <r>
    <d v="1899-12-30T22:33:04"/>
    <x v="11"/>
  </r>
  <r>
    <d v="1899-12-30T22:33:04"/>
    <x v="11"/>
  </r>
  <r>
    <d v="1899-12-30T22:33:04"/>
    <x v="11"/>
  </r>
  <r>
    <d v="1899-12-30T22:33:04"/>
    <x v="11"/>
  </r>
  <r>
    <d v="1899-12-30T22:33:04"/>
    <x v="11"/>
  </r>
  <r>
    <d v="1899-12-30T22:33:04"/>
    <x v="11"/>
  </r>
  <r>
    <d v="1899-12-30T22:33:04"/>
    <x v="11"/>
  </r>
  <r>
    <d v="1899-12-30T22:33:04"/>
    <x v="11"/>
  </r>
  <r>
    <d v="1899-12-30T22:33:04"/>
    <x v="11"/>
  </r>
  <r>
    <d v="1899-12-30T22:33:04"/>
    <x v="11"/>
  </r>
  <r>
    <d v="1899-12-30T22:33:04"/>
    <x v="11"/>
  </r>
  <r>
    <d v="1899-12-30T22:33:04"/>
    <x v="11"/>
  </r>
  <r>
    <d v="1899-12-30T22:33:04"/>
    <x v="11"/>
  </r>
  <r>
    <d v="1899-12-30T22:33:04"/>
    <x v="11"/>
  </r>
  <r>
    <d v="1899-12-30T22:33:04"/>
    <x v="11"/>
  </r>
  <r>
    <d v="1899-12-30T22:33:04"/>
    <x v="11"/>
  </r>
  <r>
    <d v="1899-12-30T22:33:04"/>
    <x v="11"/>
  </r>
  <r>
    <d v="1899-12-30T22:32:57"/>
    <x v="11"/>
  </r>
  <r>
    <d v="1899-12-30T22:32:57"/>
    <x v="11"/>
  </r>
  <r>
    <d v="1899-12-30T22:32:57"/>
    <x v="11"/>
  </r>
  <r>
    <d v="1899-12-30T22:32:57"/>
    <x v="11"/>
  </r>
  <r>
    <d v="1899-12-30T22:32:57"/>
    <x v="11"/>
  </r>
  <r>
    <d v="1899-12-30T22:32:57"/>
    <x v="11"/>
  </r>
  <r>
    <d v="1899-12-30T22:32:57"/>
    <x v="11"/>
  </r>
  <r>
    <d v="1899-12-30T22:32:57"/>
    <x v="11"/>
  </r>
  <r>
    <d v="1899-12-30T22:32:57"/>
    <x v="11"/>
  </r>
  <r>
    <d v="1899-12-30T22:32:57"/>
    <x v="11"/>
  </r>
  <r>
    <d v="1899-12-30T22:32:57"/>
    <x v="11"/>
  </r>
  <r>
    <d v="1899-12-30T22:32:57"/>
    <x v="11"/>
  </r>
  <r>
    <d v="1899-12-30T22:32:57"/>
    <x v="11"/>
  </r>
  <r>
    <d v="1899-12-30T22:32:57"/>
    <x v="11"/>
  </r>
  <r>
    <d v="1899-12-30T22:32:57"/>
    <x v="11"/>
  </r>
  <r>
    <d v="1899-12-30T22:32:57"/>
    <x v="11"/>
  </r>
  <r>
    <d v="1899-12-30T22:32:57"/>
    <x v="11"/>
  </r>
  <r>
    <d v="1899-12-30T22:32:57"/>
    <x v="11"/>
  </r>
  <r>
    <d v="1899-12-30T22:32:57"/>
    <x v="11"/>
  </r>
  <r>
    <d v="1899-12-30T22:32:57"/>
    <x v="11"/>
  </r>
  <r>
    <d v="1899-12-30T22:32:57"/>
    <x v="11"/>
  </r>
  <r>
    <d v="1899-12-30T22:32:57"/>
    <x v="11"/>
  </r>
  <r>
    <d v="1899-12-30T22:32:57"/>
    <x v="11"/>
  </r>
  <r>
    <d v="1899-12-30T22:32:57"/>
    <x v="11"/>
  </r>
  <r>
    <d v="1899-12-30T22:32:57"/>
    <x v="11"/>
  </r>
  <r>
    <d v="1899-12-30T22:32:57"/>
    <x v="11"/>
  </r>
  <r>
    <d v="1899-12-30T22:32:57"/>
    <x v="11"/>
  </r>
  <r>
    <d v="1899-12-30T22:33:04"/>
    <x v="11"/>
  </r>
  <r>
    <d v="1899-12-30T22:33:04"/>
    <x v="11"/>
  </r>
  <r>
    <d v="1899-12-30T22:33:44"/>
    <x v="12"/>
  </r>
  <r>
    <d v="1899-12-30T22:33:44"/>
    <x v="12"/>
  </r>
  <r>
    <d v="1899-12-30T22:33:44"/>
    <x v="12"/>
  </r>
  <r>
    <d v="1899-12-30T22:33:44"/>
    <x v="12"/>
  </r>
  <r>
    <d v="1899-12-30T22:34:32"/>
    <x v="12"/>
  </r>
  <r>
    <d v="1899-12-30T22:34:32"/>
    <x v="12"/>
  </r>
  <r>
    <d v="1899-12-30T22:34:32"/>
    <x v="12"/>
  </r>
  <r>
    <d v="1899-12-30T22:34:32"/>
    <x v="12"/>
  </r>
  <r>
    <d v="1899-12-30T22:34:32"/>
    <x v="12"/>
  </r>
  <r>
    <d v="1899-12-30T22:34:32"/>
    <x v="12"/>
  </r>
  <r>
    <d v="1899-12-30T22:34:32"/>
    <x v="12"/>
  </r>
  <r>
    <d v="1899-12-30T22:34:32"/>
    <x v="12"/>
  </r>
  <r>
    <d v="1899-12-30T22:34:32"/>
    <x v="12"/>
  </r>
  <r>
    <d v="1899-12-30T22:34:32"/>
    <x v="12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4:32"/>
    <x v="13"/>
  </r>
  <r>
    <d v="1899-12-30T22:35:21"/>
    <x v="13"/>
  </r>
  <r>
    <d v="1899-12-30T22:34:32"/>
    <x v="13"/>
  </r>
  <r>
    <d v="1899-12-30T22:34:32"/>
    <x v="13"/>
  </r>
  <r>
    <d v="1899-12-30T22:34:32"/>
    <x v="14"/>
  </r>
  <r>
    <d v="1899-12-30T22:35:21"/>
    <x v="14"/>
  </r>
  <r>
    <d v="1899-12-30T22:35:21"/>
    <x v="14"/>
  </r>
  <r>
    <d v="1899-12-30T22:35:21"/>
    <x v="14"/>
  </r>
  <r>
    <d v="1899-12-30T22:35:21"/>
    <x v="14"/>
  </r>
  <r>
    <d v="1899-12-30T22:35:21"/>
    <x v="14"/>
  </r>
  <r>
    <d v="1899-12-30T22:35:21"/>
    <x v="14"/>
  </r>
  <r>
    <d v="1899-12-30T22:35:21"/>
    <x v="14"/>
  </r>
  <r>
    <d v="1899-12-30T22:35:21"/>
    <x v="14"/>
  </r>
  <r>
    <d v="1899-12-30T22:35:21"/>
    <x v="14"/>
  </r>
  <r>
    <d v="1899-12-30T22:35:21"/>
    <x v="14"/>
  </r>
  <r>
    <d v="1899-12-30T22:35:21"/>
    <x v="14"/>
  </r>
  <r>
    <d v="1899-12-30T22:35:21"/>
    <x v="14"/>
  </r>
  <r>
    <d v="1899-12-30T22:35:21"/>
    <x v="14"/>
  </r>
  <r>
    <d v="1899-12-30T22:35:21"/>
    <x v="14"/>
  </r>
  <r>
    <d v="1899-12-30T22:35:20"/>
    <x v="14"/>
  </r>
  <r>
    <d v="1899-12-30T22:35:20"/>
    <x v="14"/>
  </r>
  <r>
    <d v="1899-12-30T22:35:20"/>
    <x v="14"/>
  </r>
  <r>
    <d v="1899-12-30T22:35:20"/>
    <x v="14"/>
  </r>
  <r>
    <d v="1899-12-30T22:35:13"/>
    <x v="14"/>
  </r>
  <r>
    <d v="1899-12-30T22:35:13"/>
    <x v="14"/>
  </r>
  <r>
    <d v="1899-12-30T22:35:13"/>
    <x v="14"/>
  </r>
  <r>
    <d v="1899-12-30T22:35:13"/>
    <x v="14"/>
  </r>
  <r>
    <d v="1899-12-30T22:35:12"/>
    <x v="14"/>
  </r>
  <r>
    <d v="1899-12-30T22:35:05"/>
    <x v="14"/>
  </r>
  <r>
    <d v="1899-12-30T22:35:05"/>
    <x v="14"/>
  </r>
  <r>
    <d v="1899-12-30T22:35:04"/>
    <x v="14"/>
  </r>
  <r>
    <d v="1899-12-30T22:35:04"/>
    <x v="14"/>
  </r>
  <r>
    <d v="1899-12-30T22:35:04"/>
    <x v="14"/>
  </r>
  <r>
    <d v="1899-12-30T22:35:04"/>
    <x v="14"/>
  </r>
  <r>
    <d v="1899-12-30T22:35:04"/>
    <x v="14"/>
  </r>
  <r>
    <d v="1899-12-30T22:35:04"/>
    <x v="14"/>
  </r>
  <r>
    <d v="1899-12-30T22:35:04"/>
    <x v="14"/>
  </r>
  <r>
    <d v="1899-12-30T22:35:04"/>
    <x v="14"/>
  </r>
  <r>
    <d v="1899-12-30T22:35:04"/>
    <x v="14"/>
  </r>
  <r>
    <d v="1899-12-30T22:35:05"/>
    <x v="14"/>
  </r>
  <r>
    <d v="1899-12-30T22:35:05"/>
    <x v="14"/>
  </r>
  <r>
    <d v="1899-12-30T22:35:12"/>
    <x v="14"/>
  </r>
  <r>
    <d v="1899-12-30T22:35:12"/>
    <x v="14"/>
  </r>
  <r>
    <d v="1899-12-30T22:35:12"/>
    <x v="14"/>
  </r>
  <r>
    <d v="1899-12-30T22:35:12"/>
    <x v="14"/>
  </r>
  <r>
    <d v="1899-12-30T22:35:12"/>
    <x v="14"/>
  </r>
  <r>
    <d v="1899-12-30T22:35:12"/>
    <x v="14"/>
  </r>
  <r>
    <d v="1899-12-30T22:35:13"/>
    <x v="14"/>
  </r>
  <r>
    <d v="1899-12-30T22:35:13"/>
    <x v="14"/>
  </r>
  <r>
    <d v="1899-12-30T22:35:13"/>
    <x v="14"/>
  </r>
  <r>
    <d v="1899-12-30T22:35:13"/>
    <x v="14"/>
  </r>
  <r>
    <d v="1899-12-30T22:35:13"/>
    <x v="14"/>
  </r>
  <r>
    <d v="1899-12-30T22:35:13"/>
    <x v="14"/>
  </r>
  <r>
    <d v="1899-12-30T22:35:13"/>
    <x v="14"/>
  </r>
  <r>
    <d v="1899-12-30T22:35:13"/>
    <x v="14"/>
  </r>
  <r>
    <d v="1899-12-30T22:35:13"/>
    <x v="14"/>
  </r>
  <r>
    <d v="1899-12-30T22:35:13"/>
    <x v="14"/>
  </r>
  <r>
    <d v="1899-12-30T22:35:13"/>
    <x v="14"/>
  </r>
  <r>
    <d v="1899-12-30T22:35:13"/>
    <x v="14"/>
  </r>
  <r>
    <d v="1899-12-30T22:35:13"/>
    <x v="14"/>
  </r>
  <r>
    <d v="1899-12-30T22:35:13"/>
    <x v="14"/>
  </r>
  <r>
    <d v="1899-12-30T22:35:13"/>
    <x v="14"/>
  </r>
  <r>
    <d v="1899-12-30T22:35:13"/>
    <x v="14"/>
  </r>
  <r>
    <d v="1899-12-30T22:35:13"/>
    <x v="14"/>
  </r>
  <r>
    <d v="1899-12-30T22:35:13"/>
    <x v="15"/>
  </r>
  <r>
    <d v="1899-12-30T22:35:13"/>
    <x v="15"/>
  </r>
  <r>
    <d v="1899-12-30T22:35:13"/>
    <x v="15"/>
  </r>
  <r>
    <d v="1899-12-30T22:35:13"/>
    <x v="15"/>
  </r>
  <r>
    <d v="1899-12-30T22:35:20"/>
    <x v="15"/>
  </r>
  <r>
    <d v="1899-12-30T22:35:20"/>
    <x v="15"/>
  </r>
  <r>
    <d v="1899-12-30T22:35:20"/>
    <x v="15"/>
  </r>
  <r>
    <d v="1899-12-30T22:35:20"/>
    <x v="15"/>
  </r>
  <r>
    <d v="1899-12-30T22:35:20"/>
    <x v="15"/>
  </r>
  <r>
    <d v="1899-12-30T22:35:21"/>
    <x v="15"/>
  </r>
  <r>
    <d v="1899-12-30T22:35:21"/>
    <x v="15"/>
  </r>
  <r>
    <d v="1899-12-30T22:35:21"/>
    <x v="15"/>
  </r>
  <r>
    <d v="1899-12-30T22:35:21"/>
    <x v="15"/>
  </r>
  <r>
    <d v="1899-12-30T22:35:21"/>
    <x v="15"/>
  </r>
  <r>
    <d v="1899-12-30T22:35:21"/>
    <x v="15"/>
  </r>
  <r>
    <d v="1899-12-30T22:35:21"/>
    <x v="15"/>
  </r>
  <r>
    <d v="1899-12-30T22:35:21"/>
    <x v="15"/>
  </r>
  <r>
    <d v="1899-12-30T22:35:21"/>
    <x v="15"/>
  </r>
  <r>
    <d v="1899-12-30T22:35:21"/>
    <x v="15"/>
  </r>
  <r>
    <d v="1899-12-30T22:35:21"/>
    <x v="15"/>
  </r>
  <r>
    <d v="1899-12-30T22:35:21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09"/>
    <x v="15"/>
  </r>
  <r>
    <d v="1899-12-30T22:36:57"/>
    <x v="15"/>
  </r>
  <r>
    <d v="1899-12-30T22:36:57"/>
    <x v="16"/>
  </r>
  <r>
    <d v="1899-12-30T22:36:50"/>
    <x v="16"/>
  </r>
  <r>
    <d v="1899-12-30T22:36:50"/>
    <x v="16"/>
  </r>
  <r>
    <d v="1899-12-30T22:36:50"/>
    <x v="16"/>
  </r>
  <r>
    <d v="1899-12-30T22:36:50"/>
    <x v="16"/>
  </r>
  <r>
    <d v="1899-12-30T22:36:50"/>
    <x v="16"/>
  </r>
  <r>
    <d v="1899-12-30T22:36:49"/>
    <x v="16"/>
  </r>
  <r>
    <d v="1899-12-30T22:36:49"/>
    <x v="16"/>
  </r>
  <r>
    <d v="1899-12-30T22:36:49"/>
    <x v="16"/>
  </r>
  <r>
    <d v="1899-12-30T22:36:49"/>
    <x v="16"/>
  </r>
  <r>
    <d v="1899-12-30T22:36:41"/>
    <x v="16"/>
  </r>
  <r>
    <d v="1899-12-30T22:36:41"/>
    <x v="16"/>
  </r>
  <r>
    <d v="1899-12-30T22:36:41"/>
    <x v="16"/>
  </r>
  <r>
    <d v="1899-12-30T22:36:41"/>
    <x v="16"/>
  </r>
  <r>
    <d v="1899-12-30T22:36:40"/>
    <x v="16"/>
  </r>
  <r>
    <d v="1899-12-30T22:36:33"/>
    <x v="16"/>
  </r>
  <r>
    <d v="1899-12-30T22:36:33"/>
    <x v="16"/>
  </r>
  <r>
    <d v="1899-12-30T22:36:32"/>
    <x v="16"/>
  </r>
  <r>
    <d v="1899-12-30T22:36:32"/>
    <x v="16"/>
  </r>
  <r>
    <d v="1899-12-30T22:36:32"/>
    <x v="16"/>
  </r>
  <r>
    <d v="1899-12-30T22:36:32"/>
    <x v="16"/>
  </r>
  <r>
    <d v="1899-12-30T22:36:32"/>
    <x v="16"/>
  </r>
  <r>
    <d v="1899-12-30T22:36:32"/>
    <x v="16"/>
  </r>
  <r>
    <d v="1899-12-30T22:36:32"/>
    <x v="16"/>
  </r>
  <r>
    <d v="1899-12-30T22:36:32"/>
    <x v="16"/>
  </r>
  <r>
    <d v="1899-12-30T22:36:32"/>
    <x v="16"/>
  </r>
  <r>
    <d v="1899-12-30T22:36:32"/>
    <x v="16"/>
  </r>
  <r>
    <d v="1899-12-30T22:36:32"/>
    <x v="16"/>
  </r>
  <r>
    <d v="1899-12-30T22:36:32"/>
    <x v="16"/>
  </r>
  <r>
    <d v="1899-12-30T22:36:24"/>
    <x v="16"/>
  </r>
  <r>
    <d v="1899-12-30T22:36:24"/>
    <x v="16"/>
  </r>
  <r>
    <d v="1899-12-30T22:36:24"/>
    <x v="16"/>
  </r>
  <r>
    <d v="1899-12-30T22:36:24"/>
    <x v="16"/>
  </r>
  <r>
    <d v="1899-12-30T22:36:24"/>
    <x v="16"/>
  </r>
  <r>
    <d v="1899-12-30T22:36:24"/>
    <x v="16"/>
  </r>
  <r>
    <d v="1899-12-30T22:36:24"/>
    <x v="16"/>
  </r>
  <r>
    <d v="1899-12-30T22:36:24"/>
    <x v="16"/>
  </r>
  <r>
    <d v="1899-12-30T22:36:24"/>
    <x v="17"/>
  </r>
  <r>
    <d v="1899-12-30T22:36:24"/>
    <x v="17"/>
  </r>
  <r>
    <d v="1899-12-30T22:36:24"/>
    <x v="17"/>
  </r>
  <r>
    <d v="1899-12-30T22:36:24"/>
    <x v="17"/>
  </r>
  <r>
    <d v="1899-12-30T22:36:24"/>
    <x v="17"/>
  </r>
  <r>
    <d v="1899-12-30T22:36:24"/>
    <x v="17"/>
  </r>
  <r>
    <d v="1899-12-30T22:36:24"/>
    <x v="17"/>
  </r>
  <r>
    <d v="1899-12-30T22:36:32"/>
    <x v="17"/>
  </r>
  <r>
    <d v="1899-12-30T22:36:32"/>
    <x v="17"/>
  </r>
  <r>
    <d v="1899-12-30T22:36:32"/>
    <x v="17"/>
  </r>
  <r>
    <d v="1899-12-30T22:36:32"/>
    <x v="17"/>
  </r>
  <r>
    <d v="1899-12-30T22:36:32"/>
    <x v="17"/>
  </r>
  <r>
    <d v="1899-12-30T22:36:32"/>
    <x v="17"/>
  </r>
  <r>
    <d v="1899-12-30T22:36:32"/>
    <x v="17"/>
  </r>
  <r>
    <d v="1899-12-30T22:36:32"/>
    <x v="17"/>
  </r>
  <r>
    <d v="1899-12-30T22:36:32"/>
    <x v="17"/>
  </r>
  <r>
    <d v="1899-12-30T22:36:32"/>
    <x v="17"/>
  </r>
  <r>
    <d v="1899-12-30T22:36:32"/>
    <x v="17"/>
  </r>
  <r>
    <d v="1899-12-30T22:36:32"/>
    <x v="17"/>
  </r>
  <r>
    <d v="1899-12-30T22:36:32"/>
    <x v="17"/>
  </r>
  <r>
    <d v="1899-12-30T22:36:32"/>
    <x v="17"/>
  </r>
  <r>
    <d v="1899-12-30T22:36:32"/>
    <x v="17"/>
  </r>
  <r>
    <d v="1899-12-30T22:36:24"/>
    <x v="17"/>
  </r>
  <r>
    <d v="1899-12-30T22:36:24"/>
    <x v="17"/>
  </r>
  <r>
    <d v="1899-12-30T22:36:24"/>
    <x v="17"/>
  </r>
  <r>
    <d v="1899-12-30T22:36:24"/>
    <x v="17"/>
  </r>
  <r>
    <d v="1899-12-30T22:36:16"/>
    <x v="17"/>
  </r>
  <r>
    <d v="1899-12-30T22:36:16"/>
    <x v="17"/>
  </r>
  <r>
    <d v="1899-12-30T22:36:15"/>
    <x v="17"/>
  </r>
  <r>
    <d v="1899-12-30T22:36:15"/>
    <x v="17"/>
  </r>
  <r>
    <d v="1899-12-30T22:36:08"/>
    <x v="17"/>
  </r>
  <r>
    <m/>
    <x v="18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4">
  <r>
    <d v="1899-12-30T22:35:29"/>
    <x v="0"/>
  </r>
  <r>
    <d v="1899-12-30T22:35:29"/>
    <x v="0"/>
  </r>
  <r>
    <d v="1899-12-30T22:35:29"/>
    <x v="0"/>
  </r>
  <r>
    <d v="1899-12-30T22:35:29"/>
    <x v="0"/>
  </r>
  <r>
    <d v="1899-12-30T22:35:29"/>
    <x v="0"/>
  </r>
  <r>
    <d v="1899-12-30T22:35:29"/>
    <x v="0"/>
  </r>
  <r>
    <d v="1899-12-30T22:35:29"/>
    <x v="0"/>
  </r>
  <r>
    <d v="1899-12-30T22:35:29"/>
    <x v="0"/>
  </r>
  <r>
    <d v="1899-12-30T22:35:29"/>
    <x v="0"/>
  </r>
  <r>
    <d v="1899-12-30T22:35:29"/>
    <x v="0"/>
  </r>
  <r>
    <d v="1899-12-30T22:35:29"/>
    <x v="0"/>
  </r>
  <r>
    <d v="1899-12-30T22:35:29"/>
    <x v="0"/>
  </r>
  <r>
    <d v="1899-12-30T22:35:29"/>
    <x v="0"/>
  </r>
  <r>
    <d v="1899-12-30T22:34:40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0"/>
  </r>
  <r>
    <d v="1899-12-30T22:34:33"/>
    <x v="1"/>
  </r>
  <r>
    <d v="1899-12-30T22:34:33"/>
    <x v="1"/>
  </r>
  <r>
    <d v="1899-12-30T22:34:33"/>
    <x v="1"/>
  </r>
  <r>
    <d v="1899-12-30T22:34:33"/>
    <x v="1"/>
  </r>
  <r>
    <d v="1899-12-30T22:34:33"/>
    <x v="1"/>
  </r>
  <r>
    <d v="1899-12-30T22:34:33"/>
    <x v="1"/>
  </r>
  <r>
    <d v="1899-12-30T22:34:33"/>
    <x v="1"/>
  </r>
  <r>
    <d v="1899-12-30T22:34:33"/>
    <x v="1"/>
  </r>
  <r>
    <d v="1899-12-30T22:34:33"/>
    <x v="1"/>
  </r>
  <r>
    <d v="1899-12-30T22:34:33"/>
    <x v="1"/>
  </r>
  <r>
    <d v="1899-12-30T22:34:33"/>
    <x v="1"/>
  </r>
  <r>
    <d v="1899-12-30T22:34:33"/>
    <x v="1"/>
  </r>
  <r>
    <d v="1899-12-30T22:34:33"/>
    <x v="1"/>
  </r>
  <r>
    <d v="1899-12-30T22:34:33"/>
    <x v="1"/>
  </r>
  <r>
    <d v="1899-12-30T22:34:33"/>
    <x v="1"/>
  </r>
  <r>
    <d v="1899-12-30T22:34:33"/>
    <x v="1"/>
  </r>
  <r>
    <d v="1899-12-30T22:34:33"/>
    <x v="1"/>
  </r>
  <r>
    <d v="1899-12-30T22:34:33"/>
    <x v="1"/>
  </r>
  <r>
    <d v="1899-12-30T22:34:33"/>
    <x v="1"/>
  </r>
  <r>
    <d v="1899-12-30T22:34:33"/>
    <x v="1"/>
  </r>
  <r>
    <d v="1899-12-30T22:34:33"/>
    <x v="1"/>
  </r>
  <r>
    <d v="1899-12-30T22:34:33"/>
    <x v="1"/>
  </r>
  <r>
    <d v="1899-12-30T22:34:33"/>
    <x v="1"/>
  </r>
  <r>
    <d v="1899-12-30T22:34:33"/>
    <x v="1"/>
  </r>
  <r>
    <d v="1899-12-30T22:34:33"/>
    <x v="1"/>
  </r>
  <r>
    <d v="1899-12-30T22:34:33"/>
    <x v="1"/>
  </r>
  <r>
    <d v="1899-12-30T22:34:33"/>
    <x v="1"/>
  </r>
  <r>
    <d v="1899-12-30T22:34:33"/>
    <x v="1"/>
  </r>
  <r>
    <d v="1899-12-30T22:34:40"/>
    <x v="1"/>
  </r>
  <r>
    <d v="1899-12-30T22:34:40"/>
    <x v="1"/>
  </r>
  <r>
    <d v="1899-12-30T22:34:41"/>
    <x v="1"/>
  </r>
  <r>
    <d v="1899-12-30T22:34:41"/>
    <x v="1"/>
  </r>
  <r>
    <d v="1899-12-30T22:34:41"/>
    <x v="1"/>
  </r>
  <r>
    <d v="1899-12-30T22:34:41"/>
    <x v="1"/>
  </r>
  <r>
    <d v="1899-12-30T22:34:41"/>
    <x v="1"/>
  </r>
  <r>
    <d v="1899-12-30T22:34:41"/>
    <x v="1"/>
  </r>
  <r>
    <d v="1899-12-30T22:34:41"/>
    <x v="1"/>
  </r>
  <r>
    <d v="1899-12-30T22:34:41"/>
    <x v="1"/>
  </r>
  <r>
    <d v="1899-12-30T22:34:41"/>
    <x v="1"/>
  </r>
  <r>
    <d v="1899-12-30T22:34:41"/>
    <x v="1"/>
  </r>
  <r>
    <d v="1899-12-30T22:34:41"/>
    <x v="1"/>
  </r>
  <r>
    <d v="1899-12-30T22:34:41"/>
    <x v="1"/>
  </r>
  <r>
    <d v="1899-12-30T22:34:41"/>
    <x v="1"/>
  </r>
  <r>
    <d v="1899-12-30T22:34:41"/>
    <x v="1"/>
  </r>
  <r>
    <d v="1899-12-30T22:34:41"/>
    <x v="1"/>
  </r>
  <r>
    <d v="1899-12-30T22:34:41"/>
    <x v="1"/>
  </r>
  <r>
    <d v="1899-12-30T22:34:41"/>
    <x v="1"/>
  </r>
  <r>
    <d v="1899-12-30T22:34:41"/>
    <x v="1"/>
  </r>
  <r>
    <d v="1899-12-30T22:34:41"/>
    <x v="1"/>
  </r>
  <r>
    <d v="1899-12-30T22:34:41"/>
    <x v="1"/>
  </r>
  <r>
    <d v="1899-12-30T22:34:41"/>
    <x v="1"/>
  </r>
  <r>
    <d v="1899-12-30T22:34:42"/>
    <x v="1"/>
  </r>
  <r>
    <d v="1899-12-30T22:34:41"/>
    <x v="1"/>
  </r>
  <r>
    <d v="1899-12-30T22:34:41"/>
    <x v="1"/>
  </r>
  <r>
    <d v="1899-12-30T22:34:41"/>
    <x v="1"/>
  </r>
  <r>
    <d v="1899-12-30T22:34:41"/>
    <x v="1"/>
  </r>
  <r>
    <d v="1899-12-30T22:34:41"/>
    <x v="1"/>
  </r>
  <r>
    <d v="1899-12-30T22:34:41"/>
    <x v="1"/>
  </r>
  <r>
    <d v="1899-12-30T22:34:41"/>
    <x v="1"/>
  </r>
  <r>
    <d v="1899-12-30T22:34:41"/>
    <x v="1"/>
  </r>
  <r>
    <d v="1899-12-30T22:34:41"/>
    <x v="2"/>
  </r>
  <r>
    <d v="1899-12-30T22:34:41"/>
    <x v="2"/>
  </r>
  <r>
    <d v="1899-12-30T22:34:41"/>
    <x v="2"/>
  </r>
  <r>
    <d v="1899-12-30T22:34:41"/>
    <x v="2"/>
  </r>
  <r>
    <d v="1899-12-30T22:34:41"/>
    <x v="2"/>
  </r>
  <r>
    <d v="1899-12-30T22:34:41"/>
    <x v="2"/>
  </r>
  <r>
    <d v="1899-12-30T22:34:41"/>
    <x v="2"/>
  </r>
  <r>
    <d v="1899-12-30T22:34:41"/>
    <x v="2"/>
  </r>
  <r>
    <d v="1899-12-30T22:34:42"/>
    <x v="2"/>
  </r>
  <r>
    <d v="1899-12-30T22:34:49"/>
    <x v="2"/>
  </r>
  <r>
    <d v="1899-12-30T22:34:49"/>
    <x v="2"/>
  </r>
  <r>
    <d v="1899-12-30T22:34:49"/>
    <x v="2"/>
  </r>
  <r>
    <d v="1899-12-30T22:34:49"/>
    <x v="2"/>
  </r>
  <r>
    <d v="1899-12-30T22:34:49"/>
    <x v="2"/>
  </r>
  <r>
    <d v="1899-12-30T22:34:49"/>
    <x v="2"/>
  </r>
  <r>
    <d v="1899-12-30T22:34:49"/>
    <x v="2"/>
  </r>
  <r>
    <d v="1899-12-30T22:34:49"/>
    <x v="2"/>
  </r>
  <r>
    <d v="1899-12-30T22:34:49"/>
    <x v="2"/>
  </r>
  <r>
    <d v="1899-12-30T22:34:49"/>
    <x v="2"/>
  </r>
  <r>
    <d v="1899-12-30T22:34:49"/>
    <x v="2"/>
  </r>
  <r>
    <d v="1899-12-30T22:34:49"/>
    <x v="2"/>
  </r>
  <r>
    <d v="1899-12-30T22:34:01"/>
    <x v="2"/>
  </r>
  <r>
    <d v="1899-12-30T22:34:01"/>
    <x v="2"/>
  </r>
  <r>
    <d v="1899-12-30T22:34:01"/>
    <x v="2"/>
  </r>
  <r>
    <d v="1899-12-30T22:34:01"/>
    <x v="2"/>
  </r>
  <r>
    <d v="1899-12-30T22:34:01"/>
    <x v="2"/>
  </r>
  <r>
    <d v="1899-12-30T22:34:01"/>
    <x v="2"/>
  </r>
  <r>
    <d v="1899-12-30T22:34:01"/>
    <x v="2"/>
  </r>
  <r>
    <d v="1899-12-30T22:34:01"/>
    <x v="2"/>
  </r>
  <r>
    <d v="1899-12-30T22:34:01"/>
    <x v="2"/>
  </r>
  <r>
    <d v="1899-12-30T22:34:01"/>
    <x v="2"/>
  </r>
  <r>
    <d v="1899-12-30T22:34:01"/>
    <x v="2"/>
  </r>
  <r>
    <d v="1899-12-30T22:34:01"/>
    <x v="2"/>
  </r>
  <r>
    <d v="1899-12-30T22:34:01"/>
    <x v="2"/>
  </r>
  <r>
    <d v="1899-12-30T22:34:01"/>
    <x v="2"/>
  </r>
  <r>
    <d v="1899-12-30T22:34:01"/>
    <x v="2"/>
  </r>
  <r>
    <d v="1899-12-30T22:34:02"/>
    <x v="2"/>
  </r>
  <r>
    <d v="1899-12-30T22:34:02"/>
    <x v="2"/>
  </r>
  <r>
    <d v="1899-12-30T22:34:02"/>
    <x v="2"/>
  </r>
  <r>
    <d v="1899-12-30T22:34:02"/>
    <x v="2"/>
  </r>
  <r>
    <d v="1899-12-30T22:34:02"/>
    <x v="2"/>
  </r>
  <r>
    <d v="1899-12-30T22:34:02"/>
    <x v="2"/>
  </r>
  <r>
    <d v="1899-12-30T22:34:02"/>
    <x v="2"/>
  </r>
  <r>
    <d v="1899-12-30T22:34:02"/>
    <x v="2"/>
  </r>
  <r>
    <d v="1899-12-30T22:34:02"/>
    <x v="2"/>
  </r>
  <r>
    <d v="1899-12-30T22:34:09"/>
    <x v="2"/>
  </r>
  <r>
    <d v="1899-12-30T22:34:09"/>
    <x v="2"/>
  </r>
  <r>
    <d v="1899-12-30T22:34:09"/>
    <x v="2"/>
  </r>
  <r>
    <d v="1899-12-30T22:34:09"/>
    <x v="2"/>
  </r>
  <r>
    <d v="1899-12-30T22:34:09"/>
    <x v="2"/>
  </r>
  <r>
    <d v="1899-12-30T22:34:09"/>
    <x v="2"/>
  </r>
  <r>
    <d v="1899-12-30T22:34:09"/>
    <x v="2"/>
  </r>
  <r>
    <d v="1899-12-30T22:34:09"/>
    <x v="2"/>
  </r>
  <r>
    <d v="1899-12-30T22:34:09"/>
    <x v="2"/>
  </r>
  <r>
    <d v="1899-12-30T22:34:09"/>
    <x v="2"/>
  </r>
  <r>
    <d v="1899-12-30T22:34:09"/>
    <x v="2"/>
  </r>
  <r>
    <d v="1899-12-30T22:34:09"/>
    <x v="2"/>
  </r>
  <r>
    <d v="1899-12-30T22:34:09"/>
    <x v="2"/>
  </r>
  <r>
    <d v="1899-12-30T22:34:09"/>
    <x v="2"/>
  </r>
  <r>
    <d v="1899-12-30T22:34:09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14"/>
    <x v="3"/>
  </r>
  <r>
    <d v="1899-12-30T22:33:14"/>
    <x v="3"/>
  </r>
  <r>
    <d v="1899-12-30T22:33:14"/>
    <x v="3"/>
  </r>
  <r>
    <d v="1899-12-30T22:33:14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14"/>
    <x v="3"/>
  </r>
  <r>
    <d v="1899-12-30T22:33:14"/>
    <x v="3"/>
  </r>
  <r>
    <d v="1899-12-30T22:33:14"/>
    <x v="3"/>
  </r>
  <r>
    <d v="1899-12-30T22:33:14"/>
    <x v="3"/>
  </r>
  <r>
    <d v="1899-12-30T22:33:14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3"/>
  </r>
  <r>
    <d v="1899-12-30T22:33:21"/>
    <x v="4"/>
  </r>
  <r>
    <d v="1899-12-30T22:33:21"/>
    <x v="4"/>
  </r>
  <r>
    <d v="1899-12-30T22:33:21"/>
    <x v="4"/>
  </r>
  <r>
    <d v="1899-12-30T22:33:21"/>
    <x v="4"/>
  </r>
  <r>
    <d v="1899-12-30T22:33:21"/>
    <x v="4"/>
  </r>
  <r>
    <d v="1899-12-30T22:33:21"/>
    <x v="4"/>
  </r>
  <r>
    <d v="1899-12-30T22:33:21"/>
    <x v="4"/>
  </r>
  <r>
    <d v="1899-12-30T22:33:21"/>
    <x v="4"/>
  </r>
  <r>
    <d v="1899-12-30T22:33:21"/>
    <x v="4"/>
  </r>
  <r>
    <d v="1899-12-30T22:33:21"/>
    <x v="4"/>
  </r>
  <r>
    <d v="1899-12-30T22:33:21"/>
    <x v="4"/>
  </r>
  <r>
    <d v="1899-12-30T22:33:21"/>
    <x v="4"/>
  </r>
  <r>
    <d v="1899-12-30T22:33:21"/>
    <x v="4"/>
  </r>
  <r>
    <d v="1899-12-30T22:32:32"/>
    <x v="4"/>
  </r>
  <r>
    <d v="1899-12-30T22:32:32"/>
    <x v="4"/>
  </r>
  <r>
    <d v="1899-12-30T22:33:21"/>
    <x v="4"/>
  </r>
  <r>
    <d v="1899-12-30T22:33:21"/>
    <x v="4"/>
  </r>
  <r>
    <d v="1899-12-30T22:33:21"/>
    <x v="4"/>
  </r>
  <r>
    <d v="1899-12-30T22:33:21"/>
    <x v="4"/>
  </r>
  <r>
    <d v="1899-12-30T22:32:33"/>
    <x v="4"/>
  </r>
  <r>
    <d v="1899-12-30T22:32:33"/>
    <x v="4"/>
  </r>
  <r>
    <d v="1899-12-30T22:33:21"/>
    <x v="4"/>
  </r>
  <r>
    <d v="1899-12-30T22:33:21"/>
    <x v="4"/>
  </r>
  <r>
    <d v="1899-12-30T22:33:21"/>
    <x v="4"/>
  </r>
  <r>
    <d v="1899-12-30T22:32:32"/>
    <x v="4"/>
  </r>
  <r>
    <d v="1899-12-30T22:32:32"/>
    <x v="4"/>
  </r>
  <r>
    <d v="1899-12-30T22:32:32"/>
    <x v="4"/>
  </r>
  <r>
    <d v="1899-12-30T22:32:32"/>
    <x v="4"/>
  </r>
  <r>
    <d v="1899-12-30T22:32:32"/>
    <x v="4"/>
  </r>
  <r>
    <d v="1899-12-30T22:32:32"/>
    <x v="4"/>
  </r>
  <r>
    <d v="1899-12-30T22:32:32"/>
    <x v="4"/>
  </r>
  <r>
    <d v="1899-12-30T22:32:25"/>
    <x v="4"/>
  </r>
  <r>
    <d v="1899-12-30T22:32:25"/>
    <x v="4"/>
  </r>
  <r>
    <d v="1899-12-30T22:32:25"/>
    <x v="4"/>
  </r>
  <r>
    <d v="1899-12-30T22:32:25"/>
    <x v="4"/>
  </r>
  <r>
    <d v="1899-12-30T22:32:25"/>
    <x v="4"/>
  </r>
  <r>
    <d v="1899-12-30T22:32:25"/>
    <x v="4"/>
  </r>
  <r>
    <d v="1899-12-30T22:32:25"/>
    <x v="4"/>
  </r>
  <r>
    <d v="1899-12-30T22:33:14"/>
    <x v="4"/>
  </r>
  <r>
    <d v="1899-12-30T22:33:14"/>
    <x v="4"/>
  </r>
  <r>
    <d v="1899-12-30T22:33:14"/>
    <x v="4"/>
  </r>
  <r>
    <d v="1899-12-30T22:33:21"/>
    <x v="4"/>
  </r>
  <r>
    <d v="1899-12-30T22:32:33"/>
    <x v="4"/>
  </r>
  <r>
    <d v="1899-12-30T22:32:33"/>
    <x v="4"/>
  </r>
  <r>
    <d v="1899-12-30T22:33:21"/>
    <x v="4"/>
  </r>
  <r>
    <d v="1899-12-30T22:32:33"/>
    <x v="4"/>
  </r>
  <r>
    <d v="1899-12-30T22:32:33"/>
    <x v="4"/>
  </r>
  <r>
    <d v="1899-12-30T22:32:33"/>
    <x v="4"/>
  </r>
  <r>
    <d v="1899-12-30T22:33:21"/>
    <x v="4"/>
  </r>
  <r>
    <d v="1899-12-30T22:33:21"/>
    <x v="4"/>
  </r>
  <r>
    <d v="1899-12-30T22:33:21"/>
    <x v="4"/>
  </r>
  <r>
    <d v="1899-12-30T22:33:21"/>
    <x v="4"/>
  </r>
  <r>
    <d v="1899-12-30T22:33:21"/>
    <x v="4"/>
  </r>
  <r>
    <d v="1899-12-30T22:33:21"/>
    <x v="4"/>
  </r>
  <r>
    <d v="1899-12-30T22:33:21"/>
    <x v="4"/>
  </r>
  <r>
    <d v="1899-12-30T22:33:21"/>
    <x v="4"/>
  </r>
  <r>
    <d v="1899-12-30T22:33:21"/>
    <x v="4"/>
  </r>
  <r>
    <d v="1899-12-30T22:33:14"/>
    <x v="4"/>
  </r>
  <r>
    <d v="1899-12-30T22:33:14"/>
    <x v="4"/>
  </r>
  <r>
    <d v="1899-12-30T22:33:13"/>
    <x v="4"/>
  </r>
  <r>
    <d v="1899-12-30T22:33:13"/>
    <x v="5"/>
  </r>
  <r>
    <d v="1899-12-30T22:33:13"/>
    <x v="5"/>
  </r>
  <r>
    <d v="1899-12-30T22:33:13"/>
    <x v="5"/>
  </r>
  <r>
    <d v="1899-12-30T22:33:13"/>
    <x v="5"/>
  </r>
  <r>
    <d v="1899-12-30T22:33:13"/>
    <x v="5"/>
  </r>
  <r>
    <d v="1899-12-30T22:33:13"/>
    <x v="5"/>
  </r>
  <r>
    <d v="1899-12-30T22:33:13"/>
    <x v="5"/>
  </r>
  <r>
    <d v="1899-12-30T22:33:13"/>
    <x v="5"/>
  </r>
  <r>
    <d v="1899-12-30T22:33:13"/>
    <x v="5"/>
  </r>
  <r>
    <d v="1899-12-30T22:33:13"/>
    <x v="5"/>
  </r>
  <r>
    <d v="1899-12-30T22:33:13"/>
    <x v="5"/>
  </r>
  <r>
    <d v="1899-12-30T22:33:13"/>
    <x v="5"/>
  </r>
  <r>
    <d v="1899-12-30T22:33:13"/>
    <x v="5"/>
  </r>
  <r>
    <d v="1899-12-30T22:33:14"/>
    <x v="5"/>
  </r>
  <r>
    <d v="1899-12-30T22:33:21"/>
    <x v="5"/>
  </r>
  <r>
    <d v="1899-12-30T22:33:21"/>
    <x v="5"/>
  </r>
  <r>
    <d v="1899-12-30T22:33:21"/>
    <x v="5"/>
  </r>
  <r>
    <d v="1899-12-30T22:33:22"/>
    <x v="5"/>
  </r>
  <r>
    <d v="1899-12-30T22:33:22"/>
    <x v="5"/>
  </r>
  <r>
    <d v="1899-12-30T22:33:29"/>
    <x v="5"/>
  </r>
  <r>
    <d v="1899-12-30T22:33:29"/>
    <x v="5"/>
  </r>
  <r>
    <d v="1899-12-30T22:33:30"/>
    <x v="5"/>
  </r>
  <r>
    <d v="1899-12-30T22:33:30"/>
    <x v="5"/>
  </r>
  <r>
    <d v="1899-12-30T22:33:30"/>
    <x v="5"/>
  </r>
  <r>
    <d v="1899-12-30T22:33:30"/>
    <x v="5"/>
  </r>
  <r>
    <d v="1899-12-30T22:33:30"/>
    <x v="5"/>
  </r>
  <r>
    <d v="1899-12-30T22:33:30"/>
    <x v="5"/>
  </r>
  <r>
    <d v="1899-12-30T22:33:30"/>
    <x v="5"/>
  </r>
  <r>
    <d v="1899-12-30T22:33:30"/>
    <x v="5"/>
  </r>
  <r>
    <d v="1899-12-30T22:33:30"/>
    <x v="5"/>
  </r>
  <r>
    <d v="1899-12-30T22:33:30"/>
    <x v="5"/>
  </r>
  <r>
    <d v="1899-12-30T22:33:30"/>
    <x v="5"/>
  </r>
  <r>
    <d v="1899-12-30T22:32:42"/>
    <x v="5"/>
  </r>
  <r>
    <d v="1899-12-30T22:32:42"/>
    <x v="5"/>
  </r>
  <r>
    <d v="1899-12-30T22:32:42"/>
    <x v="5"/>
  </r>
  <r>
    <d v="1899-12-30T22:32:42"/>
    <x v="5"/>
  </r>
  <r>
    <d v="1899-12-30T22:32:42"/>
    <x v="5"/>
  </r>
  <r>
    <d v="1899-12-30T22:32:41"/>
    <x v="5"/>
  </r>
  <r>
    <d v="1899-12-30T22:32:41"/>
    <x v="5"/>
  </r>
  <r>
    <d v="1899-12-30T22:32:41"/>
    <x v="5"/>
  </r>
  <r>
    <d v="1899-12-30T22:32:41"/>
    <x v="5"/>
  </r>
  <r>
    <d v="1899-12-30T22:32:41"/>
    <x v="5"/>
  </r>
  <r>
    <d v="1899-12-30T22:32:41"/>
    <x v="5"/>
  </r>
  <r>
    <d v="1899-12-30T22:32:41"/>
    <x v="5"/>
  </r>
  <r>
    <d v="1899-12-30T22:32:41"/>
    <x v="5"/>
  </r>
  <r>
    <d v="1899-12-30T22:32:41"/>
    <x v="5"/>
  </r>
  <r>
    <d v="1899-12-30T22:32:41"/>
    <x v="5"/>
  </r>
  <r>
    <d v="1899-12-30T22:32:41"/>
    <x v="5"/>
  </r>
  <r>
    <d v="1899-12-30T22:32:41"/>
    <x v="5"/>
  </r>
  <r>
    <d v="1899-12-30T22:32:41"/>
    <x v="5"/>
  </r>
  <r>
    <d v="1899-12-30T22:32:41"/>
    <x v="5"/>
  </r>
  <r>
    <d v="1899-12-30T22:32:41"/>
    <x v="5"/>
  </r>
  <r>
    <d v="1899-12-30T22:32:41"/>
    <x v="5"/>
  </r>
  <r>
    <d v="1899-12-30T22:32:41"/>
    <x v="5"/>
  </r>
  <r>
    <d v="1899-12-30T22:32:41"/>
    <x v="5"/>
  </r>
  <r>
    <d v="1899-12-30T22:32:41"/>
    <x v="5"/>
  </r>
  <r>
    <d v="1899-12-30T22:32:41"/>
    <x v="5"/>
  </r>
  <r>
    <d v="1899-12-30T22:32:41"/>
    <x v="5"/>
  </r>
  <r>
    <d v="1899-12-30T22:32:41"/>
    <x v="5"/>
  </r>
  <r>
    <d v="1899-12-30T22:32:41"/>
    <x v="6"/>
  </r>
  <r>
    <d v="1899-12-30T22:32:34"/>
    <x v="6"/>
  </r>
  <r>
    <d v="1899-12-30T22:32:34"/>
    <x v="6"/>
  </r>
  <r>
    <d v="1899-12-30T22:32:34"/>
    <x v="6"/>
  </r>
  <r>
    <d v="1899-12-30T22:32:34"/>
    <x v="6"/>
  </r>
  <r>
    <d v="1899-12-30T22:32:34"/>
    <x v="6"/>
  </r>
  <r>
    <d v="1899-12-30T22:32:34"/>
    <x v="6"/>
  </r>
  <r>
    <d v="1899-12-30T22:32:34"/>
    <x v="6"/>
  </r>
  <r>
    <d v="1899-12-30T22:32:34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6"/>
  </r>
  <r>
    <d v="1899-12-30T22:32:33"/>
    <x v="7"/>
  </r>
  <r>
    <d v="1899-12-30T22:32:33"/>
    <x v="7"/>
  </r>
  <r>
    <d v="1899-12-30T22:32:33"/>
    <x v="7"/>
  </r>
  <r>
    <d v="1899-12-30T22:32:33"/>
    <x v="7"/>
  </r>
  <r>
    <d v="1899-12-30T22:32:33"/>
    <x v="7"/>
  </r>
  <r>
    <d v="1899-12-30T22:32:33"/>
    <x v="7"/>
  </r>
  <r>
    <d v="1899-12-30T22:32:33"/>
    <x v="7"/>
  </r>
  <r>
    <d v="1899-12-30T22:32:33"/>
    <x v="7"/>
  </r>
  <r>
    <d v="1899-12-30T22:32:33"/>
    <x v="7"/>
  </r>
  <r>
    <d v="1899-12-30T22:32:34"/>
    <x v="7"/>
  </r>
  <r>
    <d v="1899-12-30T22:32:34"/>
    <x v="7"/>
  </r>
  <r>
    <d v="1899-12-30T22:32:34"/>
    <x v="7"/>
  </r>
  <r>
    <d v="1899-12-30T22:32:41"/>
    <x v="7"/>
  </r>
  <r>
    <d v="1899-12-30T22:32:41"/>
    <x v="7"/>
  </r>
  <r>
    <d v="1899-12-30T22:32:41"/>
    <x v="7"/>
  </r>
  <r>
    <d v="1899-12-30T22:32:41"/>
    <x v="7"/>
  </r>
  <r>
    <d v="1899-12-30T22:32:41"/>
    <x v="7"/>
  </r>
  <r>
    <d v="1899-12-30T22:32:41"/>
    <x v="7"/>
  </r>
  <r>
    <d v="1899-12-30T22:32:42"/>
    <x v="7"/>
  </r>
  <r>
    <d v="1899-12-30T22:32:42"/>
    <x v="7"/>
  </r>
  <r>
    <d v="1899-12-30T22:32:42"/>
    <x v="7"/>
  </r>
  <r>
    <d v="1899-12-30T22:32:42"/>
    <x v="7"/>
  </r>
  <r>
    <d v="1899-12-30T22:32:42"/>
    <x v="7"/>
  </r>
  <r>
    <d v="1899-12-30T22:32:42"/>
    <x v="7"/>
  </r>
  <r>
    <d v="1899-12-30T22:32:42"/>
    <x v="7"/>
  </r>
  <r>
    <d v="1899-12-30T22:32:42"/>
    <x v="7"/>
  </r>
  <r>
    <d v="1899-12-30T22:32:42"/>
    <x v="7"/>
  </r>
  <r>
    <d v="1899-12-30T22:32:42"/>
    <x v="7"/>
  </r>
  <r>
    <d v="1899-12-30T22:32:49"/>
    <x v="7"/>
  </r>
  <r>
    <d v="1899-12-30T22:32:49"/>
    <x v="7"/>
  </r>
  <r>
    <d v="1899-12-30T22:32:49"/>
    <x v="7"/>
  </r>
  <r>
    <d v="1899-12-30T22:32:49"/>
    <x v="7"/>
  </r>
  <r>
    <d v="1899-12-30T22:32:50"/>
    <x v="7"/>
  </r>
  <r>
    <d v="1899-12-30T22:32:49"/>
    <x v="7"/>
  </r>
  <r>
    <d v="1899-12-30T22:32:49"/>
    <x v="7"/>
  </r>
  <r>
    <d v="1899-12-30T22:32:49"/>
    <x v="7"/>
  </r>
  <r>
    <d v="1899-12-30T22:32:49"/>
    <x v="7"/>
  </r>
  <r>
    <d v="1899-12-30T22:32:42"/>
    <x v="7"/>
  </r>
  <r>
    <d v="1899-12-30T22:32:42"/>
    <x v="7"/>
  </r>
  <r>
    <d v="1899-12-30T22:32:42"/>
    <x v="7"/>
  </r>
  <r>
    <d v="1899-12-30T22:32:42"/>
    <x v="7"/>
  </r>
  <r>
    <d v="1899-12-30T22:32:41"/>
    <x v="7"/>
  </r>
  <r>
    <d v="1899-12-30T22:32:41"/>
    <x v="7"/>
  </r>
  <r>
    <d v="1899-12-30T22:32:41"/>
    <x v="7"/>
  </r>
  <r>
    <d v="1899-12-30T22:32:34"/>
    <x v="7"/>
  </r>
  <r>
    <d v="1899-12-30T22:32:33"/>
    <x v="7"/>
  </r>
  <r>
    <d v="1899-12-30T21:51:30"/>
    <x v="7"/>
  </r>
  <r>
    <d v="1899-12-30T21:51:30"/>
    <x v="7"/>
  </r>
  <r>
    <d v="1899-12-30T22:32:33"/>
    <x v="7"/>
  </r>
  <r>
    <d v="1899-12-30T21:51:29"/>
    <x v="7"/>
  </r>
  <r>
    <d v="1899-12-30T21:51:29"/>
    <x v="7"/>
  </r>
  <r>
    <d v="1899-12-30T21:51:29"/>
    <x v="7"/>
  </r>
  <r>
    <d v="1899-12-30T22:32:33"/>
    <x v="7"/>
  </r>
  <r>
    <d v="1899-12-30T22:32:33"/>
    <x v="7"/>
  </r>
  <r>
    <d v="1899-12-30T22:32:33"/>
    <x v="7"/>
  </r>
  <r>
    <d v="1899-12-30T21:51:30"/>
    <x v="7"/>
  </r>
  <r>
    <d v="1899-12-30T21:51:30"/>
    <x v="7"/>
  </r>
  <r>
    <d v="1899-12-30T22:32:33"/>
    <x v="7"/>
  </r>
  <r>
    <d v="1899-12-30T21:51:30"/>
    <x v="7"/>
  </r>
  <r>
    <d v="1899-12-30T21:51:30"/>
    <x v="7"/>
  </r>
  <r>
    <d v="1899-12-30T21:51:30"/>
    <x v="8"/>
  </r>
  <r>
    <d v="1899-12-30T21:51:30"/>
    <x v="8"/>
  </r>
  <r>
    <d v="1899-12-30T21:51:30"/>
    <x v="8"/>
  </r>
  <r>
    <d v="1899-12-30T21:51:30"/>
    <x v="8"/>
  </r>
  <r>
    <d v="1899-12-30T21:51:30"/>
    <x v="8"/>
  </r>
  <r>
    <d v="1899-12-30T21:51:30"/>
    <x v="8"/>
  </r>
  <r>
    <d v="1899-12-30T21:51:30"/>
    <x v="8"/>
  </r>
  <r>
    <d v="1899-12-30T21:51:30"/>
    <x v="8"/>
  </r>
  <r>
    <d v="1899-12-30T21:51:30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2"/>
    <x v="8"/>
  </r>
  <r>
    <d v="1899-12-30T22:32:32"/>
    <x v="8"/>
  </r>
  <r>
    <d v="1899-12-30T22:32:25"/>
    <x v="8"/>
  </r>
  <r>
    <d v="1899-12-30T22:32:25"/>
    <x v="8"/>
  </r>
  <r>
    <d v="1899-12-30T22:32:32"/>
    <x v="8"/>
  </r>
  <r>
    <d v="1899-12-30T22:32:32"/>
    <x v="8"/>
  </r>
  <r>
    <d v="1899-12-30T22:32:32"/>
    <x v="8"/>
  </r>
  <r>
    <d v="1899-12-30T22:32:32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8"/>
  </r>
  <r>
    <d v="1899-12-30T22:32:33"/>
    <x v="9"/>
  </r>
  <r>
    <d v="1899-12-30T22:32:33"/>
    <x v="9"/>
  </r>
  <r>
    <d v="1899-12-30T22:32:33"/>
    <x v="9"/>
  </r>
  <r>
    <d v="1899-12-30T22:32:33"/>
    <x v="9"/>
  </r>
  <r>
    <d v="1899-12-30T22:32:33"/>
    <x v="9"/>
  </r>
  <r>
    <d v="1899-12-30T22:32:33"/>
    <x v="9"/>
  </r>
  <r>
    <d v="1899-12-30T22:32:33"/>
    <x v="9"/>
  </r>
  <r>
    <d v="1899-12-30T22:32:33"/>
    <x v="9"/>
  </r>
  <r>
    <d v="1899-12-30T22:32:33"/>
    <x v="9"/>
  </r>
  <r>
    <d v="1899-12-30T22:32:33"/>
    <x v="9"/>
  </r>
  <r>
    <d v="1899-12-30T22:32:33"/>
    <x v="9"/>
  </r>
  <r>
    <d v="1899-12-30T22:32:33"/>
    <x v="9"/>
  </r>
  <r>
    <d v="1899-12-30T22:32:33"/>
    <x v="9"/>
  </r>
  <r>
    <d v="1899-12-30T22:32:33"/>
    <x v="9"/>
  </r>
  <r>
    <d v="1899-12-30T22:32:33"/>
    <x v="9"/>
  </r>
  <r>
    <d v="1899-12-30T22:32:33"/>
    <x v="9"/>
  </r>
  <r>
    <d v="1899-12-30T22:32:33"/>
    <x v="9"/>
  </r>
  <r>
    <d v="1899-12-30T22:32:33"/>
    <x v="9"/>
  </r>
  <r>
    <d v="1899-12-30T22:32:33"/>
    <x v="9"/>
  </r>
  <r>
    <d v="1899-12-30T22:32:33"/>
    <x v="9"/>
  </r>
  <r>
    <d v="1899-12-30T22:32:33"/>
    <x v="9"/>
  </r>
  <r>
    <d v="1899-12-30T22:32:33"/>
    <x v="9"/>
  </r>
  <r>
    <d v="1899-12-30T22:32:33"/>
    <x v="9"/>
  </r>
  <r>
    <d v="1899-12-30T22:32:33"/>
    <x v="9"/>
  </r>
  <r>
    <d v="1899-12-30T22:32:33"/>
    <x v="9"/>
  </r>
  <r>
    <d v="1899-12-30T22:32:33"/>
    <x v="9"/>
  </r>
  <r>
    <d v="1899-12-30T22:32:33"/>
    <x v="9"/>
  </r>
  <r>
    <d v="1899-12-30T22:32:33"/>
    <x v="9"/>
  </r>
  <r>
    <d v="1899-12-30T22:33:21"/>
    <x v="9"/>
  </r>
  <r>
    <d v="1899-12-30T22:33:21"/>
    <x v="9"/>
  </r>
  <r>
    <d v="1899-12-30T22:33:21"/>
    <x v="9"/>
  </r>
  <r>
    <d v="1899-12-30T22:33:21"/>
    <x v="9"/>
  </r>
  <r>
    <d v="1899-12-30T22:33:21"/>
    <x v="9"/>
  </r>
  <r>
    <d v="1899-12-30T22:33:21"/>
    <x v="9"/>
  </r>
  <r>
    <d v="1899-12-30T22:33:21"/>
    <x v="9"/>
  </r>
  <r>
    <d v="1899-12-30T22:33:21"/>
    <x v="9"/>
  </r>
  <r>
    <d v="1899-12-30T22:33:21"/>
    <x v="9"/>
  </r>
  <r>
    <d v="1899-12-30T22:33:21"/>
    <x v="9"/>
  </r>
  <r>
    <d v="1899-12-30T22:33:21"/>
    <x v="9"/>
  </r>
  <r>
    <d v="1899-12-30T22:33:21"/>
    <x v="9"/>
  </r>
  <r>
    <d v="1899-12-30T22:33:21"/>
    <x v="9"/>
  </r>
  <r>
    <d v="1899-12-30T22:33:21"/>
    <x v="9"/>
  </r>
  <r>
    <d v="1899-12-30T22:33:21"/>
    <x v="9"/>
  </r>
  <r>
    <d v="1899-12-30T22:33:21"/>
    <x v="9"/>
  </r>
  <r>
    <d v="1899-12-30T22:33:21"/>
    <x v="9"/>
  </r>
  <r>
    <d v="1899-12-30T22:33:21"/>
    <x v="9"/>
  </r>
  <r>
    <d v="1899-12-30T22:33:21"/>
    <x v="9"/>
  </r>
  <r>
    <d v="1899-12-30T22:33:21"/>
    <x v="9"/>
  </r>
  <r>
    <d v="1899-12-30T22:33:21"/>
    <x v="9"/>
  </r>
  <r>
    <d v="1899-12-30T22:33:21"/>
    <x v="9"/>
  </r>
  <r>
    <d v="1899-12-30T22:33:21"/>
    <x v="9"/>
  </r>
  <r>
    <d v="1899-12-30T22:33:21"/>
    <x v="9"/>
  </r>
  <r>
    <d v="1899-12-30T22:33:21"/>
    <x v="9"/>
  </r>
  <r>
    <d v="1899-12-30T22:33:21"/>
    <x v="9"/>
  </r>
  <r>
    <d v="1899-12-30T22:33:21"/>
    <x v="9"/>
  </r>
  <r>
    <d v="1899-12-30T22:33:21"/>
    <x v="9"/>
  </r>
  <r>
    <d v="1899-12-30T22:33:21"/>
    <x v="9"/>
  </r>
  <r>
    <d v="1899-12-30T22:33:21"/>
    <x v="9"/>
  </r>
  <r>
    <d v="1899-12-30T22:33:21"/>
    <x v="9"/>
  </r>
  <r>
    <d v="1899-12-30T22:33:21"/>
    <x v="9"/>
  </r>
  <r>
    <d v="1899-12-30T22:33:21"/>
    <x v="10"/>
  </r>
  <r>
    <d v="1899-12-30T22:33:21"/>
    <x v="10"/>
  </r>
  <r>
    <d v="1899-12-30T22:33:21"/>
    <x v="10"/>
  </r>
  <r>
    <d v="1899-12-30T22:33:21"/>
    <x v="10"/>
  </r>
  <r>
    <d v="1899-12-30T22:33:21"/>
    <x v="10"/>
  </r>
  <r>
    <d v="1899-12-30T22:33:21"/>
    <x v="10"/>
  </r>
  <r>
    <d v="1899-12-30T22:33:21"/>
    <x v="10"/>
  </r>
  <r>
    <d v="1899-12-30T22:33:21"/>
    <x v="10"/>
  </r>
  <r>
    <d v="1899-12-30T22:33:21"/>
    <x v="10"/>
  </r>
  <r>
    <d v="1899-12-30T22:33:21"/>
    <x v="10"/>
  </r>
  <r>
    <d v="1899-12-30T22:33:21"/>
    <x v="10"/>
  </r>
  <r>
    <d v="1899-12-30T22:33:21"/>
    <x v="10"/>
  </r>
  <r>
    <d v="1899-12-30T22:33:21"/>
    <x v="10"/>
  </r>
  <r>
    <d v="1899-12-30T22:33:21"/>
    <x v="10"/>
  </r>
  <r>
    <d v="1899-12-30T22:33:21"/>
    <x v="10"/>
  </r>
  <r>
    <d v="1899-12-30T22:33:21"/>
    <x v="10"/>
  </r>
  <r>
    <d v="1899-12-30T22:33:21"/>
    <x v="10"/>
  </r>
  <r>
    <d v="1899-12-30T22:33:21"/>
    <x v="10"/>
  </r>
  <r>
    <d v="1899-12-30T22:33:21"/>
    <x v="10"/>
  </r>
  <r>
    <d v="1899-12-30T22:33:21"/>
    <x v="10"/>
  </r>
  <r>
    <d v="1899-12-30T22:33:21"/>
    <x v="10"/>
  </r>
  <r>
    <d v="1899-12-30T22:33:21"/>
    <x v="10"/>
  </r>
  <r>
    <d v="1899-12-30T22:33:21"/>
    <x v="10"/>
  </r>
  <r>
    <d v="1899-12-30T22:33:21"/>
    <x v="10"/>
  </r>
  <r>
    <d v="1899-12-30T22:33:21"/>
    <x v="10"/>
  </r>
  <r>
    <d v="1899-12-30T22:33:14"/>
    <x v="10"/>
  </r>
  <r>
    <d v="1899-12-30T22:33:14"/>
    <x v="10"/>
  </r>
  <r>
    <d v="1899-12-30T22:33:13"/>
    <x v="10"/>
  </r>
  <r>
    <d v="1899-12-30T22:33:13"/>
    <x v="10"/>
  </r>
  <r>
    <d v="1899-12-30T22:33:13"/>
    <x v="10"/>
  </r>
  <r>
    <d v="1899-12-30T22:33:13"/>
    <x v="10"/>
  </r>
  <r>
    <d v="1899-12-30T22:33:13"/>
    <x v="10"/>
  </r>
  <r>
    <d v="1899-12-30T22:33:13"/>
    <x v="10"/>
  </r>
  <r>
    <d v="1899-12-30T22:33:13"/>
    <x v="10"/>
  </r>
  <r>
    <d v="1899-12-30T22:33:13"/>
    <x v="10"/>
  </r>
  <r>
    <d v="1899-12-30T22:33:13"/>
    <x v="10"/>
  </r>
  <r>
    <d v="1899-12-30T22:33:13"/>
    <x v="10"/>
  </r>
  <r>
    <d v="1899-12-30T22:33:13"/>
    <x v="10"/>
  </r>
  <r>
    <d v="1899-12-30T22:33:13"/>
    <x v="10"/>
  </r>
  <r>
    <d v="1899-12-30T22:33:13"/>
    <x v="10"/>
  </r>
  <r>
    <d v="1899-12-30T22:33:13"/>
    <x v="10"/>
  </r>
  <r>
    <d v="1899-12-30T22:33:13"/>
    <x v="10"/>
  </r>
  <r>
    <d v="1899-12-30T22:33:13"/>
    <x v="10"/>
  </r>
  <r>
    <d v="1899-12-30T22:33:13"/>
    <x v="10"/>
  </r>
  <r>
    <d v="1899-12-30T22:33:13"/>
    <x v="10"/>
  </r>
  <r>
    <d v="1899-12-30T22:33:13"/>
    <x v="10"/>
  </r>
  <r>
    <d v="1899-12-30T22:33:13"/>
    <x v="10"/>
  </r>
  <r>
    <d v="1899-12-30T22:33:13"/>
    <x v="10"/>
  </r>
  <r>
    <d v="1899-12-30T22:33:13"/>
    <x v="10"/>
  </r>
  <r>
    <d v="1899-12-30T22:33:13"/>
    <x v="10"/>
  </r>
  <r>
    <d v="1899-12-30T22:33:13"/>
    <x v="10"/>
  </r>
  <r>
    <d v="1899-12-30T22:33:13"/>
    <x v="10"/>
  </r>
  <r>
    <d v="1899-12-30T22:33:13"/>
    <x v="10"/>
  </r>
  <r>
    <d v="1899-12-30T22:33:13"/>
    <x v="10"/>
  </r>
  <r>
    <d v="1899-12-30T22:33:13"/>
    <x v="10"/>
  </r>
  <r>
    <d v="1899-12-30T22:33:13"/>
    <x v="10"/>
  </r>
  <r>
    <d v="1899-12-30T22:33:13"/>
    <x v="10"/>
  </r>
  <r>
    <d v="1899-12-30T22:33:13"/>
    <x v="10"/>
  </r>
  <r>
    <d v="1899-12-30T22:33:13"/>
    <x v="10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1"/>
  </r>
  <r>
    <d v="1899-12-30T22:33:13"/>
    <x v="12"/>
  </r>
  <r>
    <d v="1899-12-30T22:33:13"/>
    <x v="12"/>
  </r>
  <r>
    <d v="1899-12-30T22:33:13"/>
    <x v="12"/>
  </r>
  <r>
    <d v="1899-12-30T22:33:13"/>
    <x v="12"/>
  </r>
  <r>
    <d v="1899-12-30T22:33:13"/>
    <x v="12"/>
  </r>
  <r>
    <d v="1899-12-30T22:33:13"/>
    <x v="12"/>
  </r>
  <r>
    <d v="1899-12-30T22:33:12"/>
    <x v="12"/>
  </r>
  <r>
    <d v="1899-12-30T22:33:12"/>
    <x v="12"/>
  </r>
  <r>
    <d v="1899-12-30T22:33:12"/>
    <x v="12"/>
  </r>
  <r>
    <d v="1899-12-30T22:33:12"/>
    <x v="12"/>
  </r>
  <r>
    <d v="1899-12-30T22:33:12"/>
    <x v="12"/>
  </r>
  <r>
    <d v="1899-12-30T22:33:13"/>
    <x v="12"/>
  </r>
  <r>
    <d v="1899-12-30T22:33:13"/>
    <x v="12"/>
  </r>
  <r>
    <d v="1899-12-30T22:33:13"/>
    <x v="12"/>
  </r>
  <r>
    <d v="1899-12-30T22:33:13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1"/>
    <x v="12"/>
  </r>
  <r>
    <d v="1899-12-30T22:34:02"/>
    <x v="12"/>
  </r>
  <r>
    <d v="1899-12-30T22:34:02"/>
    <x v="12"/>
  </r>
  <r>
    <d v="1899-12-30T22:34:02"/>
    <x v="12"/>
  </r>
  <r>
    <d v="1899-12-30T22:34:02"/>
    <x v="12"/>
  </r>
  <r>
    <d v="1899-12-30T22:34:02"/>
    <x v="12"/>
  </r>
  <r>
    <d v="1899-12-30T22:34:09"/>
    <x v="12"/>
  </r>
  <r>
    <d v="1899-12-30T22:34:09"/>
    <x v="12"/>
  </r>
  <r>
    <d v="1899-12-30T22:34:09"/>
    <x v="12"/>
  </r>
  <r>
    <d v="1899-12-30T22:34:09"/>
    <x v="12"/>
  </r>
  <r>
    <d v="1899-12-30T22:34:02"/>
    <x v="13"/>
  </r>
  <r>
    <d v="1899-12-30T22:34:02"/>
    <x v="13"/>
  </r>
  <r>
    <d v="1899-12-30T22:34:02"/>
    <x v="13"/>
  </r>
  <r>
    <d v="1899-12-30T22:34:02"/>
    <x v="13"/>
  </r>
  <r>
    <d v="1899-12-30T22:34:02"/>
    <x v="13"/>
  </r>
  <r>
    <d v="1899-12-30T22:34:02"/>
    <x v="13"/>
  </r>
  <r>
    <d v="1899-12-30T22:34:02"/>
    <x v="13"/>
  </r>
  <r>
    <d v="1899-12-30T22:34:02"/>
    <x v="13"/>
  </r>
  <r>
    <d v="1899-12-30T22:34:02"/>
    <x v="13"/>
  </r>
  <r>
    <d v="1899-12-30T22:34:02"/>
    <x v="13"/>
  </r>
  <r>
    <d v="1899-12-30T22:34:02"/>
    <x v="13"/>
  </r>
  <r>
    <d v="1899-12-30T22:34:02"/>
    <x v="13"/>
  </r>
  <r>
    <d v="1899-12-30T22:34:02"/>
    <x v="13"/>
  </r>
  <r>
    <d v="1899-12-30T22:34:01"/>
    <x v="13"/>
  </r>
  <r>
    <d v="1899-12-30T22:34:01"/>
    <x v="13"/>
  </r>
  <r>
    <d v="1899-12-30T22:34:01"/>
    <x v="13"/>
  </r>
  <r>
    <d v="1899-12-30T22:34:01"/>
    <x v="13"/>
  </r>
  <r>
    <d v="1899-12-30T22:34:01"/>
    <x v="13"/>
  </r>
  <r>
    <d v="1899-12-30T22:34:01"/>
    <x v="13"/>
  </r>
  <r>
    <d v="1899-12-30T22:34:01"/>
    <x v="13"/>
  </r>
  <r>
    <d v="1899-12-30T22:34:01"/>
    <x v="13"/>
  </r>
  <r>
    <d v="1899-12-30T22:34:01"/>
    <x v="13"/>
  </r>
  <r>
    <d v="1899-12-30T22:34:01"/>
    <x v="13"/>
  </r>
  <r>
    <d v="1899-12-30T22:34:01"/>
    <x v="13"/>
  </r>
  <r>
    <d v="1899-12-30T22:34:01"/>
    <x v="13"/>
  </r>
  <r>
    <d v="1899-12-30T22:34:01"/>
    <x v="13"/>
  </r>
  <r>
    <d v="1899-12-30T22:34:01"/>
    <x v="13"/>
  </r>
  <r>
    <d v="1899-12-30T22:34:01"/>
    <x v="13"/>
  </r>
  <r>
    <d v="1899-12-30T22:34:01"/>
    <x v="13"/>
  </r>
  <r>
    <d v="1899-12-30T22:34:01"/>
    <x v="13"/>
  </r>
  <r>
    <d v="1899-12-30T22:34:01"/>
    <x v="13"/>
  </r>
  <r>
    <d v="1899-12-30T22:34:01"/>
    <x v="13"/>
  </r>
  <r>
    <d v="1899-12-30T22:34:49"/>
    <x v="13"/>
  </r>
  <r>
    <d v="1899-12-30T22:34:49"/>
    <x v="13"/>
  </r>
  <r>
    <d v="1899-12-30T22:34:49"/>
    <x v="13"/>
  </r>
  <r>
    <d v="1899-12-30T22:34:49"/>
    <x v="13"/>
  </r>
  <r>
    <d v="1899-12-30T22:34:49"/>
    <x v="13"/>
  </r>
  <r>
    <d v="1899-12-30T22:34:49"/>
    <x v="13"/>
  </r>
  <r>
    <d v="1899-12-30T22:34:49"/>
    <x v="13"/>
  </r>
  <r>
    <d v="1899-12-30T22:34:49"/>
    <x v="13"/>
  </r>
  <r>
    <d v="1899-12-30T22:34:49"/>
    <x v="13"/>
  </r>
  <r>
    <d v="1899-12-30T22:34:49"/>
    <x v="13"/>
  </r>
  <r>
    <d v="1899-12-30T22:34:49"/>
    <x v="13"/>
  </r>
  <r>
    <d v="1899-12-30T22:34:49"/>
    <x v="13"/>
  </r>
  <r>
    <d v="1899-12-30T22:34:49"/>
    <x v="13"/>
  </r>
  <r>
    <d v="1899-12-30T22:34:49"/>
    <x v="13"/>
  </r>
  <r>
    <d v="1899-12-30T22:34:49"/>
    <x v="13"/>
  </r>
  <r>
    <d v="1899-12-30T22:34:49"/>
    <x v="13"/>
  </r>
  <r>
    <d v="1899-12-30T22:34:49"/>
    <x v="13"/>
  </r>
  <r>
    <d v="1899-12-30T22:34:49"/>
    <x v="13"/>
  </r>
  <r>
    <d v="1899-12-30T22:34:49"/>
    <x v="13"/>
  </r>
  <r>
    <d v="1899-12-30T22:34:49"/>
    <x v="13"/>
  </r>
  <r>
    <d v="1899-12-30T22:34:49"/>
    <x v="13"/>
  </r>
  <r>
    <d v="1899-12-30T22:34:49"/>
    <x v="13"/>
  </r>
  <r>
    <d v="1899-12-30T22:34:49"/>
    <x v="13"/>
  </r>
  <r>
    <d v="1899-12-30T22:34:49"/>
    <x v="13"/>
  </r>
  <r>
    <d v="1899-12-30T22:34:49"/>
    <x v="13"/>
  </r>
  <r>
    <d v="1899-12-30T22:34:49"/>
    <x v="13"/>
  </r>
  <r>
    <d v="1899-12-30T22:34:49"/>
    <x v="13"/>
  </r>
  <r>
    <d v="1899-12-30T22:34:49"/>
    <x v="13"/>
  </r>
  <r>
    <d v="1899-12-30T22:34:49"/>
    <x v="14"/>
  </r>
  <r>
    <d v="1899-12-30T22:34:49"/>
    <x v="14"/>
  </r>
  <r>
    <d v="1899-12-30T22:34:49"/>
    <x v="14"/>
  </r>
  <r>
    <d v="1899-12-30T22:34:49"/>
    <x v="14"/>
  </r>
  <r>
    <d v="1899-12-30T22:34:49"/>
    <x v="14"/>
  </r>
  <r>
    <d v="1899-12-30T22:34:49"/>
    <x v="14"/>
  </r>
  <r>
    <d v="1899-12-30T22:34:49"/>
    <x v="14"/>
  </r>
  <r>
    <d v="1899-12-30T22:34:49"/>
    <x v="14"/>
  </r>
  <r>
    <d v="1899-12-30T22:34:49"/>
    <x v="14"/>
  </r>
  <r>
    <d v="1899-12-30T22:34:49"/>
    <x v="14"/>
  </r>
  <r>
    <d v="1899-12-30T22:34:49"/>
    <x v="14"/>
  </r>
  <r>
    <d v="1899-12-30T22:34:49"/>
    <x v="14"/>
  </r>
  <r>
    <d v="1899-12-30T22:34:49"/>
    <x v="14"/>
  </r>
  <r>
    <d v="1899-12-30T22:34:49"/>
    <x v="14"/>
  </r>
  <r>
    <d v="1899-12-30T22:34:49"/>
    <x v="14"/>
  </r>
  <r>
    <d v="1899-12-30T22:34:49"/>
    <x v="14"/>
  </r>
  <r>
    <d v="1899-12-30T22:34:49"/>
    <x v="14"/>
  </r>
  <r>
    <d v="1899-12-30T22:34:49"/>
    <x v="14"/>
  </r>
  <r>
    <d v="1899-12-30T22:34:49"/>
    <x v="14"/>
  </r>
  <r>
    <d v="1899-12-30T22:34:49"/>
    <x v="14"/>
  </r>
  <r>
    <d v="1899-12-30T22:34:49"/>
    <x v="14"/>
  </r>
  <r>
    <d v="1899-12-30T22:34:49"/>
    <x v="14"/>
  </r>
  <r>
    <d v="1899-12-30T22:34:49"/>
    <x v="14"/>
  </r>
  <r>
    <d v="1899-12-30T22:34:49"/>
    <x v="14"/>
  </r>
  <r>
    <d v="1899-12-30T22:34:49"/>
    <x v="14"/>
  </r>
  <r>
    <d v="1899-12-30T22:34:49"/>
    <x v="14"/>
  </r>
  <r>
    <d v="1899-12-30T22:34:49"/>
    <x v="14"/>
  </r>
  <r>
    <d v="1899-12-30T22:34:49"/>
    <x v="14"/>
  </r>
  <r>
    <d v="1899-12-30T22:34:42"/>
    <x v="14"/>
  </r>
  <r>
    <d v="1899-12-30T22:34:42"/>
    <x v="14"/>
  </r>
  <r>
    <d v="1899-12-30T22:34:41"/>
    <x v="14"/>
  </r>
  <r>
    <d v="1899-12-30T22:34:41"/>
    <x v="14"/>
  </r>
  <r>
    <d v="1899-12-30T22:34:41"/>
    <x v="14"/>
  </r>
  <r>
    <d v="1899-12-30T22:34:41"/>
    <x v="14"/>
  </r>
  <r>
    <d v="1899-12-30T22:34:41"/>
    <x v="14"/>
  </r>
  <r>
    <d v="1899-12-30T22:34:41"/>
    <x v="14"/>
  </r>
  <r>
    <d v="1899-12-30T22:34:41"/>
    <x v="14"/>
  </r>
  <r>
    <d v="1899-12-30T22:34:41"/>
    <x v="14"/>
  </r>
  <r>
    <d v="1899-12-30T22:34:41"/>
    <x v="14"/>
  </r>
  <r>
    <d v="1899-12-30T22:34:41"/>
    <x v="14"/>
  </r>
  <r>
    <d v="1899-12-30T22:34:41"/>
    <x v="14"/>
  </r>
  <r>
    <d v="1899-12-30T22:34:41"/>
    <x v="14"/>
  </r>
  <r>
    <d v="1899-12-30T22:34:41"/>
    <x v="14"/>
  </r>
  <r>
    <d v="1899-12-30T22:34:41"/>
    <x v="14"/>
  </r>
  <r>
    <d v="1899-12-30T22:34:41"/>
    <x v="14"/>
  </r>
  <r>
    <d v="1899-12-30T22:34:41"/>
    <x v="14"/>
  </r>
  <r>
    <d v="1899-12-30T22:34:41"/>
    <x v="14"/>
  </r>
  <r>
    <d v="1899-12-30T22:34:41"/>
    <x v="14"/>
  </r>
  <r>
    <d v="1899-12-30T22:34:41"/>
    <x v="14"/>
  </r>
  <r>
    <d v="1899-12-30T22:34:41"/>
    <x v="14"/>
  </r>
  <r>
    <d v="1899-12-30T22:34:42"/>
    <x v="14"/>
  </r>
  <r>
    <d v="1899-12-30T22:34:42"/>
    <x v="14"/>
  </r>
  <r>
    <d v="1899-12-30T22:34:42"/>
    <x v="14"/>
  </r>
  <r>
    <d v="1899-12-30T22:34:42"/>
    <x v="14"/>
  </r>
  <r>
    <d v="1899-12-30T22:34:41"/>
    <x v="14"/>
  </r>
  <r>
    <d v="1899-12-30T22:34:41"/>
    <x v="14"/>
  </r>
  <r>
    <d v="1899-12-30T22:34:41"/>
    <x v="14"/>
  </r>
  <r>
    <d v="1899-12-30T22:34:41"/>
    <x v="14"/>
  </r>
  <r>
    <d v="1899-12-30T22:34:41"/>
    <x v="14"/>
  </r>
  <r>
    <d v="1899-12-30T22:34:41"/>
    <x v="15"/>
  </r>
  <r>
    <d v="1899-12-30T22:34:41"/>
    <x v="15"/>
  </r>
  <r>
    <d v="1899-12-30T22:34:41"/>
    <x v="15"/>
  </r>
  <r>
    <d v="1899-12-30T22:34:41"/>
    <x v="15"/>
  </r>
  <r>
    <d v="1899-12-30T22:34:41"/>
    <x v="15"/>
  </r>
  <r>
    <d v="1899-12-30T22:34:41"/>
    <x v="15"/>
  </r>
  <r>
    <d v="1899-12-30T22:34:41"/>
    <x v="15"/>
  </r>
  <r>
    <d v="1899-12-30T22:34:41"/>
    <x v="15"/>
  </r>
  <r>
    <d v="1899-12-30T22:34:41"/>
    <x v="15"/>
  </r>
  <r>
    <d v="1899-12-30T22:34:41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5"/>
  </r>
  <r>
    <d v="1899-12-30T22:34:42"/>
    <x v="16"/>
  </r>
  <r>
    <d v="1899-12-30T22:34:42"/>
    <x v="16"/>
  </r>
  <r>
    <d v="1899-12-30T22:34:42"/>
    <x v="16"/>
  </r>
  <r>
    <d v="1899-12-30T22:34:42"/>
    <x v="16"/>
  </r>
  <r>
    <d v="1899-12-30T22:34:42"/>
    <x v="16"/>
  </r>
  <r>
    <d v="1899-12-30T22:34:42"/>
    <x v="16"/>
  </r>
  <r>
    <d v="1899-12-30T22:34:42"/>
    <x v="16"/>
  </r>
  <r>
    <d v="1899-12-30T22:34:42"/>
    <x v="16"/>
  </r>
  <r>
    <d v="1899-12-30T22:34:42"/>
    <x v="16"/>
  </r>
  <r>
    <d v="1899-12-30T22:34:42"/>
    <x v="16"/>
  </r>
  <r>
    <d v="1899-12-30T22:35:30"/>
    <x v="16"/>
  </r>
  <r>
    <d v="1899-12-30T22:35:30"/>
    <x v="16"/>
  </r>
  <r>
    <d v="1899-12-30T22:35:30"/>
    <x v="16"/>
  </r>
  <r>
    <d v="1899-12-30T22:35:30"/>
    <x v="16"/>
  </r>
  <r>
    <d v="1899-12-30T22:35:30"/>
    <x v="16"/>
  </r>
  <r>
    <d v="1899-12-30T22:35:30"/>
    <x v="16"/>
  </r>
  <r>
    <d v="1899-12-30T22:35:30"/>
    <x v="16"/>
  </r>
  <r>
    <d v="1899-12-30T22:35:30"/>
    <x v="16"/>
  </r>
  <r>
    <d v="1899-12-30T22:35:30"/>
    <x v="16"/>
  </r>
  <r>
    <d v="1899-12-30T22:35:30"/>
    <x v="16"/>
  </r>
  <r>
    <d v="1899-12-30T22:35:29"/>
    <x v="16"/>
  </r>
  <r>
    <d v="1899-12-30T22:35:29"/>
    <x v="16"/>
  </r>
  <r>
    <d v="1899-12-30T22:35:29"/>
    <x v="16"/>
  </r>
  <r>
    <d v="1899-12-30T22:35:29"/>
    <x v="16"/>
  </r>
  <r>
    <d v="1899-12-30T22:35:29"/>
    <x v="16"/>
  </r>
  <r>
    <d v="1899-12-30T22:35:29"/>
    <x v="16"/>
  </r>
  <r>
    <d v="1899-12-30T22:35:29"/>
    <x v="16"/>
  </r>
  <r>
    <d v="1899-12-30T22:35:29"/>
    <x v="16"/>
  </r>
  <r>
    <d v="1899-12-30T22:35:29"/>
    <x v="16"/>
  </r>
  <r>
    <d v="1899-12-30T22:35:29"/>
    <x v="16"/>
  </r>
  <r>
    <d v="1899-12-30T22:35:29"/>
    <x v="16"/>
  </r>
  <r>
    <d v="1899-12-30T22:35:29"/>
    <x v="16"/>
  </r>
  <r>
    <d v="1899-12-30T22:35:29"/>
    <x v="16"/>
  </r>
  <r>
    <d v="1899-12-30T22:35:29"/>
    <x v="16"/>
  </r>
  <r>
    <d v="1899-12-30T22:35:29"/>
    <x v="16"/>
  </r>
  <r>
    <d v="1899-12-30T22:35:30"/>
    <x v="16"/>
  </r>
  <r>
    <d v="1899-12-30T22:35:30"/>
    <x v="16"/>
  </r>
  <r>
    <d v="1899-12-30T22:35:30"/>
    <x v="16"/>
  </r>
  <r>
    <d v="1899-12-30T22:35:30"/>
    <x v="16"/>
  </r>
  <r>
    <d v="1899-12-30T22:35:30"/>
    <x v="16"/>
  </r>
  <r>
    <d v="1899-12-30T22:35:30"/>
    <x v="16"/>
  </r>
  <r>
    <d v="1899-12-30T22:35:30"/>
    <x v="16"/>
  </r>
  <r>
    <d v="1899-12-30T22:35:30"/>
    <x v="16"/>
  </r>
  <r>
    <d v="1899-12-30T22:35:30"/>
    <x v="16"/>
  </r>
  <r>
    <d v="1899-12-30T22:35:30"/>
    <x v="16"/>
  </r>
  <r>
    <d v="1899-12-30T22:35:30"/>
    <x v="16"/>
  </r>
  <r>
    <d v="1899-12-30T22:35:30"/>
    <x v="16"/>
  </r>
  <r>
    <d v="1899-12-30T22:35:30"/>
    <x v="16"/>
  </r>
  <r>
    <d v="1899-12-30T22:35:30"/>
    <x v="16"/>
  </r>
  <r>
    <d v="1899-12-30T22:35:30"/>
    <x v="16"/>
  </r>
  <r>
    <d v="1899-12-30T22:35:30"/>
    <x v="16"/>
  </r>
  <r>
    <d v="1899-12-30T22:35:29"/>
    <x v="16"/>
  </r>
  <r>
    <d v="1899-12-30T22:35:29"/>
    <x v="16"/>
  </r>
  <r>
    <d v="1899-12-30T22:35:29"/>
    <x v="16"/>
  </r>
  <r>
    <d v="1899-12-30T22:35:29"/>
    <x v="16"/>
  </r>
  <r>
    <d v="1899-12-30T22:35:29"/>
    <x v="16"/>
  </r>
  <r>
    <d v="1899-12-30T22:35:29"/>
    <x v="16"/>
  </r>
  <r>
    <d v="1899-12-30T22:35:29"/>
    <x v="16"/>
  </r>
  <r>
    <d v="1899-12-30T22:35:29"/>
    <x v="16"/>
  </r>
  <r>
    <d v="1899-12-30T22:35:29"/>
    <x v="16"/>
  </r>
  <r>
    <d v="1899-12-30T22:35:29"/>
    <x v="17"/>
  </r>
  <r>
    <d v="1899-12-30T22:35:29"/>
    <x v="17"/>
  </r>
  <r>
    <d v="1899-12-30T22:35:29"/>
    <x v="17"/>
  </r>
  <r>
    <d v="1899-12-30T22:35:30"/>
    <x v="17"/>
  </r>
  <r>
    <d v="1899-12-30T22:35:30"/>
    <x v="17"/>
  </r>
  <r>
    <d v="1899-12-30T22:35:30"/>
    <x v="17"/>
  </r>
  <r>
    <d v="1899-12-30T22:35:30"/>
    <x v="17"/>
  </r>
  <r>
    <d v="1899-12-30T22:35:30"/>
    <x v="17"/>
  </r>
  <r>
    <d v="1899-12-30T22:35:30"/>
    <x v="17"/>
  </r>
  <r>
    <d v="1899-12-30T22:35:30"/>
    <x v="17"/>
  </r>
  <r>
    <d v="1899-12-30T22:35:30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7"/>
  </r>
  <r>
    <d v="1899-12-30T22:36:18"/>
    <x v="18"/>
  </r>
  <r>
    <d v="1899-12-30T22:36:18"/>
    <x v="18"/>
  </r>
  <r>
    <d v="1899-12-30T22:36:18"/>
    <x v="18"/>
  </r>
  <r>
    <d v="1899-12-30T22:36:18"/>
    <x v="18"/>
  </r>
  <r>
    <d v="1899-12-30T22:36:18"/>
    <x v="18"/>
  </r>
  <r>
    <d v="1899-12-30T22:36:18"/>
    <x v="18"/>
  </r>
  <r>
    <d v="1899-12-30T22:36:18"/>
    <x v="18"/>
  </r>
  <r>
    <d v="1899-12-30T22:36:18"/>
    <x v="18"/>
  </r>
  <r>
    <d v="1899-12-30T22:36:18"/>
    <x v="18"/>
  </r>
  <r>
    <d v="1899-12-30T22:36:18"/>
    <x v="18"/>
  </r>
  <r>
    <d v="1899-12-30T22:36:18"/>
    <x v="18"/>
  </r>
  <r>
    <d v="1899-12-30T22:36:18"/>
    <x v="18"/>
  </r>
  <r>
    <d v="1899-12-30T22:36:18"/>
    <x v="18"/>
  </r>
  <r>
    <d v="1899-12-30T22:36:18"/>
    <x v="18"/>
  </r>
  <r>
    <d v="1899-12-30T22:36:18"/>
    <x v="18"/>
  </r>
  <r>
    <d v="1899-12-30T22:36:18"/>
    <x v="18"/>
  </r>
  <r>
    <d v="1899-12-30T22:36:17"/>
    <x v="18"/>
  </r>
  <r>
    <d v="1899-12-30T22:36:17"/>
    <x v="18"/>
  </r>
  <r>
    <d v="1899-12-30T22:36:10"/>
    <x v="18"/>
  </r>
  <r>
    <d v="1899-12-30T22:36:09"/>
    <x v="18"/>
  </r>
  <r>
    <d v="1899-12-30T22:36:09"/>
    <x v="18"/>
  </r>
  <r>
    <d v="1899-12-30T22:36:09"/>
    <x v="18"/>
  </r>
  <r>
    <d v="1899-12-30T22:36:09"/>
    <x v="18"/>
  </r>
  <r>
    <d v="1899-12-30T22:36:09"/>
    <x v="18"/>
  </r>
  <r>
    <d v="1899-12-30T22:36:09"/>
    <x v="18"/>
  </r>
  <r>
    <d v="1899-12-30T22:36:09"/>
    <x v="18"/>
  </r>
  <r>
    <d v="1899-12-30T22:36:09"/>
    <x v="18"/>
  </r>
  <r>
    <d v="1899-12-30T22:36:09"/>
    <x v="18"/>
  </r>
  <r>
    <d v="1899-12-30T22:36:09"/>
    <x v="18"/>
  </r>
  <r>
    <d v="1899-12-30T22:36:09"/>
    <x v="18"/>
  </r>
  <r>
    <d v="1899-12-30T22:36:09"/>
    <x v="18"/>
  </r>
  <r>
    <d v="1899-12-30T22:36:09"/>
    <x v="18"/>
  </r>
  <r>
    <d v="1899-12-30T22:36:09"/>
    <x v="18"/>
  </r>
  <r>
    <d v="1899-12-30T22:36:10"/>
    <x v="18"/>
  </r>
  <r>
    <d v="1899-12-30T22:36:10"/>
    <x v="18"/>
  </r>
  <r>
    <d v="1899-12-30T22:36:10"/>
    <x v="18"/>
  </r>
  <r>
    <d v="1899-12-30T22:36:10"/>
    <x v="18"/>
  </r>
  <r>
    <d v="1899-12-30T22:36:10"/>
    <x v="18"/>
  </r>
  <r>
    <d v="1899-12-30T22:36:17"/>
    <x v="18"/>
  </r>
  <r>
    <d v="1899-12-30T22:36:17"/>
    <x v="18"/>
  </r>
  <r>
    <d v="1899-12-30T22:36:17"/>
    <x v="18"/>
  </r>
  <r>
    <d v="1899-12-30T22:36:17"/>
    <x v="18"/>
  </r>
  <r>
    <d v="1899-12-30T22:36:17"/>
    <x v="18"/>
  </r>
  <r>
    <d v="1899-12-30T22:36:17"/>
    <x v="18"/>
  </r>
  <r>
    <d v="1899-12-30T22:36:17"/>
    <x v="18"/>
  </r>
  <r>
    <d v="1899-12-30T22:36:17"/>
    <x v="18"/>
  </r>
  <r>
    <d v="1899-12-30T22:37:06"/>
    <x v="18"/>
  </r>
  <r>
    <d v="1899-12-30T22:37:06"/>
    <x v="18"/>
  </r>
  <r>
    <d v="1899-12-30T22:37:06"/>
    <x v="18"/>
  </r>
  <r>
    <d v="1899-12-30T22:37:06"/>
    <x v="18"/>
  </r>
  <r>
    <d v="1899-12-30T22:37:06"/>
    <x v="18"/>
  </r>
  <r>
    <d v="1899-12-30T22:37:06"/>
    <x v="18"/>
  </r>
  <r>
    <d v="1899-12-30T22:37:06"/>
    <x v="18"/>
  </r>
  <r>
    <d v="1899-12-30T22:37:06"/>
    <x v="18"/>
  </r>
  <r>
    <d v="1899-12-30T22:37:06"/>
    <x v="18"/>
  </r>
  <r>
    <d v="1899-12-30T22:37:06"/>
    <x v="18"/>
  </r>
  <r>
    <d v="1899-12-30T22:37:06"/>
    <x v="18"/>
  </r>
  <r>
    <d v="1899-12-30T22:37:06"/>
    <x v="18"/>
  </r>
  <r>
    <d v="1899-12-30T22:37:06"/>
    <x v="18"/>
  </r>
  <r>
    <d v="1899-12-30T22:37:06"/>
    <x v="19"/>
  </r>
  <r>
    <d v="1899-12-30T22:37:06"/>
    <x v="19"/>
  </r>
  <r>
    <d v="1899-12-30T22:37:06"/>
    <x v="19"/>
  </r>
  <r>
    <d v="1899-12-30T22:37:06"/>
    <x v="19"/>
  </r>
  <r>
    <d v="1899-12-30T22:37:06"/>
    <x v="19"/>
  </r>
  <r>
    <d v="1899-12-30T22:37:06"/>
    <x v="19"/>
  </r>
  <r>
    <d v="1899-12-30T22:37:06"/>
    <x v="19"/>
  </r>
  <r>
    <d v="1899-12-30T22:37:06"/>
    <x v="19"/>
  </r>
  <r>
    <d v="1899-12-30T22:37:06"/>
    <x v="19"/>
  </r>
  <r>
    <d v="1899-12-30T22:37:06"/>
    <x v="19"/>
  </r>
  <r>
    <d v="1899-12-30T22:37:06"/>
    <x v="19"/>
  </r>
  <r>
    <d v="1899-12-30T22:37:06"/>
    <x v="19"/>
  </r>
  <r>
    <d v="1899-12-30T22:37:06"/>
    <x v="19"/>
  </r>
  <r>
    <d v="1899-12-30T22:37:06"/>
    <x v="19"/>
  </r>
  <r>
    <d v="1899-12-30T22:37:06"/>
    <x v="19"/>
  </r>
  <r>
    <d v="1899-12-30T22:37:06"/>
    <x v="19"/>
  </r>
  <r>
    <d v="1899-12-30T22:37:06"/>
    <x v="19"/>
  </r>
  <r>
    <d v="1899-12-30T22:37:06"/>
    <x v="19"/>
  </r>
  <r>
    <d v="1899-12-30T22:37:06"/>
    <x v="19"/>
  </r>
  <r>
    <d v="1899-12-30T22:37:06"/>
    <x v="19"/>
  </r>
  <r>
    <d v="1899-12-30T22:37:06"/>
    <x v="19"/>
  </r>
  <r>
    <d v="1899-12-30T22:37:06"/>
    <x v="19"/>
  </r>
  <r>
    <d v="1899-12-30T22:37:06"/>
    <x v="19"/>
  </r>
  <r>
    <d v="1899-12-30T22:37:07"/>
    <x v="19"/>
  </r>
  <r>
    <d v="1899-12-30T22:37:07"/>
    <x v="19"/>
  </r>
  <r>
    <d v="1899-12-30T22:37:07"/>
    <x v="19"/>
  </r>
  <r>
    <d v="1899-12-30T22:37:07"/>
    <x v="19"/>
  </r>
  <r>
    <d v="1899-12-30T22:37:07"/>
    <x v="19"/>
  </r>
  <r>
    <d v="1899-12-30T22:37:14"/>
    <x v="19"/>
  </r>
  <r>
    <d v="1899-12-30T22:37:14"/>
    <x v="19"/>
  </r>
  <r>
    <d v="1899-12-30T22:37:14"/>
    <x v="19"/>
  </r>
  <r>
    <d v="1899-12-30T22:37:07"/>
    <x v="19"/>
  </r>
  <r>
    <d v="1899-12-30T22:37:07"/>
    <x v="19"/>
  </r>
  <r>
    <d v="1899-12-30T22:37:07"/>
    <x v="19"/>
  </r>
  <r>
    <d v="1899-12-30T22:37:07"/>
    <x v="19"/>
  </r>
  <r>
    <d v="1899-12-30T22:37:07"/>
    <x v="19"/>
  </r>
  <r>
    <d v="1899-12-30T22:37:07"/>
    <x v="19"/>
  </r>
  <r>
    <d v="1899-12-30T22:37:07"/>
    <x v="19"/>
  </r>
  <r>
    <d v="1899-12-30T22:37:07"/>
    <x v="19"/>
  </r>
  <r>
    <d v="1899-12-30T22:37:07"/>
    <x v="19"/>
  </r>
  <r>
    <d v="1899-12-30T22:37:07"/>
    <x v="19"/>
  </r>
  <r>
    <d v="1899-12-30T22:37:55"/>
    <x v="19"/>
  </r>
  <r>
    <d v="1899-12-30T22:37:55"/>
    <x v="19"/>
  </r>
  <r>
    <d v="1899-12-30T22:37:55"/>
    <x v="19"/>
  </r>
  <r>
    <d v="1899-12-30T22:37:55"/>
    <x v="19"/>
  </r>
  <r>
    <d v="1899-12-30T22:37:55"/>
    <x v="19"/>
  </r>
  <r>
    <d v="1899-12-30T22:37:55"/>
    <x v="19"/>
  </r>
  <r>
    <d v="1899-12-30T22:37:55"/>
    <x v="19"/>
  </r>
  <r>
    <d v="1899-12-30T22:37:55"/>
    <x v="19"/>
  </r>
  <r>
    <d v="1899-12-30T22:37:55"/>
    <x v="19"/>
  </r>
  <r>
    <d v="1899-12-30T22:37:54"/>
    <x v="19"/>
  </r>
  <r>
    <d v="1899-12-30T22:37:54"/>
    <x v="19"/>
  </r>
  <r>
    <d v="1899-12-30T22:37:54"/>
    <x v="19"/>
  </r>
  <r>
    <d v="1899-12-30T22:37:54"/>
    <x v="19"/>
  </r>
  <r>
    <d v="1899-12-30T22:37:54"/>
    <x v="19"/>
  </r>
  <r>
    <d v="1899-12-30T22:37:54"/>
    <x v="19"/>
  </r>
  <r>
    <d v="1899-12-30T22:37:54"/>
    <x v="19"/>
  </r>
  <r>
    <d v="1899-12-30T22:37:54"/>
    <x v="19"/>
  </r>
  <r>
    <d v="1899-12-30T22:37:54"/>
    <x v="19"/>
  </r>
  <r>
    <d v="1899-12-30T22:37:54"/>
    <x v="19"/>
  </r>
  <r>
    <d v="1899-12-30T22:37:54"/>
    <x v="20"/>
  </r>
  <r>
    <d v="1899-12-30T22:37:54"/>
    <x v="20"/>
  </r>
  <r>
    <d v="1899-12-30T22:37:54"/>
    <x v="20"/>
  </r>
  <r>
    <d v="1899-12-30T22:37:54"/>
    <x v="20"/>
  </r>
  <r>
    <d v="1899-12-30T22:37:54"/>
    <x v="20"/>
  </r>
  <r>
    <d v="1899-12-30T22:37:54"/>
    <x v="20"/>
  </r>
  <r>
    <d v="1899-12-30T22:37:54"/>
    <x v="20"/>
  </r>
  <r>
    <d v="1899-12-30T22:37:54"/>
    <x v="20"/>
  </r>
  <r>
    <d v="1899-12-30T22:37:54"/>
    <x v="20"/>
  </r>
  <r>
    <d v="1899-12-30T22:37:54"/>
    <x v="20"/>
  </r>
  <r>
    <d v="1899-12-30T22:37:54"/>
    <x v="20"/>
  </r>
  <r>
    <d v="1899-12-30T22:37:54"/>
    <x v="20"/>
  </r>
  <r>
    <d v="1899-12-30T22:37:54"/>
    <x v="20"/>
  </r>
  <r>
    <d v="1899-12-30T22:37:54"/>
    <x v="20"/>
  </r>
  <r>
    <d v="1899-12-30T22:37:54"/>
    <x v="20"/>
  </r>
  <r>
    <d v="1899-12-30T22:37:54"/>
    <x v="20"/>
  </r>
  <r>
    <d v="1899-12-30T22:37:54"/>
    <x v="20"/>
  </r>
  <r>
    <d v="1899-12-30T22:37:54"/>
    <x v="20"/>
  </r>
  <r>
    <d v="1899-12-30T22:37:54"/>
    <x v="20"/>
  </r>
  <r>
    <d v="1899-12-30T22:37:54"/>
    <x v="20"/>
  </r>
  <r>
    <d v="1899-12-30T22:37:54"/>
    <x v="20"/>
  </r>
  <r>
    <d v="1899-12-30T22:37:54"/>
    <x v="20"/>
  </r>
  <r>
    <d v="1899-12-30T22:37:54"/>
    <x v="20"/>
  </r>
  <r>
    <d v="1899-12-30T22:37:54"/>
    <x v="20"/>
  </r>
  <r>
    <d v="1899-12-30T22:38:42"/>
    <x v="20"/>
  </r>
  <r>
    <d v="1899-12-30T22:38:42"/>
    <x v="20"/>
  </r>
  <r>
    <d v="1899-12-30T22:37:46"/>
    <x v="20"/>
  </r>
  <r>
    <d v="1899-12-30T22:37:46"/>
    <x v="20"/>
  </r>
  <r>
    <d v="1899-12-30T22:38:34"/>
    <x v="20"/>
  </r>
  <r>
    <d v="1899-12-30T22:37:46"/>
    <x v="20"/>
  </r>
  <r>
    <d v="1899-12-30T22:37:46"/>
    <x v="20"/>
  </r>
  <r>
    <d v="1899-12-30T22:37:45"/>
    <x v="20"/>
  </r>
  <r>
    <d v="1899-12-30T22:37:38"/>
    <x v="20"/>
  </r>
  <r>
    <d v="1899-12-30T22:37:38"/>
    <x v="20"/>
  </r>
  <r>
    <d v="1899-12-30T22:37:37"/>
    <x v="20"/>
  </r>
  <r>
    <d v="1899-12-30T22:37:37"/>
    <x v="20"/>
  </r>
  <r>
    <d v="1899-12-30T22:37:37"/>
    <x v="20"/>
  </r>
  <r>
    <d v="1899-12-30T22:37:30"/>
    <x v="20"/>
  </r>
  <r>
    <d v="1899-12-30T22:37:30"/>
    <x v="20"/>
  </r>
  <r>
    <d v="1899-12-30T22:37:30"/>
    <x v="20"/>
  </r>
  <r>
    <d v="1899-12-30T22:37:30"/>
    <x v="20"/>
  </r>
  <r>
    <d v="1899-12-30T22:37:30"/>
    <x v="20"/>
  </r>
  <r>
    <d v="1899-12-30T22:37:37"/>
    <x v="20"/>
  </r>
  <r>
    <d v="1899-12-30T22:37:37"/>
    <x v="20"/>
  </r>
  <r>
    <d v="1899-12-30T22:37:37"/>
    <x v="20"/>
  </r>
  <r>
    <d v="1899-12-30T22:37:37"/>
    <x v="20"/>
  </r>
  <r>
    <d v="1899-12-30T22:37:37"/>
    <x v="20"/>
  </r>
  <r>
    <d v="1899-12-30T22:37:29"/>
    <x v="20"/>
  </r>
  <r>
    <d v="1899-12-30T22:37:29"/>
    <x v="20"/>
  </r>
  <r>
    <d v="1899-12-30T22:37:29"/>
    <x v="20"/>
  </r>
  <r>
    <d v="1899-12-30T22:37:29"/>
    <x v="20"/>
  </r>
  <r>
    <d v="1899-12-30T22:37:29"/>
    <x v="20"/>
  </r>
  <r>
    <d v="1899-12-30T22:37:29"/>
    <x v="20"/>
  </r>
  <r>
    <d v="1899-12-30T22:37:29"/>
    <x v="20"/>
  </r>
  <r>
    <d v="1899-12-30T22:37:29"/>
    <x v="20"/>
  </r>
  <r>
    <d v="1899-12-30T22:37:29"/>
    <x v="20"/>
  </r>
  <r>
    <d v="1899-12-30T22:37:29"/>
    <x v="20"/>
  </r>
  <r>
    <d v="1899-12-30T22:37:29"/>
    <x v="20"/>
  </r>
  <r>
    <d v="1899-12-30T22:37:29"/>
    <x v="20"/>
  </r>
  <r>
    <d v="1899-12-30T22:37:29"/>
    <x v="20"/>
  </r>
  <r>
    <d v="1899-12-30T22:37:29"/>
    <x v="21"/>
  </r>
  <r>
    <d v="1899-12-30T22:37:29"/>
    <x v="21"/>
  </r>
  <r>
    <d v="1899-12-30T22:37:29"/>
    <x v="21"/>
  </r>
  <r>
    <d v="1899-12-30T22:37:29"/>
    <x v="21"/>
  </r>
  <r>
    <d v="1899-12-30T22:37:37"/>
    <x v="21"/>
  </r>
  <r>
    <d v="1899-12-30T22:37:37"/>
    <x v="21"/>
  </r>
  <r>
    <d v="1899-12-30T22:37:37"/>
    <x v="21"/>
  </r>
  <r>
    <d v="1899-12-30T22:37:37"/>
    <x v="21"/>
  </r>
  <r>
    <d v="1899-12-30T22:37:37"/>
    <x v="21"/>
  </r>
  <r>
    <d v="1899-12-30T22:37:37"/>
    <x v="21"/>
  </r>
  <r>
    <d v="1899-12-30T22:37:37"/>
    <x v="21"/>
  </r>
  <r>
    <d v="1899-12-30T22:37:37"/>
    <x v="21"/>
  </r>
  <r>
    <d v="1899-12-30T22:37:37"/>
    <x v="21"/>
  </r>
  <r>
    <d v="1899-12-30T22:37:37"/>
    <x v="21"/>
  </r>
  <r>
    <d v="1899-12-30T22:37:37"/>
    <x v="21"/>
  </r>
  <r>
    <d v="1899-12-30T22:37:37"/>
    <x v="21"/>
  </r>
  <r>
    <d v="1899-12-30T22:37:29"/>
    <x v="21"/>
  </r>
  <r>
    <d v="1899-12-30T22:37:29"/>
    <x v="21"/>
  </r>
  <r>
    <d v="1899-12-30T22:37:29"/>
    <x v="21"/>
  </r>
  <r>
    <d v="1899-12-30T22:37:28"/>
    <x v="21"/>
  </r>
  <r>
    <d v="1899-12-30T22:37:21"/>
    <x v="21"/>
  </r>
  <r>
    <d v="1899-12-30T22:37:20"/>
    <x v="21"/>
  </r>
  <r>
    <d v="1899-12-30T22:37:20"/>
    <x v="21"/>
  </r>
  <r>
    <d v="1899-12-30T22:37:13"/>
    <x v="21"/>
  </r>
  <r>
    <d v="1899-12-30T22:37:12"/>
    <x v="21"/>
  </r>
  <r>
    <d v="1899-12-30T22:37:12"/>
    <x v="21"/>
  </r>
  <r>
    <d v="1899-12-30T22:37:12"/>
    <x v="21"/>
  </r>
  <r>
    <d v="1899-12-30T22:37:12"/>
    <x v="21"/>
  </r>
  <r>
    <d v="1899-12-30T22:37:12"/>
    <x v="21"/>
  </r>
  <r>
    <d v="1899-12-30T22:37:12"/>
    <x v="21"/>
  </r>
  <r>
    <d v="1899-12-30T22:37:12"/>
    <x v="21"/>
  </r>
  <r>
    <d v="1899-12-30T22:37:12"/>
    <x v="21"/>
  </r>
  <r>
    <d v="1899-12-30T22:37:12"/>
    <x v="21"/>
  </r>
  <r>
    <d v="1899-12-30T22:37:12"/>
    <x v="21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6">
  <r>
    <d v="1899-12-30T01:01:00"/>
    <d v="1899-12-31T04:05:00"/>
    <d v="1900-01-01T09:04:00"/>
    <s v="10.17.13"/>
    <x v="0"/>
  </r>
  <r>
    <d v="1899-12-30T01:29:00"/>
    <d v="1899-12-31T04:04:00"/>
    <d v="1900-01-01T09:04:00"/>
    <s v="10.17.14"/>
    <x v="0"/>
  </r>
  <r>
    <d v="1899-12-30T01:24:00"/>
    <d v="1899-12-31T04:04:00"/>
    <d v="1900-01-01T09:04:00"/>
    <s v="10.17.15"/>
    <x v="0"/>
  </r>
  <r>
    <d v="1899-12-30T01:16:00"/>
    <d v="1899-12-31T04:04:00"/>
    <d v="1900-01-01T09:04:00"/>
    <s v="10.17.16"/>
    <x v="0"/>
  </r>
  <r>
    <d v="1899-12-30T01:08:00"/>
    <d v="1899-12-31T04:04:00"/>
    <d v="1900-01-01T09:03:00"/>
    <s v="10.17.17"/>
    <x v="0"/>
  </r>
  <r>
    <d v="1899-12-30T00:56:00"/>
    <d v="1899-12-31T04:04:00"/>
    <d v="1900-01-01T09:03:00"/>
    <s v="10.17.18"/>
    <x v="0"/>
  </r>
  <r>
    <d v="1899-12-30T00:52:00"/>
    <d v="1899-12-31T04:04:00"/>
    <d v="1900-01-01T09:03:00"/>
    <s v="10.17.19"/>
    <x v="0"/>
  </r>
  <r>
    <d v="1899-12-30T00:47:00"/>
    <d v="1899-12-31T04:04:00"/>
    <d v="1900-01-01T09:02:00"/>
    <s v="10.17.20"/>
    <x v="0"/>
  </r>
  <r>
    <d v="1899-12-30T00:44:00"/>
    <d v="1899-12-31T04:04:00"/>
    <d v="1900-01-01T09:02:00"/>
    <s v="10.17.21"/>
    <x v="0"/>
  </r>
  <r>
    <d v="1899-12-30T00:38:00"/>
    <d v="1899-12-31T04:04:00"/>
    <d v="1900-01-01T09:02:00"/>
    <s v="10.17.22"/>
    <x v="0"/>
  </r>
  <r>
    <d v="1899-12-30T00:31:00"/>
    <d v="1899-12-31T04:04:00"/>
    <d v="1900-01-01T09:02:00"/>
    <s v="10.17.23"/>
    <x v="0"/>
  </r>
  <r>
    <d v="1899-12-30T00:29:00"/>
    <d v="1899-12-31T04:04:00"/>
    <d v="1900-01-01T09:02:00"/>
    <s v="10.17.24"/>
    <x v="0"/>
  </r>
  <r>
    <d v="1899-12-30T00:29:00"/>
    <d v="1899-12-31T04:04:00"/>
    <d v="1900-01-01T09:01:00"/>
    <s v="10.17.25"/>
    <x v="0"/>
  </r>
  <r>
    <d v="1899-12-30T00:25:00"/>
    <d v="1899-12-31T04:04:00"/>
    <d v="1900-01-01T09:01:00"/>
    <s v="10.17.26"/>
    <x v="0"/>
  </r>
  <r>
    <d v="1899-12-30T00:19:00"/>
    <d v="1899-12-31T04:04:00"/>
    <d v="1900-01-01T09:01:00"/>
    <s v="10.17.27"/>
    <x v="0"/>
  </r>
  <r>
    <d v="1899-12-30T00:21:00"/>
    <d v="1899-12-31T04:04:00"/>
    <d v="1900-01-01T09:00:00"/>
    <s v="10.17.28"/>
    <x v="0"/>
  </r>
  <r>
    <d v="1899-12-30T00:00:00"/>
    <d v="1899-12-31T04:04:00"/>
    <d v="1900-01-01T09:00:00"/>
    <s v="10.17.29"/>
    <x v="0"/>
  </r>
  <r>
    <d v="1899-12-30T00:18:00"/>
    <d v="1899-12-31T04:04:00"/>
    <d v="1900-01-01T09:00:00"/>
    <s v="10.17.30"/>
    <x v="0"/>
  </r>
  <r>
    <d v="1899-12-30T00:18:00"/>
    <d v="1899-12-31T04:04:00"/>
    <d v="1900-01-01T08:09:00"/>
    <s v="10.17.31"/>
    <x v="0"/>
  </r>
  <r>
    <d v="1899-12-30T00:18:00"/>
    <d v="1899-12-31T04:04:00"/>
    <d v="1900-01-01T08:09:00"/>
    <s v="10.17.32"/>
    <x v="0"/>
  </r>
  <r>
    <d v="1899-12-30T00:00:00"/>
    <d v="1899-12-31T04:04:00"/>
    <d v="1900-01-01T08:08:00"/>
    <s v="10.17.33"/>
    <x v="0"/>
  </r>
  <r>
    <d v="1899-12-30T00:19:00"/>
    <d v="1899-12-31T04:04:00"/>
    <d v="1900-01-01T08:08:00"/>
    <s v="10.17.34"/>
    <x v="0"/>
  </r>
  <r>
    <d v="1899-12-30T00:00:00"/>
    <d v="1899-12-31T04:04:00"/>
    <d v="1900-01-01T08:08:00"/>
    <s v="10.17.35"/>
    <x v="0"/>
  </r>
  <r>
    <d v="1899-12-30T00:00:00"/>
    <d v="1899-12-31T04:04:00"/>
    <d v="1900-01-01T08:08:00"/>
    <s v="10.17.36"/>
    <x v="0"/>
  </r>
  <r>
    <d v="1899-12-30T00:00:00"/>
    <d v="1899-12-31T04:04:00"/>
    <d v="1900-01-01T08:08:00"/>
    <s v="10.17.37"/>
    <x v="0"/>
  </r>
  <r>
    <d v="1899-12-30T00:00:00"/>
    <d v="1899-12-31T04:04:00"/>
    <d v="1900-01-01T08:08:00"/>
    <s v="10.17.38"/>
    <x v="0"/>
  </r>
  <r>
    <d v="1899-12-30T00:00:00"/>
    <d v="1899-12-31T04:04:00"/>
    <d v="1900-01-01T08:08:00"/>
    <s v="10.17.39"/>
    <x v="0"/>
  </r>
  <r>
    <d v="1899-12-30T00:00:00"/>
    <d v="1899-12-31T04:04:00"/>
    <d v="1900-01-01T08:08:00"/>
    <s v="10.17.40"/>
    <x v="0"/>
  </r>
  <r>
    <d v="1899-12-30T00:00:00"/>
    <d v="1899-12-31T04:04:00"/>
    <d v="1900-01-01T08:07:00"/>
    <s v="10.17.41"/>
    <x v="0"/>
  </r>
  <r>
    <d v="1899-12-30T00:00:00"/>
    <d v="1899-12-31T04:04:00"/>
    <d v="1900-01-01T08:07:00"/>
    <s v="10.17.42"/>
    <x v="0"/>
  </r>
  <r>
    <d v="1899-12-30T00:00:00"/>
    <d v="1899-12-31T04:04:00"/>
    <d v="1900-01-01T08:07:00"/>
    <s v="10.17.43"/>
    <x v="0"/>
  </r>
  <r>
    <d v="1899-12-30T00:00:00"/>
    <d v="1899-12-31T04:04:00"/>
    <d v="1900-01-01T08:07:00"/>
    <s v="10.17.44"/>
    <x v="0"/>
  </r>
  <r>
    <d v="1899-12-30T00:00:00"/>
    <d v="1899-12-31T04:04:00"/>
    <d v="1900-01-01T08:07:00"/>
    <s v="10.17.45"/>
    <x v="0"/>
  </r>
  <r>
    <d v="1899-12-30T00:00:00"/>
    <d v="1899-12-31T04:04:00"/>
    <d v="1900-01-01T08:07:00"/>
    <s v="10.17.46"/>
    <x v="0"/>
  </r>
  <r>
    <d v="1899-12-30T00:00:00"/>
    <d v="1899-12-31T04:04:00"/>
    <d v="1900-01-01T08:07:00"/>
    <s v="10.17.47"/>
    <x v="0"/>
  </r>
  <r>
    <d v="1899-12-30T00:00:00"/>
    <d v="1899-12-31T04:04:00"/>
    <d v="1900-01-01T08:07:00"/>
    <s v="10.17.48"/>
    <x v="0"/>
  </r>
  <r>
    <d v="1899-12-30T00:00:00"/>
    <d v="1899-12-31T04:04:00"/>
    <d v="1900-01-01T08:07:00"/>
    <s v="10.17.49"/>
    <x v="0"/>
  </r>
  <r>
    <d v="1899-12-30T00:00:00"/>
    <d v="1899-12-31T04:04:00"/>
    <d v="1900-01-01T08:07:00"/>
    <s v="10.17.50"/>
    <x v="0"/>
  </r>
  <r>
    <d v="1899-12-30T00:00:00"/>
    <d v="1899-12-31T04:04:00"/>
    <d v="1900-01-01T08:07:00"/>
    <s v="10.17.51"/>
    <x v="0"/>
  </r>
  <r>
    <d v="1899-12-30T00:00:00"/>
    <d v="1899-12-31T04:04:00"/>
    <d v="1900-01-01T08:07:00"/>
    <s v="10.17.52"/>
    <x v="0"/>
  </r>
  <r>
    <d v="1899-12-30T00:00:00"/>
    <d v="1899-12-31T04:04:00"/>
    <d v="1900-01-01T08:07:00"/>
    <s v="10.17.53"/>
    <x v="0"/>
  </r>
  <r>
    <d v="1899-12-30T00:00:00"/>
    <d v="1899-12-31T04:04:00"/>
    <d v="1900-01-01T08:07:00"/>
    <s v="10.17.54"/>
    <x v="0"/>
  </r>
  <r>
    <d v="1899-12-30T00:00:00"/>
    <d v="1899-12-31T04:04:00"/>
    <d v="1900-01-01T08:07:00"/>
    <s v="10.17.55"/>
    <x v="0"/>
  </r>
  <r>
    <d v="1899-12-30T00:00:00"/>
    <d v="1899-12-31T04:04:00"/>
    <d v="1900-01-01T08:07:00"/>
    <s v="10.17.56"/>
    <x v="0"/>
  </r>
  <r>
    <d v="1899-12-30T00:00:00"/>
    <d v="1899-12-31T04:04:00"/>
    <d v="1900-01-01T08:07:00"/>
    <s v="10.17.57"/>
    <x v="0"/>
  </r>
  <r>
    <d v="1899-12-30T00:00:00"/>
    <d v="1899-12-31T04:04:00"/>
    <d v="1900-01-01T08:07:00"/>
    <s v="10.17.58"/>
    <x v="0"/>
  </r>
  <r>
    <d v="1899-12-30T00:00:00"/>
    <d v="1899-12-31T04:04:00"/>
    <d v="1900-01-01T08:07:00"/>
    <s v="10.17.59"/>
    <x v="0"/>
  </r>
  <r>
    <d v="1899-12-30T00:00:00"/>
    <d v="1899-12-31T04:04:00"/>
    <d v="1900-01-01T08:07:00"/>
    <s v="10.18.00"/>
    <x v="1"/>
  </r>
  <r>
    <d v="1899-12-30T00:00:00"/>
    <d v="1899-12-31T04:04:00"/>
    <d v="1900-01-01T08:07:00"/>
    <s v="10.18.01"/>
    <x v="1"/>
  </r>
  <r>
    <d v="1899-12-30T00:00:00"/>
    <d v="1899-12-31T04:04:00"/>
    <d v="1900-01-01T08:07:00"/>
    <s v="10.18.02"/>
    <x v="1"/>
  </r>
  <r>
    <d v="1899-12-30T00:00:00"/>
    <d v="1899-12-31T04:04:00"/>
    <d v="1900-01-01T08:07:00"/>
    <s v="10.18.03"/>
    <x v="1"/>
  </r>
  <r>
    <d v="1899-12-30T00:00:00"/>
    <d v="1899-12-31T04:04:00"/>
    <d v="1900-01-01T08:07:00"/>
    <s v="10.18.04"/>
    <x v="1"/>
  </r>
  <r>
    <d v="1899-12-30T00:00:00"/>
    <d v="1899-12-31T04:04:00"/>
    <d v="1900-01-01T08:07:00"/>
    <s v="10.18.05"/>
    <x v="1"/>
  </r>
  <r>
    <d v="1899-12-30T00:00:00"/>
    <d v="1899-12-31T04:04:00"/>
    <d v="1900-01-01T08:07:00"/>
    <s v="10.18.06"/>
    <x v="1"/>
  </r>
  <r>
    <d v="1899-12-30T00:00:00"/>
    <d v="1899-12-31T04:04:00"/>
    <d v="1900-01-01T08:07:00"/>
    <s v="10.18.07"/>
    <x v="1"/>
  </r>
  <r>
    <d v="1899-12-30T00:00:00"/>
    <d v="1899-12-31T04:04:00"/>
    <d v="1900-01-01T08:07:00"/>
    <s v="10.18.08"/>
    <x v="1"/>
  </r>
  <r>
    <d v="1899-12-30T00:00:00"/>
    <d v="1899-12-31T04:04:00"/>
    <d v="1900-01-01T08:07:00"/>
    <s v="10.18.09"/>
    <x v="1"/>
  </r>
  <r>
    <d v="1899-12-30T00:00:00"/>
    <d v="1899-12-31T04:04:00"/>
    <d v="1900-01-01T08:07:00"/>
    <s v="10.18.10"/>
    <x v="1"/>
  </r>
  <r>
    <d v="1899-12-30T00:00:00"/>
    <d v="1899-12-31T04:04:00"/>
    <d v="1900-01-01T08:07:00"/>
    <s v="10.18.11"/>
    <x v="1"/>
  </r>
  <r>
    <d v="1899-12-30T00:00:00"/>
    <d v="1899-12-31T04:04:00"/>
    <d v="1900-01-01T08:08:00"/>
    <s v="10.18.12"/>
    <x v="1"/>
  </r>
  <r>
    <d v="1899-12-30T00:00:00"/>
    <d v="1899-12-31T04:04:00"/>
    <d v="1900-01-01T08:08:00"/>
    <s v="10.18.13"/>
    <x v="1"/>
  </r>
  <r>
    <d v="1899-12-30T00:00:00"/>
    <d v="1899-12-31T04:04:00"/>
    <d v="1900-01-01T08:07:00"/>
    <s v="10.18.14"/>
    <x v="1"/>
  </r>
  <r>
    <d v="1899-12-30T00:00:00"/>
    <d v="1899-12-31T04:04:00"/>
    <d v="1900-01-01T08:07:00"/>
    <s v="10.18.15"/>
    <x v="1"/>
  </r>
  <r>
    <d v="1899-12-30T00:00:00"/>
    <d v="1899-12-31T04:04:00"/>
    <d v="1900-01-01T08:07:00"/>
    <s v="10.18.16"/>
    <x v="1"/>
  </r>
  <r>
    <d v="1899-12-30T00:00:00"/>
    <d v="1899-12-31T04:04:00"/>
    <d v="1900-01-01T08:07:00"/>
    <s v="10.18.17"/>
    <x v="1"/>
  </r>
  <r>
    <d v="1899-12-30T00:00:00"/>
    <d v="1899-12-31T04:04:00"/>
    <d v="1900-01-01T08:07:00"/>
    <s v="10.18.18"/>
    <x v="1"/>
  </r>
  <r>
    <d v="1899-12-30T00:00:00"/>
    <d v="1899-12-31T04:04:00"/>
    <d v="1900-01-01T08:07:00"/>
    <s v="10.18.19"/>
    <x v="1"/>
  </r>
  <r>
    <d v="1899-12-30T00:00:00"/>
    <d v="1899-12-31T04:04:00"/>
    <d v="1900-01-01T08:07:00"/>
    <s v="10.18.20"/>
    <x v="1"/>
  </r>
  <r>
    <d v="1899-12-30T00:00:00"/>
    <d v="1899-12-31T04:04:00"/>
    <d v="1900-01-01T08:07:00"/>
    <s v="10.18.22"/>
    <x v="1"/>
  </r>
  <r>
    <d v="1899-12-30T00:00:00"/>
    <d v="1899-12-31T04:04:00"/>
    <d v="1900-01-01T08:08:00"/>
    <s v="10.18.23"/>
    <x v="1"/>
  </r>
  <r>
    <d v="1899-12-30T00:00:00"/>
    <d v="1899-12-31T04:04:00"/>
    <d v="1900-01-01T08:08:00"/>
    <s v="10.18.24"/>
    <x v="1"/>
  </r>
  <r>
    <d v="1899-12-30T00:00:00"/>
    <d v="1899-12-31T04:04:00"/>
    <d v="1900-01-01T08:08:00"/>
    <s v="10.18.25"/>
    <x v="1"/>
  </r>
  <r>
    <d v="1899-12-30T00:00:00"/>
    <d v="1899-12-31T04:04:00"/>
    <d v="1900-01-01T08:08:00"/>
    <s v="10.18.26"/>
    <x v="1"/>
  </r>
  <r>
    <d v="1899-12-30T00:00:00"/>
    <d v="1899-12-31T04:04:00"/>
    <d v="1900-01-01T08:08:00"/>
    <s v="10.18.27"/>
    <x v="1"/>
  </r>
  <r>
    <d v="1899-12-30T00:00:00"/>
    <d v="1899-12-31T04:04:00"/>
    <d v="1900-01-01T08:09:00"/>
    <s v="10.18.28"/>
    <x v="1"/>
  </r>
  <r>
    <d v="1899-12-30T00:00:00"/>
    <d v="1899-12-31T04:04:00"/>
    <d v="1900-01-01T08:09:00"/>
    <s v="10.18.29"/>
    <x v="1"/>
  </r>
  <r>
    <d v="1899-12-30T00:00:00"/>
    <d v="1899-12-31T04:04:00"/>
    <d v="1900-01-01T08:09:00"/>
    <s v="10.18.30"/>
    <x v="1"/>
  </r>
  <r>
    <d v="1899-12-30T00:00:00"/>
    <d v="1899-12-31T04:04:00"/>
    <d v="1900-01-01T08:09:00"/>
    <s v="10.18.31"/>
    <x v="1"/>
  </r>
  <r>
    <d v="1899-12-30T00:00:00"/>
    <d v="1899-12-31T04:04:00"/>
    <d v="1900-01-01T08:09:00"/>
    <s v="10.18.32"/>
    <x v="1"/>
  </r>
  <r>
    <d v="1899-12-30T00:00:00"/>
    <d v="1899-12-31T04:04:00"/>
    <d v="1900-01-01T08:09:00"/>
    <s v="10.18.33"/>
    <x v="1"/>
  </r>
  <r>
    <d v="1899-12-30T00:00:00"/>
    <d v="1899-12-31T04:04:00"/>
    <d v="1900-01-01T09:00:00"/>
    <s v="10.18.34"/>
    <x v="1"/>
  </r>
  <r>
    <d v="1899-12-30T00:00:00"/>
    <d v="1899-12-31T04:04:00"/>
    <d v="1900-01-01T09:00:00"/>
    <s v="10.18.35"/>
    <x v="1"/>
  </r>
  <r>
    <d v="1899-12-30T00:00:00"/>
    <d v="1899-12-31T04:04:00"/>
    <d v="1900-01-01T09:01:00"/>
    <s v="10.18.36"/>
    <x v="1"/>
  </r>
  <r>
    <d v="1899-12-30T00:00:00"/>
    <d v="1899-12-31T04:04:00"/>
    <d v="1900-01-01T09:01:00"/>
    <s v="10.18.37"/>
    <x v="1"/>
  </r>
  <r>
    <d v="1899-12-30T00:00:00"/>
    <d v="1899-12-31T04:04:00"/>
    <d v="1900-01-01T09:02:00"/>
    <s v="10.18.38"/>
    <x v="1"/>
  </r>
  <r>
    <d v="1899-12-30T00:00:00"/>
    <d v="1899-12-31T04:04:00"/>
    <d v="1900-01-01T09:02:00"/>
    <s v="10.18.39"/>
    <x v="1"/>
  </r>
  <r>
    <d v="1899-12-30T00:00:00"/>
    <d v="1899-12-31T04:04:00"/>
    <d v="1900-01-01T09:03:00"/>
    <s v="10.18.40"/>
    <x v="1"/>
  </r>
  <r>
    <d v="1899-12-30T00:00:00"/>
    <d v="1899-12-31T04:04:00"/>
    <d v="1900-01-01T09:03:00"/>
    <s v="10.18.41"/>
    <x v="1"/>
  </r>
  <r>
    <d v="1899-12-30T00:00:00"/>
    <d v="1899-12-31T04:04:00"/>
    <d v="1900-01-01T09:03:00"/>
    <s v="10.18.42"/>
    <x v="1"/>
  </r>
  <r>
    <d v="1899-12-30T00:00:00"/>
    <d v="1899-12-31T04:04:00"/>
    <d v="1900-01-01T09:03:00"/>
    <s v="10.18.43"/>
    <x v="1"/>
  </r>
  <r>
    <d v="1899-12-30T00:00:00"/>
    <d v="1899-12-31T04:04:00"/>
    <d v="1900-01-01T09:04:00"/>
    <s v="10.18.44"/>
    <x v="1"/>
  </r>
  <r>
    <d v="1899-12-30T00:00:00"/>
    <d v="1899-12-31T04:04:00"/>
    <d v="1900-01-01T09:04:00"/>
    <s v="10.18.45"/>
    <x v="1"/>
  </r>
  <r>
    <d v="1899-12-30T00:00:00"/>
    <d v="1899-12-31T04:04:00"/>
    <d v="1900-01-01T09:03:00"/>
    <s v="10.18.46"/>
    <x v="1"/>
  </r>
  <r>
    <d v="1899-12-30T00:00:00"/>
    <d v="1899-12-31T04:04:00"/>
    <d v="1900-01-01T09:03:00"/>
    <s v="10.18.47"/>
    <x v="1"/>
  </r>
  <r>
    <d v="1899-12-30T00:00:00"/>
    <d v="1899-12-31T04:04:00"/>
    <d v="1900-01-01T09:03:00"/>
    <s v="10.18.48"/>
    <x v="1"/>
  </r>
  <r>
    <d v="1899-12-30T00:00:00"/>
    <d v="1899-12-31T04:04:00"/>
    <d v="1900-01-01T09:03:00"/>
    <s v="10.18.49"/>
    <x v="1"/>
  </r>
  <r>
    <d v="1899-12-30T00:00:00"/>
    <d v="1899-12-31T04:04:00"/>
    <d v="1900-01-01T09:03:00"/>
    <s v="10.18.50"/>
    <x v="1"/>
  </r>
  <r>
    <d v="1899-12-30T00:00:00"/>
    <d v="1899-12-31T04:04:00"/>
    <d v="1900-01-01T09:03:00"/>
    <s v="10.18.51"/>
    <x v="1"/>
  </r>
  <r>
    <d v="1899-12-30T00:00:00"/>
    <d v="1899-12-31T04:04:00"/>
    <d v="1900-01-01T09:04:00"/>
    <s v="10.18.52"/>
    <x v="1"/>
  </r>
  <r>
    <d v="1899-12-30T00:00:00"/>
    <d v="1899-12-31T04:04:00"/>
    <d v="1900-01-01T09:05:00"/>
    <s v="10.18.53"/>
    <x v="1"/>
  </r>
  <r>
    <d v="1899-12-30T00:00:00"/>
    <d v="1899-12-31T04:04:00"/>
    <d v="1900-01-01T09:06:00"/>
    <s v="10.18.54"/>
    <x v="1"/>
  </r>
  <r>
    <d v="1899-12-30T00:00:00"/>
    <d v="1899-12-31T04:04:00"/>
    <d v="1900-01-01T09:06:00"/>
    <s v="10.18.55"/>
    <x v="1"/>
  </r>
  <r>
    <d v="1899-12-30T00:00:00"/>
    <d v="1899-12-31T04:04:00"/>
    <d v="1900-01-01T09:07:00"/>
    <s v="10.18.56"/>
    <x v="1"/>
  </r>
  <r>
    <d v="1899-12-30T00:00:00"/>
    <d v="1899-12-31T04:04:00"/>
    <d v="1900-01-01T09:07:00"/>
    <s v="10.18.57"/>
    <x v="1"/>
  </r>
  <r>
    <d v="1899-12-30T00:00:00"/>
    <d v="1899-12-31T04:04:00"/>
    <d v="1900-01-01T09:07:00"/>
    <s v="10.18.58"/>
    <x v="1"/>
  </r>
  <r>
    <d v="1899-12-30T00:00:00"/>
    <d v="1899-12-31T04:04:00"/>
    <d v="1900-01-01T09:07:00"/>
    <s v="10.18.59"/>
    <x v="1"/>
  </r>
  <r>
    <d v="1899-12-30T00:00:00"/>
    <d v="1899-12-31T04:04:00"/>
    <d v="1900-01-01T09:08:00"/>
    <s v="10.19.00"/>
    <x v="2"/>
  </r>
  <r>
    <d v="1899-12-30T00:00:00"/>
    <d v="1899-12-31T04:04:00"/>
    <d v="1900-01-01T09:07:00"/>
    <s v="10.19.01"/>
    <x v="2"/>
  </r>
  <r>
    <d v="1899-12-30T00:00:00"/>
    <d v="1899-12-31T04:04:00"/>
    <d v="1900-01-01T09:07:00"/>
    <s v="10.19.02"/>
    <x v="2"/>
  </r>
  <r>
    <d v="1899-12-30T00:27:00"/>
    <d v="1899-12-31T04:04:00"/>
    <d v="1900-01-01T09:06:00"/>
    <s v="10.19.03"/>
    <x v="2"/>
  </r>
  <r>
    <d v="1899-12-30T00:46:00"/>
    <d v="1899-12-31T04:04:00"/>
    <d v="1900-01-01T09:06:00"/>
    <s v="10.19.04"/>
    <x v="2"/>
  </r>
  <r>
    <d v="1899-12-30T01:04:00"/>
    <d v="1899-12-31T04:04:00"/>
    <d v="1900-01-01T09:06:00"/>
    <s v="10.19.05"/>
    <x v="2"/>
  </r>
  <r>
    <d v="1899-12-30T01:13:00"/>
    <d v="1899-12-31T04:04:00"/>
    <d v="1900-01-01T09:07:00"/>
    <s v="10.19.06"/>
    <x v="2"/>
  </r>
  <r>
    <d v="1899-12-30T01:15:00"/>
    <d v="1899-12-31T04:04:00"/>
    <d v="1900-01-01T09:07:00"/>
    <s v="10.19.07"/>
    <x v="2"/>
  </r>
  <r>
    <d v="1899-12-30T01:15:00"/>
    <d v="1899-12-31T04:04:00"/>
    <d v="1900-01-01T09:08:00"/>
    <s v="10.19.08"/>
    <x v="2"/>
  </r>
  <r>
    <d v="1899-12-30T01:31:00"/>
    <d v="1899-12-31T04:04:00"/>
    <d v="1900-01-01T09:08:00"/>
    <s v="10.19.09"/>
    <x v="2"/>
  </r>
  <r>
    <d v="1899-12-30T01:29:00"/>
    <d v="1899-12-31T04:04:00"/>
    <d v="1900-01-01T09:08:00"/>
    <s v="10.19.10"/>
    <x v="2"/>
  </r>
  <r>
    <d v="1899-12-30T01:23:00"/>
    <d v="1899-12-31T04:03:00"/>
    <d v="1900-01-01T09:08:00"/>
    <s v="10.19.11"/>
    <x v="2"/>
  </r>
  <r>
    <d v="1899-12-30T01:39:00"/>
    <d v="1899-12-31T04:03:00"/>
    <d v="1900-01-01T09:08:00"/>
    <s v="10.19.12"/>
    <x v="2"/>
  </r>
  <r>
    <d v="1899-12-30T01:00:00"/>
    <d v="1899-12-31T04:03:00"/>
    <d v="1900-01-01T09:09:00"/>
    <s v="10.19.13"/>
    <x v="2"/>
  </r>
  <r>
    <d v="1899-12-30T01:10:00"/>
    <d v="1899-12-31T04:03:00"/>
    <d v="1900-01-01T09:09:00"/>
    <s v="10.19.14"/>
    <x v="2"/>
  </r>
  <r>
    <d v="1899-12-30T01:06:00"/>
    <d v="1899-12-31T04:03:00"/>
    <d v="1900-01-01T10:00:00"/>
    <s v="10.19.15"/>
    <x v="2"/>
  </r>
  <r>
    <d v="1899-12-30T01:01:00"/>
    <d v="1899-12-31T04:03:00"/>
    <d v="1900-01-01T10:01:00"/>
    <s v="10.19.16"/>
    <x v="2"/>
  </r>
  <r>
    <d v="1899-12-30T01:01:00"/>
    <d v="1899-12-31T04:03:00"/>
    <d v="1900-01-01T10:02:00"/>
    <s v="10.19.17"/>
    <x v="2"/>
  </r>
  <r>
    <d v="1899-12-30T01:37:00"/>
    <d v="1899-12-31T04:03:00"/>
    <d v="1900-01-01T10:02:00"/>
    <s v="10.19.18"/>
    <x v="2"/>
  </r>
  <r>
    <d v="1899-12-30T01:32:00"/>
    <d v="1899-12-31T04:03:00"/>
    <d v="1900-01-01T10:03:00"/>
    <s v="10.19.19"/>
    <x v="2"/>
  </r>
  <r>
    <d v="1899-12-30T01:25:00"/>
    <d v="1899-12-31T04:03:00"/>
    <d v="1900-01-01T10:03:00"/>
    <s v="10.19.20"/>
    <x v="2"/>
  </r>
  <r>
    <d v="1899-12-30T01:20:00"/>
    <d v="1899-12-31T04:03:00"/>
    <d v="1900-01-01T10:04:00"/>
    <s v="10.19.21"/>
    <x v="2"/>
  </r>
  <r>
    <d v="1899-12-30T01:25:00"/>
    <d v="1899-12-31T04:03:00"/>
    <d v="1900-01-01T10:04:00"/>
    <s v="10.19.22"/>
    <x v="2"/>
  </r>
  <r>
    <d v="1899-12-30T01:27:00"/>
    <d v="1899-12-31T04:03:00"/>
    <d v="1900-01-01T10:04:00"/>
    <s v="10.19.23"/>
    <x v="2"/>
  </r>
  <r>
    <d v="1899-12-30T01:25:00"/>
    <d v="1899-12-31T04:03:00"/>
    <d v="1900-01-01T10:04:00"/>
    <s v="10.19.24"/>
    <x v="2"/>
  </r>
  <r>
    <d v="1899-12-30T01:24:00"/>
    <d v="1899-12-31T04:03:00"/>
    <d v="1900-01-01T10:04:00"/>
    <s v="10.19.25"/>
    <x v="2"/>
  </r>
  <r>
    <d v="1899-12-30T01:11:00"/>
    <d v="1899-12-31T04:03:00"/>
    <d v="1900-01-01T10:04:00"/>
    <s v="10.19.26"/>
    <x v="2"/>
  </r>
  <r>
    <d v="1899-12-30T01:03:00"/>
    <d v="1899-12-31T04:03:00"/>
    <d v="1900-01-01T10:04:00"/>
    <s v="10.19.27"/>
    <x v="2"/>
  </r>
  <r>
    <d v="1899-12-30T01:03:00"/>
    <d v="1899-12-31T04:03:00"/>
    <d v="1900-01-01T10:05:00"/>
    <s v="10.19.28"/>
    <x v="2"/>
  </r>
  <r>
    <d v="1899-12-30T00:54:00"/>
    <d v="1899-12-31T04:03:00"/>
    <d v="1900-01-01T10:05:00"/>
    <s v="10.19.29"/>
    <x v="2"/>
  </r>
  <r>
    <d v="1899-12-30T00:51:00"/>
    <d v="1899-12-31T04:03:00"/>
    <d v="1900-01-01T10:05:00"/>
    <s v="10.19.30"/>
    <x v="2"/>
  </r>
  <r>
    <d v="1899-12-30T00:48:00"/>
    <d v="1899-12-31T04:03:00"/>
    <d v="1900-01-01T10:05:00"/>
    <s v="10.19.31"/>
    <x v="2"/>
  </r>
  <r>
    <d v="1899-12-30T00:48:00"/>
    <d v="1899-12-31T04:03:00"/>
    <d v="1900-01-01T10:05:00"/>
    <s v="10.19.32"/>
    <x v="2"/>
  </r>
  <r>
    <d v="1899-12-30T00:46:00"/>
    <d v="1899-12-31T04:03:00"/>
    <d v="1900-01-01T10:04:00"/>
    <s v="10.19.33"/>
    <x v="2"/>
  </r>
  <r>
    <d v="1899-12-30T00:58:00"/>
    <d v="1899-12-31T04:03:00"/>
    <d v="1900-01-01T10:04:00"/>
    <s v="10.19.34"/>
    <x v="2"/>
  </r>
  <r>
    <d v="1899-12-30T00:55:00"/>
    <d v="1899-12-31T04:03:00"/>
    <d v="1900-01-01T10:04:00"/>
    <s v="10.19.35"/>
    <x v="2"/>
  </r>
  <r>
    <d v="1899-12-30T00:54:00"/>
    <d v="1899-12-31T04:03:00"/>
    <d v="1900-01-01T10:05:00"/>
    <s v="10.19.36"/>
    <x v="2"/>
  </r>
  <r>
    <d v="1899-12-30T00:55:00"/>
    <d v="1899-12-31T04:03:00"/>
    <d v="1900-01-01T10:05:00"/>
    <s v="10.19.37"/>
    <x v="2"/>
  </r>
  <r>
    <d v="1899-12-30T00:47:00"/>
    <d v="1899-12-31T04:03:00"/>
    <d v="1900-01-01T10:06:00"/>
    <s v="10.19.38"/>
    <x v="2"/>
  </r>
  <r>
    <d v="1899-12-30T00:46:00"/>
    <d v="1899-12-31T04:03:00"/>
    <d v="1900-01-01T10:06:00"/>
    <s v="10.19.39"/>
    <x v="2"/>
  </r>
  <r>
    <d v="1899-12-30T00:40:00"/>
    <d v="1899-12-31T04:03:00"/>
    <d v="1900-01-01T10:07:00"/>
    <s v="10.19.40"/>
    <x v="2"/>
  </r>
  <r>
    <d v="1899-12-30T00:59:00"/>
    <d v="1899-12-31T04:02:00"/>
    <d v="1900-01-01T10:07:00"/>
    <s v="10.19.41"/>
    <x v="2"/>
  </r>
  <r>
    <d v="1899-12-30T01:15:00"/>
    <d v="1899-12-31T04:02:00"/>
    <d v="1900-01-01T10:07:00"/>
    <s v="10.19.42"/>
    <x v="2"/>
  </r>
  <r>
    <d v="1899-12-30T01:33:00"/>
    <d v="1899-12-31T04:02:00"/>
    <d v="1900-01-01T10:07:00"/>
    <s v="10.19.43"/>
    <x v="2"/>
  </r>
  <r>
    <d v="1899-12-30T01:00:00"/>
    <d v="1899-12-31T04:02:00"/>
    <d v="1900-01-01T10:08:00"/>
    <s v="10.19.44"/>
    <x v="2"/>
  </r>
  <r>
    <d v="1899-12-30T01:13:00"/>
    <d v="1899-12-31T04:02:00"/>
    <d v="1900-01-01T10:08:00"/>
    <s v="10.19.45"/>
    <x v="2"/>
  </r>
  <r>
    <d v="1899-12-30T01:32:00"/>
    <d v="1899-12-31T04:02:00"/>
    <d v="1900-01-01T10:08:00"/>
    <s v="10.19.46"/>
    <x v="2"/>
  </r>
  <r>
    <d v="1899-12-30T01:34:00"/>
    <d v="1899-12-31T04:02:00"/>
    <d v="1900-01-01T10:08:00"/>
    <s v="10.19.47"/>
    <x v="2"/>
  </r>
  <r>
    <d v="1899-12-30T01:14:00"/>
    <d v="1899-12-31T04:02:00"/>
    <d v="1900-01-01T10:08:00"/>
    <s v="10.19.48"/>
    <x v="2"/>
  </r>
  <r>
    <d v="1899-12-30T01:36:00"/>
    <d v="1899-12-31T04:02:00"/>
    <d v="1900-01-01T10:09:00"/>
    <s v="10.19.49"/>
    <x v="2"/>
  </r>
  <r>
    <d v="1899-12-30T01:02:00"/>
    <d v="1899-12-31T04:02:00"/>
    <d v="1900-01-01T11:00:00"/>
    <s v="10.19.50"/>
    <x v="2"/>
  </r>
  <r>
    <d v="1899-12-30T01:02:00"/>
    <d v="1899-12-31T04:02:00"/>
    <d v="1900-01-01T11:00:00"/>
    <s v="10.19.51"/>
    <x v="2"/>
  </r>
  <r>
    <d v="1899-12-30T01:39:00"/>
    <d v="1899-12-31T04:02:00"/>
    <d v="1900-01-01T11:00:00"/>
    <s v="10.19.52"/>
    <x v="2"/>
  </r>
  <r>
    <d v="1899-12-30T01:36:00"/>
    <d v="1899-12-31T04:02:00"/>
    <d v="1900-01-01T11:01:00"/>
    <s v="10.19.53"/>
    <x v="2"/>
  </r>
  <r>
    <d v="1899-12-30T01:21:00"/>
    <d v="1899-12-31T04:02:00"/>
    <d v="1900-01-01T11:01:00"/>
    <s v="10.19.54"/>
    <x v="2"/>
  </r>
  <r>
    <d v="1899-12-30T01:09:00"/>
    <d v="1899-12-31T04:02:00"/>
    <d v="1900-01-01T11:02:00"/>
    <s v="10.19.55"/>
    <x v="2"/>
  </r>
  <r>
    <d v="1899-12-30T01:02:00"/>
    <d v="1899-12-31T04:02:00"/>
    <d v="1900-01-01T11:02:00"/>
    <s v="10.19.56"/>
    <x v="2"/>
  </r>
  <r>
    <d v="1899-12-30T00:54:00"/>
    <d v="1899-12-31T04:02:00"/>
    <d v="1900-01-01T11:02:00"/>
    <s v="10.19.57"/>
    <x v="2"/>
  </r>
  <r>
    <d v="1899-12-30T00:48:00"/>
    <d v="1899-12-31T04:02:00"/>
    <d v="1900-01-01T11:02:00"/>
    <s v="10.19.58"/>
    <x v="2"/>
  </r>
  <r>
    <d v="1899-12-30T00:55:00"/>
    <d v="1899-12-31T04:02:00"/>
    <d v="1900-01-01T11:01:00"/>
    <s v="10.19.59"/>
    <x v="2"/>
  </r>
  <r>
    <d v="1899-12-30T01:02:00"/>
    <d v="1899-12-31T04:02:00"/>
    <d v="1900-01-01T11:01:00"/>
    <s v="10.20.00"/>
    <x v="3"/>
  </r>
  <r>
    <d v="1899-12-30T01:13:00"/>
    <d v="1899-12-31T04:02:00"/>
    <d v="1900-01-01T11:01:00"/>
    <s v="10.20.01"/>
    <x v="3"/>
  </r>
  <r>
    <d v="1899-12-30T01:21:00"/>
    <d v="1899-12-31T04:02:00"/>
    <d v="1900-01-01T11:01:00"/>
    <s v="10.20.02"/>
    <x v="3"/>
  </r>
  <r>
    <d v="1899-12-30T01:21:00"/>
    <d v="1899-12-31T04:02:00"/>
    <d v="1900-01-01T11:02:00"/>
    <s v="10.20.03"/>
    <x v="3"/>
  </r>
  <r>
    <d v="1899-12-30T01:28:00"/>
    <d v="1899-12-31T04:02:00"/>
    <d v="1900-01-01T11:02:00"/>
    <s v="10.20.04"/>
    <x v="3"/>
  </r>
  <r>
    <d v="1899-12-30T01:25:00"/>
    <d v="1899-12-31T04:02:00"/>
    <d v="1900-01-01T11:02:00"/>
    <s v="10.20.05"/>
    <x v="3"/>
  </r>
  <r>
    <d v="1899-12-30T01:25:00"/>
    <d v="1899-12-31T04:02:00"/>
    <d v="1900-01-01T11:03:00"/>
    <s v="10.20.06"/>
    <x v="3"/>
  </r>
  <r>
    <d v="1899-12-30T01:24:00"/>
    <d v="1899-12-31T04:02:00"/>
    <d v="1900-01-01T11:03:00"/>
    <s v="10.20.07"/>
    <x v="3"/>
  </r>
  <r>
    <d v="1899-12-30T01:24:00"/>
    <d v="1899-12-31T04:02:00"/>
    <d v="1900-01-01T11:03:00"/>
    <s v="10.20.08"/>
    <x v="3"/>
  </r>
  <r>
    <d v="1899-12-30T01:19:00"/>
    <d v="1899-12-31T04:02:00"/>
    <d v="1900-01-01T11:04:00"/>
    <s v="10.20.09"/>
    <x v="3"/>
  </r>
  <r>
    <d v="1899-12-30T01:17:00"/>
    <d v="1899-12-31T04:02:00"/>
    <d v="1900-01-01T11:04:00"/>
    <s v="10.20.10"/>
    <x v="3"/>
  </r>
  <r>
    <d v="1899-12-30T01:16:00"/>
    <d v="1899-12-31T04:02:00"/>
    <d v="1900-01-01T11:04:00"/>
    <s v="10.20.11"/>
    <x v="3"/>
  </r>
  <r>
    <d v="1899-12-30T01:16:00"/>
    <d v="1899-12-31T04:02:00"/>
    <d v="1900-01-01T11:03:00"/>
    <s v="10.20.12"/>
    <x v="3"/>
  </r>
  <r>
    <d v="1899-12-30T01:21:00"/>
    <d v="1899-12-31T04:02:00"/>
    <d v="1900-01-01T11:03:00"/>
    <s v="10.20.13"/>
    <x v="3"/>
  </r>
  <r>
    <d v="1899-12-30T01:23:00"/>
    <d v="1899-12-31T04:02:00"/>
    <d v="1900-01-01T11:03:00"/>
    <s v="10.20.14"/>
    <x v="3"/>
  </r>
  <r>
    <d v="1899-12-30T01:21:00"/>
    <d v="1899-12-31T04:02:00"/>
    <d v="1900-01-01T11:03:00"/>
    <s v="10.20.15"/>
    <x v="3"/>
  </r>
  <r>
    <d v="1899-12-30T01:19:00"/>
    <d v="1899-12-31T04:02:00"/>
    <d v="1900-01-01T11:03:00"/>
    <s v="10.20.16"/>
    <x v="3"/>
  </r>
  <r>
    <d v="1899-12-30T01:13:00"/>
    <d v="1899-12-31T04:02:00"/>
    <d v="1900-01-01T11:03:00"/>
    <s v="10.20.17"/>
    <x v="3"/>
  </r>
  <r>
    <d v="1899-12-30T01:13:00"/>
    <d v="1899-12-31T04:02:00"/>
    <d v="1900-01-01T11:02:00"/>
    <s v="10.20.18"/>
    <x v="3"/>
  </r>
  <r>
    <d v="1899-12-30T01:11:00"/>
    <d v="1899-12-31T04:02:00"/>
    <d v="1900-01-01T11:02:00"/>
    <s v="10.20.19"/>
    <x v="3"/>
  </r>
  <r>
    <d v="1899-12-30T01:13:00"/>
    <d v="1899-12-31T04:02:00"/>
    <d v="1900-01-01T11:02:00"/>
    <s v="10.20.20"/>
    <x v="3"/>
  </r>
  <r>
    <d v="1899-12-30T01:17:00"/>
    <d v="1899-12-31T04:01:00"/>
    <d v="1900-01-01T11:01:00"/>
    <s v="10.20.21"/>
    <x v="3"/>
  </r>
  <r>
    <d v="1899-12-30T01:12:00"/>
    <d v="1899-12-31T04:01:00"/>
    <d v="1900-01-01T11:00:00"/>
    <s v="10.20.22"/>
    <x v="3"/>
  </r>
  <r>
    <d v="1899-12-30T01:06:00"/>
    <d v="1899-12-31T04:01:00"/>
    <d v="1900-01-01T11:00:00"/>
    <s v="10.20.23"/>
    <x v="3"/>
  </r>
  <r>
    <d v="1899-12-30T01:03:00"/>
    <d v="1899-12-31T04:01:00"/>
    <d v="1900-01-01T11:01:00"/>
    <s v="10.20.24"/>
    <x v="3"/>
  </r>
  <r>
    <d v="1899-12-30T01:00:00"/>
    <d v="1899-12-31T04:01:00"/>
    <d v="1900-01-01T11:01:00"/>
    <s v="10.20.25"/>
    <x v="3"/>
  </r>
  <r>
    <d v="1899-12-30T00:54:00"/>
    <d v="1899-12-31T04:01:00"/>
    <d v="1900-01-01T11:01:00"/>
    <s v="10.20.26"/>
    <x v="3"/>
  </r>
  <r>
    <d v="1899-12-30T00:50:00"/>
    <d v="1899-12-31T04:01:00"/>
    <d v="1900-01-01T11:00:00"/>
    <s v="10.20.27"/>
    <x v="3"/>
  </r>
  <r>
    <d v="1899-12-30T00:46:00"/>
    <d v="1899-12-31T04:01:00"/>
    <d v="1900-01-01T11:00:00"/>
    <s v="10.20.28"/>
    <x v="3"/>
  </r>
  <r>
    <d v="1899-12-30T00:46:00"/>
    <d v="1899-12-31T04:01:00"/>
    <d v="1900-01-01T11:00:00"/>
    <s v="10.20.29"/>
    <x v="3"/>
  </r>
  <r>
    <d v="1899-12-30T00:44:00"/>
    <d v="1899-12-31T04:01:00"/>
    <d v="1900-01-01T11:00:00"/>
    <s v="10.20.30"/>
    <x v="3"/>
  </r>
  <r>
    <d v="1899-12-30T00:43:00"/>
    <d v="1899-12-31T04:01:00"/>
    <d v="1900-01-01T11:00:00"/>
    <s v="10.20.31"/>
    <x v="3"/>
  </r>
  <r>
    <d v="1899-12-30T00:47:00"/>
    <d v="1899-12-31T04:01:00"/>
    <d v="1900-01-01T11:00:00"/>
    <s v="10.20.32"/>
    <x v="3"/>
  </r>
  <r>
    <d v="1899-12-30T00:50:00"/>
    <d v="1899-12-31T04:01:00"/>
    <d v="1900-01-01T11:00:00"/>
    <s v="10.20.33"/>
    <x v="3"/>
  </r>
  <r>
    <d v="1899-12-30T00:51:00"/>
    <d v="1899-12-31T04:01:00"/>
    <d v="1900-01-01T11:00:00"/>
    <s v="10.20.34"/>
    <x v="3"/>
  </r>
  <r>
    <d v="1899-12-30T00:52:00"/>
    <d v="1899-12-31T04:01:00"/>
    <d v="1900-01-01T11:00:00"/>
    <s v="10.20.35"/>
    <x v="3"/>
  </r>
  <r>
    <d v="1899-12-30T00:59:00"/>
    <d v="1899-12-31T04:00:00"/>
    <d v="1900-01-01T12:01:00"/>
    <s v="10.23.25"/>
    <x v="4"/>
  </r>
  <r>
    <d v="1899-12-30T01:00:00"/>
    <d v="1899-12-31T04:00:00"/>
    <d v="1900-01-01T12:01:00"/>
    <s v="10.23.26"/>
    <x v="4"/>
  </r>
  <r>
    <d v="1899-12-30T01:04:00"/>
    <d v="1899-12-31T04:00:00"/>
    <d v="1900-01-01T12:01:00"/>
    <s v="10.23.26"/>
    <x v="4"/>
  </r>
  <r>
    <d v="1899-12-30T01:04:00"/>
    <d v="1899-12-31T04:00:00"/>
    <d v="1900-01-01T12:01:00"/>
    <s v="10.23.27"/>
    <x v="4"/>
  </r>
  <r>
    <d v="1899-12-30T01:04:00"/>
    <d v="1899-12-31T04:00:00"/>
    <d v="1900-01-01T12:01:00"/>
    <s v="10.23.28"/>
    <x v="4"/>
  </r>
  <r>
    <d v="1899-12-30T01:04:00"/>
    <d v="1899-12-31T04:00:00"/>
    <d v="1900-01-01T12:01:00"/>
    <s v="10.23.29"/>
    <x v="4"/>
  </r>
  <r>
    <d v="1899-12-30T00:58:00"/>
    <d v="1899-12-31T04:00:00"/>
    <d v="1900-01-01T12:02:00"/>
    <s v="10.23.30"/>
    <x v="4"/>
  </r>
  <r>
    <d v="1899-12-30T00:55:00"/>
    <d v="1899-12-31T04:00:00"/>
    <d v="1900-01-01T12:02:00"/>
    <s v="10.23.31"/>
    <x v="4"/>
  </r>
  <r>
    <d v="1899-12-30T00:50:00"/>
    <d v="1899-12-31T04:00:00"/>
    <d v="1900-01-01T12:02:00"/>
    <s v="10.23.32"/>
    <x v="4"/>
  </r>
  <r>
    <d v="1899-12-30T00:47:00"/>
    <d v="1899-12-31T04:00:00"/>
    <d v="1900-01-01T12:02:00"/>
    <s v="10.23.34"/>
    <x v="4"/>
  </r>
  <r>
    <d v="1899-12-30T00:50:00"/>
    <d v="1899-12-31T04:00:00"/>
    <d v="1900-01-01T12:02:00"/>
    <s v="10.23.35"/>
    <x v="4"/>
  </r>
  <r>
    <d v="1899-12-30T00:48:00"/>
    <d v="1899-12-31T04:00:00"/>
    <d v="1900-01-01T12:02:00"/>
    <s v="10.23.36"/>
    <x v="4"/>
  </r>
  <r>
    <d v="1899-12-30T00:52:00"/>
    <d v="1899-12-31T04:00:00"/>
    <d v="1900-01-01T12:03:00"/>
    <s v="10.23.37"/>
    <x v="4"/>
  </r>
  <r>
    <d v="1899-12-30T00:58:00"/>
    <d v="1899-12-31T04:00:00"/>
    <d v="1900-01-01T12:03:00"/>
    <s v="10.23.38"/>
    <x v="4"/>
  </r>
  <r>
    <d v="1899-12-30T00:55:00"/>
    <d v="1899-12-31T04:00:00"/>
    <d v="1900-01-01T12:03:00"/>
    <s v="10.23.39"/>
    <x v="4"/>
  </r>
  <r>
    <d v="1899-12-30T01:00:00"/>
    <d v="1899-12-31T04:00:00"/>
    <d v="1900-01-01T12:03:00"/>
    <s v="10.23.40"/>
    <x v="4"/>
  </r>
  <r>
    <d v="1899-12-30T00:54:00"/>
    <d v="1899-12-31T04:00:00"/>
    <d v="1900-01-01T12:03:00"/>
    <s v="10.23.41"/>
    <x v="4"/>
  </r>
  <r>
    <d v="1899-12-30T00:58:00"/>
    <d v="1899-12-31T04:00:00"/>
    <d v="1900-01-01T12:03:00"/>
    <s v="10.23.42"/>
    <x v="4"/>
  </r>
  <r>
    <d v="1899-12-30T01:00:00"/>
    <d v="1899-12-31T04:00:00"/>
    <d v="1900-01-01T12:03:00"/>
    <s v="10.23.43"/>
    <x v="4"/>
  </r>
  <r>
    <d v="1899-12-30T00:56:00"/>
    <d v="1899-12-31T04:00:00"/>
    <d v="1900-01-01T12:03:00"/>
    <s v="10.23.44"/>
    <x v="4"/>
  </r>
  <r>
    <d v="1899-12-30T00:56:00"/>
    <d v="1899-12-31T04:00:00"/>
    <d v="1900-01-01T12:03:00"/>
    <s v="10.23.45"/>
    <x v="4"/>
  </r>
  <r>
    <d v="1899-12-30T00:52:00"/>
    <d v="1899-12-31T04:00:00"/>
    <d v="1900-01-01T12:03:00"/>
    <s v="10.23.46"/>
    <x v="4"/>
  </r>
  <r>
    <d v="1899-12-30T00:48:00"/>
    <d v="1899-12-31T04:00:00"/>
    <d v="1900-01-01T12:03:00"/>
    <s v="10.23.47"/>
    <x v="4"/>
  </r>
  <r>
    <d v="1899-12-30T00:46:00"/>
    <d v="1899-12-31T04:00:00"/>
    <d v="1900-01-01T12:03:00"/>
    <s v="10.23.48"/>
    <x v="4"/>
  </r>
  <r>
    <d v="1899-12-30T00:44:00"/>
    <d v="1899-12-31T03:09:00"/>
    <d v="1900-01-01T12:03:00"/>
    <s v="10.23.49"/>
    <x v="4"/>
  </r>
  <r>
    <d v="1899-12-30T00:43:00"/>
    <d v="1899-12-31T03:09:00"/>
    <d v="1900-01-01T12:03:00"/>
    <s v="10.23.50"/>
    <x v="4"/>
  </r>
  <r>
    <d v="1899-12-30T00:42:00"/>
    <d v="1899-12-31T04:00:00"/>
    <d v="1900-01-01T12:03:00"/>
    <s v="10.23.51"/>
    <x v="4"/>
  </r>
  <r>
    <d v="1899-12-30T00:43:00"/>
    <d v="1899-12-31T04:00:00"/>
    <d v="1900-01-01T12:02:00"/>
    <s v="10.23.52"/>
    <x v="4"/>
  </r>
  <r>
    <d v="1899-12-30T00:43:00"/>
    <d v="1899-12-31T03:09:00"/>
    <d v="1900-01-01T12:02:00"/>
    <s v="10.23.53"/>
    <x v="4"/>
  </r>
  <r>
    <d v="1899-12-30T00:52:00"/>
    <d v="1899-12-31T03:09:00"/>
    <d v="1900-01-01T12:02:00"/>
    <s v="10.23.54"/>
    <x v="4"/>
  </r>
  <r>
    <d v="1899-12-30T00:48:00"/>
    <d v="1899-12-31T03:09:00"/>
    <d v="1900-01-01T12:02:00"/>
    <s v="10.23.55"/>
    <x v="4"/>
  </r>
  <r>
    <d v="1899-12-30T00:50:00"/>
    <d v="1899-12-31T03:09:00"/>
    <d v="1900-01-01T12:03:00"/>
    <s v="10.23.56"/>
    <x v="4"/>
  </r>
  <r>
    <d v="1899-12-30T00:43:00"/>
    <d v="1899-12-31T03:09:00"/>
    <d v="1900-01-01T12:03:00"/>
    <s v="10.23.57"/>
    <x v="4"/>
  </r>
  <r>
    <d v="1899-12-30T00:39:00"/>
    <d v="1899-12-31T03:09:00"/>
    <d v="1900-01-01T12:03:00"/>
    <s v="10.23.58"/>
    <x v="4"/>
  </r>
  <r>
    <d v="1899-12-30T00:38:00"/>
    <d v="1899-12-31T03:09:00"/>
    <d v="1900-01-01T12:03:00"/>
    <s v="10.23.59"/>
    <x v="4"/>
  </r>
  <r>
    <d v="1899-12-30T00:39:00"/>
    <d v="1899-12-31T03:09:00"/>
    <d v="1900-01-01T12:03:00"/>
    <s v="10.24.00"/>
    <x v="5"/>
  </r>
  <r>
    <d v="1899-12-30T00:38:00"/>
    <d v="1899-12-31T03:09:00"/>
    <d v="1900-01-01T12:04:00"/>
    <s v="10.24.01"/>
    <x v="5"/>
  </r>
  <r>
    <d v="1899-12-30T00:35:00"/>
    <d v="1899-12-31T03:09:00"/>
    <d v="1900-01-01T12:04:00"/>
    <s v="10.24.02"/>
    <x v="5"/>
  </r>
  <r>
    <d v="1899-12-30T00:34:00"/>
    <d v="1899-12-31T03:09:00"/>
    <d v="1900-01-01T12:05:00"/>
    <s v="10.24.03"/>
    <x v="5"/>
  </r>
  <r>
    <d v="1899-12-30T00:31:00"/>
    <d v="1899-12-31T03:09:00"/>
    <d v="1900-01-01T12:05:00"/>
    <s v="10.24.04"/>
    <x v="5"/>
  </r>
  <r>
    <d v="1899-12-30T00:26:00"/>
    <d v="1899-12-31T03:09:00"/>
    <d v="1900-01-01T12:04:00"/>
    <s v="10.24.05"/>
    <x v="5"/>
  </r>
  <r>
    <d v="1899-12-30T00:22:00"/>
    <d v="1899-12-31T03:09:00"/>
    <d v="1900-01-01T12:04:00"/>
    <s v="10.24.06"/>
    <x v="5"/>
  </r>
  <r>
    <d v="1899-12-30T00:00:00"/>
    <d v="1899-12-31T03:09:00"/>
    <d v="1900-01-01T12:04:00"/>
    <s v="10.24.07"/>
    <x v="5"/>
  </r>
  <r>
    <d v="1899-12-30T00:21:00"/>
    <d v="1899-12-31T03:09:00"/>
    <d v="1900-01-01T12:04:00"/>
    <s v="10.24.08"/>
    <x v="5"/>
  </r>
  <r>
    <d v="1899-12-30T00:00:00"/>
    <d v="1899-12-31T03:09:00"/>
    <d v="1900-01-01T12:04:00"/>
    <s v="10.24.09"/>
    <x v="5"/>
  </r>
  <r>
    <d v="1899-12-30T00:00:00"/>
    <d v="1899-12-31T03:09:00"/>
    <d v="1900-01-01T12:03:00"/>
    <s v="10.24.10"/>
    <x v="5"/>
  </r>
  <r>
    <d v="1899-12-30T00:00:00"/>
    <d v="1899-12-31T03:09:00"/>
    <d v="1900-01-01T12:03:00"/>
    <s v="10.24.11"/>
    <x v="5"/>
  </r>
  <r>
    <d v="1899-12-30T00:00:00"/>
    <d v="1899-12-31T03:09:00"/>
    <d v="1900-01-01T12:03:00"/>
    <s v="10.24.12"/>
    <x v="5"/>
  </r>
  <r>
    <d v="1899-12-30T00:00:00"/>
    <d v="1899-12-31T03:09:00"/>
    <d v="1900-01-01T12:03:00"/>
    <s v="10.24.13"/>
    <x v="5"/>
  </r>
  <r>
    <d v="1899-12-30T00:00:00"/>
    <d v="1899-12-31T03:09:00"/>
    <d v="1900-01-01T12:05:00"/>
    <s v="10.24.14"/>
    <x v="5"/>
  </r>
  <r>
    <d v="1899-12-30T00:00:00"/>
    <d v="1899-12-31T03:09:00"/>
    <d v="1900-01-01T12:05:00"/>
    <s v="10.24.15"/>
    <x v="5"/>
  </r>
  <r>
    <d v="1899-12-30T00:00:00"/>
    <d v="1899-12-31T03:09:00"/>
    <d v="1900-01-01T12:06:00"/>
    <s v="10.24.16"/>
    <x v="5"/>
  </r>
  <r>
    <d v="1899-12-30T00:00:00"/>
    <d v="1899-12-31T03:09:00"/>
    <d v="1900-01-01T12:06:00"/>
    <s v="10.24.17"/>
    <x v="5"/>
  </r>
  <r>
    <d v="1899-12-30T00:00:00"/>
    <d v="1899-12-31T03:09:00"/>
    <d v="1900-01-01T12:06:00"/>
    <s v="10.24.18"/>
    <x v="5"/>
  </r>
  <r>
    <d v="1899-12-30T00:00:00"/>
    <d v="1899-12-31T03:09:00"/>
    <d v="1900-01-01T12:06:00"/>
    <s v="10.24.19"/>
    <x v="5"/>
  </r>
  <r>
    <d v="1899-12-30T00:00:00"/>
    <d v="1899-12-31T04:00:00"/>
    <d v="1900-01-01T12:06:00"/>
    <s v="10.24.20"/>
    <x v="5"/>
  </r>
  <r>
    <d v="1899-12-30T00:00:00"/>
    <d v="1899-12-31T03:09:00"/>
    <d v="1900-01-01T12:07:00"/>
    <s v="10.24.21"/>
    <x v="5"/>
  </r>
  <r>
    <d v="1899-12-30T00:26:00"/>
    <d v="1899-12-31T03:09:00"/>
    <d v="1900-01-01T12:09:00"/>
    <s v="10.24.22"/>
    <x v="5"/>
  </r>
  <r>
    <d v="1899-12-30T00:33:00"/>
    <d v="1899-12-31T03:09:00"/>
    <d v="1900-01-01T13:00:00"/>
    <s v="10.24.23"/>
    <x v="5"/>
  </r>
  <r>
    <d v="1899-12-30T00:36:00"/>
    <d v="1899-12-31T03:09:00"/>
    <d v="1900-01-01T13:01:00"/>
    <s v="10.24.24"/>
    <x v="5"/>
  </r>
  <r>
    <d v="1899-12-30T00:47:00"/>
    <d v="1899-12-31T03:09:00"/>
    <d v="1900-01-01T13:01:00"/>
    <s v="10.24.25"/>
    <x v="5"/>
  </r>
  <r>
    <d v="1899-12-30T00:48:00"/>
    <d v="1899-12-31T03:09:00"/>
    <d v="1900-01-01T13:02:00"/>
    <s v="10.24.26"/>
    <x v="5"/>
  </r>
  <r>
    <d v="1899-12-30T00:50:00"/>
    <d v="1899-12-31T03:09:00"/>
    <d v="1900-01-01T13:03:00"/>
    <s v="10.24.27"/>
    <x v="5"/>
  </r>
  <r>
    <d v="1899-12-30T00:52:00"/>
    <d v="1899-12-31T03:09:00"/>
    <d v="1900-01-01T13:03:00"/>
    <s v="10.24.28"/>
    <x v="5"/>
  </r>
  <r>
    <d v="1899-12-30T01:00:00"/>
    <d v="1899-12-31T03:09:00"/>
    <d v="1900-01-01T13:04:00"/>
    <s v="10.24.29"/>
    <x v="5"/>
  </r>
  <r>
    <d v="1899-12-30T01:06:00"/>
    <d v="1899-12-31T03:09:00"/>
    <d v="1900-01-01T13:04:00"/>
    <s v="10.24.30"/>
    <x v="5"/>
  </r>
  <r>
    <d v="1899-12-30T01:09:00"/>
    <d v="1899-12-31T03:09:00"/>
    <d v="1900-01-01T13:05:00"/>
    <s v="10.24.31"/>
    <x v="5"/>
  </r>
  <r>
    <d v="1899-12-30T01:20:00"/>
    <d v="1899-12-31T03:09:00"/>
    <d v="1900-01-01T13:05:00"/>
    <s v="10.24.32"/>
    <x v="5"/>
  </r>
  <r>
    <d v="1899-12-30T01:35:00"/>
    <d v="1899-12-31T03:09:00"/>
    <d v="1900-01-01T13:06:00"/>
    <s v="10.24.33"/>
    <x v="5"/>
  </r>
  <r>
    <d v="1899-12-30T01:06:00"/>
    <d v="1899-12-31T03:09:00"/>
    <d v="1900-01-01T13:07:00"/>
    <s v="10.24.34"/>
    <x v="5"/>
  </r>
  <r>
    <d v="1899-12-30T01:04:00"/>
    <d v="1899-12-31T03:09:00"/>
    <d v="1900-01-01T13:08:00"/>
    <s v="10.24.35"/>
    <x v="5"/>
  </r>
  <r>
    <d v="1899-12-30T01:16:00"/>
    <d v="1899-12-31T03:09:00"/>
    <d v="1900-01-01T13:08:00"/>
    <s v="10.24.36"/>
    <x v="5"/>
  </r>
  <r>
    <d v="1899-12-30T01:24:00"/>
    <d v="1899-12-31T03:09:00"/>
    <d v="1900-01-01T13:09:00"/>
    <s v="10.24.37"/>
    <x v="5"/>
  </r>
  <r>
    <d v="1899-12-30T01:39:00"/>
    <d v="1899-12-31T03:09:00"/>
    <d v="1900-01-01T13:09:00"/>
    <s v="10.24.38"/>
    <x v="5"/>
  </r>
  <r>
    <d v="1899-12-30T01:58:00"/>
    <d v="1899-12-31T03:09:00"/>
    <d v="1900-01-01T13:09:00"/>
    <s v="10.24.39"/>
    <x v="5"/>
  </r>
  <r>
    <d v="1899-12-30T02:05:00"/>
    <d v="1899-12-31T03:09:00"/>
    <d v="1900-01-01T13:08:00"/>
    <s v="10.24.40"/>
    <x v="5"/>
  </r>
  <r>
    <d v="1899-12-30T01:55:00"/>
    <d v="1899-12-31T03:09:00"/>
    <d v="1900-01-01T13:07:00"/>
    <s v="10.24.41"/>
    <x v="5"/>
  </r>
  <r>
    <d v="1899-12-30T01:46:00"/>
    <d v="1899-12-31T03:09:00"/>
    <d v="1900-01-01T13:05:00"/>
    <s v="10.24.42"/>
    <x v="5"/>
  </r>
  <r>
    <d v="1899-12-30T01:35:00"/>
    <d v="1899-12-31T03:09:00"/>
    <d v="1900-01-01T13:04:00"/>
    <s v="10.24.43"/>
    <x v="5"/>
  </r>
  <r>
    <d v="1899-12-30T01:20:00"/>
    <d v="1899-12-31T03:09:00"/>
    <d v="1900-01-01T13:03:00"/>
    <s v="10.24.44"/>
    <x v="5"/>
  </r>
  <r>
    <d v="1899-12-30T01:30:00"/>
    <d v="1899-12-31T03:09:00"/>
    <d v="1900-01-01T13:02:00"/>
    <s v="10.24.45"/>
    <x v="5"/>
  </r>
  <r>
    <d v="1899-12-30T01:24:00"/>
    <d v="1899-12-31T03:09:00"/>
    <d v="1900-01-01T13:00:00"/>
    <s v="10.24.46"/>
    <x v="5"/>
  </r>
  <r>
    <d v="1899-12-30T01:29:00"/>
    <d v="1899-12-31T03:09:00"/>
    <d v="1900-01-01T12:08:00"/>
    <s v="10.24.47"/>
    <x v="5"/>
  </r>
  <r>
    <d v="1899-12-30T01:46:00"/>
    <d v="1899-12-31T03:09:00"/>
    <d v="1900-01-01T12:06:00"/>
    <s v="10.24.48"/>
    <x v="5"/>
  </r>
  <r>
    <d v="1899-12-30T01:38:00"/>
    <d v="1899-12-31T03:09:00"/>
    <d v="1900-01-01T12:04:00"/>
    <s v="10.24.49"/>
    <x v="5"/>
  </r>
  <r>
    <d v="1899-12-30T01:28:00"/>
    <d v="1899-12-31T03:09:00"/>
    <d v="1900-01-01T12:03:00"/>
    <s v="10.24.50"/>
    <x v="5"/>
  </r>
  <r>
    <d v="1899-12-30T01:04:00"/>
    <d v="1899-12-31T03:09:00"/>
    <d v="1900-01-01T12:02:00"/>
    <s v="10.24.51"/>
    <x v="5"/>
  </r>
  <r>
    <d v="1899-12-30T01:25:00"/>
    <d v="1899-12-31T03:09:00"/>
    <d v="1900-01-01T12:01:00"/>
    <s v="10.24.52"/>
    <x v="5"/>
  </r>
  <r>
    <d v="1899-12-30T01:11:00"/>
    <d v="1899-12-31T03:09:00"/>
    <d v="1900-01-01T12:00:00"/>
    <s v="10.24.53"/>
    <x v="5"/>
  </r>
  <r>
    <d v="1899-12-30T01:02:00"/>
    <d v="1899-12-31T03:09:00"/>
    <d v="1900-01-01T12:00:00"/>
    <s v="10.24.54"/>
    <x v="5"/>
  </r>
  <r>
    <d v="1899-12-30T00:58:00"/>
    <d v="1899-12-31T03:09:00"/>
    <d v="1900-01-01T12:00:00"/>
    <s v="10.24.55"/>
    <x v="5"/>
  </r>
  <r>
    <d v="1899-12-30T00:54:00"/>
    <d v="1899-12-31T03:09:00"/>
    <d v="1900-01-01T12:00:00"/>
    <s v="10.24.56"/>
    <x v="5"/>
  </r>
  <r>
    <d v="1899-12-30T00:54:00"/>
    <d v="1899-12-31T03:09:00"/>
    <d v="1900-01-01T12:00:00"/>
    <s v="10.24.57"/>
    <x v="5"/>
  </r>
  <r>
    <d v="1899-12-30T00:51:00"/>
    <d v="1899-12-31T03:09:00"/>
    <d v="1900-01-01T12:00:00"/>
    <s v="10.24.58"/>
    <x v="5"/>
  </r>
  <r>
    <d v="1899-12-30T00:50:00"/>
    <d v="1899-12-31T03:09:00"/>
    <d v="1900-01-01T12:01:00"/>
    <s v="10.24.59"/>
    <x v="5"/>
  </r>
  <r>
    <d v="1899-12-30T00:56:00"/>
    <d v="1899-12-31T03:09:00"/>
    <d v="1900-01-01T12:01:00"/>
    <s v="10.25.00"/>
    <x v="6"/>
  </r>
  <r>
    <d v="1899-12-30T00:56:00"/>
    <d v="1899-12-31T03:09:00"/>
    <d v="1900-01-01T12:01:00"/>
    <s v="10.25.01"/>
    <x v="6"/>
  </r>
  <r>
    <d v="1899-12-30T00:54:00"/>
    <d v="1899-12-31T03:09:00"/>
    <d v="1900-01-01T12:01:00"/>
    <s v="10.25.02"/>
    <x v="6"/>
  </r>
  <r>
    <d v="1899-12-30T00:52:00"/>
    <d v="1899-12-31T03:09:00"/>
    <d v="1900-01-01T12:02:00"/>
    <s v="10.25.03"/>
    <x v="6"/>
  </r>
  <r>
    <d v="1899-12-30T00:51:00"/>
    <d v="1899-12-31T03:09:00"/>
    <d v="1900-01-01T12:02:00"/>
    <s v="10.25.04"/>
    <x v="6"/>
  </r>
  <r>
    <d v="1899-12-30T00:47:00"/>
    <d v="1899-12-31T03:09:00"/>
    <d v="1900-01-01T12:01:00"/>
    <s v="10.25.05"/>
    <x v="6"/>
  </r>
  <r>
    <d v="1899-12-30T00:39:00"/>
    <d v="1899-12-31T03:09:00"/>
    <d v="1900-01-01T12:01:00"/>
    <s v="10.25.06"/>
    <x v="6"/>
  </r>
  <r>
    <d v="1899-12-30T00:29:00"/>
    <d v="1899-12-31T03:09:00"/>
    <d v="1900-01-01T12:01:00"/>
    <s v="10.25.07"/>
    <x v="6"/>
  </r>
  <r>
    <d v="1899-12-30T00:19:00"/>
    <d v="1899-12-31T03:09:00"/>
    <d v="1900-01-01T12:01:00"/>
    <s v="10.25.08"/>
    <x v="6"/>
  </r>
  <r>
    <d v="1899-12-30T00:18:00"/>
    <d v="1899-12-31T03:09:00"/>
    <d v="1900-01-01T12:01:00"/>
    <s v="10.25.09"/>
    <x v="6"/>
  </r>
  <r>
    <d v="1899-12-30T00:00:00"/>
    <d v="1899-12-31T03:09:00"/>
    <d v="1900-01-01T12:01:00"/>
    <s v="10.25.10"/>
    <x v="6"/>
  </r>
  <r>
    <d v="1899-12-30T00:19:00"/>
    <d v="1899-12-31T03:09:00"/>
    <d v="1900-01-01T12:01:00"/>
    <s v="10.25.11"/>
    <x v="6"/>
  </r>
  <r>
    <d v="1899-12-30T00:00:00"/>
    <d v="1899-12-31T03:09:00"/>
    <d v="1900-01-01T12:01:00"/>
    <s v="10.25.12"/>
    <x v="6"/>
  </r>
  <r>
    <d v="1899-12-30T00:26:00"/>
    <d v="1899-12-31T03:09:00"/>
    <d v="1900-01-01T12:01:00"/>
    <s v="10.25.13"/>
    <x v="6"/>
  </r>
  <r>
    <d v="1899-12-30T00:46:00"/>
    <d v="1899-12-31T03:09:00"/>
    <d v="1900-01-01T12:01:00"/>
    <s v="10.25.14"/>
    <x v="6"/>
  </r>
  <r>
    <d v="1899-12-30T01:27:00"/>
    <d v="1899-12-31T03:09:00"/>
    <d v="1900-01-01T12:02:00"/>
    <s v="10.25.15"/>
    <x v="6"/>
  </r>
  <r>
    <d v="1899-12-30T01:13:00"/>
    <d v="1899-12-31T03:09:00"/>
    <d v="1900-01-01T12:02:00"/>
    <s v="10.25.16"/>
    <x v="6"/>
  </r>
  <r>
    <d v="1899-12-30T01:24:00"/>
    <d v="1899-12-31T03:09:00"/>
    <d v="1900-01-01T12:02:00"/>
    <s v="10.25.17"/>
    <x v="6"/>
  </r>
  <r>
    <d v="1899-12-30T01:39:00"/>
    <d v="1899-12-31T03:09:00"/>
    <d v="1900-01-01T12:01:00"/>
    <s v="10.25.18"/>
    <x v="6"/>
  </r>
  <r>
    <d v="1899-12-30T01:41:00"/>
    <d v="1899-12-31T03:09:00"/>
    <d v="1900-01-01T12:01:00"/>
    <s v="10.25.19"/>
    <x v="6"/>
  </r>
  <r>
    <d v="1899-12-30T01:47:00"/>
    <d v="1899-12-31T03:09:00"/>
    <d v="1900-01-01T12:00:00"/>
    <s v="10.25.20"/>
    <x v="6"/>
  </r>
  <r>
    <d v="1899-12-30T02:03:00"/>
    <d v="1899-12-31T03:09:00"/>
    <d v="1900-01-01T11:09:00"/>
    <s v="10.25.21"/>
    <x v="6"/>
  </r>
  <r>
    <d v="1899-12-30T02:14:00"/>
    <d v="1899-12-31T03:09:00"/>
    <d v="1900-01-01T11:08:00"/>
    <s v="10.25.22"/>
    <x v="6"/>
  </r>
  <r>
    <d v="1899-12-30T01:55:00"/>
    <d v="1899-12-31T03:09:00"/>
    <d v="1900-01-01T11:07:00"/>
    <s v="10.25.23"/>
    <x v="6"/>
  </r>
  <r>
    <d v="1899-12-30T01:45:00"/>
    <d v="1899-12-31T03:09:00"/>
    <d v="1900-01-01T11:05:00"/>
    <s v="10.25.24"/>
    <x v="6"/>
  </r>
  <r>
    <d v="1899-12-30T01:50:00"/>
    <d v="1899-12-31T03:09:00"/>
    <d v="1900-01-01T11:04:00"/>
    <s v="10.25.25"/>
    <x v="6"/>
  </r>
  <r>
    <d v="1899-12-30T01:35:00"/>
    <d v="1899-12-31T03:09:00"/>
    <d v="1900-01-01T11:04:00"/>
    <s v="10.25.26"/>
    <x v="6"/>
  </r>
  <r>
    <d v="1899-12-30T01:25:00"/>
    <d v="1899-12-31T03:09:00"/>
    <d v="1900-01-01T11:04:00"/>
    <s v="10.25.27"/>
    <x v="6"/>
  </r>
  <r>
    <d v="1899-12-30T01:22:00"/>
    <d v="1899-12-31T03:09:00"/>
    <d v="1900-01-01T11:04:00"/>
    <s v="10.25.28"/>
    <x v="6"/>
  </r>
  <r>
    <d v="1899-12-30T01:21:00"/>
    <d v="1899-12-31T03:09:00"/>
    <d v="1900-01-01T11:04:00"/>
    <s v="10.25.29"/>
    <x v="6"/>
  </r>
  <r>
    <d v="1899-12-30T01:41:00"/>
    <d v="1899-12-31T03:09:00"/>
    <d v="1900-01-01T11:05:00"/>
    <s v="10.25.30"/>
    <x v="6"/>
  </r>
  <r>
    <d v="1899-12-30T01:53:00"/>
    <d v="1899-12-31T03:09:00"/>
    <d v="1900-01-01T11:05:00"/>
    <s v="10.25.31"/>
    <x v="6"/>
  </r>
  <r>
    <d v="1899-12-30T01:54:00"/>
    <d v="1899-12-31T03:09:00"/>
    <d v="1900-01-01T11:06:00"/>
    <s v="10.25.32"/>
    <x v="6"/>
  </r>
  <r>
    <d v="1899-12-30T02:03:00"/>
    <d v="1899-12-31T03:09:00"/>
    <d v="1900-01-01T11:09:00"/>
    <s v="10.25.33"/>
    <x v="6"/>
  </r>
  <r>
    <d v="1899-12-30T02:03:00"/>
    <d v="1899-12-31T03:09:00"/>
    <d v="1900-01-01T12:02:00"/>
    <s v="10.25.34"/>
    <x v="6"/>
  </r>
  <r>
    <d v="1899-12-30T01:55:00"/>
    <d v="1899-12-31T03:09:00"/>
    <d v="1900-01-01T12:03:00"/>
    <s v="10.25.35"/>
    <x v="6"/>
  </r>
  <r>
    <d v="1899-12-30T01:39:00"/>
    <d v="1899-12-31T03:09:00"/>
    <d v="1900-01-01T12:03:00"/>
    <s v="10.25.36"/>
    <x v="6"/>
  </r>
  <r>
    <d v="1899-12-30T01:30:00"/>
    <d v="1899-12-31T03:09:00"/>
    <d v="1900-01-01T12:03:00"/>
    <s v="10.25.37"/>
    <x v="6"/>
  </r>
  <r>
    <d v="1899-12-30T01:16:00"/>
    <d v="1899-12-31T03:09:00"/>
    <d v="1900-01-01T12:02:00"/>
    <s v="10.25.38"/>
    <x v="6"/>
  </r>
  <r>
    <d v="1899-12-30T01:18:00"/>
    <d v="1899-12-31T03:09:00"/>
    <d v="1900-01-01T12:02:00"/>
    <s v="10.25.39"/>
    <x v="6"/>
  </r>
  <r>
    <d v="1899-12-30T01:33:00"/>
    <d v="1899-12-31T03:09:00"/>
    <d v="1900-01-01T12:01:00"/>
    <s v="10.25.40"/>
    <x v="6"/>
  </r>
  <r>
    <d v="1899-12-30T01:18:00"/>
    <d v="1899-12-31T03:09:00"/>
    <d v="1900-01-01T12:01:00"/>
    <s v="10.25.41"/>
    <x v="6"/>
  </r>
  <r>
    <d v="1899-12-30T01:05:00"/>
    <d v="1899-12-31T03:09:00"/>
    <d v="1900-01-01T12:02:00"/>
    <s v="10.25.42"/>
    <x v="6"/>
  </r>
  <r>
    <d v="1899-12-30T01:39:00"/>
    <d v="1899-12-31T03:09:00"/>
    <d v="1900-01-01T12:02:00"/>
    <s v="10.25.43"/>
    <x v="6"/>
  </r>
  <r>
    <d v="1899-12-30T01:00:00"/>
    <d v="1899-12-31T03:09:00"/>
    <d v="1900-01-01T12:02:00"/>
    <s v="10.25.44"/>
    <x v="6"/>
  </r>
  <r>
    <d v="1899-12-30T01:01:00"/>
    <d v="1899-12-31T03:09:00"/>
    <d v="1900-01-01T12:03:00"/>
    <s v="10.25.45"/>
    <x v="6"/>
  </r>
  <r>
    <d v="1899-12-30T01:04:00"/>
    <d v="1899-12-31T03:09:00"/>
    <d v="1900-01-01T12:03:00"/>
    <s v="10.25.46"/>
    <x v="6"/>
  </r>
  <r>
    <d v="1899-12-30T01:00:00"/>
    <d v="1899-12-31T03:09:00"/>
    <d v="1900-01-01T12:03:00"/>
    <s v="10.25.47"/>
    <x v="6"/>
  </r>
  <r>
    <d v="1899-12-30T01:37:00"/>
    <d v="1899-12-31T03:09:00"/>
    <d v="1900-01-01T12:03:00"/>
    <s v="10.25.48"/>
    <x v="6"/>
  </r>
  <r>
    <d v="1899-12-30T01:29:00"/>
    <d v="1899-12-31T03:09:00"/>
    <d v="1900-01-01T12:03:00"/>
    <s v="10.25.49"/>
    <x v="6"/>
  </r>
  <r>
    <d v="1899-12-30T01:20:00"/>
    <d v="1899-12-31T03:09:00"/>
    <d v="1900-01-01T12:02:00"/>
    <s v="10.25.50"/>
    <x v="6"/>
  </r>
  <r>
    <d v="1899-12-30T01:11:00"/>
    <d v="1899-12-31T03:09:00"/>
    <d v="1900-01-01T12:02:00"/>
    <s v="10.25.51"/>
    <x v="6"/>
  </r>
  <r>
    <d v="1899-12-30T01:11:00"/>
    <d v="1899-12-31T03:09:00"/>
    <d v="1900-01-01T12:02:00"/>
    <s v="10.25.52"/>
    <x v="6"/>
  </r>
  <r>
    <d v="1899-12-30T01:06:00"/>
    <d v="1899-12-31T03:09:00"/>
    <d v="1900-01-01T12:02:00"/>
    <s v="10.25.53"/>
    <x v="6"/>
  </r>
  <r>
    <d v="1899-12-30T00:59:00"/>
    <d v="1899-12-31T03:09:00"/>
    <d v="1900-01-01T12:01:00"/>
    <s v="10.25.54"/>
    <x v="6"/>
  </r>
  <r>
    <d v="1899-12-30T00:54:00"/>
    <d v="1899-12-31T03:09:00"/>
    <d v="1900-01-01T12:01:00"/>
    <s v="10.25.55"/>
    <x v="6"/>
  </r>
  <r>
    <d v="1899-12-30T00:54:00"/>
    <d v="1899-12-31T03:09:00"/>
    <d v="1900-01-01T12:01:00"/>
    <s v="10.25.56"/>
    <x v="6"/>
  </r>
  <r>
    <d v="1899-12-30T00:46:00"/>
    <d v="1899-12-31T03:09:00"/>
    <d v="1900-01-01T12:00:00"/>
    <s v="10.25.57"/>
    <x v="6"/>
  </r>
  <r>
    <d v="1899-12-30T00:43:00"/>
    <d v="1899-12-31T03:09:00"/>
    <d v="1900-01-01T12:00:00"/>
    <s v="10.25.58"/>
    <x v="6"/>
  </r>
  <r>
    <d v="1899-12-30T00:42:00"/>
    <d v="1899-12-31T03:09:00"/>
    <d v="1900-01-01T11:09:00"/>
    <s v="10.25.59"/>
    <x v="6"/>
  </r>
  <r>
    <d v="1899-12-30T00:42:00"/>
    <d v="1899-12-31T03:09:00"/>
    <d v="1900-01-01T11:09:00"/>
    <s v="10.26.00"/>
    <x v="7"/>
  </r>
  <r>
    <d v="1899-12-30T00:40:00"/>
    <d v="1899-12-31T03:09:00"/>
    <d v="1900-01-01T11:09:00"/>
    <s v="10.26.01"/>
    <x v="7"/>
  </r>
  <r>
    <d v="1899-12-30T00:25:00"/>
    <d v="1899-12-31T03:09:00"/>
    <d v="1900-01-01T11:09:00"/>
    <s v="10.26.02"/>
    <x v="7"/>
  </r>
  <r>
    <d v="1899-12-30T00:19:00"/>
    <d v="1899-12-31T03:09:00"/>
    <d v="1900-01-01T11:09:00"/>
    <s v="10.26.03"/>
    <x v="7"/>
  </r>
  <r>
    <d v="1899-12-30T00:25:00"/>
    <d v="1899-12-31T03:09:00"/>
    <d v="1900-01-01T11:09:00"/>
    <s v="10.26.04"/>
    <x v="7"/>
  </r>
  <r>
    <d v="1899-12-30T00:18:00"/>
    <d v="1899-12-31T03:09:00"/>
    <d v="1900-01-01T11:09:00"/>
    <s v="10.26.05"/>
    <x v="7"/>
  </r>
  <r>
    <d v="1899-12-30T00:19:00"/>
    <d v="1899-12-31T03:09:00"/>
    <d v="1900-01-01T11:09:00"/>
    <s v="10.26.06"/>
    <x v="7"/>
  </r>
  <r>
    <d v="1899-12-30T00:00:00"/>
    <d v="1899-12-31T03:09:00"/>
    <d v="1900-01-01T11:09:00"/>
    <s v="10.26.07"/>
    <x v="7"/>
  </r>
  <r>
    <d v="1899-12-30T00:18:00"/>
    <d v="1899-12-31T03:09:00"/>
    <d v="1900-01-01T11:09:00"/>
    <s v="10.26.08"/>
    <x v="7"/>
  </r>
  <r>
    <d v="1899-12-30T00:00:00"/>
    <d v="1899-12-31T03:09:00"/>
    <d v="1900-01-01T11:09:00"/>
    <s v="10.26.09"/>
    <x v="7"/>
  </r>
  <r>
    <d v="1899-12-30T00:00:00"/>
    <d v="1899-12-31T03:09:00"/>
    <d v="1900-01-01T11:09:00"/>
    <s v="10.26.10"/>
    <x v="7"/>
  </r>
  <r>
    <d v="1899-12-30T00:00:00"/>
    <d v="1899-12-31T03:09:00"/>
    <d v="1900-01-01T11:09:00"/>
    <s v="10.26.11"/>
    <x v="7"/>
  </r>
  <r>
    <d v="1899-12-30T00:00:00"/>
    <d v="1899-12-31T03:09:00"/>
    <d v="1900-01-01T11:09:00"/>
    <s v="10.26.12"/>
    <x v="7"/>
  </r>
  <r>
    <d v="1899-12-30T00:00:00"/>
    <d v="1899-12-31T03:09:00"/>
    <d v="1900-01-01T11:09:00"/>
    <s v="10.26.13"/>
    <x v="7"/>
  </r>
  <r>
    <d v="1899-12-30T00:00:00"/>
    <d v="1899-12-31T03:09:00"/>
    <d v="1900-01-01T11:08:00"/>
    <s v="10.26.14"/>
    <x v="7"/>
  </r>
  <r>
    <d v="1899-12-30T00:00:00"/>
    <d v="1899-12-31T03:09:00"/>
    <d v="1900-01-01T11:08:00"/>
    <s v="10.26.15"/>
    <x v="7"/>
  </r>
  <r>
    <d v="1899-12-30T00:00:00"/>
    <d v="1899-12-31T03:09:00"/>
    <d v="1900-01-01T11:08:00"/>
    <s v="10.26.16"/>
    <x v="7"/>
  </r>
  <r>
    <d v="1899-12-30T00:00:00"/>
    <d v="1899-12-31T03:09:00"/>
    <d v="1900-01-01T11:08:00"/>
    <s v="10.26.17"/>
    <x v="7"/>
  </r>
  <r>
    <d v="1899-12-30T00:00:00"/>
    <d v="1899-12-31T03:09:00"/>
    <d v="1900-01-01T11:08:00"/>
    <s v="10.26.18"/>
    <x v="7"/>
  </r>
  <r>
    <d v="1899-12-30T00:00:00"/>
    <d v="1899-12-31T03:09:00"/>
    <d v="1900-01-01T11:08:00"/>
    <s v="10.26.19"/>
    <x v="7"/>
  </r>
  <r>
    <d v="1899-12-30T00:00:00"/>
    <d v="1899-12-31T03:09:00"/>
    <d v="1900-01-01T11:08:00"/>
    <s v="10.26.20"/>
    <x v="7"/>
  </r>
  <r>
    <d v="1899-12-30T00:00:00"/>
    <d v="1899-12-31T03:09:00"/>
    <d v="1900-01-01T11:08:00"/>
    <s v="10.26.21"/>
    <x v="7"/>
  </r>
  <r>
    <d v="1899-12-30T00:00:00"/>
    <d v="1899-12-31T04:00:00"/>
    <d v="1900-01-01T11:08:00"/>
    <s v="10.26.22"/>
    <x v="7"/>
  </r>
  <r>
    <d v="1899-12-30T00:00:00"/>
    <d v="1899-12-31T04:00:00"/>
    <d v="1900-01-01T11:08:00"/>
    <s v="10.26.23"/>
    <x v="7"/>
  </r>
  <r>
    <d v="1899-12-30T00:00:00"/>
    <d v="1899-12-31T04:00:00"/>
    <d v="1900-01-01T11:08:00"/>
    <s v="10.26.24"/>
    <x v="7"/>
  </r>
  <r>
    <d v="1899-12-30T00:23:00"/>
    <d v="1899-12-31T04:00:00"/>
    <d v="1900-01-01T11:08:00"/>
    <s v="10.26.25"/>
    <x v="7"/>
  </r>
  <r>
    <d v="1899-12-30T00:29:00"/>
    <d v="1899-12-31T04:00:00"/>
    <d v="1900-01-01T11:08:00"/>
    <s v="10.26.26"/>
    <x v="7"/>
  </r>
  <r>
    <d v="1899-12-30T00:36:00"/>
    <d v="1899-12-31T04:00:00"/>
    <d v="1900-01-01T11:08:00"/>
    <s v="10.26.27"/>
    <x v="7"/>
  </r>
  <r>
    <d v="1899-12-30T00:46:00"/>
    <d v="1899-12-31T04:00:00"/>
    <d v="1900-01-01T11:09:00"/>
    <s v="10.26.28"/>
    <x v="7"/>
  </r>
  <r>
    <d v="1899-12-30T00:47:00"/>
    <d v="1899-12-31T04:00:00"/>
    <d v="1900-01-01T11:09:00"/>
    <s v="10.26.29"/>
    <x v="7"/>
  </r>
  <r>
    <d v="1899-12-30T00:48:00"/>
    <d v="1899-12-31T04:00:00"/>
    <d v="1900-01-01T11:09:00"/>
    <s v="10.26.30"/>
    <x v="7"/>
  </r>
  <r>
    <d v="1899-12-30T00:47:00"/>
    <d v="1899-12-31T04:00:00"/>
    <d v="1900-01-01T11:09:00"/>
    <s v="10.26.31"/>
    <x v="7"/>
  </r>
  <r>
    <d v="1899-12-30T00:44:00"/>
    <d v="1899-12-31T04:00:00"/>
    <d v="1900-01-01T11:09:00"/>
    <s v="10.26.32"/>
    <x v="7"/>
  </r>
  <r>
    <d v="1899-12-30T00:43:00"/>
    <d v="1899-12-31T04:00:00"/>
    <d v="1900-01-01T11:09:00"/>
    <s v="10.26.33"/>
    <x v="7"/>
  </r>
  <r>
    <d v="1899-12-30T00:39:00"/>
    <d v="1899-12-31T04:00:00"/>
    <d v="1900-01-01T11:09:00"/>
    <s v="10.26.34"/>
    <x v="7"/>
  </r>
  <r>
    <d v="1899-12-30T00:35:00"/>
    <d v="1899-12-31T04:00:00"/>
    <d v="1900-01-01T11:09:00"/>
    <s v="10.26.35"/>
    <x v="7"/>
  </r>
  <r>
    <d v="1899-12-30T00:34:00"/>
    <d v="1899-12-31T04:00:00"/>
    <d v="1900-01-01T11:09:00"/>
    <s v="10.26.36"/>
    <x v="7"/>
  </r>
  <r>
    <d v="1899-12-30T00:31:00"/>
    <d v="1899-12-31T04:00:00"/>
    <d v="1900-01-01T11:09:00"/>
    <s v="10.26.37"/>
    <x v="7"/>
  </r>
  <r>
    <d v="1899-12-30T00:29:00"/>
    <d v="1899-12-31T04:00:00"/>
    <d v="1900-01-01T11:09:00"/>
    <s v="10.26.38"/>
    <x v="7"/>
  </r>
  <r>
    <d v="1899-12-30T00:26:00"/>
    <d v="1899-12-31T04:00:00"/>
    <d v="1900-01-01T11:09:00"/>
    <s v="10.26.39"/>
    <x v="7"/>
  </r>
  <r>
    <d v="1899-12-30T00:23:00"/>
    <d v="1899-12-31T04:00:00"/>
    <d v="1900-01-01T11:09:00"/>
    <s v="10.26.40"/>
    <x v="7"/>
  </r>
  <r>
    <d v="1899-12-30T00:18:00"/>
    <d v="1899-12-31T04:00:00"/>
    <d v="1900-01-01T11:09:00"/>
    <s v="10.26.41"/>
    <x v="7"/>
  </r>
  <r>
    <d v="1899-12-30T00:00:00"/>
    <d v="1899-12-31T04:00:00"/>
    <d v="1900-01-01T11:09:00"/>
    <s v="10.26.42"/>
    <x v="7"/>
  </r>
  <r>
    <d v="1899-12-30T00:00:00"/>
    <d v="1899-12-31T04:00:00"/>
    <d v="1900-01-01T11:09:00"/>
    <s v="10.26.43"/>
    <x v="7"/>
  </r>
  <r>
    <d v="1899-12-30T00:19:00"/>
    <d v="1899-12-31T04:00:00"/>
    <d v="1900-01-01T11:09:00"/>
    <s v="10.26.44"/>
    <x v="7"/>
  </r>
  <r>
    <d v="1899-12-30T00:18:00"/>
    <d v="1899-12-31T04:00:00"/>
    <d v="1900-01-01T11:09:00"/>
    <s v="10.26.45"/>
    <x v="7"/>
  </r>
  <r>
    <d v="1899-12-30T00:00:00"/>
    <d v="1899-12-31T04:00:00"/>
    <d v="1900-01-01T11:09:00"/>
    <s v="10.26.46"/>
    <x v="7"/>
  </r>
  <r>
    <d v="1899-12-30T00:21:00"/>
    <d v="1899-12-31T04:00:00"/>
    <d v="1900-01-01T11:09:00"/>
    <s v="10.26.47"/>
    <x v="7"/>
  </r>
  <r>
    <d v="1899-12-30T00:00:00"/>
    <d v="1899-12-31T04:00:00"/>
    <d v="1900-01-01T11:09:00"/>
    <s v="10.26.48"/>
    <x v="7"/>
  </r>
  <r>
    <d v="1899-12-30T00:00:00"/>
    <d v="1899-12-31T04:00:00"/>
    <d v="1900-01-01T11:09:00"/>
    <s v="10.26.49"/>
    <x v="7"/>
  </r>
  <r>
    <d v="1899-12-30T00:00:00"/>
    <d v="1899-12-31T04:00:00"/>
    <d v="1900-01-01T11:09:00"/>
    <s v="10.26.50"/>
    <x v="7"/>
  </r>
  <r>
    <d v="1899-12-30T00:00:00"/>
    <d v="1899-12-31T04:00:00"/>
    <d v="1900-01-01T11:09:00"/>
    <s v="10.26.51"/>
    <x v="7"/>
  </r>
  <r>
    <d v="1899-12-30T00:00:00"/>
    <d v="1899-12-31T04:00:00"/>
    <d v="1900-01-01T11:09:00"/>
    <s v="10.26.52"/>
    <x v="7"/>
  </r>
  <r>
    <d v="1899-12-30T00:18:00"/>
    <d v="1899-12-31T04:00:00"/>
    <d v="1900-01-01T11:09:00"/>
    <s v="10.26.53"/>
    <x v="7"/>
  </r>
  <r>
    <d v="1899-12-30T00:31:00"/>
    <d v="1899-12-31T04:00:00"/>
    <d v="1900-01-01T11:09:00"/>
    <s v="10.26.54"/>
    <x v="7"/>
  </r>
  <r>
    <d v="1899-12-30T00:40:00"/>
    <d v="1899-12-31T04:00:00"/>
    <d v="1900-01-01T11:09:00"/>
    <s v="10.26.55"/>
    <x v="7"/>
  </r>
  <r>
    <d v="1899-12-30T00:47:00"/>
    <d v="1899-12-31T04:00:00"/>
    <d v="1900-01-01T11:08:00"/>
    <s v="10.26.56"/>
    <x v="7"/>
  </r>
  <r>
    <d v="1899-12-30T00:55:00"/>
    <d v="1899-12-31T04:00:00"/>
    <d v="1900-01-01T11:08:00"/>
    <s v="10.26.57"/>
    <x v="7"/>
  </r>
  <r>
    <d v="1899-12-30T00:59:00"/>
    <d v="1899-12-31T04:00:00"/>
    <d v="1900-01-01T11:08:00"/>
    <s v="10.26.58"/>
    <x v="7"/>
  </r>
  <r>
    <d v="1899-12-30T01:04:00"/>
    <d v="1899-12-31T04:00:00"/>
    <d v="1900-01-01T11:08:00"/>
    <s v="10.26.59"/>
    <x v="7"/>
  </r>
  <r>
    <d v="1899-12-30T01:03:00"/>
    <d v="1899-12-31T04:00:00"/>
    <d v="1900-01-01T11:08:00"/>
    <s v="10.27.00"/>
    <x v="8"/>
  </r>
  <r>
    <d v="1899-12-30T01:02:00"/>
    <d v="1899-12-31T04:00:00"/>
    <d v="1900-01-01T11:08:00"/>
    <s v="10.27.01"/>
    <x v="8"/>
  </r>
  <r>
    <d v="1899-12-30T01:02:00"/>
    <d v="1899-12-31T04:00:00"/>
    <d v="1900-01-01T11:08:00"/>
    <s v="10.27.02"/>
    <x v="8"/>
  </r>
  <r>
    <d v="1899-12-30T01:02:00"/>
    <d v="1899-12-31T04:00:00"/>
    <d v="1900-01-01T11:09:00"/>
    <s v="10.27.03"/>
    <x v="8"/>
  </r>
  <r>
    <d v="1899-12-30T01:03:00"/>
    <d v="1899-12-31T04:00:00"/>
    <d v="1900-01-01T11:09:00"/>
    <s v="10.27.04"/>
    <x v="8"/>
  </r>
  <r>
    <d v="1899-12-30T01:07:00"/>
    <d v="1899-12-31T04:00:00"/>
    <d v="1900-01-01T11:08:00"/>
    <s v="10.27.05"/>
    <x v="8"/>
  </r>
  <r>
    <d v="1899-12-30T01:02:00"/>
    <d v="1899-12-31T04:00:00"/>
    <d v="1900-01-01T11:08:00"/>
    <s v="10.27.06"/>
    <x v="8"/>
  </r>
  <r>
    <d v="1899-12-30T00:59:00"/>
    <d v="1899-12-31T04:00:00"/>
    <d v="1900-01-01T11:08:00"/>
    <s v="10.27.07"/>
    <x v="8"/>
  </r>
  <r>
    <d v="1899-12-30T01:03:00"/>
    <d v="1899-12-31T04:01:00"/>
    <d v="1900-01-01T11:08:00"/>
    <s v="10.27.08"/>
    <x v="8"/>
  </r>
  <r>
    <d v="1899-12-30T00:59:00"/>
    <d v="1899-12-31T04:01:00"/>
    <d v="1900-01-01T11:08:00"/>
    <s v="10.27.09"/>
    <x v="8"/>
  </r>
  <r>
    <d v="1899-12-30T01:00:00"/>
    <d v="1899-12-31T04:01:00"/>
    <d v="1900-01-01T11:08:00"/>
    <s v="10.27.10"/>
    <x v="8"/>
  </r>
  <r>
    <d v="1899-12-30T01:03:00"/>
    <d v="1899-12-31T04:01:00"/>
    <d v="1900-01-01T11:08:00"/>
    <s v="10.27.11"/>
    <x v="8"/>
  </r>
  <r>
    <d v="1899-12-30T01:02:00"/>
    <d v="1899-12-31T04:01:00"/>
    <d v="1900-01-01T11:08:00"/>
    <s v="10.27.12"/>
    <x v="8"/>
  </r>
  <r>
    <d v="1899-12-30T01:04:00"/>
    <d v="1899-12-31T04:01:00"/>
    <d v="1900-01-01T11:09:00"/>
    <s v="10.27.13"/>
    <x v="8"/>
  </r>
  <r>
    <d v="1899-12-30T01:11:00"/>
    <d v="1899-12-31T04:01:00"/>
    <d v="1900-01-01T11:09:00"/>
    <s v="10.27.14"/>
    <x v="8"/>
  </r>
  <r>
    <d v="1899-12-30T01:17:00"/>
    <d v="1899-12-31T04:01:00"/>
    <d v="1900-01-01T12:00:00"/>
    <s v="10.27.15"/>
    <x v="8"/>
  </r>
  <r>
    <d v="1899-12-30T01:21:00"/>
    <d v="1899-12-31T04:00:00"/>
    <d v="1900-01-01T11:09:00"/>
    <s v="10.27.16"/>
    <x v="8"/>
  </r>
  <r>
    <d v="1899-12-30T01:25:00"/>
    <d v="1899-12-31T04:00:00"/>
    <d v="1900-01-01T11:08:00"/>
    <s v="10.27.17"/>
    <x v="8"/>
  </r>
  <r>
    <d v="1899-12-30T01:24:00"/>
    <d v="1899-12-31T04:00:00"/>
    <d v="1900-01-01T11:08:00"/>
    <s v="10.27.18"/>
    <x v="8"/>
  </r>
  <r>
    <d v="1899-12-30T01:17:00"/>
    <d v="1899-12-31T04:00:00"/>
    <d v="1900-01-01T11:07:00"/>
    <s v="10.27.19"/>
    <x v="8"/>
  </r>
  <r>
    <d v="1899-12-30T01:23:00"/>
    <d v="1899-12-31T04:00:00"/>
    <d v="1900-01-01T11:07:00"/>
    <s v="10.27.20"/>
    <x v="8"/>
  </r>
  <r>
    <d v="1899-12-30T01:19:00"/>
    <d v="1899-12-31T04:00:00"/>
    <d v="1900-01-01T11:07:00"/>
    <s v="10.27.21"/>
    <x v="8"/>
  </r>
  <r>
    <d v="1899-12-30T01:20:00"/>
    <d v="1899-12-31T04:00:00"/>
    <d v="1900-01-01T11:07:00"/>
    <s v="10.27.22"/>
    <x v="8"/>
  </r>
  <r>
    <d v="1899-12-30T01:20:00"/>
    <d v="1899-12-31T04:00:00"/>
    <d v="1900-01-01T11:07:00"/>
    <s v="10.27.23"/>
    <x v="8"/>
  </r>
  <r>
    <d v="1899-12-30T01:19:00"/>
    <d v="1899-12-31T04:00:00"/>
    <d v="1900-01-01T11:07:00"/>
    <s v="10.27.24"/>
    <x v="8"/>
  </r>
  <r>
    <d v="1899-12-30T01:19:00"/>
    <d v="1899-12-31T04:00:00"/>
    <d v="1900-01-01T11:07:00"/>
    <s v="10.27.25"/>
    <x v="8"/>
  </r>
  <r>
    <d v="1899-12-30T01:19:00"/>
    <d v="1899-12-31T04:00:00"/>
    <d v="1900-01-01T11:07:00"/>
    <s v="10.27.26"/>
    <x v="8"/>
  </r>
  <r>
    <d v="1899-12-30T01:24:00"/>
    <d v="1899-12-31T04:00:00"/>
    <d v="1900-01-01T11:07:00"/>
    <s v="10.27.27"/>
    <x v="8"/>
  </r>
  <r>
    <d v="1899-12-30T01:20:00"/>
    <d v="1899-12-31T04:00:00"/>
    <d v="1900-01-01T11:07:00"/>
    <s v="10.27.28"/>
    <x v="8"/>
  </r>
  <r>
    <d v="1899-12-30T01:23:00"/>
    <d v="1899-12-31T04:00:00"/>
    <d v="1900-01-01T11:06:00"/>
    <s v="10.27.29"/>
    <x v="8"/>
  </r>
  <r>
    <d v="1899-12-30T01:29:00"/>
    <d v="1899-12-31T04:00:00"/>
    <d v="1900-01-01T11:06:00"/>
    <s v="10.27.30"/>
    <x v="8"/>
  </r>
  <r>
    <d v="1899-12-30T01:31:00"/>
    <d v="1899-12-31T04:00:00"/>
    <d v="1900-01-01T11:05:00"/>
    <s v="10.27.31"/>
    <x v="8"/>
  </r>
  <r>
    <d v="1899-12-30T01:23:00"/>
    <d v="1899-12-31T04:00:00"/>
    <d v="1900-01-01T11:04:00"/>
    <s v="10.27.32"/>
    <x v="8"/>
  </r>
  <r>
    <d v="1899-12-30T01:19:00"/>
    <d v="1899-12-31T04:00:00"/>
    <d v="1900-01-01T11:03:00"/>
    <s v="10.27.33"/>
    <x v="8"/>
  </r>
  <r>
    <d v="1899-12-30T01:20:00"/>
    <d v="1899-12-31T04:00:00"/>
    <d v="1900-01-01T11:02:00"/>
    <s v="10.27.34"/>
    <x v="8"/>
  </r>
  <r>
    <d v="1899-12-30T01:16:00"/>
    <d v="1899-12-31T04:00:00"/>
    <d v="1900-01-01T11:01:00"/>
    <s v="10.27.35"/>
    <x v="8"/>
  </r>
  <r>
    <d v="1899-12-30T01:16:00"/>
    <d v="1899-12-31T04:00:00"/>
    <d v="1900-01-01T11:01:00"/>
    <s v="10.27.36"/>
    <x v="8"/>
  </r>
  <r>
    <d v="1899-12-30T01:15:00"/>
    <d v="1899-12-31T04:00:00"/>
    <d v="1900-01-01T11:00:00"/>
    <s v="10.27.37"/>
    <x v="8"/>
  </r>
  <r>
    <d v="1899-12-30T01:12:00"/>
    <d v="1899-12-31T04:00:00"/>
    <d v="1900-01-01T11:00:00"/>
    <s v="10.27.38"/>
    <x v="8"/>
  </r>
  <r>
    <d v="1899-12-30T01:09:00"/>
    <d v="1899-12-31T04:00:00"/>
    <d v="1900-01-01T11:00:00"/>
    <s v="10.27.39"/>
    <x v="8"/>
  </r>
  <r>
    <d v="1899-12-30T01:08:00"/>
    <d v="1899-12-31T04:00:00"/>
    <d v="1900-01-01T10:09:00"/>
    <s v="10.27.40"/>
    <x v="8"/>
  </r>
  <r>
    <d v="1899-12-30T01:19:00"/>
    <d v="1899-12-31T04:00:00"/>
    <d v="1900-01-01T10:09:00"/>
    <s v="10.27.41"/>
    <x v="8"/>
  </r>
  <r>
    <d v="1899-12-30T01:25:00"/>
    <d v="1899-12-31T04:00:00"/>
    <d v="1900-01-01T10:09:00"/>
    <s v="10.27.42"/>
    <x v="8"/>
  </r>
  <r>
    <d v="1899-12-30T01:29:00"/>
    <d v="1899-12-31T04:00:00"/>
    <d v="1900-01-01T10:09:00"/>
    <s v="10.27.43"/>
    <x v="8"/>
  </r>
  <r>
    <d v="1899-12-30T01:24:00"/>
    <d v="1899-12-31T04:00:00"/>
    <d v="1900-01-01T10:09:00"/>
    <s v="10.27.44"/>
    <x v="8"/>
  </r>
  <r>
    <d v="1899-12-30T01:12:00"/>
    <d v="1899-12-31T04:00:00"/>
    <d v="1900-01-01T10:09:00"/>
    <s v="10.27.45"/>
    <x v="8"/>
  </r>
  <r>
    <d v="1899-12-30T01:06:00"/>
    <d v="1899-12-31T04:00:00"/>
    <d v="1900-01-01T11:00:00"/>
    <s v="10.27.46"/>
    <x v="8"/>
  </r>
  <r>
    <d v="1899-12-30T00:58:00"/>
    <d v="1899-12-31T04:00:00"/>
    <d v="1900-01-01T11:00:00"/>
    <s v="10.27.47"/>
    <x v="8"/>
  </r>
  <r>
    <d v="1899-12-30T00:48:00"/>
    <d v="1899-12-31T04:00:00"/>
    <d v="1900-01-01T11:01:00"/>
    <s v="10.27.48"/>
    <x v="8"/>
  </r>
  <r>
    <d v="1899-12-30T00:46:00"/>
    <d v="1899-12-31T04:00:00"/>
    <d v="1900-01-01T11:01:00"/>
    <s v="10.27.49"/>
    <x v="8"/>
  </r>
  <r>
    <d v="1899-12-30T00:44:00"/>
    <d v="1899-12-31T04:00:00"/>
    <d v="1900-01-01T11:02:00"/>
    <s v="10.27.50"/>
    <x v="8"/>
  </r>
  <r>
    <d v="1899-12-30T00:43:00"/>
    <d v="1899-12-31T04:00:00"/>
    <d v="1900-01-01T11:02:00"/>
    <s v="10.27.51"/>
    <x v="8"/>
  </r>
  <r>
    <d v="1899-12-30T00:43:00"/>
    <d v="1899-12-31T04:00:00"/>
    <d v="1900-01-01T11:02:00"/>
    <s v="10.27.52"/>
    <x v="8"/>
  </r>
  <r>
    <d v="1899-12-30T00:51:00"/>
    <d v="1899-12-31T04:00:00"/>
    <d v="1900-01-01T11:02:00"/>
    <s v="10.27.53"/>
    <x v="8"/>
  </r>
  <r>
    <d v="1899-12-30T00:58:00"/>
    <d v="1899-12-31T04:00:00"/>
    <d v="1900-01-01T11:03:00"/>
    <s v="10.27.54"/>
    <x v="8"/>
  </r>
  <r>
    <d v="1899-12-30T01:25:00"/>
    <d v="1899-12-31T04:00:00"/>
    <d v="1900-01-01T11:03:00"/>
    <s v="10.27.55"/>
    <x v="8"/>
  </r>
  <r>
    <d v="1899-12-30T01:36:00"/>
    <d v="1899-12-31T04:00:00"/>
    <d v="1900-01-01T11:03:00"/>
    <s v="10.27.56"/>
    <x v="8"/>
  </r>
  <r>
    <d v="1899-12-30T01:00:00"/>
    <d v="1899-12-31T04:00:00"/>
    <d v="1900-01-01T11:03:00"/>
    <s v="10.27.57"/>
    <x v="8"/>
  </r>
  <r>
    <d v="1899-12-30T01:33:00"/>
    <d v="1899-12-31T04:00:00"/>
    <d v="1900-01-01T11:03:00"/>
    <s v="10.27.58"/>
    <x v="8"/>
  </r>
  <r>
    <d v="1899-12-30T01:24:00"/>
    <d v="1899-12-31T04:00:00"/>
    <d v="1900-01-01T11:03:00"/>
    <s v="10.27.59"/>
    <x v="8"/>
  </r>
  <r>
    <d v="1899-12-30T01:15:00"/>
    <d v="1899-12-31T04:00:00"/>
    <d v="1900-01-01T11:02:00"/>
    <s v="10.28.00"/>
    <x v="9"/>
  </r>
  <r>
    <d v="1899-12-30T01:06:00"/>
    <d v="1899-12-31T04:00:00"/>
    <d v="1900-01-01T11:02:00"/>
    <s v="10.28.01"/>
    <x v="9"/>
  </r>
  <r>
    <d v="1899-12-30T01:02:00"/>
    <d v="1899-12-31T04:00:00"/>
    <d v="1900-01-01T11:02:00"/>
    <s v="10.28.02"/>
    <x v="9"/>
  </r>
  <r>
    <d v="1899-12-30T01:07:00"/>
    <d v="1899-12-31T04:00:00"/>
    <d v="1900-01-01T11:02:00"/>
    <s v="10.28.03"/>
    <x v="9"/>
  </r>
  <r>
    <d v="1899-12-30T00:54:00"/>
    <d v="1899-12-31T04:00:00"/>
    <d v="1900-01-01T11:02:00"/>
    <s v="10.28.04"/>
    <x v="9"/>
  </r>
  <r>
    <d v="1899-12-30T00:50:00"/>
    <d v="1899-12-31T04:00:00"/>
    <d v="1900-01-01T11:02:00"/>
    <s v="10.28.05"/>
    <x v="9"/>
  </r>
  <r>
    <d v="1899-12-30T00:58:00"/>
    <d v="1899-12-31T04:00:00"/>
    <d v="1900-01-01T11:02:00"/>
    <s v="10.28.06"/>
    <x v="9"/>
  </r>
  <r>
    <d v="1899-12-30T01:00:00"/>
    <d v="1899-12-31T04:00:00"/>
    <d v="1900-01-01T11:02:00"/>
    <s v="10.28.07"/>
    <x v="9"/>
  </r>
  <r>
    <d v="1899-12-30T01:03:00"/>
    <d v="1899-12-31T04:00:00"/>
    <d v="1900-01-01T11:02:00"/>
    <s v="10.28.08"/>
    <x v="9"/>
  </r>
  <r>
    <d v="1899-12-30T01:11:00"/>
    <d v="1899-12-31T04:00:00"/>
    <d v="1900-01-01T11:02:00"/>
    <s v="10.28.09"/>
    <x v="9"/>
  </r>
  <r>
    <d v="1899-12-30T01:12:00"/>
    <d v="1899-12-31T04:00:00"/>
    <d v="1900-01-01T11:01:00"/>
    <s v="10.28.10"/>
    <x v="9"/>
  </r>
  <r>
    <d v="1899-12-30T01:08:00"/>
    <d v="1899-12-31T04:00:00"/>
    <d v="1900-01-01T11:01:00"/>
    <s v="10.28.11"/>
    <x v="9"/>
  </r>
  <r>
    <d v="1899-12-30T01:08:00"/>
    <d v="1899-12-31T04:00:00"/>
    <d v="1900-01-01T11:00:00"/>
    <s v="10.28.12"/>
    <x v="9"/>
  </r>
  <r>
    <d v="1899-12-30T01:08:00"/>
    <d v="1899-12-31T04:00:00"/>
    <d v="1900-01-01T11:00:00"/>
    <s v="10.28.13"/>
    <x v="9"/>
  </r>
  <r>
    <d v="1899-12-30T01:07:00"/>
    <d v="1899-12-31T04:00:00"/>
    <d v="1900-01-01T11:00:00"/>
    <s v="10.28.14"/>
    <x v="9"/>
  </r>
  <r>
    <d v="1899-12-30T01:13:00"/>
    <d v="1899-12-31T04:00:00"/>
    <d v="1900-01-01T10:09:00"/>
    <s v="10.28.15"/>
    <x v="9"/>
  </r>
  <r>
    <d v="1899-12-30T01:07:00"/>
    <d v="1899-12-31T04:00:00"/>
    <d v="1900-01-01T10:09:00"/>
    <s v="10.28.16"/>
    <x v="9"/>
  </r>
  <r>
    <d v="1899-12-30T01:02:00"/>
    <d v="1899-12-31T04:00:00"/>
    <d v="1900-01-01T10:09:00"/>
    <s v="10.28.17"/>
    <x v="9"/>
  </r>
  <r>
    <d v="1899-12-30T00:56:00"/>
    <d v="1899-12-31T04:00:00"/>
    <d v="1900-01-01T11:00:00"/>
    <s v="10.28.18"/>
    <x v="9"/>
  </r>
  <r>
    <d v="1899-12-30T00:52:00"/>
    <d v="1899-12-31T04:00:00"/>
    <d v="1900-01-01T11:00:00"/>
    <s v="10.28.19"/>
    <x v="9"/>
  </r>
  <r>
    <d v="1899-12-30T01:03:00"/>
    <d v="1899-12-31T04:00:00"/>
    <d v="1900-01-01T11:01:00"/>
    <s v="10.28.20"/>
    <x v="9"/>
  </r>
  <r>
    <d v="1899-12-30T00:50:00"/>
    <d v="1899-12-31T04:00:00"/>
    <d v="1900-01-01T11:01:00"/>
    <s v="10.28.21"/>
    <x v="9"/>
  </r>
  <r>
    <d v="1899-12-30T00:51:00"/>
    <d v="1899-12-31T04:00:00"/>
    <d v="1900-01-01T11:01:00"/>
    <s v="10.28.22"/>
    <x v="9"/>
  </r>
  <r>
    <d v="1899-12-30T00:47:00"/>
    <d v="1899-12-31T04:00:00"/>
    <d v="1900-01-01T11:01:00"/>
    <s v="10.28.23"/>
    <x v="9"/>
  </r>
  <r>
    <d v="1899-12-30T00:44:00"/>
    <d v="1899-12-31T04:00:00"/>
    <d v="1900-01-01T11:02:00"/>
    <s v="10.28.24"/>
    <x v="9"/>
  </r>
  <r>
    <d v="1899-12-30T00:43:00"/>
    <d v="1899-12-31T04:00:00"/>
    <d v="1900-01-01T11:02:00"/>
    <s v="10.28.25"/>
    <x v="9"/>
  </r>
  <r>
    <d v="1899-12-30T00:40:00"/>
    <d v="1899-12-31T04:00:00"/>
    <d v="1900-01-01T11:02:00"/>
    <s v="10.28.26"/>
    <x v="9"/>
  </r>
  <r>
    <d v="1899-12-30T00:39:00"/>
    <d v="1899-12-31T04:00:00"/>
    <d v="1900-01-01T11:02:00"/>
    <s v="10.28.27"/>
    <x v="9"/>
  </r>
  <r>
    <d v="1899-12-30T00:38:00"/>
    <d v="1899-12-31T04:00:00"/>
    <d v="1900-01-01T11:02:00"/>
    <s v="10.28.28"/>
    <x v="9"/>
  </r>
  <r>
    <d v="1899-12-30T00:38:00"/>
    <d v="1899-12-31T04:00:00"/>
    <d v="1900-01-01T11:02:00"/>
    <s v="10.28.29"/>
    <x v="9"/>
  </r>
  <r>
    <d v="1899-12-30T00:36:00"/>
    <d v="1899-12-31T04:00:00"/>
    <d v="1900-01-01T11:02:00"/>
    <s v="10.28.30"/>
    <x v="9"/>
  </r>
  <r>
    <d v="1899-12-30T00:35:00"/>
    <d v="1899-12-31T04:00:00"/>
    <d v="1900-01-01T11:02:00"/>
    <s v="10.28.31"/>
    <x v="9"/>
  </r>
  <r>
    <d v="1899-12-30T00:36:00"/>
    <d v="1899-12-31T04:00:00"/>
    <d v="1900-01-01T11:02:00"/>
    <s v="10.28.32"/>
    <x v="9"/>
  </r>
  <r>
    <d v="1899-12-30T00:31:00"/>
    <d v="1899-12-31T04:00:00"/>
    <d v="1900-01-01T11:02:00"/>
    <s v="10.28.33"/>
    <x v="9"/>
  </r>
  <r>
    <d v="1899-12-30T00:29:00"/>
    <d v="1899-12-31T04:00:00"/>
    <d v="1900-01-01T11:02:00"/>
    <s v="10.28.34"/>
    <x v="9"/>
  </r>
  <r>
    <d v="1899-12-30T00:26:00"/>
    <d v="1899-12-31T04:00:00"/>
    <d v="1900-01-01T11:02:00"/>
    <s v="10.28.35"/>
    <x v="9"/>
  </r>
  <r>
    <d v="1899-12-30T00:22:00"/>
    <d v="1899-12-31T04:00:00"/>
    <d v="1900-01-01T11:02:00"/>
    <s v="10.28.36"/>
    <x v="9"/>
  </r>
  <r>
    <d v="1899-12-30T00:19:00"/>
    <d v="1899-12-31T04:00:00"/>
    <d v="1900-01-01T11:02:00"/>
    <s v="10.28.37"/>
    <x v="9"/>
  </r>
  <r>
    <d v="1899-12-30T00:22:00"/>
    <d v="1899-12-31T04:00:00"/>
    <d v="1900-01-01T11:02:00"/>
    <s v="10.28.38"/>
    <x v="9"/>
  </r>
  <r>
    <d v="1899-12-30T00:21:00"/>
    <d v="1899-12-31T04:00:00"/>
    <d v="1900-01-01T11:02:00"/>
    <s v="10.28.39"/>
    <x v="9"/>
  </r>
  <r>
    <d v="1899-12-30T00:19:00"/>
    <d v="1899-12-31T04:00:00"/>
    <d v="1900-01-01T11:02:00"/>
    <s v="10.28.40"/>
    <x v="9"/>
  </r>
  <r>
    <d v="1899-12-30T00:18:00"/>
    <d v="1899-12-31T04:00:00"/>
    <d v="1900-01-01T11:03:00"/>
    <s v="10.28.41"/>
    <x v="9"/>
  </r>
  <r>
    <d v="1899-12-30T00:23:00"/>
    <d v="1899-12-31T04:00:00"/>
    <d v="1900-01-01T11:03:00"/>
    <s v="10.28.42"/>
    <x v="9"/>
  </r>
  <r>
    <d v="1899-12-30T00:26:00"/>
    <d v="1899-12-31T04:00:00"/>
    <d v="1900-01-01T11:02:00"/>
    <s v="10.28.43"/>
    <x v="9"/>
  </r>
  <r>
    <d v="1899-12-30T00:27:00"/>
    <d v="1899-12-31T04:00:00"/>
    <d v="1900-01-01T11:02:00"/>
    <s v="10.28.44"/>
    <x v="9"/>
  </r>
  <r>
    <d v="1899-12-30T00:27:00"/>
    <d v="1899-12-31T04:00:00"/>
    <d v="1900-01-01T11:01:00"/>
    <s v="10.28.45"/>
    <x v="9"/>
  </r>
  <r>
    <d v="1899-12-30T00:27:00"/>
    <d v="1899-12-31T04:00:00"/>
    <d v="1900-01-01T11:01:00"/>
    <s v="10.28.46"/>
    <x v="9"/>
  </r>
  <r>
    <d v="1899-12-30T00:29:00"/>
    <d v="1899-12-31T04:00:00"/>
    <d v="1900-01-01T11:00:00"/>
    <s v="10.28.47"/>
    <x v="9"/>
  </r>
  <r>
    <d v="1899-12-30T00:31:00"/>
    <d v="1899-12-31T04:00:00"/>
    <d v="1900-01-01T11:00:00"/>
    <s v="10.28.49"/>
    <x v="9"/>
  </r>
  <r>
    <d v="1899-12-30T00:36:00"/>
    <d v="1899-12-31T04:00:00"/>
    <d v="1900-01-01T11:00:00"/>
    <s v="10.28.50"/>
    <x v="9"/>
  </r>
  <r>
    <d v="1899-12-30T00:36:00"/>
    <d v="1899-12-31T04:00:00"/>
    <d v="1900-01-01T11:00:00"/>
    <s v="10.28.51"/>
    <x v="9"/>
  </r>
  <r>
    <d v="1899-12-30T00:36:00"/>
    <d v="1899-12-31T04:00:00"/>
    <d v="1900-01-01T11:00:00"/>
    <s v="10.28.52"/>
    <x v="9"/>
  </r>
  <r>
    <d v="1899-12-30T00:36:00"/>
    <d v="1899-12-31T04:00:00"/>
    <d v="1900-01-01T11:01:00"/>
    <s v="10.28.53"/>
    <x v="9"/>
  </r>
  <r>
    <d v="1899-12-30T00:35:00"/>
    <d v="1899-12-31T04:00:00"/>
    <d v="1900-01-01T11:01:00"/>
    <s v="10.28.54"/>
    <x v="9"/>
  </r>
  <r>
    <d v="1899-12-30T00:35:00"/>
    <d v="1899-12-31T04:00:00"/>
    <d v="1900-01-01T11:01:00"/>
    <s v="10.28.55"/>
    <x v="9"/>
  </r>
  <r>
    <d v="1899-12-30T00:36:00"/>
    <d v="1899-12-31T04:00:00"/>
    <d v="1900-01-01T11:00:00"/>
    <s v="10.28.56"/>
    <x v="9"/>
  </r>
  <r>
    <d v="1899-12-30T00:39:00"/>
    <d v="1899-12-31T04:00:00"/>
    <d v="1900-01-01T11:00:00"/>
    <s v="10.28.57"/>
    <x v="9"/>
  </r>
  <r>
    <d v="1899-12-30T00:42:00"/>
    <d v="1899-12-31T04:00:00"/>
    <d v="1900-01-01T11:00:00"/>
    <s v="10.28.58"/>
    <x v="9"/>
  </r>
  <r>
    <d v="1899-12-30T00:40:00"/>
    <d v="1899-12-31T04:00:00"/>
    <d v="1900-01-01T10:09:00"/>
    <s v="10.28.59"/>
    <x v="9"/>
  </r>
  <r>
    <d v="1899-12-30T00:39:00"/>
    <d v="1899-12-31T04:00:00"/>
    <d v="1900-01-01T10:09:00"/>
    <s v="10.29.00"/>
    <x v="10"/>
  </r>
  <r>
    <d v="1899-12-30T00:42:00"/>
    <d v="1899-12-31T04:00:00"/>
    <d v="1900-01-01T10:09:00"/>
    <s v="10.29.01"/>
    <x v="10"/>
  </r>
  <r>
    <d v="1899-12-30T00:36:00"/>
    <d v="1899-12-31T04:00:00"/>
    <d v="1900-01-01T10:09:00"/>
    <s v="10.29.02"/>
    <x v="10"/>
  </r>
  <r>
    <d v="1899-12-30T00:35:00"/>
    <d v="1899-12-31T04:00:00"/>
    <d v="1900-01-01T10:09:00"/>
    <s v="10.29.03"/>
    <x v="10"/>
  </r>
  <r>
    <d v="1899-12-30T00:33:00"/>
    <d v="1899-12-31T04:00:00"/>
    <d v="1900-01-01T10:09:00"/>
    <s v="10.29.04"/>
    <x v="10"/>
  </r>
  <r>
    <d v="1899-12-30T00:30:00"/>
    <d v="1899-12-31T04:00:00"/>
    <d v="1900-01-01T10:09:00"/>
    <s v="10.29.05"/>
    <x v="10"/>
  </r>
  <r>
    <d v="1899-12-30T00:29:00"/>
    <d v="1899-12-31T04:00:00"/>
    <d v="1900-01-01T10:08:00"/>
    <s v="10.29.06"/>
    <x v="10"/>
  </r>
  <r>
    <d v="1899-12-30T00:27:00"/>
    <d v="1899-12-31T04:00:00"/>
    <d v="1900-01-01T10:08:00"/>
    <s v="10.29.07"/>
    <x v="10"/>
  </r>
  <r>
    <d v="1899-12-30T00:25:00"/>
    <d v="1899-12-31T04:00:00"/>
    <d v="1900-01-01T10:08:00"/>
    <s v="10.29.08"/>
    <x v="10"/>
  </r>
  <r>
    <d v="1899-12-30T00:25:00"/>
    <d v="1899-12-31T04:00:00"/>
    <d v="1900-01-01T10:08:00"/>
    <s v="10.29.09"/>
    <x v="10"/>
  </r>
  <r>
    <d v="1899-12-30T00:22:00"/>
    <d v="1899-12-31T04:00:00"/>
    <d v="1900-01-01T10:08:00"/>
    <s v="10.29.10"/>
    <x v="10"/>
  </r>
  <r>
    <d v="1899-12-30T00:23:00"/>
    <d v="1899-12-31T04:00:00"/>
    <d v="1900-01-01T10:08:00"/>
    <s v="10.29.11"/>
    <x v="10"/>
  </r>
  <r>
    <d v="1899-12-30T00:18:00"/>
    <d v="1899-12-31T04:00:00"/>
    <d v="1900-01-01T10:08:00"/>
    <s v="10.29.12"/>
    <x v="10"/>
  </r>
  <r>
    <d v="1899-12-30T00:21:00"/>
    <d v="1899-12-31T04:00:00"/>
    <d v="1900-01-01T10:08:00"/>
    <s v="10.29.13"/>
    <x v="10"/>
  </r>
  <r>
    <d v="1899-12-30T00:00:00"/>
    <d v="1899-12-31T04:00:00"/>
    <d v="1900-01-01T10:08:00"/>
    <s v="10.29.14"/>
    <x v="10"/>
  </r>
  <r>
    <d v="1899-12-30T00:19:00"/>
    <d v="1899-12-31T04:00:00"/>
    <d v="1900-01-01T10:08:00"/>
    <s v="10.29.15"/>
    <x v="10"/>
  </r>
  <r>
    <d v="1899-12-30T00:00:00"/>
    <d v="1899-12-31T04:00:00"/>
    <d v="1900-01-01T10:08:00"/>
    <s v="10.29.16"/>
    <x v="10"/>
  </r>
  <r>
    <d v="1899-12-30T00:18:00"/>
    <d v="1899-12-31T04:00:00"/>
    <d v="1900-01-01T10:08:00"/>
    <s v="10.29.17"/>
    <x v="10"/>
  </r>
  <r>
    <d v="1899-12-30T00:00:00"/>
    <d v="1899-12-31T04:00:00"/>
    <d v="1900-01-01T10:08:00"/>
    <s v="10.29.18"/>
    <x v="10"/>
  </r>
  <r>
    <d v="1899-12-30T00:00:00"/>
    <d v="1899-12-31T04:00:00"/>
    <d v="1900-01-01T10:08:00"/>
    <s v="10.29.19"/>
    <x v="10"/>
  </r>
  <r>
    <d v="1899-12-30T00:00:00"/>
    <d v="1899-12-31T04:00:00"/>
    <d v="1900-01-01T10:08:00"/>
    <s v="10.29.20"/>
    <x v="10"/>
  </r>
  <r>
    <d v="1899-12-30T00:00:00"/>
    <d v="1899-12-31T04:00:00"/>
    <d v="1900-01-01T10:08:00"/>
    <s v="10.29.21"/>
    <x v="10"/>
  </r>
  <r>
    <d v="1899-12-30T00:00:00"/>
    <d v="1899-12-31T04:00:00"/>
    <d v="1900-01-01T10:08:00"/>
    <s v="10.29.22"/>
    <x v="10"/>
  </r>
  <r>
    <d v="1899-12-30T00:00:00"/>
    <d v="1899-12-31T04:00:00"/>
    <d v="1900-01-01T10:08:00"/>
    <s v="10.29.23"/>
    <x v="10"/>
  </r>
  <r>
    <d v="1899-12-30T00:00:00"/>
    <d v="1899-12-31T04:00:00"/>
    <d v="1900-01-01T10:08:00"/>
    <s v="10.29.24"/>
    <x v="10"/>
  </r>
  <r>
    <d v="1899-12-30T00:00:00"/>
    <d v="1899-12-31T04:00:00"/>
    <d v="1900-01-01T10:08:00"/>
    <s v="10.29.25"/>
    <x v="10"/>
  </r>
  <r>
    <d v="1899-12-30T00:00:00"/>
    <d v="1899-12-31T04:00:00"/>
    <d v="1900-01-01T10:08:00"/>
    <s v="10.29.26"/>
    <x v="10"/>
  </r>
  <r>
    <d v="1899-12-30T00:00:00"/>
    <d v="1899-12-31T04:00:00"/>
    <d v="1900-01-01T10:08:00"/>
    <s v="10.29.27"/>
    <x v="10"/>
  </r>
  <r>
    <d v="1899-12-30T00:00:00"/>
    <d v="1899-12-31T04:00:00"/>
    <d v="1900-01-01T10:08:00"/>
    <s v="10.29.28"/>
    <x v="10"/>
  </r>
  <r>
    <d v="1899-12-30T00:00:00"/>
    <d v="1899-12-31T04:00:00"/>
    <d v="1900-01-01T10:08:00"/>
    <s v="10.29.29"/>
    <x v="10"/>
  </r>
  <r>
    <d v="1899-12-30T00:00:00"/>
    <d v="1899-12-31T04:00:00"/>
    <d v="1900-01-01T10:08:00"/>
    <s v="10.29.30"/>
    <x v="10"/>
  </r>
  <r>
    <d v="1899-12-30T00:00:00"/>
    <d v="1899-12-31T04:00:00"/>
    <d v="1900-01-01T10:08:00"/>
    <s v="10.29.31"/>
    <x v="10"/>
  </r>
  <r>
    <d v="1899-12-30T00:00:00"/>
    <d v="1899-12-31T04:00:00"/>
    <d v="1900-01-01T10:09:00"/>
    <s v="10.29.32"/>
    <x v="10"/>
  </r>
  <r>
    <d v="1899-12-30T00:00:00"/>
    <d v="1899-12-31T04:00:00"/>
    <d v="1900-01-01T10:09:00"/>
    <s v="10.29.33"/>
    <x v="10"/>
  </r>
  <r>
    <d v="1899-12-30T00:00:00"/>
    <d v="1899-12-31T04:00:00"/>
    <d v="1900-01-01T10:09:00"/>
    <s v="10.29.34"/>
    <x v="10"/>
  </r>
  <r>
    <d v="1899-12-30T00:00:00"/>
    <d v="1899-12-31T04:00:00"/>
    <d v="1900-01-01T10:09:00"/>
    <s v="10.29.35"/>
    <x v="10"/>
  </r>
  <r>
    <d v="1899-12-30T00:00:00"/>
    <d v="1899-12-31T04:00:00"/>
    <d v="1900-01-01T10:09:00"/>
    <s v="10.29.36"/>
    <x v="10"/>
  </r>
  <r>
    <d v="1899-12-30T00:00:00"/>
    <d v="1899-12-31T04:00:00"/>
    <d v="1900-01-01T10:09:00"/>
    <s v="10.29.37"/>
    <x v="10"/>
  </r>
  <r>
    <d v="1899-12-30T00:00:00"/>
    <d v="1899-12-31T04:01:00"/>
    <d v="1900-01-01T11:00:00"/>
    <s v="10.29.38"/>
    <x v="10"/>
  </r>
  <r>
    <d v="1899-12-30T00:00:00"/>
    <d v="1899-12-31T04:01:00"/>
    <d v="1900-01-01T11:00:00"/>
    <s v="10.29.39"/>
    <x v="10"/>
  </r>
  <r>
    <d v="1899-12-30T00:00:00"/>
    <d v="1899-12-31T04:01:00"/>
    <d v="1900-01-01T11:00:00"/>
    <s v="10.29.40"/>
    <x v="10"/>
  </r>
  <r>
    <d v="1899-12-30T00:00:00"/>
    <d v="1899-12-31T04:01:00"/>
    <d v="1900-01-01T11:00:00"/>
    <s v="10.29.41"/>
    <x v="10"/>
  </r>
  <r>
    <d v="1899-12-30T00:00:00"/>
    <d v="1899-12-31T04:01:00"/>
    <d v="1900-01-01T11:00:00"/>
    <s v="10.29.42"/>
    <x v="10"/>
  </r>
  <r>
    <d v="1899-12-30T00:00:00"/>
    <d v="1899-12-31T04:01:00"/>
    <d v="1900-01-01T11:00:00"/>
    <s v="10.29.43"/>
    <x v="10"/>
  </r>
  <r>
    <d v="1899-12-30T00:00:00"/>
    <d v="1899-12-31T04:01:00"/>
    <d v="1900-01-01T11:00:00"/>
    <s v="10.29.44"/>
    <x v="10"/>
  </r>
  <r>
    <d v="1899-12-30T00:00:00"/>
    <d v="1899-12-31T04:01:00"/>
    <d v="1900-01-01T11:00:00"/>
    <s v="10.29.45"/>
    <x v="10"/>
  </r>
  <r>
    <d v="1899-12-30T00:00:00"/>
    <d v="1899-12-31T04:01:00"/>
    <d v="1900-01-01T11:00:00"/>
    <s v="10.29.46"/>
    <x v="10"/>
  </r>
  <r>
    <d v="1899-12-30T00:00:00"/>
    <d v="1899-12-31T04:01:00"/>
    <d v="1900-01-01T11:01:00"/>
    <s v="10.29.47"/>
    <x v="10"/>
  </r>
  <r>
    <d v="1899-12-30T00:00:00"/>
    <d v="1899-12-31T04:01:00"/>
    <d v="1900-01-01T11:01:00"/>
    <s v="10.29.48"/>
    <x v="10"/>
  </r>
  <r>
    <d v="1899-12-30T00:00:00"/>
    <d v="1899-12-31T04:01:00"/>
    <d v="1900-01-01T11:01:00"/>
    <s v="10.29.49"/>
    <x v="10"/>
  </r>
  <r>
    <d v="1899-12-30T00:00:00"/>
    <d v="1899-12-31T04:01:00"/>
    <d v="1900-01-01T11:02:00"/>
    <s v="10.29.50"/>
    <x v="10"/>
  </r>
  <r>
    <d v="1899-12-30T00:00:00"/>
    <d v="1899-12-31T04:01:00"/>
    <d v="1900-01-01T11:02:00"/>
    <s v="10.29.51"/>
    <x v="10"/>
  </r>
  <r>
    <d v="1899-12-30T00:00:00"/>
    <d v="1899-12-31T04:01:00"/>
    <d v="1900-01-01T11:02:00"/>
    <s v="10.29.52"/>
    <x v="10"/>
  </r>
  <r>
    <d v="1899-12-30T00:00:00"/>
    <d v="1899-12-31T04:01:00"/>
    <d v="1900-01-01T11:02:00"/>
    <s v="10.29.53"/>
    <x v="10"/>
  </r>
  <r>
    <d v="1899-12-30T00:00:00"/>
    <d v="1899-12-31T04:01:00"/>
    <d v="1900-01-01T11:03:00"/>
    <s v="10.29.54"/>
    <x v="10"/>
  </r>
  <r>
    <d v="1899-12-30T00:00:00"/>
    <d v="1899-12-31T04:01:00"/>
    <d v="1900-01-01T11:03:00"/>
    <s v="10.29.55"/>
    <x v="10"/>
  </r>
  <r>
    <d v="1899-12-30T00:00:00"/>
    <d v="1899-12-31T04:01:00"/>
    <d v="1900-01-01T11:03:00"/>
    <s v="10.29.56"/>
    <x v="10"/>
  </r>
  <r>
    <d v="1899-12-30T00:00:00"/>
    <d v="1899-12-31T04:01:00"/>
    <d v="1900-01-01T11:04:00"/>
    <s v="10.29.57"/>
    <x v="10"/>
  </r>
  <r>
    <d v="1899-12-30T00:00:00"/>
    <d v="1899-12-31T04:01:00"/>
    <d v="1900-01-01T11:04:00"/>
    <s v="10.29.58"/>
    <x v="10"/>
  </r>
  <r>
    <d v="1899-12-30T00:00:00"/>
    <d v="1899-12-31T04:01:00"/>
    <d v="1900-01-01T11:04:00"/>
    <s v="10.29.59"/>
    <x v="10"/>
  </r>
  <r>
    <d v="1899-12-30T00:00:00"/>
    <d v="1899-12-31T04:01:00"/>
    <d v="1900-01-01T11:05:00"/>
    <s v="10.30.00"/>
    <x v="11"/>
  </r>
  <r>
    <d v="1899-12-30T00:00:00"/>
    <d v="1899-12-31T04:01:00"/>
    <d v="1900-01-01T11:05:00"/>
    <s v="10.30.01"/>
    <x v="11"/>
  </r>
  <r>
    <d v="1899-12-30T00:00:00"/>
    <d v="1899-12-31T04:01:00"/>
    <d v="1900-01-01T11:05:00"/>
    <s v="10.30.02"/>
    <x v="11"/>
  </r>
  <r>
    <d v="1899-12-30T00:00:00"/>
    <d v="1899-12-31T04:01:00"/>
    <d v="1900-01-01T11:05:00"/>
    <s v="10.30.03"/>
    <x v="11"/>
  </r>
  <r>
    <d v="1899-12-30T00:00:00"/>
    <d v="1899-12-31T04:01:00"/>
    <d v="1900-01-01T11:05:00"/>
    <s v="10.30.04"/>
    <x v="11"/>
  </r>
  <r>
    <d v="1899-12-30T00:00:00"/>
    <d v="1899-12-31T04:01:00"/>
    <d v="1900-01-01T11:05:00"/>
    <s v="10.30.05"/>
    <x v="11"/>
  </r>
  <r>
    <d v="1899-12-30T00:00:00"/>
    <d v="1899-12-31T04:01:00"/>
    <d v="1900-01-01T11:05:00"/>
    <s v="10.30.06"/>
    <x v="11"/>
  </r>
  <r>
    <d v="1899-12-30T00:00:00"/>
    <d v="1899-12-31T04:01:00"/>
    <d v="1900-01-01T11:05:00"/>
    <s v="10.30.07"/>
    <x v="11"/>
  </r>
  <r>
    <d v="1899-12-30T00:18:00"/>
    <d v="1899-12-31T04:01:00"/>
    <d v="1900-01-01T11:05:00"/>
    <s v="10.30.08"/>
    <x v="11"/>
  </r>
  <r>
    <d v="1899-12-30T00:26:00"/>
    <d v="1899-12-31T04:01:00"/>
    <d v="1900-01-01T11:04:00"/>
    <s v="10.30.09"/>
    <x v="11"/>
  </r>
  <r>
    <d v="1899-12-30T00:31:00"/>
    <d v="1899-12-31T04:01:00"/>
    <d v="1900-01-01T11:04:00"/>
    <s v="10.30.10"/>
    <x v="11"/>
  </r>
  <r>
    <d v="1899-12-30T00:34:00"/>
    <d v="1899-12-31T04:01:00"/>
    <d v="1900-01-01T11:04:00"/>
    <s v="10.30.11"/>
    <x v="11"/>
  </r>
  <r>
    <d v="1899-12-30T00:33:00"/>
    <d v="1899-12-31T04:01:00"/>
    <d v="1900-01-01T11:04:00"/>
    <s v="10.30.12"/>
    <x v="11"/>
  </r>
  <r>
    <d v="1899-12-30T00:34:00"/>
    <d v="1899-12-31T04:01:00"/>
    <d v="1900-01-01T11:04:00"/>
    <s v="10.30.13"/>
    <x v="11"/>
  </r>
  <r>
    <d v="1899-12-30T00:38:00"/>
    <d v="1899-12-31T04:01:00"/>
    <d v="1900-01-01T11:03:00"/>
    <s v="10.30.14"/>
    <x v="11"/>
  </r>
  <r>
    <d v="1899-12-30T00:46:00"/>
    <d v="1899-12-31T04:01:00"/>
    <d v="1900-01-01T11:03:00"/>
    <s v="10.30.15"/>
    <x v="11"/>
  </r>
  <r>
    <d v="1899-12-30T00:43:00"/>
    <d v="1899-12-31T04:01:00"/>
    <d v="1900-01-01T11:03:00"/>
    <s v="10.30.16"/>
    <x v="11"/>
  </r>
  <r>
    <d v="1899-12-30T00:47:00"/>
    <d v="1899-12-31T04:01:00"/>
    <d v="1900-01-01T11:02:00"/>
    <s v="10.30.17"/>
    <x v="11"/>
  </r>
  <r>
    <d v="1899-12-30T00:46:00"/>
    <d v="1899-12-31T04:01:00"/>
    <d v="1900-01-01T11:02:00"/>
    <s v="10.30.18"/>
    <x v="11"/>
  </r>
  <r>
    <d v="1899-12-30T00:43:00"/>
    <d v="1899-12-31T04:01:00"/>
    <d v="1900-01-01T11:02:00"/>
    <s v="10.30.19"/>
    <x v="11"/>
  </r>
  <r>
    <d v="1899-12-30T00:48:00"/>
    <d v="1899-12-31T04:01:00"/>
    <d v="1900-01-01T11:01:00"/>
    <s v="10.30.20"/>
    <x v="11"/>
  </r>
  <r>
    <d v="1899-12-30T00:40:00"/>
    <d v="1899-12-31T04:01:00"/>
    <d v="1900-01-01T11:01:00"/>
    <s v="10.30.21"/>
    <x v="11"/>
  </r>
  <r>
    <d v="1899-12-30T00:44:00"/>
    <d v="1899-12-31T04:01:00"/>
    <d v="1900-01-01T11:00:00"/>
    <s v="10.30.22"/>
    <x v="11"/>
  </r>
  <r>
    <d v="1899-12-30T00:46:00"/>
    <d v="1899-12-31T04:01:00"/>
    <d v="1900-01-01T11:00:00"/>
    <s v="10.30.23"/>
    <x v="11"/>
  </r>
  <r>
    <d v="1899-12-30T00:39:00"/>
    <d v="1899-12-31T04:01:00"/>
    <d v="1900-01-01T11:00:00"/>
    <s v="10.30.24"/>
    <x v="11"/>
  </r>
  <r>
    <d v="1899-12-30T00:43:00"/>
    <d v="1899-12-31T04:01:00"/>
    <d v="1900-01-01T11:00:00"/>
    <s v="10.30.25"/>
    <x v="11"/>
  </r>
  <r>
    <d v="1899-12-30T00:38:00"/>
    <d v="1899-12-31T04:01:00"/>
    <d v="1900-01-01T11:00:00"/>
    <s v="10.30.26"/>
    <x v="11"/>
  </r>
  <r>
    <d v="1899-12-30T00:40:00"/>
    <d v="1899-12-31T04:01:00"/>
    <d v="1900-01-01T11:00:00"/>
    <s v="10.30.27"/>
    <x v="11"/>
  </r>
  <r>
    <d v="1899-12-30T00:40:00"/>
    <d v="1899-12-31T04:01:00"/>
    <d v="1900-01-01T11:00:00"/>
    <s v="10.30.28"/>
    <x v="11"/>
  </r>
  <r>
    <d v="1899-12-30T00:43:00"/>
    <d v="1899-12-31T04:01:00"/>
    <d v="1900-01-01T10:09:00"/>
    <s v="10.30.29"/>
    <x v="11"/>
  </r>
  <r>
    <d v="1899-12-30T00:43:00"/>
    <d v="1899-12-31T04:01:00"/>
    <d v="1900-01-01T10:09:00"/>
    <s v="10.30.30"/>
    <x v="11"/>
  </r>
  <r>
    <d v="1899-12-30T00:50:00"/>
    <d v="1899-12-31T04:01:00"/>
    <d v="1900-01-01T10:09:00"/>
    <s v="10.30.31"/>
    <x v="11"/>
  </r>
  <r>
    <d v="1899-12-30T00:47:00"/>
    <d v="1899-12-31T04:01:00"/>
    <d v="1900-01-01T10:09:00"/>
    <s v="10.30.32"/>
    <x v="11"/>
  </r>
  <r>
    <d v="1899-12-30T00:46:00"/>
    <d v="1899-12-31T04:01:00"/>
    <d v="1900-01-01T10:09:00"/>
    <s v="10.30.33"/>
    <x v="11"/>
  </r>
  <r>
    <d v="1899-12-30T00:48:00"/>
    <d v="1899-12-31T04:01:00"/>
    <d v="1900-01-01T10:09:00"/>
    <s v="10.30.34"/>
    <x v="11"/>
  </r>
  <r>
    <d v="1899-12-30T00:46:00"/>
    <d v="1899-12-31T04:01:00"/>
    <d v="1900-01-01T10:09:00"/>
    <s v="10.30.35"/>
    <x v="11"/>
  </r>
  <r>
    <d v="1899-12-30T00:50:00"/>
    <d v="1899-12-31T04:01:00"/>
    <d v="1900-01-01T10:09:00"/>
    <s v="10.30.36"/>
    <x v="11"/>
  </r>
  <r>
    <d v="1899-12-30T00:52:00"/>
    <d v="1899-12-31T04:01:00"/>
    <d v="1900-01-01T10:09:00"/>
    <s v="10.30.37"/>
    <x v="11"/>
  </r>
  <r>
    <d v="1899-12-30T00:55:00"/>
    <d v="1899-12-31T04:01:00"/>
    <d v="1900-01-01T10:09:00"/>
    <s v="10.30.38"/>
    <x v="11"/>
  </r>
  <r>
    <d v="1899-12-30T00:52:00"/>
    <d v="1899-12-31T04:01:00"/>
    <d v="1900-01-01T10:09:00"/>
    <s v="10.30.39"/>
    <x v="11"/>
  </r>
  <r>
    <d v="1899-12-30T00:48:00"/>
    <d v="1899-12-31T04:01:00"/>
    <d v="1900-01-01T10:09:00"/>
    <s v="10.30.40"/>
    <x v="11"/>
  </r>
  <r>
    <d v="1899-12-30T00:48:00"/>
    <d v="1899-12-31T04:01:00"/>
    <d v="1900-01-01T10:09:00"/>
    <s v="10.30.41"/>
    <x v="11"/>
  </r>
  <r>
    <d v="1899-12-30T00:43:00"/>
    <d v="1899-12-31T04:01:00"/>
    <d v="1900-01-01T10:08:00"/>
    <s v="10.30.42"/>
    <x v="11"/>
  </r>
  <r>
    <d v="1899-12-30T00:43:00"/>
    <d v="1899-12-31T04:01:00"/>
    <d v="1900-01-01T10:08:00"/>
    <s v="10.30.43"/>
    <x v="11"/>
  </r>
  <r>
    <d v="1899-12-30T00:38:00"/>
    <d v="1899-12-31T04:01:00"/>
    <d v="1900-01-01T10:08:00"/>
    <s v="10.30.44"/>
    <x v="11"/>
  </r>
  <r>
    <d v="1899-12-30T00:36:00"/>
    <d v="1899-12-31T04:01:00"/>
    <d v="1900-01-01T10:08:00"/>
    <s v="10.30.45"/>
    <x v="11"/>
  </r>
  <r>
    <d v="1899-12-30T00:31:00"/>
    <d v="1899-12-31T04:01:00"/>
    <d v="1900-01-01T10:08:00"/>
    <s v="10.30.46"/>
    <x v="11"/>
  </r>
  <r>
    <d v="1899-12-30T00:30:00"/>
    <d v="1899-12-31T04:01:00"/>
    <d v="1900-01-01T10:08:00"/>
    <s v="10.30.47"/>
    <x v="11"/>
  </r>
  <r>
    <d v="1899-12-30T00:29:00"/>
    <d v="1899-12-31T04:01:00"/>
    <d v="1900-01-01T10:08:00"/>
    <s v="10.30.48"/>
    <x v="11"/>
  </r>
  <r>
    <d v="1899-12-30T00:26:00"/>
    <d v="1899-12-31T04:01:00"/>
    <d v="1900-01-01T10:09:00"/>
    <s v="10.30.49"/>
    <x v="11"/>
  </r>
  <r>
    <d v="1899-12-30T00:25:00"/>
    <d v="1899-12-31T04:01:00"/>
    <d v="1900-01-01T10:09:00"/>
    <s v="10.30.50"/>
    <x v="11"/>
  </r>
  <r>
    <d v="1899-12-30T00:22:00"/>
    <d v="1899-12-31T04:01:00"/>
    <d v="1900-01-01T10:09:00"/>
    <s v="10.30.51"/>
    <x v="11"/>
  </r>
  <r>
    <d v="1899-12-30T00:00:00"/>
    <d v="1899-12-31T04:01:00"/>
    <d v="1900-01-01T10:09:00"/>
    <s v="10.30.52"/>
    <x v="11"/>
  </r>
  <r>
    <d v="1899-12-30T00:19:00"/>
    <d v="1899-12-31T04:01:00"/>
    <d v="1900-01-01T10:09:00"/>
    <s v="10.30.53"/>
    <x v="11"/>
  </r>
  <r>
    <d v="1899-12-30T00:00:00"/>
    <d v="1899-12-31T04:01:00"/>
    <d v="1900-01-01T10:09:00"/>
    <s v="10.30.54"/>
    <x v="11"/>
  </r>
  <r>
    <d v="1899-12-30T00:18:00"/>
    <d v="1899-12-31T04:01:00"/>
    <d v="1900-01-01T10:09:00"/>
    <s v="10.30.55"/>
    <x v="11"/>
  </r>
  <r>
    <d v="1899-12-30T00:00:00"/>
    <d v="1899-12-31T04:01:00"/>
    <d v="1900-01-01T11:00:00"/>
    <s v="10.30.56"/>
    <x v="11"/>
  </r>
  <r>
    <d v="1899-12-30T00:00:00"/>
    <d v="1899-12-31T04:01:00"/>
    <d v="1900-01-01T11:00:00"/>
    <s v="10.30.57"/>
    <x v="11"/>
  </r>
  <r>
    <d v="1899-12-30T00:00:00"/>
    <d v="1899-12-31T04:02:00"/>
    <d v="1900-01-01T10:03:00"/>
    <s v="10.33.46"/>
    <x v="12"/>
  </r>
  <r>
    <d v="1899-12-30T00:00:00"/>
    <d v="1899-12-31T04:02:00"/>
    <d v="1900-01-01T10:03:00"/>
    <s v="10.33.47"/>
    <x v="12"/>
  </r>
  <r>
    <d v="1899-12-30T00:00:00"/>
    <d v="1899-12-31T04:02:00"/>
    <d v="1900-01-01T10:03:00"/>
    <s v="10.33.48"/>
    <x v="12"/>
  </r>
  <r>
    <d v="1899-12-30T00:00:00"/>
    <d v="1899-12-31T04:02:00"/>
    <d v="1900-01-01T10:03:00"/>
    <s v="10.33.49"/>
    <x v="12"/>
  </r>
  <r>
    <d v="1899-12-30T00:00:00"/>
    <d v="1899-12-31T04:03:00"/>
    <d v="1900-01-01T10:03:00"/>
    <s v="10.33.50"/>
    <x v="12"/>
  </r>
  <r>
    <d v="1899-12-30T00:00:00"/>
    <d v="1899-12-31T04:03:00"/>
    <d v="1900-01-01T10:03:00"/>
    <s v="10.33.51"/>
    <x v="12"/>
  </r>
  <r>
    <d v="1899-12-30T00:00:00"/>
    <d v="1899-12-31T04:03:00"/>
    <d v="1900-01-01T10:02:00"/>
    <s v="10.33.52"/>
    <x v="12"/>
  </r>
  <r>
    <d v="1899-12-30T00:00:00"/>
    <d v="1899-12-31T04:03:00"/>
    <d v="1900-01-01T10:02:00"/>
    <s v="10.33.53"/>
    <x v="12"/>
  </r>
  <r>
    <d v="1899-12-30T00:00:00"/>
    <d v="1899-12-31T04:03:00"/>
    <d v="1900-01-01T10:02:00"/>
    <s v="10.33.54"/>
    <x v="12"/>
  </r>
  <r>
    <d v="1899-12-30T00:00:00"/>
    <d v="1899-12-31T04:03:00"/>
    <d v="1900-01-01T10:01:00"/>
    <s v="10.33.55"/>
    <x v="12"/>
  </r>
  <r>
    <d v="1899-12-30T00:00:00"/>
    <d v="1899-12-31T04:03:00"/>
    <d v="1900-01-01T10:01:00"/>
    <s v="10.33.56"/>
    <x v="12"/>
  </r>
  <r>
    <d v="1899-12-30T00:00:00"/>
    <d v="1899-12-31T04:03:00"/>
    <d v="1900-01-01T10:01:00"/>
    <s v="10.33.57"/>
    <x v="12"/>
  </r>
  <r>
    <d v="1899-12-30T00:00:00"/>
    <d v="1899-12-31T04:03:00"/>
    <d v="1900-01-01T10:00:00"/>
    <s v="10.33.58"/>
    <x v="12"/>
  </r>
  <r>
    <d v="1899-12-30T00:00:00"/>
    <d v="1899-12-31T04:03:00"/>
    <d v="1900-01-01T10:00:00"/>
    <s v="10.33.59"/>
    <x v="12"/>
  </r>
  <r>
    <d v="1899-12-30T00:00:00"/>
    <d v="1899-12-31T04:03:00"/>
    <d v="1900-01-01T10:00:00"/>
    <s v="10.34.00"/>
    <x v="13"/>
  </r>
  <r>
    <d v="1899-12-30T00:00:00"/>
    <d v="1899-12-31T04:03:00"/>
    <d v="1900-01-01T10:00:00"/>
    <s v="10.34.01"/>
    <x v="13"/>
  </r>
  <r>
    <d v="1899-12-30T00:00:00"/>
    <d v="1899-12-31T04:03:00"/>
    <d v="1900-01-01T10:00:00"/>
    <s v="10.34.02"/>
    <x v="13"/>
  </r>
  <r>
    <d v="1899-12-30T00:00:00"/>
    <d v="1899-12-31T04:03:00"/>
    <d v="1900-01-01T10:00:00"/>
    <s v="10.34.03"/>
    <x v="13"/>
  </r>
  <r>
    <d v="1899-12-30T00:00:00"/>
    <d v="1899-12-31T04:03:00"/>
    <d v="1900-01-01T10:00:00"/>
    <s v="10.34.04"/>
    <x v="13"/>
  </r>
  <r>
    <d v="1899-12-30T00:00:00"/>
    <d v="1899-12-31T04:03:00"/>
    <d v="1900-01-01T10:01:00"/>
    <s v="10.34.05"/>
    <x v="13"/>
  </r>
  <r>
    <d v="1899-12-30T00:00:00"/>
    <d v="1899-12-31T04:03:00"/>
    <d v="1900-01-01T10:01:00"/>
    <s v="10.34.06"/>
    <x v="13"/>
  </r>
  <r>
    <d v="1899-12-30T00:00:00"/>
    <d v="1899-12-31T04:03:00"/>
    <d v="1900-01-01T10:01:00"/>
    <s v="10.34.07"/>
    <x v="13"/>
  </r>
  <r>
    <d v="1899-12-30T00:00:00"/>
    <d v="1899-12-31T04:03:00"/>
    <d v="1900-01-01T10:01:00"/>
    <s v="10.34.08"/>
    <x v="13"/>
  </r>
  <r>
    <d v="1899-12-30T00:00:00"/>
    <d v="1899-12-31T04:03:00"/>
    <d v="1900-01-01T10:01:00"/>
    <s v="10.34.09"/>
    <x v="13"/>
  </r>
  <r>
    <d v="1899-12-30T00:00:00"/>
    <d v="1899-12-31T04:03:00"/>
    <d v="1900-01-01T10:01:00"/>
    <s v="10.34.10"/>
    <x v="13"/>
  </r>
  <r>
    <d v="1899-12-30T00:00:00"/>
    <d v="1899-12-31T04:03:00"/>
    <d v="1900-01-01T10:02:00"/>
    <s v="10.34.11"/>
    <x v="13"/>
  </r>
  <r>
    <d v="1899-12-30T00:00:00"/>
    <d v="1899-12-31T04:03:00"/>
    <d v="1900-01-01T10:02:00"/>
    <s v="10.34.12"/>
    <x v="13"/>
  </r>
  <r>
    <d v="1899-12-30T00:00:00"/>
    <d v="1899-12-31T04:03:00"/>
    <d v="1900-01-01T10:02:00"/>
    <s v="10.34.13"/>
    <x v="13"/>
  </r>
  <r>
    <d v="1899-12-30T00:00:00"/>
    <d v="1899-12-31T04:03:00"/>
    <d v="1900-01-01T10:02:00"/>
    <s v="10.34.14"/>
    <x v="13"/>
  </r>
  <r>
    <d v="1899-12-30T00:00:00"/>
    <d v="1899-12-31T04:03:00"/>
    <d v="1900-01-01T10:02:00"/>
    <s v="10.34.15"/>
    <x v="13"/>
  </r>
  <r>
    <d v="1899-12-30T00:00:00"/>
    <d v="1899-12-31T04:03:00"/>
    <d v="1900-01-01T10:02:00"/>
    <s v="10.34.16"/>
    <x v="13"/>
  </r>
  <r>
    <d v="1899-12-30T00:00:00"/>
    <d v="1899-12-31T04:03:00"/>
    <d v="1900-01-01T10:02:00"/>
    <s v="10.34.17"/>
    <x v="13"/>
  </r>
  <r>
    <d v="1899-12-30T00:00:00"/>
    <d v="1899-12-31T04:03:00"/>
    <d v="1900-01-01T10:02:00"/>
    <s v="10.34.18"/>
    <x v="13"/>
  </r>
  <r>
    <d v="1899-12-30T00:00:00"/>
    <d v="1899-12-31T04:03:00"/>
    <d v="1900-01-01T10:02:00"/>
    <s v="10.34.19"/>
    <x v="13"/>
  </r>
  <r>
    <d v="1899-12-30T00:00:00"/>
    <d v="1899-12-31T04:03:00"/>
    <d v="1900-01-01T10:02:00"/>
    <s v="10.34.20"/>
    <x v="13"/>
  </r>
  <r>
    <d v="1899-12-30T00:00:00"/>
    <d v="1899-12-31T04:03:00"/>
    <d v="1900-01-01T10:02:00"/>
    <s v="10.34.21"/>
    <x v="13"/>
  </r>
  <r>
    <d v="1899-12-30T00:00:00"/>
    <d v="1899-12-31T04:03:00"/>
    <d v="1900-01-01T10:02:00"/>
    <s v="10.34.22"/>
    <x v="13"/>
  </r>
  <r>
    <d v="1899-12-30T00:00:00"/>
    <d v="1899-12-31T04:03:00"/>
    <d v="1900-01-01T10:02:00"/>
    <s v="10.34.23"/>
    <x v="13"/>
  </r>
  <r>
    <d v="1899-12-30T00:00:00"/>
    <d v="1899-12-31T04:03:00"/>
    <d v="1900-01-01T10:02:00"/>
    <s v="10.34.24"/>
    <x v="13"/>
  </r>
  <r>
    <d v="1899-12-30T00:00:00"/>
    <d v="1899-12-31T04:03:00"/>
    <d v="1900-01-01T10:02:00"/>
    <s v="10.34.25"/>
    <x v="13"/>
  </r>
  <r>
    <d v="1899-12-30T00:00:00"/>
    <d v="1899-12-31T04:03:00"/>
    <d v="1900-01-01T10:02:00"/>
    <s v="10.34.26"/>
    <x v="13"/>
  </r>
  <r>
    <d v="1899-12-30T00:00:00"/>
    <d v="1899-12-31T04:03:00"/>
    <d v="1900-01-01T10:02:00"/>
    <s v="10.34.27"/>
    <x v="13"/>
  </r>
  <r>
    <d v="1899-12-30T00:00:00"/>
    <d v="1899-12-31T04:03:00"/>
    <d v="1900-01-01T10:02:00"/>
    <s v="10.34.28"/>
    <x v="13"/>
  </r>
  <r>
    <d v="1899-12-30T00:00:00"/>
    <d v="1899-12-31T04:03:00"/>
    <d v="1900-01-01T10:02:00"/>
    <s v="10.34.29"/>
    <x v="13"/>
  </r>
  <r>
    <d v="1899-12-30T00:00:00"/>
    <d v="1899-12-31T04:03:00"/>
    <d v="1900-01-01T10:02:00"/>
    <s v="10.34.30"/>
    <x v="13"/>
  </r>
  <r>
    <d v="1899-12-30T00:00:00"/>
    <d v="1899-12-31T04:03:00"/>
    <d v="1900-01-01T10:02:00"/>
    <s v="10.34.31"/>
    <x v="13"/>
  </r>
  <r>
    <d v="1899-12-30T00:00:00"/>
    <d v="1899-12-31T04:03:00"/>
    <d v="1900-01-01T10:02:00"/>
    <s v="10.34.32"/>
    <x v="13"/>
  </r>
  <r>
    <d v="1899-12-30T00:00:00"/>
    <d v="1899-12-31T04:03:00"/>
    <d v="1900-01-01T10:02:00"/>
    <s v="10.34.33"/>
    <x v="13"/>
  </r>
  <r>
    <d v="1899-12-30T00:00:00"/>
    <d v="1899-12-31T04:03:00"/>
    <d v="1900-01-01T10:02:00"/>
    <s v="10.34.34"/>
    <x v="13"/>
  </r>
  <r>
    <d v="1899-12-30T00:00:00"/>
    <d v="1899-12-31T04:03:00"/>
    <d v="1900-01-01T10:02:00"/>
    <s v="10.34.35"/>
    <x v="13"/>
  </r>
  <r>
    <d v="1899-12-30T00:00:00"/>
    <d v="1899-12-31T04:03:00"/>
    <d v="1900-01-01T10:02:00"/>
    <s v="10.34.36"/>
    <x v="13"/>
  </r>
  <r>
    <d v="1899-12-30T00:00:00"/>
    <d v="1899-12-31T04:03:00"/>
    <d v="1900-01-01T10:03:00"/>
    <s v="10.34.37"/>
    <x v="13"/>
  </r>
  <r>
    <d v="1899-12-30T00:00:00"/>
    <d v="1899-12-31T04:03:00"/>
    <d v="1900-01-01T10:03:00"/>
    <s v="10.34.38"/>
    <x v="13"/>
  </r>
  <r>
    <d v="1899-12-30T00:00:00"/>
    <d v="1899-12-31T04:03:00"/>
    <d v="1900-01-01T10:03:00"/>
    <s v="10.34.39"/>
    <x v="13"/>
  </r>
  <r>
    <d v="1899-12-30T00:00:00"/>
    <d v="1899-12-31T04:03:00"/>
    <d v="1900-01-01T10:03:00"/>
    <s v="10.34.40"/>
    <x v="13"/>
  </r>
  <r>
    <d v="1899-12-30T00:00:00"/>
    <d v="1899-12-31T04:03:00"/>
    <d v="1900-01-01T10:03:00"/>
    <s v="10.34.41"/>
    <x v="13"/>
  </r>
  <r>
    <d v="1899-12-30T00:00:00"/>
    <d v="1899-12-31T04:03:00"/>
    <d v="1900-01-01T10:03:00"/>
    <s v="10.34.42"/>
    <x v="13"/>
  </r>
  <r>
    <d v="1899-12-30T00:00:00"/>
    <d v="1899-12-31T04:03:00"/>
    <d v="1900-01-01T10:03:00"/>
    <s v="10.34.43"/>
    <x v="13"/>
  </r>
  <r>
    <d v="1899-12-30T00:00:00"/>
    <d v="1899-12-31T04:03:00"/>
    <d v="1900-01-01T10:03:00"/>
    <s v="10.34.44"/>
    <x v="13"/>
  </r>
  <r>
    <d v="1899-12-30T00:00:00"/>
    <d v="1899-12-31T04:03:00"/>
    <d v="1900-01-01T10:03:00"/>
    <s v="10.34.45"/>
    <x v="13"/>
  </r>
  <r>
    <d v="1899-12-30T00:00:00"/>
    <d v="1899-12-31T04:03:00"/>
    <d v="1900-01-01T10:03:00"/>
    <s v="10.34.46"/>
    <x v="13"/>
  </r>
  <r>
    <d v="1899-12-30T00:00:00"/>
    <d v="1899-12-31T04:03:00"/>
    <d v="1900-01-01T10:03:00"/>
    <s v="10.34.47"/>
    <x v="13"/>
  </r>
  <r>
    <d v="1899-12-30T00:00:00"/>
    <d v="1899-12-31T04:03:00"/>
    <d v="1900-01-01T10:03:00"/>
    <s v="10.34.48"/>
    <x v="13"/>
  </r>
  <r>
    <d v="1899-12-30T00:00:00"/>
    <d v="1899-12-31T04:03:00"/>
    <d v="1900-01-01T10:03:00"/>
    <s v="10.34.49"/>
    <x v="13"/>
  </r>
  <r>
    <d v="1899-12-30T00:00:00"/>
    <d v="1899-12-31T04:03:00"/>
    <d v="1900-01-01T10:03:00"/>
    <s v="10.34.50"/>
    <x v="13"/>
  </r>
  <r>
    <d v="1899-12-30T00:00:00"/>
    <d v="1899-12-31T04:03:00"/>
    <d v="1900-01-01T10:03:00"/>
    <s v="10.34.51"/>
    <x v="13"/>
  </r>
  <r>
    <d v="1899-12-30T00:00:00"/>
    <d v="1899-12-31T04:03:00"/>
    <d v="1900-01-01T10:02:00"/>
    <s v="10.34.52"/>
    <x v="13"/>
  </r>
  <r>
    <d v="1899-12-30T00:00:00"/>
    <d v="1899-12-31T04:03:00"/>
    <d v="1900-01-01T10:02:00"/>
    <s v="10.34.53"/>
    <x v="13"/>
  </r>
  <r>
    <d v="1899-12-30T00:00:00"/>
    <d v="1899-12-31T04:03:00"/>
    <d v="1900-01-01T10:02:00"/>
    <s v="10.34.54"/>
    <x v="13"/>
  </r>
  <r>
    <d v="1899-12-30T00:00:00"/>
    <d v="1899-12-31T04:03:00"/>
    <d v="1900-01-01T10:02:00"/>
    <s v="10.34.55"/>
    <x v="13"/>
  </r>
  <r>
    <d v="1899-12-30T00:00:00"/>
    <d v="1899-12-31T04:03:00"/>
    <d v="1900-01-01T10:02:00"/>
    <s v="10.34.56"/>
    <x v="13"/>
  </r>
  <r>
    <d v="1899-12-30T00:00:00"/>
    <d v="1899-12-31T04:04:00"/>
    <d v="1900-01-01T10:02:00"/>
    <s v="10.34.57"/>
    <x v="13"/>
  </r>
  <r>
    <d v="1899-12-30T00:00:00"/>
    <d v="1899-12-31T04:03:00"/>
    <d v="1900-01-01T10:01:00"/>
    <s v="10.34.58"/>
    <x v="13"/>
  </r>
  <r>
    <d v="1899-12-30T00:00:00"/>
    <d v="1899-12-31T04:03:00"/>
    <d v="1900-01-01T10:01:00"/>
    <s v="10.34.59"/>
    <x v="13"/>
  </r>
  <r>
    <d v="1899-12-30T00:00:00"/>
    <d v="1899-12-31T04:03:00"/>
    <d v="1900-01-01T10:01:00"/>
    <s v="10.35.00"/>
    <x v="14"/>
  </r>
  <r>
    <d v="1899-12-30T00:00:00"/>
    <d v="1899-12-31T04:04:00"/>
    <d v="1900-01-01T10:01:00"/>
    <s v="10.35.01"/>
    <x v="14"/>
  </r>
  <r>
    <d v="1899-12-30T00:00:00"/>
    <d v="1899-12-31T04:04:00"/>
    <d v="1900-01-01T10:01:00"/>
    <s v="10.35.02"/>
    <x v="14"/>
  </r>
  <r>
    <d v="1899-12-30T00:00:00"/>
    <d v="1899-12-31T04:04:00"/>
    <d v="1900-01-01T10:01:00"/>
    <s v="10.35.03"/>
    <x v="14"/>
  </r>
  <r>
    <d v="1899-12-30T00:00:00"/>
    <d v="1899-12-31T04:04:00"/>
    <d v="1900-01-01T10:01:00"/>
    <s v="10.35.04"/>
    <x v="14"/>
  </r>
  <r>
    <d v="1899-12-30T00:00:00"/>
    <d v="1899-12-31T04:04:00"/>
    <d v="1900-01-01T10:01:00"/>
    <s v="10.35.05"/>
    <x v="14"/>
  </r>
  <r>
    <d v="1899-12-30T00:00:00"/>
    <d v="1899-12-31T04:04:00"/>
    <d v="1900-01-01T10:01:00"/>
    <s v="10.35.06"/>
    <x v="14"/>
  </r>
  <r>
    <d v="1899-12-30T00:00:00"/>
    <d v="1899-12-31T04:04:00"/>
    <d v="1900-01-01T10:01:00"/>
    <s v="10.35.07"/>
    <x v="14"/>
  </r>
  <r>
    <d v="1899-12-30T00:00:00"/>
    <d v="1899-12-31T04:04:00"/>
    <d v="1900-01-01T10:01:00"/>
    <s v="10.35.08"/>
    <x v="14"/>
  </r>
  <r>
    <d v="1899-12-30T00:00:00"/>
    <d v="1899-12-31T04:04:00"/>
    <d v="1900-01-01T10:01:00"/>
    <s v="10.35.09"/>
    <x v="14"/>
  </r>
  <r>
    <d v="1899-12-30T00:00:00"/>
    <d v="1899-12-31T04:04:00"/>
    <d v="1900-01-01T10:01:00"/>
    <s v="10.35.10"/>
    <x v="14"/>
  </r>
  <r>
    <d v="1899-12-30T00:00:00"/>
    <d v="1899-12-31T04:04:00"/>
    <d v="1900-01-01T10:01:00"/>
    <s v="10.35.11"/>
    <x v="14"/>
  </r>
  <r>
    <d v="1899-12-30T00:00:00"/>
    <d v="1899-12-31T04:04:00"/>
    <d v="1900-01-01T10:01:00"/>
    <s v="10.35.12"/>
    <x v="14"/>
  </r>
  <r>
    <d v="1899-12-30T00:00:00"/>
    <d v="1899-12-31T04:04:00"/>
    <d v="1900-01-01T10:01:00"/>
    <s v="10.35.13"/>
    <x v="14"/>
  </r>
  <r>
    <d v="1899-12-30T00:00:00"/>
    <d v="1899-12-31T04:04:00"/>
    <d v="1900-01-01T10:01:00"/>
    <s v="10.35.14"/>
    <x v="14"/>
  </r>
  <r>
    <d v="1899-12-30T00:00:00"/>
    <d v="1899-12-31T04:04:00"/>
    <d v="1900-01-01T10:00:00"/>
    <s v="10.35.15"/>
    <x v="14"/>
  </r>
  <r>
    <d v="1899-12-30T00:00:00"/>
    <d v="1899-12-31T04:04:00"/>
    <d v="1900-01-01T10:00:00"/>
    <s v="10.35.16"/>
    <x v="14"/>
  </r>
  <r>
    <d v="1899-12-30T00:00:00"/>
    <d v="1899-12-31T04:04:00"/>
    <d v="1900-01-01T10:00:00"/>
    <s v="10.35.17"/>
    <x v="14"/>
  </r>
  <r>
    <d v="1899-12-30T00:25:00"/>
    <d v="1899-12-31T04:04:00"/>
    <d v="1900-01-01T10:00:00"/>
    <s v="10.35.18"/>
    <x v="14"/>
  </r>
  <r>
    <d v="1899-12-30T00:47:00"/>
    <d v="1899-12-31T04:04:00"/>
    <d v="1900-01-01T09:09:00"/>
    <s v="10.35.19"/>
    <x v="14"/>
  </r>
  <r>
    <d v="1899-12-30T00:56:00"/>
    <d v="1899-12-31T04:04:00"/>
    <d v="1900-01-01T09:08:00"/>
    <s v="10.35.20"/>
    <x v="14"/>
  </r>
  <r>
    <d v="1899-12-30T01:33:00"/>
    <d v="1899-12-31T04:04:00"/>
    <d v="1900-01-01T09:06:00"/>
    <s v="10.35.21"/>
    <x v="14"/>
  </r>
  <r>
    <d v="1899-12-30T01:18:00"/>
    <d v="1899-12-31T04:04:00"/>
    <d v="1900-01-01T09:04:00"/>
    <s v="10.35.22"/>
    <x v="14"/>
  </r>
  <r>
    <d v="1899-12-30T01:46:00"/>
    <d v="1899-12-31T04:04:00"/>
    <d v="1900-01-01T09:02:00"/>
    <s v="10.35.23"/>
    <x v="14"/>
  </r>
  <r>
    <d v="1899-12-30T01:46:00"/>
    <d v="1899-12-31T04:04:00"/>
    <d v="1900-01-01T08:09:00"/>
    <s v="10.35.24"/>
    <x v="14"/>
  </r>
  <r>
    <d v="1899-12-30T01:39:00"/>
    <d v="1899-12-31T04:04:00"/>
    <d v="1900-01-01T08:07:00"/>
    <s v="10.35.25"/>
    <x v="14"/>
  </r>
  <r>
    <d v="1899-12-30T01:33:00"/>
    <d v="1899-12-31T04:04:00"/>
    <d v="1900-01-01T08:06:00"/>
    <s v="10.35.26"/>
    <x v="14"/>
  </r>
  <r>
    <d v="1899-12-30T01:29:00"/>
    <d v="1899-12-31T04:04:00"/>
    <d v="1900-01-01T08:04:00"/>
    <s v="10.35.27"/>
    <x v="14"/>
  </r>
  <r>
    <d v="1899-12-30T01:17:00"/>
    <d v="1899-12-31T04:04:00"/>
    <d v="1900-01-01T08:04:00"/>
    <s v="10.35.28"/>
    <x v="14"/>
  </r>
  <r>
    <d v="1899-12-30T01:12:00"/>
    <d v="1899-12-31T04:04:00"/>
    <d v="1900-01-01T08:04:00"/>
    <s v="10.35.29"/>
    <x v="14"/>
  </r>
  <r>
    <d v="1899-12-30T01:10:00"/>
    <d v="1899-12-31T04:04:00"/>
    <d v="1900-01-01T08:04:00"/>
    <s v="10.35.30"/>
    <x v="14"/>
  </r>
  <r>
    <d v="1899-12-30T01:18:00"/>
    <d v="1899-12-31T04:04:00"/>
    <d v="1900-01-01T08:04:00"/>
    <s v="10.35.31"/>
    <x v="14"/>
  </r>
  <r>
    <d v="1899-12-30T01:16:00"/>
    <d v="1899-12-31T04:04:00"/>
    <d v="1900-01-01T08:04:00"/>
    <s v="10.35.32"/>
    <x v="14"/>
  </r>
  <r>
    <d v="1899-12-30T01:09:00"/>
    <d v="1899-12-31T04:04:00"/>
    <d v="1900-01-01T08:05:00"/>
    <s v="10.35.33"/>
    <x v="14"/>
  </r>
  <r>
    <d v="1899-12-30T01:12:00"/>
    <d v="1899-12-31T04:04:00"/>
    <d v="1900-01-01T08:06:00"/>
    <s v="10.35.34"/>
    <x v="14"/>
  </r>
  <r>
    <d v="1899-12-30T01:21:00"/>
    <d v="1899-12-31T04:04:00"/>
    <d v="1900-01-01T08:08:00"/>
    <s v="10.35.35"/>
    <x v="14"/>
  </r>
  <r>
    <d v="1899-12-30T01:16:00"/>
    <d v="1899-12-31T04:04:00"/>
    <d v="1900-01-01T08:09:00"/>
    <s v="10.35.36"/>
    <x v="14"/>
  </r>
  <r>
    <d v="1899-12-30T01:16:00"/>
    <d v="1899-12-31T04:04:00"/>
    <d v="1900-01-01T09:00:00"/>
    <s v="10.35.37"/>
    <x v="14"/>
  </r>
  <r>
    <d v="1899-12-30T01:05:00"/>
    <d v="1899-12-31T04:04:00"/>
    <d v="1900-01-01T09:01:00"/>
    <s v="10.35.38"/>
    <x v="14"/>
  </r>
  <r>
    <d v="1899-12-30T01:36:00"/>
    <d v="1899-12-31T04:04:00"/>
    <d v="1900-01-01T09:01:00"/>
    <s v="10.35.39"/>
    <x v="14"/>
  </r>
  <r>
    <d v="1899-12-30T01:32:00"/>
    <d v="1899-12-31T04:04:00"/>
    <d v="1900-01-01T09:02:00"/>
    <s v="10.35.40"/>
    <x v="14"/>
  </r>
  <r>
    <d v="1899-12-30T01:35:00"/>
    <d v="1899-12-31T04:04:00"/>
    <d v="1900-01-01T09:03:00"/>
    <s v="10.35.41"/>
    <x v="14"/>
  </r>
  <r>
    <d v="1899-12-30T01:31:00"/>
    <d v="1899-12-31T04:04:00"/>
    <d v="1900-01-01T09:03:00"/>
    <s v="10.35.42"/>
    <x v="14"/>
  </r>
  <r>
    <d v="1899-12-30T01:29:00"/>
    <d v="1899-12-31T04:04:00"/>
    <d v="1900-01-01T09:04:00"/>
    <s v="10.35.43"/>
    <x v="14"/>
  </r>
  <r>
    <d v="1899-12-30T01:32:00"/>
    <d v="1899-12-31T04:04:00"/>
    <d v="1900-01-01T09:05:00"/>
    <s v="10.35.44"/>
    <x v="14"/>
  </r>
  <r>
    <d v="1899-12-30T01:39:00"/>
    <d v="1899-12-31T04:04:00"/>
    <d v="1900-01-01T09:05:00"/>
    <s v="10.35.45"/>
    <x v="14"/>
  </r>
  <r>
    <d v="1899-12-30T01:06:00"/>
    <d v="1899-12-31T04:04:00"/>
    <d v="1900-01-01T09:06:00"/>
    <s v="10.35.46"/>
    <x v="14"/>
  </r>
  <r>
    <d v="1899-12-30T01:00:00"/>
    <d v="1899-12-31T04:04:00"/>
    <d v="1900-01-01T09:07:00"/>
    <s v="10.35.47"/>
    <x v="14"/>
  </r>
  <r>
    <d v="1899-12-30T01:37:00"/>
    <d v="1899-12-31T04:04:00"/>
    <d v="1900-01-01T09:07:00"/>
    <s v="10.35.48"/>
    <x v="14"/>
  </r>
  <r>
    <d v="1899-12-30T01:27:00"/>
    <d v="1899-12-31T04:04:00"/>
    <d v="1900-01-01T09:07:00"/>
    <s v="10.35.49"/>
    <x v="14"/>
  </r>
  <r>
    <d v="1899-12-30T01:20:00"/>
    <d v="1899-12-31T04:04:00"/>
    <d v="1900-01-01T09:07:00"/>
    <s v="10.35.50"/>
    <x v="14"/>
  </r>
  <r>
    <d v="1899-12-30T01:17:00"/>
    <d v="1899-12-31T04:04:00"/>
    <d v="1900-01-01T09:07:00"/>
    <s v="10.35.51"/>
    <x v="14"/>
  </r>
  <r>
    <d v="1899-12-30T01:08:00"/>
    <d v="1899-12-31T04:04:00"/>
    <d v="1900-01-01T09:08:00"/>
    <s v="10.35.52"/>
    <x v="14"/>
  </r>
  <r>
    <d v="1899-12-30T01:03:00"/>
    <d v="1899-12-31T04:04:00"/>
    <d v="1900-01-01T09:08:00"/>
    <s v="10.35.53"/>
    <x v="14"/>
  </r>
  <r>
    <d v="1899-12-30T00:56:00"/>
    <d v="1899-12-31T04:04:00"/>
    <d v="1900-01-01T09:07:00"/>
    <s v="10.35.54"/>
    <x v="14"/>
  </r>
  <r>
    <d v="1899-12-30T00:56:00"/>
    <d v="1899-12-31T04:04:00"/>
    <d v="1900-01-01T09:07:00"/>
    <s v="10.35.55"/>
    <x v="14"/>
  </r>
  <r>
    <d v="1899-12-30T00:54:00"/>
    <d v="1899-12-31T04:04:00"/>
    <d v="1900-01-01T09:07:00"/>
    <s v="10.35.56"/>
    <x v="14"/>
  </r>
  <r>
    <d v="1899-12-30T01:07:00"/>
    <d v="1899-12-31T04:04:00"/>
    <d v="1900-01-01T09:07:00"/>
    <s v="10.35.57"/>
    <x v="14"/>
  </r>
  <r>
    <d v="1899-12-30T01:11:00"/>
    <d v="1899-12-31T04:04:00"/>
    <d v="1900-01-01T09:07:00"/>
    <s v="10.35.58"/>
    <x v="14"/>
  </r>
  <r>
    <d v="1899-12-30T01:16:00"/>
    <d v="1899-12-31T04:04:00"/>
    <d v="1900-01-01T09:08:00"/>
    <s v="10.35.59"/>
    <x v="14"/>
  </r>
  <r>
    <d v="1899-12-30T01:08:00"/>
    <d v="1899-12-31T04:04:00"/>
    <d v="1900-01-01T09:08:00"/>
    <s v="10.36.00"/>
    <x v="15"/>
  </r>
  <r>
    <d v="1899-12-30T01:08:00"/>
    <d v="1899-12-31T04:04:00"/>
    <d v="1900-01-01T09:08:00"/>
    <s v="10.36.01"/>
    <x v="15"/>
  </r>
  <r>
    <d v="1899-12-30T01:07:00"/>
    <d v="1899-12-31T04:04:00"/>
    <d v="1900-01-01T09:09:00"/>
    <s v="10.36.02"/>
    <x v="15"/>
  </r>
  <r>
    <d v="1899-12-30T01:06:00"/>
    <d v="1899-12-31T04:04:00"/>
    <d v="1900-01-01T09:09:00"/>
    <s v="10.36.03"/>
    <x v="15"/>
  </r>
  <r>
    <d v="1899-12-30T01:02:00"/>
    <d v="1899-12-31T04:04:00"/>
    <d v="1900-01-01T10:00:00"/>
    <s v="10.36.04"/>
    <x v="15"/>
  </r>
  <r>
    <d v="1899-12-30T00:56:00"/>
    <d v="1899-12-31T04:04:00"/>
    <d v="1900-01-01T10:00:00"/>
    <s v="10.36.05"/>
    <x v="15"/>
  </r>
  <r>
    <d v="1899-12-30T00:52:00"/>
    <d v="1899-12-31T04:04:00"/>
    <d v="1900-01-01T10:00:00"/>
    <s v="10.36.06"/>
    <x v="15"/>
  </r>
  <r>
    <d v="1899-12-30T00:48:00"/>
    <d v="1899-12-31T04:04:00"/>
    <d v="1900-01-01T10:00:00"/>
    <s v="10.36.07"/>
    <x v="15"/>
  </r>
  <r>
    <d v="1899-12-30T00:46:00"/>
    <d v="1899-12-31T04:04:00"/>
    <d v="1900-01-01T10:00:00"/>
    <s v="10.36.08"/>
    <x v="15"/>
  </r>
  <r>
    <d v="1899-12-30T00:48:00"/>
    <d v="1899-12-31T04:04:00"/>
    <d v="1900-01-01T10:01:00"/>
    <s v="10.36.09"/>
    <x v="15"/>
  </r>
  <r>
    <d v="1899-12-30T00:55:00"/>
    <d v="1899-12-31T04:04:00"/>
    <d v="1900-01-01T10:01:00"/>
    <s v="10.36.10"/>
    <x v="15"/>
  </r>
  <r>
    <d v="1899-12-30T00:55:00"/>
    <d v="1899-12-31T04:04:00"/>
    <d v="1900-01-01T10:01:00"/>
    <s v="10.36.11"/>
    <x v="15"/>
  </r>
  <r>
    <d v="1899-12-30T00:59:00"/>
    <d v="1899-12-31T04:04:00"/>
    <d v="1900-01-01T10:01:00"/>
    <s v="10.36.12"/>
    <x v="15"/>
  </r>
  <r>
    <d v="1899-12-30T01:03:00"/>
    <d v="1899-12-31T04:04:00"/>
    <d v="1900-01-01T10:01:00"/>
    <s v="10.36.13"/>
    <x v="15"/>
  </r>
  <r>
    <d v="1899-12-30T01:06:00"/>
    <d v="1899-12-31T04:04:00"/>
    <d v="1900-01-01T10:02:00"/>
    <s v="10.36.14"/>
    <x v="15"/>
  </r>
  <r>
    <d v="1899-12-30T01:02:00"/>
    <d v="1899-12-31T04:04:00"/>
    <d v="1900-01-01T10:02:00"/>
    <s v="10.36.15"/>
    <x v="15"/>
  </r>
  <r>
    <d v="1899-12-30T00:58:00"/>
    <d v="1899-12-31T04:04:00"/>
    <d v="1900-01-01T10:02:00"/>
    <s v="10.36.16"/>
    <x v="15"/>
  </r>
  <r>
    <d v="1899-12-30T00:55:00"/>
    <d v="1899-12-31T04:04:00"/>
    <d v="1900-01-01T10:02:00"/>
    <s v="10.36.17"/>
    <x v="15"/>
  </r>
  <r>
    <d v="1899-12-30T00:58:00"/>
    <d v="1899-12-31T04:04:00"/>
    <d v="1900-01-01T10:02:00"/>
    <s v="10.36.18"/>
    <x v="15"/>
  </r>
  <r>
    <d v="1899-12-30T00:51:00"/>
    <d v="1899-12-31T04:04:00"/>
    <d v="1900-01-01T10:03:00"/>
    <s v="10.36.19"/>
    <x v="15"/>
  </r>
  <r>
    <d v="1899-12-30T00:50:00"/>
    <d v="1899-12-31T04:04:00"/>
    <d v="1900-01-01T10:03:00"/>
    <s v="10.36.20"/>
    <x v="15"/>
  </r>
  <r>
    <d v="1899-12-30T00:46:00"/>
    <d v="1899-12-31T04:05:00"/>
    <d v="1900-01-01T10:03:00"/>
    <s v="10.36.21"/>
    <x v="15"/>
  </r>
  <r>
    <d v="1899-12-30T00:44:00"/>
    <d v="1899-12-31T04:05:00"/>
    <d v="1900-01-01T10:03:00"/>
    <s v="10.36.22"/>
    <x v="15"/>
  </r>
  <r>
    <d v="1899-12-30T00:40:00"/>
    <d v="1899-12-31T04:05:00"/>
    <d v="1900-01-01T10:03:00"/>
    <s v="10.36.23"/>
    <x v="15"/>
  </r>
  <r>
    <d v="1899-12-30T00:40:00"/>
    <d v="1899-12-31T04:05:00"/>
    <d v="1900-01-01T10:04:00"/>
    <s v="10.36.24"/>
    <x v="15"/>
  </r>
  <r>
    <d v="1899-12-30T00:39:00"/>
    <d v="1899-12-31T04:05:00"/>
    <d v="1900-01-01T10:04:00"/>
    <s v="10.36.25"/>
    <x v="15"/>
  </r>
  <r>
    <d v="1899-12-30T00:39:00"/>
    <d v="1899-12-31T04:05:00"/>
    <d v="1900-01-01T10:04:00"/>
    <s v="10.36.26"/>
    <x v="15"/>
  </r>
  <r>
    <d v="1899-12-30T00:39:00"/>
    <d v="1899-12-31T04:05:00"/>
    <d v="1900-01-01T10:05:00"/>
    <s v="10.36.27"/>
    <x v="15"/>
  </r>
  <r>
    <d v="1899-12-30T00:38:00"/>
    <d v="1899-12-31T04:05:00"/>
    <d v="1900-01-01T10:05:00"/>
    <s v="10.36.28"/>
    <x v="15"/>
  </r>
  <r>
    <d v="1899-12-30T00:35:00"/>
    <d v="1899-12-31T04:05:00"/>
    <d v="1900-01-01T10:05:00"/>
    <s v="10.36.29"/>
    <x v="15"/>
  </r>
  <r>
    <d v="1899-12-30T00:35:00"/>
    <d v="1899-12-31T04:05:00"/>
    <d v="1900-01-01T10:05:00"/>
    <s v="10.36.30"/>
    <x v="15"/>
  </r>
  <r>
    <d v="1899-12-30T00:34:00"/>
    <d v="1899-12-31T04:05:00"/>
    <d v="1900-01-01T10:05:00"/>
    <s v="10.36.31"/>
    <x v="15"/>
  </r>
  <r>
    <d v="1899-12-30T00:34:00"/>
    <d v="1899-12-31T04:05:00"/>
    <d v="1900-01-01T10:05:00"/>
    <s v="10.36.32"/>
    <x v="15"/>
  </r>
  <r>
    <d v="1899-12-30T00:30:00"/>
    <d v="1899-12-31T04:05:00"/>
    <d v="1900-01-01T10:06:00"/>
    <s v="10.36.33"/>
    <x v="15"/>
  </r>
  <r>
    <d v="1899-12-30T00:30:00"/>
    <d v="1899-12-31T04:05:00"/>
    <d v="1900-01-01T10:06:00"/>
    <s v="10.36.34"/>
    <x v="15"/>
  </r>
  <r>
    <d v="1899-12-30T00:27:00"/>
    <d v="1899-12-31T04:05:00"/>
    <d v="1900-01-01T10:06:00"/>
    <s v="10.36.35"/>
    <x v="15"/>
  </r>
  <r>
    <d v="1899-12-30T00:25:00"/>
    <d v="1899-12-31T04:05:00"/>
    <d v="1900-01-01T10:06:00"/>
    <s v="10.36.36"/>
    <x v="15"/>
  </r>
  <r>
    <d v="1899-12-30T00:21:00"/>
    <d v="1899-12-31T04:05:00"/>
    <d v="1900-01-01T10:05:00"/>
    <s v="10.36.37"/>
    <x v="15"/>
  </r>
  <r>
    <d v="1899-12-30T00:00:00"/>
    <d v="1899-12-31T04:05:00"/>
    <d v="1900-01-01T10:05:00"/>
    <s v="10.36.38"/>
    <x v="15"/>
  </r>
  <r>
    <d v="1899-12-30T00:00:00"/>
    <d v="1899-12-31T04:05:00"/>
    <d v="1900-01-01T10:05:00"/>
    <s v="10.36.39"/>
    <x v="15"/>
  </r>
  <r>
    <d v="1899-12-30T00:00:00"/>
    <d v="1899-12-31T04:05:00"/>
    <d v="1900-01-01T10:05:00"/>
    <s v="10.36.40"/>
    <x v="15"/>
  </r>
  <r>
    <d v="1899-12-30T00:00:00"/>
    <d v="1899-12-31T04:05:00"/>
    <d v="1900-01-01T10:05:00"/>
    <s v="10.36.41"/>
    <x v="15"/>
  </r>
  <r>
    <d v="1899-12-30T00:00:00"/>
    <d v="1899-12-31T04:05:00"/>
    <d v="1900-01-01T10:05:00"/>
    <s v="10.36.42"/>
    <x v="15"/>
  </r>
  <r>
    <d v="1899-12-30T00:00:00"/>
    <d v="1899-12-31T04:05:00"/>
    <d v="1900-01-01T10:05:00"/>
    <s v="10.36.43"/>
    <x v="15"/>
  </r>
  <r>
    <d v="1899-12-30T00:00:00"/>
    <d v="1899-12-31T04:05:00"/>
    <d v="1900-01-01T10:05:00"/>
    <s v="10.36.44"/>
    <x v="15"/>
  </r>
  <r>
    <d v="1899-12-30T00:27:00"/>
    <d v="1899-12-31T04:05:00"/>
    <d v="1900-01-01T10:05:00"/>
    <s v="10.36.45"/>
    <x v="15"/>
  </r>
  <r>
    <d v="1899-12-30T00:38:00"/>
    <d v="1899-12-31T04:05:00"/>
    <d v="1900-01-01T10:05:00"/>
    <s v="10.36.46"/>
    <x v="15"/>
  </r>
  <r>
    <d v="1899-12-30T00:51:00"/>
    <d v="1899-12-31T04:05:00"/>
    <d v="1900-01-01T10:05:00"/>
    <s v="10.36.47"/>
    <x v="15"/>
  </r>
  <r>
    <d v="1899-12-30T01:00:00"/>
    <d v="1899-12-31T04:05:00"/>
    <d v="1900-01-01T10:04:00"/>
    <s v="10.36.48"/>
    <x v="15"/>
  </r>
  <r>
    <d v="1899-12-30T01:03:00"/>
    <d v="1899-12-31T04:05:00"/>
    <d v="1900-01-01T10:04:00"/>
    <s v="10.36.49"/>
    <x v="15"/>
  </r>
  <r>
    <d v="1899-12-30T01:00:00"/>
    <d v="1899-12-31T04:05:00"/>
    <d v="1900-01-01T10:04:00"/>
    <s v="10.36.50"/>
    <x v="15"/>
  </r>
  <r>
    <d v="1899-12-30T00:59:00"/>
    <d v="1899-12-31T04:05:00"/>
    <d v="1900-01-01T10:03:00"/>
    <s v="10.36.51"/>
    <x v="15"/>
  </r>
  <r>
    <d v="1899-12-30T00:54:00"/>
    <d v="1899-12-31T04:05:00"/>
    <d v="1900-01-01T10:03:00"/>
    <s v="10.36.52"/>
    <x v="15"/>
  </r>
  <r>
    <d v="1899-12-30T00:52:00"/>
    <d v="1899-12-31T04:05:00"/>
    <d v="1900-01-01T10:02:00"/>
    <s v="10.36.53"/>
    <x v="15"/>
  </r>
  <r>
    <d v="1899-12-30T00:51:00"/>
    <d v="1899-12-31T04:05:00"/>
    <d v="1900-01-01T10:02:00"/>
    <s v="10.36.54"/>
    <x v="15"/>
  </r>
  <r>
    <d v="1899-12-30T00:55:00"/>
    <d v="1899-12-31T04:05:00"/>
    <d v="1900-01-01T10:02:00"/>
    <s v="10.36.55"/>
    <x v="15"/>
  </r>
  <r>
    <d v="1899-12-30T00:52:00"/>
    <d v="1899-12-31T04:05:00"/>
    <d v="1900-01-01T10:01:00"/>
    <s v="10.36.56"/>
    <x v="15"/>
  </r>
  <r>
    <d v="1899-12-30T00:50:00"/>
    <d v="1899-12-31T04:05:00"/>
    <d v="1900-01-01T10:01:00"/>
    <s v="10.36.57"/>
    <x v="15"/>
  </r>
  <r>
    <d v="1899-12-30T00:50:00"/>
    <d v="1899-12-31T04:05:00"/>
    <d v="1900-01-01T10:01:00"/>
    <s v="10.36.58"/>
    <x v="15"/>
  </r>
  <r>
    <d v="1899-12-30T00:52:00"/>
    <d v="1899-12-31T04:06:00"/>
    <d v="1900-01-01T10:00:00"/>
    <s v="10.36.59"/>
    <x v="15"/>
  </r>
  <r>
    <d v="1899-12-30T00:51:00"/>
    <d v="1899-12-31T04:06:00"/>
    <d v="1900-01-01T10:00:00"/>
    <s v="10.37.00"/>
    <x v="16"/>
  </r>
  <r>
    <d v="1899-12-30T00:27:00"/>
    <d v="1899-12-31T04:06:00"/>
    <d v="1900-01-01T09:09:00"/>
    <s v="10.37.24"/>
    <x v="16"/>
  </r>
  <r>
    <d v="1899-12-30T00:48:00"/>
    <d v="1899-12-31T04:06:00"/>
    <d v="1900-01-01T09:09:00"/>
    <s v="10.37.25"/>
    <x v="16"/>
  </r>
  <r>
    <d v="1899-12-30T01:08:00"/>
    <d v="1899-12-31T04:06:00"/>
    <d v="1900-01-01T09:09:00"/>
    <s v="10.37.26"/>
    <x v="16"/>
  </r>
  <r>
    <d v="1899-12-30T01:20:00"/>
    <d v="1899-12-31T04:06:00"/>
    <d v="1900-01-01T09:08:00"/>
    <s v="10.37.27"/>
    <x v="16"/>
  </r>
  <r>
    <d v="1899-12-30T01:36:00"/>
    <d v="1899-12-31T04:06:00"/>
    <d v="1900-01-01T09:08:00"/>
    <s v="10.37.28"/>
    <x v="16"/>
  </r>
  <r>
    <d v="1899-12-30T01:13:00"/>
    <d v="1899-12-31T04:06:00"/>
    <d v="1900-01-01T09:07:00"/>
    <s v="10.37.29"/>
    <x v="16"/>
  </r>
  <r>
    <d v="1899-12-30T01:25:00"/>
    <d v="1899-12-31T04:06:00"/>
    <d v="1900-01-01T09:05:00"/>
    <s v="10.37.30"/>
    <x v="16"/>
  </r>
  <r>
    <d v="1899-12-30T01:26:00"/>
    <d v="1899-12-31T04:06:00"/>
    <d v="1900-01-01T09:03:00"/>
    <s v="10.37.31"/>
    <x v="16"/>
  </r>
  <r>
    <d v="1899-12-30T01:41:00"/>
    <d v="1899-12-31T04:06:00"/>
    <d v="1900-01-01T09:01:00"/>
    <s v="10.37.32"/>
    <x v="16"/>
  </r>
  <r>
    <d v="1899-12-30T01:58:00"/>
    <d v="1899-12-31T04:06:00"/>
    <d v="1900-01-01T08:09:00"/>
    <s v="10.37.33"/>
    <x v="16"/>
  </r>
  <r>
    <d v="1899-12-30T02:02:00"/>
    <d v="1899-12-31T04:06:00"/>
    <d v="1900-01-01T08:08:00"/>
    <s v="10.37.34"/>
    <x v="16"/>
  </r>
  <r>
    <d v="1899-12-30T01:55:00"/>
    <d v="1899-12-31T04:06:00"/>
    <d v="1900-01-01T08:06:00"/>
    <s v="10.37.35"/>
    <x v="16"/>
  </r>
  <r>
    <d v="1899-12-30T01:43:00"/>
    <d v="1899-12-31T04:06:00"/>
    <d v="1900-01-01T08:04:00"/>
    <s v="10.37.36"/>
    <x v="16"/>
  </r>
  <r>
    <d v="1899-12-30T01:37:00"/>
    <d v="1899-12-31T04:06:00"/>
    <d v="1900-01-01T08:02:00"/>
    <s v="10.37.37"/>
    <x v="16"/>
  </r>
  <r>
    <d v="1899-12-30T01:22:00"/>
    <d v="1899-12-31T04:06:00"/>
    <d v="1900-01-01T07:09:00"/>
    <s v="10.37.38"/>
    <x v="16"/>
  </r>
  <r>
    <d v="1899-12-30T01:12:00"/>
    <d v="1899-12-31T04:06:00"/>
    <d v="1900-01-01T07:07:00"/>
    <s v="10.37.39"/>
    <x v="16"/>
  </r>
  <r>
    <d v="1899-12-30T01:06:00"/>
    <d v="1899-12-31T04:06:00"/>
    <d v="1900-01-01T07:05:00"/>
    <s v="10.37.40"/>
    <x v="16"/>
  </r>
  <r>
    <d v="1899-12-30T01:12:00"/>
    <d v="1899-12-31T04:06:00"/>
    <d v="1900-01-01T07:04:00"/>
    <s v="10.37.41"/>
    <x v="16"/>
  </r>
  <r>
    <d v="1899-12-30T01:20:00"/>
    <d v="1899-12-31T04:06:00"/>
    <d v="1900-01-01T07:02:00"/>
    <s v="10.37.42"/>
    <x v="16"/>
  </r>
  <r>
    <d v="1899-12-30T01:06:00"/>
    <d v="1899-12-31T04:06:00"/>
    <d v="1900-01-01T07:02:00"/>
    <s v="10.37.43"/>
    <x v="16"/>
  </r>
  <r>
    <d v="1899-12-30T01:39:00"/>
    <d v="1899-12-31T04:06:00"/>
    <d v="1900-01-01T07:02:00"/>
    <s v="10.37.44"/>
    <x v="16"/>
  </r>
  <r>
    <d v="1899-12-30T01:12:00"/>
    <d v="1899-12-31T04:06:00"/>
    <d v="1900-01-01T07:02:00"/>
    <s v="10.37.45"/>
    <x v="16"/>
  </r>
  <r>
    <d v="1899-12-30T01:17:00"/>
    <d v="1899-12-31T04:06:00"/>
    <d v="1900-01-01T07:02:00"/>
    <s v="10.37.46"/>
    <x v="16"/>
  </r>
  <r>
    <d v="1899-12-30T01:30:00"/>
    <d v="1899-12-31T04:06:00"/>
    <d v="1900-01-01T07:03:00"/>
    <s v="10.37.47"/>
    <x v="16"/>
  </r>
  <r>
    <d v="1899-12-30T01:28:00"/>
    <d v="1899-12-31T04:06:00"/>
    <d v="1900-01-01T07:04:00"/>
    <s v="10.37.48"/>
    <x v="16"/>
  </r>
  <r>
    <d v="1899-12-30T01:17:00"/>
    <d v="1899-12-31T04:06:00"/>
    <d v="1900-01-01T07:05:00"/>
    <s v="10.37.49"/>
    <x v="16"/>
  </r>
  <r>
    <d v="1899-12-30T01:18:00"/>
    <d v="1899-12-31T04:06:00"/>
    <d v="1900-01-01T07:03:00"/>
    <s v="10.37.50"/>
    <x v="16"/>
  </r>
  <r>
    <d v="1899-12-30T01:30:00"/>
    <d v="1899-12-31T04:06:00"/>
    <d v="1900-01-01T07:01:00"/>
    <s v="10.37.51"/>
    <x v="16"/>
  </r>
  <r>
    <d v="1899-12-30T01:26:00"/>
    <d v="1899-12-31T04:06:00"/>
    <d v="1900-01-01T06:09:00"/>
    <s v="10.37.52"/>
    <x v="16"/>
  </r>
  <r>
    <d v="1899-12-30T01:12:00"/>
    <d v="1899-12-31T04:06:00"/>
    <d v="1900-01-01T06:09:00"/>
    <s v="10.37.53"/>
    <x v="16"/>
  </r>
  <r>
    <d v="1899-12-30T01:37:00"/>
    <d v="1899-12-31T04:06:00"/>
    <d v="1900-01-01T06:09:00"/>
    <s v="10.37.54"/>
    <x v="16"/>
  </r>
  <r>
    <d v="1899-12-30T01:25:00"/>
    <d v="1899-12-31T04:06:00"/>
    <d v="1900-01-01T06:09:00"/>
    <s v="10.37.55"/>
    <x v="16"/>
  </r>
  <r>
    <d v="1899-12-30T01:16:00"/>
    <d v="1899-12-31T04:06:00"/>
    <d v="1900-01-01T06:09:00"/>
    <s v="10.37.56"/>
    <x v="16"/>
  </r>
  <r>
    <d v="1899-12-30T01:08:00"/>
    <d v="1899-12-31T04:06:00"/>
    <d v="1900-01-01T06:09:00"/>
    <s v="10.37.57"/>
    <x v="16"/>
  </r>
  <r>
    <d v="1899-12-30T01:03:00"/>
    <d v="1899-12-31T04:06:00"/>
    <d v="1900-01-01T06:09:00"/>
    <s v="10.37.58"/>
    <x v="16"/>
  </r>
  <r>
    <d v="1899-12-30T00:58:00"/>
    <d v="1899-12-31T04:06:00"/>
    <d v="1900-01-01T06:09:00"/>
    <s v="10.37.59"/>
    <x v="16"/>
  </r>
  <r>
    <d v="1899-12-30T00:54:00"/>
    <d v="1899-12-31T04:06:00"/>
    <d v="1900-01-01T06:09:00"/>
    <s v="10.38.00"/>
    <x v="17"/>
  </r>
  <r>
    <d v="1899-12-30T00:52:00"/>
    <d v="1899-12-31T04:06:00"/>
    <d v="1900-01-01T06:09:00"/>
    <s v="10.38.01"/>
    <x v="17"/>
  </r>
  <r>
    <d v="1899-12-30T00:52:00"/>
    <d v="1899-12-31T04:06:00"/>
    <d v="1900-01-01T06:09:00"/>
    <s v="10.38.02"/>
    <x v="17"/>
  </r>
  <r>
    <d v="1899-12-30T00:50:00"/>
    <d v="1899-12-31T04:06:00"/>
    <d v="1900-01-01T06:09:00"/>
    <s v="10.38.03"/>
    <x v="17"/>
  </r>
  <r>
    <d v="1899-12-30T00:44:00"/>
    <d v="1899-12-31T04:06:00"/>
    <d v="1900-01-01T06:09:00"/>
    <s v="10.38.04"/>
    <x v="17"/>
  </r>
  <r>
    <d v="1899-12-30T00:42:00"/>
    <d v="1899-12-31T04:06:00"/>
    <d v="1900-01-01T06:09:00"/>
    <s v="10.38.05"/>
    <x v="17"/>
  </r>
  <r>
    <d v="1899-12-30T00:36:00"/>
    <d v="1899-12-31T04:06:00"/>
    <d v="1900-01-01T06:09:00"/>
    <s v="10.38.06"/>
    <x v="17"/>
  </r>
  <r>
    <d v="1899-12-30T00:31:00"/>
    <d v="1899-12-31T04:06:00"/>
    <d v="1900-01-01T07:00:00"/>
    <s v="10.38.07"/>
    <x v="17"/>
  </r>
  <r>
    <d v="1899-12-30T00:27:00"/>
    <d v="1899-12-31T04:06:00"/>
    <d v="1900-01-01T07:00:00"/>
    <s v="10.38.08"/>
    <x v="17"/>
  </r>
  <r>
    <d v="1899-12-30T00:25:00"/>
    <d v="1899-12-31T04:06:00"/>
    <d v="1900-01-01T07:01:00"/>
    <s v="10.38.09"/>
    <x v="17"/>
  </r>
  <r>
    <d v="1899-12-30T00:18:00"/>
    <d v="1899-12-31T04:06:00"/>
    <d v="1900-01-01T07:02:00"/>
    <s v="10.38.10"/>
    <x v="17"/>
  </r>
  <r>
    <d v="1899-12-30T00:18:00"/>
    <d v="1899-12-31T04:06:00"/>
    <d v="1900-01-01T07:02:00"/>
    <s v="10.38.11"/>
    <x v="17"/>
  </r>
  <r>
    <d v="1899-12-30T00:00:00"/>
    <d v="1899-12-31T04:06:00"/>
    <d v="1900-01-01T07:03:00"/>
    <s v="10.38.12"/>
    <x v="17"/>
  </r>
  <r>
    <d v="1899-12-30T00:00:00"/>
    <d v="1899-12-31T04:06:00"/>
    <d v="1900-01-01T07:04:00"/>
    <s v="10.38.13"/>
    <x v="17"/>
  </r>
  <r>
    <d v="1899-12-30T00:00:00"/>
    <d v="1899-12-31T04:06:00"/>
    <d v="1900-01-01T07:05:00"/>
    <s v="10.38.14"/>
    <x v="17"/>
  </r>
  <r>
    <d v="1899-12-30T00:00:00"/>
    <d v="1899-12-31T04:06:00"/>
    <d v="1900-01-01T07:05:00"/>
    <s v="10.38.15"/>
    <x v="17"/>
  </r>
  <r>
    <d v="1899-12-30T00:26:00"/>
    <d v="1899-12-31T04:06:00"/>
    <d v="1900-01-01T07:06:00"/>
    <s v="10.38.16"/>
    <x v="17"/>
  </r>
  <r>
    <d v="1899-12-30T01:00:00"/>
    <d v="1899-12-31T04:06:00"/>
    <d v="1900-01-01T07:06:00"/>
    <s v="10.38.17"/>
    <x v="17"/>
  </r>
  <r>
    <d v="1899-12-30T01:24:00"/>
    <d v="1899-12-31T04:06:00"/>
    <d v="1900-01-01T07:06:00"/>
    <s v="10.38.18"/>
    <x v="17"/>
  </r>
  <r>
    <d v="1899-12-30T01:57:00"/>
    <d v="1899-12-31T04:06:00"/>
    <d v="1900-01-01T07:05:00"/>
    <s v="10.38.19"/>
    <x v="17"/>
  </r>
  <r>
    <d v="1899-12-30T02:06:00"/>
    <d v="1899-12-31T04:06:00"/>
    <d v="1900-01-01T07:03:00"/>
    <s v="10.38.20"/>
    <x v="17"/>
  </r>
  <r>
    <d v="1899-12-30T02:30:00"/>
    <d v="1899-12-31T04:06:00"/>
    <d v="1900-01-01T07:01:00"/>
    <s v="10.38.21"/>
    <x v="17"/>
  </r>
  <r>
    <d v="1899-12-30T02:20:00"/>
    <d v="1899-12-31T04:06:00"/>
    <d v="1900-01-01T06:09:00"/>
    <s v="10.38.22"/>
    <x v="17"/>
  </r>
  <r>
    <d v="1899-12-30T02:08:00"/>
    <d v="1899-12-31T04:06:00"/>
    <d v="1900-01-01T06:07:00"/>
    <s v="10.38.23"/>
    <x v="17"/>
  </r>
  <r>
    <d v="1899-12-30T01:57:00"/>
    <d v="1899-12-31T04:06:00"/>
    <d v="1900-01-01T06:04:00"/>
    <s v="10.38.24"/>
    <x v="17"/>
  </r>
  <r>
    <d v="1899-12-30T02:03:00"/>
    <d v="1899-12-31T04:06:00"/>
    <d v="1900-01-01T06:02:00"/>
    <s v="10.38.25"/>
    <x v="17"/>
  </r>
  <r>
    <d v="1899-12-30T02:07:00"/>
    <d v="1899-12-31T04:06:00"/>
    <d v="1900-01-01T05:09:00"/>
    <s v="10.38.26"/>
    <x v="17"/>
  </r>
  <r>
    <d v="1899-12-30T02:10:00"/>
    <d v="1899-12-31T04:06:00"/>
    <d v="1900-01-01T05:07:00"/>
    <s v="10.38.27"/>
    <x v="17"/>
  </r>
  <r>
    <d v="1899-12-30T02:01:00"/>
    <d v="1899-12-31T04:06:00"/>
    <d v="1900-01-01T05:04:00"/>
    <s v="10.38.28"/>
    <x v="17"/>
  </r>
  <r>
    <d v="1899-12-30T01:41:00"/>
    <d v="1899-12-31T04:06:00"/>
    <d v="1900-01-01T05:01:00"/>
    <s v="10.38.29"/>
    <x v="17"/>
  </r>
  <r>
    <d v="1899-12-30T01:16:00"/>
    <d v="1899-12-31T04:06:00"/>
    <d v="1900-01-01T04:09:00"/>
    <s v="10.38.30"/>
    <x v="17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4">
  <r>
    <d v="1899-12-30T01:22:00"/>
    <d v="1899-12-30T00:42:11"/>
    <d v="1899-12-31T04:04:00"/>
    <d v="1900-01-01T11:03:00"/>
    <s v="10:17:13"/>
    <x v="0"/>
  </r>
  <r>
    <d v="1899-12-30T01:13:00"/>
    <d v="1899-12-30T00:37:33"/>
    <d v="1899-12-31T04:04:00"/>
    <d v="1900-01-01T11:03:00"/>
    <s v="10:17:14"/>
    <x v="0"/>
  </r>
  <r>
    <n v="6.8750000000000006E-2"/>
    <d v="1899-12-30T00:50:56"/>
    <d v="1899-12-31T04:04:00"/>
    <d v="1900-01-01T11:03:00"/>
    <s v="10:17:15"/>
    <x v="0"/>
  </r>
  <r>
    <n v="6.458333333333334E-2"/>
    <d v="1899-12-30T00:47:51"/>
    <d v="1899-12-31T04:04:00"/>
    <d v="1900-01-01T11:02:00"/>
    <s v="10:17:16"/>
    <x v="0"/>
  </r>
  <r>
    <n v="5.9722222222222225E-2"/>
    <d v="1899-12-30T00:44:15"/>
    <d v="1899-12-31T04:04:00"/>
    <d v="1900-01-01T11:02:00"/>
    <s v="10:17:17"/>
    <x v="0"/>
  </r>
  <r>
    <n v="5.2777777777777778E-2"/>
    <d v="1899-12-30T00:39:06"/>
    <d v="1899-12-31T04:04:00"/>
    <d v="1900-01-01T11:02:00"/>
    <s v="10:17:18"/>
    <x v="0"/>
  </r>
  <r>
    <n v="4.4444444444444446E-2"/>
    <d v="1899-12-30T00:32:55"/>
    <d v="1899-12-31T04:04:00"/>
    <d v="1900-01-01T11:02:00"/>
    <s v="10:17:19"/>
    <x v="0"/>
  </r>
  <r>
    <n v="4.1666666666666664E-2"/>
    <d v="1899-12-30T00:30:52"/>
    <d v="1899-12-31T04:04:00"/>
    <d v="1900-01-01T11:02:00"/>
    <s v="10:17:20"/>
    <x v="0"/>
  </r>
  <r>
    <d v="1899-12-30T00:51:00"/>
    <d v="1899-12-30T00:26:14"/>
    <d v="1899-12-31T04:04:00"/>
    <d v="1900-01-01T11:01:00"/>
    <s v="10:17:21"/>
    <x v="0"/>
  </r>
  <r>
    <d v="1899-12-30T00:49:00"/>
    <d v="1899-12-30T00:25:12"/>
    <d v="1899-12-31T04:04:00"/>
    <d v="1900-01-01T11:01:00"/>
    <s v="10:17:22"/>
    <x v="0"/>
  </r>
  <r>
    <d v="1899-12-30T00:52:00"/>
    <d v="1899-12-30T00:26:45"/>
    <d v="1899-12-31T04:04:00"/>
    <d v="1900-01-01T11:01:00"/>
    <s v="10:17:23"/>
    <x v="0"/>
  </r>
  <r>
    <d v="1899-12-30T00:41:00"/>
    <d v="1899-12-30T00:21:06"/>
    <d v="1899-12-31T04:04:00"/>
    <d v="1900-01-01T11:00:00"/>
    <s v="10:17:24"/>
    <x v="0"/>
  </r>
  <r>
    <d v="1899-12-30T00:43:00"/>
    <d v="1899-12-30T00:22:07"/>
    <d v="1899-12-31T04:04:00"/>
    <d v="1900-01-01T11:00:00"/>
    <s v="10:17:25"/>
    <x v="0"/>
  </r>
  <r>
    <d v="1899-12-30T00:35:00"/>
    <d v="1899-12-30T00:18:00"/>
    <d v="1899-12-31T04:03:00"/>
    <d v="1900-01-01T11:00:00"/>
    <s v="10:17:26"/>
    <x v="0"/>
  </r>
  <r>
    <d v="1899-12-30T00:37:00"/>
    <d v="1899-12-30T00:19:02"/>
    <d v="1899-12-31T04:03:00"/>
    <d v="1900-01-01T10:09:00"/>
    <s v="10:17:27"/>
    <x v="0"/>
  </r>
  <r>
    <d v="1899-12-30T00:00:00"/>
    <d v="1899-12-30T00:00:00"/>
    <d v="1899-12-31T04:03:00"/>
    <d v="1900-01-01T10:09:00"/>
    <s v="10:17:28"/>
    <x v="0"/>
  </r>
  <r>
    <d v="1899-12-30T00:35:00"/>
    <d v="1899-12-30T00:18:00"/>
    <d v="1899-12-31T04:03:00"/>
    <d v="1900-01-01T10:09:00"/>
    <s v="10:17:29"/>
    <x v="0"/>
  </r>
  <r>
    <d v="1899-12-30T00:00:00"/>
    <d v="1899-12-30T00:00:00"/>
    <d v="1899-12-31T04:03:00"/>
    <d v="1900-01-01T10:08:00"/>
    <s v="10:17:30"/>
    <x v="0"/>
  </r>
  <r>
    <d v="1899-12-30T00:00:00"/>
    <d v="1899-12-30T00:00:00"/>
    <d v="1899-12-31T04:03:00"/>
    <d v="1900-01-01T10:08:00"/>
    <s v="10:17:31"/>
    <x v="0"/>
  </r>
  <r>
    <d v="1899-12-30T00:35:00"/>
    <d v="1899-12-30T00:18:00"/>
    <d v="1899-12-31T04:03:00"/>
    <d v="1900-01-01T10:08:00"/>
    <s v="10:17:32"/>
    <x v="0"/>
  </r>
  <r>
    <d v="1899-12-30T00:00:00"/>
    <d v="1899-12-30T00:00:00"/>
    <d v="1899-12-31T04:03:00"/>
    <d v="1900-01-01T10:08:00"/>
    <s v="10:17:33"/>
    <x v="0"/>
  </r>
  <r>
    <d v="1899-12-30T00:00:00"/>
    <d v="1899-12-30T00:00:00"/>
    <d v="1899-12-31T04:03:00"/>
    <d v="1900-01-01T10:08:00"/>
    <s v="10:17:34"/>
    <x v="0"/>
  </r>
  <r>
    <d v="1899-12-30T00:00:00"/>
    <d v="1899-12-30T00:00:00"/>
    <d v="1899-12-31T04:03:00"/>
    <d v="1900-01-01T10:08:00"/>
    <s v="10:17:35"/>
    <x v="0"/>
  </r>
  <r>
    <d v="1899-12-30T00:00:00"/>
    <d v="1899-12-30T00:00:00"/>
    <d v="1899-12-31T04:03:00"/>
    <d v="1900-01-01T10:07:00"/>
    <s v="10:17:36"/>
    <x v="0"/>
  </r>
  <r>
    <d v="1899-12-30T00:00:00"/>
    <d v="1899-12-30T00:00:00"/>
    <d v="1899-12-31T04:03:00"/>
    <d v="1900-01-01T10:07:00"/>
    <s v="10:17:37"/>
    <x v="0"/>
  </r>
  <r>
    <d v="1899-12-30T00:00:00"/>
    <d v="1899-12-30T00:00:00"/>
    <d v="1899-12-31T04:03:00"/>
    <d v="1900-01-01T10:07:00"/>
    <s v="10:17:38"/>
    <x v="0"/>
  </r>
  <r>
    <d v="1899-12-30T00:00:00"/>
    <d v="1899-12-30T00:00:00"/>
    <d v="1899-12-31T04:03:00"/>
    <d v="1900-01-01T10:07:00"/>
    <s v="10:17:39"/>
    <x v="0"/>
  </r>
  <r>
    <d v="1899-12-30T00:00:00"/>
    <d v="1899-12-30T00:00:00"/>
    <d v="1899-12-31T04:03:00"/>
    <d v="1900-01-01T10:07:00"/>
    <s v="10:17:40"/>
    <x v="0"/>
  </r>
  <r>
    <d v="1899-12-30T00:00:00"/>
    <d v="1899-12-30T00:00:00"/>
    <d v="1899-12-31T04:03:00"/>
    <d v="1900-01-01T10:07:00"/>
    <s v="10:17:41"/>
    <x v="0"/>
  </r>
  <r>
    <d v="1899-12-30T00:00:00"/>
    <d v="1899-12-30T00:00:00"/>
    <d v="1899-12-31T04:03:00"/>
    <d v="1900-01-01T10:07:00"/>
    <s v="10:17:42"/>
    <x v="0"/>
  </r>
  <r>
    <d v="1899-12-30T00:00:00"/>
    <d v="1899-12-30T00:00:00"/>
    <d v="1899-12-31T04:03:00"/>
    <d v="1900-01-01T10:07:00"/>
    <s v="10:17:43"/>
    <x v="0"/>
  </r>
  <r>
    <d v="1899-12-30T00:00:00"/>
    <d v="1899-12-30T00:00:00"/>
    <d v="1899-12-31T04:03:00"/>
    <d v="1900-01-01T10:07:00"/>
    <s v="10:17:44"/>
    <x v="0"/>
  </r>
  <r>
    <d v="1899-12-30T00:00:00"/>
    <d v="1899-12-30T00:00:00"/>
    <d v="1899-12-31T04:03:00"/>
    <d v="1900-01-01T10:07:00"/>
    <s v="10:17:45"/>
    <x v="0"/>
  </r>
  <r>
    <d v="1899-12-30T00:00:00"/>
    <d v="1899-12-30T00:00:00"/>
    <d v="1899-12-31T04:03:00"/>
    <d v="1900-01-01T10:07:00"/>
    <s v="10:17:46"/>
    <x v="0"/>
  </r>
  <r>
    <d v="1899-12-30T00:00:00"/>
    <d v="1899-12-30T00:00:00"/>
    <d v="1899-12-31T04:03:00"/>
    <d v="1900-01-01T10:07:00"/>
    <s v="10:17:47"/>
    <x v="0"/>
  </r>
  <r>
    <d v="1899-12-30T00:00:00"/>
    <d v="1899-12-30T00:00:00"/>
    <d v="1899-12-31T04:03:00"/>
    <d v="1900-01-01T10:07:00"/>
    <s v="10:17:48"/>
    <x v="0"/>
  </r>
  <r>
    <d v="1899-12-30T00:00:00"/>
    <d v="1899-12-30T00:00:00"/>
    <d v="1899-12-31T04:03:00"/>
    <d v="1900-01-01T10:07:00"/>
    <s v="10:17:49"/>
    <x v="0"/>
  </r>
  <r>
    <d v="1899-12-30T00:00:00"/>
    <d v="1899-12-30T00:00:00"/>
    <d v="1899-12-31T04:03:00"/>
    <d v="1900-01-01T10:06:00"/>
    <s v="10:17:50"/>
    <x v="0"/>
  </r>
  <r>
    <d v="1899-12-30T00:00:00"/>
    <d v="1899-12-30T00:00:00"/>
    <d v="1899-12-31T04:03:00"/>
    <d v="1900-01-01T10:06:00"/>
    <s v="10:17:51"/>
    <x v="0"/>
  </r>
  <r>
    <d v="1899-12-30T00:00:00"/>
    <d v="1899-12-30T00:00:00"/>
    <d v="1899-12-31T04:03:00"/>
    <d v="1900-01-01T10:06:00"/>
    <s v="10:17:52"/>
    <x v="0"/>
  </r>
  <r>
    <d v="1899-12-30T00:00:00"/>
    <d v="1899-12-30T00:00:00"/>
    <d v="1899-12-31T04:03:00"/>
    <d v="1900-01-01T10:06:00"/>
    <s v="10:17:53"/>
    <x v="0"/>
  </r>
  <r>
    <d v="1899-12-30T00:00:00"/>
    <d v="1899-12-30T00:00:00"/>
    <d v="1899-12-31T04:03:00"/>
    <d v="1900-01-01T10:06:00"/>
    <s v="10:17:54"/>
    <x v="0"/>
  </r>
  <r>
    <d v="1899-12-30T00:00:00"/>
    <d v="1899-12-30T00:00:00"/>
    <d v="1899-12-31T04:03:00"/>
    <d v="1900-01-01T10:06:00"/>
    <s v="10:17:55"/>
    <x v="0"/>
  </r>
  <r>
    <d v="1899-12-30T00:00:00"/>
    <d v="1899-12-30T00:00:00"/>
    <d v="1899-12-31T04:03:00"/>
    <d v="1900-01-01T10:06:00"/>
    <s v="10:17:56"/>
    <x v="0"/>
  </r>
  <r>
    <d v="1899-12-30T00:00:00"/>
    <d v="1899-12-30T00:00:00"/>
    <d v="1899-12-31T04:03:00"/>
    <d v="1900-01-01T10:06:00"/>
    <s v="10:17:57"/>
    <x v="0"/>
  </r>
  <r>
    <d v="1899-12-30T00:00:00"/>
    <d v="1899-12-30T00:00:00"/>
    <d v="1899-12-31T04:03:00"/>
    <d v="1900-01-01T10:06:00"/>
    <s v="10:17:58"/>
    <x v="0"/>
  </r>
  <r>
    <d v="1899-12-30T00:00:00"/>
    <d v="1899-12-30T00:00:00"/>
    <d v="1899-12-31T04:03:00"/>
    <d v="1900-01-01T10:06:00"/>
    <s v="10:17:59"/>
    <x v="0"/>
  </r>
  <r>
    <d v="1899-12-30T00:00:00"/>
    <d v="1899-12-30T00:00:00"/>
    <d v="1899-12-31T04:03:00"/>
    <d v="1900-01-01T10:06:00"/>
    <s v="10:18:00"/>
    <x v="1"/>
  </r>
  <r>
    <d v="1899-12-30T00:00:00"/>
    <d v="1899-12-30T00:00:00"/>
    <d v="1899-12-31T04:03:00"/>
    <d v="1900-01-01T10:06:00"/>
    <s v="10:18:01"/>
    <x v="1"/>
  </r>
  <r>
    <d v="1899-12-30T00:00:00"/>
    <d v="1899-12-30T00:00:00"/>
    <d v="1899-12-31T04:03:00"/>
    <d v="1900-01-01T10:06:00"/>
    <s v="10:18:02"/>
    <x v="1"/>
  </r>
  <r>
    <d v="1899-12-30T00:00:00"/>
    <d v="1899-12-30T00:00:00"/>
    <d v="1899-12-31T04:03:00"/>
    <d v="1900-01-01T10:07:00"/>
    <s v="10:18:03"/>
    <x v="1"/>
  </r>
  <r>
    <d v="1899-12-30T00:00:00"/>
    <d v="1899-12-30T00:00:00"/>
    <d v="1899-12-31T04:03:00"/>
    <d v="1900-01-01T10:07:00"/>
    <s v="10:18:04"/>
    <x v="1"/>
  </r>
  <r>
    <d v="1899-12-30T00:00:00"/>
    <d v="1899-12-30T00:00:00"/>
    <d v="1899-12-31T04:03:00"/>
    <d v="1900-01-01T10:07:00"/>
    <s v="10:18:05"/>
    <x v="1"/>
  </r>
  <r>
    <d v="1899-12-30T00:00:00"/>
    <d v="1899-12-30T00:00:00"/>
    <d v="1899-12-31T04:03:00"/>
    <d v="1900-01-01T10:07:00"/>
    <s v="10:18:06"/>
    <x v="1"/>
  </r>
  <r>
    <d v="1899-12-30T00:00:00"/>
    <d v="1899-12-30T00:00:00"/>
    <d v="1899-12-31T04:03:00"/>
    <d v="1900-01-01T10:07:00"/>
    <s v="10:18:07"/>
    <x v="1"/>
  </r>
  <r>
    <d v="1899-12-30T00:00:00"/>
    <d v="1899-12-30T00:00:00"/>
    <d v="1899-12-31T04:03:00"/>
    <d v="1900-01-01T10:07:00"/>
    <s v="10:18:08"/>
    <x v="1"/>
  </r>
  <r>
    <d v="1899-12-30T00:00:00"/>
    <d v="1899-12-30T00:00:00"/>
    <d v="1899-12-31T04:03:00"/>
    <d v="1900-01-01T10:07:00"/>
    <s v="10:18:09"/>
    <x v="1"/>
  </r>
  <r>
    <d v="1899-12-30T00:00:00"/>
    <d v="1899-12-30T00:00:00"/>
    <d v="1899-12-31T04:03:00"/>
    <d v="1900-01-01T10:07:00"/>
    <s v="10:18:10"/>
    <x v="1"/>
  </r>
  <r>
    <d v="1899-12-30T00:00:00"/>
    <d v="1899-12-30T00:00:00"/>
    <d v="1899-12-31T04:03:00"/>
    <d v="1900-01-01T10:07:00"/>
    <s v="10:18:11"/>
    <x v="1"/>
  </r>
  <r>
    <d v="1899-12-30T00:00:00"/>
    <d v="1899-12-30T00:00:00"/>
    <d v="1899-12-31T04:03:00"/>
    <d v="1900-01-01T10:07:00"/>
    <s v="10:18:12"/>
    <x v="1"/>
  </r>
  <r>
    <d v="1899-12-30T00:00:00"/>
    <d v="1899-12-30T00:00:00"/>
    <d v="1899-12-31T04:03:00"/>
    <d v="1900-01-01T10:06:00"/>
    <s v="10:18:13"/>
    <x v="1"/>
  </r>
  <r>
    <d v="1899-12-30T00:00:00"/>
    <d v="1899-12-30T00:00:00"/>
    <d v="1899-12-31T04:03:00"/>
    <d v="1900-01-01T10:06:00"/>
    <s v="10:18:14"/>
    <x v="1"/>
  </r>
  <r>
    <d v="1899-12-30T00:00:00"/>
    <d v="1899-12-30T00:00:00"/>
    <d v="1899-12-31T04:03:00"/>
    <d v="1900-01-01T10:06:00"/>
    <s v="10:18:15"/>
    <x v="1"/>
  </r>
  <r>
    <d v="1899-12-30T00:00:00"/>
    <d v="1899-12-30T00:00:00"/>
    <d v="1899-12-31T04:03:00"/>
    <d v="1900-01-01T10:06:00"/>
    <s v="10:18:16"/>
    <x v="1"/>
  </r>
  <r>
    <d v="1899-12-30T00:00:00"/>
    <d v="1899-12-30T00:00:00"/>
    <d v="1899-12-31T04:03:00"/>
    <d v="1900-01-01T10:06:00"/>
    <s v="10:18:17"/>
    <x v="1"/>
  </r>
  <r>
    <d v="1899-12-30T00:00:00"/>
    <d v="1899-12-30T00:00:00"/>
    <d v="1899-12-31T04:03:00"/>
    <d v="1900-01-01T10:06:00"/>
    <s v="10:18:18"/>
    <x v="1"/>
  </r>
  <r>
    <d v="1899-12-30T00:00:00"/>
    <d v="1899-12-30T00:00:00"/>
    <d v="1899-12-31T04:03:00"/>
    <d v="1900-01-01T10:06:00"/>
    <s v="10:18:19"/>
    <x v="1"/>
  </r>
  <r>
    <d v="1899-12-30T00:51:00"/>
    <d v="1899-12-30T00:26:14"/>
    <d v="1899-12-31T04:03:00"/>
    <d v="1900-01-01T10:06:00"/>
    <s v="10:18:20"/>
    <x v="1"/>
  </r>
  <r>
    <n v="4.4444444444444446E-2"/>
    <d v="1899-12-30T00:32:55"/>
    <d v="1899-12-31T04:03:00"/>
    <d v="1900-01-01T10:06:00"/>
    <s v="10:18:21"/>
    <x v="1"/>
  </r>
  <r>
    <n v="5.1388888888888887E-2"/>
    <d v="1899-12-30T00:38:04"/>
    <d v="1899-12-31T04:03:00"/>
    <d v="1900-01-01T10:07:00"/>
    <s v="10:18:22"/>
    <x v="1"/>
  </r>
  <r>
    <n v="5.2777777777777778E-2"/>
    <d v="1899-12-30T00:39:06"/>
    <d v="1899-12-31T04:03:00"/>
    <d v="1900-01-01T10:07:00"/>
    <s v="10:18:23"/>
    <x v="1"/>
  </r>
  <r>
    <n v="4.8611111111111112E-2"/>
    <d v="1899-12-30T00:36:01"/>
    <d v="1899-12-31T04:03:00"/>
    <d v="1900-01-01T10:07:00"/>
    <s v="10:18:24"/>
    <x v="1"/>
  </r>
  <r>
    <n v="5.1388888888888887E-2"/>
    <d v="1899-12-30T00:38:04"/>
    <d v="1899-12-31T04:03:00"/>
    <d v="1900-01-01T10:07:00"/>
    <s v="10:18:25"/>
    <x v="1"/>
  </r>
  <r>
    <n v="5.1388888888888887E-2"/>
    <d v="1899-12-30T00:38:04"/>
    <d v="1899-12-31T04:03:00"/>
    <d v="1900-01-01T10:08:00"/>
    <s v="10:18:26"/>
    <x v="1"/>
  </r>
  <r>
    <n v="4.8611111111111112E-2"/>
    <d v="1899-12-30T00:36:01"/>
    <d v="1899-12-31T04:03:00"/>
    <d v="1900-01-01T10:09:00"/>
    <s v="10:18:27"/>
    <x v="1"/>
  </r>
  <r>
    <n v="4.8611111111111112E-2"/>
    <d v="1899-12-30T00:36:01"/>
    <d v="1899-12-31T04:03:00"/>
    <d v="1900-01-01T11:00:00"/>
    <s v="10:18:28"/>
    <x v="1"/>
  </r>
  <r>
    <d v="1899-12-30T00:58:00"/>
    <d v="1899-12-30T00:29:50"/>
    <d v="1899-12-31T04:03:00"/>
    <d v="1900-01-01T11:00:00"/>
    <s v="10:18:29"/>
    <x v="1"/>
  </r>
  <r>
    <d v="1899-12-30T00:49:00"/>
    <d v="1899-12-30T00:25:12"/>
    <d v="1899-12-31T04:03:00"/>
    <d v="1900-01-01T11:01:00"/>
    <s v="10:18:30"/>
    <x v="1"/>
  </r>
  <r>
    <d v="1899-12-30T00:35:00"/>
    <d v="1899-12-30T00:18:00"/>
    <d v="1899-12-31T04:03:00"/>
    <d v="1900-01-01T11:01:00"/>
    <s v="10:18:31"/>
    <x v="1"/>
  </r>
  <r>
    <d v="1899-12-30T00:41:00"/>
    <d v="1899-12-30T00:21:06"/>
    <d v="1899-12-31T04:03:00"/>
    <d v="1900-01-01T11:02:00"/>
    <s v="10:18:32"/>
    <x v="1"/>
  </r>
  <r>
    <d v="1899-12-30T00:00:00"/>
    <d v="1899-12-30T00:00:00"/>
    <d v="1899-12-31T04:03:00"/>
    <d v="1900-01-01T11:02:00"/>
    <s v="10:18:33"/>
    <x v="1"/>
  </r>
  <r>
    <d v="1899-12-30T00:41:00"/>
    <d v="1899-12-30T00:21:06"/>
    <d v="1899-12-31T04:03:00"/>
    <d v="1900-01-01T11:03:00"/>
    <s v="10:18:34"/>
    <x v="1"/>
  </r>
  <r>
    <d v="1899-12-30T00:00:00"/>
    <d v="1899-12-30T00:00:00"/>
    <d v="1899-12-31T04:03:00"/>
    <d v="1900-01-01T11:04:00"/>
    <s v="10:18:35"/>
    <x v="1"/>
  </r>
  <r>
    <d v="1899-12-30T00:00:00"/>
    <d v="1899-12-30T00:00:00"/>
    <d v="1899-12-31T04:03:00"/>
    <d v="1900-01-01T11:04:00"/>
    <s v="10:18:36"/>
    <x v="1"/>
  </r>
  <r>
    <d v="1899-12-30T00:00:00"/>
    <d v="1899-12-30T00:00:00"/>
    <d v="1899-12-31T04:03:00"/>
    <d v="1900-01-01T11:04:00"/>
    <s v="10:18:37"/>
    <x v="1"/>
  </r>
  <r>
    <d v="1899-12-30T00:00:00"/>
    <d v="1899-12-30T00:00:00"/>
    <d v="1899-12-31T04:03:00"/>
    <d v="1900-01-01T11:04:00"/>
    <s v="10:18:38"/>
    <x v="1"/>
  </r>
  <r>
    <d v="1899-12-30T00:00:00"/>
    <d v="1899-12-30T00:00:00"/>
    <d v="1899-12-31T04:03:00"/>
    <d v="1900-01-01T11:04:00"/>
    <s v="10:18:39"/>
    <x v="1"/>
  </r>
  <r>
    <d v="1899-12-30T00:00:00"/>
    <d v="1899-12-30T00:00:00"/>
    <d v="1899-12-31T04:03:00"/>
    <d v="1900-01-01T11:04:00"/>
    <s v="10:18:40"/>
    <x v="1"/>
  </r>
  <r>
    <d v="1899-12-30T00:00:00"/>
    <d v="1899-12-30T00:00:00"/>
    <d v="1899-12-31T04:03:00"/>
    <d v="1900-01-01T11:04:00"/>
    <s v="10:18:41"/>
    <x v="1"/>
  </r>
  <r>
    <d v="1899-12-30T00:00:00"/>
    <d v="1899-12-30T00:00:00"/>
    <d v="1899-12-31T04:03:00"/>
    <d v="1900-01-01T11:04:00"/>
    <s v="10:18:42"/>
    <x v="1"/>
  </r>
  <r>
    <d v="1899-12-30T00:00:00"/>
    <d v="1899-12-30T00:00:00"/>
    <d v="1899-12-31T04:03:00"/>
    <d v="1900-01-01T11:05:00"/>
    <s v="10:18:43"/>
    <x v="1"/>
  </r>
  <r>
    <d v="1899-12-30T00:00:00"/>
    <d v="1899-12-30T00:00:00"/>
    <d v="1899-12-31T04:03:00"/>
    <d v="1900-01-01T11:05:00"/>
    <s v="10:18:44"/>
    <x v="1"/>
  </r>
  <r>
    <d v="1899-12-30T00:00:00"/>
    <d v="1899-12-30T00:00:00"/>
    <d v="1899-12-31T04:03:00"/>
    <d v="1900-01-01T11:05:00"/>
    <s v="10:18:45"/>
    <x v="1"/>
  </r>
  <r>
    <d v="1899-12-30T00:00:00"/>
    <d v="1899-12-30T00:00:00"/>
    <d v="1899-12-31T04:03:00"/>
    <d v="1900-01-01T11:05:00"/>
    <s v="10:18:46"/>
    <x v="1"/>
  </r>
  <r>
    <d v="1899-12-30T00:00:00"/>
    <d v="1899-12-30T00:00:00"/>
    <d v="1899-12-31T04:03:00"/>
    <d v="1900-01-01T11:05:00"/>
    <s v="10:18:47"/>
    <x v="1"/>
  </r>
  <r>
    <d v="1899-12-30T00:00:00"/>
    <d v="1899-12-30T00:00:00"/>
    <d v="1899-12-31T04:03:00"/>
    <d v="1900-01-01T11:06:00"/>
    <s v="10:18:48"/>
    <x v="1"/>
  </r>
  <r>
    <d v="1899-12-30T00:00:00"/>
    <d v="1899-12-30T00:00:00"/>
    <d v="1899-12-31T04:03:00"/>
    <d v="1900-01-01T11:07:00"/>
    <s v="10:18:49"/>
    <x v="1"/>
  </r>
  <r>
    <d v="1899-12-30T00:00:00"/>
    <d v="1899-12-30T00:00:00"/>
    <d v="1899-12-31T04:03:00"/>
    <d v="1900-01-01T11:07:00"/>
    <s v="10:18:50"/>
    <x v="1"/>
  </r>
  <r>
    <d v="1899-12-30T00:00:00"/>
    <d v="1899-12-30T00:00:00"/>
    <d v="1899-12-31T04:03:00"/>
    <d v="1900-01-01T11:08:00"/>
    <s v="10:18:51"/>
    <x v="1"/>
  </r>
  <r>
    <d v="1899-12-30T00:00:00"/>
    <d v="1899-12-30T00:00:00"/>
    <d v="1899-12-31T04:03:00"/>
    <d v="1900-01-01T11:07:00"/>
    <s v="10:18:52"/>
    <x v="1"/>
  </r>
  <r>
    <d v="1899-12-30T00:00:00"/>
    <d v="1899-12-30T00:00:00"/>
    <d v="1899-12-31T04:03:00"/>
    <d v="1900-01-01T11:07:00"/>
    <s v="10:18:53"/>
    <x v="1"/>
  </r>
  <r>
    <d v="1899-12-30T00:00:00"/>
    <d v="1899-12-30T00:00:00"/>
    <d v="1899-12-31T04:03:00"/>
    <d v="1900-01-01T11:07:00"/>
    <s v="10:18:54"/>
    <x v="1"/>
  </r>
  <r>
    <d v="1899-12-30T00:00:00"/>
    <d v="1899-12-30T00:00:00"/>
    <d v="1899-12-31T04:03:00"/>
    <d v="1900-01-01T11:07:00"/>
    <s v="10:18:55"/>
    <x v="1"/>
  </r>
  <r>
    <d v="1899-12-30T00:00:00"/>
    <d v="1899-12-30T00:00:00"/>
    <d v="1899-12-31T04:03:00"/>
    <d v="1900-01-01T11:07:00"/>
    <s v="10:18:56"/>
    <x v="1"/>
  </r>
  <r>
    <d v="1899-12-30T00:00:00"/>
    <d v="1899-12-30T00:00:00"/>
    <d v="1899-12-31T04:03:00"/>
    <d v="1900-01-01T11:06:00"/>
    <s v="10:18:57"/>
    <x v="1"/>
  </r>
  <r>
    <d v="1899-12-30T00:00:00"/>
    <d v="1899-12-30T00:00:00"/>
    <d v="1899-12-31T04:03:00"/>
    <d v="1900-01-01T11:06:00"/>
    <s v="10:18:58"/>
    <x v="1"/>
  </r>
  <r>
    <d v="1899-12-30T00:00:00"/>
    <d v="1899-12-30T00:00:00"/>
    <d v="1899-12-31T04:03:00"/>
    <d v="1900-01-01T11:05:00"/>
    <s v="10:18:59"/>
    <x v="1"/>
  </r>
  <r>
    <d v="1899-12-30T00:56:00"/>
    <d v="1899-12-30T00:28:49"/>
    <d v="1899-12-31T04:03:00"/>
    <d v="1900-01-01T11:05:00"/>
    <s v="10:19:00"/>
    <x v="2"/>
  </r>
  <r>
    <n v="4.8611111111111112E-2"/>
    <d v="1899-12-30T00:36:01"/>
    <d v="1899-12-31T04:03:00"/>
    <d v="1900-01-01T11:06:00"/>
    <s v="10:19:01"/>
    <x v="2"/>
  </r>
  <r>
    <n v="5.2777777777777778E-2"/>
    <d v="1899-12-30T00:39:06"/>
    <d v="1899-12-31T04:03:00"/>
    <d v="1900-01-01T11:06:00"/>
    <s v="10:19:03"/>
    <x v="2"/>
  </r>
  <r>
    <n v="5.8333333333333334E-2"/>
    <d v="1899-12-30T00:43:13"/>
    <d v="1899-12-31T04:03:00"/>
    <d v="1900-01-01T11:07:00"/>
    <s v="10:19:04"/>
    <x v="2"/>
  </r>
  <r>
    <d v="1899-12-30T01:05:00"/>
    <d v="1899-12-30T00:33:26"/>
    <d v="1899-12-31T04:03:00"/>
    <d v="1900-01-01T11:07:00"/>
    <s v="10:19:05"/>
    <x v="2"/>
  </r>
  <r>
    <d v="1899-12-30T01:15:00"/>
    <d v="1899-12-30T00:38:35"/>
    <d v="1899-12-31T04:03:00"/>
    <d v="1900-01-01T11:07:00"/>
    <s v="10:19:06"/>
    <x v="2"/>
  </r>
  <r>
    <d v="1899-12-30T01:15:00"/>
    <d v="1899-12-30T00:38:35"/>
    <d v="1899-12-31T04:03:00"/>
    <d v="1900-01-01T11:07:00"/>
    <s v="10:19:07"/>
    <x v="2"/>
  </r>
  <r>
    <d v="1899-12-30T01:50:00"/>
    <d v="1899-12-30T00:56:35"/>
    <d v="1899-12-31T04:03:00"/>
    <d v="1900-01-01T11:07:00"/>
    <s v="10:19:08"/>
    <x v="2"/>
  </r>
  <r>
    <n v="0.10208333333333333"/>
    <d v="1899-12-30T01:15:37"/>
    <d v="1899-12-31T04:03:00"/>
    <d v="1900-01-01T11:08:00"/>
    <s v="10:19:09"/>
    <x v="2"/>
  </r>
  <r>
    <n v="0.10972222222222222"/>
    <d v="1899-12-30T01:21:17"/>
    <d v="1899-12-31T04:03:00"/>
    <d v="1900-01-01T12:00:00"/>
    <s v="10:19:10"/>
    <x v="2"/>
  </r>
  <r>
    <n v="0.10694444444444444"/>
    <d v="1899-12-30T01:19:13"/>
    <d v="1899-12-31T04:03:00"/>
    <d v="1900-01-01T12:01:00"/>
    <s v="10:19:11"/>
    <x v="2"/>
  </r>
  <r>
    <n v="0.10555555555555556"/>
    <d v="1899-12-30T01:18:12"/>
    <d v="1899-12-31T04:03:00"/>
    <d v="1900-01-01T12:01:00"/>
    <s v="10:19:12"/>
    <x v="2"/>
  </r>
  <r>
    <n v="0.10833333333333334"/>
    <d v="1899-12-30T01:20:15"/>
    <d v="1899-12-31T04:03:00"/>
    <d v="1900-01-01T12:02:00"/>
    <s v="10:19:13"/>
    <x v="2"/>
  </r>
  <r>
    <n v="0.10069444444444445"/>
    <d v="1899-12-30T01:14:36"/>
    <d v="1899-12-31T04:03:00"/>
    <d v="1900-01-01T12:03:00"/>
    <s v="10:19:14"/>
    <x v="2"/>
  </r>
  <r>
    <n v="9.2361111111111116E-2"/>
    <d v="1899-12-30T01:08:25"/>
    <d v="1899-12-31T04:03:00"/>
    <d v="1900-01-01T12:03:00"/>
    <s v="10:19:15"/>
    <x v="2"/>
  </r>
  <r>
    <n v="8.4027777777777785E-2"/>
    <d v="1899-12-30T01:02:15"/>
    <d v="1899-12-31T04:03:00"/>
    <d v="1900-01-01T12:03:00"/>
    <s v="10:19:16"/>
    <x v="2"/>
  </r>
  <r>
    <n v="9.0972222222222218E-2"/>
    <d v="1899-12-30T01:07:24"/>
    <d v="1899-12-31T04:03:00"/>
    <d v="1900-01-01T12:03:00"/>
    <s v="10:19:17"/>
    <x v="2"/>
  </r>
  <r>
    <n v="8.4027777777777785E-2"/>
    <d v="1899-12-30T01:02:15"/>
    <d v="1899-12-31T04:03:00"/>
    <d v="1900-01-01T12:03:00"/>
    <s v="10:19:18"/>
    <x v="2"/>
  </r>
  <r>
    <d v="1899-12-30T01:48:00"/>
    <d v="1899-12-30T00:55:34"/>
    <d v="1899-12-31T04:03:00"/>
    <d v="1900-01-01T12:04:00"/>
    <s v="10:19:19"/>
    <x v="2"/>
  </r>
  <r>
    <d v="1899-12-30T01:42:00"/>
    <d v="1899-12-30T00:52:28"/>
    <d v="1899-12-31T04:03:00"/>
    <d v="1900-01-01T12:03:00"/>
    <s v="10:19:20"/>
    <x v="2"/>
  </r>
  <r>
    <d v="1899-12-30T01:32:00"/>
    <d v="1899-12-30T00:47:20"/>
    <d v="1899-12-31T04:03:00"/>
    <d v="1900-01-01T12:03:00"/>
    <s v="10:19:21"/>
    <x v="2"/>
  </r>
  <r>
    <d v="1899-12-30T01:22:00"/>
    <d v="1899-12-30T00:42:11"/>
    <d v="1899-12-31T04:02:00"/>
    <d v="1900-01-01T12:04:00"/>
    <s v="10:19:22"/>
    <x v="2"/>
  </r>
  <r>
    <d v="1899-12-30T01:15:00"/>
    <d v="1899-12-30T00:38:35"/>
    <d v="1899-12-31T04:02:00"/>
    <d v="1900-01-01T12:04:00"/>
    <s v="10:19:23"/>
    <x v="2"/>
  </r>
  <r>
    <d v="1899-12-30T01:15:00"/>
    <d v="1899-12-30T00:38:35"/>
    <d v="1899-12-31T04:02:00"/>
    <d v="1900-01-01T12:04:00"/>
    <s v="10:19:24"/>
    <x v="2"/>
  </r>
  <r>
    <d v="1899-12-30T01:05:00"/>
    <d v="1899-12-30T00:33:26"/>
    <d v="1899-12-31T04:02:00"/>
    <d v="1900-01-01T12:04:00"/>
    <s v="10:19:25"/>
    <x v="2"/>
  </r>
  <r>
    <n v="6.8750000000000006E-2"/>
    <d v="1899-12-30T00:50:56"/>
    <d v="1899-12-31T04:02:00"/>
    <d v="1900-01-01T12:04:00"/>
    <s v="10:19:26"/>
    <x v="2"/>
  </r>
  <r>
    <n v="6.8750000000000006E-2"/>
    <d v="1899-12-30T00:50:56"/>
    <d v="1899-12-31T04:02:00"/>
    <d v="1900-01-01T12:04:00"/>
    <s v="10:19:27"/>
    <x v="2"/>
  </r>
  <r>
    <n v="6.458333333333334E-2"/>
    <d v="1899-12-30T00:47:51"/>
    <d v="1899-12-31T04:02:00"/>
    <d v="1900-01-01T12:04:00"/>
    <s v="10:19:28"/>
    <x v="2"/>
  </r>
  <r>
    <n v="6.8750000000000006E-2"/>
    <d v="1899-12-30T00:50:56"/>
    <d v="1899-12-31T04:02:00"/>
    <d v="1900-01-01T12:04:00"/>
    <s v="10:19:29"/>
    <x v="2"/>
  </r>
  <r>
    <d v="1899-12-30T01:07:00"/>
    <d v="1899-12-30T00:34:28"/>
    <d v="1899-12-31T04:02:00"/>
    <d v="1900-01-01T12:04:00"/>
    <s v="10:19:30"/>
    <x v="2"/>
  </r>
  <r>
    <d v="1899-12-30T01:05:00"/>
    <d v="1899-12-30T00:33:26"/>
    <d v="1899-12-31T04:02:00"/>
    <d v="1900-01-01T12:04:00"/>
    <s v="10:19:31"/>
    <x v="2"/>
  </r>
  <r>
    <d v="1899-12-30T01:05:00"/>
    <d v="1899-12-30T00:33:26"/>
    <d v="1899-12-31T04:02:00"/>
    <d v="1900-01-01T12:04:00"/>
    <s v="10:19:32"/>
    <x v="2"/>
  </r>
  <r>
    <n v="6.7361111111111108E-2"/>
    <d v="1899-12-30T00:49:54"/>
    <d v="1899-12-31T04:02:00"/>
    <d v="1900-01-01T12:05:00"/>
    <s v="10:19:33"/>
    <x v="2"/>
  </r>
  <r>
    <n v="6.8750000000000006E-2"/>
    <d v="1899-12-30T00:50:56"/>
    <d v="1899-12-31T04:02:00"/>
    <d v="1900-01-01T12:06:00"/>
    <s v="10:19:34"/>
    <x v="2"/>
  </r>
  <r>
    <n v="6.1805555555555558E-2"/>
    <d v="1899-12-30T00:45:47"/>
    <d v="1899-12-31T04:02:00"/>
    <d v="1900-01-01T12:06:00"/>
    <s v="10:19:35"/>
    <x v="2"/>
  </r>
  <r>
    <d v="1899-12-30T01:05:00"/>
    <d v="1899-12-30T00:33:26"/>
    <d v="1899-12-31T04:02:00"/>
    <d v="1900-01-01T12:06:00"/>
    <s v="10:19:36"/>
    <x v="2"/>
  </r>
  <r>
    <d v="1899-12-30T01:34:00"/>
    <d v="1899-12-30T00:48:21"/>
    <d v="1899-12-31T04:02:00"/>
    <d v="1900-01-01T12:07:00"/>
    <s v="10:19:37"/>
    <x v="2"/>
  </r>
  <r>
    <d v="1899-12-30T01:57:00"/>
    <d v="1899-12-30T01:00:11"/>
    <d v="1899-12-31T04:02:00"/>
    <d v="1900-01-01T12:07:00"/>
    <s v="10:19:38"/>
    <x v="2"/>
  </r>
  <r>
    <d v="1899-12-30T01:56:00"/>
    <d v="1899-12-30T00:59:41"/>
    <d v="1899-12-31T04:02:00"/>
    <d v="1900-01-01T12:08:00"/>
    <s v="10:19:39"/>
    <x v="2"/>
  </r>
  <r>
    <d v="1899-12-30T01:54:00"/>
    <d v="1899-12-30T00:58:39"/>
    <d v="1899-12-31T04:02:00"/>
    <d v="1900-01-01T12:08:00"/>
    <s v="10:19:40"/>
    <x v="2"/>
  </r>
  <r>
    <n v="8.4027777777777785E-2"/>
    <d v="1899-12-30T01:02:15"/>
    <d v="1899-12-31T04:02:00"/>
    <d v="1900-01-01T12:08:00"/>
    <s v="10:19:41"/>
    <x v="2"/>
  </r>
  <r>
    <n v="0.10972222222222222"/>
    <d v="1899-12-30T01:21:17"/>
    <d v="1899-12-31T04:02:00"/>
    <d v="1900-01-01T12:08:00"/>
    <s v="10:19:42"/>
    <x v="2"/>
  </r>
  <r>
    <n v="0.10972222222222222"/>
    <d v="1899-12-30T01:21:17"/>
    <d v="1899-12-31T04:02:00"/>
    <d v="1900-01-01T12:08:00"/>
    <s v="10:19:43"/>
    <x v="2"/>
  </r>
  <r>
    <n v="9.6527777777777782E-2"/>
    <d v="1899-12-30T01:11:30"/>
    <d v="1899-12-31T04:02:00"/>
    <d v="1900-01-01T12:09:00"/>
    <s v="10:19:44"/>
    <x v="2"/>
  </r>
  <r>
    <n v="8.9583333333333334E-2"/>
    <d v="1899-12-30T01:06:22"/>
    <d v="1899-12-31T04:02:00"/>
    <d v="1900-01-01T12:09:00"/>
    <s v="10:19:45"/>
    <x v="2"/>
  </r>
  <r>
    <n v="9.7916666666666666E-2"/>
    <d v="1899-12-30T01:12:32"/>
    <d v="1899-12-31T04:02:00"/>
    <d v="1900-01-01T13:00:00"/>
    <s v="10:19:46"/>
    <x v="2"/>
  </r>
  <r>
    <n v="9.6527777777777782E-2"/>
    <d v="1899-12-30T01:11:30"/>
    <d v="1899-12-31T04:02:00"/>
    <d v="1900-01-01T13:00:00"/>
    <s v="10:19:47"/>
    <x v="2"/>
  </r>
  <r>
    <n v="9.5138888888888884E-2"/>
    <d v="1899-12-30T01:10:29"/>
    <d v="1899-12-31T04:02:00"/>
    <d v="1900-01-01T13:01:00"/>
    <s v="10:19:48"/>
    <x v="2"/>
  </r>
  <r>
    <n v="8.4027777777777785E-2"/>
    <d v="1899-12-30T01:02:15"/>
    <d v="1899-12-31T04:02:00"/>
    <d v="1900-01-01T13:01:00"/>
    <s v="10:19:49"/>
    <x v="2"/>
  </r>
  <r>
    <d v="1899-12-30T01:38:00"/>
    <d v="1899-12-30T00:50:25"/>
    <d v="1899-12-31T04:02:00"/>
    <d v="1900-01-01T13:01:00"/>
    <s v="10:19:50"/>
    <x v="2"/>
  </r>
  <r>
    <d v="1899-12-30T01:21:00"/>
    <d v="1899-12-30T00:41:40"/>
    <d v="1899-12-31T04:02:00"/>
    <d v="1900-01-01T13:02:00"/>
    <s v="10:19:51"/>
    <x v="2"/>
  </r>
  <r>
    <d v="1899-12-30T01:05:00"/>
    <d v="1899-12-30T00:33:26"/>
    <d v="1899-12-31T04:02:00"/>
    <d v="1900-01-01T13:02:00"/>
    <s v="10:19:52"/>
    <x v="2"/>
  </r>
  <r>
    <n v="6.7361111111111108E-2"/>
    <d v="1899-12-30T00:49:54"/>
    <d v="1899-12-31T04:02:00"/>
    <d v="1900-01-01T13:01:00"/>
    <s v="10:19:53"/>
    <x v="2"/>
  </r>
  <r>
    <n v="6.458333333333334E-2"/>
    <d v="1899-12-30T00:47:51"/>
    <d v="1899-12-31T04:02:00"/>
    <d v="1900-01-01T13:01:00"/>
    <s v="10:19:54"/>
    <x v="2"/>
  </r>
  <r>
    <n v="6.8750000000000006E-2"/>
    <d v="1899-12-30T00:50:56"/>
    <d v="1899-12-31T04:02:00"/>
    <d v="1900-01-01T13:01:00"/>
    <s v="10:19:55"/>
    <x v="2"/>
  </r>
  <r>
    <d v="1899-12-30T01:15:00"/>
    <d v="1899-12-30T00:38:35"/>
    <d v="1899-12-31T04:02:00"/>
    <d v="1900-01-01T13:01:00"/>
    <s v="10:19:56"/>
    <x v="2"/>
  </r>
  <r>
    <d v="1899-12-30T01:34:00"/>
    <d v="1899-12-30T00:48:21"/>
    <d v="1899-12-31T04:02:00"/>
    <d v="1900-01-01T13:01:00"/>
    <s v="10:19:57"/>
    <x v="2"/>
  </r>
  <r>
    <d v="1899-12-30T01:54:00"/>
    <d v="1899-12-30T00:58:39"/>
    <d v="1899-12-31T04:02:00"/>
    <d v="1900-01-01T13:01:00"/>
    <s v="10:19:58"/>
    <x v="2"/>
  </r>
  <r>
    <d v="1899-12-30T01:48:00"/>
    <d v="1899-12-30T00:55:34"/>
    <d v="1899-12-31T04:02:00"/>
    <d v="1900-01-01T13:01:00"/>
    <s v="10:19:59"/>
    <x v="2"/>
  </r>
  <r>
    <d v="1899-12-30T01:56:00"/>
    <d v="1899-12-30T00:59:41"/>
    <d v="1899-12-31T04:02:00"/>
    <d v="1900-01-01T13:02:00"/>
    <s v="10:20:00"/>
    <x v="3"/>
  </r>
  <r>
    <d v="1899-12-30T01:57:00"/>
    <d v="1899-12-30T01:00:11"/>
    <d v="1899-12-31T04:01:00"/>
    <d v="1900-01-01T13:02:00"/>
    <s v="10:20:01"/>
    <x v="3"/>
  </r>
  <r>
    <n v="8.5416666666666669E-2"/>
    <d v="1899-12-30T01:03:17"/>
    <d v="1899-12-31T04:01:00"/>
    <d v="1900-01-01T13:02:00"/>
    <s v="10:20:02"/>
    <x v="3"/>
  </r>
  <r>
    <d v="1899-12-30T01:57:00"/>
    <d v="1899-12-30T01:00:11"/>
    <d v="1899-12-31T04:01:00"/>
    <d v="1900-01-01T13:02:00"/>
    <s v="10:20:03"/>
    <x v="3"/>
  </r>
  <r>
    <d v="1899-12-30T01:46:00"/>
    <d v="1899-12-30T00:54:32"/>
    <d v="1899-12-31T04:01:00"/>
    <d v="1900-01-01T13:02:00"/>
    <s v="10:20:04"/>
    <x v="3"/>
  </r>
  <r>
    <d v="1899-12-30T01:42:00"/>
    <d v="1899-12-30T00:52:28"/>
    <d v="1899-12-31T04:01:00"/>
    <d v="1900-01-01T13:02:00"/>
    <s v="10:20:05"/>
    <x v="3"/>
  </r>
  <r>
    <d v="1899-12-30T01:32:00"/>
    <d v="1899-12-30T00:47:20"/>
    <d v="1899-12-31T04:01:00"/>
    <d v="1900-01-01T13:01:00"/>
    <s v="10:20:06"/>
    <x v="3"/>
  </r>
  <r>
    <d v="1899-12-30T01:24:00"/>
    <d v="1899-12-30T00:43:13"/>
    <d v="1899-12-31T04:01:00"/>
    <d v="1900-01-01T13:01:00"/>
    <s v="10:20:07"/>
    <x v="3"/>
  </r>
  <r>
    <d v="1899-12-30T01:30:00"/>
    <d v="1899-12-30T00:46:18"/>
    <d v="1899-12-31T04:01:00"/>
    <d v="1900-01-01T13:01:00"/>
    <s v="10:20:08"/>
    <x v="3"/>
  </r>
  <r>
    <d v="1899-12-30T01:42:00"/>
    <d v="1899-12-30T00:52:28"/>
    <d v="1899-12-31T04:01:00"/>
    <d v="1900-01-01T13:01:00"/>
    <s v="10:20:09"/>
    <x v="3"/>
  </r>
  <r>
    <d v="1899-12-30T01:48:00"/>
    <d v="1899-12-30T00:55:34"/>
    <d v="1899-12-31T04:01:00"/>
    <d v="1900-01-01T13:01:00"/>
    <s v="10:20:10"/>
    <x v="3"/>
  </r>
  <r>
    <d v="1899-12-30T01:46:00"/>
    <d v="1899-12-30T00:54:32"/>
    <d v="1899-12-31T04:01:00"/>
    <d v="1900-01-01T13:01:00"/>
    <s v="10:20:11"/>
    <x v="3"/>
  </r>
  <r>
    <d v="1899-12-30T01:34:00"/>
    <d v="1899-12-30T00:48:21"/>
    <d v="1899-12-31T04:01:00"/>
    <d v="1900-01-01T13:01:00"/>
    <s v="10:20:12"/>
    <x v="3"/>
  </r>
  <r>
    <d v="1899-12-30T01:34:00"/>
    <d v="1899-12-30T00:48:21"/>
    <d v="1899-12-31T04:01:00"/>
    <d v="1900-01-01T13:01:00"/>
    <s v="10:20:13"/>
    <x v="3"/>
  </r>
  <r>
    <d v="1899-12-30T01:24:00"/>
    <d v="1899-12-30T00:43:13"/>
    <d v="1899-12-31T04:01:00"/>
    <d v="1900-01-01T13:00:00"/>
    <s v="10:20:14"/>
    <x v="3"/>
  </r>
  <r>
    <d v="1899-12-30T01:22:00"/>
    <d v="1899-12-30T00:42:11"/>
    <d v="1899-12-31T04:01:00"/>
    <d v="1900-01-01T13:00:00"/>
    <s v="10:20:15"/>
    <x v="3"/>
  </r>
  <r>
    <d v="1899-12-30T01:32:00"/>
    <d v="1899-12-30T00:47:20"/>
    <d v="1899-12-31T04:01:00"/>
    <d v="1900-01-01T13:00:00"/>
    <s v="10:20:16"/>
    <x v="3"/>
  </r>
  <r>
    <d v="1899-12-30T01:32:00"/>
    <d v="1899-12-30T00:47:20"/>
    <d v="1899-12-31T04:01:00"/>
    <d v="1900-01-01T12:09:00"/>
    <s v="10:20:17"/>
    <x v="3"/>
  </r>
  <r>
    <d v="1899-12-30T01:24:00"/>
    <d v="1899-12-30T00:43:13"/>
    <d v="1899-12-31T04:01:00"/>
    <d v="1900-01-01T12:09:00"/>
    <s v="10:20:18"/>
    <x v="3"/>
  </r>
  <r>
    <d v="1899-12-30T01:21:00"/>
    <d v="1899-12-30T00:41:40"/>
    <d v="1899-12-31T04:01:00"/>
    <d v="1900-01-01T12:09:00"/>
    <s v="10:20:19"/>
    <x v="3"/>
  </r>
  <r>
    <d v="1899-12-30T01:21:00"/>
    <d v="1899-12-30T00:41:40"/>
    <d v="1899-12-31T04:01:00"/>
    <d v="1900-01-01T12:09:00"/>
    <s v="10:20:20"/>
    <x v="3"/>
  </r>
  <r>
    <d v="1899-12-30T01:09:00"/>
    <d v="1899-12-30T00:35:30"/>
    <d v="1899-12-31T04:01:00"/>
    <d v="1900-01-01T13:00:00"/>
    <s v="10:20:21"/>
    <x v="3"/>
  </r>
  <r>
    <n v="6.7361111111111108E-2"/>
    <d v="1899-12-30T00:49:54"/>
    <d v="1899-12-31T04:01:00"/>
    <d v="1900-01-01T13:00:00"/>
    <s v="10:20:22"/>
    <x v="3"/>
  </r>
  <r>
    <n v="6.1805555555555558E-2"/>
    <d v="1899-12-30T00:45:47"/>
    <d v="1899-12-31T04:01:00"/>
    <d v="1900-01-01T13:00:00"/>
    <s v="10:20:23"/>
    <x v="3"/>
  </r>
  <r>
    <n v="5.9722222222222225E-2"/>
    <d v="1899-12-30T00:44:15"/>
    <d v="1899-12-31T04:01:00"/>
    <d v="1900-01-01T13:00:00"/>
    <s v="10:20:24"/>
    <x v="3"/>
  </r>
  <r>
    <n v="5.9722222222222225E-2"/>
    <d v="1899-12-30T00:44:15"/>
    <d v="1899-12-31T04:01:00"/>
    <d v="1900-01-01T13:00:00"/>
    <s v="10:20:25"/>
    <x v="3"/>
  </r>
  <r>
    <n v="5.8333333333333334E-2"/>
    <d v="1899-12-30T00:43:13"/>
    <d v="1899-12-31T04:01:00"/>
    <d v="1900-01-01T13:00:00"/>
    <s v="10:20:26"/>
    <x v="3"/>
  </r>
  <r>
    <n v="5.8333333333333334E-2"/>
    <d v="1899-12-30T00:43:13"/>
    <d v="1899-12-31T04:01:00"/>
    <d v="1900-01-01T13:00:00"/>
    <s v="10:20:27"/>
    <x v="3"/>
  </r>
  <r>
    <n v="6.1805555555555558E-2"/>
    <d v="1899-12-30T00:45:47"/>
    <d v="1899-12-31T04:01:00"/>
    <d v="1900-01-01T13:00:00"/>
    <s v="10:20:28"/>
    <x v="3"/>
  </r>
  <r>
    <n v="6.3194444444444442E-2"/>
    <d v="1899-12-30T00:46:49"/>
    <d v="1899-12-31T04:01:00"/>
    <d v="1900-01-01T13:00:00"/>
    <s v="10:20:29"/>
    <x v="3"/>
  </r>
  <r>
    <n v="6.3194444444444442E-2"/>
    <d v="1899-12-30T00:46:49"/>
    <d v="1899-12-31T04:01:00"/>
    <d v="1900-01-01T13:00:00"/>
    <s v="10:20:30"/>
    <x v="3"/>
  </r>
  <r>
    <n v="6.8750000000000006E-2"/>
    <d v="1899-12-30T00:50:56"/>
    <d v="1899-12-31T04:01:00"/>
    <d v="1900-01-01T13:00:00"/>
    <s v="10:20:31"/>
    <x v="3"/>
  </r>
  <r>
    <n v="6.7361111111111108E-2"/>
    <d v="1899-12-30T00:49:54"/>
    <d v="1899-12-31T04:01:00"/>
    <d v="1900-01-01T13:00:00"/>
    <s v="10:20:32"/>
    <x v="3"/>
  </r>
  <r>
    <n v="6.7361111111111108E-2"/>
    <d v="1899-12-30T00:49:54"/>
    <d v="1899-12-31T04:01:00"/>
    <d v="1900-01-01T13:00:00"/>
    <s v="10:20:33"/>
    <x v="3"/>
  </r>
  <r>
    <n v="6.7361111111111108E-2"/>
    <d v="1899-12-30T00:49:54"/>
    <d v="1899-12-31T04:01:00"/>
    <d v="1900-01-01T13:00:00"/>
    <s v="10:20:34"/>
    <x v="3"/>
  </r>
  <r>
    <n v="6.7361111111111108E-2"/>
    <d v="1899-12-30T00:49:54"/>
    <d v="1899-12-31T04:01:00"/>
    <d v="1900-01-01T13:00:00"/>
    <s v="10:20:35"/>
    <x v="3"/>
  </r>
  <r>
    <n v="6.1805555555555558E-2"/>
    <d v="1899-12-30T00:45:47"/>
    <d v="1899-12-31T04:01:00"/>
    <d v="1900-01-01T12:09:00"/>
    <s v="10:20:36"/>
    <x v="3"/>
  </r>
  <r>
    <n v="5.8333333333333334E-2"/>
    <d v="1899-12-30T00:43:13"/>
    <d v="1899-12-31T04:01:00"/>
    <d v="1900-01-01T12:09:00"/>
    <s v="10:20:37"/>
    <x v="3"/>
  </r>
  <r>
    <n v="6.3194444444444442E-2"/>
    <d v="1899-12-30T00:46:49"/>
    <d v="1899-12-31T04:01:00"/>
    <d v="1900-01-01T12:09:00"/>
    <s v="10:20:38"/>
    <x v="3"/>
  </r>
  <r>
    <d v="1899-12-30T01:09:00"/>
    <d v="1899-12-30T00:35:30"/>
    <d v="1899-12-31T04:01:00"/>
    <d v="1900-01-01T12:09:00"/>
    <s v="10:20:39"/>
    <x v="3"/>
  </r>
  <r>
    <d v="1899-12-30T01:22:00"/>
    <d v="1899-12-30T00:42:11"/>
    <d v="1899-12-31T04:01:00"/>
    <d v="1900-01-01T12:09:00"/>
    <s v="10:20:40"/>
    <x v="3"/>
  </r>
  <r>
    <d v="1899-12-30T01:46:00"/>
    <d v="1899-12-30T00:54:32"/>
    <d v="1899-12-31T04:01:00"/>
    <d v="1900-01-01T13:00:00"/>
    <s v="10:20:41"/>
    <x v="3"/>
  </r>
  <r>
    <d v="1899-12-30T01:48:00"/>
    <d v="1899-12-30T00:55:34"/>
    <d v="1899-12-31T04:01:00"/>
    <d v="1900-01-01T13:01:00"/>
    <s v="10:20:42"/>
    <x v="3"/>
  </r>
  <r>
    <d v="1899-12-30T01:42:00"/>
    <d v="1899-12-30T00:52:28"/>
    <d v="1899-12-31T04:01:00"/>
    <d v="1900-01-01T13:01:00"/>
    <s v="10:20:43"/>
    <x v="3"/>
  </r>
  <r>
    <d v="1899-12-30T01:38:00"/>
    <d v="1899-12-30T00:50:25"/>
    <d v="1899-12-31T04:01:00"/>
    <d v="1900-01-01T13:02:00"/>
    <s v="10:20:44"/>
    <x v="3"/>
  </r>
  <r>
    <d v="1899-12-30T01:46:00"/>
    <d v="1899-12-30T00:54:32"/>
    <d v="1899-12-31T04:01:00"/>
    <d v="1900-01-01T13:02:00"/>
    <s v="10:20:45"/>
    <x v="3"/>
  </r>
  <r>
    <d v="1899-12-30T01:34:00"/>
    <d v="1899-12-30T00:48:21"/>
    <d v="1899-12-31T04:01:00"/>
    <d v="1900-01-01T13:02:00"/>
    <s v="10:20:46"/>
    <x v="3"/>
  </r>
  <r>
    <d v="1899-12-30T01:30:00"/>
    <d v="1899-12-30T00:46:18"/>
    <d v="1899-12-31T04:01:00"/>
    <d v="1900-01-01T13:03:00"/>
    <s v="10:20:47"/>
    <x v="3"/>
  </r>
  <r>
    <d v="1899-12-30T01:21:00"/>
    <d v="1899-12-30T00:41:40"/>
    <d v="1899-12-31T04:01:00"/>
    <d v="1900-01-01T13:03:00"/>
    <s v="10:20:48"/>
    <x v="3"/>
  </r>
  <r>
    <d v="1899-12-30T01:15:00"/>
    <d v="1899-12-30T00:38:35"/>
    <d v="1899-12-31T04:01:00"/>
    <d v="1900-01-01T13:04:00"/>
    <s v="10:20:49"/>
    <x v="3"/>
  </r>
  <r>
    <d v="1899-12-30T01:09:00"/>
    <d v="1899-12-30T00:35:30"/>
    <d v="1899-12-31T04:01:00"/>
    <d v="1900-01-01T13:04:00"/>
    <s v="10:20:50"/>
    <x v="3"/>
  </r>
  <r>
    <n v="6.8750000000000006E-2"/>
    <d v="1899-12-30T00:50:56"/>
    <d v="1899-12-31T04:01:00"/>
    <d v="1900-01-01T13:04:00"/>
    <s v="10:20:51"/>
    <x v="3"/>
  </r>
  <r>
    <n v="6.1805555555555558E-2"/>
    <d v="1899-12-30T00:45:47"/>
    <d v="1899-12-31T04:01:00"/>
    <d v="1900-01-01T13:04:00"/>
    <s v="10:20:52"/>
    <x v="3"/>
  </r>
  <r>
    <n v="5.6944444444444443E-2"/>
    <d v="1899-12-30T00:42:11"/>
    <d v="1899-12-31T04:01:00"/>
    <d v="1900-01-01T13:04:00"/>
    <s v="10:20:53"/>
    <x v="3"/>
  </r>
  <r>
    <n v="5.4166666666666669E-2"/>
    <d v="1899-12-30T00:40:08"/>
    <d v="1899-12-31T04:01:00"/>
    <d v="1900-01-01T13:03:00"/>
    <s v="10:20:54"/>
    <x v="3"/>
  </r>
  <r>
    <n v="5.8333333333333334E-2"/>
    <d v="1899-12-30T00:43:13"/>
    <d v="1899-12-31T04:01:00"/>
    <d v="1900-01-01T13:03:00"/>
    <s v="10:20:55"/>
    <x v="3"/>
  </r>
  <r>
    <n v="5.9722222222222225E-2"/>
    <d v="1899-12-30T00:44:15"/>
    <d v="1899-12-31T04:01:00"/>
    <d v="1900-01-01T13:03:00"/>
    <s v="10:20:56"/>
    <x v="3"/>
  </r>
  <r>
    <n v="6.1805555555555558E-2"/>
    <d v="1899-12-30T00:45:47"/>
    <d v="1899-12-31T04:01:00"/>
    <d v="1900-01-01T13:03:00"/>
    <s v="10:20:57"/>
    <x v="3"/>
  </r>
  <r>
    <n v="5.9722222222222225E-2"/>
    <d v="1899-12-30T00:44:15"/>
    <d v="1899-12-31T04:01:00"/>
    <d v="1900-01-01T13:03:00"/>
    <s v="10:20:58"/>
    <x v="3"/>
  </r>
  <r>
    <n v="5.8333333333333334E-2"/>
    <d v="1899-12-30T00:43:13"/>
    <d v="1899-12-31T04:01:00"/>
    <d v="1900-01-01T13:04:00"/>
    <s v="10:20:59"/>
    <x v="3"/>
  </r>
  <r>
    <n v="5.1388888888888887E-2"/>
    <d v="1899-12-30T00:38:04"/>
    <d v="1899-12-31T04:01:00"/>
    <d v="1900-01-01T13:03:00"/>
    <s v="10:21:00"/>
    <x v="4"/>
  </r>
  <r>
    <n v="5.1388888888888887E-2"/>
    <d v="1899-12-30T00:38:04"/>
    <d v="1899-12-31T04:01:00"/>
    <d v="1900-01-01T13:03:00"/>
    <s v="10:21:01"/>
    <x v="4"/>
  </r>
  <r>
    <n v="4.583333333333333E-2"/>
    <d v="1899-12-30T00:33:57"/>
    <d v="1899-12-31T04:01:00"/>
    <d v="1900-01-01T13:03:00"/>
    <s v="10:21:02"/>
    <x v="4"/>
  </r>
  <r>
    <d v="1899-12-30T00:58:00"/>
    <d v="1899-12-30T00:29:50"/>
    <d v="1899-12-31T04:01:00"/>
    <d v="1900-01-01T13:02:00"/>
    <s v="10:21:03"/>
    <x v="4"/>
  </r>
  <r>
    <d v="1899-12-30T00:56:00"/>
    <d v="1899-12-30T00:28:49"/>
    <d v="1899-12-31T04:01:00"/>
    <d v="1900-01-01T13:02:00"/>
    <s v="10:21:04"/>
    <x v="4"/>
  </r>
  <r>
    <d v="1899-12-30T00:52:00"/>
    <d v="1899-12-30T00:26:45"/>
    <d v="1899-12-31T04:01:00"/>
    <d v="1900-01-01T13:02:00"/>
    <s v="10:21:05"/>
    <x v="4"/>
  </r>
  <r>
    <d v="1899-12-30T00:43:00"/>
    <d v="1899-12-30T00:22:07"/>
    <d v="1899-12-31T04:01:00"/>
    <d v="1900-01-01T13:01:00"/>
    <s v="10:21:06"/>
    <x v="4"/>
  </r>
  <r>
    <d v="1899-12-30T00:37:00"/>
    <d v="1899-12-30T00:19:02"/>
    <d v="1899-12-31T04:01:00"/>
    <d v="1900-01-01T13:00:00"/>
    <s v="10:21:07"/>
    <x v="4"/>
  </r>
  <r>
    <d v="1899-12-30T00:00:00"/>
    <d v="1899-12-30T00:00:00"/>
    <d v="1899-12-31T04:01:00"/>
    <d v="1900-01-01T13:00:00"/>
    <s v="10:21:08"/>
    <x v="4"/>
  </r>
  <r>
    <d v="1899-12-30T00:43:00"/>
    <d v="1899-12-30T00:22:07"/>
    <d v="1899-12-31T04:01:00"/>
    <d v="1900-01-01T13:00:00"/>
    <s v="10:21:09"/>
    <x v="4"/>
  </r>
  <r>
    <d v="1899-12-30T00:00:00"/>
    <d v="1899-12-30T00:00:00"/>
    <d v="1899-12-31T04:01:00"/>
    <d v="1900-01-01T13:00:00"/>
    <s v="10:21:10"/>
    <x v="4"/>
  </r>
  <r>
    <d v="1899-12-30T00:00:00"/>
    <d v="1899-12-30T00:00:00"/>
    <d v="1899-12-31T04:01:00"/>
    <d v="1900-01-01T13:00:00"/>
    <s v="10:21:11"/>
    <x v="4"/>
  </r>
  <r>
    <d v="1899-12-30T00:00:00"/>
    <d v="1899-12-30T00:00:00"/>
    <d v="1899-12-31T04:01:00"/>
    <d v="1900-01-01T13:00:00"/>
    <s v="10:21:12"/>
    <x v="4"/>
  </r>
  <r>
    <d v="1899-12-30T00:00:00"/>
    <d v="1899-12-30T00:00:00"/>
    <d v="1899-12-31T04:00:00"/>
    <d v="1900-01-01T13:00:00"/>
    <s v="10:21:13"/>
    <x v="4"/>
  </r>
  <r>
    <d v="1899-12-30T00:00:00"/>
    <d v="1899-12-30T00:00:00"/>
    <d v="1899-12-31T04:00:00"/>
    <d v="1900-01-01T13:00:00"/>
    <s v="10:21:14"/>
    <x v="4"/>
  </r>
  <r>
    <d v="1899-12-30T00:00:00"/>
    <d v="1899-12-30T00:00:00"/>
    <d v="1899-12-31T04:01:00"/>
    <d v="1900-01-01T13:00:00"/>
    <s v="10:21:15"/>
    <x v="4"/>
  </r>
  <r>
    <d v="1899-12-30T00:00:00"/>
    <d v="1899-12-30T00:00:00"/>
    <d v="1899-12-31T04:01:00"/>
    <d v="1900-01-01T13:00:00"/>
    <s v="10:21:16"/>
    <x v="4"/>
  </r>
  <r>
    <d v="1899-12-30T00:00:00"/>
    <d v="1899-12-30T00:00:00"/>
    <d v="1899-12-31T04:01:00"/>
    <d v="1900-01-01T13:00:00"/>
    <s v="10:21:17"/>
    <x v="4"/>
  </r>
  <r>
    <d v="1899-12-30T00:00:00"/>
    <d v="1899-12-30T00:00:00"/>
    <d v="1899-12-31T04:01:00"/>
    <d v="1900-01-01T13:01:00"/>
    <s v="10:21:18"/>
    <x v="4"/>
  </r>
  <r>
    <d v="1899-12-30T00:00:00"/>
    <d v="1899-12-30T00:00:00"/>
    <d v="1899-12-31T04:00:00"/>
    <d v="1900-01-01T13:01:00"/>
    <s v="10:21:19"/>
    <x v="4"/>
  </r>
  <r>
    <d v="1899-12-30T00:00:00"/>
    <d v="1899-12-30T00:00:00"/>
    <d v="1899-12-31T04:00:00"/>
    <d v="1900-01-01T13:01:00"/>
    <s v="10:21:20"/>
    <x v="4"/>
  </r>
  <r>
    <d v="1899-12-30T00:00:00"/>
    <d v="1899-12-30T00:00:00"/>
    <d v="1899-12-31T04:01:00"/>
    <d v="1900-01-01T13:01:00"/>
    <s v="10:21:21"/>
    <x v="4"/>
  </r>
  <r>
    <d v="1899-12-30T00:00:00"/>
    <d v="1899-12-30T00:00:00"/>
    <d v="1899-12-31T04:01:00"/>
    <d v="1900-01-01T13:01:00"/>
    <s v="10:21:22"/>
    <x v="4"/>
  </r>
  <r>
    <d v="1899-12-30T00:00:00"/>
    <d v="1899-12-30T00:00:00"/>
    <d v="1899-12-31T04:01:00"/>
    <d v="1900-01-01T13:00:00"/>
    <s v="10:21:23"/>
    <x v="4"/>
  </r>
  <r>
    <d v="1899-12-30T00:00:00"/>
    <d v="1899-12-30T00:00:00"/>
    <d v="1899-12-31T04:00:00"/>
    <d v="1900-01-01T13:00:00"/>
    <s v="10:21:24"/>
    <x v="4"/>
  </r>
  <r>
    <d v="1899-12-30T00:00:00"/>
    <d v="1899-12-30T00:00:00"/>
    <d v="1899-12-31T04:00:00"/>
    <d v="1900-01-01T13:00:00"/>
    <s v="10:21:25"/>
    <x v="4"/>
  </r>
  <r>
    <d v="1899-12-30T00:00:00"/>
    <d v="1899-12-30T00:00:00"/>
    <d v="1899-12-31T04:00:00"/>
    <d v="1900-01-01T13:00:00"/>
    <s v="10:21:26"/>
    <x v="4"/>
  </r>
  <r>
    <d v="1899-12-30T00:00:00"/>
    <d v="1899-12-30T00:00:00"/>
    <d v="1899-12-31T04:00:00"/>
    <d v="1900-01-01T13:00:00"/>
    <s v="10:21:27"/>
    <x v="4"/>
  </r>
  <r>
    <d v="1899-12-30T00:00:00"/>
    <d v="1899-12-30T00:00:00"/>
    <d v="1899-12-31T04:00:00"/>
    <d v="1900-01-01T13:00:00"/>
    <s v="10:21:28"/>
    <x v="4"/>
  </r>
  <r>
    <d v="1899-12-30T00:00:00"/>
    <d v="1899-12-30T00:00:00"/>
    <d v="1899-12-31T04:00:00"/>
    <d v="1900-01-01T13:00:00"/>
    <s v="10:21:29"/>
    <x v="4"/>
  </r>
  <r>
    <d v="1899-12-30T00:00:00"/>
    <d v="1899-12-30T00:00:00"/>
    <d v="1899-12-31T04:00:00"/>
    <d v="1900-01-01T13:00:00"/>
    <s v="10:21:30"/>
    <x v="4"/>
  </r>
  <r>
    <d v="1899-12-30T00:00:00"/>
    <d v="1899-12-30T00:00:00"/>
    <d v="1899-12-31T04:00:00"/>
    <d v="1900-01-01T12:09:00"/>
    <s v="10:21:31"/>
    <x v="4"/>
  </r>
  <r>
    <d v="1899-12-30T00:00:00"/>
    <d v="1899-12-30T00:00:00"/>
    <d v="1899-12-31T04:00:00"/>
    <d v="1900-01-01T12:09:00"/>
    <s v="10:21:32"/>
    <x v="4"/>
  </r>
  <r>
    <d v="1899-12-30T00:00:00"/>
    <d v="1899-12-30T00:00:00"/>
    <d v="1899-12-31T04:00:00"/>
    <d v="1900-01-01T12:09:00"/>
    <s v="10:21:33"/>
    <x v="4"/>
  </r>
  <r>
    <d v="1899-12-30T00:00:00"/>
    <d v="1899-12-30T00:00:00"/>
    <d v="1899-12-31T04:00:00"/>
    <d v="1900-01-01T12:09:00"/>
    <s v="10:21:34"/>
    <x v="4"/>
  </r>
  <r>
    <d v="1899-12-30T00:00:00"/>
    <d v="1899-12-30T00:00:00"/>
    <d v="1899-12-31T04:00:00"/>
    <d v="1900-01-01T12:09:00"/>
    <s v="10:21:35"/>
    <x v="4"/>
  </r>
  <r>
    <d v="1899-12-30T00:00:00"/>
    <d v="1899-12-30T00:00:00"/>
    <d v="1899-12-31T04:00:00"/>
    <d v="1900-01-01T12:09:00"/>
    <s v="10:21:36"/>
    <x v="4"/>
  </r>
  <r>
    <d v="1899-12-30T00:00:00"/>
    <d v="1899-12-30T00:00:00"/>
    <d v="1899-12-31T04:00:00"/>
    <d v="1900-01-01T12:09:00"/>
    <s v="10:21:37"/>
    <x v="4"/>
  </r>
  <r>
    <d v="1899-12-30T00:00:00"/>
    <d v="1899-12-30T00:00:00"/>
    <d v="1899-12-31T04:01:00"/>
    <d v="1900-01-01T12:09:00"/>
    <s v="10:21:38"/>
    <x v="4"/>
  </r>
  <r>
    <d v="1899-12-30T00:00:00"/>
    <d v="1899-12-30T00:00:00"/>
    <d v="1899-12-31T04:01:00"/>
    <d v="1900-01-01T12:09:00"/>
    <s v="10:21:39"/>
    <x v="4"/>
  </r>
  <r>
    <d v="1899-12-30T00:00:00"/>
    <d v="1899-12-30T00:00:00"/>
    <d v="1899-12-31T04:01:00"/>
    <d v="1900-01-01T12:09:00"/>
    <s v="10:21:40"/>
    <x v="4"/>
  </r>
  <r>
    <d v="1899-12-30T00:00:00"/>
    <d v="1899-12-30T00:00:00"/>
    <d v="1899-12-31T04:01:00"/>
    <d v="1900-01-01T13:00:00"/>
    <s v="10:21:41"/>
    <x v="4"/>
  </r>
  <r>
    <d v="1899-12-30T00:00:00"/>
    <d v="1899-12-30T00:00:00"/>
    <d v="1899-12-31T04:00:00"/>
    <d v="1900-01-01T13:01:00"/>
    <s v="10:21:42"/>
    <x v="4"/>
  </r>
  <r>
    <d v="1899-12-30T00:00:00"/>
    <d v="1899-12-30T00:00:00"/>
    <d v="1899-12-31T04:00:00"/>
    <d v="1900-01-01T13:01:00"/>
    <s v="10:21:43"/>
    <x v="4"/>
  </r>
  <r>
    <d v="1899-12-30T00:00:00"/>
    <d v="1899-12-30T00:00:00"/>
    <d v="1899-12-31T04:01:00"/>
    <d v="1900-01-01T13:02:00"/>
    <s v="10:21:44"/>
    <x v="4"/>
  </r>
  <r>
    <d v="1899-12-30T00:00:00"/>
    <d v="1899-12-30T00:00:00"/>
    <d v="1899-12-31T04:00:00"/>
    <d v="1900-01-01T13:02:00"/>
    <s v="10:21:45"/>
    <x v="4"/>
  </r>
  <r>
    <d v="1899-12-30T00:00:00"/>
    <d v="1899-12-30T00:00:00"/>
    <d v="1899-12-31T04:00:00"/>
    <d v="1900-01-01T13:02:00"/>
    <s v="10:21:46"/>
    <x v="4"/>
  </r>
  <r>
    <d v="1899-12-30T00:00:00"/>
    <d v="1899-12-30T00:00:00"/>
    <d v="1899-12-31T04:00:00"/>
    <d v="1900-01-01T13:02:00"/>
    <s v="10:21:47"/>
    <x v="4"/>
  </r>
  <r>
    <d v="1899-12-30T00:00:00"/>
    <d v="1899-12-30T00:00:00"/>
    <d v="1899-12-31T04:01:00"/>
    <d v="1900-01-01T13:01:00"/>
    <s v="10:21:48"/>
    <x v="4"/>
  </r>
  <r>
    <d v="1899-12-30T00:00:00"/>
    <d v="1899-12-30T00:00:00"/>
    <d v="1899-12-31T04:01:00"/>
    <d v="1900-01-01T13:01:00"/>
    <s v="10:21:49"/>
    <x v="4"/>
  </r>
  <r>
    <d v="1899-12-30T00:00:00"/>
    <d v="1899-12-30T00:00:00"/>
    <d v="1899-12-31T04:01:00"/>
    <d v="1900-01-01T13:01:00"/>
    <s v="10:21:50"/>
    <x v="4"/>
  </r>
  <r>
    <d v="1899-12-30T00:00:00"/>
    <d v="1899-12-30T00:00:00"/>
    <d v="1899-12-31T04:01:00"/>
    <d v="1900-01-01T13:01:00"/>
    <s v="10:21:51"/>
    <x v="4"/>
  </r>
  <r>
    <d v="1899-12-30T00:00:00"/>
    <d v="1899-12-30T00:00:00"/>
    <d v="1899-12-31T04:01:00"/>
    <d v="1900-01-01T13:01:00"/>
    <s v="10:21:52"/>
    <x v="4"/>
  </r>
  <r>
    <d v="1899-12-30T00:00:00"/>
    <d v="1899-12-30T00:00:00"/>
    <d v="1899-12-31T04:01:00"/>
    <d v="1900-01-01T13:01:00"/>
    <s v="10:21:53"/>
    <x v="4"/>
  </r>
  <r>
    <d v="1899-12-30T00:00:00"/>
    <d v="1899-12-30T00:00:00"/>
    <d v="1899-12-31T04:01:00"/>
    <d v="1900-01-01T13:00:00"/>
    <s v="10:21:54"/>
    <x v="4"/>
  </r>
  <r>
    <d v="1899-12-30T00:00:00"/>
    <d v="1899-12-30T00:00:00"/>
    <d v="1899-12-31T04:01:00"/>
    <d v="1900-01-01T13:00:00"/>
    <s v="10:21:55"/>
    <x v="4"/>
  </r>
  <r>
    <d v="1899-12-30T00:00:00"/>
    <d v="1899-12-30T00:00:00"/>
    <d v="1899-12-31T04:01:00"/>
    <d v="1900-01-01T13:00:00"/>
    <s v="10:21:56"/>
    <x v="4"/>
  </r>
  <r>
    <d v="1899-12-30T00:00:00"/>
    <d v="1899-12-30T00:00:00"/>
    <d v="1899-12-31T04:01:00"/>
    <d v="1900-01-01T12:09:00"/>
    <s v="10:21:57"/>
    <x v="4"/>
  </r>
  <r>
    <d v="1899-12-30T00:00:00"/>
    <d v="1899-12-30T00:00:00"/>
    <d v="1899-12-31T04:01:00"/>
    <d v="1900-01-01T12:09:00"/>
    <s v="10:21:58"/>
    <x v="4"/>
  </r>
  <r>
    <d v="1899-12-30T00:00:00"/>
    <d v="1899-12-30T00:00:00"/>
    <d v="1899-12-31T04:01:00"/>
    <d v="1900-01-01T12:08:00"/>
    <s v="10:21:59"/>
    <x v="4"/>
  </r>
  <r>
    <d v="1899-12-30T00:00:00"/>
    <d v="1899-12-30T00:00:00"/>
    <d v="1899-12-31T04:01:00"/>
    <d v="1900-01-01T12:08:00"/>
    <s v="10:22:00"/>
    <x v="5"/>
  </r>
  <r>
    <d v="1899-12-30T00:00:00"/>
    <d v="1899-12-30T00:00:00"/>
    <d v="1899-12-31T04:01:00"/>
    <d v="1900-01-01T12:08:00"/>
    <s v="10:22:02"/>
    <x v="5"/>
  </r>
  <r>
    <d v="1899-12-30T00:00:00"/>
    <d v="1899-12-30T00:00:00"/>
    <d v="1899-12-31T04:01:00"/>
    <d v="1900-01-01T12:08:00"/>
    <s v="10:22:03"/>
    <x v="5"/>
  </r>
  <r>
    <d v="1899-12-30T00:00:00"/>
    <d v="1899-12-30T00:00:00"/>
    <d v="1899-12-31T04:01:00"/>
    <d v="1900-01-01T12:08:00"/>
    <s v="10:22:04"/>
    <x v="5"/>
  </r>
  <r>
    <d v="1899-12-30T00:00:00"/>
    <d v="1899-12-30T00:00:00"/>
    <d v="1899-12-31T04:01:00"/>
    <d v="1900-01-01T12:08:00"/>
    <s v="10:22:05"/>
    <x v="5"/>
  </r>
  <r>
    <d v="1899-12-30T00:00:00"/>
    <d v="1899-12-30T00:00:00"/>
    <d v="1899-12-31T04:01:00"/>
    <d v="1900-01-01T12:08:00"/>
    <s v="10:22:06"/>
    <x v="5"/>
  </r>
  <r>
    <d v="1899-12-30T00:00:00"/>
    <d v="1899-12-30T00:00:00"/>
    <d v="1899-12-31T04:01:00"/>
    <d v="1900-01-01T12:07:00"/>
    <s v="10:22:07"/>
    <x v="5"/>
  </r>
  <r>
    <d v="1899-12-30T00:00:00"/>
    <d v="1899-12-30T00:00:00"/>
    <d v="1899-12-31T04:01:00"/>
    <d v="1900-01-01T12:07:00"/>
    <s v="10:22:08"/>
    <x v="5"/>
  </r>
  <r>
    <d v="1899-12-30T00:00:00"/>
    <d v="1899-12-30T00:00:00"/>
    <d v="1899-12-31T04:01:00"/>
    <d v="1900-01-01T12:07:00"/>
    <s v="10:22:09"/>
    <x v="5"/>
  </r>
  <r>
    <d v="1899-12-30T00:00:00"/>
    <d v="1899-12-30T00:00:00"/>
    <d v="1899-12-31T04:01:00"/>
    <d v="1900-01-01T12:07:00"/>
    <s v="10:22:10"/>
    <x v="5"/>
  </r>
  <r>
    <n v="6.1805555555555558E-2"/>
    <d v="1899-12-30T00:45:47"/>
    <d v="1899-12-31T04:01:00"/>
    <d v="1900-01-01T12:06:00"/>
    <s v="10:22:11"/>
    <x v="5"/>
  </r>
  <r>
    <d v="1899-12-30T01:46:00"/>
    <d v="1899-12-30T00:54:32"/>
    <d v="1899-12-31T04:01:00"/>
    <d v="1900-01-01T12:07:00"/>
    <s v="10:22:12"/>
    <x v="5"/>
  </r>
  <r>
    <n v="8.6805555555555552E-2"/>
    <d v="1899-12-30T01:04:18"/>
    <d v="1899-12-31T04:01:00"/>
    <d v="1900-01-01T12:08:00"/>
    <s v="10:22:13"/>
    <x v="5"/>
  </r>
  <r>
    <n v="0.10972222222222222"/>
    <d v="1899-12-30T01:21:17"/>
    <d v="1899-12-31T04:01:00"/>
    <d v="1900-01-01T12:09:00"/>
    <s v="10:22:14"/>
    <x v="5"/>
  </r>
  <r>
    <d v="1899-12-30T02:27:00"/>
    <d v="1899-12-30T01:15:37"/>
    <d v="1899-12-31T04:01:00"/>
    <d v="1900-01-01T13:00:00"/>
    <s v="10:22:15"/>
    <x v="5"/>
  </r>
  <r>
    <d v="1899-12-30T02:27:00"/>
    <d v="1899-12-30T01:15:37"/>
    <d v="1899-12-31T04:01:00"/>
    <d v="1900-01-01T13:02:00"/>
    <s v="10:22:16"/>
    <x v="5"/>
  </r>
  <r>
    <d v="1899-12-30T02:12:00"/>
    <d v="1899-12-30T01:07:54"/>
    <d v="1899-12-31T04:01:00"/>
    <d v="1900-01-01T13:04:00"/>
    <s v="10:22:17"/>
    <x v="5"/>
  </r>
  <r>
    <d v="1899-12-30T02:02:00"/>
    <d v="1899-12-30T01:02:46"/>
    <d v="1899-12-31T04:01:00"/>
    <d v="1900-01-01T13:06:00"/>
    <s v="10:22:18"/>
    <x v="5"/>
  </r>
  <r>
    <n v="0.10069444444444445"/>
    <d v="1899-12-30T01:14:36"/>
    <d v="1899-12-31T04:01:00"/>
    <d v="1900-01-01T13:09:00"/>
    <s v="10:22:19"/>
    <x v="5"/>
  </r>
  <r>
    <n v="9.6527777777777782E-2"/>
    <d v="1899-12-30T01:11:30"/>
    <d v="1899-12-31T04:01:00"/>
    <d v="1900-01-01T14:00:00"/>
    <s v="10:22:20"/>
    <x v="5"/>
  </r>
  <r>
    <n v="8.5416666666666669E-2"/>
    <d v="1899-12-30T01:03:17"/>
    <d v="1899-12-31T04:01:00"/>
    <d v="1900-01-01T14:02:00"/>
    <s v="10:22:21"/>
    <x v="5"/>
  </r>
  <r>
    <d v="1899-12-30T01:50:00"/>
    <d v="1899-12-30T00:56:35"/>
    <d v="1899-12-31T04:01:00"/>
    <d v="1900-01-01T14:03:00"/>
    <s v="10:22:22"/>
    <x v="5"/>
  </r>
  <r>
    <d v="1899-12-30T01:46:00"/>
    <d v="1899-12-30T00:54:32"/>
    <d v="1899-12-31T04:01:00"/>
    <d v="1900-01-01T14:03:00"/>
    <s v="10:22:23"/>
    <x v="5"/>
  </r>
  <r>
    <d v="1899-12-30T01:42:00"/>
    <d v="1899-12-30T00:52:28"/>
    <d v="1899-12-31T04:01:00"/>
    <d v="1900-01-01T14:04:00"/>
    <s v="10:22:24"/>
    <x v="5"/>
  </r>
  <r>
    <d v="1899-12-30T01:30:00"/>
    <d v="1899-12-30T00:46:18"/>
    <d v="1899-12-31T04:01:00"/>
    <d v="1900-01-01T14:05:00"/>
    <s v="10:22:25"/>
    <x v="5"/>
  </r>
  <r>
    <d v="1899-12-30T01:30:00"/>
    <d v="1899-12-30T00:46:18"/>
    <d v="1899-12-31T04:01:00"/>
    <d v="1900-01-01T14:06:00"/>
    <s v="10:22:26"/>
    <x v="5"/>
  </r>
  <r>
    <d v="1899-12-30T01:30:00"/>
    <d v="1899-12-30T00:46:18"/>
    <d v="1899-12-31T04:01:00"/>
    <d v="1900-01-01T14:07:00"/>
    <s v="10:22:27"/>
    <x v="5"/>
  </r>
  <r>
    <d v="1899-12-30T01:22:00"/>
    <d v="1899-12-30T00:42:11"/>
    <d v="1899-12-31T04:01:00"/>
    <d v="1900-01-01T14:07:00"/>
    <s v="10:22:28"/>
    <x v="5"/>
  </r>
  <r>
    <d v="1899-12-30T01:13:00"/>
    <d v="1899-12-30T00:37:33"/>
    <d v="1899-12-31T04:01:00"/>
    <d v="1900-01-01T14:08:00"/>
    <s v="10:22:29"/>
    <x v="5"/>
  </r>
  <r>
    <d v="1899-12-30T01:07:00"/>
    <d v="1899-12-30T00:34:28"/>
    <d v="1899-12-31T04:01:00"/>
    <d v="1900-01-01T14:09:00"/>
    <s v="10:22:30"/>
    <x v="5"/>
  </r>
  <r>
    <n v="6.8750000000000006E-2"/>
    <d v="1899-12-30T00:50:56"/>
    <d v="1899-12-31T04:01:00"/>
    <d v="1900-01-01T14:09:00"/>
    <s v="10:22:31"/>
    <x v="5"/>
  </r>
  <r>
    <n v="6.458333333333334E-2"/>
    <d v="1899-12-30T00:47:51"/>
    <d v="1899-12-31T04:01:00"/>
    <d v="1900-01-01T14:08:00"/>
    <s v="10:22:32"/>
    <x v="5"/>
  </r>
  <r>
    <n v="6.458333333333334E-2"/>
    <d v="1899-12-30T00:47:51"/>
    <d v="1899-12-31T04:00:00"/>
    <d v="1900-01-01T14:08:00"/>
    <s v="10:22:33"/>
    <x v="5"/>
  </r>
  <r>
    <n v="5.8333333333333334E-2"/>
    <d v="1899-12-30T00:43:13"/>
    <d v="1899-12-31T04:00:00"/>
    <d v="1900-01-01T14:07:00"/>
    <s v="10:22:34"/>
    <x v="5"/>
  </r>
  <r>
    <n v="5.4166666666666669E-2"/>
    <d v="1899-12-30T00:40:08"/>
    <d v="1899-12-31T04:00:00"/>
    <d v="1900-01-01T14:06:00"/>
    <s v="10:22:35"/>
    <x v="5"/>
  </r>
  <r>
    <n v="5.2777777777777778E-2"/>
    <d v="1899-12-30T00:39:06"/>
    <d v="1899-12-31T04:00:00"/>
    <d v="1900-01-01T14:06:00"/>
    <s v="10:22:36"/>
    <x v="5"/>
  </r>
  <r>
    <n v="5.4166666666666669E-2"/>
    <d v="1899-12-30T00:40:08"/>
    <d v="1899-12-31T04:00:00"/>
    <d v="1900-01-01T14:05:00"/>
    <s v="10:22:37"/>
    <x v="5"/>
  </r>
  <r>
    <n v="5.1388888888888887E-2"/>
    <d v="1899-12-30T00:38:04"/>
    <d v="1899-12-31T04:00:00"/>
    <d v="1900-01-01T14:04:00"/>
    <s v="10:22:38"/>
    <x v="5"/>
  </r>
  <r>
    <n v="5.1388888888888887E-2"/>
    <d v="1899-12-30T00:38:04"/>
    <d v="1899-12-31T04:00:00"/>
    <d v="1900-01-01T14:04:00"/>
    <s v="10:22:39"/>
    <x v="5"/>
  </r>
  <r>
    <n v="4.4444444444444446E-2"/>
    <d v="1899-12-30T00:32:55"/>
    <d v="1899-12-31T04:00:00"/>
    <d v="1900-01-01T14:03:00"/>
    <s v="10:22:40"/>
    <x v="5"/>
  </r>
  <r>
    <d v="1899-12-30T00:58:00"/>
    <d v="1899-12-30T00:29:50"/>
    <d v="1899-12-31T04:00:00"/>
    <d v="1900-01-01T14:03:00"/>
    <s v="10:22:41"/>
    <x v="5"/>
  </r>
  <r>
    <d v="1899-12-30T00:52:00"/>
    <d v="1899-12-30T00:26:45"/>
    <d v="1899-12-31T04:00:00"/>
    <d v="1900-01-01T14:02:00"/>
    <s v="10:22:42"/>
    <x v="5"/>
  </r>
  <r>
    <d v="1899-12-30T00:41:00"/>
    <d v="1899-12-30T00:21:06"/>
    <d v="1899-12-31T04:00:00"/>
    <d v="1900-01-01T14:02:00"/>
    <s v="10:22:43"/>
    <x v="5"/>
  </r>
  <r>
    <d v="1899-12-30T00:00:00"/>
    <d v="1899-12-30T00:00:00"/>
    <d v="1899-12-31T04:00:00"/>
    <d v="1900-01-01T14:02:00"/>
    <s v="10:22:44"/>
    <x v="5"/>
  </r>
  <r>
    <d v="1899-12-30T00:00:00"/>
    <d v="1899-12-30T00:00:00"/>
    <d v="1899-12-31T04:00:00"/>
    <d v="1900-01-01T14:01:00"/>
    <s v="10:22:45"/>
    <x v="5"/>
  </r>
  <r>
    <d v="1899-12-30T00:00:00"/>
    <d v="1899-12-30T00:00:00"/>
    <d v="1899-12-31T04:00:00"/>
    <d v="1900-01-01T14:01:00"/>
    <s v="10:22:46"/>
    <x v="5"/>
  </r>
  <r>
    <d v="1899-12-30T00:00:00"/>
    <d v="1899-12-30T00:00:00"/>
    <d v="1899-12-31T04:00:00"/>
    <d v="1900-01-01T14:01:00"/>
    <s v="10:22:47"/>
    <x v="5"/>
  </r>
  <r>
    <d v="1899-12-30T00:00:00"/>
    <d v="1899-12-30T00:00:00"/>
    <d v="1899-12-31T04:00:00"/>
    <d v="1900-01-01T14:01:00"/>
    <s v="10:22:48"/>
    <x v="5"/>
  </r>
  <r>
    <d v="1899-12-30T00:00:00"/>
    <d v="1899-12-30T00:00:00"/>
    <d v="1899-12-31T04:00:00"/>
    <d v="1900-01-01T14:01:00"/>
    <s v="10:22:49"/>
    <x v="5"/>
  </r>
  <r>
    <d v="1899-12-30T00:00:00"/>
    <d v="1899-12-30T00:00:00"/>
    <d v="1899-12-31T04:00:00"/>
    <d v="1900-01-01T14:01:00"/>
    <s v="10:22:50"/>
    <x v="5"/>
  </r>
  <r>
    <d v="1899-12-30T00:00:00"/>
    <d v="1899-12-30T00:00:00"/>
    <d v="1899-12-31T04:00:00"/>
    <d v="1900-01-01T14:01:00"/>
    <s v="10:22:51"/>
    <x v="5"/>
  </r>
  <r>
    <d v="1899-12-30T00:00:00"/>
    <d v="1899-12-30T00:00:00"/>
    <d v="1899-12-31T04:00:00"/>
    <d v="1900-01-01T14:01:00"/>
    <s v="10:22:52"/>
    <x v="5"/>
  </r>
  <r>
    <d v="1899-12-30T00:00:00"/>
    <d v="1899-12-30T00:00:00"/>
    <d v="1899-12-31T04:00:00"/>
    <d v="1900-01-01T14:01:00"/>
    <s v="10:22:53"/>
    <x v="5"/>
  </r>
  <r>
    <d v="1899-12-30T00:00:00"/>
    <d v="1899-12-30T00:00:00"/>
    <d v="1899-12-31T04:00:00"/>
    <d v="1900-01-01T14:01:00"/>
    <s v="10:22:54"/>
    <x v="5"/>
  </r>
  <r>
    <d v="1899-12-30T00:00:00"/>
    <d v="1899-12-30T00:00:00"/>
    <d v="1899-12-31T04:00:00"/>
    <d v="1900-01-01T14:01:00"/>
    <s v="10:22:55"/>
    <x v="5"/>
  </r>
  <r>
    <d v="1899-12-30T00:00:00"/>
    <d v="1899-12-30T00:00:00"/>
    <d v="1899-12-31T04:00:00"/>
    <d v="1900-01-01T14:01:00"/>
    <s v="10:22:56"/>
    <x v="5"/>
  </r>
  <r>
    <d v="1899-12-30T00:37:00"/>
    <d v="1899-12-30T00:19:02"/>
    <d v="1899-12-31T04:00:00"/>
    <d v="1900-01-01T14:01:00"/>
    <s v="10:22:57"/>
    <x v="5"/>
  </r>
  <r>
    <n v="4.1666666666666664E-2"/>
    <d v="1899-12-30T00:30:52"/>
    <d v="1899-12-31T04:00:00"/>
    <d v="1900-01-01T14:01:00"/>
    <s v="10:22:58"/>
    <x v="5"/>
  </r>
  <r>
    <n v="4.7222222222222221E-2"/>
    <d v="1899-12-30T00:34:59"/>
    <d v="1899-12-31T04:00:00"/>
    <d v="1900-01-01T14:01:00"/>
    <s v="10:22:59"/>
    <x v="5"/>
  </r>
  <r>
    <n v="5.9722222222222225E-2"/>
    <d v="1899-12-30T00:44:15"/>
    <d v="1899-12-31T04:00:00"/>
    <d v="1900-01-01T14:00:00"/>
    <s v="10:23:00"/>
    <x v="6"/>
  </r>
  <r>
    <d v="1899-12-30T01:07:00"/>
    <d v="1899-12-30T00:34:28"/>
    <d v="1899-12-31T04:00:00"/>
    <d v="1900-01-01T13:09:00"/>
    <s v="10:23:01"/>
    <x v="6"/>
  </r>
  <r>
    <n v="9.2361111111111116E-2"/>
    <d v="1899-12-30T01:08:25"/>
    <d v="1899-12-31T04:00:00"/>
    <d v="1900-01-01T13:09:00"/>
    <s v="10:23:02"/>
    <x v="6"/>
  </r>
  <r>
    <n v="0.10347222222222222"/>
    <d v="1899-12-30T01:16:39"/>
    <d v="1899-12-31T04:00:00"/>
    <d v="1900-01-01T13:09:00"/>
    <s v="10:23:03"/>
    <x v="6"/>
  </r>
  <r>
    <n v="9.6527777777777782E-2"/>
    <d v="1899-12-30T01:11:30"/>
    <d v="1899-12-31T04:00:00"/>
    <d v="1900-01-01T13:08:00"/>
    <s v="10:23:04"/>
    <x v="6"/>
  </r>
  <r>
    <n v="9.7916666666666666E-2"/>
    <d v="1899-12-30T01:12:32"/>
    <d v="1899-12-31T04:00:00"/>
    <d v="1900-01-01T13:08:00"/>
    <s v="10:23:05"/>
    <x v="6"/>
  </r>
  <r>
    <n v="9.5138888888888884E-2"/>
    <d v="1899-12-30T01:10:29"/>
    <d v="1899-12-31T04:00:00"/>
    <d v="1900-01-01T13:08:00"/>
    <s v="10:23:06"/>
    <x v="6"/>
  </r>
  <r>
    <n v="8.5416666666666669E-2"/>
    <d v="1899-12-30T01:03:17"/>
    <d v="1899-12-31T04:00:00"/>
    <d v="1900-01-01T13:08:00"/>
    <s v="10:23:07"/>
    <x v="6"/>
  </r>
  <r>
    <d v="1899-12-30T01:48:00"/>
    <d v="1899-12-30T00:55:34"/>
    <d v="1899-12-31T04:00:00"/>
    <d v="1900-01-01T13:08:00"/>
    <s v="10:23:08"/>
    <x v="6"/>
  </r>
  <r>
    <d v="1899-12-30T01:38:00"/>
    <d v="1899-12-30T00:50:25"/>
    <d v="1899-12-31T04:00:00"/>
    <d v="1900-01-01T13:07:00"/>
    <s v="10:23:09"/>
    <x v="6"/>
  </r>
  <r>
    <d v="1899-12-30T01:32:00"/>
    <d v="1899-12-30T00:47:20"/>
    <d v="1899-12-31T04:00:00"/>
    <d v="1900-01-01T13:07:00"/>
    <s v="10:23:10"/>
    <x v="6"/>
  </r>
  <r>
    <d v="1899-12-30T01:22:00"/>
    <d v="1899-12-30T00:42:11"/>
    <d v="1899-12-31T04:00:00"/>
    <d v="1900-01-01T13:07:00"/>
    <s v="10:23:11"/>
    <x v="6"/>
  </r>
  <r>
    <d v="1899-12-30T01:15:00"/>
    <d v="1899-12-30T00:38:35"/>
    <d v="1899-12-31T04:00:00"/>
    <d v="1900-01-01T13:07:00"/>
    <s v="10:23:12"/>
    <x v="6"/>
  </r>
  <r>
    <d v="1899-12-30T01:13:00"/>
    <d v="1899-12-30T00:37:33"/>
    <d v="1899-12-31T04:00:00"/>
    <d v="1900-01-01T13:06:00"/>
    <s v="10:23:13"/>
    <x v="6"/>
  </r>
  <r>
    <d v="1899-12-30T01:17:00"/>
    <d v="1899-12-30T00:39:37"/>
    <d v="1899-12-31T04:00:00"/>
    <d v="1900-01-01T13:06:00"/>
    <s v="10:23:14"/>
    <x v="6"/>
  </r>
  <r>
    <d v="1899-12-30T01:15:00"/>
    <d v="1899-12-30T00:38:35"/>
    <d v="1899-12-31T04:00:00"/>
    <d v="1900-01-01T13:06:00"/>
    <s v="10:23:15"/>
    <x v="6"/>
  </r>
  <r>
    <d v="1899-12-30T01:13:00"/>
    <d v="1899-12-30T00:37:33"/>
    <d v="1899-12-31T04:00:00"/>
    <d v="1900-01-01T13:06:00"/>
    <s v="10:23:16"/>
    <x v="6"/>
  </r>
  <r>
    <d v="1899-12-30T01:21:00"/>
    <d v="1899-12-30T00:41:40"/>
    <d v="1899-12-31T04:00:00"/>
    <d v="1900-01-01T13:06:00"/>
    <s v="10:23:17"/>
    <x v="6"/>
  </r>
  <r>
    <n v="6.7361111111111108E-2"/>
    <d v="1899-12-30T00:49:54"/>
    <d v="1899-12-31T04:00:00"/>
    <d v="1900-01-01T13:06:00"/>
    <s v="10:23:18"/>
    <x v="6"/>
  </r>
  <r>
    <n v="6.1805555555555558E-2"/>
    <d v="1899-12-30T00:45:47"/>
    <d v="1899-12-31T04:00:00"/>
    <d v="1900-01-01T13:06:00"/>
    <s v="10:23:19"/>
    <x v="6"/>
  </r>
  <r>
    <n v="5.8333333333333334E-2"/>
    <d v="1899-12-30T00:43:13"/>
    <d v="1899-12-31T04:00:00"/>
    <d v="1900-01-01T13:06:00"/>
    <s v="10:23:20"/>
    <x v="6"/>
  </r>
  <r>
    <n v="5.4166666666666669E-2"/>
    <d v="1899-12-30T00:40:08"/>
    <d v="1899-12-31T04:00:00"/>
    <d v="1900-01-01T13:06:00"/>
    <s v="10:23:21"/>
    <x v="6"/>
  </r>
  <r>
    <n v="6.1805555555555558E-2"/>
    <d v="1899-12-30T00:45:47"/>
    <d v="1899-12-31T04:00:00"/>
    <d v="1900-01-01T13:06:00"/>
    <s v="10:23:22"/>
    <x v="6"/>
  </r>
  <r>
    <n v="5.8333333333333334E-2"/>
    <d v="1899-12-30T00:43:13"/>
    <d v="1899-12-31T04:00:00"/>
    <d v="1900-01-01T13:06:00"/>
    <s v="10:23:23"/>
    <x v="6"/>
  </r>
  <r>
    <n v="5.8333333333333334E-2"/>
    <d v="1899-12-30T00:43:13"/>
    <d v="1899-12-31T04:00:00"/>
    <d v="1900-01-01T13:06:00"/>
    <s v="10:23:24"/>
    <x v="6"/>
  </r>
  <r>
    <n v="5.4166666666666669E-2"/>
    <d v="1899-12-30T00:40:08"/>
    <d v="1899-12-31T04:00:00"/>
    <d v="1900-01-01T13:06:00"/>
    <s v="10:23:25"/>
    <x v="6"/>
  </r>
  <r>
    <n v="5.8333333333333334E-2"/>
    <d v="1899-12-30T00:43:13"/>
    <d v="1899-12-31T04:00:00"/>
    <d v="1900-01-01T13:06:00"/>
    <s v="10:23:26"/>
    <x v="6"/>
  </r>
  <r>
    <n v="5.2777777777777778E-2"/>
    <d v="1899-12-30T00:39:06"/>
    <d v="1899-12-31T04:00:00"/>
    <d v="1900-01-01T13:06:00"/>
    <s v="10:23:27"/>
    <x v="6"/>
  </r>
  <r>
    <n v="5.1388888888888887E-2"/>
    <d v="1899-12-30T00:38:04"/>
    <d v="1899-12-31T04:00:00"/>
    <d v="1900-01-01T13:06:00"/>
    <s v="10:23:28"/>
    <x v="6"/>
  </r>
  <r>
    <n v="5.1388888888888887E-2"/>
    <d v="1899-12-30T00:38:04"/>
    <d v="1899-12-31T04:00:00"/>
    <d v="1900-01-01T13:06:00"/>
    <s v="10:23:29"/>
    <x v="6"/>
  </r>
  <r>
    <n v="5.4166666666666669E-2"/>
    <d v="1899-12-30T00:40:08"/>
    <d v="1899-12-31T04:00:00"/>
    <d v="1900-01-01T13:06:00"/>
    <s v="10:23:30"/>
    <x v="6"/>
  </r>
  <r>
    <n v="5.6944444444444443E-2"/>
    <d v="1899-12-30T00:42:11"/>
    <d v="1899-12-31T04:00:00"/>
    <d v="1900-01-01T13:06:00"/>
    <s v="10:23:31"/>
    <x v="6"/>
  </r>
  <r>
    <n v="5.4166666666666669E-2"/>
    <d v="1899-12-30T00:40:08"/>
    <d v="1899-12-31T04:00:00"/>
    <d v="1900-01-01T13:07:00"/>
    <s v="10:23:32"/>
    <x v="6"/>
  </r>
  <r>
    <n v="6.1805555555555558E-2"/>
    <d v="1899-12-30T00:45:47"/>
    <d v="1899-12-31T04:00:00"/>
    <d v="1900-01-01T13:07:00"/>
    <s v="10:23:33"/>
    <x v="6"/>
  </r>
  <r>
    <n v="5.8333333333333334E-2"/>
    <d v="1899-12-30T00:43:13"/>
    <d v="1899-12-31T04:00:00"/>
    <d v="1900-01-01T13:07:00"/>
    <s v="10:23:34"/>
    <x v="6"/>
  </r>
  <r>
    <n v="5.8333333333333334E-2"/>
    <d v="1899-12-30T00:43:13"/>
    <d v="1899-12-31T04:00:00"/>
    <d v="1900-01-01T13:07:00"/>
    <s v="10:23:35"/>
    <x v="6"/>
  </r>
  <r>
    <n v="5.8333333333333334E-2"/>
    <d v="1899-12-30T00:43:13"/>
    <d v="1899-12-31T04:00:00"/>
    <d v="1900-01-01T13:07:00"/>
    <s v="10:23:36"/>
    <x v="6"/>
  </r>
  <r>
    <n v="6.1805555555555558E-2"/>
    <d v="1899-12-30T00:45:47"/>
    <d v="1899-12-31T04:00:00"/>
    <d v="1900-01-01T13:06:00"/>
    <s v="10:23:37"/>
    <x v="6"/>
  </r>
  <r>
    <n v="6.1805555555555558E-2"/>
    <d v="1899-12-30T00:45:47"/>
    <d v="1899-12-31T04:00:00"/>
    <d v="1900-01-01T13:06:00"/>
    <s v="10:23:38"/>
    <x v="6"/>
  </r>
  <r>
    <n v="5.9722222222222225E-2"/>
    <d v="1899-12-30T00:44:15"/>
    <d v="1899-12-31T04:00:00"/>
    <d v="1900-01-01T13:06:00"/>
    <s v="10:23:39"/>
    <x v="6"/>
  </r>
  <r>
    <n v="5.9722222222222225E-2"/>
    <d v="1899-12-30T00:44:15"/>
    <d v="1899-12-31T04:00:00"/>
    <d v="1900-01-01T13:06:00"/>
    <s v="10:23:40"/>
    <x v="6"/>
  </r>
  <r>
    <n v="5.6944444444444443E-2"/>
    <d v="1899-12-30T00:42:11"/>
    <d v="1899-12-31T04:00:00"/>
    <d v="1900-01-01T13:06:00"/>
    <s v="10:23:41"/>
    <x v="6"/>
  </r>
  <r>
    <n v="5.2777777777777778E-2"/>
    <d v="1899-12-30T00:39:06"/>
    <d v="1899-12-31T04:00:00"/>
    <d v="1900-01-01T13:06:00"/>
    <s v="10:23:42"/>
    <x v="6"/>
  </r>
  <r>
    <n v="5.1388888888888887E-2"/>
    <d v="1899-12-30T00:38:04"/>
    <d v="1899-12-31T04:00:00"/>
    <d v="1900-01-01T13:06:00"/>
    <s v="10:23:43"/>
    <x v="6"/>
  </r>
  <r>
    <n v="4.8611111111111112E-2"/>
    <d v="1899-12-30T00:36:01"/>
    <d v="1899-12-31T04:00:00"/>
    <d v="1900-01-01T13:06:00"/>
    <s v="10:23:44"/>
    <x v="6"/>
  </r>
  <r>
    <n v="4.8611111111111112E-2"/>
    <d v="1899-12-30T00:36:01"/>
    <d v="1899-12-31T04:00:00"/>
    <d v="1900-01-01T13:05:00"/>
    <s v="10:23:45"/>
    <x v="6"/>
  </r>
  <r>
    <n v="4.7222222222222221E-2"/>
    <d v="1899-12-30T00:34:59"/>
    <d v="1899-12-31T04:00:00"/>
    <d v="1900-01-01T13:05:00"/>
    <s v="10:23:46"/>
    <x v="6"/>
  </r>
  <r>
    <n v="4.583333333333333E-2"/>
    <d v="1899-12-30T00:33:57"/>
    <d v="1899-12-31T04:00:00"/>
    <d v="1900-01-01T13:05:00"/>
    <s v="10:23:47"/>
    <x v="6"/>
  </r>
  <r>
    <n v="4.583333333333333E-2"/>
    <d v="1899-12-30T00:33:57"/>
    <d v="1899-12-31T04:00:00"/>
    <d v="1900-01-01T13:05:00"/>
    <s v="10:23:48"/>
    <x v="6"/>
  </r>
  <r>
    <n v="5.1388888888888887E-2"/>
    <d v="1899-12-30T00:38:04"/>
    <d v="1899-12-31T04:00:00"/>
    <d v="1900-01-01T13:05:00"/>
    <s v="10:23:49"/>
    <x v="6"/>
  </r>
  <r>
    <n v="4.8611111111111112E-2"/>
    <d v="1899-12-30T00:36:01"/>
    <d v="1899-12-31T04:00:00"/>
    <d v="1900-01-01T13:05:00"/>
    <s v="10:23:50"/>
    <x v="6"/>
  </r>
  <r>
    <n v="4.8611111111111112E-2"/>
    <d v="1899-12-30T00:36:01"/>
    <d v="1899-12-31T04:00:00"/>
    <d v="1900-01-01T13:06:00"/>
    <s v="10:23:51"/>
    <x v="6"/>
  </r>
  <r>
    <n v="4.7222222222222221E-2"/>
    <d v="1899-12-30T00:34:59"/>
    <d v="1899-12-31T04:00:00"/>
    <d v="1900-01-01T13:06:00"/>
    <s v="10:23:52"/>
    <x v="6"/>
  </r>
  <r>
    <n v="4.583333333333333E-2"/>
    <d v="1899-12-30T00:33:57"/>
    <d v="1899-12-31T04:00:00"/>
    <d v="1900-01-01T13:06:00"/>
    <s v="10:23:53"/>
    <x v="6"/>
  </r>
  <r>
    <n v="4.4444444444444446E-2"/>
    <d v="1899-12-30T00:32:55"/>
    <d v="1899-12-31T04:00:00"/>
    <d v="1900-01-01T13:06:00"/>
    <s v="10:23:54"/>
    <x v="6"/>
  </r>
  <r>
    <n v="4.4444444444444446E-2"/>
    <d v="1899-12-30T00:32:55"/>
    <d v="1899-12-31T04:00:00"/>
    <d v="1900-01-01T13:06:00"/>
    <s v="10:23:55"/>
    <x v="6"/>
  </r>
  <r>
    <n v="4.4444444444444446E-2"/>
    <d v="1899-12-30T00:32:55"/>
    <d v="1899-12-31T04:00:00"/>
    <d v="1900-01-01T13:07:00"/>
    <s v="10:23:56"/>
    <x v="6"/>
  </r>
  <r>
    <n v="4.583333333333333E-2"/>
    <d v="1899-12-30T00:33:57"/>
    <d v="1899-12-31T04:00:00"/>
    <d v="1900-01-01T13:07:00"/>
    <s v="10:23:57"/>
    <x v="6"/>
  </r>
  <r>
    <n v="4.4444444444444446E-2"/>
    <d v="1899-12-30T00:32:55"/>
    <d v="1899-12-31T04:00:00"/>
    <d v="1900-01-01T13:07:00"/>
    <s v="10:23:58"/>
    <x v="6"/>
  </r>
  <r>
    <n v="4.583333333333333E-2"/>
    <d v="1899-12-30T00:33:57"/>
    <d v="1899-12-31T04:00:00"/>
    <d v="1900-01-01T13:07:00"/>
    <s v="10:23:59"/>
    <x v="6"/>
  </r>
  <r>
    <d v="1899-12-30T00:58:00"/>
    <d v="1899-12-30T00:29:50"/>
    <d v="1899-12-31T04:00:00"/>
    <d v="1900-01-01T13:07:00"/>
    <s v="10:24:00"/>
    <x v="7"/>
  </r>
  <r>
    <d v="1899-12-30T00:37:00"/>
    <d v="1899-12-30T00:19:02"/>
    <d v="1899-12-31T04:00:00"/>
    <d v="1900-01-01T13:07:00"/>
    <s v="10:24:01"/>
    <x v="7"/>
  </r>
  <r>
    <d v="1899-12-30T00:37:00"/>
    <d v="1899-12-30T00:19:02"/>
    <d v="1899-12-31T04:00:00"/>
    <d v="1900-01-01T13:07:00"/>
    <s v="10:24:02"/>
    <x v="7"/>
  </r>
  <r>
    <d v="1899-12-30T00:00:00"/>
    <d v="1899-12-30T00:00:00"/>
    <d v="1899-12-31T04:00:00"/>
    <d v="1900-01-01T13:07:00"/>
    <s v="10:24:03"/>
    <x v="7"/>
  </r>
  <r>
    <d v="1899-12-30T00:00:00"/>
    <d v="1899-12-30T00:00:00"/>
    <d v="1899-12-31T04:00:00"/>
    <d v="1900-01-01T13:07:00"/>
    <s v="10:24:04"/>
    <x v="7"/>
  </r>
  <r>
    <d v="1899-12-30T00:00:00"/>
    <d v="1899-12-30T00:00:00"/>
    <d v="1899-12-31T04:00:00"/>
    <d v="1900-01-01T13:07:00"/>
    <s v="10:24:05"/>
    <x v="7"/>
  </r>
  <r>
    <d v="1899-12-30T00:00:00"/>
    <d v="1899-12-30T00:00:00"/>
    <d v="1899-12-31T04:00:00"/>
    <d v="1900-01-01T13:07:00"/>
    <s v="10:24:06"/>
    <x v="7"/>
  </r>
  <r>
    <d v="1899-12-30T00:43:00"/>
    <d v="1899-12-30T00:22:07"/>
    <d v="1899-12-31T04:00:00"/>
    <d v="1900-01-01T13:07:00"/>
    <s v="10:24:07"/>
    <x v="7"/>
  </r>
  <r>
    <d v="1899-12-30T00:35:00"/>
    <d v="1899-12-30T00:18:00"/>
    <d v="1899-12-31T04:00:00"/>
    <d v="1900-01-01T13:07:00"/>
    <s v="10:24:08"/>
    <x v="7"/>
  </r>
  <r>
    <d v="1899-12-30T00:49:00"/>
    <d v="1899-12-30T00:25:12"/>
    <d v="1899-12-31T04:00:00"/>
    <d v="1900-01-01T13:08:00"/>
    <s v="10:24:09"/>
    <x v="7"/>
  </r>
  <r>
    <d v="1899-12-30T00:52:00"/>
    <d v="1899-12-30T00:26:45"/>
    <d v="1899-12-31T04:00:00"/>
    <d v="1900-01-01T13:09:00"/>
    <s v="10:24:10"/>
    <x v="7"/>
  </r>
  <r>
    <n v="4.7222222222222221E-2"/>
    <d v="1899-12-30T00:34:59"/>
    <d v="1899-12-31T04:00:00"/>
    <d v="1900-01-01T13:09:00"/>
    <s v="10:24:11"/>
    <x v="7"/>
  </r>
  <r>
    <n v="4.7222222222222221E-2"/>
    <d v="1899-12-30T00:34:59"/>
    <d v="1899-12-31T04:00:00"/>
    <d v="1900-01-01T14:00:00"/>
    <s v="10:24:12"/>
    <x v="7"/>
  </r>
  <r>
    <n v="5.4166666666666669E-2"/>
    <d v="1899-12-30T00:40:08"/>
    <d v="1899-12-31T04:00:00"/>
    <d v="1900-01-01T14:00:00"/>
    <s v="10:24:13"/>
    <x v="7"/>
  </r>
  <r>
    <n v="5.6944444444444443E-2"/>
    <d v="1899-12-30T00:42:11"/>
    <d v="1899-12-31T04:00:00"/>
    <d v="1900-01-01T14:01:00"/>
    <s v="10:24:14"/>
    <x v="7"/>
  </r>
  <r>
    <n v="6.7361111111111108E-2"/>
    <d v="1899-12-30T00:49:54"/>
    <d v="1899-12-31T04:00:00"/>
    <d v="1900-01-01T14:02:00"/>
    <s v="10:24:15"/>
    <x v="7"/>
  </r>
  <r>
    <n v="6.7361111111111108E-2"/>
    <d v="1899-12-30T00:49:54"/>
    <d v="1899-12-31T04:00:00"/>
    <d v="1900-01-01T14:03:00"/>
    <s v="10:24:16"/>
    <x v="7"/>
  </r>
  <r>
    <n v="6.7361111111111108E-2"/>
    <d v="1899-12-30T00:49:54"/>
    <d v="1899-12-31T04:00:00"/>
    <d v="1900-01-01T14:04:00"/>
    <s v="10:24:17"/>
    <x v="7"/>
  </r>
  <r>
    <d v="1899-12-30T01:05:00"/>
    <d v="1899-12-30T00:33:26"/>
    <d v="1899-12-31T04:00:00"/>
    <d v="1900-01-01T14:05:00"/>
    <s v="10:24:18"/>
    <x v="7"/>
  </r>
  <r>
    <d v="1899-12-30T01:01:00"/>
    <d v="1899-12-30T00:31:23"/>
    <d v="1899-12-31T04:00:00"/>
    <d v="1900-01-01T14:06:00"/>
    <s v="10:24:19"/>
    <x v="7"/>
  </r>
  <r>
    <d v="1899-12-30T01:13:00"/>
    <d v="1899-12-30T00:37:33"/>
    <d v="1899-12-31T04:00:00"/>
    <d v="1900-01-01T14:06:00"/>
    <s v="10:24:20"/>
    <x v="7"/>
  </r>
  <r>
    <d v="1899-12-30T01:15:00"/>
    <d v="1899-12-30T00:38:35"/>
    <d v="1899-12-31T04:00:00"/>
    <d v="1900-01-01T14:07:00"/>
    <s v="10:24:21"/>
    <x v="7"/>
  </r>
  <r>
    <d v="1899-12-30T01:15:00"/>
    <d v="1899-12-30T00:38:35"/>
    <d v="1899-12-31T04:00:00"/>
    <d v="1900-01-01T14:07:00"/>
    <s v="10:24:22"/>
    <x v="7"/>
  </r>
  <r>
    <d v="1899-12-30T01:22:00"/>
    <d v="1899-12-30T00:42:11"/>
    <d v="1899-12-31T04:00:00"/>
    <d v="1900-01-01T14:08:00"/>
    <s v="10:24:23"/>
    <x v="7"/>
  </r>
  <r>
    <d v="1899-12-30T01:32:00"/>
    <d v="1899-12-30T00:47:20"/>
    <d v="1899-12-31T04:00:00"/>
    <d v="1900-01-01T14:08:00"/>
    <s v="10:24:24"/>
    <x v="7"/>
  </r>
  <r>
    <d v="1899-12-30T01:40:00"/>
    <d v="1899-12-30T00:51:27"/>
    <d v="1899-12-31T04:00:00"/>
    <d v="1900-01-01T14:08:00"/>
    <s v="10:24:25"/>
    <x v="7"/>
  </r>
  <r>
    <d v="1899-12-30T01:48:00"/>
    <d v="1899-12-30T00:55:34"/>
    <d v="1899-12-31T04:00:00"/>
    <d v="1900-01-01T14:09:00"/>
    <s v="10:24:26"/>
    <x v="7"/>
  </r>
  <r>
    <n v="8.6805555555555552E-2"/>
    <d v="1899-12-30T01:04:18"/>
    <d v="1899-12-31T04:00:00"/>
    <d v="1900-01-01T14:09:00"/>
    <s v="10:24:27"/>
    <x v="7"/>
  </r>
  <r>
    <n v="0.10694444444444444"/>
    <d v="1899-12-30T01:19:13"/>
    <d v="1899-12-31T04:00:00"/>
    <d v="1900-01-01T15:00:00"/>
    <s v="10:24:28"/>
    <x v="7"/>
  </r>
  <r>
    <n v="0.10972222222222222"/>
    <d v="1899-12-30T01:21:17"/>
    <d v="1899-12-31T04:00:00"/>
    <d v="1900-01-01T15:01:00"/>
    <s v="10:24:29"/>
    <x v="7"/>
  </r>
  <r>
    <d v="1899-12-30T02:06:00"/>
    <d v="1899-12-30T01:04:49"/>
    <d v="1899-12-31T04:00:00"/>
    <d v="1900-01-01T15:02:00"/>
    <s v="10:24:30"/>
    <x v="7"/>
  </r>
  <r>
    <d v="1899-12-30T02:25:00"/>
    <d v="1899-12-30T01:14:36"/>
    <d v="1899-12-31T04:00:00"/>
    <d v="1900-01-01T15:02:00"/>
    <s v="10:24:31"/>
    <x v="7"/>
  </r>
  <r>
    <d v="1899-12-30T02:43:00"/>
    <d v="1899-12-30T01:23:51"/>
    <d v="1899-12-31T04:00:00"/>
    <d v="1900-01-01T15:03:00"/>
    <s v="10:24:32"/>
    <x v="7"/>
  </r>
  <r>
    <n v="0.12916666666666668"/>
    <d v="1899-12-30T01:35:41"/>
    <d v="1899-12-31T04:00:00"/>
    <d v="1900-01-01T15:02:00"/>
    <s v="10:24:33"/>
    <x v="7"/>
  </r>
  <r>
    <n v="0.15208333333333332"/>
    <d v="1899-12-30T01:52:40"/>
    <d v="1899-12-31T04:00:00"/>
    <d v="1900-01-01T15:02:00"/>
    <s v="10:24:34"/>
    <x v="7"/>
  </r>
  <r>
    <d v="1899-12-30T03:17:00"/>
    <d v="1899-12-30T01:41:21"/>
    <d v="1899-12-31T04:00:00"/>
    <d v="1900-01-01T15:01:00"/>
    <s v="10:24:35"/>
    <x v="7"/>
  </r>
  <r>
    <n v="0.14861111111111111"/>
    <d v="1899-12-30T01:50:05"/>
    <d v="1899-12-31T04:00:00"/>
    <d v="1900-01-01T15:00:00"/>
    <s v="10:24:36"/>
    <x v="7"/>
  </r>
  <r>
    <n v="0.13194444444444445"/>
    <d v="1899-12-30T01:37:45"/>
    <d v="1899-12-31T04:00:00"/>
    <d v="1900-01-01T14:09:00"/>
    <s v="10:24:37"/>
    <x v="7"/>
  </r>
  <r>
    <d v="1899-12-30T02:51:00"/>
    <d v="1899-12-30T01:27:58"/>
    <d v="1899-12-31T04:00:00"/>
    <d v="1900-01-01T14:08:00"/>
    <s v="10:24:38"/>
    <x v="7"/>
  </r>
  <r>
    <d v="1899-12-30T02:41:00"/>
    <d v="1899-12-30T01:22:50"/>
    <d v="1899-12-31T04:00:00"/>
    <d v="1900-01-01T14:07:00"/>
    <s v="10:24:39"/>
    <x v="7"/>
  </r>
  <r>
    <d v="1899-12-30T02:59:00"/>
    <d v="1899-12-30T01:32:05"/>
    <d v="1899-12-31T04:00:00"/>
    <d v="1900-01-01T14:06:00"/>
    <s v="10:24:40"/>
    <x v="7"/>
  </r>
  <r>
    <d v="1899-12-30T02:49:00"/>
    <d v="1899-12-30T01:26:56"/>
    <d v="1899-12-31T04:00:00"/>
    <d v="1900-01-01T14:03:00"/>
    <s v="10:24:41"/>
    <x v="7"/>
  </r>
  <r>
    <d v="1899-12-30T02:59:00"/>
    <d v="1899-12-30T01:32:05"/>
    <d v="1899-12-31T04:00:00"/>
    <d v="1900-01-01T14:01:00"/>
    <s v="10:24:42"/>
    <x v="7"/>
  </r>
  <r>
    <n v="0.14166666666666666"/>
    <d v="1899-12-30T01:44:57"/>
    <d v="1899-12-31T04:00:00"/>
    <d v="1900-01-01T14:00:00"/>
    <s v="10:24:43"/>
    <x v="7"/>
  </r>
  <r>
    <n v="0.12916666666666668"/>
    <d v="1899-12-30T01:35:41"/>
    <d v="1899-12-31T04:00:00"/>
    <d v="1900-01-01T13:08:00"/>
    <s v="10:24:44"/>
    <x v="7"/>
  </r>
  <r>
    <d v="1899-12-30T02:35:00"/>
    <d v="1899-12-30T01:19:44"/>
    <d v="1899-12-31T04:00:00"/>
    <d v="1900-01-01T13:07:00"/>
    <s v="10:24:45"/>
    <x v="7"/>
  </r>
  <r>
    <n v="0.10972222222222222"/>
    <d v="1899-12-30T01:21:17"/>
    <d v="1899-12-31T03:09:00"/>
    <d v="1900-01-01T13:06:00"/>
    <s v="10:24:46"/>
    <x v="7"/>
  </r>
  <r>
    <d v="1899-12-30T01:56:00"/>
    <d v="1899-12-30T00:59:41"/>
    <d v="1899-12-31T03:09:00"/>
    <d v="1900-01-01T13:05:00"/>
    <s v="10:24:47"/>
    <x v="7"/>
  </r>
  <r>
    <d v="1899-12-30T01:34:00"/>
    <d v="1899-12-30T00:48:21"/>
    <d v="1899-12-31T04:00:00"/>
    <d v="1900-01-01T13:04:00"/>
    <s v="10:24:48"/>
    <x v="7"/>
  </r>
  <r>
    <d v="1899-12-30T01:22:00"/>
    <d v="1899-12-30T00:42:11"/>
    <d v="1899-12-31T03:09:00"/>
    <d v="1900-01-01T13:04:00"/>
    <s v="10:24:49"/>
    <x v="7"/>
  </r>
  <r>
    <d v="1899-12-30T01:21:00"/>
    <d v="1899-12-30T00:41:40"/>
    <d v="1899-12-31T03:09:00"/>
    <d v="1900-01-01T13:04:00"/>
    <s v="10:24:50"/>
    <x v="7"/>
  </r>
  <r>
    <d v="1899-12-30T01:13:00"/>
    <d v="1899-12-30T00:37:33"/>
    <d v="1899-12-31T03:09:00"/>
    <d v="1900-01-01T13:04:00"/>
    <s v="10:24:51"/>
    <x v="7"/>
  </r>
  <r>
    <d v="1899-12-30T01:13:00"/>
    <d v="1899-12-30T00:37:33"/>
    <d v="1899-12-31T04:00:00"/>
    <d v="1900-01-01T13:04:00"/>
    <s v="10:24:52"/>
    <x v="7"/>
  </r>
  <r>
    <d v="1899-12-30T01:07:00"/>
    <d v="1899-12-30T00:34:28"/>
    <d v="1899-12-31T04:00:00"/>
    <d v="1900-01-01T13:05:00"/>
    <s v="10:24:53"/>
    <x v="7"/>
  </r>
  <r>
    <d v="1899-12-30T01:05:00"/>
    <d v="1899-12-30T00:33:26"/>
    <d v="1899-12-31T04:00:00"/>
    <d v="1900-01-01T13:05:00"/>
    <s v="10:24:54"/>
    <x v="7"/>
  </r>
  <r>
    <d v="1899-12-30T01:09:00"/>
    <d v="1899-12-30T00:35:30"/>
    <d v="1899-12-31T03:09:00"/>
    <d v="1900-01-01T13:05:00"/>
    <s v="10:24:55"/>
    <x v="7"/>
  </r>
  <r>
    <d v="1899-12-30T01:05:00"/>
    <d v="1899-12-30T00:33:26"/>
    <d v="1899-12-31T03:09:00"/>
    <d v="1900-01-01T13:06:00"/>
    <s v="10:24:56"/>
    <x v="7"/>
  </r>
  <r>
    <d v="1899-12-30T01:01:00"/>
    <d v="1899-12-30T00:31:23"/>
    <d v="1899-12-31T04:00:00"/>
    <d v="1900-01-01T13:06:00"/>
    <s v="10:24:57"/>
    <x v="7"/>
  </r>
  <r>
    <n v="6.7361111111111108E-2"/>
    <d v="1899-12-30T00:49:54"/>
    <d v="1899-12-31T03:09:00"/>
    <d v="1900-01-01T13:06:00"/>
    <s v="10:24:58"/>
    <x v="7"/>
  </r>
  <r>
    <d v="1899-12-30T01:01:00"/>
    <d v="1899-12-30T00:31:23"/>
    <d v="1899-12-31T03:09:00"/>
    <d v="1900-01-01T13:06:00"/>
    <s v="10:24:59"/>
    <x v="7"/>
  </r>
  <r>
    <n v="6.3194444444444442E-2"/>
    <d v="1899-12-30T00:46:49"/>
    <d v="1899-12-31T03:09:00"/>
    <d v="1900-01-01T13:06:00"/>
    <s v="10:25:00"/>
    <x v="8"/>
  </r>
  <r>
    <n v="5.4166666666666669E-2"/>
    <d v="1899-12-30T00:40:08"/>
    <d v="1899-12-31T03:09:00"/>
    <d v="1900-01-01T13:05:00"/>
    <s v="10:25:01"/>
    <x v="8"/>
  </r>
  <r>
    <n v="4.4444444444444446E-2"/>
    <d v="1899-12-30T00:32:55"/>
    <d v="1899-12-31T03:09:00"/>
    <d v="1900-01-01T13:05:00"/>
    <s v="10:25:02"/>
    <x v="8"/>
  </r>
  <r>
    <d v="1899-12-30T00:41:00"/>
    <d v="1899-12-30T00:21:06"/>
    <d v="1899-12-31T03:09:00"/>
    <d v="1900-01-01T13:05:00"/>
    <s v="10:25:03"/>
    <x v="8"/>
  </r>
  <r>
    <d v="1899-12-30T00:00:00"/>
    <d v="1899-12-30T00:00:00"/>
    <d v="1899-12-31T03:09:00"/>
    <d v="1900-01-01T13:05:00"/>
    <s v="10:25:04"/>
    <x v="8"/>
  </r>
  <r>
    <d v="1899-12-30T00:37:00"/>
    <d v="1899-12-30T00:19:02"/>
    <d v="1899-12-31T03:09:00"/>
    <d v="1900-01-01T13:05:00"/>
    <s v="10:25:05"/>
    <x v="8"/>
  </r>
  <r>
    <d v="1899-12-30T00:00:00"/>
    <d v="1899-12-30T00:00:00"/>
    <d v="1899-12-31T03:09:00"/>
    <d v="1900-01-01T13:05:00"/>
    <s v="10:25:06"/>
    <x v="8"/>
  </r>
  <r>
    <d v="1899-12-30T00:00:00"/>
    <d v="1899-12-30T00:00:00"/>
    <d v="1899-12-31T03:09:00"/>
    <d v="1900-01-01T13:05:00"/>
    <s v="10:25:07"/>
    <x v="8"/>
  </r>
  <r>
    <d v="1899-12-30T00:56:00"/>
    <d v="1899-12-30T00:28:49"/>
    <d v="1899-12-31T03:09:00"/>
    <d v="1900-01-01T13:05:00"/>
    <s v="10:25:09"/>
    <x v="8"/>
  </r>
  <r>
    <n v="6.458333333333334E-2"/>
    <d v="1899-12-30T00:47:51"/>
    <d v="1899-12-31T04:00:00"/>
    <d v="1900-01-01T13:06:00"/>
    <s v="10:25:09"/>
    <x v="8"/>
  </r>
  <r>
    <d v="1899-12-30T01:56:00"/>
    <d v="1899-12-30T00:59:41"/>
    <d v="1899-12-31T04:00:00"/>
    <d v="1900-01-01T13:07:00"/>
    <s v="10:25:11"/>
    <x v="8"/>
  </r>
  <r>
    <n v="8.9583333333333334E-2"/>
    <d v="1899-12-30T01:06:22"/>
    <d v="1899-12-31T04:00:00"/>
    <d v="1900-01-01T13:07:00"/>
    <s v="10:25:12"/>
    <x v="8"/>
  </r>
  <r>
    <n v="0.10069444444444445"/>
    <d v="1899-12-30T01:14:36"/>
    <d v="1899-12-31T04:00:00"/>
    <d v="1900-01-01T13:07:00"/>
    <s v="10:25:13"/>
    <x v="8"/>
  </r>
  <r>
    <n v="0.10208333333333333"/>
    <d v="1899-12-30T01:15:37"/>
    <d v="1899-12-31T04:00:00"/>
    <d v="1900-01-01T13:06:00"/>
    <s v="10:25:14"/>
    <x v="8"/>
  </r>
  <r>
    <d v="1899-12-30T02:12:00"/>
    <d v="1899-12-30T01:07:54"/>
    <d v="1899-12-31T04:00:00"/>
    <d v="1900-01-01T13:06:00"/>
    <s v="10:25:15"/>
    <x v="8"/>
  </r>
  <r>
    <d v="1899-12-30T02:35:00"/>
    <d v="1899-12-30T01:19:44"/>
    <d v="1899-12-31T04:00:00"/>
    <d v="1900-01-01T13:04:00"/>
    <s v="10:25:16"/>
    <x v="8"/>
  </r>
  <r>
    <n v="0.1361111111111111"/>
    <d v="1899-12-30T01:40:50"/>
    <d v="1899-12-31T04:00:00"/>
    <d v="1900-01-01T13:04:00"/>
    <s v="10:25:17"/>
    <x v="8"/>
  </r>
  <r>
    <n v="0.14166666666666666"/>
    <d v="1899-12-30T01:44:57"/>
    <d v="1899-12-31T04:00:00"/>
    <d v="1900-01-01T13:03:00"/>
    <s v="10:25:18"/>
    <x v="8"/>
  </r>
  <r>
    <n v="0.125"/>
    <d v="1899-12-30T01:32:36"/>
    <d v="1899-12-31T04:00:00"/>
    <d v="1900-01-01T13:01:00"/>
    <s v="10:25:19"/>
    <x v="8"/>
  </r>
  <r>
    <d v="1899-12-30T02:59:00"/>
    <d v="1899-12-30T01:32:05"/>
    <d v="1899-12-31T04:00:00"/>
    <d v="1900-01-01T13:00:00"/>
    <s v="10:25:20"/>
    <x v="8"/>
  </r>
  <r>
    <n v="0.12916666666666668"/>
    <d v="1899-12-30T01:35:41"/>
    <d v="1899-12-31T04:00:00"/>
    <d v="1900-01-01T13:00:00"/>
    <s v="10:25:21"/>
    <x v="8"/>
  </r>
  <r>
    <d v="1899-12-30T02:49:00"/>
    <d v="1899-12-30T01:26:56"/>
    <d v="1899-12-31T04:00:00"/>
    <d v="1900-01-01T12:09:00"/>
    <s v="10:25:22"/>
    <x v="8"/>
  </r>
  <r>
    <d v="1899-12-30T02:37:00"/>
    <d v="1899-12-30T01:20:46"/>
    <d v="1899-12-31T04:00:00"/>
    <d v="1900-01-01T12:09:00"/>
    <s v="10:25:23"/>
    <x v="8"/>
  </r>
  <r>
    <d v="1899-12-30T02:35:00"/>
    <d v="1899-12-30T01:19:44"/>
    <d v="1899-12-31T04:00:00"/>
    <d v="1900-01-01T13:00:00"/>
    <s v="10:25:24"/>
    <x v="8"/>
  </r>
  <r>
    <d v="1899-12-30T02:37:00"/>
    <d v="1899-12-30T01:20:46"/>
    <d v="1899-12-31T04:00:00"/>
    <d v="1900-01-01T13:00:00"/>
    <s v="10:25:25"/>
    <x v="8"/>
  </r>
  <r>
    <n v="0.14305555555555555"/>
    <d v="1899-12-30T01:45:59"/>
    <d v="1899-12-31T04:00:00"/>
    <d v="1900-01-01T13:00:00"/>
    <s v="10:25:26"/>
    <x v="8"/>
  </r>
  <r>
    <n v="0.14722222222222223"/>
    <d v="1899-12-30T01:49:04"/>
    <d v="1899-12-31T04:00:00"/>
    <d v="1900-01-01T13:00:00"/>
    <s v="10:25:27"/>
    <x v="8"/>
  </r>
  <r>
    <n v="0.14861111111111111"/>
    <d v="1899-12-30T01:50:05"/>
    <d v="1899-12-31T04:00:00"/>
    <d v="1900-01-01T13:01:00"/>
    <s v="10:25:28"/>
    <x v="8"/>
  </r>
  <r>
    <d v="1899-12-30T03:05:00"/>
    <d v="1899-12-30T01:35:10"/>
    <d v="1899-12-31T04:00:00"/>
    <d v="1900-01-01T13:03:00"/>
    <s v="10:25:29"/>
    <x v="8"/>
  </r>
  <r>
    <d v="1899-12-30T03:05:00"/>
    <d v="1899-12-30T01:35:10"/>
    <d v="1899-12-31T04:00:00"/>
    <d v="1900-01-01T13:05:00"/>
    <s v="10:25:30"/>
    <x v="8"/>
  </r>
  <r>
    <n v="0.15069444444444444"/>
    <d v="1899-12-30T01:51:38"/>
    <d v="1899-12-31T04:00:00"/>
    <d v="1900-01-01T13:07:00"/>
    <s v="10:25:31"/>
    <x v="8"/>
  </r>
  <r>
    <n v="0.13194444444444445"/>
    <d v="1899-12-30T01:37:45"/>
    <d v="1899-12-31T04:00:00"/>
    <d v="1900-01-01T13:07:00"/>
    <s v="10:25:32"/>
    <x v="8"/>
  </r>
  <r>
    <d v="1899-12-30T02:49:00"/>
    <d v="1899-12-30T01:26:56"/>
    <d v="1899-12-31T04:00:00"/>
    <d v="1900-01-01T13:07:00"/>
    <s v="10:25:33"/>
    <x v="8"/>
  </r>
  <r>
    <d v="1899-12-30T02:20:00"/>
    <d v="1899-12-30T01:12:01"/>
    <d v="1899-12-31T04:00:00"/>
    <d v="1900-01-01T13:06:00"/>
    <s v="10:25:34"/>
    <x v="8"/>
  </r>
  <r>
    <d v="1899-12-30T02:10:00"/>
    <d v="1899-12-30T01:06:53"/>
    <d v="1899-12-31T04:00:00"/>
    <d v="1900-01-01T13:06:00"/>
    <s v="10:25:35"/>
    <x v="8"/>
  </r>
  <r>
    <d v="1899-12-30T02:06:00"/>
    <d v="1899-12-30T01:04:49"/>
    <d v="1899-12-31T04:00:00"/>
    <d v="1900-01-01T13:06:00"/>
    <s v="10:25:36"/>
    <x v="8"/>
  </r>
  <r>
    <n v="0.10972222222222222"/>
    <d v="1899-12-30T01:21:17"/>
    <d v="1899-12-31T04:00:00"/>
    <d v="1900-01-01T13:06:00"/>
    <s v="10:25:37"/>
    <x v="8"/>
  </r>
  <r>
    <n v="9.6527777777777782E-2"/>
    <d v="1899-12-30T01:11:30"/>
    <d v="1899-12-31T04:00:00"/>
    <d v="1900-01-01T13:06:00"/>
    <s v="10:25:38"/>
    <x v="8"/>
  </r>
  <r>
    <n v="8.9583333333333334E-2"/>
    <d v="1899-12-30T01:06:22"/>
    <d v="1899-12-31T04:00:00"/>
    <d v="1900-01-01T13:06:00"/>
    <s v="10:25:39"/>
    <x v="8"/>
  </r>
  <r>
    <n v="9.6527777777777782E-2"/>
    <d v="1899-12-30T01:11:30"/>
    <d v="1899-12-31T04:00:00"/>
    <d v="1900-01-01T13:06:00"/>
    <s v="10:25:40"/>
    <x v="8"/>
  </r>
  <r>
    <n v="0.10694444444444444"/>
    <d v="1899-12-30T01:19:13"/>
    <d v="1899-12-31T04:00:00"/>
    <d v="1900-01-01T13:06:00"/>
    <s v="10:25:41"/>
    <x v="8"/>
  </r>
  <r>
    <n v="0.10694444444444444"/>
    <d v="1899-12-30T01:19:13"/>
    <d v="1899-12-31T04:00:00"/>
    <d v="1900-01-01T13:06:00"/>
    <s v="10:25:42"/>
    <x v="8"/>
  </r>
  <r>
    <n v="0.10694444444444444"/>
    <d v="1899-12-30T01:19:13"/>
    <d v="1899-12-31T04:00:00"/>
    <d v="1900-01-01T13:06:00"/>
    <s v="10:25:43"/>
    <x v="8"/>
  </r>
  <r>
    <n v="9.2361111111111116E-2"/>
    <d v="1899-12-30T01:08:25"/>
    <d v="1899-12-31T04:00:00"/>
    <d v="1900-01-01T13:06:00"/>
    <s v="10:25:44"/>
    <x v="8"/>
  </r>
  <r>
    <n v="8.4027777777777785E-2"/>
    <d v="1899-12-30T01:02:15"/>
    <d v="1899-12-31T04:00:00"/>
    <d v="1900-01-01T13:06:00"/>
    <s v="10:25:45"/>
    <x v="8"/>
  </r>
  <r>
    <d v="1899-12-30T01:38:00"/>
    <d v="1899-12-30T00:50:25"/>
    <d v="1899-12-31T04:00:00"/>
    <d v="1900-01-01T13:06:00"/>
    <s v="10:25:46"/>
    <x v="8"/>
  </r>
  <r>
    <d v="1899-12-30T01:24:00"/>
    <d v="1899-12-30T00:43:13"/>
    <d v="1899-12-31T04:00:00"/>
    <d v="1900-01-01T13:06:00"/>
    <s v="10:25:47"/>
    <x v="8"/>
  </r>
  <r>
    <d v="1899-12-30T01:17:00"/>
    <d v="1899-12-30T00:39:37"/>
    <d v="1899-12-31T04:00:00"/>
    <d v="1900-01-01T13:06:00"/>
    <s v="10:25:48"/>
    <x v="8"/>
  </r>
  <r>
    <d v="1899-12-30T01:09:00"/>
    <d v="1899-12-30T00:35:30"/>
    <d v="1899-12-31T04:00:00"/>
    <d v="1900-01-01T13:05:00"/>
    <s v="10:25:49"/>
    <x v="8"/>
  </r>
  <r>
    <n v="6.8750000000000006E-2"/>
    <d v="1899-12-30T00:50:56"/>
    <d v="1899-12-31T04:00:00"/>
    <d v="1900-01-01T13:05:00"/>
    <s v="10:25:50"/>
    <x v="8"/>
  </r>
  <r>
    <n v="6.458333333333334E-2"/>
    <d v="1899-12-30T00:47:51"/>
    <d v="1899-12-31T04:00:00"/>
    <d v="1900-01-01T13:05:00"/>
    <s v="10:25:51"/>
    <x v="8"/>
  </r>
  <r>
    <n v="6.1805555555555558E-2"/>
    <d v="1899-12-30T00:45:47"/>
    <d v="1899-12-31T04:00:00"/>
    <d v="1900-01-01T13:04:00"/>
    <s v="10:25:52"/>
    <x v="8"/>
  </r>
  <r>
    <n v="5.6944444444444443E-2"/>
    <d v="1899-12-30T00:42:11"/>
    <d v="1899-12-31T04:00:00"/>
    <d v="1900-01-01T13:04:00"/>
    <s v="10:25:53"/>
    <x v="8"/>
  </r>
  <r>
    <n v="5.1388888888888887E-2"/>
    <d v="1899-12-30T00:38:04"/>
    <d v="1899-12-31T04:00:00"/>
    <d v="1900-01-01T13:04:00"/>
    <s v="10:25:54"/>
    <x v="8"/>
  </r>
  <r>
    <n v="5.4166666666666669E-2"/>
    <d v="1899-12-30T00:40:08"/>
    <d v="1899-12-31T04:00:00"/>
    <d v="1900-01-01T13:04:00"/>
    <s v="10:25:55"/>
    <x v="8"/>
  </r>
  <r>
    <n v="5.6944444444444443E-2"/>
    <d v="1899-12-30T00:42:11"/>
    <d v="1899-12-31T04:00:00"/>
    <d v="1900-01-01T13:03:00"/>
    <s v="10:25:56"/>
    <x v="8"/>
  </r>
  <r>
    <n v="5.9722222222222225E-2"/>
    <d v="1899-12-30T00:44:15"/>
    <d v="1899-12-31T04:00:00"/>
    <d v="1900-01-01T13:03:00"/>
    <s v="10:25:57"/>
    <x v="8"/>
  </r>
  <r>
    <d v="1899-12-30T00:58:00"/>
    <d v="1899-12-30T00:29:50"/>
    <d v="1899-12-31T04:00:00"/>
    <d v="1900-01-01T13:03:00"/>
    <s v="10:25:58"/>
    <x v="8"/>
  </r>
  <r>
    <d v="1899-12-30T00:37:00"/>
    <d v="1899-12-30T00:19:02"/>
    <d v="1899-12-31T04:00:00"/>
    <d v="1900-01-01T13:03:00"/>
    <s v="10:25:59"/>
    <x v="8"/>
  </r>
  <r>
    <d v="1899-12-30T00:00:00"/>
    <d v="1899-12-30T00:00:00"/>
    <d v="1899-12-31T04:00:00"/>
    <d v="1900-01-01T13:03:00"/>
    <s v="10:26:00"/>
    <x v="9"/>
  </r>
  <r>
    <d v="1899-12-30T00:00:00"/>
    <d v="1899-12-30T00:00:00"/>
    <d v="1899-12-31T04:00:00"/>
    <d v="1900-01-01T13:03:00"/>
    <s v="10:26:01"/>
    <x v="9"/>
  </r>
  <r>
    <d v="1899-12-30T00:00:00"/>
    <d v="1899-12-30T00:00:00"/>
    <d v="1899-12-31T04:00:00"/>
    <d v="1900-01-01T13:03:00"/>
    <s v="10:26:02"/>
    <x v="9"/>
  </r>
  <r>
    <d v="1899-12-30T00:00:00"/>
    <d v="1899-12-30T00:00:00"/>
    <d v="1899-12-31T04:00:00"/>
    <d v="1900-01-01T13:03:00"/>
    <s v="10:26:03"/>
    <x v="9"/>
  </r>
  <r>
    <d v="1899-12-30T00:00:00"/>
    <d v="1899-12-30T00:00:00"/>
    <d v="1899-12-31T04:00:00"/>
    <d v="1900-01-01T13:03:00"/>
    <s v="10:26:04"/>
    <x v="9"/>
  </r>
  <r>
    <d v="1899-12-30T00:00:00"/>
    <d v="1899-12-30T00:00:00"/>
    <d v="1899-12-31T04:00:00"/>
    <d v="1900-01-01T13:03:00"/>
    <s v="10:26:05"/>
    <x v="9"/>
  </r>
  <r>
    <d v="1899-12-30T00:00:00"/>
    <d v="1899-12-30T00:00:00"/>
    <d v="1899-12-31T04:00:00"/>
    <d v="1900-01-01T13:02:00"/>
    <s v="10:26:06"/>
    <x v="9"/>
  </r>
  <r>
    <d v="1899-12-30T00:00:00"/>
    <d v="1899-12-30T00:00:00"/>
    <d v="1899-12-31T04:00:00"/>
    <d v="1900-01-01T13:02:00"/>
    <s v="10:26:07"/>
    <x v="9"/>
  </r>
  <r>
    <d v="1899-12-30T00:00:00"/>
    <d v="1899-12-30T00:00:00"/>
    <d v="1899-12-31T04:00:00"/>
    <d v="1900-01-01T13:02:00"/>
    <s v="10:26:08"/>
    <x v="9"/>
  </r>
  <r>
    <d v="1899-12-30T00:00:00"/>
    <d v="1899-12-30T00:00:00"/>
    <d v="1899-12-31T04:00:00"/>
    <d v="1900-01-01T13:02:00"/>
    <s v="10:26:09"/>
    <x v="9"/>
  </r>
  <r>
    <d v="1899-12-30T00:00:00"/>
    <d v="1899-12-30T00:00:00"/>
    <d v="1899-12-31T04:00:00"/>
    <d v="1900-01-01T13:02:00"/>
    <s v="10:26:10"/>
    <x v="9"/>
  </r>
  <r>
    <d v="1899-12-30T00:00:00"/>
    <d v="1899-12-30T00:00:00"/>
    <d v="1899-12-31T04:00:00"/>
    <d v="1900-01-01T13:01:00"/>
    <s v="10:26:11"/>
    <x v="9"/>
  </r>
  <r>
    <d v="1899-12-30T00:00:00"/>
    <d v="1899-12-30T00:00:00"/>
    <d v="1899-12-31T04:00:00"/>
    <d v="1900-01-01T13:01:00"/>
    <s v="10:26:12"/>
    <x v="9"/>
  </r>
  <r>
    <d v="1899-12-30T00:00:00"/>
    <d v="1899-12-30T00:00:00"/>
    <d v="1899-12-31T04:00:00"/>
    <d v="1900-01-01T13:01:00"/>
    <s v="10:26:13"/>
    <x v="9"/>
  </r>
  <r>
    <d v="1899-12-30T00:00:00"/>
    <d v="1899-12-30T00:00:00"/>
    <d v="1899-12-31T04:00:00"/>
    <d v="1900-01-01T13:01:00"/>
    <s v="10:26:14"/>
    <x v="9"/>
  </r>
  <r>
    <d v="1899-12-30T00:00:00"/>
    <d v="1899-12-30T00:00:00"/>
    <d v="1899-12-31T04:00:00"/>
    <d v="1900-01-01T13:01:00"/>
    <s v="10:26:15"/>
    <x v="9"/>
  </r>
  <r>
    <d v="1899-12-30T00:35:00"/>
    <d v="1899-12-30T00:18:00"/>
    <d v="1899-12-31T04:00:00"/>
    <d v="1900-01-01T13:01:00"/>
    <s v="10:26:16"/>
    <x v="9"/>
  </r>
  <r>
    <d v="1899-12-30T00:00:00"/>
    <d v="1899-12-30T00:00:00"/>
    <d v="1899-12-31T04:00:00"/>
    <d v="1900-01-01T13:01:00"/>
    <s v="10:26:17"/>
    <x v="9"/>
  </r>
  <r>
    <d v="1899-12-30T00:00:00"/>
    <d v="1899-12-30T00:00:00"/>
    <d v="1899-12-31T04:00:00"/>
    <d v="1900-01-01T13:01:00"/>
    <s v="10:26:18"/>
    <x v="9"/>
  </r>
  <r>
    <d v="1899-12-30T00:00:00"/>
    <d v="1899-12-30T00:00:00"/>
    <d v="1899-12-31T04:00:00"/>
    <d v="1900-01-01T13:01:00"/>
    <s v="10:26:19"/>
    <x v="9"/>
  </r>
  <r>
    <d v="1899-12-30T00:00:00"/>
    <d v="1899-12-30T00:00:00"/>
    <d v="1899-12-31T04:00:00"/>
    <d v="1900-01-01T13:01:00"/>
    <s v="10:26:20"/>
    <x v="9"/>
  </r>
  <r>
    <d v="1899-12-30T00:56:00"/>
    <d v="1899-12-30T00:28:49"/>
    <d v="1899-12-31T04:00:00"/>
    <d v="1900-01-01T13:01:00"/>
    <s v="10:26:21"/>
    <x v="9"/>
  </r>
  <r>
    <n v="5.9722222222222225E-2"/>
    <d v="1899-12-30T00:44:15"/>
    <d v="1899-12-31T04:00:00"/>
    <d v="1900-01-01T13:01:00"/>
    <s v="10:26:22"/>
    <x v="9"/>
  </r>
  <r>
    <d v="1899-12-30T01:13:00"/>
    <d v="1899-12-30T00:37:33"/>
    <d v="1899-12-31T04:00:00"/>
    <d v="1900-01-01T13:02:00"/>
    <s v="10:26:23"/>
    <x v="9"/>
  </r>
  <r>
    <d v="1899-12-30T01:17:00"/>
    <d v="1899-12-30T00:39:37"/>
    <d v="1899-12-31T04:00:00"/>
    <d v="1900-01-01T13:03:00"/>
    <s v="10:26:24"/>
    <x v="9"/>
  </r>
  <r>
    <d v="1899-12-30T01:13:00"/>
    <d v="1899-12-30T00:37:33"/>
    <d v="1899-12-31T04:00:00"/>
    <d v="1900-01-01T13:03:00"/>
    <s v="10:26:25"/>
    <x v="9"/>
  </r>
  <r>
    <d v="1899-12-30T01:09:00"/>
    <d v="1899-12-30T00:35:30"/>
    <d v="1899-12-31T04:00:00"/>
    <d v="1900-01-01T13:03:00"/>
    <s v="10:26:26"/>
    <x v="9"/>
  </r>
  <r>
    <d v="1899-12-30T01:01:00"/>
    <d v="1899-12-30T00:31:23"/>
    <d v="1899-12-31T04:00:00"/>
    <d v="1900-01-01T13:03:00"/>
    <s v="10:26:27"/>
    <x v="9"/>
  </r>
  <r>
    <n v="6.8750000000000006E-2"/>
    <d v="1899-12-30T00:50:56"/>
    <d v="1899-12-31T04:01:00"/>
    <d v="1900-01-01T13:03:00"/>
    <s v="10:26:28"/>
    <x v="9"/>
  </r>
  <r>
    <n v="6.1805555555555558E-2"/>
    <d v="1899-12-30T00:45:47"/>
    <d v="1899-12-31T04:01:00"/>
    <d v="1900-01-01T13:03:00"/>
    <s v="10:26:29"/>
    <x v="9"/>
  </r>
  <r>
    <n v="5.4166666666666669E-2"/>
    <d v="1899-12-30T00:40:08"/>
    <d v="1899-12-31T04:01:00"/>
    <d v="1900-01-01T13:03:00"/>
    <s v="10:26:30"/>
    <x v="9"/>
  </r>
  <r>
    <n v="5.1388888888888887E-2"/>
    <d v="1899-12-30T00:38:04"/>
    <d v="1899-12-31T04:01:00"/>
    <d v="1900-01-01T13:03:00"/>
    <s v="10:26:31"/>
    <x v="9"/>
  </r>
  <r>
    <n v="5.1388888888888887E-2"/>
    <d v="1899-12-30T00:38:04"/>
    <d v="1899-12-31T04:01:00"/>
    <d v="1900-01-01T13:03:00"/>
    <s v="10:26:32"/>
    <x v="9"/>
  </r>
  <r>
    <n v="4.4444444444444446E-2"/>
    <d v="1899-12-30T00:32:55"/>
    <d v="1899-12-31T04:01:00"/>
    <d v="1900-01-01T13:03:00"/>
    <s v="10:26:33"/>
    <x v="9"/>
  </r>
  <r>
    <d v="1899-12-30T00:56:00"/>
    <d v="1899-12-30T00:28:49"/>
    <d v="1899-12-31T04:01:00"/>
    <d v="1900-01-01T13:03:00"/>
    <s v="10:26:34"/>
    <x v="9"/>
  </r>
  <r>
    <d v="1899-12-30T00:52:00"/>
    <d v="1899-12-30T00:26:45"/>
    <d v="1899-12-31T04:01:00"/>
    <d v="1900-01-01T13:03:00"/>
    <s v="10:26:35"/>
    <x v="9"/>
  </r>
  <r>
    <d v="1899-12-30T00:45:00"/>
    <d v="1899-12-30T00:23:09"/>
    <d v="1899-12-31T04:01:00"/>
    <d v="1900-01-01T13:03:00"/>
    <s v="10:26:36"/>
    <x v="9"/>
  </r>
  <r>
    <d v="1899-12-30T00:45:00"/>
    <d v="1899-12-30T00:23:09"/>
    <d v="1899-12-31T04:01:00"/>
    <d v="1900-01-01T13:03:00"/>
    <s v="10:26:37"/>
    <x v="9"/>
  </r>
  <r>
    <d v="1899-12-30T00:00:00"/>
    <d v="1899-12-30T00:00:00"/>
    <d v="1899-12-31T04:01:00"/>
    <d v="1900-01-01T13:03:00"/>
    <s v="10:26:38"/>
    <x v="9"/>
  </r>
  <r>
    <d v="1899-12-30T00:37:00"/>
    <d v="1899-12-30T00:19:02"/>
    <d v="1899-12-31T04:01:00"/>
    <d v="1900-01-01T13:03:00"/>
    <s v="10:26:39"/>
    <x v="9"/>
  </r>
  <r>
    <d v="1899-12-30T00:00:00"/>
    <d v="1899-12-30T00:00:00"/>
    <d v="1899-12-31T04:01:00"/>
    <d v="1900-01-01T13:03:00"/>
    <s v="10:26:40"/>
    <x v="9"/>
  </r>
  <r>
    <d v="1899-12-30T00:37:00"/>
    <d v="1899-12-30T00:19:02"/>
    <d v="1899-12-31T04:01:00"/>
    <d v="1900-01-01T13:03:00"/>
    <s v="10:26:41"/>
    <x v="9"/>
  </r>
  <r>
    <d v="1899-12-30T00:00:00"/>
    <d v="1899-12-30T00:00:00"/>
    <d v="1899-12-31T04:01:00"/>
    <d v="1900-01-01T13:03:00"/>
    <s v="10:26:42"/>
    <x v="9"/>
  </r>
  <r>
    <d v="1899-12-30T00:00:00"/>
    <d v="1899-12-30T00:00:00"/>
    <d v="1899-12-31T04:01:00"/>
    <d v="1900-01-01T13:03:00"/>
    <s v="10:26:43"/>
    <x v="9"/>
  </r>
  <r>
    <d v="1899-12-30T00:00:00"/>
    <d v="1899-12-30T00:00:00"/>
    <d v="1899-12-31T04:01:00"/>
    <d v="1900-01-01T13:03:00"/>
    <s v="10:26:44"/>
    <x v="9"/>
  </r>
  <r>
    <d v="1899-12-30T00:00:00"/>
    <d v="1899-12-30T00:00:00"/>
    <d v="1899-12-31T04:01:00"/>
    <d v="1900-01-01T13:03:00"/>
    <s v="10:26:45"/>
    <x v="9"/>
  </r>
  <r>
    <d v="1899-12-30T00:00:00"/>
    <d v="1899-12-30T00:00:00"/>
    <d v="1899-12-31T04:01:00"/>
    <d v="1900-01-01T13:03:00"/>
    <s v="10:26:46"/>
    <x v="9"/>
  </r>
  <r>
    <d v="1899-12-30T00:00:00"/>
    <d v="1899-12-30T00:00:00"/>
    <d v="1899-12-31T04:01:00"/>
    <d v="1900-01-01T13:03:00"/>
    <s v="10:26:47"/>
    <x v="9"/>
  </r>
  <r>
    <d v="1899-12-30T00:00:00"/>
    <d v="1899-12-30T00:00:00"/>
    <d v="1899-12-31T04:01:00"/>
    <d v="1900-01-01T13:03:00"/>
    <s v="10:26:48"/>
    <x v="9"/>
  </r>
  <r>
    <d v="1899-12-30T00:00:00"/>
    <d v="1899-12-30T00:00:00"/>
    <d v="1899-12-31T04:01:00"/>
    <d v="1900-01-01T13:03:00"/>
    <s v="10:26:49"/>
    <x v="9"/>
  </r>
  <r>
    <d v="1899-12-30T00:00:00"/>
    <d v="1899-12-30T00:00:00"/>
    <d v="1899-12-31T04:01:00"/>
    <d v="1900-01-01T13:02:00"/>
    <s v="10:26:50"/>
    <x v="9"/>
  </r>
  <r>
    <d v="1899-12-30T00:00:00"/>
    <d v="1899-12-30T00:00:00"/>
    <d v="1899-12-31T04:01:00"/>
    <d v="1900-01-01T13:02:00"/>
    <s v="10:26:51"/>
    <x v="9"/>
  </r>
  <r>
    <d v="1899-12-30T00:00:00"/>
    <d v="1899-12-30T00:00:00"/>
    <d v="1899-12-31T04:01:00"/>
    <d v="1900-01-01T13:02:00"/>
    <s v="10:26:52"/>
    <x v="9"/>
  </r>
  <r>
    <d v="1899-12-30T00:00:00"/>
    <d v="1899-12-30T00:00:00"/>
    <d v="1899-12-31T04:01:00"/>
    <d v="1900-01-01T13:02:00"/>
    <s v="10:26:53"/>
    <x v="9"/>
  </r>
  <r>
    <d v="1899-12-30T00:00:00"/>
    <d v="1899-12-30T00:00:00"/>
    <d v="1899-12-31T04:01:00"/>
    <d v="1900-01-01T13:02:00"/>
    <s v="10:26:54"/>
    <x v="9"/>
  </r>
  <r>
    <d v="1899-12-30T00:00:00"/>
    <d v="1899-12-30T00:00:00"/>
    <d v="1899-12-31T04:01:00"/>
    <d v="1900-01-01T13:02:00"/>
    <s v="10:26:55"/>
    <x v="9"/>
  </r>
  <r>
    <d v="1899-12-30T00:00:00"/>
    <d v="1899-12-30T00:00:00"/>
    <d v="1899-12-31T04:01:00"/>
    <d v="1900-01-01T13:02:00"/>
    <s v="10:26:56"/>
    <x v="9"/>
  </r>
  <r>
    <d v="1899-12-30T00:00:00"/>
    <d v="1899-12-30T00:00:00"/>
    <d v="1899-12-31T04:01:00"/>
    <d v="1900-01-01T13:03:00"/>
    <s v="10:26:57"/>
    <x v="9"/>
  </r>
  <r>
    <d v="1899-12-30T00:00:00"/>
    <d v="1899-12-30T00:00:00"/>
    <d v="1899-12-31T04:01:00"/>
    <d v="1900-01-01T13:03:00"/>
    <s v="10:26:58"/>
    <x v="9"/>
  </r>
  <r>
    <d v="1899-12-30T00:00:00"/>
    <d v="1899-12-30T00:00:00"/>
    <d v="1899-12-31T04:01:00"/>
    <d v="1900-01-01T13:03:00"/>
    <s v="10:26:59"/>
    <x v="9"/>
  </r>
  <r>
    <d v="1899-12-30T00:00:00"/>
    <d v="1899-12-30T00:00:00"/>
    <d v="1899-12-31T04:01:00"/>
    <d v="1900-01-01T13:02:00"/>
    <s v="10:27:00"/>
    <x v="10"/>
  </r>
  <r>
    <d v="1899-12-30T00:41:00"/>
    <d v="1899-12-30T00:21:06"/>
    <d v="1899-12-31T04:01:00"/>
    <d v="1900-01-01T13:02:00"/>
    <s v="10:27:01"/>
    <x v="10"/>
  </r>
  <r>
    <d v="1899-12-30T00:56:00"/>
    <d v="1899-12-30T00:28:49"/>
    <d v="1899-12-31T04:01:00"/>
    <d v="1900-01-01T13:02:00"/>
    <s v="10:27:03"/>
    <x v="10"/>
  </r>
  <r>
    <n v="4.4444444444444446E-2"/>
    <d v="1899-12-30T00:32:55"/>
    <d v="1899-12-31T04:01:00"/>
    <d v="1900-01-01T13:02:00"/>
    <s v="10:27:04"/>
    <x v="10"/>
  </r>
  <r>
    <n v="5.2777777777777778E-2"/>
    <d v="1899-12-30T00:39:06"/>
    <d v="1899-12-31T04:01:00"/>
    <d v="1900-01-01T13:02:00"/>
    <s v="10:27:05"/>
    <x v="10"/>
  </r>
  <r>
    <n v="6.1805555555555558E-2"/>
    <d v="1899-12-30T00:45:47"/>
    <d v="1899-12-31T04:01:00"/>
    <d v="1900-01-01T13:02:00"/>
    <s v="10:27:06"/>
    <x v="10"/>
  </r>
  <r>
    <n v="6.7361111111111108E-2"/>
    <d v="1899-12-30T00:49:54"/>
    <d v="1899-12-31T04:01:00"/>
    <d v="1900-01-01T13:02:00"/>
    <s v="10:27:07"/>
    <x v="10"/>
  </r>
  <r>
    <d v="1899-12-30T01:05:00"/>
    <d v="1899-12-30T00:33:26"/>
    <d v="1899-12-31T04:01:00"/>
    <d v="1900-01-01T13:02:00"/>
    <s v="10:27:08"/>
    <x v="10"/>
  </r>
  <r>
    <d v="1899-12-30T01:13:00"/>
    <d v="1899-12-30T00:37:33"/>
    <d v="1899-12-31T04:01:00"/>
    <d v="1900-01-01T13:03:00"/>
    <s v="10:27:09"/>
    <x v="10"/>
  </r>
  <r>
    <d v="1899-12-30T01:28:00"/>
    <d v="1899-12-30T00:45:16"/>
    <d v="1899-12-31T04:01:00"/>
    <d v="1900-01-01T13:03:00"/>
    <s v="10:27:10"/>
    <x v="10"/>
  </r>
  <r>
    <d v="1899-12-30T01:34:00"/>
    <d v="1899-12-30T00:48:21"/>
    <d v="1899-12-31T04:01:00"/>
    <d v="1900-01-01T13:03:00"/>
    <s v="10:27:11"/>
    <x v="10"/>
  </r>
  <r>
    <d v="1899-12-30T01:42:00"/>
    <d v="1899-12-30T00:52:28"/>
    <d v="1899-12-31T04:01:00"/>
    <d v="1900-01-01T13:03:00"/>
    <s v="10:27:12"/>
    <x v="10"/>
  </r>
  <r>
    <d v="1899-12-30T01:50:00"/>
    <d v="1899-12-30T00:56:35"/>
    <d v="1899-12-31T04:01:00"/>
    <d v="1900-01-01T13:02:00"/>
    <s v="10:27:13"/>
    <x v="10"/>
  </r>
  <r>
    <d v="1899-12-30T01:56:00"/>
    <d v="1899-12-30T00:59:41"/>
    <d v="1899-12-31T04:01:00"/>
    <d v="1900-01-01T13:01:00"/>
    <s v="10:27:14"/>
    <x v="10"/>
  </r>
  <r>
    <d v="1899-12-30T01:42:00"/>
    <d v="1899-12-30T00:52:28"/>
    <d v="1899-12-31T04:01:00"/>
    <d v="1900-01-01T13:01:00"/>
    <s v="10:27:15"/>
    <x v="10"/>
  </r>
  <r>
    <d v="1899-12-30T01:48:00"/>
    <d v="1899-12-30T00:55:34"/>
    <d v="1899-12-31T04:01:00"/>
    <d v="1900-01-01T13:01:00"/>
    <s v="10:27:16"/>
    <x v="10"/>
  </r>
  <r>
    <d v="1899-12-30T01:48:00"/>
    <d v="1899-12-30T00:55:34"/>
    <d v="1899-12-31T04:01:00"/>
    <d v="1900-01-01T13:01:00"/>
    <s v="10:27:17"/>
    <x v="10"/>
  </r>
  <r>
    <d v="1899-12-30T01:48:00"/>
    <d v="1899-12-30T00:55:34"/>
    <d v="1899-12-31T04:01:00"/>
    <d v="1900-01-01T13:01:00"/>
    <s v="10:27:18"/>
    <x v="10"/>
  </r>
  <r>
    <d v="1899-12-30T01:48:00"/>
    <d v="1899-12-30T00:55:34"/>
    <d v="1899-12-31T04:01:00"/>
    <d v="1900-01-01T13:01:00"/>
    <s v="10:27:19"/>
    <x v="10"/>
  </r>
  <r>
    <d v="1899-12-30T01:46:00"/>
    <d v="1899-12-30T00:54:32"/>
    <d v="1899-12-31T04:01:00"/>
    <d v="1900-01-01T13:01:00"/>
    <s v="10:27:20"/>
    <x v="10"/>
  </r>
  <r>
    <d v="1899-12-30T01:40:00"/>
    <d v="1899-12-30T00:51:27"/>
    <d v="1899-12-31T04:01:00"/>
    <d v="1900-01-01T13:01:00"/>
    <s v="10:27:21"/>
    <x v="10"/>
  </r>
  <r>
    <d v="1899-12-30T01:42:00"/>
    <d v="1899-12-30T00:52:28"/>
    <d v="1899-12-31T04:01:00"/>
    <d v="1900-01-01T13:01:00"/>
    <s v="10:27:22"/>
    <x v="10"/>
  </r>
  <r>
    <d v="1899-12-30T01:48:00"/>
    <d v="1899-12-30T00:55:34"/>
    <d v="1899-12-31T04:01:00"/>
    <d v="1900-01-01T13:01:00"/>
    <s v="10:27:23"/>
    <x v="10"/>
  </r>
  <r>
    <d v="1899-12-30T01:48:00"/>
    <d v="1899-12-30T00:55:34"/>
    <d v="1899-12-31T04:01:00"/>
    <d v="1900-01-01T13:00:00"/>
    <s v="10:27:24"/>
    <x v="10"/>
  </r>
  <r>
    <d v="1899-12-30T01:56:00"/>
    <d v="1899-12-30T00:59:41"/>
    <d v="1899-12-31T04:01:00"/>
    <d v="1900-01-01T13:00:00"/>
    <s v="10:27:25"/>
    <x v="10"/>
  </r>
  <r>
    <n v="8.9583333333333334E-2"/>
    <d v="1899-12-30T01:06:22"/>
    <d v="1899-12-31T04:01:00"/>
    <d v="1900-01-01T12:09:00"/>
    <s v="10:27:26"/>
    <x v="10"/>
  </r>
  <r>
    <n v="8.9583333333333334E-2"/>
    <d v="1899-12-30T01:06:22"/>
    <d v="1899-12-31T04:01:00"/>
    <d v="1900-01-01T12:09:00"/>
    <s v="10:27:27"/>
    <x v="10"/>
  </r>
  <r>
    <d v="1899-12-30T01:57:00"/>
    <d v="1899-12-30T01:00:11"/>
    <d v="1899-12-31T04:01:00"/>
    <d v="1900-01-01T12:08:00"/>
    <s v="10:27:28"/>
    <x v="10"/>
  </r>
  <r>
    <n v="8.4027777777777785E-2"/>
    <d v="1899-12-30T01:02:15"/>
    <d v="1899-12-31T04:01:00"/>
    <d v="1900-01-01T12:07:00"/>
    <s v="10:27:29"/>
    <x v="10"/>
  </r>
  <r>
    <d v="1899-12-30T01:50:00"/>
    <d v="1899-12-30T00:56:35"/>
    <d v="1899-12-31T04:01:00"/>
    <d v="1900-01-01T12:06:00"/>
    <s v="10:27:30"/>
    <x v="10"/>
  </r>
  <r>
    <d v="1899-12-30T01:46:00"/>
    <d v="1899-12-30T00:54:32"/>
    <d v="1899-12-31T04:01:00"/>
    <d v="1900-01-01T12:06:00"/>
    <s v="10:27:31"/>
    <x v="10"/>
  </r>
  <r>
    <d v="1899-12-30T01:38:00"/>
    <d v="1899-12-30T00:50:25"/>
    <d v="1899-12-31T04:01:00"/>
    <d v="1900-01-01T12:05:00"/>
    <s v="10:27:32"/>
    <x v="10"/>
  </r>
  <r>
    <d v="1899-12-30T01:32:00"/>
    <d v="1899-12-30T00:47:20"/>
    <d v="1899-12-31T04:01:00"/>
    <d v="1900-01-01T12:05:00"/>
    <s v="10:27:33"/>
    <x v="10"/>
  </r>
  <r>
    <d v="1899-12-30T01:24:00"/>
    <d v="1899-12-30T00:43:13"/>
    <d v="1899-12-31T04:01:00"/>
    <d v="1900-01-01T12:05:00"/>
    <s v="10:27:34"/>
    <x v="10"/>
  </r>
  <r>
    <d v="1899-12-30T01:22:00"/>
    <d v="1899-12-30T00:42:11"/>
    <d v="1899-12-31T04:01:00"/>
    <d v="1900-01-01T12:04:00"/>
    <s v="10:27:35"/>
    <x v="10"/>
  </r>
  <r>
    <d v="1899-12-30T01:15:00"/>
    <d v="1899-12-30T00:38:35"/>
    <d v="1899-12-31T04:01:00"/>
    <d v="1900-01-01T12:04:00"/>
    <s v="10:27:36"/>
    <x v="10"/>
  </r>
  <r>
    <d v="1899-12-30T01:22:00"/>
    <d v="1899-12-30T00:42:11"/>
    <d v="1899-12-31T04:01:00"/>
    <d v="1900-01-01T12:04:00"/>
    <s v="10:27:37"/>
    <x v="10"/>
  </r>
  <r>
    <d v="1899-12-30T01:28:00"/>
    <d v="1899-12-30T00:45:16"/>
    <d v="1899-12-31T04:01:00"/>
    <d v="1900-01-01T12:04:00"/>
    <s v="10:27:38"/>
    <x v="10"/>
  </r>
  <r>
    <d v="1899-12-30T01:32:00"/>
    <d v="1899-12-30T00:47:20"/>
    <d v="1899-12-31T04:01:00"/>
    <d v="1900-01-01T12:04:00"/>
    <s v="10:27:39"/>
    <x v="10"/>
  </r>
  <r>
    <d v="1899-12-30T01:34:00"/>
    <d v="1899-12-30T00:48:21"/>
    <d v="1899-12-31T04:01:00"/>
    <d v="1900-01-01T12:04:00"/>
    <s v="10:27:40"/>
    <x v="10"/>
  </r>
  <r>
    <d v="1899-12-30T01:28:00"/>
    <d v="1899-12-30T00:45:16"/>
    <d v="1899-12-31T04:01:00"/>
    <d v="1900-01-01T12:04:00"/>
    <s v="10:27:41"/>
    <x v="10"/>
  </r>
  <r>
    <d v="1899-12-30T01:17:00"/>
    <d v="1899-12-30T00:39:37"/>
    <d v="1899-12-31T04:01:00"/>
    <d v="1900-01-01T12:04:00"/>
    <s v="10:27:42"/>
    <x v="10"/>
  </r>
  <r>
    <d v="1899-12-30T01:05:00"/>
    <d v="1899-12-30T00:33:26"/>
    <d v="1899-12-31T04:01:00"/>
    <d v="1900-01-01T12:05:00"/>
    <s v="10:27:43"/>
    <x v="10"/>
  </r>
  <r>
    <n v="6.7361111111111108E-2"/>
    <d v="1899-12-30T00:49:54"/>
    <d v="1899-12-31T04:01:00"/>
    <d v="1900-01-01T12:05:00"/>
    <s v="10:27:44"/>
    <x v="10"/>
  </r>
  <r>
    <n v="6.7361111111111108E-2"/>
    <d v="1899-12-30T00:49:54"/>
    <d v="1899-12-31T04:01:00"/>
    <d v="1900-01-01T12:05:00"/>
    <s v="10:27:45"/>
    <x v="10"/>
  </r>
  <r>
    <n v="6.8750000000000006E-2"/>
    <d v="1899-12-30T00:50:56"/>
    <d v="1899-12-31T04:01:00"/>
    <d v="1900-01-01T12:06:00"/>
    <s v="10:27:46"/>
    <x v="10"/>
  </r>
  <r>
    <n v="6.1805555555555558E-2"/>
    <d v="1899-12-30T00:45:47"/>
    <d v="1899-12-31T04:01:00"/>
    <d v="1900-01-01T12:06:00"/>
    <s v="10:27:47"/>
    <x v="10"/>
  </r>
  <r>
    <n v="6.1805555555555558E-2"/>
    <d v="1899-12-30T00:45:47"/>
    <d v="1899-12-31T04:01:00"/>
    <d v="1900-01-01T12:06:00"/>
    <s v="10:27:48"/>
    <x v="10"/>
  </r>
  <r>
    <n v="6.458333333333334E-2"/>
    <d v="1899-12-30T00:47:51"/>
    <d v="1899-12-31T04:01:00"/>
    <d v="1900-01-01T12:06:00"/>
    <s v="10:27:49"/>
    <x v="10"/>
  </r>
  <r>
    <n v="6.7361111111111108E-2"/>
    <d v="1899-12-30T00:49:54"/>
    <d v="1899-12-31T04:01:00"/>
    <d v="1900-01-01T12:06:00"/>
    <s v="10:27:50"/>
    <x v="10"/>
  </r>
  <r>
    <d v="1899-12-30T01:17:00"/>
    <d v="1899-12-30T00:39:37"/>
    <d v="1899-12-31T04:01:00"/>
    <d v="1900-01-01T12:06:00"/>
    <s v="10:27:51"/>
    <x v="10"/>
  </r>
  <r>
    <d v="1899-12-30T01:24:00"/>
    <d v="1899-12-30T00:43:13"/>
    <d v="1899-12-31T04:01:00"/>
    <d v="1900-01-01T12:06:00"/>
    <s v="10:27:52"/>
    <x v="10"/>
  </r>
  <r>
    <d v="1899-12-30T01:22:00"/>
    <d v="1899-12-30T00:42:11"/>
    <d v="1899-12-31T04:01:00"/>
    <d v="1900-01-01T12:06:00"/>
    <s v="10:27:53"/>
    <x v="10"/>
  </r>
  <r>
    <d v="1899-12-30T01:17:00"/>
    <d v="1899-12-30T00:39:37"/>
    <d v="1899-12-31T04:01:00"/>
    <d v="1900-01-01T12:07:00"/>
    <s v="10:27:54"/>
    <x v="10"/>
  </r>
  <r>
    <d v="1899-12-30T01:07:00"/>
    <d v="1899-12-30T00:34:28"/>
    <d v="1899-12-31T04:01:00"/>
    <d v="1900-01-01T12:07:00"/>
    <s v="10:27:55"/>
    <x v="10"/>
  </r>
  <r>
    <n v="6.8750000000000006E-2"/>
    <d v="1899-12-30T00:50:56"/>
    <d v="1899-12-31T04:01:00"/>
    <d v="1900-01-01T12:06:00"/>
    <s v="10:27:56"/>
    <x v="10"/>
  </r>
  <r>
    <n v="6.458333333333334E-2"/>
    <d v="1899-12-30T00:47:51"/>
    <d v="1899-12-31T04:01:00"/>
    <d v="1900-01-01T12:06:00"/>
    <s v="10:27:57"/>
    <x v="10"/>
  </r>
  <r>
    <n v="6.3194444444444442E-2"/>
    <d v="1899-12-30T00:46:49"/>
    <d v="1899-12-31T04:01:00"/>
    <d v="1900-01-01T12:06:00"/>
    <s v="10:27:58"/>
    <x v="10"/>
  </r>
  <r>
    <n v="6.458333333333334E-2"/>
    <d v="1899-12-30T00:47:51"/>
    <d v="1899-12-31T04:01:00"/>
    <d v="1900-01-01T12:06:00"/>
    <s v="10:27:59"/>
    <x v="10"/>
  </r>
  <r>
    <n v="6.458333333333334E-2"/>
    <d v="1899-12-30T00:47:51"/>
    <d v="1899-12-31T04:01:00"/>
    <d v="1900-01-01T12:06:00"/>
    <s v="10:28:00"/>
    <x v="11"/>
  </r>
  <r>
    <n v="6.1805555555555558E-2"/>
    <d v="1899-12-30T00:45:47"/>
    <d v="1899-12-31T04:01:00"/>
    <d v="1900-01-01T12:06:00"/>
    <s v="10:28:01"/>
    <x v="11"/>
  </r>
  <r>
    <n v="5.8333333333333334E-2"/>
    <d v="1899-12-30T00:43:13"/>
    <d v="1899-12-31T04:01:00"/>
    <d v="1900-01-01T12:06:00"/>
    <s v="10:28:02"/>
    <x v="11"/>
  </r>
  <r>
    <n v="5.8333333333333334E-2"/>
    <d v="1899-12-30T00:43:13"/>
    <d v="1899-12-31T04:01:00"/>
    <d v="1900-01-01T12:06:00"/>
    <s v="10:28:03"/>
    <x v="11"/>
  </r>
  <r>
    <n v="5.8333333333333334E-2"/>
    <d v="1899-12-30T00:43:13"/>
    <d v="1899-12-31T04:01:00"/>
    <d v="1900-01-01T12:06:00"/>
    <s v="10:28:04"/>
    <x v="11"/>
  </r>
  <r>
    <n v="5.8333333333333334E-2"/>
    <d v="1899-12-30T00:43:13"/>
    <d v="1899-12-31T04:01:00"/>
    <d v="1900-01-01T12:06:00"/>
    <s v="10:28:05"/>
    <x v="11"/>
  </r>
  <r>
    <n v="6.7361111111111108E-2"/>
    <d v="1899-12-30T00:49:54"/>
    <d v="1899-12-31T04:01:00"/>
    <d v="1900-01-01T12:06:00"/>
    <s v="10:28:06"/>
    <x v="11"/>
  </r>
  <r>
    <n v="6.3194444444444442E-2"/>
    <d v="1899-12-30T00:46:49"/>
    <d v="1899-12-31T04:01:00"/>
    <d v="1900-01-01T12:05:00"/>
    <s v="10:28:07"/>
    <x v="11"/>
  </r>
  <r>
    <n v="6.458333333333334E-2"/>
    <d v="1899-12-30T00:47:51"/>
    <d v="1899-12-31T04:01:00"/>
    <d v="1900-01-01T12:05:00"/>
    <s v="10:28:08"/>
    <x v="11"/>
  </r>
  <r>
    <n v="6.458333333333334E-2"/>
    <d v="1899-12-30T00:47:51"/>
    <d v="1899-12-31T04:01:00"/>
    <d v="1900-01-01T12:05:00"/>
    <s v="10:28:09"/>
    <x v="11"/>
  </r>
  <r>
    <d v="1899-12-30T01:05:00"/>
    <d v="1899-12-30T00:33:26"/>
    <d v="1899-12-31T04:01:00"/>
    <d v="1900-01-01T12:04:00"/>
    <s v="10:28:10"/>
    <x v="11"/>
  </r>
  <r>
    <d v="1899-12-30T01:13:00"/>
    <d v="1899-12-30T00:37:33"/>
    <d v="1899-12-31T04:01:00"/>
    <d v="1900-01-01T12:04:00"/>
    <s v="10:28:11"/>
    <x v="11"/>
  </r>
  <r>
    <d v="1899-12-30T01:15:00"/>
    <d v="1899-12-30T00:38:35"/>
    <d v="1899-12-31T04:01:00"/>
    <d v="1900-01-01T12:04:00"/>
    <s v="10:28:12"/>
    <x v="11"/>
  </r>
  <r>
    <d v="1899-12-30T01:05:00"/>
    <d v="1899-12-30T00:33:26"/>
    <d v="1899-12-31T04:01:00"/>
    <d v="1900-01-01T12:04:00"/>
    <s v="10:28:13"/>
    <x v="11"/>
  </r>
  <r>
    <n v="6.458333333333334E-2"/>
    <d v="1899-12-30T00:47:51"/>
    <d v="1899-12-31T04:01:00"/>
    <d v="1900-01-01T12:05:00"/>
    <s v="10:28:14"/>
    <x v="11"/>
  </r>
  <r>
    <n v="6.1805555555555558E-2"/>
    <d v="1899-12-30T00:45:47"/>
    <d v="1899-12-31T04:01:00"/>
    <d v="1900-01-01T12:05:00"/>
    <s v="10:28:15"/>
    <x v="11"/>
  </r>
  <r>
    <n v="6.1805555555555558E-2"/>
    <d v="1899-12-30T00:45:47"/>
    <d v="1899-12-31T04:01:00"/>
    <d v="1900-01-01T12:05:00"/>
    <s v="10:28:16"/>
    <x v="11"/>
  </r>
  <r>
    <n v="6.1805555555555558E-2"/>
    <d v="1899-12-30T00:45:47"/>
    <d v="1899-12-31T04:01:00"/>
    <d v="1900-01-01T12:05:00"/>
    <s v="10:28:17"/>
    <x v="11"/>
  </r>
  <r>
    <n v="5.9722222222222225E-2"/>
    <d v="1899-12-30T00:44:15"/>
    <d v="1899-12-31T04:01:00"/>
    <d v="1900-01-01T12:06:00"/>
    <s v="10:28:18"/>
    <x v="11"/>
  </r>
  <r>
    <n v="5.6944444444444443E-2"/>
    <d v="1899-12-30T00:42:11"/>
    <d v="1899-12-31T04:01:00"/>
    <d v="1900-01-01T12:06:00"/>
    <s v="10:28:19"/>
    <x v="11"/>
  </r>
  <r>
    <n v="5.4166666666666669E-2"/>
    <d v="1899-12-30T00:40:08"/>
    <d v="1899-12-31T04:01:00"/>
    <d v="1900-01-01T12:06:00"/>
    <s v="10:28:20"/>
    <x v="11"/>
  </r>
  <r>
    <n v="5.1388888888888887E-2"/>
    <d v="1899-12-30T00:38:04"/>
    <d v="1899-12-31T04:01:00"/>
    <d v="1900-01-01T12:06:00"/>
    <s v="10:28:21"/>
    <x v="11"/>
  </r>
  <r>
    <n v="4.8611111111111112E-2"/>
    <d v="1899-12-30T00:36:01"/>
    <d v="1899-12-31T04:01:00"/>
    <d v="1900-01-01T12:06:00"/>
    <s v="10:28:22"/>
    <x v="11"/>
  </r>
  <r>
    <n v="4.583333333333333E-2"/>
    <d v="1899-12-30T00:33:57"/>
    <d v="1899-12-31T04:01:00"/>
    <d v="1900-01-01T12:06:00"/>
    <s v="10:28:23"/>
    <x v="11"/>
  </r>
  <r>
    <n v="4.583333333333333E-2"/>
    <d v="1899-12-30T00:33:57"/>
    <d v="1899-12-31T04:01:00"/>
    <d v="1900-01-01T12:06:00"/>
    <s v="10:28:24"/>
    <x v="11"/>
  </r>
  <r>
    <n v="4.4444444444444446E-2"/>
    <d v="1899-12-30T00:32:55"/>
    <d v="1899-12-31T04:01:00"/>
    <d v="1900-01-01T12:06:00"/>
    <s v="10:28:25"/>
    <x v="11"/>
  </r>
  <r>
    <n v="4.1666666666666664E-2"/>
    <d v="1899-12-30T00:30:52"/>
    <d v="1899-12-31T04:01:00"/>
    <d v="1900-01-01T12:06:00"/>
    <s v="10:28:26"/>
    <x v="11"/>
  </r>
  <r>
    <d v="1899-12-30T00:58:00"/>
    <d v="1899-12-30T00:29:50"/>
    <d v="1899-12-31T04:01:00"/>
    <d v="1900-01-01T12:06:00"/>
    <s v="10:28:27"/>
    <x v="11"/>
  </r>
  <r>
    <d v="1899-12-30T00:52:00"/>
    <d v="1899-12-30T00:26:45"/>
    <d v="1899-12-31T04:01:00"/>
    <d v="1900-01-01T12:06:00"/>
    <s v="10:28:28"/>
    <x v="11"/>
  </r>
  <r>
    <d v="1899-12-30T00:51:00"/>
    <d v="1899-12-30T00:26:14"/>
    <d v="1899-12-31T04:01:00"/>
    <d v="1900-01-01T12:06:00"/>
    <s v="10:28:29"/>
    <x v="11"/>
  </r>
  <r>
    <d v="1899-12-30T00:49:00"/>
    <d v="1899-12-30T00:25:12"/>
    <d v="1899-12-31T04:01:00"/>
    <d v="1900-01-01T12:06:00"/>
    <s v="10:28:30"/>
    <x v="11"/>
  </r>
  <r>
    <d v="1899-12-30T00:43:00"/>
    <d v="1899-12-30T00:22:07"/>
    <d v="1899-12-31T04:01:00"/>
    <d v="1900-01-01T12:06:00"/>
    <s v="10:28:31"/>
    <x v="11"/>
  </r>
  <r>
    <d v="1899-12-30T00:00:00"/>
    <d v="1899-12-30T00:00:00"/>
    <d v="1899-12-31T04:01:00"/>
    <d v="1900-01-01T12:06:00"/>
    <s v="10:28:32"/>
    <x v="11"/>
  </r>
  <r>
    <d v="1899-12-30T00:00:00"/>
    <d v="1899-12-30T00:00:00"/>
    <d v="1899-12-31T04:01:00"/>
    <d v="1900-01-01T12:06:00"/>
    <s v="10:28:33"/>
    <x v="11"/>
  </r>
  <r>
    <d v="1899-12-30T00:35:00"/>
    <d v="1899-12-30T00:18:00"/>
    <d v="1899-12-31T04:01:00"/>
    <d v="1900-01-01T12:06:00"/>
    <s v="10:28:34"/>
    <x v="11"/>
  </r>
  <r>
    <d v="1899-12-30T00:00:00"/>
    <d v="1899-12-30T00:00:00"/>
    <d v="1899-12-31T04:01:00"/>
    <d v="1900-01-01T12:06:00"/>
    <s v="10:28:35"/>
    <x v="11"/>
  </r>
  <r>
    <d v="1899-12-30T00:35:00"/>
    <d v="1899-12-30T00:18:00"/>
    <d v="1899-12-31T04:01:00"/>
    <d v="1900-01-01T12:06:00"/>
    <s v="10:28:36"/>
    <x v="11"/>
  </r>
  <r>
    <d v="1899-12-30T00:00:00"/>
    <d v="1899-12-30T00:00:00"/>
    <d v="1899-12-31T04:01:00"/>
    <d v="1900-01-01T12:06:00"/>
    <s v="10:28:37"/>
    <x v="11"/>
  </r>
  <r>
    <d v="1899-12-30T00:00:00"/>
    <d v="1899-12-30T00:00:00"/>
    <d v="1899-12-31T04:01:00"/>
    <d v="1900-01-01T12:06:00"/>
    <s v="10:28:38"/>
    <x v="11"/>
  </r>
  <r>
    <d v="1899-12-30T00:00:00"/>
    <d v="1899-12-30T00:00:00"/>
    <d v="1899-12-31T04:01:00"/>
    <d v="1900-01-01T12:06:00"/>
    <s v="10:28:39"/>
    <x v="11"/>
  </r>
  <r>
    <d v="1899-12-30T00:00:00"/>
    <d v="1899-12-30T00:00:00"/>
    <d v="1899-12-31T04:01:00"/>
    <d v="1900-01-01T12:05:00"/>
    <s v="10:28:40"/>
    <x v="11"/>
  </r>
  <r>
    <d v="1899-12-30T00:00:00"/>
    <d v="1899-12-30T00:00:00"/>
    <d v="1899-12-31T04:01:00"/>
    <d v="1900-01-01T12:05:00"/>
    <s v="10:28:41"/>
    <x v="11"/>
  </r>
  <r>
    <d v="1899-12-30T00:00:00"/>
    <d v="1899-12-30T00:00:00"/>
    <d v="1899-12-31T04:01:00"/>
    <d v="1900-01-01T12:04:00"/>
    <s v="10:28:42"/>
    <x v="11"/>
  </r>
  <r>
    <d v="1899-12-30T00:00:00"/>
    <d v="1899-12-30T00:00:00"/>
    <d v="1899-12-31T04:01:00"/>
    <d v="1900-01-01T12:04:00"/>
    <s v="10:28:43"/>
    <x v="11"/>
  </r>
  <r>
    <d v="1899-12-30T00:00:00"/>
    <d v="1899-12-30T00:00:00"/>
    <d v="1899-12-31T04:01:00"/>
    <d v="1900-01-01T12:04:00"/>
    <s v="10:28:44"/>
    <x v="11"/>
  </r>
  <r>
    <d v="1899-12-30T00:00:00"/>
    <d v="1899-12-30T00:00:00"/>
    <d v="1899-12-31T04:01:00"/>
    <d v="1900-01-01T12:04:00"/>
    <s v="10:28:45"/>
    <x v="11"/>
  </r>
  <r>
    <d v="1899-12-30T00:00:00"/>
    <d v="1899-12-30T00:00:00"/>
    <d v="1899-12-31T04:01:00"/>
    <d v="1900-01-01T12:04:00"/>
    <s v="10:28:46"/>
    <x v="11"/>
  </r>
  <r>
    <d v="1899-12-30T00:00:00"/>
    <d v="1899-12-30T00:00:00"/>
    <d v="1899-12-31T04:01:00"/>
    <d v="1900-01-01T12:04:00"/>
    <s v="10:28:47"/>
    <x v="11"/>
  </r>
  <r>
    <d v="1899-12-30T00:00:00"/>
    <d v="1899-12-30T00:00:00"/>
    <d v="1899-12-31T04:01:00"/>
    <d v="1900-01-01T12:04:00"/>
    <s v="10:28:48"/>
    <x v="11"/>
  </r>
  <r>
    <d v="1899-12-30T00:00:00"/>
    <d v="1899-12-30T00:00:00"/>
    <d v="1899-12-31T04:01:00"/>
    <d v="1900-01-01T12:04:00"/>
    <s v="10:28:49"/>
    <x v="11"/>
  </r>
  <r>
    <d v="1899-12-30T00:00:00"/>
    <d v="1899-12-30T00:00:00"/>
    <d v="1899-12-31T04:01:00"/>
    <d v="1900-01-01T12:04:00"/>
    <s v="10:28:50"/>
    <x v="11"/>
  </r>
  <r>
    <d v="1899-12-30T00:00:00"/>
    <d v="1899-12-30T00:00:00"/>
    <d v="1899-12-31T04:01:00"/>
    <d v="1900-01-01T12:04:00"/>
    <s v="10:28:51"/>
    <x v="11"/>
  </r>
  <r>
    <d v="1899-12-30T00:00:00"/>
    <d v="1899-12-30T00:00:00"/>
    <d v="1899-12-31T04:01:00"/>
    <d v="1900-01-01T12:04:00"/>
    <s v="10:28:52"/>
    <x v="11"/>
  </r>
  <r>
    <d v="1899-12-30T00:00:00"/>
    <d v="1899-12-30T00:00:00"/>
    <d v="1899-12-31T04:01:00"/>
    <d v="1900-01-01T12:03:00"/>
    <s v="10:28:53"/>
    <x v="11"/>
  </r>
  <r>
    <d v="1899-12-30T00:00:00"/>
    <d v="1899-12-30T00:00:00"/>
    <d v="1899-12-31T04:01:00"/>
    <d v="1900-01-01T12:03:00"/>
    <s v="10:28:54"/>
    <x v="11"/>
  </r>
  <r>
    <d v="1899-12-30T00:00:00"/>
    <d v="1899-12-30T00:00:00"/>
    <d v="1899-12-31T04:01:00"/>
    <d v="1900-01-01T12:03:00"/>
    <s v="10:28:55"/>
    <x v="11"/>
  </r>
  <r>
    <d v="1899-12-30T00:00:00"/>
    <d v="1899-12-30T00:00:00"/>
    <d v="1899-12-31T04:01:00"/>
    <d v="1900-01-01T12:03:00"/>
    <s v="10:28:56"/>
    <x v="11"/>
  </r>
  <r>
    <d v="1899-12-30T00:00:00"/>
    <d v="1899-12-30T00:00:00"/>
    <d v="1899-12-31T04:01:00"/>
    <d v="1900-01-01T12:03:00"/>
    <s v="10:28:57"/>
    <x v="11"/>
  </r>
  <r>
    <d v="1899-12-30T00:00:00"/>
    <d v="1899-12-30T00:00:00"/>
    <d v="1899-12-31T04:01:00"/>
    <d v="1900-01-01T12:03:00"/>
    <s v="10:28:58"/>
    <x v="11"/>
  </r>
  <r>
    <d v="1899-12-30T00:00:00"/>
    <d v="1899-12-30T00:00:00"/>
    <d v="1899-12-31T04:01:00"/>
    <d v="1900-01-01T12:02:00"/>
    <s v="10:28:59"/>
    <x v="11"/>
  </r>
  <r>
    <d v="1899-12-30T00:00:00"/>
    <d v="1899-12-30T00:00:00"/>
    <d v="1899-12-31T04:01:00"/>
    <d v="1900-01-01T12:02:00"/>
    <s v="10:29:00"/>
    <x v="12"/>
  </r>
  <r>
    <d v="1899-12-30T00:00:00"/>
    <d v="1899-12-30T00:00:00"/>
    <d v="1899-12-31T04:01:00"/>
    <d v="1900-01-01T12:02:00"/>
    <s v="10:29:01"/>
    <x v="12"/>
  </r>
  <r>
    <d v="1899-12-30T00:00:00"/>
    <d v="1899-12-30T00:00:00"/>
    <d v="1899-12-31T04:01:00"/>
    <d v="1900-01-01T12:02:00"/>
    <s v="10:29:02"/>
    <x v="12"/>
  </r>
  <r>
    <d v="1899-12-30T00:00:00"/>
    <d v="1899-12-30T00:00:00"/>
    <d v="1899-12-31T04:01:00"/>
    <d v="1900-01-01T12:02:00"/>
    <s v="10:29:03"/>
    <x v="12"/>
  </r>
  <r>
    <d v="1899-12-30T00:00:00"/>
    <d v="1899-12-30T00:00:00"/>
    <d v="1899-12-31T04:01:00"/>
    <d v="1900-01-01T12:02:00"/>
    <s v="10:29:04"/>
    <x v="12"/>
  </r>
  <r>
    <d v="1899-12-30T00:00:00"/>
    <d v="1899-12-30T00:00:00"/>
    <d v="1899-12-31T04:01:00"/>
    <d v="1900-01-01T12:02:00"/>
    <s v="10:29:05"/>
    <x v="12"/>
  </r>
  <r>
    <d v="1899-12-30T00:00:00"/>
    <d v="1899-12-30T00:00:00"/>
    <d v="1899-12-31T04:01:00"/>
    <d v="1900-01-01T12:01:00"/>
    <s v="10:29:06"/>
    <x v="12"/>
  </r>
  <r>
    <d v="1899-12-30T00:00:00"/>
    <d v="1899-12-30T00:00:00"/>
    <d v="1899-12-31T04:01:00"/>
    <d v="1900-01-01T12:01:00"/>
    <s v="10:29:07"/>
    <x v="12"/>
  </r>
  <r>
    <d v="1899-12-30T00:00:00"/>
    <d v="1899-12-30T00:00:00"/>
    <d v="1899-12-31T04:01:00"/>
    <d v="1900-01-01T12:01:00"/>
    <s v="10:29:08"/>
    <x v="12"/>
  </r>
  <r>
    <d v="1899-12-30T00:00:00"/>
    <d v="1899-12-30T00:00:00"/>
    <d v="1899-12-31T04:01:00"/>
    <d v="1900-01-01T12:01:00"/>
    <s v="10:29:09"/>
    <x v="12"/>
  </r>
  <r>
    <d v="1899-12-30T00:00:00"/>
    <d v="1899-12-30T00:00:00"/>
    <d v="1899-12-31T04:01:00"/>
    <d v="1900-01-01T12:01:00"/>
    <s v="10:29:11"/>
    <x v="12"/>
  </r>
  <r>
    <d v="1899-12-30T00:00:00"/>
    <d v="1899-12-30T00:00:00"/>
    <d v="1899-12-31T04:01:00"/>
    <d v="1900-01-01T12:02:00"/>
    <s v="10:29:12"/>
    <x v="12"/>
  </r>
  <r>
    <d v="1899-12-30T00:00:00"/>
    <d v="1899-12-30T00:00:00"/>
    <d v="1899-12-31T04:01:00"/>
    <d v="1900-01-01T12:02:00"/>
    <s v="10:29:13"/>
    <x v="12"/>
  </r>
  <r>
    <d v="1899-12-30T00:00:00"/>
    <d v="1899-12-30T00:00:00"/>
    <d v="1899-12-31T04:01:00"/>
    <d v="1900-01-01T12:02:00"/>
    <s v="10:29:14"/>
    <x v="12"/>
  </r>
  <r>
    <d v="1899-12-30T00:00:00"/>
    <d v="1899-12-30T00:00:00"/>
    <d v="1899-12-31T04:01:00"/>
    <d v="1900-01-01T12:02:00"/>
    <s v="10:29:15"/>
    <x v="12"/>
  </r>
  <r>
    <d v="1899-12-30T00:00:00"/>
    <d v="1899-12-30T00:00:00"/>
    <d v="1899-12-31T04:02:00"/>
    <d v="1900-01-01T12:02:00"/>
    <s v="10:29:16"/>
    <x v="12"/>
  </r>
  <r>
    <d v="1899-12-30T00:00:00"/>
    <d v="1899-12-30T00:00:00"/>
    <d v="1899-12-31T04:02:00"/>
    <d v="1900-01-01T12:02:00"/>
    <s v="10:29:17"/>
    <x v="12"/>
  </r>
  <r>
    <d v="1899-12-30T00:00:00"/>
    <d v="1899-12-30T00:00:00"/>
    <d v="1899-12-31T04:02:00"/>
    <d v="1900-01-01T12:02:00"/>
    <s v="10:29:18"/>
    <x v="12"/>
  </r>
  <r>
    <d v="1899-12-30T00:00:00"/>
    <d v="1899-12-30T00:00:00"/>
    <d v="1899-12-31T04:02:00"/>
    <d v="1900-01-01T12:02:00"/>
    <s v="10:29:19"/>
    <x v="12"/>
  </r>
  <r>
    <d v="1899-12-30T00:00:00"/>
    <d v="1899-12-30T00:00:00"/>
    <d v="1899-12-31T04:02:00"/>
    <d v="1900-01-01T12:02:00"/>
    <s v="10:29:20"/>
    <x v="12"/>
  </r>
  <r>
    <d v="1899-12-30T00:00:00"/>
    <d v="1899-12-30T00:00:00"/>
    <d v="1899-12-31T04:02:00"/>
    <d v="1900-01-01T12:02:00"/>
    <s v="10:29:21"/>
    <x v="12"/>
  </r>
  <r>
    <d v="1899-12-30T00:00:00"/>
    <d v="1899-12-30T00:00:00"/>
    <d v="1899-12-31T04:02:00"/>
    <d v="1900-01-01T12:02:00"/>
    <s v="10:29:22"/>
    <x v="12"/>
  </r>
  <r>
    <d v="1899-12-30T00:00:00"/>
    <d v="1899-12-30T00:00:00"/>
    <d v="1899-12-31T04:02:00"/>
    <d v="1900-01-01T12:02:00"/>
    <s v="10:29:23"/>
    <x v="12"/>
  </r>
  <r>
    <d v="1899-12-30T00:00:00"/>
    <d v="1899-12-30T00:00:00"/>
    <d v="1899-12-31T04:02:00"/>
    <d v="1900-01-01T12:02:00"/>
    <s v="10:29:24"/>
    <x v="12"/>
  </r>
  <r>
    <d v="1899-12-30T00:00:00"/>
    <d v="1899-12-30T00:00:00"/>
    <d v="1899-12-31T04:02:00"/>
    <d v="1900-01-01T12:02:00"/>
    <s v="10:29:25"/>
    <x v="12"/>
  </r>
  <r>
    <d v="1899-12-30T00:00:00"/>
    <d v="1899-12-30T00:00:00"/>
    <d v="1899-12-31T04:02:00"/>
    <d v="1900-01-01T12:02:00"/>
    <s v="10:29:26"/>
    <x v="12"/>
  </r>
  <r>
    <d v="1899-12-30T00:00:00"/>
    <d v="1899-12-30T00:00:00"/>
    <d v="1899-12-31T04:02:00"/>
    <d v="1900-01-01T12:02:00"/>
    <s v="10:29:27"/>
    <x v="12"/>
  </r>
  <r>
    <d v="1899-12-30T00:00:00"/>
    <d v="1899-12-30T00:00:00"/>
    <d v="1899-12-31T04:02:00"/>
    <d v="1900-01-01T12:02:00"/>
    <s v="10:29:28"/>
    <x v="12"/>
  </r>
  <r>
    <d v="1899-12-30T00:00:00"/>
    <d v="1899-12-30T00:00:00"/>
    <d v="1899-12-31T04:02:00"/>
    <d v="1900-01-01T12:02:00"/>
    <s v="10:29:29"/>
    <x v="12"/>
  </r>
  <r>
    <d v="1899-12-30T00:00:00"/>
    <d v="1899-12-30T00:00:00"/>
    <d v="1899-12-31T04:02:00"/>
    <d v="1900-01-01T12:02:00"/>
    <s v="10:29:30"/>
    <x v="12"/>
  </r>
  <r>
    <d v="1899-12-30T00:00:00"/>
    <d v="1899-12-30T00:00:00"/>
    <d v="1899-12-31T04:02:00"/>
    <d v="1900-01-01T12:02:00"/>
    <s v="10:29:31"/>
    <x v="12"/>
  </r>
  <r>
    <d v="1899-12-30T00:00:00"/>
    <d v="1899-12-30T00:00:00"/>
    <d v="1899-12-31T04:02:00"/>
    <d v="1900-01-01T12:02:00"/>
    <s v="10:29:32"/>
    <x v="12"/>
  </r>
  <r>
    <d v="1899-12-30T00:00:00"/>
    <d v="1899-12-30T00:00:00"/>
    <d v="1899-12-31T04:02:00"/>
    <d v="1900-01-01T12:02:00"/>
    <s v="10:29:33"/>
    <x v="12"/>
  </r>
  <r>
    <d v="1899-12-30T00:00:00"/>
    <d v="1899-12-30T00:00:00"/>
    <d v="1899-12-31T04:02:00"/>
    <d v="1900-01-01T12:03:00"/>
    <s v="10:29:34"/>
    <x v="12"/>
  </r>
  <r>
    <d v="1899-12-30T00:00:00"/>
    <d v="1899-12-30T00:00:00"/>
    <d v="1899-12-31T04:02:00"/>
    <d v="1900-01-01T12:03:00"/>
    <s v="10:29:35"/>
    <x v="12"/>
  </r>
  <r>
    <d v="1899-12-30T00:00:00"/>
    <d v="1899-12-30T00:00:00"/>
    <d v="1899-12-31T04:02:00"/>
    <d v="1900-01-01T12:03:00"/>
    <s v="10:29:36"/>
    <x v="12"/>
  </r>
  <r>
    <d v="1899-12-30T00:00:00"/>
    <d v="1899-12-30T00:00:00"/>
    <d v="1899-12-31T04:02:00"/>
    <d v="1900-01-01T12:03:00"/>
    <s v="10:29:37"/>
    <x v="12"/>
  </r>
  <r>
    <d v="1899-12-30T00:00:00"/>
    <d v="1899-12-30T00:00:00"/>
    <d v="1899-12-31T04:02:00"/>
    <d v="1900-01-01T12:03:00"/>
    <s v="10:29:38"/>
    <x v="12"/>
  </r>
  <r>
    <d v="1899-12-30T00:52:00"/>
    <d v="1899-12-30T00:26:45"/>
    <d v="1899-12-31T04:02:00"/>
    <d v="1900-01-01T12:03:00"/>
    <s v="10:29:39"/>
    <x v="12"/>
  </r>
  <r>
    <n v="4.583333333333333E-2"/>
    <d v="1899-12-30T00:33:57"/>
    <d v="1899-12-31T04:02:00"/>
    <d v="1900-01-01T12:03:00"/>
    <s v="10:29:40"/>
    <x v="12"/>
  </r>
  <r>
    <n v="4.7222222222222221E-2"/>
    <d v="1899-12-30T00:34:59"/>
    <d v="1899-12-31T04:02:00"/>
    <d v="1900-01-01T12:03:00"/>
    <s v="10:29:41"/>
    <x v="12"/>
  </r>
  <r>
    <n v="5.1388888888888887E-2"/>
    <d v="1899-12-30T00:38:04"/>
    <d v="1899-12-31T04:02:00"/>
    <d v="1900-01-01T12:03:00"/>
    <s v="10:29:42"/>
    <x v="12"/>
  </r>
  <r>
    <n v="5.1388888888888887E-2"/>
    <d v="1899-12-30T00:38:04"/>
    <d v="1899-12-31T04:02:00"/>
    <d v="1900-01-01T12:04:00"/>
    <s v="10:29:43"/>
    <x v="12"/>
  </r>
  <r>
    <n v="5.4166666666666669E-2"/>
    <d v="1899-12-30T00:40:08"/>
    <d v="1899-12-31T04:02:00"/>
    <d v="1900-01-01T12:04:00"/>
    <s v="10:29:44"/>
    <x v="12"/>
  </r>
  <r>
    <n v="5.6944444444444443E-2"/>
    <d v="1899-12-30T00:42:11"/>
    <d v="1899-12-31T04:02:00"/>
    <d v="1900-01-01T12:04:00"/>
    <s v="10:29:45"/>
    <x v="12"/>
  </r>
  <r>
    <n v="5.4166666666666669E-2"/>
    <d v="1899-12-30T00:40:08"/>
    <d v="1899-12-31T04:02:00"/>
    <d v="1900-01-01T12:04:00"/>
    <s v="10:29:46"/>
    <x v="12"/>
  </r>
  <r>
    <n v="5.6944444444444443E-2"/>
    <d v="1899-12-30T00:42:11"/>
    <d v="1899-12-31T04:02:00"/>
    <d v="1900-01-01T12:05:00"/>
    <s v="10:29:47"/>
    <x v="12"/>
  </r>
  <r>
    <n v="6.7361111111111108E-2"/>
    <d v="1899-12-30T00:49:54"/>
    <d v="1899-12-31T04:02:00"/>
    <d v="1900-01-01T12:05:00"/>
    <s v="10:29:48"/>
    <x v="12"/>
  </r>
  <r>
    <d v="1899-12-30T01:01:00"/>
    <d v="1899-12-30T00:31:23"/>
    <d v="1899-12-31T04:02:00"/>
    <d v="1900-01-01T12:06:00"/>
    <s v="10:29:49"/>
    <x v="12"/>
  </r>
  <r>
    <d v="1899-12-30T01:09:00"/>
    <d v="1899-12-30T00:35:30"/>
    <d v="1899-12-31T04:02:00"/>
    <d v="1900-01-01T12:06:00"/>
    <s v="10:29:50"/>
    <x v="12"/>
  </r>
  <r>
    <n v="6.8750000000000006E-2"/>
    <d v="1899-12-30T00:50:56"/>
    <d v="1899-12-31T04:02:00"/>
    <d v="1900-01-01T12:07:00"/>
    <s v="10:29:51"/>
    <x v="12"/>
  </r>
  <r>
    <n v="5.9722222222222225E-2"/>
    <d v="1899-12-30T00:44:15"/>
    <d v="1899-12-31T04:02:00"/>
    <d v="1900-01-01T12:08:00"/>
    <s v="10:29:52"/>
    <x v="12"/>
  </r>
  <r>
    <n v="5.6944444444444443E-2"/>
    <d v="1899-12-30T00:42:11"/>
    <d v="1899-12-31T04:02:00"/>
    <d v="1900-01-01T12:09:00"/>
    <s v="10:29:53"/>
    <x v="12"/>
  </r>
  <r>
    <n v="5.1388888888888887E-2"/>
    <d v="1899-12-30T00:38:04"/>
    <d v="1899-12-31T04:02:00"/>
    <d v="1900-01-01T12:09:00"/>
    <s v="10:29:54"/>
    <x v="12"/>
  </r>
  <r>
    <n v="4.4444444444444446E-2"/>
    <d v="1899-12-30T00:32:55"/>
    <d v="1899-12-31T04:02:00"/>
    <d v="1900-01-01T12:09:00"/>
    <s v="10:29:55"/>
    <x v="12"/>
  </r>
  <r>
    <d v="1899-12-30T00:51:00"/>
    <d v="1899-12-30T00:26:14"/>
    <d v="1899-12-31T04:02:00"/>
    <d v="1900-01-01T13:00:00"/>
    <s v="10:29:56"/>
    <x v="12"/>
  </r>
  <r>
    <d v="1899-12-30T00:43:00"/>
    <d v="1899-12-30T00:22:07"/>
    <d v="1899-12-31T04:02:00"/>
    <d v="1900-01-01T13:00:00"/>
    <s v="10:29:57"/>
    <x v="12"/>
  </r>
  <r>
    <d v="1899-12-30T00:00:00"/>
    <d v="1899-12-30T00:00:00"/>
    <d v="1899-12-31T04:02:00"/>
    <d v="1900-01-01T13:00:00"/>
    <s v="10:29:58"/>
    <x v="12"/>
  </r>
  <r>
    <d v="1899-12-30T00:37:00"/>
    <d v="1899-12-30T00:19:02"/>
    <d v="1899-12-31T04:02:00"/>
    <d v="1900-01-01T13:00:00"/>
    <s v="10:29:59"/>
    <x v="12"/>
  </r>
  <r>
    <d v="1899-12-30T00:00:00"/>
    <d v="1899-12-30T00:00:00"/>
    <d v="1899-12-31T04:02:00"/>
    <d v="1900-01-01T12:09:00"/>
    <s v="10:30:00"/>
    <x v="13"/>
  </r>
  <r>
    <d v="1899-12-30T00:00:00"/>
    <d v="1899-12-30T00:00:00"/>
    <d v="1899-12-31T04:02:00"/>
    <d v="1900-01-01T12:09:00"/>
    <s v="10:30:01"/>
    <x v="13"/>
  </r>
  <r>
    <d v="1899-12-30T00:00:00"/>
    <d v="1899-12-30T00:00:00"/>
    <d v="1899-12-31T04:02:00"/>
    <d v="1900-01-01T12:09:00"/>
    <s v="10:30:02"/>
    <x v="13"/>
  </r>
  <r>
    <d v="1899-12-30T00:35:00"/>
    <d v="1899-12-30T00:18:00"/>
    <d v="1899-12-31T04:02:00"/>
    <d v="1900-01-01T12:09:00"/>
    <s v="10:30:03"/>
    <x v="13"/>
  </r>
  <r>
    <d v="1899-12-30T00:49:00"/>
    <d v="1899-12-30T00:25:12"/>
    <d v="1899-12-31T04:02:00"/>
    <d v="1900-01-01T12:09:00"/>
    <s v="10:30:04"/>
    <x v="13"/>
  </r>
  <r>
    <d v="1899-12-30T00:52:00"/>
    <d v="1899-12-30T00:26:45"/>
    <d v="1899-12-31T04:02:00"/>
    <d v="1900-01-01T12:09:00"/>
    <s v="10:30:05"/>
    <x v="13"/>
  </r>
  <r>
    <d v="1899-12-30T00:56:00"/>
    <d v="1899-12-30T00:28:49"/>
    <d v="1899-12-31T04:02:00"/>
    <d v="1900-01-01T12:08:00"/>
    <s v="10:30:06"/>
    <x v="13"/>
  </r>
  <r>
    <d v="1899-12-30T00:58:00"/>
    <d v="1899-12-30T00:29:50"/>
    <d v="1899-12-31T04:02:00"/>
    <d v="1900-01-01T12:08:00"/>
    <s v="10:30:07"/>
    <x v="13"/>
  </r>
  <r>
    <d v="1899-12-30T00:58:00"/>
    <d v="1899-12-30T00:29:50"/>
    <d v="1899-12-31T04:02:00"/>
    <d v="1900-01-01T12:08:00"/>
    <s v="10:30:08"/>
    <x v="13"/>
  </r>
  <r>
    <n v="4.4444444444444446E-2"/>
    <d v="1899-12-30T00:32:55"/>
    <d v="1899-12-31T04:02:00"/>
    <d v="1900-01-01T12:08:00"/>
    <s v="10:30:09"/>
    <x v="13"/>
  </r>
  <r>
    <n v="4.7222222222222221E-2"/>
    <d v="1899-12-30T00:34:59"/>
    <d v="1899-12-31T04:02:00"/>
    <d v="1900-01-01T12:07:00"/>
    <s v="10:30:10"/>
    <x v="13"/>
  </r>
  <r>
    <n v="4.8611111111111112E-2"/>
    <d v="1899-12-30T00:36:01"/>
    <d v="1899-12-31T04:02:00"/>
    <d v="1900-01-01T12:07:00"/>
    <s v="10:30:11"/>
    <x v="13"/>
  </r>
  <r>
    <n v="5.2777777777777778E-2"/>
    <d v="1899-12-30T00:39:06"/>
    <d v="1899-12-31T04:02:00"/>
    <d v="1900-01-01T12:07:00"/>
    <s v="10:30:12"/>
    <x v="13"/>
  </r>
  <r>
    <n v="4.7222222222222221E-2"/>
    <d v="1899-12-30T00:34:59"/>
    <d v="1899-12-31T04:02:00"/>
    <d v="1900-01-01T12:06:00"/>
    <s v="10:30:13"/>
    <x v="13"/>
  </r>
  <r>
    <n v="4.583333333333333E-2"/>
    <d v="1899-12-30T00:33:57"/>
    <d v="1899-12-31T04:02:00"/>
    <d v="1900-01-01T12:06:00"/>
    <s v="10:30:14"/>
    <x v="13"/>
  </r>
  <r>
    <n v="4.1666666666666664E-2"/>
    <d v="1899-12-30T00:30:52"/>
    <d v="1899-12-31T04:02:00"/>
    <d v="1900-01-01T12:05:00"/>
    <s v="10:30:15"/>
    <x v="13"/>
  </r>
  <r>
    <n v="4.1666666666666664E-2"/>
    <d v="1899-12-30T00:30:52"/>
    <d v="1899-12-31T04:02:00"/>
    <d v="1900-01-01T12:05:00"/>
    <s v="10:30:16"/>
    <x v="13"/>
  </r>
  <r>
    <d v="1899-12-30T00:58:00"/>
    <d v="1899-12-30T00:29:50"/>
    <d v="1899-12-31T04:02:00"/>
    <d v="1900-01-01T12:05:00"/>
    <s v="10:30:17"/>
    <x v="13"/>
  </r>
  <r>
    <n v="4.1666666666666664E-2"/>
    <d v="1899-12-30T00:30:52"/>
    <d v="1899-12-31T04:02:00"/>
    <d v="1900-01-01T12:05:00"/>
    <s v="10:30:18"/>
    <x v="13"/>
  </r>
  <r>
    <n v="4.7222222222222221E-2"/>
    <d v="1899-12-30T00:34:59"/>
    <d v="1899-12-31T04:02:00"/>
    <d v="1900-01-01T12:04:00"/>
    <s v="10:30:19"/>
    <x v="13"/>
  </r>
  <r>
    <n v="4.1666666666666664E-2"/>
    <d v="1899-12-30T00:30:52"/>
    <d v="1899-12-31T04:02:00"/>
    <d v="1900-01-01T12:04:00"/>
    <s v="10:30:20"/>
    <x v="13"/>
  </r>
  <r>
    <n v="4.7222222222222221E-2"/>
    <d v="1899-12-30T00:34:59"/>
    <d v="1899-12-31T04:02:00"/>
    <d v="1900-01-01T12:04:00"/>
    <s v="10:30:21"/>
    <x v="13"/>
  </r>
  <r>
    <n v="4.1666666666666664E-2"/>
    <d v="1899-12-30T00:30:52"/>
    <d v="1899-12-31T04:02:00"/>
    <d v="1900-01-01T12:04:00"/>
    <s v="10:30:22"/>
    <x v="13"/>
  </r>
  <r>
    <n v="4.4444444444444446E-2"/>
    <d v="1899-12-30T00:32:55"/>
    <d v="1899-12-31T04:02:00"/>
    <d v="1900-01-01T12:04:00"/>
    <s v="10:30:23"/>
    <x v="13"/>
  </r>
  <r>
    <n v="4.8611111111111112E-2"/>
    <d v="1899-12-30T00:36:01"/>
    <d v="1899-12-31T04:02:00"/>
    <d v="1900-01-01T12:03:00"/>
    <s v="10:30:24"/>
    <x v="13"/>
  </r>
  <r>
    <n v="4.4444444444444446E-2"/>
    <d v="1899-12-30T00:32:55"/>
    <d v="1899-12-31T04:02:00"/>
    <d v="1900-01-01T12:03:00"/>
    <s v="10:30:25"/>
    <x v="13"/>
  </r>
  <r>
    <n v="4.583333333333333E-2"/>
    <d v="1899-12-30T00:33:57"/>
    <d v="1899-12-31T04:02:00"/>
    <d v="1900-01-01T12:03:00"/>
    <s v="10:30:26"/>
    <x v="13"/>
  </r>
  <r>
    <n v="4.8611111111111112E-2"/>
    <d v="1899-12-30T00:36:01"/>
    <d v="1899-12-31T04:02:00"/>
    <d v="1900-01-01T12:03:00"/>
    <s v="10:30:27"/>
    <x v="13"/>
  </r>
  <r>
    <n v="4.7222222222222221E-2"/>
    <d v="1899-12-30T00:34:59"/>
    <d v="1899-12-31T04:02:00"/>
    <d v="1900-01-01T12:03:00"/>
    <s v="10:30:28"/>
    <x v="13"/>
  </r>
  <r>
    <n v="5.1388888888888887E-2"/>
    <d v="1899-12-30T00:38:04"/>
    <d v="1899-12-31T04:02:00"/>
    <d v="1900-01-01T12:03:00"/>
    <s v="10:30:29"/>
    <x v="13"/>
  </r>
  <r>
    <n v="4.7222222222222221E-2"/>
    <d v="1899-12-30T00:34:59"/>
    <d v="1899-12-31T04:02:00"/>
    <d v="1900-01-01T12:03:00"/>
    <s v="10:30:30"/>
    <x v="13"/>
  </r>
  <r>
    <n v="4.8611111111111112E-2"/>
    <d v="1899-12-30T00:36:01"/>
    <d v="1899-12-31T04:02:00"/>
    <d v="1900-01-01T12:03:00"/>
    <s v="10:30:31"/>
    <x v="13"/>
  </r>
  <r>
    <n v="4.8611111111111112E-2"/>
    <d v="1899-12-30T00:36:01"/>
    <d v="1899-12-31T04:03:00"/>
    <d v="1900-01-01T12:03:00"/>
    <s v="10:30:32"/>
    <x v="13"/>
  </r>
  <r>
    <n v="4.7222222222222221E-2"/>
    <d v="1899-12-30T00:34:59"/>
    <d v="1899-12-31T04:03:00"/>
    <d v="1900-01-01T12:03:00"/>
    <s v="10:30:33"/>
    <x v="13"/>
  </r>
  <r>
    <n v="4.8611111111111112E-2"/>
    <d v="1899-12-30T00:36:01"/>
    <d v="1899-12-31T04:03:00"/>
    <d v="1900-01-01T12:03:00"/>
    <s v="10:30:34"/>
    <x v="13"/>
  </r>
  <r>
    <n v="5.1388888888888887E-2"/>
    <d v="1899-12-30T00:38:04"/>
    <d v="1899-12-31T04:03:00"/>
    <d v="1900-01-01T12:03:00"/>
    <s v="10:30:35"/>
    <x v="13"/>
  </r>
  <r>
    <n v="4.4444444444444446E-2"/>
    <d v="1899-12-30T00:32:55"/>
    <d v="1899-12-31T04:03:00"/>
    <d v="1900-01-01T12:02:00"/>
    <s v="10:30:36"/>
    <x v="13"/>
  </r>
  <r>
    <n v="4.1666666666666664E-2"/>
    <d v="1899-12-30T00:30:52"/>
    <d v="1899-12-31T04:03:00"/>
    <d v="1900-01-01T12:02:00"/>
    <s v="10:30:37"/>
    <x v="13"/>
  </r>
  <r>
    <d v="1899-12-30T00:56:00"/>
    <d v="1899-12-30T00:28:49"/>
    <d v="1899-12-31T04:03:00"/>
    <d v="1900-01-01T12:02:00"/>
    <s v="10:30:38"/>
    <x v="13"/>
  </r>
  <r>
    <n v="4.1666666666666664E-2"/>
    <d v="1899-12-30T00:30:52"/>
    <d v="1899-12-31T04:03:00"/>
    <d v="1900-01-01T12:02:00"/>
    <s v="10:30:39"/>
    <x v="13"/>
  </r>
  <r>
    <d v="1899-12-30T00:49:00"/>
    <d v="1899-12-30T00:25:12"/>
    <d v="1899-12-31T04:03:00"/>
    <d v="1900-01-01T12:02:00"/>
    <s v="10:30:40"/>
    <x v="13"/>
  </r>
  <r>
    <d v="1899-12-30T00:49:00"/>
    <d v="1899-12-30T00:25:12"/>
    <d v="1899-12-31T04:03:00"/>
    <d v="1900-01-01T12:02:00"/>
    <s v="10:30:41"/>
    <x v="13"/>
  </r>
  <r>
    <d v="1899-12-30T00:41:00"/>
    <d v="1899-12-30T00:21:06"/>
    <d v="1899-12-31T04:03:00"/>
    <d v="1900-01-01T12:02:00"/>
    <s v="10:30:42"/>
    <x v="13"/>
  </r>
  <r>
    <d v="1899-12-30T00:41:00"/>
    <d v="1899-12-30T00:21:06"/>
    <d v="1899-12-31T04:03:00"/>
    <d v="1900-01-01T12:02:00"/>
    <s v="10:30:43"/>
    <x v="13"/>
  </r>
  <r>
    <d v="1899-12-30T00:00:00"/>
    <d v="1899-12-30T00:00:00"/>
    <d v="1899-12-31T04:03:00"/>
    <d v="1900-01-01T12:02:00"/>
    <s v="10:30:44"/>
    <x v="13"/>
  </r>
  <r>
    <d v="1899-12-30T00:43:00"/>
    <d v="1899-12-30T00:22:07"/>
    <d v="1899-12-31T04:03:00"/>
    <d v="1900-01-01T12:02:00"/>
    <s v="10:30:45"/>
    <x v="13"/>
  </r>
  <r>
    <d v="1899-12-30T00:00:00"/>
    <d v="1899-12-30T00:00:00"/>
    <d v="1899-12-31T04:03:00"/>
    <d v="1900-01-01T12:02:00"/>
    <s v="10:30:46"/>
    <x v="13"/>
  </r>
  <r>
    <d v="1899-12-30T00:00:00"/>
    <d v="1899-12-30T00:00:00"/>
    <d v="1899-12-31T04:03:00"/>
    <d v="1900-01-01T12:02:00"/>
    <s v="10:30:47"/>
    <x v="13"/>
  </r>
  <r>
    <d v="1899-12-30T00:00:00"/>
    <d v="1899-12-30T00:00:00"/>
    <d v="1899-12-31T04:03:00"/>
    <d v="1900-01-01T12:02:00"/>
    <s v="10:30:48"/>
    <x v="13"/>
  </r>
  <r>
    <d v="1899-12-30T00:00:00"/>
    <d v="1899-12-30T00:00:00"/>
    <d v="1899-12-31T04:03:00"/>
    <d v="1900-01-01T12:03:00"/>
    <s v="10:30:49"/>
    <x v="13"/>
  </r>
  <r>
    <d v="1899-12-30T00:00:00"/>
    <d v="1899-12-30T00:00:00"/>
    <d v="1899-12-31T04:03:00"/>
    <d v="1900-01-01T12:03:00"/>
    <s v="10:30:50"/>
    <x v="13"/>
  </r>
  <r>
    <d v="1899-12-30T00:00:00"/>
    <d v="1899-12-30T00:00:00"/>
    <d v="1899-12-31T04:03:00"/>
    <d v="1900-01-01T12:03:00"/>
    <s v="10:30:51"/>
    <x v="13"/>
  </r>
  <r>
    <d v="1899-12-30T00:00:00"/>
    <d v="1899-12-30T00:00:00"/>
    <d v="1899-12-31T04:03:00"/>
    <d v="1900-01-01T12:03:00"/>
    <s v="10:30:52"/>
    <x v="13"/>
  </r>
  <r>
    <d v="1899-12-30T00:00:00"/>
    <d v="1899-12-30T00:00:00"/>
    <d v="1899-12-31T04:03:00"/>
    <d v="1900-01-01T12:03:00"/>
    <s v="10:30:53"/>
    <x v="13"/>
  </r>
  <r>
    <d v="1899-12-30T00:35:00"/>
    <d v="1899-12-30T00:18:00"/>
    <d v="1899-12-31T04:03:00"/>
    <d v="1900-01-01T12:03:00"/>
    <s v="10:30:54"/>
    <x v="13"/>
  </r>
  <r>
    <d v="1899-12-30T00:00:00"/>
    <d v="1899-12-30T00:00:00"/>
    <d v="1899-12-31T04:03:00"/>
    <d v="1900-01-01T12:03:00"/>
    <s v="10:30:55"/>
    <x v="13"/>
  </r>
  <r>
    <d v="1899-12-30T00:00:00"/>
    <d v="1899-12-30T00:00:00"/>
    <d v="1899-12-31T04:03:00"/>
    <d v="1900-01-01T12:03:00"/>
    <s v="10:30:56"/>
    <x v="13"/>
  </r>
  <r>
    <d v="1899-12-30T00:00:00"/>
    <d v="1899-12-30T00:00:00"/>
    <d v="1899-12-31T04:03:00"/>
    <d v="1900-01-01T12:03:00"/>
    <s v="10:30:57"/>
    <x v="13"/>
  </r>
  <r>
    <d v="1899-12-30T00:00:00"/>
    <d v="1899-12-30T00:00:00"/>
    <d v="1899-12-31T04:03:00"/>
    <d v="1900-01-01T12:03:00"/>
    <s v="10:30:58"/>
    <x v="13"/>
  </r>
  <r>
    <d v="1899-12-30T00:00:00"/>
    <d v="1899-12-30T00:00:00"/>
    <d v="1899-12-31T04:03:00"/>
    <d v="1900-01-01T12:03:00"/>
    <s v="10:30:59"/>
    <x v="13"/>
  </r>
  <r>
    <d v="1899-12-30T00:00:00"/>
    <d v="1899-12-30T00:00:00"/>
    <d v="1899-12-31T04:03:00"/>
    <d v="1900-01-01T12:03:00"/>
    <s v="10:31:00"/>
    <x v="14"/>
  </r>
  <r>
    <d v="1899-12-30T00:00:00"/>
    <d v="1899-12-30T00:00:00"/>
    <d v="1899-12-31T04:03:00"/>
    <d v="1900-01-01T12:03:00"/>
    <s v="10:31:01"/>
    <x v="14"/>
  </r>
  <r>
    <d v="1899-12-30T00:00:00"/>
    <d v="1899-12-30T00:00:00"/>
    <d v="1899-12-31T04:03:00"/>
    <d v="1900-01-01T12:03:00"/>
    <s v="10:31:02"/>
    <x v="14"/>
  </r>
  <r>
    <d v="1899-12-30T00:00:00"/>
    <d v="1899-12-30T00:00:00"/>
    <d v="1899-12-31T04:03:00"/>
    <d v="1900-01-01T12:03:00"/>
    <s v="10:31:03"/>
    <x v="14"/>
  </r>
  <r>
    <d v="1899-12-30T00:00:00"/>
    <d v="1899-12-30T00:00:00"/>
    <d v="1899-12-31T04:03:00"/>
    <d v="1900-01-01T12:03:00"/>
    <s v="10:31:04"/>
    <x v="14"/>
  </r>
  <r>
    <d v="1899-12-30T00:00:00"/>
    <d v="1899-12-30T00:00:00"/>
    <d v="1899-12-31T04:03:00"/>
    <d v="1900-01-01T12:03:00"/>
    <s v="10:31:05"/>
    <x v="14"/>
  </r>
  <r>
    <d v="1899-12-30T00:00:00"/>
    <d v="1899-12-30T00:00:00"/>
    <d v="1899-12-31T04:03:00"/>
    <d v="1900-01-01T12:03:00"/>
    <s v="10:31:06"/>
    <x v="14"/>
  </r>
  <r>
    <d v="1899-12-30T00:00:00"/>
    <d v="1899-12-30T00:00:00"/>
    <d v="1899-12-31T04:03:00"/>
    <d v="1900-01-01T12:03:00"/>
    <s v="10:31:07"/>
    <x v="14"/>
  </r>
  <r>
    <d v="1899-12-30T00:00:00"/>
    <d v="1899-12-30T00:00:00"/>
    <d v="1899-12-31T04:03:00"/>
    <d v="1900-01-01T12:02:00"/>
    <s v="10:31:08"/>
    <x v="14"/>
  </r>
  <r>
    <d v="1899-12-30T00:00:00"/>
    <d v="1899-12-30T00:00:00"/>
    <d v="1899-12-31T04:03:00"/>
    <d v="1900-01-01T12:02:00"/>
    <s v="10:31:09"/>
    <x v="14"/>
  </r>
  <r>
    <d v="1899-12-30T00:00:00"/>
    <d v="1899-12-30T00:00:00"/>
    <d v="1899-12-31T04:03:00"/>
    <d v="1900-01-01T12:02:00"/>
    <s v="10:31:10"/>
    <x v="14"/>
  </r>
  <r>
    <d v="1899-12-30T00:00:00"/>
    <d v="1899-12-30T00:00:00"/>
    <d v="1899-12-31T04:03:00"/>
    <d v="1900-01-01T12:02:00"/>
    <s v="10:31:11"/>
    <x v="14"/>
  </r>
  <r>
    <d v="1899-12-30T00:00:00"/>
    <d v="1899-12-30T00:00:00"/>
    <d v="1899-12-31T04:03:00"/>
    <d v="1900-01-01T12:02:00"/>
    <s v="10:31:12"/>
    <x v="14"/>
  </r>
  <r>
    <d v="1899-12-30T00:00:00"/>
    <d v="1899-12-30T00:00:00"/>
    <d v="1899-12-31T04:03:00"/>
    <d v="1900-01-01T12:01:00"/>
    <s v="10:31:13"/>
    <x v="14"/>
  </r>
  <r>
    <d v="1899-12-30T00:00:00"/>
    <d v="1899-12-30T00:00:00"/>
    <d v="1899-12-31T04:03:00"/>
    <d v="1900-01-01T12:01:00"/>
    <s v="10:31:14"/>
    <x v="14"/>
  </r>
  <r>
    <d v="1899-12-30T00:00:00"/>
    <d v="1899-12-30T00:00:00"/>
    <d v="1899-12-31T04:03:00"/>
    <d v="1900-01-01T12:01:00"/>
    <s v="10:31:15"/>
    <x v="14"/>
  </r>
  <r>
    <d v="1899-12-30T00:00:00"/>
    <d v="1899-12-30T00:00:00"/>
    <d v="1899-12-31T04:03:00"/>
    <d v="1900-01-01T12:01:00"/>
    <s v="10:31:16"/>
    <x v="14"/>
  </r>
  <r>
    <d v="1899-12-30T00:00:00"/>
    <d v="1899-12-30T00:00:00"/>
    <d v="1899-12-31T04:03:00"/>
    <d v="1900-01-01T12:01:00"/>
    <s v="10:31:17"/>
    <x v="14"/>
  </r>
  <r>
    <d v="1899-12-30T00:00:00"/>
    <d v="1899-12-30T00:00:00"/>
    <d v="1899-12-31T04:03:00"/>
    <d v="1900-01-01T12:01:00"/>
    <s v="10:31:18"/>
    <x v="14"/>
  </r>
  <r>
    <d v="1899-12-30T00:00:00"/>
    <d v="1899-12-30T00:00:00"/>
    <d v="1899-12-31T04:03:00"/>
    <d v="1900-01-01T12:00:00"/>
    <s v="10:31:19"/>
    <x v="14"/>
  </r>
  <r>
    <d v="1899-12-30T00:00:00"/>
    <d v="1899-12-30T00:00:00"/>
    <d v="1899-12-31T04:03:00"/>
    <d v="1900-01-01T12:00:00"/>
    <s v="10:31:20"/>
    <x v="14"/>
  </r>
  <r>
    <d v="1899-12-30T00:00:00"/>
    <d v="1899-12-30T00:00:00"/>
    <d v="1899-12-31T04:03:00"/>
    <d v="1900-01-01T12:00:00"/>
    <s v="10:31:21"/>
    <x v="14"/>
  </r>
  <r>
    <d v="1899-12-30T00:49:00"/>
    <d v="1899-12-30T00:25:12"/>
    <d v="1899-12-31T04:03:00"/>
    <d v="1900-01-01T12:00:00"/>
    <s v="10:31:22"/>
    <x v="14"/>
  </r>
  <r>
    <n v="5.2777777777777778E-2"/>
    <d v="1899-12-30T00:39:06"/>
    <d v="1899-12-31T04:03:00"/>
    <d v="1900-01-01T12:00:00"/>
    <s v="10:31:23"/>
    <x v="14"/>
  </r>
  <r>
    <n v="6.8750000000000006E-2"/>
    <d v="1899-12-30T00:50:56"/>
    <d v="1899-12-31T04:03:00"/>
    <d v="1900-01-01T12:01:00"/>
    <s v="10:31:24"/>
    <x v="14"/>
  </r>
  <r>
    <d v="1899-12-30T01:15:00"/>
    <d v="1899-12-30T00:38:35"/>
    <d v="1899-12-31T04:03:00"/>
    <d v="1900-01-01T12:01:00"/>
    <s v="10:31:25"/>
    <x v="14"/>
  </r>
  <r>
    <d v="1899-12-30T01:46:00"/>
    <d v="1899-12-30T00:54:32"/>
    <d v="1899-12-31T04:03:00"/>
    <d v="1900-01-01T12:01:00"/>
    <s v="10:31:26"/>
    <x v="14"/>
  </r>
  <r>
    <n v="8.6805555555555552E-2"/>
    <d v="1899-12-30T01:04:18"/>
    <d v="1899-12-31T04:03:00"/>
    <d v="1900-01-01T12:00:00"/>
    <s v="10:31:27"/>
    <x v="14"/>
  </r>
  <r>
    <n v="9.0972222222222218E-2"/>
    <d v="1899-12-30T01:07:24"/>
    <d v="1899-12-31T04:03:00"/>
    <d v="1900-01-01T11:09:00"/>
    <s v="10:31:28"/>
    <x v="14"/>
  </r>
  <r>
    <n v="8.6805555555555552E-2"/>
    <d v="1899-12-30T01:04:18"/>
    <d v="1899-12-31T04:03:00"/>
    <d v="1900-01-01T11:08:00"/>
    <s v="10:31:29"/>
    <x v="14"/>
  </r>
  <r>
    <d v="1899-12-30T01:50:00"/>
    <d v="1899-12-30T00:56:35"/>
    <d v="1899-12-31T04:03:00"/>
    <d v="1900-01-01T11:07:00"/>
    <s v="10:31:30"/>
    <x v="14"/>
  </r>
  <r>
    <d v="1899-12-30T01:34:00"/>
    <d v="1899-12-30T00:48:21"/>
    <d v="1899-12-31T04:03:00"/>
    <d v="1900-01-01T11:06:00"/>
    <s v="10:31:31"/>
    <x v="14"/>
  </r>
  <r>
    <d v="1899-12-30T01:22:00"/>
    <d v="1899-12-30T00:42:11"/>
    <d v="1899-12-31T04:03:00"/>
    <d v="1900-01-01T11:05:00"/>
    <s v="10:31:32"/>
    <x v="14"/>
  </r>
  <r>
    <d v="1899-12-30T01:28:00"/>
    <d v="1899-12-30T00:45:16"/>
    <d v="1899-12-31T04:03:00"/>
    <d v="1900-01-01T11:04:00"/>
    <s v="10:31:33"/>
    <x v="14"/>
  </r>
  <r>
    <d v="1899-12-30T01:07:00"/>
    <d v="1899-12-30T00:34:28"/>
    <d v="1899-12-31T04:03:00"/>
    <d v="1900-01-01T11:04:00"/>
    <s v="10:31:34"/>
    <x v="14"/>
  </r>
  <r>
    <d v="1899-12-30T01:05:00"/>
    <d v="1899-12-30T00:33:26"/>
    <d v="1899-12-31T04:03:00"/>
    <d v="1900-01-01T11:04:00"/>
    <s v="10:31:35"/>
    <x v="14"/>
  </r>
  <r>
    <d v="1899-12-30T01:01:00"/>
    <d v="1899-12-30T00:31:23"/>
    <d v="1899-12-31T04:03:00"/>
    <d v="1900-01-01T11:04:00"/>
    <s v="10:31:36"/>
    <x v="14"/>
  </r>
  <r>
    <n v="6.8750000000000006E-2"/>
    <d v="1899-12-30T00:50:56"/>
    <d v="1899-12-31T04:03:00"/>
    <d v="1900-01-01T11:04:00"/>
    <s v="10:31:38"/>
    <x v="14"/>
  </r>
  <r>
    <n v="6.1805555555555558E-2"/>
    <d v="1899-12-30T00:45:47"/>
    <d v="1899-12-31T04:03:00"/>
    <d v="1900-01-01T11:04:00"/>
    <s v="10:31:39"/>
    <x v="14"/>
  </r>
  <r>
    <n v="5.9722222222222225E-2"/>
    <d v="1899-12-30T00:44:15"/>
    <d v="1899-12-31T04:03:00"/>
    <d v="1900-01-01T11:04:00"/>
    <s v="10:31:39"/>
    <x v="14"/>
  </r>
  <r>
    <n v="5.4166666666666669E-2"/>
    <d v="1899-12-30T00:40:08"/>
    <d v="1899-12-31T04:03:00"/>
    <d v="1900-01-01T11:04:00"/>
    <s v="10:31:41"/>
    <x v="14"/>
  </r>
  <r>
    <n v="5.2777777777777778E-2"/>
    <d v="1899-12-30T00:39:06"/>
    <d v="1899-12-31T04:03:00"/>
    <d v="1900-01-01T11:04:00"/>
    <s v="10:31:42"/>
    <x v="14"/>
  </r>
  <r>
    <n v="5.2777777777777778E-2"/>
    <d v="1899-12-30T00:39:06"/>
    <d v="1899-12-31T04:03:00"/>
    <d v="1900-01-01T11:05:00"/>
    <s v="10:31:43"/>
    <x v="14"/>
  </r>
  <r>
    <n v="5.4166666666666669E-2"/>
    <d v="1899-12-30T00:40:08"/>
    <d v="1899-12-31T04:03:00"/>
    <d v="1900-01-01T11:05:00"/>
    <s v="10:31:44"/>
    <x v="14"/>
  </r>
  <r>
    <n v="5.9722222222222225E-2"/>
    <d v="1899-12-30T00:44:15"/>
    <d v="1899-12-31T04:03:00"/>
    <d v="1900-01-01T11:05:00"/>
    <s v="10:31:45"/>
    <x v="14"/>
  </r>
  <r>
    <n v="5.8333333333333334E-2"/>
    <d v="1899-12-30T00:43:13"/>
    <d v="1899-12-31T04:03:00"/>
    <d v="1900-01-01T11:05:00"/>
    <s v="10:31:46"/>
    <x v="14"/>
  </r>
  <r>
    <n v="5.4166666666666669E-2"/>
    <d v="1899-12-30T00:40:08"/>
    <d v="1899-12-31T04:03:00"/>
    <d v="1900-01-01T11:06:00"/>
    <s v="10:31:47"/>
    <x v="14"/>
  </r>
  <r>
    <n v="5.4166666666666669E-2"/>
    <d v="1899-12-30T00:40:08"/>
    <d v="1899-12-31T04:03:00"/>
    <d v="1900-01-01T11:06:00"/>
    <s v="10:31:48"/>
    <x v="14"/>
  </r>
  <r>
    <n v="5.9722222222222225E-2"/>
    <d v="1899-12-30T00:44:15"/>
    <d v="1899-12-31T04:03:00"/>
    <d v="1900-01-01T11:07:00"/>
    <s v="10:31:49"/>
    <x v="14"/>
  </r>
  <r>
    <n v="5.6944444444444443E-2"/>
    <d v="1899-12-30T00:42:11"/>
    <d v="1899-12-31T04:03:00"/>
    <d v="1900-01-01T11:07:00"/>
    <s v="10:31:50"/>
    <x v="14"/>
  </r>
  <r>
    <n v="6.1805555555555558E-2"/>
    <d v="1899-12-30T00:45:47"/>
    <d v="1899-12-31T04:03:00"/>
    <d v="1900-01-01T11:08:00"/>
    <s v="10:31:51"/>
    <x v="14"/>
  </r>
  <r>
    <n v="6.3194444444444442E-2"/>
    <d v="1899-12-30T00:46:49"/>
    <d v="1899-12-31T04:03:00"/>
    <d v="1900-01-01T11:08:00"/>
    <s v="10:31:52"/>
    <x v="14"/>
  </r>
  <r>
    <n v="5.9722222222222225E-2"/>
    <d v="1899-12-30T00:44:15"/>
    <d v="1899-12-31T04:03:00"/>
    <d v="1900-01-01T11:08:00"/>
    <s v="10:31:53"/>
    <x v="14"/>
  </r>
  <r>
    <n v="5.6944444444444443E-2"/>
    <d v="1899-12-30T00:42:11"/>
    <d v="1899-12-31T04:03:00"/>
    <d v="1900-01-01T11:08:00"/>
    <s v="10:31:54"/>
    <x v="14"/>
  </r>
  <r>
    <n v="5.1388888888888887E-2"/>
    <d v="1899-12-30T00:38:04"/>
    <d v="1899-12-31T04:03:00"/>
    <d v="1900-01-01T11:07:00"/>
    <s v="10:31:55"/>
    <x v="14"/>
  </r>
  <r>
    <n v="5.2777777777777778E-2"/>
    <d v="1899-12-30T00:39:06"/>
    <d v="1899-12-31T04:03:00"/>
    <d v="1900-01-01T11:07:00"/>
    <s v="10:31:56"/>
    <x v="14"/>
  </r>
  <r>
    <n v="4.8611111111111112E-2"/>
    <d v="1899-12-30T00:36:01"/>
    <d v="1899-12-31T04:03:00"/>
    <d v="1900-01-01T11:07:00"/>
    <s v="10:31:57"/>
    <x v="14"/>
  </r>
  <r>
    <n v="4.1666666666666664E-2"/>
    <d v="1899-12-30T00:30:52"/>
    <d v="1899-12-31T04:03:00"/>
    <d v="1900-01-01T11:07:00"/>
    <s v="10:31:58"/>
    <x v="14"/>
  </r>
  <r>
    <n v="4.1666666666666664E-2"/>
    <d v="1899-12-30T00:30:52"/>
    <d v="1899-12-31T04:03:00"/>
    <d v="1900-01-01T11:07:00"/>
    <s v="10:31:59"/>
    <x v="14"/>
  </r>
  <r>
    <d v="1899-12-30T00:56:00"/>
    <d v="1899-12-30T00:28:49"/>
    <d v="1899-12-31T04:03:00"/>
    <d v="1900-01-01T11:06:00"/>
    <s v="10:32:00"/>
    <x v="15"/>
  </r>
  <r>
    <d v="1899-12-30T00:51:00"/>
    <d v="1899-12-30T00:26:14"/>
    <d v="1899-12-31T04:03:00"/>
    <d v="1900-01-01T11:06:00"/>
    <s v="10:32:01"/>
    <x v="15"/>
  </r>
  <r>
    <d v="1899-12-30T00:49:00"/>
    <d v="1899-12-30T00:25:12"/>
    <d v="1899-12-31T04:03:00"/>
    <d v="1900-01-01T11:06:00"/>
    <s v="10:32:02"/>
    <x v="15"/>
  </r>
  <r>
    <d v="1899-12-30T00:49:00"/>
    <d v="1899-12-30T00:25:12"/>
    <d v="1899-12-31T04:03:00"/>
    <d v="1900-01-01T11:06:00"/>
    <s v="10:32:03"/>
    <x v="15"/>
  </r>
  <r>
    <d v="1899-12-30T00:43:00"/>
    <d v="1899-12-30T00:22:07"/>
    <d v="1899-12-31T04:03:00"/>
    <d v="1900-01-01T11:06:00"/>
    <s v="10:32:04"/>
    <x v="15"/>
  </r>
  <r>
    <d v="1899-12-30T00:00:00"/>
    <d v="1899-12-30T00:00:00"/>
    <d v="1899-12-31T04:03:00"/>
    <d v="1900-01-01T11:07:00"/>
    <s v="10:32:05"/>
    <x v="15"/>
  </r>
  <r>
    <d v="1899-12-30T00:45:00"/>
    <d v="1899-12-30T00:23:09"/>
    <d v="1899-12-31T04:03:00"/>
    <d v="1900-01-01T11:07:00"/>
    <s v="10:32:06"/>
    <x v="15"/>
  </r>
  <r>
    <d v="1899-12-30T00:52:00"/>
    <d v="1899-12-30T00:26:45"/>
    <d v="1899-12-31T04:03:00"/>
    <d v="1900-01-01T11:07:00"/>
    <s v="10:32:07"/>
    <x v="15"/>
  </r>
  <r>
    <d v="1899-12-30T00:51:00"/>
    <d v="1899-12-30T00:26:14"/>
    <d v="1899-12-31T04:03:00"/>
    <d v="1900-01-01T11:07:00"/>
    <s v="10:32:08"/>
    <x v="15"/>
  </r>
  <r>
    <d v="1899-12-30T00:43:00"/>
    <d v="1899-12-30T00:22:07"/>
    <d v="1899-12-31T04:03:00"/>
    <d v="1900-01-01T11:07:00"/>
    <s v="10:32:09"/>
    <x v="15"/>
  </r>
  <r>
    <d v="1899-12-30T00:37:00"/>
    <d v="1899-12-30T00:19:02"/>
    <d v="1899-12-31T04:03:00"/>
    <d v="1900-01-01T11:08:00"/>
    <s v="10:32:10"/>
    <x v="15"/>
  </r>
  <r>
    <d v="1899-12-30T00:00:00"/>
    <d v="1899-12-30T00:00:00"/>
    <d v="1899-12-31T04:03:00"/>
    <d v="1900-01-01T11:08:00"/>
    <s v="10:32:11"/>
    <x v="15"/>
  </r>
  <r>
    <d v="1899-12-30T00:41:00"/>
    <d v="1899-12-30T00:21:06"/>
    <d v="1899-12-31T04:03:00"/>
    <d v="1900-01-01T11:08:00"/>
    <s v="10:32:12"/>
    <x v="15"/>
  </r>
  <r>
    <d v="1899-12-30T00:43:00"/>
    <d v="1899-12-30T00:22:07"/>
    <d v="1899-12-31T04:03:00"/>
    <d v="1900-01-01T11:08:00"/>
    <s v="10:32:13"/>
    <x v="15"/>
  </r>
  <r>
    <d v="1899-12-30T00:51:00"/>
    <d v="1899-12-30T00:26:14"/>
    <d v="1899-12-31T04:03:00"/>
    <d v="1900-01-01T11:08:00"/>
    <s v="10:32:14"/>
    <x v="15"/>
  </r>
  <r>
    <d v="1899-12-30T00:51:00"/>
    <d v="1899-12-30T00:26:14"/>
    <d v="1899-12-31T04:03:00"/>
    <d v="1900-01-01T11:08:00"/>
    <s v="10:32:15"/>
    <x v="15"/>
  </r>
  <r>
    <d v="1899-12-30T00:49:00"/>
    <d v="1899-12-30T00:25:12"/>
    <d v="1899-12-31T04:03:00"/>
    <d v="1900-01-01T11:08:00"/>
    <s v="10:32:16"/>
    <x v="15"/>
  </r>
  <r>
    <d v="1899-12-30T00:51:00"/>
    <d v="1899-12-30T00:26:14"/>
    <d v="1899-12-31T04:03:00"/>
    <d v="1900-01-01T11:08:00"/>
    <s v="10:32:17"/>
    <x v="15"/>
  </r>
  <r>
    <d v="1899-12-30T00:52:00"/>
    <d v="1899-12-30T00:26:45"/>
    <d v="1899-12-31T04:03:00"/>
    <d v="1900-01-01T11:08:00"/>
    <s v="10:32:18"/>
    <x v="15"/>
  </r>
  <r>
    <d v="1899-12-30T00:52:00"/>
    <d v="1899-12-30T00:26:45"/>
    <d v="1899-12-31T04:03:00"/>
    <d v="1900-01-01T11:08:00"/>
    <s v="10:32:19"/>
    <x v="15"/>
  </r>
  <r>
    <d v="1899-12-30T00:51:00"/>
    <d v="1899-12-30T00:26:14"/>
    <d v="1899-12-31T04:03:00"/>
    <d v="1900-01-01T11:08:00"/>
    <s v="10:32:20"/>
    <x v="15"/>
  </r>
  <r>
    <d v="1899-12-30T00:49:00"/>
    <d v="1899-12-30T00:25:12"/>
    <d v="1899-12-31T04:03:00"/>
    <d v="1900-01-01T11:08:00"/>
    <s v="10:32:21"/>
    <x v="15"/>
  </r>
  <r>
    <d v="1899-12-30T00:43:00"/>
    <d v="1899-12-30T00:22:07"/>
    <d v="1899-12-31T04:03:00"/>
    <d v="1900-01-01T11:08:00"/>
    <s v="10:32:22"/>
    <x v="15"/>
  </r>
  <r>
    <d v="1899-12-30T00:00:00"/>
    <d v="1899-12-30T00:00:00"/>
    <d v="1899-12-31T04:03:00"/>
    <d v="1900-01-01T11:08:00"/>
    <s v="10:32:23"/>
    <x v="15"/>
  </r>
  <r>
    <d v="1899-12-30T00:35:00"/>
    <d v="1899-12-30T00:18:00"/>
    <d v="1899-12-31T04:03:00"/>
    <d v="1900-01-01T11:08:00"/>
    <s v="10:32:24"/>
    <x v="15"/>
  </r>
  <r>
    <d v="1899-12-30T00:00:00"/>
    <d v="1899-12-30T00:00:00"/>
    <d v="1899-12-31T04:03:00"/>
    <d v="1900-01-01T11:08:00"/>
    <s v="10:32:25"/>
    <x v="15"/>
  </r>
  <r>
    <d v="1899-12-30T00:00:00"/>
    <d v="1899-12-30T00:00:00"/>
    <d v="1899-12-31T04:03:00"/>
    <d v="1900-01-01T11:08:00"/>
    <s v="10:32:26"/>
    <x v="15"/>
  </r>
  <r>
    <d v="1899-12-30T00:35:00"/>
    <d v="1899-12-30T00:18:00"/>
    <d v="1899-12-31T04:03:00"/>
    <d v="1900-01-01T11:08:00"/>
    <s v="10:32:27"/>
    <x v="15"/>
  </r>
  <r>
    <d v="1899-12-30T00:00:00"/>
    <d v="1899-12-30T00:00:00"/>
    <d v="1899-12-31T04:03:00"/>
    <d v="1900-01-01T11:08:00"/>
    <s v="10:32:28"/>
    <x v="15"/>
  </r>
  <r>
    <d v="1899-12-30T00:00:00"/>
    <d v="1899-12-30T00:00:00"/>
    <d v="1899-12-31T04:03:00"/>
    <d v="1900-01-01T11:08:00"/>
    <s v="10:32:29"/>
    <x v="15"/>
  </r>
  <r>
    <d v="1899-12-30T00:00:00"/>
    <d v="1899-12-30T00:00:00"/>
    <d v="1899-12-31T04:03:00"/>
    <d v="1900-01-01T11:09:00"/>
    <s v="10:32:30"/>
    <x v="15"/>
  </r>
  <r>
    <d v="1899-12-30T00:00:00"/>
    <d v="1899-12-30T00:00:00"/>
    <d v="1899-12-31T04:03:00"/>
    <d v="1900-01-01T11:09:00"/>
    <s v="10:32:31"/>
    <x v="15"/>
  </r>
  <r>
    <d v="1899-12-30T00:00:00"/>
    <d v="1899-12-30T00:00:00"/>
    <d v="1899-12-31T04:03:00"/>
    <d v="1900-01-01T11:09:00"/>
    <s v="10:32:32"/>
    <x v="15"/>
  </r>
  <r>
    <d v="1899-12-30T00:00:00"/>
    <d v="1899-12-30T00:00:00"/>
    <d v="1899-12-31T04:03:00"/>
    <d v="1900-01-01T11:09:00"/>
    <s v="10:32:33"/>
    <x v="15"/>
  </r>
  <r>
    <d v="1899-12-30T00:00:00"/>
    <d v="1899-12-30T00:00:00"/>
    <d v="1899-12-31T04:03:00"/>
    <d v="1900-01-01T11:09:00"/>
    <s v="10:32:34"/>
    <x v="15"/>
  </r>
  <r>
    <d v="1899-12-30T00:00:00"/>
    <d v="1899-12-30T00:00:00"/>
    <d v="1899-12-31T04:03:00"/>
    <d v="1900-01-01T11:09:00"/>
    <s v="10:32:35"/>
    <x v="15"/>
  </r>
  <r>
    <d v="1899-12-30T00:00:00"/>
    <d v="1899-12-30T00:00:00"/>
    <d v="1899-12-31T04:03:00"/>
    <d v="1900-01-01T11:09:00"/>
    <s v="10:32:36"/>
    <x v="15"/>
  </r>
  <r>
    <d v="1899-12-30T00:00:00"/>
    <d v="1899-12-30T00:00:00"/>
    <d v="1899-12-31T04:03:00"/>
    <d v="1900-01-01T11:09:00"/>
    <s v="10:32:37"/>
    <x v="15"/>
  </r>
  <r>
    <d v="1899-12-30T00:00:00"/>
    <d v="1899-12-30T00:00:00"/>
    <d v="1899-12-31T04:03:00"/>
    <d v="1900-01-01T11:09:00"/>
    <s v="10:32:38"/>
    <x v="15"/>
  </r>
  <r>
    <d v="1899-12-30T00:00:00"/>
    <d v="1899-12-30T00:00:00"/>
    <d v="1899-12-31T04:03:00"/>
    <d v="1900-01-01T11:09:00"/>
    <s v="10:32:39"/>
    <x v="15"/>
  </r>
  <r>
    <d v="1899-12-30T00:00:00"/>
    <d v="1899-12-30T00:00:00"/>
    <d v="1899-12-31T04:03:00"/>
    <d v="1900-01-01T11:09:00"/>
    <s v="10:32:40"/>
    <x v="15"/>
  </r>
  <r>
    <d v="1899-12-30T00:00:00"/>
    <d v="1899-12-30T00:00:00"/>
    <d v="1899-12-31T04:03:00"/>
    <d v="1900-01-01T11:09:00"/>
    <s v="10:32:41"/>
    <x v="15"/>
  </r>
  <r>
    <d v="1899-12-30T00:00:00"/>
    <d v="1899-12-30T00:00:00"/>
    <d v="1899-12-31T04:03:00"/>
    <d v="1900-01-01T11:09:00"/>
    <s v="10:32:42"/>
    <x v="15"/>
  </r>
  <r>
    <d v="1899-12-30T00:00:00"/>
    <d v="1899-12-30T00:00:00"/>
    <d v="1899-12-31T04:03:00"/>
    <d v="1900-01-01T11:09:00"/>
    <s v="10:32:43"/>
    <x v="15"/>
  </r>
  <r>
    <d v="1899-12-30T00:00:00"/>
    <d v="1899-12-30T00:00:00"/>
    <d v="1899-12-31T04:03:00"/>
    <d v="1900-01-01T11:09:00"/>
    <s v="10:32:44"/>
    <x v="15"/>
  </r>
  <r>
    <d v="1899-12-30T00:00:00"/>
    <d v="1899-12-30T00:00:00"/>
    <d v="1899-12-31T04:03:00"/>
    <d v="1900-01-01T11:09:00"/>
    <s v="10:32:45"/>
    <x v="15"/>
  </r>
  <r>
    <d v="1899-12-30T00:00:00"/>
    <d v="1899-12-30T00:00:00"/>
    <d v="1899-12-31T04:03:00"/>
    <d v="1900-01-01T11:09:00"/>
    <s v="10:32:46"/>
    <x v="15"/>
  </r>
  <r>
    <d v="1899-12-30T00:00:00"/>
    <d v="1899-12-30T00:00:00"/>
    <d v="1899-12-31T04:03:00"/>
    <d v="1900-01-01T11:09:00"/>
    <s v="10:32:47"/>
    <x v="15"/>
  </r>
  <r>
    <d v="1899-12-30T00:00:00"/>
    <d v="1899-12-30T00:00:00"/>
    <d v="1899-12-31T04:03:00"/>
    <d v="1900-01-01T11:09:00"/>
    <s v="10:32:48"/>
    <x v="15"/>
  </r>
  <r>
    <d v="1899-12-30T00:00:00"/>
    <d v="1899-12-30T00:00:00"/>
    <d v="1899-12-31T04:03:00"/>
    <d v="1900-01-01T11:09:00"/>
    <s v="10:32:49"/>
    <x v="15"/>
  </r>
  <r>
    <d v="1899-12-30T00:00:00"/>
    <d v="1899-12-30T00:00:00"/>
    <d v="1899-12-31T04:03:00"/>
    <d v="1900-01-01T11:09:00"/>
    <s v="10:32:50"/>
    <x v="15"/>
  </r>
  <r>
    <d v="1899-12-30T00:00:00"/>
    <d v="1899-12-30T00:00:00"/>
    <d v="1899-12-31T04:03:00"/>
    <d v="1900-01-01T11:09:00"/>
    <s v="10:32:51"/>
    <x v="15"/>
  </r>
  <r>
    <d v="1899-12-30T00:00:00"/>
    <d v="1899-12-30T00:00:00"/>
    <d v="1899-12-31T04:03:00"/>
    <d v="1900-01-01T11:09:00"/>
    <s v="10:32:52"/>
    <x v="15"/>
  </r>
  <r>
    <d v="1899-12-30T00:00:00"/>
    <d v="1899-12-30T00:00:00"/>
    <d v="1899-12-31T04:03:00"/>
    <d v="1900-01-01T11:09:00"/>
    <s v="10:32:53"/>
    <x v="15"/>
  </r>
  <r>
    <d v="1899-12-30T00:00:00"/>
    <d v="1899-12-30T00:00:00"/>
    <d v="1899-12-31T04:03:00"/>
    <d v="1900-01-01T11:08:00"/>
    <s v="10:32:54"/>
    <x v="15"/>
  </r>
  <r>
    <d v="1899-12-30T00:00:00"/>
    <d v="1899-12-30T00:00:00"/>
    <d v="1899-12-31T04:03:00"/>
    <d v="1900-01-01T11:08:00"/>
    <s v="10:32:55"/>
    <x v="15"/>
  </r>
  <r>
    <d v="1899-12-30T00:00:00"/>
    <d v="1899-12-30T00:00:00"/>
    <d v="1899-12-31T04:03:00"/>
    <d v="1900-01-01T11:08:00"/>
    <s v="10:32:56"/>
    <x v="15"/>
  </r>
  <r>
    <d v="1899-12-30T00:00:00"/>
    <d v="1899-12-30T00:00:00"/>
    <d v="1899-12-31T04:03:00"/>
    <d v="1900-01-01T11:08:00"/>
    <s v="10:32:57"/>
    <x v="15"/>
  </r>
  <r>
    <d v="1899-12-30T00:00:00"/>
    <d v="1899-12-30T00:00:00"/>
    <d v="1899-12-31T04:03:00"/>
    <d v="1900-01-01T11:08:00"/>
    <s v="10:32:58"/>
    <x v="15"/>
  </r>
  <r>
    <d v="1899-12-30T00:00:00"/>
    <d v="1899-12-30T00:00:00"/>
    <d v="1899-12-31T04:03:00"/>
    <d v="1900-01-01T11:08:00"/>
    <s v="10:32:59"/>
    <x v="15"/>
  </r>
  <r>
    <d v="1899-12-30T00:00:00"/>
    <d v="1899-12-30T00:00:00"/>
    <d v="1899-12-31T04:03:00"/>
    <d v="1900-01-01T11:09:00"/>
    <s v="10:33:00"/>
    <x v="16"/>
  </r>
  <r>
    <d v="1899-12-30T00:00:00"/>
    <d v="1899-12-30T00:00:00"/>
    <d v="1899-12-31T04:03:00"/>
    <d v="1900-01-01T11:09:00"/>
    <s v="10:33:01"/>
    <x v="16"/>
  </r>
  <r>
    <d v="1899-12-30T00:00:00"/>
    <d v="1899-12-30T00:00:00"/>
    <d v="1899-12-31T04:03:00"/>
    <d v="1900-01-01T11:09:00"/>
    <s v="10:33:02"/>
    <x v="16"/>
  </r>
  <r>
    <d v="1899-12-30T00:00:00"/>
    <d v="1899-12-30T00:00:00"/>
    <d v="1899-12-31T04:03:00"/>
    <d v="1900-01-01T11:09:00"/>
    <s v="10:33:03"/>
    <x v="16"/>
  </r>
  <r>
    <d v="1899-12-30T00:00:00"/>
    <d v="1899-12-30T00:00:00"/>
    <d v="1899-12-31T04:03:00"/>
    <d v="1900-01-01T11:09:00"/>
    <s v="10:33:04"/>
    <x v="16"/>
  </r>
  <r>
    <d v="1899-12-30T00:00:00"/>
    <d v="1899-12-30T00:00:00"/>
    <d v="1899-12-31T04:03:00"/>
    <d v="1900-01-01T11:09:00"/>
    <s v="10:33:05"/>
    <x v="16"/>
  </r>
  <r>
    <d v="1899-12-30T00:00:00"/>
    <d v="1899-12-30T00:00:00"/>
    <d v="1899-12-31T04:03:00"/>
    <d v="1900-01-01T11:09:00"/>
    <s v="10:33:06"/>
    <x v="16"/>
  </r>
  <r>
    <d v="1899-12-30T00:00:00"/>
    <d v="1899-12-30T00:00:00"/>
    <d v="1899-12-31T04:03:00"/>
    <d v="1900-01-01T11:09:00"/>
    <s v="10:33:07"/>
    <x v="16"/>
  </r>
  <r>
    <d v="1899-12-30T00:00:00"/>
    <d v="1899-12-30T00:00:00"/>
    <d v="1899-12-31T04:03:00"/>
    <d v="1900-01-01T11:09:00"/>
    <s v="10:33:08"/>
    <x v="16"/>
  </r>
  <r>
    <d v="1899-12-30T00:00:00"/>
    <d v="1899-12-30T00:00:00"/>
    <d v="1899-12-31T04:03:00"/>
    <d v="1900-01-01T11:09:00"/>
    <s v="10:33:09"/>
    <x v="16"/>
  </r>
  <r>
    <d v="1899-12-30T00:00:00"/>
    <d v="1899-12-30T00:00:00"/>
    <d v="1899-12-31T04:04:00"/>
    <d v="1900-01-01T11:09:00"/>
    <s v="10:33:10"/>
    <x v="16"/>
  </r>
  <r>
    <d v="1899-12-30T00:00:00"/>
    <d v="1899-12-30T00:00:00"/>
    <d v="1899-12-31T04:04:00"/>
    <d v="1900-01-01T11:09:00"/>
    <s v="10:33:11"/>
    <x v="16"/>
  </r>
  <r>
    <d v="1899-12-30T00:56:00"/>
    <d v="1899-12-30T00:28:49"/>
    <d v="1899-12-31T04:04:00"/>
    <d v="1900-01-01T11:09:00"/>
    <s v="10:33:12"/>
    <x v="16"/>
  </r>
  <r>
    <d v="1899-12-30T01:07:00"/>
    <d v="1899-12-30T00:34:28"/>
    <d v="1899-12-31T04:04:00"/>
    <d v="1900-01-01T11:08:00"/>
    <s v="10:33:13"/>
    <x v="16"/>
  </r>
  <r>
    <d v="1899-12-30T01:40:00"/>
    <d v="1899-12-30T00:51:27"/>
    <d v="1899-12-31T04:04:00"/>
    <d v="1900-01-01T11:07:00"/>
    <s v="10:33:14"/>
    <x v="16"/>
  </r>
  <r>
    <n v="8.5416666666666669E-2"/>
    <d v="1899-12-30T01:03:17"/>
    <d v="1899-12-31T04:04:00"/>
    <d v="1900-01-01T11:07:00"/>
    <s v="10:33:15"/>
    <x v="16"/>
  </r>
  <r>
    <n v="8.4027777777777785E-2"/>
    <d v="1899-12-30T01:02:15"/>
    <d v="1899-12-31T04:04:00"/>
    <d v="1900-01-01T11:07:00"/>
    <s v="10:33:16"/>
    <x v="16"/>
  </r>
  <r>
    <n v="0.10833333333333334"/>
    <d v="1899-12-30T01:20:15"/>
    <d v="1899-12-31T04:04:00"/>
    <d v="1900-01-01T11:07:00"/>
    <s v="10:33:17"/>
    <x v="16"/>
  </r>
  <r>
    <n v="0.10208333333333333"/>
    <d v="1899-12-30T01:15:37"/>
    <d v="1899-12-31T04:04:00"/>
    <d v="1900-01-01T11:07:00"/>
    <s v="10:33:18"/>
    <x v="16"/>
  </r>
  <r>
    <n v="0.10208333333333333"/>
    <d v="1899-12-30T01:15:37"/>
    <d v="1899-12-31T04:04:00"/>
    <d v="1900-01-01T11:06:00"/>
    <s v="10:33:19"/>
    <x v="16"/>
  </r>
  <r>
    <n v="9.7916666666666666E-2"/>
    <d v="1899-12-30T01:12:32"/>
    <d v="1899-12-31T04:04:00"/>
    <d v="1900-01-01T11:05:00"/>
    <s v="10:33:20"/>
    <x v="16"/>
  </r>
  <r>
    <n v="9.0972222222222218E-2"/>
    <d v="1899-12-30T01:07:24"/>
    <d v="1899-12-31T04:04:00"/>
    <d v="1900-01-01T11:05:00"/>
    <s v="10:33:21"/>
    <x v="16"/>
  </r>
  <r>
    <n v="9.5138888888888884E-2"/>
    <d v="1899-12-30T01:10:29"/>
    <d v="1899-12-31T04:04:00"/>
    <d v="1900-01-01T11:05:00"/>
    <s v="10:33:22"/>
    <x v="16"/>
  </r>
  <r>
    <n v="8.4027777777777785E-2"/>
    <d v="1899-12-30T01:02:15"/>
    <d v="1899-12-31T04:04:00"/>
    <d v="1900-01-01T11:05:00"/>
    <s v="10:33:23"/>
    <x v="16"/>
  </r>
  <r>
    <d v="1899-12-30T01:57:00"/>
    <d v="1899-12-30T01:00:11"/>
    <d v="1899-12-31T04:04:00"/>
    <d v="1900-01-01T11:05:00"/>
    <s v="10:33:24"/>
    <x v="16"/>
  </r>
  <r>
    <d v="1899-12-30T01:56:00"/>
    <d v="1899-12-30T00:59:41"/>
    <d v="1899-12-31T04:04:00"/>
    <d v="1900-01-01T11:05:00"/>
    <s v="10:33:25"/>
    <x v="16"/>
  </r>
  <r>
    <d v="1899-12-30T01:30:00"/>
    <d v="1899-12-30T00:46:18"/>
    <d v="1899-12-31T04:04:00"/>
    <d v="1900-01-01T11:05:00"/>
    <s v="10:33:26"/>
    <x v="16"/>
  </r>
  <r>
    <d v="1899-12-30T01:24:00"/>
    <d v="1899-12-30T00:43:13"/>
    <d v="1899-12-31T04:04:00"/>
    <d v="1900-01-01T11:05:00"/>
    <s v="10:33:27"/>
    <x v="16"/>
  </r>
  <r>
    <d v="1899-12-30T01:28:00"/>
    <d v="1899-12-30T00:45:16"/>
    <d v="1899-12-31T04:04:00"/>
    <d v="1900-01-01T11:05:00"/>
    <s v="10:33:28"/>
    <x v="16"/>
  </r>
  <r>
    <d v="1899-12-30T01:22:00"/>
    <d v="1899-12-30T00:42:11"/>
    <d v="1899-12-31T04:04:00"/>
    <d v="1900-01-01T11:05:00"/>
    <s v="10:33:29"/>
    <x v="16"/>
  </r>
  <r>
    <d v="1899-12-30T01:22:00"/>
    <d v="1899-12-30T00:42:11"/>
    <d v="1899-12-31T04:04:00"/>
    <d v="1900-01-01T11:05:00"/>
    <s v="10:33:30"/>
    <x v="16"/>
  </r>
  <r>
    <d v="1899-12-30T01:07:00"/>
    <d v="1899-12-30T00:34:28"/>
    <d v="1899-12-31T04:04:00"/>
    <d v="1900-01-01T11:05:00"/>
    <s v="10:33:31"/>
    <x v="16"/>
  </r>
  <r>
    <n v="6.3194444444444442E-2"/>
    <d v="1899-12-30T00:46:49"/>
    <d v="1899-12-31T04:04:00"/>
    <d v="1900-01-01T11:05:00"/>
    <s v="10:33:32"/>
    <x v="16"/>
  </r>
  <r>
    <n v="5.8333333333333334E-2"/>
    <d v="1899-12-30T00:43:13"/>
    <d v="1899-12-31T04:04:00"/>
    <d v="1900-01-01T11:05:00"/>
    <s v="10:33:33"/>
    <x v="16"/>
  </r>
  <r>
    <n v="5.8333333333333334E-2"/>
    <d v="1899-12-30T00:43:13"/>
    <d v="1899-12-31T04:04:00"/>
    <d v="1900-01-01T11:05:00"/>
    <s v="10:33:34"/>
    <x v="16"/>
  </r>
  <r>
    <n v="4.583333333333333E-2"/>
    <d v="1899-12-30T00:33:57"/>
    <d v="1899-12-31T04:04:00"/>
    <d v="1900-01-01T11:06:00"/>
    <s v="10:33:35"/>
    <x v="16"/>
  </r>
  <r>
    <n v="4.1666666666666664E-2"/>
    <d v="1899-12-30T00:30:52"/>
    <d v="1899-12-31T04:04:00"/>
    <d v="1900-01-01T11:06:00"/>
    <s v="10:33:36"/>
    <x v="16"/>
  </r>
  <r>
    <d v="1899-12-30T00:51:00"/>
    <d v="1899-12-30T00:26:14"/>
    <d v="1899-12-31T04:04:00"/>
    <d v="1900-01-01T11:06:00"/>
    <s v="10:33:37"/>
    <x v="16"/>
  </r>
  <r>
    <d v="1899-12-30T00:45:00"/>
    <d v="1899-12-30T00:23:09"/>
    <d v="1899-12-31T04:04:00"/>
    <d v="1900-01-01T11:06:00"/>
    <s v="10:33:38"/>
    <x v="16"/>
  </r>
  <r>
    <d v="1899-12-30T00:41:00"/>
    <d v="1899-12-30T00:21:06"/>
    <d v="1899-12-31T04:04:00"/>
    <d v="1900-01-01T11:06:00"/>
    <s v="10:33:39"/>
    <x v="16"/>
  </r>
  <r>
    <d v="1899-12-30T00:00:00"/>
    <d v="1899-12-30T00:00:00"/>
    <d v="1899-12-31T04:04:00"/>
    <d v="1900-01-01T11:06:00"/>
    <s v="10:33:40"/>
    <x v="16"/>
  </r>
  <r>
    <d v="1899-12-30T00:37:00"/>
    <d v="1899-12-30T00:19:02"/>
    <d v="1899-12-31T04:04:00"/>
    <d v="1900-01-01T11:06:00"/>
    <s v="10:33:41"/>
    <x v="16"/>
  </r>
  <r>
    <d v="1899-12-30T00:00:00"/>
    <d v="1899-12-30T00:00:00"/>
    <d v="1899-12-31T04:04:00"/>
    <d v="1900-01-01T11:06:00"/>
    <s v="10:33:42"/>
    <x v="16"/>
  </r>
  <r>
    <d v="1899-12-30T00:00:00"/>
    <d v="1899-12-30T00:00:00"/>
    <d v="1899-12-31T04:04:00"/>
    <d v="1900-01-01T11:07:00"/>
    <s v="10:33:43"/>
    <x v="16"/>
  </r>
  <r>
    <d v="1899-12-30T00:00:00"/>
    <d v="1899-12-30T00:00:00"/>
    <d v="1899-12-31T04:04:00"/>
    <d v="1900-01-01T11:07:00"/>
    <s v="10:33:44"/>
    <x v="16"/>
  </r>
  <r>
    <d v="1899-12-30T00:00:00"/>
    <d v="1899-12-30T00:00:00"/>
    <d v="1899-12-31T04:04:00"/>
    <d v="1900-01-01T11:07:00"/>
    <s v="10:33:45"/>
    <x v="16"/>
  </r>
  <r>
    <d v="1899-12-30T00:00:00"/>
    <d v="1899-12-30T00:00:00"/>
    <d v="1899-12-31T04:04:00"/>
    <d v="1900-01-01T11:07:00"/>
    <s v="10:33:46"/>
    <x v="16"/>
  </r>
  <r>
    <d v="1899-12-30T00:00:00"/>
    <d v="1899-12-30T00:00:00"/>
    <d v="1899-12-31T04:04:00"/>
    <d v="1900-01-01T11:06:00"/>
    <s v="10:33:47"/>
    <x v="16"/>
  </r>
  <r>
    <d v="1899-12-30T00:00:00"/>
    <d v="1899-12-30T00:00:00"/>
    <d v="1899-12-31T04:04:00"/>
    <d v="1900-01-01T11:06:00"/>
    <s v="10:33:48"/>
    <x v="16"/>
  </r>
  <r>
    <d v="1899-12-30T00:00:00"/>
    <d v="1899-12-30T00:00:00"/>
    <d v="1899-12-31T04:04:00"/>
    <d v="1900-01-01T11:06:00"/>
    <s v="10:33:49"/>
    <x v="16"/>
  </r>
  <r>
    <d v="1899-12-30T00:00:00"/>
    <d v="1899-12-30T00:00:00"/>
    <d v="1899-12-31T04:04:00"/>
    <d v="1900-01-01T11:06:00"/>
    <s v="10:33:50"/>
    <x v="16"/>
  </r>
  <r>
    <d v="1899-12-30T00:00:00"/>
    <d v="1899-12-30T00:00:00"/>
    <d v="1899-12-31T04:04:00"/>
    <d v="1900-01-01T11:05:00"/>
    <s v="10:33:51"/>
    <x v="16"/>
  </r>
  <r>
    <d v="1899-12-30T00:00:00"/>
    <d v="1899-12-30T00:00:00"/>
    <d v="1899-12-31T04:04:00"/>
    <d v="1900-01-01T11:05:00"/>
    <s v="10:33:52"/>
    <x v="16"/>
  </r>
  <r>
    <d v="1899-12-30T00:00:00"/>
    <d v="1899-12-30T00:00:00"/>
    <d v="1899-12-31T04:04:00"/>
    <d v="1900-01-01T11:05:00"/>
    <s v="10:33:53"/>
    <x v="16"/>
  </r>
  <r>
    <d v="1899-12-30T00:00:00"/>
    <d v="1899-12-30T00:00:00"/>
    <d v="1899-12-31T04:04:00"/>
    <d v="1900-01-01T11:05:00"/>
    <s v="10:33:54"/>
    <x v="16"/>
  </r>
  <r>
    <d v="1899-12-30T00:00:00"/>
    <d v="1899-12-30T00:00:00"/>
    <d v="1899-12-31T04:04:00"/>
    <d v="1900-01-01T11:05:00"/>
    <s v="10:33:55"/>
    <x v="16"/>
  </r>
  <r>
    <d v="1899-12-30T00:00:00"/>
    <d v="1899-12-30T00:00:00"/>
    <d v="1899-12-31T04:04:00"/>
    <d v="1900-01-01T11:05:00"/>
    <s v="10:33:56"/>
    <x v="16"/>
  </r>
  <r>
    <d v="1899-12-30T00:00:00"/>
    <d v="1899-12-30T00:00:00"/>
    <d v="1899-12-31T04:04:00"/>
    <d v="1900-01-01T11:05:00"/>
    <s v="10:33:57"/>
    <x v="16"/>
  </r>
  <r>
    <d v="1899-12-30T00:00:00"/>
    <d v="1899-12-30T00:00:00"/>
    <d v="1899-12-31T04:04:00"/>
    <d v="1900-01-01T11:05:00"/>
    <s v="10:33:58"/>
    <x v="16"/>
  </r>
  <r>
    <d v="1899-12-30T00:00:00"/>
    <d v="1899-12-30T00:00:00"/>
    <d v="1899-12-31T04:04:00"/>
    <d v="1900-01-01T11:05:00"/>
    <s v="10:33:59"/>
    <x v="16"/>
  </r>
  <r>
    <d v="1899-12-30T00:00:00"/>
    <d v="1899-12-30T00:00:00"/>
    <d v="1899-12-31T04:04:00"/>
    <d v="1900-01-01T11:05:00"/>
    <s v="10:34:00"/>
    <x v="17"/>
  </r>
  <r>
    <d v="1899-12-30T00:00:00"/>
    <d v="1899-12-30T00:00:00"/>
    <d v="1899-12-31T04:04:00"/>
    <d v="1900-01-01T11:05:00"/>
    <s v="10:34:01"/>
    <x v="17"/>
  </r>
  <r>
    <d v="1899-12-30T00:00:00"/>
    <d v="1899-12-30T00:00:00"/>
    <d v="1899-12-31T04:04:00"/>
    <d v="1900-01-01T11:05:00"/>
    <s v="10:34:02"/>
    <x v="17"/>
  </r>
  <r>
    <d v="1899-12-30T00:00:00"/>
    <d v="1899-12-30T00:00:00"/>
    <d v="1899-12-31T04:04:00"/>
    <d v="1900-01-01T11:06:00"/>
    <s v="10:34:03"/>
    <x v="17"/>
  </r>
  <r>
    <d v="1899-12-30T00:00:00"/>
    <d v="1899-12-30T00:00:00"/>
    <d v="1899-12-31T04:04:00"/>
    <d v="1900-01-01T11:06:00"/>
    <s v="10:34:04"/>
    <x v="17"/>
  </r>
  <r>
    <d v="1899-12-30T00:00:00"/>
    <d v="1899-12-30T00:00:00"/>
    <d v="1899-12-31T04:04:00"/>
    <d v="1900-01-01T11:06:00"/>
    <s v="10:34:05"/>
    <x v="17"/>
  </r>
  <r>
    <d v="1899-12-30T00:00:00"/>
    <d v="1899-12-30T00:00:00"/>
    <d v="1899-12-31T04:04:00"/>
    <d v="1900-01-01T11:06:00"/>
    <s v="10:34:06"/>
    <x v="17"/>
  </r>
  <r>
    <d v="1899-12-30T00:00:00"/>
    <d v="1899-12-30T00:00:00"/>
    <d v="1899-12-31T04:04:00"/>
    <d v="1900-01-01T11:06:00"/>
    <s v="10:34:07"/>
    <x v="17"/>
  </r>
  <r>
    <d v="1899-12-30T00:00:00"/>
    <d v="1899-12-30T00:00:00"/>
    <d v="1899-12-31T04:04:00"/>
    <d v="1900-01-01T11:06:00"/>
    <s v="10:34:08"/>
    <x v="17"/>
  </r>
  <r>
    <d v="1899-12-30T00:00:00"/>
    <d v="1899-12-30T00:00:00"/>
    <d v="1899-12-31T04:04:00"/>
    <d v="1900-01-01T11:06:00"/>
    <s v="10:34:09"/>
    <x v="17"/>
  </r>
  <r>
    <d v="1899-12-30T00:00:00"/>
    <d v="1899-12-30T00:00:00"/>
    <d v="1899-12-31T04:04:00"/>
    <d v="1900-01-01T11:06:00"/>
    <s v="10:34:10"/>
    <x v="17"/>
  </r>
  <r>
    <d v="1899-12-30T00:00:00"/>
    <d v="1899-12-30T00:00:00"/>
    <d v="1899-12-31T04:05:00"/>
    <d v="1900-01-01T11:06:00"/>
    <s v="10:34:11"/>
    <x v="17"/>
  </r>
  <r>
    <d v="1899-12-30T00:00:00"/>
    <d v="1899-12-30T00:00:00"/>
    <d v="1899-12-31T04:05:00"/>
    <d v="1900-01-01T11:06:00"/>
    <s v="10:34:12"/>
    <x v="17"/>
  </r>
  <r>
    <d v="1899-12-30T00:00:00"/>
    <d v="1899-12-30T00:00:00"/>
    <d v="1899-12-31T04:05:00"/>
    <d v="1900-01-01T11:06:00"/>
    <s v="10:34:13"/>
    <x v="17"/>
  </r>
  <r>
    <d v="1899-12-30T00:00:00"/>
    <d v="1899-12-30T00:00:00"/>
    <d v="1899-12-31T04:05:00"/>
    <d v="1900-01-01T11:06:00"/>
    <s v="10:34:14"/>
    <x v="17"/>
  </r>
  <r>
    <d v="1899-12-30T00:00:00"/>
    <d v="1899-12-30T00:00:00"/>
    <d v="1899-12-31T04:05:00"/>
    <d v="1900-01-01T11:06:00"/>
    <s v="10:34:15"/>
    <x v="17"/>
  </r>
  <r>
    <d v="1899-12-30T00:00:00"/>
    <d v="1899-12-30T00:00:00"/>
    <d v="1899-12-31T04:05:00"/>
    <d v="1900-01-01T11:06:00"/>
    <s v="10:34:16"/>
    <x v="17"/>
  </r>
  <r>
    <d v="1899-12-30T00:00:00"/>
    <d v="1899-12-30T00:00:00"/>
    <d v="1899-12-31T04:05:00"/>
    <d v="1900-01-01T11:06:00"/>
    <s v="10:34:17"/>
    <x v="17"/>
  </r>
  <r>
    <d v="1899-12-30T00:00:00"/>
    <d v="1899-12-30T00:00:00"/>
    <d v="1899-12-31T04:05:00"/>
    <d v="1900-01-01T11:06:00"/>
    <s v="10:34:18"/>
    <x v="17"/>
  </r>
  <r>
    <d v="1899-12-30T00:00:00"/>
    <d v="1899-12-30T00:00:00"/>
    <d v="1899-12-31T04:05:00"/>
    <d v="1900-01-01T11:06:00"/>
    <s v="10:34:19"/>
    <x v="17"/>
  </r>
  <r>
    <d v="1899-12-30T00:00:00"/>
    <d v="1899-12-30T00:00:00"/>
    <d v="1899-12-31T04:05:00"/>
    <d v="1900-01-01T11:06:00"/>
    <s v="10:34:20"/>
    <x v="17"/>
  </r>
  <r>
    <d v="1899-12-30T00:00:00"/>
    <d v="1899-12-30T00:00:00"/>
    <d v="1899-12-31T04:05:00"/>
    <d v="1900-01-01T11:06:00"/>
    <s v="10:34:21"/>
    <x v="17"/>
  </r>
  <r>
    <d v="1899-12-30T00:00:00"/>
    <d v="1899-12-30T00:00:00"/>
    <d v="1899-12-31T04:05:00"/>
    <d v="1900-01-01T11:06:00"/>
    <s v="10:34:22"/>
    <x v="17"/>
  </r>
  <r>
    <d v="1899-12-30T00:00:00"/>
    <d v="1899-12-30T00:00:00"/>
    <d v="1899-12-31T04:05:00"/>
    <d v="1900-01-01T11:06:00"/>
    <s v="10:34:23"/>
    <x v="17"/>
  </r>
  <r>
    <d v="1899-12-30T00:00:00"/>
    <d v="1899-12-30T00:00:00"/>
    <d v="1899-12-31T04:05:00"/>
    <d v="1900-01-01T11:06:00"/>
    <s v="10:34:24"/>
    <x v="17"/>
  </r>
  <r>
    <d v="1899-12-30T00:00:00"/>
    <d v="1899-12-30T00:00:00"/>
    <d v="1899-12-31T04:05:00"/>
    <d v="1900-01-01T11:06:00"/>
    <s v="10:34:25"/>
    <x v="17"/>
  </r>
  <r>
    <d v="1899-12-30T00:00:00"/>
    <d v="1899-12-30T00:00:00"/>
    <d v="1899-12-31T04:05:00"/>
    <d v="1900-01-01T11:06:00"/>
    <s v="10:34:26"/>
    <x v="17"/>
  </r>
  <r>
    <d v="1899-12-30T00:00:00"/>
    <d v="1899-12-30T00:00:00"/>
    <d v="1899-12-31T04:05:00"/>
    <d v="1900-01-01T11:06:00"/>
    <s v="10:34:27"/>
    <x v="17"/>
  </r>
  <r>
    <d v="1899-12-30T00:00:00"/>
    <d v="1899-12-30T00:00:00"/>
    <d v="1899-12-31T04:05:00"/>
    <d v="1900-01-01T11:06:00"/>
    <s v="10:34:28"/>
    <x v="17"/>
  </r>
  <r>
    <d v="1899-12-30T00:00:00"/>
    <d v="1899-12-30T00:00:00"/>
    <d v="1899-12-31T04:05:00"/>
    <d v="1900-01-01T11:06:00"/>
    <s v="10:34:29"/>
    <x v="17"/>
  </r>
  <r>
    <d v="1899-12-30T00:00:00"/>
    <d v="1899-12-30T00:00:00"/>
    <d v="1899-12-31T04:05:00"/>
    <d v="1900-01-01T11:06:00"/>
    <s v="10:34:30"/>
    <x v="17"/>
  </r>
  <r>
    <d v="1899-12-30T00:00:00"/>
    <d v="1899-12-30T00:00:00"/>
    <d v="1899-12-31T04:05:00"/>
    <d v="1900-01-01T11:06:00"/>
    <s v="10:34:31"/>
    <x v="17"/>
  </r>
  <r>
    <d v="1899-12-30T00:00:00"/>
    <d v="1899-12-30T00:00:00"/>
    <d v="1899-12-31T04:05:00"/>
    <d v="1900-01-01T11:06:00"/>
    <s v="10:34:32"/>
    <x v="17"/>
  </r>
  <r>
    <d v="1899-12-30T00:00:00"/>
    <d v="1899-12-30T00:00:00"/>
    <d v="1899-12-31T04:05:00"/>
    <d v="1900-01-01T11:06:00"/>
    <s v="10:34:33"/>
    <x v="17"/>
  </r>
  <r>
    <d v="1899-12-30T00:00:00"/>
    <d v="1899-12-30T00:00:00"/>
    <d v="1899-12-31T04:05:00"/>
    <d v="1900-01-01T11:06:00"/>
    <s v="10:34:34"/>
    <x v="17"/>
  </r>
  <r>
    <d v="1899-12-30T00:00:00"/>
    <d v="1899-12-30T00:00:00"/>
    <d v="1899-12-31T04:05:00"/>
    <d v="1900-01-01T11:06:00"/>
    <s v="10:34:35"/>
    <x v="17"/>
  </r>
  <r>
    <d v="1899-12-30T00:00:00"/>
    <d v="1899-12-30T00:00:00"/>
    <d v="1899-12-31T04:05:00"/>
    <d v="1900-01-01T11:06:00"/>
    <s v="10:34:36"/>
    <x v="17"/>
  </r>
  <r>
    <d v="1899-12-30T00:00:00"/>
    <d v="1899-12-30T00:00:00"/>
    <d v="1899-12-31T04:05:00"/>
    <d v="1900-01-01T11:07:00"/>
    <s v="10:34:37"/>
    <x v="17"/>
  </r>
  <r>
    <d v="1899-12-30T00:00:00"/>
    <d v="1899-12-30T00:00:00"/>
    <d v="1899-12-31T04:05:00"/>
    <d v="1900-01-01T11:07:00"/>
    <s v="10:34:38"/>
    <x v="17"/>
  </r>
  <r>
    <d v="1899-12-30T00:00:00"/>
    <d v="1899-12-30T00:00:00"/>
    <d v="1899-12-31T04:05:00"/>
    <d v="1900-01-01T11:07:00"/>
    <s v="10:34:39"/>
    <x v="17"/>
  </r>
  <r>
    <d v="1899-12-30T00:00:00"/>
    <d v="1899-12-30T00:00:00"/>
    <d v="1899-12-31T04:05:00"/>
    <d v="1900-01-01T11:06:00"/>
    <s v="10:34:40"/>
    <x v="17"/>
  </r>
  <r>
    <d v="1899-12-30T00:00:00"/>
    <d v="1899-12-30T00:00:00"/>
    <d v="1899-12-31T04:05:00"/>
    <d v="1900-01-01T11:06:00"/>
    <s v="10:34:41"/>
    <x v="17"/>
  </r>
  <r>
    <d v="1899-12-30T00:00:00"/>
    <d v="1899-12-30T00:00:00"/>
    <d v="1899-12-31T04:05:00"/>
    <d v="1900-01-01T11:06:00"/>
    <s v="10:34:42"/>
    <x v="17"/>
  </r>
  <r>
    <d v="1899-12-30T00:00:00"/>
    <d v="1899-12-30T00:00:00"/>
    <d v="1899-12-31T04:05:00"/>
    <d v="1900-01-01T11:06:00"/>
    <s v="10:34:43"/>
    <x v="17"/>
  </r>
  <r>
    <d v="1899-12-30T00:00:00"/>
    <d v="1899-12-30T00:00:00"/>
    <d v="1899-12-31T04:05:00"/>
    <d v="1900-01-01T11:06:00"/>
    <s v="10:34:44"/>
    <x v="17"/>
  </r>
  <r>
    <d v="1899-12-30T00:00:00"/>
    <d v="1899-12-30T00:00:00"/>
    <d v="1899-12-31T04:05:00"/>
    <d v="1900-01-01T11:06:00"/>
    <s v="10:34:45"/>
    <x v="17"/>
  </r>
  <r>
    <d v="1899-12-30T00:00:00"/>
    <d v="1899-12-30T00:00:00"/>
    <d v="1899-12-31T04:05:00"/>
    <d v="1900-01-01T11:06:00"/>
    <s v="10:34:46"/>
    <x v="17"/>
  </r>
  <r>
    <d v="1899-12-30T00:00:00"/>
    <d v="1899-12-30T00:00:00"/>
    <d v="1899-12-31T04:05:00"/>
    <d v="1900-01-01T11:06:00"/>
    <s v="10:34:47"/>
    <x v="17"/>
  </r>
  <r>
    <d v="1899-12-30T00:00:00"/>
    <d v="1899-12-30T00:00:00"/>
    <d v="1899-12-31T04:05:00"/>
    <d v="1900-01-01T11:06:00"/>
    <s v="10:34:48"/>
    <x v="17"/>
  </r>
  <r>
    <d v="1899-12-30T00:00:00"/>
    <d v="1899-12-30T00:00:00"/>
    <d v="1899-12-31T04:05:00"/>
    <d v="1900-01-01T11:06:00"/>
    <s v="10:34:49"/>
    <x v="17"/>
  </r>
  <r>
    <d v="1899-12-30T00:00:00"/>
    <d v="1899-12-30T00:00:00"/>
    <d v="1899-12-31T04:05:00"/>
    <d v="1900-01-01T11:06:00"/>
    <s v="10:34:50"/>
    <x v="17"/>
  </r>
  <r>
    <d v="1899-12-30T00:00:00"/>
    <d v="1899-12-30T00:00:00"/>
    <d v="1899-12-31T04:05:00"/>
    <d v="1900-01-01T11:06:00"/>
    <s v="10:34:51"/>
    <x v="17"/>
  </r>
  <r>
    <d v="1899-12-30T00:00:00"/>
    <d v="1899-12-30T00:00:00"/>
    <d v="1899-12-31T04:05:00"/>
    <d v="1900-01-01T11:06:00"/>
    <s v="10:34:52"/>
    <x v="17"/>
  </r>
  <r>
    <d v="1899-12-30T00:00:00"/>
    <d v="1899-12-30T00:00:00"/>
    <d v="1899-12-31T04:05:00"/>
    <d v="1900-01-01T11:06:00"/>
    <s v="10:34:53"/>
    <x v="17"/>
  </r>
  <r>
    <d v="1899-12-30T00:00:00"/>
    <d v="1899-12-30T00:00:00"/>
    <d v="1899-12-31T04:05:00"/>
    <d v="1900-01-01T11:06:00"/>
    <s v="10:34:54"/>
    <x v="17"/>
  </r>
  <r>
    <d v="1899-12-30T00:00:00"/>
    <d v="1899-12-30T00:00:00"/>
    <d v="1899-12-31T04:05:00"/>
    <d v="1900-01-01T11:06:00"/>
    <s v="10:34:55"/>
    <x v="17"/>
  </r>
  <r>
    <d v="1899-12-30T00:00:00"/>
    <d v="1899-12-30T00:00:00"/>
    <d v="1899-12-31T04:05:00"/>
    <d v="1900-01-01T11:06:00"/>
    <s v="10:34:56"/>
    <x v="17"/>
  </r>
  <r>
    <d v="1899-12-30T00:00:00"/>
    <d v="1899-12-30T00:00:00"/>
    <d v="1899-12-31T04:05:00"/>
    <d v="1900-01-01T11:06:00"/>
    <s v="10:34:57"/>
    <x v="17"/>
  </r>
  <r>
    <d v="1899-12-30T00:00:00"/>
    <d v="1899-12-30T00:00:00"/>
    <d v="1899-12-31T04:05:00"/>
    <d v="1900-01-01T11:06:00"/>
    <s v="10:34:58"/>
    <x v="17"/>
  </r>
  <r>
    <d v="1899-12-30T00:00:00"/>
    <d v="1899-12-30T00:00:00"/>
    <d v="1899-12-31T04:05:00"/>
    <d v="1900-01-01T11:05:00"/>
    <s v="10:34:59"/>
    <x v="17"/>
  </r>
  <r>
    <d v="1899-12-30T00:00:00"/>
    <d v="1899-12-30T00:00:00"/>
    <d v="1899-12-31T04:05:00"/>
    <d v="1900-01-01T11:05:00"/>
    <s v="10:35:00"/>
    <x v="18"/>
  </r>
  <r>
    <d v="1899-12-30T00:00:00"/>
    <d v="1899-12-30T00:00:00"/>
    <d v="1899-12-31T04:05:00"/>
    <d v="1900-01-01T11:05:00"/>
    <s v="10:35:01"/>
    <x v="18"/>
  </r>
  <r>
    <d v="1899-12-30T00:00:00"/>
    <d v="1899-12-30T00:00:00"/>
    <d v="1899-12-31T04:05:00"/>
    <d v="1900-01-01T11:05:00"/>
    <s v="10:35:02"/>
    <x v="18"/>
  </r>
  <r>
    <d v="1899-12-30T00:00:00"/>
    <d v="1899-12-30T00:00:00"/>
    <d v="1899-12-31T04:05:00"/>
    <d v="1900-01-01T11:05:00"/>
    <s v="10:35:03"/>
    <x v="18"/>
  </r>
  <r>
    <d v="1899-12-30T00:00:00"/>
    <d v="1899-12-30T00:00:00"/>
    <d v="1899-12-31T04:05:00"/>
    <d v="1900-01-01T11:05:00"/>
    <s v="10:35:04"/>
    <x v="18"/>
  </r>
  <r>
    <d v="1899-12-30T00:00:00"/>
    <d v="1899-12-30T00:00:00"/>
    <d v="1899-12-31T04:05:00"/>
    <d v="1900-01-01T11:05:00"/>
    <s v="10:35:05"/>
    <x v="18"/>
  </r>
  <r>
    <d v="1899-12-30T00:00:00"/>
    <d v="1899-12-30T00:00:00"/>
    <d v="1899-12-31T04:05:00"/>
    <d v="1900-01-01T11:05:00"/>
    <s v="10:35:06"/>
    <x v="18"/>
  </r>
  <r>
    <d v="1899-12-30T00:00:00"/>
    <d v="1899-12-30T00:00:00"/>
    <d v="1899-12-31T04:05:00"/>
    <d v="1900-01-01T11:05:00"/>
    <s v="10:35:07"/>
    <x v="18"/>
  </r>
  <r>
    <d v="1899-12-30T00:00:00"/>
    <d v="1899-12-30T00:00:00"/>
    <d v="1899-12-31T04:05:00"/>
    <d v="1900-01-01T11:06:00"/>
    <s v="10:35:08"/>
    <x v="18"/>
  </r>
  <r>
    <d v="1899-12-30T00:00:00"/>
    <d v="1899-12-30T00:00:00"/>
    <d v="1899-12-31T04:05:00"/>
    <d v="1900-01-01T11:05:00"/>
    <s v="10:35:09"/>
    <x v="18"/>
  </r>
  <r>
    <d v="1899-12-30T00:00:00"/>
    <d v="1899-12-30T00:00:00"/>
    <d v="1899-12-31T04:05:00"/>
    <d v="1900-01-01T11:05:00"/>
    <s v="10:35:10"/>
    <x v="18"/>
  </r>
  <r>
    <d v="1899-12-30T00:00:00"/>
    <d v="1899-12-30T00:00:00"/>
    <d v="1899-12-31T04:05:00"/>
    <d v="1900-01-01T11:05:00"/>
    <s v="10:35:11"/>
    <x v="18"/>
  </r>
  <r>
    <d v="1899-12-30T00:00:00"/>
    <d v="1899-12-30T00:00:00"/>
    <d v="1899-12-31T04:05:00"/>
    <d v="1900-01-01T11:05:00"/>
    <s v="10:35:12"/>
    <x v="18"/>
  </r>
  <r>
    <d v="1899-12-30T00:43:00"/>
    <d v="1899-12-30T00:22:07"/>
    <d v="1899-12-31T04:05:00"/>
    <d v="1900-01-01T11:05:00"/>
    <s v="10:35:13"/>
    <x v="18"/>
  </r>
  <r>
    <n v="4.583333333333333E-2"/>
    <d v="1899-12-30T00:33:57"/>
    <d v="1899-12-31T04:05:00"/>
    <d v="1900-01-01T11:04:00"/>
    <s v="10:35:14"/>
    <x v="18"/>
  </r>
  <r>
    <n v="6.3194444444444442E-2"/>
    <d v="1899-12-30T00:46:49"/>
    <d v="1899-12-31T04:05:00"/>
    <d v="1900-01-01T11:04:00"/>
    <s v="10:35:15"/>
    <x v="18"/>
  </r>
  <r>
    <d v="1899-12-30T01:46:00"/>
    <d v="1899-12-30T00:54:32"/>
    <d v="1899-12-31T04:05:00"/>
    <d v="1900-01-01T11:03:00"/>
    <s v="10:35:16"/>
    <x v="18"/>
  </r>
  <r>
    <n v="0.10694444444444444"/>
    <d v="1899-12-30T01:19:13"/>
    <d v="1899-12-31T04:05:00"/>
    <d v="1900-01-01T11:01:00"/>
    <s v="10:35:17"/>
    <x v="18"/>
  </r>
  <r>
    <d v="1899-12-30T02:43:00"/>
    <d v="1899-12-30T01:23:51"/>
    <d v="1899-12-31T04:05:00"/>
    <d v="1900-01-01T10:09:00"/>
    <s v="10:35:18"/>
    <x v="18"/>
  </r>
  <r>
    <d v="1899-12-30T02:59:00"/>
    <d v="1899-12-30T01:32:05"/>
    <d v="1899-12-31T04:05:00"/>
    <d v="1900-01-01T10:06:00"/>
    <s v="10:35:20"/>
    <x v="18"/>
  </r>
  <r>
    <d v="1899-12-30T02:51:00"/>
    <d v="1899-12-30T01:27:58"/>
    <d v="1899-12-31T04:05:00"/>
    <d v="1900-01-01T10:04:00"/>
    <s v="10:35:21"/>
    <x v="18"/>
  </r>
  <r>
    <d v="1899-12-30T02:43:00"/>
    <d v="1899-12-30T01:23:51"/>
    <d v="1899-12-31T04:05:00"/>
    <d v="1900-01-01T10:02:00"/>
    <s v="10:35:21"/>
    <x v="18"/>
  </r>
  <r>
    <d v="1899-12-30T02:35:00"/>
    <d v="1899-12-30T01:19:44"/>
    <d v="1899-12-31T04:05:00"/>
    <d v="1900-01-01T10:01:00"/>
    <s v="10:35:22"/>
    <x v="18"/>
  </r>
  <r>
    <d v="1899-12-30T02:25:00"/>
    <d v="1899-12-30T01:14:36"/>
    <d v="1899-12-31T04:05:00"/>
    <d v="1900-01-01T10:00:00"/>
    <s v="10:35:24"/>
    <x v="18"/>
  </r>
  <r>
    <d v="1899-12-30T02:22:00"/>
    <d v="1899-12-30T01:13:03"/>
    <d v="1899-12-31T04:05:00"/>
    <d v="1900-01-01T10:00:00"/>
    <s v="10:35:25"/>
    <x v="18"/>
  </r>
  <r>
    <d v="1899-12-30T02:37:00"/>
    <d v="1899-12-30T01:20:46"/>
    <d v="1899-12-31T04:05:00"/>
    <d v="1900-01-01T10:00:00"/>
    <s v="10:35:26"/>
    <x v="18"/>
  </r>
  <r>
    <d v="1899-12-30T02:43:00"/>
    <d v="1899-12-30T01:23:51"/>
    <d v="1899-12-31T04:05:00"/>
    <d v="1900-01-01T10:00:00"/>
    <s v="10:35:27"/>
    <x v="18"/>
  </r>
  <r>
    <d v="1899-12-30T02:35:00"/>
    <d v="1899-12-30T01:19:44"/>
    <d v="1899-12-31T04:05:00"/>
    <d v="1900-01-01T10:01:00"/>
    <s v="10:35:28"/>
    <x v="18"/>
  </r>
  <r>
    <d v="1899-12-30T02:35:00"/>
    <d v="1899-12-30T01:19:44"/>
    <d v="1899-12-31T04:05:00"/>
    <d v="1900-01-01T10:01:00"/>
    <s v="10:35:29"/>
    <x v="18"/>
  </r>
  <r>
    <n v="0.12638888888888888"/>
    <d v="1899-12-30T01:33:38"/>
    <d v="1899-12-31T04:05:00"/>
    <d v="1900-01-01T10:02:00"/>
    <s v="10:35:30"/>
    <x v="18"/>
  </r>
  <r>
    <n v="0.13055555555555556"/>
    <d v="1899-12-30T01:36:43"/>
    <d v="1899-12-31T04:05:00"/>
    <d v="1900-01-01T10:04:00"/>
    <s v="10:35:31"/>
    <x v="18"/>
  </r>
  <r>
    <n v="0.13055555555555556"/>
    <d v="1899-12-30T01:36:43"/>
    <d v="1899-12-31T04:05:00"/>
    <d v="1900-01-01T10:05:00"/>
    <s v="10:35:32"/>
    <x v="18"/>
  </r>
  <r>
    <n v="0.12638888888888888"/>
    <d v="1899-12-30T01:33:38"/>
    <d v="1899-12-31T04:05:00"/>
    <d v="1900-01-01T10:06:00"/>
    <s v="10:35:33"/>
    <x v="18"/>
  </r>
  <r>
    <d v="1899-12-30T02:37:00"/>
    <d v="1899-12-30T01:20:46"/>
    <d v="1899-12-31T04:05:00"/>
    <d v="1900-01-01T10:07:00"/>
    <s v="10:35:34"/>
    <x v="18"/>
  </r>
  <r>
    <d v="1899-12-30T02:29:00"/>
    <d v="1899-12-30T01:16:39"/>
    <d v="1899-12-31T04:05:00"/>
    <d v="1900-01-01T10:08:00"/>
    <s v="10:35:35"/>
    <x v="18"/>
  </r>
  <r>
    <d v="1899-12-30T02:29:00"/>
    <d v="1899-12-30T01:16:39"/>
    <d v="1899-12-31T04:05:00"/>
    <d v="1900-01-01T10:08:00"/>
    <s v="10:35:36"/>
    <x v="18"/>
  </r>
  <r>
    <d v="1899-12-30T02:12:00"/>
    <d v="1899-12-30T01:07:54"/>
    <d v="1899-12-31T04:05:00"/>
    <d v="1900-01-01T10:09:00"/>
    <s v="10:35:37"/>
    <x v="18"/>
  </r>
  <r>
    <d v="1899-12-30T02:14:00"/>
    <d v="1899-12-30T01:08:56"/>
    <d v="1899-12-31T04:05:00"/>
    <d v="1900-01-01T10:09:00"/>
    <s v="10:35:38"/>
    <x v="18"/>
  </r>
  <r>
    <d v="1899-12-30T02:35:00"/>
    <d v="1899-12-30T01:19:44"/>
    <d v="1899-12-31T04:05:00"/>
    <d v="1900-01-01T11:00:00"/>
    <s v="10:35:39"/>
    <x v="18"/>
  </r>
  <r>
    <d v="1899-12-30T02:33:00"/>
    <d v="1899-12-30T01:18:43"/>
    <d v="1899-12-31T04:05:00"/>
    <d v="1900-01-01T11:00:00"/>
    <s v="10:35:40"/>
    <x v="18"/>
  </r>
  <r>
    <d v="1899-12-30T02:37:00"/>
    <d v="1899-12-30T01:20:46"/>
    <d v="1899-12-31T04:05:00"/>
    <d v="1900-01-01T11:01:00"/>
    <s v="10:35:41"/>
    <x v="18"/>
  </r>
  <r>
    <d v="1899-12-30T02:29:00"/>
    <d v="1899-12-30T01:16:39"/>
    <d v="1899-12-31T04:05:00"/>
    <d v="1900-01-01T11:02:00"/>
    <s v="10:35:42"/>
    <x v="18"/>
  </r>
  <r>
    <d v="1899-12-30T02:06:00"/>
    <d v="1899-12-30T01:04:49"/>
    <d v="1899-12-31T04:05:00"/>
    <d v="1900-01-01T11:02:00"/>
    <s v="10:35:43"/>
    <x v="18"/>
  </r>
  <r>
    <n v="0.10347222222222222"/>
    <d v="1899-12-30T01:16:39"/>
    <d v="1899-12-31T04:05:00"/>
    <d v="1900-01-01T11:02:00"/>
    <s v="10:35:44"/>
    <x v="18"/>
  </r>
  <r>
    <n v="9.7916666666666666E-2"/>
    <d v="1899-12-30T01:12:32"/>
    <d v="1899-12-31T04:05:00"/>
    <d v="1900-01-01T11:02:00"/>
    <s v="10:35:45"/>
    <x v="18"/>
  </r>
  <r>
    <n v="0.10555555555555556"/>
    <d v="1899-12-30T01:18:12"/>
    <d v="1899-12-31T04:05:00"/>
    <d v="1900-01-01T11:02:00"/>
    <s v="10:35:46"/>
    <x v="18"/>
  </r>
  <r>
    <d v="1899-12-30T01:57:00"/>
    <d v="1899-12-30T01:00:11"/>
    <d v="1899-12-31T04:06:00"/>
    <d v="1900-01-01T11:03:00"/>
    <s v="10:35:47"/>
    <x v="18"/>
  </r>
  <r>
    <d v="1899-12-30T01:42:00"/>
    <d v="1899-12-30T00:52:28"/>
    <d v="1899-12-31T04:06:00"/>
    <d v="1900-01-01T11:03:00"/>
    <s v="10:35:48"/>
    <x v="18"/>
  </r>
  <r>
    <d v="1899-12-30T01:24:00"/>
    <d v="1899-12-30T00:43:13"/>
    <d v="1899-12-31T04:06:00"/>
    <d v="1900-01-01T11:02:00"/>
    <s v="10:35:49"/>
    <x v="18"/>
  </r>
  <r>
    <d v="1899-12-30T01:09:00"/>
    <d v="1899-12-30T00:35:30"/>
    <d v="1899-12-31T04:06:00"/>
    <d v="1900-01-01T11:02:00"/>
    <s v="10:35:50"/>
    <x v="18"/>
  </r>
  <r>
    <d v="1899-12-30T01:07:00"/>
    <d v="1899-12-30T00:34:28"/>
    <d v="1899-12-31T04:06:00"/>
    <d v="1900-01-01T11:02:00"/>
    <s v="10:35:51"/>
    <x v="18"/>
  </r>
  <r>
    <d v="1899-12-30T01:21:00"/>
    <d v="1899-12-30T00:41:40"/>
    <d v="1899-12-31T04:06:00"/>
    <d v="1900-01-01T11:02:00"/>
    <s v="10:35:52"/>
    <x v="18"/>
  </r>
  <r>
    <d v="1899-12-30T01:40:00"/>
    <d v="1899-12-30T00:51:27"/>
    <d v="1899-12-31T04:06:00"/>
    <d v="1900-01-01T11:02:00"/>
    <s v="10:35:53"/>
    <x v="18"/>
  </r>
  <r>
    <n v="8.4027777777777785E-2"/>
    <d v="1899-12-30T01:02:15"/>
    <d v="1899-12-31T04:06:00"/>
    <d v="1900-01-01T11:02:00"/>
    <s v="10:35:54"/>
    <x v="18"/>
  </r>
  <r>
    <n v="8.6805555555555552E-2"/>
    <d v="1899-12-30T01:04:18"/>
    <d v="1899-12-31T04:06:00"/>
    <d v="1900-01-01T11:02:00"/>
    <s v="10:35:55"/>
    <x v="18"/>
  </r>
  <r>
    <d v="1899-12-30T01:50:00"/>
    <d v="1899-12-30T00:56:35"/>
    <d v="1899-12-31T04:06:00"/>
    <d v="1900-01-01T11:03:00"/>
    <s v="10:35:56"/>
    <x v="18"/>
  </r>
  <r>
    <d v="1899-12-30T01:54:00"/>
    <d v="1899-12-30T00:58:39"/>
    <d v="1899-12-31T04:06:00"/>
    <d v="1900-01-01T11:04:00"/>
    <s v="10:35:57"/>
    <x v="18"/>
  </r>
  <r>
    <n v="8.4027777777777785E-2"/>
    <d v="1899-12-30T01:02:15"/>
    <d v="1899-12-31T04:06:00"/>
    <d v="1900-01-01T11:04:00"/>
    <s v="10:35:58"/>
    <x v="18"/>
  </r>
  <r>
    <d v="1899-12-30T01:50:00"/>
    <d v="1899-12-30T00:56:35"/>
    <d v="1899-12-31T04:06:00"/>
    <d v="1900-01-01T11:04:00"/>
    <s v="10:35:59"/>
    <x v="18"/>
  </r>
  <r>
    <d v="1899-12-30T01:40:00"/>
    <d v="1899-12-30T00:51:27"/>
    <d v="1899-12-31T04:06:00"/>
    <d v="1900-01-01T11:04:00"/>
    <s v="10:36:00"/>
    <x v="19"/>
  </r>
  <r>
    <d v="1899-12-30T01:22:00"/>
    <d v="1899-12-30T00:42:11"/>
    <d v="1899-12-31T04:06:00"/>
    <d v="1900-01-01T11:04:00"/>
    <s v="10:36:01"/>
    <x v="19"/>
  </r>
  <r>
    <d v="1899-12-30T01:17:00"/>
    <d v="1899-12-30T00:39:37"/>
    <d v="1899-12-31T04:06:00"/>
    <d v="1900-01-01T11:05:00"/>
    <s v="10:36:02"/>
    <x v="19"/>
  </r>
  <r>
    <d v="1899-12-30T01:15:00"/>
    <d v="1899-12-30T00:38:35"/>
    <d v="1899-12-31T04:06:00"/>
    <d v="1900-01-01T11:05:00"/>
    <s v="10:36:03"/>
    <x v="19"/>
  </r>
  <r>
    <d v="1899-12-30T01:05:00"/>
    <d v="1899-12-30T00:33:26"/>
    <d v="1899-12-31T04:06:00"/>
    <d v="1900-01-01T11:05:00"/>
    <s v="10:36:04"/>
    <x v="19"/>
  </r>
  <r>
    <d v="1899-12-30T01:13:00"/>
    <d v="1899-12-30T00:37:33"/>
    <d v="1899-12-31T04:06:00"/>
    <d v="1900-01-01T11:05:00"/>
    <s v="10:36:05"/>
    <x v="19"/>
  </r>
  <r>
    <d v="1899-12-30T01:22:00"/>
    <d v="1899-12-30T00:42:11"/>
    <d v="1899-12-31T04:06:00"/>
    <d v="1900-01-01T11:05:00"/>
    <s v="10:36:06"/>
    <x v="19"/>
  </r>
  <r>
    <d v="1899-12-30T01:34:00"/>
    <d v="1899-12-30T00:48:21"/>
    <d v="1899-12-31T04:06:00"/>
    <d v="1900-01-01T11:05:00"/>
    <s v="10:36:07"/>
    <x v="19"/>
  </r>
  <r>
    <d v="1899-12-30T01:54:00"/>
    <d v="1899-12-30T00:58:39"/>
    <d v="1899-12-31T04:06:00"/>
    <d v="1900-01-01T11:06:00"/>
    <s v="10:36:08"/>
    <x v="19"/>
  </r>
  <r>
    <d v="1899-12-30T01:56:00"/>
    <d v="1899-12-30T00:59:41"/>
    <d v="1899-12-31T04:06:00"/>
    <d v="1900-01-01T11:06:00"/>
    <s v="10:36:09"/>
    <x v="19"/>
  </r>
  <r>
    <d v="1899-12-30T01:50:00"/>
    <d v="1899-12-30T00:56:35"/>
    <d v="1899-12-31T04:06:00"/>
    <d v="1900-01-01T11:06:00"/>
    <s v="10:36:10"/>
    <x v="19"/>
  </r>
  <r>
    <d v="1899-12-30T01:40:00"/>
    <d v="1899-12-30T00:51:27"/>
    <d v="1899-12-31T04:06:00"/>
    <d v="1900-01-01T11:06:00"/>
    <s v="10:36:11"/>
    <x v="19"/>
  </r>
  <r>
    <d v="1899-12-30T01:28:00"/>
    <d v="1899-12-30T00:45:16"/>
    <d v="1899-12-31T04:06:00"/>
    <d v="1900-01-01T11:06:00"/>
    <s v="10:36:12"/>
    <x v="19"/>
  </r>
  <r>
    <d v="1899-12-30T01:24:00"/>
    <d v="1899-12-30T00:43:13"/>
    <d v="1899-12-31T04:06:00"/>
    <d v="1900-01-01T11:06:00"/>
    <s v="10:36:13"/>
    <x v="19"/>
  </r>
  <r>
    <d v="1899-12-30T01:24:00"/>
    <d v="1899-12-30T00:43:13"/>
    <d v="1899-12-31T04:06:00"/>
    <d v="1900-01-01T11:06:00"/>
    <s v="10:36:14"/>
    <x v="19"/>
  </r>
  <r>
    <d v="1899-12-30T01:24:00"/>
    <d v="1899-12-30T00:43:13"/>
    <d v="1899-12-31T04:06:00"/>
    <d v="1900-01-01T11:07:00"/>
    <s v="10:36:15"/>
    <x v="19"/>
  </r>
  <r>
    <d v="1899-12-30T01:24:00"/>
    <d v="1899-12-30T00:43:13"/>
    <d v="1899-12-31T04:06:00"/>
    <d v="1900-01-01T11:07:00"/>
    <s v="10:36:16"/>
    <x v="19"/>
  </r>
  <r>
    <d v="1899-12-30T01:13:00"/>
    <d v="1899-12-30T00:37:33"/>
    <d v="1899-12-31T04:06:00"/>
    <d v="1900-01-01T11:07:00"/>
    <s v="10:36:17"/>
    <x v="19"/>
  </r>
  <r>
    <d v="1899-12-30T01:05:00"/>
    <d v="1899-12-30T00:33:26"/>
    <d v="1899-12-31T04:06:00"/>
    <d v="1900-01-01T11:07:00"/>
    <s v="10:36:18"/>
    <x v="19"/>
  </r>
  <r>
    <n v="6.1805555555555558E-2"/>
    <d v="1899-12-30T00:45:47"/>
    <d v="1899-12-31T04:06:00"/>
    <d v="1900-01-01T11:08:00"/>
    <s v="10:36:19"/>
    <x v="19"/>
  </r>
  <r>
    <n v="6.1805555555555558E-2"/>
    <d v="1899-12-30T00:45:47"/>
    <d v="1899-12-31T04:06:00"/>
    <d v="1900-01-01T11:08:00"/>
    <s v="10:36:20"/>
    <x v="19"/>
  </r>
  <r>
    <n v="5.9722222222222225E-2"/>
    <d v="1899-12-30T00:44:15"/>
    <d v="1899-12-31T04:06:00"/>
    <d v="1900-01-01T11:08:00"/>
    <s v="10:36:21"/>
    <x v="19"/>
  </r>
  <r>
    <n v="5.9722222222222225E-2"/>
    <d v="1899-12-30T00:44:15"/>
    <d v="1899-12-31T04:06:00"/>
    <d v="1900-01-01T11:08:00"/>
    <s v="10:36:22"/>
    <x v="19"/>
  </r>
  <r>
    <n v="6.1805555555555558E-2"/>
    <d v="1899-12-30T00:45:47"/>
    <d v="1899-12-31T04:06:00"/>
    <d v="1900-01-01T11:09:00"/>
    <s v="10:36:23"/>
    <x v="19"/>
  </r>
  <r>
    <n v="6.1805555555555558E-2"/>
    <d v="1899-12-30T00:45:47"/>
    <d v="1899-12-31T04:06:00"/>
    <d v="1900-01-01T11:09:00"/>
    <s v="10:36:24"/>
    <x v="19"/>
  </r>
  <r>
    <n v="5.6944444444444443E-2"/>
    <d v="1899-12-30T00:42:11"/>
    <d v="1899-12-31T04:06:00"/>
    <d v="1900-01-01T11:09:00"/>
    <s v="10:36:25"/>
    <x v="19"/>
  </r>
  <r>
    <n v="5.2777777777777778E-2"/>
    <d v="1899-12-30T00:39:06"/>
    <d v="1899-12-31T04:06:00"/>
    <d v="1900-01-01T11:09:00"/>
    <s v="10:36:26"/>
    <x v="19"/>
  </r>
  <r>
    <n v="5.2777777777777778E-2"/>
    <d v="1899-12-30T00:39:06"/>
    <d v="1899-12-31T04:06:00"/>
    <d v="1900-01-01T11:09:00"/>
    <s v="10:36:27"/>
    <x v="19"/>
  </r>
  <r>
    <n v="4.8611111111111112E-2"/>
    <d v="1899-12-30T00:36:01"/>
    <d v="1899-12-31T04:06:00"/>
    <d v="1900-01-01T12:00:00"/>
    <s v="10:36:28"/>
    <x v="19"/>
  </r>
  <r>
    <n v="4.583333333333333E-2"/>
    <d v="1899-12-30T00:33:57"/>
    <d v="1899-12-31T04:06:00"/>
    <d v="1900-01-01T12:00:00"/>
    <s v="10:36:29"/>
    <x v="19"/>
  </r>
  <r>
    <n v="4.1666666666666664E-2"/>
    <d v="1899-12-30T00:30:52"/>
    <d v="1899-12-31T04:06:00"/>
    <d v="1900-01-01T12:00:00"/>
    <s v="10:36:30"/>
    <x v="19"/>
  </r>
  <r>
    <n v="4.583333333333333E-2"/>
    <d v="1899-12-30T00:33:57"/>
    <d v="1899-12-31T04:06:00"/>
    <d v="1900-01-01T11:09:00"/>
    <s v="10:36:31"/>
    <x v="19"/>
  </r>
  <r>
    <d v="1899-12-30T00:58:00"/>
    <d v="1899-12-30T00:29:50"/>
    <d v="1899-12-31T04:06:00"/>
    <d v="1900-01-01T11:09:00"/>
    <s v="10:36:32"/>
    <x v="19"/>
  </r>
  <r>
    <d v="1899-12-30T00:49:00"/>
    <d v="1899-12-30T00:25:12"/>
    <d v="1899-12-31T04:06:00"/>
    <d v="1900-01-01T11:09:00"/>
    <s v="10:36:33"/>
    <x v="19"/>
  </r>
  <r>
    <d v="1899-12-30T00:41:00"/>
    <d v="1899-12-30T00:21:06"/>
    <d v="1899-12-31T04:06:00"/>
    <d v="1900-01-01T11:09:00"/>
    <s v="10:36:34"/>
    <x v="19"/>
  </r>
  <r>
    <d v="1899-12-30T00:45:00"/>
    <d v="1899-12-30T00:23:09"/>
    <d v="1899-12-31T04:06:00"/>
    <d v="1900-01-01T11:09:00"/>
    <s v="10:36:35"/>
    <x v="19"/>
  </r>
  <r>
    <d v="1899-12-30T00:00:00"/>
    <d v="1899-12-30T00:00:00"/>
    <d v="1899-12-31T04:06:00"/>
    <d v="1900-01-01T11:09:00"/>
    <s v="10:36:36"/>
    <x v="19"/>
  </r>
  <r>
    <d v="1899-12-30T00:41:00"/>
    <d v="1899-12-30T00:21:06"/>
    <d v="1899-12-31T04:06:00"/>
    <d v="1900-01-01T11:09:00"/>
    <s v="10:36:37"/>
    <x v="19"/>
  </r>
  <r>
    <d v="1899-12-30T00:00:00"/>
    <d v="1899-12-30T00:00:00"/>
    <d v="1899-12-31T04:06:00"/>
    <d v="1900-01-01T11:09:00"/>
    <s v="10:36:38"/>
    <x v="19"/>
  </r>
  <r>
    <d v="1899-12-30T00:00:00"/>
    <d v="1899-12-30T00:00:00"/>
    <d v="1899-12-31T04:06:00"/>
    <d v="1900-01-01T11:09:00"/>
    <s v="10:36:39"/>
    <x v="19"/>
  </r>
  <r>
    <d v="1899-12-30T00:45:00"/>
    <d v="1899-12-30T00:23:09"/>
    <d v="1899-12-31T04:06:00"/>
    <d v="1900-01-01T11:09:00"/>
    <s v="10:36:40"/>
    <x v="19"/>
  </r>
  <r>
    <d v="1899-12-30T01:01:00"/>
    <d v="1899-12-30T00:31:23"/>
    <d v="1899-12-31T04:07:00"/>
    <d v="1900-01-01T11:09:00"/>
    <s v="10:36:41"/>
    <x v="19"/>
  </r>
  <r>
    <d v="1899-12-30T01:30:00"/>
    <d v="1899-12-30T00:46:18"/>
    <d v="1899-12-31T04:07:00"/>
    <d v="1900-01-01T11:08:00"/>
    <s v="10:36:42"/>
    <x v="19"/>
  </r>
  <r>
    <d v="1899-12-30T01:56:00"/>
    <d v="1899-12-30T00:59:41"/>
    <d v="1899-12-31T04:07:00"/>
    <d v="1900-01-01T11:08:00"/>
    <s v="10:36:43"/>
    <x v="19"/>
  </r>
  <r>
    <n v="8.6805555555555552E-2"/>
    <d v="1899-12-30T01:04:18"/>
    <d v="1899-12-31T04:07:00"/>
    <d v="1900-01-01T11:08:00"/>
    <s v="10:36:44"/>
    <x v="19"/>
  </r>
  <r>
    <d v="1899-12-30T01:48:00"/>
    <d v="1899-12-30T00:55:34"/>
    <d v="1899-12-31T04:07:00"/>
    <d v="1900-01-01T11:08:00"/>
    <s v="10:36:45"/>
    <x v="19"/>
  </r>
  <r>
    <d v="1899-12-30T01:46:00"/>
    <d v="1899-12-30T00:54:32"/>
    <d v="1899-12-31T04:07:00"/>
    <d v="1900-01-01T11:07:00"/>
    <s v="10:36:46"/>
    <x v="19"/>
  </r>
  <r>
    <d v="1899-12-30T01:40:00"/>
    <d v="1899-12-30T00:51:27"/>
    <d v="1899-12-31T04:07:00"/>
    <d v="1900-01-01T11:06:00"/>
    <s v="10:36:47"/>
    <x v="19"/>
  </r>
  <r>
    <d v="1899-12-30T01:17:00"/>
    <d v="1899-12-30T00:39:37"/>
    <d v="1899-12-31T04:07:00"/>
    <d v="1900-01-01T11:06:00"/>
    <s v="10:36:48"/>
    <x v="19"/>
  </r>
  <r>
    <d v="1899-12-30T01:17:00"/>
    <d v="1899-12-30T00:39:37"/>
    <d v="1899-12-31T04:07:00"/>
    <d v="1900-01-01T11:06:00"/>
    <s v="10:36:49"/>
    <x v="19"/>
  </r>
  <r>
    <d v="1899-12-30T01:28:00"/>
    <d v="1899-12-30T00:45:16"/>
    <d v="1899-12-31T04:07:00"/>
    <d v="1900-01-01T11:05:00"/>
    <s v="10:36:50"/>
    <x v="19"/>
  </r>
  <r>
    <d v="1899-12-30T01:32:00"/>
    <d v="1899-12-30T00:47:20"/>
    <d v="1899-12-31T04:07:00"/>
    <d v="1900-01-01T11:05:00"/>
    <s v="10:36:51"/>
    <x v="19"/>
  </r>
  <r>
    <d v="1899-12-30T01:24:00"/>
    <d v="1899-12-30T00:43:13"/>
    <d v="1899-12-31T04:07:00"/>
    <d v="1900-01-01T11:05:00"/>
    <s v="10:36:52"/>
    <x v="19"/>
  </r>
  <r>
    <d v="1899-12-30T01:17:00"/>
    <d v="1899-12-30T00:39:37"/>
    <d v="1899-12-31T04:07:00"/>
    <d v="1900-01-01T11:04:00"/>
    <s v="10:36:53"/>
    <x v="19"/>
  </r>
  <r>
    <d v="1899-12-30T01:17:00"/>
    <d v="1899-12-30T00:39:37"/>
    <d v="1899-12-31T04:07:00"/>
    <d v="1900-01-01T11:04:00"/>
    <s v="10:36:54"/>
    <x v="19"/>
  </r>
  <r>
    <d v="1899-12-30T01:28:00"/>
    <d v="1899-12-30T00:45:16"/>
    <d v="1899-12-31T04:07:00"/>
    <d v="1900-01-01T11:04:00"/>
    <s v="10:36:55"/>
    <x v="19"/>
  </r>
  <r>
    <d v="1899-12-30T01:38:00"/>
    <d v="1899-12-30T00:50:25"/>
    <d v="1899-12-31T04:07:00"/>
    <d v="1900-01-01T11:04:00"/>
    <s v="10:36:56"/>
    <x v="19"/>
  </r>
  <r>
    <d v="1899-12-30T01:50:00"/>
    <d v="1899-12-30T00:56:35"/>
    <d v="1899-12-31T04:07:00"/>
    <d v="1900-01-01T11:03:00"/>
    <s v="10:36:57"/>
    <x v="19"/>
  </r>
  <r>
    <n v="8.6805555555555552E-2"/>
    <d v="1899-12-30T01:04:18"/>
    <d v="1899-12-31T04:07:00"/>
    <d v="1900-01-01T11:03:00"/>
    <s v="10:36:58"/>
    <x v="19"/>
  </r>
  <r>
    <n v="8.4027777777777785E-2"/>
    <d v="1899-12-30T01:02:15"/>
    <d v="1899-12-31T04:07:00"/>
    <d v="1900-01-01T11:03:00"/>
    <s v="10:36:59"/>
    <x v="19"/>
  </r>
  <r>
    <d v="1899-12-30T01:57:00"/>
    <d v="1899-12-30T01:00:11"/>
    <d v="1899-12-31T04:07:00"/>
    <d v="1900-01-01T11:02:00"/>
    <s v="10:37:00"/>
    <x v="20"/>
  </r>
  <r>
    <d v="1899-12-30T01:34:00"/>
    <d v="1899-12-30T00:48:21"/>
    <d v="1899-12-31T04:07:00"/>
    <d v="1900-01-01T11:02:00"/>
    <s v="10:37:01"/>
    <x v="20"/>
  </r>
  <r>
    <d v="1899-12-30T01:30:00"/>
    <d v="1899-12-30T00:46:18"/>
    <d v="1899-12-31T04:07:00"/>
    <d v="1900-01-01T11:02:00"/>
    <s v="10:37:02"/>
    <x v="20"/>
  </r>
  <r>
    <d v="1899-12-30T01:13:00"/>
    <d v="1899-12-30T00:37:33"/>
    <d v="1899-12-31T04:07:00"/>
    <d v="1900-01-01T11:02:00"/>
    <s v="10:37:03"/>
    <x v="20"/>
  </r>
  <r>
    <n v="6.8750000000000006E-2"/>
    <d v="1899-12-30T00:50:56"/>
    <d v="1899-12-31T04:07:00"/>
    <d v="1900-01-01T11:02:00"/>
    <s v="10:37:04"/>
    <x v="20"/>
  </r>
  <r>
    <n v="6.1805555555555558E-2"/>
    <d v="1899-12-30T00:45:47"/>
    <d v="1899-12-31T04:07:00"/>
    <d v="1900-01-01T11:02:00"/>
    <s v="10:37:05"/>
    <x v="20"/>
  </r>
  <r>
    <n v="5.1388888888888887E-2"/>
    <d v="1899-12-30T00:38:04"/>
    <d v="1899-12-31T04:07:00"/>
    <d v="1900-01-01T11:02:00"/>
    <s v="10:37:06"/>
    <x v="20"/>
  </r>
  <r>
    <n v="4.1666666666666664E-2"/>
    <d v="1899-12-30T00:30:52"/>
    <d v="1899-12-31T04:07:00"/>
    <d v="1900-01-01T11:02:00"/>
    <s v="10:37:07"/>
    <x v="20"/>
  </r>
  <r>
    <d v="1899-12-30T00:56:00"/>
    <d v="1899-12-30T00:28:49"/>
    <d v="1899-12-31T04:07:00"/>
    <d v="1900-01-01T11:02:00"/>
    <s v="10:37:08"/>
    <x v="20"/>
  </r>
  <r>
    <d v="1899-12-30T00:49:00"/>
    <d v="1899-12-30T00:25:12"/>
    <d v="1899-12-31T04:07:00"/>
    <d v="1900-01-01T11:02:00"/>
    <s v="10:37:09"/>
    <x v="20"/>
  </r>
  <r>
    <d v="1899-12-30T00:43:00"/>
    <d v="1899-12-30T00:22:07"/>
    <d v="1899-12-31T04:07:00"/>
    <d v="1900-01-01T11:02:00"/>
    <s v="10:37:10"/>
    <x v="20"/>
  </r>
  <r>
    <d v="1899-12-30T00:41:00"/>
    <d v="1899-12-30T00:21:06"/>
    <d v="1899-12-31T04:07:00"/>
    <d v="1900-01-01T11:02:00"/>
    <s v="10:37:11"/>
    <x v="20"/>
  </r>
  <r>
    <d v="1899-12-30T00:35:00"/>
    <d v="1899-12-30T00:18:00"/>
    <d v="1899-12-31T04:07:00"/>
    <d v="1900-01-01T11:02:00"/>
    <s v="10:37:12"/>
    <x v="20"/>
  </r>
  <r>
    <d v="1899-12-30T00:00:00"/>
    <d v="1899-12-30T00:00:00"/>
    <d v="1899-12-31T04:07:00"/>
    <d v="1900-01-01T11:03:00"/>
    <s v="10:37:13"/>
    <x v="20"/>
  </r>
  <r>
    <d v="1899-12-30T00:45:00"/>
    <d v="1899-12-30T00:23:09"/>
    <d v="1899-12-31T04:07:00"/>
    <d v="1900-01-01T11:03:00"/>
    <s v="10:37:14"/>
    <x v="20"/>
  </r>
  <r>
    <d v="1899-12-30T00:45:00"/>
    <d v="1899-12-30T00:23:09"/>
    <d v="1899-12-31T04:07:00"/>
    <d v="1900-01-01T11:03:00"/>
    <s v="10:37:15"/>
    <x v="20"/>
  </r>
  <r>
    <d v="1899-12-30T00:41:00"/>
    <d v="1899-12-30T00:21:06"/>
    <d v="1899-12-31T04:07:00"/>
    <d v="1900-01-01T11:03:00"/>
    <s v="10:37:16"/>
    <x v="20"/>
  </r>
  <r>
    <d v="1899-12-30T00:37:00"/>
    <d v="1899-12-30T00:19:02"/>
    <d v="1899-12-31T04:07:00"/>
    <d v="1900-01-01T11:03:00"/>
    <s v="10:37:17"/>
    <x v="20"/>
  </r>
  <r>
    <d v="1899-12-30T00:35:00"/>
    <d v="1899-12-30T00:18:00"/>
    <d v="1899-12-31T04:07:00"/>
    <d v="1900-01-01T11:03:00"/>
    <s v="10:37:18"/>
    <x v="20"/>
  </r>
  <r>
    <d v="1899-12-30T00:51:00"/>
    <d v="1899-12-30T00:26:14"/>
    <d v="1899-12-31T04:07:00"/>
    <d v="1900-01-01T11:03:00"/>
    <s v="10:37:19"/>
    <x v="20"/>
  </r>
  <r>
    <n v="5.1388888888888887E-2"/>
    <d v="1899-12-30T00:38:04"/>
    <d v="1899-12-31T04:07:00"/>
    <d v="1900-01-01T11:03:00"/>
    <s v="10:37:20"/>
    <x v="20"/>
  </r>
  <r>
    <n v="5.8333333333333334E-2"/>
    <d v="1899-12-30T00:43:13"/>
    <d v="1899-12-31T04:07:00"/>
    <d v="1900-01-01T11:03:00"/>
    <s v="10:37:21"/>
    <x v="20"/>
  </r>
  <r>
    <d v="1899-12-30T01:13:00"/>
    <d v="1899-12-30T00:37:33"/>
    <d v="1899-12-31T04:07:00"/>
    <d v="1900-01-01T11:03:00"/>
    <s v="10:37:22"/>
    <x v="20"/>
  </r>
  <r>
    <d v="1899-12-30T01:54:00"/>
    <d v="1899-12-30T00:58:39"/>
    <d v="1899-12-31T04:07:00"/>
    <d v="1900-01-01T11:02:00"/>
    <s v="10:37:23"/>
    <x v="20"/>
  </r>
  <r>
    <n v="0.10555555555555556"/>
    <d v="1899-12-30T01:18:12"/>
    <d v="1899-12-31T04:08:00"/>
    <d v="1900-01-01T11:01:00"/>
    <s v="10:37:24"/>
    <x v="20"/>
  </r>
  <r>
    <d v="1899-12-30T02:22:00"/>
    <d v="1899-12-30T01:13:03"/>
    <d v="1899-12-31T04:08:00"/>
    <d v="1900-01-01T11:00:00"/>
    <s v="10:37:25"/>
    <x v="20"/>
  </r>
  <r>
    <d v="1899-12-30T02:37:00"/>
    <d v="1899-12-30T01:20:46"/>
    <d v="1899-12-31T04:07:00"/>
    <d v="1900-01-01T10:08:00"/>
    <s v="10:37:26"/>
    <x v="20"/>
  </r>
  <r>
    <n v="0.13055555555555556"/>
    <d v="1899-12-30T01:36:43"/>
    <d v="1899-12-31T04:07:00"/>
    <d v="1900-01-01T10:06:00"/>
    <s v="10:37:27"/>
    <x v="20"/>
  </r>
  <r>
    <n v="0.14583333333333334"/>
    <d v="1899-12-30T01:48:02"/>
    <d v="1899-12-31T04:08:00"/>
    <d v="1900-01-01T10:05:00"/>
    <s v="10:37:28"/>
    <x v="20"/>
  </r>
  <r>
    <d v="1899-12-30T03:05:00"/>
    <d v="1899-12-30T01:35:10"/>
    <d v="1899-12-31T04:07:00"/>
    <d v="1900-01-01T10:03:00"/>
    <s v="10:37:29"/>
    <x v="20"/>
  </r>
  <r>
    <n v="0.14305555555555555"/>
    <d v="1899-12-30T01:45:59"/>
    <d v="1899-12-31T04:07:00"/>
    <d v="1900-01-01T10:02:00"/>
    <s v="10:37:30"/>
    <x v="20"/>
  </r>
  <r>
    <n v="0.1361111111111111"/>
    <d v="1899-12-30T01:40:50"/>
    <d v="1899-12-31T04:07:00"/>
    <d v="1900-01-01T10:00:00"/>
    <s v="10:37:31"/>
    <x v="20"/>
  </r>
  <r>
    <d v="1899-12-30T02:59:00"/>
    <d v="1899-12-30T01:32:05"/>
    <d v="1899-12-31T04:07:00"/>
    <d v="1900-01-01T09:08:00"/>
    <s v="10:37:32"/>
    <x v="20"/>
  </r>
  <r>
    <d v="1899-12-30T02:41:00"/>
    <d v="1899-12-30T01:22:50"/>
    <d v="1899-12-31T04:07:00"/>
    <d v="1900-01-01T09:06:00"/>
    <s v="10:37:33"/>
    <x v="20"/>
  </r>
  <r>
    <d v="1899-12-30T02:14:00"/>
    <d v="1899-12-30T01:08:56"/>
    <d v="1899-12-31T04:07:00"/>
    <d v="1900-01-01T09:03:00"/>
    <s v="10:37:34"/>
    <x v="20"/>
  </r>
  <r>
    <d v="1899-12-30T02:12:00"/>
    <d v="1899-12-30T01:07:54"/>
    <d v="1899-12-31T04:07:00"/>
    <d v="1900-01-01T09:02:00"/>
    <s v="10:37:35"/>
    <x v="20"/>
  </r>
  <r>
    <d v="1899-12-30T02:25:00"/>
    <d v="1899-12-30T01:14:36"/>
    <d v="1899-12-31T04:07:00"/>
    <d v="1900-01-01T09:00:00"/>
    <s v="10:37:36"/>
    <x v="20"/>
  </r>
  <r>
    <d v="1899-12-30T02:35:00"/>
    <d v="1899-12-30T01:19:44"/>
    <d v="1899-12-31T04:07:00"/>
    <d v="1900-01-01T08:09:00"/>
    <s v="10:37:37"/>
    <x v="20"/>
  </r>
  <r>
    <d v="1899-12-30T02:02:00"/>
    <d v="1899-12-30T01:02:46"/>
    <d v="1899-12-31T04:07:00"/>
    <d v="1900-01-01T08:09:00"/>
    <s v="10:37:38"/>
    <x v="20"/>
  </r>
  <r>
    <n v="0.10208333333333333"/>
    <d v="1899-12-30T01:15:37"/>
    <d v="1899-12-31T04:07:00"/>
    <d v="1900-01-01T08:09:00"/>
    <s v="10:37:39"/>
    <x v="20"/>
  </r>
  <r>
    <n v="0.10833333333333334"/>
    <d v="1899-12-30T01:20:15"/>
    <d v="1899-12-31T04:07:00"/>
    <d v="1900-01-01T08:09:00"/>
    <s v="10:37:40"/>
    <x v="20"/>
  </r>
  <r>
    <n v="0.10972222222222222"/>
    <d v="1899-12-30T01:21:17"/>
    <d v="1899-12-31T04:07:00"/>
    <d v="1900-01-01T08:09:00"/>
    <s v="10:37:41"/>
    <x v="20"/>
  </r>
  <r>
    <d v="1899-12-30T02:06:00"/>
    <d v="1899-12-30T01:04:49"/>
    <d v="1899-12-31T04:07:00"/>
    <d v="1900-01-01T09:00:00"/>
    <s v="10:37:42"/>
    <x v="20"/>
  </r>
  <r>
    <d v="1899-12-30T02:12:00"/>
    <d v="1899-12-30T01:07:54"/>
    <d v="1899-12-31T04:07:00"/>
    <d v="1900-01-01T09:01:00"/>
    <s v="10:37:43"/>
    <x v="20"/>
  </r>
  <r>
    <d v="1899-12-30T02:02:00"/>
    <d v="1899-12-30T01:02:46"/>
    <d v="1899-12-31T04:07:00"/>
    <d v="1900-01-01T09:02:00"/>
    <s v="10:37:44"/>
    <x v="20"/>
  </r>
  <r>
    <d v="1899-12-30T02:20:00"/>
    <d v="1899-12-30T01:12:01"/>
    <d v="1899-12-31T04:07:00"/>
    <d v="1900-01-01T09:01:00"/>
    <s v="10:37:45"/>
    <x v="20"/>
  </r>
  <r>
    <d v="1899-12-30T02:29:00"/>
    <d v="1899-12-30T01:16:39"/>
    <d v="1899-12-31T04:07:00"/>
    <d v="1900-01-01T09:00:00"/>
    <s v="10:37:46"/>
    <x v="20"/>
  </r>
  <r>
    <d v="1899-12-30T02:20:00"/>
    <d v="1899-12-30T01:12:01"/>
    <d v="1899-12-31T04:07:00"/>
    <d v="1900-01-01T08:08:00"/>
    <s v="10:37:47"/>
    <x v="20"/>
  </r>
  <r>
    <n v="0.10694444444444444"/>
    <d v="1899-12-30T01:19:13"/>
    <d v="1899-12-31T04:07:00"/>
    <d v="1900-01-01T08:07:00"/>
    <s v="10:37:48"/>
    <x v="20"/>
  </r>
  <r>
    <n v="9.0972222222222218E-2"/>
    <d v="1899-12-30T01:07:24"/>
    <d v="1899-12-31T04:07:00"/>
    <d v="1900-01-01T08:07:00"/>
    <s v="10:37:49"/>
    <x v="20"/>
  </r>
  <r>
    <d v="1899-12-30T01:54:00"/>
    <d v="1899-12-30T00:58:39"/>
    <d v="1899-12-31T04:07:00"/>
    <d v="1900-01-01T08:07:00"/>
    <s v="10:37:50"/>
    <x v="20"/>
  </r>
  <r>
    <d v="1899-12-30T01:40:00"/>
    <d v="1899-12-30T00:51:27"/>
    <d v="1899-12-31T04:07:00"/>
    <d v="1900-01-01T08:07:00"/>
    <s v="10:37:51"/>
    <x v="20"/>
  </r>
  <r>
    <d v="1899-12-30T01:24:00"/>
    <d v="1899-12-30T00:43:13"/>
    <d v="1899-12-31T04:07:00"/>
    <d v="1900-01-01T08:07:00"/>
    <s v="10:37:52"/>
    <x v="20"/>
  </r>
  <r>
    <d v="1899-12-30T01:15:00"/>
    <d v="1899-12-30T00:38:35"/>
    <d v="1899-12-31T04:07:00"/>
    <d v="1900-01-01T08:07:00"/>
    <s v="10:37:53"/>
    <x v="20"/>
  </r>
  <r>
    <d v="1899-12-30T01:07:00"/>
    <d v="1899-12-30T00:34:28"/>
    <d v="1899-12-31T04:07:00"/>
    <d v="1900-01-01T08:07:00"/>
    <s v="10:37:54"/>
    <x v="20"/>
  </r>
  <r>
    <d v="1899-12-30T01:05:00"/>
    <d v="1899-12-30T00:33:26"/>
    <d v="1899-12-31T04:07:00"/>
    <d v="1900-01-01T08:07:00"/>
    <s v="10:37:56"/>
    <x v="20"/>
  </r>
  <r>
    <d v="1899-12-30T01:01:00"/>
    <d v="1899-12-30T00:31:23"/>
    <d v="1899-12-31T04:07:00"/>
    <d v="1900-01-01T08:07:00"/>
    <s v="10:37:56"/>
    <x v="20"/>
  </r>
  <r>
    <n v="6.458333333333334E-2"/>
    <d v="1899-12-30T00:47:51"/>
    <d v="1899-12-31T04:07:00"/>
    <d v="1900-01-01T08:07:00"/>
    <s v="10:37:58"/>
    <x v="20"/>
  </r>
  <r>
    <n v="6.1805555555555558E-2"/>
    <d v="1899-12-30T00:45:47"/>
    <d v="1899-12-31T04:07:00"/>
    <d v="1900-01-01T08:07:00"/>
    <s v="10:37:59"/>
    <x v="20"/>
  </r>
  <r>
    <n v="5.6944444444444443E-2"/>
    <d v="1899-12-30T00:42:11"/>
    <d v="1899-12-31T04:07:00"/>
    <d v="1900-01-01T08:07:00"/>
    <s v="10:37:59"/>
    <x v="20"/>
  </r>
  <r>
    <n v="5.6944444444444443E-2"/>
    <d v="1899-12-30T00:42:11"/>
    <d v="1899-12-31T04:07:00"/>
    <d v="1900-01-01T08:07:00"/>
    <s v="10:38:01"/>
    <x v="21"/>
  </r>
  <r>
    <n v="4.7222222222222221E-2"/>
    <d v="1899-12-30T00:34:59"/>
    <d v="1899-12-31T04:07:00"/>
    <d v="1900-01-01T08:07:00"/>
    <s v="10:38:02"/>
    <x v="21"/>
  </r>
  <r>
    <n v="4.7222222222222221E-2"/>
    <d v="1899-12-30T00:34:59"/>
    <d v="1899-12-31T04:07:00"/>
    <d v="1900-01-01T08:08:00"/>
    <s v="10:38:03"/>
    <x v="21"/>
  </r>
  <r>
    <n v="4.1666666666666664E-2"/>
    <d v="1899-12-30T00:30:52"/>
    <d v="1899-12-31T04:07:00"/>
    <d v="1900-01-01T08:08:00"/>
    <s v="10:38:04"/>
    <x v="21"/>
  </r>
  <r>
    <d v="1899-12-30T00:51:00"/>
    <d v="1899-12-30T00:26:14"/>
    <d v="1899-12-31T04:07:00"/>
    <d v="1900-01-01T09:00:00"/>
    <s v="10:38:05"/>
    <x v="21"/>
  </r>
  <r>
    <d v="1899-12-30T00:43:00"/>
    <d v="1899-12-30T00:22:07"/>
    <d v="1899-12-31T04:07:00"/>
    <d v="1900-01-01T09:01:00"/>
    <s v="10:38:06"/>
    <x v="21"/>
  </r>
  <r>
    <d v="1899-12-30T00:00:00"/>
    <d v="1899-12-30T00:00:00"/>
    <d v="1899-12-31T04:07:00"/>
    <d v="1900-01-01T09:02:00"/>
    <s v="10:38:07"/>
    <x v="21"/>
  </r>
  <r>
    <d v="1899-12-30T00:35:00"/>
    <d v="1899-12-30T00:18:00"/>
    <d v="1899-12-31T04:07:00"/>
    <d v="1900-01-01T09:02:00"/>
    <s v="10:38:08"/>
    <x v="21"/>
  </r>
  <r>
    <d v="1899-12-30T00:00:00"/>
    <d v="1899-12-30T00:00:00"/>
    <d v="1899-12-31T04:07:00"/>
    <d v="1900-01-01T09:03:00"/>
    <s v="10:38:09"/>
    <x v="21"/>
  </r>
  <r>
    <d v="1899-12-30T00:58:00"/>
    <d v="1899-12-30T00:29:50"/>
    <d v="1899-12-31T04:07:00"/>
    <d v="1900-01-01T09:04:00"/>
    <s v="10:38:10"/>
    <x v="21"/>
  </r>
  <r>
    <d v="1899-12-30T01:28:00"/>
    <d v="1899-12-30T00:45:16"/>
    <d v="1899-12-31T04:07:00"/>
    <d v="1900-01-01T09:04:00"/>
    <s v="10:38:11"/>
    <x v="21"/>
  </r>
  <r>
    <d v="1899-12-30T02:06:00"/>
    <d v="1899-12-30T01:04:49"/>
    <d v="1899-12-31T04:07:00"/>
    <d v="1900-01-01T09:03:00"/>
    <s v="10:38:12"/>
    <x v="21"/>
  </r>
  <r>
    <n v="0.14722222222222223"/>
    <d v="1899-12-30T01:49:04"/>
    <d v="1899-12-31T04:07:00"/>
    <d v="1900-01-01T09:03:00"/>
    <s v="10:38:13"/>
    <x v="21"/>
  </r>
  <r>
    <n v="0.18124999999999999"/>
    <d v="1899-12-30T02:14:16"/>
    <d v="1899-12-31T04:07:00"/>
    <d v="1900-01-01T09:02:00"/>
    <s v="10:38:14"/>
    <x v="21"/>
  </r>
  <r>
    <n v="0.18124999999999999"/>
    <d v="1899-12-30T02:14:16"/>
    <d v="1899-12-31T04:07:00"/>
    <d v="1900-01-01T09:01:00"/>
    <s v="10:38:15"/>
    <x v="21"/>
  </r>
  <r>
    <d v="1899-12-30T04:14:00"/>
    <d v="1899-12-30T02:10:40"/>
    <d v="1899-12-31T04:07:00"/>
    <d v="1900-01-01T09:00:00"/>
    <s v="10:38:16"/>
    <x v="21"/>
  </r>
  <r>
    <d v="1899-12-30T04:41:00"/>
    <d v="1899-12-30T02:24:34"/>
    <d v="1899-12-31T04:07:00"/>
    <d v="1900-01-01T08:08:00"/>
    <s v="10:38:17"/>
    <x v="21"/>
  </r>
  <r>
    <n v="0.18541666666666667"/>
    <d v="1899-12-30T02:17:21"/>
    <d v="1899-12-31T04:07:00"/>
    <d v="1900-01-01T08:05:00"/>
    <s v="10:38:18"/>
    <x v="21"/>
  </r>
  <r>
    <d v="1899-12-30T03:34:00"/>
    <d v="1899-12-30T01:50:05"/>
    <d v="1899-12-31T04:07:00"/>
    <d v="1900-01-01T08:03:00"/>
    <s v="10:38:19"/>
    <x v="21"/>
  </r>
  <r>
    <d v="1899-12-30T03:42:00"/>
    <d v="1899-12-30T01:54:12"/>
    <d v="1899-12-31T04:07:00"/>
    <d v="1900-01-01T08:00:00"/>
    <s v="10:38:20"/>
    <x v="21"/>
  </r>
  <r>
    <d v="1899-12-30T03:38:00"/>
    <d v="1899-12-30T01:52:09"/>
    <d v="1899-12-31T04:07:00"/>
    <d v="1900-01-01T07:07:00"/>
    <s v="10:38:21"/>
    <x v="21"/>
  </r>
  <r>
    <d v="1899-12-30T03:38:00"/>
    <d v="1899-12-30T01:52:09"/>
    <d v="1899-12-31T04:07:00"/>
    <d v="1900-01-01T07:04:00"/>
    <s v="10:38:22"/>
    <x v="21"/>
  </r>
  <r>
    <d v="1899-12-30T03:17:00"/>
    <d v="1899-12-30T01:41:21"/>
    <d v="1899-12-31T04:07:00"/>
    <d v="1900-01-01T07:02:00"/>
    <s v="10:38:23"/>
    <x v="21"/>
  </r>
  <r>
    <n v="0.1361111111111111"/>
    <d v="1899-12-30T01:40:50"/>
    <d v="1899-12-31T04:07:00"/>
    <d v="1900-01-01T06:09:00"/>
    <s v="10:38:24"/>
    <x v="21"/>
  </r>
  <r>
    <d v="1899-12-30T02:22:00"/>
    <d v="1899-12-30T01:13:03"/>
    <d v="1899-12-31T04:07:00"/>
    <d v="1900-01-01T06:07:00"/>
    <s v="10:38:25"/>
    <x v="21"/>
  </r>
  <r>
    <d v="1899-12-30T02:12:00"/>
    <d v="1899-12-30T01:07:54"/>
    <d v="1899-12-31T04:07:00"/>
    <d v="1900-01-01T06:06:00"/>
    <s v="10:38:26"/>
    <x v="21"/>
  </r>
  <r>
    <n v="0.10555555555555556"/>
    <d v="1899-12-30T01:18:12"/>
    <d v="1899-12-31T04:07:00"/>
    <d v="1900-01-01T06:05:00"/>
    <s v="10:38:27"/>
    <x v="21"/>
  </r>
  <r>
    <n v="9.0972222222222218E-2"/>
    <d v="1899-12-30T01:07:24"/>
    <d v="1899-12-31T04:07:00"/>
    <d v="1900-01-01T06:05:00"/>
    <s v="10:38:28"/>
    <x v="21"/>
  </r>
  <r>
    <d v="1899-12-30T01:50:00"/>
    <d v="1899-12-30T00:56:35"/>
    <d v="1899-12-31T04:07:00"/>
    <d v="1900-01-01T06:05:00"/>
    <s v="10:38:29"/>
    <x v="21"/>
  </r>
  <r>
    <d v="1899-12-30T01:32:00"/>
    <d v="1899-12-30T00:47:20"/>
    <d v="1899-12-31T04:07:00"/>
    <d v="1900-01-01T06:06:00"/>
    <s v="10:38:30"/>
    <x v="21"/>
  </r>
  <r>
    <n v="0.10555555555555556"/>
    <d v="1899-12-30T01:18:12"/>
    <d v="1899-12-31T04:07:00"/>
    <d v="1900-01-01T06:05:00"/>
    <s v="10:38:27"/>
    <x v="21"/>
  </r>
  <r>
    <n v="9.0972222222222218E-2"/>
    <d v="1899-12-30T01:07:24"/>
    <d v="1899-12-31T04:07:00"/>
    <d v="1900-01-01T06:05:00"/>
    <s v="10:38:28"/>
    <x v="21"/>
  </r>
  <r>
    <d v="1899-12-30T01:50:00"/>
    <d v="1899-12-30T00:56:35"/>
    <d v="1899-12-31T04:07:00"/>
    <d v="1900-01-01T06:05:00"/>
    <s v="10:38:29"/>
    <x v="21"/>
  </r>
  <r>
    <d v="1899-12-30T01:32:00"/>
    <d v="1899-12-30T00:47:20"/>
    <d v="1899-12-31T04:07:00"/>
    <d v="1900-01-01T06:06:00"/>
    <s v="10:38:30"/>
    <x v="21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6">
  <r>
    <x v="0"/>
    <n v="30.19"/>
  </r>
  <r>
    <x v="0"/>
    <n v="29.57"/>
  </r>
  <r>
    <x v="0"/>
    <n v="29.66"/>
  </r>
  <r>
    <x v="0"/>
    <n v="29.82"/>
  </r>
  <r>
    <x v="0"/>
    <n v="29.99"/>
  </r>
  <r>
    <x v="0"/>
    <n v="31.81"/>
  </r>
  <r>
    <x v="0"/>
    <n v="32.03"/>
  </r>
  <r>
    <x v="0"/>
    <n v="32.32"/>
  </r>
  <r>
    <x v="0"/>
    <n v="32.51"/>
  </r>
  <r>
    <x v="0"/>
    <n v="32.909999999999997"/>
  </r>
  <r>
    <x v="0"/>
    <n v="33.44"/>
  </r>
  <r>
    <x v="0"/>
    <n v="33.61"/>
  </r>
  <r>
    <x v="0"/>
    <n v="33.61"/>
  </r>
  <r>
    <x v="0"/>
    <n v="33.97"/>
  </r>
  <r>
    <x v="0"/>
    <n v="34.590000000000003"/>
  </r>
  <r>
    <x v="0"/>
    <n v="34.369999999999997"/>
  </r>
  <r>
    <x v="0"/>
    <n v="37.880000000000003"/>
  </r>
  <r>
    <x v="0"/>
    <n v="34.700000000000003"/>
  </r>
  <r>
    <x v="0"/>
    <n v="34.630000000000003"/>
  </r>
  <r>
    <x v="0"/>
    <n v="34.630000000000003"/>
  </r>
  <r>
    <x v="0"/>
    <n v="37.83"/>
  </r>
  <r>
    <x v="0"/>
    <n v="34.51"/>
  </r>
  <r>
    <x v="0"/>
    <n v="37.83"/>
  </r>
  <r>
    <x v="0"/>
    <n v="37.83"/>
  </r>
  <r>
    <x v="0"/>
    <n v="37.83"/>
  </r>
  <r>
    <x v="0"/>
    <n v="37.83"/>
  </r>
  <r>
    <x v="0"/>
    <n v="37.83"/>
  </r>
  <r>
    <x v="0"/>
    <n v="37.83"/>
  </r>
  <r>
    <x v="0"/>
    <n v="37.82"/>
  </r>
  <r>
    <x v="0"/>
    <n v="37.82"/>
  </r>
  <r>
    <x v="0"/>
    <n v="37.82"/>
  </r>
  <r>
    <x v="0"/>
    <n v="37.82"/>
  </r>
  <r>
    <x v="0"/>
    <n v="37.82"/>
  </r>
  <r>
    <x v="0"/>
    <n v="37.82"/>
  </r>
  <r>
    <x v="0"/>
    <n v="37.82"/>
  </r>
  <r>
    <x v="0"/>
    <n v="37.82"/>
  </r>
  <r>
    <x v="0"/>
    <n v="37.82"/>
  </r>
  <r>
    <x v="0"/>
    <n v="37.82"/>
  </r>
  <r>
    <x v="0"/>
    <n v="37.82"/>
  </r>
  <r>
    <x v="0"/>
    <n v="37.82"/>
  </r>
  <r>
    <x v="0"/>
    <n v="37.82"/>
  </r>
  <r>
    <x v="0"/>
    <n v="37.82"/>
  </r>
  <r>
    <x v="0"/>
    <n v="37.82"/>
  </r>
  <r>
    <x v="0"/>
    <n v="37.82"/>
  </r>
  <r>
    <x v="0"/>
    <n v="37.82"/>
  </r>
  <r>
    <x v="0"/>
    <n v="37.82"/>
  </r>
  <r>
    <x v="0"/>
    <n v="37.82"/>
  </r>
  <r>
    <x v="1"/>
    <n v="37.82"/>
  </r>
  <r>
    <x v="1"/>
    <n v="37.82"/>
  </r>
  <r>
    <x v="1"/>
    <n v="37.82"/>
  </r>
  <r>
    <x v="1"/>
    <n v="37.82"/>
  </r>
  <r>
    <x v="1"/>
    <n v="37.82"/>
  </r>
  <r>
    <x v="1"/>
    <n v="37.82"/>
  </r>
  <r>
    <x v="1"/>
    <n v="37.82"/>
  </r>
  <r>
    <x v="1"/>
    <n v="37.82"/>
  </r>
  <r>
    <x v="1"/>
    <n v="37.82"/>
  </r>
  <r>
    <x v="1"/>
    <n v="37.82"/>
  </r>
  <r>
    <x v="1"/>
    <n v="37.82"/>
  </r>
  <r>
    <x v="1"/>
    <n v="37.82"/>
  </r>
  <r>
    <x v="1"/>
    <n v="37.83"/>
  </r>
  <r>
    <x v="1"/>
    <n v="37.83"/>
  </r>
  <r>
    <x v="1"/>
    <n v="37.82"/>
  </r>
  <r>
    <x v="1"/>
    <n v="37.82"/>
  </r>
  <r>
    <x v="1"/>
    <n v="37.82"/>
  </r>
  <r>
    <x v="1"/>
    <n v="37.82"/>
  </r>
  <r>
    <x v="1"/>
    <n v="37.82"/>
  </r>
  <r>
    <x v="1"/>
    <n v="37.82"/>
  </r>
  <r>
    <x v="1"/>
    <n v="37.82"/>
  </r>
  <r>
    <x v="1"/>
    <n v="37.82"/>
  </r>
  <r>
    <x v="1"/>
    <n v="37.83"/>
  </r>
  <r>
    <x v="1"/>
    <n v="37.83"/>
  </r>
  <r>
    <x v="1"/>
    <n v="37.83"/>
  </r>
  <r>
    <x v="1"/>
    <n v="37.83"/>
  </r>
  <r>
    <x v="1"/>
    <n v="37.83"/>
  </r>
  <r>
    <x v="1"/>
    <n v="37.83"/>
  </r>
  <r>
    <x v="1"/>
    <n v="37.83"/>
  </r>
  <r>
    <x v="1"/>
    <n v="37.83"/>
  </r>
  <r>
    <x v="1"/>
    <n v="37.83"/>
  </r>
  <r>
    <x v="1"/>
    <n v="37.83"/>
  </r>
  <r>
    <x v="1"/>
    <n v="37.83"/>
  </r>
  <r>
    <x v="1"/>
    <n v="37.880000000000003"/>
  </r>
  <r>
    <x v="1"/>
    <n v="37.880000000000003"/>
  </r>
  <r>
    <x v="1"/>
    <n v="37.89"/>
  </r>
  <r>
    <x v="1"/>
    <n v="37.89"/>
  </r>
  <r>
    <x v="1"/>
    <n v="37.89"/>
  </r>
  <r>
    <x v="1"/>
    <n v="37.89"/>
  </r>
  <r>
    <x v="1"/>
    <n v="37.89"/>
  </r>
  <r>
    <x v="1"/>
    <n v="37.89"/>
  </r>
  <r>
    <x v="1"/>
    <n v="37.89"/>
  </r>
  <r>
    <x v="1"/>
    <n v="37.89"/>
  </r>
  <r>
    <x v="1"/>
    <n v="37.89"/>
  </r>
  <r>
    <x v="1"/>
    <n v="37.89"/>
  </r>
  <r>
    <x v="1"/>
    <n v="37.89"/>
  </r>
  <r>
    <x v="1"/>
    <n v="37.89"/>
  </r>
  <r>
    <x v="1"/>
    <n v="37.89"/>
  </r>
  <r>
    <x v="1"/>
    <n v="37.89"/>
  </r>
  <r>
    <x v="1"/>
    <n v="37.89"/>
  </r>
  <r>
    <x v="1"/>
    <n v="37.89"/>
  </r>
  <r>
    <x v="1"/>
    <n v="37.89"/>
  </r>
  <r>
    <x v="1"/>
    <n v="37.89"/>
  </r>
  <r>
    <x v="1"/>
    <n v="37.89"/>
  </r>
  <r>
    <x v="1"/>
    <n v="37.89"/>
  </r>
  <r>
    <x v="1"/>
    <n v="37.89"/>
  </r>
  <r>
    <x v="1"/>
    <n v="37.89"/>
  </r>
  <r>
    <x v="1"/>
    <n v="37.89"/>
  </r>
  <r>
    <x v="1"/>
    <n v="37.89"/>
  </r>
  <r>
    <x v="2"/>
    <n v="37.89"/>
  </r>
  <r>
    <x v="2"/>
    <n v="37.89"/>
  </r>
  <r>
    <x v="2"/>
    <n v="37.89"/>
  </r>
  <r>
    <x v="2"/>
    <n v="33.79"/>
  </r>
  <r>
    <x v="2"/>
    <n v="32.39"/>
  </r>
  <r>
    <x v="2"/>
    <n v="30.09"/>
  </r>
  <r>
    <x v="2"/>
    <n v="29.89"/>
  </r>
  <r>
    <x v="2"/>
    <n v="29.85"/>
  </r>
  <r>
    <x v="2"/>
    <n v="29.85"/>
  </r>
  <r>
    <x v="2"/>
    <n v="29.54"/>
  </r>
  <r>
    <x v="2"/>
    <n v="29.57"/>
  </r>
  <r>
    <x v="2"/>
    <n v="29.66"/>
  </r>
  <r>
    <x v="2"/>
    <n v="29.37"/>
  </r>
  <r>
    <x v="2"/>
    <n v="30.16"/>
  </r>
  <r>
    <x v="2"/>
    <n v="29.92"/>
  </r>
  <r>
    <x v="2"/>
    <n v="30.08"/>
  </r>
  <r>
    <x v="2"/>
    <n v="30.2"/>
  </r>
  <r>
    <x v="2"/>
    <n v="30.2"/>
  </r>
  <r>
    <x v="2"/>
    <n v="29.47"/>
  </r>
  <r>
    <x v="2"/>
    <n v="29.56"/>
  </r>
  <r>
    <x v="2"/>
    <n v="29.69"/>
  </r>
  <r>
    <x v="2"/>
    <n v="29.78"/>
  </r>
  <r>
    <x v="2"/>
    <n v="29.69"/>
  </r>
  <r>
    <x v="2"/>
    <n v="29.65"/>
  </r>
  <r>
    <x v="2"/>
    <n v="29.69"/>
  </r>
  <r>
    <x v="2"/>
    <n v="29.71"/>
  </r>
  <r>
    <x v="2"/>
    <n v="29.97"/>
  </r>
  <r>
    <x v="2"/>
    <n v="30.15"/>
  </r>
  <r>
    <x v="2"/>
    <n v="30.16"/>
  </r>
  <r>
    <x v="2"/>
    <n v="31.98"/>
  </r>
  <r>
    <x v="2"/>
    <n v="32.15"/>
  </r>
  <r>
    <x v="2"/>
    <n v="32.32"/>
  </r>
  <r>
    <x v="2"/>
    <n v="32.32"/>
  </r>
  <r>
    <x v="2"/>
    <n v="32.44"/>
  </r>
  <r>
    <x v="2"/>
    <n v="31.77"/>
  </r>
  <r>
    <x v="2"/>
    <n v="31.93"/>
  </r>
  <r>
    <x v="2"/>
    <n v="31.98"/>
  </r>
  <r>
    <x v="2"/>
    <n v="31.93"/>
  </r>
  <r>
    <x v="2"/>
    <n v="32.39"/>
  </r>
  <r>
    <x v="2"/>
    <n v="32.450000000000003"/>
  </r>
  <r>
    <x v="2"/>
    <n v="32.840000000000003"/>
  </r>
  <r>
    <x v="2"/>
    <n v="31.72"/>
  </r>
  <r>
    <x v="2"/>
    <n v="29.89"/>
  </r>
  <r>
    <x v="2"/>
    <n v="29.54"/>
  </r>
  <r>
    <x v="2"/>
    <n v="30.23"/>
  </r>
  <r>
    <x v="2"/>
    <n v="29.93"/>
  </r>
  <r>
    <x v="2"/>
    <n v="29.56"/>
  </r>
  <r>
    <x v="2"/>
    <n v="29.53"/>
  </r>
  <r>
    <x v="2"/>
    <n v="29.91"/>
  </r>
  <r>
    <x v="2"/>
    <n v="29.49"/>
  </r>
  <r>
    <x v="2"/>
    <n v="30.25"/>
  </r>
  <r>
    <x v="2"/>
    <n v="30.25"/>
  </r>
  <r>
    <x v="2"/>
    <n v="29.51"/>
  </r>
  <r>
    <x v="2"/>
    <n v="29.56"/>
  </r>
  <r>
    <x v="2"/>
    <n v="29.84"/>
  </r>
  <r>
    <x v="2"/>
    <n v="30.09"/>
  </r>
  <r>
    <x v="2"/>
    <n v="30.25"/>
  </r>
  <r>
    <x v="2"/>
    <n v="32.07"/>
  </r>
  <r>
    <x v="2"/>
    <n v="32.42"/>
  </r>
  <r>
    <x v="2"/>
    <n v="32.020000000000003"/>
  </r>
  <r>
    <x v="3"/>
    <n v="30.25"/>
  </r>
  <r>
    <x v="3"/>
    <n v="30"/>
  </r>
  <r>
    <x v="3"/>
    <n v="29.84"/>
  </r>
  <r>
    <x v="3"/>
    <n v="29.84"/>
  </r>
  <r>
    <x v="3"/>
    <n v="29.7"/>
  </r>
  <r>
    <x v="3"/>
    <n v="29.76"/>
  </r>
  <r>
    <x v="3"/>
    <n v="29.76"/>
  </r>
  <r>
    <x v="3"/>
    <n v="29.78"/>
  </r>
  <r>
    <x v="3"/>
    <n v="29.78"/>
  </r>
  <r>
    <x v="3"/>
    <n v="29.88"/>
  </r>
  <r>
    <x v="3"/>
    <n v="29.92"/>
  </r>
  <r>
    <x v="3"/>
    <n v="29.94"/>
  </r>
  <r>
    <x v="3"/>
    <n v="29.94"/>
  </r>
  <r>
    <x v="3"/>
    <n v="29.84"/>
  </r>
  <r>
    <x v="3"/>
    <n v="29.8"/>
  </r>
  <r>
    <x v="3"/>
    <n v="29.84"/>
  </r>
  <r>
    <x v="3"/>
    <n v="29.88"/>
  </r>
  <r>
    <x v="3"/>
    <n v="30"/>
  </r>
  <r>
    <x v="3"/>
    <n v="30"/>
  </r>
  <r>
    <x v="3"/>
    <n v="30.05"/>
  </r>
  <r>
    <x v="3"/>
    <n v="30"/>
  </r>
  <r>
    <x v="3"/>
    <n v="29.89"/>
  </r>
  <r>
    <x v="3"/>
    <n v="29.99"/>
  </r>
  <r>
    <x v="3"/>
    <n v="30.13"/>
  </r>
  <r>
    <x v="3"/>
    <n v="30.2"/>
  </r>
  <r>
    <x v="3"/>
    <n v="30.27"/>
  </r>
  <r>
    <x v="3"/>
    <n v="32.04"/>
  </r>
  <r>
    <x v="3"/>
    <n v="32.26"/>
  </r>
  <r>
    <x v="3"/>
    <n v="32.5"/>
  </r>
  <r>
    <x v="3"/>
    <n v="32.5"/>
  </r>
  <r>
    <x v="3"/>
    <n v="32.619999999999997"/>
  </r>
  <r>
    <x v="3"/>
    <n v="32.69"/>
  </r>
  <r>
    <x v="3"/>
    <n v="32.44"/>
  </r>
  <r>
    <x v="3"/>
    <n v="32.26"/>
  </r>
  <r>
    <x v="3"/>
    <n v="32.200000000000003"/>
  </r>
  <r>
    <x v="3"/>
    <n v="32.15"/>
  </r>
  <r>
    <x v="4"/>
    <n v="31.84"/>
  </r>
  <r>
    <x v="4"/>
    <n v="30.32"/>
  </r>
  <r>
    <x v="4"/>
    <n v="30.22"/>
  </r>
  <r>
    <x v="4"/>
    <n v="30.22"/>
  </r>
  <r>
    <x v="4"/>
    <n v="30.22"/>
  </r>
  <r>
    <x v="4"/>
    <n v="30.22"/>
  </r>
  <r>
    <x v="4"/>
    <n v="31.89"/>
  </r>
  <r>
    <x v="4"/>
    <n v="32.049999999999997"/>
  </r>
  <r>
    <x v="4"/>
    <n v="32.33"/>
  </r>
  <r>
    <x v="4"/>
    <n v="32.5"/>
  </r>
  <r>
    <x v="4"/>
    <n v="32.33"/>
  </r>
  <r>
    <x v="4"/>
    <n v="32.44"/>
  </r>
  <r>
    <x v="4"/>
    <n v="32.21"/>
  </r>
  <r>
    <x v="4"/>
    <n v="31.89"/>
  </r>
  <r>
    <x v="4"/>
    <n v="32.049999999999997"/>
  </r>
  <r>
    <x v="4"/>
    <n v="30.32"/>
  </r>
  <r>
    <x v="4"/>
    <n v="32.1"/>
  </r>
  <r>
    <x v="4"/>
    <n v="31.89"/>
  </r>
  <r>
    <x v="4"/>
    <n v="30.32"/>
  </r>
  <r>
    <x v="4"/>
    <n v="32"/>
  </r>
  <r>
    <x v="4"/>
    <n v="32"/>
  </r>
  <r>
    <x v="4"/>
    <n v="32.21"/>
  </r>
  <r>
    <x v="4"/>
    <n v="32.44"/>
  </r>
  <r>
    <x v="4"/>
    <n v="32.57"/>
  </r>
  <r>
    <x v="4"/>
    <n v="31.47"/>
  </r>
  <r>
    <x v="4"/>
    <n v="31.54"/>
  </r>
  <r>
    <x v="4"/>
    <n v="32.82"/>
  </r>
  <r>
    <x v="4"/>
    <n v="32.75"/>
  </r>
  <r>
    <x v="4"/>
    <n v="31.53"/>
  </r>
  <r>
    <x v="4"/>
    <n v="30.97"/>
  </r>
  <r>
    <x v="4"/>
    <n v="31.21"/>
  </r>
  <r>
    <x v="4"/>
    <n v="31.09"/>
  </r>
  <r>
    <x v="4"/>
    <n v="31.54"/>
  </r>
  <r>
    <x v="4"/>
    <n v="31.82"/>
  </r>
  <r>
    <x v="4"/>
    <n v="31.89"/>
  </r>
  <r>
    <x v="5"/>
    <n v="31.82"/>
  </r>
  <r>
    <x v="5"/>
    <n v="31.89"/>
  </r>
  <r>
    <x v="5"/>
    <n v="32.119999999999997"/>
  </r>
  <r>
    <x v="5"/>
    <n v="32.200000000000003"/>
  </r>
  <r>
    <x v="5"/>
    <n v="32.44"/>
  </r>
  <r>
    <x v="5"/>
    <n v="32.89"/>
  </r>
  <r>
    <x v="5"/>
    <n v="33.29"/>
  </r>
  <r>
    <x v="5"/>
    <n v="37"/>
  </r>
  <r>
    <x v="5"/>
    <n v="33.4"/>
  </r>
  <r>
    <x v="5"/>
    <n v="37"/>
  </r>
  <r>
    <x v="5"/>
    <n v="37"/>
  </r>
  <r>
    <x v="5"/>
    <n v="37"/>
  </r>
  <r>
    <x v="5"/>
    <n v="37"/>
  </r>
  <r>
    <x v="5"/>
    <n v="37"/>
  </r>
  <r>
    <x v="5"/>
    <n v="37.01"/>
  </r>
  <r>
    <x v="5"/>
    <n v="37.01"/>
  </r>
  <r>
    <x v="5"/>
    <n v="37.01"/>
  </r>
  <r>
    <x v="5"/>
    <n v="37.01"/>
  </r>
  <r>
    <x v="5"/>
    <n v="37.01"/>
  </r>
  <r>
    <x v="5"/>
    <n v="37.01"/>
  </r>
  <r>
    <x v="5"/>
    <n v="38.01"/>
  </r>
  <r>
    <x v="5"/>
    <n v="37.01"/>
  </r>
  <r>
    <x v="5"/>
    <n v="32.9"/>
  </r>
  <r>
    <x v="5"/>
    <n v="32.36"/>
  </r>
  <r>
    <x v="5"/>
    <n v="32.130000000000003"/>
  </r>
  <r>
    <x v="5"/>
    <n v="31.36"/>
  </r>
  <r>
    <x v="5"/>
    <n v="31.3"/>
  </r>
  <r>
    <x v="5"/>
    <n v="31.18"/>
  </r>
  <r>
    <x v="5"/>
    <n v="31.06"/>
  </r>
  <r>
    <x v="5"/>
    <n v="29.32"/>
  </r>
  <r>
    <x v="5"/>
    <n v="29.17"/>
  </r>
  <r>
    <x v="5"/>
    <n v="29.1"/>
  </r>
  <r>
    <x v="5"/>
    <n v="28.87"/>
  </r>
  <r>
    <x v="5"/>
    <n v="28.59"/>
  </r>
  <r>
    <x v="5"/>
    <n v="29.17"/>
  </r>
  <r>
    <x v="5"/>
    <n v="29.22"/>
  </r>
  <r>
    <x v="5"/>
    <n v="28.95"/>
  </r>
  <r>
    <x v="5"/>
    <n v="28.79"/>
  </r>
  <r>
    <x v="5"/>
    <n v="28.52"/>
  </r>
  <r>
    <x v="5"/>
    <n v="28.22"/>
  </r>
  <r>
    <x v="5"/>
    <n v="27.64"/>
  </r>
  <r>
    <x v="5"/>
    <n v="28.26"/>
  </r>
  <r>
    <x v="5"/>
    <n v="28.4"/>
  </r>
  <r>
    <x v="5"/>
    <n v="28.58"/>
  </r>
  <r>
    <x v="5"/>
    <n v="28.86"/>
  </r>
  <r>
    <x v="5"/>
    <n v="28.67"/>
  </r>
  <r>
    <x v="5"/>
    <n v="28.78"/>
  </r>
  <r>
    <x v="5"/>
    <n v="28.62"/>
  </r>
  <r>
    <x v="5"/>
    <n v="28.33"/>
  </r>
  <r>
    <x v="5"/>
    <n v="28.46"/>
  </r>
  <r>
    <x v="5"/>
    <n v="28.64"/>
  </r>
  <r>
    <x v="5"/>
    <n v="29.14"/>
  </r>
  <r>
    <x v="5"/>
    <n v="28.69"/>
  </r>
  <r>
    <x v="5"/>
    <n v="28.98"/>
  </r>
  <r>
    <x v="5"/>
    <n v="29.19"/>
  </r>
  <r>
    <x v="5"/>
    <n v="30.63"/>
  </r>
  <r>
    <x v="5"/>
    <n v="30.85"/>
  </r>
  <r>
    <x v="5"/>
    <n v="30.85"/>
  </r>
  <r>
    <x v="5"/>
    <n v="31.02"/>
  </r>
  <r>
    <x v="5"/>
    <n v="31.08"/>
  </r>
  <r>
    <x v="6"/>
    <n v="30.74"/>
  </r>
  <r>
    <x v="6"/>
    <n v="30.74"/>
  </r>
  <r>
    <x v="6"/>
    <n v="30.85"/>
  </r>
  <r>
    <x v="6"/>
    <n v="30.97"/>
  </r>
  <r>
    <x v="6"/>
    <n v="31.03"/>
  </r>
  <r>
    <x v="6"/>
    <n v="31.27"/>
  </r>
  <r>
    <x v="6"/>
    <n v="31.81"/>
  </r>
  <r>
    <x v="6"/>
    <n v="32.61"/>
  </r>
  <r>
    <x v="6"/>
    <n v="33.619999999999997"/>
  </r>
  <r>
    <x v="6"/>
    <n v="33.729999999999997"/>
  </r>
  <r>
    <x v="6"/>
    <n v="37"/>
  </r>
  <r>
    <x v="6"/>
    <n v="33.619999999999997"/>
  </r>
  <r>
    <x v="6"/>
    <n v="37"/>
  </r>
  <r>
    <x v="6"/>
    <n v="32.89"/>
  </r>
  <r>
    <x v="6"/>
    <n v="31.33"/>
  </r>
  <r>
    <x v="6"/>
    <n v="28.65"/>
  </r>
  <r>
    <x v="6"/>
    <n v="28.94"/>
  </r>
  <r>
    <x v="6"/>
    <n v="28.71"/>
  </r>
  <r>
    <x v="6"/>
    <n v="28.44"/>
  </r>
  <r>
    <x v="6"/>
    <n v="28.41"/>
  </r>
  <r>
    <x v="6"/>
    <n v="28.31"/>
  </r>
  <r>
    <x v="6"/>
    <n v="27.52"/>
  </r>
  <r>
    <x v="6"/>
    <n v="27.41"/>
  </r>
  <r>
    <x v="6"/>
    <n v="28.12"/>
  </r>
  <r>
    <x v="6"/>
    <n v="28.27"/>
  </r>
  <r>
    <x v="6"/>
    <n v="28.19"/>
  </r>
  <r>
    <x v="6"/>
    <n v="28.44"/>
  </r>
  <r>
    <x v="6"/>
    <n v="28.62"/>
  </r>
  <r>
    <x v="6"/>
    <n v="28.68"/>
  </r>
  <r>
    <x v="6"/>
    <n v="28.7"/>
  </r>
  <r>
    <x v="6"/>
    <n v="28.34"/>
  </r>
  <r>
    <x v="6"/>
    <n v="28.15"/>
  </r>
  <r>
    <x v="6"/>
    <n v="28.14"/>
  </r>
  <r>
    <x v="6"/>
    <n v="27.52"/>
  </r>
  <r>
    <x v="6"/>
    <n v="27.59"/>
  </r>
  <r>
    <x v="6"/>
    <n v="28.19"/>
  </r>
  <r>
    <x v="6"/>
    <n v="28.44"/>
  </r>
  <r>
    <x v="6"/>
    <n v="28.6"/>
  </r>
  <r>
    <x v="6"/>
    <n v="28.87"/>
  </r>
  <r>
    <x v="6"/>
    <n v="28.83"/>
  </r>
  <r>
    <x v="6"/>
    <n v="28.54"/>
  </r>
  <r>
    <x v="6"/>
    <n v="28.83"/>
  </r>
  <r>
    <x v="6"/>
    <n v="29.12"/>
  </r>
  <r>
    <x v="6"/>
    <n v="28.44"/>
  </r>
  <r>
    <x v="6"/>
    <n v="29.24"/>
  </r>
  <r>
    <x v="6"/>
    <n v="29.22"/>
  </r>
  <r>
    <x v="6"/>
    <n v="29.14"/>
  </r>
  <r>
    <x v="6"/>
    <n v="29.24"/>
  </r>
  <r>
    <x v="6"/>
    <n v="28.48"/>
  </r>
  <r>
    <x v="6"/>
    <n v="28.62"/>
  </r>
  <r>
    <x v="6"/>
    <n v="28.79"/>
  </r>
  <r>
    <x v="6"/>
    <n v="28.98"/>
  </r>
  <r>
    <x v="6"/>
    <n v="28.98"/>
  </r>
  <r>
    <x v="6"/>
    <n v="29.1"/>
  </r>
  <r>
    <x v="6"/>
    <n v="30.58"/>
  </r>
  <r>
    <x v="6"/>
    <n v="30.85"/>
  </r>
  <r>
    <x v="6"/>
    <n v="30.85"/>
  </r>
  <r>
    <x v="6"/>
    <n v="31.33"/>
  </r>
  <r>
    <x v="6"/>
    <n v="31.53"/>
  </r>
  <r>
    <x v="6"/>
    <n v="31.52"/>
  </r>
  <r>
    <x v="7"/>
    <n v="31.52"/>
  </r>
  <r>
    <x v="7"/>
    <n v="31.66"/>
  </r>
  <r>
    <x v="7"/>
    <n v="32.909999999999997"/>
  </r>
  <r>
    <x v="7"/>
    <n v="33.549999999999997"/>
  </r>
  <r>
    <x v="7"/>
    <n v="32.909999999999997"/>
  </r>
  <r>
    <x v="7"/>
    <n v="33.659999999999997"/>
  </r>
  <r>
    <x v="7"/>
    <n v="33.549999999999997"/>
  </r>
  <r>
    <x v="7"/>
    <n v="36.94"/>
  </r>
  <r>
    <x v="7"/>
    <n v="33.659999999999997"/>
  </r>
  <r>
    <x v="7"/>
    <n v="36.94"/>
  </r>
  <r>
    <x v="7"/>
    <n v="36.94"/>
  </r>
  <r>
    <x v="7"/>
    <n v="36.94"/>
  </r>
  <r>
    <x v="7"/>
    <n v="36.94"/>
  </r>
  <r>
    <x v="7"/>
    <n v="36.94"/>
  </r>
  <r>
    <x v="7"/>
    <n v="36.94"/>
  </r>
  <r>
    <x v="7"/>
    <n v="36.94"/>
  </r>
  <r>
    <x v="7"/>
    <n v="36.94"/>
  </r>
  <r>
    <x v="7"/>
    <n v="36.94"/>
  </r>
  <r>
    <x v="7"/>
    <n v="36.94"/>
  </r>
  <r>
    <x v="7"/>
    <n v="36.94"/>
  </r>
  <r>
    <x v="7"/>
    <n v="36.94"/>
  </r>
  <r>
    <x v="7"/>
    <n v="36.94"/>
  </r>
  <r>
    <x v="7"/>
    <n v="37.94"/>
  </r>
  <r>
    <x v="7"/>
    <n v="37.94"/>
  </r>
  <r>
    <x v="7"/>
    <n v="37.94"/>
  </r>
  <r>
    <x v="7"/>
    <n v="34.25"/>
  </r>
  <r>
    <x v="7"/>
    <n v="33.700000000000003"/>
  </r>
  <r>
    <x v="7"/>
    <n v="33.15"/>
  </r>
  <r>
    <x v="7"/>
    <n v="32.479999999999997"/>
  </r>
  <r>
    <x v="7"/>
    <n v="32.42"/>
  </r>
  <r>
    <x v="7"/>
    <n v="32.36"/>
  </r>
  <r>
    <x v="7"/>
    <n v="32.42"/>
  </r>
  <r>
    <x v="7"/>
    <n v="32.6"/>
  </r>
  <r>
    <x v="7"/>
    <n v="32.67"/>
  </r>
  <r>
    <x v="7"/>
    <n v="32.94"/>
  </r>
  <r>
    <x v="7"/>
    <n v="33.22"/>
  </r>
  <r>
    <x v="7"/>
    <n v="33.299999999999997"/>
  </r>
  <r>
    <x v="7"/>
    <n v="33.54"/>
  </r>
  <r>
    <x v="7"/>
    <n v="33.700000000000003"/>
  </r>
  <r>
    <x v="7"/>
    <n v="33.97"/>
  </r>
  <r>
    <x v="7"/>
    <n v="34.25"/>
  </r>
  <r>
    <x v="7"/>
    <n v="34.78"/>
  </r>
  <r>
    <x v="7"/>
    <n v="37.950000000000003"/>
  </r>
  <r>
    <x v="7"/>
    <n v="37.950000000000003"/>
  </r>
  <r>
    <x v="7"/>
    <n v="34.67"/>
  </r>
  <r>
    <x v="7"/>
    <n v="34.78"/>
  </r>
  <r>
    <x v="7"/>
    <n v="37.950000000000003"/>
  </r>
  <r>
    <x v="7"/>
    <n v="34.450000000000003"/>
  </r>
  <r>
    <x v="7"/>
    <n v="37.950000000000003"/>
  </r>
  <r>
    <x v="7"/>
    <n v="37.950000000000003"/>
  </r>
  <r>
    <x v="7"/>
    <n v="37.950000000000003"/>
  </r>
  <r>
    <x v="7"/>
    <n v="37.950000000000003"/>
  </r>
  <r>
    <x v="7"/>
    <n v="37.950000000000003"/>
  </r>
  <r>
    <x v="7"/>
    <n v="34.78"/>
  </r>
  <r>
    <x v="7"/>
    <n v="33.54"/>
  </r>
  <r>
    <x v="7"/>
    <n v="32.869999999999997"/>
  </r>
  <r>
    <x v="7"/>
    <n v="32.42"/>
  </r>
  <r>
    <x v="7"/>
    <n v="31.96"/>
  </r>
  <r>
    <x v="7"/>
    <n v="31.75"/>
  </r>
  <r>
    <x v="7"/>
    <n v="30.15"/>
  </r>
  <r>
    <x v="8"/>
    <n v="30.17"/>
  </r>
  <r>
    <x v="8"/>
    <n v="30.2"/>
  </r>
  <r>
    <x v="8"/>
    <n v="30.2"/>
  </r>
  <r>
    <x v="8"/>
    <n v="30.2"/>
  </r>
  <r>
    <x v="8"/>
    <n v="30.18"/>
  </r>
  <r>
    <x v="8"/>
    <n v="30.08"/>
  </r>
  <r>
    <x v="8"/>
    <n v="30.2"/>
  </r>
  <r>
    <x v="8"/>
    <n v="31.75"/>
  </r>
  <r>
    <x v="8"/>
    <n v="30.21"/>
  </r>
  <r>
    <x v="8"/>
    <n v="31.79"/>
  </r>
  <r>
    <x v="8"/>
    <n v="30.28"/>
  </r>
  <r>
    <x v="8"/>
    <n v="30.21"/>
  </r>
  <r>
    <x v="8"/>
    <n v="30.23"/>
  </r>
  <r>
    <x v="8"/>
    <n v="30.18"/>
  </r>
  <r>
    <x v="8"/>
    <n v="30.02"/>
  </r>
  <r>
    <x v="8"/>
    <n v="29.96"/>
  </r>
  <r>
    <x v="8"/>
    <n v="29.79"/>
  </r>
  <r>
    <x v="8"/>
    <n v="29.71"/>
  </r>
  <r>
    <x v="8"/>
    <n v="29.73"/>
  </r>
  <r>
    <x v="8"/>
    <n v="29.86"/>
  </r>
  <r>
    <x v="8"/>
    <n v="29.74"/>
  </r>
  <r>
    <x v="8"/>
    <n v="29.82"/>
  </r>
  <r>
    <x v="8"/>
    <n v="29.8"/>
  </r>
  <r>
    <x v="8"/>
    <n v="29.8"/>
  </r>
  <r>
    <x v="8"/>
    <n v="29.82"/>
  </r>
  <r>
    <x v="8"/>
    <n v="29.82"/>
  </r>
  <r>
    <x v="8"/>
    <n v="29.82"/>
  </r>
  <r>
    <x v="8"/>
    <n v="29.72"/>
  </r>
  <r>
    <x v="8"/>
    <n v="29.8"/>
  </r>
  <r>
    <x v="8"/>
    <n v="29.74"/>
  </r>
  <r>
    <x v="8"/>
    <n v="29.63"/>
  </r>
  <r>
    <x v="8"/>
    <n v="29.59"/>
  </r>
  <r>
    <x v="8"/>
    <n v="29.74"/>
  </r>
  <r>
    <x v="8"/>
    <n v="29.82"/>
  </r>
  <r>
    <x v="8"/>
    <n v="29.8"/>
  </r>
  <r>
    <x v="8"/>
    <n v="29.88"/>
  </r>
  <r>
    <x v="8"/>
    <n v="29.88"/>
  </r>
  <r>
    <x v="8"/>
    <n v="29.9"/>
  </r>
  <r>
    <x v="8"/>
    <n v="29.96"/>
  </r>
  <r>
    <x v="8"/>
    <n v="30.03"/>
  </r>
  <r>
    <x v="8"/>
    <n v="29.98"/>
  </r>
  <r>
    <x v="8"/>
    <n v="29.75"/>
  </r>
  <r>
    <x v="8"/>
    <n v="29.63"/>
  </r>
  <r>
    <x v="8"/>
    <n v="29.56"/>
  </r>
  <r>
    <x v="8"/>
    <n v="29.65"/>
  </r>
  <r>
    <x v="8"/>
    <n v="29.9"/>
  </r>
  <r>
    <x v="8"/>
    <n v="30.09"/>
  </r>
  <r>
    <x v="8"/>
    <n v="31.79"/>
  </r>
  <r>
    <x v="8"/>
    <n v="32.340000000000003"/>
  </r>
  <r>
    <x v="8"/>
    <n v="32.47"/>
  </r>
  <r>
    <x v="8"/>
    <n v="32.590000000000003"/>
  </r>
  <r>
    <x v="8"/>
    <n v="32.659999999999997"/>
  </r>
  <r>
    <x v="8"/>
    <n v="32.659999999999997"/>
  </r>
  <r>
    <x v="8"/>
    <n v="32.17"/>
  </r>
  <r>
    <x v="8"/>
    <n v="31.79"/>
  </r>
  <r>
    <x v="8"/>
    <n v="29.7"/>
  </r>
  <r>
    <x v="8"/>
    <n v="29.5"/>
  </r>
  <r>
    <x v="8"/>
    <n v="30.24"/>
  </r>
  <r>
    <x v="8"/>
    <n v="29.55"/>
  </r>
  <r>
    <x v="8"/>
    <n v="29.72"/>
  </r>
  <r>
    <x v="9"/>
    <n v="29.9"/>
  </r>
  <r>
    <x v="9"/>
    <n v="30.1"/>
  </r>
  <r>
    <x v="9"/>
    <n v="30.19"/>
  </r>
  <r>
    <x v="9"/>
    <n v="30.07"/>
  </r>
  <r>
    <x v="9"/>
    <n v="32"/>
  </r>
  <r>
    <x v="9"/>
    <n v="32.229999999999997"/>
  </r>
  <r>
    <x v="9"/>
    <n v="31.79"/>
  </r>
  <r>
    <x v="9"/>
    <n v="30.24"/>
  </r>
  <r>
    <x v="9"/>
    <n v="30.17"/>
  </r>
  <r>
    <x v="9"/>
    <n v="29.98"/>
  </r>
  <r>
    <x v="9"/>
    <n v="29.96"/>
  </r>
  <r>
    <x v="9"/>
    <n v="30.05"/>
  </r>
  <r>
    <x v="9"/>
    <n v="30.05"/>
  </r>
  <r>
    <x v="9"/>
    <n v="30.05"/>
  </r>
  <r>
    <x v="9"/>
    <n v="30.07"/>
  </r>
  <r>
    <x v="9"/>
    <n v="29.87"/>
  </r>
  <r>
    <x v="9"/>
    <n v="30.01"/>
  </r>
  <r>
    <x v="9"/>
    <n v="30.12"/>
  </r>
  <r>
    <x v="9"/>
    <n v="31.89"/>
  </r>
  <r>
    <x v="9"/>
    <n v="32.11"/>
  </r>
  <r>
    <x v="9"/>
    <n v="30.17"/>
  </r>
  <r>
    <x v="9"/>
    <n v="32.229999999999997"/>
  </r>
  <r>
    <x v="9"/>
    <n v="32.17"/>
  </r>
  <r>
    <x v="9"/>
    <n v="32.4"/>
  </r>
  <r>
    <x v="9"/>
    <n v="32.590000000000003"/>
  </r>
  <r>
    <x v="9"/>
    <n v="32.659999999999997"/>
  </r>
  <r>
    <x v="9"/>
    <n v="32.86"/>
  </r>
  <r>
    <x v="9"/>
    <n v="32.93"/>
  </r>
  <r>
    <x v="9"/>
    <n v="33"/>
  </r>
  <r>
    <x v="9"/>
    <n v="33"/>
  </r>
  <r>
    <x v="9"/>
    <n v="33.14"/>
  </r>
  <r>
    <x v="9"/>
    <n v="33.21"/>
  </r>
  <r>
    <x v="9"/>
    <n v="33.14"/>
  </r>
  <r>
    <x v="9"/>
    <n v="33.53"/>
  </r>
  <r>
    <x v="9"/>
    <n v="33.69"/>
  </r>
  <r>
    <x v="9"/>
    <n v="33.96"/>
  </r>
  <r>
    <x v="9"/>
    <n v="34.340000000000003"/>
  </r>
  <r>
    <x v="9"/>
    <n v="34.659999999999997"/>
  </r>
  <r>
    <x v="9"/>
    <n v="34.340000000000003"/>
  </r>
  <r>
    <x v="9"/>
    <n v="34.44"/>
  </r>
  <r>
    <x v="9"/>
    <n v="34.659999999999997"/>
  </r>
  <r>
    <x v="9"/>
    <n v="34.770000000000003"/>
  </r>
  <r>
    <x v="9"/>
    <n v="34.24"/>
  </r>
  <r>
    <x v="9"/>
    <n v="33.96"/>
  </r>
  <r>
    <x v="9"/>
    <n v="33.869999999999997"/>
  </r>
  <r>
    <x v="9"/>
    <n v="33.86"/>
  </r>
  <r>
    <x v="9"/>
    <n v="33.86"/>
  </r>
  <r>
    <x v="9"/>
    <n v="33.69"/>
  </r>
  <r>
    <x v="9"/>
    <n v="33.520000000000003"/>
  </r>
  <r>
    <x v="9"/>
    <n v="33.14"/>
  </r>
  <r>
    <x v="9"/>
    <n v="33.14"/>
  </r>
  <r>
    <x v="9"/>
    <n v="33.14"/>
  </r>
  <r>
    <x v="9"/>
    <n v="33.14"/>
  </r>
  <r>
    <x v="9"/>
    <n v="33.21"/>
  </r>
  <r>
    <x v="9"/>
    <n v="33.21"/>
  </r>
  <r>
    <x v="9"/>
    <n v="33.14"/>
  </r>
  <r>
    <x v="9"/>
    <n v="32.92"/>
  </r>
  <r>
    <x v="9"/>
    <n v="32.72"/>
  </r>
  <r>
    <x v="9"/>
    <n v="32.770000000000003"/>
  </r>
  <r>
    <x v="10"/>
    <n v="32.840000000000003"/>
  </r>
  <r>
    <x v="10"/>
    <n v="32.64"/>
  </r>
  <r>
    <x v="10"/>
    <n v="33.06"/>
  </r>
  <r>
    <x v="10"/>
    <n v="33.130000000000003"/>
  </r>
  <r>
    <x v="10"/>
    <n v="33.29"/>
  </r>
  <r>
    <x v="10"/>
    <n v="33.53"/>
  </r>
  <r>
    <x v="10"/>
    <n v="33.61"/>
  </r>
  <r>
    <x v="10"/>
    <n v="33.79"/>
  </r>
  <r>
    <x v="10"/>
    <n v="33.97"/>
  </r>
  <r>
    <x v="10"/>
    <n v="33.97"/>
  </r>
  <r>
    <x v="10"/>
    <n v="34.26"/>
  </r>
  <r>
    <x v="10"/>
    <n v="34.159999999999997"/>
  </r>
  <r>
    <x v="10"/>
    <n v="34.700000000000003"/>
  </r>
  <r>
    <x v="10"/>
    <n v="34.369999999999997"/>
  </r>
  <r>
    <x v="10"/>
    <n v="37.880000000000003"/>
  </r>
  <r>
    <x v="10"/>
    <n v="34.58"/>
  </r>
  <r>
    <x v="10"/>
    <n v="37.880000000000003"/>
  </r>
  <r>
    <x v="10"/>
    <n v="34.700000000000003"/>
  </r>
  <r>
    <x v="10"/>
    <n v="37.880000000000003"/>
  </r>
  <r>
    <x v="10"/>
    <n v="37.880000000000003"/>
  </r>
  <r>
    <x v="10"/>
    <n v="37.880000000000003"/>
  </r>
  <r>
    <x v="10"/>
    <n v="37.880000000000003"/>
  </r>
  <r>
    <x v="10"/>
    <n v="37.880000000000003"/>
  </r>
  <r>
    <x v="10"/>
    <n v="37.880000000000003"/>
  </r>
  <r>
    <x v="10"/>
    <n v="37.880000000000003"/>
  </r>
  <r>
    <x v="10"/>
    <n v="37.880000000000003"/>
  </r>
  <r>
    <x v="10"/>
    <n v="37.880000000000003"/>
  </r>
  <r>
    <x v="10"/>
    <n v="37.880000000000003"/>
  </r>
  <r>
    <x v="10"/>
    <n v="37.880000000000003"/>
  </r>
  <r>
    <x v="10"/>
    <n v="37.880000000000003"/>
  </r>
  <r>
    <x v="10"/>
    <n v="37.880000000000003"/>
  </r>
  <r>
    <x v="10"/>
    <n v="37.880000000000003"/>
  </r>
  <r>
    <x v="10"/>
    <n v="37.880000000000003"/>
  </r>
  <r>
    <x v="10"/>
    <n v="37.880000000000003"/>
  </r>
  <r>
    <x v="10"/>
    <n v="37.880000000000003"/>
  </r>
  <r>
    <x v="10"/>
    <n v="37.880000000000003"/>
  </r>
  <r>
    <x v="10"/>
    <n v="37.880000000000003"/>
  </r>
  <r>
    <x v="10"/>
    <n v="37.880000000000003"/>
  </r>
  <r>
    <x v="10"/>
    <n v="37.96"/>
  </r>
  <r>
    <x v="10"/>
    <n v="37.96"/>
  </r>
  <r>
    <x v="10"/>
    <n v="37.96"/>
  </r>
  <r>
    <x v="10"/>
    <n v="37.96"/>
  </r>
  <r>
    <x v="10"/>
    <n v="37.96"/>
  </r>
  <r>
    <x v="10"/>
    <n v="37.96"/>
  </r>
  <r>
    <x v="10"/>
    <n v="37.96"/>
  </r>
  <r>
    <x v="10"/>
    <n v="37.96"/>
  </r>
  <r>
    <x v="10"/>
    <n v="37.96"/>
  </r>
  <r>
    <x v="10"/>
    <n v="37.97"/>
  </r>
  <r>
    <x v="10"/>
    <n v="37.97"/>
  </r>
  <r>
    <x v="10"/>
    <n v="37.97"/>
  </r>
  <r>
    <x v="10"/>
    <n v="37.97"/>
  </r>
  <r>
    <x v="10"/>
    <n v="37.97"/>
  </r>
  <r>
    <x v="10"/>
    <n v="37.97"/>
  </r>
  <r>
    <x v="10"/>
    <n v="37.97"/>
  </r>
  <r>
    <x v="10"/>
    <n v="37.97"/>
  </r>
  <r>
    <x v="10"/>
    <n v="37.97"/>
  </r>
  <r>
    <x v="10"/>
    <n v="37.97"/>
  </r>
  <r>
    <x v="10"/>
    <n v="37.97"/>
  </r>
  <r>
    <x v="10"/>
    <n v="37.97"/>
  </r>
  <r>
    <x v="10"/>
    <n v="37.97"/>
  </r>
  <r>
    <x v="11"/>
    <n v="37.97"/>
  </r>
  <r>
    <x v="11"/>
    <n v="37.97"/>
  </r>
  <r>
    <x v="11"/>
    <n v="37.97"/>
  </r>
  <r>
    <x v="11"/>
    <n v="37.97"/>
  </r>
  <r>
    <x v="11"/>
    <n v="37.97"/>
  </r>
  <r>
    <x v="11"/>
    <n v="37.97"/>
  </r>
  <r>
    <x v="11"/>
    <n v="37.97"/>
  </r>
  <r>
    <x v="11"/>
    <n v="37.97"/>
  </r>
  <r>
    <x v="11"/>
    <n v="34.81"/>
  </r>
  <r>
    <x v="11"/>
    <n v="33.99"/>
  </r>
  <r>
    <x v="11"/>
    <n v="33.56"/>
  </r>
  <r>
    <x v="11"/>
    <n v="33.33"/>
  </r>
  <r>
    <x v="11"/>
    <n v="33.4"/>
  </r>
  <r>
    <x v="11"/>
    <n v="33.33"/>
  </r>
  <r>
    <x v="11"/>
    <n v="33.03"/>
  </r>
  <r>
    <x v="11"/>
    <n v="32.5"/>
  </r>
  <r>
    <x v="11"/>
    <n v="32.69"/>
  </r>
  <r>
    <x v="11"/>
    <n v="32.44"/>
  </r>
  <r>
    <x v="11"/>
    <n v="32.5"/>
  </r>
  <r>
    <x v="11"/>
    <n v="32.69"/>
  </r>
  <r>
    <x v="11"/>
    <n v="32.380000000000003"/>
  </r>
  <r>
    <x v="11"/>
    <n v="32.89"/>
  </r>
  <r>
    <x v="11"/>
    <n v="32.619999999999997"/>
  </r>
  <r>
    <x v="11"/>
    <n v="32.5"/>
  </r>
  <r>
    <x v="11"/>
    <n v="32.96"/>
  </r>
  <r>
    <x v="11"/>
    <n v="32.69"/>
  </r>
  <r>
    <x v="11"/>
    <n v="33.03"/>
  </r>
  <r>
    <x v="11"/>
    <n v="32.89"/>
  </r>
  <r>
    <x v="11"/>
    <n v="32.89"/>
  </r>
  <r>
    <x v="11"/>
    <n v="32.61"/>
  </r>
  <r>
    <x v="11"/>
    <n v="32.61"/>
  </r>
  <r>
    <x v="11"/>
    <n v="32.18"/>
  </r>
  <r>
    <x v="11"/>
    <n v="32.36"/>
  </r>
  <r>
    <x v="11"/>
    <n v="32.42"/>
  </r>
  <r>
    <x v="11"/>
    <n v="32.299999999999997"/>
  </r>
  <r>
    <x v="11"/>
    <n v="32.42"/>
  </r>
  <r>
    <x v="11"/>
    <n v="32.18"/>
  </r>
  <r>
    <x v="11"/>
    <n v="32.06"/>
  </r>
  <r>
    <x v="11"/>
    <n v="31.9"/>
  </r>
  <r>
    <x v="11"/>
    <n v="32.06"/>
  </r>
  <r>
    <x v="11"/>
    <n v="32.299999999999997"/>
  </r>
  <r>
    <x v="11"/>
    <n v="32.299999999999997"/>
  </r>
  <r>
    <x v="11"/>
    <n v="32.61"/>
  </r>
  <r>
    <x v="11"/>
    <n v="32.61"/>
  </r>
  <r>
    <x v="11"/>
    <n v="32.950000000000003"/>
  </r>
  <r>
    <x v="11"/>
    <n v="33.090000000000003"/>
  </r>
  <r>
    <x v="11"/>
    <n v="33.479999999999997"/>
  </r>
  <r>
    <x v="11"/>
    <n v="33.56"/>
  </r>
  <r>
    <x v="11"/>
    <n v="33.64"/>
  </r>
  <r>
    <x v="11"/>
    <n v="33.909999999999997"/>
  </r>
  <r>
    <x v="11"/>
    <n v="34"/>
  </r>
  <r>
    <x v="11"/>
    <n v="34.299999999999997"/>
  </r>
  <r>
    <x v="11"/>
    <n v="37.909999999999997"/>
  </r>
  <r>
    <x v="11"/>
    <n v="34.619999999999997"/>
  </r>
  <r>
    <x v="11"/>
    <n v="37.909999999999997"/>
  </r>
  <r>
    <x v="11"/>
    <n v="34.729999999999997"/>
  </r>
  <r>
    <x v="11"/>
    <n v="37.96"/>
  </r>
  <r>
    <x v="11"/>
    <n v="37.96"/>
  </r>
  <r>
    <x v="12"/>
    <n v="37.93"/>
  </r>
  <r>
    <x v="12"/>
    <n v="37.93"/>
  </r>
  <r>
    <x v="12"/>
    <n v="37.93"/>
  </r>
  <r>
    <x v="12"/>
    <n v="37.93"/>
  </r>
  <r>
    <x v="12"/>
    <n v="37.93"/>
  </r>
  <r>
    <x v="12"/>
    <n v="37.93"/>
  </r>
  <r>
    <x v="12"/>
    <n v="37.93"/>
  </r>
  <r>
    <x v="12"/>
    <n v="37.93"/>
  </r>
  <r>
    <x v="12"/>
    <n v="37.93"/>
  </r>
  <r>
    <x v="12"/>
    <n v="37.93"/>
  </r>
  <r>
    <x v="12"/>
    <n v="37.93"/>
  </r>
  <r>
    <x v="12"/>
    <n v="37.93"/>
  </r>
  <r>
    <x v="12"/>
    <n v="37.92"/>
  </r>
  <r>
    <x v="12"/>
    <n v="37.92"/>
  </r>
  <r>
    <x v="13"/>
    <n v="37.92"/>
  </r>
  <r>
    <x v="13"/>
    <n v="37.92"/>
  </r>
  <r>
    <x v="13"/>
    <n v="37.92"/>
  </r>
  <r>
    <x v="13"/>
    <n v="37.92"/>
  </r>
  <r>
    <x v="13"/>
    <n v="37.92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3"/>
  </r>
  <r>
    <x v="13"/>
    <n v="37.96"/>
  </r>
  <r>
    <x v="13"/>
    <n v="37.93"/>
  </r>
  <r>
    <x v="13"/>
    <n v="37.93"/>
  </r>
  <r>
    <x v="14"/>
    <n v="37.93"/>
  </r>
  <r>
    <x v="14"/>
    <n v="37.950000000000003"/>
  </r>
  <r>
    <x v="14"/>
    <n v="37.950000000000003"/>
  </r>
  <r>
    <x v="14"/>
    <n v="37.950000000000003"/>
  </r>
  <r>
    <x v="14"/>
    <n v="37.950000000000003"/>
  </r>
  <r>
    <x v="14"/>
    <n v="37.950000000000003"/>
  </r>
  <r>
    <x v="14"/>
    <n v="37.950000000000003"/>
  </r>
  <r>
    <x v="14"/>
    <n v="37.950000000000003"/>
  </r>
  <r>
    <x v="14"/>
    <n v="37.950000000000003"/>
  </r>
  <r>
    <x v="14"/>
    <n v="37.950000000000003"/>
  </r>
  <r>
    <x v="14"/>
    <n v="37.950000000000003"/>
  </r>
  <r>
    <x v="14"/>
    <n v="37.950000000000003"/>
  </r>
  <r>
    <x v="14"/>
    <n v="37.950000000000003"/>
  </r>
  <r>
    <x v="14"/>
    <n v="37.950000000000003"/>
  </r>
  <r>
    <x v="14"/>
    <n v="37.950000000000003"/>
  </r>
  <r>
    <x v="14"/>
    <n v="37.950000000000003"/>
  </r>
  <r>
    <x v="14"/>
    <n v="37.950000000000003"/>
  </r>
  <r>
    <x v="14"/>
    <n v="37.950000000000003"/>
  </r>
  <r>
    <x v="14"/>
    <n v="34.06"/>
  </r>
  <r>
    <x v="14"/>
    <n v="32.33"/>
  </r>
  <r>
    <x v="14"/>
    <n v="31.81"/>
  </r>
  <r>
    <x v="14"/>
    <n v="29.5"/>
  </r>
  <r>
    <x v="14"/>
    <n v="29.78"/>
  </r>
  <r>
    <x v="14"/>
    <n v="29.28"/>
  </r>
  <r>
    <x v="14"/>
    <n v="29.21"/>
  </r>
  <r>
    <x v="14"/>
    <n v="29.32"/>
  </r>
  <r>
    <x v="14"/>
    <n v="29.42"/>
  </r>
  <r>
    <x v="14"/>
    <n v="29.49"/>
  </r>
  <r>
    <x v="14"/>
    <n v="29.72"/>
  </r>
  <r>
    <x v="14"/>
    <n v="29.83"/>
  </r>
  <r>
    <x v="14"/>
    <n v="29.87"/>
  </r>
  <r>
    <x v="14"/>
    <n v="29.7"/>
  </r>
  <r>
    <x v="14"/>
    <n v="29.74"/>
  </r>
  <r>
    <x v="14"/>
    <n v="29.9"/>
  </r>
  <r>
    <x v="14"/>
    <n v="29.83"/>
  </r>
  <r>
    <x v="14"/>
    <n v="29.65"/>
  </r>
  <r>
    <x v="14"/>
    <n v="29.75"/>
  </r>
  <r>
    <x v="14"/>
    <n v="29.82"/>
  </r>
  <r>
    <x v="14"/>
    <n v="30.06"/>
  </r>
  <r>
    <x v="14"/>
    <n v="29.44"/>
  </r>
  <r>
    <x v="14"/>
    <n v="29.51"/>
  </r>
  <r>
    <x v="14"/>
    <n v="29.46"/>
  </r>
  <r>
    <x v="14"/>
    <n v="29.53"/>
  </r>
  <r>
    <x v="14"/>
    <n v="29.57"/>
  </r>
  <r>
    <x v="14"/>
    <n v="29.52"/>
  </r>
  <r>
    <x v="14"/>
    <n v="29.39"/>
  </r>
  <r>
    <x v="14"/>
    <n v="30.04"/>
  </r>
  <r>
    <x v="14"/>
    <n v="30.19"/>
  </r>
  <r>
    <x v="14"/>
    <n v="29.43"/>
  </r>
  <r>
    <x v="14"/>
    <n v="29.61"/>
  </r>
  <r>
    <x v="14"/>
    <n v="29.74"/>
  </r>
  <r>
    <x v="14"/>
    <n v="29.8"/>
  </r>
  <r>
    <x v="14"/>
    <n v="30"/>
  </r>
  <r>
    <x v="14"/>
    <n v="30.11"/>
  </r>
  <r>
    <x v="14"/>
    <n v="31.81"/>
  </r>
  <r>
    <x v="14"/>
    <n v="31.81"/>
  </r>
  <r>
    <x v="14"/>
    <n v="31.92"/>
  </r>
  <r>
    <x v="14"/>
    <n v="30.02"/>
  </r>
  <r>
    <x v="14"/>
    <n v="29.93"/>
  </r>
  <r>
    <x v="14"/>
    <n v="29.83"/>
  </r>
  <r>
    <x v="15"/>
    <n v="30"/>
  </r>
  <r>
    <x v="15"/>
    <n v="30"/>
  </r>
  <r>
    <x v="15"/>
    <n v="30.02"/>
  </r>
  <r>
    <x v="15"/>
    <n v="30.05"/>
  </r>
  <r>
    <x v="15"/>
    <n v="30.2"/>
  </r>
  <r>
    <x v="15"/>
    <n v="31.9"/>
  </r>
  <r>
    <x v="15"/>
    <n v="32.119999999999997"/>
  </r>
  <r>
    <x v="15"/>
    <n v="32.35"/>
  </r>
  <r>
    <x v="15"/>
    <n v="32.47"/>
  </r>
  <r>
    <x v="15"/>
    <n v="32.35"/>
  </r>
  <r>
    <x v="15"/>
    <n v="31.96"/>
  </r>
  <r>
    <x v="15"/>
    <n v="31.96"/>
  </r>
  <r>
    <x v="15"/>
    <n v="31.75"/>
  </r>
  <r>
    <x v="15"/>
    <n v="30.18"/>
  </r>
  <r>
    <x v="15"/>
    <n v="30.11"/>
  </r>
  <r>
    <x v="15"/>
    <n v="30.21"/>
  </r>
  <r>
    <x v="15"/>
    <n v="31.8"/>
  </r>
  <r>
    <x v="15"/>
    <n v="31.96"/>
  </r>
  <r>
    <x v="15"/>
    <n v="31.8"/>
  </r>
  <r>
    <x v="15"/>
    <n v="32.18"/>
  </r>
  <r>
    <x v="15"/>
    <n v="32.24"/>
  </r>
  <r>
    <x v="15"/>
    <n v="32.51"/>
  </r>
  <r>
    <x v="15"/>
    <n v="32.64"/>
  </r>
  <r>
    <x v="15"/>
    <n v="32.9"/>
  </r>
  <r>
    <x v="15"/>
    <n v="32.9"/>
  </r>
  <r>
    <x v="15"/>
    <n v="32.97"/>
  </r>
  <r>
    <x v="15"/>
    <n v="32.97"/>
  </r>
  <r>
    <x v="15"/>
    <n v="32.97"/>
  </r>
  <r>
    <x v="15"/>
    <n v="33.04"/>
  </r>
  <r>
    <x v="15"/>
    <n v="33.26"/>
  </r>
  <r>
    <x v="15"/>
    <n v="33.26"/>
  </r>
  <r>
    <x v="15"/>
    <n v="33.340000000000003"/>
  </r>
  <r>
    <x v="15"/>
    <n v="33.340000000000003"/>
  </r>
  <r>
    <x v="15"/>
    <n v="33.659999999999997"/>
  </r>
  <r>
    <x v="15"/>
    <n v="33.659999999999997"/>
  </r>
  <r>
    <x v="15"/>
    <n v="33.909999999999997"/>
  </r>
  <r>
    <x v="15"/>
    <n v="34.1"/>
  </r>
  <r>
    <x v="15"/>
    <n v="34.49"/>
  </r>
  <r>
    <x v="15"/>
    <n v="37.99"/>
  </r>
  <r>
    <x v="15"/>
    <n v="37.99"/>
  </r>
  <r>
    <x v="15"/>
    <n v="37.99"/>
  </r>
  <r>
    <x v="15"/>
    <n v="37.99"/>
  </r>
  <r>
    <x v="15"/>
    <n v="37.99"/>
  </r>
  <r>
    <x v="15"/>
    <n v="37.99"/>
  </r>
  <r>
    <x v="15"/>
    <n v="37.99"/>
  </r>
  <r>
    <x v="15"/>
    <n v="33.909999999999997"/>
  </r>
  <r>
    <x v="15"/>
    <n v="33.04"/>
  </r>
  <r>
    <x v="15"/>
    <n v="32.22"/>
  </r>
  <r>
    <x v="15"/>
    <n v="30.29"/>
  </r>
  <r>
    <x v="15"/>
    <n v="30.22"/>
  </r>
  <r>
    <x v="15"/>
    <n v="30.29"/>
  </r>
  <r>
    <x v="15"/>
    <n v="31.78"/>
  </r>
  <r>
    <x v="15"/>
    <n v="32.049999999999997"/>
  </r>
  <r>
    <x v="15"/>
    <n v="32.159999999999997"/>
  </r>
  <r>
    <x v="15"/>
    <n v="32.21"/>
  </r>
  <r>
    <x v="15"/>
    <n v="31.99"/>
  </r>
  <r>
    <x v="15"/>
    <n v="32.159999999999997"/>
  </r>
  <r>
    <x v="15"/>
    <n v="32.270000000000003"/>
  </r>
  <r>
    <x v="15"/>
    <n v="32.270000000000003"/>
  </r>
  <r>
    <x v="15"/>
    <n v="32.15"/>
  </r>
  <r>
    <x v="16"/>
    <n v="32.21"/>
  </r>
  <r>
    <x v="16"/>
    <n v="33.83"/>
  </r>
  <r>
    <x v="16"/>
    <n v="32.299999999999997"/>
  </r>
  <r>
    <x v="16"/>
    <n v="30.03"/>
  </r>
  <r>
    <x v="16"/>
    <n v="29.78"/>
  </r>
  <r>
    <x v="16"/>
    <n v="29.48"/>
  </r>
  <r>
    <x v="16"/>
    <n v="29.92"/>
  </r>
  <r>
    <x v="16"/>
    <n v="29.67"/>
  </r>
  <r>
    <x v="16"/>
    <n v="29.65"/>
  </r>
  <r>
    <x v="16"/>
    <n v="29.39"/>
  </r>
  <r>
    <x v="16"/>
    <n v="29.06"/>
  </r>
  <r>
    <x v="16"/>
    <n v="28.53"/>
  </r>
  <r>
    <x v="16"/>
    <n v="29.1"/>
  </r>
  <r>
    <x v="16"/>
    <n v="29.28"/>
  </r>
  <r>
    <x v="16"/>
    <n v="29.38"/>
  </r>
  <r>
    <x v="16"/>
    <n v="29.59"/>
  </r>
  <r>
    <x v="16"/>
    <n v="29.79"/>
  </r>
  <r>
    <x v="16"/>
    <n v="29.92"/>
  </r>
  <r>
    <x v="16"/>
    <n v="29.78"/>
  </r>
  <r>
    <x v="16"/>
    <n v="29.62"/>
  </r>
  <r>
    <x v="16"/>
    <n v="29.91"/>
  </r>
  <r>
    <x v="16"/>
    <n v="29.27"/>
  </r>
  <r>
    <x v="16"/>
    <n v="29.78"/>
  </r>
  <r>
    <x v="16"/>
    <n v="29.68"/>
  </r>
  <r>
    <x v="16"/>
    <n v="29.43"/>
  </r>
  <r>
    <x v="16"/>
    <n v="29.47"/>
  </r>
  <r>
    <x v="16"/>
    <n v="29.68"/>
  </r>
  <r>
    <x v="16"/>
    <n v="29.66"/>
  </r>
  <r>
    <x v="16"/>
    <n v="29.43"/>
  </r>
  <r>
    <x v="16"/>
    <n v="29.43"/>
  </r>
  <r>
    <x v="16"/>
    <n v="29.71"/>
  </r>
  <r>
    <x v="16"/>
    <n v="29.24"/>
  </r>
  <r>
    <x v="16"/>
    <n v="29.45"/>
  </r>
  <r>
    <x v="16"/>
    <n v="29.63"/>
  </r>
  <r>
    <x v="16"/>
    <n v="29.8"/>
  </r>
  <r>
    <x v="16"/>
    <n v="29.92"/>
  </r>
  <r>
    <x v="16"/>
    <n v="31.44"/>
  </r>
  <r>
    <x v="17"/>
    <n v="31.66"/>
  </r>
  <r>
    <x v="17"/>
    <n v="31.78"/>
  </r>
  <r>
    <x v="17"/>
    <n v="31.78"/>
  </r>
  <r>
    <x v="17"/>
    <n v="31.89"/>
  </r>
  <r>
    <x v="17"/>
    <n v="32.26"/>
  </r>
  <r>
    <x v="17"/>
    <n v="32.4"/>
  </r>
  <r>
    <x v="17"/>
    <n v="32.82"/>
  </r>
  <r>
    <x v="17"/>
    <n v="33.29"/>
  </r>
  <r>
    <x v="17"/>
    <n v="33.64"/>
  </r>
  <r>
    <x v="17"/>
    <n v="33.82"/>
  </r>
  <r>
    <x v="17"/>
    <n v="34.56"/>
  </r>
  <r>
    <x v="17"/>
    <n v="34.56"/>
  </r>
  <r>
    <x v="17"/>
    <n v="37.78"/>
  </r>
  <r>
    <x v="17"/>
    <n v="37.78"/>
  </r>
  <r>
    <x v="17"/>
    <n v="37.78"/>
  </r>
  <r>
    <x v="17"/>
    <n v="37.78"/>
  </r>
  <r>
    <x v="17"/>
    <n v="33.74"/>
  </r>
  <r>
    <x v="17"/>
    <n v="30.06"/>
  </r>
  <r>
    <x v="17"/>
    <n v="29.54"/>
  </r>
  <r>
    <x v="17"/>
    <n v="29"/>
  </r>
  <r>
    <x v="17"/>
    <n v="28.41"/>
  </r>
  <r>
    <x v="17"/>
    <n v="28.18"/>
  </r>
  <r>
    <x v="17"/>
    <n v="28.21"/>
  </r>
  <r>
    <x v="17"/>
    <n v="28.32"/>
  </r>
  <r>
    <x v="17"/>
    <n v="28.92"/>
  </r>
  <r>
    <x v="17"/>
    <n v="28.37"/>
  </r>
  <r>
    <x v="17"/>
    <n v="28.26"/>
  </r>
  <r>
    <x v="17"/>
    <n v="28.23"/>
  </r>
  <r>
    <x v="17"/>
    <n v="28.32"/>
  </r>
  <r>
    <x v="17"/>
    <n v="29.09"/>
  </r>
  <r>
    <x v="17"/>
    <n v="29.48"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2">
  <r>
    <d v="1899-12-30T02:40:00"/>
    <d v="1899-12-31T05:04:00"/>
    <d v="1900-01-01T04:00:00"/>
    <s v="10.41.55"/>
    <x v="0"/>
  </r>
  <r>
    <d v="1899-12-30T02:23:00"/>
    <d v="1899-12-31T05:04:00"/>
    <d v="1900-01-01T03:09:00"/>
    <s v="10.41.56"/>
    <x v="0"/>
  </r>
  <r>
    <d v="1899-12-30T02:12:00"/>
    <d v="1899-12-31T05:04:00"/>
    <d v="1900-01-01T03:09:00"/>
    <s v="10.41.57"/>
    <x v="0"/>
  </r>
  <r>
    <d v="1899-12-30T02:07:00"/>
    <d v="1899-12-31T05:04:00"/>
    <d v="1900-01-01T03:09:00"/>
    <s v="10.41.58"/>
    <x v="0"/>
  </r>
  <r>
    <d v="1899-12-30T02:00:00"/>
    <d v="1899-12-31T05:04:00"/>
    <d v="1900-01-01T03:09:00"/>
    <s v="10.41.59"/>
    <x v="0"/>
  </r>
  <r>
    <d v="1899-12-30T02:07:00"/>
    <d v="1899-12-31T05:04:00"/>
    <d v="1900-01-01T03:09:00"/>
    <s v="10.42.00"/>
    <x v="1"/>
  </r>
  <r>
    <d v="1899-12-30T02:39:00"/>
    <d v="1899-12-31T05:04:00"/>
    <d v="1900-01-01T03:09:00"/>
    <s v="10.42.01"/>
    <x v="1"/>
  </r>
  <r>
    <d v="1899-12-30T02:31:00"/>
    <d v="1899-12-31T05:05:00"/>
    <d v="1900-01-01T04:00:00"/>
    <s v="10.42.02"/>
    <x v="1"/>
  </r>
  <r>
    <d v="1899-12-30T02:32:00"/>
    <d v="1899-12-31T05:05:00"/>
    <d v="1900-01-01T04:00:00"/>
    <s v="10.42.03"/>
    <x v="1"/>
  </r>
  <r>
    <d v="1899-12-30T02:09:00"/>
    <d v="1899-12-31T05:05:00"/>
    <d v="1900-01-01T04:01:00"/>
    <s v="10.42.04"/>
    <x v="1"/>
  </r>
  <r>
    <d v="1899-12-30T03:14:00"/>
    <d v="1899-12-31T05:05:00"/>
    <d v="1900-01-01T04:02:00"/>
    <s v="10.42.05"/>
    <x v="1"/>
  </r>
  <r>
    <d v="1899-12-30T03:15:00"/>
    <d v="1899-12-31T05:05:00"/>
    <d v="1900-01-01T04:02:00"/>
    <s v="10.42.06"/>
    <x v="1"/>
  </r>
  <r>
    <d v="1899-12-30T02:36:00"/>
    <d v="1899-12-31T05:05:00"/>
    <d v="1900-01-01T04:02:00"/>
    <s v="10.42.07"/>
    <x v="1"/>
  </r>
  <r>
    <d v="1899-12-30T02:32:00"/>
    <d v="1899-12-31T05:05:00"/>
    <d v="1900-01-01T04:01:00"/>
    <s v="10.42.08"/>
    <x v="1"/>
  </r>
  <r>
    <d v="1899-12-30T02:14:00"/>
    <d v="1899-12-31T05:05:00"/>
    <d v="1900-01-01T04:01:00"/>
    <s v="10.42.09"/>
    <x v="1"/>
  </r>
  <r>
    <d v="1899-12-30T02:12:00"/>
    <d v="1899-12-31T05:05:00"/>
    <d v="1900-01-01T04:02:00"/>
    <s v="10.42.10"/>
    <x v="1"/>
  </r>
  <r>
    <d v="1899-12-30T02:20:00"/>
    <d v="1899-12-31T05:05:00"/>
    <d v="1900-01-01T04:02:00"/>
    <s v="10.42.11"/>
    <x v="1"/>
  </r>
  <r>
    <d v="1899-12-30T02:39:00"/>
    <d v="1899-12-31T05:05:00"/>
    <d v="1900-01-01T04:02:00"/>
    <s v="10.42.12"/>
    <x v="1"/>
  </r>
  <r>
    <d v="1899-12-30T02:23:00"/>
    <d v="1899-12-31T05:05:00"/>
    <d v="1900-01-01T04:02:00"/>
    <s v="10.42.13"/>
    <x v="1"/>
  </r>
  <r>
    <d v="1899-12-30T02:15:00"/>
    <d v="1899-12-31T05:05:00"/>
    <d v="1900-01-01T04:02:00"/>
    <s v="10.42.14"/>
    <x v="1"/>
  </r>
  <r>
    <d v="1899-12-30T02:23:00"/>
    <d v="1899-12-31T05:05:00"/>
    <d v="1900-01-01T04:01:00"/>
    <s v="10.42.15"/>
    <x v="1"/>
  </r>
  <r>
    <d v="1899-12-30T01:51:00"/>
    <d v="1899-12-31T05:05:00"/>
    <d v="1900-01-01T04:01:00"/>
    <s v="10.42.16"/>
    <x v="1"/>
  </r>
  <r>
    <d v="1899-12-30T01:41:00"/>
    <d v="1899-12-31T05:05:00"/>
    <d v="1900-01-01T04:01:00"/>
    <s v="10.42.17"/>
    <x v="1"/>
  </r>
  <r>
    <d v="1899-12-30T01:42:00"/>
    <d v="1899-12-31T05:05:00"/>
    <d v="1900-01-01T04:01:00"/>
    <s v="10.42.18"/>
    <x v="1"/>
  </r>
  <r>
    <d v="1899-12-30T01:45:00"/>
    <d v="1899-12-31T05:05:00"/>
    <d v="1900-01-01T04:01:00"/>
    <s v="10.42.19"/>
    <x v="1"/>
  </r>
  <r>
    <d v="1899-12-30T01:39:00"/>
    <d v="1899-12-31T05:05:00"/>
    <d v="1900-01-01T04:01:00"/>
    <s v="10.42.20"/>
    <x v="1"/>
  </r>
  <r>
    <d v="1899-12-30T01:51:00"/>
    <d v="1899-12-31T05:05:00"/>
    <d v="1900-01-01T04:01:00"/>
    <s v="10.42.22"/>
    <x v="1"/>
  </r>
  <r>
    <d v="1899-12-30T02:18:00"/>
    <d v="1899-12-31T05:05:00"/>
    <d v="1900-01-01T04:01:00"/>
    <s v="10.42.23"/>
    <x v="1"/>
  </r>
  <r>
    <d v="1899-12-30T02:11:00"/>
    <d v="1899-12-31T05:05:00"/>
    <d v="1900-01-01T04:00:00"/>
    <s v="10.42.24"/>
    <x v="1"/>
  </r>
  <r>
    <d v="1899-12-30T02:23:00"/>
    <d v="1899-12-31T05:05:00"/>
    <d v="1900-01-01T04:00:00"/>
    <s v="10.42.25"/>
    <x v="1"/>
  </r>
  <r>
    <d v="1899-12-30T02:34:00"/>
    <d v="1899-12-31T05:05:00"/>
    <d v="1900-01-01T04:00:00"/>
    <s v="10.42.26"/>
    <x v="1"/>
  </r>
  <r>
    <d v="1899-12-30T02:05:00"/>
    <d v="1899-12-31T05:05:00"/>
    <d v="1900-01-01T04:00:00"/>
    <s v="10.42.27"/>
    <x v="1"/>
  </r>
  <r>
    <d v="1899-12-30T02:03:00"/>
    <d v="1899-12-31T05:05:00"/>
    <d v="1900-01-01T03:09:00"/>
    <s v="10.42.28"/>
    <x v="1"/>
  </r>
  <r>
    <d v="1899-12-30T02:28:00"/>
    <d v="1899-12-31T05:05:00"/>
    <d v="1900-01-01T03:08:00"/>
    <s v="10.42.29"/>
    <x v="1"/>
  </r>
  <r>
    <d v="1899-12-30T02:20:00"/>
    <d v="1899-12-31T05:05:00"/>
    <d v="1900-01-01T03:07:00"/>
    <s v="10.42.30"/>
    <x v="1"/>
  </r>
  <r>
    <d v="1899-12-30T02:34:00"/>
    <d v="1899-12-31T05:05:00"/>
    <d v="1900-01-01T03:07:00"/>
    <s v="10.42.31"/>
    <x v="1"/>
  </r>
  <r>
    <d v="1899-12-30T02:16:00"/>
    <d v="1899-12-31T05:05:00"/>
    <d v="1900-01-01T03:07:00"/>
    <s v="10.42.32"/>
    <x v="1"/>
  </r>
  <r>
    <d v="1899-12-30T02:28:00"/>
    <d v="1899-12-31T05:05:00"/>
    <d v="1900-01-01T03:07:00"/>
    <s v="10.42.33"/>
    <x v="1"/>
  </r>
  <r>
    <d v="1899-12-30T02:40:00"/>
    <d v="1899-12-31T05:06:00"/>
    <d v="1900-01-01T03:08:00"/>
    <s v="10.42.34"/>
    <x v="1"/>
  </r>
  <r>
    <d v="1899-12-30T02:29:00"/>
    <d v="1899-12-31T05:06:00"/>
    <d v="1900-01-01T03:09:00"/>
    <s v="10.42.35"/>
    <x v="1"/>
  </r>
  <r>
    <d v="1899-12-30T02:08:00"/>
    <d v="1899-12-31T05:06:00"/>
    <d v="1900-01-01T03:09:00"/>
    <s v="10.42.36"/>
    <x v="1"/>
  </r>
  <r>
    <d v="1899-12-30T02:34:00"/>
    <d v="1899-12-31T05:06:00"/>
    <d v="1900-01-01T03:09:00"/>
    <s v="10.42.37"/>
    <x v="1"/>
  </r>
  <r>
    <d v="1899-12-30T02:00:00"/>
    <d v="1899-12-31T05:06:00"/>
    <d v="1900-01-01T03:09:00"/>
    <s v="10.42.38"/>
    <x v="1"/>
  </r>
  <r>
    <d v="1899-12-30T02:20:00"/>
    <d v="1899-12-31T05:06:00"/>
    <d v="1900-01-01T03:08:00"/>
    <s v="10.42.39"/>
    <x v="1"/>
  </r>
  <r>
    <d v="1899-12-30T02:15:00"/>
    <d v="1899-12-31T05:06:00"/>
    <d v="1900-01-01T03:07:00"/>
    <s v="10.42.40"/>
    <x v="1"/>
  </r>
  <r>
    <d v="1899-12-30T02:27:00"/>
    <d v="1899-12-31T05:06:00"/>
    <d v="1900-01-01T03:07:00"/>
    <s v="10.42.41"/>
    <x v="1"/>
  </r>
  <r>
    <d v="1899-12-30T02:13:00"/>
    <d v="1899-12-31T05:06:00"/>
    <d v="1900-01-01T03:06:00"/>
    <s v="10.42.42"/>
    <x v="1"/>
  </r>
  <r>
    <d v="1899-12-30T02:07:00"/>
    <d v="1899-12-31T05:06:00"/>
    <d v="1900-01-01T03:06:00"/>
    <s v="10.42.43"/>
    <x v="1"/>
  </r>
  <r>
    <d v="1899-12-30T02:38:00"/>
    <d v="1899-12-31T05:06:00"/>
    <d v="1900-01-01T03:06:00"/>
    <s v="10.42.44"/>
    <x v="1"/>
  </r>
  <r>
    <d v="1899-12-30T02:53:00"/>
    <d v="1899-12-31T05:06:00"/>
    <d v="1900-01-01T03:06:00"/>
    <s v="10.42.45"/>
    <x v="1"/>
  </r>
  <r>
    <d v="1899-12-30T03:01:00"/>
    <d v="1899-12-31T05:06:00"/>
    <d v="1900-01-01T03:06:00"/>
    <s v="10.42.46"/>
    <x v="1"/>
  </r>
  <r>
    <d v="1899-12-30T02:11:00"/>
    <d v="1899-12-31T05:06:00"/>
    <d v="1900-01-01T03:07:00"/>
    <s v="10.42.47"/>
    <x v="1"/>
  </r>
  <r>
    <d v="1899-12-30T02:08:00"/>
    <d v="1899-12-31T05:06:00"/>
    <d v="1900-01-01T03:07:00"/>
    <s v="10.42.48"/>
    <x v="1"/>
  </r>
  <r>
    <d v="1899-12-30T02:12:00"/>
    <d v="1899-12-31T05:06:00"/>
    <d v="1900-01-01T03:07:00"/>
    <s v="10.42.49"/>
    <x v="1"/>
  </r>
  <r>
    <d v="1899-12-30T02:05:00"/>
    <d v="1899-12-31T05:06:00"/>
    <d v="1900-01-01T03:07:00"/>
    <s v="10.42.50"/>
    <x v="1"/>
  </r>
  <r>
    <d v="1899-12-30T02:39:00"/>
    <d v="1899-12-31T05:06:00"/>
    <d v="1900-01-01T03:07:00"/>
    <s v="10.42.51"/>
    <x v="1"/>
  </r>
  <r>
    <d v="1899-12-30T02:35:00"/>
    <d v="1899-12-31T05:06:00"/>
    <d v="1900-01-01T03:07:00"/>
    <s v="10.42.52"/>
    <x v="1"/>
  </r>
  <r>
    <d v="1899-12-30T02:38:00"/>
    <d v="1899-12-31T05:06:00"/>
    <d v="1900-01-01T03:07:00"/>
    <s v="10.42.53"/>
    <x v="1"/>
  </r>
  <r>
    <d v="1899-12-30T02:30:00"/>
    <d v="1899-12-31T05:06:00"/>
    <d v="1900-01-01T03:07:00"/>
    <s v="10.42.54"/>
    <x v="1"/>
  </r>
  <r>
    <d v="1899-12-30T02:24:00"/>
    <d v="1899-12-31T05:06:00"/>
    <d v="1900-01-01T03:07:00"/>
    <s v="10.42.55"/>
    <x v="1"/>
  </r>
  <r>
    <d v="1899-12-30T02:07:00"/>
    <d v="1899-12-31T05:06:00"/>
    <d v="1900-01-01T03:07:00"/>
    <s v="10.42.56"/>
    <x v="1"/>
  </r>
  <r>
    <d v="1899-12-30T02:03:00"/>
    <d v="1899-12-31T05:06:00"/>
    <d v="1900-01-01T03:08:00"/>
    <s v="10.42.57"/>
    <x v="1"/>
  </r>
  <r>
    <d v="1899-12-30T02:20:00"/>
    <d v="1899-12-31T05:06:00"/>
    <d v="1900-01-01T03:09:00"/>
    <s v="10.42.58"/>
    <x v="1"/>
  </r>
  <r>
    <d v="1899-12-30T02:27:00"/>
    <d v="1899-12-31T05:06:00"/>
    <d v="1900-01-01T03:09:00"/>
    <s v="10.42.59"/>
    <x v="1"/>
  </r>
  <r>
    <d v="1899-12-30T02:01:00"/>
    <d v="1899-12-31T05:06:00"/>
    <d v="1900-01-01T03:09:00"/>
    <s v="10.43.00"/>
    <x v="2"/>
  </r>
  <r>
    <d v="1899-12-30T02:39:00"/>
    <d v="1899-12-31T05:06:00"/>
    <d v="1900-01-01T04:00:00"/>
    <s v="10.43.01"/>
    <x v="2"/>
  </r>
  <r>
    <d v="1899-12-30T02:07:00"/>
    <d v="1899-12-31T05:06:00"/>
    <d v="1900-01-01T04:01:00"/>
    <s v="10.43.02"/>
    <x v="2"/>
  </r>
  <r>
    <d v="1899-12-30T02:26:00"/>
    <d v="1899-12-31T05:06:00"/>
    <d v="1900-01-01T04:01:00"/>
    <s v="10.43.03"/>
    <x v="2"/>
  </r>
  <r>
    <d v="1899-12-30T02:14:00"/>
    <d v="1899-12-31T05:06:00"/>
    <d v="1900-01-01T04:01:00"/>
    <s v="10.43.04"/>
    <x v="2"/>
  </r>
  <r>
    <d v="1899-12-30T02:05:00"/>
    <d v="1899-12-31T05:06:00"/>
    <d v="1900-01-01T04:01:00"/>
    <s v="10.43.05"/>
    <x v="2"/>
  </r>
  <r>
    <d v="1899-12-30T02:03:00"/>
    <d v="1899-12-31T05:06:00"/>
    <d v="1900-01-01T04:01:00"/>
    <s v="10.43.06"/>
    <x v="2"/>
  </r>
  <r>
    <d v="1899-12-30T01:59:00"/>
    <d v="1899-12-31T05:06:00"/>
    <d v="1900-01-01T04:01:00"/>
    <s v="10.43.07"/>
    <x v="2"/>
  </r>
  <r>
    <d v="1899-12-30T02:27:00"/>
    <d v="1899-12-31T05:06:00"/>
    <d v="1900-01-01T04:01:00"/>
    <s v="10.43.08"/>
    <x v="2"/>
  </r>
  <r>
    <d v="1899-12-30T02:35:00"/>
    <d v="1899-12-31T05:06:00"/>
    <d v="1900-01-01T04:01:00"/>
    <s v="10.43.09"/>
    <x v="2"/>
  </r>
  <r>
    <d v="1899-12-30T02:03:00"/>
    <d v="1899-12-31T05:06:00"/>
    <d v="1900-01-01T04:01:00"/>
    <s v="10.43.10"/>
    <x v="2"/>
  </r>
  <r>
    <d v="1899-12-30T02:01:00"/>
    <d v="1899-12-31T05:06:00"/>
    <d v="1900-01-01T04:01:00"/>
    <s v="10.43.11"/>
    <x v="2"/>
  </r>
  <r>
    <d v="1899-12-30T02:36:00"/>
    <d v="1899-12-31T05:06:00"/>
    <d v="1900-01-01T04:01:00"/>
    <s v="10.43.12"/>
    <x v="2"/>
  </r>
  <r>
    <d v="1899-12-30T02:32:00"/>
    <d v="1899-12-31T05:06:00"/>
    <d v="1900-01-01T04:02:00"/>
    <s v="10.43.13"/>
    <x v="2"/>
  </r>
  <r>
    <d v="1899-12-30T02:00:00"/>
    <d v="1899-12-31T05:06:00"/>
    <d v="1900-01-01T04:02:00"/>
    <s v="10.43.14"/>
    <x v="2"/>
  </r>
  <r>
    <d v="1899-12-30T02:38:00"/>
    <d v="1899-12-31T05:06:00"/>
    <d v="1900-01-01T04:02:00"/>
    <s v="10.43.15"/>
    <x v="2"/>
  </r>
  <r>
    <d v="1899-12-30T02:20:00"/>
    <d v="1899-12-31T05:06:00"/>
    <d v="1900-01-01T04:02:00"/>
    <s v="10.43.16"/>
    <x v="2"/>
  </r>
  <r>
    <d v="1899-12-30T01:59:00"/>
    <d v="1899-12-31T05:06:00"/>
    <d v="1900-01-01T04:02:00"/>
    <s v="10.43.17"/>
    <x v="2"/>
  </r>
  <r>
    <d v="1899-12-30T01:33:00"/>
    <d v="1899-12-31T05:06:00"/>
    <d v="1900-01-01T04:02:00"/>
    <s v="10.43.18"/>
    <x v="2"/>
  </r>
  <r>
    <d v="1899-12-30T01:32:00"/>
    <d v="1899-12-31T05:06:00"/>
    <d v="1900-01-01T04:03:00"/>
    <s v="10.43.19"/>
    <x v="2"/>
  </r>
  <r>
    <d v="1899-12-30T01:32:00"/>
    <d v="1899-12-31T05:06:00"/>
    <d v="1900-01-01T04:03:00"/>
    <s v="10.43.20"/>
    <x v="2"/>
  </r>
  <r>
    <d v="1899-12-30T01:29:00"/>
    <d v="1899-12-31T05:06:00"/>
    <d v="1900-01-01T04:03:00"/>
    <s v="10.43.21"/>
    <x v="2"/>
  </r>
  <r>
    <d v="1899-12-30T01:16:00"/>
    <d v="1899-12-31T05:06:00"/>
    <d v="1900-01-01T04:03:00"/>
    <s v="10.43.22"/>
    <x v="2"/>
  </r>
  <r>
    <d v="1899-12-30T01:09:00"/>
    <d v="1899-12-31T05:06:00"/>
    <d v="1900-01-01T04:03:00"/>
    <s v="10.43.23"/>
    <x v="2"/>
  </r>
  <r>
    <d v="1899-12-30T01:04:00"/>
    <d v="1899-12-31T05:06:00"/>
    <d v="1900-01-01T04:03:00"/>
    <s v="10.43.24"/>
    <x v="2"/>
  </r>
  <r>
    <d v="1899-12-30T01:02:00"/>
    <d v="1899-12-31T05:06:00"/>
    <d v="1900-01-01T04:03:00"/>
    <s v="10.43.25"/>
    <x v="2"/>
  </r>
  <r>
    <d v="1899-12-30T01:28:00"/>
    <d v="1899-12-31T05:06:00"/>
    <d v="1900-01-01T04:03:00"/>
    <s v="10.43.26"/>
    <x v="2"/>
  </r>
  <r>
    <d v="1899-12-30T01:54:00"/>
    <d v="1899-12-31T05:06:00"/>
    <d v="1900-01-01T04:03:00"/>
    <s v="10.43.27"/>
    <x v="2"/>
  </r>
  <r>
    <d v="1899-12-30T01:54:00"/>
    <d v="1899-12-31T05:07:00"/>
    <d v="1900-01-01T04:02:00"/>
    <s v="10.43.28"/>
    <x v="2"/>
  </r>
  <r>
    <d v="1899-12-30T01:50:00"/>
    <d v="1899-12-31T05:07:00"/>
    <d v="1900-01-01T04:01:00"/>
    <s v="10.43.29"/>
    <x v="2"/>
  </r>
  <r>
    <d v="1899-12-30T01:53:00"/>
    <d v="1899-12-31T05:07:00"/>
    <d v="1900-01-01T04:01:00"/>
    <s v="10.43.30"/>
    <x v="2"/>
  </r>
  <r>
    <d v="1899-12-30T02:01:00"/>
    <d v="1899-12-31T05:07:00"/>
    <d v="1900-01-01T04:01:00"/>
    <s v="10.43.31"/>
    <x v="2"/>
  </r>
  <r>
    <d v="1899-12-30T02:30:00"/>
    <d v="1899-12-31T05:07:00"/>
    <d v="1900-01-01T04:00:00"/>
    <s v="10.43.32"/>
    <x v="2"/>
  </r>
  <r>
    <d v="1899-12-30T02:18:00"/>
    <d v="1899-12-31T05:07:00"/>
    <d v="1900-01-01T03:09:00"/>
    <s v="10.43.33"/>
    <x v="2"/>
  </r>
  <r>
    <d v="1899-12-30T02:05:00"/>
    <d v="1899-12-31T05:07:00"/>
    <d v="1900-01-01T03:09:00"/>
    <s v="10.43.34"/>
    <x v="2"/>
  </r>
  <r>
    <d v="1899-12-30T02:18:00"/>
    <d v="1899-12-31T05:07:00"/>
    <d v="1900-01-01T03:09:00"/>
    <s v="10.43.35"/>
    <x v="2"/>
  </r>
  <r>
    <d v="1899-12-30T02:31:00"/>
    <d v="1899-12-31T05:07:00"/>
    <d v="1900-01-01T03:09:00"/>
    <s v="10.43.36"/>
    <x v="2"/>
  </r>
  <r>
    <d v="1899-12-30T02:38:00"/>
    <d v="1899-12-31T05:07:00"/>
    <d v="1900-01-01T04:00:00"/>
    <s v="10.43.37"/>
    <x v="2"/>
  </r>
  <r>
    <d v="1899-12-30T02:34:00"/>
    <d v="1899-12-31T05:07:00"/>
    <d v="1900-01-01T04:01:00"/>
    <s v="10.43.38"/>
    <x v="2"/>
  </r>
  <r>
    <d v="1899-12-30T02:05:00"/>
    <d v="1899-12-31T05:07:00"/>
    <d v="1900-01-01T04:01:00"/>
    <s v="10.43.39"/>
    <x v="2"/>
  </r>
  <r>
    <d v="1899-12-30T02:38:00"/>
    <d v="1899-12-31T05:07:00"/>
    <d v="1900-01-01T04:02:00"/>
    <s v="10.43.40"/>
    <x v="2"/>
  </r>
  <r>
    <d v="1899-12-30T02:37:00"/>
    <d v="1899-12-31T05:07:00"/>
    <d v="1900-01-01T04:02:00"/>
    <s v="10.43.41"/>
    <x v="2"/>
  </r>
  <r>
    <d v="1899-12-30T02:25:00"/>
    <d v="1899-12-31T05:07:00"/>
    <d v="1900-01-01T04:03:00"/>
    <s v="10.43.42"/>
    <x v="2"/>
  </r>
  <r>
    <d v="1899-12-30T02:09:00"/>
    <d v="1899-12-31T05:07:00"/>
    <d v="1900-01-01T04:03:00"/>
    <s v="10.43.43"/>
    <x v="2"/>
  </r>
  <r>
    <d v="1899-12-30T02:08:00"/>
    <d v="1899-12-31T05:07:00"/>
    <d v="1900-01-01T04:04:00"/>
    <s v="10.43.44"/>
    <x v="2"/>
  </r>
  <r>
    <d v="1899-12-30T02:31:00"/>
    <d v="1899-12-31T05:07:00"/>
    <d v="1900-01-01T04:04:00"/>
    <s v="10.43.45"/>
    <x v="2"/>
  </r>
  <r>
    <d v="1899-12-30T02:38:00"/>
    <d v="1899-12-31T05:07:00"/>
    <d v="1900-01-01T04:03:00"/>
    <s v="10.43.46"/>
    <x v="2"/>
  </r>
  <r>
    <d v="1899-12-30T02:19:00"/>
    <d v="1899-12-31T05:07:00"/>
    <d v="1900-01-01T04:03:00"/>
    <s v="10.43.47"/>
    <x v="2"/>
  </r>
  <r>
    <d v="1899-12-30T02:07:00"/>
    <d v="1899-12-31T05:07:00"/>
    <d v="1900-01-01T04:03:00"/>
    <s v="10.43.48"/>
    <x v="2"/>
  </r>
  <r>
    <d v="1899-12-30T01:59:00"/>
    <d v="1899-12-31T05:07:00"/>
    <d v="1900-01-01T04:02:00"/>
    <s v="10.43.49"/>
    <x v="2"/>
  </r>
  <r>
    <d v="1899-12-30T01:54:00"/>
    <d v="1899-12-31T05:07:00"/>
    <d v="1900-01-01T04:02:00"/>
    <s v="10.43.50"/>
    <x v="2"/>
  </r>
  <r>
    <d v="1899-12-30T01:53:00"/>
    <d v="1899-12-31T05:07:00"/>
    <d v="1900-01-01T04:03:00"/>
    <s v="10.43.51"/>
    <x v="2"/>
  </r>
  <r>
    <d v="1899-12-30T02:06:00"/>
    <d v="1899-12-31T05:07:00"/>
    <d v="1900-01-01T04:03:00"/>
    <s v="10.43.52"/>
    <x v="2"/>
  </r>
  <r>
    <d v="1899-12-30T02:01:00"/>
    <d v="1899-12-31T05:07:00"/>
    <d v="1900-01-01T04:03:00"/>
    <s v="10.43.53"/>
    <x v="2"/>
  </r>
  <r>
    <d v="1899-12-30T02:05:00"/>
    <d v="1899-12-31T05:07:00"/>
    <d v="1900-01-01T04:05:00"/>
    <s v="10.43.54"/>
    <x v="2"/>
  </r>
  <r>
    <d v="1899-12-30T02:04:00"/>
    <d v="1899-12-31T05:07:00"/>
    <d v="1900-01-01T04:07:00"/>
    <s v="10.43.55"/>
    <x v="2"/>
  </r>
  <r>
    <d v="1899-12-30T02:39:00"/>
    <d v="1899-12-31T05:07:00"/>
    <d v="1900-01-01T04:08:00"/>
    <s v="10.43.56"/>
    <x v="2"/>
  </r>
  <r>
    <d v="1899-12-30T02:03:00"/>
    <d v="1899-12-31T05:07:00"/>
    <d v="1900-01-01T04:07:00"/>
    <s v="10.43.57"/>
    <x v="2"/>
  </r>
  <r>
    <d v="1899-12-30T02:11:00"/>
    <d v="1899-12-31T05:07:00"/>
    <d v="1900-01-01T04:06:00"/>
    <s v="10.43.58"/>
    <x v="2"/>
  </r>
  <r>
    <d v="1899-12-30T02:09:00"/>
    <d v="1899-12-31T05:07:00"/>
    <d v="1900-01-01T04:05:00"/>
    <s v="10.43.59"/>
    <x v="2"/>
  </r>
  <r>
    <d v="1899-12-30T02:08:00"/>
    <d v="1899-12-31T05:07:00"/>
    <d v="1900-01-01T04:05:00"/>
    <s v="10.44.00"/>
    <x v="3"/>
  </r>
  <r>
    <d v="1899-12-30T02:19:00"/>
    <d v="1899-12-31T05:07:00"/>
    <d v="1900-01-01T04:04:00"/>
    <s v="10.44.01"/>
    <x v="3"/>
  </r>
  <r>
    <d v="1899-12-30T02:16:00"/>
    <d v="1899-12-31T05:07:00"/>
    <d v="1900-01-01T04:04:00"/>
    <s v="10.44.02"/>
    <x v="3"/>
  </r>
  <r>
    <d v="1899-12-30T02:17:00"/>
    <d v="1899-12-31T05:07:00"/>
    <d v="1900-01-01T04:04:00"/>
    <s v="10.44.03"/>
    <x v="3"/>
  </r>
  <r>
    <d v="1899-12-30T02:09:00"/>
    <d v="1899-12-31T05:07:00"/>
    <d v="1900-01-01T04:04:00"/>
    <s v="10.44.04"/>
    <x v="3"/>
  </r>
  <r>
    <d v="1899-12-30T02:13:00"/>
    <d v="1899-12-31T05:07:00"/>
    <d v="1900-01-01T04:04:00"/>
    <s v="10.44.05"/>
    <x v="3"/>
  </r>
  <r>
    <d v="1899-12-30T02:45:00"/>
    <d v="1899-12-31T05:07:00"/>
    <d v="1900-01-01T04:04:00"/>
    <s v="10.44.06"/>
    <x v="3"/>
  </r>
  <r>
    <d v="1899-12-30T02:42:00"/>
    <d v="1899-12-31T05:07:00"/>
    <d v="1900-01-01T04:05:00"/>
    <s v="10.44.07"/>
    <x v="3"/>
  </r>
  <r>
    <d v="1899-12-30T02:34:00"/>
    <d v="1899-12-31T05:07:00"/>
    <d v="1900-01-01T04:06:00"/>
    <s v="10.44.08"/>
    <x v="3"/>
  </r>
  <r>
    <d v="1899-12-30T02:31:00"/>
    <d v="1899-12-31T05:07:00"/>
    <d v="1900-01-01T04:06:00"/>
    <s v="10.44.09"/>
    <x v="3"/>
  </r>
  <r>
    <d v="1899-12-30T02:23:00"/>
    <d v="1899-12-31T05:07:00"/>
    <d v="1900-01-01T04:06:00"/>
    <s v="10.44.10"/>
    <x v="3"/>
  </r>
  <r>
    <d v="1899-12-30T02:16:00"/>
    <d v="1899-12-31T05:07:00"/>
    <d v="1900-01-01T04:06:00"/>
    <s v="10.44.11"/>
    <x v="3"/>
  </r>
  <r>
    <d v="1899-12-30T02:07:00"/>
    <d v="1899-12-31T05:07:00"/>
    <d v="1900-01-01T04:05:00"/>
    <s v="10.44.12"/>
    <x v="3"/>
  </r>
  <r>
    <d v="1899-12-30T02:07:00"/>
    <d v="1899-12-31T05:07:00"/>
    <d v="1900-01-01T04:05:00"/>
    <s v="10.44.13"/>
    <x v="3"/>
  </r>
  <r>
    <d v="1899-12-30T02:07:00"/>
    <d v="1899-12-31T05:08:00"/>
    <d v="1900-01-01T04:05:00"/>
    <s v="10.44.14"/>
    <x v="3"/>
  </r>
  <r>
    <d v="1899-12-30T02:32:00"/>
    <d v="1899-12-31T05:08:00"/>
    <d v="1900-01-01T04:05:00"/>
    <s v="10.44.15"/>
    <x v="3"/>
  </r>
  <r>
    <d v="1899-12-30T02:45:00"/>
    <d v="1899-12-31T05:08:00"/>
    <d v="1900-01-01T04:05:00"/>
    <s v="10.44.16"/>
    <x v="3"/>
  </r>
  <r>
    <d v="1899-12-30T02:38:00"/>
    <d v="1899-12-31T05:08:00"/>
    <d v="1900-01-01T04:05:00"/>
    <s v="10.44.17"/>
    <x v="3"/>
  </r>
  <r>
    <d v="1899-12-30T02:15:00"/>
    <d v="1899-12-31T05:08:00"/>
    <d v="1900-01-01T04:05:00"/>
    <s v="10.44.18"/>
    <x v="3"/>
  </r>
  <r>
    <d v="1899-12-30T02:38:00"/>
    <d v="1899-12-31T05:08:00"/>
    <d v="1900-01-01T04:05:00"/>
    <s v="10.44.19"/>
    <x v="3"/>
  </r>
  <r>
    <d v="1899-12-30T02:38:00"/>
    <d v="1899-12-31T05:08:00"/>
    <d v="1900-01-01T04:05:00"/>
    <s v="10.44.20"/>
    <x v="3"/>
  </r>
  <r>
    <d v="1899-12-30T02:03:00"/>
    <d v="1899-12-31T05:08:00"/>
    <d v="1900-01-01T04:05:00"/>
    <s v="10.44.21"/>
    <x v="3"/>
  </r>
  <r>
    <d v="1899-12-30T02:07:00"/>
    <d v="1899-12-31T05:08:00"/>
    <d v="1900-01-01T04:05:00"/>
    <s v="10.44.22"/>
    <x v="3"/>
  </r>
  <r>
    <d v="1899-12-30T02:08:00"/>
    <d v="1899-12-31T05:08:00"/>
    <d v="1900-01-01T04:04:00"/>
    <s v="10.44.23"/>
    <x v="3"/>
  </r>
  <r>
    <d v="1899-12-30T02:28:00"/>
    <d v="1899-12-31T05:08:00"/>
    <d v="1900-01-01T04:04:00"/>
    <s v="10.44.24"/>
    <x v="3"/>
  </r>
  <r>
    <d v="1899-12-30T02:17:00"/>
    <d v="1899-12-31T05:08:00"/>
    <d v="1900-01-01T04:04:00"/>
    <s v="10.44.25"/>
    <x v="3"/>
  </r>
  <r>
    <d v="1899-12-30T02:28:00"/>
    <d v="1899-12-31T05:08:00"/>
    <d v="1900-01-01T04:03:00"/>
    <s v="10.44.26"/>
    <x v="3"/>
  </r>
  <r>
    <d v="1899-12-30T02:31:00"/>
    <d v="1899-12-31T05:08:00"/>
    <d v="1900-01-01T04:02:00"/>
    <s v="10.44.27"/>
    <x v="3"/>
  </r>
  <r>
    <d v="1899-12-30T02:16:00"/>
    <d v="1899-12-31T05:08:00"/>
    <d v="1900-01-01T04:02:00"/>
    <s v="10.44.28"/>
    <x v="3"/>
  </r>
  <r>
    <d v="1899-12-30T02:19:00"/>
    <d v="1899-12-31T05:08:00"/>
    <d v="1900-01-01T04:02:00"/>
    <s v="10.44.29"/>
    <x v="3"/>
  </r>
  <r>
    <d v="1899-12-30T02:05:00"/>
    <d v="1899-12-31T05:08:00"/>
    <d v="1900-01-01T04:01:00"/>
    <s v="10.44.30"/>
    <x v="3"/>
  </r>
  <r>
    <d v="1899-12-30T02:27:00"/>
    <d v="1899-12-31T05:08:00"/>
    <d v="1900-01-01T04:01:00"/>
    <s v="10.44.31"/>
    <x v="3"/>
  </r>
  <r>
    <d v="1899-12-30T02:07:00"/>
    <d v="1899-12-31T05:08:00"/>
    <d v="1900-01-01T04:01:00"/>
    <s v="10.44.32"/>
    <x v="3"/>
  </r>
  <r>
    <d v="1899-12-30T02:11:00"/>
    <d v="1899-12-31T05:08:00"/>
    <d v="1900-01-01T04:01:00"/>
    <s v="10.44.33"/>
    <x v="3"/>
  </r>
  <r>
    <d v="1899-12-30T02:05:00"/>
    <d v="1899-12-31T05:08:00"/>
    <d v="1900-01-01T04:01:00"/>
    <s v="10.44.34"/>
    <x v="3"/>
  </r>
  <r>
    <d v="1899-12-30T02:39:00"/>
    <d v="1899-12-31T05:08:00"/>
    <d v="1900-01-01T04:02:00"/>
    <s v="10.44.35"/>
    <x v="3"/>
  </r>
  <r>
    <d v="1899-12-30T02:32:00"/>
    <d v="1899-12-31T05:08:00"/>
    <d v="1900-01-01T04:03:00"/>
    <s v="10.44.36"/>
    <x v="3"/>
  </r>
  <r>
    <d v="1899-12-30T02:26:00"/>
    <d v="1899-12-31T05:08:00"/>
    <d v="1900-01-01T04:03:00"/>
    <s v="10.44.37"/>
    <x v="3"/>
  </r>
  <r>
    <d v="1899-12-30T02:14:00"/>
    <d v="1899-12-31T05:08:00"/>
    <d v="1900-01-01T04:03:00"/>
    <s v="10.44.38"/>
    <x v="3"/>
  </r>
  <r>
    <d v="1899-12-30T02:01:00"/>
    <d v="1899-12-31T05:08:00"/>
    <d v="1900-01-01T04:03:00"/>
    <s v="10.44.39"/>
    <x v="3"/>
  </r>
  <r>
    <d v="1899-12-30T02:03:00"/>
    <d v="1899-12-31T05:08:00"/>
    <d v="1900-01-01T04:04:00"/>
    <s v="10.44.40"/>
    <x v="3"/>
  </r>
  <r>
    <d v="1899-12-30T02:10:00"/>
    <d v="1899-12-31T05:08:00"/>
    <d v="1900-01-01T04:04:00"/>
    <s v="10.44.41"/>
    <x v="3"/>
  </r>
  <r>
    <d v="1899-12-30T02:23:00"/>
    <d v="1899-12-31T05:08:00"/>
    <d v="1900-01-01T04:05:00"/>
    <s v="10.44.42"/>
    <x v="3"/>
  </r>
  <r>
    <d v="1899-12-30T02:28:00"/>
    <d v="1899-12-31T05:08:00"/>
    <d v="1900-01-01T04:06:00"/>
    <s v="10.44.43"/>
    <x v="3"/>
  </r>
  <r>
    <d v="1899-12-30T02:35:00"/>
    <d v="1899-12-31T05:08:00"/>
    <d v="1900-01-01T04:06:00"/>
    <s v="10.44.44"/>
    <x v="3"/>
  </r>
  <r>
    <d v="1899-12-30T02:08:00"/>
    <d v="1899-12-31T05:08:00"/>
    <d v="1900-01-01T04:06:00"/>
    <s v="10.44.45"/>
    <x v="3"/>
  </r>
  <r>
    <d v="1899-12-30T02:42:00"/>
    <d v="1899-12-31T05:08:00"/>
    <d v="1900-01-01T04:05:00"/>
    <s v="10.44.46"/>
    <x v="3"/>
  </r>
  <r>
    <d v="1899-12-30T02:15:00"/>
    <d v="1899-12-31T05:08:00"/>
    <d v="1900-01-01T04:04:00"/>
    <s v="10.44.47"/>
    <x v="3"/>
  </r>
  <r>
    <d v="1899-12-30T02:09:00"/>
    <d v="1899-12-31T05:08:00"/>
    <d v="1900-01-01T04:04:00"/>
    <s v="10.44.48"/>
    <x v="3"/>
  </r>
  <r>
    <d v="1899-12-30T02:30:00"/>
    <d v="1899-12-31T05:08:00"/>
    <d v="1900-01-01T04:04:00"/>
    <s v="10.44.49"/>
    <x v="3"/>
  </r>
  <r>
    <d v="1899-12-30T02:11:00"/>
    <d v="1899-12-31T05:08:00"/>
    <d v="1900-01-01T04:04:00"/>
    <s v="10.44.50"/>
    <x v="3"/>
  </r>
  <r>
    <d v="1899-12-30T01:55:00"/>
    <d v="1899-12-31T05:08:00"/>
    <d v="1900-01-01T04:04:00"/>
    <s v="10.44.51"/>
    <x v="3"/>
  </r>
  <r>
    <d v="1899-12-30T02:06:00"/>
    <d v="1899-12-31T05:08:00"/>
    <d v="1900-01-01T04:04:00"/>
    <s v="10.44.52"/>
    <x v="3"/>
  </r>
  <r>
    <d v="1899-12-30T01:58:00"/>
    <d v="1899-12-31T05:08:00"/>
    <d v="1900-01-01T04:04:00"/>
    <s v="10.44.53"/>
    <x v="3"/>
  </r>
  <r>
    <d v="1899-12-30T01:59:00"/>
    <d v="1899-12-31T05:08:00"/>
    <d v="1900-01-01T04:05:00"/>
    <s v="10.44.54"/>
    <x v="3"/>
  </r>
  <r>
    <d v="1899-12-30T01:41:00"/>
    <d v="1899-12-31T05:08:00"/>
    <d v="1900-01-01T04:06:00"/>
    <s v="10.44.55"/>
    <x v="3"/>
  </r>
  <r>
    <d v="1899-12-30T01:21:00"/>
    <d v="1899-12-31T05:09:00"/>
    <d v="1900-01-01T04:07:00"/>
    <s v="10.44.56"/>
    <x v="3"/>
  </r>
  <r>
    <d v="1899-12-30T01:12:00"/>
    <d v="1899-12-31T05:09:00"/>
    <d v="1900-01-01T04:07:00"/>
    <s v="10.44.57"/>
    <x v="3"/>
  </r>
  <r>
    <d v="1899-12-30T01:06:00"/>
    <d v="1899-12-31T05:09:00"/>
    <d v="1900-01-01T04:07:00"/>
    <s v="10.44.58"/>
    <x v="3"/>
  </r>
  <r>
    <d v="1899-12-30T01:13:00"/>
    <d v="1899-12-31T05:09:00"/>
    <d v="1900-01-01T04:08:00"/>
    <s v="10.44.59"/>
    <x v="3"/>
  </r>
  <r>
    <d v="1899-12-30T01:45:00"/>
    <d v="1899-12-31T05:09:00"/>
    <d v="1900-01-01T05:01:00"/>
    <s v="10.45.00"/>
    <x v="4"/>
  </r>
  <r>
    <d v="1899-12-30T01:57:00"/>
    <d v="1899-12-31T05:09:00"/>
    <d v="1900-01-01T05:02:00"/>
    <s v="10.45.01"/>
    <x v="4"/>
  </r>
  <r>
    <d v="1899-12-30T02:05:00"/>
    <d v="1899-12-31T05:09:00"/>
    <d v="1900-01-01T05:04:00"/>
    <s v="10.45.02"/>
    <x v="4"/>
  </r>
  <r>
    <d v="1899-12-30T02:06:00"/>
    <d v="1899-12-31T05:09:00"/>
    <d v="1900-01-01T05:03:00"/>
    <s v="10.45.03"/>
    <x v="4"/>
  </r>
  <r>
    <d v="1899-12-30T02:06:00"/>
    <d v="1899-12-31T05:09:00"/>
    <d v="1900-01-01T05:02:00"/>
    <s v="10.45.04"/>
    <x v="4"/>
  </r>
  <r>
    <d v="1899-12-30T02:02:00"/>
    <d v="1899-12-31T05:09:00"/>
    <d v="1900-01-01T05:01:00"/>
    <s v="10.45.05"/>
    <x v="4"/>
  </r>
  <r>
    <d v="1899-12-30T01:38:00"/>
    <d v="1899-12-31T05:09:00"/>
    <d v="1900-01-01T05:01:00"/>
    <s v="10.45.06"/>
    <x v="4"/>
  </r>
  <r>
    <d v="1899-12-30T01:33:00"/>
    <d v="1899-12-31T05:09:00"/>
    <d v="1900-01-01T05:01:00"/>
    <s v="10.45.07"/>
    <x v="4"/>
  </r>
  <r>
    <d v="1899-12-30T01:49:00"/>
    <d v="1899-12-31T05:09:00"/>
    <d v="1900-01-01T05:01:00"/>
    <s v="10.45.08"/>
    <x v="4"/>
  </r>
  <r>
    <d v="1899-12-30T01:45:00"/>
    <d v="1899-12-31T05:09:00"/>
    <d v="1900-01-01T05:01:00"/>
    <s v="10.45.09"/>
    <x v="4"/>
  </r>
  <r>
    <d v="1899-12-30T02:03:00"/>
    <d v="1899-12-31T05:09:00"/>
    <d v="1900-01-01T05:01:00"/>
    <s v="10.45.10"/>
    <x v="4"/>
  </r>
  <r>
    <d v="1899-12-30T02:24:00"/>
    <d v="1899-12-31T05:09:00"/>
    <d v="1900-01-01T05:03:00"/>
    <s v="10.45.11"/>
    <x v="4"/>
  </r>
  <r>
    <d v="1899-12-30T02:23:00"/>
    <d v="1899-12-31T05:09:00"/>
    <d v="1900-01-01T05:04:00"/>
    <s v="10.45.12"/>
    <x v="4"/>
  </r>
  <r>
    <d v="1899-12-30T02:20:00"/>
    <d v="1899-12-31T05:09:00"/>
    <d v="1900-01-01T05:05:00"/>
    <s v="10.45.13"/>
    <x v="4"/>
  </r>
  <r>
    <d v="1899-12-30T02:31:00"/>
    <d v="1899-12-31T05:09:00"/>
    <d v="1900-01-01T05:05:00"/>
    <s v="10.45.14"/>
    <x v="4"/>
  </r>
  <r>
    <d v="1899-12-30T02:09:00"/>
    <d v="1899-12-31T05:09:00"/>
    <d v="1900-01-01T05:06:00"/>
    <s v="10.45.15"/>
    <x v="4"/>
  </r>
  <r>
    <d v="1899-12-30T02:37:00"/>
    <d v="1899-12-31T06:00:00"/>
    <d v="1900-01-01T05:05:00"/>
    <s v="10.45.16"/>
    <x v="4"/>
  </r>
  <r>
    <d v="1899-12-30T02:27:00"/>
    <d v="1899-12-31T06:00:00"/>
    <d v="1900-01-01T05:03:00"/>
    <s v="10.45.17"/>
    <x v="4"/>
  </r>
  <r>
    <d v="1899-12-30T02:17:00"/>
    <d v="1899-12-31T06:00:00"/>
    <d v="1900-01-01T05:02:00"/>
    <s v="10.45.18"/>
    <x v="4"/>
  </r>
  <r>
    <d v="1899-12-30T02:04:00"/>
    <d v="1899-12-31T06:00:00"/>
    <d v="1900-01-01T05:01:00"/>
    <s v="10.45.19"/>
    <x v="4"/>
  </r>
  <r>
    <d v="1899-12-30T02:28:00"/>
    <d v="1899-12-31T06:00:00"/>
    <d v="1900-01-01T05:00:00"/>
    <s v="10.45.20"/>
    <x v="4"/>
  </r>
  <r>
    <d v="1899-12-30T02:39:00"/>
    <d v="1899-12-31T06:00:00"/>
    <d v="1900-01-01T04:09:00"/>
    <s v="10.45.21"/>
    <x v="4"/>
  </r>
  <r>
    <d v="1899-12-30T02:17:00"/>
    <d v="1899-12-31T06:00:00"/>
    <d v="1900-01-01T04:09:00"/>
    <s v="10.45.22"/>
    <x v="4"/>
  </r>
  <r>
    <d v="1899-12-30T02:38:00"/>
    <d v="1899-12-31T06:00:00"/>
    <d v="1900-01-01T04:09:00"/>
    <s v="10.45.23"/>
    <x v="4"/>
  </r>
  <r>
    <d v="1899-12-30T02:00:00"/>
    <d v="1899-12-31T06:00:00"/>
    <d v="1900-01-01T04:09:00"/>
    <s v="10.45.24"/>
    <x v="4"/>
  </r>
  <r>
    <d v="1899-12-30T02:04:00"/>
    <d v="1899-12-31T06:00:00"/>
    <d v="1900-01-01T04:09:00"/>
    <s v="10.45.25"/>
    <x v="4"/>
  </r>
  <r>
    <d v="1899-12-30T02:38:00"/>
    <d v="1899-12-31T06:00:00"/>
    <d v="1900-01-01T04:09:00"/>
    <s v="10.45.26"/>
    <x v="4"/>
  </r>
  <r>
    <d v="1899-12-30T02:11:00"/>
    <d v="1899-12-31T06:00:00"/>
    <d v="1900-01-01T04:09:00"/>
    <s v="10.45.27"/>
    <x v="4"/>
  </r>
  <r>
    <d v="1899-12-30T02:42:00"/>
    <d v="1899-12-31T06:00:00"/>
    <d v="1900-01-01T05:00:00"/>
    <s v="10.45.28"/>
    <x v="4"/>
  </r>
  <r>
    <d v="1899-12-30T03:00:00"/>
    <d v="1899-12-31T06:00:00"/>
    <d v="1900-01-01T05:00:00"/>
    <s v="10.45.29"/>
    <x v="4"/>
  </r>
  <r>
    <d v="1899-12-30T02:52:00"/>
    <d v="1899-12-31T06:00:00"/>
    <d v="1900-01-01T05:00:00"/>
    <s v="10.45.30"/>
    <x v="4"/>
  </r>
  <r>
    <d v="1899-12-30T02:56:00"/>
    <d v="1899-12-31T06:00:00"/>
    <d v="1900-01-01T05:00:00"/>
    <s v="10.45.31"/>
    <x v="4"/>
  </r>
  <r>
    <d v="1899-12-30T02:27:00"/>
    <d v="1899-12-31T06:01:00"/>
    <d v="1900-01-01T05:00:00"/>
    <s v="10.45.32"/>
    <x v="4"/>
  </r>
  <r>
    <d v="1899-12-30T02:38:00"/>
    <d v="1899-12-31T06:01:00"/>
    <d v="1900-01-01T05:00:00"/>
    <s v="10.45.33"/>
    <x v="4"/>
  </r>
  <r>
    <d v="1899-12-30T02:15:00"/>
    <d v="1899-12-31T06:01:00"/>
    <d v="1900-01-01T05:00:00"/>
    <s v="10.45.34"/>
    <x v="4"/>
  </r>
  <r>
    <d v="1899-12-30T02:38:00"/>
    <d v="1899-12-31T06:01:00"/>
    <d v="1900-01-01T05:01:00"/>
    <s v="10.45.35"/>
    <x v="4"/>
  </r>
  <r>
    <d v="1899-12-30T02:37:00"/>
    <d v="1899-12-31T06:01:00"/>
    <d v="1900-01-01T05:02:00"/>
    <s v="10.45.36"/>
    <x v="4"/>
  </r>
  <r>
    <d v="1899-12-30T02:31:00"/>
    <d v="1899-12-31T06:01:00"/>
    <d v="1900-01-01T05:01:00"/>
    <s v="10.45.37"/>
    <x v="4"/>
  </r>
  <r>
    <d v="1899-12-30T02:40:00"/>
    <d v="1899-12-31T06:01:00"/>
    <d v="1900-01-01T05:00:00"/>
    <s v="10.45.38"/>
    <x v="4"/>
  </r>
  <r>
    <d v="1899-12-30T02:49:00"/>
    <d v="1899-12-31T06:01:00"/>
    <d v="1900-01-01T05:00:00"/>
    <s v="10.45.39"/>
    <x v="4"/>
  </r>
  <r>
    <d v="1899-12-30T02:50:00"/>
    <d v="1899-12-31T06:01:00"/>
    <d v="1900-01-01T05:00:00"/>
    <s v="10.45.40"/>
    <x v="4"/>
  </r>
  <r>
    <d v="1899-12-30T02:45:00"/>
    <d v="1899-12-31T06:01:00"/>
    <d v="1900-01-01T05:00:00"/>
    <s v="10.45.41"/>
    <x v="4"/>
  </r>
  <r>
    <d v="1899-12-30T02:37:00"/>
    <d v="1899-12-31T06:01:00"/>
    <d v="1900-01-01T05:00:00"/>
    <s v="10.45.42"/>
    <x v="4"/>
  </r>
  <r>
    <d v="1899-12-30T02:36:00"/>
    <d v="1899-12-31T06:01:00"/>
    <d v="1900-01-01T05:00:00"/>
    <s v="10.45.43"/>
    <x v="4"/>
  </r>
  <r>
    <d v="1899-12-30T02:53:00"/>
    <d v="1899-12-31T06:01:00"/>
    <d v="1900-01-01T04:09:00"/>
    <s v="10.45.44"/>
    <x v="4"/>
  </r>
  <r>
    <d v="1899-12-30T02:46:00"/>
    <d v="1899-12-31T06:01:00"/>
    <d v="1900-01-01T04:09:00"/>
    <s v="10.45.45"/>
    <x v="4"/>
  </r>
  <r>
    <d v="1899-12-30T02:38:00"/>
    <d v="1899-12-31T06:01:00"/>
    <d v="1900-01-01T04:09:00"/>
    <s v="10.45.46"/>
    <x v="4"/>
  </r>
  <r>
    <d v="1899-12-30T02:49:00"/>
    <d v="1899-12-31T06:01:00"/>
    <d v="1900-01-01T04:09:00"/>
    <s v="10.45.47"/>
    <x v="4"/>
  </r>
  <r>
    <d v="1899-12-30T02:41:00"/>
    <d v="1899-12-31T06:01:00"/>
    <d v="1900-01-01T04:09:00"/>
    <s v="10.45.48"/>
    <x v="4"/>
  </r>
  <r>
    <d v="1899-12-30T02:31:00"/>
    <d v="1899-12-31T06:01:00"/>
    <d v="1900-01-01T04:09:00"/>
    <s v="10.45.49"/>
    <x v="4"/>
  </r>
  <r>
    <d v="1899-12-30T02:31:00"/>
    <d v="1899-12-31T06:01:00"/>
    <d v="1900-01-01T04:08:00"/>
    <s v="10.45.50"/>
    <x v="4"/>
  </r>
  <r>
    <d v="1899-12-30T02:45:00"/>
    <d v="1899-12-31T06:01:00"/>
    <d v="1900-01-01T04:07:00"/>
    <s v="10.45.51"/>
    <x v="4"/>
  </r>
  <r>
    <d v="1899-12-30T02:45:00"/>
    <d v="1899-12-31T06:01:00"/>
    <d v="1900-01-01T04:07:00"/>
    <s v="10.45.52"/>
    <x v="4"/>
  </r>
  <r>
    <d v="1899-12-30T02:24:00"/>
    <d v="1899-12-31T06:01:00"/>
    <d v="1900-01-01T04:05:00"/>
    <s v="10.45.53"/>
    <x v="4"/>
  </r>
  <r>
    <d v="1899-12-30T02:38:00"/>
    <d v="1899-12-31T06:01:00"/>
    <d v="1900-01-01T04:04:00"/>
    <s v="10.45.54"/>
    <x v="4"/>
  </r>
  <r>
    <d v="1899-12-30T02:09:00"/>
    <d v="1899-12-31T06:01:00"/>
    <d v="1900-01-01T04:03:00"/>
    <s v="10.45.55"/>
    <x v="4"/>
  </r>
  <r>
    <d v="1899-12-30T02:26:00"/>
    <d v="1899-12-31T06:02:00"/>
    <d v="1900-01-01T04:02:00"/>
    <s v="10.45.56"/>
    <x v="4"/>
  </r>
  <r>
    <d v="1899-12-30T02:20:00"/>
    <d v="1899-12-31T06:02:00"/>
    <d v="1900-01-01T04:01:00"/>
    <s v="10.45.57"/>
    <x v="4"/>
  </r>
  <r>
    <d v="1899-12-30T02:05:00"/>
    <d v="1899-12-31T06:02:00"/>
    <d v="1900-01-01T04:00:00"/>
    <s v="10.45.58"/>
    <x v="4"/>
  </r>
  <r>
    <d v="1899-12-30T02:41:00"/>
    <d v="1899-12-31T06:02:00"/>
    <d v="1900-01-01T03:08:00"/>
    <s v="10.45.59"/>
    <x v="4"/>
  </r>
  <r>
    <d v="1899-12-30T03:02:00"/>
    <d v="1899-12-31T06:02:00"/>
    <d v="1900-01-01T03:06:00"/>
    <s v="10.46.00"/>
    <x v="5"/>
  </r>
  <r>
    <d v="1899-12-30T03:10:00"/>
    <d v="1899-12-31T06:02:00"/>
    <d v="1900-01-01T03:04:00"/>
    <s v="10.46.01"/>
    <x v="5"/>
  </r>
  <r>
    <d v="1899-12-30T02:53:00"/>
    <d v="1899-12-31T06:02:00"/>
    <d v="1900-01-01T03:02:00"/>
    <s v="10.46.02"/>
    <x v="5"/>
  </r>
  <r>
    <d v="1899-12-30T03:00:00"/>
    <d v="1899-12-31T06:02:00"/>
    <d v="1900-01-01T03:01:00"/>
    <s v="10.46.03"/>
    <x v="5"/>
  </r>
  <r>
    <d v="1899-12-30T03:29:00"/>
    <d v="1899-12-31T06:02:00"/>
    <d v="1900-01-01T03:01:00"/>
    <s v="10.46.04"/>
    <x v="5"/>
  </r>
  <r>
    <d v="1899-12-30T03:09:00"/>
    <d v="1899-12-31T06:02:00"/>
    <d v="1900-01-01T03:01:00"/>
    <s v="10.46.05"/>
    <x v="5"/>
  </r>
  <r>
    <d v="1899-12-30T03:18:00"/>
    <d v="1899-12-31T06:02:00"/>
    <d v="1900-01-01T03:02:00"/>
    <s v="10.46.06"/>
    <x v="5"/>
  </r>
  <r>
    <d v="1899-12-30T03:39:00"/>
    <d v="1899-12-31T06:02:00"/>
    <d v="1900-01-01T03:04:00"/>
    <s v="10.46.07"/>
    <x v="5"/>
  </r>
  <r>
    <d v="1899-12-30T03:52:00"/>
    <d v="1899-12-31T06:02:00"/>
    <d v="1900-01-01T03:05:00"/>
    <s v="10.46.08"/>
    <x v="5"/>
  </r>
  <r>
    <d v="1899-12-30T03:30:00"/>
    <d v="1899-12-31T06:02:00"/>
    <d v="1900-01-01T03:06:00"/>
    <s v="10.46.09"/>
    <x v="5"/>
  </r>
  <r>
    <d v="1899-12-30T03:28:00"/>
    <d v="1899-12-31T06:02:00"/>
    <d v="1900-01-01T03:06:00"/>
    <s v="10.46.10"/>
    <x v="5"/>
  </r>
  <r>
    <d v="1899-12-30T03:55:00"/>
    <d v="1899-12-31T06:02:00"/>
    <d v="1900-01-01T03:07:00"/>
    <s v="10.46.11"/>
    <x v="5"/>
  </r>
  <r>
    <d v="1899-12-30T03:59:00"/>
    <d v="1899-12-31T06:02:00"/>
    <d v="1900-01-01T03:07:00"/>
    <s v="10.46.12"/>
    <x v="5"/>
  </r>
  <r>
    <d v="1899-12-30T03:48:00"/>
    <d v="1899-12-31T06:02:00"/>
    <d v="1900-01-01T03:06:00"/>
    <s v="10.46.13"/>
    <x v="5"/>
  </r>
  <r>
    <d v="1899-12-30T03:38:00"/>
    <d v="1899-12-31T06:02:00"/>
    <d v="1900-01-01T03:04:00"/>
    <s v="10.46.14"/>
    <x v="5"/>
  </r>
  <r>
    <d v="1899-12-30T03:00:00"/>
    <d v="1899-12-31T06:02:00"/>
    <d v="1900-01-01T03:03:00"/>
    <s v="10.46.15"/>
    <x v="5"/>
  </r>
  <r>
    <d v="1899-12-30T03:06:00"/>
    <d v="1899-12-31T06:02:00"/>
    <d v="1900-01-01T03:02:00"/>
    <s v="10.46.16"/>
    <x v="5"/>
  </r>
  <r>
    <d v="1899-12-30T04:22:00"/>
    <d v="1899-12-31T06:02:00"/>
    <d v="1900-01-01T03:02:00"/>
    <s v="10.46.17"/>
    <x v="5"/>
  </r>
  <r>
    <d v="1899-12-30T04:09:00"/>
    <d v="1899-12-31T06:02:00"/>
    <d v="1900-01-01T03:01:00"/>
    <s v="10.46.18"/>
    <x v="5"/>
  </r>
  <r>
    <d v="1899-12-30T04:22:00"/>
    <d v="1899-12-31T06:02:00"/>
    <d v="1900-01-01T03:01:00"/>
    <s v="10.46.19"/>
    <x v="5"/>
  </r>
  <r>
    <d v="1899-12-30T05:01:00"/>
    <d v="1899-12-31T06:01:00"/>
    <d v="1900-01-01T03:00:00"/>
    <s v="10.46.20"/>
    <x v="5"/>
  </r>
  <r>
    <d v="1899-12-30T05:12:00"/>
    <d v="1899-12-31T06:01:00"/>
    <d v="1900-01-01T02:08:00"/>
    <s v="10.46.21"/>
    <x v="5"/>
  </r>
  <r>
    <d v="1899-12-30T04:44:00"/>
    <d v="1899-12-31T06:01:00"/>
    <d v="1900-01-01T02:06:00"/>
    <s v="10.46.22"/>
    <x v="5"/>
  </r>
  <r>
    <d v="1899-12-30T04:35:00"/>
    <d v="1899-12-31T06:01:00"/>
    <d v="1900-01-01T02:04:00"/>
    <s v="10.46.23"/>
    <x v="5"/>
  </r>
  <r>
    <d v="1899-12-30T04:23:00"/>
    <d v="1899-12-31T06:01:00"/>
    <d v="1900-01-01T02:02:00"/>
    <s v="10.46.24"/>
    <x v="5"/>
  </r>
  <r>
    <d v="1899-12-30T04:38:00"/>
    <d v="1899-12-31T06:01:00"/>
    <d v="1900-01-01T02:01:00"/>
    <s v="10.46.25"/>
    <x v="5"/>
  </r>
  <r>
    <d v="1899-12-30T04:10:00"/>
    <d v="1899-12-31T06:01:00"/>
    <d v="1900-01-01T02:00:00"/>
    <s v="10.46.26"/>
    <x v="5"/>
  </r>
  <r>
    <d v="1899-12-30T04:23:00"/>
    <d v="1899-12-31T06:01:00"/>
    <d v="1900-01-01T01:09:00"/>
    <s v="10.46.27"/>
    <x v="5"/>
  </r>
  <r>
    <d v="1899-12-30T04:07:00"/>
    <d v="1899-12-31T06:01:00"/>
    <d v="1900-01-01T01:09:00"/>
    <s v="10.46.28"/>
    <x v="5"/>
  </r>
  <r>
    <d v="1899-12-30T04:36:00"/>
    <d v="1899-12-31T06:01:00"/>
    <d v="1900-01-01T01:09:00"/>
    <s v="10.46.29"/>
    <x v="5"/>
  </r>
  <r>
    <d v="1899-12-30T04:26:00"/>
    <d v="1899-12-31T06:01:00"/>
    <d v="1900-01-01T01:09:00"/>
    <s v="10.46.30"/>
    <x v="5"/>
  </r>
  <r>
    <d v="1899-12-30T04:10:00"/>
    <d v="1899-12-31T06:01:00"/>
    <d v="1900-01-01T01:09:00"/>
    <s v="10.46.31"/>
    <x v="5"/>
  </r>
  <r>
    <d v="1899-12-30T04:29:00"/>
    <d v="1899-12-31T06:01:00"/>
    <d v="1900-01-01T01:09:00"/>
    <s v="10.46.32"/>
    <x v="5"/>
  </r>
  <r>
    <d v="1899-12-30T04:20:00"/>
    <d v="1899-12-31T06:00:00"/>
    <d v="1900-01-01T02:00:00"/>
    <s v="10.46.33"/>
    <x v="5"/>
  </r>
  <r>
    <d v="1899-12-30T04:04:00"/>
    <d v="1899-12-31T06:00:00"/>
    <d v="1900-01-01T02:00:00"/>
    <s v="10.46.34"/>
    <x v="5"/>
  </r>
  <r>
    <d v="1899-12-30T04:05:00"/>
    <d v="1899-12-31T06:00:00"/>
    <d v="1900-01-01T01:09:00"/>
    <s v="10.46.35"/>
    <x v="5"/>
  </r>
  <r>
    <d v="1899-12-30T04:18:00"/>
    <d v="1899-12-31T06:00:00"/>
    <d v="1900-01-01T01:07:00"/>
    <s v="10.46.36"/>
    <x v="5"/>
  </r>
  <r>
    <d v="1899-12-30T04:34:00"/>
    <d v="1899-12-31T06:00:00"/>
    <d v="1900-01-01T01:06:00"/>
    <s v="10.46.37"/>
    <x v="5"/>
  </r>
  <r>
    <d v="1899-12-30T04:25:00"/>
    <d v="1899-12-31T06:00:00"/>
    <d v="1900-01-01T01:06:00"/>
    <s v="10.46.38"/>
    <x v="5"/>
  </r>
  <r>
    <d v="1899-12-30T04:17:00"/>
    <d v="1899-12-31T06:00:00"/>
    <d v="1900-01-01T01:07:00"/>
    <s v="10.46.39"/>
    <x v="5"/>
  </r>
  <r>
    <d v="1899-12-30T03:27:00"/>
    <d v="1899-12-31T06:00:00"/>
    <d v="1900-01-01T01:06:00"/>
    <s v="10.46.40"/>
    <x v="5"/>
  </r>
  <r>
    <d v="1899-12-30T03:31:00"/>
    <d v="1899-12-31T06:00:00"/>
    <d v="1900-01-01T01:06:00"/>
    <s v="10.46.41"/>
    <x v="5"/>
  </r>
  <r>
    <d v="1899-12-30T03:31:00"/>
    <d v="1899-12-31T06:00:00"/>
    <d v="1900-01-01T01:05:00"/>
    <s v="10.46.42"/>
    <x v="5"/>
  </r>
  <r>
    <d v="1899-12-30T03:04:00"/>
    <d v="1899-12-31T06:00:00"/>
    <d v="1900-01-01T01:04:00"/>
    <s v="10.46.43"/>
    <x v="5"/>
  </r>
  <r>
    <d v="1899-12-30T03:23:00"/>
    <d v="1899-12-31T06:00:00"/>
    <d v="1900-01-01T01:03:00"/>
    <s v="10.46.44"/>
    <x v="5"/>
  </r>
  <r>
    <d v="1899-12-30T03:08:00"/>
    <d v="1899-12-31T06:00:00"/>
    <d v="1900-01-01T01:02:00"/>
    <s v="10.46.45"/>
    <x v="5"/>
  </r>
  <r>
    <d v="1899-12-30T03:14:00"/>
    <d v="1899-12-31T06:00:00"/>
    <d v="1900-01-01T01:01:00"/>
    <s v="10.46.46"/>
    <x v="5"/>
  </r>
  <r>
    <d v="1899-12-30T03:20:00"/>
    <d v="1899-12-31T06:00:00"/>
    <d v="1900-01-01T01:00:00"/>
    <s v="10.46.47"/>
    <x v="5"/>
  </r>
  <r>
    <d v="1899-12-30T03:22:00"/>
    <d v="1899-12-31T06:00:00"/>
    <d v="1900-01-01T00:09:00"/>
    <s v="10.46.48"/>
    <x v="5"/>
  </r>
  <r>
    <d v="1899-12-30T03:22:00"/>
    <d v="1899-12-31T06:00:00"/>
    <d v="1900-01-01T00:09:00"/>
    <s v="10.46.49"/>
    <x v="5"/>
  </r>
  <r>
    <d v="1899-12-30T03:47:00"/>
    <d v="1899-12-31T05:09:00"/>
    <d v="1900-01-01T00:09:00"/>
    <s v="10.46.50"/>
    <x v="5"/>
  </r>
  <r>
    <d v="1899-12-30T03:47:00"/>
    <d v="1899-12-31T05:09:00"/>
    <d v="1900-01-01T00:09:00"/>
    <s v="10.46.51"/>
    <x v="5"/>
  </r>
  <r>
    <d v="1899-12-30T03:52:00"/>
    <d v="1899-12-31T05:09:00"/>
    <d v="1900-01-01T01:00:00"/>
    <s v="10.46.52"/>
    <x v="5"/>
  </r>
  <r>
    <d v="1899-12-30T03:40:00"/>
    <d v="1899-12-31T05:09:00"/>
    <d v="1900-01-01T01:00:00"/>
    <s v="10.46.53"/>
    <x v="5"/>
  </r>
  <r>
    <d v="1899-12-30T03:37:00"/>
    <d v="1899-12-31T05:09:00"/>
    <d v="1900-01-01T01:00:00"/>
    <s v="10.46.54"/>
    <x v="5"/>
  </r>
  <r>
    <d v="1899-12-30T03:44:00"/>
    <d v="1899-12-31T05:09:00"/>
    <d v="1900-01-01T01:00:00"/>
    <s v="10.46.55"/>
    <x v="5"/>
  </r>
  <r>
    <d v="1899-12-30T03:33:00"/>
    <d v="1899-12-31T05:09:00"/>
    <d v="1900-01-01T01:00:00"/>
    <s v="10.46.56"/>
    <x v="5"/>
  </r>
  <r>
    <d v="1899-12-30T03:11:00"/>
    <d v="1899-12-31T05:09:00"/>
    <d v="1900-01-01T01:01:00"/>
    <s v="10.46.57"/>
    <x v="5"/>
  </r>
  <r>
    <d v="1899-12-30T03:06:00"/>
    <d v="1899-12-31T05:09:00"/>
    <d v="1900-01-01T01:01:00"/>
    <s v="10.46.58"/>
    <x v="5"/>
  </r>
  <r>
    <d v="1899-12-30T03:20:00"/>
    <d v="1899-12-31T05:09:00"/>
    <d v="1900-01-01T01:01:00"/>
    <s v="10.46.59"/>
    <x v="5"/>
  </r>
  <r>
    <d v="1899-12-30T03:45:00"/>
    <d v="1899-12-31T05:09:00"/>
    <d v="1900-01-01T01:01:00"/>
    <s v="10.47.00"/>
    <x v="6"/>
  </r>
  <r>
    <d v="1899-12-30T04:06:00"/>
    <d v="1899-12-31T05:09:00"/>
    <d v="1900-01-01T01:01:00"/>
    <s v="10.47.01"/>
    <x v="6"/>
  </r>
  <r>
    <d v="1899-12-30T04:14:00"/>
    <d v="1899-12-31T05:09:00"/>
    <d v="1900-01-01T01:02:00"/>
    <s v="10.47.02"/>
    <x v="6"/>
  </r>
  <r>
    <d v="1899-12-30T04:01:00"/>
    <d v="1899-12-31T05:09:00"/>
    <d v="1900-01-01T01:02:00"/>
    <s v="10.47.03"/>
    <x v="6"/>
  </r>
  <r>
    <d v="1899-12-30T04:09:00"/>
    <d v="1899-12-31T05:09:00"/>
    <d v="1900-01-01T01:02:00"/>
    <s v="10.47.04"/>
    <x v="6"/>
  </r>
  <r>
    <d v="1899-12-30T04:32:00"/>
    <d v="1899-12-31T05:09:00"/>
    <d v="1900-01-01T01:02:00"/>
    <s v="10.47.05"/>
    <x v="6"/>
  </r>
  <r>
    <d v="1899-12-30T04:02:00"/>
    <d v="1899-12-31T05:08:00"/>
    <d v="1900-01-01T01:03:00"/>
    <s v="10.47.06"/>
    <x v="6"/>
  </r>
  <r>
    <d v="1899-12-30T04:28:00"/>
    <d v="1899-12-31T05:08:00"/>
    <d v="1900-01-01T01:03:00"/>
    <s v="10.47.07"/>
    <x v="6"/>
  </r>
  <r>
    <d v="1899-12-30T04:10:00"/>
    <d v="1899-12-31T05:08:00"/>
    <d v="1900-01-01T01:03:00"/>
    <s v="10.47.08"/>
    <x v="6"/>
  </r>
  <r>
    <d v="1899-12-30T04:39:00"/>
    <d v="1899-12-31T05:08:00"/>
    <d v="1900-01-01T01:03:00"/>
    <s v="10.47.09"/>
    <x v="6"/>
  </r>
  <r>
    <d v="1899-12-30T04:19:00"/>
    <d v="1899-12-31T05:08:00"/>
    <d v="1900-01-01T01:03:00"/>
    <s v="10.47.10"/>
    <x v="6"/>
  </r>
  <r>
    <d v="1899-12-30T04:14:00"/>
    <d v="1899-12-31T05:08:00"/>
    <d v="1900-01-01T01:03:00"/>
    <s v="10.47.11"/>
    <x v="6"/>
  </r>
  <r>
    <d v="1899-12-30T04:37:00"/>
    <d v="1899-12-31T05:08:00"/>
    <d v="1900-01-01T01:04:00"/>
    <s v="10.47.12"/>
    <x v="6"/>
  </r>
  <r>
    <d v="1899-12-30T04:14:00"/>
    <d v="1899-12-31T05:08:00"/>
    <d v="1900-01-01T01:04:00"/>
    <s v="10.47.13"/>
    <x v="6"/>
  </r>
  <r>
    <d v="1899-12-30T04:30:00"/>
    <d v="1899-12-31T05:08:00"/>
    <d v="1900-01-01T01:05:00"/>
    <s v="10.47.14"/>
    <x v="6"/>
  </r>
  <r>
    <d v="1899-12-30T04:32:00"/>
    <d v="1899-12-31T05:08:00"/>
    <d v="1900-01-01T01:05:00"/>
    <s v="10.47.15"/>
    <x v="6"/>
  </r>
  <r>
    <d v="1899-12-30T03:44:00"/>
    <d v="1899-12-31T05:08:00"/>
    <d v="1900-01-01T01:05:00"/>
    <s v="10.47.16"/>
    <x v="6"/>
  </r>
  <r>
    <d v="1899-12-30T03:30:00"/>
    <d v="1899-12-31T05:08:00"/>
    <d v="1900-01-01T01:05:00"/>
    <s v="10.47.17"/>
    <x v="6"/>
  </r>
  <r>
    <d v="1899-12-30T04:04:00"/>
    <d v="1899-12-31T05:08:00"/>
    <d v="1900-01-01T01:06:00"/>
    <s v="10.47.19"/>
    <x v="6"/>
  </r>
  <r>
    <d v="1899-12-30T04:02:00"/>
    <d v="1899-12-31T05:08:00"/>
    <d v="1900-01-01T01:06:00"/>
    <s v="10.47.20"/>
    <x v="6"/>
  </r>
  <r>
    <d v="1899-12-30T03:19:00"/>
    <d v="1899-12-31T05:07:00"/>
    <d v="1900-01-01T01:07:00"/>
    <s v="10.47.21"/>
    <x v="6"/>
  </r>
  <r>
    <d v="1899-12-30T03:05:00"/>
    <d v="1899-12-31T05:07:00"/>
    <d v="1900-01-01T01:07:00"/>
    <s v="10.47.22"/>
    <x v="6"/>
  </r>
  <r>
    <d v="1899-12-30T03:22:00"/>
    <d v="1899-12-31T05:07:00"/>
    <d v="1900-01-01T01:08:00"/>
    <s v="10.47.23"/>
    <x v="6"/>
  </r>
  <r>
    <d v="1899-12-30T03:07:00"/>
    <d v="1899-12-31T05:07:00"/>
    <d v="1900-01-01T01:09:00"/>
    <s v="10.47.24"/>
    <x v="6"/>
  </r>
  <r>
    <d v="1899-12-30T03:07:00"/>
    <d v="1899-12-31T05:07:00"/>
    <d v="1900-01-01T02:00:00"/>
    <s v="10.47.25"/>
    <x v="6"/>
  </r>
  <r>
    <d v="1899-12-30T03:33:00"/>
    <d v="1899-12-31T05:07:00"/>
    <d v="1900-01-01T02:00:00"/>
    <s v="10.47.26"/>
    <x v="6"/>
  </r>
  <r>
    <d v="1899-12-30T03:48:00"/>
    <d v="1899-12-31T05:07:00"/>
    <d v="1900-01-01T02:01:00"/>
    <s v="10.47.27"/>
    <x v="6"/>
  </r>
  <r>
    <d v="1899-12-30T03:12:00"/>
    <d v="1899-12-31T05:07:00"/>
    <d v="1900-01-01T02:01:00"/>
    <s v="10.47.28"/>
    <x v="6"/>
  </r>
  <r>
    <d v="1899-12-30T03:06:00"/>
    <d v="1899-12-31T05:07:00"/>
    <d v="1900-01-01T02:00:00"/>
    <s v="10.47.29"/>
    <x v="6"/>
  </r>
  <r>
    <d v="1899-12-30T03:19:00"/>
    <d v="1899-12-31T05:07:00"/>
    <d v="1900-01-01T02:00:00"/>
    <s v="10.47.30"/>
    <x v="6"/>
  </r>
  <r>
    <d v="1899-12-30T03:37:00"/>
    <d v="1899-12-31T05:07:00"/>
    <d v="1900-01-01T01:09:00"/>
    <s v="10.47.31"/>
    <x v="6"/>
  </r>
  <r>
    <d v="1899-12-30T03:11:00"/>
    <d v="1899-12-31T05:07:00"/>
    <d v="1900-01-01T01:09:00"/>
    <s v="10.47.32"/>
    <x v="6"/>
  </r>
  <r>
    <d v="1899-12-30T03:06:00"/>
    <d v="1899-12-31T05:07:00"/>
    <d v="1900-01-01T01:09:00"/>
    <s v="10.47.33"/>
    <x v="6"/>
  </r>
  <r>
    <d v="1899-12-30T03:51:00"/>
    <d v="1899-12-31T05:07:00"/>
    <d v="1900-01-01T01:09:00"/>
    <s v="10.47.34"/>
    <x v="6"/>
  </r>
  <r>
    <d v="1899-12-30T03:56:00"/>
    <d v="1899-12-31T05:07:00"/>
    <d v="1900-01-01T01:09:00"/>
    <s v="10.47.35"/>
    <x v="6"/>
  </r>
  <r>
    <d v="1899-12-30T03:19:00"/>
    <d v="1899-12-31T05:07:00"/>
    <d v="1900-01-01T01:09:00"/>
    <s v="10.47.36"/>
    <x v="6"/>
  </r>
  <r>
    <d v="1899-12-30T03:33:00"/>
    <d v="1899-12-31T05:07:00"/>
    <d v="1900-01-01T02:00:00"/>
    <s v="10.47.37"/>
    <x v="6"/>
  </r>
  <r>
    <d v="1899-12-30T03:10:00"/>
    <d v="1899-12-31T05:07:00"/>
    <d v="1900-01-01T02:00:00"/>
    <s v="10.47.38"/>
    <x v="6"/>
  </r>
  <r>
    <d v="1899-12-30T02:45:00"/>
    <d v="1899-12-31T05:07:00"/>
    <d v="1900-01-01T02:01:00"/>
    <s v="10.47.39"/>
    <x v="6"/>
  </r>
  <r>
    <d v="1899-12-30T03:01:00"/>
    <d v="1899-12-31T05:07:00"/>
    <d v="1900-01-01T02:02:00"/>
    <s v="10.47.40"/>
    <x v="6"/>
  </r>
  <r>
    <d v="1899-12-30T02:49:00"/>
    <d v="1899-12-31T05:07:00"/>
    <d v="1900-01-01T02:02:00"/>
    <s v="10.47.41"/>
    <x v="6"/>
  </r>
  <r>
    <d v="1899-12-30T02:21:00"/>
    <d v="1899-12-31T05:07:00"/>
    <d v="1900-01-01T02:02:00"/>
    <s v="10.47.42"/>
    <x v="6"/>
  </r>
  <r>
    <d v="1899-12-30T02:05:00"/>
    <d v="1899-12-31T05:07:00"/>
    <d v="1900-01-01T02:03:00"/>
    <s v="10.47.43"/>
    <x v="6"/>
  </r>
  <r>
    <d v="1899-12-30T02:11:00"/>
    <d v="1899-12-31T05:07:00"/>
    <d v="1900-01-01T02:03:00"/>
    <s v="10.47.44"/>
    <x v="6"/>
  </r>
  <r>
    <d v="1899-12-30T02:19:00"/>
    <d v="1899-12-31T05:07:00"/>
    <d v="1900-01-01T02:04:00"/>
    <s v="10.47.45"/>
    <x v="6"/>
  </r>
  <r>
    <d v="1899-12-30T02:01:00"/>
    <d v="1899-12-31T05:07:00"/>
    <d v="1900-01-01T02:04:00"/>
    <s v="10.47.46"/>
    <x v="6"/>
  </r>
  <r>
    <d v="1899-12-30T02:01:00"/>
    <d v="1899-12-31T05:07:00"/>
    <d v="1900-01-01T02:04:00"/>
    <s v="10.47.47"/>
    <x v="6"/>
  </r>
  <r>
    <d v="1899-12-30T02:07:00"/>
    <d v="1899-12-31T05:07:00"/>
    <d v="1900-01-01T02:05:00"/>
    <s v="10.47.48"/>
    <x v="6"/>
  </r>
  <r>
    <d v="1899-12-30T02:40:00"/>
    <d v="1899-12-31T05:07:00"/>
    <d v="1900-01-01T02:05:00"/>
    <s v="10.47.49"/>
    <x v="6"/>
  </r>
  <r>
    <d v="1899-12-30T03:05:00"/>
    <d v="1899-12-31T05:07:00"/>
    <d v="1900-01-01T02:05:00"/>
    <s v="10.47.50"/>
    <x v="6"/>
  </r>
  <r>
    <d v="1899-12-30T03:35:00"/>
    <d v="1899-12-31T05:07:00"/>
    <d v="1900-01-01T02:06:00"/>
    <s v="10.47.51"/>
    <x v="6"/>
  </r>
  <r>
    <d v="1899-12-30T03:23:00"/>
    <d v="1899-12-31T05:07:00"/>
    <d v="1900-01-01T02:07:00"/>
    <s v="10.47.52"/>
    <x v="6"/>
  </r>
  <r>
    <d v="1899-12-30T03:37:00"/>
    <d v="1899-12-31T05:07:00"/>
    <d v="1900-01-01T02:07:00"/>
    <s v="10.47.53"/>
    <x v="6"/>
  </r>
  <r>
    <d v="1899-12-30T03:06:00"/>
    <d v="1899-12-31T05:07:00"/>
    <d v="1900-01-01T02:06:00"/>
    <s v="10.47.54"/>
    <x v="6"/>
  </r>
  <r>
    <d v="1899-12-30T03:30:00"/>
    <d v="1899-12-31T05:07:00"/>
    <d v="1900-01-01T02:05:00"/>
    <s v="10.47.55"/>
    <x v="6"/>
  </r>
  <r>
    <d v="1899-12-30T02:58:00"/>
    <d v="1899-12-31T05:07:00"/>
    <d v="1900-01-01T02:05:00"/>
    <s v="10.47.56"/>
    <x v="6"/>
  </r>
  <r>
    <d v="1899-12-30T02:45:00"/>
    <d v="1899-12-31T05:07:00"/>
    <d v="1900-01-01T02:06:00"/>
    <s v="10.47.57"/>
    <x v="6"/>
  </r>
  <r>
    <d v="1899-12-30T02:57:00"/>
    <d v="1899-12-31T05:07:00"/>
    <d v="1900-01-01T02:06:00"/>
    <s v="10.47.58"/>
    <x v="6"/>
  </r>
  <r>
    <d v="1899-12-30T03:21:00"/>
    <d v="1899-12-31T05:07:00"/>
    <d v="1900-01-01T02:07:00"/>
    <s v="10.47.59"/>
    <x v="6"/>
  </r>
  <r>
    <d v="1899-12-30T03:10:00"/>
    <d v="1899-12-31T05:07:00"/>
    <d v="1900-01-01T02:08:00"/>
    <s v="10.48.00"/>
    <x v="7"/>
  </r>
  <r>
    <d v="1899-12-30T03:26:00"/>
    <d v="1899-12-31T05:07:00"/>
    <d v="1900-01-01T02:09:00"/>
    <s v="10.48.01"/>
    <x v="7"/>
  </r>
  <r>
    <d v="1899-12-30T03:33:00"/>
    <d v="1899-12-31T05:07:00"/>
    <d v="1900-01-01T02:09:00"/>
    <s v="10.48.02"/>
    <x v="7"/>
  </r>
  <r>
    <d v="1899-12-30T03:16:00"/>
    <d v="1899-12-31T05:07:00"/>
    <d v="1900-01-01T02:09:00"/>
    <s v="10.48.03"/>
    <x v="7"/>
  </r>
  <r>
    <d v="1899-12-30T03:25:00"/>
    <d v="1899-12-31T05:07:00"/>
    <d v="1900-01-01T02:09:00"/>
    <s v="10.48.04"/>
    <x v="7"/>
  </r>
  <r>
    <d v="1899-12-30T03:39:00"/>
    <d v="1899-12-31T05:07:00"/>
    <d v="1900-01-01T02:09:00"/>
    <s v="10.48.05"/>
    <x v="7"/>
  </r>
  <r>
    <d v="1899-12-30T03:48:00"/>
    <d v="1899-12-31T05:07:00"/>
    <d v="1900-01-01T02:09:00"/>
    <s v="10.48.06"/>
    <x v="7"/>
  </r>
  <r>
    <d v="1899-12-30T04:48:00"/>
    <d v="1899-12-31T05:07:00"/>
    <d v="1900-01-01T02:08:00"/>
    <s v="10.48.07"/>
    <x v="7"/>
  </r>
  <r>
    <d v="1899-12-30T04:39:00"/>
    <d v="1899-12-31T05:07:00"/>
    <d v="1900-01-01T02:08:00"/>
    <s v="10.48.08"/>
    <x v="7"/>
  </r>
  <r>
    <d v="1899-12-30T04:46:00"/>
    <d v="1899-12-31T05:06:00"/>
    <d v="1900-01-01T02:08:00"/>
    <s v="10.48.09"/>
    <x v="7"/>
  </r>
  <r>
    <d v="1899-12-30T04:34:00"/>
    <d v="1899-12-31T05:06:00"/>
    <d v="1900-01-01T02:07:00"/>
    <s v="10.48.10"/>
    <x v="7"/>
  </r>
  <r>
    <d v="1899-12-30T04:10:00"/>
    <d v="1899-12-31T05:06:00"/>
    <d v="1900-01-01T02:07:00"/>
    <s v="10.48.11"/>
    <x v="7"/>
  </r>
  <r>
    <d v="1899-12-30T04:18:00"/>
    <d v="1899-12-31T05:06:00"/>
    <d v="1900-01-01T02:07:00"/>
    <s v="10.48.12"/>
    <x v="7"/>
  </r>
  <r>
    <d v="1899-12-30T03:08:00"/>
    <d v="1899-12-31T05:06:00"/>
    <d v="1900-01-01T02:07:00"/>
    <s v="10.48.13"/>
    <x v="7"/>
  </r>
  <r>
    <d v="1899-12-30T03:14:00"/>
    <d v="1899-12-31T05:06:00"/>
    <d v="1900-01-01T02:07:00"/>
    <s v="10.48.14"/>
    <x v="7"/>
  </r>
  <r>
    <d v="1899-12-30T03:02:00"/>
    <d v="1899-12-31T05:06:00"/>
    <d v="1900-01-01T02:08:00"/>
    <s v="10.48.15"/>
    <x v="7"/>
  </r>
  <r>
    <d v="1899-12-30T03:25:00"/>
    <d v="1899-12-31T05:06:00"/>
    <d v="1900-01-01T02:08:00"/>
    <s v="10.48.16"/>
    <x v="7"/>
  </r>
  <r>
    <d v="1899-12-30T04:00:00"/>
    <d v="1899-12-31T05:06:00"/>
    <d v="1900-01-01T03:00:00"/>
    <s v="10.48.17"/>
    <x v="7"/>
  </r>
  <r>
    <d v="1899-12-30T04:21:00"/>
    <d v="1899-12-31T05:06:00"/>
    <d v="1900-01-01T02:09:00"/>
    <s v="10.48.18"/>
    <x v="7"/>
  </r>
  <r>
    <d v="1899-12-30T04:33:00"/>
    <d v="1899-12-31T05:06:00"/>
    <d v="1900-01-01T02:09:00"/>
    <s v="10.48.19"/>
    <x v="7"/>
  </r>
  <r>
    <d v="1899-12-30T04:00:00"/>
    <d v="1899-12-31T05:06:00"/>
    <d v="1900-01-01T02:09:00"/>
    <s v="10.48.20"/>
    <x v="7"/>
  </r>
  <r>
    <d v="1899-12-30T03:57:00"/>
    <d v="1899-12-31T05:06:00"/>
    <d v="1900-01-01T02:08:00"/>
    <s v="10.48.21"/>
    <x v="7"/>
  </r>
  <r>
    <d v="1899-12-30T03:36:00"/>
    <d v="1899-12-31T05:06:00"/>
    <d v="1900-01-01T02:08:00"/>
    <s v="10.48.22"/>
    <x v="7"/>
  </r>
  <r>
    <d v="1899-12-30T04:00:00"/>
    <d v="1899-12-31T05:06:00"/>
    <d v="1900-01-01T02:07:00"/>
    <s v="10.48.23"/>
    <x v="7"/>
  </r>
  <r>
    <d v="1899-12-30T04:03:00"/>
    <d v="1899-12-31T05:06:00"/>
    <d v="1900-01-01T02:07:00"/>
    <s v="10.48.24"/>
    <x v="7"/>
  </r>
  <r>
    <d v="1899-12-30T04:14:00"/>
    <d v="1899-12-31T05:06:00"/>
    <d v="1900-01-01T02:08:00"/>
    <s v="10.48.25"/>
    <x v="7"/>
  </r>
  <r>
    <d v="1899-12-30T04:30:00"/>
    <d v="1899-12-31T05:06:00"/>
    <d v="1900-01-01T02:08:00"/>
    <s v="10.48.26"/>
    <x v="7"/>
  </r>
  <r>
    <d v="1899-12-30T04:30:00"/>
    <d v="1899-12-31T05:06:00"/>
    <d v="1900-01-01T02:08:00"/>
    <s v="10.48.27"/>
    <x v="7"/>
  </r>
  <r>
    <d v="1899-12-30T04:39:00"/>
    <d v="1899-12-31T05:06:00"/>
    <d v="1900-01-01T02:07:00"/>
    <s v="10.48.28"/>
    <x v="7"/>
  </r>
  <r>
    <d v="1899-12-30T04:23:00"/>
    <d v="1899-12-31T05:06:00"/>
    <d v="1900-01-01T02:07:00"/>
    <s v="10.48.29"/>
    <x v="7"/>
  </r>
  <r>
    <d v="1899-12-30T04:10:00"/>
    <d v="1899-12-31T05:06:00"/>
    <d v="1900-01-01T02:05:00"/>
    <s v="10.48.30"/>
    <x v="7"/>
  </r>
  <r>
    <d v="1899-12-30T04:30:00"/>
    <d v="1899-12-31T05:06:00"/>
    <d v="1900-01-01T02:04:00"/>
    <s v="10.48.31"/>
    <x v="7"/>
  </r>
  <r>
    <d v="1899-12-30T04:32:00"/>
    <d v="1899-12-31T05:06:00"/>
    <d v="1900-01-01T02:03:00"/>
    <s v="10.48.32"/>
    <x v="7"/>
  </r>
  <r>
    <d v="1899-12-30T05:24:00"/>
    <d v="1899-12-31T05:06:00"/>
    <d v="1900-01-01T02:03:00"/>
    <s v="10.48.33"/>
    <x v="7"/>
  </r>
  <r>
    <d v="1899-12-30T04:10:00"/>
    <d v="1899-12-31T05:06:00"/>
    <d v="1900-01-01T02:02:00"/>
    <s v="10.48.34"/>
    <x v="7"/>
  </r>
  <r>
    <d v="1899-12-30T03:57:00"/>
    <d v="1899-12-31T05:06:00"/>
    <d v="1900-01-01T02:02:00"/>
    <s v="10.48.35"/>
    <x v="7"/>
  </r>
  <r>
    <d v="1899-12-30T04:08:00"/>
    <d v="1899-12-31T05:06:00"/>
    <d v="1900-01-01T02:02:00"/>
    <s v="10.48.36"/>
    <x v="7"/>
  </r>
  <r>
    <d v="1899-12-30T04:09:00"/>
    <d v="1899-12-31T05:06:00"/>
    <d v="1900-01-01T02:02:00"/>
    <s v="10.48.37"/>
    <x v="7"/>
  </r>
  <r>
    <d v="1899-12-30T04:29:00"/>
    <d v="1899-12-31T05:06:00"/>
    <d v="1900-01-01T02:02:00"/>
    <s v="10.48.38"/>
    <x v="7"/>
  </r>
  <r>
    <d v="1899-12-30T04:00:00"/>
    <d v="1899-12-31T05:06:00"/>
    <d v="1900-01-01T02:02:00"/>
    <s v="10.48.39"/>
    <x v="7"/>
  </r>
  <r>
    <d v="1899-12-30T04:36:00"/>
    <d v="1899-12-31T05:05:00"/>
    <d v="1900-01-01T02:02:00"/>
    <s v="10.48.40"/>
    <x v="7"/>
  </r>
  <r>
    <d v="1899-12-30T05:32:00"/>
    <d v="1899-12-31T05:05:00"/>
    <d v="1900-01-01T02:02:00"/>
    <s v="10.48.41"/>
    <x v="7"/>
  </r>
  <r>
    <d v="1899-12-30T04:50:00"/>
    <d v="1899-12-31T05:05:00"/>
    <d v="1900-01-01T02:03:00"/>
    <s v="10.48.42"/>
    <x v="7"/>
  </r>
  <r>
    <d v="1899-12-30T04:33:00"/>
    <d v="1899-12-31T05:05:00"/>
    <d v="1900-01-01T02:04:00"/>
    <s v="10.48.43"/>
    <x v="7"/>
  </r>
  <r>
    <d v="1899-12-30T04:46:00"/>
    <d v="1899-12-31T05:05:00"/>
    <d v="1900-01-01T02:05:00"/>
    <s v="10.48.44"/>
    <x v="7"/>
  </r>
  <r>
    <d v="1899-12-30T04:48:00"/>
    <d v="1899-12-31T05:05:00"/>
    <d v="1900-01-01T02:06:00"/>
    <s v="10.48.45"/>
    <x v="7"/>
  </r>
  <r>
    <d v="1899-12-30T04:25:00"/>
    <d v="1899-12-31T05:05:00"/>
    <d v="1900-01-01T02:06:00"/>
    <s v="10.48.46"/>
    <x v="7"/>
  </r>
  <r>
    <d v="1899-12-30T04:29:00"/>
    <d v="1899-12-31T05:05:00"/>
    <d v="1900-01-01T02:05:00"/>
    <s v="10.48.47"/>
    <x v="7"/>
  </r>
  <r>
    <d v="1899-12-30T03:55:00"/>
    <d v="1899-12-31T05:05:00"/>
    <d v="1900-01-01T02:05:00"/>
    <s v="10.48.48"/>
    <x v="7"/>
  </r>
  <r>
    <d v="1899-12-30T03:43:00"/>
    <d v="1899-12-31T05:05:00"/>
    <d v="1900-01-01T02:04:00"/>
    <s v="10.48.49"/>
    <x v="7"/>
  </r>
  <r>
    <d v="1899-12-30T03:06:00"/>
    <d v="1899-12-31T05:05:00"/>
    <d v="1900-01-01T02:04:00"/>
    <s v="10.48.50"/>
    <x v="7"/>
  </r>
  <r>
    <d v="1899-12-30T03:26:00"/>
    <d v="1899-12-31T05:05:00"/>
    <d v="1900-01-01T02:04:00"/>
    <s v="10.48.51"/>
    <x v="7"/>
  </r>
  <r>
    <d v="1899-12-30T03:26:00"/>
    <d v="1899-12-31T05:05:00"/>
    <d v="1900-01-01T02:04:00"/>
    <s v="10.48.52"/>
    <x v="7"/>
  </r>
  <r>
    <d v="1899-12-30T03:30:00"/>
    <d v="1899-12-31T05:05:00"/>
    <d v="1900-01-01T02:03:00"/>
    <s v="10.48.53"/>
    <x v="7"/>
  </r>
  <r>
    <d v="1899-12-30T03:35:00"/>
    <d v="1899-12-31T05:05:00"/>
    <d v="1900-01-01T02:03:00"/>
    <s v="10.48.54"/>
    <x v="7"/>
  </r>
  <r>
    <d v="1899-12-30T03:18:00"/>
    <d v="1899-12-31T05:05:00"/>
    <d v="1900-01-01T02:03:00"/>
    <s v="10.48.55"/>
    <x v="7"/>
  </r>
  <r>
    <d v="1899-12-30T03:33:00"/>
    <d v="1899-12-31T05:05:00"/>
    <d v="1900-01-01T02:03:00"/>
    <s v="10.48.56"/>
    <x v="7"/>
  </r>
  <r>
    <d v="1899-12-30T03:35:00"/>
    <d v="1899-12-31T05:05:00"/>
    <d v="1900-01-01T02:04:00"/>
    <s v="10.48.57"/>
    <x v="7"/>
  </r>
  <r>
    <d v="1899-12-30T03:49:00"/>
    <d v="1899-12-31T05:05:00"/>
    <d v="1900-01-01T02:04:00"/>
    <s v="10.48.58"/>
    <x v="7"/>
  </r>
  <r>
    <d v="1899-12-30T03:31:00"/>
    <d v="1899-12-31T05:05:00"/>
    <d v="1900-01-01T02:04:00"/>
    <s v="10.48.59"/>
    <x v="7"/>
  </r>
  <r>
    <d v="1899-12-30T03:23:00"/>
    <d v="1899-12-31T05:05:00"/>
    <d v="1900-01-01T02:04:00"/>
    <s v="10.49.00"/>
    <x v="8"/>
  </r>
  <r>
    <d v="1899-12-30T03:33:00"/>
    <d v="1899-12-31T05:05:00"/>
    <d v="1900-01-01T02:04:00"/>
    <s v="10.49.01"/>
    <x v="8"/>
  </r>
  <r>
    <d v="1899-12-30T03:35:00"/>
    <d v="1899-12-31T05:05:00"/>
    <d v="1900-01-01T02:04:00"/>
    <s v="10.49.02"/>
    <x v="8"/>
  </r>
  <r>
    <d v="1899-12-30T03:34:00"/>
    <d v="1899-12-31T05:05:00"/>
    <d v="1900-01-01T02:04:00"/>
    <s v="10.49.03"/>
    <x v="8"/>
  </r>
  <r>
    <d v="1899-12-30T03:30:00"/>
    <d v="1899-12-31T05:05:00"/>
    <d v="1900-01-01T02:03:00"/>
    <s v="10.49.04"/>
    <x v="8"/>
  </r>
  <r>
    <d v="1899-12-30T03:14:00"/>
    <d v="1899-12-31T05:05:00"/>
    <d v="1900-01-01T02:03:00"/>
    <s v="10.49.05"/>
    <x v="8"/>
  </r>
  <r>
    <d v="1899-12-30T03:22:00"/>
    <d v="1899-12-31T05:05:00"/>
    <d v="1900-01-01T02:02:00"/>
    <s v="10.49.06"/>
    <x v="8"/>
  </r>
  <r>
    <d v="1899-12-30T03:19:00"/>
    <d v="1899-12-31T05:05:00"/>
    <d v="1900-01-01T02:02:00"/>
    <s v="10.49.07"/>
    <x v="8"/>
  </r>
  <r>
    <d v="1899-12-30T03:12:00"/>
    <d v="1899-12-31T05:05:00"/>
    <d v="1900-01-01T02:02:00"/>
    <s v="10.49.08"/>
    <x v="8"/>
  </r>
  <r>
    <d v="1899-12-30T03:03:00"/>
    <d v="1899-12-31T05:05:00"/>
    <d v="1900-01-01T02:02:00"/>
    <s v="10.49.09"/>
    <x v="8"/>
  </r>
  <r>
    <d v="1899-12-30T03:10:00"/>
    <d v="1899-12-31T05:05:00"/>
    <d v="1900-01-01T02:02:00"/>
    <s v="10.49.10"/>
    <x v="8"/>
  </r>
  <r>
    <d v="1899-12-30T03:38:00"/>
    <d v="1899-12-31T05:05:00"/>
    <d v="1900-01-01T02:02:00"/>
    <s v="10.49.11"/>
    <x v="8"/>
  </r>
  <r>
    <d v="1899-12-30T03:35:00"/>
    <d v="1899-12-31T05:05:00"/>
    <d v="1900-01-01T02:02:00"/>
    <s v="10.49.12"/>
    <x v="8"/>
  </r>
  <r>
    <d v="1899-12-30T03:39:00"/>
    <d v="1899-12-31T05:05:00"/>
    <d v="1900-01-01T02:02:00"/>
    <s v="10.49.13"/>
    <x v="8"/>
  </r>
  <r>
    <d v="1899-12-30T03:34:00"/>
    <d v="1899-12-31T05:05:00"/>
    <d v="1900-01-01T02:02:00"/>
    <s v="10.49.14"/>
    <x v="8"/>
  </r>
  <r>
    <d v="1899-12-30T03:31:00"/>
    <d v="1899-12-31T05:05:00"/>
    <d v="1900-01-01T02:02:00"/>
    <s v="10.49.15"/>
    <x v="8"/>
  </r>
  <r>
    <d v="1899-12-30T03:22:00"/>
    <d v="1899-12-31T05:05:00"/>
    <d v="1900-01-01T02:02:00"/>
    <s v="10.49.16"/>
    <x v="8"/>
  </r>
  <r>
    <d v="1899-12-30T03:01:00"/>
    <d v="1899-12-31T05:05:00"/>
    <d v="1900-01-01T02:02:00"/>
    <s v="10.49.17"/>
    <x v="8"/>
  </r>
  <r>
    <d v="1899-12-30T02:57:00"/>
    <d v="1899-12-31T05:05:00"/>
    <d v="1900-01-01T02:02:00"/>
    <s v="10.49.18"/>
    <x v="8"/>
  </r>
  <r>
    <d v="1899-12-30T03:04:00"/>
    <d v="1899-12-31T05:05:00"/>
    <d v="1900-01-01T02:02:00"/>
    <s v="10.49.19"/>
    <x v="8"/>
  </r>
  <r>
    <d v="1899-12-30T03:25:00"/>
    <d v="1899-12-31T05:05:00"/>
    <d v="1900-01-01T02:03:00"/>
    <s v="10.49.20"/>
    <x v="8"/>
  </r>
  <r>
    <d v="1899-12-30T03:23:00"/>
    <d v="1899-12-31T05:05:00"/>
    <d v="1900-01-01T02:03:00"/>
    <s v="10.49.21"/>
    <x v="8"/>
  </r>
  <r>
    <d v="1899-12-30T03:18:00"/>
    <d v="1899-12-31T05:05:00"/>
    <d v="1900-01-01T02:04:00"/>
    <s v="10.49.22"/>
    <x v="8"/>
  </r>
  <r>
    <d v="1899-12-30T03:27:00"/>
    <d v="1899-12-31T05:06:00"/>
    <d v="1900-01-01T02:05:00"/>
    <s v="10.49.23"/>
    <x v="8"/>
  </r>
  <r>
    <d v="1899-12-30T03:35:00"/>
    <d v="1899-12-31T05:06:00"/>
    <d v="1900-01-01T02:05:00"/>
    <s v="10.49.24"/>
    <x v="8"/>
  </r>
  <r>
    <d v="1899-12-30T03:02:00"/>
    <d v="1899-12-31T05:06:00"/>
    <d v="1900-01-01T02:06:00"/>
    <s v="10.49.25"/>
    <x v="8"/>
  </r>
  <r>
    <d v="1899-12-30T03:04:00"/>
    <d v="1899-12-31T05:06:00"/>
    <d v="1900-01-01T02:05:00"/>
    <s v="10.49.26"/>
    <x v="8"/>
  </r>
  <r>
    <d v="1899-12-30T03:07:00"/>
    <d v="1899-12-31T05:06:00"/>
    <d v="1900-01-01T02:05:00"/>
    <s v="10.49.27"/>
    <x v="8"/>
  </r>
  <r>
    <d v="1899-12-30T03:37:00"/>
    <d v="1899-12-31T05:06:00"/>
    <d v="1900-01-01T02:04:00"/>
    <s v="10.49.28"/>
    <x v="8"/>
  </r>
  <r>
    <d v="1899-12-30T03:31:00"/>
    <d v="1899-12-31T05:06:00"/>
    <d v="1900-01-01T02:02:00"/>
    <s v="10.49.29"/>
    <x v="8"/>
  </r>
  <r>
    <d v="1899-12-30T03:23:00"/>
    <d v="1899-12-31T05:06:00"/>
    <d v="1900-01-01T02:02:00"/>
    <s v="10.49.30"/>
    <x v="8"/>
  </r>
  <r>
    <d v="1899-12-30T03:06:00"/>
    <d v="1899-12-31T05:06:00"/>
    <d v="1900-01-01T02:02:00"/>
    <s v="10.49.31"/>
    <x v="8"/>
  </r>
  <r>
    <d v="1899-12-30T03:19:00"/>
    <d v="1899-12-31T05:06:00"/>
    <d v="1900-01-01T02:02:00"/>
    <s v="10.49.32"/>
    <x v="8"/>
  </r>
  <r>
    <d v="1899-12-30T02:49:00"/>
    <d v="1899-12-31T05:06:00"/>
    <d v="1900-01-01T02:02:00"/>
    <s v="10.49.33"/>
    <x v="8"/>
  </r>
  <r>
    <d v="1899-12-30T02:29:00"/>
    <d v="1899-12-31T05:06:00"/>
    <d v="1900-01-01T02:03:00"/>
    <s v="10.49.34"/>
    <x v="8"/>
  </r>
  <r>
    <d v="1899-12-30T02:32:00"/>
    <d v="1899-12-31T05:06:00"/>
    <d v="1900-01-01T02:03:00"/>
    <s v="10.49.35"/>
    <x v="8"/>
  </r>
  <r>
    <d v="1899-12-30T02:45:00"/>
    <d v="1899-12-31T05:06:00"/>
    <d v="1900-01-01T02:04:00"/>
    <s v="10.49.36"/>
    <x v="8"/>
  </r>
  <r>
    <d v="1899-12-30T03:19:00"/>
    <d v="1899-12-31T05:06:00"/>
    <d v="1900-01-01T02:05:00"/>
    <s v="10.49.37"/>
    <x v="8"/>
  </r>
  <r>
    <d v="1899-12-30T03:04:00"/>
    <d v="1899-12-31T05:06:00"/>
    <d v="1900-01-01T02:06:00"/>
    <s v="10.49.38"/>
    <x v="8"/>
  </r>
  <r>
    <d v="1899-12-30T03:02:00"/>
    <d v="1899-12-31T05:06:00"/>
    <d v="1900-01-01T02:07:00"/>
    <s v="10.49.39"/>
    <x v="8"/>
  </r>
  <r>
    <d v="1899-12-30T03:13:00"/>
    <d v="1899-12-31T05:06:00"/>
    <d v="1900-01-01T02:08:00"/>
    <s v="10.49.40"/>
    <x v="8"/>
  </r>
  <r>
    <d v="1899-12-30T03:15:00"/>
    <d v="1899-12-31T05:06:00"/>
    <d v="1900-01-01T02:09:00"/>
    <s v="10.49.41"/>
    <x v="8"/>
  </r>
  <r>
    <d v="1899-12-30T02:45:00"/>
    <d v="1899-12-31T05:06:00"/>
    <d v="1900-01-01T03:00:00"/>
    <s v="10.49.42"/>
    <x v="8"/>
  </r>
  <r>
    <d v="1899-12-30T02:20:00"/>
    <d v="1899-12-31T05:06:00"/>
    <d v="1900-01-01T03:00:00"/>
    <s v="10.49.43"/>
    <x v="8"/>
  </r>
  <r>
    <d v="1899-12-30T02:41:00"/>
    <d v="1899-12-31T05:06:00"/>
    <d v="1900-01-01T03:01:00"/>
    <s v="10.49.44"/>
    <x v="8"/>
  </r>
  <r>
    <d v="1899-12-30T03:05:00"/>
    <d v="1899-12-31T05:06:00"/>
    <d v="1900-01-01T03:02:00"/>
    <s v="10.49.45"/>
    <x v="8"/>
  </r>
  <r>
    <d v="1899-12-30T03:14:00"/>
    <d v="1899-12-31T05:06:00"/>
    <d v="1900-01-01T03:03:00"/>
    <s v="10.49.46"/>
    <x v="8"/>
  </r>
  <r>
    <d v="1899-12-30T03:14:00"/>
    <d v="1899-12-31T05:06:00"/>
    <d v="1900-01-01T03:02:00"/>
    <s v="10.49.47"/>
    <x v="8"/>
  </r>
  <r>
    <d v="1899-12-30T03:08:00"/>
    <d v="1899-12-31T05:06:00"/>
    <d v="1900-01-01T03:02:00"/>
    <s v="10.49.48"/>
    <x v="8"/>
  </r>
  <r>
    <d v="1899-12-30T03:24:00"/>
    <d v="1899-12-31T05:06:00"/>
    <d v="1900-01-01T03:01:00"/>
    <s v="10.49.49"/>
    <x v="8"/>
  </r>
  <r>
    <d v="1899-12-30T03:51:00"/>
    <d v="1899-12-31T05:06:00"/>
    <d v="1900-01-01T03:01:00"/>
    <s v="10.49.50"/>
    <x v="8"/>
  </r>
  <r>
    <d v="1899-12-30T03:36:00"/>
    <d v="1899-12-31T05:06:00"/>
    <d v="1900-01-01T03:00:00"/>
    <s v="10.49.51"/>
    <x v="8"/>
  </r>
  <r>
    <d v="1899-12-30T04:05:00"/>
    <d v="1899-12-31T05:06:00"/>
    <d v="1900-01-01T02:09:00"/>
    <s v="10.49.52"/>
    <x v="8"/>
  </r>
  <r>
    <d v="1899-12-30T05:21:00"/>
    <d v="1899-12-31T05:06:00"/>
    <d v="1900-01-01T02:06:00"/>
    <s v="10.49.53"/>
    <x v="8"/>
  </r>
  <r>
    <d v="1899-12-30T05:24:00"/>
    <d v="1899-12-31T05:06:00"/>
    <d v="1900-01-01T02:04:00"/>
    <s v="10.49.54"/>
    <x v="8"/>
  </r>
  <r>
    <d v="1899-12-30T04:31:00"/>
    <d v="1899-12-31T05:06:00"/>
    <d v="1900-01-01T02:02:00"/>
    <s v="10.49.55"/>
    <x v="8"/>
  </r>
  <r>
    <d v="1899-12-30T04:29:00"/>
    <d v="1899-12-31T05:06:00"/>
    <d v="1900-01-01T02:01:00"/>
    <s v="10.49.56"/>
    <x v="8"/>
  </r>
  <r>
    <d v="1899-12-30T04:38:00"/>
    <d v="1899-12-31T05:06:00"/>
    <d v="1900-01-01T02:01:00"/>
    <s v="10.49.57"/>
    <x v="8"/>
  </r>
  <r>
    <d v="1899-12-30T03:35:00"/>
    <d v="1899-12-31T05:06:00"/>
    <d v="1900-01-01T02:01:00"/>
    <s v="10.49.58"/>
    <x v="8"/>
  </r>
  <r>
    <d v="1899-12-30T02:31:00"/>
    <d v="1899-12-31T05:06:00"/>
    <d v="1900-01-01T02:00:00"/>
    <s v="10.49.59"/>
    <x v="8"/>
  </r>
  <r>
    <d v="1899-12-30T02:16:00"/>
    <d v="1899-12-31T05:06:00"/>
    <d v="1900-01-01T02:00:00"/>
    <s v="10.50.00"/>
    <x v="9"/>
  </r>
  <r>
    <d v="1899-12-30T03:14:00"/>
    <d v="1899-12-31T05:06:00"/>
    <d v="1900-01-01T02:00:00"/>
    <s v="10.50.01"/>
    <x v="9"/>
  </r>
  <r>
    <d v="1899-12-30T03:15:00"/>
    <d v="1899-12-31T05:06:00"/>
    <d v="1900-01-01T02:00:00"/>
    <s v="10.50.02"/>
    <x v="9"/>
  </r>
  <r>
    <d v="1899-12-30T03:38:00"/>
    <d v="1899-12-31T05:06:00"/>
    <d v="1900-01-01T02:00:00"/>
    <s v="10.50.03"/>
    <x v="9"/>
  </r>
  <r>
    <d v="1899-12-30T03:08:00"/>
    <d v="1899-12-31T05:06:00"/>
    <d v="1900-01-01T02:00:00"/>
    <s v="10.50.04"/>
    <x v="9"/>
  </r>
  <r>
    <d v="1899-12-30T03:07:00"/>
    <d v="1899-12-31T05:06:00"/>
    <d v="1900-01-01T02:00:00"/>
    <s v="10.50.05"/>
    <x v="9"/>
  </r>
  <r>
    <d v="1899-12-30T03:26:00"/>
    <d v="1899-12-31T05:06:00"/>
    <d v="1900-01-01T02:00:00"/>
    <s v="10.50.06"/>
    <x v="9"/>
  </r>
  <r>
    <d v="1899-12-30T03:07:00"/>
    <d v="1899-12-31T05:06:00"/>
    <d v="1900-01-01T02:00:00"/>
    <s v="10.50.07"/>
    <x v="9"/>
  </r>
  <r>
    <d v="1899-12-30T03:26:00"/>
    <d v="1899-12-31T05:06:00"/>
    <d v="1900-01-01T02:02:00"/>
    <s v="10.50.08"/>
    <x v="9"/>
  </r>
  <r>
    <d v="1899-12-30T03:44:00"/>
    <d v="1899-12-31T05:06:00"/>
    <d v="1900-01-01T02:03:00"/>
    <s v="10.50.09"/>
    <x v="9"/>
  </r>
  <r>
    <d v="1899-12-30T03:30:00"/>
    <d v="1899-12-31T05:07:00"/>
    <d v="1900-01-01T02:04:00"/>
    <s v="10.50.10"/>
    <x v="9"/>
  </r>
  <r>
    <d v="1899-12-30T04:08:00"/>
    <d v="1899-12-31T05:07:00"/>
    <d v="1900-01-01T02:03:00"/>
    <s v="10.50.11"/>
    <x v="9"/>
  </r>
  <r>
    <d v="1899-12-30T04:18:00"/>
    <d v="1899-12-31T05:07:00"/>
    <d v="1900-01-01T02:03:00"/>
    <s v="10.50.12"/>
    <x v="9"/>
  </r>
  <r>
    <d v="1899-12-30T04:01:00"/>
    <d v="1899-12-31T05:07:00"/>
    <d v="1900-01-01T02:02:00"/>
    <s v="10.50.13"/>
    <x v="9"/>
  </r>
  <r>
    <d v="1899-12-30T04:13:00"/>
    <d v="1899-12-31T05:07:00"/>
    <d v="1900-01-01T02:01:00"/>
    <s v="10.50.14"/>
    <x v="9"/>
  </r>
  <r>
    <d v="1899-12-30T04:12:00"/>
    <d v="1899-12-31T05:07:00"/>
    <d v="1900-01-01T02:01:00"/>
    <s v="10.50.15"/>
    <x v="9"/>
  </r>
  <r>
    <d v="1899-12-30T03:59:00"/>
    <d v="1899-12-31T05:07:00"/>
    <d v="1900-01-01T02:00:00"/>
    <s v="10.50.16"/>
    <x v="9"/>
  </r>
  <r>
    <d v="1899-12-30T03:33:00"/>
    <d v="1899-12-31T05:07:00"/>
    <d v="1900-01-01T02:00:00"/>
    <s v="10.50.17"/>
    <x v="9"/>
  </r>
  <r>
    <d v="1899-12-30T03:19:00"/>
    <d v="1899-12-31T05:07:00"/>
    <d v="1900-01-01T01:09:00"/>
    <s v="10.50.18"/>
    <x v="9"/>
  </r>
  <r>
    <d v="1899-12-30T03:14:00"/>
    <d v="1899-12-31T05:07:00"/>
    <d v="1900-01-01T01:09:00"/>
    <s v="10.50.19"/>
    <x v="9"/>
  </r>
  <r>
    <d v="1899-12-30T03:11:00"/>
    <d v="1899-12-31T05:07:00"/>
    <d v="1900-01-01T02:00:00"/>
    <s v="10.50.20"/>
    <x v="9"/>
  </r>
  <r>
    <d v="1899-12-30T03:03:00"/>
    <d v="1899-12-31T05:07:00"/>
    <d v="1900-01-01T02:00:00"/>
    <s v="10.50.21"/>
    <x v="9"/>
  </r>
  <r>
    <d v="1899-12-30T03:30:00"/>
    <d v="1899-12-31T05:07:00"/>
    <d v="1900-01-01T02:00:00"/>
    <s v="10.50.22"/>
    <x v="9"/>
  </r>
  <r>
    <d v="1899-12-30T03:33:00"/>
    <d v="1899-12-31T05:07:00"/>
    <d v="1900-01-01T02:01:00"/>
    <s v="10.50.23"/>
    <x v="9"/>
  </r>
  <r>
    <d v="1899-12-30T04:04:00"/>
    <d v="1899-12-31T05:07:00"/>
    <d v="1900-01-01T02:01:00"/>
    <s v="10.50.24"/>
    <x v="9"/>
  </r>
  <r>
    <d v="1899-12-30T03:37:00"/>
    <d v="1899-12-31T05:07:00"/>
    <d v="1900-01-01T02:02:00"/>
    <s v="10.50.25"/>
    <x v="9"/>
  </r>
  <r>
    <d v="1899-12-30T04:37:00"/>
    <d v="1899-12-31T05:07:00"/>
    <d v="1900-01-01T02:03:00"/>
    <s v="10.50.26"/>
    <x v="9"/>
  </r>
  <r>
    <d v="1899-12-30T04:07:00"/>
    <d v="1899-12-31T05:07:00"/>
    <d v="1900-01-01T02:03:00"/>
    <s v="10.50.27"/>
    <x v="9"/>
  </r>
  <r>
    <d v="1899-12-30T04:09:00"/>
    <d v="1899-12-31T05:07:00"/>
    <d v="1900-01-01T02:02:00"/>
    <s v="10.50.28"/>
    <x v="9"/>
  </r>
  <r>
    <d v="1899-12-30T04:11:00"/>
    <d v="1899-12-31T05:07:00"/>
    <d v="1900-01-01T02:01:00"/>
    <s v="10.50.29"/>
    <x v="9"/>
  </r>
  <r>
    <d v="1899-12-30T04:21:00"/>
    <d v="1899-12-31T05:07:00"/>
    <d v="1900-01-01T02:00:00"/>
    <s v="10.50.30"/>
    <x v="9"/>
  </r>
  <r>
    <d v="1899-12-30T03:53:00"/>
    <d v="1899-12-31T05:07:00"/>
    <d v="1900-01-01T02:00:00"/>
    <s v="10.50.31"/>
    <x v="9"/>
  </r>
  <r>
    <d v="1899-12-30T03:56:00"/>
    <d v="1899-12-31T05:07:00"/>
    <d v="1900-01-01T02:00:00"/>
    <s v="10.50.32"/>
    <x v="9"/>
  </r>
  <r>
    <d v="1899-12-30T04:16:00"/>
    <d v="1899-12-31T05:07:00"/>
    <d v="1900-01-01T02:00:00"/>
    <s v="10.50.33"/>
    <x v="9"/>
  </r>
  <r>
    <d v="1899-12-30T03:56:00"/>
    <d v="1899-12-31T05:07:00"/>
    <d v="1900-01-01T02:00:00"/>
    <s v="10.50.34"/>
    <x v="9"/>
  </r>
  <r>
    <d v="1899-12-30T03:15:00"/>
    <d v="1899-12-31T05:07:00"/>
    <d v="1900-01-01T02:00:00"/>
    <s v="10.50.35"/>
    <x v="9"/>
  </r>
  <r>
    <d v="1899-12-30T03:18:00"/>
    <d v="1899-12-31T05:07:00"/>
    <d v="1900-01-01T02:01:00"/>
    <s v="10.50.36"/>
    <x v="9"/>
  </r>
  <r>
    <d v="1899-12-30T03:59:00"/>
    <d v="1899-12-31T05:07:00"/>
    <d v="1900-01-01T02:02:00"/>
    <s v="10.50.37"/>
    <x v="9"/>
  </r>
  <r>
    <d v="1899-12-30T04:12:00"/>
    <d v="1899-12-31T05:07:00"/>
    <d v="1900-01-01T02:01:00"/>
    <s v="10.50.38"/>
    <x v="9"/>
  </r>
  <r>
    <d v="1899-12-30T04:37:00"/>
    <d v="1899-12-31T05:07:00"/>
    <d v="1900-01-01T02:00:00"/>
    <s v="10.50.39"/>
    <x v="9"/>
  </r>
  <r>
    <d v="1899-12-30T04:06:00"/>
    <d v="1899-12-31T05:07:00"/>
    <d v="1900-01-01T01:09:00"/>
    <s v="10.50.40"/>
    <x v="9"/>
  </r>
  <r>
    <d v="1899-12-30T03:55:00"/>
    <d v="1899-12-31T05:07:00"/>
    <d v="1900-01-01T01:07:00"/>
    <s v="10.50.41"/>
    <x v="9"/>
  </r>
  <r>
    <d v="1899-12-30T04:00:00"/>
    <d v="1899-12-31T05:07:00"/>
    <d v="1900-01-01T01:05:00"/>
    <s v="10.50.42"/>
    <x v="9"/>
  </r>
  <r>
    <d v="1899-12-30T04:20:00"/>
    <d v="1899-12-31T05:07:00"/>
    <d v="1900-01-01T01:04:00"/>
    <s v="10.50.43"/>
    <x v="9"/>
  </r>
  <r>
    <d v="1899-12-30T04:18:00"/>
    <d v="1899-12-31T05:07:00"/>
    <d v="1900-01-01T01:03:00"/>
    <s v="10.50.44"/>
    <x v="9"/>
  </r>
  <r>
    <d v="1899-12-30T04:21:00"/>
    <d v="1899-12-31T05:07:00"/>
    <d v="1900-01-01T01:03:00"/>
    <s v="10.50.45"/>
    <x v="9"/>
  </r>
  <r>
    <d v="1899-12-30T04:06:00"/>
    <d v="1899-12-31T05:07:00"/>
    <d v="1900-01-01T01:02:00"/>
    <s v="10.50.46"/>
    <x v="9"/>
  </r>
  <r>
    <d v="1899-12-30T03:57:00"/>
    <d v="1899-12-31T05:07:00"/>
    <d v="1900-01-01T01:02:00"/>
    <s v="10.50.47"/>
    <x v="9"/>
  </r>
  <r>
    <d v="1899-12-30T03:40:00"/>
    <d v="1899-12-31T05:07:00"/>
    <d v="1900-01-01T01:02:00"/>
    <s v="10.50.48"/>
    <x v="9"/>
  </r>
  <r>
    <d v="1899-12-30T04:32:00"/>
    <d v="1899-12-31T05:07:00"/>
    <d v="1900-01-01T01:01:00"/>
    <s v="10.50.49"/>
    <x v="9"/>
  </r>
  <r>
    <d v="1899-12-30T04:21:00"/>
    <d v="1899-12-31T05:07:00"/>
    <d v="1900-01-01T01:00:00"/>
    <s v="10.50.50"/>
    <x v="9"/>
  </r>
  <r>
    <d v="1899-12-30T03:30:00"/>
    <d v="1899-12-31T05:07:00"/>
    <d v="1900-01-01T00:09:00"/>
    <s v="10.50.51"/>
    <x v="9"/>
  </r>
  <r>
    <d v="1899-12-30T03:47:00"/>
    <d v="1899-12-31T05:07:00"/>
    <d v="1900-01-01T00:08:00"/>
    <s v="10.50.52"/>
    <x v="9"/>
  </r>
  <r>
    <d v="1899-12-30T03:40:00"/>
    <d v="1899-12-31T05:07:00"/>
    <d v="1900-01-01T00:08:00"/>
    <s v="10.50.53"/>
    <x v="9"/>
  </r>
  <r>
    <d v="1899-12-30T03:32:00"/>
    <d v="1899-12-31T05:07:00"/>
    <d v="1900-01-01T00:08:00"/>
    <s v="10.50.54"/>
    <x v="9"/>
  </r>
  <r>
    <d v="1899-12-30T03:30:00"/>
    <d v="1899-12-31T05:07:00"/>
    <d v="1900-01-01T00:08:00"/>
    <s v="10.50.55"/>
    <x v="9"/>
  </r>
  <r>
    <d v="1899-12-30T03:41:00"/>
    <d v="1899-12-31T05:07:00"/>
    <d v="1900-01-01T00:08:00"/>
    <s v="10.50.56"/>
    <x v="9"/>
  </r>
  <r>
    <d v="1899-12-30T04:05:00"/>
    <d v="1899-12-31T05:07:00"/>
    <d v="1900-01-01T00:08:00"/>
    <s v="10.50.57"/>
    <x v="9"/>
  </r>
  <r>
    <d v="1899-12-30T04:24:00"/>
    <d v="1899-12-31T05:07:00"/>
    <d v="1900-01-01T01:00:00"/>
    <s v="10.50.58"/>
    <x v="9"/>
  </r>
  <r>
    <d v="1899-12-30T04:33:00"/>
    <d v="1899-12-31T05:07:00"/>
    <d v="1900-01-01T01:01:00"/>
    <s v="10.50.59"/>
    <x v="9"/>
  </r>
  <r>
    <d v="1899-12-30T04:13:00"/>
    <d v="1899-12-31T05:07:00"/>
    <d v="1900-01-01T01:02:00"/>
    <s v="10.51.00"/>
    <x v="10"/>
  </r>
  <r>
    <d v="1899-12-30T03:52:00"/>
    <d v="1899-12-31T05:07:00"/>
    <d v="1900-01-01T01:02:00"/>
    <s v="10.51.01"/>
    <x v="10"/>
  </r>
  <r>
    <d v="1899-12-30T03:27:00"/>
    <d v="1899-12-31T05:07:00"/>
    <d v="1900-01-01T01:02:00"/>
    <s v="10.51.02"/>
    <x v="10"/>
  </r>
  <r>
    <d v="1899-12-30T03:37:00"/>
    <d v="1899-12-31T05:07:00"/>
    <d v="1900-01-01T01:01:00"/>
    <s v="10.51.03"/>
    <x v="10"/>
  </r>
  <r>
    <d v="1899-12-30T03:39:00"/>
    <d v="1899-12-31T05:07:00"/>
    <d v="1900-01-01T01:01:00"/>
    <s v="10.51.04"/>
    <x v="10"/>
  </r>
  <r>
    <d v="1899-12-30T03:57:00"/>
    <d v="1899-12-31T05:07:00"/>
    <d v="1900-01-01T01:01:00"/>
    <s v="10.51.05"/>
    <x v="10"/>
  </r>
  <r>
    <d v="1899-12-30T04:16:00"/>
    <d v="1899-12-31T05:07:00"/>
    <d v="1900-01-01T01:00:00"/>
    <s v="10.51.06"/>
    <x v="10"/>
  </r>
  <r>
    <d v="1899-12-30T04:33:00"/>
    <d v="1899-12-31T05:07:00"/>
    <d v="1900-01-01T00:09:00"/>
    <s v="10.51.07"/>
    <x v="10"/>
  </r>
  <r>
    <d v="1899-12-30T03:30:00"/>
    <d v="1899-12-31T05:07:00"/>
    <d v="1900-01-01T00:08:00"/>
    <s v="10.51.08"/>
    <x v="10"/>
  </r>
  <r>
    <d v="1899-12-30T03:19:00"/>
    <d v="1899-12-31T05:07:00"/>
    <d v="1900-01-01T00:08:00"/>
    <s v="10.51.09"/>
    <x v="10"/>
  </r>
  <r>
    <d v="1899-12-30T03:18:00"/>
    <d v="1899-12-31T05:07:00"/>
    <d v="1900-01-01T00:07:00"/>
    <s v="10.51.10"/>
    <x v="10"/>
  </r>
  <r>
    <d v="1899-12-30T03:59:00"/>
    <d v="1899-12-31T05:07:00"/>
    <d v="1900-01-01T00:05:00"/>
    <s v="10.51.11"/>
    <x v="10"/>
  </r>
  <r>
    <d v="1899-12-30T04:14:00"/>
    <d v="1899-12-31T05:07:00"/>
    <d v="1900-01-01T00:04:00"/>
    <s v="10.51.12"/>
    <x v="10"/>
  </r>
  <r>
    <d v="1899-12-30T04:08:00"/>
    <d v="1899-12-31T05:06:00"/>
    <d v="1900-01-01T00:04:00"/>
    <s v="10.51.13"/>
    <x v="10"/>
  </r>
  <r>
    <d v="1899-12-30T03:24:00"/>
    <d v="1899-12-31T05:06:00"/>
    <d v="1900-01-01T00:04:00"/>
    <s v="10.51.14"/>
    <x v="10"/>
  </r>
  <r>
    <d v="1899-12-30T03:16:00"/>
    <d v="1899-12-31T05:06:00"/>
    <d v="1900-01-01T00:04:00"/>
    <s v="10.51.15"/>
    <x v="10"/>
  </r>
  <r>
    <d v="1899-12-30T03:14:00"/>
    <d v="1899-12-31T05:06:00"/>
    <d v="1900-01-01T00:04:00"/>
    <s v="10.51.16"/>
    <x v="10"/>
  </r>
  <r>
    <d v="1899-12-30T03:23:00"/>
    <d v="1899-12-31T05:06:00"/>
    <d v="1900-01-01T00:04:00"/>
    <s v="10.51.17"/>
    <x v="10"/>
  </r>
  <r>
    <d v="1899-12-30T03:36:00"/>
    <d v="1899-12-31T05:06:00"/>
    <d v="1900-01-01T00:04:00"/>
    <s v="10.51.18"/>
    <x v="10"/>
  </r>
  <r>
    <d v="1899-12-30T03:52:00"/>
    <d v="1899-12-31T05:06:00"/>
    <d v="1900-01-01T00:04:00"/>
    <s v="10.51.19"/>
    <x v="10"/>
  </r>
  <r>
    <d v="1899-12-30T03:36:00"/>
    <d v="1899-12-31T05:06:00"/>
    <d v="1900-01-01T00:04:00"/>
    <s v="10.51.20"/>
    <x v="10"/>
  </r>
  <r>
    <d v="1899-12-30T03:45:00"/>
    <d v="1899-12-31T05:06:00"/>
    <d v="1900-01-01T00:05:00"/>
    <s v="10.51.21"/>
    <x v="10"/>
  </r>
  <r>
    <d v="1899-12-30T04:17:00"/>
    <d v="1899-12-31T05:06:00"/>
    <d v="1900-01-01T00:04:00"/>
    <s v="10.51.22"/>
    <x v="10"/>
  </r>
  <r>
    <d v="1899-12-30T04:29:00"/>
    <d v="1899-12-31T05:06:00"/>
    <d v="1900-01-01T00:03:00"/>
    <s v="10.51.23"/>
    <x v="10"/>
  </r>
  <r>
    <d v="1899-12-30T04:38:00"/>
    <d v="1899-12-31T05:06:00"/>
    <d v="1900-01-01T00:02:00"/>
    <s v="10.51.24"/>
    <x v="10"/>
  </r>
  <r>
    <d v="1899-12-30T03:57:00"/>
    <d v="1899-12-31T05:06:00"/>
    <d v="1900-01-01T00:01:00"/>
    <s v="10.51.25"/>
    <x v="10"/>
  </r>
  <r>
    <d v="1899-12-30T03:31:00"/>
    <d v="1899-12-31T05:06:00"/>
    <d v="1900-01-01T00:01:00"/>
    <s v="10.51.26"/>
    <x v="10"/>
  </r>
  <r>
    <d v="1899-12-30T03:01:00"/>
    <d v="1899-12-31T05:06:00"/>
    <d v="1900-01-01T00:01:00"/>
    <s v="10.51.27"/>
    <x v="10"/>
  </r>
  <r>
    <d v="1899-12-30T03:39:00"/>
    <d v="1899-12-31T05:06:00"/>
    <d v="1900-01-01T00:02:00"/>
    <s v="10.51.28"/>
    <x v="10"/>
  </r>
  <r>
    <d v="1899-12-30T03:59:00"/>
    <d v="1899-12-31T05:06:00"/>
    <d v="1900-01-01T00:02:00"/>
    <s v="10.51.29"/>
    <x v="10"/>
  </r>
  <r>
    <d v="1899-12-30T03:45:00"/>
    <d v="1899-12-31T05:06:00"/>
    <d v="1900-01-01T00:03:00"/>
    <s v="10.51.30"/>
    <x v="10"/>
  </r>
  <r>
    <d v="1899-12-30T03:57:00"/>
    <d v="1899-12-31T05:06:00"/>
    <d v="1900-01-01T00:04:00"/>
    <s v="10.51.31"/>
    <x v="10"/>
  </r>
  <r>
    <d v="1899-12-30T03:22:00"/>
    <d v="1899-12-31T05:06:00"/>
    <d v="1900-01-01T00:05:00"/>
    <s v="10.51.32"/>
    <x v="10"/>
  </r>
  <r>
    <d v="1899-12-30T03:03:00"/>
    <d v="1899-12-31T05:06:00"/>
    <d v="1900-01-01T00:06:00"/>
    <s v="10.51.33"/>
    <x v="10"/>
  </r>
  <r>
    <d v="1899-12-30T03:31:00"/>
    <d v="1899-12-31T05:06:00"/>
    <d v="1900-01-01T00:06:00"/>
    <s v="10.51.34"/>
    <x v="10"/>
  </r>
  <r>
    <d v="1899-12-30T02:48:00"/>
    <d v="1899-12-31T05:06:00"/>
    <d v="1900-01-01T00:07:00"/>
    <s v="10.51.35"/>
    <x v="10"/>
  </r>
  <r>
    <d v="1899-12-30T02:25:00"/>
    <d v="1899-12-31T05:06:00"/>
    <d v="1900-01-01T00:08:00"/>
    <s v="10.51.36"/>
    <x v="10"/>
  </r>
  <r>
    <d v="1899-12-30T02:42:00"/>
    <d v="1899-12-31T05:06:00"/>
    <d v="1900-01-01T00:08:00"/>
    <s v="10.51.37"/>
    <x v="10"/>
  </r>
  <r>
    <d v="1899-12-30T02:31:00"/>
    <d v="1899-12-31T05:06:00"/>
    <d v="1900-01-01T00:09:00"/>
    <s v="10.51.38"/>
    <x v="10"/>
  </r>
  <r>
    <d v="1899-12-30T02:19:00"/>
    <d v="1899-12-31T05:06:00"/>
    <d v="1900-01-01T00:09:00"/>
    <s v="10.51.39"/>
    <x v="10"/>
  </r>
  <r>
    <d v="1899-12-30T02:46:00"/>
    <d v="1899-12-31T05:06:00"/>
    <d v="1900-01-01T01:00:00"/>
    <s v="10.51.40"/>
    <x v="10"/>
  </r>
  <r>
    <d v="1899-12-30T03:25:00"/>
    <d v="1899-12-31T05:06:00"/>
    <d v="1900-01-01T01:00:00"/>
    <s v="10.51.41"/>
    <x v="10"/>
  </r>
  <r>
    <d v="1899-12-30T03:15:00"/>
    <d v="1899-12-31T05:06:00"/>
    <d v="1900-01-01T01:01:00"/>
    <s v="10.51.42"/>
    <x v="10"/>
  </r>
  <r>
    <d v="1899-12-30T03:35:00"/>
    <d v="1899-12-31T05:06:00"/>
    <d v="1900-01-01T01:02:00"/>
    <s v="10.51.43"/>
    <x v="10"/>
  </r>
  <r>
    <d v="1899-12-30T04:03:00"/>
    <d v="1899-12-31T05:06:00"/>
    <d v="1900-01-01T01:01:00"/>
    <s v="10.51.44"/>
    <x v="10"/>
  </r>
  <r>
    <d v="1899-12-30T04:02:00"/>
    <d v="1899-12-31T05:06:00"/>
    <d v="1900-01-01T01:00:00"/>
    <s v="10.51.45"/>
    <x v="10"/>
  </r>
  <r>
    <d v="1899-12-30T04:24:00"/>
    <d v="1899-12-31T05:06:00"/>
    <d v="1900-01-01T00:09:00"/>
    <s v="10.51.46"/>
    <x v="10"/>
  </r>
  <r>
    <d v="1899-12-30T04:12:00"/>
    <d v="1899-12-31T05:06:00"/>
    <d v="1900-01-01T00:08:00"/>
    <s v="10.51.47"/>
    <x v="10"/>
  </r>
  <r>
    <d v="1899-12-30T04:00:00"/>
    <d v="1899-12-31T05:06:00"/>
    <d v="1900-01-01T00:07:00"/>
    <s v="10.51.48"/>
    <x v="10"/>
  </r>
  <r>
    <d v="1899-12-30T04:22:00"/>
    <d v="1899-12-31T05:06:00"/>
    <d v="1900-01-01T00:06:00"/>
    <s v="10.51.49"/>
    <x v="10"/>
  </r>
  <r>
    <d v="1899-12-30T04:38:00"/>
    <d v="1899-12-31T05:06:00"/>
    <d v="1900-01-01T00:06:00"/>
    <s v="10.51.50"/>
    <x v="10"/>
  </r>
  <r>
    <d v="1899-12-30T04:32:00"/>
    <d v="1899-12-31T05:06:00"/>
    <d v="1900-01-01T00:06:00"/>
    <s v="10.51.51"/>
    <x v="10"/>
  </r>
  <r>
    <d v="1899-12-30T04:29:00"/>
    <d v="1899-12-31T05:06:00"/>
    <d v="1900-01-01T00:06:00"/>
    <s v="10.51.52"/>
    <x v="10"/>
  </r>
  <r>
    <d v="1899-12-30T04:29:00"/>
    <d v="1899-12-31T05:06:00"/>
    <d v="1900-01-01T00:06:00"/>
    <s v="10.51.53"/>
    <x v="10"/>
  </r>
  <r>
    <d v="1899-12-30T04:11:00"/>
    <d v="1899-12-31T05:06:00"/>
    <d v="1900-01-01T00:06:00"/>
    <s v="10.51.54"/>
    <x v="10"/>
  </r>
  <r>
    <d v="1899-12-30T04:14:00"/>
    <d v="1899-12-31T05:06:00"/>
    <d v="1900-01-01T00:06:00"/>
    <s v="10.51.55"/>
    <x v="10"/>
  </r>
  <r>
    <d v="1899-12-30T03:14:00"/>
    <d v="1899-12-31T05:05:00"/>
    <d v="1900-01-01T00:06:00"/>
    <s v="10.51.56"/>
    <x v="10"/>
  </r>
  <r>
    <d v="1899-12-30T03:28:00"/>
    <d v="1899-12-31T05:05:00"/>
    <d v="1900-01-01T00:05:00"/>
    <s v="10.51.57"/>
    <x v="10"/>
  </r>
  <r>
    <d v="1899-12-30T03:37:00"/>
    <d v="1899-12-31T05:05:00"/>
    <d v="1900-01-01T00:05:00"/>
    <s v="10.51.58"/>
    <x v="10"/>
  </r>
  <r>
    <d v="1899-12-30T03:14:00"/>
    <d v="1899-12-31T05:05:00"/>
    <d v="1900-01-01T00:05:00"/>
    <s v="10.51.59"/>
    <x v="10"/>
  </r>
  <r>
    <d v="1899-12-30T03:12:00"/>
    <d v="1899-12-31T05:05:00"/>
    <d v="1900-01-01T00:05:00"/>
    <s v="10.52.00"/>
    <x v="11"/>
  </r>
  <r>
    <d v="1899-12-30T04:21:00"/>
    <d v="1899-12-31T05:05:00"/>
    <d v="1900-01-01T00:05:00"/>
    <s v="10.52.01"/>
    <x v="11"/>
  </r>
  <r>
    <d v="1899-12-30T04:18:00"/>
    <d v="1899-12-31T05:05:00"/>
    <d v="1900-01-01T00:05:00"/>
    <s v="10.52.02"/>
    <x v="11"/>
  </r>
  <r>
    <d v="1899-12-30T04:01:00"/>
    <d v="1899-12-31T05:05:00"/>
    <d v="1900-01-01T00:05:00"/>
    <s v="10.52.03"/>
    <x v="11"/>
  </r>
  <r>
    <d v="1899-12-30T04:20:00"/>
    <d v="1899-12-31T05:05:00"/>
    <d v="1900-01-01T00:05:00"/>
    <s v="10.52.04"/>
    <x v="11"/>
  </r>
  <r>
    <d v="1899-12-30T04:16:00"/>
    <d v="1899-12-31T05:05:00"/>
    <d v="1900-01-01T00:04:00"/>
    <s v="10.52.05"/>
    <x v="11"/>
  </r>
  <r>
    <d v="1899-12-30T04:26:00"/>
    <d v="1899-12-31T05:05:00"/>
    <d v="1900-01-01T00:04:00"/>
    <s v="10.52.06"/>
    <x v="11"/>
  </r>
  <r>
    <d v="1899-12-30T04:20:00"/>
    <d v="1899-12-31T05:05:00"/>
    <d v="1900-01-01T00:03:00"/>
    <s v="10.52.07"/>
    <x v="11"/>
  </r>
  <r>
    <d v="1899-12-30T04:12:00"/>
    <d v="1899-12-31T05:05:00"/>
    <d v="1900-01-01T00:03:00"/>
    <s v="10.52.08"/>
    <x v="11"/>
  </r>
  <r>
    <d v="1899-12-30T04:34:00"/>
    <d v="1899-12-31T05:05:00"/>
    <d v="1900-01-01T00:03:00"/>
    <s v="10.52.09"/>
    <x v="11"/>
  </r>
  <r>
    <d v="1899-12-30T04:26:00"/>
    <d v="1899-12-31T05:05:00"/>
    <d v="1900-01-01T00:03:00"/>
    <s v="10.52.10"/>
    <x v="11"/>
  </r>
  <r>
    <d v="1899-12-30T03:33:00"/>
    <d v="1899-12-31T05:05:00"/>
    <d v="1900-01-01T00:03:00"/>
    <s v="10.52.11"/>
    <x v="11"/>
  </r>
  <r>
    <d v="1899-12-30T03:37:00"/>
    <d v="1899-12-31T05:05:00"/>
    <d v="1900-01-01T00:03:00"/>
    <s v="10.52.12"/>
    <x v="11"/>
  </r>
  <r>
    <d v="1899-12-30T03:44:00"/>
    <d v="1899-12-31T05:05:00"/>
    <d v="1900-01-01T00:03:00"/>
    <s v="10.52.13"/>
    <x v="11"/>
  </r>
  <r>
    <d v="1899-12-30T03:16:00"/>
    <d v="1899-12-31T05:05:00"/>
    <d v="1900-01-01T00:03:00"/>
    <s v="10.52.14"/>
    <x v="11"/>
  </r>
  <r>
    <d v="1899-12-30T03:25:00"/>
    <d v="1899-12-31T05:05:00"/>
    <d v="1900-01-01T00:03:00"/>
    <s v="10.52.15"/>
    <x v="11"/>
  </r>
  <r>
    <d v="1899-12-30T03:35:00"/>
    <d v="1899-12-31T05:05:00"/>
    <d v="1900-01-01T00:03:00"/>
    <s v="10.52.16"/>
    <x v="11"/>
  </r>
  <r>
    <d v="1899-12-30T03:19:00"/>
    <d v="1899-12-31T05:05:00"/>
    <d v="1900-01-01T00:03:00"/>
    <s v="10.52.17"/>
    <x v="11"/>
  </r>
  <r>
    <d v="1899-12-30T03:23:00"/>
    <d v="1899-12-31T05:05:00"/>
    <d v="1900-01-01T00:03:00"/>
    <s v="10.52.18"/>
    <x v="11"/>
  </r>
  <r>
    <d v="1899-12-30T02:41:00"/>
    <d v="1899-12-31T05:05:00"/>
    <d v="1900-01-01T00:03:00"/>
    <s v="10.52.19"/>
    <x v="11"/>
  </r>
  <r>
    <d v="1899-12-30T02:49:00"/>
    <d v="1899-12-31T05:05:00"/>
    <d v="1900-01-01T00:03:00"/>
    <s v="10.52.20"/>
    <x v="11"/>
  </r>
  <r>
    <d v="1899-12-30T03:35:00"/>
    <d v="1899-12-31T05:05:00"/>
    <d v="1900-01-01T00:03:00"/>
    <s v="10.52.21"/>
    <x v="11"/>
  </r>
  <r>
    <d v="1899-12-30T03:44:00"/>
    <d v="1899-12-31T05:05:00"/>
    <d v="1900-01-01T00:04:00"/>
    <s v="10.52.22"/>
    <x v="11"/>
  </r>
  <r>
    <d v="1899-12-30T04:04:00"/>
    <d v="1899-12-31T05:05:00"/>
    <d v="1900-01-01T00:03:00"/>
    <s v="10.52.23"/>
    <x v="11"/>
  </r>
  <r>
    <d v="1899-12-30T04:00:00"/>
    <d v="1899-12-31T05:05:00"/>
    <d v="1900-01-01T00:03:00"/>
    <s v="10.52.24"/>
    <x v="11"/>
  </r>
  <r>
    <d v="1899-12-30T03:16:00"/>
    <d v="1899-12-31T05:05:00"/>
    <d v="1900-01-01T00:02:00"/>
    <s v="10.52.25"/>
    <x v="11"/>
  </r>
  <r>
    <d v="1899-12-30T03:02:00"/>
    <d v="1899-12-31T05:05:00"/>
    <d v="1900-01-01T00:02:00"/>
    <s v="10.52.26"/>
    <x v="11"/>
  </r>
  <r>
    <d v="1899-12-30T03:00:00"/>
    <d v="1899-12-31T05:05:00"/>
    <d v="1900-01-01T00:02:00"/>
    <s v="10.52.27"/>
    <x v="11"/>
  </r>
  <r>
    <d v="1899-12-30T03:37:00"/>
    <d v="1899-12-31T05:05:00"/>
    <d v="1900-01-01T00:02:00"/>
    <s v="10.52.28"/>
    <x v="11"/>
  </r>
  <r>
    <d v="1899-12-30T03:07:00"/>
    <d v="1899-12-31T05:05:00"/>
    <d v="1900-01-01T00:03:00"/>
    <s v="10.52.29"/>
    <x v="11"/>
  </r>
  <r>
    <d v="1899-12-30T03:23:00"/>
    <d v="1899-12-31T05:05:00"/>
    <d v="1900-01-01T00:03:00"/>
    <s v="10.52.30"/>
    <x v="11"/>
  </r>
  <r>
    <d v="1899-12-30T03:22:00"/>
    <d v="1899-12-31T05:05:00"/>
    <d v="1900-01-01T00:03:00"/>
    <s v="10.52.31"/>
    <x v="11"/>
  </r>
  <r>
    <d v="1899-12-30T03:18:00"/>
    <d v="1899-12-31T05:05:00"/>
    <d v="1900-01-01T00:03:00"/>
    <s v="10.52.32"/>
    <x v="11"/>
  </r>
  <r>
    <d v="1899-12-30T03:13:00"/>
    <d v="1899-12-31T05:05:00"/>
    <d v="1900-01-01T00:03:00"/>
    <s v="10.52.33"/>
    <x v="11"/>
  </r>
  <r>
    <d v="1899-12-30T03:22:00"/>
    <d v="1899-12-31T05:05:00"/>
    <d v="1900-01-01T00:03:00"/>
    <s v="10.52.34"/>
    <x v="11"/>
  </r>
  <r>
    <d v="1899-12-30T03:33:00"/>
    <d v="1899-12-31T05:05:00"/>
    <d v="1900-01-01T00:04:00"/>
    <s v="10.52.35"/>
    <x v="11"/>
  </r>
  <r>
    <d v="1899-12-30T03:29:00"/>
    <d v="1899-12-31T05:05:00"/>
    <d v="1900-01-01T00:05:00"/>
    <s v="10.52.36"/>
    <x v="11"/>
  </r>
  <r>
    <d v="1899-12-30T03:10:00"/>
    <d v="1899-12-31T05:05:00"/>
    <d v="1900-01-01T00:04:00"/>
    <s v="10.52.37"/>
    <x v="11"/>
  </r>
  <r>
    <d v="1899-12-30T03:37:00"/>
    <d v="1899-12-31T05:05:00"/>
    <d v="1900-01-01T00:04:00"/>
    <s v="10.52.38"/>
    <x v="11"/>
  </r>
  <r>
    <d v="1899-12-30T03:22:00"/>
    <d v="1899-12-31T05:05:00"/>
    <d v="1900-01-01T00:04:00"/>
    <s v="10.52.39"/>
    <x v="11"/>
  </r>
  <r>
    <d v="1899-12-30T03:30:00"/>
    <d v="1899-12-31T05:05:00"/>
    <d v="1900-01-01T00:03:00"/>
    <s v="10.52.40"/>
    <x v="11"/>
  </r>
  <r>
    <d v="1899-12-30T03:15:00"/>
    <d v="1899-12-31T05:05:00"/>
    <d v="1900-01-01T00:03:00"/>
    <s v="10.52.41"/>
    <x v="11"/>
  </r>
  <r>
    <d v="1899-12-30T03:35:00"/>
    <d v="1899-12-31T05:05:00"/>
    <d v="1900-01-01T00:02:00"/>
    <s v="10.52.42"/>
    <x v="11"/>
  </r>
  <r>
    <d v="1899-12-30T03:02:00"/>
    <d v="1899-12-31T05:05:00"/>
    <d v="1900-01-01T00:02:00"/>
    <s v="10.52.43"/>
    <x v="11"/>
  </r>
  <r>
    <d v="1899-12-30T03:02:00"/>
    <d v="1899-12-31T05:05:00"/>
    <d v="1900-01-01T00:02:00"/>
    <s v="10.52.44"/>
    <x v="11"/>
  </r>
  <r>
    <d v="1899-12-30T03:15:00"/>
    <d v="1899-12-31T05:05:00"/>
    <d v="1900-01-01T00:02:00"/>
    <s v="10.52.45"/>
    <x v="11"/>
  </r>
  <r>
    <d v="1899-12-30T03:11:00"/>
    <d v="1899-12-31T05:05:00"/>
    <d v="1900-01-01T00:03:00"/>
    <s v="10.52.46"/>
    <x v="11"/>
  </r>
  <r>
    <d v="1899-12-30T03:21:00"/>
    <d v="1899-12-31T05:05:00"/>
    <d v="1900-01-01T00:03:00"/>
    <s v="10.52.47"/>
    <x v="11"/>
  </r>
  <r>
    <d v="1899-12-30T03:09:00"/>
    <d v="1899-12-31T05:05:00"/>
    <d v="1900-01-01T00:03:00"/>
    <s v="10.52.48"/>
    <x v="11"/>
  </r>
  <r>
    <d v="1899-12-30T02:56:00"/>
    <d v="1899-12-31T05:05:00"/>
    <d v="1900-01-01T00:03:00"/>
    <s v="10.52.49"/>
    <x v="11"/>
  </r>
  <r>
    <d v="1899-12-30T03:04:00"/>
    <d v="1899-12-31T05:05:00"/>
    <d v="1900-01-01T00:03:00"/>
    <s v="10.52.50"/>
    <x v="11"/>
  </r>
  <r>
    <d v="1899-12-30T02:50:00"/>
    <d v="1899-12-31T05:05:00"/>
    <d v="1900-01-01T00:03:00"/>
    <s v="10.52.51"/>
    <x v="11"/>
  </r>
  <r>
    <d v="1899-12-30T03:04:00"/>
    <d v="1899-12-31T05:05:00"/>
    <d v="1900-01-01T00:04:00"/>
    <s v="10.52.52"/>
    <x v="11"/>
  </r>
  <r>
    <d v="1899-12-30T02:44:00"/>
    <d v="1899-12-31T05:05:00"/>
    <d v="1900-01-01T00:05:00"/>
    <s v="10.52.53"/>
    <x v="11"/>
  </r>
  <r>
    <d v="1899-12-30T02:34:00"/>
    <d v="1899-12-31T05:05:00"/>
    <d v="1900-01-01T00:05:00"/>
    <s v="10.52.54"/>
    <x v="11"/>
  </r>
  <r>
    <d v="1899-12-30T02:41:00"/>
    <d v="1899-12-31T05:05:00"/>
    <d v="1900-01-01T00:06:00"/>
    <s v="10.52.55"/>
    <x v="11"/>
  </r>
  <r>
    <d v="1899-12-30T02:54:00"/>
    <d v="1899-12-31T05:05:00"/>
    <d v="1900-01-01T00:07:00"/>
    <s v="10.52.56"/>
    <x v="11"/>
  </r>
  <r>
    <d v="1899-12-30T02:20:00"/>
    <d v="1899-12-31T05:05:00"/>
    <d v="1900-01-01T00:08:00"/>
    <s v="10.52.57"/>
    <x v="11"/>
  </r>
  <r>
    <d v="1899-12-30T02:39:00"/>
    <d v="1899-12-31T05:05:00"/>
    <d v="1900-01-01T00:09:00"/>
    <s v="10.52.58"/>
    <x v="11"/>
  </r>
  <r>
    <d v="1899-12-30T02:03:00"/>
    <d v="1899-12-31T05:05:00"/>
    <d v="1900-01-01T01:00:00"/>
    <s v="10.52.59"/>
    <x v="11"/>
  </r>
  <r>
    <d v="1899-12-30T02:34:00"/>
    <d v="1899-12-31T05:05:00"/>
    <d v="1900-01-01T01:01:00"/>
    <s v="10.53.00"/>
    <x v="12"/>
  </r>
  <r>
    <d v="1899-12-30T02:35:00"/>
    <d v="1899-12-31T05:05:00"/>
    <d v="1900-01-01T01:02:00"/>
    <s v="10.53.01"/>
    <x v="12"/>
  </r>
  <r>
    <d v="1899-12-30T02:05:00"/>
    <d v="1899-12-31T05:05:00"/>
    <d v="1900-01-01T01:03:00"/>
    <s v="10.53.02"/>
    <x v="12"/>
  </r>
  <r>
    <d v="1899-12-30T02:11:00"/>
    <d v="1899-12-31T05:05:00"/>
    <d v="1900-01-01T01:03:00"/>
    <s v="10.53.03"/>
    <x v="12"/>
  </r>
  <r>
    <d v="1899-12-30T02:09:00"/>
    <d v="1899-12-31T05:05:00"/>
    <d v="1900-01-01T01:02:00"/>
    <s v="10.53.04"/>
    <x v="12"/>
  </r>
  <r>
    <d v="1899-12-30T02:39:00"/>
    <d v="1899-12-31T05:05:00"/>
    <d v="1900-01-01T01:02:00"/>
    <s v="10.53.05"/>
    <x v="12"/>
  </r>
  <r>
    <d v="1899-12-30T02:39:00"/>
    <d v="1899-12-31T05:05:00"/>
    <d v="1900-01-01T01:01:00"/>
    <s v="10.53.06"/>
    <x v="12"/>
  </r>
  <r>
    <d v="1899-12-30T02:08:00"/>
    <d v="1899-12-31T05:05:00"/>
    <d v="1900-01-01T01:01:00"/>
    <s v="10.53.07"/>
    <x v="12"/>
  </r>
  <r>
    <d v="1899-12-30T02:01:00"/>
    <d v="1899-12-31T05:05:00"/>
    <d v="1900-01-01T01:00:00"/>
    <s v="10.53.08"/>
    <x v="12"/>
  </r>
  <r>
    <d v="1899-12-30T02:35:00"/>
    <d v="1899-12-31T05:05:00"/>
    <d v="1900-01-01T01:00:00"/>
    <s v="10.53.09"/>
    <x v="12"/>
  </r>
  <r>
    <d v="1899-12-30T02:28:00"/>
    <d v="1899-12-31T05:05:00"/>
    <d v="1900-01-01T01:01:00"/>
    <s v="10.53.10"/>
    <x v="12"/>
  </r>
  <r>
    <d v="1899-12-30T02:03:00"/>
    <d v="1899-12-31T05:05:00"/>
    <d v="1900-01-01T01:01:00"/>
    <s v="10.53.11"/>
    <x v="12"/>
  </r>
  <r>
    <d v="1899-12-30T01:55:00"/>
    <d v="1899-12-31T05:06:00"/>
    <d v="1900-01-01T01:02:00"/>
    <s v="10.53.12"/>
    <x v="12"/>
  </r>
  <r>
    <d v="1899-12-30T02:16:00"/>
    <d v="1899-12-31T05:06:00"/>
    <d v="1900-01-01T01:03:00"/>
    <s v="10.53.13"/>
    <x v="12"/>
  </r>
  <r>
    <d v="1899-12-30T02:08:00"/>
    <d v="1899-12-31T05:06:00"/>
    <d v="1900-01-01T01:03:00"/>
    <s v="10.53.14"/>
    <x v="12"/>
  </r>
  <r>
    <d v="1899-12-30T02:08:00"/>
    <d v="1899-12-31T05:06:00"/>
    <d v="1900-01-01T01:03:00"/>
    <s v="10.53.15"/>
    <x v="12"/>
  </r>
  <r>
    <d v="1899-12-30T02:03:00"/>
    <d v="1899-12-31T05:06:00"/>
    <d v="1900-01-01T01:02:00"/>
    <s v="10.53.16"/>
    <x v="12"/>
  </r>
  <r>
    <d v="1899-12-30T02:07:00"/>
    <d v="1899-12-31T05:06:00"/>
    <d v="1900-01-01T01:02:00"/>
    <s v="10.53.17"/>
    <x v="12"/>
  </r>
  <r>
    <d v="1899-12-30T02:12:00"/>
    <d v="1899-12-31T05:06:00"/>
    <d v="1900-01-01T01:01:00"/>
    <s v="10.53.18"/>
    <x v="12"/>
  </r>
  <r>
    <d v="1899-12-30T02:15:00"/>
    <d v="1899-12-31T05:06:00"/>
    <d v="1900-01-01T01:00:00"/>
    <s v="10.53.19"/>
    <x v="12"/>
  </r>
  <r>
    <d v="1899-12-30T02:35:00"/>
    <d v="1899-12-31T05:06:00"/>
    <d v="1900-01-01T00:09:00"/>
    <s v="10.53.20"/>
    <x v="12"/>
  </r>
  <r>
    <d v="1899-12-30T02:19:00"/>
    <d v="1899-12-31T05:06:00"/>
    <d v="1900-01-01T00:08:00"/>
    <s v="10.53.21"/>
    <x v="12"/>
  </r>
  <r>
    <d v="1899-12-30T02:38:00"/>
    <d v="1899-12-31T05:06:00"/>
    <d v="1900-01-01T00:07:00"/>
    <s v="10.53.22"/>
    <x v="12"/>
  </r>
  <r>
    <d v="1899-12-30T02:05:00"/>
    <d v="1899-12-31T05:06:00"/>
    <d v="1900-01-01T00:07:00"/>
    <s v="10.53.23"/>
    <x v="12"/>
  </r>
  <r>
    <d v="1899-12-30T02:04:00"/>
    <d v="1899-12-31T05:06:00"/>
    <d v="1900-01-01T00:07:00"/>
    <s v="10.53.25"/>
    <x v="12"/>
  </r>
  <r>
    <d v="1899-12-30T02:05:00"/>
    <d v="1899-12-31T05:06:00"/>
    <d v="1900-01-01T00:07:00"/>
    <s v="10.53.26"/>
    <x v="12"/>
  </r>
  <r>
    <d v="1899-12-30T02:07:00"/>
    <d v="1899-12-31T05:06:00"/>
    <d v="1900-01-01T00:06:00"/>
    <s v="10.53.27"/>
    <x v="12"/>
  </r>
  <r>
    <d v="1899-12-30T02:05:00"/>
    <d v="1899-12-31T05:06:00"/>
    <d v="1900-01-01T00:06:00"/>
    <s v="10.53.28"/>
    <x v="12"/>
  </r>
  <r>
    <d v="1899-12-30T02:00:00"/>
    <d v="1899-12-31T05:06:00"/>
    <d v="1900-01-01T00:06:00"/>
    <s v="10.53.29"/>
    <x v="12"/>
  </r>
  <r>
    <d v="1899-12-30T02:28:00"/>
    <d v="1899-12-31T05:06:00"/>
    <d v="1900-01-01T00:06:00"/>
    <s v="10.53.30"/>
    <x v="12"/>
  </r>
  <r>
    <d v="1899-12-30T02:06:00"/>
    <d v="1899-12-31T05:06:00"/>
    <d v="1900-01-01T00:05:00"/>
    <s v="10.53.31"/>
    <x v="12"/>
  </r>
  <r>
    <d v="1899-12-30T01:59:00"/>
    <d v="1899-12-31T05:06:00"/>
    <d v="1900-01-01T00:05:00"/>
    <s v="10.53.32"/>
    <x v="12"/>
  </r>
  <r>
    <d v="1899-12-30T01:59:00"/>
    <d v="1899-12-31T05:06:00"/>
    <d v="1900-01-01T00:05:00"/>
    <s v="10.53.33"/>
    <x v="12"/>
  </r>
  <r>
    <d v="1899-12-30T02:10:00"/>
    <d v="1899-12-31T05:07:00"/>
    <d v="1900-01-01T00:05:00"/>
    <s v="10.53.34"/>
    <x v="12"/>
  </r>
  <r>
    <d v="1899-12-30T02:12:00"/>
    <d v="1899-12-31T05:07:00"/>
    <d v="1900-01-01T00:05:00"/>
    <s v="10.53.35"/>
    <x v="12"/>
  </r>
  <r>
    <d v="1899-12-30T02:24:00"/>
    <d v="1899-12-31T05:07:00"/>
    <d v="1900-01-01T00:05:00"/>
    <s v="10.53.36"/>
    <x v="12"/>
  </r>
  <r>
    <d v="1899-12-30T02:16:00"/>
    <d v="1899-12-31T05:07:00"/>
    <d v="1900-01-01T00:05:00"/>
    <s v="10.53.37"/>
    <x v="12"/>
  </r>
  <r>
    <d v="1899-12-30T02:14:00"/>
    <d v="1899-12-31T05:07:00"/>
    <d v="1900-01-01T00:05:00"/>
    <s v="10.53.38"/>
    <x v="12"/>
  </r>
  <r>
    <d v="1899-12-30T02:14:00"/>
    <d v="1899-12-31T05:07:00"/>
    <d v="1900-01-01T00:06:00"/>
    <s v="10.53.39"/>
    <x v="12"/>
  </r>
  <r>
    <d v="1899-12-30T02:23:00"/>
    <d v="1899-12-31T05:07:00"/>
    <d v="1900-01-01T00:06:00"/>
    <s v="10.53.40"/>
    <x v="12"/>
  </r>
  <r>
    <d v="1899-12-30T02:24:00"/>
    <d v="1899-12-31T05:07:00"/>
    <d v="1900-01-01T00:07:00"/>
    <s v="10.53.41"/>
    <x v="12"/>
  </r>
  <r>
    <d v="1899-12-30T02:08:00"/>
    <d v="1899-12-31T05:07:00"/>
    <d v="1900-01-01T00:09:00"/>
    <s v="10.53.42"/>
    <x v="12"/>
  </r>
  <r>
    <d v="1899-12-30T02:14:00"/>
    <d v="1899-12-31T05:07:00"/>
    <d v="1900-01-01T01:00:00"/>
    <s v="10.53.43"/>
    <x v="12"/>
  </r>
  <r>
    <d v="1899-12-30T02:15:00"/>
    <d v="1899-12-31T05:07:00"/>
    <d v="1900-01-01T01:02:00"/>
    <s v="10.53.44"/>
    <x v="12"/>
  </r>
  <r>
    <d v="1899-12-30T02:25:00"/>
    <d v="1899-12-31T05:07:00"/>
    <d v="1900-01-01T01:03:00"/>
    <s v="10.53.45"/>
    <x v="12"/>
  </r>
  <r>
    <d v="1899-12-30T02:11:00"/>
    <d v="1899-12-31T05:07:00"/>
    <d v="1900-01-01T01:02:00"/>
    <s v="10.53.46"/>
    <x v="12"/>
  </r>
  <r>
    <d v="1899-12-30T02:07:00"/>
    <d v="1899-12-31T05:07:00"/>
    <d v="1900-01-01T01:02:00"/>
    <s v="10.53.47"/>
    <x v="12"/>
  </r>
  <r>
    <d v="1899-12-30T02:38:00"/>
    <d v="1899-12-31T05:07:00"/>
    <d v="1900-01-01T01:00:00"/>
    <s v="10.53.48"/>
    <x v="12"/>
  </r>
  <r>
    <d v="1899-12-30T02:39:00"/>
    <d v="1899-12-31T05:07:00"/>
    <d v="1900-01-01T00:08:00"/>
    <s v="10.53.49"/>
    <x v="12"/>
  </r>
  <r>
    <d v="1899-12-30T02:36:00"/>
    <d v="1899-12-31T05:07:00"/>
    <d v="1900-01-01T00:07:00"/>
    <s v="10.53.50"/>
    <x v="12"/>
  </r>
  <r>
    <d v="1899-12-30T02:32:00"/>
    <d v="1899-12-31T05:07:00"/>
    <d v="1900-01-01T00:06:00"/>
    <s v="10.53.51"/>
    <x v="12"/>
  </r>
  <r>
    <d v="1899-12-30T02:36:00"/>
    <d v="1899-12-31T05:07:00"/>
    <d v="1900-01-01T00:05:00"/>
    <s v="10.53.52"/>
    <x v="12"/>
  </r>
  <r>
    <d v="1899-12-30T02:36:00"/>
    <d v="1899-12-31T05:08:00"/>
    <d v="1900-01-01T00:04:00"/>
    <s v="10.53.53"/>
    <x v="12"/>
  </r>
  <r>
    <d v="1899-12-30T02:31:00"/>
    <d v="1899-12-31T05:08:00"/>
    <d v="1900-01-01T00:03:00"/>
    <s v="10.53.54"/>
    <x v="12"/>
  </r>
  <r>
    <d v="1899-12-30T02:27:00"/>
    <d v="1899-12-31T05:08:00"/>
    <d v="1900-01-01T00:02:00"/>
    <s v="10.53.55"/>
    <x v="12"/>
  </r>
  <r>
    <d v="1899-12-30T02:18:00"/>
    <d v="1899-12-31T05:08:00"/>
    <d v="1900-01-01T00:01:00"/>
    <s v="10.53.56"/>
    <x v="12"/>
  </r>
  <r>
    <d v="1899-12-30T02:06:00"/>
    <d v="1899-12-31T05:08:00"/>
    <d v="1900-01-01T00:01:00"/>
    <s v="10.53.57"/>
    <x v="12"/>
  </r>
  <r>
    <d v="1899-12-30T02:01:00"/>
    <d v="1899-12-31T05:08:00"/>
    <d v="1900-01-01T00:01:00"/>
    <s v="10.53.58"/>
    <x v="12"/>
  </r>
  <r>
    <d v="1899-12-30T01:47:00"/>
    <d v="1899-12-31T05:08:00"/>
    <d v="1900-01-01T00:01:00"/>
    <s v="10.53.59"/>
    <x v="12"/>
  </r>
  <r>
    <d v="1899-12-30T01:58:00"/>
    <d v="1899-12-31T05:08:00"/>
    <d v="1900-01-01T00:01:00"/>
    <s v="10.54.00"/>
    <x v="13"/>
  </r>
  <r>
    <d v="1899-12-30T01:55:00"/>
    <d v="1899-12-31T05:08:00"/>
    <d v="1900-01-01T00:01:00"/>
    <s v="10.54.01"/>
    <x v="13"/>
  </r>
  <r>
    <d v="1899-12-30T01:43:00"/>
    <d v="1899-12-31T05:08:00"/>
    <d v="1900-01-01T00:01:00"/>
    <s v="10.54.02"/>
    <x v="13"/>
  </r>
  <r>
    <d v="1899-12-30T01:30:00"/>
    <d v="1899-12-31T05:08:00"/>
    <d v="1900-01-01T00:01:00"/>
    <s v="10.54.03"/>
    <x v="13"/>
  </r>
  <r>
    <d v="1899-12-30T01:29:00"/>
    <d v="1899-12-31T05:08:00"/>
    <d v="1900-01-01T00:01:00"/>
    <s v="10.54.04"/>
    <x v="13"/>
  </r>
  <r>
    <d v="1899-12-30T01:35:00"/>
    <d v="1899-12-31T05:08:00"/>
    <d v="1900-01-01T00:01:00"/>
    <s v="10.54.05"/>
    <x v="13"/>
  </r>
  <r>
    <d v="1899-12-30T01:32:00"/>
    <d v="1899-12-31T05:08:00"/>
    <d v="1900-01-01T00:01:00"/>
    <s v="10.54.06"/>
    <x v="13"/>
  </r>
  <r>
    <d v="1899-12-30T01:32:00"/>
    <d v="1899-12-31T05:08:00"/>
    <d v="1900-01-01T00:02:00"/>
    <s v="10.54.07"/>
    <x v="13"/>
  </r>
  <r>
    <d v="1899-12-30T01:35:00"/>
    <d v="1899-12-31T05:08:00"/>
    <d v="1900-01-01T00:02:00"/>
    <s v="10.54.08"/>
    <x v="13"/>
  </r>
  <r>
    <d v="1899-12-30T01:30:00"/>
    <d v="1899-12-31T05:08:00"/>
    <d v="1900-01-01T00:02:00"/>
    <s v="10.54.09"/>
    <x v="13"/>
  </r>
  <r>
    <d v="1899-12-30T01:29:00"/>
    <d v="1899-12-31T05:08:00"/>
    <d v="1900-01-01T00:02:00"/>
    <s v="10.54.10"/>
    <x v="13"/>
  </r>
  <r>
    <d v="1899-12-30T01:43:00"/>
    <d v="1899-12-31T05:08:00"/>
    <d v="1900-01-01T00:02:00"/>
    <s v="10.54.11"/>
    <x v="13"/>
  </r>
  <r>
    <d v="1899-12-30T01:45:00"/>
    <d v="1899-12-31T05:08:00"/>
    <d v="1900-01-01T00:02:00"/>
    <s v="10.54.12"/>
    <x v="13"/>
  </r>
  <r>
    <d v="1899-12-30T01:38:00"/>
    <d v="1899-12-31T05:08:00"/>
    <d v="1900-01-01T00:02:00"/>
    <s v="10.54.13"/>
    <x v="13"/>
  </r>
  <r>
    <d v="1899-12-30T01:29:00"/>
    <d v="1899-12-31T05:08:00"/>
    <d v="1900-01-01T00:02:00"/>
    <s v="10.54.14"/>
    <x v="13"/>
  </r>
  <r>
    <d v="1899-12-30T01:08:00"/>
    <d v="1899-12-31T05:08:00"/>
    <d v="1900-01-01T00:03:00"/>
    <s v="10.54.15"/>
    <x v="13"/>
  </r>
  <r>
    <d v="1899-12-30T01:29:00"/>
    <d v="1899-12-31T05:08:00"/>
    <d v="1900-01-01T00:04:00"/>
    <s v="10.54.16"/>
    <x v="13"/>
  </r>
  <r>
    <d v="1899-12-30T01:16:00"/>
    <d v="1899-12-31T05:08:00"/>
    <d v="1900-01-01T00:04:00"/>
    <s v="10.54.17"/>
    <x v="13"/>
  </r>
  <r>
    <d v="1899-12-30T01:06:00"/>
    <d v="1899-12-31T05:08:00"/>
    <d v="1900-01-01T00:05:00"/>
    <s v="10.54.18"/>
    <x v="13"/>
  </r>
  <r>
    <d v="1899-12-30T01:06:00"/>
    <d v="1899-12-31T05:08:00"/>
    <d v="1900-01-01T00:06:00"/>
    <s v="10.54.19"/>
    <x v="13"/>
  </r>
  <r>
    <d v="1899-12-30T01:15:00"/>
    <d v="1899-12-31T05:08:00"/>
    <d v="1900-01-01T00:06:00"/>
    <s v="10.54.20"/>
    <x v="13"/>
  </r>
  <r>
    <d v="1899-12-30T01:16:00"/>
    <d v="1899-12-31T05:08:00"/>
    <d v="1900-01-01T00:07:00"/>
    <s v="10.54.21"/>
    <x v="13"/>
  </r>
  <r>
    <d v="1899-12-30T01:23:00"/>
    <d v="1899-12-31T05:08:00"/>
    <d v="1900-01-01T00:07:00"/>
    <s v="10.54.22"/>
    <x v="13"/>
  </r>
  <r>
    <d v="1899-12-30T01:29:00"/>
    <d v="1899-12-31T05:09:00"/>
    <d v="1900-01-01T00:07:00"/>
    <s v="10.54.23"/>
    <x v="13"/>
  </r>
  <r>
    <d v="1899-12-30T01:29:00"/>
    <d v="1899-12-31T05:09:00"/>
    <d v="1900-01-01T00:07:00"/>
    <s v="10.54.24"/>
    <x v="13"/>
  </r>
  <r>
    <d v="1899-12-30T01:01:00"/>
    <d v="1899-12-31T05:09:00"/>
    <d v="1900-01-01T00:07:00"/>
    <s v="10.54.25"/>
    <x v="13"/>
  </r>
  <r>
    <d v="1899-12-30T01:04:00"/>
    <d v="1899-12-31T05:09:00"/>
    <d v="1900-01-01T00:06:00"/>
    <s v="10.54.26"/>
    <x v="13"/>
  </r>
  <r>
    <d v="1899-12-30T01:17:00"/>
    <d v="1899-12-31T05:09:00"/>
    <d v="1900-01-01T00:06:00"/>
    <s v="10.54.27"/>
    <x v="13"/>
  </r>
  <r>
    <d v="1899-12-30T01:32:00"/>
    <d v="1899-12-31T05:09:00"/>
    <d v="1900-01-01T00:06:00"/>
    <s v="10.54.28"/>
    <x v="13"/>
  </r>
  <r>
    <d v="1899-12-30T01:58:00"/>
    <d v="1899-12-31T05:09:00"/>
    <d v="1900-01-01T00:07:00"/>
    <s v="10.54.29"/>
    <x v="13"/>
  </r>
  <r>
    <d v="1899-12-30T02:05:00"/>
    <d v="1899-12-31T05:09:00"/>
    <d v="1900-01-01T00:06:00"/>
    <s v="10.54.30"/>
    <x v="13"/>
  </r>
  <r>
    <d v="1899-12-30T02:10:00"/>
    <d v="1899-12-31T05:09:00"/>
    <d v="1900-01-01T00:06:00"/>
    <s v="10.54.31"/>
    <x v="13"/>
  </r>
  <r>
    <d v="1899-12-30T01:57:00"/>
    <d v="1899-12-31T05:09:00"/>
    <d v="1900-01-01T00:05:00"/>
    <s v="10.54.32"/>
    <x v="13"/>
  </r>
  <r>
    <d v="1899-12-30T01:42:00"/>
    <d v="1899-12-31T05:09:00"/>
    <d v="1900-01-01T00:04:00"/>
    <s v="10.54.33"/>
    <x v="13"/>
  </r>
  <r>
    <d v="1899-12-30T01:42:00"/>
    <d v="1899-12-31T05:09:00"/>
    <d v="1900-01-01T00:03:00"/>
    <s v="10.54.34"/>
    <x v="13"/>
  </r>
  <r>
    <d v="1899-12-30T01:49:00"/>
    <d v="1899-12-31T05:09:00"/>
    <d v="1900-01-01T00:02:00"/>
    <s v="10.54.35"/>
    <x v="13"/>
  </r>
  <r>
    <d v="1899-12-30T01:53:00"/>
    <d v="1899-12-31T05:09:00"/>
    <d v="1900-01-01T00:01:00"/>
    <s v="10.54.36"/>
    <x v="13"/>
  </r>
  <r>
    <d v="1899-12-30T01:59:00"/>
    <d v="1899-12-31T05:09:00"/>
    <d v="1900-01-01T00:01:00"/>
    <s v="10.54.37"/>
    <x v="13"/>
  </r>
  <r>
    <d v="1899-12-30T02:06:00"/>
    <d v="1899-12-31T05:09:00"/>
    <d v="1900-01-01T00:01:00"/>
    <s v="10.54.38"/>
    <x v="13"/>
  </r>
  <r>
    <d v="1899-12-30T02:08:00"/>
    <d v="1899-12-31T05:09:00"/>
    <d v="1900-01-01T00:01:00"/>
    <s v="10.54.39"/>
    <x v="13"/>
  </r>
  <r>
    <d v="1899-12-30T02:03:00"/>
    <d v="1899-12-31T05:09:00"/>
    <d v="1900-01-01T00:01:00"/>
    <s v="10.54.40"/>
    <x v="13"/>
  </r>
  <r>
    <d v="1899-12-30T02:06:00"/>
    <d v="1899-12-31T05:09:00"/>
    <d v="1900-01-01T00:01:00"/>
    <s v="10.54.41"/>
    <x v="13"/>
  </r>
  <r>
    <d v="1899-12-30T02:07:00"/>
    <d v="1899-12-31T05:09:00"/>
    <d v="1900-01-01T00:01:00"/>
    <s v="10.54.42"/>
    <x v="13"/>
  </r>
  <r>
    <d v="1899-12-30T02:15:00"/>
    <d v="1899-12-31T05:09:00"/>
    <d v="1900-01-01T00:01:00"/>
    <s v="10.54.43"/>
    <x v="13"/>
  </r>
  <r>
    <d v="1899-12-30T02:08:00"/>
    <d v="1899-12-31T05:09:00"/>
    <d v="1900-01-01T00:01:00"/>
    <s v="10.54.44"/>
    <x v="13"/>
  </r>
  <r>
    <d v="1899-12-30T01:49:00"/>
    <d v="1899-12-31T06:00:00"/>
    <d v="1900-01-01T00:01:00"/>
    <s v="10.54.45"/>
    <x v="13"/>
  </r>
  <r>
    <d v="1899-12-30T01:53:00"/>
    <d v="1899-12-31T06:00:00"/>
    <d v="1900-01-01T00:02:00"/>
    <s v="10.54.46"/>
    <x v="13"/>
  </r>
  <r>
    <d v="1899-12-30T01:50:00"/>
    <d v="1899-12-31T06:00:00"/>
    <d v="1900-01-01T00:02:00"/>
    <s v="10.54.47"/>
    <x v="13"/>
  </r>
  <r>
    <d v="1899-12-30T01:45:00"/>
    <d v="1899-12-31T06:00:00"/>
    <d v="1900-01-01T00:03:00"/>
    <s v="10.54.48"/>
    <x v="13"/>
  </r>
  <r>
    <d v="1899-12-30T01:46:00"/>
    <d v="1899-12-31T06:00:00"/>
    <d v="1900-01-01T00:03:00"/>
    <s v="10.54.49"/>
    <x v="13"/>
  </r>
  <r>
    <d v="1899-12-30T01:55:00"/>
    <d v="1899-12-31T06:00:00"/>
    <d v="1900-01-01T00:03:00"/>
    <s v="10.54.50"/>
    <x v="13"/>
  </r>
  <r>
    <d v="1899-12-30T02:02:00"/>
    <d v="1899-12-31T06:00:00"/>
    <d v="1900-01-01T00:02:00"/>
    <s v="10.54.51"/>
    <x v="13"/>
  </r>
  <r>
    <d v="1899-12-30T02:11:00"/>
    <d v="1899-12-31T06:00:00"/>
    <d v="1900-01-01T00:02:00"/>
    <s v="10.54.52"/>
    <x v="13"/>
  </r>
  <r>
    <d v="1899-12-30T02:15:00"/>
    <d v="1899-12-31T06:00:00"/>
    <d v="1900-01-01T00:02:00"/>
    <s v="10.54.53"/>
    <x v="13"/>
  </r>
  <r>
    <d v="1899-12-30T02:11:00"/>
    <d v="1899-12-31T06:00:00"/>
    <d v="1900-01-01T00:02:00"/>
    <s v="10.54.54"/>
    <x v="13"/>
  </r>
  <r>
    <d v="1899-12-30T01:58:00"/>
    <d v="1899-12-31T06:00:00"/>
    <d v="1900-01-01T00:02:00"/>
    <s v="10.54.55"/>
    <x v="13"/>
  </r>
  <r>
    <d v="1899-12-30T02:06:00"/>
    <d v="1899-12-31T06:00:00"/>
    <d v="1900-01-01T00:03:00"/>
    <s v="10.54.56"/>
    <x v="13"/>
  </r>
  <r>
    <d v="1899-12-30T02:15:00"/>
    <d v="1899-12-31T06:00:00"/>
    <d v="1900-01-01T00:05:00"/>
    <s v="10.54.57"/>
    <x v="13"/>
  </r>
  <r>
    <d v="1899-12-30T02:14:00"/>
    <d v="1899-12-31T06:00:00"/>
    <d v="1900-01-01T00:05:00"/>
    <s v="10.54.58"/>
    <x v="13"/>
  </r>
  <r>
    <d v="1899-12-30T02:02:00"/>
    <d v="1899-12-31T06:00:00"/>
    <d v="1900-01-01T00:05:00"/>
    <s v="10.54.59"/>
    <x v="13"/>
  </r>
  <r>
    <d v="1899-12-30T02:02:00"/>
    <d v="1899-12-31T06:00:00"/>
    <d v="1900-01-01T00:05:00"/>
    <s v="10.55.00"/>
    <x v="14"/>
  </r>
  <r>
    <d v="1899-12-30T02:02:00"/>
    <d v="1899-12-31T06:00:00"/>
    <d v="1900-01-01T00:05:00"/>
    <s v="10.55.01"/>
    <x v="14"/>
  </r>
  <r>
    <d v="1899-12-30T01:47:00"/>
    <d v="1899-12-31T06:00:00"/>
    <d v="1900-01-01T00:05:00"/>
    <s v="10.55.02"/>
    <x v="14"/>
  </r>
  <r>
    <d v="1899-12-30T01:34:00"/>
    <d v="1899-12-31T06:00:00"/>
    <d v="1900-01-01T00:05:00"/>
    <s v="10.55.03"/>
    <x v="14"/>
  </r>
  <r>
    <d v="1899-12-30T01:43:00"/>
    <d v="1899-12-31T06:00:00"/>
    <d v="1900-01-01T00:06:00"/>
    <s v="10.55.04"/>
    <x v="14"/>
  </r>
  <r>
    <d v="1899-12-30T02:31:00"/>
    <d v="1899-12-31T06:00:00"/>
    <d v="1900-01-01T00:07:00"/>
    <s v="10.55.05"/>
    <x v="14"/>
  </r>
  <r>
    <d v="1899-12-30T03:17:00"/>
    <d v="1899-12-31T06:00:00"/>
    <d v="1900-01-01T00:07:00"/>
    <s v="10.55.06"/>
    <x v="14"/>
  </r>
  <r>
    <d v="1899-12-30T02:58:00"/>
    <d v="1899-12-31T06:00:00"/>
    <d v="1900-01-01T00:07:00"/>
    <s v="10.55.07"/>
    <x v="14"/>
  </r>
  <r>
    <d v="1899-12-30T02:50:00"/>
    <d v="1899-12-31T06:00:00"/>
    <d v="1900-01-01T00:06:00"/>
    <s v="10.55.08"/>
    <x v="14"/>
  </r>
  <r>
    <d v="1899-12-30T02:45:00"/>
    <d v="1899-12-31T06:01:00"/>
    <d v="1900-01-01T00:06:00"/>
    <s v="10.55.09"/>
    <x v="14"/>
  </r>
  <r>
    <d v="1899-12-30T02:11:00"/>
    <d v="1899-12-31T06:01:00"/>
    <d v="1900-01-01T00:07:00"/>
    <s v="10.55.10"/>
    <x v="14"/>
  </r>
  <r>
    <d v="1899-12-30T02:38:00"/>
    <d v="1899-12-31T06:01:00"/>
    <d v="1900-01-01T00:07:00"/>
    <s v="10.55.11"/>
    <x v="14"/>
  </r>
  <r>
    <d v="1899-12-30T02:26:00"/>
    <d v="1899-12-31T06:01:00"/>
    <d v="1900-01-01T00:08:00"/>
    <s v="10.55.12"/>
    <x v="14"/>
  </r>
  <r>
    <d v="1899-12-30T02:16:00"/>
    <d v="1899-12-31T06:01:00"/>
    <d v="1900-01-01T00:08:00"/>
    <s v="10.55.13"/>
    <x v="14"/>
  </r>
  <r>
    <d v="1899-12-30T03:21:00"/>
    <d v="1899-12-31T06:01:00"/>
    <d v="1900-01-01T00:07:00"/>
    <s v="10.55.14"/>
    <x v="14"/>
  </r>
  <r>
    <d v="1899-12-30T02:56:00"/>
    <d v="1899-12-31T06:01:00"/>
    <d v="1900-01-01T00:07:00"/>
    <s v="10.55.15"/>
    <x v="14"/>
  </r>
  <r>
    <d v="1899-12-30T02:52:00"/>
    <d v="1899-12-31T06:01:00"/>
    <d v="1900-01-01T00:06:00"/>
    <s v="10.55.16"/>
    <x v="14"/>
  </r>
  <r>
    <d v="1899-12-30T03:21:00"/>
    <d v="1899-12-31T06:01:00"/>
    <d v="1900-01-01T00:06:00"/>
    <s v="10.55.17"/>
    <x v="14"/>
  </r>
  <r>
    <d v="1899-12-30T03:14:00"/>
    <d v="1899-12-31T06:01:00"/>
    <d v="1900-01-01T00:06:00"/>
    <s v="10.55.18"/>
    <x v="14"/>
  </r>
  <r>
    <d v="1899-12-30T03:30:00"/>
    <d v="1899-12-31T06:01:00"/>
    <d v="1900-01-01T00:06:00"/>
    <s v="10.55.19"/>
    <x v="14"/>
  </r>
  <r>
    <d v="1899-12-30T03:15:00"/>
    <d v="1899-12-31T06:01:00"/>
    <d v="1900-01-01T00:06:00"/>
    <s v="10.55.20"/>
    <x v="14"/>
  </r>
  <r>
    <d v="1899-12-30T02:50:00"/>
    <d v="1899-12-31T06:01:00"/>
    <d v="1900-01-01T00:05:00"/>
    <s v="10.55.21"/>
    <x v="14"/>
  </r>
  <r>
    <d v="1899-12-30T02:38:00"/>
    <d v="1899-12-31T06:01:00"/>
    <d v="1900-01-01T00:04:00"/>
    <s v="10.55.22"/>
    <x v="14"/>
  </r>
  <r>
    <d v="1899-12-30T02:46:00"/>
    <d v="1899-12-31T06:01:00"/>
    <d v="1900-01-01T00:04:00"/>
    <s v="10.55.23"/>
    <x v="14"/>
  </r>
  <r>
    <d v="1899-12-30T03:01:00"/>
    <d v="1899-12-31T06:01:00"/>
    <d v="1900-01-01T00:04:00"/>
    <s v="10.55.24"/>
    <x v="14"/>
  </r>
  <r>
    <d v="1899-12-30T03:15:00"/>
    <d v="1899-12-31T06:01:00"/>
    <d v="1900-01-01T00:04:00"/>
    <s v="10.55.25"/>
    <x v="14"/>
  </r>
  <r>
    <d v="1899-12-30T03:00:00"/>
    <d v="1899-12-31T06:01:00"/>
    <d v="1900-01-01T00:05:00"/>
    <s v="10.55.26"/>
    <x v="14"/>
  </r>
  <r>
    <d v="1899-12-30T02:48:00"/>
    <d v="1899-12-31T06:01:00"/>
    <d v="1900-01-01T00:05:00"/>
    <s v="10.55.27"/>
    <x v="14"/>
  </r>
  <r>
    <d v="1899-12-30T03:29:00"/>
    <d v="1899-12-31T06:01:00"/>
    <d v="1900-01-01T00:04:00"/>
    <s v="10.55.28"/>
    <x v="14"/>
  </r>
  <r>
    <d v="1899-12-30T03:08:00"/>
    <d v="1899-12-31T06:01:00"/>
    <d v="1900-01-01T00:04:00"/>
    <s v="10.55.29"/>
    <x v="14"/>
  </r>
  <r>
    <d v="1899-12-30T03:22:00"/>
    <d v="1899-12-31T06:01:00"/>
    <d v="1900-01-01T00:04:00"/>
    <s v="10.55.30"/>
    <x v="14"/>
  </r>
  <r>
    <d v="1899-12-30T03:15:00"/>
    <d v="1899-12-31T06:01:00"/>
    <d v="1900-01-01T00:04:00"/>
    <s v="10.55.31"/>
    <x v="14"/>
  </r>
  <r>
    <d v="1899-12-30T03:03:00"/>
    <d v="1899-12-31T06:01:00"/>
    <d v="1900-01-01T00:05:00"/>
    <s v="10.55.32"/>
    <x v="14"/>
  </r>
  <r>
    <d v="1899-12-30T03:12:00"/>
    <d v="1899-12-31T06:01:00"/>
    <d v="1900-01-01T00:05:00"/>
    <s v="10.55.33"/>
    <x v="14"/>
  </r>
  <r>
    <d v="1899-12-30T03:27:00"/>
    <d v="1899-12-31T06:01:00"/>
    <d v="1900-01-01T00:06:00"/>
    <s v="10.55.34"/>
    <x v="14"/>
  </r>
  <r>
    <d v="1899-12-30T03:03:00"/>
    <d v="1899-12-31T06:01:00"/>
    <d v="1900-01-01T00:07:00"/>
    <s v="10.55.35"/>
    <x v="14"/>
  </r>
  <r>
    <d v="1899-12-30T03:15:00"/>
    <d v="1899-12-31T06:01:00"/>
    <d v="1900-01-01T00:07:00"/>
    <s v="10.55.36"/>
    <x v="14"/>
  </r>
  <r>
    <d v="1899-12-30T03:05:00"/>
    <d v="1899-12-31T06:01:00"/>
    <d v="1900-01-01T00:06:00"/>
    <s v="10.55.37"/>
    <x v="14"/>
  </r>
  <r>
    <d v="1899-12-30T02:42:00"/>
    <d v="1899-12-31T06:01:00"/>
    <d v="1900-01-01T00:06:00"/>
    <s v="10.55.38"/>
    <x v="14"/>
  </r>
  <r>
    <d v="1899-12-30T02:54:00"/>
    <d v="1899-12-31T06:01:00"/>
    <d v="1900-01-01T00:05:00"/>
    <s v="10.55.39"/>
    <x v="14"/>
  </r>
  <r>
    <d v="1899-12-30T03:02:00"/>
    <d v="1899-12-31T06:01:00"/>
    <d v="1900-01-01T00:05:00"/>
    <s v="10.55.40"/>
    <x v="14"/>
  </r>
  <r>
    <d v="1899-12-30T03:02:00"/>
    <d v="1899-12-31T06:01:00"/>
    <d v="1900-01-01T00:06:00"/>
    <s v="10.55.41"/>
    <x v="14"/>
  </r>
  <r>
    <d v="1899-12-30T03:30:00"/>
    <d v="1899-12-31T06:01:00"/>
    <d v="1900-01-01T00:06:00"/>
    <s v="10.55.42"/>
    <x v="14"/>
  </r>
  <r>
    <d v="1899-12-30T03:03:00"/>
    <d v="1899-12-31T06:01:00"/>
    <d v="1900-01-01T00:06:00"/>
    <s v="10.55.43"/>
    <x v="14"/>
  </r>
  <r>
    <d v="1899-12-30T03:08:00"/>
    <d v="1899-12-31T06:01:00"/>
    <d v="1900-01-01T00:06:00"/>
    <s v="10.55.44"/>
    <x v="14"/>
  </r>
  <r>
    <d v="1899-12-30T03:03:00"/>
    <d v="1899-12-31T06:01:00"/>
    <d v="1900-01-01T00:05:00"/>
    <s v="10.55.45"/>
    <x v="14"/>
  </r>
  <r>
    <d v="1899-12-30T03:41:00"/>
    <d v="1899-12-31T06:01:00"/>
    <d v="1900-01-01T00:05:00"/>
    <s v="10.55.46"/>
    <x v="14"/>
  </r>
  <r>
    <d v="1899-12-30T03:39:00"/>
    <d v="1899-12-31T06:01:00"/>
    <d v="1900-01-01T00:04:00"/>
    <s v="10.55.47"/>
    <x v="14"/>
  </r>
  <r>
    <d v="1899-12-30T03:30:00"/>
    <d v="1899-12-31T06:01:00"/>
    <d v="1900-01-01T00:04:00"/>
    <s v="10.55.48"/>
    <x v="14"/>
  </r>
  <r>
    <d v="1899-12-30T03:15:00"/>
    <d v="1899-12-31T06:01:00"/>
    <d v="1900-01-01T00:04:00"/>
    <s v="10.55.49"/>
    <x v="14"/>
  </r>
  <r>
    <d v="1899-12-30T02:49:00"/>
    <d v="1899-12-31T06:01:00"/>
    <d v="1900-01-01T00:05:00"/>
    <s v="10.55.50"/>
    <x v="14"/>
  </r>
  <r>
    <d v="1899-12-30T02:49:00"/>
    <d v="1899-12-31T06:01:00"/>
    <d v="1900-01-01T00:04:00"/>
    <s v="10.55.51"/>
    <x v="14"/>
  </r>
  <r>
    <d v="1899-12-30T03:07:00"/>
    <d v="1899-12-31T06:01:00"/>
    <d v="1900-01-01T00:04:00"/>
    <s v="10.55.52"/>
    <x v="14"/>
  </r>
  <r>
    <d v="1899-12-30T03:33:00"/>
    <d v="1899-12-31T06:01:00"/>
    <d v="1900-01-01T00:05:00"/>
    <s v="10.55.53"/>
    <x v="14"/>
  </r>
  <r>
    <d v="1899-12-30T03:04:00"/>
    <d v="1899-12-31T06:01:00"/>
    <d v="1900-01-01T00:05:00"/>
    <s v="10.55.54"/>
    <x v="14"/>
  </r>
  <r>
    <d v="1899-12-30T03:25:00"/>
    <d v="1899-12-31T06:01:00"/>
    <d v="1900-01-01T00:06:00"/>
    <s v="10.55.55"/>
    <x v="14"/>
  </r>
  <r>
    <d v="1899-12-30T03:17:00"/>
    <d v="1899-12-31T06:01:00"/>
    <d v="1900-01-01T00:06:00"/>
    <s v="10.55.56"/>
    <x v="14"/>
  </r>
  <r>
    <d v="1899-12-30T02:57:00"/>
    <d v="1899-12-31T06:01:00"/>
    <d v="1900-01-01T00:06:00"/>
    <s v="10.55.57"/>
    <x v="14"/>
  </r>
  <r>
    <d v="1899-12-30T03:04:00"/>
    <d v="1899-12-31T06:01:00"/>
    <d v="1900-01-01T00:06:00"/>
    <s v="10.55.58"/>
    <x v="14"/>
  </r>
  <r>
    <d v="1899-12-30T03:28:00"/>
    <d v="1899-12-31T06:01:00"/>
    <d v="1900-01-01T00:07:00"/>
    <s v="10.55.59"/>
    <x v="14"/>
  </r>
  <r>
    <d v="1899-12-30T03:26:00"/>
    <d v="1899-12-31T06:01:00"/>
    <d v="1900-01-01T00:07:00"/>
    <s v="10.56.00"/>
    <x v="15"/>
  </r>
  <r>
    <d v="1899-12-30T03:20:00"/>
    <d v="1899-12-31T06:01:00"/>
    <d v="1900-01-01T00:07:00"/>
    <s v="10.56.01"/>
    <x v="15"/>
  </r>
  <r>
    <d v="1899-12-30T03:30:00"/>
    <d v="1899-12-31T06:01:00"/>
    <d v="1900-01-01T00:07:00"/>
    <s v="10.56.02"/>
    <x v="15"/>
  </r>
  <r>
    <d v="1899-12-30T03:59:00"/>
    <d v="1899-12-31T06:01:00"/>
    <d v="1900-01-01T01:03:00"/>
    <s v="10.56.21"/>
    <x v="15"/>
  </r>
  <r>
    <d v="1899-12-30T04:05:00"/>
    <d v="1899-12-31T06:01:00"/>
    <d v="1900-01-01T01:04:00"/>
    <s v="10.56.22"/>
    <x v="15"/>
  </r>
  <r>
    <d v="1899-12-30T03:39:00"/>
    <d v="1899-12-31T06:01:00"/>
    <d v="1900-01-01T01:05:00"/>
    <s v="10.56.22"/>
    <x v="15"/>
  </r>
  <r>
    <d v="1899-12-30T04:36:00"/>
    <d v="1899-12-31T06:01:00"/>
    <d v="1900-01-01T01:06:00"/>
    <s v="10.56.23"/>
    <x v="15"/>
  </r>
  <r>
    <d v="1899-12-30T04:34:00"/>
    <d v="1899-12-31T06:01:00"/>
    <d v="1900-01-01T01:06:00"/>
    <s v="10.56.24"/>
    <x v="15"/>
  </r>
  <r>
    <d v="1899-12-30T04:08:00"/>
    <d v="1899-12-31T06:01:00"/>
    <d v="1900-01-01T01:06:00"/>
    <s v="10.56.25"/>
    <x v="15"/>
  </r>
  <r>
    <d v="1899-12-30T03:49:00"/>
    <d v="1899-12-31T06:01:00"/>
    <d v="1900-01-01T01:06:00"/>
    <s v="10.56.26"/>
    <x v="15"/>
  </r>
  <r>
    <d v="1899-12-30T03:24:00"/>
    <d v="1899-12-31T06:01:00"/>
    <d v="1900-01-01T01:07:00"/>
    <s v="10.56.27"/>
    <x v="15"/>
  </r>
  <r>
    <d v="1899-12-30T03:22:00"/>
    <d v="1899-12-31T06:01:00"/>
    <d v="1900-01-01T01:07:00"/>
    <s v="10.56.28"/>
    <x v="15"/>
  </r>
  <r>
    <d v="1899-12-30T02:58:00"/>
    <d v="1899-12-31T06:01:00"/>
    <d v="1900-01-01T01:06:00"/>
    <s v="10.56.29"/>
    <x v="15"/>
  </r>
  <r>
    <d v="1899-12-30T02:25:00"/>
    <d v="1899-12-31T06:01:00"/>
    <d v="1900-01-01T01:06:00"/>
    <s v="10.56.30"/>
    <x v="15"/>
  </r>
  <r>
    <d v="1899-12-30T02:35:00"/>
    <d v="1899-12-31T06:01:00"/>
    <d v="1900-01-01T01:07:00"/>
    <s v="10.56.31"/>
    <x v="15"/>
  </r>
  <r>
    <d v="1899-12-30T02:26:00"/>
    <d v="1899-12-31T06:01:00"/>
    <d v="1900-01-01T01:07:00"/>
    <s v="10.56.32"/>
    <x v="15"/>
  </r>
  <r>
    <d v="1899-12-30T02:28:00"/>
    <d v="1899-12-31T06:01:00"/>
    <d v="1900-01-01T01:08:00"/>
    <s v="10.56.33"/>
    <x v="15"/>
  </r>
  <r>
    <d v="1899-12-30T02:35:00"/>
    <d v="1899-12-31T06:01:00"/>
    <d v="1900-01-01T01:08:00"/>
    <s v="10.56.34"/>
    <x v="15"/>
  </r>
  <r>
    <d v="1899-12-30T02:20:00"/>
    <d v="1899-12-31T06:01:00"/>
    <d v="1900-01-01T01:09:00"/>
    <s v="10.56.35"/>
    <x v="15"/>
  </r>
  <r>
    <d v="1899-12-30T02:20:00"/>
    <d v="1899-12-31T06:01:00"/>
    <d v="1900-01-01T01:08:00"/>
    <s v="10.56.36"/>
    <x v="15"/>
  </r>
  <r>
    <d v="1899-12-30T02:32:00"/>
    <d v="1899-12-31T06:01:00"/>
    <d v="1900-01-01T01:07:00"/>
    <s v="10.56.37"/>
    <x v="15"/>
  </r>
  <r>
    <d v="1899-12-30T02:21:00"/>
    <d v="1899-12-31T06:01:00"/>
    <d v="1900-01-01T01:07:00"/>
    <s v="10.56.38"/>
    <x v="15"/>
  </r>
  <r>
    <d v="1899-12-30T02:24:00"/>
    <d v="1899-12-31T06:01:00"/>
    <d v="1900-01-01T01:06:00"/>
    <s v="10.56.39"/>
    <x v="15"/>
  </r>
  <r>
    <d v="1899-12-30T02:49:00"/>
    <d v="1899-12-31T06:01:00"/>
    <d v="1900-01-01T01:05:00"/>
    <s v="10.56.40"/>
    <x v="15"/>
  </r>
  <r>
    <d v="1899-12-30T03:27:00"/>
    <d v="1899-12-31T06:01:00"/>
    <d v="1900-01-01T01:04:00"/>
    <s v="10.56.41"/>
    <x v="15"/>
  </r>
  <r>
    <d v="1899-12-30T03:51:00"/>
    <d v="1899-12-31T06:01:00"/>
    <d v="1900-01-01T01:04:00"/>
    <s v="10.56.42"/>
    <x v="15"/>
  </r>
  <r>
    <d v="1899-12-30T03:43:00"/>
    <d v="1899-12-31T06:01:00"/>
    <d v="1900-01-01T01:04:00"/>
    <s v="10.56.44"/>
    <x v="15"/>
  </r>
  <r>
    <d v="1899-12-30T03:45:00"/>
    <d v="1899-12-31T06:01:00"/>
    <d v="1900-01-01T01:04:00"/>
    <s v="10.56.45"/>
    <x v="15"/>
  </r>
  <r>
    <d v="1899-12-30T03:19:00"/>
    <d v="1899-12-31T06:01:00"/>
    <d v="1900-01-01T01:02:00"/>
    <s v="10.56.46"/>
    <x v="15"/>
  </r>
  <r>
    <d v="1899-12-30T03:33:00"/>
    <d v="1899-12-31T06:01:00"/>
    <d v="1900-01-01T01:01:00"/>
    <s v="10.56.47"/>
    <x v="15"/>
  </r>
  <r>
    <d v="1899-12-30T03:16:00"/>
    <d v="1899-12-31T06:01:00"/>
    <d v="1900-01-01T01:01:00"/>
    <s v="10.56.48"/>
    <x v="15"/>
  </r>
  <r>
    <d v="1899-12-30T03:31:00"/>
    <d v="1899-12-31T06:01:00"/>
    <d v="1900-01-01T01:00:00"/>
    <s v="10.56.49"/>
    <x v="15"/>
  </r>
  <r>
    <d v="1899-12-30T03:00:00"/>
    <d v="1899-12-31T06:01:00"/>
    <d v="1900-01-01T01:00:00"/>
    <s v="10.56.50"/>
    <x v="15"/>
  </r>
  <r>
    <d v="1899-12-30T03:38:00"/>
    <d v="1899-12-31T06:01:00"/>
    <d v="1900-01-01T01:00:00"/>
    <s v="10.56.51"/>
    <x v="15"/>
  </r>
  <r>
    <d v="1899-12-30T03:21:00"/>
    <d v="1899-12-31T06:01:00"/>
    <d v="1900-01-01T01:00:00"/>
    <s v="10.56.52"/>
    <x v="15"/>
  </r>
  <r>
    <d v="1899-12-30T03:09:00"/>
    <d v="1899-12-31T06:01:00"/>
    <d v="1900-01-01T01:00:00"/>
    <s v="10.56.53"/>
    <x v="15"/>
  </r>
  <r>
    <d v="1899-12-30T03:01:00"/>
    <d v="1899-12-31T06:01:00"/>
    <d v="1900-01-01T01:01:00"/>
    <s v="10.56.54"/>
    <x v="15"/>
  </r>
  <r>
    <d v="1899-12-30T03:02:00"/>
    <d v="1899-12-31T06:01:00"/>
    <d v="1900-01-01T01:01:00"/>
    <s v="10.56.55"/>
    <x v="15"/>
  </r>
  <r>
    <d v="1899-12-30T03:01:00"/>
    <d v="1899-12-31T06:01:00"/>
    <d v="1900-01-01T01:00:00"/>
    <s v="10.56.56"/>
    <x v="15"/>
  </r>
  <r>
    <d v="1899-12-30T03:05:00"/>
    <d v="1899-12-31T06:01:00"/>
    <d v="1900-01-01T01:00:00"/>
    <s v="10.56.57"/>
    <x v="15"/>
  </r>
  <r>
    <d v="1899-12-30T03:23:00"/>
    <d v="1899-12-31T06:01:00"/>
    <d v="1900-01-01T00:09:00"/>
    <s v="10.56.58"/>
    <x v="15"/>
  </r>
  <r>
    <d v="1899-12-30T03:26:00"/>
    <d v="1899-12-31T06:01:00"/>
    <d v="1900-01-01T00:09:00"/>
    <s v="10.56.59"/>
    <x v="15"/>
  </r>
  <r>
    <d v="1899-12-30T03:06:00"/>
    <d v="1899-12-31T06:01:00"/>
    <d v="1900-01-01T00:08:00"/>
    <s v="10.57.00"/>
    <x v="16"/>
  </r>
  <r>
    <d v="1899-12-30T03:04:00"/>
    <d v="1899-12-31T06:01:00"/>
    <d v="1900-01-01T00:07:00"/>
    <s v="10.57.01"/>
    <x v="16"/>
  </r>
  <r>
    <d v="1899-12-30T03:31:00"/>
    <d v="1899-12-31T06:01:00"/>
    <d v="1900-01-01T00:06:00"/>
    <s v="10.57.02"/>
    <x v="16"/>
  </r>
  <r>
    <d v="1899-12-30T03:26:00"/>
    <d v="1899-12-31T06:01:00"/>
    <d v="1900-01-01T00:06:00"/>
    <s v="10.57.03"/>
    <x v="16"/>
  </r>
  <r>
    <d v="1899-12-30T03:29:00"/>
    <d v="1899-12-31T06:01:00"/>
    <d v="1900-01-01T00:06:00"/>
    <s v="10.57.04"/>
    <x v="16"/>
  </r>
  <r>
    <d v="1899-12-30T03:30:00"/>
    <d v="1899-12-31T06:01:00"/>
    <d v="1900-01-01T00:05:00"/>
    <s v="10.57.05"/>
    <x v="16"/>
  </r>
  <r>
    <d v="1899-12-30T03:15:00"/>
    <d v="1899-12-31T06:01:00"/>
    <d v="1900-01-01T00:05:00"/>
    <s v="10.57.06"/>
    <x v="16"/>
  </r>
  <r>
    <d v="1899-12-30T03:24:00"/>
    <d v="1899-12-31T06:01:00"/>
    <d v="1900-01-01T00:05:00"/>
    <s v="10.57.07"/>
    <x v="16"/>
  </r>
  <r>
    <d v="1899-12-30T03:22:00"/>
    <d v="1899-12-31T06:01:00"/>
    <d v="1900-01-01T00:05:00"/>
    <s v="10.57.08"/>
    <x v="16"/>
  </r>
  <r>
    <d v="1899-12-30T03:31:00"/>
    <d v="1899-12-31T06:01:00"/>
    <d v="1900-01-01T00:05:00"/>
    <s v="10.57.09"/>
    <x v="16"/>
  </r>
  <r>
    <d v="1899-12-30T03:22:00"/>
    <d v="1899-12-31T06:01:00"/>
    <d v="1900-01-01T00:06:00"/>
    <s v="10.57.10"/>
    <x v="16"/>
  </r>
  <r>
    <d v="1899-12-30T03:10:00"/>
    <d v="1899-12-31T06:01:00"/>
    <d v="1900-01-01T00:06:00"/>
    <s v="10.57.11"/>
    <x v="16"/>
  </r>
  <r>
    <d v="1899-12-30T03:23:00"/>
    <d v="1899-12-31T06:01:00"/>
    <d v="1900-01-01T00:06:00"/>
    <s v="10.57.12"/>
    <x v="16"/>
  </r>
  <r>
    <d v="1899-12-30T03:06:00"/>
    <d v="1899-12-31T06:01:00"/>
    <d v="1900-01-01T00:06:00"/>
    <s v="10.57.13"/>
    <x v="16"/>
  </r>
  <r>
    <d v="1899-12-30T02:52:00"/>
    <d v="1899-12-31T06:01:00"/>
    <d v="1900-01-01T00:07:00"/>
    <s v="10.57.14"/>
    <x v="16"/>
  </r>
  <r>
    <d v="1899-12-30T02:31:00"/>
    <d v="1899-12-31T06:01:00"/>
    <d v="1900-01-01T00:08:00"/>
    <s v="10.57.15"/>
    <x v="16"/>
  </r>
  <r>
    <d v="1899-12-30T02:58:00"/>
    <d v="1899-12-31T06:01:00"/>
    <d v="1900-01-01T00:08:00"/>
    <s v="10.57.16"/>
    <x v="16"/>
  </r>
  <r>
    <d v="1899-12-30T03:14:00"/>
    <d v="1899-12-31T06:01:00"/>
    <d v="1900-01-01T00:09:00"/>
    <s v="10.57.17"/>
    <x v="16"/>
  </r>
  <r>
    <d v="1899-12-30T03:34:00"/>
    <d v="1899-12-31T06:01:00"/>
    <d v="1900-01-01T01:00:00"/>
    <s v="10.57.18"/>
    <x v="16"/>
  </r>
  <r>
    <d v="1899-12-30T03:23:00"/>
    <d v="1899-12-31T06:01:00"/>
    <d v="1900-01-01T01:01:00"/>
    <s v="10.57.19"/>
    <x v="16"/>
  </r>
  <r>
    <d v="1899-12-30T03:07:00"/>
    <d v="1899-12-31T06:01:00"/>
    <d v="1900-01-01T01:01:00"/>
    <s v="10.57.20"/>
    <x v="16"/>
  </r>
  <r>
    <d v="1899-12-30T02:36:00"/>
    <d v="1899-12-31T06:01:00"/>
    <d v="1900-01-01T01:02:00"/>
    <s v="10.57.21"/>
    <x v="16"/>
  </r>
  <r>
    <d v="1899-12-30T02:36:00"/>
    <d v="1899-12-31T06:01:00"/>
    <d v="1900-01-01T01:02:00"/>
    <s v="10.57.22"/>
    <x v="16"/>
  </r>
  <r>
    <d v="1899-12-30T02:34:00"/>
    <d v="1899-12-31T06:01:00"/>
    <d v="1900-01-01T01:02:00"/>
    <s v="10.57.23"/>
    <x v="16"/>
  </r>
  <r>
    <d v="1899-12-30T02:34:00"/>
    <d v="1899-12-31T06:01:00"/>
    <d v="1900-01-01T01:03:00"/>
    <s v="10.57.24"/>
    <x v="16"/>
  </r>
  <r>
    <d v="1899-12-30T02:19:00"/>
    <d v="1899-12-31T06:01:00"/>
    <d v="1900-01-01T01:04:00"/>
    <s v="10.57.25"/>
    <x v="16"/>
  </r>
  <r>
    <d v="1899-12-30T02:11:00"/>
    <d v="1899-12-31T06:01:00"/>
    <d v="1900-01-01T01:06:00"/>
    <s v="10.57.26"/>
    <x v="16"/>
  </r>
  <r>
    <d v="1899-12-30T02:16:00"/>
    <d v="1899-12-31T06:01:00"/>
    <d v="1900-01-01T01:06:00"/>
    <s v="10.57.27"/>
    <x v="16"/>
  </r>
  <r>
    <d v="1899-12-30T02:11:00"/>
    <d v="1899-12-31T06:01:00"/>
    <d v="1900-01-01T01:07:00"/>
    <s v="10.57.28"/>
    <x v="16"/>
  </r>
  <r>
    <d v="1899-12-30T02:33:00"/>
    <d v="1899-12-31T06:01:00"/>
    <d v="1900-01-01T01:07:00"/>
    <s v="10.57.29"/>
    <x v="16"/>
  </r>
  <r>
    <d v="1899-12-30T03:10:00"/>
    <d v="1899-12-31T06:01:00"/>
    <d v="1900-01-01T01:08:00"/>
    <s v="10.57.30"/>
    <x v="16"/>
  </r>
  <r>
    <d v="1899-12-30T03:21:00"/>
    <d v="1899-12-31T06:01:00"/>
    <d v="1900-01-01T01:08:00"/>
    <s v="10.57.31"/>
    <x v="16"/>
  </r>
  <r>
    <d v="1899-12-30T02:54:00"/>
    <d v="1899-12-31T06:01:00"/>
    <d v="1900-01-01T01:07:00"/>
    <s v="10.57.32"/>
    <x v="16"/>
  </r>
  <r>
    <d v="1899-12-30T02:21:00"/>
    <d v="1899-12-31T06:01:00"/>
    <d v="1900-01-01T01:07:00"/>
    <s v="10.57.33"/>
    <x v="16"/>
  </r>
  <r>
    <d v="1899-12-30T02:17:00"/>
    <d v="1899-12-31T06:01:00"/>
    <d v="1900-01-01T01:07:00"/>
    <s v="10.57.34"/>
    <x v="16"/>
  </r>
  <r>
    <d v="1899-12-30T02:31:00"/>
    <d v="1899-12-31T06:01:00"/>
    <d v="1900-01-01T01:07:00"/>
    <s v="10.57.35"/>
    <x v="16"/>
  </r>
  <r>
    <d v="1899-12-30T03:04:00"/>
    <d v="1899-12-31T06:01:00"/>
    <d v="1900-01-01T01:07:00"/>
    <s v="10.57.36"/>
    <x v="16"/>
  </r>
  <r>
    <d v="1899-12-30T03:34:00"/>
    <d v="1899-12-31T06:01:00"/>
    <d v="1900-01-01T01:07:00"/>
    <s v="10.57.37"/>
    <x v="16"/>
  </r>
  <r>
    <d v="1899-12-30T02:56:00"/>
    <d v="1899-12-31T06:01:00"/>
    <d v="1900-01-01T01:07:00"/>
    <s v="10.57.38"/>
    <x v="16"/>
  </r>
  <r>
    <d v="1899-12-30T02:19:00"/>
    <d v="1899-12-31T06:01:00"/>
    <d v="1900-01-01T01:07:00"/>
    <s v="10.57.39"/>
    <x v="16"/>
  </r>
  <r>
    <d v="1899-12-30T02:00:00"/>
    <d v="1899-12-31T06:01:00"/>
    <d v="1900-01-01T01:07:00"/>
    <s v="10.57.40"/>
    <x v="16"/>
  </r>
  <r>
    <d v="1899-12-30T02:38:00"/>
    <d v="1899-12-31T06:01:00"/>
    <d v="1900-01-01T01:06:00"/>
    <s v="10.57.41"/>
    <x v="16"/>
  </r>
  <r>
    <d v="1899-12-30T02:07:00"/>
    <d v="1899-12-31T06:01:00"/>
    <d v="1900-01-01T01:06:00"/>
    <s v="10.57.42"/>
    <x v="16"/>
  </r>
  <r>
    <d v="1899-12-30T02:28:00"/>
    <d v="1899-12-31T06:01:00"/>
    <d v="1900-01-01T01:05:00"/>
    <s v="10.57.43"/>
    <x v="16"/>
  </r>
  <r>
    <d v="1899-12-30T02:10:00"/>
    <d v="1899-12-31T06:01:00"/>
    <d v="1900-01-01T01:05:00"/>
    <s v="10.57.44"/>
    <x v="16"/>
  </r>
  <r>
    <d v="1899-12-30T02:03:00"/>
    <d v="1899-12-31T06:01:00"/>
    <d v="1900-01-01T01:04:00"/>
    <s v="10.57.45"/>
    <x v="16"/>
  </r>
  <r>
    <d v="1899-12-30T02:10:00"/>
    <d v="1899-12-31T06:01:00"/>
    <d v="1900-01-01T01:04:00"/>
    <s v="10.57.46"/>
    <x v="16"/>
  </r>
  <r>
    <d v="1899-12-30T02:11:00"/>
    <d v="1899-12-31T06:01:00"/>
    <d v="1900-01-01T01:04:00"/>
    <s v="10.57.47"/>
    <x v="16"/>
  </r>
  <r>
    <d v="1899-12-30T01:55:00"/>
    <d v="1899-12-31T06:01:00"/>
    <d v="1900-01-01T01:05:00"/>
    <s v="10.57.48"/>
    <x v="16"/>
  </r>
  <r>
    <d v="1899-12-30T01:57:00"/>
    <d v="1899-12-31T06:01:00"/>
    <d v="1900-01-01T01:06:00"/>
    <s v="10.57.49"/>
    <x v="16"/>
  </r>
  <r>
    <d v="1899-12-30T02:12:00"/>
    <d v="1899-12-31T06:01:00"/>
    <d v="1900-01-01T01:06:00"/>
    <s v="10.57.50"/>
    <x v="16"/>
  </r>
  <r>
    <d v="1899-12-30T02:18:00"/>
    <d v="1899-12-31T06:01:00"/>
    <d v="1900-01-01T01:06:00"/>
    <s v="10.57.51"/>
    <x v="16"/>
  </r>
  <r>
    <d v="1899-12-30T02:18:00"/>
    <d v="1899-12-31T06:01:00"/>
    <d v="1900-01-01T01:07:00"/>
    <s v="10.57.52"/>
    <x v="16"/>
  </r>
  <r>
    <d v="1899-12-30T02:08:00"/>
    <d v="1899-12-31T06:01:00"/>
    <d v="1900-01-01T01:08:00"/>
    <s v="10.57.53"/>
    <x v="16"/>
  </r>
  <r>
    <d v="1899-12-30T02:10:00"/>
    <d v="1899-12-31T06:02:00"/>
    <d v="1900-01-01T01:09:00"/>
    <s v="10.57.54"/>
    <x v="16"/>
  </r>
  <r>
    <d v="1899-12-30T02:15:00"/>
    <d v="1899-12-31T06:02:00"/>
    <d v="1900-01-01T02:00:00"/>
    <s v="10.57.55"/>
    <x v="16"/>
  </r>
  <r>
    <d v="1899-12-30T02:32:00"/>
    <d v="1899-12-31T06:02:00"/>
    <d v="1900-01-01T02:00:00"/>
    <s v="10.57.56"/>
    <x v="16"/>
  </r>
  <r>
    <d v="1899-12-30T02:38:00"/>
    <d v="1899-12-31T06:02:00"/>
    <d v="1900-01-01T02:00:00"/>
    <s v="10.57.57"/>
    <x v="16"/>
  </r>
  <r>
    <d v="1899-12-30T02:25:00"/>
    <d v="1899-12-31T06:02:00"/>
    <d v="1900-01-01T02:00:00"/>
    <s v="10.57.58"/>
    <x v="16"/>
  </r>
  <r>
    <d v="1899-12-30T02:16:00"/>
    <d v="1899-12-31T06:02:00"/>
    <d v="1900-01-01T01:08:00"/>
    <s v="10.57.59"/>
    <x v="16"/>
  </r>
  <r>
    <d v="1899-12-30T02:09:00"/>
    <d v="1899-12-31T06:02:00"/>
    <d v="1900-01-01T01:07:00"/>
    <s v="10.58.00"/>
    <x v="17"/>
  </r>
  <r>
    <d v="1899-12-30T02:05:00"/>
    <d v="1899-12-31T06:02:00"/>
    <d v="1900-01-01T01:06:00"/>
    <s v="10.58.01"/>
    <x v="17"/>
  </r>
  <r>
    <d v="1899-12-30T02:07:00"/>
    <d v="1899-12-31T06:02:00"/>
    <d v="1900-01-01T01:05:00"/>
    <s v="10.58.02"/>
    <x v="17"/>
  </r>
  <r>
    <d v="1899-12-30T02:09:00"/>
    <d v="1899-12-31T06:02:00"/>
    <d v="1900-01-01T01:03:00"/>
    <s v="10.58.03"/>
    <x v="17"/>
  </r>
  <r>
    <d v="1899-12-30T02:58:00"/>
    <d v="1899-12-31T06:02:00"/>
    <d v="1900-01-01T01:02:00"/>
    <s v="10.58.04"/>
    <x v="17"/>
  </r>
  <r>
    <d v="1899-12-30T03:10:00"/>
    <d v="1899-12-31T06:02:00"/>
    <d v="1900-01-01T01:01:00"/>
    <s v="10.58.05"/>
    <x v="17"/>
  </r>
  <r>
    <d v="1899-12-30T03:18:00"/>
    <d v="1899-12-31T06:02:00"/>
    <d v="1900-01-01T01:00:00"/>
    <s v="10.58.06"/>
    <x v="17"/>
  </r>
  <r>
    <d v="1899-12-30T03:22:00"/>
    <d v="1899-12-31T06:02:00"/>
    <d v="1900-01-01T00:09:00"/>
    <s v="10.58.07"/>
    <x v="17"/>
  </r>
  <r>
    <d v="1899-12-30T03:22:00"/>
    <d v="1899-12-31T06:02:00"/>
    <d v="1900-01-01T00:09:00"/>
    <s v="10.58.08"/>
    <x v="17"/>
  </r>
  <r>
    <d v="1899-12-30T03:29:00"/>
    <d v="1899-12-31T06:02:00"/>
    <d v="1900-01-01T00:08:00"/>
    <s v="10.58.09"/>
    <x v="17"/>
  </r>
  <r>
    <d v="1899-12-30T03:04:00"/>
    <d v="1899-12-31T06:02:00"/>
    <d v="1900-01-01T00:07:00"/>
    <s v="10.58.10"/>
    <x v="17"/>
  </r>
  <r>
    <d v="1899-12-30T02:50:00"/>
    <d v="1899-12-31T06:02:00"/>
    <d v="1900-01-01T00:07:00"/>
    <s v="10.58.11"/>
    <x v="17"/>
  </r>
  <r>
    <d v="1899-12-30T02:40:00"/>
    <d v="1899-12-31T06:02:00"/>
    <d v="1900-01-01T00:06:00"/>
    <s v="10.58.12"/>
    <x v="17"/>
  </r>
  <r>
    <d v="1899-12-30T02:46:00"/>
    <d v="1899-12-31T06:02:00"/>
    <d v="1900-01-01T00:06:00"/>
    <s v="10.58.13"/>
    <x v="17"/>
  </r>
  <r>
    <d v="1899-12-30T02:52:00"/>
    <d v="1899-12-31T06:02:00"/>
    <d v="1900-01-01T00:07:00"/>
    <s v="10.58.14"/>
    <x v="17"/>
  </r>
  <r>
    <d v="1899-12-30T02:38:00"/>
    <d v="1899-12-31T06:02:00"/>
    <d v="1900-01-01T00:08:00"/>
    <s v="10.58.15"/>
    <x v="17"/>
  </r>
  <r>
    <d v="1899-12-30T02:05:00"/>
    <d v="1899-12-31T06:02:00"/>
    <d v="1900-01-01T00:09:00"/>
    <s v="10.58.16"/>
    <x v="17"/>
  </r>
  <r>
    <d v="1899-12-30T02:15:00"/>
    <d v="1899-12-31T06:02:00"/>
    <d v="1900-01-01T01:00:00"/>
    <s v="10.58.17"/>
    <x v="17"/>
  </r>
  <r>
    <d v="1899-12-30T03:07:00"/>
    <d v="1899-12-31T06:02:00"/>
    <d v="1900-01-01T00:09:00"/>
    <s v="10.58.18"/>
    <x v="17"/>
  </r>
  <r>
    <d v="1899-12-30T03:19:00"/>
    <d v="1899-12-31T06:02:00"/>
    <d v="1900-01-01T00:09:00"/>
    <s v="10.58.19"/>
    <x v="17"/>
  </r>
  <r>
    <d v="1899-12-30T03:31:00"/>
    <d v="1899-12-31T06:02:00"/>
    <d v="1900-01-01T00:09:00"/>
    <s v="10.58.20"/>
    <x v="17"/>
  </r>
  <r>
    <d v="1899-12-30T03:26:00"/>
    <d v="1899-12-31T06:02:00"/>
    <d v="1900-01-01T00:09:00"/>
    <s v="10.58.21"/>
    <x v="17"/>
  </r>
  <r>
    <d v="1899-12-30T03:07:00"/>
    <d v="1899-12-31T06:02:00"/>
    <d v="1900-01-01T00:09:00"/>
    <s v="10.58.22"/>
    <x v="17"/>
  </r>
  <r>
    <d v="1899-12-30T03:34:00"/>
    <d v="1899-12-31T06:02:00"/>
    <d v="1900-01-01T00:09:00"/>
    <s v="10.58.23"/>
    <x v="17"/>
  </r>
  <r>
    <d v="1899-12-30T03:14:00"/>
    <d v="1899-12-31T06:02:00"/>
    <d v="1900-01-01T00:08:00"/>
    <s v="10.58.24"/>
    <x v="17"/>
  </r>
  <r>
    <d v="1899-12-30T03:10:00"/>
    <d v="1899-12-31T06:02:00"/>
    <d v="1900-01-01T00:06:00"/>
    <s v="10.58.25"/>
    <x v="17"/>
  </r>
  <r>
    <d v="1899-12-30T02:41:00"/>
    <d v="1899-12-31T06:02:00"/>
    <d v="1900-01-01T00:05:00"/>
    <s v="10.58.26"/>
    <x v="17"/>
  </r>
  <r>
    <d v="1899-12-30T02:32:00"/>
    <d v="1899-12-31T06:03:00"/>
    <d v="1900-01-01T00:04:00"/>
    <s v="10.58.27"/>
    <x v="17"/>
  </r>
  <r>
    <d v="1899-12-30T02:12:00"/>
    <d v="1899-12-31T06:02:00"/>
    <d v="1900-01-01T00:04:00"/>
    <s v="10.58.28"/>
    <x v="17"/>
  </r>
  <r>
    <d v="1899-12-30T02:34:00"/>
    <d v="1899-12-31T06:02:00"/>
    <d v="1900-01-01T00:04:00"/>
    <s v="10.58.29"/>
    <x v="17"/>
  </r>
  <r>
    <d v="1899-12-30T02:35:00"/>
    <d v="1899-12-31T06:02:00"/>
    <d v="1900-01-01T00:05:00"/>
    <s v="10.58.30"/>
    <x v="17"/>
  </r>
  <r>
    <d v="1899-12-30T02:05:00"/>
    <d v="1899-12-31T06:02:00"/>
    <d v="1900-01-01T00:06:00"/>
    <s v="10.58.31"/>
    <x v="17"/>
  </r>
  <r>
    <d v="1899-12-30T02:23:00"/>
    <d v="1899-12-31T06:03:00"/>
    <d v="1900-01-01T00:08:00"/>
    <s v="10.58.32"/>
    <x v="17"/>
  </r>
  <r>
    <d v="1899-12-30T03:06:00"/>
    <d v="1899-12-31T06:02:00"/>
    <d v="1900-01-01T00:09:00"/>
    <s v="10.58.33"/>
    <x v="17"/>
  </r>
  <r>
    <d v="1899-12-30T03:10:00"/>
    <d v="1899-12-31T06:02:00"/>
    <d v="1900-01-01T01:00:00"/>
    <s v="10.58.34"/>
    <x v="17"/>
  </r>
  <r>
    <d v="1899-12-30T03:16:00"/>
    <d v="1899-12-31T06:03:00"/>
    <d v="1900-01-01T00:09:00"/>
    <s v="10.58.35"/>
    <x v="17"/>
  </r>
  <r>
    <d v="1899-12-30T03:19:00"/>
    <d v="1899-12-31T06:03:00"/>
    <d v="1900-01-01T00:08:00"/>
    <s v="10.58.36"/>
    <x v="17"/>
  </r>
  <r>
    <d v="1899-12-30T03:23:00"/>
    <d v="1899-12-31T06:02:00"/>
    <d v="1900-01-01T00:07:00"/>
    <s v="10.58.37"/>
    <x v="17"/>
  </r>
  <r>
    <d v="1899-12-30T03:22:00"/>
    <d v="1899-12-31T06:02:00"/>
    <d v="1900-01-01T00:06:00"/>
    <s v="10.58.38"/>
    <x v="17"/>
  </r>
  <r>
    <d v="1899-12-30T03:00:00"/>
    <d v="1899-12-31T06:03:00"/>
    <d v="1900-01-01T00:05:00"/>
    <s v="10.58.39"/>
    <x v="17"/>
  </r>
  <r>
    <d v="1899-12-30T03:19:00"/>
    <d v="1899-12-31T06:03:00"/>
    <d v="1900-01-01T00:04:00"/>
    <s v="10.58.40"/>
    <x v="17"/>
  </r>
  <r>
    <d v="1899-12-30T03:09:00"/>
    <d v="1899-12-31T06:03:00"/>
    <d v="1900-01-01T00:04:00"/>
    <s v="10.58.41"/>
    <x v="17"/>
  </r>
  <r>
    <d v="1899-12-30T02:56:00"/>
    <d v="1899-12-31T06:03:00"/>
    <d v="1900-01-01T00:03:00"/>
    <s v="10.58.42"/>
    <x v="17"/>
  </r>
  <r>
    <d v="1899-12-30T02:42:00"/>
    <d v="1899-12-31T06:03:00"/>
    <d v="1900-01-01T00:03:00"/>
    <s v="10.58.43"/>
    <x v="17"/>
  </r>
  <r>
    <d v="1899-12-30T03:01:00"/>
    <d v="1899-12-31T06:03:00"/>
    <d v="1900-01-01T00:02:00"/>
    <s v="10.58.44"/>
    <x v="17"/>
  </r>
  <r>
    <d v="1899-12-30T03:18:00"/>
    <d v="1899-12-31T06:03:00"/>
    <d v="1900-01-01T00:02:00"/>
    <s v="10.58.45"/>
    <x v="17"/>
  </r>
  <r>
    <d v="1899-12-30T03:41:00"/>
    <d v="1899-12-31T06:02:00"/>
    <d v="1900-01-01T00:02:00"/>
    <s v="10.58.46"/>
    <x v="17"/>
  </r>
  <r>
    <d v="1899-12-30T03:55:00"/>
    <d v="1899-12-31T06:02:00"/>
    <d v="1900-01-01T00:03:00"/>
    <s v="10.58.47"/>
    <x v="17"/>
  </r>
  <r>
    <d v="1899-12-30T03:22:00"/>
    <d v="1899-12-31T06:02:00"/>
    <d v="1900-01-01T00:03:00"/>
    <s v="10.58.48"/>
    <x v="17"/>
  </r>
  <r>
    <d v="1899-12-30T03:06:00"/>
    <d v="1899-12-31T06:02:00"/>
    <d v="1900-01-01T00:02:00"/>
    <s v="10.58.49"/>
    <x v="17"/>
  </r>
  <r>
    <d v="1899-12-30T03:39:00"/>
    <d v="1899-12-31T06:02:00"/>
    <d v="1900-01-01T00:02:00"/>
    <s v="10.58.50"/>
    <x v="17"/>
  </r>
  <r>
    <d v="1899-12-30T03:20:00"/>
    <d v="1899-12-31T06:02:00"/>
    <d v="1900-01-01T00:02:00"/>
    <s v="10.58.51"/>
    <x v="17"/>
  </r>
  <r>
    <d v="1899-12-30T03:10:00"/>
    <d v="1899-12-31T06:02:00"/>
    <d v="1900-01-01T00:02:00"/>
    <s v="10.58.52"/>
    <x v="17"/>
  </r>
  <r>
    <d v="1899-12-30T03:04:00"/>
    <d v="1899-12-31T06:02:00"/>
    <d v="1900-01-01T00:02:00"/>
    <s v="10.58.53"/>
    <x v="17"/>
  </r>
  <r>
    <d v="1899-12-30T02:32:00"/>
    <d v="1899-12-31T06:02:00"/>
    <d v="1900-01-01T00:03:00"/>
    <s v="10.58.54"/>
    <x v="17"/>
  </r>
  <r>
    <d v="1899-12-30T02:38:00"/>
    <d v="1899-12-31T06:02:00"/>
    <d v="1900-01-01T00:03:00"/>
    <s v="10.58.55"/>
    <x v="17"/>
  </r>
  <r>
    <d v="1899-12-30T03:02:00"/>
    <d v="1899-12-31T06:02:00"/>
    <d v="1900-01-01T00:03:00"/>
    <s v="10.58.56"/>
    <x v="17"/>
  </r>
  <r>
    <d v="1899-12-30T03:14:00"/>
    <d v="1899-12-31T06:02:00"/>
    <d v="1900-01-01T00:04:00"/>
    <s v="10.58.57"/>
    <x v="17"/>
  </r>
  <r>
    <d v="1899-12-30T03:27:00"/>
    <d v="1899-12-31T06:02:00"/>
    <d v="1900-01-01T00:04:00"/>
    <s v="10.58.58"/>
    <x v="17"/>
  </r>
  <r>
    <d v="1899-12-30T03:22:00"/>
    <d v="1899-12-31T06:02:00"/>
    <d v="1900-01-01T00:05:00"/>
    <s v="10.58.59"/>
    <x v="17"/>
  </r>
  <r>
    <d v="1899-12-30T03:22:00"/>
    <d v="1899-12-31T06:02:00"/>
    <d v="1900-01-01T00:05:00"/>
    <s v="10.59.00"/>
    <x v="18"/>
  </r>
  <r>
    <d v="1899-12-30T03:27:00"/>
    <d v="1899-12-31T06:02:00"/>
    <d v="1900-01-01T00:06:00"/>
    <s v="10.59.01"/>
    <x v="18"/>
  </r>
  <r>
    <d v="1899-12-30T03:18:00"/>
    <d v="1899-12-31T06:02:00"/>
    <d v="1900-01-01T00:05:00"/>
    <s v="10.59.02"/>
    <x v="18"/>
  </r>
  <r>
    <d v="1899-12-30T03:02:00"/>
    <d v="1899-12-31T06:02:00"/>
    <d v="1900-01-01T00:05:00"/>
    <s v="10.59.03"/>
    <x v="18"/>
  </r>
  <r>
    <d v="1899-12-30T02:12:00"/>
    <d v="1899-12-31T06:02:00"/>
    <d v="1900-01-01T00:05:00"/>
    <s v="10.59.04"/>
    <x v="18"/>
  </r>
  <r>
    <d v="1899-12-30T02:35:00"/>
    <d v="1899-12-31T06:02:00"/>
    <d v="1900-01-01T00:04:00"/>
    <s v="10.59.05"/>
    <x v="18"/>
  </r>
  <r>
    <d v="1899-12-30T02:13:00"/>
    <d v="1899-12-31T06:02:00"/>
    <d v="1900-01-01T00:04:00"/>
    <s v="10.59.06"/>
    <x v="18"/>
  </r>
  <r>
    <d v="1899-12-30T02:29:00"/>
    <d v="1899-12-31T06:02:00"/>
    <d v="1900-01-01T00:04:00"/>
    <s v="10.59.07"/>
    <x v="18"/>
  </r>
  <r>
    <d v="1899-12-30T02:49:00"/>
    <d v="1899-12-31T06:02:00"/>
    <d v="1900-01-01T00:04:00"/>
    <s v="10.59.08"/>
    <x v="18"/>
  </r>
  <r>
    <d v="1899-12-30T03:11:00"/>
    <d v="1899-12-31T06:02:00"/>
    <d v="1900-01-01T00:04:00"/>
    <s v="10.59.09"/>
    <x v="18"/>
  </r>
  <r>
    <d v="1899-12-30T03:09:00"/>
    <d v="1899-12-31T06:02:00"/>
    <d v="1900-01-01T00:05:00"/>
    <s v="10.59.10"/>
    <x v="18"/>
  </r>
  <r>
    <d v="1899-12-30T03:25:00"/>
    <d v="1899-12-31T06:02:00"/>
    <d v="1900-01-01T00:06:00"/>
    <s v="10.59.11"/>
    <x v="18"/>
  </r>
  <r>
    <d v="1899-12-30T02:53:00"/>
    <d v="1899-12-31T06:02:00"/>
    <d v="1900-01-01T00:06:00"/>
    <s v="10.59.12"/>
    <x v="18"/>
  </r>
  <r>
    <d v="1899-12-30T02:09:00"/>
    <d v="1899-12-31T06:02:00"/>
    <d v="1900-01-01T00:06:00"/>
    <s v="10.59.13"/>
    <x v="18"/>
  </r>
  <r>
    <d v="1899-12-30T02:27:00"/>
    <d v="1899-12-31T06:02:00"/>
    <d v="1900-01-01T00:06:00"/>
    <s v="10.59.14"/>
    <x v="18"/>
  </r>
  <r>
    <d v="1899-12-30T02:20:00"/>
    <d v="1899-12-31T06:02:00"/>
    <d v="1900-01-01T00:07:00"/>
    <s v="10.59.15"/>
    <x v="18"/>
  </r>
  <r>
    <d v="1899-12-30T02:01:00"/>
    <d v="1899-12-31T06:02:00"/>
    <d v="1900-01-01T00:08:00"/>
    <s v="10.59.16"/>
    <x v="18"/>
  </r>
  <r>
    <d v="1899-12-30T02:19:00"/>
    <d v="1899-12-31T06:02:00"/>
    <d v="1900-01-01T00:08:00"/>
    <s v="10.59.17"/>
    <x v="18"/>
  </r>
  <r>
    <d v="1899-12-30T02:24:00"/>
    <d v="1899-12-31T06:02:00"/>
    <d v="1900-01-01T00:08:00"/>
    <s v="10.59.18"/>
    <x v="18"/>
  </r>
  <r>
    <d v="1899-12-30T02:15:00"/>
    <d v="1899-12-31T06:02:00"/>
    <d v="1900-01-01T00:08:00"/>
    <s v="10.59.19"/>
    <x v="18"/>
  </r>
  <r>
    <d v="1899-12-30T02:06:00"/>
    <d v="1899-12-31T06:02:00"/>
    <d v="1900-01-01T00:08:00"/>
    <s v="10.59.20"/>
    <x v="18"/>
  </r>
  <r>
    <d v="1899-12-30T02:05:00"/>
    <d v="1899-12-31T06:02:00"/>
    <d v="1900-01-01T00:08:00"/>
    <s v="10.59.21"/>
    <x v="18"/>
  </r>
  <r>
    <d v="1899-12-30T02:16:00"/>
    <d v="1899-12-31T06:02:00"/>
    <d v="1900-01-01T01:00:00"/>
    <s v="10.59.22"/>
    <x v="18"/>
  </r>
  <r>
    <d v="1899-12-30T02:30:00"/>
    <d v="1899-12-31T06:02:00"/>
    <d v="1900-01-01T01:01:00"/>
    <s v="10.59.23"/>
    <x v="18"/>
  </r>
  <r>
    <d v="1899-12-30T02:07:00"/>
    <d v="1899-12-31T06:02:00"/>
    <d v="1900-01-01T01:02:00"/>
    <s v="10.59.24"/>
    <x v="18"/>
  </r>
  <r>
    <d v="1899-12-30T02:15:00"/>
    <d v="1899-12-31T06:02:00"/>
    <d v="1900-01-01T01:02:00"/>
    <s v="10.59.25"/>
    <x v="18"/>
  </r>
  <r>
    <d v="1899-12-30T02:07:00"/>
    <d v="1899-12-31T06:02:00"/>
    <d v="1900-01-01T01:03:00"/>
    <s v="10.59.26"/>
    <x v="18"/>
  </r>
  <r>
    <d v="1899-12-30T02:24:00"/>
    <d v="1899-12-31T06:02:00"/>
    <d v="1900-01-01T01:03:00"/>
    <s v="10.59.27"/>
    <x v="18"/>
  </r>
  <r>
    <d v="1899-12-30T01:53:00"/>
    <d v="1899-12-31T06:02:00"/>
    <d v="1900-01-01T01:03:00"/>
    <s v="10.59.28"/>
    <x v="18"/>
  </r>
  <r>
    <d v="1899-12-30T01:59:00"/>
    <d v="1899-12-31T06:03:00"/>
    <d v="1900-01-01T01:04:00"/>
    <s v="10.59.29"/>
    <x v="18"/>
  </r>
  <r>
    <d v="1899-12-30T02:08:00"/>
    <d v="1899-12-31T06:03:00"/>
    <d v="1900-01-01T01:04:00"/>
    <s v="10.59.30"/>
    <x v="18"/>
  </r>
  <r>
    <d v="1899-12-30T01:50:00"/>
    <d v="1899-12-31T06:03:00"/>
    <d v="1900-01-01T01:04:00"/>
    <s v="10.59.31"/>
    <x v="18"/>
  </r>
  <r>
    <d v="1899-12-30T02:03:00"/>
    <d v="1899-12-31T06:03:00"/>
    <d v="1900-01-01T01:04:00"/>
    <s v="10.59.32"/>
    <x v="18"/>
  </r>
  <r>
    <d v="1899-12-30T02:27:00"/>
    <d v="1899-12-31T06:03:00"/>
    <d v="1900-01-01T01:03:00"/>
    <s v="10.59.33"/>
    <x v="18"/>
  </r>
  <r>
    <d v="1899-12-30T02:30:00"/>
    <d v="1899-12-31T06:03:00"/>
    <d v="1900-01-01T01:03:00"/>
    <s v="10.59.34"/>
    <x v="18"/>
  </r>
  <r>
    <d v="1899-12-30T02:30:00"/>
    <d v="1899-12-31T06:03:00"/>
    <d v="1900-01-01T01:02:00"/>
    <s v="10.59.35"/>
    <x v="18"/>
  </r>
  <r>
    <d v="1899-12-30T02:25:00"/>
    <d v="1899-12-31T06:03:00"/>
    <d v="1900-01-01T01:01:00"/>
    <s v="10.59.36"/>
    <x v="18"/>
  </r>
  <r>
    <d v="1899-12-30T03:07:00"/>
    <d v="1899-12-31T06:03:00"/>
    <d v="1900-01-01T01:00:00"/>
    <s v="10.59.37"/>
    <x v="18"/>
  </r>
  <r>
    <d v="1899-12-30T03:10:00"/>
    <d v="1899-12-31T06:03:00"/>
    <d v="1900-01-01T00:08:00"/>
    <s v="10.59.38"/>
    <x v="18"/>
  </r>
  <r>
    <d v="1899-12-30T02:48:00"/>
    <d v="1899-12-31T06:03:00"/>
    <d v="1900-01-01T00:05:00"/>
    <s v="10.59.39"/>
    <x v="18"/>
  </r>
  <r>
    <d v="1899-12-30T02:48:00"/>
    <d v="1899-12-31T06:03:00"/>
    <d v="1900-01-01T00:03:00"/>
    <s v="10.59.40"/>
    <x v="18"/>
  </r>
  <r>
    <d v="1899-12-30T03:06:00"/>
    <d v="1899-12-31T06:03:00"/>
    <d v="1900-01-01T00:02:00"/>
    <s v="10.59.41"/>
    <x v="18"/>
  </r>
  <r>
    <d v="1899-12-30T03:23:00"/>
    <d v="1899-12-31T06:03:00"/>
    <d v="1900-01-01T00:02:00"/>
    <s v="10.59.42"/>
    <x v="18"/>
  </r>
  <r>
    <d v="1899-12-30T03:39:00"/>
    <d v="1899-12-31T06:03:00"/>
    <d v="1900-01-01T00:02:00"/>
    <s v="10.59.43"/>
    <x v="18"/>
  </r>
  <r>
    <d v="1899-12-30T03:32:00"/>
    <d v="1899-12-31T06:03:00"/>
    <d v="1900-01-01T00:02:00"/>
    <s v="10.59.44"/>
    <x v="18"/>
  </r>
  <r>
    <d v="1899-12-30T03:31:00"/>
    <d v="1899-12-31T06:03:00"/>
    <d v="1900-01-01T00:02:00"/>
    <s v="10.59.45"/>
    <x v="18"/>
  </r>
  <r>
    <d v="1899-12-30T03:37:00"/>
    <d v="1899-12-31T06:03:00"/>
    <d v="1900-01-01T00:02:00"/>
    <s v="10.59.46"/>
    <x v="18"/>
  </r>
  <r>
    <d v="1899-12-30T03:15:00"/>
    <d v="1899-12-31T06:03:00"/>
    <d v="1900-01-01T00:02:00"/>
    <s v="10.59.47"/>
    <x v="18"/>
  </r>
  <r>
    <d v="1899-12-30T03:10:00"/>
    <d v="1899-12-31T06:03:00"/>
    <d v="1900-01-01T00:02:00"/>
    <s v="10.59.48"/>
    <x v="18"/>
  </r>
  <r>
    <d v="1899-12-30T03:04:00"/>
    <d v="1899-12-31T06:03:00"/>
    <d v="1900-01-01T00:02:00"/>
    <s v="10.59.49"/>
    <x v="18"/>
  </r>
  <r>
    <d v="1899-12-30T03:17:00"/>
    <d v="1899-12-31T06:03:00"/>
    <d v="1900-01-01T00:02:00"/>
    <s v="10.59.50"/>
    <x v="18"/>
  </r>
  <r>
    <d v="1899-12-30T02:52:00"/>
    <d v="1899-12-31T06:03:00"/>
    <d v="1900-01-01T00:02:00"/>
    <s v="10.59.51"/>
    <x v="18"/>
  </r>
  <r>
    <d v="1899-12-30T03:05:00"/>
    <d v="1899-12-31T06:03:00"/>
    <d v="1900-01-01T00:03:00"/>
    <s v="10.59.52"/>
    <x v="18"/>
  </r>
  <r>
    <d v="1899-12-30T03:27:00"/>
    <d v="1899-12-31T06:03:00"/>
    <d v="1900-01-01T00:03:00"/>
    <s v="10.59.53"/>
    <x v="18"/>
  </r>
  <r>
    <d v="1899-12-30T03:18:00"/>
    <d v="1899-12-31T06:03:00"/>
    <d v="1900-01-01T00:04:00"/>
    <s v="10.59.54"/>
    <x v="18"/>
  </r>
  <r>
    <d v="1899-12-30T03:12:00"/>
    <d v="1899-12-31T06:03:00"/>
    <d v="1900-01-01T00:05:00"/>
    <s v="10.59.55"/>
    <x v="18"/>
  </r>
  <r>
    <d v="1899-12-30T03:10:00"/>
    <d v="1899-12-31T06:03:00"/>
    <d v="1900-01-01T00:05:00"/>
    <s v="10.59.56"/>
    <x v="18"/>
  </r>
  <r>
    <d v="1899-12-30T02:29:00"/>
    <d v="1899-12-31T06:03:00"/>
    <d v="1900-01-01T00:06:00"/>
    <s v="10.59.57"/>
    <x v="18"/>
  </r>
  <r>
    <d v="1899-12-30T03:00:00"/>
    <d v="1899-12-31T06:03:00"/>
    <d v="1900-01-01T00:07:00"/>
    <s v="10.59.58"/>
    <x v="18"/>
  </r>
  <r>
    <d v="1899-12-30T03:12:00"/>
    <d v="1899-12-31T06:03:00"/>
    <d v="1900-01-01T00:07:00"/>
    <s v="10.59.59"/>
    <x v="18"/>
  </r>
  <r>
    <d v="1899-12-30T02:53:00"/>
    <d v="1899-12-31T06:03:00"/>
    <d v="1900-01-01T00:07:00"/>
    <s v="11.00.00"/>
    <x v="19"/>
  </r>
  <r>
    <d v="1899-12-30T02:07:00"/>
    <d v="1899-12-31T06:03:00"/>
    <d v="1900-01-01T00:07:00"/>
    <s v="11.00.01"/>
    <x v="19"/>
  </r>
  <r>
    <d v="1899-12-30T02:11:00"/>
    <d v="1899-12-31T06:03:00"/>
    <d v="1900-01-01T00:07:00"/>
    <s v="11.00.02"/>
    <x v="19"/>
  </r>
  <r>
    <d v="1899-12-30T02:10:00"/>
    <d v="1899-12-31T06:03:00"/>
    <d v="1900-01-01T00:07:00"/>
    <s v="11.00.03"/>
    <x v="19"/>
  </r>
  <r>
    <d v="1899-12-30T02:01:00"/>
    <d v="1899-12-31T06:03:00"/>
    <d v="1900-01-01T00:07:00"/>
    <s v="11.00.04"/>
    <x v="19"/>
  </r>
  <r>
    <d v="1899-12-30T02:06:00"/>
    <d v="1899-12-31T06:03:00"/>
    <d v="1900-01-01T00:07:00"/>
    <s v="11.00.05"/>
    <x v="19"/>
  </r>
  <r>
    <d v="1899-12-30T02:08:00"/>
    <d v="1899-12-31T06:03:00"/>
    <d v="1900-01-01T00:08:00"/>
    <s v="11.00.06"/>
    <x v="19"/>
  </r>
  <r>
    <d v="1899-12-30T02:11:00"/>
    <d v="1899-12-31T06:03:00"/>
    <d v="1900-01-01T01:00:00"/>
    <s v="11.00.07"/>
    <x v="19"/>
  </r>
  <r>
    <d v="1899-12-30T01:54:00"/>
    <d v="1899-12-31T06:03:00"/>
    <d v="1900-01-01T01:00:00"/>
    <s v="11.00.08"/>
    <x v="19"/>
  </r>
  <r>
    <d v="1899-12-30T01:55:00"/>
    <d v="1899-12-31T06:03:00"/>
    <d v="1900-01-01T01:01:00"/>
    <s v="11.00.09"/>
    <x v="19"/>
  </r>
  <r>
    <d v="1899-12-30T02:06:00"/>
    <d v="1899-12-31T06:03:00"/>
    <d v="1900-01-01T01:01:00"/>
    <s v="11.00.10"/>
    <x v="19"/>
  </r>
  <r>
    <d v="1899-12-30T02:22:00"/>
    <d v="1899-12-31T06:03:00"/>
    <d v="1900-01-01T01:01:00"/>
    <s v="11.00.11"/>
    <x v="19"/>
  </r>
  <r>
    <d v="1899-12-30T02:12:00"/>
    <d v="1899-12-31T06:03:00"/>
    <d v="1900-01-01T01:01:00"/>
    <s v="11.00.12"/>
    <x v="19"/>
  </r>
  <r>
    <d v="1899-12-30T02:29:00"/>
    <d v="1899-12-31T06:03:00"/>
    <d v="1900-01-01T01:02:00"/>
    <s v="11.00.13"/>
    <x v="19"/>
  </r>
  <r>
    <d v="1899-12-30T02:05:00"/>
    <d v="1899-12-31T06:03:00"/>
    <d v="1900-01-01T01:02:00"/>
    <s v="11.00.14"/>
    <x v="19"/>
  </r>
  <r>
    <d v="1899-12-30T02:08:00"/>
    <d v="1899-12-31T06:03:00"/>
    <d v="1900-01-01T01:02:00"/>
    <s v="11.00.15"/>
    <x v="19"/>
  </r>
  <r>
    <d v="1899-12-30T02:19:00"/>
    <d v="1899-12-31T06:03:00"/>
    <d v="1900-01-01T01:01:00"/>
    <s v="11.00.16"/>
    <x v="19"/>
  </r>
  <r>
    <d v="1899-12-30T02:32:00"/>
    <d v="1899-12-31T06:03:00"/>
    <d v="1900-01-01T01:01:00"/>
    <s v="11.00.17"/>
    <x v="19"/>
  </r>
  <r>
    <d v="1899-12-30T02:46:00"/>
    <d v="1899-12-31T06:03:00"/>
    <d v="1900-01-01T01:02:00"/>
    <s v="11.00.18"/>
    <x v="19"/>
  </r>
  <r>
    <d v="1899-12-30T02:45:00"/>
    <d v="1899-12-31T06:03:00"/>
    <d v="1900-01-01T01:01:00"/>
    <s v="11.00.19"/>
    <x v="19"/>
  </r>
  <r>
    <d v="1899-12-30T02:41:00"/>
    <d v="1899-12-31T06:03:00"/>
    <d v="1900-01-01T01:01:00"/>
    <s v="11.00.20"/>
    <x v="19"/>
  </r>
  <r>
    <d v="1899-12-30T02:42:00"/>
    <d v="1899-12-31T06:03:00"/>
    <d v="1900-01-01T01:02:00"/>
    <s v="11.00.21"/>
    <x v="19"/>
  </r>
  <r>
    <d v="1899-12-30T02:29:00"/>
    <d v="1899-12-31T06:03:00"/>
    <d v="1900-01-01T01:02:00"/>
    <s v="11.00.22"/>
    <x v="19"/>
  </r>
  <r>
    <d v="1899-12-30T02:03:00"/>
    <d v="1899-12-31T06:03:00"/>
    <d v="1900-01-01T01:03:00"/>
    <s v="11.00.23"/>
    <x v="19"/>
  </r>
  <r>
    <d v="1899-12-30T02:56:00"/>
    <d v="1899-12-31T06:03:00"/>
    <d v="1900-01-01T01:02:00"/>
    <s v="11.00.24"/>
    <x v="19"/>
  </r>
  <r>
    <d v="1899-12-30T02:38:00"/>
    <d v="1899-12-31T06:03:00"/>
    <d v="1900-01-01T01:00:00"/>
    <s v="11.00.25"/>
    <x v="19"/>
  </r>
  <r>
    <d v="1899-12-30T02:36:00"/>
    <d v="1899-12-31T06:03:00"/>
    <d v="1900-01-01T00:08:00"/>
    <s v="11.00.26"/>
    <x v="19"/>
  </r>
  <r>
    <d v="1899-12-30T02:28:00"/>
    <d v="1899-12-31T06:03:00"/>
    <d v="1900-01-01T00:06:00"/>
    <s v="11.00.27"/>
    <x v="19"/>
  </r>
  <r>
    <d v="1899-12-30T02:36:00"/>
    <d v="1899-12-31T06:03:00"/>
    <d v="1900-01-01T00:05:00"/>
    <s v="11.00.28"/>
    <x v="19"/>
  </r>
  <r>
    <d v="1899-12-30T03:04:00"/>
    <d v="1899-12-31T06:03:00"/>
    <d v="1900-01-01T00:05:00"/>
    <s v="11.00.29"/>
    <x v="19"/>
  </r>
  <r>
    <d v="1899-12-30T02:57:00"/>
    <d v="1899-12-31T06:03:00"/>
    <d v="1900-01-01T00:05:00"/>
    <s v="11.00.30"/>
    <x v="19"/>
  </r>
  <r>
    <d v="1899-12-30T02:58:00"/>
    <d v="1899-12-31T06:03:00"/>
    <d v="1900-01-01T00:06:00"/>
    <s v="11.00.31"/>
    <x v="19"/>
  </r>
  <r>
    <d v="1899-12-30T03:34:00"/>
    <d v="1899-12-31T06:03:00"/>
    <d v="1900-01-01T00:08:00"/>
    <s v="11.00.32"/>
    <x v="19"/>
  </r>
  <r>
    <d v="1899-12-30T03:26:00"/>
    <d v="1899-12-31T06:03:00"/>
    <d v="1900-01-01T00:07:00"/>
    <s v="11.00.33"/>
    <x v="19"/>
  </r>
  <r>
    <d v="1899-12-30T03:07:00"/>
    <d v="1899-12-31T06:03:00"/>
    <d v="1900-01-01T00:07:00"/>
    <s v="11.00.34"/>
    <x v="19"/>
  </r>
  <r>
    <d v="1899-12-30T03:13:00"/>
    <d v="1899-12-31T06:03:00"/>
    <d v="1900-01-01T00:06:00"/>
    <s v="11.00.35"/>
    <x v="19"/>
  </r>
  <r>
    <d v="1899-12-30T02:42:00"/>
    <d v="1899-12-31T06:03:00"/>
    <d v="1900-01-01T00:04:00"/>
    <s v="11.00.36"/>
    <x v="19"/>
  </r>
  <r>
    <d v="1899-12-30T02:52:00"/>
    <d v="1899-12-31T06:03:00"/>
    <d v="1900-01-01T00:02:00"/>
    <s v="11.00.37"/>
    <x v="19"/>
  </r>
  <r>
    <d v="1899-12-30T03:03:00"/>
    <d v="1899-12-31T06:03:00"/>
    <d v="1899-12-31T23:09:00"/>
    <s v="11.00.38"/>
    <x v="19"/>
  </r>
  <r>
    <d v="1899-12-30T04:46:00"/>
    <d v="1899-12-31T06:03:00"/>
    <d v="1899-12-31T23:07:00"/>
    <s v="11.00.39"/>
    <x v="19"/>
  </r>
  <r>
    <d v="1899-12-30T04:38:00"/>
    <d v="1899-12-31T06:03:00"/>
    <d v="1899-12-31T23:05:00"/>
    <s v="11.00.40"/>
    <x v="19"/>
  </r>
  <r>
    <d v="1899-12-30T05:09:00"/>
    <d v="1899-12-31T06:03:00"/>
    <d v="1899-12-31T23:04:00"/>
    <s v="11.00.41"/>
    <x v="19"/>
  </r>
  <r>
    <d v="1899-12-30T04:29:00"/>
    <d v="1899-12-31T06:03:00"/>
    <d v="1899-12-31T23:02:00"/>
    <s v="11.00.42"/>
    <x v="19"/>
  </r>
  <r>
    <d v="1899-12-30T04:52:00"/>
    <d v="1899-12-31T06:03:00"/>
    <d v="1899-12-31T23:01:00"/>
    <s v="11.00.43"/>
    <x v="19"/>
  </r>
  <r>
    <d v="1899-12-30T04:17:00"/>
    <d v="1899-12-31T06:03:00"/>
    <d v="1899-12-31T23:00:00"/>
    <s v="11.00.44"/>
    <x v="19"/>
  </r>
  <r>
    <d v="1899-12-30T03:22:00"/>
    <d v="1899-12-31T06:03:00"/>
    <d v="1899-12-31T23:00:00"/>
    <s v="11.00.45"/>
    <x v="19"/>
  </r>
  <r>
    <d v="1899-12-30T04:05:00"/>
    <d v="1899-12-31T06:03:00"/>
    <d v="1899-12-31T22:09:00"/>
    <s v="11.00.46"/>
    <x v="19"/>
  </r>
  <r>
    <d v="1899-12-30T04:46:00"/>
    <d v="1899-12-31T06:03:00"/>
    <d v="1899-12-31T22:09:00"/>
    <s v="11.00.47"/>
    <x v="19"/>
  </r>
  <r>
    <d v="1899-12-30T04:28:00"/>
    <d v="1899-12-31T06:03:00"/>
    <d v="1899-12-31T22:09:00"/>
    <s v="11.00.48"/>
    <x v="19"/>
  </r>
  <r>
    <d v="1899-12-30T03:16:00"/>
    <d v="1899-12-31T06:03:00"/>
    <d v="1899-12-31T22:08:00"/>
    <s v="11.00.49"/>
    <x v="19"/>
  </r>
  <r>
    <d v="1899-12-30T03:27:00"/>
    <d v="1899-12-31T06:02:00"/>
    <d v="1899-12-31T22:07:00"/>
    <s v="11.00.50"/>
    <x v="19"/>
  </r>
  <r>
    <d v="1899-12-30T03:37:00"/>
    <d v="1899-12-31T06:02:00"/>
    <d v="1899-12-31T22:06:00"/>
    <s v="11.00.51"/>
    <x v="19"/>
  </r>
  <r>
    <d v="1899-12-30T04:29:00"/>
    <d v="1899-12-31T06:02:00"/>
    <d v="1899-12-31T22:06:00"/>
    <s v="11.00.52"/>
    <x v="19"/>
  </r>
  <r>
    <d v="1899-12-30T04:43:00"/>
    <d v="1899-12-31T06:02:00"/>
    <d v="1899-12-31T22:06:00"/>
    <s v="11.00.53"/>
    <x v="19"/>
  </r>
  <r>
    <d v="1899-12-30T04:33:00"/>
    <d v="1899-12-31T06:02:00"/>
    <d v="1899-12-31T22:07:00"/>
    <s v="11.00.54"/>
    <x v="19"/>
  </r>
  <r>
    <d v="1899-12-30T04:14:00"/>
    <d v="1899-12-31T06:02:00"/>
    <d v="1899-12-31T22:08:00"/>
    <s v="11.00.55"/>
    <x v="19"/>
  </r>
  <r>
    <d v="1899-12-30T04:29:00"/>
    <d v="1899-12-31T06:02:00"/>
    <d v="1899-12-31T22:08:00"/>
    <s v="11.00.56"/>
    <x v="19"/>
  </r>
  <r>
    <d v="1899-12-30T04:03:00"/>
    <d v="1899-12-31T06:02:00"/>
    <d v="1899-12-31T22:08:00"/>
    <s v="11.00.57"/>
    <x v="19"/>
  </r>
  <r>
    <d v="1899-12-30T04:33:00"/>
    <d v="1899-12-31T06:02:00"/>
    <d v="1899-12-31T22:08:00"/>
    <s v="11.00.58"/>
    <x v="19"/>
  </r>
  <r>
    <d v="1899-12-30T04:18:00"/>
    <d v="1899-12-31T06:02:00"/>
    <d v="1899-12-31T22:08:00"/>
    <s v="11.00.59"/>
    <x v="19"/>
  </r>
  <r>
    <d v="1899-12-30T04:43:00"/>
    <d v="1899-12-31T06:02:00"/>
    <d v="1899-12-31T22:08:00"/>
    <s v="11.01.00"/>
    <x v="20"/>
  </r>
  <r>
    <d v="1899-12-30T04:10:00"/>
    <d v="1899-12-31T06:02:00"/>
    <d v="1899-12-31T22:09:00"/>
    <s v="11.01.01"/>
    <x v="20"/>
  </r>
  <r>
    <d v="1899-12-30T04:29:00"/>
    <d v="1899-12-31T06:01:00"/>
    <d v="1899-12-31T22:09:00"/>
    <s v="11.01.02"/>
    <x v="20"/>
  </r>
  <r>
    <d v="1899-12-30T04:55:00"/>
    <d v="1899-12-31T06:01:00"/>
    <d v="1899-12-31T22:09:00"/>
    <s v="11.01.03"/>
    <x v="20"/>
  </r>
  <r>
    <d v="1899-12-30T03:57:00"/>
    <d v="1899-12-31T06:01:00"/>
    <d v="1899-12-31T22:08:00"/>
    <s v="11.01.04"/>
    <x v="20"/>
  </r>
  <r>
    <d v="1899-12-30T03:33:00"/>
    <d v="1899-12-31T06:01:00"/>
    <d v="1899-12-31T22:07:00"/>
    <s v="11.01.05"/>
    <x v="20"/>
  </r>
  <r>
    <d v="1899-12-30T04:01:00"/>
    <d v="1899-12-31T06:01:00"/>
    <d v="1899-12-31T22:07:00"/>
    <s v="11.01.06"/>
    <x v="20"/>
  </r>
  <r>
    <d v="1899-12-30T04:11:00"/>
    <d v="1899-12-31T06:01:00"/>
    <d v="1899-12-31T22:07:00"/>
    <s v="11.01.07"/>
    <x v="20"/>
  </r>
  <r>
    <d v="1899-12-30T04:14:00"/>
    <d v="1899-12-31T06:01:00"/>
    <d v="1899-12-31T22:07:00"/>
    <s v="11.01.08"/>
    <x v="20"/>
  </r>
  <r>
    <d v="1899-12-30T04:28:00"/>
    <d v="1899-12-31T06:01:00"/>
    <d v="1899-12-31T22:07:00"/>
    <s v="11.01.09"/>
    <x v="20"/>
  </r>
  <r>
    <d v="1899-12-30T04:05:00"/>
    <d v="1899-12-31T06:01:00"/>
    <d v="1899-12-31T22:06:00"/>
    <s v="11.01.10"/>
    <x v="20"/>
  </r>
  <r>
    <d v="1899-12-30T04:28:00"/>
    <d v="1899-12-31T06:01:00"/>
    <d v="1899-12-31T22:06:00"/>
    <s v="11.01.11"/>
    <x v="20"/>
  </r>
  <r>
    <d v="1899-12-30T03:23:00"/>
    <d v="1899-12-31T06:01:00"/>
    <d v="1899-12-31T22:05:00"/>
    <s v="11.01.12"/>
    <x v="20"/>
  </r>
  <r>
    <d v="1899-12-30T03:23:00"/>
    <d v="1899-12-31T06:01:00"/>
    <d v="1899-12-31T22:05:00"/>
    <s v="11.01.13"/>
    <x v="20"/>
  </r>
  <r>
    <d v="1899-12-30T03:13:00"/>
    <d v="1899-12-31T06:00:00"/>
    <d v="1899-12-31T22:04:00"/>
    <s v="11.01.14"/>
    <x v="20"/>
  </r>
  <r>
    <d v="1899-12-30T03:00:00"/>
    <d v="1899-12-31T06:00:00"/>
    <d v="1899-12-31T22:04:00"/>
    <s v="11.01.15"/>
    <x v="20"/>
  </r>
  <r>
    <d v="1899-12-30T03:38:00"/>
    <d v="1899-12-31T06:00:00"/>
    <d v="1899-12-31T22:04:00"/>
    <s v="11.01.16"/>
    <x v="20"/>
  </r>
  <r>
    <d v="1899-12-30T03:44:00"/>
    <d v="1899-12-31T06:00:00"/>
    <d v="1899-12-31T22:05:00"/>
    <s v="11.01.17"/>
    <x v="20"/>
  </r>
  <r>
    <d v="1899-12-30T03:35:00"/>
    <d v="1899-12-31T06:00:00"/>
    <d v="1899-12-31T22:07:00"/>
    <s v="11.01.18"/>
    <x v="20"/>
  </r>
  <r>
    <d v="1899-12-30T04:10:00"/>
    <d v="1899-12-31T06:00:00"/>
    <d v="1899-12-31T22:09:00"/>
    <s v="11.01.19"/>
    <x v="20"/>
  </r>
  <r>
    <d v="1899-12-30T03:52:00"/>
    <d v="1899-12-31T06:00:00"/>
    <d v="1899-12-31T22:09:00"/>
    <s v="11.01.20"/>
    <x v="20"/>
  </r>
  <r>
    <d v="1899-12-30T03:39:00"/>
    <d v="1899-12-31T06:00:00"/>
    <d v="1899-12-31T23:00:00"/>
    <s v="11.01.21"/>
    <x v="20"/>
  </r>
  <r>
    <d v="1899-12-30T03:35:00"/>
    <d v="1899-12-31T06:00:00"/>
    <d v="1899-12-31T23:00:00"/>
    <s v="11.01.22"/>
    <x v="20"/>
  </r>
  <r>
    <d v="1899-12-30T03:12:00"/>
    <d v="1899-12-31T06:00:00"/>
    <d v="1899-12-31T23:00:00"/>
    <s v="11.01.23"/>
    <x v="20"/>
  </r>
  <r>
    <d v="1899-12-30T03:06:00"/>
    <d v="1899-12-31T06:00:00"/>
    <d v="1899-12-31T23:00:00"/>
    <s v="11.01.25"/>
    <x v="20"/>
  </r>
  <r>
    <d v="1899-12-30T02:57:00"/>
    <d v="1899-12-31T06:00:00"/>
    <d v="1899-12-31T23:00:00"/>
    <s v="11.01.26"/>
    <x v="20"/>
  </r>
  <r>
    <d v="1899-12-30T02:19:00"/>
    <d v="1899-12-31T06:00:00"/>
    <d v="1899-12-31T23:00:00"/>
    <s v="11.01.27"/>
    <x v="20"/>
  </r>
  <r>
    <d v="1899-12-30T02:49:00"/>
    <d v="1899-12-31T06:00:00"/>
    <d v="1899-12-31T23:00:00"/>
    <s v="11.01.28"/>
    <x v="20"/>
  </r>
  <r>
    <d v="1899-12-30T02:58:00"/>
    <d v="1899-12-31T06:00:00"/>
    <d v="1899-12-31T23:00:00"/>
    <s v="11.01.29"/>
    <x v="20"/>
  </r>
  <r>
    <d v="1899-12-30T02:41:00"/>
    <d v="1899-12-31T06:00:00"/>
    <d v="1899-12-31T23:02:00"/>
    <s v="11.01.30"/>
    <x v="20"/>
  </r>
  <r>
    <d v="1899-12-30T02:16:00"/>
    <d v="1899-12-31T06:00:00"/>
    <d v="1899-12-31T23:03:00"/>
    <s v="11.01.31"/>
    <x v="20"/>
  </r>
  <r>
    <d v="1899-12-30T02:28:00"/>
    <d v="1899-12-31T06:00:00"/>
    <d v="1899-12-31T23:03:00"/>
    <s v="11.01.32"/>
    <x v="20"/>
  </r>
  <r>
    <d v="1899-12-30T02:08:00"/>
    <d v="1899-12-31T06:00:00"/>
    <d v="1899-12-31T23:03:00"/>
    <s v="11.01.33"/>
    <x v="20"/>
  </r>
  <r>
    <d v="1899-12-30T02:25:00"/>
    <d v="1899-12-31T06:00:00"/>
    <d v="1899-12-31T23:04:00"/>
    <s v="11.01.34"/>
    <x v="20"/>
  </r>
  <r>
    <d v="1899-12-30T02:17:00"/>
    <d v="1899-12-31T06:00:00"/>
    <d v="1899-12-31T23:04:00"/>
    <s v="11.01.35"/>
    <x v="20"/>
  </r>
  <r>
    <d v="1899-12-30T02:17:00"/>
    <d v="1899-12-31T06:00:00"/>
    <d v="1899-12-31T23:04:00"/>
    <s v="11.01.36"/>
    <x v="20"/>
  </r>
  <r>
    <d v="1899-12-30T02:17:00"/>
    <d v="1899-12-31T06:00:00"/>
    <d v="1899-12-31T23:04:00"/>
    <s v="11.01.37"/>
    <x v="20"/>
  </r>
  <r>
    <d v="1899-12-30T02:31:00"/>
    <d v="1899-12-31T06:00:00"/>
    <d v="1899-12-31T23:05:00"/>
    <s v="11.01.38"/>
    <x v="20"/>
  </r>
  <r>
    <d v="1899-12-30T02:06:00"/>
    <d v="1899-12-31T06:00:00"/>
    <d v="1899-12-31T23:05:00"/>
    <s v="11.01.39"/>
    <x v="20"/>
  </r>
  <r>
    <d v="1899-12-30T02:05:00"/>
    <d v="1899-12-31T06:00:00"/>
    <d v="1899-12-31T23:04:00"/>
    <s v="11.01.40"/>
    <x v="20"/>
  </r>
  <r>
    <d v="1899-12-30T02:15:00"/>
    <d v="1899-12-31T06:00:00"/>
    <d v="1899-12-31T23:04:00"/>
    <s v="11.01.41"/>
    <x v="20"/>
  </r>
  <r>
    <d v="1899-12-30T02:03:00"/>
    <d v="1899-12-31T06:00:00"/>
    <d v="1899-12-31T23:04:00"/>
    <s v="11.01.42"/>
    <x v="20"/>
  </r>
  <r>
    <d v="1899-12-30T01:58:00"/>
    <d v="1899-12-31T06:00:00"/>
    <d v="1899-12-31T23:04:00"/>
    <s v="11.01.43"/>
    <x v="20"/>
  </r>
  <r>
    <d v="1899-12-30T02:01:00"/>
    <d v="1899-12-31T06:00:00"/>
    <d v="1899-12-31T23:04:00"/>
    <s v="11.01.44"/>
    <x v="20"/>
  </r>
  <r>
    <d v="1899-12-30T02:56:00"/>
    <d v="1899-12-31T06:00:00"/>
    <d v="1899-12-31T23:05:00"/>
    <s v="11.01.45"/>
    <x v="20"/>
  </r>
  <r>
    <d v="1899-12-30T03:22:00"/>
    <d v="1899-12-31T06:00:00"/>
    <d v="1899-12-31T23:07:00"/>
    <s v="11.01.46"/>
    <x v="20"/>
  </r>
  <r>
    <d v="1899-12-30T03:13:00"/>
    <d v="1899-12-31T06:00:00"/>
    <d v="1899-12-31T23:08:00"/>
    <s v="11.01.47"/>
    <x v="20"/>
  </r>
  <r>
    <d v="1899-12-30T03:01:00"/>
    <d v="1899-12-31T05:09:00"/>
    <d v="1900-01-01T00:00:00"/>
    <s v="11.01.48"/>
    <x v="20"/>
  </r>
  <r>
    <d v="1899-12-30T02:40:00"/>
    <d v="1899-12-31T05:09:00"/>
    <d v="1900-01-01T00:01:00"/>
    <s v="11.01.49"/>
    <x v="20"/>
  </r>
  <r>
    <d v="1899-12-30T02:36:00"/>
    <d v="1899-12-31T06:00:00"/>
    <d v="1900-01-01T00:03:00"/>
    <s v="11.01.50"/>
    <x v="20"/>
  </r>
  <r>
    <d v="1899-12-30T02:15:00"/>
    <d v="1899-12-31T06:00:00"/>
    <d v="1900-01-01T00:04:00"/>
    <s v="11.01.51"/>
    <x v="20"/>
  </r>
  <r>
    <d v="1899-12-30T02:21:00"/>
    <d v="1899-12-31T06:00:00"/>
    <d v="1900-01-01T00:05:00"/>
    <s v="11.01.52"/>
    <x v="20"/>
  </r>
  <r>
    <d v="1899-12-30T02:38:00"/>
    <d v="1899-12-31T06:00:00"/>
    <d v="1900-01-01T00:05:00"/>
    <s v="11.01.53"/>
    <x v="20"/>
  </r>
  <r>
    <d v="1899-12-30T02:32:00"/>
    <d v="1899-12-31T06:00:00"/>
    <d v="1900-01-01T00:04:00"/>
    <s v="11.01.54"/>
    <x v="20"/>
  </r>
  <r>
    <d v="1899-12-30T02:36:00"/>
    <d v="1899-12-31T06:00:00"/>
    <d v="1900-01-01T00:02:00"/>
    <s v="11.01.55"/>
    <x v="20"/>
  </r>
  <r>
    <d v="1899-12-30T02:50:00"/>
    <d v="1899-12-31T06:00:00"/>
    <d v="1900-01-01T00:00:00"/>
    <s v="11.01.56"/>
    <x v="20"/>
  </r>
  <r>
    <d v="1899-12-30T03:02:00"/>
    <d v="1899-12-31T06:00:00"/>
    <d v="1899-12-31T23:09:00"/>
    <s v="11.01.57"/>
    <x v="20"/>
  </r>
  <r>
    <d v="1899-12-30T03:04:00"/>
    <d v="1899-12-31T06:00:00"/>
    <d v="1899-12-31T23:08:00"/>
    <s v="11.01.58"/>
    <x v="20"/>
  </r>
</pivotCacheRecords>
</file>

<file path=xl/pivotCache/pivotCacheRecords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8">
  <r>
    <n v="0.16875000000000001"/>
    <n v="8.6812425000000012E-2"/>
    <d v="1899-12-31T05:06:00"/>
    <d v="1900-01-01T05:09:00"/>
    <x v="0"/>
    <x v="0"/>
  </r>
  <r>
    <d v="1899-12-30T03:58:00"/>
    <n v="8.5026161111111109E-2"/>
    <d v="1899-12-31T05:06:00"/>
    <d v="1900-01-01T05:09:00"/>
    <x v="1"/>
    <x v="0"/>
  </r>
  <r>
    <d v="1899-12-30T03:32:00"/>
    <n v="7.5737588888888888E-2"/>
    <d v="1899-12-31T05:06:00"/>
    <d v="1900-01-01T06:00:00"/>
    <x v="2"/>
    <x v="0"/>
  </r>
  <r>
    <d v="1899-12-30T03:38:00"/>
    <n v="7.7881105555555552E-2"/>
    <d v="1899-12-31T05:06:00"/>
    <d v="1900-01-01T06:00:00"/>
    <x v="3"/>
    <x v="0"/>
  </r>
  <r>
    <d v="1899-12-30T03:27:00"/>
    <n v="7.3951324999999998E-2"/>
    <d v="1899-12-31T05:06:00"/>
    <d v="1900-01-01T06:00:00"/>
    <x v="4"/>
    <x v="0"/>
  </r>
  <r>
    <d v="1899-12-30T03:09:00"/>
    <n v="6.7520775000000005E-2"/>
    <d v="1899-12-31T05:06:00"/>
    <d v="1900-01-01T06:01:00"/>
    <x v="5"/>
    <x v="1"/>
  </r>
  <r>
    <n v="0.17291666666666666"/>
    <n v="8.8955941666666663E-2"/>
    <d v="1899-12-31T05:06:00"/>
    <d v="1900-01-01T06:02:00"/>
    <x v="6"/>
    <x v="1"/>
  </r>
  <r>
    <d v="1899-12-30T04:35:00"/>
    <n v="9.8244513888888885E-2"/>
    <d v="1899-12-31T05:06:00"/>
    <d v="1900-01-01T06:02:00"/>
    <x v="7"/>
    <x v="1"/>
  </r>
  <r>
    <d v="1899-12-30T04:20:00"/>
    <n v="9.2885722222222217E-2"/>
    <d v="1899-12-31T05:06:00"/>
    <d v="1900-01-01T06:02:00"/>
    <x v="8"/>
    <x v="1"/>
  </r>
  <r>
    <n v="0.17291666666666666"/>
    <n v="8.8955941666666663E-2"/>
    <d v="1899-12-31T05:06:00"/>
    <d v="1900-01-01T06:01:00"/>
    <x v="9"/>
    <x v="1"/>
  </r>
  <r>
    <d v="1899-12-30T03:17:00"/>
    <n v="7.0378797222222234E-2"/>
    <d v="1899-12-31T05:06:00"/>
    <d v="1900-01-01T06:01:00"/>
    <x v="10"/>
    <x v="1"/>
  </r>
  <r>
    <n v="0.14722222222222223"/>
    <n v="7.5737588888888888E-2"/>
    <d v="1899-12-31T05:06:00"/>
    <d v="1900-01-01T06:02:00"/>
    <x v="11"/>
    <x v="1"/>
  </r>
  <r>
    <n v="0.14027777777777778"/>
    <n v="7.2165061111111109E-2"/>
    <d v="1899-12-31T05:06:00"/>
    <d v="1900-01-01T06:02:00"/>
    <x v="12"/>
    <x v="1"/>
  </r>
  <r>
    <d v="1899-12-30T03:05:00"/>
    <n v="6.6091763888888891E-2"/>
    <d v="1899-12-31T05:06:00"/>
    <d v="1900-01-01T06:01:00"/>
    <x v="13"/>
    <x v="1"/>
  </r>
  <r>
    <d v="1899-12-30T03:56:00"/>
    <n v="8.4311655555555559E-2"/>
    <d v="1899-12-31T05:06:00"/>
    <d v="1900-01-01T06:01:00"/>
    <x v="14"/>
    <x v="1"/>
  </r>
  <r>
    <n v="0.18124999999999999"/>
    <n v="9.3242975000000006E-2"/>
    <d v="1899-12-31T05:06:00"/>
    <d v="1900-01-01T06:01:00"/>
    <x v="15"/>
    <x v="1"/>
  </r>
  <r>
    <d v="1899-12-30T03:40:00"/>
    <n v="7.8595611111111116E-2"/>
    <d v="1899-12-31T05:06:00"/>
    <d v="1900-01-01T06:01:00"/>
    <x v="16"/>
    <x v="1"/>
  </r>
  <r>
    <n v="0.14305555555555555"/>
    <n v="7.3594072222222223E-2"/>
    <d v="1899-12-31T05:06:00"/>
    <d v="1900-01-01T06:01:00"/>
    <x v="17"/>
    <x v="1"/>
  </r>
  <r>
    <n v="0.13055555555555556"/>
    <n v="6.716352222222223E-2"/>
    <d v="1899-12-31T05:07:00"/>
    <d v="1900-01-01T06:00:00"/>
    <x v="18"/>
    <x v="1"/>
  </r>
  <r>
    <n v="0.125"/>
    <n v="6.4305500000000002E-2"/>
    <d v="1899-12-31T05:07:00"/>
    <d v="1900-01-01T06:00:00"/>
    <x v="19"/>
    <x v="1"/>
  </r>
  <r>
    <d v="1899-12-30T02:53:00"/>
    <n v="6.1804730555555562E-2"/>
    <d v="1899-12-31T05:07:00"/>
    <d v="1900-01-01T06:00:00"/>
    <x v="20"/>
    <x v="1"/>
  </r>
  <r>
    <d v="1899-12-30T02:49:00"/>
    <n v="6.0375719444444448E-2"/>
    <d v="1899-12-31T05:07:00"/>
    <d v="1900-01-01T06:00:00"/>
    <x v="21"/>
    <x v="1"/>
  </r>
  <r>
    <d v="1899-12-30T02:35:00"/>
    <n v="5.5374180555555562E-2"/>
    <d v="1899-12-31T05:07:00"/>
    <d v="1900-01-01T06:00:00"/>
    <x v="22"/>
    <x v="1"/>
  </r>
  <r>
    <n v="0.13055555555555556"/>
    <n v="6.716352222222223E-2"/>
    <d v="1899-12-31T05:07:00"/>
    <d v="1900-01-01T06:01:00"/>
    <x v="23"/>
    <x v="1"/>
  </r>
  <r>
    <n v="0.1361111111111111"/>
    <n v="7.0021544444444445E-2"/>
    <d v="1899-12-31T05:07:00"/>
    <d v="1900-01-01T06:00:00"/>
    <x v="24"/>
    <x v="1"/>
  </r>
  <r>
    <d v="1899-12-30T03:09:00"/>
    <n v="6.7520775000000005E-2"/>
    <d v="1899-12-31T05:07:00"/>
    <d v="1900-01-01T06:00:00"/>
    <x v="25"/>
    <x v="1"/>
  </r>
  <r>
    <d v="1899-12-30T03:32:00"/>
    <n v="7.5737588888888888E-2"/>
    <d v="1899-12-31T05:07:00"/>
    <d v="1900-01-01T06:00:00"/>
    <x v="26"/>
    <x v="1"/>
  </r>
  <r>
    <d v="1899-12-30T03:42:00"/>
    <n v="7.9310116666666666E-2"/>
    <d v="1899-12-31T05:07:00"/>
    <d v="1900-01-01T06:00:00"/>
    <x v="27"/>
    <x v="1"/>
  </r>
  <r>
    <d v="1899-12-30T03:34:00"/>
    <n v="7.6452094444444452E-2"/>
    <d v="1899-12-31T05:07:00"/>
    <d v="1900-01-01T05:09:00"/>
    <x v="28"/>
    <x v="1"/>
  </r>
  <r>
    <d v="1899-12-30T03:13:00"/>
    <n v="6.8949786111111105E-2"/>
    <d v="1899-12-31T05:07:00"/>
    <d v="1900-01-01T05:08:00"/>
    <x v="29"/>
    <x v="1"/>
  </r>
  <r>
    <n v="0.14583333333333334"/>
    <n v="7.5023083333333337E-2"/>
    <d v="1899-12-31T05:07:00"/>
    <d v="1900-01-01T05:07:00"/>
    <x v="30"/>
    <x v="1"/>
  </r>
  <r>
    <d v="1899-12-30T03:23:00"/>
    <n v="7.2522313888888884E-2"/>
    <d v="1899-12-31T05:07:00"/>
    <d v="1900-01-01T05:07:00"/>
    <x v="31"/>
    <x v="1"/>
  </r>
  <r>
    <n v="0.16875000000000001"/>
    <n v="8.6812425000000012E-2"/>
    <d v="1899-12-31T05:07:00"/>
    <d v="1900-01-01T05:08:00"/>
    <x v="32"/>
    <x v="1"/>
  </r>
  <r>
    <n v="0.16875000000000001"/>
    <n v="8.6812425000000012E-2"/>
    <d v="1899-12-31T05:07:00"/>
    <d v="1900-01-01T05:08:00"/>
    <x v="33"/>
    <x v="1"/>
  </r>
  <r>
    <d v="1899-12-30T03:56:00"/>
    <n v="8.4311655555555559E-2"/>
    <d v="1899-12-31T05:07:00"/>
    <d v="1900-01-01T05:08:00"/>
    <x v="34"/>
    <x v="1"/>
  </r>
  <r>
    <n v="0.1701388888888889"/>
    <n v="8.7526930555555563E-2"/>
    <d v="1899-12-31T05:07:00"/>
    <d v="1900-01-01T05:09:00"/>
    <x v="35"/>
    <x v="1"/>
  </r>
  <r>
    <d v="1899-12-30T03:42:00"/>
    <n v="7.9310116666666666E-2"/>
    <d v="1899-12-31T05:07:00"/>
    <d v="1900-01-01T05:09:00"/>
    <x v="36"/>
    <x v="1"/>
  </r>
  <r>
    <d v="1899-12-30T03:30:00"/>
    <n v="7.5023083333333337E-2"/>
    <d v="1899-12-31T05:07:00"/>
    <d v="1900-01-01T05:09:00"/>
    <x v="37"/>
    <x v="1"/>
  </r>
  <r>
    <d v="1899-12-30T03:38:00"/>
    <n v="7.7881105555555552E-2"/>
    <d v="1899-12-31T05:07:00"/>
    <d v="1900-01-01T05:09:00"/>
    <x v="38"/>
    <x v="1"/>
  </r>
  <r>
    <n v="0.17291666666666666"/>
    <n v="8.8955941666666663E-2"/>
    <d v="1899-12-31T05:07:00"/>
    <d v="1900-01-01T05:08:00"/>
    <x v="39"/>
    <x v="1"/>
  </r>
  <r>
    <n v="0.16875000000000001"/>
    <n v="8.6812425000000012E-2"/>
    <d v="1899-12-31T05:07:00"/>
    <d v="1900-01-01T05:08:00"/>
    <x v="40"/>
    <x v="1"/>
  </r>
  <r>
    <n v="0.19236111111111112"/>
    <n v="9.8959019444444449E-2"/>
    <d v="1899-12-31T05:07:00"/>
    <d v="1900-01-01T05:07:00"/>
    <x v="41"/>
    <x v="1"/>
  </r>
  <r>
    <n v="0.17569444444444443"/>
    <n v="9.0384952777777777E-2"/>
    <d v="1899-12-31T05:07:00"/>
    <d v="1900-01-01T05:07:00"/>
    <x v="42"/>
    <x v="1"/>
  </r>
  <r>
    <d v="1899-12-30T03:38:00"/>
    <n v="7.7881105555555552E-2"/>
    <d v="1899-12-31T05:07:00"/>
    <d v="1900-01-01T05:06:00"/>
    <x v="43"/>
    <x v="1"/>
  </r>
  <r>
    <d v="1899-12-30T03:34:00"/>
    <n v="7.6452094444444452E-2"/>
    <d v="1899-12-31T05:07:00"/>
    <d v="1900-01-01T05:06:00"/>
    <x v="44"/>
    <x v="1"/>
  </r>
  <r>
    <d v="1899-12-30T03:58:00"/>
    <n v="8.5026161111111109E-2"/>
    <d v="1899-12-31T05:08:00"/>
    <d v="1900-01-01T05:06:00"/>
    <x v="45"/>
    <x v="1"/>
  </r>
  <r>
    <d v="1899-12-30T04:12:00"/>
    <n v="9.0027700000000002E-2"/>
    <d v="1899-12-31T05:08:00"/>
    <d v="1900-01-01T05:06:00"/>
    <x v="46"/>
    <x v="1"/>
  </r>
  <r>
    <n v="0.19236111111111112"/>
    <n v="9.8959019444444449E-2"/>
    <d v="1899-12-31T05:08:00"/>
    <d v="1900-01-01T05:07:00"/>
    <x v="47"/>
    <x v="1"/>
  </r>
  <r>
    <d v="1899-12-30T03:54:00"/>
    <n v="8.3597150000000009E-2"/>
    <d v="1899-12-31T05:08:00"/>
    <d v="1900-01-01T05:07:00"/>
    <x v="48"/>
    <x v="1"/>
  </r>
  <r>
    <d v="1899-12-30T03:42:00"/>
    <n v="7.9310116666666666E-2"/>
    <d v="1899-12-31T05:08:00"/>
    <d v="1900-01-01T05:06:00"/>
    <x v="49"/>
    <x v="1"/>
  </r>
  <r>
    <d v="1899-12-30T03:27:00"/>
    <n v="7.3951324999999998E-2"/>
    <d v="1899-12-31T05:08:00"/>
    <d v="1900-01-01T05:06:00"/>
    <x v="50"/>
    <x v="1"/>
  </r>
  <r>
    <d v="1899-12-30T03:09:00"/>
    <n v="6.7520775000000005E-2"/>
    <d v="1899-12-31T05:08:00"/>
    <d v="1900-01-01T05:07:00"/>
    <x v="51"/>
    <x v="1"/>
  </r>
  <r>
    <d v="1899-12-30T03:05:00"/>
    <n v="6.6091763888888891E-2"/>
    <d v="1899-12-31T05:08:00"/>
    <d v="1900-01-01T05:07:00"/>
    <x v="52"/>
    <x v="1"/>
  </r>
  <r>
    <d v="1899-12-30T03:07:00"/>
    <n v="6.6806269444444455E-2"/>
    <d v="1899-12-31T05:08:00"/>
    <d v="1900-01-01T05:07:00"/>
    <x v="53"/>
    <x v="1"/>
  </r>
  <r>
    <d v="1899-12-30T03:07:00"/>
    <n v="6.6806269444444455E-2"/>
    <d v="1899-12-31T05:08:00"/>
    <d v="1900-01-01T05:07:00"/>
    <x v="54"/>
    <x v="1"/>
  </r>
  <r>
    <d v="1899-12-30T03:01:00"/>
    <n v="6.4662752777777777E-2"/>
    <d v="1899-12-31T05:08:00"/>
    <d v="1900-01-01T05:07:00"/>
    <x v="55"/>
    <x v="1"/>
  </r>
  <r>
    <n v="0.14027777777777778"/>
    <n v="7.2165061111111109E-2"/>
    <d v="1899-12-31T05:08:00"/>
    <d v="1900-01-01T05:07:00"/>
    <x v="56"/>
    <x v="1"/>
  </r>
  <r>
    <n v="0.14166666666666666"/>
    <n v="7.2879566666666673E-2"/>
    <d v="1899-12-31T05:08:00"/>
    <d v="1900-01-01T05:07:00"/>
    <x v="57"/>
    <x v="1"/>
  </r>
  <r>
    <n v="0.14027777777777778"/>
    <n v="7.2165061111111109E-2"/>
    <d v="1899-12-31T05:08:00"/>
    <d v="1900-01-01T05:08:00"/>
    <x v="58"/>
    <x v="1"/>
  </r>
  <r>
    <n v="0.14583333333333334"/>
    <n v="7.5023083333333337E-2"/>
    <d v="1899-12-31T05:08:00"/>
    <d v="1900-01-01T05:09:00"/>
    <x v="59"/>
    <x v="1"/>
  </r>
  <r>
    <n v="0.15069444444444444"/>
    <n v="7.7523852777777777E-2"/>
    <d v="1899-12-31T05:08:00"/>
    <d v="1900-01-01T05:09:00"/>
    <x v="60"/>
    <x v="1"/>
  </r>
  <r>
    <n v="0.14861111111111111"/>
    <n v="7.6452094444444452E-2"/>
    <d v="1899-12-31T05:08:00"/>
    <d v="1900-01-01T05:09:00"/>
    <x v="61"/>
    <x v="1"/>
  </r>
  <r>
    <d v="1899-12-30T03:01:00"/>
    <n v="6.4662752777777777E-2"/>
    <d v="1899-12-31T05:08:00"/>
    <d v="1900-01-01T06:00:00"/>
    <x v="62"/>
    <x v="1"/>
  </r>
  <r>
    <n v="0.14861111111111111"/>
    <n v="7.6452094444444452E-2"/>
    <d v="1899-12-31T05:08:00"/>
    <d v="1900-01-01T06:01:00"/>
    <x v="63"/>
    <x v="1"/>
  </r>
  <r>
    <n v="0.14305555555555555"/>
    <n v="7.3594072222222223E-2"/>
    <d v="1899-12-31T05:08:00"/>
    <d v="1900-01-01T06:00:00"/>
    <x v="64"/>
    <x v="1"/>
  </r>
  <r>
    <n v="0.13472222222222222"/>
    <n v="6.9307038888888881E-2"/>
    <d v="1899-12-31T05:08:00"/>
    <d v="1900-01-01T06:00:00"/>
    <x v="65"/>
    <x v="2"/>
  </r>
  <r>
    <n v="0.12638888888888888"/>
    <n v="6.5020005555555552E-2"/>
    <d v="1899-12-31T05:08:00"/>
    <d v="1900-01-01T06:00:00"/>
    <x v="66"/>
    <x v="2"/>
  </r>
  <r>
    <d v="1899-12-30T02:59:00"/>
    <n v="6.3948247222222226E-2"/>
    <d v="1899-12-31T05:08:00"/>
    <d v="1900-01-01T06:00:00"/>
    <x v="67"/>
    <x v="2"/>
  </r>
  <r>
    <n v="0.14027777777777778"/>
    <n v="7.2165061111111109E-2"/>
    <d v="1899-12-31T05:08:00"/>
    <d v="1900-01-01T06:00:00"/>
    <x v="68"/>
    <x v="2"/>
  </r>
  <r>
    <d v="1899-12-30T03:09:00"/>
    <n v="6.7520775000000005E-2"/>
    <d v="1899-12-31T05:08:00"/>
    <d v="1900-01-01T06:00:00"/>
    <x v="69"/>
    <x v="2"/>
  </r>
  <r>
    <d v="1899-12-30T03:15:00"/>
    <n v="6.966429166666667E-2"/>
    <d v="1899-12-31T05:08:00"/>
    <d v="1900-01-01T06:00:00"/>
    <x v="70"/>
    <x v="2"/>
  </r>
  <r>
    <d v="1899-12-30T03:15:00"/>
    <n v="6.966429166666667E-2"/>
    <d v="1899-12-31T05:08:00"/>
    <d v="1900-01-01T06:00:00"/>
    <x v="71"/>
    <x v="2"/>
  </r>
  <r>
    <d v="1899-12-30T03:17:00"/>
    <n v="7.0378797222222234E-2"/>
    <d v="1899-12-31T05:08:00"/>
    <d v="1900-01-01T06:00:00"/>
    <x v="72"/>
    <x v="2"/>
  </r>
  <r>
    <d v="1899-12-30T03:15:00"/>
    <n v="6.966429166666667E-2"/>
    <d v="1899-12-31T05:08:00"/>
    <d v="1900-01-01T06:01:00"/>
    <x v="73"/>
    <x v="2"/>
  </r>
  <r>
    <d v="1899-12-30T03:09:00"/>
    <n v="6.7520775000000005E-2"/>
    <d v="1899-12-31T05:08:00"/>
    <d v="1900-01-01T06:01:00"/>
    <x v="74"/>
    <x v="2"/>
  </r>
  <r>
    <d v="1899-12-30T03:21:00"/>
    <n v="7.1807808333333334E-2"/>
    <d v="1899-12-31T05:08:00"/>
    <d v="1900-01-01T06:01:00"/>
    <x v="75"/>
    <x v="2"/>
  </r>
  <r>
    <d v="1899-12-30T03:13:00"/>
    <n v="6.8949786111111105E-2"/>
    <d v="1899-12-31T05:08:00"/>
    <d v="1900-01-01T06:01:00"/>
    <x v="76"/>
    <x v="2"/>
  </r>
  <r>
    <n v="0.14583333333333334"/>
    <n v="7.5023083333333337E-2"/>
    <d v="1899-12-31T05:08:00"/>
    <d v="1900-01-01T06:01:00"/>
    <x v="77"/>
    <x v="2"/>
  </r>
  <r>
    <d v="1899-12-30T02:43:00"/>
    <n v="5.8232202777777776E-2"/>
    <d v="1899-12-31T05:08:00"/>
    <d v="1900-01-01T06:01:00"/>
    <x v="78"/>
    <x v="2"/>
  </r>
  <r>
    <d v="1899-12-30T02:18:00"/>
    <n v="4.9300883333333337E-2"/>
    <d v="1899-12-31T05:08:00"/>
    <d v="1900-01-01T06:02:00"/>
    <x v="79"/>
    <x v="2"/>
  </r>
  <r>
    <d v="1899-12-30T02:18:00"/>
    <n v="4.9300883333333337E-2"/>
    <d v="1899-12-31T05:08:00"/>
    <d v="1900-01-01T06:02:00"/>
    <x v="80"/>
    <x v="2"/>
  </r>
  <r>
    <d v="1899-12-30T02:10:00"/>
    <n v="4.6442861111111108E-2"/>
    <d v="1899-12-31T05:08:00"/>
    <d v="1900-01-01T06:02:00"/>
    <x v="81"/>
    <x v="2"/>
  </r>
  <r>
    <d v="1899-12-30T02:04:00"/>
    <n v="4.4299344444444444E-2"/>
    <d v="1899-12-31T05:08:00"/>
    <d v="1900-01-01T06:02:00"/>
    <x v="82"/>
    <x v="2"/>
  </r>
  <r>
    <n v="0.10555555555555556"/>
    <n v="5.4302422222222223E-2"/>
    <d v="1899-12-31T05:08:00"/>
    <d v="1900-01-01T06:01:00"/>
    <x v="83"/>
    <x v="2"/>
  </r>
  <r>
    <n v="9.5138888888888884E-2"/>
    <n v="4.8943630555555555E-2"/>
    <d v="1899-12-31T05:08:00"/>
    <d v="1900-01-01T06:01:00"/>
    <x v="84"/>
    <x v="2"/>
  </r>
  <r>
    <n v="8.9583333333333334E-2"/>
    <n v="4.6085608333333333E-2"/>
    <d v="1899-12-31T05:08:00"/>
    <d v="1900-01-01T06:01:00"/>
    <x v="85"/>
    <x v="2"/>
  </r>
  <r>
    <n v="0.10208333333333333"/>
    <n v="5.2516158333333333E-2"/>
    <d v="1899-12-31T05:08:00"/>
    <d v="1900-01-01T06:01:00"/>
    <x v="86"/>
    <x v="2"/>
  </r>
  <r>
    <d v="1899-12-30T02:27:00"/>
    <n v="5.2516158333333333E-2"/>
    <d v="1899-12-31T05:08:00"/>
    <d v="1900-01-01T06:02:00"/>
    <x v="87"/>
    <x v="2"/>
  </r>
  <r>
    <d v="1899-12-30T02:49:00"/>
    <n v="6.0375719444444448E-2"/>
    <d v="1899-12-31T05:08:00"/>
    <d v="1900-01-01T06:01:00"/>
    <x v="88"/>
    <x v="2"/>
  </r>
  <r>
    <d v="1899-12-30T02:49:00"/>
    <n v="6.0375719444444448E-2"/>
    <d v="1899-12-31T05:09:00"/>
    <d v="1900-01-01T06:00:00"/>
    <x v="89"/>
    <x v="2"/>
  </r>
  <r>
    <d v="1899-12-30T02:49:00"/>
    <n v="6.0375719444444448E-2"/>
    <d v="1899-12-31T05:09:00"/>
    <d v="1900-01-01T06:00:00"/>
    <x v="90"/>
    <x v="2"/>
  </r>
  <r>
    <n v="0.125"/>
    <n v="6.4305500000000002E-2"/>
    <d v="1899-12-31T05:09:00"/>
    <d v="1900-01-01T06:00:00"/>
    <x v="91"/>
    <x v="2"/>
  </r>
  <r>
    <d v="1899-12-30T03:01:00"/>
    <n v="6.4662752777777777E-2"/>
    <d v="1899-12-31T05:09:00"/>
    <d v="1900-01-01T05:09:00"/>
    <x v="92"/>
    <x v="2"/>
  </r>
  <r>
    <d v="1899-12-30T03:07:00"/>
    <n v="6.6806269444444455E-2"/>
    <d v="1899-12-31T05:09:00"/>
    <d v="1900-01-01T05:09:00"/>
    <x v="93"/>
    <x v="2"/>
  </r>
  <r>
    <n v="0.14305555555555555"/>
    <n v="7.3594072222222223E-2"/>
    <d v="1899-12-31T05:09:00"/>
    <d v="1900-01-01T05:08:00"/>
    <x v="94"/>
    <x v="2"/>
  </r>
  <r>
    <n v="0.14166666666666666"/>
    <n v="7.2879566666666673E-2"/>
    <d v="1899-12-31T05:09:00"/>
    <d v="1900-01-01T05:08:00"/>
    <x v="95"/>
    <x v="2"/>
  </r>
  <r>
    <n v="0.14583333333333334"/>
    <n v="7.5023083333333337E-2"/>
    <d v="1899-12-31T05:09:00"/>
    <d v="1900-01-01T05:08:00"/>
    <x v="96"/>
    <x v="2"/>
  </r>
  <r>
    <d v="1899-12-30T03:07:00"/>
    <n v="6.6806269444444455E-2"/>
    <d v="1899-12-31T05:09:00"/>
    <d v="1900-01-01T05:09:00"/>
    <x v="97"/>
    <x v="2"/>
  </r>
  <r>
    <d v="1899-12-30T03:05:00"/>
    <n v="6.6091763888888891E-2"/>
    <d v="1899-12-31T05:09:00"/>
    <d v="1900-01-01T06:00:00"/>
    <x v="98"/>
    <x v="2"/>
  </r>
  <r>
    <d v="1899-12-30T03:25:00"/>
    <n v="7.3236819444444448E-2"/>
    <d v="1899-12-31T05:09:00"/>
    <d v="1900-01-01T06:00:00"/>
    <x v="99"/>
    <x v="2"/>
  </r>
  <r>
    <n v="0.18402777777777779"/>
    <n v="9.467198611111112E-2"/>
    <d v="1899-12-31T05:09:00"/>
    <d v="1900-01-01T06:00:00"/>
    <x v="100"/>
    <x v="2"/>
  </r>
  <r>
    <n v="0.19097222222222221"/>
    <n v="9.8244513888888885E-2"/>
    <d v="1899-12-31T05:09:00"/>
    <d v="1900-01-01T06:01:00"/>
    <x v="101"/>
    <x v="2"/>
  </r>
  <r>
    <n v="0.18402777777777779"/>
    <n v="9.467198611111112E-2"/>
    <d v="1899-12-31T05:09:00"/>
    <d v="1900-01-01T06:01:00"/>
    <x v="102"/>
    <x v="2"/>
  </r>
  <r>
    <d v="1899-12-30T03:58:00"/>
    <n v="8.5026161111111109E-2"/>
    <d v="1899-12-31T05:09:00"/>
    <d v="1900-01-01T06:02:00"/>
    <x v="103"/>
    <x v="2"/>
  </r>
  <r>
    <d v="1899-12-30T03:32:00"/>
    <n v="7.5737588888888888E-2"/>
    <d v="1899-12-31T05:09:00"/>
    <d v="1900-01-01T06:02:00"/>
    <x v="104"/>
    <x v="2"/>
  </r>
  <r>
    <n v="0.17986111111111111"/>
    <n v="9.2528469444444442E-2"/>
    <d v="1899-12-31T05:09:00"/>
    <d v="1900-01-01T06:02:00"/>
    <x v="105"/>
    <x v="2"/>
  </r>
  <r>
    <d v="1899-12-30T03:48:00"/>
    <n v="8.1453633333333331E-2"/>
    <d v="1899-12-31T05:09:00"/>
    <d v="1900-01-01T06:02:00"/>
    <x v="106"/>
    <x v="2"/>
  </r>
  <r>
    <d v="1899-12-30T03:05:00"/>
    <n v="6.6091763888888891E-2"/>
    <d v="1899-12-31T05:09:00"/>
    <d v="1900-01-01T06:01:00"/>
    <x v="107"/>
    <x v="2"/>
  </r>
  <r>
    <n v="0.14861111111111111"/>
    <n v="7.6452094444444452E-2"/>
    <d v="1899-12-31T05:09:00"/>
    <d v="1900-01-01T06:01:00"/>
    <x v="108"/>
    <x v="2"/>
  </r>
  <r>
    <n v="0.13750000000000001"/>
    <n v="7.0736050000000009E-2"/>
    <d v="1899-12-31T05:09:00"/>
    <d v="1900-01-01T06:01:00"/>
    <x v="109"/>
    <x v="2"/>
  </r>
  <r>
    <n v="0.125"/>
    <n v="6.4305500000000002E-2"/>
    <d v="1899-12-31T05:09:00"/>
    <d v="1900-01-01T06:01:00"/>
    <x v="110"/>
    <x v="2"/>
  </r>
  <r>
    <d v="1899-12-30T02:53:00"/>
    <n v="6.1804730555555562E-2"/>
    <d v="1899-12-31T05:09:00"/>
    <d v="1900-01-01T06:01:00"/>
    <x v="111"/>
    <x v="2"/>
  </r>
  <r>
    <n v="0.13194444444444445"/>
    <n v="6.787802777777778E-2"/>
    <d v="1899-12-31T05:09:00"/>
    <d v="1900-01-01T06:01:00"/>
    <x v="112"/>
    <x v="2"/>
  </r>
  <r>
    <d v="1899-12-30T03:07:00"/>
    <n v="6.6806269444444455E-2"/>
    <d v="1899-12-31T05:09:00"/>
    <d v="1900-01-01T06:01:00"/>
    <x v="113"/>
    <x v="2"/>
  </r>
  <r>
    <d v="1899-12-30T03:01:00"/>
    <n v="6.4662752777777777E-2"/>
    <d v="1899-12-31T05:09:00"/>
    <d v="1900-01-01T06:03:00"/>
    <x v="114"/>
    <x v="2"/>
  </r>
  <r>
    <d v="1899-12-30T03:25:00"/>
    <n v="7.3236819444444448E-2"/>
    <d v="1899-12-31T05:09:00"/>
    <d v="1900-01-01T06:05:00"/>
    <x v="115"/>
    <x v="2"/>
  </r>
  <r>
    <d v="1899-12-30T03:21:00"/>
    <n v="7.1807808333333334E-2"/>
    <d v="1899-12-31T05:09:00"/>
    <d v="1900-01-01T06:06:00"/>
    <x v="116"/>
    <x v="2"/>
  </r>
  <r>
    <d v="1899-12-30T03:23:00"/>
    <n v="7.2522313888888884E-2"/>
    <d v="1899-12-31T05:09:00"/>
    <d v="1900-01-01T06:05:00"/>
    <x v="117"/>
    <x v="2"/>
  </r>
  <r>
    <d v="1899-12-30T03:42:00"/>
    <n v="7.9310116666666666E-2"/>
    <d v="1899-12-31T05:09:00"/>
    <d v="1900-01-01T06:04:00"/>
    <x v="118"/>
    <x v="2"/>
  </r>
  <r>
    <d v="1899-12-30T03:46:00"/>
    <n v="8.073912777777778E-2"/>
    <d v="1899-12-31T05:09:00"/>
    <d v="1900-01-01T06:04:00"/>
    <x v="119"/>
    <x v="2"/>
  </r>
  <r>
    <d v="1899-12-30T03:27:00"/>
    <n v="7.3951324999999998E-2"/>
    <d v="1899-12-31T05:09:00"/>
    <d v="1900-01-01T06:03:00"/>
    <x v="120"/>
    <x v="2"/>
  </r>
  <r>
    <d v="1899-12-30T03:30:00"/>
    <n v="7.5023083333333337E-2"/>
    <d v="1899-12-31T05:09:00"/>
    <d v="1900-01-01T06:03:00"/>
    <x v="121"/>
    <x v="2"/>
  </r>
  <r>
    <d v="1899-12-30T03:27:00"/>
    <n v="7.3951324999999998E-2"/>
    <d v="1899-12-31T05:09:00"/>
    <d v="1900-01-01T06:03:00"/>
    <x v="122"/>
    <x v="2"/>
  </r>
  <r>
    <d v="1899-12-30T03:30:00"/>
    <n v="7.5023083333333337E-2"/>
    <d v="1899-12-31T05:09:00"/>
    <d v="1900-01-01T06:03:00"/>
    <x v="123"/>
    <x v="2"/>
  </r>
  <r>
    <d v="1899-12-30T03:25:00"/>
    <n v="7.3236819444444448E-2"/>
    <d v="1899-12-31T05:09:00"/>
    <d v="1900-01-01T06:03:00"/>
    <x v="124"/>
    <x v="2"/>
  </r>
  <r>
    <d v="1899-12-30T03:25:00"/>
    <n v="7.3236819444444448E-2"/>
    <d v="1899-12-31T05:09:00"/>
    <d v="1900-01-01T06:03:00"/>
    <x v="125"/>
    <x v="3"/>
  </r>
  <r>
    <d v="1899-12-30T03:46:00"/>
    <n v="8.073912777777778E-2"/>
    <d v="1899-12-31T05:09:00"/>
    <d v="1900-01-01T06:03:00"/>
    <x v="126"/>
    <x v="3"/>
  </r>
  <r>
    <n v="0.17569444444444443"/>
    <n v="9.0384952777777777E-2"/>
    <d v="1899-12-31T05:09:00"/>
    <d v="1900-01-01T06:03:00"/>
    <x v="127"/>
    <x v="3"/>
  </r>
  <r>
    <n v="0.17430555555555555"/>
    <n v="8.9670447222222213E-2"/>
    <d v="1899-12-31T05:09:00"/>
    <d v="1900-01-01T06:04:00"/>
    <x v="128"/>
    <x v="3"/>
  </r>
  <r>
    <n v="0.17291666666666666"/>
    <n v="8.8955941666666663E-2"/>
    <d v="1899-12-31T06:00:00"/>
    <d v="1900-01-01T06:04:00"/>
    <x v="129"/>
    <x v="3"/>
  </r>
  <r>
    <n v="0.1701388888888889"/>
    <n v="8.7526930555555563E-2"/>
    <d v="1899-12-31T06:00:00"/>
    <d v="1900-01-01T06:04:00"/>
    <x v="130"/>
    <x v="3"/>
  </r>
  <r>
    <d v="1899-12-30T03:56:00"/>
    <n v="8.4311655555555559E-2"/>
    <d v="1899-12-31T06:00:00"/>
    <d v="1900-01-01T06:04:00"/>
    <x v="131"/>
    <x v="3"/>
  </r>
  <r>
    <d v="1899-12-30T03:46:00"/>
    <n v="8.073912777777778E-2"/>
    <d v="1899-12-31T06:00:00"/>
    <d v="1900-01-01T06:04:00"/>
    <x v="132"/>
    <x v="3"/>
  </r>
  <r>
    <d v="1899-12-30T03:32:00"/>
    <n v="7.5737588888888888E-2"/>
    <d v="1899-12-31T06:00:00"/>
    <d v="1900-01-01T06:03:00"/>
    <x v="133"/>
    <x v="3"/>
  </r>
  <r>
    <d v="1899-12-30T03:23:00"/>
    <n v="7.2522313888888884E-2"/>
    <d v="1899-12-31T06:00:00"/>
    <d v="1900-01-01T06:03:00"/>
    <x v="134"/>
    <x v="3"/>
  </r>
  <r>
    <d v="1899-12-30T03:34:00"/>
    <n v="7.6452094444444452E-2"/>
    <d v="1899-12-31T06:00:00"/>
    <d v="1900-01-01T06:03:00"/>
    <x v="135"/>
    <x v="3"/>
  </r>
  <r>
    <n v="0.16805555555555557"/>
    <n v="8.6455172222222237E-2"/>
    <d v="1899-12-31T06:00:00"/>
    <d v="1900-01-01T06:03:00"/>
    <x v="136"/>
    <x v="3"/>
  </r>
  <r>
    <n v="0.17986111111111111"/>
    <n v="9.2528469444444442E-2"/>
    <d v="1899-12-31T06:00:00"/>
    <d v="1900-01-01T06:03:00"/>
    <x v="137"/>
    <x v="3"/>
  </r>
  <r>
    <n v="0.18124999999999999"/>
    <n v="9.3242975000000006E-2"/>
    <d v="1899-12-31T06:00:00"/>
    <d v="1900-01-01T06:03:00"/>
    <x v="138"/>
    <x v="3"/>
  </r>
  <r>
    <d v="1899-12-30T03:56:00"/>
    <n v="8.4311655555555559E-2"/>
    <d v="1899-12-31T06:00:00"/>
    <d v="1900-01-01T06:03:00"/>
    <x v="139"/>
    <x v="3"/>
  </r>
  <r>
    <d v="1899-12-30T03:42:00"/>
    <n v="7.9310116666666666E-2"/>
    <d v="1899-12-31T06:00:00"/>
    <d v="1900-01-01T06:03:00"/>
    <x v="140"/>
    <x v="3"/>
  </r>
  <r>
    <d v="1899-12-30T03:46:00"/>
    <n v="8.073912777777778E-2"/>
    <d v="1899-12-31T06:00:00"/>
    <d v="1900-01-01T06:03:00"/>
    <x v="141"/>
    <x v="3"/>
  </r>
  <r>
    <d v="1899-12-30T03:46:00"/>
    <n v="8.073912777777778E-2"/>
    <d v="1899-12-31T06:00:00"/>
    <d v="1900-01-01T06:03:00"/>
    <x v="142"/>
    <x v="3"/>
  </r>
  <r>
    <d v="1899-12-30T03:46:00"/>
    <n v="8.073912777777778E-2"/>
    <d v="1899-12-31T06:00:00"/>
    <d v="1900-01-01T06:03:00"/>
    <x v="143"/>
    <x v="3"/>
  </r>
  <r>
    <d v="1899-12-30T03:54:00"/>
    <n v="8.3597150000000009E-2"/>
    <d v="1899-12-31T06:00:00"/>
    <d v="1900-01-01T06:02:00"/>
    <x v="144"/>
    <x v="3"/>
  </r>
  <r>
    <d v="1899-12-30T03:56:00"/>
    <n v="8.4311655555555559E-2"/>
    <d v="1899-12-31T06:00:00"/>
    <d v="1900-01-01T06:02:00"/>
    <x v="145"/>
    <x v="3"/>
  </r>
  <r>
    <n v="0.1701388888888889"/>
    <n v="8.7526930555555563E-2"/>
    <d v="1899-12-31T06:00:00"/>
    <d v="1900-01-01T06:01:00"/>
    <x v="146"/>
    <x v="3"/>
  </r>
  <r>
    <n v="0.17569444444444443"/>
    <n v="9.0384952777777777E-2"/>
    <d v="1899-12-31T06:00:00"/>
    <d v="1900-01-01T06:01:00"/>
    <x v="147"/>
    <x v="3"/>
  </r>
  <r>
    <n v="0.16805555555555557"/>
    <n v="8.6455172222222237E-2"/>
    <d v="1899-12-31T06:00:00"/>
    <d v="1900-01-01T06:01:00"/>
    <x v="148"/>
    <x v="3"/>
  </r>
  <r>
    <d v="1899-12-30T03:58:00"/>
    <n v="8.5026161111111109E-2"/>
    <d v="1899-12-31T06:00:00"/>
    <d v="1900-01-01T06:00:00"/>
    <x v="149"/>
    <x v="3"/>
  </r>
  <r>
    <d v="1899-12-30T03:38:00"/>
    <n v="7.7881105555555552E-2"/>
    <d v="1899-12-31T06:00:00"/>
    <d v="1900-01-01T06:00:00"/>
    <x v="150"/>
    <x v="3"/>
  </r>
  <r>
    <d v="1899-12-30T03:58:00"/>
    <n v="8.5026161111111109E-2"/>
    <d v="1899-12-31T06:00:00"/>
    <d v="1900-01-01T06:00:00"/>
    <x v="151"/>
    <x v="3"/>
  </r>
  <r>
    <d v="1899-12-30T03:50:00"/>
    <n v="8.2168138888888881E-2"/>
    <d v="1899-12-31T06:00:00"/>
    <d v="1900-01-01T06:00:00"/>
    <x v="152"/>
    <x v="3"/>
  </r>
  <r>
    <d v="1899-12-30T03:54:00"/>
    <n v="8.3597150000000009E-2"/>
    <d v="1899-12-31T06:00:00"/>
    <d v="1900-01-01T06:00:00"/>
    <x v="153"/>
    <x v="3"/>
  </r>
  <r>
    <d v="1899-12-30T03:40:00"/>
    <n v="7.8595611111111116E-2"/>
    <d v="1899-12-31T06:00:00"/>
    <d v="1900-01-01T06:00:00"/>
    <x v="154"/>
    <x v="3"/>
  </r>
  <r>
    <d v="1899-12-30T03:17:00"/>
    <n v="7.0378797222222234E-2"/>
    <d v="1899-12-31T06:00:00"/>
    <d v="1900-01-01T06:00:00"/>
    <x v="155"/>
    <x v="3"/>
  </r>
  <r>
    <n v="0.15069444444444444"/>
    <n v="7.7523852777777777E-2"/>
    <d v="1899-12-31T06:00:00"/>
    <d v="1900-01-01T06:01:00"/>
    <x v="156"/>
    <x v="3"/>
  </r>
  <r>
    <n v="0.14166666666666666"/>
    <n v="7.2879566666666673E-2"/>
    <d v="1899-12-31T06:00:00"/>
    <d v="1900-01-01T06:01:00"/>
    <x v="157"/>
    <x v="3"/>
  </r>
  <r>
    <n v="0.13194444444444445"/>
    <n v="6.787802777777778E-2"/>
    <d v="1899-12-31T06:00:00"/>
    <d v="1900-01-01T06:01:00"/>
    <x v="158"/>
    <x v="3"/>
  </r>
  <r>
    <d v="1899-12-30T02:49:00"/>
    <n v="6.0375719444444448E-2"/>
    <d v="1899-12-31T06:00:00"/>
    <d v="1900-01-01T06:01:00"/>
    <x v="159"/>
    <x v="3"/>
  </r>
  <r>
    <d v="1899-12-30T02:43:00"/>
    <n v="5.8232202777777776E-2"/>
    <d v="1899-12-31T06:00:00"/>
    <d v="1900-01-01T06:02:00"/>
    <x v="160"/>
    <x v="3"/>
  </r>
  <r>
    <n v="0.13472222222222222"/>
    <n v="6.9307038888888881E-2"/>
    <d v="1899-12-31T06:00:00"/>
    <d v="1900-01-01T06:02:00"/>
    <x v="161"/>
    <x v="3"/>
  </r>
  <r>
    <n v="0.15208333333333332"/>
    <n v="7.8238358333333327E-2"/>
    <d v="1899-12-31T06:00:00"/>
    <d v="1900-01-01T06:03:00"/>
    <x v="162"/>
    <x v="3"/>
  </r>
  <r>
    <d v="1899-12-30T03:07:00"/>
    <n v="6.6806269444444455E-2"/>
    <d v="1899-12-31T06:00:00"/>
    <d v="1900-01-01T06:04:00"/>
    <x v="163"/>
    <x v="3"/>
  </r>
  <r>
    <d v="1899-12-30T03:23:00"/>
    <n v="7.2522313888888884E-2"/>
    <d v="1899-12-31T06:00:00"/>
    <d v="1900-01-01T06:05:00"/>
    <x v="164"/>
    <x v="3"/>
  </r>
  <r>
    <n v="0.17430555555555555"/>
    <n v="8.9670447222222213E-2"/>
    <d v="1899-12-31T06:00:00"/>
    <d v="1900-01-01T06:04:00"/>
    <x v="165"/>
    <x v="3"/>
  </r>
  <r>
    <d v="1899-12-30T04:30:00"/>
    <n v="9.6458249999999995E-2"/>
    <d v="1899-12-31T06:00:00"/>
    <d v="1900-01-01T06:03:00"/>
    <x v="166"/>
    <x v="3"/>
  </r>
  <r>
    <n v="0.18402777777777779"/>
    <n v="9.467198611111112E-2"/>
    <d v="1899-12-31T06:00:00"/>
    <d v="1900-01-01T06:02:00"/>
    <x v="167"/>
    <x v="3"/>
  </r>
  <r>
    <n v="0.17847222222222223"/>
    <n v="9.1813963888888891E-2"/>
    <d v="1899-12-31T06:00:00"/>
    <d v="1900-01-01T06:02:00"/>
    <x v="168"/>
    <x v="3"/>
  </r>
  <r>
    <d v="1899-12-30T03:46:00"/>
    <n v="8.073912777777778E-2"/>
    <d v="1899-12-31T06:00:00"/>
    <d v="1900-01-01T06:02:00"/>
    <x v="169"/>
    <x v="3"/>
  </r>
  <r>
    <d v="1899-12-30T03:09:00"/>
    <n v="6.7520775000000005E-2"/>
    <d v="1899-12-31T06:00:00"/>
    <d v="1900-01-01T06:02:00"/>
    <x v="170"/>
    <x v="3"/>
  </r>
  <r>
    <d v="1899-12-30T03:05:00"/>
    <n v="6.6091763888888891E-2"/>
    <d v="1899-12-31T06:00:00"/>
    <d v="1900-01-01T06:02:00"/>
    <x v="171"/>
    <x v="3"/>
  </r>
  <r>
    <n v="0.14861111111111111"/>
    <n v="7.6452094444444452E-2"/>
    <d v="1899-12-31T06:00:00"/>
    <d v="1900-01-01T06:02:00"/>
    <x v="172"/>
    <x v="3"/>
  </r>
  <r>
    <n v="0.14305555555555555"/>
    <n v="7.3594072222222223E-2"/>
    <d v="1899-12-31T06:01:00"/>
    <d v="1900-01-01T06:03:00"/>
    <x v="173"/>
    <x v="3"/>
  </r>
  <r>
    <n v="0.13750000000000001"/>
    <n v="7.0736050000000009E-2"/>
    <d v="1899-12-31T06:01:00"/>
    <d v="1900-01-01T06:04:00"/>
    <x v="174"/>
    <x v="3"/>
  </r>
  <r>
    <d v="1899-12-30T02:35:00"/>
    <n v="5.5374180555555562E-2"/>
    <d v="1899-12-31T06:01:00"/>
    <d v="1900-01-01T06:04:00"/>
    <x v="175"/>
    <x v="3"/>
  </r>
  <r>
    <d v="1899-12-30T02:10:00"/>
    <n v="4.6442861111111108E-2"/>
    <d v="1899-12-31T06:01:00"/>
    <d v="1900-01-01T06:05:00"/>
    <x v="176"/>
    <x v="3"/>
  </r>
  <r>
    <d v="1899-12-30T02:02:00"/>
    <n v="4.3584838888888894E-2"/>
    <d v="1899-12-31T06:01:00"/>
    <d v="1900-01-01T06:05:00"/>
    <x v="177"/>
    <x v="3"/>
  </r>
  <r>
    <d v="1899-12-30T02:04:00"/>
    <n v="4.4299344444444444E-2"/>
    <d v="1899-12-31T06:01:00"/>
    <d v="1900-01-01T06:06:00"/>
    <x v="178"/>
    <x v="3"/>
  </r>
  <r>
    <d v="1899-12-30T02:43:00"/>
    <n v="5.8232202777777776E-2"/>
    <d v="1899-12-31T06:01:00"/>
    <d v="1900-01-01T06:08:00"/>
    <x v="179"/>
    <x v="3"/>
  </r>
  <r>
    <n v="0.13194444444444445"/>
    <n v="6.787802777777778E-2"/>
    <d v="1899-12-31T06:01:00"/>
    <d v="1900-01-01T07:00:00"/>
    <x v="180"/>
    <x v="3"/>
  </r>
  <r>
    <n v="0.15069444444444444"/>
    <n v="7.7523852777777777E-2"/>
    <d v="1899-12-31T06:01:00"/>
    <d v="1900-01-01T07:02:00"/>
    <x v="181"/>
    <x v="3"/>
  </r>
  <r>
    <d v="1899-12-30T03:13:00"/>
    <n v="6.8949786111111105E-2"/>
    <d v="1899-12-31T06:01:00"/>
    <d v="1900-01-01T07:02:00"/>
    <x v="182"/>
    <x v="3"/>
  </r>
  <r>
    <d v="1899-12-30T03:05:00"/>
    <n v="6.6091763888888891E-2"/>
    <d v="1899-12-31T06:01:00"/>
    <d v="1900-01-01T07:02:00"/>
    <x v="183"/>
    <x v="3"/>
  </r>
  <r>
    <d v="1899-12-30T03:07:00"/>
    <n v="6.6806269444444455E-2"/>
    <d v="1899-12-31T06:01:00"/>
    <d v="1900-01-01T07:01:00"/>
    <x v="184"/>
    <x v="4"/>
  </r>
  <r>
    <n v="0.13472222222222222"/>
    <n v="6.9307038888888881E-2"/>
    <d v="1899-12-31T06:01:00"/>
    <d v="1900-01-01T07:00:00"/>
    <x v="185"/>
    <x v="4"/>
  </r>
  <r>
    <d v="1899-12-30T02:45:00"/>
    <n v="5.8946708333333334E-2"/>
    <d v="1899-12-31T06:01:00"/>
    <d v="1900-01-01T06:09:00"/>
    <x v="186"/>
    <x v="4"/>
  </r>
  <r>
    <d v="1899-12-30T02:25:00"/>
    <n v="5.1801652777777783E-2"/>
    <d v="1899-12-31T06:01:00"/>
    <d v="1900-01-01T06:09:00"/>
    <x v="187"/>
    <x v="4"/>
  </r>
  <r>
    <d v="1899-12-30T02:49:00"/>
    <n v="6.0375719444444448E-2"/>
    <d v="1899-12-31T06:01:00"/>
    <d v="1900-01-01T06:09:00"/>
    <x v="188"/>
    <x v="4"/>
  </r>
  <r>
    <d v="1899-12-30T02:57:00"/>
    <n v="6.3233741666666662E-2"/>
    <d v="1899-12-31T06:01:00"/>
    <d v="1900-01-01T06:09:00"/>
    <x v="189"/>
    <x v="4"/>
  </r>
  <r>
    <n v="0.125"/>
    <n v="6.4305500000000002E-2"/>
    <d v="1899-12-31T06:01:00"/>
    <d v="1900-01-01T07:00:00"/>
    <x v="190"/>
    <x v="4"/>
  </r>
  <r>
    <n v="0.14027777777777778"/>
    <n v="7.2165061111111109E-2"/>
    <d v="1899-12-31T06:01:00"/>
    <d v="1900-01-01T07:02:00"/>
    <x v="191"/>
    <x v="4"/>
  </r>
  <r>
    <d v="1899-12-30T03:09:00"/>
    <n v="6.7520775000000005E-2"/>
    <d v="1899-12-31T06:02:00"/>
    <d v="1900-01-01T07:03:00"/>
    <x v="192"/>
    <x v="4"/>
  </r>
  <r>
    <d v="1899-12-30T03:05:00"/>
    <n v="6.6091763888888891E-2"/>
    <d v="1899-12-31T06:02:00"/>
    <d v="1900-01-01T07:04:00"/>
    <x v="193"/>
    <x v="4"/>
  </r>
  <r>
    <d v="1899-12-30T03:05:00"/>
    <n v="6.6091763888888891E-2"/>
    <d v="1899-12-31T06:02:00"/>
    <d v="1900-01-01T07:04:00"/>
    <x v="194"/>
    <x v="4"/>
  </r>
  <r>
    <d v="1899-12-30T03:56:00"/>
    <n v="8.4311655555555559E-2"/>
    <d v="1899-12-31T06:02:00"/>
    <d v="1900-01-01T07:03:00"/>
    <x v="195"/>
    <x v="4"/>
  </r>
  <r>
    <n v="0.1701388888888889"/>
    <n v="8.7526930555555563E-2"/>
    <d v="1899-12-31T06:02:00"/>
    <d v="1900-01-01T07:02:00"/>
    <x v="196"/>
    <x v="4"/>
  </r>
  <r>
    <d v="1899-12-30T03:58:00"/>
    <n v="8.5026161111111109E-2"/>
    <d v="1899-12-31T06:02:00"/>
    <d v="1900-01-01T07:01:00"/>
    <x v="197"/>
    <x v="4"/>
  </r>
  <r>
    <n v="0.16875000000000001"/>
    <n v="8.6812425000000012E-2"/>
    <d v="1899-12-31T06:02:00"/>
    <d v="1900-01-01T07:00:00"/>
    <x v="198"/>
    <x v="4"/>
  </r>
  <r>
    <d v="1899-12-30T03:40:00"/>
    <n v="7.8595611111111116E-2"/>
    <d v="1899-12-31T06:02:00"/>
    <d v="1900-01-01T06:09:00"/>
    <x v="199"/>
    <x v="4"/>
  </r>
  <r>
    <d v="1899-12-30T03:15:00"/>
    <n v="6.966429166666667E-2"/>
    <d v="1899-12-31T06:02:00"/>
    <d v="1900-01-01T06:08:00"/>
    <x v="200"/>
    <x v="4"/>
  </r>
  <r>
    <d v="1899-12-30T03:25:00"/>
    <n v="7.3236819444444448E-2"/>
    <d v="1899-12-31T06:02:00"/>
    <d v="1900-01-01T06:07:00"/>
    <x v="201"/>
    <x v="4"/>
  </r>
  <r>
    <d v="1899-12-30T03:30:00"/>
    <n v="7.5023083333333337E-2"/>
    <d v="1899-12-31T06:02:00"/>
    <d v="1900-01-01T06:07:00"/>
    <x v="202"/>
    <x v="4"/>
  </r>
  <r>
    <d v="1899-12-30T03:40:00"/>
    <n v="7.8595611111111116E-2"/>
    <d v="1899-12-31T06:02:00"/>
    <d v="1900-01-01T06:07:00"/>
    <x v="203"/>
    <x v="4"/>
  </r>
  <r>
    <d v="1899-12-30T03:54:00"/>
    <n v="8.3597150000000009E-2"/>
    <d v="1899-12-31T06:02:00"/>
    <d v="1900-01-01T06:07:00"/>
    <x v="204"/>
    <x v="4"/>
  </r>
  <r>
    <d v="1899-12-30T03:54:00"/>
    <n v="8.3597150000000009E-2"/>
    <d v="1899-12-31T06:02:00"/>
    <d v="1900-01-01T06:07:00"/>
    <x v="205"/>
    <x v="4"/>
  </r>
  <r>
    <n v="0.16805555555555557"/>
    <n v="8.6455172222222237E-2"/>
    <d v="1899-12-31T06:02:00"/>
    <d v="1900-01-01T06:08:00"/>
    <x v="206"/>
    <x v="4"/>
  </r>
  <r>
    <n v="0.17569444444444443"/>
    <n v="9.0384952777777777E-2"/>
    <d v="1899-12-31T06:02:00"/>
    <d v="1900-01-01T06:08:00"/>
    <x v="207"/>
    <x v="4"/>
  </r>
  <r>
    <d v="1899-12-30T04:18:00"/>
    <n v="9.2171216666666667E-2"/>
    <d v="1899-12-31T06:03:00"/>
    <d v="1900-01-01T06:08:00"/>
    <x v="208"/>
    <x v="4"/>
  </r>
  <r>
    <d v="1899-12-30T04:41:00"/>
    <n v="0.10038803055555556"/>
    <d v="1899-12-31T06:03:00"/>
    <d v="1900-01-01T06:08:00"/>
    <x v="209"/>
    <x v="4"/>
  </r>
  <r>
    <d v="1899-12-30T04:45:00"/>
    <n v="0.10181704166666666"/>
    <d v="1899-12-31T06:03:00"/>
    <d v="1900-01-01T06:08:00"/>
    <x v="210"/>
    <x v="4"/>
  </r>
  <r>
    <d v="1899-12-30T04:37:00"/>
    <n v="9.8959019444444449E-2"/>
    <d v="1899-12-31T06:03:00"/>
    <d v="1900-01-01T06:08:00"/>
    <x v="211"/>
    <x v="4"/>
  </r>
  <r>
    <d v="1899-12-30T04:02:00"/>
    <n v="8.6455172222222237E-2"/>
    <d v="1899-12-31T06:03:00"/>
    <d v="1900-01-01T06:08:00"/>
    <x v="212"/>
    <x v="4"/>
  </r>
  <r>
    <d v="1899-12-30T03:46:00"/>
    <n v="8.073912777777778E-2"/>
    <d v="1899-12-31T06:03:00"/>
    <d v="1900-01-01T06:08:00"/>
    <x v="213"/>
    <x v="4"/>
  </r>
  <r>
    <d v="1899-12-30T03:01:00"/>
    <n v="6.4662752777777777E-2"/>
    <d v="1899-12-31T06:03:00"/>
    <d v="1900-01-01T06:09:00"/>
    <x v="214"/>
    <x v="4"/>
  </r>
  <r>
    <d v="1899-12-30T03:17:00"/>
    <n v="7.0378797222222234E-2"/>
    <d v="1899-12-31T06:03:00"/>
    <d v="1900-01-01T06:09:00"/>
    <x v="215"/>
    <x v="4"/>
  </r>
  <r>
    <n v="0.18680555555555556"/>
    <n v="9.610099722222222E-2"/>
    <d v="1899-12-31T06:03:00"/>
    <d v="1900-01-01T07:00:00"/>
    <x v="216"/>
    <x v="4"/>
  </r>
  <r>
    <d v="1899-12-30T04:02:00"/>
    <n v="8.6455172222222237E-2"/>
    <d v="1899-12-31T06:03:00"/>
    <d v="1900-01-01T06:09:00"/>
    <x v="217"/>
    <x v="4"/>
  </r>
  <r>
    <d v="1899-12-30T04:35:00"/>
    <n v="9.8244513888888885E-2"/>
    <d v="1899-12-31T06:03:00"/>
    <d v="1900-01-01T06:09:00"/>
    <x v="218"/>
    <x v="4"/>
  </r>
  <r>
    <d v="1899-12-30T04:30:00"/>
    <n v="9.6458249999999995E-2"/>
    <d v="1899-12-31T06:03:00"/>
    <d v="1900-01-01T06:08:00"/>
    <x v="219"/>
    <x v="4"/>
  </r>
  <r>
    <d v="1899-12-30T04:22:00"/>
    <n v="9.3600227777777781E-2"/>
    <d v="1899-12-31T06:03:00"/>
    <d v="1900-01-01T06:08:00"/>
    <x v="220"/>
    <x v="4"/>
  </r>
  <r>
    <n v="0.19305555555555556"/>
    <n v="9.9316272222222224E-2"/>
    <d v="1899-12-31T06:03:00"/>
    <d v="1900-01-01T06:08:00"/>
    <x v="221"/>
    <x v="4"/>
  </r>
  <r>
    <n v="0.18680555555555556"/>
    <n v="9.610099722222222E-2"/>
    <d v="1899-12-31T06:03:00"/>
    <d v="1900-01-01T06:08:00"/>
    <x v="222"/>
    <x v="4"/>
  </r>
  <r>
    <n v="0.18402777777777779"/>
    <n v="9.467198611111112E-2"/>
    <d v="1899-12-31T06:03:00"/>
    <d v="1900-01-01T06:08:00"/>
    <x v="223"/>
    <x v="4"/>
  </r>
  <r>
    <d v="1899-12-30T04:28:00"/>
    <n v="9.5743744444444445E-2"/>
    <d v="1899-12-31T06:03:00"/>
    <d v="1900-01-01T06:07:00"/>
    <x v="224"/>
    <x v="4"/>
  </r>
  <r>
    <d v="1899-12-30T04:26:00"/>
    <n v="9.5029238888888895E-2"/>
    <d v="1899-12-31T06:03:00"/>
    <d v="1900-01-01T06:07:00"/>
    <x v="225"/>
    <x v="4"/>
  </r>
  <r>
    <d v="1899-12-30T04:04:00"/>
    <n v="8.7169677777777788E-2"/>
    <d v="1899-12-31T06:03:00"/>
    <d v="1900-01-01T06:07:00"/>
    <x v="226"/>
    <x v="4"/>
  </r>
  <r>
    <d v="1899-12-30T04:12:00"/>
    <n v="9.0027700000000002E-2"/>
    <d v="1899-12-31T06:03:00"/>
    <d v="1900-01-01T06:07:00"/>
    <x v="227"/>
    <x v="4"/>
  </r>
  <r>
    <n v="0.19305555555555556"/>
    <n v="9.9316272222222224E-2"/>
    <d v="1899-12-31T06:03:00"/>
    <d v="1900-01-01T06:07:00"/>
    <x v="228"/>
    <x v="4"/>
  </r>
  <r>
    <n v="0.18402777777777779"/>
    <n v="9.467198611111112E-2"/>
    <d v="1899-12-31T06:03:00"/>
    <d v="1900-01-01T06:07:00"/>
    <x v="229"/>
    <x v="4"/>
  </r>
  <r>
    <n v="0.18402777777777779"/>
    <n v="9.467198611111112E-2"/>
    <d v="1899-12-31T06:03:00"/>
    <d v="1900-01-01T06:06:00"/>
    <x v="230"/>
    <x v="4"/>
  </r>
  <r>
    <n v="0.19305555555555556"/>
    <n v="9.9316272222222224E-2"/>
    <d v="1899-12-31T06:03:00"/>
    <d v="1900-01-01T06:06:00"/>
    <x v="231"/>
    <x v="4"/>
  </r>
  <r>
    <n v="0.19097222222222221"/>
    <n v="9.8244513888888885E-2"/>
    <d v="1899-12-31T06:03:00"/>
    <d v="1900-01-01T06:05:00"/>
    <x v="232"/>
    <x v="4"/>
  </r>
  <r>
    <n v="0.18402777777777779"/>
    <n v="9.467198611111112E-2"/>
    <d v="1899-12-31T06:03:00"/>
    <d v="1900-01-01T06:04:00"/>
    <x v="233"/>
    <x v="4"/>
  </r>
  <r>
    <d v="1899-12-30T03:50:00"/>
    <n v="8.2168138888888881E-2"/>
    <d v="1899-12-31T06:03:00"/>
    <d v="1900-01-01T06:02:00"/>
    <x v="234"/>
    <x v="4"/>
  </r>
  <r>
    <n v="0.16805555555555557"/>
    <n v="8.6455172222222237E-2"/>
    <d v="1899-12-31T06:03:00"/>
    <d v="1900-01-01T06:01:00"/>
    <x v="235"/>
    <x v="4"/>
  </r>
  <r>
    <d v="1899-12-30T03:27:00"/>
    <n v="7.3951324999999998E-2"/>
    <d v="1899-12-31T06:04:00"/>
    <d v="1900-01-01T06:01:00"/>
    <x v="236"/>
    <x v="4"/>
  </r>
  <r>
    <d v="1899-12-30T03:05:00"/>
    <n v="6.6091763888888891E-2"/>
    <d v="1899-12-31T06:04:00"/>
    <d v="1900-01-01T06:00:00"/>
    <x v="237"/>
    <x v="4"/>
  </r>
  <r>
    <d v="1899-12-30T03:54:00"/>
    <n v="8.3597150000000009E-2"/>
    <d v="1899-12-31T06:04:00"/>
    <d v="1900-01-01T05:09:00"/>
    <x v="238"/>
    <x v="4"/>
  </r>
  <r>
    <n v="0.19097222222222221"/>
    <n v="9.8244513888888885E-2"/>
    <d v="1899-12-31T06:04:00"/>
    <d v="1900-01-01T05:07:00"/>
    <x v="239"/>
    <x v="4"/>
  </r>
  <r>
    <d v="1899-12-30T04:28:00"/>
    <n v="9.5743744444444445E-2"/>
    <d v="1899-12-31T06:04:00"/>
    <d v="1900-01-01T05:05:00"/>
    <x v="240"/>
    <x v="4"/>
  </r>
  <r>
    <d v="1899-12-30T04:53:00"/>
    <n v="0.10467506388888889"/>
    <d v="1899-12-31T06:04:00"/>
    <d v="1900-01-01T05:04:00"/>
    <x v="241"/>
    <x v="4"/>
  </r>
  <r>
    <d v="1899-12-30T04:37:00"/>
    <n v="9.8959019444444449E-2"/>
    <d v="1899-12-31T06:04:00"/>
    <d v="1900-01-01T05:02:00"/>
    <x v="242"/>
    <x v="4"/>
  </r>
  <r>
    <d v="1899-12-30T04:22:00"/>
    <n v="9.3600227777777781E-2"/>
    <d v="1899-12-31T06:04:00"/>
    <d v="1900-01-01T05:01:00"/>
    <x v="243"/>
    <x v="4"/>
  </r>
  <r>
    <d v="1899-12-30T04:59:00"/>
    <n v="0.10681858055555557"/>
    <d v="1899-12-31T06:04:00"/>
    <d v="1900-01-01T05:00:00"/>
    <x v="244"/>
    <x v="5"/>
  </r>
  <r>
    <n v="0.21944444444444444"/>
    <n v="0.11289187777777777"/>
    <d v="1899-12-31T06:04:00"/>
    <d v="1900-01-01T05:00:00"/>
    <x v="245"/>
    <x v="5"/>
  </r>
  <r>
    <n v="0.23472222222222222"/>
    <n v="0.1207514388888889"/>
    <d v="1899-12-31T06:04:00"/>
    <d v="1900-01-01T05:01:00"/>
    <x v="246"/>
    <x v="5"/>
  </r>
  <r>
    <d v="1899-12-30T05:15:00"/>
    <n v="0.112534625"/>
    <d v="1899-12-31T06:04:00"/>
    <d v="1900-01-01T05:03:00"/>
    <x v="247"/>
    <x v="5"/>
  </r>
  <r>
    <n v="0.25416666666666665"/>
    <n v="0.13075451666666665"/>
    <d v="1899-12-31T06:04:00"/>
    <d v="1900-01-01T05:04:00"/>
    <x v="248"/>
    <x v="5"/>
  </r>
  <r>
    <d v="1899-12-30T05:50:00"/>
    <n v="0.12503847222222222"/>
    <d v="1899-12-31T06:04:00"/>
    <d v="1900-01-01T05:05:00"/>
    <x v="249"/>
    <x v="5"/>
  </r>
  <r>
    <d v="1899-12-30T05:46:00"/>
    <n v="0.12360946111111112"/>
    <d v="1899-12-31T06:04:00"/>
    <d v="1900-01-01T05:05:00"/>
    <x v="250"/>
    <x v="5"/>
  </r>
  <r>
    <d v="1899-12-30T06:26:00"/>
    <n v="0.13789957222222221"/>
    <d v="1899-12-31T06:04:00"/>
    <d v="1900-01-01T05:06:00"/>
    <x v="251"/>
    <x v="5"/>
  </r>
  <r>
    <d v="1899-12-30T06:53:00"/>
    <n v="0.14754539722222221"/>
    <d v="1899-12-31T06:04:00"/>
    <d v="1900-01-01T05:06:00"/>
    <x v="252"/>
    <x v="5"/>
  </r>
  <r>
    <d v="1899-12-30T06:47:00"/>
    <n v="0.14540188055555556"/>
    <d v="1899-12-31T06:04:00"/>
    <d v="1900-01-01T05:05:00"/>
    <x v="253"/>
    <x v="5"/>
  </r>
  <r>
    <d v="1899-12-30T05:56:00"/>
    <n v="0.1271819888888889"/>
    <d v="1899-12-31T06:04:00"/>
    <d v="1900-01-01T05:03:00"/>
    <x v="254"/>
    <x v="5"/>
  </r>
  <r>
    <n v="0.22500000000000001"/>
    <n v="0.1157499"/>
    <d v="1899-12-31T06:04:00"/>
    <d v="1900-01-01T05:02:00"/>
    <x v="255"/>
    <x v="5"/>
  </r>
  <r>
    <n v="0.22916666666666666"/>
    <n v="0.11789341666666667"/>
    <d v="1899-12-31T06:04:00"/>
    <d v="1900-01-01T05:01:00"/>
    <x v="256"/>
    <x v="5"/>
  </r>
  <r>
    <d v="1899-12-30T06:45:00"/>
    <n v="0.14468737500000001"/>
    <d v="1899-12-31T06:04:00"/>
    <d v="1900-01-01T05:01:00"/>
    <x v="257"/>
    <x v="5"/>
  </r>
  <r>
    <d v="1899-12-30T07:31:00"/>
    <n v="0.16112100277777777"/>
    <d v="1899-12-31T06:04:00"/>
    <d v="1900-01-01T05:00:00"/>
    <x v="258"/>
    <x v="5"/>
  </r>
  <r>
    <d v="1899-12-30T08:18:00"/>
    <n v="0.17791188333333333"/>
    <d v="1899-12-31T06:04:00"/>
    <d v="1900-01-01T04:09:00"/>
    <x v="259"/>
    <x v="5"/>
  </r>
  <r>
    <d v="1899-12-30T09:51:00"/>
    <n v="0.21113639166666667"/>
    <d v="1899-12-31T06:04:00"/>
    <d v="1900-01-01T04:09:00"/>
    <x v="260"/>
    <x v="5"/>
  </r>
  <r>
    <d v="1899-12-30T08:51:00"/>
    <n v="0.18970122500000003"/>
    <d v="1899-12-31T06:03:00"/>
    <d v="1900-01-01T04:07:00"/>
    <x v="261"/>
    <x v="5"/>
  </r>
  <r>
    <n v="0.36041666666666666"/>
    <n v="0.18541419166666667"/>
    <d v="1899-12-31T06:03:00"/>
    <d v="1900-01-01T04:04:00"/>
    <x v="262"/>
    <x v="5"/>
  </r>
  <r>
    <n v="0.33611111111111114"/>
    <n v="0.17291034444444447"/>
    <d v="1899-12-31T06:03:00"/>
    <d v="1900-01-01T04:02:00"/>
    <x v="263"/>
    <x v="5"/>
  </r>
  <r>
    <d v="1899-12-30T07:00:00"/>
    <n v="0.15004616666666667"/>
    <d v="1899-12-31T06:03:00"/>
    <d v="1900-01-01T04:01:00"/>
    <x v="264"/>
    <x v="5"/>
  </r>
  <r>
    <n v="0.30138888888888887"/>
    <n v="0.15504770555555555"/>
    <d v="1899-12-31T06:03:00"/>
    <d v="1900-01-01T04:00:00"/>
    <x v="265"/>
    <x v="5"/>
  </r>
  <r>
    <d v="1899-12-30T07:11:00"/>
    <n v="0.15397594722222221"/>
    <d v="1899-12-31T06:03:00"/>
    <d v="1900-01-01T03:09:00"/>
    <x v="266"/>
    <x v="5"/>
  </r>
  <r>
    <d v="1899-12-30T07:31:00"/>
    <n v="0.16112100277777777"/>
    <d v="1899-12-31T06:03:00"/>
    <d v="1900-01-01T03:08:00"/>
    <x v="267"/>
    <x v="5"/>
  </r>
  <r>
    <n v="0.30833333333333335"/>
    <n v="0.15862023333333333"/>
    <d v="1899-12-31T06:03:00"/>
    <d v="1900-01-01T03:08:00"/>
    <x v="268"/>
    <x v="5"/>
  </r>
  <r>
    <n v="0.29791666666666666"/>
    <n v="0.15326144166666666"/>
    <d v="1899-12-31T06:03:00"/>
    <d v="1900-01-01T03:08:00"/>
    <x v="269"/>
    <x v="5"/>
  </r>
  <r>
    <d v="1899-12-30T06:36:00"/>
    <n v="0.14147210000000002"/>
    <d v="1899-12-31T06:03:00"/>
    <d v="1900-01-01T03:08:00"/>
    <x v="270"/>
    <x v="5"/>
  </r>
  <r>
    <d v="1899-12-30T06:30:00"/>
    <n v="0.13932858333333334"/>
    <d v="1899-12-31T06:03:00"/>
    <d v="1900-01-01T03:08:00"/>
    <x v="271"/>
    <x v="5"/>
  </r>
  <r>
    <n v="0.29236111111111113"/>
    <n v="0.15040341944444446"/>
    <d v="1899-12-31T06:03:00"/>
    <d v="1900-01-01T03:09:00"/>
    <x v="272"/>
    <x v="5"/>
  </r>
  <r>
    <d v="1899-12-30T06:34:00"/>
    <n v="0.14075759444444447"/>
    <d v="1899-12-31T06:03:00"/>
    <d v="1900-01-01T04:00:00"/>
    <x v="273"/>
    <x v="5"/>
  </r>
  <r>
    <d v="1899-12-30T06:36:00"/>
    <n v="0.14147210000000002"/>
    <d v="1899-12-31T06:03:00"/>
    <d v="1900-01-01T03:09:00"/>
    <x v="274"/>
    <x v="5"/>
  </r>
  <r>
    <d v="1899-12-30T06:28:00"/>
    <n v="0.13861407777777776"/>
    <d v="1899-12-31T06:02:00"/>
    <d v="1900-01-01T03:08:00"/>
    <x v="275"/>
    <x v="5"/>
  </r>
  <r>
    <d v="1899-12-30T06:36:00"/>
    <n v="0.14147210000000002"/>
    <d v="1899-12-31T06:02:00"/>
    <d v="1900-01-01T03:06:00"/>
    <x v="276"/>
    <x v="5"/>
  </r>
  <r>
    <d v="1899-12-30T06:53:00"/>
    <n v="0.14754539722222221"/>
    <d v="1899-12-31T06:02:00"/>
    <d v="1900-01-01T03:06:00"/>
    <x v="277"/>
    <x v="5"/>
  </r>
  <r>
    <n v="0.30277777777777776"/>
    <n v="0.1557622111111111"/>
    <d v="1899-12-31T06:02:00"/>
    <d v="1900-01-01T03:06:00"/>
    <x v="278"/>
    <x v="5"/>
  </r>
  <r>
    <d v="1899-12-30T06:18:00"/>
    <n v="0.13504155000000001"/>
    <d v="1899-12-31T06:02:00"/>
    <d v="1900-01-01T03:06:00"/>
    <x v="279"/>
    <x v="5"/>
  </r>
  <r>
    <n v="0.2590277777777778"/>
    <n v="0.13325528611111112"/>
    <d v="1899-12-31T06:02:00"/>
    <d v="1900-01-01T03:06:00"/>
    <x v="280"/>
    <x v="5"/>
  </r>
  <r>
    <d v="1899-12-30T05:50:00"/>
    <n v="0.12503847222222222"/>
    <d v="1899-12-31T06:02:00"/>
    <d v="1900-01-01T03:05:00"/>
    <x v="281"/>
    <x v="5"/>
  </r>
  <r>
    <d v="1899-12-30T05:42:00"/>
    <n v="0.12218045"/>
    <d v="1899-12-31T06:02:00"/>
    <d v="1900-01-01T03:04:00"/>
    <x v="282"/>
    <x v="5"/>
  </r>
  <r>
    <d v="1899-12-30T05:42:00"/>
    <n v="0.12218045"/>
    <d v="1899-12-31T06:02:00"/>
    <d v="1900-01-01T03:03:00"/>
    <x v="283"/>
    <x v="5"/>
  </r>
  <r>
    <d v="1899-12-30T05:38:00"/>
    <n v="0.1207514388888889"/>
    <d v="1899-12-31T06:02:00"/>
    <d v="1900-01-01T03:02:00"/>
    <x v="284"/>
    <x v="5"/>
  </r>
  <r>
    <d v="1899-12-30T05:31:00"/>
    <n v="0.11825066944444444"/>
    <d v="1899-12-31T06:02:00"/>
    <d v="1900-01-01T03:02:00"/>
    <x v="285"/>
    <x v="5"/>
  </r>
  <r>
    <d v="1899-12-30T05:17:00"/>
    <n v="0.11324913055555555"/>
    <d v="1899-12-31T06:02:00"/>
    <d v="1900-01-01T03:01:00"/>
    <x v="286"/>
    <x v="5"/>
  </r>
  <r>
    <d v="1899-12-30T05:23:00"/>
    <n v="0.11539264722222223"/>
    <d v="1899-12-31T06:02:00"/>
    <d v="1900-01-01T03:00:00"/>
    <x v="287"/>
    <x v="5"/>
  </r>
  <r>
    <d v="1899-12-30T05:15:00"/>
    <n v="0.112534625"/>
    <d v="1899-12-31T06:02:00"/>
    <d v="1900-01-01T02:09:00"/>
    <x v="288"/>
    <x v="5"/>
  </r>
  <r>
    <d v="1899-12-30T05:56:00"/>
    <n v="0.1271819888888889"/>
    <d v="1899-12-31T06:01:00"/>
    <d v="1900-01-01T02:09:00"/>
    <x v="289"/>
    <x v="5"/>
  </r>
  <r>
    <d v="1899-12-30T05:50:00"/>
    <n v="0.12503847222222222"/>
    <d v="1899-12-31T06:01:00"/>
    <d v="1900-01-01T02:09:00"/>
    <x v="290"/>
    <x v="5"/>
  </r>
  <r>
    <n v="0.26597222222222222"/>
    <n v="0.1368278138888889"/>
    <d v="1899-12-31T06:01:00"/>
    <d v="1900-01-01T03:00:00"/>
    <x v="291"/>
    <x v="5"/>
  </r>
  <r>
    <n v="0.25763888888888886"/>
    <n v="0.13254078055555554"/>
    <d v="1899-12-31T06:01:00"/>
    <d v="1900-01-01T03:01:00"/>
    <x v="292"/>
    <x v="5"/>
  </r>
  <r>
    <n v="0.26319444444444445"/>
    <n v="0.1353988027777778"/>
    <d v="1899-12-31T06:01:00"/>
    <d v="1900-01-01T03:01:00"/>
    <x v="293"/>
    <x v="5"/>
  </r>
  <r>
    <n v="0.26874999999999999"/>
    <n v="0.138256825"/>
    <d v="1899-12-31T06:01:00"/>
    <d v="1900-01-01T03:01:00"/>
    <x v="294"/>
    <x v="5"/>
  </r>
  <r>
    <n v="0.26874999999999999"/>
    <n v="0.138256825"/>
    <d v="1899-12-31T06:01:00"/>
    <d v="1900-01-01T03:01:00"/>
    <x v="295"/>
    <x v="5"/>
  </r>
  <r>
    <n v="0.25416666666666665"/>
    <n v="0.13075451666666665"/>
    <d v="1899-12-31T06:01:00"/>
    <d v="1900-01-01T03:01:00"/>
    <x v="296"/>
    <x v="5"/>
  </r>
  <r>
    <d v="1899-12-30T05:40:00"/>
    <n v="0.12146594444444445"/>
    <d v="1899-12-31T06:01:00"/>
    <d v="1900-01-01T03:01:00"/>
    <x v="297"/>
    <x v="5"/>
  </r>
  <r>
    <d v="1899-12-30T05:58:00"/>
    <n v="0.12789649444444445"/>
    <d v="1899-12-31T06:01:00"/>
    <d v="1900-01-01T03:01:00"/>
    <x v="298"/>
    <x v="5"/>
  </r>
  <r>
    <d v="1899-12-30T05:48:00"/>
    <n v="0.12432396666666667"/>
    <d v="1899-12-31T06:01:00"/>
    <d v="1900-01-01T03:02:00"/>
    <x v="299"/>
    <x v="5"/>
  </r>
  <r>
    <d v="1899-12-30T06:10:00"/>
    <n v="0.13218352777777778"/>
    <d v="1899-12-31T06:01:00"/>
    <d v="1900-01-01T03:02:00"/>
    <x v="300"/>
    <x v="5"/>
  </r>
  <r>
    <d v="1899-12-30T06:59:00"/>
    <n v="0.14968891388888891"/>
    <d v="1899-12-31T06:01:00"/>
    <d v="1900-01-01T03:03:00"/>
    <x v="301"/>
    <x v="5"/>
  </r>
  <r>
    <d v="1899-12-30T07:00:00"/>
    <n v="0.15004616666666667"/>
    <d v="1899-12-31T06:00:00"/>
    <d v="1900-01-01T03:03:00"/>
    <x v="302"/>
    <x v="5"/>
  </r>
  <r>
    <d v="1899-12-30T07:31:00"/>
    <n v="0.16112100277777777"/>
    <d v="1899-12-31T06:00:00"/>
    <d v="1900-01-01T03:03:00"/>
    <x v="303"/>
    <x v="5"/>
  </r>
  <r>
    <d v="1899-12-30T07:23:00"/>
    <n v="0.15826298055555557"/>
    <d v="1899-12-31T06:00:00"/>
    <d v="1900-01-01T03:03:00"/>
    <x v="304"/>
    <x v="6"/>
  </r>
  <r>
    <d v="1899-12-30T07:33:00"/>
    <n v="0.16183550833333332"/>
    <d v="1899-12-31T06:00:00"/>
    <d v="1900-01-01T03:03:00"/>
    <x v="305"/>
    <x v="6"/>
  </r>
  <r>
    <n v="0.3125"/>
    <n v="0.16076375000000001"/>
    <d v="1899-12-31T06:00:00"/>
    <d v="1900-01-01T03:03:00"/>
    <x v="306"/>
    <x v="6"/>
  </r>
  <r>
    <n v="0.29236111111111113"/>
    <n v="0.15040341944444446"/>
    <d v="1899-12-31T06:00:00"/>
    <d v="1900-01-01T03:04:00"/>
    <x v="307"/>
    <x v="6"/>
  </r>
  <r>
    <d v="1899-12-30T07:27:00"/>
    <n v="0.15969199166666667"/>
    <d v="1899-12-31T06:00:00"/>
    <d v="1900-01-01T03:04:00"/>
    <x v="308"/>
    <x v="6"/>
  </r>
  <r>
    <d v="1899-12-30T07:35:00"/>
    <n v="0.1625500138888889"/>
    <d v="1899-12-31T06:00:00"/>
    <d v="1900-01-01T03:04:00"/>
    <x v="309"/>
    <x v="6"/>
  </r>
  <r>
    <d v="1899-12-30T07:11:00"/>
    <n v="0.15397594722222221"/>
    <d v="1899-12-31T06:00:00"/>
    <d v="1900-01-01T03:04:00"/>
    <x v="310"/>
    <x v="6"/>
  </r>
  <r>
    <n v="0.30138888888888887"/>
    <n v="0.15504770555555555"/>
    <d v="1899-12-31T06:00:00"/>
    <d v="1900-01-01T03:04:00"/>
    <x v="311"/>
    <x v="6"/>
  </r>
  <r>
    <d v="1899-12-30T06:36:00"/>
    <n v="0.14147210000000002"/>
    <d v="1899-12-31T06:00:00"/>
    <d v="1900-01-01T03:05:00"/>
    <x v="312"/>
    <x v="6"/>
  </r>
  <r>
    <d v="1899-12-30T06:26:00"/>
    <n v="0.13789957222222221"/>
    <d v="1899-12-31T06:00:00"/>
    <d v="1900-01-01T03:05:00"/>
    <x v="313"/>
    <x v="6"/>
  </r>
  <r>
    <d v="1899-12-30T07:06:00"/>
    <n v="0.15218968333333333"/>
    <d v="1899-12-31T05:09:00"/>
    <d v="1900-01-01T03:05:00"/>
    <x v="314"/>
    <x v="6"/>
  </r>
  <r>
    <n v="0.29791666666666666"/>
    <n v="0.15326144166666666"/>
    <d v="1899-12-31T05:09:00"/>
    <d v="1900-01-01T03:05:00"/>
    <x v="315"/>
    <x v="6"/>
  </r>
  <r>
    <n v="0.27152777777777776"/>
    <n v="0.1396858361111111"/>
    <d v="1899-12-31T05:09:00"/>
    <d v="1900-01-01T03:06:00"/>
    <x v="316"/>
    <x v="6"/>
  </r>
  <r>
    <n v="0.26597222222222222"/>
    <n v="0.1368278138888889"/>
    <d v="1899-12-31T05:09:00"/>
    <d v="1900-01-01T03:06:00"/>
    <x v="317"/>
    <x v="6"/>
  </r>
  <r>
    <d v="1899-12-30T06:51:00"/>
    <n v="0.14683089166666666"/>
    <d v="1899-12-31T05:09:00"/>
    <d v="1900-01-01T03:07:00"/>
    <x v="318"/>
    <x v="6"/>
  </r>
  <r>
    <d v="1899-12-30T06:59:00"/>
    <n v="0.14968891388888891"/>
    <d v="1899-12-31T05:09:00"/>
    <d v="1900-01-01T03:07:00"/>
    <x v="319"/>
    <x v="6"/>
  </r>
  <r>
    <d v="1899-12-30T05:54:00"/>
    <n v="0.12646748333333332"/>
    <d v="1899-12-31T05:09:00"/>
    <d v="1900-01-01T03:08:00"/>
    <x v="320"/>
    <x v="6"/>
  </r>
  <r>
    <n v="0.22916666666666666"/>
    <n v="0.11789341666666667"/>
    <d v="1899-12-31T05:09:00"/>
    <d v="1900-01-01T03:08:00"/>
    <x v="321"/>
    <x v="6"/>
  </r>
  <r>
    <d v="1899-12-30T05:27:00"/>
    <n v="0.11682165833333334"/>
    <d v="1899-12-31T05:09:00"/>
    <d v="1900-01-01T03:09:00"/>
    <x v="322"/>
    <x v="6"/>
  </r>
  <r>
    <d v="1899-12-30T05:07:00"/>
    <n v="0.10967660277777777"/>
    <d v="1899-12-31T05:09:00"/>
    <d v="1900-01-01T04:00:00"/>
    <x v="323"/>
    <x v="6"/>
  </r>
  <r>
    <d v="1899-12-30T05:15:00"/>
    <n v="0.112534625"/>
    <d v="1899-12-31T05:09:00"/>
    <d v="1900-01-01T04:01:00"/>
    <x v="324"/>
    <x v="6"/>
  </r>
  <r>
    <d v="1899-12-30T05:31:00"/>
    <n v="0.11825066944444444"/>
    <d v="1899-12-31T05:09:00"/>
    <d v="1900-01-01T04:02:00"/>
    <x v="325"/>
    <x v="6"/>
  </r>
  <r>
    <d v="1899-12-30T05:23:00"/>
    <n v="0.11539264722222223"/>
    <d v="1899-12-31T05:09:00"/>
    <d v="1900-01-01T04:02:00"/>
    <x v="326"/>
    <x v="6"/>
  </r>
  <r>
    <d v="1899-12-30T05:05:00"/>
    <n v="0.10896209722222222"/>
    <d v="1899-12-31T05:09:00"/>
    <d v="1900-01-01T04:02:00"/>
    <x v="327"/>
    <x v="6"/>
  </r>
  <r>
    <d v="1899-12-30T05:50:00"/>
    <n v="0.12503847222222222"/>
    <d v="1899-12-31T05:09:00"/>
    <d v="1900-01-01T04:01:00"/>
    <x v="328"/>
    <x v="6"/>
  </r>
  <r>
    <d v="1899-12-30T05:46:00"/>
    <n v="0.12360946111111112"/>
    <d v="1899-12-31T05:09:00"/>
    <d v="1900-01-01T04:01:00"/>
    <x v="329"/>
    <x v="6"/>
  </r>
  <r>
    <d v="1899-12-30T05:13:00"/>
    <n v="0.11182011944444445"/>
    <d v="1899-12-31T05:08:00"/>
    <d v="1900-01-01T04:00:00"/>
    <x v="330"/>
    <x v="6"/>
  </r>
  <r>
    <n v="0.21944444444444444"/>
    <n v="0.11289187777777777"/>
    <d v="1899-12-31T05:08:00"/>
    <d v="1900-01-01T04:00:00"/>
    <x v="331"/>
    <x v="6"/>
  </r>
  <r>
    <d v="1899-12-30T05:23:00"/>
    <n v="0.11539264722222223"/>
    <d v="1899-12-31T05:08:00"/>
    <d v="1900-01-01T04:00:00"/>
    <x v="332"/>
    <x v="6"/>
  </r>
  <r>
    <d v="1899-12-30T06:14:00"/>
    <n v="0.13361253888888891"/>
    <d v="1899-12-31T05:08:00"/>
    <d v="1900-01-01T04:00:00"/>
    <x v="333"/>
    <x v="6"/>
  </r>
  <r>
    <d v="1899-12-30T06:06:00"/>
    <n v="0.13075451666666665"/>
    <d v="1899-12-31T05:08:00"/>
    <d v="1900-01-01T04:00:00"/>
    <x v="334"/>
    <x v="6"/>
  </r>
  <r>
    <d v="1899-12-30T05:58:00"/>
    <n v="0.12789649444444445"/>
    <d v="1899-12-31T05:08:00"/>
    <d v="1900-01-01T04:01:00"/>
    <x v="335"/>
    <x v="6"/>
  </r>
  <r>
    <d v="1899-12-30T05:17:00"/>
    <n v="0.11324913055555555"/>
    <d v="1899-12-31T05:08:00"/>
    <d v="1900-01-01T04:01:00"/>
    <x v="336"/>
    <x v="6"/>
  </r>
  <r>
    <n v="0.21041666666666667"/>
    <n v="0.10824759166666667"/>
    <d v="1899-12-31T05:08:00"/>
    <d v="1900-01-01T04:02:00"/>
    <x v="337"/>
    <x v="6"/>
  </r>
  <r>
    <d v="1899-12-30T04:28:00"/>
    <n v="9.5743744444444445E-2"/>
    <d v="1899-12-31T05:08:00"/>
    <d v="1900-01-01T04:02:00"/>
    <x v="338"/>
    <x v="6"/>
  </r>
  <r>
    <d v="1899-12-30T04:43:00"/>
    <n v="0.10110253611111111"/>
    <d v="1899-12-31T05:08:00"/>
    <d v="1900-01-01T04:03:00"/>
    <x v="339"/>
    <x v="6"/>
  </r>
  <r>
    <d v="1899-12-30T04:18:00"/>
    <n v="9.2171216666666667E-2"/>
    <d v="1899-12-31T05:08:00"/>
    <d v="1900-01-01T04:04:00"/>
    <x v="340"/>
    <x v="6"/>
  </r>
  <r>
    <n v="0.18680555555555556"/>
    <n v="9.610099722222222E-2"/>
    <d v="1899-12-31T05:08:00"/>
    <d v="1900-01-01T04:04:00"/>
    <x v="341"/>
    <x v="6"/>
  </r>
  <r>
    <n v="0.18402777777777779"/>
    <n v="9.467198611111112E-2"/>
    <d v="1899-12-31T05:08:00"/>
    <d v="1900-01-01T04:04:00"/>
    <x v="342"/>
    <x v="6"/>
  </r>
  <r>
    <d v="1899-12-30T04:02:00"/>
    <n v="8.6455172222222237E-2"/>
    <d v="1899-12-31T05:08:00"/>
    <d v="1900-01-01T04:04:00"/>
    <x v="343"/>
    <x v="6"/>
  </r>
  <r>
    <n v="0.19097222222222221"/>
    <n v="9.8244513888888885E-2"/>
    <d v="1899-12-31T05:08:00"/>
    <d v="1900-01-01T04:05:00"/>
    <x v="344"/>
    <x v="6"/>
  </r>
  <r>
    <n v="0.17569444444444443"/>
    <n v="9.0384952777777777E-2"/>
    <d v="1899-12-31T05:08:00"/>
    <d v="1900-01-01T04:06:00"/>
    <x v="345"/>
    <x v="6"/>
  </r>
  <r>
    <n v="0.17847222222222223"/>
    <n v="9.1813963888888891E-2"/>
    <d v="1899-12-31T05:08:00"/>
    <d v="1900-01-01T04:06:00"/>
    <x v="346"/>
    <x v="6"/>
  </r>
  <r>
    <d v="1899-12-30T04:02:00"/>
    <n v="8.6455172222222237E-2"/>
    <d v="1899-12-31T05:08:00"/>
    <d v="1900-01-01T04:06:00"/>
    <x v="347"/>
    <x v="6"/>
  </r>
  <r>
    <d v="1899-12-30T04:33:00"/>
    <n v="9.7530008333333335E-2"/>
    <d v="1899-12-31T05:08:00"/>
    <d v="1900-01-01T04:07:00"/>
    <x v="348"/>
    <x v="6"/>
  </r>
  <r>
    <d v="1899-12-30T04:37:00"/>
    <n v="9.8959019444444449E-2"/>
    <d v="1899-12-31T05:08:00"/>
    <d v="1900-01-01T04:07:00"/>
    <x v="349"/>
    <x v="6"/>
  </r>
  <r>
    <n v="0.23194444444444445"/>
    <n v="0.11932242777777778"/>
    <d v="1899-12-31T05:08:00"/>
    <d v="1900-01-01T04:08:00"/>
    <x v="350"/>
    <x v="6"/>
  </r>
  <r>
    <d v="1899-12-30T05:58:00"/>
    <n v="0.12789649444444445"/>
    <d v="1899-12-31T05:08:00"/>
    <d v="1900-01-01T04:08:00"/>
    <x v="351"/>
    <x v="6"/>
  </r>
  <r>
    <n v="0.2590277777777778"/>
    <n v="0.13325528611111112"/>
    <d v="1899-12-31T05:08:00"/>
    <d v="1900-01-01T04:07:00"/>
    <x v="352"/>
    <x v="6"/>
  </r>
  <r>
    <d v="1899-12-30T05:38:00"/>
    <n v="0.1207514388888889"/>
    <d v="1899-12-31T05:08:00"/>
    <d v="1900-01-01T04:07:00"/>
    <x v="353"/>
    <x v="6"/>
  </r>
  <r>
    <d v="1899-12-30T05:23:00"/>
    <n v="0.11539264722222223"/>
    <d v="1899-12-31T05:08:00"/>
    <d v="1900-01-01T04:07:00"/>
    <x v="354"/>
    <x v="6"/>
  </r>
  <r>
    <d v="1899-12-30T04:59:00"/>
    <n v="0.10681858055555557"/>
    <d v="1899-12-31T05:08:00"/>
    <d v="1900-01-01T04:07:00"/>
    <x v="355"/>
    <x v="6"/>
  </r>
  <r>
    <n v="0.21944444444444444"/>
    <n v="0.11289187777777777"/>
    <d v="1899-12-31T05:08:00"/>
    <d v="1900-01-01T04:08:00"/>
    <x v="356"/>
    <x v="6"/>
  </r>
  <r>
    <d v="1899-12-30T05:07:00"/>
    <n v="0.10967660277777777"/>
    <d v="1899-12-31T05:08:00"/>
    <d v="1900-01-01T04:09:00"/>
    <x v="357"/>
    <x v="6"/>
  </r>
  <r>
    <n v="0.23194444444444445"/>
    <n v="0.11932242777777778"/>
    <d v="1899-12-31T05:08:00"/>
    <d v="1900-01-01T05:00:00"/>
    <x v="358"/>
    <x v="6"/>
  </r>
  <r>
    <d v="1899-12-30T04:53:00"/>
    <n v="0.10467506388888889"/>
    <d v="1899-12-31T05:08:00"/>
    <d v="1900-01-01T05:00:00"/>
    <x v="359"/>
    <x v="6"/>
  </r>
  <r>
    <d v="1899-12-30T04:30:00"/>
    <n v="9.6458249999999995E-2"/>
    <d v="1899-12-31T05:08:00"/>
    <d v="1900-01-01T05:00:00"/>
    <x v="360"/>
    <x v="6"/>
  </r>
  <r>
    <d v="1899-12-30T05:07:00"/>
    <n v="0.10967660277777777"/>
    <d v="1899-12-31T05:08:00"/>
    <d v="1900-01-01T05:00:00"/>
    <x v="361"/>
    <x v="6"/>
  </r>
  <r>
    <d v="1899-12-30T05:07:00"/>
    <n v="0.10967660277777777"/>
    <d v="1899-12-31T05:08:00"/>
    <d v="1900-01-01T05:01:00"/>
    <x v="362"/>
    <x v="6"/>
  </r>
  <r>
    <n v="0.23055555555555557"/>
    <n v="0.11860792222222223"/>
    <d v="1899-12-31T05:08:00"/>
    <d v="1900-01-01T05:01:00"/>
    <x v="363"/>
    <x v="7"/>
  </r>
  <r>
    <d v="1899-12-30T05:31:00"/>
    <n v="0.11825066944444444"/>
    <d v="1899-12-31T05:08:00"/>
    <d v="1900-01-01T05:01:00"/>
    <x v="364"/>
    <x v="7"/>
  </r>
  <r>
    <d v="1899-12-30T06:59:00"/>
    <n v="0.14968891388888891"/>
    <d v="1899-12-31T05:08:00"/>
    <d v="1900-01-01T05:00:00"/>
    <x v="365"/>
    <x v="7"/>
  </r>
  <r>
    <d v="1899-12-30T07:19:00"/>
    <n v="0.15683396944444447"/>
    <d v="1899-12-31T05:08:00"/>
    <d v="1900-01-01T04:09:00"/>
    <x v="366"/>
    <x v="7"/>
  </r>
  <r>
    <d v="1899-12-30T07:27:00"/>
    <n v="0.15969199166666667"/>
    <d v="1899-12-31T05:08:00"/>
    <d v="1900-01-01T04:09:00"/>
    <x v="367"/>
    <x v="7"/>
  </r>
  <r>
    <d v="1899-12-30T07:50:00"/>
    <n v="0.16790880555555557"/>
    <d v="1899-12-31T05:08:00"/>
    <d v="1900-01-01T04:09:00"/>
    <x v="368"/>
    <x v="7"/>
  </r>
  <r>
    <d v="1899-12-30T07:00:00"/>
    <n v="0.15004616666666667"/>
    <d v="1899-12-31T05:08:00"/>
    <d v="1900-01-01T04:09:00"/>
    <x v="369"/>
    <x v="7"/>
  </r>
  <r>
    <d v="1899-12-30T07:02:00"/>
    <n v="0.15076067222222223"/>
    <d v="1899-12-31T05:08:00"/>
    <d v="1900-01-01T04:09:00"/>
    <x v="370"/>
    <x v="7"/>
  </r>
  <r>
    <d v="1899-12-30T06:59:00"/>
    <n v="0.14968891388888891"/>
    <d v="1899-12-31T05:08:00"/>
    <d v="1900-01-01T04:09:00"/>
    <x v="371"/>
    <x v="7"/>
  </r>
  <r>
    <d v="1899-12-30T05:42:00"/>
    <n v="0.12218045"/>
    <d v="1899-12-31T05:08:00"/>
    <d v="1900-01-01T04:09:00"/>
    <x v="372"/>
    <x v="7"/>
  </r>
  <r>
    <d v="1899-12-30T05:00:00"/>
    <n v="0.10717583333333335"/>
    <d v="1899-12-31T05:08:00"/>
    <d v="1900-01-01T04:09:00"/>
    <x v="373"/>
    <x v="7"/>
  </r>
  <r>
    <n v="0.21041666666666667"/>
    <n v="0.10824759166666667"/>
    <d v="1899-12-31T05:08:00"/>
    <d v="1900-01-01T04:09:00"/>
    <x v="374"/>
    <x v="7"/>
  </r>
  <r>
    <n v="0.22638888888888889"/>
    <n v="0.11646440555555555"/>
    <d v="1899-12-31T05:08:00"/>
    <d v="1900-01-01T05:00:00"/>
    <x v="375"/>
    <x v="7"/>
  </r>
  <r>
    <d v="1899-12-30T05:48:00"/>
    <n v="0.12432396666666667"/>
    <d v="1899-12-31T05:08:00"/>
    <d v="1900-01-01T05:01:00"/>
    <x v="376"/>
    <x v="7"/>
  </r>
  <r>
    <d v="1899-12-30T06:47:00"/>
    <n v="0.14540188055555556"/>
    <d v="1899-12-31T05:08:00"/>
    <d v="1900-01-01T05:00:00"/>
    <x v="377"/>
    <x v="7"/>
  </r>
  <r>
    <n v="0.29375000000000001"/>
    <n v="0.15111792500000001"/>
    <d v="1899-12-31T05:07:00"/>
    <d v="1900-01-01T05:00:00"/>
    <x v="378"/>
    <x v="7"/>
  </r>
  <r>
    <d v="1899-12-30T06:38:00"/>
    <n v="0.14218660555555557"/>
    <d v="1899-12-31T05:07:00"/>
    <d v="1900-01-01T05:00:00"/>
    <x v="379"/>
    <x v="7"/>
  </r>
  <r>
    <d v="1899-12-30T06:12:00"/>
    <n v="0.13289803333333336"/>
    <d v="1899-12-31T05:07:00"/>
    <d v="1900-01-01T04:09:00"/>
    <x v="380"/>
    <x v="7"/>
  </r>
  <r>
    <n v="0.26597222222222222"/>
    <n v="0.1368278138888889"/>
    <d v="1899-12-31T05:07:00"/>
    <d v="1900-01-01T04:09:00"/>
    <x v="381"/>
    <x v="7"/>
  </r>
  <r>
    <d v="1899-12-30T05:54:00"/>
    <n v="0.12646748333333332"/>
    <d v="1899-12-31T05:07:00"/>
    <d v="1900-01-01T04:09:00"/>
    <x v="382"/>
    <x v="7"/>
  </r>
  <r>
    <d v="1899-12-30T06:22:00"/>
    <n v="0.13647056111111111"/>
    <d v="1899-12-31T05:07:00"/>
    <d v="1900-01-01T04:09:00"/>
    <x v="383"/>
    <x v="7"/>
  </r>
  <r>
    <n v="0.26458333333333334"/>
    <n v="0.13611330833333335"/>
    <d v="1899-12-31T05:07:00"/>
    <d v="1900-01-01T04:09:00"/>
    <x v="384"/>
    <x v="7"/>
  </r>
  <r>
    <d v="1899-12-30T06:28:00"/>
    <n v="0.13861407777777776"/>
    <d v="1899-12-31T05:07:00"/>
    <d v="1900-01-01T04:09:00"/>
    <x v="385"/>
    <x v="7"/>
  </r>
  <r>
    <d v="1899-12-30T06:28:00"/>
    <n v="0.13861407777777776"/>
    <d v="1899-12-31T05:07:00"/>
    <d v="1900-01-01T04:09:00"/>
    <x v="386"/>
    <x v="7"/>
  </r>
  <r>
    <d v="1899-12-30T07:25:00"/>
    <n v="0.15897748611111112"/>
    <d v="1899-12-31T05:07:00"/>
    <d v="1900-01-01T04:08:00"/>
    <x v="387"/>
    <x v="7"/>
  </r>
  <r>
    <d v="1899-12-30T06:55:00"/>
    <n v="0.14825990277777776"/>
    <d v="1899-12-31T05:07:00"/>
    <d v="1900-01-01T04:07:00"/>
    <x v="388"/>
    <x v="7"/>
  </r>
  <r>
    <n v="0.25277777777777777"/>
    <n v="0.1300400111111111"/>
    <d v="1899-12-31T05:07:00"/>
    <d v="1900-01-01T04:06:00"/>
    <x v="389"/>
    <x v="7"/>
  </r>
  <r>
    <d v="1899-12-30T06:30:00"/>
    <n v="0.13932858333333334"/>
    <d v="1899-12-31T05:07:00"/>
    <d v="1900-01-01T04:05:00"/>
    <x v="390"/>
    <x v="7"/>
  </r>
  <r>
    <n v="0.30138888888888887"/>
    <n v="0.15504770555555555"/>
    <d v="1899-12-31T05:07:00"/>
    <d v="1900-01-01T04:04:00"/>
    <x v="391"/>
    <x v="7"/>
  </r>
  <r>
    <d v="1899-12-30T07:25:00"/>
    <n v="0.15897748611111112"/>
    <d v="1899-12-31T05:07:00"/>
    <d v="1900-01-01T04:04:00"/>
    <x v="392"/>
    <x v="7"/>
  </r>
  <r>
    <d v="1899-12-30T06:41:00"/>
    <n v="0.14325836388888891"/>
    <d v="1899-12-31T05:07:00"/>
    <d v="1900-01-01T04:03:00"/>
    <x v="393"/>
    <x v="7"/>
  </r>
  <r>
    <n v="0.27708333333333335"/>
    <n v="0.14254385833333336"/>
    <d v="1899-12-31T05:07:00"/>
    <d v="1900-01-01T04:03:00"/>
    <x v="394"/>
    <x v="7"/>
  </r>
  <r>
    <d v="1899-12-30T06:28:00"/>
    <n v="0.13861407777777776"/>
    <d v="1899-12-31T05:07:00"/>
    <d v="1900-01-01T04:03:00"/>
    <x v="395"/>
    <x v="7"/>
  </r>
  <r>
    <n v="0.29791666666666666"/>
    <n v="0.15326144166666666"/>
    <d v="1899-12-31T05:07:00"/>
    <d v="1900-01-01T04:03:00"/>
    <x v="396"/>
    <x v="7"/>
  </r>
  <r>
    <d v="1899-12-30T06:26:00"/>
    <n v="0.13789957222222221"/>
    <d v="1899-12-31T05:07:00"/>
    <d v="1900-01-01T04:03:00"/>
    <x v="397"/>
    <x v="7"/>
  </r>
  <r>
    <n v="0.26180555555555557"/>
    <n v="0.13468429722222222"/>
    <d v="1899-12-31T05:07:00"/>
    <d v="1900-01-01T04:03:00"/>
    <x v="398"/>
    <x v="7"/>
  </r>
  <r>
    <d v="1899-12-30T06:26:00"/>
    <n v="0.13789957222222221"/>
    <d v="1899-12-31T05:07:00"/>
    <d v="1900-01-01T04:03:00"/>
    <x v="399"/>
    <x v="7"/>
  </r>
  <r>
    <d v="1899-12-30T07:33:00"/>
    <n v="0.16183550833333332"/>
    <d v="1899-12-31T05:07:00"/>
    <d v="1900-01-01T04:04:00"/>
    <x v="400"/>
    <x v="7"/>
  </r>
  <r>
    <d v="1899-12-30T07:06:00"/>
    <n v="0.15218968333333333"/>
    <d v="1899-12-31T05:07:00"/>
    <d v="1900-01-01T04:05:00"/>
    <x v="401"/>
    <x v="7"/>
  </r>
  <r>
    <n v="0.30972222222222223"/>
    <n v="0.15933473888888891"/>
    <d v="1899-12-31T05:07:00"/>
    <d v="1900-01-01T04:06:00"/>
    <x v="402"/>
    <x v="7"/>
  </r>
  <r>
    <d v="1899-12-30T07:35:00"/>
    <n v="0.1625500138888889"/>
    <d v="1899-12-31T05:07:00"/>
    <d v="1900-01-01T04:07:00"/>
    <x v="403"/>
    <x v="7"/>
  </r>
  <r>
    <d v="1899-12-30T07:00:00"/>
    <n v="0.15004616666666667"/>
    <d v="1899-12-31T05:07:00"/>
    <d v="1900-01-01T04:07:00"/>
    <x v="404"/>
    <x v="7"/>
  </r>
  <r>
    <d v="1899-12-30T06:51:00"/>
    <n v="0.14683089166666666"/>
    <d v="1899-12-31T05:06:00"/>
    <d v="1900-01-01T04:07:00"/>
    <x v="405"/>
    <x v="7"/>
  </r>
  <r>
    <d v="1899-12-30T06:45:00"/>
    <n v="0.14468737500000001"/>
    <d v="1899-12-31T05:06:00"/>
    <d v="1900-01-01T04:06:00"/>
    <x v="406"/>
    <x v="7"/>
  </r>
  <r>
    <d v="1899-12-30T05:40:00"/>
    <n v="0.12146594444444445"/>
    <d v="1899-12-31T05:06:00"/>
    <d v="1900-01-01T04:06:00"/>
    <x v="407"/>
    <x v="7"/>
  </r>
  <r>
    <d v="1899-12-30T05:33:00"/>
    <n v="0.11896517500000001"/>
    <d v="1899-12-31T05:06:00"/>
    <d v="1900-01-01T04:06:00"/>
    <x v="408"/>
    <x v="7"/>
  </r>
  <r>
    <d v="1899-12-30T05:02:00"/>
    <n v="0.1078903388888889"/>
    <d v="1899-12-31T05:06:00"/>
    <d v="1900-01-01T04:06:00"/>
    <x v="409"/>
    <x v="7"/>
  </r>
  <r>
    <d v="1899-12-30T05:05:00"/>
    <n v="0.10896209722222222"/>
    <d v="1899-12-31T05:06:00"/>
    <d v="1900-01-01T04:05:00"/>
    <x v="410"/>
    <x v="7"/>
  </r>
  <r>
    <d v="1899-12-30T05:27:00"/>
    <n v="0.11682165833333334"/>
    <d v="1899-12-31T05:06:00"/>
    <d v="1900-01-01T04:05:00"/>
    <x v="411"/>
    <x v="7"/>
  </r>
  <r>
    <d v="1899-12-30T05:58:00"/>
    <n v="0.12789649444444445"/>
    <d v="1899-12-31T05:06:00"/>
    <d v="1900-01-01T04:04:00"/>
    <x v="412"/>
    <x v="7"/>
  </r>
  <r>
    <d v="1899-12-30T05:54:00"/>
    <n v="0.12646748333333332"/>
    <d v="1899-12-31T05:06:00"/>
    <d v="1900-01-01T04:04:00"/>
    <x v="413"/>
    <x v="7"/>
  </r>
  <r>
    <d v="1899-12-30T05:31:00"/>
    <n v="0.11825066944444444"/>
    <d v="1899-12-31T05:06:00"/>
    <d v="1900-01-01T04:04:00"/>
    <x v="414"/>
    <x v="7"/>
  </r>
  <r>
    <d v="1899-12-30T05:46:00"/>
    <n v="0.12360946111111112"/>
    <d v="1899-12-31T05:06:00"/>
    <d v="1900-01-01T04:05:00"/>
    <x v="415"/>
    <x v="7"/>
  </r>
  <r>
    <d v="1899-12-30T05:33:00"/>
    <n v="0.11896517500000001"/>
    <d v="1899-12-31T05:06:00"/>
    <d v="1900-01-01T04:05:00"/>
    <x v="416"/>
    <x v="7"/>
  </r>
  <r>
    <n v="0.25138888888888888"/>
    <n v="0.12932550555555555"/>
    <d v="1899-12-31T05:06:00"/>
    <d v="1900-01-01T04:05:00"/>
    <x v="417"/>
    <x v="7"/>
  </r>
  <r>
    <d v="1899-12-30T05:25:00"/>
    <n v="0.11610715277777778"/>
    <d v="1899-12-31T05:06:00"/>
    <d v="1900-01-01T04:05:00"/>
    <x v="418"/>
    <x v="7"/>
  </r>
  <r>
    <d v="1899-12-30T05:50:00"/>
    <n v="0.12503847222222222"/>
    <d v="1899-12-31T05:06:00"/>
    <d v="1900-01-01T04:05:00"/>
    <x v="419"/>
    <x v="7"/>
  </r>
  <r>
    <d v="1899-12-30T05:15:00"/>
    <n v="0.112534625"/>
    <d v="1899-12-31T05:06:00"/>
    <d v="1900-01-01T04:05:00"/>
    <x v="420"/>
    <x v="7"/>
  </r>
  <r>
    <n v="0.23472222222222222"/>
    <n v="0.1207514388888889"/>
    <d v="1899-12-31T05:06:00"/>
    <d v="1900-01-01T04:05:00"/>
    <x v="421"/>
    <x v="7"/>
  </r>
  <r>
    <n v="0.22916666666666666"/>
    <n v="0.11789341666666667"/>
    <d v="1899-12-31T05:06:00"/>
    <d v="1900-01-01T04:05:00"/>
    <x v="422"/>
    <x v="7"/>
  </r>
  <r>
    <d v="1899-12-30T05:02:00"/>
    <n v="0.1078903388888889"/>
    <d v="1899-12-31T05:06:00"/>
    <d v="1900-01-01T04:04:00"/>
    <x v="423"/>
    <x v="8"/>
  </r>
  <r>
    <d v="1899-12-30T05:23:00"/>
    <n v="0.11539264722222223"/>
    <d v="1899-12-31T05:06:00"/>
    <d v="1900-01-01T04:04:00"/>
    <x v="424"/>
    <x v="8"/>
  </r>
  <r>
    <d v="1899-12-30T05:13:00"/>
    <n v="0.11182011944444445"/>
    <d v="1899-12-31T05:06:00"/>
    <d v="1900-01-01T04:03:00"/>
    <x v="425"/>
    <x v="8"/>
  </r>
  <r>
    <n v="0.23472222222222222"/>
    <n v="0.1207514388888889"/>
    <d v="1899-12-31T05:06:00"/>
    <d v="1900-01-01T04:03:00"/>
    <x v="426"/>
    <x v="8"/>
  </r>
  <r>
    <n v="0.21944444444444444"/>
    <n v="0.11289187777777777"/>
    <d v="1899-12-31T05:06:00"/>
    <d v="1900-01-01T04:03:00"/>
    <x v="427"/>
    <x v="8"/>
  </r>
  <r>
    <d v="1899-12-30T05:05:00"/>
    <n v="0.10896209722222222"/>
    <d v="1899-12-31T05:06:00"/>
    <d v="1900-01-01T04:03:00"/>
    <x v="428"/>
    <x v="8"/>
  </r>
  <r>
    <d v="1899-12-30T05:02:00"/>
    <n v="0.1078903388888889"/>
    <d v="1899-12-31T05:06:00"/>
    <d v="1900-01-01T04:04:00"/>
    <x v="429"/>
    <x v="8"/>
  </r>
  <r>
    <d v="1899-12-30T05:00:00"/>
    <n v="0.10717583333333335"/>
    <d v="1899-12-31T05:06:00"/>
    <d v="1900-01-01T04:03:00"/>
    <x v="430"/>
    <x v="8"/>
  </r>
  <r>
    <n v="0.23194444444444445"/>
    <n v="0.11932242777777778"/>
    <d v="1899-12-31T05:06:00"/>
    <d v="1900-01-01T04:03:00"/>
    <x v="431"/>
    <x v="8"/>
  </r>
  <r>
    <n v="0.22916666666666666"/>
    <n v="0.11789341666666667"/>
    <d v="1899-12-31T05:06:00"/>
    <d v="1900-01-01T04:03:00"/>
    <x v="432"/>
    <x v="8"/>
  </r>
  <r>
    <n v="0.21944444444444444"/>
    <n v="0.11289187777777777"/>
    <d v="1899-12-31T05:06:00"/>
    <d v="1900-01-01T04:03:00"/>
    <x v="433"/>
    <x v="8"/>
  </r>
  <r>
    <n v="0.22500000000000001"/>
    <n v="0.1157499"/>
    <d v="1899-12-31T05:06:00"/>
    <d v="1900-01-01T04:03:00"/>
    <x v="434"/>
    <x v="8"/>
  </r>
  <r>
    <n v="0.21527777777777779"/>
    <n v="0.11074836111111112"/>
    <d v="1899-12-31T05:06:00"/>
    <d v="1900-01-01T04:03:00"/>
    <x v="435"/>
    <x v="8"/>
  </r>
  <r>
    <d v="1899-12-30T04:59:00"/>
    <n v="0.10681858055555557"/>
    <d v="1899-12-31T05:06:00"/>
    <d v="1900-01-01T04:04:00"/>
    <x v="436"/>
    <x v="8"/>
  </r>
  <r>
    <d v="1899-12-30T04:35:00"/>
    <n v="9.8244513888888885E-2"/>
    <d v="1899-12-31T05:06:00"/>
    <d v="1900-01-01T04:04:00"/>
    <x v="437"/>
    <x v="8"/>
  </r>
  <r>
    <n v="0.21041666666666667"/>
    <n v="0.10824759166666667"/>
    <d v="1899-12-31T05:06:00"/>
    <d v="1900-01-01T04:04:00"/>
    <x v="438"/>
    <x v="8"/>
  </r>
  <r>
    <d v="1899-12-30T04:45:00"/>
    <n v="0.10181704166666666"/>
    <d v="1899-12-31T05:06:00"/>
    <d v="1900-01-01T04:05:00"/>
    <x v="439"/>
    <x v="8"/>
  </r>
  <r>
    <d v="1899-12-30T04:41:00"/>
    <n v="0.10038803055555556"/>
    <d v="1899-12-31T05:07:00"/>
    <d v="1900-01-01T04:05:00"/>
    <x v="440"/>
    <x v="8"/>
  </r>
  <r>
    <n v="0.21944444444444444"/>
    <n v="0.11289187777777777"/>
    <d v="1899-12-31T05:07:00"/>
    <d v="1900-01-01T04:06:00"/>
    <x v="441"/>
    <x v="8"/>
  </r>
  <r>
    <d v="1899-12-30T05:19:00"/>
    <n v="0.11396363611111111"/>
    <d v="1899-12-31T05:07:00"/>
    <d v="1900-01-01T04:07:00"/>
    <x v="442"/>
    <x v="8"/>
  </r>
  <r>
    <n v="0.22638888888888889"/>
    <n v="0.11646440555555555"/>
    <d v="1899-12-31T05:07:00"/>
    <d v="1900-01-01T04:08:00"/>
    <x v="443"/>
    <x v="8"/>
  </r>
  <r>
    <n v="0.22916666666666666"/>
    <n v="0.11789341666666667"/>
    <d v="1899-12-31T05:07:00"/>
    <d v="1900-01-01T04:07:00"/>
    <x v="444"/>
    <x v="8"/>
  </r>
  <r>
    <d v="1899-12-30T05:00:00"/>
    <n v="0.10717583333333335"/>
    <d v="1899-12-31T05:07:00"/>
    <d v="1900-01-01T04:06:00"/>
    <x v="445"/>
    <x v="8"/>
  </r>
  <r>
    <d v="1899-12-30T05:50:00"/>
    <n v="0.12503847222222222"/>
    <d v="1899-12-31T05:07:00"/>
    <d v="1900-01-01T04:05:00"/>
    <x v="446"/>
    <x v="8"/>
  </r>
  <r>
    <d v="1899-12-30T05:50:00"/>
    <n v="0.12503847222222222"/>
    <d v="1899-12-31T05:07:00"/>
    <d v="1900-01-01T04:04:00"/>
    <x v="447"/>
    <x v="8"/>
  </r>
  <r>
    <d v="1899-12-30T05:00:00"/>
    <n v="0.10717583333333335"/>
    <d v="1899-12-31T05:07:00"/>
    <d v="1900-01-01T04:04:00"/>
    <x v="448"/>
    <x v="8"/>
  </r>
  <r>
    <d v="1899-12-30T04:53:00"/>
    <n v="0.10467506388888889"/>
    <d v="1899-12-31T05:07:00"/>
    <d v="1900-01-01T04:04:00"/>
    <x v="449"/>
    <x v="8"/>
  </r>
  <r>
    <d v="1899-12-30T04:49:00"/>
    <n v="0.10324605277777779"/>
    <d v="1899-12-31T05:07:00"/>
    <d v="1900-01-01T04:04:00"/>
    <x v="450"/>
    <x v="8"/>
  </r>
  <r>
    <d v="1899-12-30T04:20:00"/>
    <n v="9.2885722222222217E-2"/>
    <d v="1899-12-31T05:07:00"/>
    <d v="1900-01-01T04:04:00"/>
    <x v="451"/>
    <x v="8"/>
  </r>
  <r>
    <n v="0.19305555555555556"/>
    <n v="9.9316272222222224E-2"/>
    <d v="1899-12-31T05:07:00"/>
    <d v="1900-01-01T04:04:00"/>
    <x v="452"/>
    <x v="8"/>
  </r>
  <r>
    <n v="0.19236111111111112"/>
    <n v="9.8959019444444449E-2"/>
    <d v="1899-12-31T05:07:00"/>
    <d v="1900-01-01T04:05:00"/>
    <x v="453"/>
    <x v="8"/>
  </r>
  <r>
    <d v="1899-12-30T04:18:00"/>
    <n v="9.2171216666666667E-2"/>
    <d v="1899-12-31T05:07:00"/>
    <d v="1900-01-01T04:06:00"/>
    <x v="454"/>
    <x v="8"/>
  </r>
  <r>
    <n v="0.21527777777777779"/>
    <n v="0.11074836111111112"/>
    <d v="1899-12-31T05:07:00"/>
    <d v="1900-01-01T04:07:00"/>
    <x v="455"/>
    <x v="8"/>
  </r>
  <r>
    <d v="1899-12-30T04:59:00"/>
    <n v="0.10681858055555557"/>
    <d v="1899-12-31T05:07:00"/>
    <d v="1900-01-01T04:07:00"/>
    <x v="456"/>
    <x v="8"/>
  </r>
  <r>
    <n v="0.20902777777777778"/>
    <n v="0.10753308611111112"/>
    <d v="1899-12-31T05:07:00"/>
    <d v="1900-01-01T04:08:00"/>
    <x v="457"/>
    <x v="8"/>
  </r>
  <r>
    <n v="0.22083333333333333"/>
    <n v="0.11360638333333334"/>
    <d v="1899-12-31T05:07:00"/>
    <d v="1900-01-01T05:00:00"/>
    <x v="458"/>
    <x v="8"/>
  </r>
  <r>
    <n v="0.23194444444444445"/>
    <n v="0.11932242777777778"/>
    <d v="1899-12-31T05:07:00"/>
    <d v="1900-01-01T05:01:00"/>
    <x v="459"/>
    <x v="8"/>
  </r>
  <r>
    <n v="0.21805555555555556"/>
    <n v="0.11217737222222222"/>
    <d v="1899-12-31T05:07:00"/>
    <d v="1900-01-01T05:01:00"/>
    <x v="460"/>
    <x v="8"/>
  </r>
  <r>
    <d v="1899-12-30T04:06:00"/>
    <n v="8.7884183333333338E-2"/>
    <d v="1899-12-31T05:07:00"/>
    <d v="1900-01-01T05:01:00"/>
    <x v="461"/>
    <x v="8"/>
  </r>
  <r>
    <d v="1899-12-30T04:06:00"/>
    <n v="8.7884183333333338E-2"/>
    <d v="1899-12-31T05:07:00"/>
    <d v="1900-01-01T05:02:00"/>
    <x v="462"/>
    <x v="8"/>
  </r>
  <r>
    <d v="1899-12-30T04:28:00"/>
    <n v="9.5743744444444445E-2"/>
    <d v="1899-12-31T05:07:00"/>
    <d v="1900-01-01T05:03:00"/>
    <x v="463"/>
    <x v="8"/>
  </r>
  <r>
    <d v="1899-12-30T05:33:00"/>
    <n v="0.11896517500000001"/>
    <d v="1899-12-31T05:07:00"/>
    <d v="1900-01-01T05:04:00"/>
    <x v="464"/>
    <x v="8"/>
  </r>
  <r>
    <n v="0.21041666666666667"/>
    <n v="0.10824759166666667"/>
    <d v="1899-12-31T05:07:00"/>
    <d v="1900-01-01T05:04:00"/>
    <x v="465"/>
    <x v="8"/>
  </r>
  <r>
    <n v="0.21388888888888888"/>
    <n v="0.11003385555555556"/>
    <d v="1899-12-31T05:07:00"/>
    <d v="1900-01-01T05:03:00"/>
    <x v="466"/>
    <x v="8"/>
  </r>
  <r>
    <d v="1899-12-30T05:07:00"/>
    <n v="0.10967660277777777"/>
    <d v="1899-12-31T05:07:00"/>
    <d v="1900-01-01T05:03:00"/>
    <x v="467"/>
    <x v="8"/>
  </r>
  <r>
    <d v="1899-12-30T05:19:00"/>
    <n v="0.11396363611111111"/>
    <d v="1899-12-31T05:07:00"/>
    <d v="1900-01-01T05:03:00"/>
    <x v="468"/>
    <x v="8"/>
  </r>
  <r>
    <d v="1899-12-30T05:09:00"/>
    <n v="0.11039110833333333"/>
    <d v="1899-12-31T05:07:00"/>
    <d v="1900-01-01T05:02:00"/>
    <x v="469"/>
    <x v="8"/>
  </r>
  <r>
    <d v="1899-12-30T05:33:00"/>
    <n v="0.11896517500000001"/>
    <d v="1899-12-31T05:07:00"/>
    <d v="1900-01-01T05:00:00"/>
    <x v="470"/>
    <x v="8"/>
  </r>
  <r>
    <n v="0.29791666666666666"/>
    <n v="0.15326144166666666"/>
    <d v="1899-12-31T05:07:00"/>
    <d v="1900-01-01T04:08:00"/>
    <x v="471"/>
    <x v="8"/>
  </r>
  <r>
    <d v="1899-12-30T07:56:00"/>
    <n v="0.17005232222222222"/>
    <d v="1899-12-31T05:07:00"/>
    <d v="1900-01-01T04:06:00"/>
    <x v="472"/>
    <x v="8"/>
  </r>
  <r>
    <d v="1899-12-30T07:06:00"/>
    <n v="0.15218968333333333"/>
    <d v="1899-12-31T05:07:00"/>
    <d v="1900-01-01T04:04:00"/>
    <x v="473"/>
    <x v="8"/>
  </r>
  <r>
    <d v="1899-12-30T07:00:00"/>
    <n v="0.15004616666666667"/>
    <d v="1899-12-31T05:07:00"/>
    <d v="1900-01-01T04:03:00"/>
    <x v="474"/>
    <x v="8"/>
  </r>
  <r>
    <n v="0.29375000000000001"/>
    <n v="0.15111792500000001"/>
    <d v="1899-12-31T05:07:00"/>
    <d v="1900-01-01T04:03:00"/>
    <x v="475"/>
    <x v="8"/>
  </r>
  <r>
    <d v="1899-12-30T05:58:00"/>
    <n v="0.12789649444444445"/>
    <d v="1899-12-31T05:07:00"/>
    <d v="1900-01-01T04:03:00"/>
    <x v="476"/>
    <x v="8"/>
  </r>
  <r>
    <d v="1899-12-30T04:20:00"/>
    <n v="9.2885722222222217E-2"/>
    <d v="1899-12-31T05:08:00"/>
    <d v="1900-01-01T04:02:00"/>
    <x v="477"/>
    <x v="8"/>
  </r>
  <r>
    <d v="1899-12-30T03:54:00"/>
    <n v="8.3597150000000009E-2"/>
    <d v="1899-12-31T05:08:00"/>
    <d v="1900-01-01T04:02:00"/>
    <x v="478"/>
    <x v="8"/>
  </r>
  <r>
    <d v="1899-12-30T04:20:00"/>
    <n v="9.2885722222222217E-2"/>
    <d v="1899-12-31T05:08:00"/>
    <d v="1900-01-01T04:02:00"/>
    <x v="479"/>
    <x v="8"/>
  </r>
  <r>
    <d v="1899-12-30T05:00:00"/>
    <n v="0.10717583333333335"/>
    <d v="1899-12-31T05:08:00"/>
    <d v="1900-01-01T04:02:00"/>
    <x v="480"/>
    <x v="8"/>
  </r>
  <r>
    <d v="1899-12-30T05:13:00"/>
    <n v="0.11182011944444445"/>
    <d v="1899-12-31T05:08:00"/>
    <d v="1900-01-01T04:02:00"/>
    <x v="481"/>
    <x v="8"/>
  </r>
  <r>
    <n v="0.26874999999999999"/>
    <n v="0.138256825"/>
    <d v="1899-12-31T05:08:00"/>
    <d v="1900-01-01T04:02:00"/>
    <x v="482"/>
    <x v="8"/>
  </r>
  <r>
    <d v="1899-12-30T05:23:00"/>
    <n v="0.11539264722222223"/>
    <d v="1899-12-31T05:08:00"/>
    <d v="1900-01-01T04:02:00"/>
    <x v="483"/>
    <x v="9"/>
  </r>
  <r>
    <d v="1899-12-30T05:25:00"/>
    <n v="0.11610715277777778"/>
    <d v="1899-12-31T05:08:00"/>
    <d v="1900-01-01T04:02:00"/>
    <x v="484"/>
    <x v="9"/>
  </r>
  <r>
    <d v="1899-12-30T05:27:00"/>
    <n v="0.11682165833333334"/>
    <d v="1899-12-31T05:08:00"/>
    <d v="1900-01-01T04:03:00"/>
    <x v="485"/>
    <x v="9"/>
  </r>
  <r>
    <n v="0.21319444444444444"/>
    <n v="0.10967660277777777"/>
    <d v="1899-12-31T05:08:00"/>
    <d v="1900-01-01T04:03:00"/>
    <x v="486"/>
    <x v="9"/>
  </r>
  <r>
    <d v="1899-12-30T05:07:00"/>
    <n v="0.10967660277777777"/>
    <d v="1899-12-31T05:08:00"/>
    <d v="1900-01-01T04:04:00"/>
    <x v="487"/>
    <x v="9"/>
  </r>
  <r>
    <d v="1899-12-30T05:07:00"/>
    <n v="0.10967660277777777"/>
    <d v="1899-12-31T05:08:00"/>
    <d v="1900-01-01T04:05:00"/>
    <x v="488"/>
    <x v="9"/>
  </r>
  <r>
    <n v="0.25277777777777777"/>
    <n v="0.1300400111111111"/>
    <d v="1899-12-31T05:08:00"/>
    <d v="1900-01-01T04:05:00"/>
    <x v="489"/>
    <x v="9"/>
  </r>
  <r>
    <n v="0.29652777777777778"/>
    <n v="0.15254693611111111"/>
    <d v="1899-12-31T05:08:00"/>
    <d v="1900-01-01T04:04:00"/>
    <x v="490"/>
    <x v="9"/>
  </r>
  <r>
    <d v="1899-12-30T06:51:00"/>
    <n v="0.14683089166666666"/>
    <d v="1899-12-31T05:08:00"/>
    <d v="1900-01-01T04:04:00"/>
    <x v="491"/>
    <x v="9"/>
  </r>
  <r>
    <d v="1899-12-30T06:03:00"/>
    <n v="0.12968275833333334"/>
    <d v="1899-12-31T05:08:00"/>
    <d v="1900-01-01T04:03:00"/>
    <x v="492"/>
    <x v="9"/>
  </r>
  <r>
    <d v="1899-12-30T06:28:00"/>
    <n v="0.13861407777777776"/>
    <d v="1899-12-31T05:08:00"/>
    <d v="1900-01-01T04:03:00"/>
    <x v="493"/>
    <x v="9"/>
  </r>
  <r>
    <d v="1899-12-30T06:26:00"/>
    <n v="0.13789957222222221"/>
    <d v="1899-12-31T05:08:00"/>
    <d v="1900-01-01T04:02:00"/>
    <x v="494"/>
    <x v="9"/>
  </r>
  <r>
    <n v="0.2590277777777778"/>
    <n v="0.13325528611111112"/>
    <d v="1899-12-31T05:08:00"/>
    <d v="1900-01-01T04:02:00"/>
    <x v="495"/>
    <x v="9"/>
  </r>
  <r>
    <d v="1899-12-30T05:42:00"/>
    <n v="0.12218045"/>
    <d v="1899-12-31T05:08:00"/>
    <d v="1900-01-01T04:01:00"/>
    <x v="496"/>
    <x v="9"/>
  </r>
  <r>
    <d v="1899-12-30T05:46:00"/>
    <n v="0.12360946111111112"/>
    <d v="1899-12-31T05:08:00"/>
    <d v="1900-01-01T04:01:00"/>
    <x v="497"/>
    <x v="9"/>
  </r>
  <r>
    <d v="1899-12-30T05:31:00"/>
    <n v="0.11825066944444444"/>
    <d v="1899-12-31T05:08:00"/>
    <d v="1900-01-01T04:01:00"/>
    <x v="498"/>
    <x v="9"/>
  </r>
  <r>
    <n v="0.22083333333333333"/>
    <n v="0.11360638333333334"/>
    <d v="1899-12-31T05:08:00"/>
    <d v="1900-01-01T04:02:00"/>
    <x v="499"/>
    <x v="9"/>
  </r>
  <r>
    <n v="0.20902777777777778"/>
    <n v="0.10753308611111112"/>
    <d v="1899-12-31T05:08:00"/>
    <d v="1900-01-01T04:02:00"/>
    <x v="500"/>
    <x v="9"/>
  </r>
  <r>
    <n v="0.22916666666666666"/>
    <n v="0.11789341666666667"/>
    <d v="1899-12-31T05:08:00"/>
    <d v="1900-01-01T04:03:00"/>
    <x v="501"/>
    <x v="9"/>
  </r>
  <r>
    <d v="1899-12-30T05:33:00"/>
    <n v="0.11896517500000001"/>
    <d v="1899-12-31T05:08:00"/>
    <d v="1900-01-01T04:03:00"/>
    <x v="502"/>
    <x v="9"/>
  </r>
  <r>
    <n v="0.25763888888888886"/>
    <n v="0.13254078055555554"/>
    <d v="1899-12-31T05:08:00"/>
    <d v="1900-01-01T04:04:00"/>
    <x v="503"/>
    <x v="9"/>
  </r>
  <r>
    <d v="1899-12-30T06:18:00"/>
    <n v="0.13504155000000001"/>
    <d v="1899-12-31T05:08:00"/>
    <d v="1900-01-01T04:05:00"/>
    <x v="504"/>
    <x v="9"/>
  </r>
  <r>
    <d v="1899-12-30T07:19:00"/>
    <n v="0.15683396944444447"/>
    <d v="1899-12-31T05:08:00"/>
    <d v="1900-01-01T04:05:00"/>
    <x v="505"/>
    <x v="9"/>
  </r>
  <r>
    <n v="0.29930555555555555"/>
    <n v="0.15397594722222221"/>
    <d v="1899-12-31T05:08:00"/>
    <d v="1900-01-01T04:04:00"/>
    <x v="506"/>
    <x v="9"/>
  </r>
  <r>
    <d v="1899-12-30T07:46:00"/>
    <n v="0.16647979444444447"/>
    <d v="1899-12-31T05:08:00"/>
    <d v="1900-01-01T04:03:00"/>
    <x v="507"/>
    <x v="9"/>
  </r>
  <r>
    <d v="1899-12-30T07:00:00"/>
    <n v="0.15004616666666667"/>
    <d v="1899-12-31T05:08:00"/>
    <d v="1900-01-01T04:02:00"/>
    <x v="508"/>
    <x v="9"/>
  </r>
  <r>
    <n v="0.2590277777777778"/>
    <n v="0.13325528611111112"/>
    <d v="1899-12-31T05:08:00"/>
    <d v="1900-01-01T04:02:00"/>
    <x v="509"/>
    <x v="9"/>
  </r>
  <r>
    <d v="1899-12-30T06:14:00"/>
    <n v="0.13361253888888891"/>
    <d v="1899-12-31T05:08:00"/>
    <d v="1900-01-01T04:02:00"/>
    <x v="510"/>
    <x v="9"/>
  </r>
  <r>
    <d v="1899-12-30T06:12:00"/>
    <n v="0.13289803333333336"/>
    <d v="1899-12-31T05:08:00"/>
    <d v="1900-01-01T04:02:00"/>
    <x v="511"/>
    <x v="9"/>
  </r>
  <r>
    <d v="1899-12-30T05:38:00"/>
    <n v="0.1207514388888889"/>
    <d v="1899-12-31T05:08:00"/>
    <d v="1900-01-01T04:02:00"/>
    <x v="512"/>
    <x v="9"/>
  </r>
  <r>
    <n v="0.22638888888888889"/>
    <n v="0.11646440555555555"/>
    <d v="1899-12-31T05:08:00"/>
    <d v="1900-01-01T04:03:00"/>
    <x v="513"/>
    <x v="9"/>
  </r>
  <r>
    <d v="1899-12-30T05:35:00"/>
    <n v="0.11967968055555556"/>
    <d v="1899-12-31T05:08:00"/>
    <d v="1900-01-01T04:04:00"/>
    <x v="514"/>
    <x v="9"/>
  </r>
  <r>
    <n v="0.26874999999999999"/>
    <n v="0.138256825"/>
    <d v="1899-12-31T05:08:00"/>
    <d v="1900-01-01T04:04:00"/>
    <x v="515"/>
    <x v="9"/>
  </r>
  <r>
    <d v="1899-12-30T06:20:00"/>
    <n v="0.13575605555555556"/>
    <d v="1899-12-31T05:08:00"/>
    <d v="1900-01-01T04:03:00"/>
    <x v="516"/>
    <x v="9"/>
  </r>
  <r>
    <n v="0.29236111111111113"/>
    <n v="0.15040341944444446"/>
    <d v="1899-12-31T05:08:00"/>
    <d v="1900-01-01T04:02:00"/>
    <x v="517"/>
    <x v="9"/>
  </r>
  <r>
    <d v="1899-12-30T06:36:00"/>
    <n v="0.14147210000000002"/>
    <d v="1899-12-31T05:08:00"/>
    <d v="1900-01-01T04:00:00"/>
    <x v="518"/>
    <x v="9"/>
  </r>
  <r>
    <d v="1899-12-30T06:28:00"/>
    <n v="0.13861407777777776"/>
    <d v="1899-12-31T05:08:00"/>
    <d v="1900-01-01T03:08:00"/>
    <x v="519"/>
    <x v="9"/>
  </r>
  <r>
    <d v="1899-12-30T06:26:00"/>
    <n v="0.13789957222222221"/>
    <d v="1899-12-31T05:08:00"/>
    <d v="1900-01-01T03:07:00"/>
    <x v="520"/>
    <x v="9"/>
  </r>
  <r>
    <d v="1899-12-30T06:12:00"/>
    <n v="0.13289803333333336"/>
    <d v="1899-12-31T05:08:00"/>
    <d v="1900-01-01T03:06:00"/>
    <x v="521"/>
    <x v="9"/>
  </r>
  <r>
    <d v="1899-12-30T06:51:00"/>
    <n v="0.14683089166666666"/>
    <d v="1899-12-31T05:08:00"/>
    <d v="1900-01-01T03:05:00"/>
    <x v="522"/>
    <x v="9"/>
  </r>
  <r>
    <d v="1899-12-30T06:43:00"/>
    <n v="0.14397286944444446"/>
    <d v="1899-12-31T05:08:00"/>
    <d v="1900-01-01T03:05:00"/>
    <x v="523"/>
    <x v="9"/>
  </r>
  <r>
    <d v="1899-12-30T06:05:00"/>
    <n v="0.13039726388888889"/>
    <d v="1899-12-31T05:08:00"/>
    <d v="1900-01-01T03:05:00"/>
    <x v="524"/>
    <x v="9"/>
  </r>
  <r>
    <n v="0.26319444444444445"/>
    <n v="0.1353988027777778"/>
    <d v="1899-12-31T05:08:00"/>
    <d v="1900-01-01T03:04:00"/>
    <x v="525"/>
    <x v="9"/>
  </r>
  <r>
    <d v="1899-12-30T05:48:00"/>
    <n v="0.12432396666666667"/>
    <d v="1899-12-31T05:08:00"/>
    <d v="1900-01-01T03:04:00"/>
    <x v="526"/>
    <x v="9"/>
  </r>
  <r>
    <d v="1899-12-30T06:26:00"/>
    <n v="0.13789957222222221"/>
    <d v="1899-12-31T05:08:00"/>
    <d v="1900-01-01T03:03:00"/>
    <x v="527"/>
    <x v="9"/>
  </r>
  <r>
    <n v="0.27569444444444446"/>
    <n v="0.14182935277777778"/>
    <d v="1899-12-31T05:08:00"/>
    <d v="1900-01-01T03:02:00"/>
    <x v="528"/>
    <x v="9"/>
  </r>
  <r>
    <n v="0.2590277777777778"/>
    <n v="0.13325528611111112"/>
    <d v="1899-12-31T05:08:00"/>
    <d v="1900-01-01T03:01:00"/>
    <x v="529"/>
    <x v="9"/>
  </r>
  <r>
    <n v="0.25277777777777777"/>
    <n v="0.1300400111111111"/>
    <d v="1899-12-31T05:08:00"/>
    <d v="1900-01-01T03:01:00"/>
    <x v="530"/>
    <x v="9"/>
  </r>
  <r>
    <n v="0.26458333333333334"/>
    <n v="0.13611330833333335"/>
    <d v="1899-12-31T05:08:00"/>
    <d v="1900-01-01T03:00:00"/>
    <x v="531"/>
    <x v="9"/>
  </r>
  <r>
    <n v="0.26458333333333334"/>
    <n v="0.13611330833333335"/>
    <d v="1899-12-31T05:08:00"/>
    <d v="1900-01-01T03:00:00"/>
    <x v="532"/>
    <x v="9"/>
  </r>
  <r>
    <n v="0.26319444444444445"/>
    <n v="0.1353988027777778"/>
    <d v="1899-12-31T05:08:00"/>
    <d v="1900-01-01T03:00:00"/>
    <x v="533"/>
    <x v="9"/>
  </r>
  <r>
    <d v="1899-12-30T06:06:00"/>
    <n v="0.13075451666666665"/>
    <d v="1899-12-31T05:08:00"/>
    <d v="1900-01-01T03:01:00"/>
    <x v="534"/>
    <x v="9"/>
  </r>
  <r>
    <d v="1899-12-30T06:26:00"/>
    <n v="0.13789957222222221"/>
    <d v="1899-12-31T05:08:00"/>
    <d v="1900-01-01T03:02:00"/>
    <x v="535"/>
    <x v="9"/>
  </r>
  <r>
    <d v="1899-12-30T06:45:00"/>
    <n v="0.14468737500000001"/>
    <d v="1899-12-31T05:08:00"/>
    <d v="1900-01-01T03:03:00"/>
    <x v="536"/>
    <x v="9"/>
  </r>
  <r>
    <d v="1899-12-30T06:20:00"/>
    <n v="0.13575605555555556"/>
    <d v="1899-12-31T05:08:00"/>
    <d v="1900-01-01T03:04:00"/>
    <x v="537"/>
    <x v="9"/>
  </r>
  <r>
    <d v="1899-12-30T06:18:00"/>
    <n v="0.13504155000000001"/>
    <d v="1899-12-31T05:08:00"/>
    <d v="1900-01-01T03:04:00"/>
    <x v="538"/>
    <x v="9"/>
  </r>
  <r>
    <n v="0.25416666666666665"/>
    <n v="0.13075451666666665"/>
    <d v="1899-12-31T05:08:00"/>
    <d v="1900-01-01T03:04:00"/>
    <x v="539"/>
    <x v="9"/>
  </r>
  <r>
    <d v="1899-12-30T05:27:00"/>
    <n v="0.11682165833333334"/>
    <d v="1899-12-31T05:08:00"/>
    <d v="1900-01-01T03:04:00"/>
    <x v="540"/>
    <x v="9"/>
  </r>
  <r>
    <n v="0.26180555555555557"/>
    <n v="0.13468429722222222"/>
    <d v="1899-12-31T05:08:00"/>
    <d v="1900-01-01T03:03:00"/>
    <x v="541"/>
    <x v="9"/>
  </r>
  <r>
    <d v="1899-12-30T05:58:00"/>
    <n v="0.12789649444444445"/>
    <d v="1899-12-31T05:08:00"/>
    <d v="1900-01-01T03:03:00"/>
    <x v="542"/>
    <x v="10"/>
  </r>
  <r>
    <n v="0.27708333333333335"/>
    <n v="0.14254385833333336"/>
    <d v="1899-12-31T05:08:00"/>
    <d v="1900-01-01T03:03:00"/>
    <x v="543"/>
    <x v="10"/>
  </r>
  <r>
    <n v="0.27013888888888887"/>
    <n v="0.13897133055555555"/>
    <d v="1899-12-31T05:08:00"/>
    <d v="1900-01-01T03:02:00"/>
    <x v="544"/>
    <x v="10"/>
  </r>
  <r>
    <n v="0.25694444444444442"/>
    <n v="0.13218352777777778"/>
    <d v="1899-12-31T05:08:00"/>
    <d v="1900-01-01T03:01:00"/>
    <x v="545"/>
    <x v="10"/>
  </r>
  <r>
    <n v="0.25277777777777777"/>
    <n v="0.1300400111111111"/>
    <d v="1899-12-31T05:08:00"/>
    <d v="1900-01-01T03:01:00"/>
    <x v="546"/>
    <x v="10"/>
  </r>
  <r>
    <d v="1899-12-30T05:38:00"/>
    <n v="0.1207514388888889"/>
    <d v="1899-12-31T05:08:00"/>
    <d v="1900-01-01T03:00:00"/>
    <x v="547"/>
    <x v="10"/>
  </r>
  <r>
    <d v="1899-12-30T05:25:00"/>
    <n v="0.11610715277777778"/>
    <d v="1899-12-31T05:08:00"/>
    <d v="1900-01-01T02:09:00"/>
    <x v="548"/>
    <x v="10"/>
  </r>
  <r>
    <n v="0.26319444444444445"/>
    <n v="0.1353988027777778"/>
    <d v="1899-12-31T05:08:00"/>
    <d v="1900-01-01T02:08:00"/>
    <x v="549"/>
    <x v="10"/>
  </r>
  <r>
    <n v="0.26458333333333334"/>
    <n v="0.13611330833333335"/>
    <d v="1899-12-31T05:08:00"/>
    <d v="1900-01-01T02:07:00"/>
    <x v="550"/>
    <x v="10"/>
  </r>
  <r>
    <n v="0.26874999999999999"/>
    <n v="0.138256825"/>
    <d v="1899-12-31T05:08:00"/>
    <d v="1900-01-01T02:06:00"/>
    <x v="551"/>
    <x v="10"/>
  </r>
  <r>
    <d v="1899-12-30T05:48:00"/>
    <n v="0.12432396666666667"/>
    <d v="1899-12-31T05:08:00"/>
    <d v="1900-01-01T02:06:00"/>
    <x v="552"/>
    <x v="10"/>
  </r>
  <r>
    <d v="1899-12-30T05:15:00"/>
    <n v="0.112534625"/>
    <d v="1899-12-31T05:08:00"/>
    <d v="1900-01-01T02:07:00"/>
    <x v="553"/>
    <x v="10"/>
  </r>
  <r>
    <n v="0.23472222222222222"/>
    <n v="0.1207514388888889"/>
    <d v="1899-12-31T05:08:00"/>
    <d v="1900-01-01T02:07:00"/>
    <x v="554"/>
    <x v="10"/>
  </r>
  <r>
    <n v="0.23055555555555557"/>
    <n v="0.11860792222222223"/>
    <d v="1899-12-31T05:08:00"/>
    <d v="1900-01-01T02:07:00"/>
    <x v="555"/>
    <x v="10"/>
  </r>
  <r>
    <d v="1899-12-30T05:58:00"/>
    <n v="0.12789649444444445"/>
    <d v="1899-12-31T05:08:00"/>
    <d v="1900-01-01T02:07:00"/>
    <x v="556"/>
    <x v="10"/>
  </r>
  <r>
    <n v="0.27152777777777776"/>
    <n v="0.1396858361111111"/>
    <d v="1899-12-31T05:08:00"/>
    <d v="1900-01-01T02:07:00"/>
    <x v="557"/>
    <x v="10"/>
  </r>
  <r>
    <n v="0.25694444444444442"/>
    <n v="0.13218352777777778"/>
    <d v="1899-12-31T05:07:00"/>
    <d v="1900-01-01T02:07:00"/>
    <x v="558"/>
    <x v="10"/>
  </r>
  <r>
    <d v="1899-12-30T05:54:00"/>
    <n v="0.12646748333333332"/>
    <d v="1899-12-31T05:07:00"/>
    <d v="1900-01-01T02:07:00"/>
    <x v="559"/>
    <x v="10"/>
  </r>
  <r>
    <d v="1899-12-30T06:22:00"/>
    <n v="0.13647056111111111"/>
    <d v="1899-12-31T05:07:00"/>
    <d v="1900-01-01T02:07:00"/>
    <x v="560"/>
    <x v="10"/>
  </r>
  <r>
    <d v="1899-12-30T06:47:00"/>
    <n v="0.14540188055555556"/>
    <d v="1899-12-31T05:07:00"/>
    <d v="1900-01-01T02:05:00"/>
    <x v="561"/>
    <x v="10"/>
  </r>
  <r>
    <d v="1899-12-30T06:28:00"/>
    <n v="0.13861407777777776"/>
    <d v="1899-12-31T05:07:00"/>
    <d v="1900-01-01T02:04:00"/>
    <x v="562"/>
    <x v="10"/>
  </r>
  <r>
    <n v="0.25416666666666665"/>
    <n v="0.13075451666666665"/>
    <d v="1899-12-31T05:07:00"/>
    <d v="1900-01-01T02:04:00"/>
    <x v="563"/>
    <x v="10"/>
  </r>
  <r>
    <n v="0.22500000000000001"/>
    <n v="0.1157499"/>
    <d v="1899-12-31T05:07:00"/>
    <d v="1900-01-01T02:04:00"/>
    <x v="564"/>
    <x v="10"/>
  </r>
  <r>
    <d v="1899-12-30T04:55:00"/>
    <n v="0.10538956944444444"/>
    <d v="1899-12-31T05:07:00"/>
    <d v="1900-01-01T02:04:00"/>
    <x v="565"/>
    <x v="10"/>
  </r>
  <r>
    <d v="1899-12-30T05:05:00"/>
    <n v="0.10896209722222222"/>
    <d v="1899-12-31T05:07:00"/>
    <d v="1900-01-01T02:04:00"/>
    <x v="566"/>
    <x v="10"/>
  </r>
  <r>
    <d v="1899-12-30T05:56:00"/>
    <n v="0.1271819888888889"/>
    <d v="1899-12-31T05:07:00"/>
    <d v="1900-01-01T02:05:00"/>
    <x v="567"/>
    <x v="10"/>
  </r>
  <r>
    <n v="0.26597222222222222"/>
    <n v="0.1368278138888889"/>
    <d v="1899-12-31T05:07:00"/>
    <d v="1900-01-01T02:06:00"/>
    <x v="568"/>
    <x v="10"/>
  </r>
  <r>
    <n v="0.2590277777777778"/>
    <n v="0.13325528611111112"/>
    <d v="1899-12-31T05:07:00"/>
    <d v="1900-01-01T02:07:00"/>
    <x v="569"/>
    <x v="10"/>
  </r>
  <r>
    <d v="1899-12-30T05:09:00"/>
    <n v="0.11039110833333333"/>
    <d v="1899-12-31T05:07:00"/>
    <d v="1900-01-01T02:08:00"/>
    <x v="570"/>
    <x v="10"/>
  </r>
  <r>
    <d v="1899-12-30T04:41:00"/>
    <n v="0.10038803055555556"/>
    <d v="1899-12-31T05:07:00"/>
    <d v="1900-01-01T02:09:00"/>
    <x v="571"/>
    <x v="10"/>
  </r>
  <r>
    <n v="0.19236111111111112"/>
    <n v="9.8959019444444449E-2"/>
    <d v="1899-12-31T05:07:00"/>
    <d v="1900-01-01T03:00:00"/>
    <x v="572"/>
    <x v="10"/>
  </r>
  <r>
    <n v="0.17291666666666666"/>
    <n v="8.8955941666666663E-2"/>
    <d v="1899-12-31T05:07:00"/>
    <d v="1900-01-01T03:00:00"/>
    <x v="573"/>
    <x v="10"/>
  </r>
  <r>
    <n v="0.18124999999999999"/>
    <n v="9.3242975000000006E-2"/>
    <d v="1899-12-31T05:07:00"/>
    <d v="1900-01-01T03:01:00"/>
    <x v="574"/>
    <x v="10"/>
  </r>
  <r>
    <d v="1899-12-30T04:12:00"/>
    <n v="9.0027700000000002E-2"/>
    <d v="1899-12-31T05:07:00"/>
    <d v="1900-01-01T03:01:00"/>
    <x v="575"/>
    <x v="10"/>
  </r>
  <r>
    <d v="1899-12-30T04:10:00"/>
    <n v="8.9313194444444438E-2"/>
    <d v="1899-12-31T05:07:00"/>
    <d v="1900-01-01T03:02:00"/>
    <x v="576"/>
    <x v="10"/>
  </r>
  <r>
    <d v="1899-12-30T04:12:00"/>
    <n v="9.0027700000000002E-2"/>
    <d v="1899-12-31T05:07:00"/>
    <d v="1900-01-01T03:02:00"/>
    <x v="577"/>
    <x v="10"/>
  </r>
  <r>
    <d v="1899-12-30T04:43:00"/>
    <n v="0.10110253611111111"/>
    <d v="1899-12-31T05:07:00"/>
    <d v="1900-01-01T03:02:00"/>
    <x v="578"/>
    <x v="10"/>
  </r>
  <r>
    <n v="0.22638888888888889"/>
    <n v="0.11646440555555555"/>
    <d v="1899-12-31T05:07:00"/>
    <d v="1900-01-01T03:03:00"/>
    <x v="579"/>
    <x v="10"/>
  </r>
  <r>
    <d v="1899-12-30T05:48:00"/>
    <n v="0.12432396666666667"/>
    <d v="1899-12-31T05:07:00"/>
    <d v="1900-01-01T03:03:00"/>
    <x v="580"/>
    <x v="10"/>
  </r>
  <r>
    <n v="0.27569444444444446"/>
    <n v="0.14182935277777778"/>
    <d v="1899-12-31T05:07:00"/>
    <d v="1900-01-01T03:03:00"/>
    <x v="581"/>
    <x v="10"/>
  </r>
  <r>
    <d v="1899-12-30T06:05:00"/>
    <n v="0.13039726388888889"/>
    <d v="1899-12-31T05:07:00"/>
    <d v="1900-01-01T03:02:00"/>
    <x v="582"/>
    <x v="10"/>
  </r>
  <r>
    <n v="0.30694444444444446"/>
    <n v="0.15790572777777778"/>
    <d v="1899-12-31T05:07:00"/>
    <d v="1900-01-01T03:01:00"/>
    <x v="583"/>
    <x v="10"/>
  </r>
  <r>
    <d v="1899-12-30T06:59:00"/>
    <n v="0.14968891388888891"/>
    <d v="1899-12-31T05:07:00"/>
    <d v="1900-01-01T03:00:00"/>
    <x v="584"/>
    <x v="10"/>
  </r>
  <r>
    <d v="1899-12-30T06:34:00"/>
    <n v="0.14075759444444447"/>
    <d v="1899-12-31T05:07:00"/>
    <d v="1900-01-01T02:09:00"/>
    <x v="585"/>
    <x v="10"/>
  </r>
  <r>
    <n v="0.26874999999999999"/>
    <n v="0.138256825"/>
    <d v="1899-12-31T05:07:00"/>
    <d v="1900-01-01T02:09:00"/>
    <x v="586"/>
    <x v="10"/>
  </r>
  <r>
    <d v="1899-12-30T06:43:00"/>
    <n v="0.14397286944444446"/>
    <d v="1899-12-31T05:07:00"/>
    <d v="1900-01-01T02:09:00"/>
    <x v="587"/>
    <x v="10"/>
  </r>
  <r>
    <n v="0.29236111111111113"/>
    <n v="0.15040341944444446"/>
    <d v="1899-12-31T05:07:00"/>
    <d v="1900-01-01T02:08:00"/>
    <x v="588"/>
    <x v="10"/>
  </r>
  <r>
    <d v="1899-12-30T07:00:00"/>
    <n v="0.15004616666666667"/>
    <d v="1899-12-31T05:07:00"/>
    <d v="1900-01-01T02:08:00"/>
    <x v="589"/>
    <x v="10"/>
  </r>
  <r>
    <n v="0.29375000000000001"/>
    <n v="0.15111792500000001"/>
    <d v="1899-12-31T05:07:00"/>
    <d v="1900-01-01T02:08:00"/>
    <x v="590"/>
    <x v="10"/>
  </r>
  <r>
    <n v="0.29236111111111113"/>
    <n v="0.15040341944444446"/>
    <d v="1899-12-31T05:07:00"/>
    <d v="1900-01-01T02:08:00"/>
    <x v="591"/>
    <x v="10"/>
  </r>
  <r>
    <d v="1899-12-30T06:51:00"/>
    <n v="0.14683089166666666"/>
    <d v="1899-12-31T05:07:00"/>
    <d v="1900-01-01T02:08:00"/>
    <x v="592"/>
    <x v="10"/>
  </r>
  <r>
    <n v="0.27152777777777776"/>
    <n v="0.1396858361111111"/>
    <d v="1899-12-31T05:07:00"/>
    <d v="1900-01-01T02:08:00"/>
    <x v="593"/>
    <x v="10"/>
  </r>
  <r>
    <d v="1899-12-30T05:25:00"/>
    <n v="0.11610715277777778"/>
    <d v="1899-12-31T05:07:00"/>
    <d v="1900-01-01T02:08:00"/>
    <x v="594"/>
    <x v="10"/>
  </r>
  <r>
    <d v="1899-12-30T05:35:00"/>
    <n v="0.11967968055555556"/>
    <d v="1899-12-31T05:07:00"/>
    <d v="1900-01-01T02:07:00"/>
    <x v="595"/>
    <x v="10"/>
  </r>
  <r>
    <d v="1899-12-30T05:40:00"/>
    <n v="0.12146594444444445"/>
    <d v="1899-12-31T05:07:00"/>
    <d v="1900-01-01T02:07:00"/>
    <x v="596"/>
    <x v="10"/>
  </r>
  <r>
    <n v="0.23194444444444445"/>
    <n v="0.11932242777777778"/>
    <d v="1899-12-31T05:07:00"/>
    <d v="1900-01-01T02:07:00"/>
    <x v="597"/>
    <x v="10"/>
  </r>
  <r>
    <d v="1899-12-30T05:02:00"/>
    <n v="0.1078903388888889"/>
    <d v="1899-12-31T05:07:00"/>
    <d v="1900-01-01T02:07:00"/>
    <x v="598"/>
    <x v="10"/>
  </r>
  <r>
    <d v="1899-12-30T06:05:00"/>
    <n v="0.13039726388888889"/>
    <d v="1899-12-31T05:07:00"/>
    <d v="1900-01-01T02:07:00"/>
    <x v="599"/>
    <x v="10"/>
  </r>
  <r>
    <n v="0.3125"/>
    <n v="0.16076375000000001"/>
    <d v="1899-12-31T05:07:00"/>
    <d v="1900-01-01T02:08:00"/>
    <x v="600"/>
    <x v="10"/>
  </r>
  <r>
    <d v="1899-12-30T06:55:00"/>
    <n v="0.14825990277777776"/>
    <d v="1899-12-31T05:07:00"/>
    <d v="1900-01-01T02:08:00"/>
    <x v="601"/>
    <x v="10"/>
  </r>
  <r>
    <d v="1899-12-30T06:34:00"/>
    <n v="0.14075759444444447"/>
    <d v="1899-12-31T05:07:00"/>
    <d v="1900-01-01T02:07:00"/>
    <x v="602"/>
    <x v="11"/>
  </r>
  <r>
    <d v="1899-12-30T06:43:00"/>
    <n v="0.14397286944444446"/>
    <d v="1899-12-31T05:07:00"/>
    <d v="1900-01-01T02:07:00"/>
    <x v="603"/>
    <x v="11"/>
  </r>
  <r>
    <d v="1899-12-30T06:30:00"/>
    <n v="0.13932858333333334"/>
    <d v="1899-12-31T05:07:00"/>
    <d v="1900-01-01T02:06:00"/>
    <x v="604"/>
    <x v="11"/>
  </r>
  <r>
    <n v="0.26458333333333334"/>
    <n v="0.13611330833333335"/>
    <d v="1899-12-31T05:07:00"/>
    <d v="1900-01-01T02:05:00"/>
    <x v="605"/>
    <x v="11"/>
  </r>
  <r>
    <n v="0.26319444444444445"/>
    <n v="0.1353988027777778"/>
    <d v="1899-12-31T05:07:00"/>
    <d v="1900-01-01T02:05:00"/>
    <x v="606"/>
    <x v="11"/>
  </r>
  <r>
    <d v="1899-12-30T06:53:00"/>
    <n v="0.14754539722222221"/>
    <d v="1899-12-31T05:06:00"/>
    <d v="1900-01-01T02:05:00"/>
    <x v="607"/>
    <x v="11"/>
  </r>
  <r>
    <d v="1899-12-30T06:38:00"/>
    <n v="0.14218660555555557"/>
    <d v="1899-12-31T05:06:00"/>
    <d v="1900-01-01T02:05:00"/>
    <x v="608"/>
    <x v="11"/>
  </r>
  <r>
    <n v="0.26180555555555557"/>
    <n v="0.13468429722222222"/>
    <d v="1899-12-31T05:06:00"/>
    <d v="1900-01-01T02:05:00"/>
    <x v="609"/>
    <x v="11"/>
  </r>
  <r>
    <d v="1899-12-30T05:15:00"/>
    <n v="0.112534625"/>
    <d v="1899-12-31T05:06:00"/>
    <d v="1900-01-01T02:05:00"/>
    <x v="610"/>
    <x v="11"/>
  </r>
  <r>
    <d v="1899-12-30T05:35:00"/>
    <n v="0.11967968055555556"/>
    <d v="1899-12-31T05:06:00"/>
    <d v="1900-01-01T02:05:00"/>
    <x v="611"/>
    <x v="11"/>
  </r>
  <r>
    <d v="1899-12-30T05:25:00"/>
    <n v="0.11610715277777778"/>
    <d v="1899-12-31T05:06:00"/>
    <d v="1900-01-01T02:05:00"/>
    <x v="612"/>
    <x v="11"/>
  </r>
  <r>
    <d v="1899-12-30T04:49:00"/>
    <n v="0.10324605277777779"/>
    <d v="1899-12-31T05:06:00"/>
    <d v="1900-01-01T02:05:00"/>
    <x v="613"/>
    <x v="11"/>
  </r>
  <r>
    <n v="0.21388888888888888"/>
    <n v="0.11003385555555556"/>
    <d v="1899-12-31T05:06:00"/>
    <d v="1900-01-01T02:05:00"/>
    <x v="614"/>
    <x v="11"/>
  </r>
  <r>
    <d v="1899-12-30T05:15:00"/>
    <n v="0.112534625"/>
    <d v="1899-12-31T05:06:00"/>
    <d v="1900-01-01T02:05:00"/>
    <x v="615"/>
    <x v="11"/>
  </r>
  <r>
    <n v="0.22500000000000001"/>
    <n v="0.1157499"/>
    <d v="1899-12-31T05:06:00"/>
    <d v="1900-01-01T02:05:00"/>
    <x v="616"/>
    <x v="11"/>
  </r>
  <r>
    <d v="1899-12-30T04:45:00"/>
    <n v="0.10181704166666666"/>
    <d v="1899-12-31T05:06:00"/>
    <d v="1900-01-01T02:05:00"/>
    <x v="617"/>
    <x v="11"/>
  </r>
  <r>
    <d v="1899-12-30T04:55:00"/>
    <n v="0.10538956944444444"/>
    <d v="1899-12-31T05:06:00"/>
    <d v="1900-01-01T02:05:00"/>
    <x v="618"/>
    <x v="11"/>
  </r>
  <r>
    <d v="1899-12-30T05:02:00"/>
    <n v="0.1078903388888889"/>
    <d v="1899-12-31T05:06:00"/>
    <d v="1900-01-01T02:06:00"/>
    <x v="619"/>
    <x v="11"/>
  </r>
  <r>
    <n v="0.25277777777777777"/>
    <n v="0.1300400111111111"/>
    <d v="1899-12-31T05:06:00"/>
    <d v="1900-01-01T02:06:00"/>
    <x v="620"/>
    <x v="11"/>
  </r>
  <r>
    <n v="0.27013888888888887"/>
    <n v="0.13897133055555555"/>
    <d v="1899-12-31T05:06:00"/>
    <d v="1900-01-01T02:05:00"/>
    <x v="621"/>
    <x v="11"/>
  </r>
  <r>
    <n v="0.25277777777777777"/>
    <n v="0.1300400111111111"/>
    <d v="1899-12-31T05:06:00"/>
    <d v="1900-01-01T02:05:00"/>
    <x v="622"/>
    <x v="11"/>
  </r>
  <r>
    <d v="1899-12-30T05:19:00"/>
    <n v="0.11396363611111111"/>
    <d v="1899-12-31T05:06:00"/>
    <d v="1900-01-01T02:04:00"/>
    <x v="623"/>
    <x v="11"/>
  </r>
  <r>
    <d v="1899-12-30T05:07:00"/>
    <n v="0.10967660277777777"/>
    <d v="1899-12-31T05:06:00"/>
    <d v="1900-01-01T02:04:00"/>
    <x v="624"/>
    <x v="11"/>
  </r>
  <r>
    <n v="0.22361111111111112"/>
    <n v="0.11503539444444445"/>
    <d v="1899-12-31T05:06:00"/>
    <d v="1900-01-01T02:04:00"/>
    <x v="625"/>
    <x v="11"/>
  </r>
  <r>
    <n v="0.23472222222222222"/>
    <n v="0.1207514388888889"/>
    <d v="1899-12-31T05:06:00"/>
    <d v="1900-01-01T02:04:00"/>
    <x v="626"/>
    <x v="11"/>
  </r>
  <r>
    <n v="0.23472222222222222"/>
    <n v="0.1207514388888889"/>
    <d v="1899-12-31T05:06:00"/>
    <d v="1900-01-01T02:05:00"/>
    <x v="627"/>
    <x v="11"/>
  </r>
  <r>
    <n v="0.22916666666666666"/>
    <n v="0.11789341666666667"/>
    <d v="1899-12-31T05:06:00"/>
    <d v="1900-01-01T02:05:00"/>
    <x v="628"/>
    <x v="11"/>
  </r>
  <r>
    <n v="0.23055555555555557"/>
    <n v="0.11860792222222223"/>
    <d v="1899-12-31T05:06:00"/>
    <d v="1900-01-01T02:05:00"/>
    <x v="629"/>
    <x v="11"/>
  </r>
  <r>
    <n v="0.21944444444444444"/>
    <n v="0.11289187777777777"/>
    <d v="1899-12-31T05:06:00"/>
    <d v="1900-01-01T02:05:00"/>
    <x v="630"/>
    <x v="11"/>
  </r>
  <r>
    <d v="1899-12-30T04:53:00"/>
    <n v="0.10467506388888889"/>
    <d v="1899-12-31T05:06:00"/>
    <d v="1900-01-01T02:05:00"/>
    <x v="631"/>
    <x v="11"/>
  </r>
  <r>
    <n v="0.21805555555555556"/>
    <n v="0.11217737222222222"/>
    <d v="1899-12-31T05:06:00"/>
    <d v="1900-01-01T02:05:00"/>
    <x v="632"/>
    <x v="11"/>
  </r>
  <r>
    <n v="0.22083333333333333"/>
    <n v="0.11360638333333334"/>
    <d v="1899-12-31T05:06:00"/>
    <d v="1900-01-01T02:06:00"/>
    <x v="633"/>
    <x v="11"/>
  </r>
  <r>
    <d v="1899-12-30T04:49:00"/>
    <n v="0.10324605277777779"/>
    <d v="1899-12-31T05:06:00"/>
    <d v="1900-01-01T02:06:00"/>
    <x v="634"/>
    <x v="11"/>
  </r>
  <r>
    <d v="1899-12-30T04:55:00"/>
    <n v="0.10538956944444444"/>
    <d v="1899-12-31T05:06:00"/>
    <d v="1900-01-01T02:06:00"/>
    <x v="635"/>
    <x v="11"/>
  </r>
  <r>
    <n v="0.21944444444444444"/>
    <n v="0.11289187777777777"/>
    <d v="1899-12-31T05:06:00"/>
    <d v="1900-01-01T02:06:00"/>
    <x v="636"/>
    <x v="11"/>
  </r>
  <r>
    <d v="1899-12-30T05:17:00"/>
    <n v="0.11324913055555555"/>
    <d v="1899-12-31T05:06:00"/>
    <d v="1900-01-01T02:05:00"/>
    <x v="637"/>
    <x v="11"/>
  </r>
  <r>
    <d v="1899-12-30T05:31:00"/>
    <n v="0.11825066944444444"/>
    <d v="1899-12-31T05:06:00"/>
    <d v="1900-01-01T02:05:00"/>
    <x v="638"/>
    <x v="11"/>
  </r>
  <r>
    <d v="1899-12-30T05:17:00"/>
    <n v="0.11324913055555555"/>
    <d v="1899-12-31T05:06:00"/>
    <d v="1900-01-01T02:04:00"/>
    <x v="639"/>
    <x v="11"/>
  </r>
  <r>
    <d v="1899-12-30T05:15:00"/>
    <n v="0.112534625"/>
    <d v="1899-12-31T05:06:00"/>
    <d v="1900-01-01T02:04:00"/>
    <x v="640"/>
    <x v="11"/>
  </r>
  <r>
    <d v="1899-12-30T05:19:00"/>
    <n v="0.11396363611111111"/>
    <d v="1899-12-31T05:06:00"/>
    <d v="1900-01-01T02:04:00"/>
    <x v="641"/>
    <x v="11"/>
  </r>
  <r>
    <d v="1899-12-30T05:13:00"/>
    <n v="0.11182011944444445"/>
    <d v="1899-12-31T05:06:00"/>
    <d v="1900-01-01T02:04:00"/>
    <x v="642"/>
    <x v="11"/>
  </r>
  <r>
    <d v="1899-12-30T05:09:00"/>
    <n v="0.11039110833333333"/>
    <d v="1899-12-31T05:06:00"/>
    <d v="1900-01-01T02:05:00"/>
    <x v="643"/>
    <x v="11"/>
  </r>
  <r>
    <n v="0.21319444444444444"/>
    <n v="0.10967660277777777"/>
    <d v="1899-12-31T05:06:00"/>
    <d v="1900-01-01T02:05:00"/>
    <x v="644"/>
    <x v="11"/>
  </r>
  <r>
    <d v="1899-12-30T04:49:00"/>
    <n v="0.10324605277777779"/>
    <d v="1899-12-31T05:06:00"/>
    <d v="1900-01-01T02:05:00"/>
    <x v="645"/>
    <x v="11"/>
  </r>
  <r>
    <d v="1899-12-30T04:10:00"/>
    <n v="8.9313194444444438E-2"/>
    <d v="1899-12-31T05:06:00"/>
    <d v="1900-01-01T02:06:00"/>
    <x v="646"/>
    <x v="11"/>
  </r>
  <r>
    <n v="0.19305555555555556"/>
    <n v="9.9316272222222224E-2"/>
    <d v="1899-12-31T05:06:00"/>
    <d v="1900-01-01T02:06:00"/>
    <x v="647"/>
    <x v="11"/>
  </r>
  <r>
    <n v="0.18541666666666667"/>
    <n v="9.538649166666667E-2"/>
    <d v="1899-12-31T05:06:00"/>
    <d v="1900-01-01T02:06:00"/>
    <x v="648"/>
    <x v="11"/>
  </r>
  <r>
    <n v="0.17847222222222223"/>
    <n v="9.1813963888888891E-2"/>
    <d v="1899-12-31T05:06:00"/>
    <d v="1900-01-01T02:07:00"/>
    <x v="649"/>
    <x v="11"/>
  </r>
  <r>
    <n v="0.17569444444444443"/>
    <n v="9.0384952777777777E-2"/>
    <d v="1899-12-31T05:06:00"/>
    <d v="1900-01-01T02:07:00"/>
    <x v="650"/>
    <x v="11"/>
  </r>
  <r>
    <d v="1899-12-30T03:58:00"/>
    <n v="8.5026161111111109E-2"/>
    <d v="1899-12-31T05:06:00"/>
    <d v="1900-01-01T02:08:00"/>
    <x v="651"/>
    <x v="11"/>
  </r>
  <r>
    <n v="0.17430555555555555"/>
    <n v="8.9670447222222213E-2"/>
    <d v="1899-12-31T05:06:00"/>
    <d v="1900-01-01T02:08:00"/>
    <x v="652"/>
    <x v="11"/>
  </r>
  <r>
    <d v="1899-12-30T04:02:00"/>
    <n v="8.6455172222222237E-2"/>
    <d v="1899-12-31T05:06:00"/>
    <d v="1900-01-01T02:09:00"/>
    <x v="653"/>
    <x v="11"/>
  </r>
  <r>
    <n v="0.17986111111111111"/>
    <n v="9.2528469444444442E-2"/>
    <d v="1899-12-31T05:06:00"/>
    <d v="1900-01-01T03:00:00"/>
    <x v="654"/>
    <x v="11"/>
  </r>
  <r>
    <d v="1899-12-30T03:32:00"/>
    <n v="7.5737588888888888E-2"/>
    <d v="1899-12-31T05:06:00"/>
    <d v="1900-01-01T03:01:00"/>
    <x v="655"/>
    <x v="11"/>
  </r>
  <r>
    <d v="1899-12-30T03:27:00"/>
    <n v="7.3951324999999998E-2"/>
    <d v="1899-12-31T05:06:00"/>
    <d v="1900-01-01T03:02:00"/>
    <x v="656"/>
    <x v="11"/>
  </r>
  <r>
    <d v="1899-12-30T03:25:00"/>
    <n v="7.3236819444444448E-2"/>
    <d v="1899-12-31T05:06:00"/>
    <d v="1900-01-01T03:02:00"/>
    <x v="657"/>
    <x v="11"/>
  </r>
  <r>
    <d v="1899-12-30T03:13:00"/>
    <n v="6.8949786111111105E-2"/>
    <d v="1899-12-31T05:06:00"/>
    <d v="1900-01-01T03:03:00"/>
    <x v="658"/>
    <x v="11"/>
  </r>
  <r>
    <d v="1899-12-30T03:09:00"/>
    <n v="6.7520775000000005E-2"/>
    <d v="1899-12-31T05:06:00"/>
    <d v="1900-01-01T03:04:00"/>
    <x v="659"/>
    <x v="11"/>
  </r>
  <r>
    <d v="1899-12-30T03:05:00"/>
    <n v="6.6091763888888891E-2"/>
    <d v="1899-12-31T05:06:00"/>
    <d v="1900-01-01T03:05:00"/>
    <x v="660"/>
    <x v="11"/>
  </r>
  <r>
    <d v="1899-12-30T03:01:00"/>
    <n v="6.4662752777777777E-2"/>
    <d v="1899-12-31T05:06:00"/>
    <d v="1900-01-01T03:04:00"/>
    <x v="661"/>
    <x v="12"/>
  </r>
  <r>
    <n v="0.14861111111111111"/>
    <n v="7.6452094444444452E-2"/>
    <d v="1899-12-31T05:07:00"/>
    <d v="1900-01-01T03:03:00"/>
    <x v="662"/>
    <x v="12"/>
  </r>
  <r>
    <d v="1899-12-30T03:01:00"/>
    <n v="6.4662752777777777E-2"/>
    <d v="1899-12-31T05:07:00"/>
    <d v="1900-01-01T03:02:00"/>
    <x v="663"/>
    <x v="12"/>
  </r>
  <r>
    <d v="1899-12-30T03:09:00"/>
    <n v="6.7520775000000005E-2"/>
    <d v="1899-12-31T05:07:00"/>
    <d v="1900-01-01T03:02:00"/>
    <x v="664"/>
    <x v="12"/>
  </r>
  <r>
    <d v="1899-12-30T03:23:00"/>
    <n v="7.2522313888888884E-2"/>
    <d v="1899-12-31T05:07:00"/>
    <d v="1900-01-01T03:02:00"/>
    <x v="665"/>
    <x v="12"/>
  </r>
  <r>
    <d v="1899-12-30T03:17:00"/>
    <n v="7.0378797222222234E-2"/>
    <d v="1899-12-31T05:07:00"/>
    <d v="1900-01-01T03:02:00"/>
    <x v="666"/>
    <x v="12"/>
  </r>
  <r>
    <n v="0.14583333333333334"/>
    <n v="7.5023083333333337E-2"/>
    <d v="1899-12-31T05:07:00"/>
    <d v="1900-01-01T03:02:00"/>
    <x v="667"/>
    <x v="12"/>
  </r>
  <r>
    <d v="1899-12-30T02:57:00"/>
    <n v="6.3233741666666662E-2"/>
    <d v="1899-12-31T05:07:00"/>
    <d v="1900-01-01T03:03:00"/>
    <x v="668"/>
    <x v="12"/>
  </r>
  <r>
    <d v="1899-12-30T02:59:00"/>
    <n v="6.3948247222222226E-2"/>
    <d v="1899-12-31T05:07:00"/>
    <d v="1900-01-01T03:03:00"/>
    <x v="669"/>
    <x v="12"/>
  </r>
  <r>
    <n v="0.14166666666666666"/>
    <n v="7.2879566666666673E-2"/>
    <d v="1899-12-31T05:07:00"/>
    <d v="1900-01-01T03:04:00"/>
    <x v="670"/>
    <x v="12"/>
  </r>
  <r>
    <n v="0.14583333333333334"/>
    <n v="7.5023083333333337E-2"/>
    <d v="1899-12-31T05:07:00"/>
    <d v="1900-01-01T03:05:00"/>
    <x v="671"/>
    <x v="12"/>
  </r>
  <r>
    <n v="0.15069444444444444"/>
    <n v="7.7523852777777777E-2"/>
    <d v="1899-12-31T05:07:00"/>
    <d v="1900-01-01T03:05:00"/>
    <x v="672"/>
    <x v="12"/>
  </r>
  <r>
    <n v="0.1361111111111111"/>
    <n v="7.0021544444444445E-2"/>
    <d v="1899-12-31T05:07:00"/>
    <d v="1900-01-01T03:04:00"/>
    <x v="673"/>
    <x v="12"/>
  </r>
  <r>
    <n v="0.12638888888888888"/>
    <n v="6.5020005555555552E-2"/>
    <d v="1899-12-31T05:07:00"/>
    <d v="1900-01-01T03:04:00"/>
    <x v="674"/>
    <x v="12"/>
  </r>
  <r>
    <n v="0.15208333333333332"/>
    <n v="7.8238358333333327E-2"/>
    <d v="1899-12-31T05:07:00"/>
    <d v="1900-01-01T03:03:00"/>
    <x v="675"/>
    <x v="12"/>
  </r>
  <r>
    <d v="1899-12-30T03:27:00"/>
    <n v="7.3951324999999998E-2"/>
    <d v="1899-12-31T05:07:00"/>
    <d v="1900-01-01T03:03:00"/>
    <x v="676"/>
    <x v="12"/>
  </r>
  <r>
    <d v="1899-12-30T03:17:00"/>
    <n v="7.0378797222222234E-2"/>
    <d v="1899-12-31T05:07:00"/>
    <d v="1900-01-01T03:01:00"/>
    <x v="677"/>
    <x v="12"/>
  </r>
  <r>
    <d v="1899-12-30T03:05:00"/>
    <n v="6.6091763888888891E-2"/>
    <d v="1899-12-31T05:07:00"/>
    <d v="1900-01-01T03:00:00"/>
    <x v="678"/>
    <x v="12"/>
  </r>
  <r>
    <d v="1899-12-30T03:13:00"/>
    <n v="6.8949786111111105E-2"/>
    <d v="1899-12-31T05:07:00"/>
    <d v="1900-01-01T02:09:00"/>
    <x v="679"/>
    <x v="12"/>
  </r>
  <r>
    <d v="1899-12-30T03:23:00"/>
    <n v="7.2522313888888884E-2"/>
    <d v="1899-12-31T05:07:00"/>
    <d v="1900-01-01T02:09:00"/>
    <x v="680"/>
    <x v="12"/>
  </r>
  <r>
    <d v="1899-12-30T03:13:00"/>
    <n v="6.8949786111111105E-2"/>
    <d v="1899-12-31T05:07:00"/>
    <d v="1900-01-01T02:09:00"/>
    <x v="681"/>
    <x v="12"/>
  </r>
  <r>
    <d v="1899-12-30T03:34:00"/>
    <n v="7.6452094444444452E-2"/>
    <d v="1899-12-31T05:08:00"/>
    <d v="1900-01-01T02:09:00"/>
    <x v="682"/>
    <x v="12"/>
  </r>
  <r>
    <d v="1899-12-30T03:40:00"/>
    <n v="7.8595611111111116E-2"/>
    <d v="1899-12-31T05:08:00"/>
    <d v="1900-01-01T02:09:00"/>
    <x v="683"/>
    <x v="12"/>
  </r>
  <r>
    <d v="1899-12-30T03:25:00"/>
    <n v="7.3236819444444448E-2"/>
    <d v="1899-12-31T05:08:00"/>
    <d v="1900-01-01T02:08:00"/>
    <x v="684"/>
    <x v="12"/>
  </r>
  <r>
    <d v="1899-12-30T03:32:00"/>
    <n v="7.5737588888888888E-2"/>
    <d v="1899-12-31T05:08:00"/>
    <d v="1900-01-01T02:08:00"/>
    <x v="685"/>
    <x v="12"/>
  </r>
  <r>
    <d v="1899-12-30T03:25:00"/>
    <n v="7.3236819444444448E-2"/>
    <d v="1899-12-31T05:08:00"/>
    <d v="1900-01-01T02:09:00"/>
    <x v="686"/>
    <x v="12"/>
  </r>
  <r>
    <d v="1899-12-30T03:01:00"/>
    <n v="6.4662752777777777E-2"/>
    <d v="1899-12-31T05:08:00"/>
    <d v="1900-01-01T02:08:00"/>
    <x v="687"/>
    <x v="12"/>
  </r>
  <r>
    <n v="0.14583333333333334"/>
    <n v="7.5023083333333337E-2"/>
    <d v="1899-12-31T05:08:00"/>
    <d v="1900-01-01T02:07:00"/>
    <x v="688"/>
    <x v="12"/>
  </r>
  <r>
    <n v="0.14166666666666666"/>
    <n v="7.2879566666666673E-2"/>
    <d v="1899-12-31T05:08:00"/>
    <d v="1900-01-01T02:07:00"/>
    <x v="689"/>
    <x v="12"/>
  </r>
  <r>
    <n v="0.14027777777777778"/>
    <n v="7.2165061111111109E-2"/>
    <d v="1899-12-31T05:08:00"/>
    <d v="1900-01-01T02:07:00"/>
    <x v="690"/>
    <x v="12"/>
  </r>
  <r>
    <n v="0.14027777777777778"/>
    <n v="7.2165061111111109E-2"/>
    <d v="1899-12-31T05:08:00"/>
    <d v="1900-01-01T02:07:00"/>
    <x v="691"/>
    <x v="12"/>
  </r>
  <r>
    <n v="0.15208333333333332"/>
    <n v="7.8238358333333327E-2"/>
    <d v="1899-12-31T05:08:00"/>
    <d v="1900-01-01T02:07:00"/>
    <x v="692"/>
    <x v="12"/>
  </r>
  <r>
    <n v="0.15208333333333332"/>
    <n v="7.8238358333333327E-2"/>
    <d v="1899-12-31T05:08:00"/>
    <d v="1900-01-01T02:08:00"/>
    <x v="693"/>
    <x v="12"/>
  </r>
  <r>
    <d v="1899-12-30T03:01:00"/>
    <n v="6.4662752777777777E-2"/>
    <d v="1899-12-31T05:08:00"/>
    <d v="1900-01-01T02:08:00"/>
    <x v="694"/>
    <x v="12"/>
  </r>
  <r>
    <d v="1899-12-30T03:05:00"/>
    <n v="6.6091763888888891E-2"/>
    <d v="1899-12-31T05:08:00"/>
    <d v="1900-01-01T02:08:00"/>
    <x v="695"/>
    <x v="12"/>
  </r>
  <r>
    <d v="1899-12-30T03:01:00"/>
    <n v="6.4662752777777777E-2"/>
    <d v="1899-12-31T05:08:00"/>
    <d v="1900-01-01T02:09:00"/>
    <x v="696"/>
    <x v="12"/>
  </r>
  <r>
    <n v="0.14166666666666666"/>
    <n v="7.2879566666666673E-2"/>
    <d v="1899-12-31T05:08:00"/>
    <d v="1900-01-01T03:00:00"/>
    <x v="697"/>
    <x v="12"/>
  </r>
  <r>
    <d v="1899-12-30T02:49:00"/>
    <n v="6.0375719444444448E-2"/>
    <d v="1899-12-31T05:08:00"/>
    <d v="1900-01-01T03:01:00"/>
    <x v="698"/>
    <x v="12"/>
  </r>
  <r>
    <d v="1899-12-30T02:51:00"/>
    <n v="6.1090224999999998E-2"/>
    <d v="1899-12-31T05:08:00"/>
    <d v="1900-01-01T03:02:00"/>
    <x v="699"/>
    <x v="12"/>
  </r>
  <r>
    <n v="0.14722222222222223"/>
    <n v="7.5737588888888888E-2"/>
    <d v="1899-12-31T05:08:00"/>
    <d v="1900-01-01T03:03:00"/>
    <x v="700"/>
    <x v="12"/>
  </r>
  <r>
    <d v="1899-12-30T03:15:00"/>
    <n v="6.966429166666667E-2"/>
    <d v="1899-12-31T05:08:00"/>
    <d v="1900-01-01T03:04:00"/>
    <x v="701"/>
    <x v="12"/>
  </r>
  <r>
    <d v="1899-12-30T03:25:00"/>
    <n v="7.3236819444444448E-2"/>
    <d v="1899-12-31T05:09:00"/>
    <d v="1900-01-01T03:04:00"/>
    <x v="702"/>
    <x v="12"/>
  </r>
  <r>
    <d v="1899-12-30T03:27:00"/>
    <n v="7.3951324999999998E-2"/>
    <d v="1899-12-31T05:09:00"/>
    <d v="1900-01-01T03:04:00"/>
    <x v="703"/>
    <x v="12"/>
  </r>
  <r>
    <d v="1899-12-30T03:32:00"/>
    <n v="7.5737588888888888E-2"/>
    <d v="1899-12-31T05:09:00"/>
    <d v="1900-01-01T03:02:00"/>
    <x v="704"/>
    <x v="12"/>
  </r>
  <r>
    <d v="1899-12-30T03:27:00"/>
    <n v="7.3951324999999998E-2"/>
    <d v="1899-12-31T05:09:00"/>
    <d v="1900-01-01T03:01:00"/>
    <x v="705"/>
    <x v="12"/>
  </r>
  <r>
    <d v="1899-12-30T03:32:00"/>
    <n v="7.5737588888888888E-2"/>
    <d v="1899-12-31T05:09:00"/>
    <d v="1900-01-01T03:00:00"/>
    <x v="706"/>
    <x v="12"/>
  </r>
  <r>
    <d v="1899-12-30T03:27:00"/>
    <n v="7.3951324999999998E-2"/>
    <d v="1899-12-31T05:09:00"/>
    <d v="1900-01-01T02:08:00"/>
    <x v="707"/>
    <x v="12"/>
  </r>
  <r>
    <d v="1899-12-30T03:34:00"/>
    <n v="7.6452094444444452E-2"/>
    <d v="1899-12-31T05:09:00"/>
    <d v="1900-01-01T02:07:00"/>
    <x v="708"/>
    <x v="12"/>
  </r>
  <r>
    <d v="1899-12-30T03:40:00"/>
    <n v="7.8595611111111116E-2"/>
    <d v="1899-12-31T05:09:00"/>
    <d v="1900-01-01T02:06:00"/>
    <x v="709"/>
    <x v="12"/>
  </r>
  <r>
    <d v="1899-12-30T03:32:00"/>
    <n v="7.5737588888888888E-2"/>
    <d v="1899-12-31T05:09:00"/>
    <d v="1900-01-01T02:05:00"/>
    <x v="710"/>
    <x v="12"/>
  </r>
  <r>
    <d v="1899-12-30T03:42:00"/>
    <n v="7.9310116666666666E-2"/>
    <d v="1899-12-31T05:09:00"/>
    <d v="1900-01-01T02:04:00"/>
    <x v="711"/>
    <x v="12"/>
  </r>
  <r>
    <d v="1899-12-30T03:25:00"/>
    <n v="7.3236819444444448E-2"/>
    <d v="1899-12-31T05:09:00"/>
    <d v="1900-01-01T02:04:00"/>
    <x v="712"/>
    <x v="12"/>
  </r>
  <r>
    <d v="1899-12-30T03:07:00"/>
    <n v="6.6806269444444455E-2"/>
    <d v="1899-12-31T05:09:00"/>
    <d v="1900-01-01T02:03:00"/>
    <x v="713"/>
    <x v="12"/>
  </r>
  <r>
    <n v="0.14305555555555555"/>
    <n v="7.3594072222222223E-2"/>
    <d v="1899-12-31T05:09:00"/>
    <d v="1900-01-01T02:03:00"/>
    <x v="714"/>
    <x v="12"/>
  </r>
  <r>
    <n v="0.13055555555555556"/>
    <n v="6.716352222222223E-2"/>
    <d v="1899-12-31T05:09:00"/>
    <d v="1900-01-01T02:03:00"/>
    <x v="715"/>
    <x v="12"/>
  </r>
  <r>
    <n v="0.125"/>
    <n v="6.4305500000000002E-2"/>
    <d v="1899-12-31T05:09:00"/>
    <d v="1900-01-01T02:03:00"/>
    <x v="716"/>
    <x v="12"/>
  </r>
  <r>
    <d v="1899-12-30T02:57:00"/>
    <n v="6.3233741666666662E-2"/>
    <d v="1899-12-31T05:09:00"/>
    <d v="1900-01-01T02:03:00"/>
    <x v="717"/>
    <x v="12"/>
  </r>
  <r>
    <d v="1899-12-30T02:37:00"/>
    <n v="5.6088686111111112E-2"/>
    <d v="1899-12-31T05:09:00"/>
    <d v="1900-01-01T02:03:00"/>
    <x v="718"/>
    <x v="12"/>
  </r>
  <r>
    <d v="1899-12-30T02:20:00"/>
    <n v="5.0015388888888894E-2"/>
    <d v="1899-12-31T05:09:00"/>
    <d v="1900-01-01T02:03:00"/>
    <x v="719"/>
    <x v="12"/>
  </r>
  <r>
    <d v="1899-12-30T02:25:00"/>
    <n v="5.1801652777777783E-2"/>
    <d v="1899-12-31T05:09:00"/>
    <d v="1900-01-01T02:04:00"/>
    <x v="720"/>
    <x v="12"/>
  </r>
  <r>
    <d v="1899-12-30T02:35:00"/>
    <n v="5.5374180555555562E-2"/>
    <d v="1899-12-31T05:09:00"/>
    <d v="1900-01-01T02:04:00"/>
    <x v="721"/>
    <x v="13"/>
  </r>
  <r>
    <d v="1899-12-30T02:29:00"/>
    <n v="5.3230663888888884E-2"/>
    <d v="1899-12-31T05:09:00"/>
    <d v="1900-01-01T02:04:00"/>
    <x v="722"/>
    <x v="13"/>
  </r>
  <r>
    <d v="1899-12-30T02:29:00"/>
    <n v="5.3230663888888884E-2"/>
    <d v="1899-12-31T05:09:00"/>
    <d v="1900-01-01T02:04:00"/>
    <x v="723"/>
    <x v="13"/>
  </r>
  <r>
    <d v="1899-12-30T02:35:00"/>
    <n v="5.5374180555555562E-2"/>
    <d v="1899-12-31T05:09:00"/>
    <d v="1900-01-01T02:04:00"/>
    <x v="724"/>
    <x v="13"/>
  </r>
  <r>
    <d v="1899-12-30T02:25:00"/>
    <n v="5.1801652777777783E-2"/>
    <d v="1899-12-31T05:09:00"/>
    <d v="1900-01-01T02:05:00"/>
    <x v="725"/>
    <x v="13"/>
  </r>
  <r>
    <d v="1899-12-30T02:45:00"/>
    <n v="5.8946708333333334E-2"/>
    <d v="1899-12-31T05:09:00"/>
    <d v="1900-01-01T02:05:00"/>
    <x v="726"/>
    <x v="13"/>
  </r>
  <r>
    <d v="1899-12-30T02:57:00"/>
    <n v="6.3233741666666662E-2"/>
    <d v="1899-12-31T05:09:00"/>
    <d v="1900-01-01T02:04:00"/>
    <x v="727"/>
    <x v="13"/>
  </r>
  <r>
    <d v="1899-12-30T02:51:00"/>
    <n v="6.1090224999999998E-2"/>
    <d v="1899-12-31T06:00:00"/>
    <d v="1900-01-01T02:04:00"/>
    <x v="728"/>
    <x v="13"/>
  </r>
  <r>
    <d v="1899-12-30T02:41:00"/>
    <n v="5.7517697222222226E-2"/>
    <d v="1899-12-31T06:00:00"/>
    <d v="1900-01-01T02:04:00"/>
    <x v="729"/>
    <x v="13"/>
  </r>
  <r>
    <d v="1899-12-30T02:20:00"/>
    <n v="5.0015388888888894E-2"/>
    <d v="1899-12-31T06:00:00"/>
    <d v="1900-01-01T02:05:00"/>
    <x v="730"/>
    <x v="13"/>
  </r>
  <r>
    <n v="0.10694444444444444"/>
    <n v="5.501692777777778E-2"/>
    <d v="1899-12-31T06:00:00"/>
    <d v="1900-01-01T02:05:00"/>
    <x v="731"/>
    <x v="13"/>
  </r>
  <r>
    <n v="8.6805555555555552E-2"/>
    <n v="4.4656597222222219E-2"/>
    <d v="1899-12-31T06:00:00"/>
    <d v="1900-01-01T02:06:00"/>
    <x v="732"/>
    <x v="13"/>
  </r>
  <r>
    <d v="1899-12-30T01:42:00"/>
    <n v="3.6439783333333337E-2"/>
    <d v="1899-12-31T06:00:00"/>
    <d v="1900-01-01T02:07:00"/>
    <x v="733"/>
    <x v="13"/>
  </r>
  <r>
    <d v="1899-12-30T01:22:00"/>
    <n v="2.9294727777777779E-2"/>
    <d v="1899-12-31T06:00:00"/>
    <d v="1900-01-01T02:07:00"/>
    <x v="734"/>
    <x v="13"/>
  </r>
  <r>
    <d v="1899-12-30T01:24:00"/>
    <n v="3.0009233333333333E-2"/>
    <d v="1899-12-31T06:00:00"/>
    <d v="1900-01-01T02:08:00"/>
    <x v="735"/>
    <x v="13"/>
  </r>
  <r>
    <d v="1899-12-30T01:42:00"/>
    <n v="3.6439783333333337E-2"/>
    <d v="1899-12-31T06:00:00"/>
    <d v="1900-01-01T02:09:00"/>
    <x v="736"/>
    <x v="13"/>
  </r>
  <r>
    <d v="1899-12-30T01:50:00"/>
    <n v="3.9297805555555558E-2"/>
    <d v="1899-12-31T06:00:00"/>
    <d v="1900-01-01T02:09:00"/>
    <x v="737"/>
    <x v="13"/>
  </r>
  <r>
    <n v="8.4027777777777785E-2"/>
    <n v="4.3227586111111119E-2"/>
    <d v="1899-12-31T06:00:00"/>
    <d v="1900-01-01T02:09:00"/>
    <x v="738"/>
    <x v="13"/>
  </r>
  <r>
    <n v="8.5416666666666669E-2"/>
    <n v="4.3942091666666669E-2"/>
    <d v="1899-12-31T06:00:00"/>
    <d v="1900-01-01T02:09:00"/>
    <x v="739"/>
    <x v="13"/>
  </r>
  <r>
    <n v="9.2361111111111116E-2"/>
    <n v="4.7514619444444448E-2"/>
    <d v="1899-12-31T06:00:00"/>
    <d v="1900-01-01T02:09:00"/>
    <x v="740"/>
    <x v="13"/>
  </r>
  <r>
    <n v="9.2361111111111116E-2"/>
    <n v="4.7514619444444448E-2"/>
    <d v="1899-12-31T06:00:00"/>
    <d v="1900-01-01T02:09:00"/>
    <x v="741"/>
    <x v="13"/>
  </r>
  <r>
    <n v="9.6527777777777782E-2"/>
    <n v="4.9658136111111112E-2"/>
    <d v="1899-12-31T06:00:00"/>
    <d v="1900-01-01T02:08:00"/>
    <x v="742"/>
    <x v="13"/>
  </r>
  <r>
    <n v="9.5138888888888884E-2"/>
    <n v="4.8943630555555555E-2"/>
    <d v="1899-12-31T06:00:00"/>
    <d v="1900-01-01T02:08:00"/>
    <x v="743"/>
    <x v="13"/>
  </r>
  <r>
    <n v="9.6527777777777782E-2"/>
    <n v="4.9658136111111112E-2"/>
    <d v="1899-12-31T06:00:00"/>
    <d v="1900-01-01T02:08:00"/>
    <x v="744"/>
    <x v="13"/>
  </r>
  <r>
    <d v="1899-12-30T02:06:00"/>
    <n v="4.5013850000000001E-2"/>
    <d v="1899-12-31T06:00:00"/>
    <d v="1900-01-01T02:09:00"/>
    <x v="745"/>
    <x v="13"/>
  </r>
  <r>
    <d v="1899-12-30T02:27:00"/>
    <n v="5.2516158333333333E-2"/>
    <d v="1899-12-31T06:00:00"/>
    <d v="1900-01-01T02:08:00"/>
    <x v="746"/>
    <x v="13"/>
  </r>
  <r>
    <d v="1899-12-30T02:37:00"/>
    <n v="5.6088686111111112E-2"/>
    <d v="1899-12-31T06:00:00"/>
    <d v="1900-01-01T02:08:00"/>
    <x v="747"/>
    <x v="13"/>
  </r>
  <r>
    <d v="1899-12-30T02:51:00"/>
    <n v="6.1090224999999998E-2"/>
    <d v="1899-12-31T06:00:00"/>
    <d v="1900-01-01T02:07:00"/>
    <x v="748"/>
    <x v="13"/>
  </r>
  <r>
    <d v="1899-12-30T02:35:00"/>
    <n v="5.5374180555555562E-2"/>
    <d v="1899-12-31T06:00:00"/>
    <d v="1900-01-01T02:06:00"/>
    <x v="749"/>
    <x v="13"/>
  </r>
  <r>
    <d v="1899-12-30T02:35:00"/>
    <n v="5.5374180555555562E-2"/>
    <d v="1899-12-31T06:01:00"/>
    <d v="1900-01-01T02:05:00"/>
    <x v="750"/>
    <x v="13"/>
  </r>
  <r>
    <d v="1899-12-30T02:41:00"/>
    <n v="5.7517697222222226E-2"/>
    <d v="1899-12-31T06:01:00"/>
    <d v="1900-01-01T02:04:00"/>
    <x v="751"/>
    <x v="13"/>
  </r>
  <r>
    <d v="1899-12-30T02:57:00"/>
    <n v="6.3233741666666662E-2"/>
    <d v="1899-12-31T06:01:00"/>
    <d v="1900-01-01T02:04:00"/>
    <x v="752"/>
    <x v="13"/>
  </r>
  <r>
    <d v="1899-12-30T02:57:00"/>
    <n v="6.3233741666666662E-2"/>
    <d v="1899-12-31T06:01:00"/>
    <d v="1900-01-01T02:03:00"/>
    <x v="753"/>
    <x v="13"/>
  </r>
  <r>
    <n v="0.125"/>
    <n v="6.4305500000000002E-2"/>
    <d v="1899-12-31T06:01:00"/>
    <d v="1900-01-01T02:03:00"/>
    <x v="754"/>
    <x v="13"/>
  </r>
  <r>
    <n v="0.13055555555555556"/>
    <n v="6.716352222222223E-2"/>
    <d v="1899-12-31T06:01:00"/>
    <d v="1900-01-01T02:03:00"/>
    <x v="755"/>
    <x v="13"/>
  </r>
  <r>
    <n v="0.125"/>
    <n v="6.4305500000000002E-2"/>
    <d v="1899-12-31T06:01:00"/>
    <d v="1900-01-01T02:03:00"/>
    <x v="756"/>
    <x v="13"/>
  </r>
  <r>
    <n v="0.125"/>
    <n v="6.4305500000000002E-2"/>
    <d v="1899-12-31T06:01:00"/>
    <d v="1900-01-01T02:03:00"/>
    <x v="757"/>
    <x v="13"/>
  </r>
  <r>
    <d v="1899-12-30T02:59:00"/>
    <n v="6.3948247222222226E-2"/>
    <d v="1899-12-31T06:01:00"/>
    <d v="1900-01-01T02:03:00"/>
    <x v="758"/>
    <x v="13"/>
  </r>
  <r>
    <n v="0.1361111111111111"/>
    <n v="7.0021544444444445E-2"/>
    <d v="1899-12-31T06:01:00"/>
    <d v="1900-01-01T02:03:00"/>
    <x v="759"/>
    <x v="13"/>
  </r>
  <r>
    <n v="0.13194444444444445"/>
    <n v="6.787802777777778E-2"/>
    <d v="1899-12-31T06:01:00"/>
    <d v="1900-01-01T02:03:00"/>
    <x v="760"/>
    <x v="13"/>
  </r>
  <r>
    <d v="1899-12-30T02:43:00"/>
    <n v="5.8232202777777776E-2"/>
    <d v="1899-12-31T06:01:00"/>
    <d v="1900-01-01T02:03:00"/>
    <x v="761"/>
    <x v="13"/>
  </r>
  <r>
    <d v="1899-12-30T02:29:00"/>
    <n v="5.3230663888888884E-2"/>
    <d v="1899-12-31T06:01:00"/>
    <d v="1900-01-01T02:04:00"/>
    <x v="762"/>
    <x v="13"/>
  </r>
  <r>
    <d v="1899-12-30T02:22:00"/>
    <n v="5.0729894444444444E-2"/>
    <d v="1899-12-31T06:01:00"/>
    <d v="1900-01-01T02:04:00"/>
    <x v="763"/>
    <x v="13"/>
  </r>
  <r>
    <d v="1899-12-30T02:25:00"/>
    <n v="5.1801652777777783E-2"/>
    <d v="1899-12-31T06:01:00"/>
    <d v="1900-01-01T02:05:00"/>
    <x v="764"/>
    <x v="13"/>
  </r>
  <r>
    <d v="1899-12-30T02:33:00"/>
    <n v="5.4659674999999998E-2"/>
    <d v="1899-12-31T06:01:00"/>
    <d v="1900-01-01T02:06:00"/>
    <x v="765"/>
    <x v="13"/>
  </r>
  <r>
    <d v="1899-12-30T02:51:00"/>
    <n v="6.1090224999999998E-2"/>
    <d v="1899-12-31T06:01:00"/>
    <d v="1900-01-01T02:05:00"/>
    <x v="766"/>
    <x v="13"/>
  </r>
  <r>
    <d v="1899-12-30T02:49:00"/>
    <n v="6.0375719444444448E-2"/>
    <d v="1899-12-31T06:02:00"/>
    <d v="1900-01-01T02:05:00"/>
    <x v="767"/>
    <x v="13"/>
  </r>
  <r>
    <n v="0.125"/>
    <n v="6.4305500000000002E-2"/>
    <d v="1899-12-31T06:02:00"/>
    <d v="1900-01-01T02:04:00"/>
    <x v="768"/>
    <x v="13"/>
  </r>
  <r>
    <n v="0.13750000000000001"/>
    <n v="7.0736050000000009E-2"/>
    <d v="1899-12-31T06:02:00"/>
    <d v="1900-01-01T02:04:00"/>
    <x v="769"/>
    <x v="13"/>
  </r>
  <r>
    <n v="0.14166666666666666"/>
    <n v="7.2879566666666673E-2"/>
    <d v="1899-12-31T06:02:00"/>
    <d v="1900-01-01T02:04:00"/>
    <x v="770"/>
    <x v="13"/>
  </r>
  <r>
    <n v="0.12916666666666668"/>
    <n v="6.644901666666668E-2"/>
    <d v="1899-12-31T06:02:00"/>
    <d v="1900-01-01T02:04:00"/>
    <x v="771"/>
    <x v="13"/>
  </r>
  <r>
    <n v="0.13472222222222222"/>
    <n v="6.9307038888888881E-2"/>
    <d v="1899-12-31T06:02:00"/>
    <d v="1900-01-01T02:05:00"/>
    <x v="772"/>
    <x v="13"/>
  </r>
  <r>
    <n v="0.14027777777777778"/>
    <n v="7.2165061111111109E-2"/>
    <d v="1899-12-31T06:02:00"/>
    <d v="1900-01-01T02:07:00"/>
    <x v="773"/>
    <x v="13"/>
  </r>
  <r>
    <n v="0.14861111111111111"/>
    <n v="7.6452094444444452E-2"/>
    <d v="1899-12-31T06:02:00"/>
    <d v="1900-01-01T02:07:00"/>
    <x v="774"/>
    <x v="13"/>
  </r>
  <r>
    <n v="0.13194444444444445"/>
    <n v="6.787802777777778E-2"/>
    <d v="1899-12-31T06:02:00"/>
    <d v="1900-01-01T02:07:00"/>
    <x v="775"/>
    <x v="13"/>
  </r>
  <r>
    <n v="0.125"/>
    <n v="6.4305500000000002E-2"/>
    <d v="1899-12-31T06:02:00"/>
    <d v="1900-01-01T02:07:00"/>
    <x v="776"/>
    <x v="13"/>
  </r>
  <r>
    <d v="1899-12-30T02:45:00"/>
    <n v="5.8946708333333334E-2"/>
    <d v="1899-12-31T06:02:00"/>
    <d v="1900-01-01T02:07:00"/>
    <x v="777"/>
    <x v="13"/>
  </r>
  <r>
    <d v="1899-12-30T02:33:00"/>
    <n v="5.4659674999999998E-2"/>
    <d v="1899-12-31T06:02:00"/>
    <d v="1900-01-01T02:07:00"/>
    <x v="778"/>
    <x v="13"/>
  </r>
  <r>
    <d v="1899-12-30T02:18:00"/>
    <n v="4.9300883333333337E-2"/>
    <d v="1899-12-31T06:02:00"/>
    <d v="1900-01-01T02:07:00"/>
    <x v="779"/>
    <x v="13"/>
  </r>
  <r>
    <d v="1899-12-30T02:12:00"/>
    <n v="4.7157366666666665E-2"/>
    <d v="1899-12-31T06:02:00"/>
    <d v="1900-01-01T02:07:00"/>
    <x v="780"/>
    <x v="14"/>
  </r>
  <r>
    <n v="0.14027777777777778"/>
    <n v="7.2165061111111109E-2"/>
    <d v="1899-12-31T06:02:00"/>
    <d v="1900-01-01T02:08:00"/>
    <x v="781"/>
    <x v="14"/>
  </r>
  <r>
    <n v="0.16805555555555557"/>
    <n v="8.6455172222222237E-2"/>
    <d v="1899-12-31T06:02:00"/>
    <d v="1900-01-01T02:08:00"/>
    <x v="782"/>
    <x v="14"/>
  </r>
  <r>
    <n v="0.19305555555555556"/>
    <n v="9.9316272222222224E-2"/>
    <d v="1899-12-31T06:02:00"/>
    <d v="1900-01-01T02:08:00"/>
    <x v="783"/>
    <x v="14"/>
  </r>
  <r>
    <d v="1899-12-30T04:30:00"/>
    <n v="9.6458249999999995E-2"/>
    <d v="1899-12-31T06:02:00"/>
    <d v="1900-01-01T02:07:00"/>
    <x v="784"/>
    <x v="14"/>
  </r>
  <r>
    <d v="1899-12-30T04:06:00"/>
    <n v="8.7884183333333338E-2"/>
    <d v="1899-12-31T06:03:00"/>
    <d v="1900-01-01T02:07:00"/>
    <x v="785"/>
    <x v="14"/>
  </r>
  <r>
    <n v="0.17847222222222223"/>
    <n v="9.1813963888888891E-2"/>
    <d v="1899-12-31T06:03:00"/>
    <d v="1900-01-01T02:07:00"/>
    <x v="786"/>
    <x v="14"/>
  </r>
  <r>
    <d v="1899-12-30T03:30:00"/>
    <n v="7.5023083333333337E-2"/>
    <d v="1899-12-31T06:03:00"/>
    <d v="1900-01-01T02:08:00"/>
    <x v="787"/>
    <x v="14"/>
  </r>
  <r>
    <n v="0.15208333333333332"/>
    <n v="7.8238358333333327E-2"/>
    <d v="1899-12-31T06:03:00"/>
    <d v="1900-01-01T02:09:00"/>
    <x v="788"/>
    <x v="14"/>
  </r>
  <r>
    <d v="1899-12-30T03:21:00"/>
    <n v="7.1807808333333334E-2"/>
    <d v="1899-12-31T06:03:00"/>
    <d v="1900-01-01T02:09:00"/>
    <x v="789"/>
    <x v="14"/>
  </r>
  <r>
    <d v="1899-12-30T04:20:00"/>
    <n v="9.2885722222222217E-2"/>
    <d v="1899-12-31T06:03:00"/>
    <d v="1900-01-01T02:08:00"/>
    <x v="790"/>
    <x v="14"/>
  </r>
  <r>
    <d v="1899-12-30T04:41:00"/>
    <n v="0.10038803055555556"/>
    <d v="1899-12-31T06:03:00"/>
    <d v="1900-01-01T02:08:00"/>
    <x v="791"/>
    <x v="14"/>
  </r>
  <r>
    <d v="1899-12-30T04:22:00"/>
    <n v="9.3600227777777781E-2"/>
    <d v="1899-12-31T06:03:00"/>
    <d v="1900-01-01T02:08:00"/>
    <x v="792"/>
    <x v="14"/>
  </r>
  <r>
    <n v="0.20902777777777778"/>
    <n v="0.10753308611111112"/>
    <d v="1899-12-31T06:03:00"/>
    <d v="1900-01-01T02:07:00"/>
    <x v="793"/>
    <x v="14"/>
  </r>
  <r>
    <n v="0.21319444444444444"/>
    <n v="0.10967660277777777"/>
    <d v="1899-12-31T06:03:00"/>
    <d v="1900-01-01T02:07:00"/>
    <x v="794"/>
    <x v="14"/>
  </r>
  <r>
    <n v="0.20902777777777778"/>
    <n v="0.10753308611111112"/>
    <d v="1899-12-31T06:03:00"/>
    <d v="1900-01-01T02:07:00"/>
    <x v="795"/>
    <x v="14"/>
  </r>
  <r>
    <d v="1899-12-30T04:55:00"/>
    <n v="0.10538956944444444"/>
    <d v="1899-12-31T06:03:00"/>
    <d v="1900-01-01T02:07:00"/>
    <x v="796"/>
    <x v="14"/>
  </r>
  <r>
    <d v="1899-12-30T04:22:00"/>
    <n v="9.3600227777777781E-2"/>
    <d v="1899-12-31T06:03:00"/>
    <d v="1900-01-01T02:06:00"/>
    <x v="797"/>
    <x v="14"/>
  </r>
  <r>
    <d v="1899-12-30T04:14:00"/>
    <n v="9.0742205555555566E-2"/>
    <d v="1899-12-31T06:03:00"/>
    <d v="1900-01-01T02:05:00"/>
    <x v="798"/>
    <x v="14"/>
  </r>
  <r>
    <d v="1899-12-30T04:26:00"/>
    <n v="9.5029238888888895E-2"/>
    <d v="1899-12-31T06:03:00"/>
    <d v="1900-01-01T02:05:00"/>
    <x v="799"/>
    <x v="14"/>
  </r>
  <r>
    <d v="1899-12-30T04:43:00"/>
    <n v="0.10110253611111111"/>
    <d v="1899-12-31T06:03:00"/>
    <d v="1900-01-01T02:05:00"/>
    <x v="800"/>
    <x v="14"/>
  </r>
  <r>
    <d v="1899-12-30T04:49:00"/>
    <n v="0.10324605277777779"/>
    <d v="1899-12-31T06:03:00"/>
    <d v="1900-01-01T02:05:00"/>
    <x v="801"/>
    <x v="14"/>
  </r>
  <r>
    <d v="1899-12-30T04:35:00"/>
    <n v="9.8244513888888885E-2"/>
    <d v="1899-12-31T06:03:00"/>
    <d v="1900-01-01T02:06:00"/>
    <x v="802"/>
    <x v="14"/>
  </r>
  <r>
    <d v="1899-12-30T04:51:00"/>
    <n v="0.10396055833333334"/>
    <d v="1899-12-31T06:03:00"/>
    <d v="1900-01-01T02:05:00"/>
    <x v="803"/>
    <x v="14"/>
  </r>
  <r>
    <n v="0.21527777777777779"/>
    <n v="0.11074836111111112"/>
    <d v="1899-12-31T06:03:00"/>
    <d v="1900-01-01T02:05:00"/>
    <x v="804"/>
    <x v="14"/>
  </r>
  <r>
    <n v="0.21944444444444444"/>
    <n v="0.11289187777777777"/>
    <d v="1899-12-31T06:03:00"/>
    <d v="1900-01-01T02:05:00"/>
    <x v="805"/>
    <x v="14"/>
  </r>
  <r>
    <d v="1899-12-30T04:59:00"/>
    <n v="0.10681858055555557"/>
    <d v="1899-12-31T06:03:00"/>
    <d v="1900-01-01T02:05:00"/>
    <x v="806"/>
    <x v="14"/>
  </r>
  <r>
    <d v="1899-12-30T04:59:00"/>
    <n v="0.10681858055555557"/>
    <d v="1899-12-31T06:03:00"/>
    <d v="1900-01-01T02:05:00"/>
    <x v="807"/>
    <x v="14"/>
  </r>
  <r>
    <d v="1899-12-30T04:55:00"/>
    <n v="0.10538956944444444"/>
    <d v="1899-12-31T06:03:00"/>
    <d v="1900-01-01T02:06:00"/>
    <x v="808"/>
    <x v="14"/>
  </r>
  <r>
    <d v="1899-12-30T04:55:00"/>
    <n v="0.10538956944444444"/>
    <d v="1899-12-31T06:03:00"/>
    <d v="1900-01-01T02:06:00"/>
    <x v="809"/>
    <x v="14"/>
  </r>
  <r>
    <n v="0.23472222222222222"/>
    <n v="0.1207514388888889"/>
    <d v="1899-12-31T06:03:00"/>
    <d v="1900-01-01T02:07:00"/>
    <x v="810"/>
    <x v="14"/>
  </r>
  <r>
    <n v="0.21527777777777779"/>
    <n v="0.11074836111111112"/>
    <d v="1899-12-31T06:03:00"/>
    <d v="1900-01-01T02:08:00"/>
    <x v="811"/>
    <x v="14"/>
  </r>
  <r>
    <d v="1899-12-30T04:35:00"/>
    <n v="9.8244513888888885E-2"/>
    <d v="1899-12-31T06:03:00"/>
    <d v="1900-01-01T02:07:00"/>
    <x v="812"/>
    <x v="14"/>
  </r>
  <r>
    <d v="1899-12-30T04:20:00"/>
    <n v="9.2885722222222217E-2"/>
    <d v="1899-12-31T06:03:00"/>
    <d v="1900-01-01T02:07:00"/>
    <x v="813"/>
    <x v="14"/>
  </r>
  <r>
    <n v="0.18680555555555556"/>
    <n v="9.610099722222222E-2"/>
    <d v="1899-12-31T06:03:00"/>
    <d v="1900-01-01T02:06:00"/>
    <x v="814"/>
    <x v="14"/>
  </r>
  <r>
    <d v="1899-12-30T04:02:00"/>
    <n v="8.6455172222222237E-2"/>
    <d v="1899-12-31T06:03:00"/>
    <d v="1900-01-01T02:06:00"/>
    <x v="815"/>
    <x v="14"/>
  </r>
  <r>
    <d v="1899-12-30T04:51:00"/>
    <n v="0.10396055833333334"/>
    <d v="1899-12-31T06:03:00"/>
    <d v="1900-01-01T02:06:00"/>
    <x v="816"/>
    <x v="14"/>
  </r>
  <r>
    <n v="0.21041666666666667"/>
    <n v="0.10824759166666667"/>
    <d v="1899-12-31T06:03:00"/>
    <d v="1900-01-01T02:06:00"/>
    <x v="817"/>
    <x v="14"/>
  </r>
  <r>
    <d v="1899-12-30T04:35:00"/>
    <n v="9.8244513888888885E-2"/>
    <d v="1899-12-31T06:03:00"/>
    <d v="1900-01-01T02:06:00"/>
    <x v="818"/>
    <x v="14"/>
  </r>
  <r>
    <n v="0.21944444444444444"/>
    <n v="0.11289187777777777"/>
    <d v="1899-12-31T06:03:00"/>
    <d v="1900-01-01T02:06:00"/>
    <x v="819"/>
    <x v="14"/>
  </r>
  <r>
    <n v="0.23055555555555557"/>
    <n v="0.11860792222222223"/>
    <d v="1899-12-31T06:03:00"/>
    <d v="1900-01-01T02:06:00"/>
    <x v="820"/>
    <x v="14"/>
  </r>
  <r>
    <n v="0.23472222222222222"/>
    <n v="0.1207514388888889"/>
    <d v="1899-12-31T06:03:00"/>
    <d v="1900-01-01T02:06:00"/>
    <x v="821"/>
    <x v="14"/>
  </r>
  <r>
    <d v="1899-12-30T05:27:00"/>
    <n v="0.11682165833333334"/>
    <d v="1899-12-31T06:03:00"/>
    <d v="1900-01-01T02:05:00"/>
    <x v="822"/>
    <x v="14"/>
  </r>
  <r>
    <d v="1899-12-30T05:19:00"/>
    <n v="0.11396363611111111"/>
    <d v="1899-12-31T06:03:00"/>
    <d v="1900-01-01T02:05:00"/>
    <x v="823"/>
    <x v="14"/>
  </r>
  <r>
    <n v="0.23194444444444445"/>
    <n v="0.11932242777777778"/>
    <d v="1899-12-31T06:03:00"/>
    <d v="1900-01-01T02:05:00"/>
    <x v="824"/>
    <x v="14"/>
  </r>
  <r>
    <n v="0.21527777777777779"/>
    <n v="0.11074836111111112"/>
    <d v="1899-12-31T06:03:00"/>
    <d v="1900-01-01T02:05:00"/>
    <x v="825"/>
    <x v="14"/>
  </r>
  <r>
    <n v="0.19305555555555556"/>
    <n v="9.9316272222222224E-2"/>
    <d v="1899-12-31T06:03:00"/>
    <d v="1900-01-01T02:05:00"/>
    <x v="826"/>
    <x v="14"/>
  </r>
  <r>
    <n v="0.17986111111111111"/>
    <n v="9.2528469444444442E-2"/>
    <d v="1899-12-31T06:03:00"/>
    <d v="1900-01-01T02:05:00"/>
    <x v="827"/>
    <x v="14"/>
  </r>
  <r>
    <n v="0.19236111111111112"/>
    <n v="9.8959019444444449E-2"/>
    <d v="1899-12-31T06:03:00"/>
    <d v="1900-01-01T02:05:00"/>
    <x v="828"/>
    <x v="14"/>
  </r>
  <r>
    <d v="1899-12-30T04:45:00"/>
    <n v="0.10181704166666666"/>
    <d v="1899-12-31T06:03:00"/>
    <d v="1900-01-01T02:05:00"/>
    <x v="829"/>
    <x v="14"/>
  </r>
  <r>
    <n v="0.21388888888888888"/>
    <n v="0.11003385555555556"/>
    <d v="1899-12-31T06:03:00"/>
    <d v="1900-01-01T02:06:00"/>
    <x v="830"/>
    <x v="14"/>
  </r>
  <r>
    <d v="1899-12-30T04:59:00"/>
    <n v="0.10681858055555557"/>
    <d v="1899-12-31T06:03:00"/>
    <d v="1900-01-01T02:07:00"/>
    <x v="831"/>
    <x v="14"/>
  </r>
  <r>
    <d v="1899-12-30T04:49:00"/>
    <n v="0.10324605277777779"/>
    <d v="1899-12-31T06:03:00"/>
    <d v="1900-01-01T02:07:00"/>
    <x v="832"/>
    <x v="14"/>
  </r>
  <r>
    <d v="1899-12-30T04:45:00"/>
    <n v="0.10181704166666666"/>
    <d v="1899-12-31T06:03:00"/>
    <d v="1900-01-01T02:07:00"/>
    <x v="833"/>
    <x v="14"/>
  </r>
  <r>
    <d v="1899-12-30T05:23:00"/>
    <n v="0.11539264722222223"/>
    <d v="1899-12-31T06:03:00"/>
    <d v="1900-01-01T02:07:00"/>
    <x v="834"/>
    <x v="14"/>
  </r>
  <r>
    <n v="0.25416666666666665"/>
    <n v="0.13075451666666665"/>
    <d v="1899-12-31T06:03:00"/>
    <d v="1900-01-01T02:07:00"/>
    <x v="835"/>
    <x v="14"/>
  </r>
  <r>
    <n v="0.25416666666666665"/>
    <n v="0.13075451666666665"/>
    <d v="1899-12-31T06:03:00"/>
    <d v="1900-01-01T02:08:00"/>
    <x v="836"/>
    <x v="14"/>
  </r>
  <r>
    <d v="1899-12-30T05:50:00"/>
    <n v="0.12503847222222222"/>
    <d v="1899-12-31T06:03:00"/>
    <d v="1900-01-01T02:08:00"/>
    <x v="837"/>
    <x v="14"/>
  </r>
  <r>
    <n v="0.26874999999999999"/>
    <n v="0.138256825"/>
    <d v="1899-12-31T06:03:00"/>
    <d v="1900-01-01T02:08:00"/>
    <x v="838"/>
    <x v="14"/>
  </r>
  <r>
    <n v="0.27569444444444446"/>
    <n v="0.14182935277777778"/>
    <d v="1899-12-31T06:03:00"/>
    <d v="1900-01-01T02:08:00"/>
    <x v="839"/>
    <x v="14"/>
  </r>
  <r>
    <n v="0.25138888888888888"/>
    <n v="0.12932550555555555"/>
    <d v="1899-12-31T06:03:00"/>
    <d v="1900-01-01T02:08:00"/>
    <x v="840"/>
    <x v="15"/>
  </r>
  <r>
    <d v="1899-12-30T05:48:00"/>
    <n v="0.12432396666666667"/>
    <d v="1899-12-31T06:03:00"/>
    <d v="1900-01-01T02:08:00"/>
    <x v="841"/>
    <x v="15"/>
  </r>
  <r>
    <n v="0.22638888888888889"/>
    <n v="0.11646440555555555"/>
    <d v="1899-12-31T06:03:00"/>
    <d v="1900-01-01T02:08:00"/>
    <x v="842"/>
    <x v="15"/>
  </r>
  <r>
    <d v="1899-12-30T04:43:00"/>
    <n v="0.10110253611111111"/>
    <d v="1899-12-31T06:03:00"/>
    <d v="1900-01-01T02:08:00"/>
    <x v="843"/>
    <x v="15"/>
  </r>
  <r>
    <d v="1899-12-30T04:45:00"/>
    <n v="0.10181704166666666"/>
    <d v="1899-12-31T06:03:00"/>
    <d v="1900-01-01T02:08:00"/>
    <x v="844"/>
    <x v="15"/>
  </r>
  <r>
    <d v="1899-12-30T05:05:00"/>
    <n v="0.10896209722222222"/>
    <d v="1899-12-31T06:03:00"/>
    <d v="1900-01-01T02:08:00"/>
    <x v="845"/>
    <x v="15"/>
  </r>
  <r>
    <d v="1899-12-30T06:10:00"/>
    <n v="0.13218352777777778"/>
    <d v="1899-12-31T06:03:00"/>
    <d v="1900-01-01T02:08:00"/>
    <x v="846"/>
    <x v="15"/>
  </r>
  <r>
    <n v="0.30694444444444446"/>
    <n v="0.15790572777777778"/>
    <d v="1899-12-31T06:03:00"/>
    <d v="1900-01-01T02:08:00"/>
    <x v="847"/>
    <x v="15"/>
  </r>
  <r>
    <d v="1899-12-30T06:22:00"/>
    <n v="0.13647056111111111"/>
    <d v="1899-12-31T06:03:00"/>
    <d v="1900-01-01T02:09:00"/>
    <x v="848"/>
    <x v="15"/>
  </r>
  <r>
    <n v="0.25138888888888888"/>
    <n v="0.12932550555555555"/>
    <d v="1899-12-31T06:03:00"/>
    <d v="1900-01-01T02:09:00"/>
    <x v="849"/>
    <x v="15"/>
  </r>
  <r>
    <n v="0.2590277777777778"/>
    <n v="0.13325528611111112"/>
    <d v="1899-12-31T06:03:00"/>
    <d v="1900-01-01T03:00:00"/>
    <x v="850"/>
    <x v="15"/>
  </r>
  <r>
    <d v="1899-12-30T06:14:00"/>
    <n v="0.13361253888888891"/>
    <d v="1899-12-31T06:03:00"/>
    <d v="1900-01-01T03:00:00"/>
    <x v="851"/>
    <x v="15"/>
  </r>
  <r>
    <d v="1899-12-30T06:51:00"/>
    <n v="0.14683089166666666"/>
    <d v="1899-12-31T06:03:00"/>
    <d v="1900-01-01T03:01:00"/>
    <x v="852"/>
    <x v="15"/>
  </r>
  <r>
    <d v="1899-12-30T06:14:00"/>
    <n v="0.13361253888888891"/>
    <d v="1899-12-31T06:03:00"/>
    <d v="1900-01-01T03:01:00"/>
    <x v="853"/>
    <x v="15"/>
  </r>
  <r>
    <n v="0.26458333333333334"/>
    <n v="0.13611330833333335"/>
    <d v="1899-12-31T06:03:00"/>
    <d v="1900-01-01T03:01:00"/>
    <x v="854"/>
    <x v="15"/>
  </r>
  <r>
    <d v="1899-12-30T05:50:00"/>
    <n v="0.12503847222222222"/>
    <d v="1899-12-31T06:03:00"/>
    <d v="1900-01-01T03:02:00"/>
    <x v="855"/>
    <x v="15"/>
  </r>
  <r>
    <d v="1899-12-30T05:35:00"/>
    <n v="0.11967968055555556"/>
    <d v="1899-12-31T06:03:00"/>
    <d v="1900-01-01T03:03:00"/>
    <x v="856"/>
    <x v="15"/>
  </r>
  <r>
    <n v="0.27152777777777776"/>
    <n v="0.1396858361111111"/>
    <d v="1899-12-31T06:03:00"/>
    <d v="1900-01-01T03:04:00"/>
    <x v="857"/>
    <x v="15"/>
  </r>
  <r>
    <n v="0.27013888888888887"/>
    <n v="0.13897133055555555"/>
    <d v="1899-12-31T06:03:00"/>
    <d v="1900-01-01T03:06:00"/>
    <x v="858"/>
    <x v="15"/>
  </r>
  <r>
    <n v="0.26874999999999999"/>
    <n v="0.138256825"/>
    <d v="1899-12-31T06:03:00"/>
    <d v="1900-01-01T03:07:00"/>
    <x v="859"/>
    <x v="15"/>
  </r>
  <r>
    <d v="1899-12-30T06:05:00"/>
    <n v="0.13039726388888889"/>
    <d v="1899-12-31T06:03:00"/>
    <d v="1900-01-01T03:07:00"/>
    <x v="860"/>
    <x v="15"/>
  </r>
  <r>
    <n v="0.27430555555555558"/>
    <n v="0.14111484722222223"/>
    <d v="1899-12-31T06:03:00"/>
    <d v="1900-01-01T03:07:00"/>
    <x v="861"/>
    <x v="15"/>
  </r>
  <r>
    <n v="0.26458333333333334"/>
    <n v="0.13611330833333335"/>
    <d v="1899-12-31T06:03:00"/>
    <d v="1900-01-01T03:07:00"/>
    <x v="862"/>
    <x v="15"/>
  </r>
  <r>
    <d v="1899-12-30T05:50:00"/>
    <n v="0.12503847222222222"/>
    <d v="1899-12-31T06:03:00"/>
    <d v="1900-01-01T03:07:00"/>
    <x v="863"/>
    <x v="15"/>
  </r>
  <r>
    <d v="1899-12-30T05:23:00"/>
    <n v="0.11539264722222223"/>
    <d v="1899-12-31T06:03:00"/>
    <d v="1900-01-01T03:07:00"/>
    <x v="864"/>
    <x v="15"/>
  </r>
  <r>
    <n v="0.22361111111111112"/>
    <n v="0.11503539444444445"/>
    <d v="1899-12-31T06:03:00"/>
    <d v="1900-01-01T03:07:00"/>
    <x v="865"/>
    <x v="15"/>
  </r>
  <r>
    <d v="1899-12-30T04:10:00"/>
    <n v="8.9313194444444438E-2"/>
    <d v="1899-12-31T06:03:00"/>
    <d v="1900-01-01T03:07:00"/>
    <x v="866"/>
    <x v="15"/>
  </r>
  <r>
    <d v="1899-12-30T03:48:00"/>
    <n v="8.1453633333333331E-2"/>
    <d v="1899-12-31T06:03:00"/>
    <d v="1900-01-01T03:07:00"/>
    <x v="867"/>
    <x v="15"/>
  </r>
  <r>
    <d v="1899-12-30T03:23:00"/>
    <n v="7.2522313888888884E-2"/>
    <d v="1899-12-31T06:03:00"/>
    <d v="1900-01-01T03:07:00"/>
    <x v="868"/>
    <x v="15"/>
  </r>
  <r>
    <d v="1899-12-30T03:01:00"/>
    <n v="6.4662752777777777E-2"/>
    <d v="1899-12-31T06:03:00"/>
    <d v="1900-01-01T03:08:00"/>
    <x v="869"/>
    <x v="15"/>
  </r>
  <r>
    <d v="1899-12-30T03:27:00"/>
    <n v="7.3951324999999998E-2"/>
    <d v="1899-12-31T06:03:00"/>
    <d v="1900-01-01T03:08:00"/>
    <x v="870"/>
    <x v="15"/>
  </r>
  <r>
    <d v="1899-12-30T03:23:00"/>
    <n v="7.2522313888888884E-2"/>
    <d v="1899-12-31T06:03:00"/>
    <d v="1900-01-01T03:09:00"/>
    <x v="871"/>
    <x v="15"/>
  </r>
  <r>
    <n v="0.17430555555555555"/>
    <n v="8.9670447222222213E-2"/>
    <d v="1899-12-31T06:03:00"/>
    <d v="1900-01-01T03:08:00"/>
    <x v="872"/>
    <x v="15"/>
  </r>
  <r>
    <n v="0.18819444444444444"/>
    <n v="9.6815502777777784E-2"/>
    <d v="1899-12-31T06:03:00"/>
    <d v="1900-01-01T03:08:00"/>
    <x v="873"/>
    <x v="15"/>
  </r>
  <r>
    <d v="1899-12-30T04:04:00"/>
    <n v="8.7169677777777788E-2"/>
    <d v="1899-12-31T06:03:00"/>
    <d v="1900-01-01T03:07:00"/>
    <x v="874"/>
    <x v="15"/>
  </r>
  <r>
    <d v="1899-12-30T04:20:00"/>
    <n v="9.2885722222222217E-2"/>
    <d v="1899-12-31T06:03:00"/>
    <d v="1900-01-01T03:06:00"/>
    <x v="875"/>
    <x v="15"/>
  </r>
  <r>
    <n v="0.21319444444444444"/>
    <n v="0.10967660277777777"/>
    <d v="1899-12-31T06:03:00"/>
    <d v="1900-01-01T03:06:00"/>
    <x v="876"/>
    <x v="15"/>
  </r>
  <r>
    <d v="1899-12-30T05:33:00"/>
    <n v="0.11896517500000001"/>
    <d v="1899-12-31T06:03:00"/>
    <d v="1900-01-01T03:04:00"/>
    <x v="877"/>
    <x v="15"/>
  </r>
  <r>
    <n v="0.26319444444444445"/>
    <n v="0.1353988027777778"/>
    <d v="1899-12-31T06:03:00"/>
    <d v="1900-01-01T03:04:00"/>
    <x v="878"/>
    <x v="15"/>
  </r>
  <r>
    <n v="0.27152777777777776"/>
    <n v="0.1396858361111111"/>
    <d v="1899-12-31T06:03:00"/>
    <d v="1900-01-01T03:04:00"/>
    <x v="879"/>
    <x v="15"/>
  </r>
  <r>
    <d v="1899-12-30T06:03:00"/>
    <n v="0.12968275833333334"/>
    <d v="1899-12-31T06:03:00"/>
    <d v="1900-01-01T03:03:00"/>
    <x v="880"/>
    <x v="15"/>
  </r>
  <r>
    <d v="1899-12-30T05:40:00"/>
    <n v="0.12146594444444445"/>
    <d v="1899-12-31T06:03:00"/>
    <d v="1900-01-01T03:03:00"/>
    <x v="881"/>
    <x v="15"/>
  </r>
  <r>
    <d v="1899-12-30T05:19:00"/>
    <n v="0.11396363611111111"/>
    <d v="1899-12-31T06:03:00"/>
    <d v="1900-01-01T03:02:00"/>
    <x v="882"/>
    <x v="15"/>
  </r>
  <r>
    <d v="1899-12-30T05:50:00"/>
    <n v="0.12503847222222222"/>
    <d v="1899-12-31T06:03:00"/>
    <d v="1900-01-01T03:02:00"/>
    <x v="883"/>
    <x v="15"/>
  </r>
  <r>
    <d v="1899-12-30T05:50:00"/>
    <n v="0.12503847222222222"/>
    <d v="1899-12-31T06:03:00"/>
    <d v="1900-01-01T03:01:00"/>
    <x v="884"/>
    <x v="15"/>
  </r>
  <r>
    <d v="1899-12-30T05:07:00"/>
    <n v="0.10967660277777777"/>
    <d v="1899-12-31T06:03:00"/>
    <d v="1900-01-01T03:01:00"/>
    <x v="885"/>
    <x v="15"/>
  </r>
  <r>
    <n v="0.23472222222222222"/>
    <n v="0.1207514388888889"/>
    <d v="1899-12-31T06:03:00"/>
    <d v="1900-01-01T03:01:00"/>
    <x v="886"/>
    <x v="15"/>
  </r>
  <r>
    <d v="1899-12-30T04:55:00"/>
    <n v="0.10538956944444444"/>
    <d v="1899-12-31T06:03:00"/>
    <d v="1900-01-01T03:01:00"/>
    <x v="887"/>
    <x v="15"/>
  </r>
  <r>
    <d v="1899-12-30T04:20:00"/>
    <n v="9.2885722222222217E-2"/>
    <d v="1899-12-31T06:03:00"/>
    <d v="1900-01-01T03:01:00"/>
    <x v="888"/>
    <x v="15"/>
  </r>
  <r>
    <d v="1899-12-30T04:14:00"/>
    <n v="9.0742205555555566E-2"/>
    <d v="1899-12-31T06:03:00"/>
    <d v="1900-01-01T03:02:00"/>
    <x v="889"/>
    <x v="15"/>
  </r>
  <r>
    <d v="1899-12-30T04:37:00"/>
    <n v="9.8959019444444449E-2"/>
    <d v="1899-12-31T06:03:00"/>
    <d v="1900-01-01T03:02:00"/>
    <x v="890"/>
    <x v="15"/>
  </r>
  <r>
    <d v="1899-12-30T04:33:00"/>
    <n v="9.7530008333333335E-2"/>
    <d v="1899-12-31T06:03:00"/>
    <d v="1900-01-01T03:01:00"/>
    <x v="891"/>
    <x v="15"/>
  </r>
  <r>
    <d v="1899-12-30T04:51:00"/>
    <n v="0.10396055833333334"/>
    <d v="1899-12-31T06:03:00"/>
    <d v="1900-01-01T03:00:00"/>
    <x v="892"/>
    <x v="15"/>
  </r>
  <r>
    <n v="0.21319444444444444"/>
    <n v="0.10967660277777777"/>
    <d v="1899-12-31T06:03:00"/>
    <d v="1900-01-01T03:00:00"/>
    <x v="893"/>
    <x v="15"/>
  </r>
  <r>
    <n v="0.22083333333333333"/>
    <n v="0.11360638333333334"/>
    <d v="1899-12-31T06:03:00"/>
    <d v="1900-01-01T02:09:00"/>
    <x v="894"/>
    <x v="15"/>
  </r>
  <r>
    <d v="1899-12-30T05:05:00"/>
    <n v="0.10896209722222222"/>
    <d v="1899-12-31T06:03:00"/>
    <d v="1900-01-01T02:09:00"/>
    <x v="895"/>
    <x v="15"/>
  </r>
  <r>
    <d v="1899-12-30T05:25:00"/>
    <n v="0.11610715277777778"/>
    <d v="1899-12-31T06:03:00"/>
    <d v="1900-01-01T02:08:00"/>
    <x v="896"/>
    <x v="15"/>
  </r>
  <r>
    <d v="1899-12-30T05:13:00"/>
    <n v="0.11182011944444445"/>
    <d v="1899-12-31T06:03:00"/>
    <d v="1900-01-01T02:07:00"/>
    <x v="897"/>
    <x v="15"/>
  </r>
  <r>
    <d v="1899-12-30T05:33:00"/>
    <n v="0.11896517500000001"/>
    <d v="1899-12-31T06:03:00"/>
    <d v="1900-01-01T02:07:00"/>
    <x v="898"/>
    <x v="15"/>
  </r>
  <r>
    <d v="1899-12-30T05:40:00"/>
    <n v="0.12146594444444445"/>
    <d v="1899-12-31T06:03:00"/>
    <d v="1900-01-01T02:06:00"/>
    <x v="899"/>
    <x v="15"/>
  </r>
  <r>
    <d v="1899-12-30T05:19:00"/>
    <n v="0.11396363611111111"/>
    <d v="1899-12-31T06:03:00"/>
    <d v="1900-01-01T02:06:00"/>
    <x v="900"/>
    <x v="16"/>
  </r>
  <r>
    <d v="1899-12-30T05:48:00"/>
    <n v="0.12432396666666667"/>
    <d v="1899-12-31T06:03:00"/>
    <d v="1900-01-01T02:06:00"/>
    <x v="901"/>
    <x v="16"/>
  </r>
  <r>
    <n v="0.26458333333333334"/>
    <n v="0.13611330833333335"/>
    <d v="1899-12-31T06:03:00"/>
    <d v="1900-01-01T02:06:00"/>
    <x v="902"/>
    <x v="16"/>
  </r>
  <r>
    <n v="0.26180555555555557"/>
    <n v="0.13468429722222222"/>
    <d v="1899-12-31T06:03:00"/>
    <d v="1900-01-01T02:06:00"/>
    <x v="903"/>
    <x v="16"/>
  </r>
  <r>
    <d v="1899-12-30T05:02:00"/>
    <n v="0.1078903388888889"/>
    <d v="1899-12-31T06:03:00"/>
    <d v="1900-01-01T02:07:00"/>
    <x v="904"/>
    <x v="16"/>
  </r>
  <r>
    <n v="0.21041666666666667"/>
    <n v="0.10824759166666667"/>
    <d v="1899-12-31T06:03:00"/>
    <d v="1900-01-01T02:07:00"/>
    <x v="905"/>
    <x v="16"/>
  </r>
  <r>
    <n v="0.21944444444444444"/>
    <n v="0.11289187777777777"/>
    <d v="1899-12-31T06:03:00"/>
    <d v="1900-01-01T02:07:00"/>
    <x v="906"/>
    <x v="16"/>
  </r>
  <r>
    <n v="0.22500000000000001"/>
    <n v="0.1157499"/>
    <d v="1899-12-31T06:03:00"/>
    <d v="1900-01-01T02:07:00"/>
    <x v="907"/>
    <x v="16"/>
  </r>
  <r>
    <d v="1899-12-30T04:51:00"/>
    <n v="0.10396055833333334"/>
    <d v="1899-12-31T06:03:00"/>
    <d v="1900-01-01T02:07:00"/>
    <x v="908"/>
    <x v="16"/>
  </r>
  <r>
    <d v="1899-12-30T04:41:00"/>
    <n v="0.10038803055555556"/>
    <d v="1899-12-31T06:03:00"/>
    <d v="1900-01-01T02:08:00"/>
    <x v="909"/>
    <x v="16"/>
  </r>
  <r>
    <d v="1899-12-30T04:14:00"/>
    <n v="9.0742205555555566E-2"/>
    <d v="1899-12-31T06:03:00"/>
    <d v="1900-01-01T02:09:00"/>
    <x v="910"/>
    <x v="16"/>
  </r>
  <r>
    <d v="1899-12-30T04:28:00"/>
    <n v="9.5743744444444445E-2"/>
    <d v="1899-12-31T06:03:00"/>
    <d v="1900-01-01T02:09:00"/>
    <x v="911"/>
    <x v="16"/>
  </r>
  <r>
    <d v="1899-12-30T04:55:00"/>
    <n v="0.10538956944444444"/>
    <d v="1899-12-31T06:03:00"/>
    <d v="1900-01-01T03:00:00"/>
    <x v="912"/>
    <x v="16"/>
  </r>
  <r>
    <n v="0.21319444444444444"/>
    <n v="0.10967660277777777"/>
    <d v="1899-12-31T06:03:00"/>
    <d v="1900-01-01T03:01:00"/>
    <x v="913"/>
    <x v="16"/>
  </r>
  <r>
    <n v="0.20902777777777778"/>
    <n v="0.10753308611111112"/>
    <d v="1899-12-31T06:03:00"/>
    <d v="1900-01-01T03:02:00"/>
    <x v="914"/>
    <x v="16"/>
  </r>
  <r>
    <d v="1899-12-30T04:33:00"/>
    <n v="9.7530008333333335E-2"/>
    <d v="1899-12-31T06:03:00"/>
    <d v="1900-01-01T03:02:00"/>
    <x v="915"/>
    <x v="16"/>
  </r>
  <r>
    <d v="1899-12-30T04:02:00"/>
    <n v="8.6455172222222237E-2"/>
    <d v="1899-12-31T06:03:00"/>
    <d v="1900-01-01T03:03:00"/>
    <x v="916"/>
    <x v="16"/>
  </r>
  <r>
    <n v="0.18124999999999999"/>
    <n v="9.3242975000000006E-2"/>
    <d v="1899-12-31T06:03:00"/>
    <d v="1900-01-01T03:03:00"/>
    <x v="917"/>
    <x v="16"/>
  </r>
  <r>
    <n v="0.18124999999999999"/>
    <n v="9.3242975000000006E-2"/>
    <d v="1899-12-31T06:03:00"/>
    <d v="1900-01-01T03:04:00"/>
    <x v="918"/>
    <x v="16"/>
  </r>
  <r>
    <n v="0.17847222222222223"/>
    <n v="9.1813963888888891E-2"/>
    <d v="1899-12-31T06:03:00"/>
    <d v="1900-01-01T03:05:00"/>
    <x v="919"/>
    <x v="16"/>
  </r>
  <r>
    <n v="0.17430555555555555"/>
    <n v="8.9670447222222213E-2"/>
    <d v="1899-12-31T06:03:00"/>
    <d v="1900-01-01T03:06:00"/>
    <x v="920"/>
    <x v="16"/>
  </r>
  <r>
    <n v="0.17569444444444443"/>
    <n v="9.0384952777777777E-2"/>
    <d v="1899-12-31T06:03:00"/>
    <d v="1900-01-01T03:06:00"/>
    <x v="921"/>
    <x v="16"/>
  </r>
  <r>
    <n v="0.19305555555555556"/>
    <n v="9.9316272222222224E-2"/>
    <d v="1899-12-31T06:03:00"/>
    <d v="1900-01-01T03:07:00"/>
    <x v="922"/>
    <x v="16"/>
  </r>
  <r>
    <n v="0.17569444444444443"/>
    <n v="9.0384952777777777E-2"/>
    <d v="1899-12-31T06:03:00"/>
    <d v="1900-01-01T03:07:00"/>
    <x v="923"/>
    <x v="16"/>
  </r>
  <r>
    <d v="1899-12-30T04:28:00"/>
    <n v="9.5743744444444445E-2"/>
    <d v="1899-12-31T06:03:00"/>
    <d v="1900-01-01T03:08:00"/>
    <x v="924"/>
    <x v="16"/>
  </r>
  <r>
    <n v="0.21527777777777779"/>
    <n v="0.11074836111111112"/>
    <d v="1899-12-31T06:03:00"/>
    <d v="1900-01-01T03:08:00"/>
    <x v="925"/>
    <x v="16"/>
  </r>
  <r>
    <n v="0.21805555555555556"/>
    <n v="0.11217737222222222"/>
    <d v="1899-12-31T06:03:00"/>
    <d v="1900-01-01T03:08:00"/>
    <x v="926"/>
    <x v="16"/>
  </r>
  <r>
    <d v="1899-12-30T04:28:00"/>
    <n v="9.5743744444444445E-2"/>
    <d v="1899-12-31T06:03:00"/>
    <d v="1900-01-01T03:08:00"/>
    <x v="927"/>
    <x v="16"/>
  </r>
  <r>
    <n v="0.18541666666666667"/>
    <n v="9.538649166666667E-2"/>
    <d v="1899-12-31T06:03:00"/>
    <d v="1900-01-01T03:08:00"/>
    <x v="928"/>
    <x v="16"/>
  </r>
  <r>
    <d v="1899-12-30T04:14:00"/>
    <n v="9.0742205555555566E-2"/>
    <d v="1899-12-31T06:03:00"/>
    <d v="1900-01-01T03:08:00"/>
    <x v="929"/>
    <x v="16"/>
  </r>
  <r>
    <d v="1899-12-30T04:22:00"/>
    <n v="9.3600227777777781E-2"/>
    <d v="1899-12-31T06:03:00"/>
    <d v="1900-01-01T03:08:00"/>
    <x v="930"/>
    <x v="16"/>
  </r>
  <r>
    <n v="0.21944444444444444"/>
    <n v="0.11289187777777777"/>
    <d v="1899-12-31T06:03:00"/>
    <d v="1900-01-01T03:07:00"/>
    <x v="931"/>
    <x v="16"/>
  </r>
  <r>
    <n v="0.21944444444444444"/>
    <n v="0.11289187777777777"/>
    <d v="1899-12-31T06:03:00"/>
    <d v="1900-01-01T03:07:00"/>
    <x v="932"/>
    <x v="16"/>
  </r>
  <r>
    <d v="1899-12-30T04:33:00"/>
    <n v="9.7530008333333335E-2"/>
    <d v="1899-12-31T06:03:00"/>
    <d v="1900-01-01T03:07:00"/>
    <x v="933"/>
    <x v="16"/>
  </r>
  <r>
    <n v="0.19097222222222221"/>
    <n v="9.8244513888888885E-2"/>
    <d v="1899-12-31T06:03:00"/>
    <d v="1900-01-01T03:08:00"/>
    <x v="934"/>
    <x v="16"/>
  </r>
  <r>
    <n v="0.17430555555555555"/>
    <n v="8.9670447222222213E-2"/>
    <d v="1899-12-31T06:03:00"/>
    <d v="1900-01-01T03:07:00"/>
    <x v="935"/>
    <x v="16"/>
  </r>
  <r>
    <n v="0.17847222222222223"/>
    <n v="9.1813963888888891E-2"/>
    <d v="1899-12-31T06:03:00"/>
    <d v="1900-01-01T03:07:00"/>
    <x v="936"/>
    <x v="16"/>
  </r>
  <r>
    <n v="0.18402777777777779"/>
    <n v="9.467198611111112E-2"/>
    <d v="1899-12-31T06:03:00"/>
    <d v="1900-01-01T03:07:00"/>
    <x v="937"/>
    <x v="16"/>
  </r>
  <r>
    <d v="1899-12-30T03:38:00"/>
    <n v="7.7881105555555552E-2"/>
    <d v="1899-12-31T06:03:00"/>
    <d v="1900-01-01T03:06:00"/>
    <x v="938"/>
    <x v="16"/>
  </r>
  <r>
    <d v="1899-12-30T03:23:00"/>
    <n v="7.2522313888888884E-2"/>
    <d v="1899-12-31T06:03:00"/>
    <d v="1900-01-01T03:06:00"/>
    <x v="939"/>
    <x v="16"/>
  </r>
  <r>
    <d v="1899-12-30T03:17:00"/>
    <n v="7.0378797222222234E-2"/>
    <d v="1899-12-31T06:03:00"/>
    <d v="1900-01-01T03:05:00"/>
    <x v="940"/>
    <x v="16"/>
  </r>
  <r>
    <d v="1899-12-30T03:27:00"/>
    <n v="7.3951324999999998E-2"/>
    <d v="1899-12-31T06:03:00"/>
    <d v="1900-01-01T03:05:00"/>
    <x v="941"/>
    <x v="16"/>
  </r>
  <r>
    <d v="1899-12-30T03:07:00"/>
    <n v="6.6806269444444455E-2"/>
    <d v="1899-12-31T06:03:00"/>
    <d v="1900-01-01T03:06:00"/>
    <x v="942"/>
    <x v="16"/>
  </r>
  <r>
    <n v="0.14861111111111111"/>
    <n v="7.6452094444444452E-2"/>
    <d v="1899-12-31T06:03:00"/>
    <d v="1900-01-01T03:06:00"/>
    <x v="943"/>
    <x v="16"/>
  </r>
  <r>
    <n v="0.15208333333333332"/>
    <n v="7.8238358333333327E-2"/>
    <d v="1899-12-31T06:03:00"/>
    <d v="1900-01-01T03:07:00"/>
    <x v="944"/>
    <x v="16"/>
  </r>
  <r>
    <d v="1899-12-30T03:21:00"/>
    <n v="7.1807808333333334E-2"/>
    <d v="1899-12-31T06:03:00"/>
    <d v="1900-01-01T03:07:00"/>
    <x v="945"/>
    <x v="16"/>
  </r>
  <r>
    <d v="1899-12-30T03:34:00"/>
    <n v="7.6452094444444452E-2"/>
    <d v="1899-12-31T06:03:00"/>
    <d v="1900-01-01T03:07:00"/>
    <x v="946"/>
    <x v="16"/>
  </r>
  <r>
    <d v="1899-12-30T03:23:00"/>
    <n v="7.2522313888888884E-2"/>
    <d v="1899-12-31T06:03:00"/>
    <d v="1900-01-01T03:08:00"/>
    <x v="947"/>
    <x v="16"/>
  </r>
  <r>
    <d v="1899-12-30T03:09:00"/>
    <n v="6.7520775000000005E-2"/>
    <d v="1899-12-31T06:03:00"/>
    <d v="1900-01-01T03:09:00"/>
    <x v="948"/>
    <x v="16"/>
  </r>
  <r>
    <n v="0.14583333333333334"/>
    <n v="7.5023083333333337E-2"/>
    <d v="1899-12-31T06:03:00"/>
    <d v="1900-01-01T04:01:00"/>
    <x v="949"/>
    <x v="16"/>
  </r>
  <r>
    <n v="0.14722222222222223"/>
    <n v="7.5737588888888888E-2"/>
    <d v="1899-12-31T06:03:00"/>
    <d v="1900-01-01T04:01:00"/>
    <x v="950"/>
    <x v="16"/>
  </r>
  <r>
    <d v="1899-12-30T03:32:00"/>
    <n v="7.5737588888888888E-2"/>
    <d v="1899-12-31T06:03:00"/>
    <d v="1900-01-01T04:02:00"/>
    <x v="951"/>
    <x v="16"/>
  </r>
  <r>
    <d v="1899-12-30T03:48:00"/>
    <n v="8.1453633333333331E-2"/>
    <d v="1899-12-31T06:03:00"/>
    <d v="1900-01-01T04:02:00"/>
    <x v="952"/>
    <x v="16"/>
  </r>
  <r>
    <d v="1899-12-30T03:38:00"/>
    <n v="7.7881105555555552E-2"/>
    <d v="1899-12-31T06:03:00"/>
    <d v="1900-01-01T04:01:00"/>
    <x v="953"/>
    <x v="16"/>
  </r>
  <r>
    <d v="1899-12-30T03:40:00"/>
    <n v="7.8595611111111116E-2"/>
    <d v="1899-12-31T06:03:00"/>
    <d v="1900-01-01T04:00:00"/>
    <x v="954"/>
    <x v="16"/>
  </r>
  <r>
    <d v="1899-12-30T03:34:00"/>
    <n v="7.6452094444444452E-2"/>
    <d v="1899-12-31T06:03:00"/>
    <d v="1900-01-01T03:09:00"/>
    <x v="955"/>
    <x v="16"/>
  </r>
  <r>
    <d v="1899-12-30T03:32:00"/>
    <n v="7.5737588888888888E-2"/>
    <d v="1899-12-31T06:03:00"/>
    <d v="1900-01-01T03:07:00"/>
    <x v="956"/>
    <x v="16"/>
  </r>
  <r>
    <d v="1899-12-30T03:46:00"/>
    <n v="8.073912777777778E-2"/>
    <d v="1899-12-31T06:03:00"/>
    <d v="1900-01-01T03:06:00"/>
    <x v="956"/>
    <x v="16"/>
  </r>
  <r>
    <n v="0.1701388888888889"/>
    <n v="8.7526930555555563E-2"/>
    <d v="1899-12-31T06:03:00"/>
    <d v="1900-01-01T03:05:00"/>
    <x v="957"/>
    <x v="16"/>
  </r>
  <r>
    <n v="0.19305555555555556"/>
    <n v="9.9316272222222224E-2"/>
    <d v="1899-12-31T06:03:00"/>
    <d v="1900-01-01T03:04:00"/>
    <x v="958"/>
    <x v="17"/>
  </r>
  <r>
    <d v="1899-12-30T04:26:00"/>
    <n v="9.5029238888888895E-2"/>
    <d v="1899-12-31T06:03:00"/>
    <d v="1900-01-01T03:03:00"/>
    <x v="959"/>
    <x v="17"/>
  </r>
  <r>
    <n v="0.21527777777777779"/>
    <n v="0.11074836111111112"/>
    <d v="1899-12-31T06:03:00"/>
    <d v="1900-01-01T03:02:00"/>
    <x v="960"/>
    <x v="17"/>
  </r>
  <r>
    <d v="1899-12-30T05:00:00"/>
    <n v="0.10717583333333335"/>
    <d v="1899-12-31T06:04:00"/>
    <d v="1900-01-01T03:02:00"/>
    <x v="961"/>
    <x v="17"/>
  </r>
  <r>
    <d v="1899-12-30T05:42:00"/>
    <n v="0.12218045"/>
    <d v="1899-12-31T06:04:00"/>
    <d v="1900-01-01T03:01:00"/>
    <x v="962"/>
    <x v="17"/>
  </r>
  <r>
    <d v="1899-12-30T05:13:00"/>
    <n v="0.11182011944444445"/>
    <d v="1899-12-31T06:04:00"/>
    <d v="1900-01-01T03:00:00"/>
    <x v="963"/>
    <x v="17"/>
  </r>
  <r>
    <n v="0.21944444444444444"/>
    <n v="0.11289187777777777"/>
    <d v="1899-12-31T06:04:00"/>
    <d v="1900-01-01T02:09:00"/>
    <x v="964"/>
    <x v="17"/>
  </r>
  <r>
    <d v="1899-12-30T04:53:00"/>
    <n v="0.10467506388888889"/>
    <d v="1899-12-31T06:04:00"/>
    <d v="1900-01-01T02:09:00"/>
    <x v="965"/>
    <x v="17"/>
  </r>
  <r>
    <d v="1899-12-30T04:26:00"/>
    <n v="9.5029238888888895E-2"/>
    <d v="1899-12-31T06:04:00"/>
    <d v="1900-01-01T02:09:00"/>
    <x v="966"/>
    <x v="17"/>
  </r>
  <r>
    <d v="1899-12-30T04:30:00"/>
    <n v="9.6458249999999995E-2"/>
    <d v="1899-12-31T06:04:00"/>
    <d v="1900-01-01T02:09:00"/>
    <x v="967"/>
    <x v="17"/>
  </r>
  <r>
    <d v="1899-12-30T04:43:00"/>
    <n v="0.10110253611111111"/>
    <d v="1899-12-31T06:04:00"/>
    <d v="1900-01-01T02:09:00"/>
    <x v="968"/>
    <x v="17"/>
  </r>
  <r>
    <d v="1899-12-30T04:14:00"/>
    <n v="9.0742205555555566E-2"/>
    <d v="1899-12-31T06:04:00"/>
    <d v="1900-01-01T03:00:00"/>
    <x v="969"/>
    <x v="17"/>
  </r>
  <r>
    <n v="0.17986111111111111"/>
    <n v="9.2528469444444442E-2"/>
    <d v="1899-12-31T06:04:00"/>
    <d v="1900-01-01T03:02:00"/>
    <x v="970"/>
    <x v="17"/>
  </r>
  <r>
    <n v="0.18680555555555556"/>
    <n v="9.610099722222222E-2"/>
    <d v="1899-12-31T06:04:00"/>
    <d v="1900-01-01T03:02:00"/>
    <x v="971"/>
    <x v="17"/>
  </r>
  <r>
    <d v="1899-12-30T04:53:00"/>
    <n v="0.10467506388888889"/>
    <d v="1899-12-31T06:04:00"/>
    <d v="1900-01-01T03:02:00"/>
    <x v="972"/>
    <x v="17"/>
  </r>
  <r>
    <d v="1899-12-30T04:51:00"/>
    <n v="0.10396055833333334"/>
    <d v="1899-12-31T06:04:00"/>
    <d v="1900-01-01T03:01:00"/>
    <x v="973"/>
    <x v="17"/>
  </r>
  <r>
    <n v="0.21805555555555556"/>
    <n v="0.11217737222222222"/>
    <d v="1899-12-31T06:04:00"/>
    <d v="1900-01-01T03:01:00"/>
    <x v="974"/>
    <x v="17"/>
  </r>
  <r>
    <d v="1899-12-30T04:45:00"/>
    <n v="0.10181704166666666"/>
    <d v="1899-12-31T06:04:00"/>
    <d v="1900-01-01T03:01:00"/>
    <x v="975"/>
    <x v="17"/>
  </r>
  <r>
    <n v="0.23194444444444445"/>
    <n v="0.11932242777777778"/>
    <d v="1899-12-31T06:04:00"/>
    <d v="1900-01-01T03:01:00"/>
    <x v="976"/>
    <x v="17"/>
  </r>
  <r>
    <d v="1899-12-30T05:05:00"/>
    <n v="0.10896209722222222"/>
    <d v="1899-12-31T06:04:00"/>
    <d v="1900-01-01T03:01:00"/>
    <x v="977"/>
    <x v="17"/>
  </r>
  <r>
    <n v="0.22916666666666666"/>
    <n v="0.11789341666666667"/>
    <d v="1899-12-31T06:04:00"/>
    <d v="1900-01-01T03:00:00"/>
    <x v="978"/>
    <x v="17"/>
  </r>
  <r>
    <n v="0.20902777777777778"/>
    <n v="0.10753308611111112"/>
    <d v="1899-12-31T06:04:00"/>
    <d v="1900-01-01T02:08:00"/>
    <x v="979"/>
    <x v="17"/>
  </r>
  <r>
    <d v="1899-12-30T04:35:00"/>
    <n v="9.8244513888888885E-2"/>
    <d v="1899-12-31T06:04:00"/>
    <d v="1900-01-01T02:07:00"/>
    <x v="980"/>
    <x v="17"/>
  </r>
  <r>
    <d v="1899-12-30T04:04:00"/>
    <n v="8.7169677777777788E-2"/>
    <d v="1899-12-31T06:04:00"/>
    <d v="1900-01-01T02:06:00"/>
    <x v="981"/>
    <x v="17"/>
  </r>
  <r>
    <n v="0.16875000000000001"/>
    <n v="8.6812425000000012E-2"/>
    <d v="1899-12-31T06:04:00"/>
    <d v="1900-01-01T02:06:00"/>
    <x v="982"/>
    <x v="17"/>
  </r>
  <r>
    <d v="1899-12-30T03:13:00"/>
    <n v="6.8949786111111105E-2"/>
    <d v="1899-12-31T06:04:00"/>
    <d v="1900-01-01T02:07:00"/>
    <x v="983"/>
    <x v="17"/>
  </r>
  <r>
    <d v="1899-12-30T03:46:00"/>
    <n v="8.073912777777778E-2"/>
    <d v="1899-12-31T06:04:00"/>
    <d v="1900-01-01T02:08:00"/>
    <x v="984"/>
    <x v="17"/>
  </r>
  <r>
    <d v="1899-12-30T03:54:00"/>
    <n v="8.3597150000000009E-2"/>
    <d v="1899-12-31T06:04:00"/>
    <d v="1900-01-01T03:00:00"/>
    <x v="985"/>
    <x v="17"/>
  </r>
  <r>
    <n v="0.19097222222222221"/>
    <n v="9.8244513888888885E-2"/>
    <d v="1899-12-31T06:04:00"/>
    <d v="1900-01-01T03:02:00"/>
    <x v="986"/>
    <x v="17"/>
  </r>
  <r>
    <n v="0.22361111111111112"/>
    <n v="0.11503539444444445"/>
    <d v="1899-12-31T06:04:00"/>
    <d v="1900-01-01T03:02:00"/>
    <x v="987"/>
    <x v="17"/>
  </r>
  <r>
    <d v="1899-12-30T05:09:00"/>
    <n v="0.11039110833333333"/>
    <d v="1899-12-31T06:04:00"/>
    <d v="1900-01-01T03:02:00"/>
    <x v="988"/>
    <x v="17"/>
  </r>
  <r>
    <d v="1899-12-30T05:15:00"/>
    <n v="0.112534625"/>
    <d v="1899-12-31T06:04:00"/>
    <d v="1900-01-01T03:02:00"/>
    <x v="989"/>
    <x v="17"/>
  </r>
  <r>
    <d v="1899-12-30T05:07:00"/>
    <n v="0.10967660277777777"/>
    <d v="1899-12-31T06:04:00"/>
    <d v="1900-01-01T03:00:00"/>
    <x v="990"/>
    <x v="17"/>
  </r>
  <r>
    <d v="1899-12-30T05:17:00"/>
    <n v="0.11324913055555555"/>
    <d v="1899-12-31T06:04:00"/>
    <d v="1900-01-01T02:09:00"/>
    <x v="991"/>
    <x v="17"/>
  </r>
  <r>
    <d v="1899-12-30T05:17:00"/>
    <n v="0.11324913055555555"/>
    <d v="1899-12-31T06:04:00"/>
    <d v="1900-01-01T02:08:00"/>
    <x v="992"/>
    <x v="17"/>
  </r>
  <r>
    <d v="1899-12-30T05:15:00"/>
    <n v="0.112534625"/>
    <d v="1899-12-31T06:04:00"/>
    <d v="1900-01-01T02:07:00"/>
    <x v="993"/>
    <x v="17"/>
  </r>
  <r>
    <n v="0.22638888888888889"/>
    <n v="0.11646440555555555"/>
    <d v="1899-12-31T06:04:00"/>
    <d v="1900-01-01T02:07:00"/>
    <x v="994"/>
    <x v="17"/>
  </r>
  <r>
    <n v="0.21805555555555556"/>
    <n v="0.11217737222222222"/>
    <d v="1899-12-31T06:04:00"/>
    <d v="1900-01-01T02:07:00"/>
    <x v="995"/>
    <x v="17"/>
  </r>
  <r>
    <n v="0.20902777777777778"/>
    <n v="0.10753308611111112"/>
    <d v="1899-12-31T06:04:00"/>
    <d v="1900-01-01T02:06:00"/>
    <x v="996"/>
    <x v="17"/>
  </r>
  <r>
    <d v="1899-12-30T04:51:00"/>
    <n v="0.10396055833333334"/>
    <d v="1899-12-31T06:04:00"/>
    <d v="1900-01-01T02:05:00"/>
    <x v="997"/>
    <x v="17"/>
  </r>
  <r>
    <d v="1899-12-30T05:42:00"/>
    <n v="0.12218045"/>
    <d v="1899-12-31T06:04:00"/>
    <d v="1900-01-01T02:05:00"/>
    <x v="998"/>
    <x v="17"/>
  </r>
  <r>
    <n v="0.25416666666666665"/>
    <n v="0.13075451666666665"/>
    <d v="1899-12-31T06:04:00"/>
    <d v="1900-01-01T02:05:00"/>
    <x v="999"/>
    <x v="17"/>
  </r>
  <r>
    <d v="1899-12-30T06:05:00"/>
    <n v="0.13039726388888889"/>
    <d v="1899-12-31T06:04:00"/>
    <d v="1900-01-01T02:05:00"/>
    <x v="1000"/>
    <x v="17"/>
  </r>
  <r>
    <d v="1899-12-30T05:56:00"/>
    <n v="0.1271819888888889"/>
    <d v="1899-12-31T06:04:00"/>
    <d v="1900-01-01T02:05:00"/>
    <x v="1001"/>
    <x v="17"/>
  </r>
  <r>
    <d v="1899-12-30T05:27:00"/>
    <n v="0.11682165833333334"/>
    <d v="1899-12-31T06:04:00"/>
    <d v="1900-01-01T02:05:00"/>
    <x v="1002"/>
    <x v="17"/>
  </r>
  <r>
    <d v="1899-12-30T05:13:00"/>
    <n v="0.11182011944444445"/>
    <d v="1899-12-31T06:04:00"/>
    <d v="1900-01-01T02:05:00"/>
    <x v="1003"/>
    <x v="17"/>
  </r>
  <r>
    <n v="0.23194444444444445"/>
    <n v="0.11932242777777778"/>
    <d v="1899-12-31T06:04:00"/>
    <d v="1900-01-01T02:05:00"/>
    <x v="1004"/>
    <x v="17"/>
  </r>
  <r>
    <d v="1899-12-30T05:31:00"/>
    <n v="0.11825066944444444"/>
    <d v="1899-12-31T06:04:00"/>
    <d v="1900-01-01T02:05:00"/>
    <x v="1005"/>
    <x v="17"/>
  </r>
  <r>
    <n v="0.23055555555555557"/>
    <n v="0.11860792222222223"/>
    <d v="1899-12-31T06:04:00"/>
    <d v="1900-01-01T02:05:00"/>
    <x v="1006"/>
    <x v="17"/>
  </r>
  <r>
    <d v="1899-12-30T04:51:00"/>
    <n v="0.10396055833333334"/>
    <d v="1899-12-31T06:04:00"/>
    <d v="1900-01-01T02:05:00"/>
    <x v="1007"/>
    <x v="17"/>
  </r>
  <r>
    <d v="1899-12-30T04:22:00"/>
    <n v="9.3600227777777781E-2"/>
    <d v="1899-12-31T06:04:00"/>
    <d v="1900-01-01T02:06:00"/>
    <x v="1008"/>
    <x v="17"/>
  </r>
  <r>
    <n v="0.19236111111111112"/>
    <n v="9.8959019444444449E-2"/>
    <d v="1899-12-31T06:04:00"/>
    <d v="1900-01-01T02:06:00"/>
    <x v="1009"/>
    <x v="17"/>
  </r>
  <r>
    <d v="1899-12-30T04:35:00"/>
    <n v="9.8244513888888885E-2"/>
    <d v="1899-12-31T06:04:00"/>
    <d v="1900-01-01T02:06:00"/>
    <x v="1010"/>
    <x v="17"/>
  </r>
  <r>
    <d v="1899-12-30T04:59:00"/>
    <n v="0.10681858055555557"/>
    <d v="1899-12-31T06:04:00"/>
    <d v="1900-01-01T02:07:00"/>
    <x v="1011"/>
    <x v="17"/>
  </r>
  <r>
    <n v="0.21388888888888888"/>
    <n v="0.11003385555555556"/>
    <d v="1899-12-31T06:04:00"/>
    <d v="1900-01-01T02:07:00"/>
    <x v="1012"/>
    <x v="17"/>
  </r>
  <r>
    <d v="1899-12-30T05:40:00"/>
    <n v="0.12146594444444445"/>
    <d v="1899-12-31T06:04:00"/>
    <d v="1900-01-01T02:08:00"/>
    <x v="1013"/>
    <x v="17"/>
  </r>
  <r>
    <d v="1899-12-30T05:25:00"/>
    <n v="0.11610715277777778"/>
    <d v="1899-12-31T06:04:00"/>
    <d v="1900-01-01T02:08:00"/>
    <x v="1014"/>
    <x v="17"/>
  </r>
  <r>
    <n v="0.21319444444444444"/>
    <n v="0.10967660277777777"/>
    <d v="1899-12-31T06:04:00"/>
    <d v="1900-01-01T02:08:00"/>
    <x v="1015"/>
    <x v="17"/>
  </r>
  <r>
    <d v="1899-12-30T04:51:00"/>
    <n v="0.10396055833333334"/>
    <d v="1899-12-31T06:04:00"/>
    <d v="1900-01-01T02:08:00"/>
    <x v="1016"/>
    <x v="17"/>
  </r>
  <r>
    <d v="1899-12-30T04:06:00"/>
    <n v="8.7884183333333338E-2"/>
    <d v="1899-12-31T06:04:00"/>
    <d v="1900-01-01T02:08:00"/>
    <x v="1017"/>
    <x v="17"/>
  </r>
  <r>
    <n v="0.17847222222222223"/>
    <n v="9.1813963888888891E-2"/>
    <d v="1899-12-31T06:04:00"/>
    <d v="1900-01-01T02:07:00"/>
    <x v="1018"/>
    <x v="18"/>
  </r>
  <r>
    <n v="0.17430555555555555"/>
    <n v="8.9670447222222213E-2"/>
    <d v="1899-12-31T06:04:00"/>
    <d v="1900-01-01T02:07:00"/>
    <x v="1019"/>
    <x v="18"/>
  </r>
  <r>
    <n v="0.17291666666666666"/>
    <n v="8.8955941666666663E-2"/>
    <d v="1899-12-31T06:03:00"/>
    <d v="1900-01-01T02:07:00"/>
    <x v="1020"/>
    <x v="18"/>
  </r>
  <r>
    <n v="0.19097222222222221"/>
    <n v="9.8244513888888885E-2"/>
    <d v="1899-12-31T06:03:00"/>
    <d v="1900-01-01T02:07:00"/>
    <x v="1021"/>
    <x v="18"/>
  </r>
  <r>
    <d v="1899-12-30T04:20:00"/>
    <n v="9.2885722222222217E-2"/>
    <d v="1899-12-31T06:04:00"/>
    <d v="1900-01-01T02:07:00"/>
    <x v="1022"/>
    <x v="18"/>
  </r>
  <r>
    <d v="1899-12-30T04:45:00"/>
    <n v="0.10181704166666666"/>
    <d v="1899-12-31T06:04:00"/>
    <d v="1900-01-01T02:07:00"/>
    <x v="1023"/>
    <x v="18"/>
  </r>
  <r>
    <d v="1899-12-30T04:59:00"/>
    <n v="0.10681858055555557"/>
    <d v="1899-12-31T06:03:00"/>
    <d v="1900-01-01T02:08:00"/>
    <x v="1024"/>
    <x v="18"/>
  </r>
  <r>
    <n v="0.21527777777777779"/>
    <n v="0.11074836111111112"/>
    <d v="1899-12-31T06:03:00"/>
    <d v="1900-01-01T02:08:00"/>
    <x v="1025"/>
    <x v="18"/>
  </r>
  <r>
    <d v="1899-12-30T04:22:00"/>
    <n v="9.3600227777777781E-2"/>
    <d v="1899-12-31T06:04:00"/>
    <d v="1900-01-01T02:08:00"/>
    <x v="1026"/>
    <x v="18"/>
  </r>
  <r>
    <n v="0.17569444444444443"/>
    <n v="9.0384952777777777E-2"/>
    <d v="1899-12-31T06:04:00"/>
    <d v="1900-01-01T02:08:00"/>
    <x v="1027"/>
    <x v="18"/>
  </r>
  <r>
    <d v="1899-12-30T03:27:00"/>
    <n v="7.3951324999999998E-2"/>
    <d v="1899-12-31T06:04:00"/>
    <d v="1900-01-01T02:09:00"/>
    <x v="1028"/>
    <x v="18"/>
  </r>
  <r>
    <n v="0.15208333333333332"/>
    <n v="7.8238358333333327E-2"/>
    <d v="1899-12-31T06:04:00"/>
    <d v="1900-01-01T03:00:00"/>
    <x v="1029"/>
    <x v="18"/>
  </r>
  <r>
    <n v="0.14027777777777778"/>
    <n v="7.2165061111111109E-2"/>
    <d v="1899-12-31T06:04:00"/>
    <d v="1900-01-01T03:00:00"/>
    <x v="1030"/>
    <x v="18"/>
  </r>
  <r>
    <n v="0.15208333333333332"/>
    <n v="7.8238358333333327E-2"/>
    <d v="1899-12-31T06:04:00"/>
    <d v="1900-01-01T03:00:00"/>
    <x v="1031"/>
    <x v="18"/>
  </r>
  <r>
    <d v="1899-12-30T03:15:00"/>
    <n v="6.966429166666667E-2"/>
    <d v="1899-12-31T06:04:00"/>
    <d v="1900-01-01T03:01:00"/>
    <x v="1032"/>
    <x v="18"/>
  </r>
  <r>
    <n v="0.13472222222222222"/>
    <n v="6.9307038888888881E-2"/>
    <d v="1899-12-31T06:04:00"/>
    <d v="1900-01-01T03:01:00"/>
    <x v="1033"/>
    <x v="18"/>
  </r>
  <r>
    <n v="0.125"/>
    <n v="6.4305500000000002E-2"/>
    <d v="1899-12-31T06:04:00"/>
    <d v="1900-01-01T03:01:00"/>
    <x v="1034"/>
    <x v="18"/>
  </r>
  <r>
    <d v="1899-12-30T02:53:00"/>
    <n v="6.1804730555555562E-2"/>
    <d v="1899-12-31T06:04:00"/>
    <d v="1900-01-01T03:01:00"/>
    <x v="1035"/>
    <x v="18"/>
  </r>
  <r>
    <n v="0.1361111111111111"/>
    <n v="7.0021544444444445E-2"/>
    <d v="1899-12-31T06:04:00"/>
    <d v="1900-01-01T03:03:00"/>
    <x v="1036"/>
    <x v="18"/>
  </r>
  <r>
    <d v="1899-12-30T03:09:00"/>
    <n v="6.7520775000000005E-2"/>
    <d v="1899-12-31T06:04:00"/>
    <d v="1900-01-01T03:03:00"/>
    <x v="1037"/>
    <x v="18"/>
  </r>
  <r>
    <n v="0.1701388888888889"/>
    <n v="8.7526930555555563E-2"/>
    <d v="1899-12-31T06:04:00"/>
    <d v="1900-01-01T03:04:00"/>
    <x v="1038"/>
    <x v="18"/>
  </r>
  <r>
    <n v="0.17569444444444443"/>
    <n v="9.0384952777777777E-2"/>
    <d v="1899-12-31T06:04:00"/>
    <d v="1900-01-01T03:04:00"/>
    <x v="1039"/>
    <x v="18"/>
  </r>
  <r>
    <d v="1899-12-30T03:50:00"/>
    <n v="8.2168138888888881E-2"/>
    <d v="1899-12-31T06:04:00"/>
    <d v="1900-01-01T03:05:00"/>
    <x v="1040"/>
    <x v="18"/>
  </r>
  <r>
    <d v="1899-12-30T03:07:00"/>
    <n v="6.6806269444444455E-2"/>
    <d v="1899-12-31T06:04:00"/>
    <d v="1900-01-01T03:05:00"/>
    <x v="1041"/>
    <x v="18"/>
  </r>
  <r>
    <n v="0.13194444444444445"/>
    <n v="6.787802777777778E-2"/>
    <d v="1899-12-31T06:04:00"/>
    <d v="1900-01-01T03:05:00"/>
    <x v="1042"/>
    <x v="18"/>
  </r>
  <r>
    <n v="0.12916666666666668"/>
    <n v="6.644901666666668E-2"/>
    <d v="1899-12-31T06:04:00"/>
    <d v="1900-01-01T03:06:00"/>
    <x v="1043"/>
    <x v="18"/>
  </r>
  <r>
    <n v="0.13472222222222222"/>
    <n v="6.9307038888888881E-2"/>
    <d v="1899-12-31T06:04:00"/>
    <d v="1900-01-01T03:06:00"/>
    <x v="1044"/>
    <x v="18"/>
  </r>
  <r>
    <n v="0.13055555555555556"/>
    <n v="6.716352222222223E-2"/>
    <d v="1899-12-31T06:04:00"/>
    <d v="1900-01-01T03:06:00"/>
    <x v="1045"/>
    <x v="18"/>
  </r>
  <r>
    <n v="0.15069444444444444"/>
    <n v="7.7523852777777777E-2"/>
    <d v="1899-12-31T06:04:00"/>
    <d v="1900-01-01T03:06:00"/>
    <x v="1046"/>
    <x v="18"/>
  </r>
  <r>
    <n v="0.14861111111111111"/>
    <n v="7.6452094444444452E-2"/>
    <d v="1899-12-31T06:04:00"/>
    <d v="1900-01-01T03:05:00"/>
    <x v="1047"/>
    <x v="18"/>
  </r>
  <r>
    <d v="1899-12-30T03:05:00"/>
    <n v="6.6091763888888891E-2"/>
    <d v="1899-12-31T06:04:00"/>
    <d v="1900-01-01T03:05:00"/>
    <x v="1048"/>
    <x v="18"/>
  </r>
  <r>
    <d v="1899-12-30T03:27:00"/>
    <n v="7.3951324999999998E-2"/>
    <d v="1899-12-31T06:04:00"/>
    <d v="1900-01-01T03:04:00"/>
    <x v="1049"/>
    <x v="18"/>
  </r>
  <r>
    <d v="1899-12-30T04:06:00"/>
    <n v="8.7884183333333338E-2"/>
    <d v="1899-12-31T06:04:00"/>
    <d v="1900-01-01T03:03:00"/>
    <x v="1050"/>
    <x v="18"/>
  </r>
  <r>
    <n v="0.21944444444444444"/>
    <n v="0.11289187777777777"/>
    <d v="1899-12-31T06:04:00"/>
    <d v="1900-01-01T03:02:00"/>
    <x v="1051"/>
    <x v="18"/>
  </r>
  <r>
    <n v="0.21388888888888888"/>
    <n v="0.11003385555555556"/>
    <d v="1899-12-31T06:04:00"/>
    <d v="1900-01-01T02:09:00"/>
    <x v="1052"/>
    <x v="18"/>
  </r>
  <r>
    <n v="0.21805555555555556"/>
    <n v="0.11217737222222222"/>
    <d v="1899-12-31T06:04:00"/>
    <d v="1900-01-01T02:06:00"/>
    <x v="1053"/>
    <x v="18"/>
  </r>
  <r>
    <n v="0.23194444444444445"/>
    <n v="0.11932242777777778"/>
    <d v="1899-12-31T06:04:00"/>
    <d v="1900-01-01T02:05:00"/>
    <x v="1054"/>
    <x v="18"/>
  </r>
  <r>
    <d v="1899-12-30T05:31:00"/>
    <n v="0.11825066944444444"/>
    <d v="1899-12-31T06:04:00"/>
    <d v="1900-01-01T02:05:00"/>
    <x v="1055"/>
    <x v="18"/>
  </r>
  <r>
    <d v="1899-12-30T06:22:00"/>
    <n v="0.13647056111111111"/>
    <d v="1899-12-31T06:04:00"/>
    <d v="1900-01-01T02:05:00"/>
    <x v="1056"/>
    <x v="18"/>
  </r>
  <r>
    <n v="0.27152777777777776"/>
    <n v="0.1396858361111111"/>
    <d v="1899-12-31T06:04:00"/>
    <d v="1900-01-01T02:05:00"/>
    <x v="1057"/>
    <x v="18"/>
  </r>
  <r>
    <n v="0.26458333333333334"/>
    <n v="0.13611330833333335"/>
    <d v="1899-12-31T06:04:00"/>
    <d v="1900-01-01T02:05:00"/>
    <x v="1058"/>
    <x v="18"/>
  </r>
  <r>
    <n v="0.26874999999999999"/>
    <n v="0.138256825"/>
    <d v="1899-12-31T06:04:00"/>
    <d v="1900-01-01T02:05:00"/>
    <x v="1059"/>
    <x v="18"/>
  </r>
  <r>
    <n v="0.26597222222222222"/>
    <n v="0.1368278138888889"/>
    <d v="1899-12-31T06:04:00"/>
    <d v="1900-01-01T02:05:00"/>
    <x v="1060"/>
    <x v="18"/>
  </r>
  <r>
    <n v="0.25416666666666665"/>
    <n v="0.13075451666666665"/>
    <d v="1899-12-31T06:04:00"/>
    <d v="1900-01-01T02:05:00"/>
    <x v="1061"/>
    <x v="18"/>
  </r>
  <r>
    <n v="0.25138888888888888"/>
    <n v="0.12932550555555555"/>
    <d v="1899-12-31T06:04:00"/>
    <d v="1900-01-01T02:05:00"/>
    <x v="1062"/>
    <x v="18"/>
  </r>
  <r>
    <d v="1899-12-30T05:09:00"/>
    <n v="0.11039110833333333"/>
    <d v="1899-12-31T06:04:00"/>
    <d v="1900-01-01T02:05:00"/>
    <x v="1063"/>
    <x v="18"/>
  </r>
  <r>
    <n v="0.21388888888888888"/>
    <n v="0.11003385555555556"/>
    <d v="1899-12-31T06:04:00"/>
    <d v="1900-01-01T02:05:00"/>
    <x v="1064"/>
    <x v="18"/>
  </r>
  <r>
    <n v="0.22500000000000001"/>
    <n v="0.1157499"/>
    <d v="1899-12-31T06:04:00"/>
    <d v="1900-01-01T02:05:00"/>
    <x v="1065"/>
    <x v="18"/>
  </r>
  <r>
    <d v="1899-12-30T05:05:00"/>
    <n v="0.10896209722222222"/>
    <d v="1899-12-31T06:04:00"/>
    <d v="1900-01-01T02:05:00"/>
    <x v="1066"/>
    <x v="18"/>
  </r>
  <r>
    <d v="1899-12-30T05:31:00"/>
    <n v="0.11825066944444444"/>
    <d v="1899-12-31T06:04:00"/>
    <d v="1900-01-01T02:06:00"/>
    <x v="1067"/>
    <x v="18"/>
  </r>
  <r>
    <d v="1899-12-30T05:35:00"/>
    <n v="0.11967968055555556"/>
    <d v="1899-12-31T06:04:00"/>
    <d v="1900-01-01T02:07:00"/>
    <x v="1068"/>
    <x v="18"/>
  </r>
  <r>
    <n v="0.21944444444444444"/>
    <n v="0.11289187777777777"/>
    <d v="1899-12-31T06:04:00"/>
    <d v="1900-01-01T02:08:00"/>
    <x v="1069"/>
    <x v="18"/>
  </r>
  <r>
    <d v="1899-12-30T04:02:00"/>
    <n v="8.6455172222222237E-2"/>
    <d v="1899-12-31T06:04:00"/>
    <d v="1900-01-01T02:08:00"/>
    <x v="1070"/>
    <x v="18"/>
  </r>
  <r>
    <d v="1899-12-30T04:53:00"/>
    <n v="0.10467506388888889"/>
    <d v="1899-12-31T06:04:00"/>
    <d v="1900-01-01T02:09:00"/>
    <x v="1071"/>
    <x v="18"/>
  </r>
  <r>
    <d v="1899-12-30T05:13:00"/>
    <n v="0.11182011944444445"/>
    <d v="1899-12-31T06:04:00"/>
    <d v="1900-01-01T02:09:00"/>
    <x v="1072"/>
    <x v="18"/>
  </r>
  <r>
    <d v="1899-12-30T04:51:00"/>
    <n v="0.10396055833333334"/>
    <d v="1899-12-31T06:04:00"/>
    <d v="1900-01-01T02:09:00"/>
    <x v="1073"/>
    <x v="18"/>
  </r>
  <r>
    <n v="0.17986111111111111"/>
    <n v="9.2528469444444442E-2"/>
    <d v="1899-12-31T06:04:00"/>
    <d v="1900-01-01T02:09:00"/>
    <x v="1074"/>
    <x v="18"/>
  </r>
  <r>
    <d v="1899-12-30T03:07:00"/>
    <n v="6.6806269444444455E-2"/>
    <d v="1899-12-31T06:04:00"/>
    <d v="1900-01-01T02:09:00"/>
    <x v="1075"/>
    <x v="18"/>
  </r>
  <r>
    <d v="1899-12-30T03:05:00"/>
    <n v="6.6091763888888891E-2"/>
    <d v="1899-12-31T06:04:00"/>
    <d v="1900-01-01T02:09:00"/>
    <x v="1076"/>
    <x v="18"/>
  </r>
  <r>
    <n v="0.15069444444444444"/>
    <n v="7.7523852777777777E-2"/>
    <d v="1899-12-31T06:04:00"/>
    <d v="1900-01-01T02:09:00"/>
    <x v="1077"/>
    <x v="18"/>
  </r>
  <r>
    <n v="0.14305555555555555"/>
    <n v="7.3594072222222223E-2"/>
    <d v="1899-12-31T06:04:00"/>
    <d v="1900-01-01T03:00:00"/>
    <x v="1078"/>
    <x v="19"/>
  </r>
  <r>
    <n v="0.15208333333333332"/>
    <n v="7.8238358333333327E-2"/>
    <d v="1899-12-31T06:04:00"/>
    <d v="1900-01-01T03:01:00"/>
    <x v="1079"/>
    <x v="19"/>
  </r>
  <r>
    <n v="0.14722222222222223"/>
    <n v="7.5737588888888888E-2"/>
    <d v="1899-12-31T06:04:00"/>
    <d v="1900-01-01T03:02:00"/>
    <x v="1080"/>
    <x v="19"/>
  </r>
  <r>
    <n v="0.1361111111111111"/>
    <n v="7.0021544444444445E-2"/>
    <d v="1899-12-31T06:04:00"/>
    <d v="1900-01-01T03:03:00"/>
    <x v="1081"/>
    <x v="19"/>
  </r>
  <r>
    <n v="0.14166666666666666"/>
    <n v="7.2879566666666673E-2"/>
    <d v="1899-12-31T06:04:00"/>
    <d v="1900-01-01T03:04:00"/>
    <x v="1082"/>
    <x v="19"/>
  </r>
  <r>
    <n v="0.15069444444444444"/>
    <n v="7.7523852777777777E-2"/>
    <d v="1899-12-31T06:04:00"/>
    <d v="1900-01-01T03:03:00"/>
    <x v="1083"/>
    <x v="19"/>
  </r>
  <r>
    <d v="1899-12-30T03:13:00"/>
    <n v="6.8949786111111105E-2"/>
    <d v="1899-12-31T06:04:00"/>
    <d v="1900-01-01T03:03:00"/>
    <x v="1084"/>
    <x v="19"/>
  </r>
  <r>
    <n v="0.16875000000000001"/>
    <n v="8.6812425000000012E-2"/>
    <d v="1899-12-31T06:04:00"/>
    <d v="1900-01-01T03:04:00"/>
    <x v="1085"/>
    <x v="19"/>
  </r>
  <r>
    <n v="0.19236111111111112"/>
    <n v="9.8959019444444449E-2"/>
    <d v="1899-12-31T06:04:00"/>
    <d v="1900-01-01T03:05:00"/>
    <x v="1086"/>
    <x v="19"/>
  </r>
  <r>
    <n v="0.16805555555555557"/>
    <n v="8.6455172222222237E-2"/>
    <d v="1899-12-31T06:04:00"/>
    <d v="1900-01-01T03:05:00"/>
    <x v="1087"/>
    <x v="19"/>
  </r>
  <r>
    <d v="1899-12-30T03:54:00"/>
    <n v="8.3597150000000009E-2"/>
    <d v="1899-12-31T06:04:00"/>
    <d v="1900-01-01T03:04:00"/>
    <x v="1088"/>
    <x v="19"/>
  </r>
  <r>
    <d v="1899-12-30T03:58:00"/>
    <n v="8.5026161111111109E-2"/>
    <d v="1899-12-31T06:04:00"/>
    <d v="1900-01-01T03:04:00"/>
    <x v="1089"/>
    <x v="19"/>
  </r>
  <r>
    <d v="1899-12-30T03:58:00"/>
    <n v="8.5026161111111109E-2"/>
    <d v="1899-12-31T06:04:00"/>
    <d v="1900-01-01T03:04:00"/>
    <x v="1090"/>
    <x v="19"/>
  </r>
  <r>
    <n v="0.18124999999999999"/>
    <n v="9.3242975000000006E-2"/>
    <d v="1899-12-31T06:04:00"/>
    <d v="1900-01-01T03:04:00"/>
    <x v="1091"/>
    <x v="19"/>
  </r>
  <r>
    <n v="0.18402777777777779"/>
    <n v="9.467198611111112E-2"/>
    <d v="1899-12-31T06:04:00"/>
    <d v="1900-01-01T03:04:00"/>
    <x v="1092"/>
    <x v="19"/>
  </r>
  <r>
    <n v="0.18819444444444444"/>
    <n v="9.6815502777777784E-2"/>
    <d v="1899-12-31T06:04:00"/>
    <d v="1900-01-01T03:04:00"/>
    <x v="1093"/>
    <x v="19"/>
  </r>
  <r>
    <n v="0.19305555555555556"/>
    <n v="9.9316272222222224E-2"/>
    <d v="1899-12-31T06:04:00"/>
    <d v="1900-01-01T03:04:00"/>
    <x v="1094"/>
    <x v="19"/>
  </r>
  <r>
    <n v="0.18819444444444444"/>
    <n v="9.6815502777777784E-2"/>
    <d v="1899-12-31T06:04:00"/>
    <d v="1900-01-01T03:05:00"/>
    <x v="1095"/>
    <x v="19"/>
  </r>
  <r>
    <d v="1899-12-30T03:21:00"/>
    <n v="7.1807808333333334E-2"/>
    <d v="1899-12-31T06:04:00"/>
    <d v="1900-01-01T03:05:00"/>
    <x v="1096"/>
    <x v="19"/>
  </r>
  <r>
    <d v="1899-12-30T03:56:00"/>
    <n v="8.4311655555555559E-2"/>
    <d v="1899-12-31T06:04:00"/>
    <d v="1900-01-01T03:05:00"/>
    <x v="1097"/>
    <x v="19"/>
  </r>
  <r>
    <d v="1899-12-30T04:04:00"/>
    <n v="8.7169677777777788E-2"/>
    <d v="1899-12-31T06:04:00"/>
    <d v="1900-01-01T03:04:00"/>
    <x v="1098"/>
    <x v="19"/>
  </r>
  <r>
    <d v="1899-12-30T04:14:00"/>
    <n v="9.0742205555555566E-2"/>
    <d v="1899-12-31T06:04:00"/>
    <d v="1900-01-01T03:02:00"/>
    <x v="1099"/>
    <x v="19"/>
  </r>
  <r>
    <d v="1899-12-30T04:12:00"/>
    <n v="9.0027700000000002E-2"/>
    <d v="1899-12-31T06:04:00"/>
    <d v="1900-01-01T03:00:00"/>
    <x v="1100"/>
    <x v="19"/>
  </r>
  <r>
    <d v="1899-12-30T04:45:00"/>
    <n v="0.10181704166666666"/>
    <d v="1899-12-31T06:04:00"/>
    <d v="1900-01-01T02:09:00"/>
    <x v="1101"/>
    <x v="19"/>
  </r>
  <r>
    <d v="1899-12-30T04:35:00"/>
    <n v="9.8244513888888885E-2"/>
    <d v="1899-12-31T06:04:00"/>
    <d v="1900-01-01T02:08:00"/>
    <x v="1102"/>
    <x v="19"/>
  </r>
  <r>
    <d v="1899-12-30T04:51:00"/>
    <n v="0.10396055833333334"/>
    <d v="1899-12-31T06:05:00"/>
    <d v="1900-01-01T02:07:00"/>
    <x v="1103"/>
    <x v="19"/>
  </r>
  <r>
    <d v="1899-12-30T04:02:00"/>
    <n v="8.6455172222222237E-2"/>
    <d v="1899-12-31T06:05:00"/>
    <d v="1900-01-01T02:08:00"/>
    <x v="1104"/>
    <x v="19"/>
  </r>
  <r>
    <n v="0.20902777777777778"/>
    <n v="0.10753308611111112"/>
    <d v="1899-12-31T06:05:00"/>
    <d v="1900-01-01T03:00:00"/>
    <x v="1105"/>
    <x v="19"/>
  </r>
  <r>
    <d v="1899-12-30T05:25:00"/>
    <n v="0.11610715277777778"/>
    <d v="1899-12-31T06:05:00"/>
    <d v="1900-01-01T03:00:00"/>
    <x v="1106"/>
    <x v="19"/>
  </r>
  <r>
    <d v="1899-12-30T05:50:00"/>
    <n v="0.12503847222222222"/>
    <d v="1899-12-31T06:05:00"/>
    <d v="1900-01-01T03:00:00"/>
    <x v="1107"/>
    <x v="19"/>
  </r>
  <r>
    <d v="1899-12-30T05:46:00"/>
    <n v="0.12360946111111112"/>
    <d v="1899-12-31T06:05:00"/>
    <d v="1900-01-01T02:09:00"/>
    <x v="1108"/>
    <x v="19"/>
  </r>
  <r>
    <n v="0.21041666666666667"/>
    <n v="0.10824759166666667"/>
    <d v="1899-12-31T06:05:00"/>
    <d v="1900-01-01T02:08:00"/>
    <x v="1109"/>
    <x v="19"/>
  </r>
  <r>
    <n v="0.22361111111111112"/>
    <n v="0.11503539444444445"/>
    <d v="1899-12-31T06:05:00"/>
    <d v="1900-01-01T02:06:00"/>
    <x v="1110"/>
    <x v="19"/>
  </r>
  <r>
    <d v="1899-12-30T05:23:00"/>
    <n v="0.11539264722222223"/>
    <d v="1899-12-31T06:04:00"/>
    <d v="1900-01-01T02:04:00"/>
    <x v="1111"/>
    <x v="19"/>
  </r>
  <r>
    <n v="0.30694444444444446"/>
    <n v="0.15790572777777778"/>
    <d v="1899-12-31T06:04:00"/>
    <d v="1900-01-01T02:01:00"/>
    <x v="1112"/>
    <x v="19"/>
  </r>
  <r>
    <n v="0.36041666666666666"/>
    <n v="0.18541419166666667"/>
    <d v="1899-12-31T06:04:00"/>
    <d v="1900-01-01T01:09:00"/>
    <x v="1113"/>
    <x v="19"/>
  </r>
  <r>
    <d v="1899-12-30T07:35:00"/>
    <n v="0.1625500138888889"/>
    <d v="1899-12-31T06:04:00"/>
    <d v="1900-01-01T01:08:00"/>
    <x v="1114"/>
    <x v="19"/>
  </r>
  <r>
    <d v="1899-12-30T08:34:00"/>
    <n v="0.18362792777777778"/>
    <d v="1899-12-31T06:04:00"/>
    <d v="1900-01-01T01:07:00"/>
    <x v="1115"/>
    <x v="19"/>
  </r>
  <r>
    <d v="1899-12-30T07:39:00"/>
    <n v="0.163979025"/>
    <d v="1899-12-31T06:04:00"/>
    <d v="1900-01-01T01:06:00"/>
    <x v="1116"/>
    <x v="19"/>
  </r>
  <r>
    <n v="0.34305555555555556"/>
    <n v="0.17648287222222223"/>
    <d v="1899-12-31T06:04:00"/>
    <d v="1900-01-01T01:04:00"/>
    <x v="1117"/>
    <x v="19"/>
  </r>
  <r>
    <d v="1899-12-30T06:45:00"/>
    <n v="0.14468737500000001"/>
    <d v="1899-12-31T06:04:00"/>
    <d v="1900-01-01T01:04:00"/>
    <x v="1118"/>
    <x v="19"/>
  </r>
  <r>
    <d v="1899-12-30T06:43:00"/>
    <n v="0.14397286944444446"/>
    <d v="1899-12-31T06:04:00"/>
    <d v="1900-01-01T01:04:00"/>
    <x v="1119"/>
    <x v="19"/>
  </r>
  <r>
    <d v="1899-12-30T07:46:00"/>
    <n v="0.16647979444444447"/>
    <d v="1899-12-31T06:04:00"/>
    <d v="1900-01-01T01:03:00"/>
    <x v="1120"/>
    <x v="19"/>
  </r>
  <r>
    <n v="0.34305555555555556"/>
    <n v="0.17648287222222223"/>
    <d v="1899-12-31T06:04:00"/>
    <d v="1900-01-01T01:02:00"/>
    <x v="1121"/>
    <x v="19"/>
  </r>
  <r>
    <n v="0.30972222222222223"/>
    <n v="0.15933473888888891"/>
    <d v="1899-12-31T06:04:00"/>
    <d v="1900-01-01T01:02:00"/>
    <x v="1122"/>
    <x v="19"/>
  </r>
  <r>
    <d v="1899-12-30T06:06:00"/>
    <n v="0.13075451666666665"/>
    <d v="1899-12-31T06:04:00"/>
    <d v="1900-01-01T01:02:00"/>
    <x v="1123"/>
    <x v="19"/>
  </r>
  <r>
    <n v="0.29375000000000001"/>
    <n v="0.15111792500000001"/>
    <d v="1899-12-31T06:03:00"/>
    <d v="1900-01-01T01:01:00"/>
    <x v="1124"/>
    <x v="19"/>
  </r>
  <r>
    <d v="1899-12-30T06:53:00"/>
    <n v="0.14754539722222221"/>
    <d v="1899-12-31T06:03:00"/>
    <d v="1900-01-01T01:00:00"/>
    <x v="1125"/>
    <x v="19"/>
  </r>
  <r>
    <n v="0.34305555555555556"/>
    <n v="0.17648287222222223"/>
    <d v="1899-12-31T06:03:00"/>
    <d v="1900-01-01T01:00:00"/>
    <x v="1126"/>
    <x v="19"/>
  </r>
  <r>
    <d v="1899-12-30T07:17:00"/>
    <n v="0.15611946388888889"/>
    <d v="1899-12-31T06:03:00"/>
    <d v="1900-01-01T01:01:00"/>
    <x v="1127"/>
    <x v="19"/>
  </r>
  <r>
    <n v="0.30416666666666664"/>
    <n v="0.15647671666666665"/>
    <d v="1899-12-31T06:03:00"/>
    <d v="1900-01-01T01:02:00"/>
    <x v="1128"/>
    <x v="19"/>
  </r>
  <r>
    <d v="1899-12-30T07:46:00"/>
    <n v="0.16647979444444447"/>
    <d v="1899-12-31T06:03:00"/>
    <d v="1900-01-01T01:02:00"/>
    <x v="1129"/>
    <x v="19"/>
  </r>
  <r>
    <d v="1899-12-30T07:35:00"/>
    <n v="0.1625500138888889"/>
    <d v="1899-12-31T06:03:00"/>
    <d v="1900-01-01T01:02:00"/>
    <x v="1130"/>
    <x v="19"/>
  </r>
  <r>
    <d v="1899-12-30T07:06:00"/>
    <n v="0.15218968333333333"/>
    <d v="1899-12-31T06:03:00"/>
    <d v="1900-01-01T01:02:00"/>
    <x v="1131"/>
    <x v="19"/>
  </r>
  <r>
    <d v="1899-12-30T07:02:00"/>
    <n v="0.15076067222222223"/>
    <d v="1899-12-31T06:03:00"/>
    <d v="1900-01-01T01:02:00"/>
    <x v="1132"/>
    <x v="19"/>
  </r>
  <r>
    <d v="1899-12-30T08:11:00"/>
    <n v="0.17541111388888889"/>
    <d v="1899-12-31T06:03:00"/>
    <d v="1900-01-01T01:03:00"/>
    <x v="1133"/>
    <x v="19"/>
  </r>
  <r>
    <d v="1899-12-30T07:50:00"/>
    <n v="0.16790880555555557"/>
    <d v="1899-12-31T06:03:00"/>
    <d v="1900-01-01T01:03:00"/>
    <x v="1134"/>
    <x v="19"/>
  </r>
  <r>
    <n v="0.34444444444444444"/>
    <n v="0.17719737777777778"/>
    <d v="1899-12-31T06:02:00"/>
    <d v="1900-01-01T01:03:00"/>
    <x v="1135"/>
    <x v="19"/>
  </r>
  <r>
    <d v="1899-12-30T08:36:00"/>
    <n v="0.18434243333333333"/>
    <d v="1899-12-31T06:02:00"/>
    <d v="1900-01-01T01:03:00"/>
    <x v="1136"/>
    <x v="19"/>
  </r>
  <r>
    <n v="0.29236111111111113"/>
    <n v="0.15040341944444446"/>
    <d v="1899-12-31T06:02:00"/>
    <d v="1900-01-01T01:02:00"/>
    <x v="1137"/>
    <x v="20"/>
  </r>
  <r>
    <d v="1899-12-30T06:03:00"/>
    <n v="0.12968275833333334"/>
    <d v="1899-12-31T06:02:00"/>
    <d v="1900-01-01T01:01:00"/>
    <x v="1138"/>
    <x v="20"/>
  </r>
  <r>
    <d v="1899-12-30T06:55:00"/>
    <n v="0.14825990277777776"/>
    <d v="1899-12-31T06:02:00"/>
    <d v="1900-01-01T01:01:00"/>
    <x v="1139"/>
    <x v="20"/>
  </r>
  <r>
    <d v="1899-12-30T07:33:00"/>
    <n v="0.16183550833333332"/>
    <d v="1899-12-31T06:02:00"/>
    <d v="1900-01-01T01:01:00"/>
    <x v="1140"/>
    <x v="20"/>
  </r>
  <r>
    <d v="1899-12-30T07:39:00"/>
    <n v="0.163979025"/>
    <d v="1899-12-31T06:02:00"/>
    <d v="1900-01-01T01:01:00"/>
    <x v="1141"/>
    <x v="20"/>
  </r>
  <r>
    <d v="1899-12-30T07:00:00"/>
    <n v="0.15004616666666667"/>
    <d v="1899-12-31T06:02:00"/>
    <d v="1900-01-01T01:01:00"/>
    <x v="1142"/>
    <x v="20"/>
  </r>
  <r>
    <d v="1899-12-30T07:35:00"/>
    <n v="0.1625500138888889"/>
    <d v="1899-12-31T06:02:00"/>
    <d v="1900-01-01T01:01:00"/>
    <x v="1143"/>
    <x v="20"/>
  </r>
  <r>
    <d v="1899-12-30T07:09:00"/>
    <n v="0.15326144166666666"/>
    <d v="1899-12-31T06:02:00"/>
    <d v="1900-01-01T01:00:00"/>
    <x v="1144"/>
    <x v="20"/>
  </r>
  <r>
    <d v="1899-12-30T06:26:00"/>
    <n v="0.13789957222222221"/>
    <d v="1899-12-31T06:02:00"/>
    <d v="1900-01-01T01:00:00"/>
    <x v="1145"/>
    <x v="20"/>
  </r>
  <r>
    <d v="1899-12-30T05:50:00"/>
    <n v="0.12503847222222222"/>
    <d v="1899-12-31T06:01:00"/>
    <d v="1900-01-01T00:09:00"/>
    <x v="1146"/>
    <x v="20"/>
  </r>
  <r>
    <d v="1899-12-30T05:13:00"/>
    <n v="0.11182011944444445"/>
    <d v="1899-12-31T06:01:00"/>
    <d v="1900-01-01T00:08:00"/>
    <x v="1147"/>
    <x v="20"/>
  </r>
  <r>
    <d v="1899-12-30T05:46:00"/>
    <n v="0.12360946111111112"/>
    <d v="1899-12-31T06:01:00"/>
    <d v="1900-01-01T00:08:00"/>
    <x v="1148"/>
    <x v="20"/>
  </r>
  <r>
    <d v="1899-12-30T05:31:00"/>
    <n v="0.11825066944444444"/>
    <d v="1899-12-31T06:01:00"/>
    <d v="1900-01-01T00:08:00"/>
    <x v="1149"/>
    <x v="20"/>
  </r>
  <r>
    <n v="0.27430555555555558"/>
    <n v="0.14111484722222223"/>
    <d v="1899-12-31T06:01:00"/>
    <d v="1900-01-01T01:00:00"/>
    <x v="1150"/>
    <x v="20"/>
  </r>
  <r>
    <n v="0.27013888888888887"/>
    <n v="0.13897133055555555"/>
    <d v="1899-12-31T06:01:00"/>
    <d v="1900-01-01T01:02:00"/>
    <x v="1151"/>
    <x v="20"/>
  </r>
  <r>
    <d v="1899-12-30T06:41:00"/>
    <n v="0.14325836388888891"/>
    <d v="1899-12-31T06:01:00"/>
    <d v="1900-01-01T01:03:00"/>
    <x v="1152"/>
    <x v="20"/>
  </r>
  <r>
    <d v="1899-12-30T06:28:00"/>
    <n v="0.13861407777777776"/>
    <d v="1899-12-31T06:01:00"/>
    <d v="1900-01-01T01:03:00"/>
    <x v="1153"/>
    <x v="20"/>
  </r>
  <r>
    <d v="1899-12-30T06:18:00"/>
    <n v="0.13504155000000001"/>
    <d v="1899-12-31T06:01:00"/>
    <d v="1900-01-01T01:04:00"/>
    <x v="1154"/>
    <x v="20"/>
  </r>
  <r>
    <d v="1899-12-30T06:05:00"/>
    <n v="0.13039726388888889"/>
    <d v="1899-12-31T06:01:00"/>
    <d v="1900-01-01T01:04:00"/>
    <x v="1155"/>
    <x v="20"/>
  </r>
  <r>
    <d v="1899-12-30T05:50:00"/>
    <n v="0.12503847222222222"/>
    <d v="1899-12-31T06:01:00"/>
    <d v="1900-01-01T01:04:00"/>
    <x v="1156"/>
    <x v="20"/>
  </r>
  <r>
    <d v="1899-12-30T05:46:00"/>
    <n v="0.12360946111111112"/>
    <d v="1899-12-31T06:01:00"/>
    <d v="1900-01-01T01:04:00"/>
    <x v="1157"/>
    <x v="20"/>
  </r>
  <r>
    <n v="0.21805555555555556"/>
    <n v="0.11217737222222222"/>
    <d v="1899-12-31T06:01:00"/>
    <d v="1900-01-01T01:05:00"/>
    <x v="1158"/>
    <x v="20"/>
  </r>
  <r>
    <d v="1899-12-30T04:10:00"/>
    <n v="8.9313194444444438E-2"/>
    <d v="1899-12-31T06:01:00"/>
    <d v="1900-01-01T01:05:00"/>
    <x v="1159"/>
    <x v="20"/>
  </r>
  <r>
    <d v="1899-12-30T04:49:00"/>
    <n v="0.10324605277777779"/>
    <d v="1899-12-31T06:01:00"/>
    <d v="1900-01-01T01:05:00"/>
    <x v="1160"/>
    <x v="20"/>
  </r>
  <r>
    <n v="0.21527777777777779"/>
    <n v="0.11074836111111112"/>
    <d v="1899-12-31T06:01:00"/>
    <d v="1900-01-01T01:05:00"/>
    <x v="1161"/>
    <x v="20"/>
  </r>
  <r>
    <d v="1899-12-30T04:41:00"/>
    <n v="0.10038803055555556"/>
    <d v="1899-12-31T06:01:00"/>
    <d v="1900-01-01T01:06:00"/>
    <x v="1162"/>
    <x v="20"/>
  </r>
  <r>
    <d v="1899-12-30T04:02:00"/>
    <n v="8.6455172222222237E-2"/>
    <d v="1899-12-31T06:00:00"/>
    <d v="1900-01-01T01:07:00"/>
    <x v="1163"/>
    <x v="20"/>
  </r>
  <r>
    <d v="1899-12-30T03:56:00"/>
    <n v="8.4311655555555559E-2"/>
    <d v="1899-12-31T06:00:00"/>
    <d v="1900-01-01T01:07:00"/>
    <x v="1164"/>
    <x v="20"/>
  </r>
  <r>
    <n v="0.18680555555555556"/>
    <n v="9.610099722222222E-2"/>
    <d v="1899-12-31T06:00:00"/>
    <d v="1900-01-01T01:07:00"/>
    <x v="1165"/>
    <x v="20"/>
  </r>
  <r>
    <d v="1899-12-30T04:04:00"/>
    <n v="8.7169677777777788E-2"/>
    <d v="1899-12-31T06:00:00"/>
    <d v="1900-01-01T01:08:00"/>
    <x v="1166"/>
    <x v="20"/>
  </r>
  <r>
    <n v="0.17569444444444443"/>
    <n v="9.0384952777777777E-2"/>
    <d v="1899-12-31T06:00:00"/>
    <d v="1900-01-01T01:08:00"/>
    <x v="1167"/>
    <x v="20"/>
  </r>
  <r>
    <n v="0.18680555555555556"/>
    <n v="9.610099722222222E-2"/>
    <d v="1899-12-31T06:00:00"/>
    <d v="1900-01-01T01:08:00"/>
    <x v="1168"/>
    <x v="20"/>
  </r>
  <r>
    <n v="0.19236111111111112"/>
    <n v="9.8959019444444449E-2"/>
    <d v="1899-12-31T06:00:00"/>
    <d v="1900-01-01T01:08:00"/>
    <x v="1169"/>
    <x v="20"/>
  </r>
  <r>
    <n v="0.16805555555555557"/>
    <n v="8.6455172222222237E-2"/>
    <d v="1899-12-31T06:00:00"/>
    <d v="1900-01-01T01:09:00"/>
    <x v="1170"/>
    <x v="20"/>
  </r>
  <r>
    <d v="1899-12-30T03:23:00"/>
    <n v="7.2522313888888884E-2"/>
    <d v="1899-12-31T06:00:00"/>
    <d v="1900-01-01T01:09:00"/>
    <x v="1171"/>
    <x v="20"/>
  </r>
  <r>
    <d v="1899-12-30T03:13:00"/>
    <n v="6.8949786111111105E-2"/>
    <d v="1899-12-31T06:00:00"/>
    <d v="1900-01-01T01:08:00"/>
    <x v="1172"/>
    <x v="20"/>
  </r>
  <r>
    <d v="1899-12-30T03:34:00"/>
    <n v="7.6452094444444452E-2"/>
    <d v="1899-12-31T06:00:00"/>
    <d v="1900-01-01T01:08:00"/>
    <x v="1173"/>
    <x v="20"/>
  </r>
  <r>
    <d v="1899-12-30T03:07:00"/>
    <n v="6.6806269444444455E-2"/>
    <d v="1899-12-31T06:00:00"/>
    <d v="1900-01-01T01:08:00"/>
    <x v="1174"/>
    <x v="20"/>
  </r>
  <r>
    <d v="1899-12-30T03:05:00"/>
    <n v="6.6091763888888891E-2"/>
    <d v="1899-12-31T06:00:00"/>
    <d v="1900-01-01T01:08:00"/>
    <x v="1175"/>
    <x v="20"/>
  </r>
  <r>
    <n v="0.1701388888888889"/>
    <n v="8.7526930555555563E-2"/>
    <d v="1899-12-31T06:00:00"/>
    <d v="1900-01-01T01:08:00"/>
    <x v="1176"/>
    <x v="20"/>
  </r>
  <r>
    <d v="1899-12-30T04:33:00"/>
    <n v="9.7530008333333335E-2"/>
    <d v="1899-12-31T06:00:00"/>
    <d v="1900-01-01T01:09:00"/>
    <x v="1177"/>
    <x v="20"/>
  </r>
  <r>
    <d v="1899-12-30T04:59:00"/>
    <n v="0.10681858055555557"/>
    <d v="1899-12-31T06:00:00"/>
    <d v="1900-01-01T02:01:00"/>
    <x v="1178"/>
    <x v="20"/>
  </r>
  <r>
    <d v="1899-12-30T04:33:00"/>
    <n v="9.7530008333333335E-2"/>
    <d v="1899-12-31T06:00:00"/>
    <d v="1900-01-01T02:02:00"/>
    <x v="1179"/>
    <x v="20"/>
  </r>
  <r>
    <n v="0.19305555555555556"/>
    <n v="9.9316272222222224E-2"/>
    <d v="1899-12-31T06:00:00"/>
    <d v="1900-01-01T02:03:00"/>
    <x v="1180"/>
    <x v="20"/>
  </r>
  <r>
    <n v="0.16805555555555557"/>
    <n v="8.6455172222222237E-2"/>
    <d v="1899-12-31T06:00:00"/>
    <d v="1900-01-01T02:05:00"/>
    <x v="1181"/>
    <x v="20"/>
  </r>
  <r>
    <n v="0.17986111111111111"/>
    <n v="9.2528469444444442E-2"/>
    <d v="1899-12-31T06:00:00"/>
    <d v="1900-01-01T02:07:00"/>
    <x v="1182"/>
    <x v="20"/>
  </r>
  <r>
    <n v="0.17847222222222223"/>
    <n v="9.1813963888888891E-2"/>
    <d v="1899-12-31T06:00:00"/>
    <d v="1900-01-01T02:08:00"/>
    <x v="1183"/>
    <x v="20"/>
  </r>
  <r>
    <d v="1899-12-30T04:04:00"/>
    <n v="8.7169677777777788E-2"/>
    <d v="1899-12-31T06:00:00"/>
    <d v="1900-01-01T02:09:00"/>
    <x v="1184"/>
    <x v="20"/>
  </r>
  <r>
    <d v="1899-12-30T04:33:00"/>
    <n v="9.7530008333333335E-2"/>
    <d v="1899-12-31T06:00:00"/>
    <d v="1900-01-01T02:09:00"/>
    <x v="1185"/>
    <x v="20"/>
  </r>
  <r>
    <d v="1899-12-30T04:04:00"/>
    <n v="8.7169677777777788E-2"/>
    <d v="1899-12-31T06:00:00"/>
    <d v="1900-01-01T02:08:00"/>
    <x v="1186"/>
    <x v="20"/>
  </r>
  <r>
    <d v="1899-12-30T04:12:00"/>
    <n v="9.0027700000000002E-2"/>
    <d v="1899-12-31T06:00:00"/>
    <d v="1900-01-01T02:06:00"/>
    <x v="1187"/>
    <x v="20"/>
  </r>
  <r>
    <d v="1899-12-30T04:41:00"/>
    <n v="0.10038803055555556"/>
    <d v="1899-12-31T06:00:00"/>
    <d v="1900-01-01T02:04:00"/>
    <x v="1188"/>
    <x v="20"/>
  </r>
  <r>
    <d v="1899-12-30T04:59:00"/>
    <n v="0.10681858055555557"/>
    <d v="1899-12-31T06:00:00"/>
    <d v="1900-01-01T02:03:00"/>
    <x v="1189"/>
    <x v="20"/>
  </r>
  <r>
    <n v="0.22083333333333333"/>
    <n v="0.11360638333333334"/>
    <d v="1899-12-31T06:01:00"/>
    <d v="1900-01-01T02:02:00"/>
    <x v="1190"/>
    <x v="20"/>
  </r>
  <r>
    <d v="1899-12-30T05:17:00"/>
    <n v="0.11324913055555555"/>
    <d v="1899-12-31T06:00:00"/>
    <d v="1900-01-01T02:02:00"/>
    <x v="1191"/>
    <x v="20"/>
  </r>
  <r>
    <d v="1899-12-30T05:40:00"/>
    <n v="0.12146594444444445"/>
    <d v="1899-12-31T06:00:00"/>
    <d v="1900-01-01T02:02:00"/>
    <x v="1192"/>
    <x v="20"/>
  </r>
  <r>
    <d v="1899-12-30T05:46:00"/>
    <n v="0.12360946111111112"/>
    <d v="1899-12-31T06:01:00"/>
    <d v="1900-01-01T02:02:00"/>
    <x v="1193"/>
    <x v="20"/>
  </r>
  <r>
    <n v="0.21041666666666667"/>
    <n v="0.10824759166666667"/>
    <d v="1899-12-31T06:01:00"/>
    <d v="1900-01-01T02:04:00"/>
    <x v="1194"/>
    <x v="20"/>
  </r>
  <r>
    <d v="1899-12-30T04:04:00"/>
    <n v="8.7169677777777788E-2"/>
    <d v="1899-12-31T06:01:00"/>
    <d v="1900-01-01T02:09:00"/>
    <x v="1195"/>
    <x v="20"/>
  </r>
  <r>
    <d v="1899-12-30T04:04:00"/>
    <n v="8.7169677777777788E-2"/>
    <d v="1899-12-31T06:01:00"/>
    <d v="1900-01-01T02:09:00"/>
    <x v="1195"/>
    <x v="20"/>
  </r>
</pivotCacheRecords>
</file>

<file path=xl/pivotCache/pivotCacheRecords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8">
  <r>
    <x v="0"/>
    <n v="29.57"/>
  </r>
  <r>
    <x v="0"/>
    <n v="29.6"/>
  </r>
  <r>
    <x v="0"/>
    <n v="30.32"/>
  </r>
  <r>
    <x v="0"/>
    <n v="30.28"/>
  </r>
  <r>
    <x v="0"/>
    <n v="30.37"/>
  </r>
  <r>
    <x v="1"/>
    <n v="30.51"/>
  </r>
  <r>
    <x v="1"/>
    <n v="29.61"/>
  </r>
  <r>
    <x v="1"/>
    <n v="29.49"/>
  </r>
  <r>
    <x v="1"/>
    <n v="29.56"/>
  </r>
  <r>
    <x v="1"/>
    <n v="29.61"/>
  </r>
  <r>
    <x v="1"/>
    <n v="30.45"/>
  </r>
  <r>
    <x v="1"/>
    <n v="30.32"/>
  </r>
  <r>
    <x v="1"/>
    <n v="30.42"/>
  </r>
  <r>
    <x v="1"/>
    <n v="30.55"/>
  </r>
  <r>
    <x v="1"/>
    <n v="29.68"/>
  </r>
  <r>
    <x v="1"/>
    <n v="29.55"/>
  </r>
  <r>
    <x v="1"/>
    <n v="30.26"/>
  </r>
  <r>
    <x v="1"/>
    <n v="30.38"/>
  </r>
  <r>
    <x v="1"/>
    <n v="30.56"/>
  </r>
  <r>
    <x v="1"/>
    <n v="30.63"/>
  </r>
  <r>
    <x v="1"/>
    <n v="30.7"/>
  </r>
  <r>
    <x v="1"/>
    <n v="30.74"/>
  </r>
  <r>
    <x v="1"/>
    <n v="30.87"/>
  </r>
  <r>
    <x v="1"/>
    <n v="30.56"/>
  </r>
  <r>
    <x v="1"/>
    <n v="30.49"/>
  </r>
  <r>
    <x v="1"/>
    <n v="30.54"/>
  </r>
  <r>
    <x v="1"/>
    <n v="30.35"/>
  </r>
  <r>
    <x v="1"/>
    <n v="30.28"/>
  </r>
  <r>
    <x v="1"/>
    <n v="30.27"/>
  </r>
  <r>
    <x v="1"/>
    <n v="30.44"/>
  </r>
  <r>
    <x v="1"/>
    <n v="30.3"/>
  </r>
  <r>
    <x v="1"/>
    <n v="30.36"/>
  </r>
  <r>
    <x v="1"/>
    <n v="29.6"/>
  </r>
  <r>
    <x v="1"/>
    <n v="29.6"/>
  </r>
  <r>
    <x v="1"/>
    <n v="29.64"/>
  </r>
  <r>
    <x v="1"/>
    <n v="29.6"/>
  </r>
  <r>
    <x v="1"/>
    <n v="30.21"/>
  </r>
  <r>
    <x v="1"/>
    <n v="30.3"/>
  </r>
  <r>
    <x v="1"/>
    <n v="30.24"/>
  </r>
  <r>
    <x v="1"/>
    <n v="29.57"/>
  </r>
  <r>
    <x v="1"/>
    <n v="29.6"/>
  </r>
  <r>
    <x v="1"/>
    <n v="29.44"/>
  </r>
  <r>
    <x v="1"/>
    <n v="29.55"/>
  </r>
  <r>
    <x v="1"/>
    <n v="30.24"/>
  </r>
  <r>
    <x v="1"/>
    <n v="30.27"/>
  </r>
  <r>
    <x v="1"/>
    <n v="29.63"/>
  </r>
  <r>
    <x v="1"/>
    <n v="29.56"/>
  </r>
  <r>
    <x v="1"/>
    <n v="29.44"/>
  </r>
  <r>
    <x v="1"/>
    <n v="29.65"/>
  </r>
  <r>
    <x v="1"/>
    <n v="30.21"/>
  </r>
  <r>
    <x v="1"/>
    <n v="30.33"/>
  </r>
  <r>
    <x v="1"/>
    <n v="30.47"/>
  </r>
  <r>
    <x v="1"/>
    <n v="30.51"/>
  </r>
  <r>
    <x v="1"/>
    <n v="30.49"/>
  </r>
  <r>
    <x v="1"/>
    <n v="30.49"/>
  </r>
  <r>
    <x v="1"/>
    <n v="30.54"/>
  </r>
  <r>
    <x v="1"/>
    <n v="30.38"/>
  </r>
  <r>
    <x v="1"/>
    <n v="30.36"/>
  </r>
  <r>
    <x v="1"/>
    <n v="30.38"/>
  </r>
  <r>
    <x v="1"/>
    <n v="30.3"/>
  </r>
  <r>
    <x v="1"/>
    <n v="30.26"/>
  </r>
  <r>
    <x v="1"/>
    <n v="30.27"/>
  </r>
  <r>
    <x v="1"/>
    <n v="30.61"/>
  </r>
  <r>
    <x v="1"/>
    <n v="30.34"/>
  </r>
  <r>
    <x v="1"/>
    <n v="30.41"/>
  </r>
  <r>
    <x v="2"/>
    <n v="30.51"/>
  </r>
  <r>
    <x v="2"/>
    <n v="30.61"/>
  </r>
  <r>
    <x v="2"/>
    <n v="30.63"/>
  </r>
  <r>
    <x v="2"/>
    <n v="30.45"/>
  </r>
  <r>
    <x v="2"/>
    <n v="30.54"/>
  </r>
  <r>
    <x v="2"/>
    <n v="30.49"/>
  </r>
  <r>
    <x v="2"/>
    <n v="30.49"/>
  </r>
  <r>
    <x v="2"/>
    <n v="30.48"/>
  </r>
  <r>
    <x v="2"/>
    <n v="30.49"/>
  </r>
  <r>
    <x v="2"/>
    <n v="30.54"/>
  </r>
  <r>
    <x v="2"/>
    <n v="30.45"/>
  </r>
  <r>
    <x v="2"/>
    <n v="30.51"/>
  </r>
  <r>
    <x v="2"/>
    <n v="30.37"/>
  </r>
  <r>
    <x v="2"/>
    <n v="30.79"/>
  </r>
  <r>
    <x v="2"/>
    <n v="31.06"/>
  </r>
  <r>
    <x v="2"/>
    <n v="31.06"/>
  </r>
  <r>
    <x v="2"/>
    <n v="31.15"/>
  </r>
  <r>
    <x v="2"/>
    <n v="31.22"/>
  </r>
  <r>
    <x v="2"/>
    <n v="30.89"/>
  </r>
  <r>
    <x v="2"/>
    <n v="31.06"/>
  </r>
  <r>
    <x v="2"/>
    <n v="31.15"/>
  </r>
  <r>
    <x v="2"/>
    <n v="30.95"/>
  </r>
  <r>
    <x v="2"/>
    <n v="30.95"/>
  </r>
  <r>
    <x v="2"/>
    <n v="30.74"/>
  </r>
  <r>
    <x v="2"/>
    <n v="30.77"/>
  </r>
  <r>
    <x v="2"/>
    <n v="30.77"/>
  </r>
  <r>
    <x v="2"/>
    <n v="30.66"/>
  </r>
  <r>
    <x v="2"/>
    <n v="30.57"/>
  </r>
  <r>
    <x v="2"/>
    <n v="30.52"/>
  </r>
  <r>
    <x v="2"/>
    <n v="30.38"/>
  </r>
  <r>
    <x v="2"/>
    <n v="30.39"/>
  </r>
  <r>
    <x v="2"/>
    <n v="30.33"/>
  </r>
  <r>
    <x v="2"/>
    <n v="30.52"/>
  </r>
  <r>
    <x v="2"/>
    <n v="30.61"/>
  </r>
  <r>
    <x v="2"/>
    <n v="30.44"/>
  </r>
  <r>
    <x v="2"/>
    <n v="29.59"/>
  </r>
  <r>
    <x v="2"/>
    <n v="29.55"/>
  </r>
  <r>
    <x v="2"/>
    <n v="29.6"/>
  </r>
  <r>
    <x v="2"/>
    <n v="29.73"/>
  </r>
  <r>
    <x v="2"/>
    <n v="30.39"/>
  </r>
  <r>
    <x v="2"/>
    <n v="29.63"/>
  </r>
  <r>
    <x v="2"/>
    <n v="30.27"/>
  </r>
  <r>
    <x v="2"/>
    <n v="30.61"/>
  </r>
  <r>
    <x v="2"/>
    <n v="30.37"/>
  </r>
  <r>
    <x v="2"/>
    <n v="30.51"/>
  </r>
  <r>
    <x v="2"/>
    <n v="30.66"/>
  </r>
  <r>
    <x v="2"/>
    <n v="30.73"/>
  </r>
  <r>
    <x v="2"/>
    <n v="30.57"/>
  </r>
  <r>
    <x v="2"/>
    <n v="30.59"/>
  </r>
  <r>
    <x v="2"/>
    <n v="30.65"/>
  </r>
  <r>
    <x v="2"/>
    <n v="30.45"/>
  </r>
  <r>
    <x v="2"/>
    <n v="30.48"/>
  </r>
  <r>
    <x v="2"/>
    <n v="30.47"/>
  </r>
  <r>
    <x v="2"/>
    <n v="30.32"/>
  </r>
  <r>
    <x v="2"/>
    <n v="30.29"/>
  </r>
  <r>
    <x v="2"/>
    <n v="30.43"/>
  </r>
  <r>
    <x v="2"/>
    <n v="30.4"/>
  </r>
  <r>
    <x v="2"/>
    <n v="30.43"/>
  </r>
  <r>
    <x v="2"/>
    <n v="30.4"/>
  </r>
  <r>
    <x v="2"/>
    <n v="30.45"/>
  </r>
  <r>
    <x v="3"/>
    <n v="30.45"/>
  </r>
  <r>
    <x v="3"/>
    <n v="30.29"/>
  </r>
  <r>
    <x v="3"/>
    <n v="29.66"/>
  </r>
  <r>
    <x v="3"/>
    <n v="29.67"/>
  </r>
  <r>
    <x v="3"/>
    <n v="30.79"/>
  </r>
  <r>
    <x v="3"/>
    <n v="30.81"/>
  </r>
  <r>
    <x v="3"/>
    <n v="30.86"/>
  </r>
  <r>
    <x v="3"/>
    <n v="31.4"/>
  </r>
  <r>
    <x v="3"/>
    <n v="31.53"/>
  </r>
  <r>
    <x v="3"/>
    <n v="31.64"/>
  </r>
  <r>
    <x v="3"/>
    <n v="31.51"/>
  </r>
  <r>
    <x v="3"/>
    <n v="30.83"/>
  </r>
  <r>
    <x v="3"/>
    <n v="30.75"/>
  </r>
  <r>
    <x v="3"/>
    <n v="30.74"/>
  </r>
  <r>
    <x v="3"/>
    <n v="30.86"/>
  </r>
  <r>
    <x v="3"/>
    <n v="31.43"/>
  </r>
  <r>
    <x v="3"/>
    <n v="31.4"/>
  </r>
  <r>
    <x v="3"/>
    <n v="31.4"/>
  </r>
  <r>
    <x v="3"/>
    <n v="31.4"/>
  </r>
  <r>
    <x v="3"/>
    <n v="30.87"/>
  </r>
  <r>
    <x v="3"/>
    <n v="30.86"/>
  </r>
  <r>
    <x v="3"/>
    <n v="30.81"/>
  </r>
  <r>
    <x v="3"/>
    <n v="30.77"/>
  </r>
  <r>
    <x v="3"/>
    <n v="30.83"/>
  </r>
  <r>
    <x v="3"/>
    <n v="30.85"/>
  </r>
  <r>
    <x v="3"/>
    <n v="31.47"/>
  </r>
  <r>
    <x v="3"/>
    <n v="30.85"/>
  </r>
  <r>
    <x v="3"/>
    <n v="31.37"/>
  </r>
  <r>
    <x v="3"/>
    <n v="30.87"/>
  </r>
  <r>
    <x v="3"/>
    <n v="31.45"/>
  </r>
  <r>
    <x v="3"/>
    <n v="31.69"/>
  </r>
  <r>
    <x v="3"/>
    <n v="31.49"/>
  </r>
  <r>
    <x v="3"/>
    <n v="31.63"/>
  </r>
  <r>
    <x v="3"/>
    <n v="31.78"/>
  </r>
  <r>
    <x v="3"/>
    <n v="32.03"/>
  </r>
  <r>
    <x v="3"/>
    <n v="32.11"/>
  </r>
  <r>
    <x v="3"/>
    <n v="31.74"/>
  </r>
  <r>
    <x v="3"/>
    <n v="31.47"/>
  </r>
  <r>
    <x v="3"/>
    <n v="31.81"/>
  </r>
  <r>
    <x v="3"/>
    <n v="31.64"/>
  </r>
  <r>
    <x v="3"/>
    <n v="30.78"/>
  </r>
  <r>
    <x v="3"/>
    <n v="30.7"/>
  </r>
  <r>
    <x v="3"/>
    <n v="30.72"/>
  </r>
  <r>
    <x v="3"/>
    <n v="30.75"/>
  </r>
  <r>
    <x v="3"/>
    <n v="31.4"/>
  </r>
  <r>
    <x v="3"/>
    <n v="31.78"/>
  </r>
  <r>
    <x v="3"/>
    <n v="31.83"/>
  </r>
  <r>
    <x v="3"/>
    <n v="31.51"/>
  </r>
  <r>
    <x v="3"/>
    <n v="31.61"/>
  </r>
  <r>
    <x v="3"/>
    <n v="31.7"/>
  </r>
  <r>
    <x v="3"/>
    <n v="32.21"/>
  </r>
  <r>
    <x v="3"/>
    <n v="32.56"/>
  </r>
  <r>
    <x v="3"/>
    <n v="32.67"/>
  </r>
  <r>
    <x v="3"/>
    <n v="32.64"/>
  </r>
  <r>
    <x v="3"/>
    <n v="32.119999999999997"/>
  </r>
  <r>
    <x v="3"/>
    <n v="31.9"/>
  </r>
  <r>
    <x v="3"/>
    <n v="31.61"/>
  </r>
  <r>
    <x v="3"/>
    <n v="31.86"/>
  </r>
  <r>
    <x v="3"/>
    <n v="31.95"/>
  </r>
  <r>
    <x v="4"/>
    <n v="31.93"/>
  </r>
  <r>
    <x v="4"/>
    <n v="31.86"/>
  </r>
  <r>
    <x v="4"/>
    <n v="32.1"/>
  </r>
  <r>
    <x v="4"/>
    <n v="32.35"/>
  </r>
  <r>
    <x v="4"/>
    <n v="32.049999999999997"/>
  </r>
  <r>
    <x v="4"/>
    <n v="31.93"/>
  </r>
  <r>
    <x v="4"/>
    <n v="32.01"/>
  </r>
  <r>
    <x v="4"/>
    <n v="31.78"/>
  </r>
  <r>
    <x v="4"/>
    <n v="31.95"/>
  </r>
  <r>
    <x v="4"/>
    <n v="32"/>
  </r>
  <r>
    <x v="4"/>
    <n v="32"/>
  </r>
  <r>
    <x v="4"/>
    <n v="30.97"/>
  </r>
  <r>
    <x v="4"/>
    <n v="30.92"/>
  </r>
  <r>
    <x v="4"/>
    <n v="30.96"/>
  </r>
  <r>
    <x v="4"/>
    <n v="30.93"/>
  </r>
  <r>
    <x v="4"/>
    <n v="31.51"/>
  </r>
  <r>
    <x v="4"/>
    <n v="31.77"/>
  </r>
  <r>
    <x v="4"/>
    <n v="31.66"/>
  </r>
  <r>
    <x v="4"/>
    <n v="31.6"/>
  </r>
  <r>
    <x v="4"/>
    <n v="31.5"/>
  </r>
  <r>
    <x v="4"/>
    <n v="30.91"/>
  </r>
  <r>
    <x v="4"/>
    <n v="30.91"/>
  </r>
  <r>
    <x v="4"/>
    <n v="30.87"/>
  </r>
  <r>
    <x v="4"/>
    <n v="30.81"/>
  </r>
  <r>
    <x v="4"/>
    <n v="30.82"/>
  </r>
  <r>
    <x v="4"/>
    <n v="30.72"/>
  </r>
  <r>
    <x v="4"/>
    <n v="30.7"/>
  </r>
  <r>
    <x v="4"/>
    <n v="30.73"/>
  </r>
  <r>
    <x v="4"/>
    <n v="30.9"/>
  </r>
  <r>
    <x v="4"/>
    <n v="31.49"/>
  </r>
  <r>
    <x v="4"/>
    <n v="31.97"/>
  </r>
  <r>
    <x v="4"/>
    <n v="31.79"/>
  </r>
  <r>
    <x v="4"/>
    <n v="30.84"/>
  </r>
  <r>
    <x v="4"/>
    <n v="30.9"/>
  </r>
  <r>
    <x v="4"/>
    <n v="30.74"/>
  </r>
  <r>
    <x v="4"/>
    <n v="30.77"/>
  </r>
  <r>
    <x v="4"/>
    <n v="30.81"/>
  </r>
  <r>
    <x v="4"/>
    <n v="30.72"/>
  </r>
  <r>
    <x v="4"/>
    <n v="30.77"/>
  </r>
  <r>
    <x v="4"/>
    <n v="30.79"/>
  </r>
  <r>
    <x v="4"/>
    <n v="30.78"/>
  </r>
  <r>
    <x v="4"/>
    <n v="30.79"/>
  </r>
  <r>
    <x v="4"/>
    <n v="30.89"/>
  </r>
  <r>
    <x v="4"/>
    <n v="30.85"/>
  </r>
  <r>
    <x v="4"/>
    <n v="30.72"/>
  </r>
  <r>
    <x v="4"/>
    <n v="30.79"/>
  </r>
  <r>
    <x v="4"/>
    <n v="30.78"/>
  </r>
  <r>
    <x v="4"/>
    <n v="30.72"/>
  </r>
  <r>
    <x v="4"/>
    <n v="30.74"/>
  </r>
  <r>
    <x v="4"/>
    <n v="30.78"/>
  </r>
  <r>
    <x v="4"/>
    <n v="31.43"/>
  </r>
  <r>
    <x v="4"/>
    <n v="30.89"/>
  </r>
  <r>
    <x v="4"/>
    <n v="31.67"/>
  </r>
  <r>
    <x v="4"/>
    <n v="31.9"/>
  </r>
  <r>
    <x v="4"/>
    <n v="30.86"/>
  </r>
  <r>
    <x v="4"/>
    <n v="30.66"/>
  </r>
  <r>
    <x v="4"/>
    <n v="30.69"/>
  </r>
  <r>
    <x v="4"/>
    <n v="30.58"/>
  </r>
  <r>
    <x v="4"/>
    <n v="30.65"/>
  </r>
  <r>
    <x v="4"/>
    <n v="30.72"/>
  </r>
  <r>
    <x v="5"/>
    <n v="30.55"/>
  </r>
  <r>
    <x v="5"/>
    <n v="30.48"/>
  </r>
  <r>
    <x v="5"/>
    <n v="30.39"/>
  </r>
  <r>
    <x v="5"/>
    <n v="30.48"/>
  </r>
  <r>
    <x v="5"/>
    <n v="30.05"/>
  </r>
  <r>
    <x v="5"/>
    <n v="30.09"/>
  </r>
  <r>
    <x v="5"/>
    <n v="30.37"/>
  </r>
  <r>
    <x v="5"/>
    <n v="29.99"/>
  </r>
  <r>
    <x v="5"/>
    <n v="29.92"/>
  </r>
  <r>
    <x v="5"/>
    <n v="29.94"/>
  </r>
  <r>
    <x v="5"/>
    <n v="30.07"/>
  </r>
  <r>
    <x v="5"/>
    <n v="30.45"/>
  </r>
  <r>
    <x v="5"/>
    <n v="30.42"/>
  </r>
  <r>
    <x v="5"/>
    <n v="29.94"/>
  </r>
  <r>
    <x v="5"/>
    <n v="29.82"/>
  </r>
  <r>
    <x v="5"/>
    <n v="29.5"/>
  </r>
  <r>
    <x v="5"/>
    <n v="29.22"/>
  </r>
  <r>
    <x v="5"/>
    <n v="29.43"/>
  </r>
  <r>
    <x v="5"/>
    <n v="29.46"/>
  </r>
  <r>
    <x v="5"/>
    <n v="29.52"/>
  </r>
  <r>
    <x v="5"/>
    <n v="29.82"/>
  </r>
  <r>
    <x v="5"/>
    <n v="29.79"/>
  </r>
  <r>
    <x v="5"/>
    <n v="29.73"/>
  </r>
  <r>
    <x v="5"/>
    <n v="29.68"/>
  </r>
  <r>
    <x v="5"/>
    <n v="29.7"/>
  </r>
  <r>
    <x v="5"/>
    <n v="29.74"/>
  </r>
  <r>
    <x v="5"/>
    <n v="29.82"/>
  </r>
  <r>
    <x v="5"/>
    <n v="29.84"/>
  </r>
  <r>
    <x v="5"/>
    <n v="29.76"/>
  </r>
  <r>
    <x v="5"/>
    <n v="29.89"/>
  </r>
  <r>
    <x v="5"/>
    <n v="29.82"/>
  </r>
  <r>
    <x v="5"/>
    <n v="29.81"/>
  </r>
  <r>
    <x v="5"/>
    <n v="29.79"/>
  </r>
  <r>
    <x v="5"/>
    <n v="29.74"/>
  </r>
  <r>
    <x v="5"/>
    <n v="29.68"/>
  </r>
  <r>
    <x v="5"/>
    <n v="29.83"/>
  </r>
  <r>
    <x v="5"/>
    <n v="29.85"/>
  </r>
  <r>
    <x v="5"/>
    <n v="29.91"/>
  </r>
  <r>
    <x v="5"/>
    <n v="30.2"/>
  </r>
  <r>
    <x v="5"/>
    <n v="30.2"/>
  </r>
  <r>
    <x v="5"/>
    <n v="30.21"/>
  </r>
  <r>
    <x v="5"/>
    <n v="30.23"/>
  </r>
  <r>
    <x v="5"/>
    <n v="30.28"/>
  </r>
  <r>
    <x v="5"/>
    <n v="30.26"/>
  </r>
  <r>
    <x v="5"/>
    <n v="30.22"/>
  </r>
  <r>
    <x v="5"/>
    <n v="29.79"/>
  </r>
  <r>
    <x v="5"/>
    <n v="29.81"/>
  </r>
  <r>
    <x v="5"/>
    <n v="29.78"/>
  </r>
  <r>
    <x v="5"/>
    <n v="29.82"/>
  </r>
  <r>
    <x v="5"/>
    <n v="29.8"/>
  </r>
  <r>
    <x v="5"/>
    <n v="29.77"/>
  </r>
  <r>
    <x v="5"/>
    <n v="29.77"/>
  </r>
  <r>
    <x v="5"/>
    <n v="29.83"/>
  </r>
  <r>
    <x v="5"/>
    <n v="30.17"/>
  </r>
  <r>
    <x v="5"/>
    <n v="29.85"/>
  </r>
  <r>
    <x v="5"/>
    <n v="30.13"/>
  </r>
  <r>
    <x v="5"/>
    <n v="29.82"/>
  </r>
  <r>
    <x v="5"/>
    <n v="29.69"/>
  </r>
  <r>
    <x v="5"/>
    <n v="29.69"/>
  </r>
  <r>
    <x v="5"/>
    <n v="29.61"/>
  </r>
  <r>
    <x v="6"/>
    <n v="29.63"/>
  </r>
  <r>
    <x v="6"/>
    <n v="29.61"/>
  </r>
  <r>
    <x v="6"/>
    <n v="29.62"/>
  </r>
  <r>
    <x v="6"/>
    <n v="29.69"/>
  </r>
  <r>
    <x v="6"/>
    <n v="29.63"/>
  </r>
  <r>
    <x v="6"/>
    <n v="29.6"/>
  </r>
  <r>
    <x v="6"/>
    <n v="29.66"/>
  </r>
  <r>
    <x v="6"/>
    <n v="29.65"/>
  </r>
  <r>
    <x v="6"/>
    <n v="29.75"/>
  </r>
  <r>
    <x v="6"/>
    <n v="29.78"/>
  </r>
  <r>
    <x v="6"/>
    <n v="28.55"/>
  </r>
  <r>
    <x v="6"/>
    <n v="28.55"/>
  </r>
  <r>
    <x v="6"/>
    <n v="28.65"/>
  </r>
  <r>
    <x v="6"/>
    <n v="28.67"/>
  </r>
  <r>
    <x v="6"/>
    <n v="28.6"/>
  </r>
  <r>
    <x v="6"/>
    <n v="28.58"/>
  </r>
  <r>
    <x v="6"/>
    <n v="28.75"/>
  </r>
  <r>
    <x v="6"/>
    <n v="29.1"/>
  </r>
  <r>
    <x v="6"/>
    <n v="29.11"/>
  </r>
  <r>
    <x v="6"/>
    <n v="29.26"/>
  </r>
  <r>
    <x v="6"/>
    <n v="29.22"/>
  </r>
  <r>
    <x v="6"/>
    <n v="29.16"/>
  </r>
  <r>
    <x v="6"/>
    <n v="29.19"/>
  </r>
  <r>
    <x v="6"/>
    <n v="29.27"/>
  </r>
  <r>
    <x v="6"/>
    <n v="28.83"/>
  </r>
  <r>
    <x v="6"/>
    <n v="29.11"/>
  </r>
  <r>
    <x v="6"/>
    <n v="29.2"/>
  </r>
  <r>
    <x v="6"/>
    <n v="29.19"/>
  </r>
  <r>
    <x v="6"/>
    <n v="29.16"/>
  </r>
  <r>
    <x v="6"/>
    <n v="28.73"/>
  </r>
  <r>
    <x v="6"/>
    <n v="28.75"/>
  </r>
  <r>
    <x v="6"/>
    <n v="28.78"/>
  </r>
  <r>
    <x v="6"/>
    <n v="29.18"/>
  </r>
  <r>
    <x v="6"/>
    <n v="29.25"/>
  </r>
  <r>
    <x v="6"/>
    <n v="29.41"/>
  </r>
  <r>
    <x v="6"/>
    <n v="29.34"/>
  </r>
  <r>
    <x v="6"/>
    <n v="29.45"/>
  </r>
  <r>
    <x v="6"/>
    <n v="29.4"/>
  </r>
  <r>
    <x v="6"/>
    <n v="29.42"/>
  </r>
  <r>
    <x v="6"/>
    <n v="29.53"/>
  </r>
  <r>
    <x v="6"/>
    <n v="29.37"/>
  </r>
  <r>
    <x v="6"/>
    <n v="29.48"/>
  </r>
  <r>
    <x v="6"/>
    <n v="29.46"/>
  </r>
  <r>
    <x v="6"/>
    <n v="29.53"/>
  </r>
  <r>
    <x v="6"/>
    <n v="29.38"/>
  </r>
  <r>
    <x v="6"/>
    <n v="29.37"/>
  </r>
  <r>
    <x v="6"/>
    <n v="29.13"/>
  </r>
  <r>
    <x v="6"/>
    <n v="28.78"/>
  </r>
  <r>
    <x v="6"/>
    <n v="28.74"/>
  </r>
  <r>
    <x v="6"/>
    <n v="29.12"/>
  </r>
  <r>
    <x v="6"/>
    <n v="29.17"/>
  </r>
  <r>
    <x v="6"/>
    <n v="29.27"/>
  </r>
  <r>
    <x v="6"/>
    <n v="29.2"/>
  </r>
  <r>
    <x v="6"/>
    <n v="29.24"/>
  </r>
  <r>
    <x v="6"/>
    <n v="29.2"/>
  </r>
  <r>
    <x v="6"/>
    <n v="29.36"/>
  </r>
  <r>
    <x v="6"/>
    <n v="29.47"/>
  </r>
  <r>
    <x v="6"/>
    <n v="29.31"/>
  </r>
  <r>
    <x v="6"/>
    <n v="29.31"/>
  </r>
  <r>
    <x v="7"/>
    <n v="29.2"/>
  </r>
  <r>
    <x v="7"/>
    <n v="29.2"/>
  </r>
  <r>
    <x v="7"/>
    <n v="28.68"/>
  </r>
  <r>
    <x v="7"/>
    <n v="28.57"/>
  </r>
  <r>
    <x v="7"/>
    <n v="28.55"/>
  </r>
  <r>
    <x v="7"/>
    <n v="28.33"/>
  </r>
  <r>
    <x v="7"/>
    <n v="28.61"/>
  </r>
  <r>
    <x v="7"/>
    <n v="28.61"/>
  </r>
  <r>
    <x v="7"/>
    <n v="28.62"/>
  </r>
  <r>
    <x v="7"/>
    <n v="29.1"/>
  </r>
  <r>
    <x v="7"/>
    <n v="29.27"/>
  </r>
  <r>
    <x v="7"/>
    <n v="29.26"/>
  </r>
  <r>
    <x v="7"/>
    <n v="29.23"/>
  </r>
  <r>
    <x v="7"/>
    <n v="29.14"/>
  </r>
  <r>
    <x v="7"/>
    <n v="28.71"/>
  </r>
  <r>
    <x v="7"/>
    <n v="28.67"/>
  </r>
  <r>
    <x v="7"/>
    <n v="28.74"/>
  </r>
  <r>
    <x v="7"/>
    <n v="28.75"/>
  </r>
  <r>
    <x v="7"/>
    <n v="28.71"/>
  </r>
  <r>
    <x v="7"/>
    <n v="28.8"/>
  </r>
  <r>
    <x v="7"/>
    <n v="28.72"/>
  </r>
  <r>
    <x v="7"/>
    <n v="28.72"/>
  </r>
  <r>
    <x v="7"/>
    <n v="28.7"/>
  </r>
  <r>
    <x v="7"/>
    <n v="28.7"/>
  </r>
  <r>
    <x v="7"/>
    <n v="28.55"/>
  </r>
  <r>
    <x v="7"/>
    <n v="28.63"/>
  </r>
  <r>
    <x v="7"/>
    <n v="28.76"/>
  </r>
  <r>
    <x v="7"/>
    <n v="28.69"/>
  </r>
  <r>
    <x v="7"/>
    <n v="28.57"/>
  </r>
  <r>
    <x v="7"/>
    <n v="28.55"/>
  </r>
  <r>
    <x v="7"/>
    <n v="28.66"/>
  </r>
  <r>
    <x v="7"/>
    <n v="28.66"/>
  </r>
  <r>
    <x v="7"/>
    <n v="28.69"/>
  </r>
  <r>
    <x v="7"/>
    <n v="28.59"/>
  </r>
  <r>
    <x v="7"/>
    <n v="28.7"/>
  </r>
  <r>
    <x v="7"/>
    <n v="28.73"/>
  </r>
  <r>
    <x v="7"/>
    <n v="28.7"/>
  </r>
  <r>
    <x v="7"/>
    <n v="28.53"/>
  </r>
  <r>
    <x v="7"/>
    <n v="28.59"/>
  </r>
  <r>
    <x v="7"/>
    <n v="28.55"/>
  </r>
  <r>
    <x v="7"/>
    <n v="28.52"/>
  </r>
  <r>
    <x v="7"/>
    <n v="28.61"/>
  </r>
  <r>
    <x v="7"/>
    <n v="28.61"/>
  </r>
  <r>
    <x v="7"/>
    <n v="28.62"/>
  </r>
  <r>
    <x v="7"/>
    <n v="29.08"/>
  </r>
  <r>
    <x v="7"/>
    <n v="29.1"/>
  </r>
  <r>
    <x v="7"/>
    <n v="29.22"/>
  </r>
  <r>
    <x v="7"/>
    <n v="29.21"/>
  </r>
  <r>
    <x v="7"/>
    <n v="29.12"/>
  </r>
  <r>
    <x v="7"/>
    <n v="28.75"/>
  </r>
  <r>
    <x v="7"/>
    <n v="28.76"/>
  </r>
  <r>
    <x v="7"/>
    <n v="29.1"/>
  </r>
  <r>
    <x v="7"/>
    <n v="29.05"/>
  </r>
  <r>
    <x v="7"/>
    <n v="29.1"/>
  </r>
  <r>
    <x v="7"/>
    <n v="28.74"/>
  </r>
  <r>
    <x v="7"/>
    <n v="29.13"/>
  </r>
  <r>
    <x v="7"/>
    <n v="28.77"/>
  </r>
  <r>
    <x v="7"/>
    <n v="29.17"/>
  </r>
  <r>
    <x v="7"/>
    <n v="29.08"/>
  </r>
  <r>
    <x v="7"/>
    <n v="29.11"/>
  </r>
  <r>
    <x v="8"/>
    <n v="29.22"/>
  </r>
  <r>
    <x v="8"/>
    <n v="29.13"/>
  </r>
  <r>
    <x v="8"/>
    <n v="29.17"/>
  </r>
  <r>
    <x v="8"/>
    <n v="29.08"/>
  </r>
  <r>
    <x v="8"/>
    <n v="29.16"/>
  </r>
  <r>
    <x v="8"/>
    <n v="29.21"/>
  </r>
  <r>
    <x v="8"/>
    <n v="29.22"/>
  </r>
  <r>
    <x v="8"/>
    <n v="29.23"/>
  </r>
  <r>
    <x v="8"/>
    <n v="29.09"/>
  </r>
  <r>
    <x v="8"/>
    <n v="29.11"/>
  </r>
  <r>
    <x v="8"/>
    <n v="29.16"/>
  </r>
  <r>
    <x v="8"/>
    <n v="29.13"/>
  </r>
  <r>
    <x v="8"/>
    <n v="29.19"/>
  </r>
  <r>
    <x v="8"/>
    <n v="29.24"/>
  </r>
  <r>
    <x v="8"/>
    <n v="29.34"/>
  </r>
  <r>
    <x v="8"/>
    <n v="29.22"/>
  </r>
  <r>
    <x v="8"/>
    <n v="29.3"/>
  </r>
  <r>
    <x v="8"/>
    <n v="29.35"/>
  </r>
  <r>
    <x v="8"/>
    <n v="29.2"/>
  </r>
  <r>
    <x v="8"/>
    <n v="29.18"/>
  </r>
  <r>
    <x v="8"/>
    <n v="29.16"/>
  </r>
  <r>
    <x v="8"/>
    <n v="29.15"/>
  </r>
  <r>
    <x v="8"/>
    <n v="29.26"/>
  </r>
  <r>
    <x v="8"/>
    <n v="28.8"/>
  </r>
  <r>
    <x v="8"/>
    <n v="28.8"/>
  </r>
  <r>
    <x v="8"/>
    <n v="29.26"/>
  </r>
  <r>
    <x v="8"/>
    <n v="29.29"/>
  </r>
  <r>
    <x v="8"/>
    <n v="29.31"/>
  </r>
  <r>
    <x v="8"/>
    <n v="29.45"/>
  </r>
  <r>
    <x v="8"/>
    <n v="29.35"/>
  </r>
  <r>
    <x v="8"/>
    <n v="29.36"/>
  </r>
  <r>
    <x v="8"/>
    <n v="29.46"/>
  </r>
  <r>
    <x v="8"/>
    <n v="29.22"/>
  </r>
  <r>
    <x v="8"/>
    <n v="29.27"/>
  </r>
  <r>
    <x v="8"/>
    <n v="29.27"/>
  </r>
  <r>
    <x v="8"/>
    <n v="29.26"/>
  </r>
  <r>
    <x v="8"/>
    <n v="29.2"/>
  </r>
  <r>
    <x v="8"/>
    <n v="29.27"/>
  </r>
  <r>
    <x v="8"/>
    <n v="29.58"/>
  </r>
  <r>
    <x v="8"/>
    <n v="29.59"/>
  </r>
  <r>
    <x v="8"/>
    <n v="29.48"/>
  </r>
  <r>
    <x v="8"/>
    <n v="29.2"/>
  </r>
  <r>
    <x v="8"/>
    <n v="29.33"/>
  </r>
  <r>
    <x v="8"/>
    <n v="29.3"/>
  </r>
  <r>
    <x v="8"/>
    <n v="29.31"/>
  </r>
  <r>
    <x v="8"/>
    <n v="29.25"/>
  </r>
  <r>
    <x v="8"/>
    <n v="29.3"/>
  </r>
  <r>
    <x v="8"/>
    <n v="29.2"/>
  </r>
  <r>
    <x v="8"/>
    <n v="28.59"/>
  </r>
  <r>
    <x v="8"/>
    <n v="28.31"/>
  </r>
  <r>
    <x v="8"/>
    <n v="28.59"/>
  </r>
  <r>
    <x v="8"/>
    <n v="28.61"/>
  </r>
  <r>
    <x v="8"/>
    <n v="28.6"/>
  </r>
  <r>
    <x v="8"/>
    <n v="28.78"/>
  </r>
  <r>
    <x v="8"/>
    <n v="29.44"/>
  </r>
  <r>
    <x v="8"/>
    <n v="29.57"/>
  </r>
  <r>
    <x v="8"/>
    <n v="29.44"/>
  </r>
  <r>
    <x v="8"/>
    <n v="29.26"/>
  </r>
  <r>
    <x v="8"/>
    <n v="29.2"/>
  </r>
  <r>
    <x v="8"/>
    <n v="28.69"/>
  </r>
  <r>
    <x v="9"/>
    <n v="29.16"/>
  </r>
  <r>
    <x v="9"/>
    <n v="29.15"/>
  </r>
  <r>
    <x v="9"/>
    <n v="29.15"/>
  </r>
  <r>
    <x v="9"/>
    <n v="29.23"/>
  </r>
  <r>
    <x v="9"/>
    <n v="29.24"/>
  </r>
  <r>
    <x v="9"/>
    <n v="29.24"/>
  </r>
  <r>
    <x v="9"/>
    <n v="28.76"/>
  </r>
  <r>
    <x v="9"/>
    <n v="28.59"/>
  </r>
  <r>
    <x v="9"/>
    <n v="28.63"/>
  </r>
  <r>
    <x v="9"/>
    <n v="28.77"/>
  </r>
  <r>
    <x v="9"/>
    <n v="28.69"/>
  </r>
  <r>
    <x v="9"/>
    <n v="28.7"/>
  </r>
  <r>
    <x v="9"/>
    <n v="28.74"/>
  </r>
  <r>
    <x v="9"/>
    <n v="29.09"/>
  </r>
  <r>
    <x v="9"/>
    <n v="29.08"/>
  </r>
  <r>
    <x v="9"/>
    <n v="29.13"/>
  </r>
  <r>
    <x v="9"/>
    <n v="29.19"/>
  </r>
  <r>
    <x v="9"/>
    <n v="29.26"/>
  </r>
  <r>
    <x v="9"/>
    <n v="29.14"/>
  </r>
  <r>
    <x v="9"/>
    <n v="29.13"/>
  </r>
  <r>
    <x v="9"/>
    <n v="28.74"/>
  </r>
  <r>
    <x v="9"/>
    <n v="28.72"/>
  </r>
  <r>
    <x v="9"/>
    <n v="28.56"/>
  </r>
  <r>
    <x v="9"/>
    <n v="28.58"/>
  </r>
  <r>
    <x v="9"/>
    <n v="28.5"/>
  </r>
  <r>
    <x v="9"/>
    <n v="28.61"/>
  </r>
  <r>
    <x v="9"/>
    <n v="28.74"/>
  </r>
  <r>
    <x v="9"/>
    <n v="28.73"/>
  </r>
  <r>
    <x v="9"/>
    <n v="28.74"/>
  </r>
  <r>
    <x v="9"/>
    <n v="29.11"/>
  </r>
  <r>
    <x v="9"/>
    <n v="29.16"/>
  </r>
  <r>
    <x v="9"/>
    <n v="29.12"/>
  </r>
  <r>
    <x v="9"/>
    <n v="28.7"/>
  </r>
  <r>
    <x v="9"/>
    <n v="28.72"/>
  </r>
  <r>
    <x v="9"/>
    <n v="28.61"/>
  </r>
  <r>
    <x v="9"/>
    <n v="28.67"/>
  </r>
  <r>
    <x v="9"/>
    <n v="28.63"/>
  </r>
  <r>
    <x v="9"/>
    <n v="28.63"/>
  </r>
  <r>
    <x v="9"/>
    <n v="28.67"/>
  </r>
  <r>
    <x v="9"/>
    <n v="28.56"/>
  </r>
  <r>
    <x v="9"/>
    <n v="28.58"/>
  </r>
  <r>
    <x v="9"/>
    <n v="28.69"/>
  </r>
  <r>
    <x v="9"/>
    <n v="28.65"/>
  </r>
  <r>
    <x v="9"/>
    <n v="28.99"/>
  </r>
  <r>
    <x v="9"/>
    <n v="28.63"/>
  </r>
  <r>
    <x v="9"/>
    <n v="28.6"/>
  </r>
  <r>
    <x v="9"/>
    <n v="28.66"/>
  </r>
  <r>
    <x v="9"/>
    <n v="28.69"/>
  </r>
  <r>
    <x v="9"/>
    <n v="28.64"/>
  </r>
  <r>
    <x v="9"/>
    <n v="28.64"/>
  </r>
  <r>
    <x v="9"/>
    <n v="28.65"/>
  </r>
  <r>
    <x v="9"/>
    <n v="28.68"/>
  </r>
  <r>
    <x v="9"/>
    <n v="28.63"/>
  </r>
  <r>
    <x v="9"/>
    <n v="28.58"/>
  </r>
  <r>
    <x v="9"/>
    <n v="28.65"/>
  </r>
  <r>
    <x v="9"/>
    <n v="28.65"/>
  </r>
  <r>
    <x v="9"/>
    <n v="28.68"/>
  </r>
  <r>
    <x v="9"/>
    <n v="29.07"/>
  </r>
  <r>
    <x v="9"/>
    <n v="28.66"/>
  </r>
  <r>
    <x v="10"/>
    <n v="28.71"/>
  </r>
  <r>
    <x v="10"/>
    <n v="28.59"/>
  </r>
  <r>
    <x v="10"/>
    <n v="28.62"/>
  </r>
  <r>
    <x v="10"/>
    <n v="28.67"/>
  </r>
  <r>
    <x v="10"/>
    <n v="28.69"/>
  </r>
  <r>
    <x v="10"/>
    <n v="29.03"/>
  </r>
  <r>
    <x v="10"/>
    <n v="29.01"/>
  </r>
  <r>
    <x v="10"/>
    <n v="28.58"/>
  </r>
  <r>
    <x v="10"/>
    <n v="28.57"/>
  </r>
  <r>
    <x v="10"/>
    <n v="28.55"/>
  </r>
  <r>
    <x v="10"/>
    <n v="28.92"/>
  </r>
  <r>
    <x v="10"/>
    <n v="29.05"/>
  </r>
  <r>
    <x v="10"/>
    <n v="28.97"/>
  </r>
  <r>
    <x v="10"/>
    <n v="28.99"/>
  </r>
  <r>
    <x v="10"/>
    <n v="28.64"/>
  </r>
  <r>
    <x v="10"/>
    <n v="28.55"/>
  </r>
  <r>
    <x v="10"/>
    <n v="28.6"/>
  </r>
  <r>
    <x v="10"/>
    <n v="28.65"/>
  </r>
  <r>
    <x v="10"/>
    <n v="28.57"/>
  </r>
  <r>
    <x v="10"/>
    <n v="28.5"/>
  </r>
  <r>
    <x v="10"/>
    <n v="28.55"/>
  </r>
  <r>
    <x v="10"/>
    <n v="28.61"/>
  </r>
  <r>
    <x v="10"/>
    <n v="29.02"/>
  </r>
  <r>
    <x v="10"/>
    <n v="29.13"/>
  </r>
  <r>
    <x v="10"/>
    <n v="29.09"/>
  </r>
  <r>
    <x v="10"/>
    <n v="28.64"/>
  </r>
  <r>
    <x v="10"/>
    <n v="28.57"/>
  </r>
  <r>
    <x v="10"/>
    <n v="28.6"/>
  </r>
  <r>
    <x v="10"/>
    <n v="29.08"/>
  </r>
  <r>
    <x v="10"/>
    <n v="29.2"/>
  </r>
  <r>
    <x v="10"/>
    <n v="29.28"/>
  </r>
  <r>
    <x v="10"/>
    <n v="29.41"/>
  </r>
  <r>
    <x v="10"/>
    <n v="29.36"/>
  </r>
  <r>
    <x v="10"/>
    <n v="29.4"/>
  </r>
  <r>
    <x v="10"/>
    <n v="29.41"/>
  </r>
  <r>
    <x v="10"/>
    <n v="29.4"/>
  </r>
  <r>
    <x v="10"/>
    <n v="29.26"/>
  </r>
  <r>
    <x v="10"/>
    <n v="29.08"/>
  </r>
  <r>
    <x v="10"/>
    <n v="28.99"/>
  </r>
  <r>
    <x v="10"/>
    <n v="28.6"/>
  </r>
  <r>
    <x v="10"/>
    <n v="28.69"/>
  </r>
  <r>
    <x v="10"/>
    <n v="28.48"/>
  </r>
  <r>
    <x v="10"/>
    <n v="28.54"/>
  </r>
  <r>
    <x v="10"/>
    <n v="28.54"/>
  </r>
  <r>
    <x v="10"/>
    <n v="28.56"/>
  </r>
  <r>
    <x v="10"/>
    <n v="28.52"/>
  </r>
  <r>
    <x v="10"/>
    <n v="28.47"/>
  </r>
  <r>
    <x v="10"/>
    <n v="28.47"/>
  </r>
  <r>
    <x v="10"/>
    <n v="28.47"/>
  </r>
  <r>
    <x v="10"/>
    <n v="28.47"/>
  </r>
  <r>
    <x v="10"/>
    <n v="28.5"/>
  </r>
  <r>
    <x v="10"/>
    <n v="28.55"/>
  </r>
  <r>
    <x v="10"/>
    <n v="29.01"/>
  </r>
  <r>
    <x v="10"/>
    <n v="28.97"/>
  </r>
  <r>
    <x v="10"/>
    <n v="28.96"/>
  </r>
  <r>
    <x v="10"/>
    <n v="28.98"/>
  </r>
  <r>
    <x v="10"/>
    <n v="29.11"/>
  </r>
  <r>
    <x v="10"/>
    <n v="28.62"/>
  </r>
  <r>
    <x v="10"/>
    <n v="28.4"/>
  </r>
  <r>
    <x v="10"/>
    <n v="28.49"/>
  </r>
  <r>
    <x v="11"/>
    <n v="28.54"/>
  </r>
  <r>
    <x v="11"/>
    <n v="28.51"/>
  </r>
  <r>
    <x v="11"/>
    <n v="28.55"/>
  </r>
  <r>
    <x v="11"/>
    <n v="28.57"/>
  </r>
  <r>
    <x v="11"/>
    <n v="28.58"/>
  </r>
  <r>
    <x v="11"/>
    <n v="28.46"/>
  </r>
  <r>
    <x v="11"/>
    <n v="28.5"/>
  </r>
  <r>
    <x v="11"/>
    <n v="28.55"/>
  </r>
  <r>
    <x v="11"/>
    <n v="29.02"/>
  </r>
  <r>
    <x v="11"/>
    <n v="28.94"/>
  </r>
  <r>
    <x v="11"/>
    <n v="28.98"/>
  </r>
  <r>
    <x v="11"/>
    <n v="29.13"/>
  </r>
  <r>
    <x v="11"/>
    <n v="29.05"/>
  </r>
  <r>
    <x v="11"/>
    <n v="29.02"/>
  </r>
  <r>
    <x v="11"/>
    <n v="28.99"/>
  </r>
  <r>
    <x v="11"/>
    <n v="29.15"/>
  </r>
  <r>
    <x v="11"/>
    <n v="29.11"/>
  </r>
  <r>
    <x v="11"/>
    <n v="29.07"/>
  </r>
  <r>
    <x v="11"/>
    <n v="28.59"/>
  </r>
  <r>
    <x v="11"/>
    <n v="28.52"/>
  </r>
  <r>
    <x v="11"/>
    <n v="28.59"/>
  </r>
  <r>
    <x v="11"/>
    <n v="29"/>
  </r>
  <r>
    <x v="11"/>
    <n v="29.06"/>
  </r>
  <r>
    <x v="11"/>
    <n v="28.99"/>
  </r>
  <r>
    <x v="11"/>
    <n v="28.93"/>
  </r>
  <r>
    <x v="11"/>
    <n v="28.93"/>
  </r>
  <r>
    <x v="11"/>
    <n v="28.96"/>
  </r>
  <r>
    <x v="11"/>
    <n v="28.96"/>
  </r>
  <r>
    <x v="11"/>
    <n v="29.02"/>
  </r>
  <r>
    <x v="11"/>
    <n v="29.11"/>
  </r>
  <r>
    <x v="11"/>
    <n v="29.02"/>
  </r>
  <r>
    <x v="11"/>
    <n v="29.01"/>
  </r>
  <r>
    <x v="11"/>
    <n v="29.13"/>
  </r>
  <r>
    <x v="11"/>
    <n v="29.11"/>
  </r>
  <r>
    <x v="11"/>
    <n v="29.02"/>
  </r>
  <r>
    <x v="11"/>
    <n v="29.01"/>
  </r>
  <r>
    <x v="11"/>
    <n v="28.96"/>
  </r>
  <r>
    <x v="11"/>
    <n v="29.01"/>
  </r>
  <r>
    <x v="11"/>
    <n v="29.02"/>
  </r>
  <r>
    <x v="11"/>
    <n v="29"/>
  </r>
  <r>
    <x v="11"/>
    <n v="29.02"/>
  </r>
  <r>
    <x v="11"/>
    <n v="29.05"/>
  </r>
  <r>
    <x v="11"/>
    <n v="29.06"/>
  </r>
  <r>
    <x v="11"/>
    <n v="29.13"/>
  </r>
  <r>
    <x v="11"/>
    <n v="29.31"/>
  </r>
  <r>
    <x v="11"/>
    <n v="29.18"/>
  </r>
  <r>
    <x v="11"/>
    <n v="29.23"/>
  </r>
  <r>
    <x v="11"/>
    <n v="29.28"/>
  </r>
  <r>
    <x v="11"/>
    <n v="29.29"/>
  </r>
  <r>
    <x v="11"/>
    <n v="29.37"/>
  </r>
  <r>
    <x v="11"/>
    <n v="29.31"/>
  </r>
  <r>
    <x v="11"/>
    <n v="29.36"/>
  </r>
  <r>
    <x v="11"/>
    <n v="29.33"/>
  </r>
  <r>
    <x v="11"/>
    <n v="30.09"/>
  </r>
  <r>
    <x v="11"/>
    <n v="30.13"/>
  </r>
  <r>
    <x v="11"/>
    <n v="30.15"/>
  </r>
  <r>
    <x v="11"/>
    <n v="30.24"/>
  </r>
  <r>
    <x v="11"/>
    <n v="30.28"/>
  </r>
  <r>
    <x v="11"/>
    <n v="30.31"/>
  </r>
  <r>
    <x v="12"/>
    <n v="30.35"/>
  </r>
  <r>
    <x v="12"/>
    <n v="30.11"/>
  </r>
  <r>
    <x v="12"/>
    <n v="30.37"/>
  </r>
  <r>
    <x v="12"/>
    <n v="30.31"/>
  </r>
  <r>
    <x v="12"/>
    <n v="30.19"/>
  </r>
  <r>
    <x v="12"/>
    <n v="30.24"/>
  </r>
  <r>
    <x v="12"/>
    <n v="30.13"/>
  </r>
  <r>
    <x v="12"/>
    <n v="30.41"/>
  </r>
  <r>
    <x v="12"/>
    <n v="30.39"/>
  </r>
  <r>
    <x v="12"/>
    <n v="30.2"/>
  </r>
  <r>
    <x v="12"/>
    <n v="30.14"/>
  </r>
  <r>
    <x v="12"/>
    <n v="30.09"/>
  </r>
  <r>
    <x v="12"/>
    <n v="30.26"/>
  </r>
  <r>
    <x v="12"/>
    <n v="30.38"/>
  </r>
  <r>
    <x v="12"/>
    <n v="30.08"/>
  </r>
  <r>
    <x v="12"/>
    <n v="30.17"/>
  </r>
  <r>
    <x v="12"/>
    <n v="30.24"/>
  </r>
  <r>
    <x v="12"/>
    <n v="30.34"/>
  </r>
  <r>
    <x v="12"/>
    <n v="30.2"/>
  </r>
  <r>
    <x v="12"/>
    <n v="30.12"/>
  </r>
  <r>
    <x v="12"/>
    <n v="30.2"/>
  </r>
  <r>
    <x v="12"/>
    <n v="30.03"/>
  </r>
  <r>
    <x v="12"/>
    <n v="29.99"/>
  </r>
  <r>
    <x v="12"/>
    <n v="30.11"/>
  </r>
  <r>
    <x v="12"/>
    <n v="30.05"/>
  </r>
  <r>
    <x v="12"/>
    <n v="30.11"/>
  </r>
  <r>
    <x v="12"/>
    <n v="30.3"/>
  </r>
  <r>
    <x v="12"/>
    <n v="30.06"/>
  </r>
  <r>
    <x v="12"/>
    <n v="30.12"/>
  </r>
  <r>
    <x v="12"/>
    <n v="30.14"/>
  </r>
  <r>
    <x v="12"/>
    <n v="30.14"/>
  </r>
  <r>
    <x v="12"/>
    <n v="30"/>
  </r>
  <r>
    <x v="12"/>
    <n v="30"/>
  </r>
  <r>
    <x v="12"/>
    <n v="30.3"/>
  </r>
  <r>
    <x v="12"/>
    <n v="30.27"/>
  </r>
  <r>
    <x v="12"/>
    <n v="30.3"/>
  </r>
  <r>
    <x v="12"/>
    <n v="30.19"/>
  </r>
  <r>
    <x v="12"/>
    <n v="30.5"/>
  </r>
  <r>
    <x v="12"/>
    <n v="30.48"/>
  </r>
  <r>
    <x v="12"/>
    <n v="30.12"/>
  </r>
  <r>
    <x v="12"/>
    <n v="30.26"/>
  </r>
  <r>
    <x v="12"/>
    <n v="30.21"/>
  </r>
  <r>
    <x v="12"/>
    <n v="30.2"/>
  </r>
  <r>
    <x v="12"/>
    <n v="30.15"/>
  </r>
  <r>
    <x v="12"/>
    <n v="30.19"/>
  </r>
  <r>
    <x v="12"/>
    <n v="30.15"/>
  </r>
  <r>
    <x v="12"/>
    <n v="30.12"/>
  </r>
  <r>
    <x v="12"/>
    <n v="30.06"/>
  </r>
  <r>
    <x v="12"/>
    <n v="30.02"/>
  </r>
  <r>
    <x v="12"/>
    <n v="30.07"/>
  </r>
  <r>
    <x v="12"/>
    <n v="30"/>
  </r>
  <r>
    <x v="12"/>
    <n v="30.13"/>
  </r>
  <r>
    <x v="12"/>
    <n v="30.28"/>
  </r>
  <r>
    <x v="12"/>
    <n v="30.13"/>
  </r>
  <r>
    <x v="12"/>
    <n v="30.28"/>
  </r>
  <r>
    <x v="12"/>
    <n v="30.34"/>
  </r>
  <r>
    <x v="12"/>
    <n v="30.36"/>
  </r>
  <r>
    <x v="12"/>
    <n v="30.56"/>
  </r>
  <r>
    <x v="12"/>
    <n v="30.72"/>
  </r>
  <r>
    <x v="12"/>
    <n v="30.68"/>
  </r>
  <r>
    <x v="13"/>
    <n v="30.58"/>
  </r>
  <r>
    <x v="13"/>
    <n v="30.64"/>
  </r>
  <r>
    <x v="13"/>
    <n v="30.64"/>
  </r>
  <r>
    <x v="13"/>
    <n v="30.58"/>
  </r>
  <r>
    <x v="13"/>
    <n v="30.68"/>
  </r>
  <r>
    <x v="13"/>
    <n v="30.49"/>
  </r>
  <r>
    <x v="13"/>
    <n v="30.36"/>
  </r>
  <r>
    <x v="13"/>
    <n v="31.53"/>
  </r>
  <r>
    <x v="13"/>
    <n v="31.65"/>
  </r>
  <r>
    <x v="13"/>
    <n v="31.91"/>
  </r>
  <r>
    <x v="13"/>
    <n v="31.73"/>
  </r>
  <r>
    <x v="13"/>
    <n v="32.14"/>
  </r>
  <r>
    <x v="13"/>
    <n v="34.14"/>
  </r>
  <r>
    <x v="13"/>
    <n v="34.71"/>
  </r>
  <r>
    <x v="13"/>
    <n v="34.65"/>
  </r>
  <r>
    <x v="13"/>
    <n v="34.15"/>
  </r>
  <r>
    <x v="13"/>
    <n v="33.950000000000003"/>
  </r>
  <r>
    <x v="13"/>
    <n v="32.200000000000003"/>
  </r>
  <r>
    <x v="13"/>
    <n v="32.18"/>
  </r>
  <r>
    <x v="13"/>
    <n v="32.03"/>
  </r>
  <r>
    <x v="13"/>
    <n v="32.03"/>
  </r>
  <r>
    <x v="13"/>
    <n v="31.95"/>
  </r>
  <r>
    <x v="13"/>
    <n v="31.97"/>
  </r>
  <r>
    <x v="13"/>
    <n v="31.95"/>
  </r>
  <r>
    <x v="13"/>
    <n v="32.15"/>
  </r>
  <r>
    <x v="13"/>
    <n v="31.84"/>
  </r>
  <r>
    <x v="13"/>
    <n v="31.71"/>
  </r>
  <r>
    <x v="13"/>
    <n v="31.53"/>
  </r>
  <r>
    <x v="13"/>
    <n v="31.73"/>
  </r>
  <r>
    <x v="13"/>
    <n v="31.73"/>
  </r>
  <r>
    <x v="13"/>
    <n v="31.65"/>
  </r>
  <r>
    <x v="13"/>
    <n v="31.46"/>
  </r>
  <r>
    <x v="13"/>
    <n v="31.45"/>
  </r>
  <r>
    <x v="13"/>
    <n v="31.44"/>
  </r>
  <r>
    <x v="13"/>
    <n v="31.37"/>
  </r>
  <r>
    <x v="13"/>
    <n v="31.44"/>
  </r>
  <r>
    <x v="13"/>
    <n v="31.44"/>
  </r>
  <r>
    <x v="13"/>
    <n v="31.44"/>
  </r>
  <r>
    <x v="13"/>
    <n v="31.3"/>
  </r>
  <r>
    <x v="13"/>
    <n v="31.35"/>
  </r>
  <r>
    <x v="13"/>
    <n v="31.62"/>
  </r>
  <r>
    <x v="13"/>
    <n v="31.8"/>
  </r>
  <r>
    <x v="13"/>
    <n v="31.88"/>
  </r>
  <r>
    <x v="13"/>
    <n v="31.86"/>
  </r>
  <r>
    <x v="13"/>
    <n v="31.76"/>
  </r>
  <r>
    <x v="13"/>
    <n v="31.53"/>
  </r>
  <r>
    <x v="13"/>
    <n v="31.59"/>
  </r>
  <r>
    <x v="13"/>
    <n v="31.47"/>
  </r>
  <r>
    <x v="13"/>
    <n v="31.32"/>
  </r>
  <r>
    <x v="13"/>
    <n v="31.27"/>
  </r>
  <r>
    <x v="13"/>
    <n v="31.42"/>
  </r>
  <r>
    <x v="13"/>
    <n v="31.35"/>
  </r>
  <r>
    <x v="13"/>
    <n v="31.29"/>
  </r>
  <r>
    <x v="13"/>
    <n v="31.19"/>
  </r>
  <r>
    <x v="13"/>
    <n v="31.39"/>
  </r>
  <r>
    <x v="13"/>
    <n v="31.47"/>
  </r>
  <r>
    <x v="13"/>
    <n v="31.64"/>
  </r>
  <r>
    <x v="13"/>
    <n v="31.8"/>
  </r>
  <r>
    <x v="13"/>
    <n v="32.01"/>
  </r>
  <r>
    <x v="14"/>
    <n v="32.090000000000003"/>
  </r>
  <r>
    <x v="14"/>
    <n v="31.3"/>
  </r>
  <r>
    <x v="14"/>
    <n v="30.55"/>
  </r>
  <r>
    <x v="14"/>
    <n v="30.38"/>
  </r>
  <r>
    <x v="14"/>
    <n v="30.42"/>
  </r>
  <r>
    <x v="14"/>
    <n v="30.56"/>
  </r>
  <r>
    <x v="14"/>
    <n v="30.5"/>
  </r>
  <r>
    <x v="14"/>
    <n v="31.25"/>
  </r>
  <r>
    <x v="14"/>
    <n v="31.19"/>
  </r>
  <r>
    <x v="14"/>
    <n v="31.33"/>
  </r>
  <r>
    <x v="14"/>
    <n v="30.5"/>
  </r>
  <r>
    <x v="14"/>
    <n v="30.4"/>
  </r>
  <r>
    <x v="14"/>
    <n v="30.49"/>
  </r>
  <r>
    <x v="14"/>
    <n v="30.31"/>
  </r>
  <r>
    <x v="14"/>
    <n v="30.29"/>
  </r>
  <r>
    <x v="14"/>
    <n v="30.31"/>
  </r>
  <r>
    <x v="14"/>
    <n v="30.34"/>
  </r>
  <r>
    <x v="14"/>
    <n v="30.48"/>
  </r>
  <r>
    <x v="14"/>
    <n v="30.52"/>
  </r>
  <r>
    <x v="14"/>
    <n v="30.46"/>
  </r>
  <r>
    <x v="14"/>
    <n v="30.39"/>
  </r>
  <r>
    <x v="14"/>
    <n v="30.36"/>
  </r>
  <r>
    <x v="14"/>
    <n v="30.42"/>
  </r>
  <r>
    <x v="14"/>
    <n v="30.35"/>
  </r>
  <r>
    <x v="14"/>
    <n v="30.27"/>
  </r>
  <r>
    <x v="14"/>
    <n v="30.25"/>
  </r>
  <r>
    <x v="14"/>
    <n v="30.32"/>
  </r>
  <r>
    <x v="14"/>
    <n v="30.32"/>
  </r>
  <r>
    <x v="14"/>
    <n v="30.34"/>
  </r>
  <r>
    <x v="14"/>
    <n v="30.34"/>
  </r>
  <r>
    <x v="14"/>
    <n v="30.17"/>
  </r>
  <r>
    <x v="14"/>
    <n v="30.27"/>
  </r>
  <r>
    <x v="14"/>
    <n v="30.42"/>
  </r>
  <r>
    <x v="14"/>
    <n v="30.49"/>
  </r>
  <r>
    <x v="14"/>
    <n v="30.45"/>
  </r>
  <r>
    <x v="14"/>
    <n v="30.58"/>
  </r>
  <r>
    <x v="14"/>
    <n v="30.35"/>
  </r>
  <r>
    <x v="14"/>
    <n v="30.3"/>
  </r>
  <r>
    <x v="14"/>
    <n v="30.42"/>
  </r>
  <r>
    <x v="14"/>
    <n v="30.25"/>
  </r>
  <r>
    <x v="14"/>
    <n v="30.19"/>
  </r>
  <r>
    <x v="14"/>
    <n v="30.17"/>
  </r>
  <r>
    <x v="14"/>
    <n v="30.2"/>
  </r>
  <r>
    <x v="14"/>
    <n v="30.23"/>
  </r>
  <r>
    <x v="14"/>
    <n v="30.18"/>
  </r>
  <r>
    <x v="14"/>
    <n v="30.27"/>
  </r>
  <r>
    <x v="14"/>
    <n v="30.4"/>
  </r>
  <r>
    <x v="14"/>
    <n v="30.49"/>
  </r>
  <r>
    <x v="14"/>
    <n v="30.41"/>
  </r>
  <r>
    <x v="14"/>
    <n v="30.38"/>
  </r>
  <r>
    <x v="14"/>
    <n v="30.28"/>
  </r>
  <r>
    <x v="14"/>
    <n v="30.32"/>
  </r>
  <r>
    <x v="14"/>
    <n v="30.36"/>
  </r>
  <r>
    <x v="14"/>
    <n v="30.38"/>
  </r>
  <r>
    <x v="14"/>
    <n v="30.22"/>
  </r>
  <r>
    <x v="14"/>
    <n v="29.82"/>
  </r>
  <r>
    <x v="14"/>
    <n v="29.82"/>
  </r>
  <r>
    <x v="14"/>
    <n v="29.87"/>
  </r>
  <r>
    <x v="14"/>
    <n v="29.76"/>
  </r>
  <r>
    <x v="14"/>
    <n v="29.74"/>
  </r>
  <r>
    <x v="15"/>
    <n v="29.83"/>
  </r>
  <r>
    <x v="15"/>
    <n v="30.13"/>
  </r>
  <r>
    <x v="15"/>
    <n v="30.21"/>
  </r>
  <r>
    <x v="15"/>
    <n v="30.39"/>
  </r>
  <r>
    <x v="15"/>
    <n v="30.38"/>
  </r>
  <r>
    <x v="15"/>
    <n v="30.3"/>
  </r>
  <r>
    <x v="15"/>
    <n v="29.81"/>
  </r>
  <r>
    <x v="15"/>
    <n v="29.63"/>
  </r>
  <r>
    <x v="15"/>
    <n v="29.78"/>
  </r>
  <r>
    <x v="15"/>
    <n v="29.84"/>
  </r>
  <r>
    <x v="15"/>
    <n v="29.87"/>
  </r>
  <r>
    <x v="15"/>
    <n v="29.87"/>
  </r>
  <r>
    <x v="15"/>
    <n v="29.77"/>
  </r>
  <r>
    <x v="15"/>
    <n v="29.87"/>
  </r>
  <r>
    <x v="15"/>
    <n v="29.85"/>
  </r>
  <r>
    <x v="15"/>
    <n v="29.94"/>
  </r>
  <r>
    <x v="15"/>
    <n v="30.25"/>
  </r>
  <r>
    <x v="15"/>
    <n v="29.82"/>
  </r>
  <r>
    <x v="15"/>
    <n v="29.83"/>
  </r>
  <r>
    <x v="15"/>
    <n v="29.84"/>
  </r>
  <r>
    <x v="15"/>
    <n v="29.9"/>
  </r>
  <r>
    <x v="15"/>
    <n v="29.82"/>
  </r>
  <r>
    <x v="15"/>
    <n v="29.85"/>
  </r>
  <r>
    <x v="15"/>
    <n v="29.94"/>
  </r>
  <r>
    <x v="15"/>
    <n v="30.3"/>
  </r>
  <r>
    <x v="15"/>
    <n v="30.31"/>
  </r>
  <r>
    <x v="15"/>
    <n v="30.62"/>
  </r>
  <r>
    <x v="15"/>
    <n v="31.2"/>
  </r>
  <r>
    <x v="15"/>
    <n v="31.39"/>
  </r>
  <r>
    <x v="15"/>
    <n v="31.59"/>
  </r>
  <r>
    <x v="15"/>
    <n v="31.36"/>
  </r>
  <r>
    <x v="15"/>
    <n v="31.4"/>
  </r>
  <r>
    <x v="15"/>
    <n v="30.61"/>
  </r>
  <r>
    <x v="15"/>
    <n v="30.52"/>
  </r>
  <r>
    <x v="15"/>
    <n v="30.65"/>
  </r>
  <r>
    <x v="15"/>
    <n v="30.57"/>
  </r>
  <r>
    <x v="15"/>
    <n v="30.37"/>
  </r>
  <r>
    <x v="15"/>
    <n v="30.26"/>
  </r>
  <r>
    <x v="15"/>
    <n v="29.86"/>
  </r>
  <r>
    <x v="15"/>
    <n v="29.82"/>
  </r>
  <r>
    <x v="15"/>
    <n v="29.9"/>
  </r>
  <r>
    <x v="15"/>
    <n v="30.23"/>
  </r>
  <r>
    <x v="15"/>
    <n v="30.31"/>
  </r>
  <r>
    <x v="15"/>
    <n v="29.94"/>
  </r>
  <r>
    <x v="15"/>
    <n v="29.94"/>
  </r>
  <r>
    <x v="15"/>
    <n v="30.36"/>
  </r>
  <r>
    <x v="15"/>
    <n v="30.24"/>
  </r>
  <r>
    <x v="15"/>
    <n v="30.41"/>
  </r>
  <r>
    <x v="15"/>
    <n v="30.57"/>
  </r>
  <r>
    <x v="15"/>
    <n v="30.59"/>
  </r>
  <r>
    <x v="15"/>
    <n v="30.49"/>
  </r>
  <r>
    <x v="15"/>
    <n v="30.5"/>
  </r>
  <r>
    <x v="15"/>
    <n v="30.42"/>
  </r>
  <r>
    <x v="15"/>
    <n v="30.36"/>
  </r>
  <r>
    <x v="15"/>
    <n v="30.25"/>
  </r>
  <r>
    <x v="15"/>
    <n v="30.3"/>
  </r>
  <r>
    <x v="15"/>
    <n v="30.21"/>
  </r>
  <r>
    <x v="15"/>
    <n v="30.26"/>
  </r>
  <r>
    <x v="15"/>
    <n v="30.18"/>
  </r>
  <r>
    <x v="15"/>
    <n v="30.16"/>
  </r>
  <r>
    <x v="16"/>
    <n v="30.23"/>
  </r>
  <r>
    <x v="16"/>
    <n v="30.12"/>
  </r>
  <r>
    <x v="16"/>
    <n v="29.78"/>
  </r>
  <r>
    <x v="16"/>
    <n v="29.79"/>
  </r>
  <r>
    <x v="16"/>
    <n v="30.31"/>
  </r>
  <r>
    <x v="16"/>
    <n v="30.31"/>
  </r>
  <r>
    <x v="16"/>
    <n v="30.25"/>
  </r>
  <r>
    <x v="16"/>
    <n v="30.22"/>
  </r>
  <r>
    <x v="16"/>
    <n v="30.35"/>
  </r>
  <r>
    <x v="16"/>
    <n v="30.4"/>
  </r>
  <r>
    <x v="16"/>
    <n v="30.52"/>
  </r>
  <r>
    <x v="16"/>
    <n v="30.46"/>
  </r>
  <r>
    <x v="16"/>
    <n v="30.41"/>
  </r>
  <r>
    <x v="16"/>
    <n v="30.36"/>
  </r>
  <r>
    <x v="16"/>
    <n v="30.39"/>
  </r>
  <r>
    <x v="16"/>
    <n v="30.5"/>
  </r>
  <r>
    <x v="16"/>
    <n v="30.65"/>
  </r>
  <r>
    <x v="16"/>
    <n v="30.56"/>
  </r>
  <r>
    <x v="16"/>
    <n v="30.56"/>
  </r>
  <r>
    <x v="16"/>
    <n v="30.58"/>
  </r>
  <r>
    <x v="16"/>
    <n v="30.61"/>
  </r>
  <r>
    <x v="16"/>
    <n v="30.6"/>
  </r>
  <r>
    <x v="16"/>
    <n v="30.48"/>
  </r>
  <r>
    <x v="16"/>
    <n v="30.6"/>
  </r>
  <r>
    <x v="16"/>
    <n v="30.54"/>
  </r>
  <r>
    <x v="16"/>
    <n v="30.35"/>
  </r>
  <r>
    <x v="16"/>
    <n v="30.34"/>
  </r>
  <r>
    <x v="16"/>
    <n v="30.54"/>
  </r>
  <r>
    <x v="16"/>
    <n v="30.54"/>
  </r>
  <r>
    <x v="16"/>
    <n v="30.6"/>
  </r>
  <r>
    <x v="16"/>
    <n v="30.57"/>
  </r>
  <r>
    <x v="16"/>
    <n v="30.33"/>
  </r>
  <r>
    <x v="16"/>
    <n v="30.33"/>
  </r>
  <r>
    <x v="16"/>
    <n v="30.51"/>
  </r>
  <r>
    <x v="16"/>
    <n v="30.5"/>
  </r>
  <r>
    <x v="16"/>
    <n v="30.61"/>
  </r>
  <r>
    <x v="16"/>
    <n v="30.58"/>
  </r>
  <r>
    <x v="16"/>
    <n v="30.55"/>
  </r>
  <r>
    <x v="16"/>
    <n v="31.27"/>
  </r>
  <r>
    <x v="16"/>
    <n v="31.39"/>
  </r>
  <r>
    <x v="16"/>
    <n v="31.44"/>
  </r>
  <r>
    <x v="16"/>
    <n v="31.36"/>
  </r>
  <r>
    <x v="16"/>
    <n v="31.52"/>
  </r>
  <r>
    <x v="16"/>
    <n v="31.3"/>
  </r>
  <r>
    <x v="16"/>
    <n v="31.27"/>
  </r>
  <r>
    <x v="16"/>
    <n v="31.41"/>
  </r>
  <r>
    <x v="16"/>
    <n v="31.3"/>
  </r>
  <r>
    <x v="16"/>
    <n v="31.39"/>
  </r>
  <r>
    <x v="16"/>
    <n v="31.51"/>
  </r>
  <r>
    <x v="16"/>
    <n v="31.41"/>
  </r>
  <r>
    <x v="16"/>
    <n v="31.39"/>
  </r>
  <r>
    <x v="16"/>
    <n v="31.39"/>
  </r>
  <r>
    <x v="16"/>
    <n v="31.28"/>
  </r>
  <r>
    <x v="16"/>
    <n v="31.35"/>
  </r>
  <r>
    <x v="16"/>
    <n v="31.33"/>
  </r>
  <r>
    <x v="16"/>
    <n v="31.31"/>
  </r>
  <r>
    <x v="16"/>
    <n v="31.32"/>
  </r>
  <r>
    <x v="16"/>
    <n v="31.22"/>
  </r>
  <r>
    <x v="16"/>
    <n v="30.64"/>
  </r>
  <r>
    <x v="17"/>
    <n v="30.48"/>
  </r>
  <r>
    <x v="17"/>
    <n v="30.54"/>
  </r>
  <r>
    <x v="17"/>
    <n v="30.35"/>
  </r>
  <r>
    <x v="17"/>
    <n v="30.39"/>
  </r>
  <r>
    <x v="17"/>
    <n v="30.22"/>
  </r>
  <r>
    <x v="17"/>
    <n v="30.33"/>
  </r>
  <r>
    <x v="17"/>
    <n v="30.25"/>
  </r>
  <r>
    <x v="17"/>
    <n v="30.35"/>
  </r>
  <r>
    <x v="17"/>
    <n v="30.47"/>
  </r>
  <r>
    <x v="17"/>
    <n v="30.45"/>
  </r>
  <r>
    <x v="17"/>
    <n v="30.39"/>
  </r>
  <r>
    <x v="17"/>
    <n v="30.59"/>
  </r>
  <r>
    <x v="17"/>
    <n v="30.57"/>
  </r>
  <r>
    <x v="17"/>
    <n v="30.52"/>
  </r>
  <r>
    <x v="17"/>
    <n v="30.42"/>
  </r>
  <r>
    <x v="17"/>
    <n v="30.43"/>
  </r>
  <r>
    <x v="17"/>
    <n v="30.33"/>
  </r>
  <r>
    <x v="17"/>
    <n v="30.45"/>
  </r>
  <r>
    <x v="17"/>
    <n v="30.25"/>
  </r>
  <r>
    <x v="17"/>
    <n v="30.37"/>
  </r>
  <r>
    <x v="17"/>
    <n v="30.27"/>
  </r>
  <r>
    <x v="17"/>
    <n v="30.31"/>
  </r>
  <r>
    <x v="17"/>
    <n v="30.42"/>
  </r>
  <r>
    <x v="17"/>
    <n v="30.57"/>
  </r>
  <r>
    <x v="17"/>
    <n v="30.57"/>
  </r>
  <r>
    <x v="17"/>
    <n v="31.39"/>
  </r>
  <r>
    <x v="17"/>
    <n v="31.14"/>
  </r>
  <r>
    <x v="17"/>
    <n v="30.69"/>
  </r>
  <r>
    <x v="17"/>
    <n v="30.5"/>
  </r>
  <r>
    <x v="17"/>
    <n v="30.3"/>
  </r>
  <r>
    <x v="17"/>
    <n v="30.35"/>
  </r>
  <r>
    <x v="17"/>
    <n v="30.32"/>
  </r>
  <r>
    <x v="17"/>
    <n v="30.36"/>
  </r>
  <r>
    <x v="17"/>
    <n v="30.25"/>
  </r>
  <r>
    <x v="17"/>
    <n v="30.24"/>
  </r>
  <r>
    <x v="17"/>
    <n v="30.25"/>
  </r>
  <r>
    <x v="17"/>
    <n v="30.21"/>
  </r>
  <r>
    <x v="17"/>
    <n v="30.26"/>
  </r>
  <r>
    <x v="17"/>
    <n v="30.31"/>
  </r>
  <r>
    <x v="17"/>
    <n v="30.35"/>
  </r>
  <r>
    <x v="17"/>
    <n v="30.15"/>
  </r>
  <r>
    <x v="17"/>
    <n v="29.82"/>
  </r>
  <r>
    <x v="17"/>
    <n v="29.83"/>
  </r>
  <r>
    <x v="17"/>
    <n v="29.85"/>
  </r>
  <r>
    <x v="17"/>
    <n v="30.2"/>
  </r>
  <r>
    <x v="17"/>
    <n v="30.26"/>
  </r>
  <r>
    <x v="17"/>
    <n v="30.18"/>
  </r>
  <r>
    <x v="17"/>
    <n v="30.19"/>
  </r>
  <r>
    <x v="17"/>
    <n v="30.19"/>
  </r>
  <r>
    <x v="17"/>
    <n v="30.35"/>
  </r>
  <r>
    <x v="17"/>
    <n v="30.48"/>
  </r>
  <r>
    <x v="17"/>
    <n v="30.41"/>
  </r>
  <r>
    <x v="17"/>
    <n v="30.42"/>
  </r>
  <r>
    <x v="17"/>
    <n v="30.32"/>
  </r>
  <r>
    <x v="17"/>
    <n v="30.28"/>
  </r>
  <r>
    <x v="17"/>
    <n v="30.16"/>
  </r>
  <r>
    <x v="17"/>
    <n v="30.21"/>
  </r>
  <r>
    <x v="17"/>
    <n v="30.29"/>
  </r>
  <r>
    <x v="17"/>
    <n v="30.36"/>
  </r>
  <r>
    <x v="17"/>
    <n v="30.56"/>
  </r>
  <r>
    <x v="18"/>
    <n v="30.5"/>
  </r>
  <r>
    <x v="18"/>
    <n v="30.53"/>
  </r>
  <r>
    <x v="18"/>
    <n v="30.54"/>
  </r>
  <r>
    <x v="18"/>
    <n v="30.42"/>
  </r>
  <r>
    <x v="18"/>
    <n v="30.49"/>
  </r>
  <r>
    <x v="18"/>
    <n v="30.38"/>
  </r>
  <r>
    <x v="18"/>
    <n v="30.32"/>
  </r>
  <r>
    <x v="18"/>
    <n v="30.27"/>
  </r>
  <r>
    <x v="18"/>
    <n v="30.49"/>
  </r>
  <r>
    <x v="18"/>
    <n v="30.52"/>
  </r>
  <r>
    <x v="18"/>
    <n v="31.28"/>
  </r>
  <r>
    <x v="18"/>
    <n v="31.26"/>
  </r>
  <r>
    <x v="18"/>
    <n v="31.4"/>
  </r>
  <r>
    <x v="18"/>
    <n v="31.26"/>
  </r>
  <r>
    <x v="18"/>
    <n v="31.45"/>
  </r>
  <r>
    <x v="18"/>
    <n v="31.46"/>
  </r>
  <r>
    <x v="18"/>
    <n v="31.6"/>
  </r>
  <r>
    <x v="18"/>
    <n v="31.7"/>
  </r>
  <r>
    <x v="18"/>
    <n v="31.45"/>
  </r>
  <r>
    <x v="18"/>
    <n v="31.5"/>
  </r>
  <r>
    <x v="18"/>
    <n v="30.64"/>
  </r>
  <r>
    <x v="18"/>
    <n v="30.6"/>
  </r>
  <r>
    <x v="18"/>
    <n v="31.19"/>
  </r>
  <r>
    <x v="18"/>
    <n v="31.52"/>
  </r>
  <r>
    <x v="18"/>
    <n v="31.5"/>
  </r>
  <r>
    <x v="18"/>
    <n v="31.55"/>
  </r>
  <r>
    <x v="18"/>
    <n v="31.47"/>
  </r>
  <r>
    <x v="18"/>
    <n v="31.52"/>
  </r>
  <r>
    <x v="18"/>
    <n v="31.29"/>
  </r>
  <r>
    <x v="18"/>
    <n v="31.3"/>
  </r>
  <r>
    <x v="18"/>
    <n v="31.54"/>
  </r>
  <r>
    <x v="18"/>
    <n v="31.36"/>
  </r>
  <r>
    <x v="18"/>
    <n v="30.63"/>
  </r>
  <r>
    <x v="18"/>
    <n v="30.32"/>
  </r>
  <r>
    <x v="18"/>
    <n v="30.28"/>
  </r>
  <r>
    <x v="18"/>
    <n v="30.26"/>
  </r>
  <r>
    <x v="18"/>
    <n v="30.18"/>
  </r>
  <r>
    <x v="18"/>
    <n v="30.19"/>
  </r>
  <r>
    <x v="18"/>
    <n v="29.78"/>
  </r>
  <r>
    <x v="18"/>
    <n v="29.75"/>
  </r>
  <r>
    <x v="18"/>
    <n v="29.78"/>
  </r>
  <r>
    <x v="18"/>
    <n v="29.76"/>
  </r>
  <r>
    <x v="18"/>
    <n v="29.77"/>
  </r>
  <r>
    <x v="18"/>
    <n v="29.82"/>
  </r>
  <r>
    <x v="18"/>
    <n v="29.83"/>
  </r>
  <r>
    <x v="18"/>
    <n v="30.28"/>
  </r>
  <r>
    <x v="18"/>
    <n v="30.28"/>
  </r>
  <r>
    <x v="18"/>
    <n v="30.22"/>
  </r>
  <r>
    <x v="18"/>
    <n v="30.29"/>
  </r>
  <r>
    <x v="18"/>
    <n v="30.19"/>
  </r>
  <r>
    <x v="18"/>
    <n v="30.18"/>
  </r>
  <r>
    <x v="18"/>
    <n v="30.25"/>
  </r>
  <r>
    <x v="18"/>
    <n v="30.58"/>
  </r>
  <r>
    <x v="18"/>
    <n v="30.35"/>
  </r>
  <r>
    <x v="18"/>
    <n v="30.26"/>
  </r>
  <r>
    <x v="18"/>
    <n v="30.36"/>
  </r>
  <r>
    <x v="18"/>
    <n v="30.5"/>
  </r>
  <r>
    <x v="18"/>
    <n v="31.44"/>
  </r>
  <r>
    <x v="18"/>
    <n v="31.46"/>
  </r>
  <r>
    <x v="18"/>
    <n v="31.21"/>
  </r>
  <r>
    <x v="19"/>
    <n v="31.37"/>
  </r>
  <r>
    <x v="19"/>
    <n v="31.27"/>
  </r>
  <r>
    <x v="19"/>
    <n v="31.31"/>
  </r>
  <r>
    <x v="19"/>
    <n v="31.45"/>
  </r>
  <r>
    <x v="19"/>
    <n v="31.39"/>
  </r>
  <r>
    <x v="19"/>
    <n v="31.28"/>
  </r>
  <r>
    <x v="19"/>
    <n v="31.47"/>
  </r>
  <r>
    <x v="19"/>
    <n v="30.65"/>
  </r>
  <r>
    <x v="19"/>
    <n v="30.49"/>
  </r>
  <r>
    <x v="19"/>
    <n v="30.66"/>
  </r>
  <r>
    <x v="19"/>
    <n v="30.69"/>
  </r>
  <r>
    <x v="19"/>
    <n v="30.67"/>
  </r>
  <r>
    <x v="19"/>
    <n v="30.67"/>
  </r>
  <r>
    <x v="19"/>
    <n v="30.56"/>
  </r>
  <r>
    <x v="19"/>
    <n v="30.54"/>
  </r>
  <r>
    <x v="19"/>
    <n v="30.52"/>
  </r>
  <r>
    <x v="19"/>
    <n v="30.48"/>
  </r>
  <r>
    <x v="19"/>
    <n v="30.52"/>
  </r>
  <r>
    <x v="19"/>
    <n v="31.4"/>
  </r>
  <r>
    <x v="19"/>
    <n v="30.69"/>
  </r>
  <r>
    <x v="19"/>
    <n v="30.65"/>
  </r>
  <r>
    <x v="19"/>
    <n v="30.59"/>
  </r>
  <r>
    <x v="19"/>
    <n v="30.6"/>
  </r>
  <r>
    <x v="19"/>
    <n v="30.38"/>
  </r>
  <r>
    <x v="19"/>
    <n v="30.42"/>
  </r>
  <r>
    <x v="19"/>
    <n v="30.38"/>
  </r>
  <r>
    <x v="19"/>
    <n v="30.61"/>
  </r>
  <r>
    <x v="19"/>
    <n v="30.41"/>
  </r>
  <r>
    <x v="19"/>
    <n v="30.31"/>
  </r>
  <r>
    <x v="19"/>
    <n v="29.97"/>
  </r>
  <r>
    <x v="19"/>
    <n v="30.17"/>
  </r>
  <r>
    <x v="19"/>
    <n v="30.34"/>
  </r>
  <r>
    <x v="19"/>
    <n v="30.26"/>
  </r>
  <r>
    <x v="19"/>
    <n v="30.22"/>
  </r>
  <r>
    <x v="19"/>
    <n v="29.62"/>
  </r>
  <r>
    <x v="19"/>
    <n v="29.25"/>
  </r>
  <r>
    <x v="19"/>
    <n v="29.52"/>
  </r>
  <r>
    <x v="19"/>
    <n v="29.25"/>
  </r>
  <r>
    <x v="19"/>
    <n v="29.51"/>
  </r>
  <r>
    <x v="19"/>
    <n v="29.28"/>
  </r>
  <r>
    <x v="19"/>
    <n v="29.64"/>
  </r>
  <r>
    <x v="19"/>
    <n v="29.64"/>
  </r>
  <r>
    <x v="19"/>
    <n v="29.49"/>
  </r>
  <r>
    <x v="19"/>
    <n v="29.28"/>
  </r>
  <r>
    <x v="19"/>
    <n v="29.54"/>
  </r>
  <r>
    <x v="19"/>
    <n v="29.74"/>
  </r>
  <r>
    <x v="19"/>
    <n v="29.59"/>
  </r>
  <r>
    <x v="19"/>
    <n v="29.61"/>
  </r>
  <r>
    <x v="19"/>
    <n v="29.28"/>
  </r>
  <r>
    <x v="19"/>
    <n v="29.56"/>
  </r>
  <r>
    <x v="19"/>
    <n v="29.56"/>
  </r>
  <r>
    <x v="19"/>
    <n v="29.49"/>
  </r>
  <r>
    <x v="19"/>
    <n v="29.51"/>
  </r>
  <r>
    <x v="19"/>
    <n v="29.58"/>
  </r>
  <r>
    <x v="19"/>
    <n v="29.59"/>
  </r>
  <r>
    <x v="19"/>
    <n v="29.29"/>
  </r>
  <r>
    <x v="19"/>
    <n v="29.33"/>
  </r>
  <r>
    <x v="19"/>
    <n v="29.25"/>
  </r>
  <r>
    <x v="19"/>
    <n v="29.21"/>
  </r>
  <r>
    <x v="20"/>
    <n v="29.57"/>
  </r>
  <r>
    <x v="20"/>
    <n v="29.72"/>
  </r>
  <r>
    <x v="20"/>
    <n v="29.58"/>
  </r>
  <r>
    <x v="20"/>
    <n v="29.49"/>
  </r>
  <r>
    <x v="20"/>
    <n v="29.47"/>
  </r>
  <r>
    <x v="20"/>
    <n v="29.57"/>
  </r>
  <r>
    <x v="20"/>
    <n v="29.48"/>
  </r>
  <r>
    <x v="20"/>
    <n v="29.55"/>
  </r>
  <r>
    <x v="20"/>
    <n v="29.65"/>
  </r>
  <r>
    <x v="20"/>
    <n v="29.66"/>
  </r>
  <r>
    <x v="20"/>
    <n v="30.04"/>
  </r>
  <r>
    <x v="20"/>
    <n v="29.92"/>
  </r>
  <r>
    <x v="20"/>
    <n v="29.97"/>
  </r>
  <r>
    <x v="20"/>
    <n v="29.6"/>
  </r>
  <r>
    <x v="20"/>
    <n v="29.61"/>
  </r>
  <r>
    <x v="20"/>
    <n v="29.59"/>
  </r>
  <r>
    <x v="20"/>
    <n v="29.62"/>
  </r>
  <r>
    <x v="20"/>
    <n v="29.65"/>
  </r>
  <r>
    <x v="20"/>
    <n v="29.69"/>
  </r>
  <r>
    <x v="20"/>
    <n v="29.73"/>
  </r>
  <r>
    <x v="20"/>
    <n v="30"/>
  </r>
  <r>
    <x v="20"/>
    <n v="30.12"/>
  </r>
  <r>
    <x v="20"/>
    <n v="30.4"/>
  </r>
  <r>
    <x v="20"/>
    <n v="30.22"/>
  </r>
  <r>
    <x v="20"/>
    <n v="30.13"/>
  </r>
  <r>
    <x v="20"/>
    <n v="30.25"/>
  </r>
  <r>
    <x v="20"/>
    <n v="30.44"/>
  </r>
  <r>
    <x v="20"/>
    <n v="30.47"/>
  </r>
  <r>
    <x v="20"/>
    <n v="30.31"/>
  </r>
  <r>
    <x v="20"/>
    <n v="30.43"/>
  </r>
  <r>
    <x v="20"/>
    <n v="30.38"/>
  </r>
  <r>
    <x v="20"/>
    <n v="30.31"/>
  </r>
  <r>
    <x v="20"/>
    <n v="30.27"/>
  </r>
  <r>
    <x v="20"/>
    <n v="30.44"/>
  </r>
  <r>
    <x v="20"/>
    <n v="31.17"/>
  </r>
  <r>
    <x v="20"/>
    <n v="31.24"/>
  </r>
  <r>
    <x v="20"/>
    <n v="31.08"/>
  </r>
  <r>
    <x v="20"/>
    <n v="31.29"/>
  </r>
  <r>
    <x v="20"/>
    <n v="31.31"/>
  </r>
  <r>
    <x v="20"/>
    <n v="30.42"/>
  </r>
  <r>
    <x v="20"/>
    <n v="30.29"/>
  </r>
  <r>
    <x v="20"/>
    <n v="30.25"/>
  </r>
  <r>
    <x v="20"/>
    <n v="30.36"/>
  </r>
  <r>
    <x v="20"/>
    <n v="30.34"/>
  </r>
  <r>
    <x v="20"/>
    <n v="30.51"/>
  </r>
  <r>
    <x v="20"/>
    <n v="30.43"/>
  </r>
  <r>
    <x v="20"/>
    <n v="30.44"/>
  </r>
  <r>
    <x v="20"/>
    <n v="30.51"/>
  </r>
  <r>
    <x v="20"/>
    <n v="30.37"/>
  </r>
  <r>
    <x v="20"/>
    <n v="30.51"/>
  </r>
  <r>
    <x v="20"/>
    <n v="30.47"/>
  </r>
  <r>
    <x v="20"/>
    <n v="30.33"/>
  </r>
  <r>
    <x v="20"/>
    <n v="30.25"/>
  </r>
  <r>
    <x v="20"/>
    <n v="30.17"/>
  </r>
  <r>
    <x v="20"/>
    <n v="30.17"/>
  </r>
  <r>
    <x v="20"/>
    <n v="30.09"/>
  </r>
  <r>
    <x v="20"/>
    <n v="30.07"/>
  </r>
  <r>
    <x v="20"/>
    <n v="30.24"/>
  </r>
  <r>
    <x v="20"/>
    <n v="30.51"/>
  </r>
  <r>
    <x v="20"/>
    <n v="30.51"/>
  </r>
</pivotCacheRecords>
</file>

<file path=xl/pivotCache/pivotCacheRecords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2">
  <r>
    <x v="0"/>
    <n v="29.15"/>
  </r>
  <r>
    <x v="0"/>
    <n v="29.22"/>
  </r>
  <r>
    <x v="0"/>
    <n v="29.32"/>
  </r>
  <r>
    <x v="0"/>
    <n v="29.37"/>
  </r>
  <r>
    <x v="0"/>
    <n v="29.44"/>
  </r>
  <r>
    <x v="1"/>
    <n v="29.37"/>
  </r>
  <r>
    <x v="1"/>
    <n v="29.09"/>
  </r>
  <r>
    <x v="1"/>
    <n v="29.22"/>
  </r>
  <r>
    <x v="1"/>
    <n v="29.21"/>
  </r>
  <r>
    <x v="1"/>
    <n v="29.42"/>
  </r>
  <r>
    <x v="1"/>
    <n v="28.66"/>
  </r>
  <r>
    <x v="1"/>
    <n v="28.65"/>
  </r>
  <r>
    <x v="1"/>
    <n v="29.18"/>
  </r>
  <r>
    <x v="1"/>
    <n v="29.21"/>
  </r>
  <r>
    <x v="1"/>
    <n v="29.37"/>
  </r>
  <r>
    <x v="1"/>
    <n v="29.39"/>
  </r>
  <r>
    <x v="1"/>
    <n v="29.32"/>
  </r>
  <r>
    <x v="1"/>
    <n v="29.16"/>
  </r>
  <r>
    <x v="1"/>
    <n v="29.29"/>
  </r>
  <r>
    <x v="1"/>
    <n v="29.36"/>
  </r>
  <r>
    <x v="1"/>
    <n v="29.29"/>
  </r>
  <r>
    <x v="1"/>
    <n v="30.11"/>
  </r>
  <r>
    <x v="1"/>
    <n v="30.26"/>
  </r>
  <r>
    <x v="1"/>
    <n v="30.24"/>
  </r>
  <r>
    <x v="1"/>
    <n v="30.2"/>
  </r>
  <r>
    <x v="1"/>
    <n v="30.29"/>
  </r>
  <r>
    <x v="1"/>
    <n v="30.11"/>
  </r>
  <r>
    <x v="1"/>
    <n v="29.33"/>
  </r>
  <r>
    <x v="1"/>
    <n v="29.4"/>
  </r>
  <r>
    <x v="1"/>
    <n v="29.29"/>
  </r>
  <r>
    <x v="1"/>
    <n v="29.19"/>
  </r>
  <r>
    <x v="1"/>
    <n v="29.46"/>
  </r>
  <r>
    <x v="1"/>
    <n v="29.41"/>
  </r>
  <r>
    <x v="1"/>
    <n v="29.18"/>
  </r>
  <r>
    <x v="1"/>
    <n v="29.25"/>
  </r>
  <r>
    <x v="1"/>
    <n v="29.13"/>
  </r>
  <r>
    <x v="1"/>
    <n v="29.28"/>
  </r>
  <r>
    <x v="1"/>
    <n v="29.18"/>
  </r>
  <r>
    <x v="1"/>
    <n v="29.11"/>
  </r>
  <r>
    <x v="1"/>
    <n v="29.2"/>
  </r>
  <r>
    <x v="1"/>
    <n v="29.39"/>
  </r>
  <r>
    <x v="1"/>
    <n v="29.16"/>
  </r>
  <r>
    <x v="1"/>
    <n v="29.47"/>
  </r>
  <r>
    <x v="1"/>
    <n v="29.28"/>
  </r>
  <r>
    <x v="1"/>
    <n v="29.32"/>
  </r>
  <r>
    <x v="1"/>
    <n v="29.22"/>
  </r>
  <r>
    <x v="1"/>
    <n v="29.34"/>
  </r>
  <r>
    <x v="1"/>
    <n v="29.4"/>
  </r>
  <r>
    <x v="1"/>
    <n v="29.12"/>
  </r>
  <r>
    <x v="1"/>
    <n v="29.01"/>
  </r>
  <r>
    <x v="1"/>
    <n v="28.7"/>
  </r>
  <r>
    <x v="1"/>
    <n v="29.36"/>
  </r>
  <r>
    <x v="1"/>
    <n v="29.39"/>
  </r>
  <r>
    <x v="1"/>
    <n v="29.35"/>
  </r>
  <r>
    <x v="1"/>
    <n v="29.42"/>
  </r>
  <r>
    <x v="1"/>
    <n v="29.12"/>
  </r>
  <r>
    <x v="1"/>
    <n v="29.15"/>
  </r>
  <r>
    <x v="1"/>
    <n v="29.13"/>
  </r>
  <r>
    <x v="1"/>
    <n v="29.19"/>
  </r>
  <r>
    <x v="1"/>
    <n v="29.24"/>
  </r>
  <r>
    <x v="1"/>
    <n v="29.4"/>
  </r>
  <r>
    <x v="1"/>
    <n v="29.44"/>
  </r>
  <r>
    <x v="1"/>
    <n v="29.28"/>
  </r>
  <r>
    <x v="1"/>
    <n v="29.22"/>
  </r>
  <r>
    <x v="2"/>
    <n v="29.46"/>
  </r>
  <r>
    <x v="2"/>
    <n v="29.18"/>
  </r>
  <r>
    <x v="2"/>
    <n v="29.47"/>
  </r>
  <r>
    <x v="2"/>
    <n v="29.29"/>
  </r>
  <r>
    <x v="2"/>
    <n v="29.4"/>
  </r>
  <r>
    <x v="2"/>
    <n v="29.49"/>
  </r>
  <r>
    <x v="2"/>
    <n v="29.51"/>
  </r>
  <r>
    <x v="2"/>
    <n v="30.02"/>
  </r>
  <r>
    <x v="2"/>
    <n v="29.28"/>
  </r>
  <r>
    <x v="2"/>
    <n v="29.22"/>
  </r>
  <r>
    <x v="2"/>
    <n v="29.51"/>
  </r>
  <r>
    <x v="2"/>
    <n v="29.53"/>
  </r>
  <r>
    <x v="2"/>
    <n v="29.21"/>
  </r>
  <r>
    <x v="2"/>
    <n v="29.24"/>
  </r>
  <r>
    <x v="2"/>
    <n v="29.54"/>
  </r>
  <r>
    <x v="2"/>
    <n v="29.19"/>
  </r>
  <r>
    <x v="2"/>
    <n v="29.35"/>
  </r>
  <r>
    <x v="2"/>
    <n v="30.02"/>
  </r>
  <r>
    <x v="2"/>
    <n v="30.42"/>
  </r>
  <r>
    <x v="2"/>
    <n v="30.44"/>
  </r>
  <r>
    <x v="2"/>
    <n v="30.44"/>
  </r>
  <r>
    <x v="2"/>
    <n v="30.49"/>
  </r>
  <r>
    <x v="2"/>
    <n v="30.74"/>
  </r>
  <r>
    <x v="2"/>
    <n v="30.89"/>
  </r>
  <r>
    <x v="2"/>
    <n v="31"/>
  </r>
  <r>
    <x v="2"/>
    <n v="31.05"/>
  </r>
  <r>
    <x v="2"/>
    <n v="30.51"/>
  </r>
  <r>
    <x v="2"/>
    <n v="30.1"/>
  </r>
  <r>
    <x v="2"/>
    <n v="30.12"/>
  </r>
  <r>
    <x v="2"/>
    <n v="30.18"/>
  </r>
  <r>
    <x v="2"/>
    <n v="30.14"/>
  </r>
  <r>
    <x v="2"/>
    <n v="29.56"/>
  </r>
  <r>
    <x v="2"/>
    <n v="29.29"/>
  </r>
  <r>
    <x v="2"/>
    <n v="29.33"/>
  </r>
  <r>
    <x v="2"/>
    <n v="29.45"/>
  </r>
  <r>
    <x v="2"/>
    <n v="29.33"/>
  </r>
  <r>
    <x v="2"/>
    <n v="29.22"/>
  </r>
  <r>
    <x v="2"/>
    <n v="29.22"/>
  </r>
  <r>
    <x v="2"/>
    <n v="29.26"/>
  </r>
  <r>
    <x v="2"/>
    <n v="29.52"/>
  </r>
  <r>
    <x v="2"/>
    <n v="29.23"/>
  </r>
  <r>
    <x v="2"/>
    <n v="29.23"/>
  </r>
  <r>
    <x v="2"/>
    <n v="29.34"/>
  </r>
  <r>
    <x v="2"/>
    <n v="29.48"/>
  </r>
  <r>
    <x v="2"/>
    <n v="29.49"/>
  </r>
  <r>
    <x v="2"/>
    <n v="29.29"/>
  </r>
  <r>
    <x v="2"/>
    <n v="29.23"/>
  </r>
  <r>
    <x v="2"/>
    <n v="29.39"/>
  </r>
  <r>
    <x v="2"/>
    <n v="29.5"/>
  </r>
  <r>
    <x v="2"/>
    <n v="30.05"/>
  </r>
  <r>
    <x v="2"/>
    <n v="30.12"/>
  </r>
  <r>
    <x v="2"/>
    <n v="30.14"/>
  </r>
  <r>
    <x v="2"/>
    <n v="29.51"/>
  </r>
  <r>
    <x v="2"/>
    <n v="29.56"/>
  </r>
  <r>
    <x v="2"/>
    <n v="29.52"/>
  </r>
  <r>
    <x v="2"/>
    <n v="29.54"/>
  </r>
  <r>
    <x v="2"/>
    <n v="29.22"/>
  </r>
  <r>
    <x v="2"/>
    <n v="29.55"/>
  </r>
  <r>
    <x v="2"/>
    <n v="29.47"/>
  </r>
  <r>
    <x v="2"/>
    <n v="29.48"/>
  </r>
  <r>
    <x v="3"/>
    <n v="29.49"/>
  </r>
  <r>
    <x v="3"/>
    <n v="29.39"/>
  </r>
  <r>
    <x v="3"/>
    <n v="29.42"/>
  </r>
  <r>
    <x v="3"/>
    <n v="29.41"/>
  </r>
  <r>
    <x v="3"/>
    <n v="29.48"/>
  </r>
  <r>
    <x v="3"/>
    <n v="29.45"/>
  </r>
  <r>
    <x v="3"/>
    <n v="29.17"/>
  </r>
  <r>
    <x v="3"/>
    <n v="29.2"/>
  </r>
  <r>
    <x v="3"/>
    <n v="29.26"/>
  </r>
  <r>
    <x v="3"/>
    <n v="29.29"/>
  </r>
  <r>
    <x v="3"/>
    <n v="29.36"/>
  </r>
  <r>
    <x v="3"/>
    <n v="29.42"/>
  </r>
  <r>
    <x v="3"/>
    <n v="29.5"/>
  </r>
  <r>
    <x v="3"/>
    <n v="29.5"/>
  </r>
  <r>
    <x v="3"/>
    <n v="29.5"/>
  </r>
  <r>
    <x v="3"/>
    <n v="29.28"/>
  </r>
  <r>
    <x v="3"/>
    <n v="29.17"/>
  </r>
  <r>
    <x v="3"/>
    <n v="29.23"/>
  </r>
  <r>
    <x v="3"/>
    <n v="29.43"/>
  </r>
  <r>
    <x v="3"/>
    <n v="29.23"/>
  </r>
  <r>
    <x v="3"/>
    <n v="29.23"/>
  </r>
  <r>
    <x v="3"/>
    <n v="29.54"/>
  </r>
  <r>
    <x v="3"/>
    <n v="29.5"/>
  </r>
  <r>
    <x v="3"/>
    <n v="29.49"/>
  </r>
  <r>
    <x v="3"/>
    <n v="29.31"/>
  </r>
  <r>
    <x v="3"/>
    <n v="29.41"/>
  </r>
  <r>
    <x v="3"/>
    <n v="29.31"/>
  </r>
  <r>
    <x v="3"/>
    <n v="29.28"/>
  </r>
  <r>
    <x v="3"/>
    <n v="29.41"/>
  </r>
  <r>
    <x v="3"/>
    <n v="29.39"/>
  </r>
  <r>
    <x v="3"/>
    <n v="29.52"/>
  </r>
  <r>
    <x v="3"/>
    <n v="29.32"/>
  </r>
  <r>
    <x v="3"/>
    <n v="29.5"/>
  </r>
  <r>
    <x v="3"/>
    <n v="29.46"/>
  </r>
  <r>
    <x v="3"/>
    <n v="29.52"/>
  </r>
  <r>
    <x v="3"/>
    <n v="29.22"/>
  </r>
  <r>
    <x v="3"/>
    <n v="29.28"/>
  </r>
  <r>
    <x v="3"/>
    <n v="29.33"/>
  </r>
  <r>
    <x v="3"/>
    <n v="29.43"/>
  </r>
  <r>
    <x v="3"/>
    <n v="29.56"/>
  </r>
  <r>
    <x v="3"/>
    <n v="29.54"/>
  </r>
  <r>
    <x v="3"/>
    <n v="29.47"/>
  </r>
  <r>
    <x v="3"/>
    <n v="29.36"/>
  </r>
  <r>
    <x v="3"/>
    <n v="29.31"/>
  </r>
  <r>
    <x v="3"/>
    <n v="29.25"/>
  </r>
  <r>
    <x v="3"/>
    <n v="29.5"/>
  </r>
  <r>
    <x v="3"/>
    <n v="29.2"/>
  </r>
  <r>
    <x v="3"/>
    <n v="29.43"/>
  </r>
  <r>
    <x v="3"/>
    <n v="29.48"/>
  </r>
  <r>
    <x v="3"/>
    <n v="29.29"/>
  </r>
  <r>
    <x v="3"/>
    <n v="29.46"/>
  </r>
  <r>
    <x v="3"/>
    <n v="30.11"/>
  </r>
  <r>
    <x v="3"/>
    <n v="29.51"/>
  </r>
  <r>
    <x v="3"/>
    <n v="30.07"/>
  </r>
  <r>
    <x v="3"/>
    <n v="30.06"/>
  </r>
  <r>
    <x v="3"/>
    <n v="30.33"/>
  </r>
  <r>
    <x v="3"/>
    <n v="30.71"/>
  </r>
  <r>
    <x v="3"/>
    <n v="30.89"/>
  </r>
  <r>
    <x v="3"/>
    <n v="31.02"/>
  </r>
  <r>
    <x v="3"/>
    <n v="30.87"/>
  </r>
  <r>
    <x v="4"/>
    <n v="30.37"/>
  </r>
  <r>
    <x v="4"/>
    <n v="30.19"/>
  </r>
  <r>
    <x v="4"/>
    <n v="29.63"/>
  </r>
  <r>
    <x v="4"/>
    <n v="29.62"/>
  </r>
  <r>
    <x v="4"/>
    <n v="29.62"/>
  </r>
  <r>
    <x v="4"/>
    <n v="29.66"/>
  </r>
  <r>
    <x v="4"/>
    <n v="30.48"/>
  </r>
  <r>
    <x v="4"/>
    <n v="30.56"/>
  </r>
  <r>
    <x v="4"/>
    <n v="30.31"/>
  </r>
  <r>
    <x v="4"/>
    <n v="30.37"/>
  </r>
  <r>
    <x v="4"/>
    <n v="29.65"/>
  </r>
  <r>
    <x v="4"/>
    <n v="29.45"/>
  </r>
  <r>
    <x v="4"/>
    <n v="29.46"/>
  </r>
  <r>
    <x v="4"/>
    <n v="29.49"/>
  </r>
  <r>
    <x v="4"/>
    <n v="29.39"/>
  </r>
  <r>
    <x v="4"/>
    <n v="29.59"/>
  </r>
  <r>
    <x v="4"/>
    <n v="30.46"/>
  </r>
  <r>
    <x v="4"/>
    <n v="30.54"/>
  </r>
  <r>
    <x v="4"/>
    <n v="30.63"/>
  </r>
  <r>
    <x v="4"/>
    <n v="30.75"/>
  </r>
  <r>
    <x v="4"/>
    <n v="30.53"/>
  </r>
  <r>
    <x v="4"/>
    <n v="30.37"/>
  </r>
  <r>
    <x v="4"/>
    <n v="30.56"/>
  </r>
  <r>
    <x v="4"/>
    <n v="30.38"/>
  </r>
  <r>
    <x v="4"/>
    <n v="30.72"/>
  </r>
  <r>
    <x v="4"/>
    <n v="30.68"/>
  </r>
  <r>
    <x v="4"/>
    <n v="30.38"/>
  </r>
  <r>
    <x v="4"/>
    <n v="30.61"/>
  </r>
  <r>
    <x v="4"/>
    <n v="30.41"/>
  </r>
  <r>
    <x v="4"/>
    <n v="30.02"/>
  </r>
  <r>
    <x v="4"/>
    <n v="30.34"/>
  </r>
  <r>
    <x v="4"/>
    <n v="30.31"/>
  </r>
  <r>
    <x v="4"/>
    <n v="30.54"/>
  </r>
  <r>
    <x v="4"/>
    <n v="30.45"/>
  </r>
  <r>
    <x v="4"/>
    <n v="30.64"/>
  </r>
  <r>
    <x v="4"/>
    <n v="30.45"/>
  </r>
  <r>
    <x v="4"/>
    <n v="30.46"/>
  </r>
  <r>
    <x v="4"/>
    <n v="30.5"/>
  </r>
  <r>
    <x v="4"/>
    <n v="30.43"/>
  </r>
  <r>
    <x v="4"/>
    <n v="30.36"/>
  </r>
  <r>
    <x v="4"/>
    <n v="30.35"/>
  </r>
  <r>
    <x v="4"/>
    <n v="30.39"/>
  </r>
  <r>
    <x v="4"/>
    <n v="30.45"/>
  </r>
  <r>
    <x v="4"/>
    <n v="30.46"/>
  </r>
  <r>
    <x v="4"/>
    <n v="30.26"/>
  </r>
  <r>
    <x v="4"/>
    <n v="30.32"/>
  </r>
  <r>
    <x v="4"/>
    <n v="30.38"/>
  </r>
  <r>
    <x v="4"/>
    <n v="30.29"/>
  </r>
  <r>
    <x v="4"/>
    <n v="30.36"/>
  </r>
  <r>
    <x v="4"/>
    <n v="30.44"/>
  </r>
  <r>
    <x v="4"/>
    <n v="30.43"/>
  </r>
  <r>
    <x v="4"/>
    <n v="30.32"/>
  </r>
  <r>
    <x v="4"/>
    <n v="30.32"/>
  </r>
  <r>
    <x v="4"/>
    <n v="30.49"/>
  </r>
  <r>
    <x v="4"/>
    <n v="30.37"/>
  </r>
  <r>
    <x v="4"/>
    <n v="30.62"/>
  </r>
  <r>
    <x v="4"/>
    <n v="30.5"/>
  </r>
  <r>
    <x v="4"/>
    <n v="30.55"/>
  </r>
  <r>
    <x v="4"/>
    <n v="30.69"/>
  </r>
  <r>
    <x v="4"/>
    <n v="30.31"/>
  </r>
  <r>
    <x v="5"/>
    <n v="29.9"/>
  </r>
  <r>
    <x v="5"/>
    <n v="29.85"/>
  </r>
  <r>
    <x v="5"/>
    <n v="30.21"/>
  </r>
  <r>
    <x v="5"/>
    <n v="29.9"/>
  </r>
  <r>
    <x v="5"/>
    <n v="29.75"/>
  </r>
  <r>
    <x v="5"/>
    <n v="29.85"/>
  </r>
  <r>
    <x v="5"/>
    <n v="29.81"/>
  </r>
  <r>
    <x v="5"/>
    <n v="29.7"/>
  </r>
  <r>
    <x v="5"/>
    <n v="29.64"/>
  </r>
  <r>
    <x v="5"/>
    <n v="29.75"/>
  </r>
  <r>
    <x v="5"/>
    <n v="29.76"/>
  </r>
  <r>
    <x v="5"/>
    <n v="29.63"/>
  </r>
  <r>
    <x v="5"/>
    <n v="29.62"/>
  </r>
  <r>
    <x v="5"/>
    <n v="29.66"/>
  </r>
  <r>
    <x v="5"/>
    <n v="29.71"/>
  </r>
  <r>
    <x v="5"/>
    <n v="29.91"/>
  </r>
  <r>
    <x v="5"/>
    <n v="29.87"/>
  </r>
  <r>
    <x v="5"/>
    <n v="29.36"/>
  </r>
  <r>
    <x v="5"/>
    <n v="29.41"/>
  </r>
  <r>
    <x v="5"/>
    <n v="29.36"/>
  </r>
  <r>
    <x v="5"/>
    <n v="29.09"/>
  </r>
  <r>
    <x v="5"/>
    <n v="29"/>
  </r>
  <r>
    <x v="5"/>
    <n v="29.19"/>
  </r>
  <r>
    <x v="5"/>
    <n v="29.22"/>
  </r>
  <r>
    <x v="5"/>
    <n v="29.26"/>
  </r>
  <r>
    <x v="5"/>
    <n v="29.21"/>
  </r>
  <r>
    <x v="5"/>
    <n v="29.3"/>
  </r>
  <r>
    <x v="5"/>
    <n v="29.19"/>
  </r>
  <r>
    <x v="5"/>
    <n v="29.25"/>
  </r>
  <r>
    <x v="5"/>
    <n v="29.15"/>
  </r>
  <r>
    <x v="5"/>
    <n v="29.18"/>
  </r>
  <r>
    <x v="5"/>
    <n v="29.24"/>
  </r>
  <r>
    <x v="5"/>
    <n v="29.17"/>
  </r>
  <r>
    <x v="5"/>
    <n v="29.26"/>
  </r>
  <r>
    <x v="5"/>
    <n v="29.32"/>
  </r>
  <r>
    <x v="5"/>
    <n v="29.26"/>
  </r>
  <r>
    <x v="5"/>
    <n v="29.21"/>
  </r>
  <r>
    <x v="5"/>
    <n v="29.15"/>
  </r>
  <r>
    <x v="5"/>
    <n v="29.18"/>
  </r>
  <r>
    <x v="5"/>
    <n v="29.21"/>
  </r>
  <r>
    <x v="5"/>
    <n v="29.58"/>
  </r>
  <r>
    <x v="5"/>
    <n v="29.56"/>
  </r>
  <r>
    <x v="5"/>
    <n v="29.56"/>
  </r>
  <r>
    <x v="5"/>
    <n v="29.7"/>
  </r>
  <r>
    <x v="5"/>
    <n v="29.6"/>
  </r>
  <r>
    <x v="5"/>
    <n v="29.68"/>
  </r>
  <r>
    <x v="5"/>
    <n v="29.64"/>
  </r>
  <r>
    <x v="5"/>
    <n v="29.61"/>
  </r>
  <r>
    <x v="5"/>
    <n v="29.54"/>
  </r>
  <r>
    <x v="5"/>
    <n v="29.54"/>
  </r>
  <r>
    <x v="5"/>
    <n v="28.31"/>
  </r>
  <r>
    <x v="5"/>
    <n v="28.31"/>
  </r>
  <r>
    <x v="5"/>
    <n v="28.35"/>
  </r>
  <r>
    <x v="5"/>
    <n v="28.4"/>
  </r>
  <r>
    <x v="5"/>
    <n v="28.42"/>
  </r>
  <r>
    <x v="5"/>
    <n v="28.38"/>
  </r>
  <r>
    <x v="5"/>
    <n v="28.44"/>
  </r>
  <r>
    <x v="5"/>
    <n v="28.55"/>
  </r>
  <r>
    <x v="5"/>
    <n v="28.58"/>
  </r>
  <r>
    <x v="5"/>
    <n v="28.5"/>
  </r>
  <r>
    <x v="6"/>
    <n v="28.38"/>
  </r>
  <r>
    <x v="6"/>
    <n v="28.13"/>
  </r>
  <r>
    <x v="6"/>
    <n v="28.1"/>
  </r>
  <r>
    <x v="6"/>
    <n v="28.15"/>
  </r>
  <r>
    <x v="6"/>
    <n v="28.12"/>
  </r>
  <r>
    <x v="6"/>
    <n v="28.04"/>
  </r>
  <r>
    <x v="6"/>
    <n v="28.11"/>
  </r>
  <r>
    <x v="6"/>
    <n v="28.02"/>
  </r>
  <r>
    <x v="6"/>
    <n v="28.08"/>
  </r>
  <r>
    <x v="6"/>
    <n v="27.98"/>
  </r>
  <r>
    <x v="6"/>
    <n v="28.05"/>
  </r>
  <r>
    <x v="6"/>
    <n v="28.07"/>
  </r>
  <r>
    <x v="6"/>
    <n v="27.99"/>
  </r>
  <r>
    <x v="6"/>
    <n v="28.07"/>
  </r>
  <r>
    <x v="6"/>
    <n v="28.01"/>
  </r>
  <r>
    <x v="6"/>
    <n v="28.01"/>
  </r>
  <r>
    <x v="6"/>
    <n v="28.36"/>
  </r>
  <r>
    <x v="6"/>
    <n v="28.43"/>
  </r>
  <r>
    <x v="6"/>
    <n v="28.11"/>
  </r>
  <r>
    <x v="6"/>
    <n v="28.12"/>
  </r>
  <r>
    <x v="6"/>
    <n v="28.48"/>
  </r>
  <r>
    <x v="6"/>
    <n v="28.56"/>
  </r>
  <r>
    <x v="6"/>
    <n v="28.47"/>
  </r>
  <r>
    <x v="6"/>
    <n v="28.55"/>
  </r>
  <r>
    <x v="6"/>
    <n v="28.61"/>
  </r>
  <r>
    <x v="6"/>
    <n v="28.48"/>
  </r>
  <r>
    <x v="6"/>
    <n v="28.4"/>
  </r>
  <r>
    <x v="6"/>
    <n v="28.59"/>
  </r>
  <r>
    <x v="6"/>
    <n v="28.62"/>
  </r>
  <r>
    <x v="6"/>
    <n v="28.55"/>
  </r>
  <r>
    <x v="6"/>
    <n v="28.4"/>
  </r>
  <r>
    <x v="6"/>
    <n v="28.53"/>
  </r>
  <r>
    <x v="6"/>
    <n v="28.56"/>
  </r>
  <r>
    <x v="6"/>
    <n v="28.33"/>
  </r>
  <r>
    <x v="6"/>
    <n v="28.31"/>
  </r>
  <r>
    <x v="6"/>
    <n v="28.49"/>
  </r>
  <r>
    <x v="6"/>
    <n v="28.48"/>
  </r>
  <r>
    <x v="6"/>
    <n v="28.6"/>
  </r>
  <r>
    <x v="6"/>
    <n v="29.02"/>
  </r>
  <r>
    <x v="6"/>
    <n v="28.65"/>
  </r>
  <r>
    <x v="6"/>
    <n v="28.99"/>
  </r>
  <r>
    <x v="6"/>
    <n v="29.22"/>
  </r>
  <r>
    <x v="6"/>
    <n v="29.37"/>
  </r>
  <r>
    <x v="6"/>
    <n v="29.31"/>
  </r>
  <r>
    <x v="6"/>
    <n v="29.24"/>
  </r>
  <r>
    <x v="6"/>
    <n v="29.41"/>
  </r>
  <r>
    <x v="6"/>
    <n v="29.41"/>
  </r>
  <r>
    <x v="6"/>
    <n v="29.35"/>
  </r>
  <r>
    <x v="6"/>
    <n v="29.06"/>
  </r>
  <r>
    <x v="6"/>
    <n v="28.63"/>
  </r>
  <r>
    <x v="6"/>
    <n v="28.47"/>
  </r>
  <r>
    <x v="6"/>
    <n v="28.53"/>
  </r>
  <r>
    <x v="6"/>
    <n v="28.46"/>
  </r>
  <r>
    <x v="6"/>
    <n v="28.63"/>
  </r>
  <r>
    <x v="6"/>
    <n v="28.5"/>
  </r>
  <r>
    <x v="6"/>
    <n v="28.93"/>
  </r>
  <r>
    <x v="6"/>
    <n v="29.03"/>
  </r>
  <r>
    <x v="6"/>
    <n v="28.94"/>
  </r>
  <r>
    <x v="6"/>
    <n v="28.55"/>
  </r>
  <r>
    <x v="7"/>
    <n v="28.61"/>
  </r>
  <r>
    <x v="7"/>
    <n v="28.52"/>
  </r>
  <r>
    <x v="7"/>
    <n v="28.49"/>
  </r>
  <r>
    <x v="7"/>
    <n v="28.57"/>
  </r>
  <r>
    <x v="7"/>
    <n v="28.53"/>
  </r>
  <r>
    <x v="7"/>
    <n v="28.46"/>
  </r>
  <r>
    <x v="7"/>
    <n v="28.41"/>
  </r>
  <r>
    <x v="7"/>
    <n v="28.03"/>
  </r>
  <r>
    <x v="7"/>
    <n v="28.06"/>
  </r>
  <r>
    <x v="7"/>
    <n v="28"/>
  </r>
  <r>
    <x v="7"/>
    <n v="28.04"/>
  </r>
  <r>
    <x v="7"/>
    <n v="28.12"/>
  </r>
  <r>
    <x v="7"/>
    <n v="28.1"/>
  </r>
  <r>
    <x v="7"/>
    <n v="28.58"/>
  </r>
  <r>
    <x v="7"/>
    <n v="28.55"/>
  </r>
  <r>
    <x v="7"/>
    <n v="28.62"/>
  </r>
  <r>
    <x v="7"/>
    <n v="28.49"/>
  </r>
  <r>
    <x v="7"/>
    <n v="28.22"/>
  </r>
  <r>
    <x v="7"/>
    <n v="28.09"/>
  </r>
  <r>
    <x v="7"/>
    <n v="28.05"/>
  </r>
  <r>
    <x v="7"/>
    <n v="28.16"/>
  </r>
  <r>
    <x v="7"/>
    <n v="28.34"/>
  </r>
  <r>
    <x v="7"/>
    <n v="28.44"/>
  </r>
  <r>
    <x v="7"/>
    <n v="28.16"/>
  </r>
  <r>
    <x v="7"/>
    <n v="28.15"/>
  </r>
  <r>
    <x v="7"/>
    <n v="28.11"/>
  </r>
  <r>
    <x v="7"/>
    <n v="28.06"/>
  </r>
  <r>
    <x v="7"/>
    <n v="28.06"/>
  </r>
  <r>
    <x v="7"/>
    <n v="28.02"/>
  </r>
  <r>
    <x v="7"/>
    <n v="28.08"/>
  </r>
  <r>
    <x v="7"/>
    <n v="28.12"/>
  </r>
  <r>
    <x v="7"/>
    <n v="28.05"/>
  </r>
  <r>
    <x v="7"/>
    <n v="28.04"/>
  </r>
  <r>
    <x v="7"/>
    <n v="27.77"/>
  </r>
  <r>
    <x v="7"/>
    <n v="28.12"/>
  </r>
  <r>
    <x v="7"/>
    <n v="28.33"/>
  </r>
  <r>
    <x v="7"/>
    <n v="28.13"/>
  </r>
  <r>
    <x v="7"/>
    <n v="28.12"/>
  </r>
  <r>
    <x v="7"/>
    <n v="28.05"/>
  </r>
  <r>
    <x v="7"/>
    <n v="28.16"/>
  </r>
  <r>
    <x v="7"/>
    <n v="28"/>
  </r>
  <r>
    <x v="7"/>
    <n v="27.72"/>
  </r>
  <r>
    <x v="7"/>
    <n v="27.95"/>
  </r>
  <r>
    <x v="7"/>
    <n v="28.01"/>
  </r>
  <r>
    <x v="7"/>
    <n v="27.97"/>
  </r>
  <r>
    <x v="7"/>
    <n v="27.96"/>
  </r>
  <r>
    <x v="7"/>
    <n v="28.04"/>
  </r>
  <r>
    <x v="7"/>
    <n v="28.02"/>
  </r>
  <r>
    <x v="7"/>
    <n v="28.32"/>
  </r>
  <r>
    <x v="7"/>
    <n v="28.37"/>
  </r>
  <r>
    <x v="7"/>
    <n v="28.56"/>
  </r>
  <r>
    <x v="7"/>
    <n v="28.45"/>
  </r>
  <r>
    <x v="7"/>
    <n v="28.45"/>
  </r>
  <r>
    <x v="7"/>
    <n v="28.43"/>
  </r>
  <r>
    <x v="7"/>
    <n v="28.41"/>
  </r>
  <r>
    <x v="7"/>
    <n v="28.49"/>
  </r>
  <r>
    <x v="7"/>
    <n v="28.42"/>
  </r>
  <r>
    <x v="7"/>
    <n v="28.41"/>
  </r>
  <r>
    <x v="7"/>
    <n v="28.34"/>
  </r>
  <r>
    <x v="7"/>
    <n v="28.43"/>
  </r>
  <r>
    <x v="8"/>
    <n v="28.47"/>
  </r>
  <r>
    <x v="8"/>
    <n v="28.42"/>
  </r>
  <r>
    <x v="8"/>
    <n v="28.41"/>
  </r>
  <r>
    <x v="8"/>
    <n v="28.41"/>
  </r>
  <r>
    <x v="8"/>
    <n v="28.43"/>
  </r>
  <r>
    <x v="8"/>
    <n v="28.52"/>
  </r>
  <r>
    <x v="8"/>
    <n v="28.47"/>
  </r>
  <r>
    <x v="8"/>
    <n v="28.49"/>
  </r>
  <r>
    <x v="8"/>
    <n v="28.53"/>
  </r>
  <r>
    <x v="8"/>
    <n v="28.58"/>
  </r>
  <r>
    <x v="8"/>
    <n v="28.54"/>
  </r>
  <r>
    <x v="8"/>
    <n v="28.39"/>
  </r>
  <r>
    <x v="8"/>
    <n v="28.41"/>
  </r>
  <r>
    <x v="8"/>
    <n v="28.39"/>
  </r>
  <r>
    <x v="8"/>
    <n v="28.41"/>
  </r>
  <r>
    <x v="8"/>
    <n v="28.43"/>
  </r>
  <r>
    <x v="8"/>
    <n v="28.47"/>
  </r>
  <r>
    <x v="8"/>
    <n v="28.59"/>
  </r>
  <r>
    <x v="8"/>
    <n v="28.87"/>
  </r>
  <r>
    <x v="8"/>
    <n v="28.57"/>
  </r>
  <r>
    <x v="8"/>
    <n v="28.46"/>
  </r>
  <r>
    <x v="8"/>
    <n v="28.47"/>
  </r>
  <r>
    <x v="8"/>
    <n v="28.5"/>
  </r>
  <r>
    <x v="8"/>
    <n v="28.48"/>
  </r>
  <r>
    <x v="8"/>
    <n v="28.44"/>
  </r>
  <r>
    <x v="8"/>
    <n v="28.62"/>
  </r>
  <r>
    <x v="8"/>
    <n v="28.6"/>
  </r>
  <r>
    <x v="8"/>
    <n v="28.59"/>
  </r>
  <r>
    <x v="8"/>
    <n v="28.43"/>
  </r>
  <r>
    <x v="8"/>
    <n v="28.46"/>
  </r>
  <r>
    <x v="8"/>
    <n v="28.5"/>
  </r>
  <r>
    <x v="8"/>
    <n v="28.59"/>
  </r>
  <r>
    <x v="8"/>
    <n v="28.52"/>
  </r>
  <r>
    <x v="8"/>
    <n v="28.96"/>
  </r>
  <r>
    <x v="8"/>
    <n v="29.12"/>
  </r>
  <r>
    <x v="8"/>
    <n v="29.09"/>
  </r>
  <r>
    <x v="8"/>
    <n v="28.99"/>
  </r>
  <r>
    <x v="8"/>
    <n v="28.52"/>
  </r>
  <r>
    <x v="8"/>
    <n v="28.61"/>
  </r>
  <r>
    <x v="8"/>
    <n v="28.62"/>
  </r>
  <r>
    <x v="8"/>
    <n v="28.56"/>
  </r>
  <r>
    <x v="8"/>
    <n v="28.55"/>
  </r>
  <r>
    <x v="8"/>
    <n v="29.06"/>
  </r>
  <r>
    <x v="8"/>
    <n v="29.27"/>
  </r>
  <r>
    <x v="8"/>
    <n v="29.09"/>
  </r>
  <r>
    <x v="8"/>
    <n v="28.67"/>
  </r>
  <r>
    <x v="8"/>
    <n v="28.62"/>
  </r>
  <r>
    <x v="8"/>
    <n v="28.62"/>
  </r>
  <r>
    <x v="8"/>
    <n v="28.65"/>
  </r>
  <r>
    <x v="8"/>
    <n v="28.56"/>
  </r>
  <r>
    <x v="8"/>
    <n v="28.43"/>
  </r>
  <r>
    <x v="8"/>
    <n v="28.5"/>
  </r>
  <r>
    <x v="8"/>
    <n v="28.15"/>
  </r>
  <r>
    <x v="8"/>
    <n v="27.78"/>
  </r>
  <r>
    <x v="8"/>
    <n v="27.78"/>
  </r>
  <r>
    <x v="8"/>
    <n v="28.04"/>
  </r>
  <r>
    <x v="8"/>
    <n v="28.05"/>
  </r>
  <r>
    <x v="8"/>
    <n v="28.02"/>
  </r>
  <r>
    <x v="8"/>
    <n v="28.44"/>
  </r>
  <r>
    <x v="8"/>
    <n v="29.1"/>
  </r>
  <r>
    <x v="9"/>
    <n v="29.23"/>
  </r>
  <r>
    <x v="9"/>
    <n v="28.54"/>
  </r>
  <r>
    <x v="9"/>
    <n v="28.54"/>
  </r>
  <r>
    <x v="9"/>
    <n v="28.42"/>
  </r>
  <r>
    <x v="9"/>
    <n v="28.58"/>
  </r>
  <r>
    <x v="9"/>
    <n v="28.58"/>
  </r>
  <r>
    <x v="9"/>
    <n v="28.48"/>
  </r>
  <r>
    <x v="9"/>
    <n v="28.58"/>
  </r>
  <r>
    <x v="9"/>
    <n v="28.48"/>
  </r>
  <r>
    <x v="9"/>
    <n v="28.39"/>
  </r>
  <r>
    <x v="9"/>
    <n v="28.5"/>
  </r>
  <r>
    <x v="9"/>
    <n v="28.16"/>
  </r>
  <r>
    <x v="9"/>
    <n v="28.12"/>
  </r>
  <r>
    <x v="9"/>
    <n v="28.18"/>
  </r>
  <r>
    <x v="9"/>
    <n v="28.14"/>
  </r>
  <r>
    <x v="9"/>
    <n v="28.14"/>
  </r>
  <r>
    <x v="9"/>
    <n v="28.35"/>
  </r>
  <r>
    <x v="9"/>
    <n v="28.48"/>
  </r>
  <r>
    <x v="9"/>
    <n v="28.49"/>
  </r>
  <r>
    <x v="9"/>
    <n v="28.51"/>
  </r>
  <r>
    <x v="9"/>
    <n v="28.59"/>
  </r>
  <r>
    <x v="9"/>
    <n v="28.64"/>
  </r>
  <r>
    <x v="9"/>
    <n v="28.49"/>
  </r>
  <r>
    <x v="9"/>
    <n v="28.48"/>
  </r>
  <r>
    <x v="9"/>
    <n v="28.17"/>
  </r>
  <r>
    <x v="9"/>
    <n v="28.46"/>
  </r>
  <r>
    <x v="9"/>
    <n v="28.06"/>
  </r>
  <r>
    <x v="9"/>
    <n v="28.16"/>
  </r>
  <r>
    <x v="9"/>
    <n v="28.15"/>
  </r>
  <r>
    <x v="9"/>
    <n v="28.15"/>
  </r>
  <r>
    <x v="9"/>
    <n v="28.11"/>
  </r>
  <r>
    <x v="9"/>
    <n v="28.38"/>
  </r>
  <r>
    <x v="9"/>
    <n v="28.37"/>
  </r>
  <r>
    <x v="9"/>
    <n v="28.13"/>
  </r>
  <r>
    <x v="9"/>
    <n v="28.37"/>
  </r>
  <r>
    <x v="9"/>
    <n v="28.57"/>
  </r>
  <r>
    <x v="9"/>
    <n v="28.55"/>
  </r>
  <r>
    <x v="9"/>
    <n v="28.36"/>
  </r>
  <r>
    <x v="9"/>
    <n v="28.14"/>
  </r>
  <r>
    <x v="9"/>
    <n v="28.05"/>
  </r>
  <r>
    <x v="9"/>
    <n v="28.1"/>
  </r>
  <r>
    <x v="9"/>
    <n v="28.31"/>
  </r>
  <r>
    <x v="9"/>
    <n v="28.12"/>
  </r>
  <r>
    <x v="9"/>
    <n v="28.05"/>
  </r>
  <r>
    <x v="9"/>
    <n v="28.05"/>
  </r>
  <r>
    <x v="9"/>
    <n v="28.04"/>
  </r>
  <r>
    <x v="9"/>
    <n v="28.1"/>
  </r>
  <r>
    <x v="9"/>
    <n v="28.29"/>
  </r>
  <r>
    <x v="9"/>
    <n v="28.37"/>
  </r>
  <r>
    <x v="9"/>
    <n v="28"/>
  </r>
  <r>
    <x v="9"/>
    <n v="28.04"/>
  </r>
  <r>
    <x v="9"/>
    <n v="28.36"/>
  </r>
  <r>
    <x v="9"/>
    <n v="28.28"/>
  </r>
  <r>
    <x v="9"/>
    <n v="28.31"/>
  </r>
  <r>
    <x v="9"/>
    <n v="28.35"/>
  </r>
  <r>
    <x v="9"/>
    <n v="28.36"/>
  </r>
  <r>
    <x v="9"/>
    <n v="28.3"/>
  </r>
  <r>
    <x v="9"/>
    <n v="28.04"/>
  </r>
  <r>
    <x v="9"/>
    <n v="28.03"/>
  </r>
  <r>
    <x v="9"/>
    <n v="28"/>
  </r>
  <r>
    <x v="10"/>
    <n v="28.07"/>
  </r>
  <r>
    <x v="10"/>
    <n v="28.32"/>
  </r>
  <r>
    <x v="10"/>
    <n v="28.44"/>
  </r>
  <r>
    <x v="10"/>
    <n v="28.39"/>
  </r>
  <r>
    <x v="10"/>
    <n v="28.38"/>
  </r>
  <r>
    <x v="10"/>
    <n v="28.29"/>
  </r>
  <r>
    <x v="10"/>
    <n v="28.06"/>
  </r>
  <r>
    <x v="10"/>
    <n v="27.94"/>
  </r>
  <r>
    <x v="10"/>
    <n v="28.36"/>
  </r>
  <r>
    <x v="10"/>
    <n v="28.41"/>
  </r>
  <r>
    <x v="10"/>
    <n v="28.42"/>
  </r>
  <r>
    <x v="10"/>
    <n v="28.22"/>
  </r>
  <r>
    <x v="10"/>
    <n v="28"/>
  </r>
  <r>
    <x v="10"/>
    <n v="27.99"/>
  </r>
  <r>
    <x v="10"/>
    <n v="28.35"/>
  </r>
  <r>
    <x v="10"/>
    <n v="28.39"/>
  </r>
  <r>
    <x v="10"/>
    <n v="28.4"/>
  </r>
  <r>
    <x v="10"/>
    <n v="28.36"/>
  </r>
  <r>
    <x v="10"/>
    <n v="28.29"/>
  </r>
  <r>
    <x v="10"/>
    <n v="28.22"/>
  </r>
  <r>
    <x v="10"/>
    <n v="28.29"/>
  </r>
  <r>
    <x v="10"/>
    <n v="28.25"/>
  </r>
  <r>
    <x v="10"/>
    <n v="27.96"/>
  </r>
  <r>
    <x v="10"/>
    <n v="27.92"/>
  </r>
  <r>
    <x v="10"/>
    <n v="27.89"/>
  </r>
  <r>
    <x v="10"/>
    <n v="28.19"/>
  </r>
  <r>
    <x v="10"/>
    <n v="28.31"/>
  </r>
  <r>
    <x v="10"/>
    <n v="28.47"/>
  </r>
  <r>
    <x v="10"/>
    <n v="28.28"/>
  </r>
  <r>
    <x v="10"/>
    <n v="28.18"/>
  </r>
  <r>
    <x v="10"/>
    <n v="28.25"/>
  </r>
  <r>
    <x v="10"/>
    <n v="28.2"/>
  </r>
  <r>
    <x v="10"/>
    <n v="28.36"/>
  </r>
  <r>
    <x v="10"/>
    <n v="28.47"/>
  </r>
  <r>
    <x v="10"/>
    <n v="28.32"/>
  </r>
  <r>
    <x v="10"/>
    <n v="28.82"/>
  </r>
  <r>
    <x v="10"/>
    <n v="29.01"/>
  </r>
  <r>
    <x v="10"/>
    <n v="28.87"/>
  </r>
  <r>
    <x v="10"/>
    <n v="28.96"/>
  </r>
  <r>
    <x v="10"/>
    <n v="29.06"/>
  </r>
  <r>
    <x v="10"/>
    <n v="28.91"/>
  </r>
  <r>
    <x v="10"/>
    <n v="28.41"/>
  </r>
  <r>
    <x v="10"/>
    <n v="28.47"/>
  </r>
  <r>
    <x v="10"/>
    <n v="28.37"/>
  </r>
  <r>
    <x v="10"/>
    <n v="28.07"/>
  </r>
  <r>
    <x v="10"/>
    <n v="28.08"/>
  </r>
  <r>
    <x v="10"/>
    <n v="27.94"/>
  </r>
  <r>
    <x v="10"/>
    <n v="27.98"/>
  </r>
  <r>
    <x v="10"/>
    <n v="28.02"/>
  </r>
  <r>
    <x v="10"/>
    <n v="27.94"/>
  </r>
  <r>
    <x v="10"/>
    <n v="27.89"/>
  </r>
  <r>
    <x v="10"/>
    <n v="27.91"/>
  </r>
  <r>
    <x v="10"/>
    <n v="27.92"/>
  </r>
  <r>
    <x v="10"/>
    <n v="27.92"/>
  </r>
  <r>
    <x v="10"/>
    <n v="27.98"/>
  </r>
  <r>
    <x v="10"/>
    <n v="27.97"/>
  </r>
  <r>
    <x v="10"/>
    <n v="28.38"/>
  </r>
  <r>
    <x v="10"/>
    <n v="28.3"/>
  </r>
  <r>
    <x v="10"/>
    <n v="28.26"/>
  </r>
  <r>
    <x v="10"/>
    <n v="28.37"/>
  </r>
  <r>
    <x v="11"/>
    <n v="28.39"/>
  </r>
  <r>
    <x v="11"/>
    <n v="27.92"/>
  </r>
  <r>
    <x v="11"/>
    <n v="27.93"/>
  </r>
  <r>
    <x v="11"/>
    <n v="27.99"/>
  </r>
  <r>
    <x v="11"/>
    <n v="27.92"/>
  </r>
  <r>
    <x v="11"/>
    <n v="27.93"/>
  </r>
  <r>
    <x v="11"/>
    <n v="27.9"/>
  </r>
  <r>
    <x v="11"/>
    <n v="27.92"/>
  </r>
  <r>
    <x v="11"/>
    <n v="27.95"/>
  </r>
  <r>
    <x v="11"/>
    <n v="27.87"/>
  </r>
  <r>
    <x v="11"/>
    <n v="27.9"/>
  </r>
  <r>
    <x v="11"/>
    <n v="28.28"/>
  </r>
  <r>
    <x v="11"/>
    <n v="28.26"/>
  </r>
  <r>
    <x v="11"/>
    <n v="28.22"/>
  </r>
  <r>
    <x v="11"/>
    <n v="28.36"/>
  </r>
  <r>
    <x v="11"/>
    <n v="28.32"/>
  </r>
  <r>
    <x v="11"/>
    <n v="28.27"/>
  </r>
  <r>
    <x v="11"/>
    <n v="28.35"/>
  </r>
  <r>
    <x v="11"/>
    <n v="28.33"/>
  </r>
  <r>
    <x v="11"/>
    <n v="28.84"/>
  </r>
  <r>
    <x v="11"/>
    <n v="28.78"/>
  </r>
  <r>
    <x v="11"/>
    <n v="28.27"/>
  </r>
  <r>
    <x v="11"/>
    <n v="28.22"/>
  </r>
  <r>
    <x v="11"/>
    <n v="27.97"/>
  </r>
  <r>
    <x v="11"/>
    <n v="27.99"/>
  </r>
  <r>
    <x v="11"/>
    <n v="28.36"/>
  </r>
  <r>
    <x v="11"/>
    <n v="28.44"/>
  </r>
  <r>
    <x v="11"/>
    <n v="28.45"/>
  </r>
  <r>
    <x v="11"/>
    <n v="28.25"/>
  </r>
  <r>
    <x v="11"/>
    <n v="28.41"/>
  </r>
  <r>
    <x v="11"/>
    <n v="28.33"/>
  </r>
  <r>
    <x v="11"/>
    <n v="28.33"/>
  </r>
  <r>
    <x v="11"/>
    <n v="28.35"/>
  </r>
  <r>
    <x v="11"/>
    <n v="28.38"/>
  </r>
  <r>
    <x v="11"/>
    <n v="28.33"/>
  </r>
  <r>
    <x v="11"/>
    <n v="28.28"/>
  </r>
  <r>
    <x v="11"/>
    <n v="28.3"/>
  </r>
  <r>
    <x v="11"/>
    <n v="28.4"/>
  </r>
  <r>
    <x v="11"/>
    <n v="28.26"/>
  </r>
  <r>
    <x v="11"/>
    <n v="28.33"/>
  </r>
  <r>
    <x v="11"/>
    <n v="28.29"/>
  </r>
  <r>
    <x v="11"/>
    <n v="28.37"/>
  </r>
  <r>
    <x v="11"/>
    <n v="28.26"/>
  </r>
  <r>
    <x v="11"/>
    <n v="28.44"/>
  </r>
  <r>
    <x v="11"/>
    <n v="28.44"/>
  </r>
  <r>
    <x v="11"/>
    <n v="28.37"/>
  </r>
  <r>
    <x v="11"/>
    <n v="28.39"/>
  </r>
  <r>
    <x v="11"/>
    <n v="28.34"/>
  </r>
  <r>
    <x v="11"/>
    <n v="28.4"/>
  </r>
  <r>
    <x v="11"/>
    <n v="28.73"/>
  </r>
  <r>
    <x v="11"/>
    <n v="28.43"/>
  </r>
  <r>
    <x v="11"/>
    <n v="28.77"/>
  </r>
  <r>
    <x v="11"/>
    <n v="28.43"/>
  </r>
  <r>
    <x v="11"/>
    <n v="28.82"/>
  </r>
  <r>
    <x v="11"/>
    <n v="28.9"/>
  </r>
  <r>
    <x v="11"/>
    <n v="28.85"/>
  </r>
  <r>
    <x v="11"/>
    <n v="28.75"/>
  </r>
  <r>
    <x v="11"/>
    <n v="29.02"/>
  </r>
  <r>
    <x v="11"/>
    <n v="28.87"/>
  </r>
  <r>
    <x v="11"/>
    <n v="29.25"/>
  </r>
  <r>
    <x v="12"/>
    <n v="28.97"/>
  </r>
  <r>
    <x v="12"/>
    <n v="28.96"/>
  </r>
  <r>
    <x v="12"/>
    <n v="29.23"/>
  </r>
  <r>
    <x v="12"/>
    <n v="29.17"/>
  </r>
  <r>
    <x v="12"/>
    <n v="29.19"/>
  </r>
  <r>
    <x v="12"/>
    <n v="28.93"/>
  </r>
  <r>
    <x v="12"/>
    <n v="28.93"/>
  </r>
  <r>
    <x v="12"/>
    <n v="29.2"/>
  </r>
  <r>
    <x v="12"/>
    <n v="29.27"/>
  </r>
  <r>
    <x v="12"/>
    <n v="28.96"/>
  </r>
  <r>
    <x v="12"/>
    <n v="29.02"/>
  </r>
  <r>
    <x v="12"/>
    <n v="29.25"/>
  </r>
  <r>
    <x v="12"/>
    <n v="29.84"/>
  </r>
  <r>
    <x v="12"/>
    <n v="29.16"/>
  </r>
  <r>
    <x v="12"/>
    <n v="29.23"/>
  </r>
  <r>
    <x v="12"/>
    <n v="29.23"/>
  </r>
  <r>
    <x v="12"/>
    <n v="29.28"/>
  </r>
  <r>
    <x v="12"/>
    <n v="29.24"/>
  </r>
  <r>
    <x v="12"/>
    <n v="29.19"/>
  </r>
  <r>
    <x v="12"/>
    <n v="29.16"/>
  </r>
  <r>
    <x v="12"/>
    <n v="28.93"/>
  </r>
  <r>
    <x v="12"/>
    <n v="29.06"/>
  </r>
  <r>
    <x v="12"/>
    <n v="28.9"/>
  </r>
  <r>
    <x v="12"/>
    <n v="29.19"/>
  </r>
  <r>
    <x v="12"/>
    <n v="29.2"/>
  </r>
  <r>
    <x v="12"/>
    <n v="29.19"/>
  </r>
  <r>
    <x v="12"/>
    <n v="29.17"/>
  </r>
  <r>
    <x v="12"/>
    <n v="29.19"/>
  </r>
  <r>
    <x v="12"/>
    <n v="29.24"/>
  </r>
  <r>
    <x v="12"/>
    <n v="28.98"/>
  </r>
  <r>
    <x v="12"/>
    <n v="29.18"/>
  </r>
  <r>
    <x v="12"/>
    <n v="29.71"/>
  </r>
  <r>
    <x v="12"/>
    <n v="29.71"/>
  </r>
  <r>
    <x v="12"/>
    <n v="29.17"/>
  </r>
  <r>
    <x v="12"/>
    <n v="29.15"/>
  </r>
  <r>
    <x v="12"/>
    <n v="29.04"/>
  </r>
  <r>
    <x v="12"/>
    <n v="29.11"/>
  </r>
  <r>
    <x v="12"/>
    <n v="29.13"/>
  </r>
  <r>
    <x v="12"/>
    <n v="29.13"/>
  </r>
  <r>
    <x v="12"/>
    <n v="29.05"/>
  </r>
  <r>
    <x v="12"/>
    <n v="29.05"/>
  </r>
  <r>
    <x v="12"/>
    <n v="29.19"/>
  </r>
  <r>
    <x v="12"/>
    <n v="29.2"/>
  </r>
  <r>
    <x v="12"/>
    <n v="29.2"/>
  </r>
  <r>
    <x v="12"/>
    <n v="29.11"/>
  </r>
  <r>
    <x v="12"/>
    <n v="29.23"/>
  </r>
  <r>
    <x v="12"/>
    <n v="29.27"/>
  </r>
  <r>
    <x v="12"/>
    <n v="29"/>
  </r>
  <r>
    <x v="12"/>
    <n v="28.93"/>
  </r>
  <r>
    <x v="12"/>
    <n v="28.95"/>
  </r>
  <r>
    <x v="12"/>
    <n v="28.98"/>
  </r>
  <r>
    <x v="12"/>
    <n v="28.95"/>
  </r>
  <r>
    <x v="12"/>
    <n v="28.94"/>
  </r>
  <r>
    <x v="12"/>
    <n v="28.98"/>
  </r>
  <r>
    <x v="12"/>
    <n v="29.02"/>
  </r>
  <r>
    <x v="12"/>
    <n v="29.09"/>
  </r>
  <r>
    <x v="12"/>
    <n v="29.2"/>
  </r>
  <r>
    <x v="12"/>
    <n v="29.25"/>
  </r>
  <r>
    <x v="12"/>
    <n v="29.91"/>
  </r>
  <r>
    <x v="13"/>
    <n v="29.75"/>
  </r>
  <r>
    <x v="13"/>
    <n v="29.79"/>
  </r>
  <r>
    <x v="13"/>
    <n v="29.97"/>
  </r>
  <r>
    <x v="13"/>
    <n v="30.18"/>
  </r>
  <r>
    <x v="13"/>
    <n v="30.2"/>
  </r>
  <r>
    <x v="13"/>
    <n v="30.1"/>
  </r>
  <r>
    <x v="13"/>
    <n v="30.15"/>
  </r>
  <r>
    <x v="13"/>
    <n v="30.15"/>
  </r>
  <r>
    <x v="13"/>
    <n v="30.1"/>
  </r>
  <r>
    <x v="13"/>
    <n v="30.19"/>
  </r>
  <r>
    <x v="13"/>
    <n v="30.2"/>
  </r>
  <r>
    <x v="13"/>
    <n v="29.97"/>
  </r>
  <r>
    <x v="13"/>
    <n v="29.94"/>
  </r>
  <r>
    <x v="13"/>
    <n v="30.05"/>
  </r>
  <r>
    <x v="13"/>
    <n v="30.2"/>
  </r>
  <r>
    <x v="13"/>
    <n v="30.62"/>
  </r>
  <r>
    <x v="13"/>
    <n v="30.21"/>
  </r>
  <r>
    <x v="13"/>
    <n v="30.45"/>
  </r>
  <r>
    <x v="13"/>
    <n v="30.66"/>
  </r>
  <r>
    <x v="13"/>
    <n v="30.67"/>
  </r>
  <r>
    <x v="13"/>
    <n v="30.47"/>
  </r>
  <r>
    <x v="13"/>
    <n v="30.45"/>
  </r>
  <r>
    <x v="13"/>
    <n v="30.32"/>
  </r>
  <r>
    <x v="13"/>
    <n v="30.24"/>
  </r>
  <r>
    <x v="13"/>
    <n v="30.24"/>
  </r>
  <r>
    <x v="13"/>
    <n v="30.81"/>
  </r>
  <r>
    <x v="13"/>
    <n v="30.74"/>
  </r>
  <r>
    <x v="13"/>
    <n v="30.46"/>
  </r>
  <r>
    <x v="13"/>
    <n v="30.19"/>
  </r>
  <r>
    <x v="13"/>
    <n v="29.79"/>
  </r>
  <r>
    <x v="13"/>
    <n v="29.25"/>
  </r>
  <r>
    <x v="13"/>
    <n v="29.2"/>
  </r>
  <r>
    <x v="13"/>
    <n v="29.8"/>
  </r>
  <r>
    <x v="13"/>
    <n v="30.02"/>
  </r>
  <r>
    <x v="13"/>
    <n v="30.02"/>
  </r>
  <r>
    <x v="13"/>
    <n v="29.91"/>
  </r>
  <r>
    <x v="13"/>
    <n v="29.85"/>
  </r>
  <r>
    <x v="13"/>
    <n v="29.77"/>
  </r>
  <r>
    <x v="13"/>
    <n v="29.23"/>
  </r>
  <r>
    <x v="13"/>
    <n v="29.21"/>
  </r>
  <r>
    <x v="13"/>
    <n v="29.26"/>
  </r>
  <r>
    <x v="13"/>
    <n v="29.23"/>
  </r>
  <r>
    <x v="13"/>
    <n v="29.22"/>
  </r>
  <r>
    <x v="13"/>
    <n v="29.15"/>
  </r>
  <r>
    <x v="13"/>
    <n v="29.21"/>
  </r>
  <r>
    <x v="13"/>
    <n v="31"/>
  </r>
  <r>
    <x v="13"/>
    <n v="30.94"/>
  </r>
  <r>
    <x v="13"/>
    <n v="30.99"/>
  </r>
  <r>
    <x v="13"/>
    <n v="31.06"/>
  </r>
  <r>
    <x v="13"/>
    <n v="31.05"/>
  </r>
  <r>
    <x v="13"/>
    <n v="30.92"/>
  </r>
  <r>
    <x v="13"/>
    <n v="30.37"/>
  </r>
  <r>
    <x v="13"/>
    <n v="30.28"/>
  </r>
  <r>
    <x v="13"/>
    <n v="30.25"/>
  </r>
  <r>
    <x v="13"/>
    <n v="30.28"/>
  </r>
  <r>
    <x v="13"/>
    <n v="30.87"/>
  </r>
  <r>
    <x v="13"/>
    <n v="30.33"/>
  </r>
  <r>
    <x v="13"/>
    <n v="30.25"/>
  </r>
  <r>
    <x v="13"/>
    <n v="30.26"/>
  </r>
  <r>
    <x v="13"/>
    <n v="30.37"/>
  </r>
  <r>
    <x v="14"/>
    <n v="30.37"/>
  </r>
  <r>
    <x v="14"/>
    <n v="30.37"/>
  </r>
  <r>
    <x v="14"/>
    <n v="31.03"/>
  </r>
  <r>
    <x v="14"/>
    <n v="31.24"/>
  </r>
  <r>
    <x v="14"/>
    <n v="31.1"/>
  </r>
  <r>
    <x v="14"/>
    <n v="30.12"/>
  </r>
  <r>
    <x v="14"/>
    <n v="29.56"/>
  </r>
  <r>
    <x v="14"/>
    <n v="29.92"/>
  </r>
  <r>
    <x v="14"/>
    <n v="29.97"/>
  </r>
  <r>
    <x v="14"/>
    <n v="30.01"/>
  </r>
  <r>
    <x v="14"/>
    <n v="30.29"/>
  </r>
  <r>
    <x v="14"/>
    <n v="30.06"/>
  </r>
  <r>
    <x v="14"/>
    <n v="30.16"/>
  </r>
  <r>
    <x v="14"/>
    <n v="30.25"/>
  </r>
  <r>
    <x v="14"/>
    <n v="29.54"/>
  </r>
  <r>
    <x v="14"/>
    <n v="29.93"/>
  </r>
  <r>
    <x v="14"/>
    <n v="29.96"/>
  </r>
  <r>
    <x v="14"/>
    <n v="29.54"/>
  </r>
  <r>
    <x v="14"/>
    <n v="29.58"/>
  </r>
  <r>
    <x v="14"/>
    <n v="29.49"/>
  </r>
  <r>
    <x v="14"/>
    <n v="29.57"/>
  </r>
  <r>
    <x v="14"/>
    <n v="29.97"/>
  </r>
  <r>
    <x v="14"/>
    <n v="30.06"/>
  </r>
  <r>
    <x v="14"/>
    <n v="30"/>
  </r>
  <r>
    <x v="14"/>
    <n v="29.64"/>
  </r>
  <r>
    <x v="14"/>
    <n v="29.57"/>
  </r>
  <r>
    <x v="14"/>
    <n v="29.65"/>
  </r>
  <r>
    <x v="14"/>
    <n v="29.98"/>
  </r>
  <r>
    <x v="14"/>
    <n v="29.5"/>
  </r>
  <r>
    <x v="14"/>
    <n v="29.61"/>
  </r>
  <r>
    <x v="14"/>
    <n v="29.53"/>
  </r>
  <r>
    <x v="14"/>
    <n v="29.57"/>
  </r>
  <r>
    <x v="14"/>
    <n v="29.63"/>
  </r>
  <r>
    <x v="14"/>
    <n v="29.59"/>
  </r>
  <r>
    <x v="14"/>
    <n v="29.51"/>
  </r>
  <r>
    <x v="14"/>
    <n v="29.64"/>
  </r>
  <r>
    <x v="14"/>
    <n v="29.57"/>
  </r>
  <r>
    <x v="14"/>
    <n v="29.62"/>
  </r>
  <r>
    <x v="14"/>
    <n v="30.03"/>
  </r>
  <r>
    <x v="14"/>
    <n v="29.94"/>
  </r>
  <r>
    <x v="14"/>
    <n v="29.64"/>
  </r>
  <r>
    <x v="14"/>
    <n v="29.64"/>
  </r>
  <r>
    <x v="14"/>
    <n v="29.49"/>
  </r>
  <r>
    <x v="14"/>
    <n v="29.63"/>
  </r>
  <r>
    <x v="14"/>
    <n v="29.61"/>
  </r>
  <r>
    <x v="14"/>
    <n v="29.63"/>
  </r>
  <r>
    <x v="14"/>
    <n v="29.44"/>
  </r>
  <r>
    <x v="14"/>
    <n v="29.45"/>
  </r>
  <r>
    <x v="14"/>
    <n v="29.49"/>
  </r>
  <r>
    <x v="14"/>
    <n v="29.57"/>
  </r>
  <r>
    <x v="14"/>
    <n v="29.98"/>
  </r>
  <r>
    <x v="14"/>
    <n v="29.98"/>
  </r>
  <r>
    <x v="14"/>
    <n v="29.61"/>
  </r>
  <r>
    <x v="14"/>
    <n v="29.48"/>
  </r>
  <r>
    <x v="14"/>
    <n v="29.63"/>
  </r>
  <r>
    <x v="14"/>
    <n v="29.52"/>
  </r>
  <r>
    <x v="14"/>
    <n v="29.56"/>
  </r>
  <r>
    <x v="14"/>
    <n v="29.92"/>
  </r>
  <r>
    <x v="14"/>
    <n v="29.63"/>
  </r>
  <r>
    <x v="14"/>
    <n v="29.51"/>
  </r>
  <r>
    <x v="15"/>
    <n v="29.52"/>
  </r>
  <r>
    <x v="15"/>
    <n v="29.55"/>
  </r>
  <r>
    <x v="15"/>
    <n v="29.5"/>
  </r>
  <r>
    <x v="15"/>
    <n v="29.43"/>
  </r>
  <r>
    <x v="15"/>
    <n v="29.25"/>
  </r>
  <r>
    <x v="15"/>
    <n v="29.53"/>
  </r>
  <r>
    <x v="15"/>
    <n v="29.15"/>
  </r>
  <r>
    <x v="15"/>
    <n v="29.15"/>
  </r>
  <r>
    <x v="15"/>
    <n v="29.24"/>
  </r>
  <r>
    <x v="15"/>
    <n v="29.48"/>
  </r>
  <r>
    <x v="15"/>
    <n v="29.6"/>
  </r>
  <r>
    <x v="15"/>
    <n v="29.61"/>
  </r>
  <r>
    <x v="15"/>
    <n v="29.99"/>
  </r>
  <r>
    <x v="15"/>
    <n v="30.25"/>
  </r>
  <r>
    <x v="15"/>
    <n v="30.16"/>
  </r>
  <r>
    <x v="15"/>
    <n v="30.24"/>
  </r>
  <r>
    <x v="15"/>
    <n v="30.22"/>
  </r>
  <r>
    <x v="15"/>
    <n v="30.17"/>
  </r>
  <r>
    <x v="15"/>
    <n v="30.29"/>
  </r>
  <r>
    <x v="15"/>
    <n v="30.29"/>
  </r>
  <r>
    <x v="15"/>
    <n v="30.19"/>
  </r>
  <r>
    <x v="15"/>
    <n v="30.28"/>
  </r>
  <r>
    <x v="15"/>
    <n v="30.25"/>
  </r>
  <r>
    <x v="15"/>
    <n v="30.05"/>
  </r>
  <r>
    <x v="15"/>
    <n v="29.58"/>
  </r>
  <r>
    <x v="15"/>
    <n v="29.47"/>
  </r>
  <r>
    <x v="15"/>
    <n v="29.51"/>
  </r>
  <r>
    <x v="15"/>
    <n v="29.5"/>
  </r>
  <r>
    <x v="15"/>
    <n v="29.62"/>
  </r>
  <r>
    <x v="15"/>
    <n v="29.55"/>
  </r>
  <r>
    <x v="15"/>
    <n v="29.63"/>
  </r>
  <r>
    <x v="15"/>
    <n v="29.56"/>
  </r>
  <r>
    <x v="15"/>
    <n v="29.72"/>
  </r>
  <r>
    <x v="15"/>
    <n v="29.52"/>
  </r>
  <r>
    <x v="15"/>
    <n v="29.61"/>
  </r>
  <r>
    <x v="15"/>
    <n v="29.67"/>
  </r>
  <r>
    <x v="15"/>
    <n v="29.72"/>
  </r>
  <r>
    <x v="15"/>
    <n v="29.71"/>
  </r>
  <r>
    <x v="15"/>
    <n v="29.71"/>
  </r>
  <r>
    <x v="15"/>
    <n v="29.69"/>
  </r>
  <r>
    <x v="15"/>
    <n v="29.53"/>
  </r>
  <r>
    <x v="15"/>
    <n v="29.52"/>
  </r>
  <r>
    <x v="16"/>
    <n v="29.62"/>
  </r>
  <r>
    <x v="16"/>
    <n v="29.63"/>
  </r>
  <r>
    <x v="16"/>
    <n v="29.49"/>
  </r>
  <r>
    <x v="16"/>
    <n v="29.51"/>
  </r>
  <r>
    <x v="16"/>
    <n v="29.5"/>
  </r>
  <r>
    <x v="16"/>
    <n v="29.49"/>
  </r>
  <r>
    <x v="16"/>
    <n v="29.57"/>
  </r>
  <r>
    <x v="16"/>
    <n v="29.52"/>
  </r>
  <r>
    <x v="16"/>
    <n v="29.53"/>
  </r>
  <r>
    <x v="16"/>
    <n v="29.49"/>
  </r>
  <r>
    <x v="16"/>
    <n v="29.53"/>
  </r>
  <r>
    <x v="16"/>
    <n v="29.6"/>
  </r>
  <r>
    <x v="16"/>
    <n v="29.53"/>
  </r>
  <r>
    <x v="16"/>
    <n v="29.62"/>
  </r>
  <r>
    <x v="16"/>
    <n v="29.96"/>
  </r>
  <r>
    <x v="16"/>
    <n v="30.12"/>
  </r>
  <r>
    <x v="16"/>
    <n v="29.92"/>
  </r>
  <r>
    <x v="16"/>
    <n v="29.58"/>
  </r>
  <r>
    <x v="16"/>
    <n v="29.54"/>
  </r>
  <r>
    <x v="16"/>
    <n v="29.6"/>
  </r>
  <r>
    <x v="16"/>
    <n v="29.68"/>
  </r>
  <r>
    <x v="16"/>
    <n v="30.15"/>
  </r>
  <r>
    <x v="16"/>
    <n v="30.15"/>
  </r>
  <r>
    <x v="16"/>
    <n v="30.17"/>
  </r>
  <r>
    <x v="16"/>
    <n v="30.17"/>
  </r>
  <r>
    <x v="16"/>
    <n v="30.29"/>
  </r>
  <r>
    <x v="16"/>
    <n v="30.37"/>
  </r>
  <r>
    <x v="16"/>
    <n v="30.32"/>
  </r>
  <r>
    <x v="16"/>
    <n v="30.37"/>
  </r>
  <r>
    <x v="16"/>
    <n v="30.18"/>
  </r>
  <r>
    <x v="16"/>
    <n v="29.68"/>
  </r>
  <r>
    <x v="16"/>
    <n v="29.62"/>
  </r>
  <r>
    <x v="16"/>
    <n v="30.02"/>
  </r>
  <r>
    <x v="16"/>
    <n v="30.28"/>
  </r>
  <r>
    <x v="16"/>
    <n v="30.32"/>
  </r>
  <r>
    <x v="16"/>
    <n v="30.2"/>
  </r>
  <r>
    <x v="16"/>
    <n v="29.71"/>
  </r>
  <r>
    <x v="16"/>
    <n v="29.55"/>
  </r>
  <r>
    <x v="16"/>
    <n v="30.01"/>
  </r>
  <r>
    <x v="16"/>
    <n v="30.3"/>
  </r>
  <r>
    <x v="16"/>
    <n v="30.48"/>
  </r>
  <r>
    <x v="16"/>
    <n v="30.14"/>
  </r>
  <r>
    <x v="16"/>
    <n v="30.41"/>
  </r>
  <r>
    <x v="16"/>
    <n v="30.22"/>
  </r>
  <r>
    <x v="16"/>
    <n v="30.38"/>
  </r>
  <r>
    <x v="16"/>
    <n v="30.44"/>
  </r>
  <r>
    <x v="16"/>
    <n v="30.38"/>
  </r>
  <r>
    <x v="16"/>
    <n v="30.37"/>
  </r>
  <r>
    <x v="16"/>
    <n v="31"/>
  </r>
  <r>
    <x v="16"/>
    <n v="30.98"/>
  </r>
  <r>
    <x v="16"/>
    <n v="30.36"/>
  </r>
  <r>
    <x v="16"/>
    <n v="30.31"/>
  </r>
  <r>
    <x v="16"/>
    <n v="30.31"/>
  </r>
  <r>
    <x v="16"/>
    <n v="30.4"/>
  </r>
  <r>
    <x v="16"/>
    <n v="30.41"/>
  </r>
  <r>
    <x v="16"/>
    <n v="30.44"/>
  </r>
  <r>
    <x v="16"/>
    <n v="30.29"/>
  </r>
  <r>
    <x v="16"/>
    <n v="30.24"/>
  </r>
  <r>
    <x v="16"/>
    <n v="30.35"/>
  </r>
  <r>
    <x v="16"/>
    <n v="30.36"/>
  </r>
  <r>
    <x v="17"/>
    <n v="30.42"/>
  </r>
  <r>
    <x v="17"/>
    <n v="30.46"/>
  </r>
  <r>
    <x v="17"/>
    <n v="30.44"/>
  </r>
  <r>
    <x v="17"/>
    <n v="30.41"/>
  </r>
  <r>
    <x v="17"/>
    <n v="30.02"/>
  </r>
  <r>
    <x v="17"/>
    <n v="29.7"/>
  </r>
  <r>
    <x v="17"/>
    <n v="29.65"/>
  </r>
  <r>
    <x v="17"/>
    <n v="29.57"/>
  </r>
  <r>
    <x v="17"/>
    <n v="29.57"/>
  </r>
  <r>
    <x v="17"/>
    <n v="29.53"/>
  </r>
  <r>
    <x v="17"/>
    <n v="29.66"/>
  </r>
  <r>
    <x v="17"/>
    <n v="30"/>
  </r>
  <r>
    <x v="17"/>
    <n v="30.08"/>
  </r>
  <r>
    <x v="17"/>
    <n v="30.03"/>
  </r>
  <r>
    <x v="17"/>
    <n v="29.99"/>
  </r>
  <r>
    <x v="17"/>
    <n v="30.09"/>
  </r>
  <r>
    <x v="17"/>
    <n v="30.38"/>
  </r>
  <r>
    <x v="17"/>
    <n v="30.36"/>
  </r>
  <r>
    <x v="17"/>
    <n v="29.65"/>
  </r>
  <r>
    <x v="17"/>
    <n v="29.58"/>
  </r>
  <r>
    <x v="17"/>
    <n v="29.52"/>
  </r>
  <r>
    <x v="17"/>
    <n v="29.55"/>
  </r>
  <r>
    <x v="17"/>
    <n v="29.65"/>
  </r>
  <r>
    <x v="17"/>
    <n v="29.51"/>
  </r>
  <r>
    <x v="17"/>
    <n v="29.61"/>
  </r>
  <r>
    <x v="17"/>
    <n v="29.63"/>
  </r>
  <r>
    <x v="17"/>
    <n v="30.07"/>
  </r>
  <r>
    <x v="17"/>
    <n v="30.17"/>
  </r>
  <r>
    <x v="17"/>
    <n v="30.31"/>
  </r>
  <r>
    <x v="17"/>
    <n v="30.12"/>
  </r>
  <r>
    <x v="17"/>
    <n v="30.11"/>
  </r>
  <r>
    <x v="17"/>
    <n v="30.38"/>
  </r>
  <r>
    <x v="17"/>
    <n v="30.25"/>
  </r>
  <r>
    <x v="17"/>
    <n v="29.65"/>
  </r>
  <r>
    <x v="17"/>
    <n v="29.7"/>
  </r>
  <r>
    <x v="17"/>
    <n v="29.63"/>
  </r>
  <r>
    <x v="17"/>
    <n v="29.61"/>
  </r>
  <r>
    <x v="17"/>
    <n v="29.56"/>
  </r>
  <r>
    <x v="17"/>
    <n v="29.57"/>
  </r>
  <r>
    <x v="17"/>
    <n v="29.71"/>
  </r>
  <r>
    <x v="17"/>
    <n v="29.61"/>
  </r>
  <r>
    <x v="17"/>
    <n v="29.66"/>
  </r>
  <r>
    <x v="17"/>
    <n v="29.99"/>
  </r>
  <r>
    <x v="17"/>
    <n v="30.09"/>
  </r>
  <r>
    <x v="17"/>
    <n v="29.7"/>
  </r>
  <r>
    <x v="17"/>
    <n v="29.61"/>
  </r>
  <r>
    <x v="17"/>
    <n v="29.47"/>
  </r>
  <r>
    <x v="17"/>
    <n v="29.41"/>
  </r>
  <r>
    <x v="17"/>
    <n v="29.56"/>
  </r>
  <r>
    <x v="17"/>
    <n v="29.64"/>
  </r>
  <r>
    <x v="17"/>
    <n v="29.48"/>
  </r>
  <r>
    <x v="17"/>
    <n v="29.57"/>
  </r>
  <r>
    <x v="17"/>
    <n v="29.62"/>
  </r>
  <r>
    <x v="17"/>
    <n v="29.66"/>
  </r>
  <r>
    <x v="17"/>
    <n v="30.14"/>
  </r>
  <r>
    <x v="17"/>
    <n v="30.09"/>
  </r>
  <r>
    <x v="17"/>
    <n v="29.67"/>
  </r>
  <r>
    <x v="17"/>
    <n v="29.6"/>
  </r>
  <r>
    <x v="17"/>
    <n v="29.54"/>
  </r>
  <r>
    <x v="17"/>
    <n v="29.56"/>
  </r>
  <r>
    <x v="18"/>
    <n v="29.56"/>
  </r>
  <r>
    <x v="18"/>
    <n v="29.54"/>
  </r>
  <r>
    <x v="18"/>
    <n v="29.58"/>
  </r>
  <r>
    <x v="18"/>
    <n v="29.67"/>
  </r>
  <r>
    <x v="18"/>
    <n v="30.31"/>
  </r>
  <r>
    <x v="18"/>
    <n v="30.11"/>
  </r>
  <r>
    <x v="18"/>
    <n v="30.3"/>
  </r>
  <r>
    <x v="18"/>
    <n v="30.16"/>
  </r>
  <r>
    <x v="18"/>
    <n v="30.01"/>
  </r>
  <r>
    <x v="18"/>
    <n v="29.62"/>
  </r>
  <r>
    <x v="18"/>
    <n v="29.63"/>
  </r>
  <r>
    <x v="18"/>
    <n v="29.55"/>
  </r>
  <r>
    <x v="18"/>
    <n v="29.98"/>
  </r>
  <r>
    <x v="18"/>
    <n v="30.34"/>
  </r>
  <r>
    <x v="18"/>
    <n v="30.18"/>
  </r>
  <r>
    <x v="18"/>
    <n v="30.24"/>
  </r>
  <r>
    <x v="18"/>
    <n v="30.42"/>
  </r>
  <r>
    <x v="18"/>
    <n v="30.25"/>
  </r>
  <r>
    <x v="18"/>
    <n v="30.21"/>
  </r>
  <r>
    <x v="18"/>
    <n v="30.29"/>
  </r>
  <r>
    <x v="18"/>
    <n v="30.37"/>
  </r>
  <r>
    <x v="18"/>
    <n v="30.38"/>
  </r>
  <r>
    <x v="18"/>
    <n v="30.35"/>
  </r>
  <r>
    <x v="18"/>
    <n v="30.23"/>
  </r>
  <r>
    <x v="18"/>
    <n v="30.43"/>
  </r>
  <r>
    <x v="18"/>
    <n v="30.36"/>
  </r>
  <r>
    <x v="18"/>
    <n v="30.43"/>
  </r>
  <r>
    <x v="18"/>
    <n v="30.28"/>
  </r>
  <r>
    <x v="18"/>
    <n v="31.06"/>
  </r>
  <r>
    <x v="18"/>
    <n v="31.01"/>
  </r>
  <r>
    <x v="18"/>
    <n v="30.46"/>
  </r>
  <r>
    <x v="18"/>
    <n v="31.13"/>
  </r>
  <r>
    <x v="18"/>
    <n v="30.5"/>
  </r>
  <r>
    <x v="18"/>
    <n v="30.29"/>
  </r>
  <r>
    <x v="18"/>
    <n v="30.26"/>
  </r>
  <r>
    <x v="18"/>
    <n v="30.26"/>
  </r>
  <r>
    <x v="18"/>
    <n v="30.3"/>
  </r>
  <r>
    <x v="18"/>
    <n v="29.74"/>
  </r>
  <r>
    <x v="18"/>
    <n v="29.66"/>
  </r>
  <r>
    <x v="18"/>
    <n v="30.05"/>
  </r>
  <r>
    <x v="18"/>
    <n v="30.04"/>
  </r>
  <r>
    <x v="18"/>
    <n v="29.68"/>
  </r>
  <r>
    <x v="18"/>
    <n v="29.59"/>
  </r>
  <r>
    <x v="18"/>
    <n v="29.51"/>
  </r>
  <r>
    <x v="18"/>
    <n v="29.54"/>
  </r>
  <r>
    <x v="18"/>
    <n v="29.55"/>
  </r>
  <r>
    <x v="18"/>
    <n v="29.52"/>
  </r>
  <r>
    <x v="18"/>
    <n v="29.63"/>
  </r>
  <r>
    <x v="18"/>
    <n v="29.65"/>
  </r>
  <r>
    <x v="18"/>
    <n v="29.69"/>
  </r>
  <r>
    <x v="18"/>
    <n v="29.62"/>
  </r>
  <r>
    <x v="18"/>
    <n v="30.01"/>
  </r>
  <r>
    <x v="18"/>
    <n v="29.68"/>
  </r>
  <r>
    <x v="18"/>
    <n v="29.57"/>
  </r>
  <r>
    <x v="18"/>
    <n v="29.61"/>
  </r>
  <r>
    <x v="18"/>
    <n v="29.65"/>
  </r>
  <r>
    <x v="18"/>
    <n v="29.66"/>
  </r>
  <r>
    <x v="18"/>
    <n v="30.19"/>
  </r>
  <r>
    <x v="18"/>
    <n v="29.71"/>
  </r>
  <r>
    <x v="18"/>
    <n v="29.65"/>
  </r>
  <r>
    <x v="19"/>
    <n v="30.01"/>
  </r>
  <r>
    <x v="19"/>
    <n v="30.39"/>
  </r>
  <r>
    <x v="19"/>
    <n v="30.35"/>
  </r>
  <r>
    <x v="19"/>
    <n v="30.36"/>
  </r>
  <r>
    <x v="19"/>
    <n v="30.45"/>
  </r>
  <r>
    <x v="19"/>
    <n v="30.4"/>
  </r>
  <r>
    <x v="19"/>
    <n v="30.38"/>
  </r>
  <r>
    <x v="19"/>
    <n v="30.42"/>
  </r>
  <r>
    <x v="19"/>
    <n v="31.07"/>
  </r>
  <r>
    <x v="19"/>
    <n v="31.06"/>
  </r>
  <r>
    <x v="19"/>
    <n v="30.47"/>
  </r>
  <r>
    <x v="19"/>
    <n v="30.33"/>
  </r>
  <r>
    <x v="19"/>
    <n v="30.41"/>
  </r>
  <r>
    <x v="19"/>
    <n v="30.27"/>
  </r>
  <r>
    <x v="19"/>
    <n v="30.48"/>
  </r>
  <r>
    <x v="19"/>
    <n v="30.45"/>
  </r>
  <r>
    <x v="19"/>
    <n v="30.35"/>
  </r>
  <r>
    <x v="19"/>
    <n v="30.24"/>
  </r>
  <r>
    <x v="19"/>
    <n v="30.13"/>
  </r>
  <r>
    <x v="19"/>
    <n v="30.14"/>
  </r>
  <r>
    <x v="19"/>
    <n v="30.17"/>
  </r>
  <r>
    <x v="19"/>
    <n v="30.17"/>
  </r>
  <r>
    <x v="19"/>
    <n v="30.27"/>
  </r>
  <r>
    <x v="19"/>
    <n v="30.5"/>
  </r>
  <r>
    <x v="19"/>
    <n v="30.06"/>
  </r>
  <r>
    <x v="19"/>
    <n v="30.19"/>
  </r>
  <r>
    <x v="19"/>
    <n v="30.14"/>
  </r>
  <r>
    <x v="19"/>
    <n v="30.2"/>
  </r>
  <r>
    <x v="19"/>
    <n v="30.14"/>
  </r>
  <r>
    <x v="19"/>
    <n v="29.69"/>
  </r>
  <r>
    <x v="19"/>
    <n v="29.98"/>
  </r>
  <r>
    <x v="19"/>
    <n v="29.98"/>
  </r>
  <r>
    <x v="19"/>
    <n v="29.54"/>
  </r>
  <r>
    <x v="19"/>
    <n v="29.58"/>
  </r>
  <r>
    <x v="19"/>
    <n v="29.68"/>
  </r>
  <r>
    <x v="19"/>
    <n v="29.64"/>
  </r>
  <r>
    <x v="19"/>
    <n v="30.09"/>
  </r>
  <r>
    <x v="19"/>
    <n v="30.01"/>
  </r>
  <r>
    <x v="19"/>
    <n v="29.62"/>
  </r>
  <r>
    <x v="19"/>
    <n v="29.04"/>
  </r>
  <r>
    <x v="19"/>
    <n v="29.06"/>
  </r>
  <r>
    <x v="19"/>
    <n v="28.86"/>
  </r>
  <r>
    <x v="19"/>
    <n v="29.08"/>
  </r>
  <r>
    <x v="19"/>
    <n v="29.01"/>
  </r>
  <r>
    <x v="19"/>
    <n v="29.12"/>
  </r>
  <r>
    <x v="19"/>
    <n v="29.51"/>
  </r>
  <r>
    <x v="19"/>
    <n v="29.1"/>
  </r>
  <r>
    <x v="19"/>
    <n v="28.97"/>
  </r>
  <r>
    <x v="19"/>
    <n v="29.02"/>
  </r>
  <r>
    <x v="19"/>
    <n v="29.48"/>
  </r>
  <r>
    <x v="19"/>
    <n v="29.39"/>
  </r>
  <r>
    <x v="19"/>
    <n v="29.34"/>
  </r>
  <r>
    <x v="19"/>
    <n v="28.99"/>
  </r>
  <r>
    <x v="19"/>
    <n v="28.94"/>
  </r>
  <r>
    <x v="19"/>
    <n v="28.98"/>
  </r>
  <r>
    <x v="19"/>
    <n v="29.04"/>
  </r>
  <r>
    <x v="19"/>
    <n v="28.99"/>
  </r>
  <r>
    <x v="19"/>
    <n v="29.08"/>
  </r>
  <r>
    <x v="19"/>
    <n v="28.98"/>
  </r>
  <r>
    <x v="19"/>
    <n v="29.03"/>
  </r>
  <r>
    <x v="20"/>
    <n v="28.95"/>
  </r>
  <r>
    <x v="20"/>
    <n v="29.05"/>
  </r>
  <r>
    <x v="20"/>
    <n v="28.96"/>
  </r>
  <r>
    <x v="20"/>
    <n v="28.88"/>
  </r>
  <r>
    <x v="20"/>
    <n v="29.23"/>
  </r>
  <r>
    <x v="20"/>
    <n v="29.33"/>
  </r>
  <r>
    <x v="20"/>
    <n v="29.05"/>
  </r>
  <r>
    <x v="20"/>
    <n v="29.02"/>
  </r>
  <r>
    <x v="20"/>
    <n v="29.01"/>
  </r>
  <r>
    <x v="20"/>
    <n v="28.96"/>
  </r>
  <r>
    <x v="20"/>
    <n v="29.04"/>
  </r>
  <r>
    <x v="20"/>
    <n v="28.96"/>
  </r>
  <r>
    <x v="20"/>
    <n v="29.38"/>
  </r>
  <r>
    <x v="20"/>
    <n v="29.38"/>
  </r>
  <r>
    <x v="20"/>
    <n v="29.43"/>
  </r>
  <r>
    <x v="20"/>
    <n v="29.5"/>
  </r>
  <r>
    <x v="20"/>
    <n v="29.3"/>
  </r>
  <r>
    <x v="20"/>
    <n v="29.28"/>
  </r>
  <r>
    <x v="20"/>
    <n v="29.32"/>
  </r>
  <r>
    <x v="20"/>
    <n v="29.02"/>
  </r>
  <r>
    <x v="20"/>
    <n v="29.25"/>
  </r>
  <r>
    <x v="20"/>
    <n v="29.37"/>
  </r>
  <r>
    <x v="20"/>
    <n v="29.39"/>
  </r>
  <r>
    <x v="20"/>
    <n v="29.5"/>
  </r>
  <r>
    <x v="20"/>
    <n v="29.54"/>
  </r>
  <r>
    <x v="20"/>
    <n v="29.84"/>
  </r>
  <r>
    <x v="20"/>
    <n v="30.13"/>
  </r>
  <r>
    <x v="20"/>
    <n v="29.89"/>
  </r>
  <r>
    <x v="20"/>
    <n v="29.83"/>
  </r>
  <r>
    <x v="20"/>
    <n v="29.95"/>
  </r>
  <r>
    <x v="20"/>
    <n v="30.16"/>
  </r>
  <r>
    <x v="20"/>
    <n v="30.06"/>
  </r>
  <r>
    <x v="20"/>
    <n v="30.23"/>
  </r>
  <r>
    <x v="20"/>
    <n v="30.08"/>
  </r>
  <r>
    <x v="20"/>
    <n v="30.15"/>
  </r>
  <r>
    <x v="20"/>
    <n v="30.15"/>
  </r>
  <r>
    <x v="20"/>
    <n v="30.15"/>
  </r>
  <r>
    <x v="20"/>
    <n v="30.04"/>
  </r>
  <r>
    <x v="20"/>
    <n v="30.25"/>
  </r>
  <r>
    <x v="20"/>
    <n v="30.26"/>
  </r>
  <r>
    <x v="20"/>
    <n v="30.17"/>
  </r>
  <r>
    <x v="20"/>
    <n v="30.28"/>
  </r>
  <r>
    <x v="20"/>
    <n v="30.79"/>
  </r>
  <r>
    <x v="20"/>
    <n v="30.3"/>
  </r>
  <r>
    <x v="20"/>
    <n v="29.85"/>
  </r>
  <r>
    <x v="20"/>
    <n v="29.46"/>
  </r>
  <r>
    <x v="20"/>
    <n v="29.51"/>
  </r>
  <r>
    <x v="20"/>
    <n v="28.53"/>
  </r>
  <r>
    <x v="20"/>
    <n v="28.94"/>
  </r>
  <r>
    <x v="20"/>
    <n v="30.07"/>
  </r>
  <r>
    <x v="20"/>
    <n v="30.25"/>
  </r>
  <r>
    <x v="20"/>
    <n v="30.2"/>
  </r>
  <r>
    <x v="20"/>
    <n v="30.06"/>
  </r>
  <r>
    <x v="20"/>
    <n v="30.11"/>
  </r>
  <r>
    <x v="20"/>
    <n v="30.07"/>
  </r>
  <r>
    <x v="20"/>
    <n v="29.96"/>
  </r>
  <r>
    <x v="20"/>
    <n v="29.57"/>
  </r>
  <r>
    <x v="20"/>
    <n v="29.56"/>
  </r>
</pivotCacheRecords>
</file>

<file path=xl/pivotCache/pivotCacheRecords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2">
  <r>
    <d v="1899-12-30T23:22:45"/>
    <x v="0"/>
  </r>
  <r>
    <d v="1899-12-30T23:22:38"/>
    <x v="0"/>
  </r>
  <r>
    <d v="1899-12-30T23:22:38"/>
    <x v="0"/>
  </r>
  <r>
    <d v="1899-12-30T23:22:38"/>
    <x v="0"/>
  </r>
  <r>
    <d v="1899-12-30T23:22:38"/>
    <x v="0"/>
  </r>
  <r>
    <d v="1899-12-30T23:22:38"/>
    <x v="1"/>
  </r>
  <r>
    <d v="1899-12-30T23:22:38"/>
    <x v="1"/>
  </r>
  <r>
    <d v="1899-12-30T23:23:34"/>
    <x v="1"/>
  </r>
  <r>
    <d v="1899-12-30T23:23:34"/>
    <x v="1"/>
  </r>
  <r>
    <d v="1899-12-30T23:23:34"/>
    <x v="1"/>
  </r>
  <r>
    <d v="1899-12-30T23:23:34"/>
    <x v="1"/>
  </r>
  <r>
    <d v="1899-12-30T23:23:34"/>
    <x v="1"/>
  </r>
  <r>
    <d v="1899-12-30T23:23:34"/>
    <x v="1"/>
  </r>
  <r>
    <d v="1899-12-30T23:23:34"/>
    <x v="1"/>
  </r>
  <r>
    <d v="1899-12-30T23:23:34"/>
    <x v="1"/>
  </r>
  <r>
    <d v="1899-12-30T23:23:34"/>
    <x v="1"/>
  </r>
  <r>
    <d v="1899-12-30T23:23:34"/>
    <x v="1"/>
  </r>
  <r>
    <d v="1899-12-30T23:23:34"/>
    <x v="1"/>
  </r>
  <r>
    <d v="1899-12-30T23:23:34"/>
    <x v="1"/>
  </r>
  <r>
    <d v="1899-12-30T23:23:34"/>
    <x v="1"/>
  </r>
  <r>
    <d v="1899-12-30T23:23:34"/>
    <x v="1"/>
  </r>
  <r>
    <d v="1899-12-30T23:23:34"/>
    <x v="1"/>
  </r>
  <r>
    <d v="1899-12-30T23:23:34"/>
    <x v="1"/>
  </r>
  <r>
    <d v="1899-12-30T23:23:34"/>
    <x v="1"/>
  </r>
  <r>
    <d v="1899-12-30T23:23:34"/>
    <x v="1"/>
  </r>
  <r>
    <d v="1899-12-30T23:23:34"/>
    <x v="1"/>
  </r>
  <r>
    <d v="1899-12-30T23:23:34"/>
    <x v="1"/>
  </r>
  <r>
    <d v="1899-12-30T23:23:34"/>
    <x v="1"/>
  </r>
  <r>
    <d v="1899-12-30T23:23:34"/>
    <x v="1"/>
  </r>
  <r>
    <d v="1899-12-30T23:23:34"/>
    <x v="1"/>
  </r>
  <r>
    <d v="1899-12-30T23:23:34"/>
    <x v="1"/>
  </r>
  <r>
    <d v="1899-12-30T23:23:34"/>
    <x v="1"/>
  </r>
  <r>
    <d v="1899-12-30T23:23:26"/>
    <x v="1"/>
  </r>
  <r>
    <d v="1899-12-30T23:23:26"/>
    <x v="1"/>
  </r>
  <r>
    <d v="1899-12-30T23:23:26"/>
    <x v="1"/>
  </r>
  <r>
    <d v="1899-12-30T23:23:26"/>
    <x v="1"/>
  </r>
  <r>
    <d v="1899-12-30T23:23:26"/>
    <x v="1"/>
  </r>
  <r>
    <d v="1899-12-30T23:23:26"/>
    <x v="1"/>
  </r>
  <r>
    <d v="1899-12-30T23:24:14"/>
    <x v="1"/>
  </r>
  <r>
    <d v="1899-12-30T23:24:15"/>
    <x v="1"/>
  </r>
  <r>
    <d v="1899-12-30T23:24:15"/>
    <x v="1"/>
  </r>
  <r>
    <d v="1899-12-30T23:24:15"/>
    <x v="1"/>
  </r>
  <r>
    <d v="1899-12-30T23:24:15"/>
    <x v="1"/>
  </r>
  <r>
    <d v="1899-12-30T23:24:14"/>
    <x v="1"/>
  </r>
  <r>
    <d v="1899-12-30T23:24:14"/>
    <x v="1"/>
  </r>
  <r>
    <d v="1899-12-30T23:24:14"/>
    <x v="1"/>
  </r>
  <r>
    <d v="1899-12-30T23:24:14"/>
    <x v="1"/>
  </r>
  <r>
    <d v="1899-12-30T23:24:14"/>
    <x v="1"/>
  </r>
  <r>
    <d v="1899-12-30T23:24:14"/>
    <x v="1"/>
  </r>
  <r>
    <d v="1899-12-30T23:24:14"/>
    <x v="1"/>
  </r>
  <r>
    <d v="1899-12-30T23:24:14"/>
    <x v="1"/>
  </r>
  <r>
    <d v="1899-12-30T23:24:14"/>
    <x v="1"/>
  </r>
  <r>
    <d v="1899-12-30T23:24:14"/>
    <x v="1"/>
  </r>
  <r>
    <d v="1899-12-30T23:24:14"/>
    <x v="1"/>
  </r>
  <r>
    <d v="1899-12-30T23:24:14"/>
    <x v="1"/>
  </r>
  <r>
    <d v="1899-12-30T23:24:14"/>
    <x v="1"/>
  </r>
  <r>
    <d v="1899-12-30T23:24:14"/>
    <x v="1"/>
  </r>
  <r>
    <d v="1899-12-30T23:24:14"/>
    <x v="1"/>
  </r>
  <r>
    <d v="1899-12-30T23:24:14"/>
    <x v="1"/>
  </r>
  <r>
    <d v="1899-12-30T23:24:14"/>
    <x v="1"/>
  </r>
  <r>
    <d v="1899-12-30T23:24:14"/>
    <x v="1"/>
  </r>
  <r>
    <d v="1899-12-30T23:24:14"/>
    <x v="1"/>
  </r>
  <r>
    <d v="1899-12-30T23:24:15"/>
    <x v="1"/>
  </r>
  <r>
    <d v="1899-12-30T23:24:15"/>
    <x v="1"/>
  </r>
  <r>
    <d v="1899-12-30T23:24:15"/>
    <x v="2"/>
  </r>
  <r>
    <d v="1899-12-30T23:24:22"/>
    <x v="2"/>
  </r>
  <r>
    <d v="1899-12-30T23:24:22"/>
    <x v="2"/>
  </r>
  <r>
    <d v="1899-12-30T23:24:22"/>
    <x v="2"/>
  </r>
  <r>
    <d v="1899-12-30T23:24:22"/>
    <x v="2"/>
  </r>
  <r>
    <d v="1899-12-30T23:24:22"/>
    <x v="2"/>
  </r>
  <r>
    <d v="1899-12-30T23:24:22"/>
    <x v="2"/>
  </r>
  <r>
    <d v="1899-12-30T23:24:22"/>
    <x v="2"/>
  </r>
  <r>
    <d v="1899-12-30T23:24:22"/>
    <x v="2"/>
  </r>
  <r>
    <d v="1899-12-30T23:24:22"/>
    <x v="2"/>
  </r>
  <r>
    <d v="1899-12-30T23:24:22"/>
    <x v="2"/>
  </r>
  <r>
    <d v="1899-12-30T23:24:22"/>
    <x v="2"/>
  </r>
  <r>
    <d v="1899-12-30T23:24:22"/>
    <x v="2"/>
  </r>
  <r>
    <d v="1899-12-30T23:24:22"/>
    <x v="2"/>
  </r>
  <r>
    <d v="1899-12-30T23:24:22"/>
    <x v="2"/>
  </r>
  <r>
    <d v="1899-12-30T23:24:22"/>
    <x v="2"/>
  </r>
  <r>
    <d v="1899-12-30T23:24:22"/>
    <x v="2"/>
  </r>
  <r>
    <d v="1899-12-30T23:24:22"/>
    <x v="2"/>
  </r>
  <r>
    <d v="1899-12-30T23:24:22"/>
    <x v="2"/>
  </r>
  <r>
    <d v="1899-12-30T23:24:22"/>
    <x v="2"/>
  </r>
  <r>
    <d v="1899-12-30T23:24:22"/>
    <x v="2"/>
  </r>
  <r>
    <d v="1899-12-30T23:24:22"/>
    <x v="2"/>
  </r>
  <r>
    <d v="1899-12-30T23:24:22"/>
    <x v="2"/>
  </r>
  <r>
    <d v="1899-12-30T23:24:22"/>
    <x v="2"/>
  </r>
  <r>
    <d v="1899-12-30T23:24:22"/>
    <x v="2"/>
  </r>
  <r>
    <d v="1899-12-30T23:24:22"/>
    <x v="2"/>
  </r>
  <r>
    <d v="1899-12-30T23:24:22"/>
    <x v="2"/>
  </r>
  <r>
    <d v="1899-12-30T23:24:22"/>
    <x v="2"/>
  </r>
  <r>
    <d v="1899-12-30T23:25:11"/>
    <x v="2"/>
  </r>
  <r>
    <d v="1899-12-30T23:25:10"/>
    <x v="2"/>
  </r>
  <r>
    <d v="1899-12-30T23:25:10"/>
    <x v="2"/>
  </r>
  <r>
    <d v="1899-12-30T23:25:10"/>
    <x v="2"/>
  </r>
  <r>
    <d v="1899-12-30T23:25:10"/>
    <x v="2"/>
  </r>
  <r>
    <d v="1899-12-30T23:25:03"/>
    <x v="2"/>
  </r>
  <r>
    <d v="1899-12-30T23:25:03"/>
    <x v="2"/>
  </r>
  <r>
    <d v="1899-12-30T23:25:03"/>
    <x v="2"/>
  </r>
  <r>
    <d v="1899-12-30T23:25:03"/>
    <x v="2"/>
  </r>
  <r>
    <d v="1899-12-30T23:25:10"/>
    <x v="2"/>
  </r>
  <r>
    <d v="1899-12-30T23:25:10"/>
    <x v="2"/>
  </r>
  <r>
    <d v="1899-12-30T23:25:10"/>
    <x v="2"/>
  </r>
  <r>
    <d v="1899-12-30T23:25:11"/>
    <x v="2"/>
  </r>
  <r>
    <d v="1899-12-30T23:25:11"/>
    <x v="2"/>
  </r>
  <r>
    <d v="1899-12-30T23:25:11"/>
    <x v="2"/>
  </r>
  <r>
    <d v="1899-12-30T23:25:11"/>
    <x v="2"/>
  </r>
  <r>
    <d v="1899-12-30T23:25:11"/>
    <x v="2"/>
  </r>
  <r>
    <d v="1899-12-30T23:25:11"/>
    <x v="2"/>
  </r>
  <r>
    <d v="1899-12-30T23:25:11"/>
    <x v="2"/>
  </r>
  <r>
    <d v="1899-12-30T23:25:11"/>
    <x v="2"/>
  </r>
  <r>
    <d v="1899-12-30T23:25:11"/>
    <x v="2"/>
  </r>
  <r>
    <d v="1899-12-30T23:25:11"/>
    <x v="2"/>
  </r>
  <r>
    <d v="1899-12-30T23:25:11"/>
    <x v="2"/>
  </r>
  <r>
    <d v="1899-12-30T23:25:11"/>
    <x v="2"/>
  </r>
  <r>
    <d v="1899-12-30T23:25:11"/>
    <x v="2"/>
  </r>
  <r>
    <d v="1899-12-30T23:25:11"/>
    <x v="2"/>
  </r>
  <r>
    <d v="1899-12-30T23:25:11"/>
    <x v="2"/>
  </r>
  <r>
    <d v="1899-12-30T23:25:11"/>
    <x v="2"/>
  </r>
  <r>
    <d v="1899-12-30T23:25:11"/>
    <x v="2"/>
  </r>
  <r>
    <d v="1899-12-30T23:25:11"/>
    <x v="2"/>
  </r>
  <r>
    <d v="1899-12-30T23:25:11"/>
    <x v="2"/>
  </r>
  <r>
    <d v="1899-12-30T23:25:11"/>
    <x v="2"/>
  </r>
  <r>
    <d v="1899-12-30T23:25:11"/>
    <x v="3"/>
  </r>
  <r>
    <d v="1899-12-30T23:25:11"/>
    <x v="3"/>
  </r>
  <r>
    <d v="1899-12-30T23:25:11"/>
    <x v="3"/>
  </r>
  <r>
    <d v="1899-12-30T23:25:11"/>
    <x v="3"/>
  </r>
  <r>
    <d v="1899-12-30T23:25:11"/>
    <x v="3"/>
  </r>
  <r>
    <d v="1899-12-30T23:25:11"/>
    <x v="3"/>
  </r>
  <r>
    <d v="1899-12-30T23:25:11"/>
    <x v="3"/>
  </r>
  <r>
    <d v="1899-12-30T23:25:11"/>
    <x v="3"/>
  </r>
  <r>
    <d v="1899-12-30T23:25:11"/>
    <x v="3"/>
  </r>
  <r>
    <d v="1899-12-30T23:25:11"/>
    <x v="3"/>
  </r>
  <r>
    <d v="1899-12-30T23:25:11"/>
    <x v="3"/>
  </r>
  <r>
    <d v="1899-12-30T23:25:11"/>
    <x v="3"/>
  </r>
  <r>
    <d v="1899-12-30T23:25:11"/>
    <x v="3"/>
  </r>
  <r>
    <d v="1899-12-30T23:25:11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5:59"/>
    <x v="3"/>
  </r>
  <r>
    <d v="1899-12-30T23:26:48"/>
    <x v="3"/>
  </r>
  <r>
    <d v="1899-12-30T23:26:48"/>
    <x v="3"/>
  </r>
  <r>
    <d v="1899-12-30T23:26:48"/>
    <x v="3"/>
  </r>
  <r>
    <d v="1899-12-30T23:26:48"/>
    <x v="3"/>
  </r>
  <r>
    <d v="1899-12-30T23:26:56"/>
    <x v="4"/>
  </r>
  <r>
    <d v="1899-12-30T23:26:56"/>
    <x v="4"/>
  </r>
  <r>
    <d v="1899-12-30T23:26:56"/>
    <x v="4"/>
  </r>
  <r>
    <d v="1899-12-30T23:26:56"/>
    <x v="4"/>
  </r>
  <r>
    <d v="1899-12-30T23:26:56"/>
    <x v="4"/>
  </r>
  <r>
    <d v="1899-12-30T23:26:56"/>
    <x v="4"/>
  </r>
  <r>
    <d v="1899-12-30T23:26:56"/>
    <x v="4"/>
  </r>
  <r>
    <d v="1899-12-30T23:26:56"/>
    <x v="4"/>
  </r>
  <r>
    <d v="1899-12-30T23:26:56"/>
    <x v="4"/>
  </r>
  <r>
    <d v="1899-12-30T23:26:56"/>
    <x v="4"/>
  </r>
  <r>
    <d v="1899-12-30T23:26:56"/>
    <x v="4"/>
  </r>
  <r>
    <d v="1899-12-30T23:26:56"/>
    <x v="4"/>
  </r>
  <r>
    <d v="1899-12-30T23:26:56"/>
    <x v="4"/>
  </r>
  <r>
    <d v="1899-12-30T23:26:56"/>
    <x v="4"/>
  </r>
  <r>
    <d v="1899-12-30T23:26:56"/>
    <x v="4"/>
  </r>
  <r>
    <d v="1899-12-30T23:26:56"/>
    <x v="4"/>
  </r>
  <r>
    <d v="1899-12-31T00:07:58"/>
    <x v="4"/>
  </r>
  <r>
    <d v="1899-12-31T00:07:57"/>
    <x v="4"/>
  </r>
  <r>
    <d v="1899-12-31T00:07:57"/>
    <x v="4"/>
  </r>
  <r>
    <d v="1899-12-31T00:07:57"/>
    <x v="4"/>
  </r>
  <r>
    <d v="1899-12-31T00:07:57"/>
    <x v="4"/>
  </r>
  <r>
    <d v="1899-12-31T00:07:49"/>
    <x v="4"/>
  </r>
  <r>
    <d v="1899-12-31T00:07:49"/>
    <x v="4"/>
  </r>
  <r>
    <d v="1899-12-31T00:07:49"/>
    <x v="4"/>
  </r>
  <r>
    <d v="1899-12-31T00:07:49"/>
    <x v="4"/>
  </r>
  <r>
    <d v="1899-12-31T00:07:49"/>
    <x v="4"/>
  </r>
  <r>
    <d v="1899-12-31T00:07:49"/>
    <x v="4"/>
  </r>
  <r>
    <d v="1899-12-31T00:07:49"/>
    <x v="4"/>
  </r>
  <r>
    <d v="1899-12-31T00:07:57"/>
    <x v="4"/>
  </r>
  <r>
    <d v="1899-12-31T00:07:57"/>
    <x v="4"/>
  </r>
  <r>
    <d v="1899-12-31T00:07:57"/>
    <x v="4"/>
  </r>
  <r>
    <d v="1899-12-31T00:07:57"/>
    <x v="4"/>
  </r>
  <r>
    <d v="1899-12-31T00:08:45"/>
    <x v="4"/>
  </r>
  <r>
    <d v="1899-12-31T00:08:45"/>
    <x v="4"/>
  </r>
  <r>
    <d v="1899-12-31T00:08:45"/>
    <x v="4"/>
  </r>
  <r>
    <d v="1899-12-31T00:08:45"/>
    <x v="4"/>
  </r>
  <r>
    <d v="1899-12-31T00:08:46"/>
    <x v="4"/>
  </r>
  <r>
    <d v="1899-12-31T00:08:45"/>
    <x v="4"/>
  </r>
  <r>
    <d v="1899-12-31T00:08:45"/>
    <x v="4"/>
  </r>
  <r>
    <d v="1899-12-31T00:08:45"/>
    <x v="4"/>
  </r>
  <r>
    <d v="1899-12-31T00:08:45"/>
    <x v="4"/>
  </r>
  <r>
    <d v="1899-12-31T00:08:45"/>
    <x v="4"/>
  </r>
  <r>
    <d v="1899-12-31T00:08:45"/>
    <x v="4"/>
  </r>
  <r>
    <d v="1899-12-31T00:08:45"/>
    <x v="4"/>
  </r>
  <r>
    <d v="1899-12-31T00:08:38"/>
    <x v="4"/>
  </r>
  <r>
    <d v="1899-12-31T00:08:38"/>
    <x v="4"/>
  </r>
  <r>
    <d v="1899-12-31T00:08:38"/>
    <x v="4"/>
  </r>
  <r>
    <d v="1899-12-31T00:08:38"/>
    <x v="4"/>
  </r>
  <r>
    <d v="1899-12-31T00:08:38"/>
    <x v="4"/>
  </r>
  <r>
    <d v="1899-12-31T00:08:38"/>
    <x v="4"/>
  </r>
  <r>
    <d v="1899-12-31T00:08:37"/>
    <x v="4"/>
  </r>
  <r>
    <d v="1899-12-31T00:08:37"/>
    <x v="4"/>
  </r>
  <r>
    <d v="1899-12-31T00:08:37"/>
    <x v="4"/>
  </r>
  <r>
    <d v="1899-12-31T00:08:37"/>
    <x v="4"/>
  </r>
  <r>
    <d v="1899-12-31T00:08:37"/>
    <x v="4"/>
  </r>
  <r>
    <d v="1899-12-31T00:08:37"/>
    <x v="4"/>
  </r>
  <r>
    <d v="1899-12-31T00:09:25"/>
    <x v="4"/>
  </r>
  <r>
    <d v="1899-12-31T00:09:25"/>
    <x v="4"/>
  </r>
  <r>
    <d v="1899-12-31T00:09:25"/>
    <x v="4"/>
  </r>
  <r>
    <d v="1899-12-31T00:09:17"/>
    <x v="4"/>
  </r>
  <r>
    <d v="1899-12-31T00:09:16"/>
    <x v="5"/>
  </r>
  <r>
    <d v="1899-12-31T00:09:16"/>
    <x v="5"/>
  </r>
  <r>
    <d v="1899-12-31T00:09:16"/>
    <x v="5"/>
  </r>
  <r>
    <d v="1899-12-31T00:09:16"/>
    <x v="5"/>
  </r>
  <r>
    <d v="1899-12-31T00:09:16"/>
    <x v="5"/>
  </r>
  <r>
    <d v="1899-12-31T00:09:16"/>
    <x v="5"/>
  </r>
  <r>
    <d v="1899-12-31T00:09:16"/>
    <x v="5"/>
  </r>
  <r>
    <d v="1899-12-31T00:09:16"/>
    <x v="5"/>
  </r>
  <r>
    <d v="1899-12-31T00:09:16"/>
    <x v="5"/>
  </r>
  <r>
    <d v="1899-12-31T00:09:16"/>
    <x v="5"/>
  </r>
  <r>
    <d v="1899-12-31T00:09:16"/>
    <x v="5"/>
  </r>
  <r>
    <d v="1899-12-31T00:09:17"/>
    <x v="5"/>
  </r>
  <r>
    <d v="1899-12-31T00:09:17"/>
    <x v="5"/>
  </r>
  <r>
    <d v="1899-12-31T00:09:16"/>
    <x v="5"/>
  </r>
  <r>
    <d v="1899-12-31T00:09:16"/>
    <x v="5"/>
  </r>
  <r>
    <d v="1899-12-31T00:09:16"/>
    <x v="5"/>
  </r>
  <r>
    <d v="1899-12-31T00:09:16"/>
    <x v="5"/>
  </r>
  <r>
    <d v="1899-12-31T00:09:16"/>
    <x v="5"/>
  </r>
  <r>
    <d v="1899-12-31T00:09:16"/>
    <x v="5"/>
  </r>
  <r>
    <d v="1899-12-31T00:09:16"/>
    <x v="5"/>
  </r>
  <r>
    <d v="1899-12-31T00:08:27"/>
    <x v="5"/>
  </r>
  <r>
    <d v="1899-12-31T00:08:19"/>
    <x v="5"/>
  </r>
  <r>
    <d v="1899-12-31T00:08:19"/>
    <x v="5"/>
  </r>
  <r>
    <d v="1899-12-31T00:08:19"/>
    <x v="5"/>
  </r>
  <r>
    <d v="1899-12-31T00:08:19"/>
    <x v="5"/>
  </r>
  <r>
    <d v="1899-12-31T00:08:18"/>
    <x v="5"/>
  </r>
  <r>
    <d v="1899-12-31T00:08:18"/>
    <x v="5"/>
  </r>
  <r>
    <d v="1899-12-31T00:08:11"/>
    <x v="5"/>
  </r>
  <r>
    <d v="1899-12-31T00:08:11"/>
    <x v="5"/>
  </r>
  <r>
    <d v="1899-12-31T00:08:11"/>
    <x v="5"/>
  </r>
  <r>
    <d v="1899-12-31T00:08:11"/>
    <x v="5"/>
  </r>
  <r>
    <d v="1899-12-31T00:08:11"/>
    <x v="5"/>
  </r>
  <r>
    <d v="1899-12-31T00:08:11"/>
    <x v="5"/>
  </r>
  <r>
    <d v="1899-12-31T00:07:30"/>
    <x v="5"/>
  </r>
  <r>
    <d v="1899-12-31T00:07:30"/>
    <x v="5"/>
  </r>
  <r>
    <d v="1899-12-31T00:07:22"/>
    <x v="5"/>
  </r>
  <r>
    <d v="1899-12-31T00:07:22"/>
    <x v="5"/>
  </r>
  <r>
    <d v="1899-12-31T00:07:22"/>
    <x v="5"/>
  </r>
  <r>
    <d v="1899-12-31T00:07:22"/>
    <x v="5"/>
  </r>
  <r>
    <d v="1899-12-31T00:07:22"/>
    <x v="5"/>
  </r>
  <r>
    <d v="1899-12-31T00:07:22"/>
    <x v="5"/>
  </r>
  <r>
    <d v="1899-12-31T00:07:22"/>
    <x v="5"/>
  </r>
  <r>
    <d v="1899-12-31T00:07:22"/>
    <x v="5"/>
  </r>
  <r>
    <d v="1899-12-31T00:07:22"/>
    <x v="5"/>
  </r>
  <r>
    <d v="1899-12-31T00:07:21"/>
    <x v="5"/>
  </r>
  <r>
    <d v="1899-12-31T00:07:21"/>
    <x v="5"/>
  </r>
  <r>
    <d v="1899-12-31T00:07:21"/>
    <x v="5"/>
  </r>
  <r>
    <d v="1899-12-31T00:07:21"/>
    <x v="5"/>
  </r>
  <r>
    <d v="1899-12-31T00:07:13"/>
    <x v="5"/>
  </r>
  <r>
    <d v="1899-12-31T00:07:13"/>
    <x v="5"/>
  </r>
  <r>
    <d v="1899-12-30T23:26:13"/>
    <x v="5"/>
  </r>
  <r>
    <d v="1899-12-30T23:26:13"/>
    <x v="5"/>
  </r>
  <r>
    <d v="1899-12-30T23:26:21"/>
    <x v="5"/>
  </r>
  <r>
    <d v="1899-12-30T23:26:21"/>
    <x v="5"/>
  </r>
  <r>
    <d v="1899-12-30T23:26:21"/>
    <x v="5"/>
  </r>
  <r>
    <d v="1899-12-30T23:26:21"/>
    <x v="5"/>
  </r>
  <r>
    <d v="1899-12-30T23:26:21"/>
    <x v="5"/>
  </r>
  <r>
    <d v="1899-12-30T23:26:21"/>
    <x v="5"/>
  </r>
  <r>
    <d v="1899-12-30T23:26:21"/>
    <x v="5"/>
  </r>
  <r>
    <d v="1899-12-30T23:26:21"/>
    <x v="5"/>
  </r>
  <r>
    <d v="1899-12-30T23:26:21"/>
    <x v="6"/>
  </r>
  <r>
    <d v="1899-12-30T23:26:21"/>
    <x v="6"/>
  </r>
  <r>
    <d v="1899-12-30T23:26:21"/>
    <x v="6"/>
  </r>
  <r>
    <d v="1899-12-30T23:26:21"/>
    <x v="6"/>
  </r>
  <r>
    <d v="1899-12-30T23:26:21"/>
    <x v="6"/>
  </r>
  <r>
    <d v="1899-12-30T23:26:21"/>
    <x v="6"/>
  </r>
  <r>
    <d v="1899-12-30T23:25:33"/>
    <x v="6"/>
  </r>
  <r>
    <d v="1899-12-30T23:25:33"/>
    <x v="6"/>
  </r>
  <r>
    <d v="1899-12-30T23:25:33"/>
    <x v="6"/>
  </r>
  <r>
    <d v="1899-12-30T23:25:33"/>
    <x v="6"/>
  </r>
  <r>
    <d v="1899-12-30T23:25:33"/>
    <x v="6"/>
  </r>
  <r>
    <d v="1899-12-30T23:25:33"/>
    <x v="6"/>
  </r>
  <r>
    <d v="1899-12-30T23:25:33"/>
    <x v="6"/>
  </r>
  <r>
    <d v="1899-12-30T23:25:33"/>
    <x v="6"/>
  </r>
  <r>
    <d v="1899-12-30T23:25:33"/>
    <x v="6"/>
  </r>
  <r>
    <d v="1899-12-30T23:25:33"/>
    <x v="6"/>
  </r>
  <r>
    <d v="1899-12-30T23:25:33"/>
    <x v="6"/>
  </r>
  <r>
    <d v="1899-12-30T23:25:33"/>
    <x v="6"/>
  </r>
  <r>
    <d v="1899-12-30T23:25:33"/>
    <x v="6"/>
  </r>
  <r>
    <d v="1899-12-30T23:25:33"/>
    <x v="6"/>
  </r>
  <r>
    <d v="1899-12-30T23:24:45"/>
    <x v="6"/>
  </r>
  <r>
    <d v="1899-12-30T23:24:45"/>
    <x v="6"/>
  </r>
  <r>
    <d v="1899-12-30T23:24:45"/>
    <x v="6"/>
  </r>
  <r>
    <d v="1899-12-30T23:24:45"/>
    <x v="6"/>
  </r>
  <r>
    <d v="1899-12-30T23:24:53"/>
    <x v="6"/>
  </r>
  <r>
    <d v="1899-12-30T23:24:53"/>
    <x v="6"/>
  </r>
  <r>
    <d v="1899-12-30T23:24:53"/>
    <x v="6"/>
  </r>
  <r>
    <d v="1899-12-30T23:24:53"/>
    <x v="6"/>
  </r>
  <r>
    <d v="1899-12-30T23:24:53"/>
    <x v="6"/>
  </r>
  <r>
    <d v="1899-12-30T23:24:53"/>
    <x v="6"/>
  </r>
  <r>
    <d v="1899-12-30T23:24:45"/>
    <x v="6"/>
  </r>
  <r>
    <d v="1899-12-30T23:24:45"/>
    <x v="6"/>
  </r>
  <r>
    <d v="1899-12-30T23:24:45"/>
    <x v="6"/>
  </r>
  <r>
    <d v="1899-12-30T23:24:45"/>
    <x v="6"/>
  </r>
  <r>
    <d v="1899-12-30T23:24:45"/>
    <x v="6"/>
  </r>
  <r>
    <d v="1899-12-30T23:24:45"/>
    <x v="6"/>
  </r>
  <r>
    <d v="1899-12-30T23:24:53"/>
    <x v="6"/>
  </r>
  <r>
    <d v="1899-12-30T23:24:53"/>
    <x v="6"/>
  </r>
  <r>
    <d v="1899-12-30T23:24:53"/>
    <x v="6"/>
  </r>
  <r>
    <d v="1899-12-30T23:24:53"/>
    <x v="6"/>
  </r>
  <r>
    <d v="1899-12-30T23:24:53"/>
    <x v="6"/>
  </r>
  <r>
    <d v="1899-12-30T23:24:53"/>
    <x v="6"/>
  </r>
  <r>
    <d v="1899-12-30T23:24:53"/>
    <x v="6"/>
  </r>
  <r>
    <d v="1899-12-30T23:24:53"/>
    <x v="6"/>
  </r>
  <r>
    <d v="1899-12-30T23:24:53"/>
    <x v="6"/>
  </r>
  <r>
    <d v="1899-12-30T23:24:53"/>
    <x v="6"/>
  </r>
  <r>
    <d v="1899-12-30T23:24:53"/>
    <x v="6"/>
  </r>
  <r>
    <d v="1899-12-30T23:24:53"/>
    <x v="6"/>
  </r>
  <r>
    <d v="1899-12-30T23:24:53"/>
    <x v="6"/>
  </r>
  <r>
    <d v="1899-12-30T23:24:53"/>
    <x v="6"/>
  </r>
  <r>
    <d v="1899-12-30T23:24:54"/>
    <x v="6"/>
  </r>
  <r>
    <d v="1899-12-30T23:24:54"/>
    <x v="6"/>
  </r>
  <r>
    <d v="1899-12-30T23:24:54"/>
    <x v="6"/>
  </r>
  <r>
    <d v="1899-12-30T23:24:54"/>
    <x v="6"/>
  </r>
  <r>
    <d v="1899-12-30T23:24:53"/>
    <x v="6"/>
  </r>
  <r>
    <d v="1899-12-30T23:24:53"/>
    <x v="6"/>
  </r>
  <r>
    <d v="1899-12-30T23:24:54"/>
    <x v="6"/>
  </r>
  <r>
    <d v="1899-12-30T23:24:54"/>
    <x v="6"/>
  </r>
  <r>
    <d v="1899-12-30T23:24:54"/>
    <x v="6"/>
  </r>
  <r>
    <d v="1899-12-30T23:24:54"/>
    <x v="7"/>
  </r>
  <r>
    <d v="1899-12-30T23:24:54"/>
    <x v="7"/>
  </r>
  <r>
    <d v="1899-12-30T23:24:54"/>
    <x v="7"/>
  </r>
  <r>
    <d v="1899-12-30T23:24:54"/>
    <x v="7"/>
  </r>
  <r>
    <d v="1899-12-30T23:24:54"/>
    <x v="7"/>
  </r>
  <r>
    <d v="1899-12-30T23:24:54"/>
    <x v="7"/>
  </r>
  <r>
    <d v="1899-12-30T23:24:54"/>
    <x v="7"/>
  </r>
  <r>
    <d v="1899-12-30T23:24:54"/>
    <x v="7"/>
  </r>
  <r>
    <d v="1899-12-30T23:24:54"/>
    <x v="7"/>
  </r>
  <r>
    <d v="1899-12-30T23:24:06"/>
    <x v="7"/>
  </r>
  <r>
    <d v="1899-12-30T23:24:06"/>
    <x v="7"/>
  </r>
  <r>
    <d v="1899-12-30T23:24:06"/>
    <x v="7"/>
  </r>
  <r>
    <d v="1899-12-30T23:24:06"/>
    <x v="7"/>
  </r>
  <r>
    <d v="1899-12-30T23:24:06"/>
    <x v="7"/>
  </r>
  <r>
    <d v="1899-12-30T23:24:06"/>
    <x v="7"/>
  </r>
  <r>
    <d v="1899-12-30T23:24:06"/>
    <x v="7"/>
  </r>
  <r>
    <d v="1899-12-30T23:24:06"/>
    <x v="7"/>
  </r>
  <r>
    <d v="1899-12-30T23:24:13"/>
    <x v="7"/>
  </r>
  <r>
    <d v="1899-12-30T23:24:06"/>
    <x v="7"/>
  </r>
  <r>
    <d v="1899-12-30T23:24:06"/>
    <x v="7"/>
  </r>
  <r>
    <d v="1899-12-30T23:24:06"/>
    <x v="7"/>
  </r>
  <r>
    <d v="1899-12-30T23:24:06"/>
    <x v="7"/>
  </r>
  <r>
    <d v="1899-12-30T23:24:06"/>
    <x v="7"/>
  </r>
  <r>
    <d v="1899-12-30T23:24:06"/>
    <x v="7"/>
  </r>
  <r>
    <d v="1899-12-30T23:24:06"/>
    <x v="7"/>
  </r>
  <r>
    <d v="1899-12-30T23:24:06"/>
    <x v="7"/>
  </r>
  <r>
    <d v="1899-12-30T23:24:06"/>
    <x v="7"/>
  </r>
  <r>
    <d v="1899-12-30T23:24:06"/>
    <x v="7"/>
  </r>
  <r>
    <d v="1899-12-30T23:24:06"/>
    <x v="7"/>
  </r>
  <r>
    <d v="1899-12-30T23:24:06"/>
    <x v="7"/>
  </r>
  <r>
    <d v="1899-12-30T23:24:05"/>
    <x v="7"/>
  </r>
  <r>
    <d v="1899-12-30T23:24:05"/>
    <x v="7"/>
  </r>
  <r>
    <d v="1899-12-30T23:24:05"/>
    <x v="7"/>
  </r>
  <r>
    <d v="1899-12-30T23:24:05"/>
    <x v="7"/>
  </r>
  <r>
    <d v="1899-12-30T23:24:05"/>
    <x v="7"/>
  </r>
  <r>
    <d v="1899-12-30T23:24:05"/>
    <x v="7"/>
  </r>
  <r>
    <d v="1899-12-30T23:24:05"/>
    <x v="7"/>
  </r>
  <r>
    <d v="1899-12-30T23:24:05"/>
    <x v="7"/>
  </r>
  <r>
    <d v="1899-12-30T23:24:05"/>
    <x v="7"/>
  </r>
  <r>
    <d v="1899-12-30T23:24:05"/>
    <x v="7"/>
  </r>
  <r>
    <d v="1899-12-30T23:23:17"/>
    <x v="7"/>
  </r>
  <r>
    <d v="1899-12-30T23:23:17"/>
    <x v="7"/>
  </r>
  <r>
    <d v="1899-12-30T23:23:17"/>
    <x v="7"/>
  </r>
  <r>
    <d v="1899-12-30T23:23:17"/>
    <x v="7"/>
  </r>
  <r>
    <d v="1899-12-30T23:23:17"/>
    <x v="7"/>
  </r>
  <r>
    <d v="1899-12-30T23:23:17"/>
    <x v="7"/>
  </r>
  <r>
    <d v="1899-12-30T23:23:17"/>
    <x v="7"/>
  </r>
  <r>
    <d v="1899-12-30T23:23:17"/>
    <x v="7"/>
  </r>
  <r>
    <d v="1899-12-30T23:23:17"/>
    <x v="7"/>
  </r>
  <r>
    <d v="1899-12-30T23:23:17"/>
    <x v="7"/>
  </r>
  <r>
    <d v="1899-12-30T23:23:17"/>
    <x v="7"/>
  </r>
  <r>
    <d v="1899-12-30T23:23:17"/>
    <x v="7"/>
  </r>
  <r>
    <d v="1899-12-30T23:23:17"/>
    <x v="7"/>
  </r>
  <r>
    <d v="1899-12-30T23:23:17"/>
    <x v="7"/>
  </r>
  <r>
    <d v="1899-12-30T23:23:17"/>
    <x v="7"/>
  </r>
  <r>
    <d v="1899-12-30T23:23:17"/>
    <x v="7"/>
  </r>
  <r>
    <d v="1899-12-30T23:23:17"/>
    <x v="7"/>
  </r>
  <r>
    <d v="1899-12-30T23:23:17"/>
    <x v="7"/>
  </r>
  <r>
    <d v="1899-12-30T23:23:17"/>
    <x v="7"/>
  </r>
  <r>
    <d v="1899-12-30T23:23:17"/>
    <x v="7"/>
  </r>
  <r>
    <d v="1899-12-30T23:23:17"/>
    <x v="8"/>
  </r>
  <r>
    <d v="1899-12-30T23:23:17"/>
    <x v="8"/>
  </r>
  <r>
    <d v="1899-12-30T23:23:17"/>
    <x v="8"/>
  </r>
  <r>
    <d v="1899-12-30T23:23:17"/>
    <x v="8"/>
  </r>
  <r>
    <d v="1899-12-30T23:23:17"/>
    <x v="8"/>
  </r>
  <r>
    <d v="1899-12-30T23:23:17"/>
    <x v="8"/>
  </r>
  <r>
    <d v="1899-12-30T23:23:17"/>
    <x v="8"/>
  </r>
  <r>
    <d v="1899-12-30T23:23:17"/>
    <x v="8"/>
  </r>
  <r>
    <d v="1899-12-30T23:23:17"/>
    <x v="8"/>
  </r>
  <r>
    <d v="1899-12-30T23:23:17"/>
    <x v="8"/>
  </r>
  <r>
    <d v="1899-12-30T23:23:17"/>
    <x v="8"/>
  </r>
  <r>
    <d v="1899-12-30T23:23:17"/>
    <x v="8"/>
  </r>
  <r>
    <d v="1899-12-30T23:23:17"/>
    <x v="8"/>
  </r>
  <r>
    <d v="1899-12-30T23:23:17"/>
    <x v="8"/>
  </r>
  <r>
    <d v="1899-12-30T23:23:17"/>
    <x v="8"/>
  </r>
  <r>
    <d v="1899-12-30T23:23:17"/>
    <x v="8"/>
  </r>
  <r>
    <d v="1899-12-30T23:23:17"/>
    <x v="8"/>
  </r>
  <r>
    <d v="1899-12-30T23:23:17"/>
    <x v="8"/>
  </r>
  <r>
    <d v="1899-12-30T23:23:17"/>
    <x v="8"/>
  </r>
  <r>
    <d v="1899-12-30T23:23:17"/>
    <x v="8"/>
  </r>
  <r>
    <d v="1899-12-30T23:23:17"/>
    <x v="8"/>
  </r>
  <r>
    <d v="1899-12-30T23:23:17"/>
    <x v="8"/>
  </r>
  <r>
    <d v="1899-12-30T23:23:17"/>
    <x v="8"/>
  </r>
  <r>
    <d v="1899-12-30T23:24:05"/>
    <x v="8"/>
  </r>
  <r>
    <d v="1899-12-30T23:24:05"/>
    <x v="8"/>
  </r>
  <r>
    <d v="1899-12-30T23:24:05"/>
    <x v="8"/>
  </r>
  <r>
    <d v="1899-12-30T23:24:05"/>
    <x v="8"/>
  </r>
  <r>
    <d v="1899-12-30T23:24:05"/>
    <x v="8"/>
  </r>
  <r>
    <d v="1899-12-30T23:24:05"/>
    <x v="8"/>
  </r>
  <r>
    <d v="1899-12-30T23:24:05"/>
    <x v="8"/>
  </r>
  <r>
    <d v="1899-12-30T23:24:05"/>
    <x v="8"/>
  </r>
  <r>
    <d v="1899-12-30T23:24:05"/>
    <x v="8"/>
  </r>
  <r>
    <d v="1899-12-30T23:24:05"/>
    <x v="8"/>
  </r>
  <r>
    <d v="1899-12-30T23:24:05"/>
    <x v="8"/>
  </r>
  <r>
    <d v="1899-12-30T23:24:05"/>
    <x v="8"/>
  </r>
  <r>
    <d v="1899-12-30T23:24:05"/>
    <x v="8"/>
  </r>
  <r>
    <d v="1899-12-30T23:24:05"/>
    <x v="8"/>
  </r>
  <r>
    <d v="1899-12-30T23:24:05"/>
    <x v="8"/>
  </r>
  <r>
    <d v="1899-12-30T23:24:05"/>
    <x v="8"/>
  </r>
  <r>
    <d v="1899-12-30T23:24:06"/>
    <x v="8"/>
  </r>
  <r>
    <d v="1899-12-30T23:24:06"/>
    <x v="8"/>
  </r>
  <r>
    <d v="1899-12-30T23:24:06"/>
    <x v="8"/>
  </r>
  <r>
    <d v="1899-12-30T23:24:13"/>
    <x v="8"/>
  </r>
  <r>
    <d v="1899-12-30T23:24:13"/>
    <x v="8"/>
  </r>
  <r>
    <d v="1899-12-30T23:24:13"/>
    <x v="8"/>
  </r>
  <r>
    <d v="1899-12-30T23:24:14"/>
    <x v="8"/>
  </r>
  <r>
    <d v="1899-12-30T23:24:14"/>
    <x v="8"/>
  </r>
  <r>
    <d v="1899-12-30T23:24:14"/>
    <x v="8"/>
  </r>
  <r>
    <d v="1899-12-30T23:24:14"/>
    <x v="8"/>
  </r>
  <r>
    <d v="1899-12-30T23:24:13"/>
    <x v="8"/>
  </r>
  <r>
    <d v="1899-12-30T23:24:13"/>
    <x v="8"/>
  </r>
  <r>
    <d v="1899-12-30T23:24:13"/>
    <x v="8"/>
  </r>
  <r>
    <d v="1899-12-30T23:24:06"/>
    <x v="8"/>
  </r>
  <r>
    <d v="1899-12-30T23:24:05"/>
    <x v="8"/>
  </r>
  <r>
    <d v="1899-12-30T23:24:05"/>
    <x v="8"/>
  </r>
  <r>
    <d v="1899-12-30T23:24:05"/>
    <x v="8"/>
  </r>
  <r>
    <d v="1899-12-30T23:24:05"/>
    <x v="8"/>
  </r>
  <r>
    <d v="1899-12-30T23:24:05"/>
    <x v="8"/>
  </r>
  <r>
    <d v="1899-12-30T23:24:05"/>
    <x v="8"/>
  </r>
  <r>
    <d v="1899-12-30T23:24:04"/>
    <x v="8"/>
  </r>
  <r>
    <d v="1899-12-30T23:24:04"/>
    <x v="9"/>
  </r>
  <r>
    <d v="1899-12-30T23:24:04"/>
    <x v="9"/>
  </r>
  <r>
    <d v="1899-12-30T23:24:04"/>
    <x v="9"/>
  </r>
  <r>
    <d v="1899-12-30T23:24:04"/>
    <x v="9"/>
  </r>
  <r>
    <d v="1899-12-30T23:24:04"/>
    <x v="9"/>
  </r>
  <r>
    <d v="1899-12-30T23:24:04"/>
    <x v="9"/>
  </r>
  <r>
    <d v="1899-12-30T23:24:04"/>
    <x v="9"/>
  </r>
  <r>
    <d v="1899-12-30T23:24:04"/>
    <x v="9"/>
  </r>
  <r>
    <d v="1899-12-30T23:24:05"/>
    <x v="9"/>
  </r>
  <r>
    <d v="1899-12-30T23:24:05"/>
    <x v="9"/>
  </r>
  <r>
    <d v="1899-12-30T23:24:53"/>
    <x v="9"/>
  </r>
  <r>
    <d v="1899-12-30T23:24:53"/>
    <x v="9"/>
  </r>
  <r>
    <d v="1899-12-30T23:24:53"/>
    <x v="9"/>
  </r>
  <r>
    <d v="1899-12-30T23:24:53"/>
    <x v="9"/>
  </r>
  <r>
    <d v="1899-12-30T23:24:53"/>
    <x v="9"/>
  </r>
  <r>
    <d v="1899-12-30T23:24:53"/>
    <x v="9"/>
  </r>
  <r>
    <d v="1899-12-30T23:24:53"/>
    <x v="9"/>
  </r>
  <r>
    <d v="1899-12-30T23:24:53"/>
    <x v="9"/>
  </r>
  <r>
    <d v="1899-12-30T23:24:45"/>
    <x v="9"/>
  </r>
  <r>
    <d v="1899-12-30T23:24:45"/>
    <x v="9"/>
  </r>
  <r>
    <d v="1899-12-30T23:24:53"/>
    <x v="9"/>
  </r>
  <r>
    <d v="1899-12-30T23:24:53"/>
    <x v="9"/>
  </r>
  <r>
    <d v="1899-12-30T23:24:53"/>
    <x v="9"/>
  </r>
  <r>
    <d v="1899-12-30T23:24:53"/>
    <x v="9"/>
  </r>
  <r>
    <d v="1899-12-30T23:24:53"/>
    <x v="9"/>
  </r>
  <r>
    <d v="1899-12-30T23:24:53"/>
    <x v="9"/>
  </r>
  <r>
    <d v="1899-12-30T23:24:53"/>
    <x v="9"/>
  </r>
  <r>
    <d v="1899-12-30T23:24:53"/>
    <x v="9"/>
  </r>
  <r>
    <d v="1899-12-30T23:24:53"/>
    <x v="9"/>
  </r>
  <r>
    <d v="1899-12-30T23:24:53"/>
    <x v="9"/>
  </r>
  <r>
    <d v="1899-12-30T23:24:53"/>
    <x v="9"/>
  </r>
  <r>
    <d v="1899-12-30T23:24:53"/>
    <x v="9"/>
  </r>
  <r>
    <d v="1899-12-30T23:24:53"/>
    <x v="9"/>
  </r>
  <r>
    <d v="1899-12-30T23:24:53"/>
    <x v="9"/>
  </r>
  <r>
    <d v="1899-12-30T23:24:53"/>
    <x v="9"/>
  </r>
  <r>
    <d v="1899-12-30T23:24:53"/>
    <x v="9"/>
  </r>
  <r>
    <d v="1899-12-30T23:24:53"/>
    <x v="9"/>
  </r>
  <r>
    <d v="1899-12-30T23:24:53"/>
    <x v="9"/>
  </r>
  <r>
    <d v="1899-12-30T23:24:53"/>
    <x v="9"/>
  </r>
  <r>
    <d v="1899-12-30T23:24:53"/>
    <x v="9"/>
  </r>
  <r>
    <d v="1899-12-30T23:24:45"/>
    <x v="9"/>
  </r>
  <r>
    <d v="1899-12-30T23:24:45"/>
    <x v="9"/>
  </r>
  <r>
    <d v="1899-12-30T23:24:45"/>
    <x v="9"/>
  </r>
  <r>
    <d v="1899-12-30T23:24:45"/>
    <x v="9"/>
  </r>
  <r>
    <d v="1899-12-30T23:24:44"/>
    <x v="9"/>
  </r>
  <r>
    <d v="1899-12-30T23:24:44"/>
    <x v="9"/>
  </r>
  <r>
    <d v="1899-12-30T23:24:44"/>
    <x v="9"/>
  </r>
  <r>
    <d v="1899-12-30T23:24:44"/>
    <x v="9"/>
  </r>
  <r>
    <d v="1899-12-30T23:24:44"/>
    <x v="9"/>
  </r>
  <r>
    <d v="1899-12-30T23:24:44"/>
    <x v="9"/>
  </r>
  <r>
    <d v="1899-12-30T23:24:44"/>
    <x v="9"/>
  </r>
  <r>
    <d v="1899-12-30T23:24:37"/>
    <x v="9"/>
  </r>
  <r>
    <d v="1899-12-30T23:24:36"/>
    <x v="9"/>
  </r>
  <r>
    <d v="1899-12-30T23:24:36"/>
    <x v="9"/>
  </r>
  <r>
    <d v="1899-12-30T23:24:36"/>
    <x v="9"/>
  </r>
  <r>
    <d v="1899-12-30T23:24:36"/>
    <x v="9"/>
  </r>
  <r>
    <d v="1899-12-30T23:24:36"/>
    <x v="9"/>
  </r>
  <r>
    <d v="1899-12-30T23:24:36"/>
    <x v="9"/>
  </r>
  <r>
    <d v="1899-12-30T23:24:44"/>
    <x v="9"/>
  </r>
  <r>
    <d v="1899-12-30T23:24:44"/>
    <x v="9"/>
  </r>
  <r>
    <d v="1899-12-30T23:24:44"/>
    <x v="10"/>
  </r>
  <r>
    <d v="1899-12-30T23:24:44"/>
    <x v="10"/>
  </r>
  <r>
    <d v="1899-12-30T23:24:44"/>
    <x v="10"/>
  </r>
  <r>
    <d v="1899-12-30T23:24:44"/>
    <x v="10"/>
  </r>
  <r>
    <d v="1899-12-30T23:24:44"/>
    <x v="10"/>
  </r>
  <r>
    <d v="1899-12-30T23:24:44"/>
    <x v="10"/>
  </r>
  <r>
    <d v="1899-12-30T23:24:44"/>
    <x v="10"/>
  </r>
  <r>
    <d v="1899-12-30T23:24:37"/>
    <x v="10"/>
  </r>
  <r>
    <d v="1899-12-30T23:24:36"/>
    <x v="10"/>
  </r>
  <r>
    <d v="1899-12-30T23:24:36"/>
    <x v="10"/>
  </r>
  <r>
    <d v="1899-12-30T23:24:36"/>
    <x v="10"/>
  </r>
  <r>
    <d v="1899-12-30T23:24:36"/>
    <x v="10"/>
  </r>
  <r>
    <d v="1899-12-30T23:24:36"/>
    <x v="10"/>
  </r>
  <r>
    <d v="1899-12-30T23:23:48"/>
    <x v="10"/>
  </r>
  <r>
    <d v="1899-12-30T23:23:48"/>
    <x v="10"/>
  </r>
  <r>
    <d v="1899-12-30T23:23:48"/>
    <x v="10"/>
  </r>
  <r>
    <d v="1899-12-30T23:23:48"/>
    <x v="10"/>
  </r>
  <r>
    <d v="1899-12-30T23:23:48"/>
    <x v="10"/>
  </r>
  <r>
    <d v="1899-12-30T23:23:48"/>
    <x v="10"/>
  </r>
  <r>
    <d v="1899-12-30T23:23:48"/>
    <x v="10"/>
  </r>
  <r>
    <d v="1899-12-30T23:23:48"/>
    <x v="10"/>
  </r>
  <r>
    <d v="1899-12-30T23:23:48"/>
    <x v="10"/>
  </r>
  <r>
    <d v="1899-12-30T23:23:48"/>
    <x v="10"/>
  </r>
  <r>
    <d v="1899-12-30T23:23:47"/>
    <x v="10"/>
  </r>
  <r>
    <d v="1899-12-30T23:23:47"/>
    <x v="10"/>
  </r>
  <r>
    <d v="1899-12-30T23:23:47"/>
    <x v="10"/>
  </r>
  <r>
    <d v="1899-12-30T23:23:47"/>
    <x v="10"/>
  </r>
  <r>
    <d v="1899-12-30T23:23:47"/>
    <x v="10"/>
  </r>
  <r>
    <d v="1899-12-30T23:23:47"/>
    <x v="10"/>
  </r>
  <r>
    <d v="1899-12-30T23:23:47"/>
    <x v="10"/>
  </r>
  <r>
    <d v="1899-12-30T23:23:47"/>
    <x v="10"/>
  </r>
  <r>
    <d v="1899-12-30T23:23:48"/>
    <x v="10"/>
  </r>
  <r>
    <d v="1899-12-30T23:23:48"/>
    <x v="10"/>
  </r>
  <r>
    <d v="1899-12-30T23:23:48"/>
    <x v="10"/>
  </r>
  <r>
    <d v="1899-12-30T23:23:48"/>
    <x v="10"/>
  </r>
  <r>
    <d v="1899-12-30T23:23:48"/>
    <x v="10"/>
  </r>
  <r>
    <d v="1899-12-30T23:23:48"/>
    <x v="10"/>
  </r>
  <r>
    <d v="1899-12-30T23:23:48"/>
    <x v="10"/>
  </r>
  <r>
    <d v="1899-12-30T23:23:48"/>
    <x v="10"/>
  </r>
  <r>
    <d v="1899-12-30T23:23:48"/>
    <x v="10"/>
  </r>
  <r>
    <d v="1899-12-30T23:23:56"/>
    <x v="10"/>
  </r>
  <r>
    <d v="1899-12-30T23:23:56"/>
    <x v="10"/>
  </r>
  <r>
    <d v="1899-12-30T23:23:56"/>
    <x v="10"/>
  </r>
  <r>
    <d v="1899-12-30T23:23:56"/>
    <x v="10"/>
  </r>
  <r>
    <d v="1899-12-30T23:23:56"/>
    <x v="10"/>
  </r>
  <r>
    <d v="1899-12-30T23:23:56"/>
    <x v="10"/>
  </r>
  <r>
    <d v="1899-12-30T23:23:48"/>
    <x v="10"/>
  </r>
  <r>
    <d v="1899-12-30T23:23:48"/>
    <x v="10"/>
  </r>
  <r>
    <d v="1899-12-30T23:23:48"/>
    <x v="10"/>
  </r>
  <r>
    <d v="1899-12-30T23:23:48"/>
    <x v="10"/>
  </r>
  <r>
    <d v="1899-12-30T23:23:48"/>
    <x v="10"/>
  </r>
  <r>
    <d v="1899-12-30T23:23:48"/>
    <x v="10"/>
  </r>
  <r>
    <d v="1899-12-30T23:23:48"/>
    <x v="10"/>
  </r>
  <r>
    <d v="1899-12-30T23:23:48"/>
    <x v="10"/>
  </r>
  <r>
    <d v="1899-12-30T23:23:48"/>
    <x v="10"/>
  </r>
  <r>
    <d v="1899-12-30T23:23:48"/>
    <x v="10"/>
  </r>
  <r>
    <d v="1899-12-30T23:23:00"/>
    <x v="10"/>
  </r>
  <r>
    <d v="1899-12-30T23:23:00"/>
    <x v="10"/>
  </r>
  <r>
    <d v="1899-12-30T23:23:00"/>
    <x v="10"/>
  </r>
  <r>
    <d v="1899-12-30T23:23:00"/>
    <x v="10"/>
  </r>
  <r>
    <d v="1899-12-30T23:23:00"/>
    <x v="11"/>
  </r>
  <r>
    <d v="1899-12-30T23:23:00"/>
    <x v="11"/>
  </r>
  <r>
    <d v="1899-12-30T23:23:00"/>
    <x v="11"/>
  </r>
  <r>
    <d v="1899-12-30T23:23:00"/>
    <x v="11"/>
  </r>
  <r>
    <d v="1899-12-30T23:23:00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3:00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2:59"/>
    <x v="11"/>
  </r>
  <r>
    <d v="1899-12-30T23:23:00"/>
    <x v="11"/>
  </r>
  <r>
    <d v="1899-12-30T23:23:00"/>
    <x v="11"/>
  </r>
  <r>
    <d v="1899-12-30T23:23:00"/>
    <x v="11"/>
  </r>
  <r>
    <d v="1899-12-30T23:23:00"/>
    <x v="11"/>
  </r>
  <r>
    <d v="1899-12-30T23:23:00"/>
    <x v="11"/>
  </r>
  <r>
    <d v="1899-12-30T23:23:00"/>
    <x v="11"/>
  </r>
  <r>
    <d v="1899-12-30T23:23:08"/>
    <x v="11"/>
  </r>
  <r>
    <d v="1899-12-30T23:23:08"/>
    <x v="12"/>
  </r>
  <r>
    <d v="1899-12-30T23:23:08"/>
    <x v="12"/>
  </r>
  <r>
    <d v="1899-12-30T23:23:08"/>
    <x v="12"/>
  </r>
  <r>
    <d v="1899-12-30T23:23:08"/>
    <x v="12"/>
  </r>
  <r>
    <d v="1899-12-30T23:23:08"/>
    <x v="12"/>
  </r>
  <r>
    <d v="1899-12-30T23:23:08"/>
    <x v="12"/>
  </r>
  <r>
    <d v="1899-12-30T23:23:08"/>
    <x v="12"/>
  </r>
  <r>
    <d v="1899-12-30T23:23:08"/>
    <x v="12"/>
  </r>
  <r>
    <d v="1899-12-30T23:23:08"/>
    <x v="12"/>
  </r>
  <r>
    <d v="1899-12-30T23:23:08"/>
    <x v="12"/>
  </r>
  <r>
    <d v="1899-12-30T23:23:08"/>
    <x v="12"/>
  </r>
  <r>
    <d v="1899-12-30T23:23:08"/>
    <x v="12"/>
  </r>
  <r>
    <d v="1899-12-30T23:23:56"/>
    <x v="12"/>
  </r>
  <r>
    <d v="1899-12-30T23:23:56"/>
    <x v="12"/>
  </r>
  <r>
    <d v="1899-12-30T23:23:56"/>
    <x v="12"/>
  </r>
  <r>
    <d v="1899-12-30T23:23:56"/>
    <x v="12"/>
  </r>
  <r>
    <d v="1899-12-30T23:23:56"/>
    <x v="12"/>
  </r>
  <r>
    <d v="1899-12-30T23:23:56"/>
    <x v="12"/>
  </r>
  <r>
    <d v="1899-12-30T23:23:56"/>
    <x v="12"/>
  </r>
  <r>
    <d v="1899-12-30T23:23:56"/>
    <x v="12"/>
  </r>
  <r>
    <d v="1899-12-30T23:23:48"/>
    <x v="12"/>
  </r>
  <r>
    <d v="1899-12-30T23:23:48"/>
    <x v="12"/>
  </r>
  <r>
    <d v="1899-12-30T23:23:48"/>
    <x v="12"/>
  </r>
  <r>
    <d v="1899-12-30T23:23:48"/>
    <x v="12"/>
  </r>
  <r>
    <d v="1899-12-30T23:23:48"/>
    <x v="12"/>
  </r>
  <r>
    <d v="1899-12-30T23:23:48"/>
    <x v="12"/>
  </r>
  <r>
    <d v="1899-12-30T23:23:48"/>
    <x v="12"/>
  </r>
  <r>
    <d v="1899-12-30T23:23:48"/>
    <x v="12"/>
  </r>
  <r>
    <d v="1899-12-30T23:23:48"/>
    <x v="12"/>
  </r>
  <r>
    <d v="1899-12-30T23:23:48"/>
    <x v="12"/>
  </r>
  <r>
    <d v="1899-12-30T23:23:48"/>
    <x v="12"/>
  </r>
  <r>
    <d v="1899-12-30T23:23:48"/>
    <x v="12"/>
  </r>
  <r>
    <d v="1899-12-30T23:23:48"/>
    <x v="12"/>
  </r>
  <r>
    <d v="1899-12-30T23:24:36"/>
    <x v="12"/>
  </r>
  <r>
    <d v="1899-12-30T23:24:36"/>
    <x v="12"/>
  </r>
  <r>
    <d v="1899-12-30T23:24:36"/>
    <x v="12"/>
  </r>
  <r>
    <d v="1899-12-30T23:24:36"/>
    <x v="12"/>
  </r>
  <r>
    <d v="1899-12-30T23:24:36"/>
    <x v="12"/>
  </r>
  <r>
    <d v="1899-12-30T23:24:36"/>
    <x v="12"/>
  </r>
  <r>
    <d v="1899-12-30T23:24:36"/>
    <x v="12"/>
  </r>
  <r>
    <d v="1899-12-30T23:24:36"/>
    <x v="12"/>
  </r>
  <r>
    <d v="1899-12-30T23:24:37"/>
    <x v="12"/>
  </r>
  <r>
    <d v="1899-12-30T23:24:44"/>
    <x v="12"/>
  </r>
  <r>
    <d v="1899-12-30T23:24:44"/>
    <x v="12"/>
  </r>
  <r>
    <d v="1899-12-30T23:24:44"/>
    <x v="12"/>
  </r>
  <r>
    <d v="1899-12-30T23:24:44"/>
    <x v="12"/>
  </r>
  <r>
    <d v="1899-12-30T23:24:44"/>
    <x v="12"/>
  </r>
  <r>
    <d v="1899-12-30T23:24:44"/>
    <x v="12"/>
  </r>
  <r>
    <d v="1899-12-30T23:24:36"/>
    <x v="12"/>
  </r>
  <r>
    <d v="1899-12-30T23:24:36"/>
    <x v="12"/>
  </r>
  <r>
    <d v="1899-12-30T23:24:36"/>
    <x v="12"/>
  </r>
  <r>
    <d v="1899-12-30T23:24:36"/>
    <x v="12"/>
  </r>
  <r>
    <d v="1899-12-30T23:25:24"/>
    <x v="12"/>
  </r>
  <r>
    <d v="1899-12-30T23:25:24"/>
    <x v="12"/>
  </r>
  <r>
    <d v="1899-12-30T23:25:24"/>
    <x v="12"/>
  </r>
  <r>
    <d v="1899-12-30T23:25:24"/>
    <x v="12"/>
  </r>
  <r>
    <d v="1899-12-30T23:25:24"/>
    <x v="12"/>
  </r>
  <r>
    <d v="1899-12-30T23:25:24"/>
    <x v="12"/>
  </r>
  <r>
    <d v="1899-12-30T23:25:24"/>
    <x v="12"/>
  </r>
  <r>
    <d v="1899-12-30T23:25:24"/>
    <x v="13"/>
  </r>
  <r>
    <d v="1899-12-30T23:25:24"/>
    <x v="13"/>
  </r>
  <r>
    <d v="1899-12-30T23:25:24"/>
    <x v="13"/>
  </r>
  <r>
    <d v="1899-12-30T23:25:24"/>
    <x v="13"/>
  </r>
  <r>
    <d v="1899-12-30T23:25:24"/>
    <x v="13"/>
  </r>
  <r>
    <d v="1899-12-30T23:25:24"/>
    <x v="13"/>
  </r>
  <r>
    <d v="1899-12-30T23:25:24"/>
    <x v="13"/>
  </r>
  <r>
    <d v="1899-12-30T23:25:24"/>
    <x v="13"/>
  </r>
  <r>
    <d v="1899-12-30T23:25:24"/>
    <x v="13"/>
  </r>
  <r>
    <d v="1899-12-30T23:25:24"/>
    <x v="13"/>
  </r>
  <r>
    <d v="1899-12-30T23:25:24"/>
    <x v="13"/>
  </r>
  <r>
    <d v="1899-12-30T23:25:24"/>
    <x v="13"/>
  </r>
  <r>
    <d v="1899-12-30T23:25:24"/>
    <x v="13"/>
  </r>
  <r>
    <d v="1899-12-30T23:25:24"/>
    <x v="13"/>
  </r>
  <r>
    <d v="1899-12-30T23:25:24"/>
    <x v="13"/>
  </r>
  <r>
    <d v="1899-12-30T23:25:24"/>
    <x v="13"/>
  </r>
  <r>
    <d v="1899-12-30T23:25:24"/>
    <x v="13"/>
  </r>
  <r>
    <d v="1899-12-30T23:25:24"/>
    <x v="13"/>
  </r>
  <r>
    <d v="1899-12-30T23:25:24"/>
    <x v="13"/>
  </r>
  <r>
    <d v="1899-12-30T23:25:24"/>
    <x v="13"/>
  </r>
  <r>
    <d v="1899-12-30T23:25:24"/>
    <x v="13"/>
  </r>
  <r>
    <d v="1899-12-30T23:25:25"/>
    <x v="13"/>
  </r>
  <r>
    <d v="1899-12-30T23:25:25"/>
    <x v="13"/>
  </r>
  <r>
    <d v="1899-12-30T23:26:13"/>
    <x v="13"/>
  </r>
  <r>
    <d v="1899-12-30T23:26:13"/>
    <x v="13"/>
  </r>
  <r>
    <d v="1899-12-30T23:26:13"/>
    <x v="13"/>
  </r>
  <r>
    <d v="1899-12-30T23:26:13"/>
    <x v="13"/>
  </r>
  <r>
    <d v="1899-12-30T23:26:13"/>
    <x v="13"/>
  </r>
  <r>
    <d v="1899-12-30T23:26:13"/>
    <x v="13"/>
  </r>
  <r>
    <d v="1899-12-30T23:26:13"/>
    <x v="13"/>
  </r>
  <r>
    <d v="1899-12-30T23:26:13"/>
    <x v="13"/>
  </r>
  <r>
    <d v="1899-12-30T23:26:13"/>
    <x v="13"/>
  </r>
  <r>
    <d v="1899-12-30T23:26:12"/>
    <x v="13"/>
  </r>
  <r>
    <d v="1899-12-30T23:26:12"/>
    <x v="13"/>
  </r>
  <r>
    <d v="1899-12-30T23:26:12"/>
    <x v="13"/>
  </r>
  <r>
    <d v="1899-12-30T23:26:12"/>
    <x v="13"/>
  </r>
  <r>
    <d v="1899-12-30T23:26:12"/>
    <x v="13"/>
  </r>
  <r>
    <d v="1899-12-30T23:26:12"/>
    <x v="13"/>
  </r>
  <r>
    <d v="1899-12-30T23:26:12"/>
    <x v="13"/>
  </r>
  <r>
    <d v="1899-12-30T23:26:12"/>
    <x v="13"/>
  </r>
  <r>
    <d v="1899-12-30T23:26:12"/>
    <x v="13"/>
  </r>
  <r>
    <d v="1899-12-30T23:26:12"/>
    <x v="13"/>
  </r>
  <r>
    <d v="1899-12-30T23:26:12"/>
    <x v="13"/>
  </r>
  <r>
    <d v="1899-12-30T23:26:12"/>
    <x v="13"/>
  </r>
  <r>
    <d v="1899-12-30T23:26:12"/>
    <x v="13"/>
  </r>
  <r>
    <d v="1899-12-31T00:07:12"/>
    <x v="13"/>
  </r>
  <r>
    <d v="1899-12-31T00:07:12"/>
    <x v="13"/>
  </r>
  <r>
    <d v="1899-12-31T00:07:12"/>
    <x v="13"/>
  </r>
  <r>
    <d v="1899-12-31T00:07:12"/>
    <x v="13"/>
  </r>
  <r>
    <d v="1899-12-31T00:07:12"/>
    <x v="13"/>
  </r>
  <r>
    <d v="1899-12-31T00:07:12"/>
    <x v="13"/>
  </r>
  <r>
    <d v="1899-12-31T00:07:12"/>
    <x v="13"/>
  </r>
  <r>
    <d v="1899-12-31T00:07:12"/>
    <x v="13"/>
  </r>
  <r>
    <d v="1899-12-31T00:07:12"/>
    <x v="13"/>
  </r>
  <r>
    <d v="1899-12-31T00:07:12"/>
    <x v="13"/>
  </r>
  <r>
    <d v="1899-12-31T00:07:12"/>
    <x v="13"/>
  </r>
  <r>
    <d v="1899-12-31T00:07:12"/>
    <x v="13"/>
  </r>
  <r>
    <d v="1899-12-31T00:07:13"/>
    <x v="13"/>
  </r>
  <r>
    <d v="1899-12-31T00:07:13"/>
    <x v="13"/>
  </r>
  <r>
    <d v="1899-12-31T00:07:13"/>
    <x v="13"/>
  </r>
  <r>
    <d v="1899-12-31T00:07:13"/>
    <x v="14"/>
  </r>
  <r>
    <d v="1899-12-31T00:07:13"/>
    <x v="14"/>
  </r>
  <r>
    <d v="1899-12-31T00:07:13"/>
    <x v="14"/>
  </r>
  <r>
    <d v="1899-12-31T00:07:13"/>
    <x v="14"/>
  </r>
  <r>
    <d v="1899-12-31T00:07:13"/>
    <x v="14"/>
  </r>
  <r>
    <d v="1899-12-31T00:07:13"/>
    <x v="14"/>
  </r>
  <r>
    <d v="1899-12-31T00:07:13"/>
    <x v="14"/>
  </r>
  <r>
    <d v="1899-12-31T00:07:13"/>
    <x v="14"/>
  </r>
  <r>
    <d v="1899-12-31T00:07:13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4"/>
  </r>
  <r>
    <d v="1899-12-31T00:08:01"/>
    <x v="15"/>
  </r>
  <r>
    <d v="1899-12-31T00:08:01"/>
    <x v="15"/>
  </r>
  <r>
    <d v="1899-12-31T00:08:01"/>
    <x v="15"/>
  </r>
  <r>
    <d v="1899-12-31T00:08:10"/>
    <x v="15"/>
  </r>
  <r>
    <d v="1899-12-31T00:08:10"/>
    <x v="15"/>
  </r>
  <r>
    <d v="1899-12-31T00:08:10"/>
    <x v="15"/>
  </r>
  <r>
    <d v="1899-12-31T00:08:10"/>
    <x v="15"/>
  </r>
  <r>
    <d v="1899-12-31T00:08:10"/>
    <x v="15"/>
  </r>
  <r>
    <d v="1899-12-31T00:08:10"/>
    <x v="15"/>
  </r>
  <r>
    <d v="1899-12-31T00:08:10"/>
    <x v="15"/>
  </r>
  <r>
    <d v="1899-12-31T00:08:10"/>
    <x v="15"/>
  </r>
  <r>
    <d v="1899-12-31T00:08:10"/>
    <x v="15"/>
  </r>
  <r>
    <d v="1899-12-31T00:08:10"/>
    <x v="15"/>
  </r>
  <r>
    <d v="1899-12-31T00:08:10"/>
    <x v="15"/>
  </r>
  <r>
    <d v="1899-12-31T00:08:10"/>
    <x v="15"/>
  </r>
  <r>
    <d v="1899-12-31T00:08:10"/>
    <x v="15"/>
  </r>
  <r>
    <d v="1899-12-31T00:08:10"/>
    <x v="15"/>
  </r>
  <r>
    <d v="1899-12-31T00:08:10"/>
    <x v="15"/>
  </r>
  <r>
    <d v="1899-12-31T00:08:11"/>
    <x v="15"/>
  </r>
  <r>
    <d v="1899-12-31T00:08:10"/>
    <x v="15"/>
  </r>
  <r>
    <d v="1899-12-31T00:08:10"/>
    <x v="15"/>
  </r>
  <r>
    <d v="1899-12-31T00:08:10"/>
    <x v="15"/>
  </r>
  <r>
    <d v="1899-12-31T00:08:10"/>
    <x v="15"/>
  </r>
  <r>
    <d v="1899-12-31T00:08:10"/>
    <x v="15"/>
  </r>
  <r>
    <d v="1899-12-31T00:08:10"/>
    <x v="15"/>
  </r>
  <r>
    <d v="1899-12-31T00:08:10"/>
    <x v="15"/>
  </r>
  <r>
    <d v="1899-12-31T00:08:10"/>
    <x v="15"/>
  </r>
  <r>
    <d v="1899-12-31T00:08:10"/>
    <x v="15"/>
  </r>
  <r>
    <d v="1899-12-31T00:08:10"/>
    <x v="15"/>
  </r>
  <r>
    <d v="1899-12-31T00:08:09"/>
    <x v="15"/>
  </r>
  <r>
    <d v="1899-12-31T00:08:09"/>
    <x v="15"/>
  </r>
  <r>
    <d v="1899-12-31T00:08:09"/>
    <x v="15"/>
  </r>
  <r>
    <d v="1899-12-31T00:08:09"/>
    <x v="15"/>
  </r>
  <r>
    <d v="1899-12-31T00:08:09"/>
    <x v="15"/>
  </r>
  <r>
    <d v="1899-12-31T00:08:09"/>
    <x v="15"/>
  </r>
  <r>
    <d v="1899-12-31T00:08:09"/>
    <x v="15"/>
  </r>
  <r>
    <d v="1899-12-31T00:08:09"/>
    <x v="15"/>
  </r>
  <r>
    <d v="1899-12-31T00:08:09"/>
    <x v="15"/>
  </r>
  <r>
    <d v="1899-12-31T00:08:09"/>
    <x v="15"/>
  </r>
  <r>
    <d v="1899-12-31T00:08:09"/>
    <x v="15"/>
  </r>
  <r>
    <d v="1899-12-31T00:08:02"/>
    <x v="15"/>
  </r>
  <r>
    <d v="1899-12-31T00:08:02"/>
    <x v="15"/>
  </r>
  <r>
    <d v="1899-12-31T00:08:01"/>
    <x v="16"/>
  </r>
  <r>
    <d v="1899-12-31T00:08:01"/>
    <x v="16"/>
  </r>
  <r>
    <d v="1899-12-31T00:08:01"/>
    <x v="16"/>
  </r>
  <r>
    <d v="1899-12-31T00:08:01"/>
    <x v="16"/>
  </r>
  <r>
    <d v="1899-12-31T00:08:01"/>
    <x v="16"/>
  </r>
  <r>
    <d v="1899-12-31T00:08:01"/>
    <x v="16"/>
  </r>
  <r>
    <d v="1899-12-31T00:08:01"/>
    <x v="16"/>
  </r>
  <r>
    <d v="1899-12-31T00:08:01"/>
    <x v="16"/>
  </r>
  <r>
    <d v="1899-12-31T00:08:01"/>
    <x v="16"/>
  </r>
  <r>
    <d v="1899-12-31T00:08:01"/>
    <x v="16"/>
  </r>
  <r>
    <d v="1899-12-31T00:08:01"/>
    <x v="16"/>
  </r>
  <r>
    <d v="1899-12-31T00:08:01"/>
    <x v="16"/>
  </r>
  <r>
    <d v="1899-12-31T00:08:01"/>
    <x v="16"/>
  </r>
  <r>
    <d v="1899-12-31T00:08:01"/>
    <x v="16"/>
  </r>
  <r>
    <d v="1899-12-31T00:08:01"/>
    <x v="16"/>
  </r>
  <r>
    <d v="1899-12-31T00:08:01"/>
    <x v="16"/>
  </r>
  <r>
    <d v="1899-12-31T00:08:01"/>
    <x v="16"/>
  </r>
  <r>
    <d v="1899-12-31T00:08:02"/>
    <x v="16"/>
  </r>
  <r>
    <d v="1899-12-31T00:08:09"/>
    <x v="16"/>
  </r>
  <r>
    <d v="1899-12-31T00:08:09"/>
    <x v="16"/>
  </r>
  <r>
    <d v="1899-12-31T00:08:09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10"/>
    <x v="16"/>
  </r>
  <r>
    <d v="1899-12-31T00:08:59"/>
    <x v="16"/>
  </r>
  <r>
    <d v="1899-12-31T00:09:07"/>
    <x v="16"/>
  </r>
  <r>
    <d v="1899-12-31T00:09:07"/>
    <x v="16"/>
  </r>
  <r>
    <d v="1899-12-31T00:09:07"/>
    <x v="16"/>
  </r>
  <r>
    <d v="1899-12-31T00:09:07"/>
    <x v="16"/>
  </r>
  <r>
    <d v="1899-12-31T00:08:59"/>
    <x v="16"/>
  </r>
  <r>
    <d v="1899-12-31T00:08:59"/>
    <x v="17"/>
  </r>
  <r>
    <d v="1899-12-31T00:08:58"/>
    <x v="17"/>
  </r>
  <r>
    <d v="1899-12-31T00:08:58"/>
    <x v="17"/>
  </r>
  <r>
    <d v="1899-12-31T00:08:58"/>
    <x v="17"/>
  </r>
  <r>
    <d v="1899-12-31T00:08:58"/>
    <x v="17"/>
  </r>
  <r>
    <d v="1899-12-31T00:08:58"/>
    <x v="17"/>
  </r>
  <r>
    <d v="1899-12-31T00:08:57"/>
    <x v="17"/>
  </r>
  <r>
    <d v="1899-12-31T00:08:50"/>
    <x v="17"/>
  </r>
  <r>
    <d v="1899-12-31T00:08:50"/>
    <x v="17"/>
  </r>
  <r>
    <d v="1899-12-31T00:08:50"/>
    <x v="17"/>
  </r>
  <r>
    <d v="1899-12-31T00:08:50"/>
    <x v="17"/>
  </r>
  <r>
    <d v="1899-12-31T00:08:50"/>
    <x v="17"/>
  </r>
  <r>
    <d v="1899-12-31T00:08:49"/>
    <x v="17"/>
  </r>
  <r>
    <d v="1899-12-31T00:08:49"/>
    <x v="17"/>
  </r>
  <r>
    <d v="1899-12-31T00:08:50"/>
    <x v="17"/>
  </r>
  <r>
    <d v="1899-12-31T00:08:50"/>
    <x v="17"/>
  </r>
  <r>
    <d v="1899-12-31T00:08:50"/>
    <x v="17"/>
  </r>
  <r>
    <d v="1899-12-31T00:08:57"/>
    <x v="17"/>
  </r>
  <r>
    <d v="1899-12-31T00:08:50"/>
    <x v="17"/>
  </r>
  <r>
    <d v="1899-12-31T00:08:50"/>
    <x v="17"/>
  </r>
  <r>
    <d v="1899-12-31T00:08:50"/>
    <x v="17"/>
  </r>
  <r>
    <d v="1899-12-31T00:08:50"/>
    <x v="17"/>
  </r>
  <r>
    <d v="1899-12-31T00:08:50"/>
    <x v="17"/>
  </r>
  <r>
    <d v="1899-12-31T00:08:50"/>
    <x v="17"/>
  </r>
  <r>
    <d v="1899-12-31T00:08:50"/>
    <x v="17"/>
  </r>
  <r>
    <d v="1899-12-31T00:08:49"/>
    <x v="17"/>
  </r>
  <r>
    <d v="1899-12-31T00:08:49"/>
    <x v="17"/>
  </r>
  <r>
    <d v="1899-12-31T00:09:37"/>
    <x v="17"/>
  </r>
  <r>
    <d v="1899-12-31T00:08:49"/>
    <x v="17"/>
  </r>
  <r>
    <d v="1899-12-31T00:08:49"/>
    <x v="17"/>
  </r>
  <r>
    <d v="1899-12-31T00:08:49"/>
    <x v="17"/>
  </r>
  <r>
    <d v="1899-12-31T00:08:49"/>
    <x v="17"/>
  </r>
  <r>
    <d v="1899-12-31T00:09:38"/>
    <x v="17"/>
  </r>
  <r>
    <d v="1899-12-31T00:08:50"/>
    <x v="17"/>
  </r>
  <r>
    <d v="1899-12-31T00:08:57"/>
    <x v="17"/>
  </r>
  <r>
    <d v="1899-12-31T00:09:38"/>
    <x v="17"/>
  </r>
  <r>
    <d v="1899-12-31T00:09:38"/>
    <x v="17"/>
  </r>
  <r>
    <d v="1899-12-31T00:08:50"/>
    <x v="17"/>
  </r>
  <r>
    <d v="1899-12-31T00:08:49"/>
    <x v="17"/>
  </r>
  <r>
    <d v="1899-12-31T00:09:37"/>
    <x v="17"/>
  </r>
  <r>
    <d v="1899-12-31T00:09:37"/>
    <x v="17"/>
  </r>
  <r>
    <d v="1899-12-31T00:09:37"/>
    <x v="17"/>
  </r>
  <r>
    <d v="1899-12-31T00:09:37"/>
    <x v="17"/>
  </r>
  <r>
    <d v="1899-12-31T00:09:37"/>
    <x v="17"/>
  </r>
  <r>
    <d v="1899-12-31T00:09:37"/>
    <x v="17"/>
  </r>
  <r>
    <d v="1899-12-31T00:09:37"/>
    <x v="17"/>
  </r>
  <r>
    <d v="1899-12-31T00:08:49"/>
    <x v="17"/>
  </r>
  <r>
    <d v="1899-12-31T00:08:49"/>
    <x v="17"/>
  </r>
  <r>
    <d v="1899-12-31T00:08:49"/>
    <x v="17"/>
  </r>
  <r>
    <d v="1899-12-31T00:08:49"/>
    <x v="17"/>
  </r>
  <r>
    <d v="1899-12-31T00:08:49"/>
    <x v="17"/>
  </r>
  <r>
    <d v="1899-12-31T00:08:49"/>
    <x v="17"/>
  </r>
  <r>
    <d v="1899-12-31T00:08:49"/>
    <x v="17"/>
  </r>
  <r>
    <d v="1899-12-31T00:08:49"/>
    <x v="17"/>
  </r>
  <r>
    <d v="1899-12-31T00:08:49"/>
    <x v="17"/>
  </r>
  <r>
    <d v="1899-12-31T00:08:49"/>
    <x v="17"/>
  </r>
  <r>
    <d v="1899-12-31T00:08:49"/>
    <x v="17"/>
  </r>
  <r>
    <d v="1899-12-31T00:08:49"/>
    <x v="17"/>
  </r>
  <r>
    <d v="1899-12-31T00:08:49"/>
    <x v="17"/>
  </r>
  <r>
    <d v="1899-12-31T00:08:49"/>
    <x v="17"/>
  </r>
  <r>
    <d v="1899-12-31T00:08:49"/>
    <x v="18"/>
  </r>
  <r>
    <d v="1899-12-31T00:08:49"/>
    <x v="18"/>
  </r>
  <r>
    <d v="1899-12-31T00:08:49"/>
    <x v="18"/>
  </r>
  <r>
    <d v="1899-12-31T00:08:49"/>
    <x v="18"/>
  </r>
  <r>
    <d v="1899-12-31T00:08:49"/>
    <x v="18"/>
  </r>
  <r>
    <d v="1899-12-31T00:08:49"/>
    <x v="18"/>
  </r>
  <r>
    <d v="1899-12-31T00:08:49"/>
    <x v="18"/>
  </r>
  <r>
    <d v="1899-12-31T00:08:49"/>
    <x v="18"/>
  </r>
  <r>
    <d v="1899-12-31T00:08:49"/>
    <x v="18"/>
  </r>
  <r>
    <d v="1899-12-31T00:08:49"/>
    <x v="18"/>
  </r>
  <r>
    <d v="1899-12-31T00:08:49"/>
    <x v="18"/>
  </r>
  <r>
    <d v="1899-12-31T00:08:49"/>
    <x v="18"/>
  </r>
  <r>
    <d v="1899-12-31T00:08:49"/>
    <x v="18"/>
  </r>
  <r>
    <d v="1899-12-31T00:08:49"/>
    <x v="18"/>
  </r>
  <r>
    <d v="1899-12-31T00:08:49"/>
    <x v="18"/>
  </r>
  <r>
    <d v="1899-12-31T00:08:50"/>
    <x v="18"/>
  </r>
  <r>
    <d v="1899-12-31T00:08:50"/>
    <x v="18"/>
  </r>
  <r>
    <d v="1899-12-31T00:08:50"/>
    <x v="18"/>
  </r>
  <r>
    <d v="1899-12-31T00:08:50"/>
    <x v="18"/>
  </r>
  <r>
    <d v="1899-12-31T00:08:50"/>
    <x v="18"/>
  </r>
  <r>
    <d v="1899-12-31T00:08:50"/>
    <x v="18"/>
  </r>
  <r>
    <d v="1899-12-31T00:08:50"/>
    <x v="18"/>
  </r>
  <r>
    <d v="1899-12-31T00:08:57"/>
    <x v="18"/>
  </r>
  <r>
    <d v="1899-12-31T00:08:58"/>
    <x v="18"/>
  </r>
  <r>
    <d v="1899-12-31T00:08:58"/>
    <x v="18"/>
  </r>
  <r>
    <d v="1899-12-31T00:08:58"/>
    <x v="18"/>
  </r>
  <r>
    <d v="1899-12-31T00:08:58"/>
    <x v="18"/>
  </r>
  <r>
    <d v="1899-12-31T00:08:58"/>
    <x v="18"/>
  </r>
  <r>
    <d v="1899-12-31T00:08:58"/>
    <x v="18"/>
  </r>
  <r>
    <d v="1899-12-31T00:09:46"/>
    <x v="18"/>
  </r>
  <r>
    <d v="1899-12-31T00:09:46"/>
    <x v="18"/>
  </r>
  <r>
    <d v="1899-12-31T00:09:46"/>
    <x v="18"/>
  </r>
  <r>
    <d v="1899-12-31T00:09:46"/>
    <x v="18"/>
  </r>
  <r>
    <d v="1899-12-31T00:09:46"/>
    <x v="18"/>
  </r>
  <r>
    <d v="1899-12-31T00:09:46"/>
    <x v="18"/>
  </r>
  <r>
    <d v="1899-12-31T00:09:46"/>
    <x v="18"/>
  </r>
  <r>
    <d v="1899-12-31T00:09:46"/>
    <x v="18"/>
  </r>
  <r>
    <d v="1899-12-31T00:09:46"/>
    <x v="18"/>
  </r>
  <r>
    <d v="1899-12-31T00:09:38"/>
    <x v="18"/>
  </r>
  <r>
    <d v="1899-12-31T00:09:37"/>
    <x v="18"/>
  </r>
  <r>
    <d v="1899-12-31T00:09:37"/>
    <x v="18"/>
  </r>
  <r>
    <d v="1899-12-31T00:09:37"/>
    <x v="18"/>
  </r>
  <r>
    <d v="1899-12-31T00:09:37"/>
    <x v="18"/>
  </r>
  <r>
    <d v="1899-12-31T00:09:37"/>
    <x v="18"/>
  </r>
  <r>
    <d v="1899-12-31T00:09:37"/>
    <x v="18"/>
  </r>
  <r>
    <d v="1899-12-31T00:09:37"/>
    <x v="18"/>
  </r>
  <r>
    <d v="1899-12-31T00:09:37"/>
    <x v="18"/>
  </r>
  <r>
    <d v="1899-12-31T00:09:37"/>
    <x v="18"/>
  </r>
  <r>
    <d v="1899-12-31T00:09:37"/>
    <x v="18"/>
  </r>
  <r>
    <d v="1899-12-31T00:09:37"/>
    <x v="18"/>
  </r>
  <r>
    <d v="1899-12-31T00:09:37"/>
    <x v="18"/>
  </r>
  <r>
    <d v="1899-12-31T00:09:37"/>
    <x v="18"/>
  </r>
  <r>
    <d v="1899-12-31T00:09:37"/>
    <x v="18"/>
  </r>
  <r>
    <d v="1899-12-31T00:09:37"/>
    <x v="18"/>
  </r>
  <r>
    <d v="1899-12-31T00:09:37"/>
    <x v="18"/>
  </r>
  <r>
    <d v="1899-12-31T00:09:37"/>
    <x v="18"/>
  </r>
  <r>
    <d v="1899-12-31T00:09:37"/>
    <x v="18"/>
  </r>
  <r>
    <d v="1899-12-31T00:09:38"/>
    <x v="18"/>
  </r>
  <r>
    <d v="1899-12-31T00:09:38"/>
    <x v="18"/>
  </r>
  <r>
    <d v="1899-12-31T00:09:38"/>
    <x v="18"/>
  </r>
  <r>
    <d v="1899-12-31T00:09:38"/>
    <x v="19"/>
  </r>
  <r>
    <d v="1899-12-31T00:09:38"/>
    <x v="19"/>
  </r>
  <r>
    <d v="1899-12-31T00:09:38"/>
    <x v="19"/>
  </r>
  <r>
    <d v="1899-12-31T00:09:38"/>
    <x v="19"/>
  </r>
  <r>
    <d v="1899-12-31T00:09:38"/>
    <x v="19"/>
  </r>
  <r>
    <d v="1899-12-31T00:09:38"/>
    <x v="19"/>
  </r>
  <r>
    <d v="1899-12-31T00:09:38"/>
    <x v="19"/>
  </r>
  <r>
    <d v="1899-12-31T00:09:46"/>
    <x v="19"/>
  </r>
  <r>
    <d v="1899-12-31T00:09:46"/>
    <x v="19"/>
  </r>
  <r>
    <d v="1899-12-31T00:09:46"/>
    <x v="19"/>
  </r>
  <r>
    <d v="1899-12-31T00:09:46"/>
    <x v="19"/>
  </r>
  <r>
    <d v="1899-12-31T00:09:46"/>
    <x v="19"/>
  </r>
  <r>
    <d v="1899-12-31T00:09:46"/>
    <x v="19"/>
  </r>
  <r>
    <d v="1899-12-31T00:09:46"/>
    <x v="19"/>
  </r>
  <r>
    <d v="1899-12-31T00:09:46"/>
    <x v="19"/>
  </r>
  <r>
    <d v="1899-12-31T00:09:46"/>
    <x v="19"/>
  </r>
  <r>
    <d v="1899-12-31T00:09:46"/>
    <x v="19"/>
  </r>
  <r>
    <d v="1899-12-31T00:09:46"/>
    <x v="19"/>
  </r>
  <r>
    <d v="1899-12-31T00:09:46"/>
    <x v="19"/>
  </r>
  <r>
    <d v="1899-12-31T00:09:46"/>
    <x v="19"/>
  </r>
  <r>
    <d v="1899-12-31T00:09:46"/>
    <x v="19"/>
  </r>
  <r>
    <d v="1899-12-31T00:09:46"/>
    <x v="19"/>
  </r>
  <r>
    <d v="1899-12-31T00:09:46"/>
    <x v="19"/>
  </r>
  <r>
    <d v="1899-12-31T00:09:46"/>
    <x v="19"/>
  </r>
  <r>
    <d v="1899-12-31T00:09:46"/>
    <x v="19"/>
  </r>
  <r>
    <d v="1899-12-31T00:09:46"/>
    <x v="19"/>
  </r>
  <r>
    <d v="1899-12-31T00:09:38"/>
    <x v="19"/>
  </r>
  <r>
    <d v="1899-12-31T00:09:38"/>
    <x v="19"/>
  </r>
  <r>
    <d v="1899-12-31T00:09:37"/>
    <x v="19"/>
  </r>
  <r>
    <d v="1899-12-31T00:09:37"/>
    <x v="19"/>
  </r>
  <r>
    <d v="1899-12-31T00:09:37"/>
    <x v="19"/>
  </r>
  <r>
    <d v="1899-12-31T00:09:38"/>
    <x v="19"/>
  </r>
  <r>
    <d v="1899-12-31T00:09:38"/>
    <x v="19"/>
  </r>
  <r>
    <d v="1899-12-31T00:09:38"/>
    <x v="19"/>
  </r>
  <r>
    <d v="1899-12-31T00:09:38"/>
    <x v="19"/>
  </r>
  <r>
    <d v="1899-12-31T00:09:38"/>
    <x v="19"/>
  </r>
  <r>
    <d v="1899-12-31T00:09:37"/>
    <x v="19"/>
  </r>
  <r>
    <d v="1899-12-31T00:09:37"/>
    <x v="19"/>
  </r>
  <r>
    <d v="1899-12-31T00:09:29"/>
    <x v="19"/>
  </r>
  <r>
    <d v="1899-12-31T00:09:29"/>
    <x v="19"/>
  </r>
  <r>
    <d v="1899-12-31T00:09:28"/>
    <x v="19"/>
  </r>
  <r>
    <d v="1899-12-31T00:09:28"/>
    <x v="19"/>
  </r>
  <r>
    <d v="1899-12-31T00:09:28"/>
    <x v="19"/>
  </r>
  <r>
    <d v="1899-12-31T00:09:28"/>
    <x v="19"/>
  </r>
  <r>
    <d v="1899-12-31T00:09:28"/>
    <x v="19"/>
  </r>
  <r>
    <d v="1899-12-31T00:09:28"/>
    <x v="19"/>
  </r>
  <r>
    <d v="1899-12-31T00:09:20"/>
    <x v="19"/>
  </r>
  <r>
    <d v="1899-12-31T00:09:20"/>
    <x v="19"/>
  </r>
  <r>
    <d v="1899-12-31T00:09:20"/>
    <x v="19"/>
  </r>
  <r>
    <d v="1899-12-31T00:09:20"/>
    <x v="19"/>
  </r>
  <r>
    <d v="1899-12-31T00:08:32"/>
    <x v="19"/>
  </r>
  <r>
    <d v="1899-12-31T00:08:31"/>
    <x v="19"/>
  </r>
  <r>
    <d v="1899-12-31T00:08:31"/>
    <x v="19"/>
  </r>
  <r>
    <d v="1899-12-31T00:08:31"/>
    <x v="19"/>
  </r>
  <r>
    <d v="1899-12-31T00:08:32"/>
    <x v="19"/>
  </r>
  <r>
    <d v="1899-12-31T00:08:32"/>
    <x v="19"/>
  </r>
  <r>
    <d v="1899-12-31T00:08:32"/>
    <x v="19"/>
  </r>
  <r>
    <d v="1899-12-31T00:08:32"/>
    <x v="19"/>
  </r>
  <r>
    <d v="1899-12-31T00:08:32"/>
    <x v="19"/>
  </r>
  <r>
    <d v="1899-12-31T00:08:32"/>
    <x v="19"/>
  </r>
  <r>
    <d v="1899-12-31T00:08:32"/>
    <x v="20"/>
  </r>
  <r>
    <d v="1899-12-31T00:08:32"/>
    <x v="20"/>
  </r>
  <r>
    <d v="1899-12-31T00:07:44"/>
    <x v="20"/>
  </r>
  <r>
    <d v="1899-12-31T00:07:44"/>
    <x v="20"/>
  </r>
  <r>
    <d v="1899-12-31T00:07:43"/>
    <x v="20"/>
  </r>
  <r>
    <d v="1899-12-31T00:07:43"/>
    <x v="20"/>
  </r>
  <r>
    <d v="1899-12-31T00:07:43"/>
    <x v="20"/>
  </r>
  <r>
    <d v="1899-12-31T00:07:43"/>
    <x v="20"/>
  </r>
  <r>
    <d v="1899-12-31T00:07:43"/>
    <x v="20"/>
  </r>
  <r>
    <d v="1899-12-31T00:07:43"/>
    <x v="20"/>
  </r>
  <r>
    <d v="1899-12-31T00:07:43"/>
    <x v="20"/>
  </r>
  <r>
    <d v="1899-12-31T00:07:43"/>
    <x v="20"/>
  </r>
  <r>
    <d v="1899-12-31T00:07:43"/>
    <x v="20"/>
  </r>
  <r>
    <d v="1899-12-31T00:07:43"/>
    <x v="20"/>
  </r>
  <r>
    <d v="1899-12-31T00:06:55"/>
    <x v="20"/>
  </r>
  <r>
    <d v="1899-12-31T00:06:55"/>
    <x v="20"/>
  </r>
  <r>
    <d v="1899-12-31T00:06:55"/>
    <x v="20"/>
  </r>
  <r>
    <d v="1899-12-31T00:06:55"/>
    <x v="20"/>
  </r>
  <r>
    <d v="1899-12-31T00:06:55"/>
    <x v="20"/>
  </r>
  <r>
    <d v="1899-12-31T00:06:55"/>
    <x v="20"/>
  </r>
  <r>
    <d v="1899-12-31T00:06:55"/>
    <x v="20"/>
  </r>
  <r>
    <d v="1899-12-31T00:07:03"/>
    <x v="20"/>
  </r>
  <r>
    <d v="1899-12-31T00:07:03"/>
    <x v="20"/>
  </r>
  <r>
    <d v="1899-12-31T00:07:03"/>
    <x v="20"/>
  </r>
  <r>
    <d v="1899-12-31T00:07:03"/>
    <x v="20"/>
  </r>
  <r>
    <d v="1899-12-31T00:07:03"/>
    <x v="20"/>
  </r>
  <r>
    <d v="1899-12-31T00:07:03"/>
    <x v="20"/>
  </r>
  <r>
    <d v="1899-12-31T00:07:03"/>
    <x v="20"/>
  </r>
  <r>
    <d v="1899-12-31T00:07:03"/>
    <x v="20"/>
  </r>
  <r>
    <d v="1899-12-31T00:07:03"/>
    <x v="20"/>
  </r>
  <r>
    <d v="1899-12-31T00:07:03"/>
    <x v="20"/>
  </r>
  <r>
    <d v="1899-12-31T00:07:03"/>
    <x v="20"/>
  </r>
  <r>
    <d v="1899-12-31T00:07:03"/>
    <x v="20"/>
  </r>
  <r>
    <d v="1899-12-31T00:07:04"/>
    <x v="20"/>
  </r>
  <r>
    <d v="1899-12-31T00:07:04"/>
    <x v="20"/>
  </r>
  <r>
    <d v="1899-12-31T00:07:04"/>
    <x v="20"/>
  </r>
  <r>
    <d v="1899-12-31T00:07:04"/>
    <x v="20"/>
  </r>
  <r>
    <d v="1899-12-31T00:07:04"/>
    <x v="20"/>
  </r>
  <r>
    <d v="1899-12-31T00:07:04"/>
    <x v="20"/>
  </r>
  <r>
    <d v="1899-12-31T00:07:04"/>
    <x v="20"/>
  </r>
  <r>
    <d v="1899-12-31T00:07:04"/>
    <x v="20"/>
  </r>
  <r>
    <d v="1899-12-31T00:07:04"/>
    <x v="20"/>
  </r>
  <r>
    <d v="1899-12-31T00:07:04"/>
    <x v="20"/>
  </r>
  <r>
    <d v="1899-12-31T00:07:04"/>
    <x v="20"/>
  </r>
  <r>
    <d v="1899-12-31T00:07:04"/>
    <x v="20"/>
  </r>
  <r>
    <d v="1899-12-31T00:07:04"/>
    <x v="20"/>
  </r>
  <r>
    <d v="1899-12-31T00:07:04"/>
    <x v="20"/>
  </r>
  <r>
    <d v="1899-12-30T23:26:12"/>
    <x v="20"/>
  </r>
  <r>
    <d v="1899-12-30T23:26:12"/>
    <x v="20"/>
  </r>
  <r>
    <d v="1899-12-31T00:07:12"/>
    <x v="20"/>
  </r>
  <r>
    <d v="1899-12-31T00:07:13"/>
    <x v="20"/>
  </r>
  <r>
    <d v="1899-12-31T00:07:13"/>
    <x v="20"/>
  </r>
  <r>
    <d v="1899-12-31T00:07:13"/>
    <x v="20"/>
  </r>
  <r>
    <d v="1899-12-31T00:07:13"/>
    <x v="20"/>
  </r>
  <r>
    <d v="1899-12-31T00:07:12"/>
    <x v="20"/>
  </r>
  <r>
    <d v="1899-12-31T00:07:12"/>
    <x v="20"/>
  </r>
  <r>
    <d v="1899-12-31T00:07:04"/>
    <x v="20"/>
  </r>
  <r>
    <d v="1899-12-31T00:07:04"/>
    <x v="20"/>
  </r>
</pivotCacheRecords>
</file>

<file path=xl/pivotCache/pivotCacheRecords3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8">
  <r>
    <d v="1899-12-30T23:24:32"/>
    <x v="0"/>
  </r>
  <r>
    <d v="1899-12-30T23:24:32"/>
    <x v="0"/>
  </r>
  <r>
    <d v="1899-12-30T23:24:39"/>
    <x v="0"/>
  </r>
  <r>
    <d v="1899-12-30T23:24:39"/>
    <x v="0"/>
  </r>
  <r>
    <d v="1899-12-30T23:24:39"/>
    <x v="0"/>
  </r>
  <r>
    <d v="1899-12-30T23:24:40"/>
    <x v="1"/>
  </r>
  <r>
    <d v="1899-12-30T23:24:40"/>
    <x v="1"/>
  </r>
  <r>
    <d v="1899-12-30T23:24:40"/>
    <x v="1"/>
  </r>
  <r>
    <d v="1899-12-30T23:24:40"/>
    <x v="1"/>
  </r>
  <r>
    <d v="1899-12-30T23:24:40"/>
    <x v="1"/>
  </r>
  <r>
    <d v="1899-12-30T23:24:40"/>
    <x v="1"/>
  </r>
  <r>
    <d v="1899-12-30T23:24:40"/>
    <x v="1"/>
  </r>
  <r>
    <d v="1899-12-30T23:24:40"/>
    <x v="1"/>
  </r>
  <r>
    <d v="1899-12-30T23:24:40"/>
    <x v="1"/>
  </r>
  <r>
    <d v="1899-12-30T23:24:40"/>
    <x v="1"/>
  </r>
  <r>
    <d v="1899-12-30T23:24:40"/>
    <x v="1"/>
  </r>
  <r>
    <d v="1899-12-30T23:24:40"/>
    <x v="1"/>
  </r>
  <r>
    <d v="1899-12-30T23:24:40"/>
    <x v="1"/>
  </r>
  <r>
    <d v="1899-12-30T23:25:28"/>
    <x v="1"/>
  </r>
  <r>
    <d v="1899-12-30T23:25:28"/>
    <x v="1"/>
  </r>
  <r>
    <d v="1899-12-30T23:25:28"/>
    <x v="1"/>
  </r>
  <r>
    <d v="1899-12-30T23:25:28"/>
    <x v="1"/>
  </r>
  <r>
    <d v="1899-12-30T23:25:28"/>
    <x v="1"/>
  </r>
  <r>
    <d v="1899-12-30T23:25:28"/>
    <x v="1"/>
  </r>
  <r>
    <d v="1899-12-30T23:25:28"/>
    <x v="1"/>
  </r>
  <r>
    <d v="1899-12-30T23:25:28"/>
    <x v="1"/>
  </r>
  <r>
    <d v="1899-12-30T23:25:28"/>
    <x v="1"/>
  </r>
  <r>
    <d v="1899-12-30T23:25:28"/>
    <x v="1"/>
  </r>
  <r>
    <d v="1899-12-30T23:25:20"/>
    <x v="1"/>
  </r>
  <r>
    <d v="1899-12-30T23:25:20"/>
    <x v="1"/>
  </r>
  <r>
    <d v="1899-12-30T23:25:20"/>
    <x v="1"/>
  </r>
  <r>
    <d v="1899-12-30T23:25:20"/>
    <x v="1"/>
  </r>
  <r>
    <d v="1899-12-30T23:25:20"/>
    <x v="1"/>
  </r>
  <r>
    <d v="1899-12-30T23:25:20"/>
    <x v="1"/>
  </r>
  <r>
    <d v="1899-12-30T23:25:20"/>
    <x v="1"/>
  </r>
  <r>
    <d v="1899-12-30T23:25:20"/>
    <x v="1"/>
  </r>
  <r>
    <d v="1899-12-30T23:25:20"/>
    <x v="1"/>
  </r>
  <r>
    <d v="1899-12-30T23:25:20"/>
    <x v="1"/>
  </r>
  <r>
    <d v="1899-12-30T23:25:20"/>
    <x v="1"/>
  </r>
  <r>
    <d v="1899-12-30T23:25:20"/>
    <x v="1"/>
  </r>
  <r>
    <d v="1899-12-30T23:25:20"/>
    <x v="1"/>
  </r>
  <r>
    <d v="1899-12-30T23:25:20"/>
    <x v="1"/>
  </r>
  <r>
    <d v="1899-12-30T23:25:20"/>
    <x v="1"/>
  </r>
  <r>
    <d v="1899-12-30T23:25:20"/>
    <x v="1"/>
  </r>
  <r>
    <d v="1899-12-30T23:25:20"/>
    <x v="1"/>
  </r>
  <r>
    <d v="1899-12-30T23:26:08"/>
    <x v="1"/>
  </r>
  <r>
    <d v="1899-12-30T23:26:08"/>
    <x v="1"/>
  </r>
  <r>
    <d v="1899-12-30T23:26:08"/>
    <x v="1"/>
  </r>
  <r>
    <d v="1899-12-30T23:26:08"/>
    <x v="1"/>
  </r>
  <r>
    <d v="1899-12-30T23:26:08"/>
    <x v="1"/>
  </r>
  <r>
    <d v="1899-12-30T23:26:08"/>
    <x v="1"/>
  </r>
  <r>
    <d v="1899-12-30T23:26:08"/>
    <x v="1"/>
  </r>
  <r>
    <d v="1899-12-30T23:26:08"/>
    <x v="1"/>
  </r>
  <r>
    <d v="1899-12-30T23:26:08"/>
    <x v="1"/>
  </r>
  <r>
    <d v="1899-12-30T23:26:08"/>
    <x v="1"/>
  </r>
  <r>
    <d v="1899-12-30T23:26:08"/>
    <x v="1"/>
  </r>
  <r>
    <d v="1899-12-30T23:26:08"/>
    <x v="1"/>
  </r>
  <r>
    <d v="1899-12-30T23:26:08"/>
    <x v="1"/>
  </r>
  <r>
    <d v="1899-12-30T23:26:08"/>
    <x v="1"/>
  </r>
  <r>
    <d v="1899-12-30T23:26:09"/>
    <x v="1"/>
  </r>
  <r>
    <d v="1899-12-30T23:26:09"/>
    <x v="1"/>
  </r>
  <r>
    <d v="1899-12-30T23:26:09"/>
    <x v="1"/>
  </r>
  <r>
    <d v="1899-12-30T23:26:16"/>
    <x v="1"/>
  </r>
  <r>
    <d v="1899-12-30T23:26:16"/>
    <x v="1"/>
  </r>
  <r>
    <d v="1899-12-30T23:26:16"/>
    <x v="1"/>
  </r>
  <r>
    <d v="1899-12-30T23:26:16"/>
    <x v="2"/>
  </r>
  <r>
    <d v="1899-12-30T23:26:16"/>
    <x v="2"/>
  </r>
  <r>
    <d v="1899-12-30T23:26:16"/>
    <x v="2"/>
  </r>
  <r>
    <d v="1899-12-30T23:26:16"/>
    <x v="2"/>
  </r>
  <r>
    <d v="1899-12-30T23:26:16"/>
    <x v="2"/>
  </r>
  <r>
    <d v="1899-12-30T23:26:16"/>
    <x v="2"/>
  </r>
  <r>
    <d v="1899-12-30T23:26:16"/>
    <x v="2"/>
  </r>
  <r>
    <d v="1899-12-30T23:26:16"/>
    <x v="2"/>
  </r>
  <r>
    <d v="1899-12-30T23:26:16"/>
    <x v="2"/>
  </r>
  <r>
    <d v="1899-12-30T23:26:16"/>
    <x v="2"/>
  </r>
  <r>
    <d v="1899-12-30T23:26:16"/>
    <x v="2"/>
  </r>
  <r>
    <d v="1899-12-30T23:26:16"/>
    <x v="2"/>
  </r>
  <r>
    <d v="1899-12-30T23:26:16"/>
    <x v="2"/>
  </r>
  <r>
    <d v="1899-12-30T23:26:16"/>
    <x v="2"/>
  </r>
  <r>
    <d v="1899-12-30T23:26:16"/>
    <x v="2"/>
  </r>
  <r>
    <d v="1899-12-30T23:26:16"/>
    <x v="2"/>
  </r>
  <r>
    <d v="1899-12-30T23:26:16"/>
    <x v="2"/>
  </r>
  <r>
    <d v="1899-12-30T23:26:16"/>
    <x v="2"/>
  </r>
  <r>
    <d v="1899-12-30T23:26:16"/>
    <x v="2"/>
  </r>
  <r>
    <d v="1899-12-30T23:26:16"/>
    <x v="2"/>
  </r>
  <r>
    <d v="1899-12-30T23:26:16"/>
    <x v="2"/>
  </r>
  <r>
    <d v="1899-12-30T23:26:16"/>
    <x v="2"/>
  </r>
  <r>
    <d v="1899-12-30T23:26:16"/>
    <x v="2"/>
  </r>
  <r>
    <d v="1899-12-30T23:26:16"/>
    <x v="2"/>
  </r>
  <r>
    <d v="1899-12-30T23:27:04"/>
    <x v="2"/>
  </r>
  <r>
    <d v="1899-12-30T23:27:04"/>
    <x v="2"/>
  </r>
  <r>
    <d v="1899-12-30T23:27:04"/>
    <x v="2"/>
  </r>
  <r>
    <d v="1899-12-30T23:26:57"/>
    <x v="2"/>
  </r>
  <r>
    <d v="1899-12-30T23:26:57"/>
    <x v="2"/>
  </r>
  <r>
    <d v="1899-12-30T23:26:57"/>
    <x v="2"/>
  </r>
  <r>
    <d v="1899-12-30T23:26:57"/>
    <x v="2"/>
  </r>
  <r>
    <d v="1899-12-30T23:26:57"/>
    <x v="2"/>
  </r>
  <r>
    <d v="1899-12-30T23:26:57"/>
    <x v="2"/>
  </r>
  <r>
    <d v="1899-12-30T23:27:04"/>
    <x v="2"/>
  </r>
  <r>
    <d v="1899-12-30T23:27:04"/>
    <x v="2"/>
  </r>
  <r>
    <d v="1899-12-30T23:27:04"/>
    <x v="2"/>
  </r>
  <r>
    <d v="1899-12-30T23:27:04"/>
    <x v="2"/>
  </r>
  <r>
    <d v="1899-12-30T23:27:04"/>
    <x v="2"/>
  </r>
  <r>
    <d v="1899-12-30T23:27:05"/>
    <x v="2"/>
  </r>
  <r>
    <d v="1899-12-30T23:27:05"/>
    <x v="2"/>
  </r>
  <r>
    <d v="1899-12-30T23:27:05"/>
    <x v="2"/>
  </r>
  <r>
    <d v="1899-12-30T23:27:05"/>
    <x v="2"/>
  </r>
  <r>
    <d v="1899-12-30T23:27:04"/>
    <x v="2"/>
  </r>
  <r>
    <d v="1899-12-30T23:27:04"/>
    <x v="2"/>
  </r>
  <r>
    <d v="1899-12-30T23:27:04"/>
    <x v="2"/>
  </r>
  <r>
    <d v="1899-12-30T23:27:04"/>
    <x v="2"/>
  </r>
  <r>
    <d v="1899-12-30T23:27:04"/>
    <x v="2"/>
  </r>
  <r>
    <d v="1899-12-30T23:27:04"/>
    <x v="2"/>
  </r>
  <r>
    <d v="1899-12-30T23:27:04"/>
    <x v="2"/>
  </r>
  <r>
    <d v="1899-12-30T23:27:05"/>
    <x v="2"/>
  </r>
  <r>
    <d v="1899-12-30T23:27:05"/>
    <x v="2"/>
  </r>
  <r>
    <d v="1899-12-30T23:27:05"/>
    <x v="2"/>
  </r>
  <r>
    <d v="1899-12-30T23:27:05"/>
    <x v="2"/>
  </r>
  <r>
    <d v="1899-12-30T23:27:05"/>
    <x v="2"/>
  </r>
  <r>
    <d v="1899-12-30T23:27:05"/>
    <x v="2"/>
  </r>
  <r>
    <d v="1899-12-30T23:27:05"/>
    <x v="2"/>
  </r>
  <r>
    <d v="1899-12-30T23:27:05"/>
    <x v="2"/>
  </r>
  <r>
    <d v="1899-12-30T23:27:05"/>
    <x v="2"/>
  </r>
  <r>
    <d v="1899-12-30T23:27:05"/>
    <x v="2"/>
  </r>
  <r>
    <d v="1899-12-30T23:27:05"/>
    <x v="2"/>
  </r>
  <r>
    <d v="1899-12-30T23:27:05"/>
    <x v="3"/>
  </r>
  <r>
    <d v="1899-12-30T23:27:05"/>
    <x v="3"/>
  </r>
  <r>
    <d v="1899-12-30T23:27:05"/>
    <x v="3"/>
  </r>
  <r>
    <d v="1899-12-30T23:27:05"/>
    <x v="3"/>
  </r>
  <r>
    <d v="1899-12-31T00:08:07"/>
    <x v="3"/>
  </r>
  <r>
    <d v="1899-12-31T00:08:07"/>
    <x v="3"/>
  </r>
  <r>
    <d v="1899-12-31T00:08:07"/>
    <x v="3"/>
  </r>
  <r>
    <d v="1899-12-31T00:08:07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7"/>
    <x v="3"/>
  </r>
  <r>
    <d v="1899-12-31T00:08:07"/>
    <x v="3"/>
  </r>
  <r>
    <d v="1899-12-31T00:08:07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06"/>
    <x v="3"/>
  </r>
  <r>
    <d v="1899-12-31T00:08:55"/>
    <x v="3"/>
  </r>
  <r>
    <d v="1899-12-31T00:08:55"/>
    <x v="3"/>
  </r>
  <r>
    <d v="1899-12-31T00:08:55"/>
    <x v="3"/>
  </r>
  <r>
    <d v="1899-12-31T00:08:55"/>
    <x v="3"/>
  </r>
  <r>
    <d v="1899-12-31T00:08:55"/>
    <x v="3"/>
  </r>
  <r>
    <d v="1899-12-31T00:08:55"/>
    <x v="3"/>
  </r>
  <r>
    <d v="1899-12-31T00:08:55"/>
    <x v="3"/>
  </r>
  <r>
    <d v="1899-12-31T00:09:03"/>
    <x v="3"/>
  </r>
  <r>
    <d v="1899-12-31T00:09:04"/>
    <x v="3"/>
  </r>
  <r>
    <d v="1899-12-31T00:09:04"/>
    <x v="3"/>
  </r>
  <r>
    <d v="1899-12-31T00:09:04"/>
    <x v="3"/>
  </r>
  <r>
    <d v="1899-12-31T00:09:03"/>
    <x v="4"/>
  </r>
  <r>
    <d v="1899-12-31T00:09:03"/>
    <x v="4"/>
  </r>
  <r>
    <d v="1899-12-31T00:08:56"/>
    <x v="4"/>
  </r>
  <r>
    <d v="1899-12-31T00:08:56"/>
    <x v="4"/>
  </r>
  <r>
    <d v="1899-12-31T00:08:56"/>
    <x v="4"/>
  </r>
  <r>
    <d v="1899-12-31T00:08:56"/>
    <x v="4"/>
  </r>
  <r>
    <d v="1899-12-31T00:09:03"/>
    <x v="4"/>
  </r>
  <r>
    <d v="1899-12-31T00:09:04"/>
    <x v="4"/>
  </r>
  <r>
    <d v="1899-12-31T00:09:52"/>
    <x v="4"/>
  </r>
  <r>
    <d v="1899-12-31T00:09:52"/>
    <x v="4"/>
  </r>
  <r>
    <d v="1899-12-31T00:09:52"/>
    <x v="4"/>
  </r>
  <r>
    <d v="1899-12-31T00:09:52"/>
    <x v="4"/>
  </r>
  <r>
    <d v="1899-12-31T00:09:52"/>
    <x v="4"/>
  </r>
  <r>
    <d v="1899-12-31T00:09:52"/>
    <x v="4"/>
  </r>
  <r>
    <d v="1899-12-31T00:09:52"/>
    <x v="4"/>
  </r>
  <r>
    <d v="1899-12-31T00:09:44"/>
    <x v="4"/>
  </r>
  <r>
    <d v="1899-12-31T00:09:44"/>
    <x v="4"/>
  </r>
  <r>
    <d v="1899-12-31T00:09:44"/>
    <x v="4"/>
  </r>
  <r>
    <d v="1899-12-31T00:09:44"/>
    <x v="4"/>
  </r>
  <r>
    <d v="1899-12-31T00:09:44"/>
    <x v="4"/>
  </r>
  <r>
    <d v="1899-12-31T00:09:44"/>
    <x v="4"/>
  </r>
  <r>
    <d v="1899-12-31T00:09:44"/>
    <x v="4"/>
  </r>
  <r>
    <d v="1899-12-31T00:09:44"/>
    <x v="4"/>
  </r>
  <r>
    <d v="1899-12-31T00:09:44"/>
    <x v="4"/>
  </r>
  <r>
    <d v="1899-12-31T00:10:32"/>
    <x v="4"/>
  </r>
  <r>
    <d v="1899-12-31T00:10:32"/>
    <x v="4"/>
  </r>
  <r>
    <d v="1899-12-31T00:10:32"/>
    <x v="4"/>
  </r>
  <r>
    <d v="1899-12-31T00:10:32"/>
    <x v="4"/>
  </r>
  <r>
    <d v="1899-12-31T00:10:32"/>
    <x v="4"/>
  </r>
  <r>
    <d v="1899-12-31T00:10:32"/>
    <x v="4"/>
  </r>
  <r>
    <d v="1899-12-31T00:10:32"/>
    <x v="4"/>
  </r>
  <r>
    <d v="1899-12-31T00:10:32"/>
    <x v="4"/>
  </r>
  <r>
    <d v="1899-12-31T00:10:40"/>
    <x v="4"/>
  </r>
  <r>
    <d v="1899-12-31T00:10:32"/>
    <x v="4"/>
  </r>
  <r>
    <d v="1899-12-31T00:10:32"/>
    <x v="4"/>
  </r>
  <r>
    <d v="1899-12-31T00:10:32"/>
    <x v="4"/>
  </r>
  <r>
    <d v="1899-12-31T00:10:32"/>
    <x v="4"/>
  </r>
  <r>
    <d v="1899-12-31T00:10:32"/>
    <x v="4"/>
  </r>
  <r>
    <d v="1899-12-31T00:10:32"/>
    <x v="4"/>
  </r>
  <r>
    <d v="1899-12-31T00:10:32"/>
    <x v="4"/>
  </r>
  <r>
    <d v="1899-12-31T00:10:32"/>
    <x v="4"/>
  </r>
  <r>
    <d v="1899-12-31T00:10:32"/>
    <x v="4"/>
  </r>
  <r>
    <d v="1899-12-31T00:10:32"/>
    <x v="4"/>
  </r>
  <r>
    <d v="1899-12-31T00:10:32"/>
    <x v="4"/>
  </r>
  <r>
    <d v="1899-12-31T00:10:32"/>
    <x v="4"/>
  </r>
  <r>
    <d v="1899-12-31T00:10:32"/>
    <x v="4"/>
  </r>
  <r>
    <d v="1899-12-31T00:10:32"/>
    <x v="4"/>
  </r>
  <r>
    <d v="1899-12-31T00:10:32"/>
    <x v="4"/>
  </r>
  <r>
    <d v="1899-12-31T00:10:32"/>
    <x v="4"/>
  </r>
  <r>
    <d v="1899-12-31T00:10:31"/>
    <x v="4"/>
  </r>
  <r>
    <d v="1899-12-31T00:10:31"/>
    <x v="4"/>
  </r>
  <r>
    <d v="1899-12-31T00:10:31"/>
    <x v="4"/>
  </r>
  <r>
    <d v="1899-12-31T00:11:19"/>
    <x v="4"/>
  </r>
  <r>
    <d v="1899-12-31T00:11:19"/>
    <x v="4"/>
  </r>
  <r>
    <d v="1899-12-31T00:11:11"/>
    <x v="4"/>
  </r>
  <r>
    <d v="1899-12-31T00:11:11"/>
    <x v="4"/>
  </r>
  <r>
    <d v="1899-12-31T00:11:11"/>
    <x v="4"/>
  </r>
  <r>
    <d v="1899-12-31T00:11:11"/>
    <x v="4"/>
  </r>
  <r>
    <d v="1899-12-31T00:11:10"/>
    <x v="4"/>
  </r>
  <r>
    <d v="1899-12-31T00:11:10"/>
    <x v="4"/>
  </r>
  <r>
    <d v="1899-12-31T00:11:10"/>
    <x v="5"/>
  </r>
  <r>
    <d v="1899-12-31T00:11:10"/>
    <x v="5"/>
  </r>
  <r>
    <d v="1899-12-31T00:11:10"/>
    <x v="5"/>
  </r>
  <r>
    <d v="1899-12-31T00:11:11"/>
    <x v="5"/>
  </r>
  <r>
    <d v="1899-12-31T00:11:11"/>
    <x v="5"/>
  </r>
  <r>
    <d v="1899-12-31T00:11:11"/>
    <x v="5"/>
  </r>
  <r>
    <d v="1899-12-31T00:11:11"/>
    <x v="5"/>
  </r>
  <r>
    <d v="1899-12-31T00:11:11"/>
    <x v="5"/>
  </r>
  <r>
    <d v="1899-12-31T00:11:11"/>
    <x v="5"/>
  </r>
  <r>
    <d v="1899-12-31T00:11:11"/>
    <x v="5"/>
  </r>
  <r>
    <d v="1899-12-31T00:11:11"/>
    <x v="5"/>
  </r>
  <r>
    <d v="1899-12-31T00:11:10"/>
    <x v="5"/>
  </r>
  <r>
    <d v="1899-12-31T00:11:10"/>
    <x v="5"/>
  </r>
  <r>
    <d v="1899-12-31T00:11:10"/>
    <x v="5"/>
  </r>
  <r>
    <d v="1899-12-31T00:11:10"/>
    <x v="5"/>
  </r>
  <r>
    <d v="1899-12-31T00:11:02"/>
    <x v="5"/>
  </r>
  <r>
    <d v="1899-12-31T00:11:02"/>
    <x v="5"/>
  </r>
  <r>
    <d v="1899-12-31T00:10:14"/>
    <x v="5"/>
  </r>
  <r>
    <d v="1899-12-31T00:10:13"/>
    <x v="5"/>
  </r>
  <r>
    <d v="1899-12-31T00:10:13"/>
    <x v="5"/>
  </r>
  <r>
    <d v="1899-12-31T00:10:13"/>
    <x v="5"/>
  </r>
  <r>
    <d v="1899-12-31T00:10:13"/>
    <x v="5"/>
  </r>
  <r>
    <d v="1899-12-31T00:10:05"/>
    <x v="5"/>
  </r>
  <r>
    <d v="1899-12-31T00:10:05"/>
    <x v="5"/>
  </r>
  <r>
    <d v="1899-12-31T00:10:05"/>
    <x v="5"/>
  </r>
  <r>
    <d v="1899-12-31T00:10:05"/>
    <x v="5"/>
  </r>
  <r>
    <d v="1899-12-31T00:10:05"/>
    <x v="5"/>
  </r>
  <r>
    <d v="1899-12-31T00:10:05"/>
    <x v="5"/>
  </r>
  <r>
    <d v="1899-12-31T00:10:05"/>
    <x v="5"/>
  </r>
  <r>
    <d v="1899-12-31T00:10:13"/>
    <x v="5"/>
  </r>
  <r>
    <d v="1899-12-31T00:10:05"/>
    <x v="5"/>
  </r>
  <r>
    <d v="1899-12-31T00:09:17"/>
    <x v="5"/>
  </r>
  <r>
    <d v="1899-12-31T00:09:16"/>
    <x v="5"/>
  </r>
  <r>
    <d v="1899-12-31T00:09:16"/>
    <x v="5"/>
  </r>
  <r>
    <d v="1899-12-31T00:09:16"/>
    <x v="5"/>
  </r>
  <r>
    <d v="1899-12-31T00:09:16"/>
    <x v="5"/>
  </r>
  <r>
    <d v="1899-12-31T00:09:16"/>
    <x v="5"/>
  </r>
  <r>
    <d v="1899-12-31T00:09:16"/>
    <x v="5"/>
  </r>
  <r>
    <d v="1899-12-31T00:09:16"/>
    <x v="5"/>
  </r>
  <r>
    <d v="1899-12-31T00:09:16"/>
    <x v="5"/>
  </r>
  <r>
    <d v="1899-12-31T00:09:16"/>
    <x v="5"/>
  </r>
  <r>
    <d v="1899-12-31T00:09:16"/>
    <x v="5"/>
  </r>
  <r>
    <d v="1899-12-31T00:09:16"/>
    <x v="5"/>
  </r>
  <r>
    <d v="1899-12-31T00:09:16"/>
    <x v="5"/>
  </r>
  <r>
    <d v="1899-12-31T00:09:08"/>
    <x v="5"/>
  </r>
  <r>
    <d v="1899-12-31T00:08:20"/>
    <x v="5"/>
  </r>
  <r>
    <d v="1899-12-31T00:08:20"/>
    <x v="5"/>
  </r>
  <r>
    <d v="1899-12-31T00:08:27"/>
    <x v="5"/>
  </r>
  <r>
    <d v="1899-12-31T00:08:27"/>
    <x v="5"/>
  </r>
  <r>
    <d v="1899-12-31T00:08:27"/>
    <x v="5"/>
  </r>
  <r>
    <d v="1899-12-31T00:08:27"/>
    <x v="5"/>
  </r>
  <r>
    <d v="1899-12-31T00:08:27"/>
    <x v="5"/>
  </r>
  <r>
    <d v="1899-12-31T00:08:27"/>
    <x v="5"/>
  </r>
  <r>
    <d v="1899-12-31T00:08:27"/>
    <x v="5"/>
  </r>
  <r>
    <d v="1899-12-31T00:08:27"/>
    <x v="5"/>
  </r>
  <r>
    <d v="1899-12-31T00:08:28"/>
    <x v="5"/>
  </r>
  <r>
    <d v="1899-12-31T00:08:28"/>
    <x v="5"/>
  </r>
  <r>
    <d v="1899-12-31T00:08:28"/>
    <x v="5"/>
  </r>
  <r>
    <d v="1899-12-31T00:07:39"/>
    <x v="5"/>
  </r>
  <r>
    <d v="1899-12-31T00:07:39"/>
    <x v="5"/>
  </r>
  <r>
    <d v="1899-12-31T00:07:39"/>
    <x v="6"/>
  </r>
  <r>
    <d v="1899-12-31T00:07:39"/>
    <x v="6"/>
  </r>
  <r>
    <d v="1899-12-31T00:07:39"/>
    <x v="6"/>
  </r>
  <r>
    <d v="1899-12-31T00:07:40"/>
    <x v="6"/>
  </r>
  <r>
    <d v="1899-12-31T00:07:40"/>
    <x v="6"/>
  </r>
  <r>
    <d v="1899-12-31T00:07:40"/>
    <x v="6"/>
  </r>
  <r>
    <d v="1899-12-31T00:07:40"/>
    <x v="6"/>
  </r>
  <r>
    <d v="1899-12-31T00:07:40"/>
    <x v="6"/>
  </r>
  <r>
    <d v="1899-12-31T00:07:40"/>
    <x v="6"/>
  </r>
  <r>
    <d v="1899-12-31T00:07:40"/>
    <x v="6"/>
  </r>
  <r>
    <d v="1899-12-30T23:26:39"/>
    <x v="6"/>
  </r>
  <r>
    <d v="1899-12-30T23:26:39"/>
    <x v="6"/>
  </r>
  <r>
    <d v="1899-12-30T23:26:39"/>
    <x v="6"/>
  </r>
  <r>
    <d v="1899-12-30T23:26:39"/>
    <x v="6"/>
  </r>
  <r>
    <d v="1899-12-30T23:26:39"/>
    <x v="6"/>
  </r>
  <r>
    <d v="1899-12-30T23:26:39"/>
    <x v="6"/>
  </r>
  <r>
    <d v="1899-12-30T23:26:39"/>
    <x v="6"/>
  </r>
  <r>
    <d v="1899-12-30T23:26:39"/>
    <x v="6"/>
  </r>
  <r>
    <d v="1899-12-30T23:26:39"/>
    <x v="6"/>
  </r>
  <r>
    <d v="1899-12-30T23:26:47"/>
    <x v="6"/>
  </r>
  <r>
    <d v="1899-12-30T23:26:47"/>
    <x v="6"/>
  </r>
  <r>
    <d v="1899-12-30T23:26:47"/>
    <x v="6"/>
  </r>
  <r>
    <d v="1899-12-30T23:26:47"/>
    <x v="6"/>
  </r>
  <r>
    <d v="1899-12-30T23:26:47"/>
    <x v="6"/>
  </r>
  <r>
    <d v="1899-12-30T23:26:47"/>
    <x v="6"/>
  </r>
  <r>
    <d v="1899-12-30T23:26:47"/>
    <x v="6"/>
  </r>
  <r>
    <d v="1899-12-30T23:25:58"/>
    <x v="6"/>
  </r>
  <r>
    <d v="1899-12-30T23:25:58"/>
    <x v="6"/>
  </r>
  <r>
    <d v="1899-12-30T23:25:58"/>
    <x v="6"/>
  </r>
  <r>
    <d v="1899-12-30T23:25:58"/>
    <x v="6"/>
  </r>
  <r>
    <d v="1899-12-30T23:25:58"/>
    <x v="6"/>
  </r>
  <r>
    <d v="1899-12-30T23:25:59"/>
    <x v="6"/>
  </r>
  <r>
    <d v="1899-12-30T23:25:59"/>
    <x v="6"/>
  </r>
  <r>
    <d v="1899-12-30T23:25:59"/>
    <x v="6"/>
  </r>
  <r>
    <d v="1899-12-30T23:25:59"/>
    <x v="6"/>
  </r>
  <r>
    <d v="1899-12-30T23:25:59"/>
    <x v="6"/>
  </r>
  <r>
    <d v="1899-12-30T23:25:59"/>
    <x v="6"/>
  </r>
  <r>
    <d v="1899-12-30T23:25:59"/>
    <x v="6"/>
  </r>
  <r>
    <d v="1899-12-30T23:25:59"/>
    <x v="6"/>
  </r>
  <r>
    <d v="1899-12-30T23:25:59"/>
    <x v="6"/>
  </r>
  <r>
    <d v="1899-12-30T23:25:59"/>
    <x v="6"/>
  </r>
  <r>
    <d v="1899-12-30T23:25:59"/>
    <x v="6"/>
  </r>
  <r>
    <d v="1899-12-30T23:25:59"/>
    <x v="6"/>
  </r>
  <r>
    <d v="1899-12-30T23:25:59"/>
    <x v="6"/>
  </r>
  <r>
    <d v="1899-12-30T23:25:59"/>
    <x v="6"/>
  </r>
  <r>
    <d v="1899-12-30T23:25:59"/>
    <x v="6"/>
  </r>
  <r>
    <d v="1899-12-30T23:26:00"/>
    <x v="6"/>
  </r>
  <r>
    <d v="1899-12-30T23:26:00"/>
    <x v="6"/>
  </r>
  <r>
    <d v="1899-12-30T23:25:59"/>
    <x v="6"/>
  </r>
  <r>
    <d v="1899-12-30T23:25:59"/>
    <x v="6"/>
  </r>
  <r>
    <d v="1899-12-30T23:25:59"/>
    <x v="6"/>
  </r>
  <r>
    <d v="1899-12-30T23:25:59"/>
    <x v="6"/>
  </r>
  <r>
    <d v="1899-12-30T23:26:00"/>
    <x v="6"/>
  </r>
  <r>
    <d v="1899-12-30T23:26:00"/>
    <x v="6"/>
  </r>
  <r>
    <d v="1899-12-30T23:26:07"/>
    <x v="6"/>
  </r>
  <r>
    <d v="1899-12-30T23:26:07"/>
    <x v="6"/>
  </r>
  <r>
    <d v="1899-12-30T23:26:07"/>
    <x v="6"/>
  </r>
  <r>
    <d v="1899-12-30T23:26:07"/>
    <x v="6"/>
  </r>
  <r>
    <d v="1899-12-30T23:26:07"/>
    <x v="6"/>
  </r>
  <r>
    <d v="1899-12-30T23:26:07"/>
    <x v="7"/>
  </r>
  <r>
    <d v="1899-12-30T23:26:07"/>
    <x v="7"/>
  </r>
  <r>
    <d v="1899-12-30T23:26:07"/>
    <x v="7"/>
  </r>
  <r>
    <d v="1899-12-30T23:26:00"/>
    <x v="7"/>
  </r>
  <r>
    <d v="1899-12-30T23:26:00"/>
    <x v="7"/>
  </r>
  <r>
    <d v="1899-12-30T23:26:00"/>
    <x v="7"/>
  </r>
  <r>
    <d v="1899-12-30T23:26:00"/>
    <x v="7"/>
  </r>
  <r>
    <d v="1899-12-30T23:26:00"/>
    <x v="7"/>
  </r>
  <r>
    <d v="1899-12-30T23:26:00"/>
    <x v="7"/>
  </r>
  <r>
    <d v="1899-12-30T23:26:00"/>
    <x v="7"/>
  </r>
  <r>
    <d v="1899-12-30T23:26:00"/>
    <x v="7"/>
  </r>
  <r>
    <d v="1899-12-30T23:26:00"/>
    <x v="7"/>
  </r>
  <r>
    <d v="1899-12-30T23:26:07"/>
    <x v="7"/>
  </r>
  <r>
    <d v="1899-12-30T23:26:07"/>
    <x v="7"/>
  </r>
  <r>
    <d v="1899-12-30T23:26:07"/>
    <x v="7"/>
  </r>
  <r>
    <d v="1899-12-30T23:25:19"/>
    <x v="7"/>
  </r>
  <r>
    <d v="1899-12-30T23:25:19"/>
    <x v="7"/>
  </r>
  <r>
    <d v="1899-12-30T23:25:12"/>
    <x v="7"/>
  </r>
  <r>
    <d v="1899-12-30T23:25:12"/>
    <x v="7"/>
  </r>
  <r>
    <d v="1899-12-30T23:25:12"/>
    <x v="7"/>
  </r>
  <r>
    <d v="1899-12-30T23:25:12"/>
    <x v="7"/>
  </r>
  <r>
    <d v="1899-12-30T23:25:12"/>
    <x v="7"/>
  </r>
  <r>
    <d v="1899-12-30T23:25:12"/>
    <x v="7"/>
  </r>
  <r>
    <d v="1899-12-30T23:25:12"/>
    <x v="7"/>
  </r>
  <r>
    <d v="1899-12-30T23:25:11"/>
    <x v="7"/>
  </r>
  <r>
    <d v="1899-12-30T23:25:11"/>
    <x v="7"/>
  </r>
  <r>
    <d v="1899-12-30T23:25:11"/>
    <x v="7"/>
  </r>
  <r>
    <d v="1899-12-30T23:25:11"/>
    <x v="7"/>
  </r>
  <r>
    <d v="1899-12-30T23:25:11"/>
    <x v="7"/>
  </r>
  <r>
    <d v="1899-12-30T23:25:11"/>
    <x v="7"/>
  </r>
  <r>
    <d v="1899-12-30T23:25:11"/>
    <x v="7"/>
  </r>
  <r>
    <d v="1899-12-30T23:25:11"/>
    <x v="7"/>
  </r>
  <r>
    <d v="1899-12-30T23:25:11"/>
    <x v="7"/>
  </r>
  <r>
    <d v="1899-12-30T23:25:11"/>
    <x v="7"/>
  </r>
  <r>
    <d v="1899-12-30T23:25:11"/>
    <x v="7"/>
  </r>
  <r>
    <d v="1899-12-30T23:25:11"/>
    <x v="7"/>
  </r>
  <r>
    <d v="1899-12-30T23:25:11"/>
    <x v="7"/>
  </r>
  <r>
    <d v="1899-12-30T23:25:11"/>
    <x v="7"/>
  </r>
  <r>
    <d v="1899-12-30T23:25:11"/>
    <x v="7"/>
  </r>
  <r>
    <d v="1899-12-30T23:25:11"/>
    <x v="7"/>
  </r>
  <r>
    <d v="1899-12-30T23:25:11"/>
    <x v="7"/>
  </r>
  <r>
    <d v="1899-12-30T23:25:11"/>
    <x v="7"/>
  </r>
  <r>
    <d v="1899-12-30T23:24:23"/>
    <x v="7"/>
  </r>
  <r>
    <d v="1899-12-30T23:24:23"/>
    <x v="7"/>
  </r>
  <r>
    <d v="1899-12-30T23:24:23"/>
    <x v="7"/>
  </r>
  <r>
    <d v="1899-12-30T23:24:23"/>
    <x v="7"/>
  </r>
  <r>
    <d v="1899-12-30T23:24:23"/>
    <x v="7"/>
  </r>
  <r>
    <d v="1899-12-30T23:24:23"/>
    <x v="7"/>
  </r>
  <r>
    <d v="1899-12-30T23:24:23"/>
    <x v="7"/>
  </r>
  <r>
    <d v="1899-12-30T23:24:23"/>
    <x v="7"/>
  </r>
  <r>
    <d v="1899-12-30T23:24:23"/>
    <x v="7"/>
  </r>
  <r>
    <d v="1899-12-30T23:24:23"/>
    <x v="7"/>
  </r>
  <r>
    <d v="1899-12-30T23:24:23"/>
    <x v="7"/>
  </r>
  <r>
    <d v="1899-12-30T23:24:23"/>
    <x v="7"/>
  </r>
  <r>
    <d v="1899-12-30T23:24:23"/>
    <x v="7"/>
  </r>
  <r>
    <d v="1899-12-30T23:24:23"/>
    <x v="7"/>
  </r>
  <r>
    <d v="1899-12-30T23:24:23"/>
    <x v="7"/>
  </r>
  <r>
    <d v="1899-12-30T23:24:23"/>
    <x v="7"/>
  </r>
  <r>
    <d v="1899-12-30T23:24:23"/>
    <x v="7"/>
  </r>
  <r>
    <d v="1899-12-30T23:24:23"/>
    <x v="7"/>
  </r>
  <r>
    <d v="1899-12-30T23:24:23"/>
    <x v="8"/>
  </r>
  <r>
    <d v="1899-12-30T23:24:23"/>
    <x v="8"/>
  </r>
  <r>
    <d v="1899-12-30T23:24:22"/>
    <x v="8"/>
  </r>
  <r>
    <d v="1899-12-30T23:24:22"/>
    <x v="8"/>
  </r>
  <r>
    <d v="1899-12-30T23:24:22"/>
    <x v="8"/>
  </r>
  <r>
    <d v="1899-12-30T23:24:22"/>
    <x v="8"/>
  </r>
  <r>
    <d v="1899-12-30T23:24:23"/>
    <x v="8"/>
  </r>
  <r>
    <d v="1899-12-30T23:24:22"/>
    <x v="8"/>
  </r>
  <r>
    <d v="1899-12-30T23:24:22"/>
    <x v="8"/>
  </r>
  <r>
    <d v="1899-12-30T23:24:22"/>
    <x v="8"/>
  </r>
  <r>
    <d v="1899-12-30T23:24:22"/>
    <x v="8"/>
  </r>
  <r>
    <d v="1899-12-30T23:24:22"/>
    <x v="8"/>
  </r>
  <r>
    <d v="1899-12-30T23:24:22"/>
    <x v="8"/>
  </r>
  <r>
    <d v="1899-12-30T23:24:23"/>
    <x v="8"/>
  </r>
  <r>
    <d v="1899-12-30T23:24:23"/>
    <x v="8"/>
  </r>
  <r>
    <d v="1899-12-30T23:24:23"/>
    <x v="8"/>
  </r>
  <r>
    <d v="1899-12-30T23:24:23"/>
    <x v="8"/>
  </r>
  <r>
    <d v="1899-12-30T23:25:11"/>
    <x v="8"/>
  </r>
  <r>
    <d v="1899-12-30T23:25:11"/>
    <x v="8"/>
  </r>
  <r>
    <d v="1899-12-30T23:25:11"/>
    <x v="8"/>
  </r>
  <r>
    <d v="1899-12-30T23:25:11"/>
    <x v="8"/>
  </r>
  <r>
    <d v="1899-12-30T23:25:11"/>
    <x v="8"/>
  </r>
  <r>
    <d v="1899-12-30T23:25:11"/>
    <x v="8"/>
  </r>
  <r>
    <d v="1899-12-30T23:25:11"/>
    <x v="8"/>
  </r>
  <r>
    <d v="1899-12-30T23:25:11"/>
    <x v="8"/>
  </r>
  <r>
    <d v="1899-12-30T23:25:11"/>
    <x v="8"/>
  </r>
  <r>
    <d v="1899-12-30T23:25:11"/>
    <x v="8"/>
  </r>
  <r>
    <d v="1899-12-30T23:25:11"/>
    <x v="8"/>
  </r>
  <r>
    <d v="1899-12-30T23:25:11"/>
    <x v="8"/>
  </r>
  <r>
    <d v="1899-12-30T23:25:11"/>
    <x v="8"/>
  </r>
  <r>
    <d v="1899-12-30T23:25:11"/>
    <x v="8"/>
  </r>
  <r>
    <d v="1899-12-30T23:25:11"/>
    <x v="8"/>
  </r>
  <r>
    <d v="1899-12-30T23:25:11"/>
    <x v="8"/>
  </r>
  <r>
    <d v="1899-12-30T23:25:11"/>
    <x v="8"/>
  </r>
  <r>
    <d v="1899-12-30T23:25:11"/>
    <x v="8"/>
  </r>
  <r>
    <d v="1899-12-30T23:25:19"/>
    <x v="8"/>
  </r>
  <r>
    <d v="1899-12-30T23:25:19"/>
    <x v="8"/>
  </r>
  <r>
    <d v="1899-12-30T23:25:19"/>
    <x v="8"/>
  </r>
  <r>
    <d v="1899-12-30T23:25:19"/>
    <x v="8"/>
  </r>
  <r>
    <d v="1899-12-30T23:25:19"/>
    <x v="8"/>
  </r>
  <r>
    <d v="1899-12-30T23:25:19"/>
    <x v="8"/>
  </r>
  <r>
    <d v="1899-12-30T23:25:20"/>
    <x v="8"/>
  </r>
  <r>
    <d v="1899-12-30T23:25:20"/>
    <x v="8"/>
  </r>
  <r>
    <d v="1899-12-30T23:25:19"/>
    <x v="8"/>
  </r>
  <r>
    <d v="1899-12-30T23:25:19"/>
    <x v="8"/>
  </r>
  <r>
    <d v="1899-12-30T23:25:19"/>
    <x v="8"/>
  </r>
  <r>
    <d v="1899-12-30T23:25:19"/>
    <x v="8"/>
  </r>
  <r>
    <d v="1899-12-30T23:25:19"/>
    <x v="8"/>
  </r>
  <r>
    <d v="1899-12-30T23:25:11"/>
    <x v="8"/>
  </r>
  <r>
    <d v="1899-12-30T23:25:11"/>
    <x v="8"/>
  </r>
  <r>
    <d v="1899-12-30T23:25:11"/>
    <x v="8"/>
  </r>
  <r>
    <d v="1899-12-30T23:25:11"/>
    <x v="8"/>
  </r>
  <r>
    <d v="1899-12-30T23:25:11"/>
    <x v="8"/>
  </r>
  <r>
    <d v="1899-12-30T23:25:11"/>
    <x v="8"/>
  </r>
  <r>
    <d v="1899-12-30T23:25:59"/>
    <x v="8"/>
  </r>
  <r>
    <d v="1899-12-30T23:25:59"/>
    <x v="8"/>
  </r>
  <r>
    <d v="1899-12-30T23:25:59"/>
    <x v="8"/>
  </r>
  <r>
    <d v="1899-12-30T23:25:59"/>
    <x v="8"/>
  </r>
  <r>
    <d v="1899-12-30T23:25:59"/>
    <x v="8"/>
  </r>
  <r>
    <d v="1899-12-30T23:25:59"/>
    <x v="8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9"/>
    <x v="9"/>
  </r>
  <r>
    <d v="1899-12-30T23:25:58"/>
    <x v="9"/>
  </r>
  <r>
    <d v="1899-12-30T23:25:51"/>
    <x v="9"/>
  </r>
  <r>
    <d v="1899-12-30T23:25:51"/>
    <x v="9"/>
  </r>
  <r>
    <d v="1899-12-30T23:25:51"/>
    <x v="9"/>
  </r>
  <r>
    <d v="1899-12-30T23:25:50"/>
    <x v="9"/>
  </r>
  <r>
    <d v="1899-12-30T23:25:50"/>
    <x v="9"/>
  </r>
  <r>
    <d v="1899-12-30T23:25:50"/>
    <x v="9"/>
  </r>
  <r>
    <d v="1899-12-30T23:25:50"/>
    <x v="9"/>
  </r>
  <r>
    <d v="1899-12-30T23:25:50"/>
    <x v="9"/>
  </r>
  <r>
    <d v="1899-12-30T23:25:50"/>
    <x v="9"/>
  </r>
  <r>
    <d v="1899-12-30T23:25:50"/>
    <x v="9"/>
  </r>
  <r>
    <d v="1899-12-30T23:25:50"/>
    <x v="9"/>
  </r>
  <r>
    <d v="1899-12-30T23:25:50"/>
    <x v="9"/>
  </r>
  <r>
    <d v="1899-12-30T23:25:50"/>
    <x v="9"/>
  </r>
  <r>
    <d v="1899-12-30T23:25:50"/>
    <x v="9"/>
  </r>
  <r>
    <d v="1899-12-30T23:25:50"/>
    <x v="9"/>
  </r>
  <r>
    <d v="1899-12-30T23:25:50"/>
    <x v="9"/>
  </r>
  <r>
    <d v="1899-12-30T23:25:50"/>
    <x v="9"/>
  </r>
  <r>
    <d v="1899-12-30T23:25:50"/>
    <x v="9"/>
  </r>
  <r>
    <d v="1899-12-30T23:25:50"/>
    <x v="9"/>
  </r>
  <r>
    <d v="1899-12-30T23:25:50"/>
    <x v="9"/>
  </r>
  <r>
    <d v="1899-12-30T23:25:50"/>
    <x v="9"/>
  </r>
  <r>
    <d v="1899-12-30T23:25:50"/>
    <x v="9"/>
  </r>
  <r>
    <d v="1899-12-30T23:25:50"/>
    <x v="9"/>
  </r>
  <r>
    <d v="1899-12-30T23:25:50"/>
    <x v="10"/>
  </r>
  <r>
    <d v="1899-12-30T23:25:50"/>
    <x v="10"/>
  </r>
  <r>
    <d v="1899-12-30T23:25:50"/>
    <x v="10"/>
  </r>
  <r>
    <d v="1899-12-30T23:25:50"/>
    <x v="10"/>
  </r>
  <r>
    <d v="1899-12-30T23:25:50"/>
    <x v="10"/>
  </r>
  <r>
    <d v="1899-12-30T23:25:50"/>
    <x v="10"/>
  </r>
  <r>
    <d v="1899-12-30T23:25:42"/>
    <x v="10"/>
  </r>
  <r>
    <d v="1899-12-30T23:25:42"/>
    <x v="10"/>
  </r>
  <r>
    <d v="1899-12-30T23:25:42"/>
    <x v="10"/>
  </r>
  <r>
    <d v="1899-12-30T23:25:42"/>
    <x v="10"/>
  </r>
  <r>
    <d v="1899-12-30T23:25:42"/>
    <x v="10"/>
  </r>
  <r>
    <d v="1899-12-30T23:25:42"/>
    <x v="10"/>
  </r>
  <r>
    <d v="1899-12-30T23:25:42"/>
    <x v="10"/>
  </r>
  <r>
    <d v="1899-12-30T23:25:42"/>
    <x v="10"/>
  </r>
  <r>
    <d v="1899-12-30T23:25:42"/>
    <x v="10"/>
  </r>
  <r>
    <d v="1899-12-30T23:25:42"/>
    <x v="10"/>
  </r>
  <r>
    <d v="1899-12-30T23:24:54"/>
    <x v="10"/>
  </r>
  <r>
    <d v="1899-12-30T23:24:54"/>
    <x v="10"/>
  </r>
  <r>
    <d v="1899-12-30T23:24:54"/>
    <x v="10"/>
  </r>
  <r>
    <d v="1899-12-30T23:24:53"/>
    <x v="10"/>
  </r>
  <r>
    <d v="1899-12-30T23:24:53"/>
    <x v="10"/>
  </r>
  <r>
    <d v="1899-12-30T23:24:53"/>
    <x v="10"/>
  </r>
  <r>
    <d v="1899-12-30T23:24:53"/>
    <x v="10"/>
  </r>
  <r>
    <d v="1899-12-30T23:24:53"/>
    <x v="10"/>
  </r>
  <r>
    <d v="1899-12-30T23:24:53"/>
    <x v="10"/>
  </r>
  <r>
    <d v="1899-12-30T23:24:53"/>
    <x v="10"/>
  </r>
  <r>
    <d v="1899-12-30T23:24:54"/>
    <x v="10"/>
  </r>
  <r>
    <d v="1899-12-30T23:24:54"/>
    <x v="10"/>
  </r>
  <r>
    <d v="1899-12-30T23:24:54"/>
    <x v="10"/>
  </r>
  <r>
    <d v="1899-12-30T23:24:54"/>
    <x v="10"/>
  </r>
  <r>
    <d v="1899-12-30T23:25:01"/>
    <x v="10"/>
  </r>
  <r>
    <d v="1899-12-30T23:25:01"/>
    <x v="10"/>
  </r>
  <r>
    <d v="1899-12-30T23:25:02"/>
    <x v="10"/>
  </r>
  <r>
    <d v="1899-12-30T23:25:02"/>
    <x v="10"/>
  </r>
  <r>
    <d v="1899-12-30T23:25:02"/>
    <x v="10"/>
  </r>
  <r>
    <d v="1899-12-30T23:25:02"/>
    <x v="10"/>
  </r>
  <r>
    <d v="1899-12-30T23:25:02"/>
    <x v="10"/>
  </r>
  <r>
    <d v="1899-12-30T23:25:02"/>
    <x v="10"/>
  </r>
  <r>
    <d v="1899-12-30T23:25:02"/>
    <x v="10"/>
  </r>
  <r>
    <d v="1899-12-30T23:25:02"/>
    <x v="10"/>
  </r>
  <r>
    <d v="1899-12-30T23:25:02"/>
    <x v="10"/>
  </r>
  <r>
    <d v="1899-12-30T23:25:02"/>
    <x v="10"/>
  </r>
  <r>
    <d v="1899-12-30T23:25:01"/>
    <x v="10"/>
  </r>
  <r>
    <d v="1899-12-30T23:24:54"/>
    <x v="10"/>
  </r>
  <r>
    <d v="1899-12-30T23:24:54"/>
    <x v="10"/>
  </r>
  <r>
    <d v="1899-12-30T23:24:54"/>
    <x v="10"/>
  </r>
  <r>
    <d v="1899-12-30T23:24:54"/>
    <x v="10"/>
  </r>
  <r>
    <d v="1899-12-30T23:24:54"/>
    <x v="10"/>
  </r>
  <r>
    <d v="1899-12-30T23:24:54"/>
    <x v="10"/>
  </r>
  <r>
    <d v="1899-12-30T23:24:54"/>
    <x v="10"/>
  </r>
  <r>
    <d v="1899-12-30T23:24:54"/>
    <x v="10"/>
  </r>
  <r>
    <d v="1899-12-30T23:24:54"/>
    <x v="10"/>
  </r>
  <r>
    <d v="1899-12-30T23:24:54"/>
    <x v="10"/>
  </r>
  <r>
    <d v="1899-12-30T23:24:54"/>
    <x v="10"/>
  </r>
  <r>
    <d v="1899-12-30T23:24:54"/>
    <x v="10"/>
  </r>
  <r>
    <d v="1899-12-30T23:24:54"/>
    <x v="10"/>
  </r>
  <r>
    <d v="1899-12-30T23:24:54"/>
    <x v="10"/>
  </r>
  <r>
    <d v="1899-12-30T23:24:54"/>
    <x v="10"/>
  </r>
  <r>
    <d v="1899-12-30T23:24:54"/>
    <x v="10"/>
  </r>
  <r>
    <d v="1899-12-30T23:24:54"/>
    <x v="10"/>
  </r>
  <r>
    <d v="1899-12-30T23:24:54"/>
    <x v="11"/>
  </r>
  <r>
    <d v="1899-12-30T23:24:54"/>
    <x v="11"/>
  </r>
  <r>
    <d v="1899-12-30T23:24:54"/>
    <x v="11"/>
  </r>
  <r>
    <d v="1899-12-30T23:24:53"/>
    <x v="11"/>
  </r>
  <r>
    <d v="1899-12-30T23:24:53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5"/>
    <x v="11"/>
  </r>
  <r>
    <d v="1899-12-30T23:24:06"/>
    <x v="11"/>
  </r>
  <r>
    <d v="1899-12-30T23:24:06"/>
    <x v="11"/>
  </r>
  <r>
    <d v="1899-12-30T23:24:06"/>
    <x v="11"/>
  </r>
  <r>
    <d v="1899-12-30T23:24:06"/>
    <x v="11"/>
  </r>
  <r>
    <d v="1899-12-30T23:24:06"/>
    <x v="11"/>
  </r>
  <r>
    <d v="1899-12-30T23:24:13"/>
    <x v="11"/>
  </r>
  <r>
    <d v="1899-12-30T23:24:13"/>
    <x v="11"/>
  </r>
  <r>
    <d v="1899-12-30T23:24:14"/>
    <x v="11"/>
  </r>
  <r>
    <d v="1899-12-30T23:24:14"/>
    <x v="11"/>
  </r>
  <r>
    <d v="1899-12-30T23:24:14"/>
    <x v="11"/>
  </r>
  <r>
    <d v="1899-12-30T23:24:14"/>
    <x v="11"/>
  </r>
  <r>
    <d v="1899-12-30T23:24:14"/>
    <x v="11"/>
  </r>
  <r>
    <d v="1899-12-30T23:24:14"/>
    <x v="12"/>
  </r>
  <r>
    <d v="1899-12-30T23:25:02"/>
    <x v="12"/>
  </r>
  <r>
    <d v="1899-12-30T23:25:02"/>
    <x v="12"/>
  </r>
  <r>
    <d v="1899-12-30T23:25:02"/>
    <x v="12"/>
  </r>
  <r>
    <d v="1899-12-30T23:25:02"/>
    <x v="12"/>
  </r>
  <r>
    <d v="1899-12-30T23:25:02"/>
    <x v="12"/>
  </r>
  <r>
    <d v="1899-12-30T23:25:02"/>
    <x v="12"/>
  </r>
  <r>
    <d v="1899-12-30T23:25:02"/>
    <x v="12"/>
  </r>
  <r>
    <d v="1899-12-30T23:25:02"/>
    <x v="12"/>
  </r>
  <r>
    <d v="1899-12-30T23:25:02"/>
    <x v="12"/>
  </r>
  <r>
    <d v="1899-12-30T23:25:02"/>
    <x v="12"/>
  </r>
  <r>
    <d v="1899-12-30T23:25:02"/>
    <x v="12"/>
  </r>
  <r>
    <d v="1899-12-30T23:25:02"/>
    <x v="12"/>
  </r>
  <r>
    <d v="1899-12-30T23:25:02"/>
    <x v="12"/>
  </r>
  <r>
    <d v="1899-12-30T23:25:02"/>
    <x v="12"/>
  </r>
  <r>
    <d v="1899-12-30T23:25:02"/>
    <x v="12"/>
  </r>
  <r>
    <d v="1899-12-30T23:25:02"/>
    <x v="12"/>
  </r>
  <r>
    <d v="1899-12-30T23:25:01"/>
    <x v="12"/>
  </r>
  <r>
    <d v="1899-12-30T23:24:54"/>
    <x v="12"/>
  </r>
  <r>
    <d v="1899-12-30T23:24:54"/>
    <x v="12"/>
  </r>
  <r>
    <d v="1899-12-30T23:24:54"/>
    <x v="12"/>
  </r>
  <r>
    <d v="1899-12-30T23:25:42"/>
    <x v="12"/>
  </r>
  <r>
    <d v="1899-12-30T23:25:42"/>
    <x v="12"/>
  </r>
  <r>
    <d v="1899-12-30T23:25:42"/>
    <x v="12"/>
  </r>
  <r>
    <d v="1899-12-30T23:25:42"/>
    <x v="12"/>
  </r>
  <r>
    <d v="1899-12-30T23:25:42"/>
    <x v="12"/>
  </r>
  <r>
    <d v="1899-12-30T23:25:42"/>
    <x v="12"/>
  </r>
  <r>
    <d v="1899-12-30T23:25:42"/>
    <x v="12"/>
  </r>
  <r>
    <d v="1899-12-30T23:25:42"/>
    <x v="12"/>
  </r>
  <r>
    <d v="1899-12-30T23:25:42"/>
    <x v="12"/>
  </r>
  <r>
    <d v="1899-12-30T23:25:42"/>
    <x v="12"/>
  </r>
  <r>
    <d v="1899-12-30T23:25:42"/>
    <x v="12"/>
  </r>
  <r>
    <d v="1899-12-30T23:25:42"/>
    <x v="12"/>
  </r>
  <r>
    <d v="1899-12-30T23:25:42"/>
    <x v="12"/>
  </r>
  <r>
    <d v="1899-12-30T23:25:42"/>
    <x v="12"/>
  </r>
  <r>
    <d v="1899-12-30T23:25:42"/>
    <x v="12"/>
  </r>
  <r>
    <d v="1899-12-30T23:25:50"/>
    <x v="12"/>
  </r>
  <r>
    <d v="1899-12-30T23:25:50"/>
    <x v="12"/>
  </r>
  <r>
    <d v="1899-12-30T23:25:50"/>
    <x v="12"/>
  </r>
  <r>
    <d v="1899-12-30T23:25:50"/>
    <x v="12"/>
  </r>
  <r>
    <d v="1899-12-30T23:25:50"/>
    <x v="12"/>
  </r>
  <r>
    <d v="1899-12-30T23:26:39"/>
    <x v="12"/>
  </r>
  <r>
    <d v="1899-12-30T23:26:39"/>
    <x v="12"/>
  </r>
  <r>
    <d v="1899-12-30T23:26:38"/>
    <x v="12"/>
  </r>
  <r>
    <d v="1899-12-30T23:26:38"/>
    <x v="12"/>
  </r>
  <r>
    <d v="1899-12-30T23:26:38"/>
    <x v="12"/>
  </r>
  <r>
    <d v="1899-12-30T23:26:30"/>
    <x v="12"/>
  </r>
  <r>
    <d v="1899-12-30T23:26:30"/>
    <x v="12"/>
  </r>
  <r>
    <d v="1899-12-30T23:26:30"/>
    <x v="12"/>
  </r>
  <r>
    <d v="1899-12-30T23:26:30"/>
    <x v="12"/>
  </r>
  <r>
    <d v="1899-12-30T23:26:30"/>
    <x v="12"/>
  </r>
  <r>
    <d v="1899-12-30T23:26:30"/>
    <x v="12"/>
  </r>
  <r>
    <d v="1899-12-30T23:26:30"/>
    <x v="12"/>
  </r>
  <r>
    <d v="1899-12-30T23:26:30"/>
    <x v="12"/>
  </r>
  <r>
    <d v="1899-12-30T23:26:30"/>
    <x v="12"/>
  </r>
  <r>
    <d v="1899-12-30T23:26:30"/>
    <x v="12"/>
  </r>
  <r>
    <d v="1899-12-30T23:26:30"/>
    <x v="12"/>
  </r>
  <r>
    <d v="1899-12-30T23:26:30"/>
    <x v="12"/>
  </r>
  <r>
    <d v="1899-12-30T23:26:30"/>
    <x v="12"/>
  </r>
  <r>
    <d v="1899-12-30T23:26:30"/>
    <x v="12"/>
  </r>
  <r>
    <d v="1899-12-30T23:26:30"/>
    <x v="13"/>
  </r>
  <r>
    <d v="1899-12-30T23:26:30"/>
    <x v="13"/>
  </r>
  <r>
    <d v="1899-12-30T23:26:30"/>
    <x v="13"/>
  </r>
  <r>
    <d v="1899-12-30T23:26:30"/>
    <x v="13"/>
  </r>
  <r>
    <d v="1899-12-30T23:26:30"/>
    <x v="13"/>
  </r>
  <r>
    <d v="1899-12-30T23:26:30"/>
    <x v="13"/>
  </r>
  <r>
    <d v="1899-12-30T23:26:30"/>
    <x v="13"/>
  </r>
  <r>
    <d v="1899-12-31T00:07:31"/>
    <x v="13"/>
  </r>
  <r>
    <d v="1899-12-31T00:07:31"/>
    <x v="13"/>
  </r>
  <r>
    <d v="1899-12-31T00:07:31"/>
    <x v="13"/>
  </r>
  <r>
    <d v="1899-12-31T00:07:31"/>
    <x v="13"/>
  </r>
  <r>
    <d v="1899-12-31T00:07:31"/>
    <x v="13"/>
  </r>
  <r>
    <d v="1899-12-31T00:07:31"/>
    <x v="13"/>
  </r>
  <r>
    <d v="1899-12-31T00:07:31"/>
    <x v="13"/>
  </r>
  <r>
    <d v="1899-12-31T00:07:31"/>
    <x v="13"/>
  </r>
  <r>
    <d v="1899-12-31T00:07:31"/>
    <x v="13"/>
  </r>
  <r>
    <d v="1899-12-31T00:07:31"/>
    <x v="13"/>
  </r>
  <r>
    <d v="1899-12-31T00:07:31"/>
    <x v="13"/>
  </r>
  <r>
    <d v="1899-12-31T00:07:31"/>
    <x v="13"/>
  </r>
  <r>
    <d v="1899-12-31T00:07:31"/>
    <x v="13"/>
  </r>
  <r>
    <d v="1899-12-31T00:07:31"/>
    <x v="13"/>
  </r>
  <r>
    <d v="1899-12-31T00:07:31"/>
    <x v="13"/>
  </r>
  <r>
    <d v="1899-12-31T00:07:31"/>
    <x v="13"/>
  </r>
  <r>
    <d v="1899-12-31T00:07:31"/>
    <x v="13"/>
  </r>
  <r>
    <d v="1899-12-31T00:07:31"/>
    <x v="13"/>
  </r>
  <r>
    <d v="1899-12-31T00:07:31"/>
    <x v="13"/>
  </r>
  <r>
    <d v="1899-12-31T00:07:31"/>
    <x v="13"/>
  </r>
  <r>
    <d v="1899-12-31T00:07:31"/>
    <x v="13"/>
  </r>
  <r>
    <d v="1899-12-31T00:07:31"/>
    <x v="13"/>
  </r>
  <r>
    <d v="1899-12-31T00:08:19"/>
    <x v="13"/>
  </r>
  <r>
    <d v="1899-12-31T00:08:19"/>
    <x v="13"/>
  </r>
  <r>
    <d v="1899-12-31T00:08:19"/>
    <x v="13"/>
  </r>
  <r>
    <d v="1899-12-31T00:08:19"/>
    <x v="13"/>
  </r>
  <r>
    <d v="1899-12-31T00:08:19"/>
    <x v="13"/>
  </r>
  <r>
    <d v="1899-12-31T00:08:19"/>
    <x v="13"/>
  </r>
  <r>
    <d v="1899-12-31T00:08:19"/>
    <x v="13"/>
  </r>
  <r>
    <d v="1899-12-31T00:08:19"/>
    <x v="13"/>
  </r>
  <r>
    <d v="1899-12-31T00:08:19"/>
    <x v="13"/>
  </r>
  <r>
    <d v="1899-12-31T00:08:19"/>
    <x v="13"/>
  </r>
  <r>
    <d v="1899-12-31T00:08:19"/>
    <x v="13"/>
  </r>
  <r>
    <d v="1899-12-31T00:08:19"/>
    <x v="13"/>
  </r>
  <r>
    <d v="1899-12-31T00:08:19"/>
    <x v="13"/>
  </r>
  <r>
    <d v="1899-12-31T00:08:19"/>
    <x v="13"/>
  </r>
  <r>
    <d v="1899-12-31T00:08:19"/>
    <x v="13"/>
  </r>
  <r>
    <d v="1899-12-31T00:08:19"/>
    <x v="13"/>
  </r>
  <r>
    <d v="1899-12-31T00:08:19"/>
    <x v="13"/>
  </r>
  <r>
    <d v="1899-12-31T00:09:07"/>
    <x v="13"/>
  </r>
  <r>
    <d v="1899-12-31T00:09:07"/>
    <x v="13"/>
  </r>
  <r>
    <d v="1899-12-31T00:09:07"/>
    <x v="13"/>
  </r>
  <r>
    <d v="1899-12-31T00:09:07"/>
    <x v="13"/>
  </r>
  <r>
    <d v="1899-12-31T00:09:07"/>
    <x v="13"/>
  </r>
  <r>
    <d v="1899-12-31T00:09:07"/>
    <x v="13"/>
  </r>
  <r>
    <d v="1899-12-31T00:09:08"/>
    <x v="13"/>
  </r>
  <r>
    <d v="1899-12-31T00:09:08"/>
    <x v="13"/>
  </r>
  <r>
    <d v="1899-12-31T00:09:08"/>
    <x v="13"/>
  </r>
  <r>
    <d v="1899-12-31T00:09:08"/>
    <x v="13"/>
  </r>
  <r>
    <d v="1899-12-31T00:09:08"/>
    <x v="13"/>
  </r>
  <r>
    <d v="1899-12-31T00:09:08"/>
    <x v="13"/>
  </r>
  <r>
    <d v="1899-12-31T00:09:08"/>
    <x v="13"/>
  </r>
  <r>
    <d v="1899-12-31T00:09:08"/>
    <x v="14"/>
  </r>
  <r>
    <d v="1899-12-31T00:09:08"/>
    <x v="14"/>
  </r>
  <r>
    <d v="1899-12-31T00:09:08"/>
    <x v="14"/>
  </r>
  <r>
    <d v="1899-12-31T00:09:08"/>
    <x v="14"/>
  </r>
  <r>
    <d v="1899-12-31T00:09:08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4"/>
  </r>
  <r>
    <d v="1899-12-31T00:09:56"/>
    <x v="15"/>
  </r>
  <r>
    <d v="1899-12-31T00:09:56"/>
    <x v="15"/>
  </r>
  <r>
    <d v="1899-12-31T00:09:56"/>
    <x v="15"/>
  </r>
  <r>
    <d v="1899-12-31T00:09:56"/>
    <x v="15"/>
  </r>
  <r>
    <d v="1899-12-31T00:09:56"/>
    <x v="15"/>
  </r>
  <r>
    <d v="1899-12-31T00:09:56"/>
    <x v="15"/>
  </r>
  <r>
    <d v="1899-12-31T00:09:56"/>
    <x v="15"/>
  </r>
  <r>
    <d v="1899-12-31T00:09:56"/>
    <x v="15"/>
  </r>
  <r>
    <d v="1899-12-31T00:09:56"/>
    <x v="15"/>
  </r>
  <r>
    <d v="1899-12-31T00:09:56"/>
    <x v="15"/>
  </r>
  <r>
    <d v="1899-12-31T00:10:04"/>
    <x v="15"/>
  </r>
  <r>
    <d v="1899-12-31T00:10:04"/>
    <x v="15"/>
  </r>
  <r>
    <d v="1899-12-31T00:10:04"/>
    <x v="15"/>
  </r>
  <r>
    <d v="1899-12-31T00:10:04"/>
    <x v="15"/>
  </r>
  <r>
    <d v="1899-12-31T00:10:04"/>
    <x v="15"/>
  </r>
  <r>
    <d v="1899-12-31T00:10:04"/>
    <x v="15"/>
  </r>
  <r>
    <d v="1899-12-31T00:10:04"/>
    <x v="15"/>
  </r>
  <r>
    <d v="1899-12-31T00:10:04"/>
    <x v="15"/>
  </r>
  <r>
    <d v="1899-12-31T00:10:05"/>
    <x v="15"/>
  </r>
  <r>
    <d v="1899-12-31T00:10:05"/>
    <x v="15"/>
  </r>
  <r>
    <d v="1899-12-31T00:10:05"/>
    <x v="15"/>
  </r>
  <r>
    <d v="1899-12-31T00:10:05"/>
    <x v="15"/>
  </r>
  <r>
    <d v="1899-12-31T00:10:05"/>
    <x v="15"/>
  </r>
  <r>
    <d v="1899-12-31T00:10:05"/>
    <x v="15"/>
  </r>
  <r>
    <d v="1899-12-31T00:10:05"/>
    <x v="15"/>
  </r>
  <r>
    <d v="1899-12-31T00:10:05"/>
    <x v="15"/>
  </r>
  <r>
    <d v="1899-12-31T00:10:05"/>
    <x v="15"/>
  </r>
  <r>
    <d v="1899-12-31T00:10:05"/>
    <x v="15"/>
  </r>
  <r>
    <d v="1899-12-31T00:10:05"/>
    <x v="15"/>
  </r>
  <r>
    <d v="1899-12-31T00:10:05"/>
    <x v="15"/>
  </r>
  <r>
    <d v="1899-12-31T00:10:05"/>
    <x v="15"/>
  </r>
  <r>
    <d v="1899-12-31T00:10:05"/>
    <x v="15"/>
  </r>
  <r>
    <d v="1899-12-31T00:10:05"/>
    <x v="15"/>
  </r>
  <r>
    <d v="1899-12-31T00:10:05"/>
    <x v="15"/>
  </r>
  <r>
    <d v="1899-12-31T00:10:05"/>
    <x v="15"/>
  </r>
  <r>
    <d v="1899-12-31T00:10:05"/>
    <x v="15"/>
  </r>
  <r>
    <d v="1899-12-31T00:10:05"/>
    <x v="15"/>
  </r>
  <r>
    <d v="1899-12-31T00:10:04"/>
    <x v="15"/>
  </r>
  <r>
    <d v="1899-12-31T00:10:04"/>
    <x v="15"/>
  </r>
  <r>
    <d v="1899-12-31T00:10:04"/>
    <x v="15"/>
  </r>
  <r>
    <d v="1899-12-31T00:10:04"/>
    <x v="15"/>
  </r>
  <r>
    <d v="1899-12-31T00:10:04"/>
    <x v="15"/>
  </r>
  <r>
    <d v="1899-12-31T00:10:04"/>
    <x v="15"/>
  </r>
  <r>
    <d v="1899-12-31T00:10:04"/>
    <x v="15"/>
  </r>
  <r>
    <d v="1899-12-31T00:10:04"/>
    <x v="15"/>
  </r>
  <r>
    <d v="1899-12-31T00:10:04"/>
    <x v="15"/>
  </r>
  <r>
    <d v="1899-12-31T00:10:04"/>
    <x v="15"/>
  </r>
  <r>
    <d v="1899-12-31T00:10:04"/>
    <x v="15"/>
  </r>
  <r>
    <d v="1899-12-31T00:10:04"/>
    <x v="15"/>
  </r>
  <r>
    <d v="1899-12-31T00:10:04"/>
    <x v="15"/>
  </r>
  <r>
    <d v="1899-12-31T00:10:04"/>
    <x v="15"/>
  </r>
  <r>
    <d v="1899-12-31T00:10:04"/>
    <x v="15"/>
  </r>
  <r>
    <d v="1899-12-31T00:10:04"/>
    <x v="15"/>
  </r>
  <r>
    <d v="1899-12-31T00:10:04"/>
    <x v="15"/>
  </r>
  <r>
    <d v="1899-12-31T00:09:56"/>
    <x v="15"/>
  </r>
  <r>
    <d v="1899-12-31T00:09:56"/>
    <x v="15"/>
  </r>
  <r>
    <d v="1899-12-31T00:09:56"/>
    <x v="15"/>
  </r>
  <r>
    <d v="1899-12-31T00:09:56"/>
    <x v="15"/>
  </r>
  <r>
    <d v="1899-12-31T00:09:56"/>
    <x v="15"/>
  </r>
  <r>
    <d v="1899-12-31T00:09:56"/>
    <x v="15"/>
  </r>
  <r>
    <d v="1899-12-31T00:09:56"/>
    <x v="16"/>
  </r>
  <r>
    <d v="1899-12-31T00:09:56"/>
    <x v="16"/>
  </r>
  <r>
    <d v="1899-12-31T00:09:56"/>
    <x v="16"/>
  </r>
  <r>
    <d v="1899-12-31T00:09:56"/>
    <x v="16"/>
  </r>
  <r>
    <d v="1899-12-31T00:09:56"/>
    <x v="16"/>
  </r>
  <r>
    <d v="1899-12-31T00:09:56"/>
    <x v="16"/>
  </r>
  <r>
    <d v="1899-12-31T00:09:56"/>
    <x v="16"/>
  </r>
  <r>
    <d v="1899-12-31T00:09:56"/>
    <x v="16"/>
  </r>
  <r>
    <d v="1899-12-31T00:09:56"/>
    <x v="16"/>
  </r>
  <r>
    <d v="1899-12-31T00:09:56"/>
    <x v="16"/>
  </r>
  <r>
    <d v="1899-12-31T00:09:56"/>
    <x v="16"/>
  </r>
  <r>
    <d v="1899-12-31T00:09:56"/>
    <x v="16"/>
  </r>
  <r>
    <d v="1899-12-31T00:10:04"/>
    <x v="16"/>
  </r>
  <r>
    <d v="1899-12-31T00:10:04"/>
    <x v="16"/>
  </r>
  <r>
    <d v="1899-12-31T00:10:04"/>
    <x v="16"/>
  </r>
  <r>
    <d v="1899-12-31T00:10:04"/>
    <x v="16"/>
  </r>
  <r>
    <d v="1899-12-31T00:10:04"/>
    <x v="16"/>
  </r>
  <r>
    <d v="1899-12-31T00:10:04"/>
    <x v="16"/>
  </r>
  <r>
    <d v="1899-12-31T00:10:04"/>
    <x v="16"/>
  </r>
  <r>
    <d v="1899-12-31T00:10:05"/>
    <x v="16"/>
  </r>
  <r>
    <d v="1899-12-31T00:10:05"/>
    <x v="16"/>
  </r>
  <r>
    <d v="1899-12-31T00:10:05"/>
    <x v="16"/>
  </r>
  <r>
    <d v="1899-12-31T00:10:05"/>
    <x v="16"/>
  </r>
  <r>
    <d v="1899-12-31T00:10:05"/>
    <x v="16"/>
  </r>
  <r>
    <d v="1899-12-31T00:10:05"/>
    <x v="16"/>
  </r>
  <r>
    <d v="1899-12-31T00:10:05"/>
    <x v="16"/>
  </r>
  <r>
    <d v="1899-12-31T00:10:05"/>
    <x v="16"/>
  </r>
  <r>
    <d v="1899-12-31T00:10:05"/>
    <x v="16"/>
  </r>
  <r>
    <d v="1899-12-31T00:10:05"/>
    <x v="16"/>
  </r>
  <r>
    <d v="1899-12-31T00:10:05"/>
    <x v="16"/>
  </r>
  <r>
    <d v="1899-12-31T00:10:05"/>
    <x v="16"/>
  </r>
  <r>
    <d v="1899-12-31T00:10:05"/>
    <x v="16"/>
  </r>
  <r>
    <d v="1899-12-31T00:10:05"/>
    <x v="16"/>
  </r>
  <r>
    <d v="1899-12-31T00:10:05"/>
    <x v="16"/>
  </r>
  <r>
    <d v="1899-12-31T00:10:05"/>
    <x v="16"/>
  </r>
  <r>
    <d v="1899-12-31T00:10:05"/>
    <x v="16"/>
  </r>
  <r>
    <d v="1899-12-31T00:10:05"/>
    <x v="16"/>
  </r>
  <r>
    <d v="1899-12-31T00:10:05"/>
    <x v="16"/>
  </r>
  <r>
    <d v="1899-12-31T00:10:05"/>
    <x v="16"/>
  </r>
  <r>
    <d v="1899-12-31T00:10:05"/>
    <x v="16"/>
  </r>
  <r>
    <d v="1899-12-31T00:10:05"/>
    <x v="16"/>
  </r>
  <r>
    <d v="1899-12-31T00:10:05"/>
    <x v="16"/>
  </r>
  <r>
    <d v="1899-12-31T00:10:05"/>
    <x v="16"/>
  </r>
  <r>
    <d v="1899-12-31T00:10:05"/>
    <x v="16"/>
  </r>
  <r>
    <d v="1899-12-31T00:10:05"/>
    <x v="16"/>
  </r>
  <r>
    <d v="1899-12-31T00:10:05"/>
    <x v="16"/>
  </r>
  <r>
    <d v="1899-12-31T00:10:05"/>
    <x v="16"/>
  </r>
  <r>
    <d v="1899-12-31T00:10:05"/>
    <x v="16"/>
  </r>
  <r>
    <d v="1899-12-31T00:10:05"/>
    <x v="16"/>
  </r>
  <r>
    <d v="1899-12-31T00:10:13"/>
    <x v="16"/>
  </r>
  <r>
    <d v="1899-12-31T00:10:13"/>
    <x v="16"/>
  </r>
  <r>
    <d v="1899-12-31T00:10:13"/>
    <x v="16"/>
  </r>
  <r>
    <d v="1899-12-31T00:10:13"/>
    <x v="16"/>
  </r>
  <r>
    <d v="1899-12-31T00:10:13"/>
    <x v="16"/>
  </r>
  <r>
    <d v="1899-12-31T00:10:13"/>
    <x v="16"/>
  </r>
  <r>
    <d v="1899-12-31T00:10:05"/>
    <x v="16"/>
  </r>
  <r>
    <d v="1899-12-31T00:10:05"/>
    <x v="16"/>
  </r>
  <r>
    <d v="1899-12-31T00:10:05"/>
    <x v="16"/>
  </r>
  <r>
    <d v="1899-12-31T00:10:05"/>
    <x v="16"/>
  </r>
  <r>
    <d v="1899-12-31T00:10:04"/>
    <x v="17"/>
  </r>
  <r>
    <d v="1899-12-31T00:10:04"/>
    <x v="17"/>
  </r>
  <r>
    <d v="1899-12-31T00:10:04"/>
    <x v="17"/>
  </r>
  <r>
    <d v="1899-12-31T00:10:52"/>
    <x v="17"/>
  </r>
  <r>
    <d v="1899-12-31T00:10:52"/>
    <x v="17"/>
  </r>
  <r>
    <d v="1899-12-31T00:10:52"/>
    <x v="17"/>
  </r>
  <r>
    <d v="1899-12-31T00:10:44"/>
    <x v="17"/>
  </r>
  <r>
    <d v="1899-12-31T00:10:44"/>
    <x v="17"/>
  </r>
  <r>
    <d v="1899-12-31T00:10:44"/>
    <x v="17"/>
  </r>
  <r>
    <d v="1899-12-31T00:10:44"/>
    <x v="17"/>
  </r>
  <r>
    <d v="1899-12-31T00:10:44"/>
    <x v="17"/>
  </r>
  <r>
    <d v="1899-12-31T00:10:52"/>
    <x v="17"/>
  </r>
  <r>
    <d v="1899-12-31T00:10:52"/>
    <x v="17"/>
  </r>
  <r>
    <d v="1899-12-31T00:10:52"/>
    <x v="17"/>
  </r>
  <r>
    <d v="1899-12-31T00:10:52"/>
    <x v="17"/>
  </r>
  <r>
    <d v="1899-12-31T00:10:52"/>
    <x v="17"/>
  </r>
  <r>
    <d v="1899-12-31T00:10:52"/>
    <x v="17"/>
  </r>
  <r>
    <d v="1899-12-31T00:10:52"/>
    <x v="17"/>
  </r>
  <r>
    <d v="1899-12-31T00:10:52"/>
    <x v="17"/>
  </r>
  <r>
    <d v="1899-12-31T00:10:52"/>
    <x v="17"/>
  </r>
  <r>
    <d v="1899-12-31T00:10:52"/>
    <x v="17"/>
  </r>
  <r>
    <d v="1899-12-31T00:10:44"/>
    <x v="17"/>
  </r>
  <r>
    <d v="1899-12-31T00:10:44"/>
    <x v="17"/>
  </r>
  <r>
    <d v="1899-12-31T00:10:44"/>
    <x v="17"/>
  </r>
  <r>
    <d v="1899-12-31T00:10:44"/>
    <x v="17"/>
  </r>
  <r>
    <d v="1899-12-31T00:10:44"/>
    <x v="17"/>
  </r>
  <r>
    <d v="1899-12-31T00:10:44"/>
    <x v="17"/>
  </r>
  <r>
    <d v="1899-12-31T00:10:52"/>
    <x v="17"/>
  </r>
  <r>
    <d v="1899-12-31T00:10:52"/>
    <x v="17"/>
  </r>
  <r>
    <d v="1899-12-31T00:10:52"/>
    <x v="17"/>
  </r>
  <r>
    <d v="1899-12-31T00:10:52"/>
    <x v="17"/>
  </r>
  <r>
    <d v="1899-12-31T00:10:52"/>
    <x v="17"/>
  </r>
  <r>
    <d v="1899-12-31T00:10:52"/>
    <x v="17"/>
  </r>
  <r>
    <d v="1899-12-31T00:10:44"/>
    <x v="17"/>
  </r>
  <r>
    <d v="1899-12-31T00:10:44"/>
    <x v="17"/>
  </r>
  <r>
    <d v="1899-12-31T00:10:44"/>
    <x v="17"/>
  </r>
  <r>
    <d v="1899-12-31T00:10:44"/>
    <x v="17"/>
  </r>
  <r>
    <d v="1899-12-31T00:10:44"/>
    <x v="17"/>
  </r>
  <r>
    <d v="1899-12-31T00:10:44"/>
    <x v="17"/>
  </r>
  <r>
    <d v="1899-12-31T00:10:44"/>
    <x v="17"/>
  </r>
  <r>
    <d v="1899-12-31T00:10:44"/>
    <x v="17"/>
  </r>
  <r>
    <d v="1899-12-31T00:10:44"/>
    <x v="17"/>
  </r>
  <r>
    <d v="1899-12-31T00:10:44"/>
    <x v="17"/>
  </r>
  <r>
    <d v="1899-12-31T00:10:44"/>
    <x v="17"/>
  </r>
  <r>
    <d v="1899-12-31T00:10:44"/>
    <x v="17"/>
  </r>
  <r>
    <d v="1899-12-31T00:10:44"/>
    <x v="17"/>
  </r>
  <r>
    <d v="1899-12-31T00:10:44"/>
    <x v="17"/>
  </r>
  <r>
    <d v="1899-12-31T00:10:44"/>
    <x v="17"/>
  </r>
  <r>
    <d v="1899-12-31T00:10:44"/>
    <x v="17"/>
  </r>
  <r>
    <d v="1899-12-31T00:10:44"/>
    <x v="17"/>
  </r>
  <r>
    <d v="1899-12-31T00:10:44"/>
    <x v="17"/>
  </r>
  <r>
    <d v="1899-12-31T00:10:44"/>
    <x v="17"/>
  </r>
  <r>
    <d v="1899-12-31T00:10:44"/>
    <x v="17"/>
  </r>
  <r>
    <d v="1899-12-31T00:10:44"/>
    <x v="17"/>
  </r>
  <r>
    <d v="1899-12-31T00:10:44"/>
    <x v="17"/>
  </r>
  <r>
    <d v="1899-12-31T00:10:44"/>
    <x v="17"/>
  </r>
  <r>
    <d v="1899-12-31T00:10:44"/>
    <x v="17"/>
  </r>
  <r>
    <d v="1899-12-31T00:10:44"/>
    <x v="17"/>
  </r>
  <r>
    <d v="1899-12-31T00:10:44"/>
    <x v="17"/>
  </r>
  <r>
    <d v="1899-12-31T00:10:44"/>
    <x v="17"/>
  </r>
  <r>
    <d v="1899-12-31T00:10:44"/>
    <x v="18"/>
  </r>
  <r>
    <d v="1899-12-31T00:10:44"/>
    <x v="18"/>
  </r>
  <r>
    <d v="1899-12-31T00:09:56"/>
    <x v="18"/>
  </r>
  <r>
    <d v="1899-12-31T00:09:56"/>
    <x v="18"/>
  </r>
  <r>
    <d v="1899-12-31T00:10:44"/>
    <x v="18"/>
  </r>
  <r>
    <d v="1899-12-31T00:10:44"/>
    <x v="18"/>
  </r>
  <r>
    <d v="1899-12-31T00:09:56"/>
    <x v="18"/>
  </r>
  <r>
    <d v="1899-12-31T00:09:56"/>
    <x v="18"/>
  </r>
  <r>
    <d v="1899-12-31T00:10:44"/>
    <x v="18"/>
  </r>
  <r>
    <d v="1899-12-31T00:10:44"/>
    <x v="18"/>
  </r>
  <r>
    <d v="1899-12-31T00:10:44"/>
    <x v="18"/>
  </r>
  <r>
    <d v="1899-12-31T00:10:52"/>
    <x v="18"/>
  </r>
  <r>
    <d v="1899-12-31T00:10:52"/>
    <x v="18"/>
  </r>
  <r>
    <d v="1899-12-31T00:10:52"/>
    <x v="18"/>
  </r>
  <r>
    <d v="1899-12-31T00:10:52"/>
    <x v="18"/>
  </r>
  <r>
    <d v="1899-12-31T00:10:52"/>
    <x v="18"/>
  </r>
  <r>
    <d v="1899-12-31T00:10:52"/>
    <x v="18"/>
  </r>
  <r>
    <d v="1899-12-31T00:10:52"/>
    <x v="18"/>
  </r>
  <r>
    <d v="1899-12-31T00:10:52"/>
    <x v="18"/>
  </r>
  <r>
    <d v="1899-12-31T00:10:52"/>
    <x v="18"/>
  </r>
  <r>
    <d v="1899-12-31T00:10:53"/>
    <x v="18"/>
  </r>
  <r>
    <d v="1899-12-31T00:10:53"/>
    <x v="18"/>
  </r>
  <r>
    <d v="1899-12-31T00:10:53"/>
    <x v="18"/>
  </r>
  <r>
    <d v="1899-12-31T00:10:53"/>
    <x v="18"/>
  </r>
  <r>
    <d v="1899-12-31T00:10:53"/>
    <x v="18"/>
  </r>
  <r>
    <d v="1899-12-31T00:10:53"/>
    <x v="18"/>
  </r>
  <r>
    <d v="1899-12-31T00:10:53"/>
    <x v="18"/>
  </r>
  <r>
    <d v="1899-12-31T00:10:53"/>
    <x v="18"/>
  </r>
  <r>
    <d v="1899-12-31T00:10:53"/>
    <x v="18"/>
  </r>
  <r>
    <d v="1899-12-31T00:10:53"/>
    <x v="18"/>
  </r>
  <r>
    <d v="1899-12-31T00:10:53"/>
    <x v="18"/>
  </r>
  <r>
    <d v="1899-12-31T00:10:53"/>
    <x v="18"/>
  </r>
  <r>
    <d v="1899-12-31T00:10:52"/>
    <x v="18"/>
  </r>
  <r>
    <d v="1899-12-31T00:10:52"/>
    <x v="18"/>
  </r>
  <r>
    <d v="1899-12-31T00:10:44"/>
    <x v="18"/>
  </r>
  <r>
    <d v="1899-12-31T00:10:44"/>
    <x v="18"/>
  </r>
  <r>
    <d v="1899-12-31T00:10:44"/>
    <x v="18"/>
  </r>
  <r>
    <d v="1899-12-31T00:10:44"/>
    <x v="18"/>
  </r>
  <r>
    <d v="1899-12-31T00:10:44"/>
    <x v="18"/>
  </r>
  <r>
    <d v="1899-12-31T00:10:44"/>
    <x v="18"/>
  </r>
  <r>
    <d v="1899-12-31T00:10:44"/>
    <x v="18"/>
  </r>
  <r>
    <d v="1899-12-31T00:10:44"/>
    <x v="18"/>
  </r>
  <r>
    <d v="1899-12-31T00:10:44"/>
    <x v="18"/>
  </r>
  <r>
    <d v="1899-12-31T00:10:44"/>
    <x v="18"/>
  </r>
  <r>
    <d v="1899-12-31T00:10:44"/>
    <x v="18"/>
  </r>
  <r>
    <d v="1899-12-31T00:10:44"/>
    <x v="18"/>
  </r>
  <r>
    <d v="1899-12-31T00:10:44"/>
    <x v="18"/>
  </r>
  <r>
    <d v="1899-12-31T00:10:44"/>
    <x v="18"/>
  </r>
  <r>
    <d v="1899-12-31T00:10:44"/>
    <x v="18"/>
  </r>
  <r>
    <d v="1899-12-31T00:10:44"/>
    <x v="18"/>
  </r>
  <r>
    <d v="1899-12-31T00:10:44"/>
    <x v="18"/>
  </r>
  <r>
    <d v="1899-12-31T00:10:44"/>
    <x v="18"/>
  </r>
  <r>
    <d v="1899-12-31T00:10:44"/>
    <x v="18"/>
  </r>
  <r>
    <d v="1899-12-31T00:10:44"/>
    <x v="18"/>
  </r>
  <r>
    <d v="1899-12-31T00:10:44"/>
    <x v="18"/>
  </r>
  <r>
    <d v="1899-12-31T00:10:44"/>
    <x v="18"/>
  </r>
  <r>
    <d v="1899-12-31T00:10:44"/>
    <x v="18"/>
  </r>
  <r>
    <d v="1899-12-31T00:10:44"/>
    <x v="18"/>
  </r>
  <r>
    <d v="1899-12-31T00:10:44"/>
    <x v="18"/>
  </r>
  <r>
    <d v="1899-12-31T00:10:44"/>
    <x v="18"/>
  </r>
  <r>
    <d v="1899-12-31T00:10:52"/>
    <x v="19"/>
  </r>
  <r>
    <d v="1899-12-31T00:10:52"/>
    <x v="19"/>
  </r>
  <r>
    <d v="1899-12-31T00:10:52"/>
    <x v="19"/>
  </r>
  <r>
    <d v="1899-12-31T00:10:52"/>
    <x v="19"/>
  </r>
  <r>
    <d v="1899-12-31T00:10:53"/>
    <x v="19"/>
  </r>
  <r>
    <d v="1899-12-31T00:10:52"/>
    <x v="19"/>
  </r>
  <r>
    <d v="1899-12-31T00:10:52"/>
    <x v="19"/>
  </r>
  <r>
    <d v="1899-12-31T00:10:53"/>
    <x v="19"/>
  </r>
  <r>
    <d v="1899-12-31T00:10:53"/>
    <x v="19"/>
  </r>
  <r>
    <d v="1899-12-31T00:10:53"/>
    <x v="19"/>
  </r>
  <r>
    <d v="1899-12-31T00:10:53"/>
    <x v="19"/>
  </r>
  <r>
    <d v="1899-12-31T00:10:53"/>
    <x v="19"/>
  </r>
  <r>
    <d v="1899-12-31T00:10:53"/>
    <x v="19"/>
  </r>
  <r>
    <d v="1899-12-31T00:10:53"/>
    <x v="19"/>
  </r>
  <r>
    <d v="1899-12-31T00:10:53"/>
    <x v="19"/>
  </r>
  <r>
    <d v="1899-12-31T00:10:53"/>
    <x v="19"/>
  </r>
  <r>
    <d v="1899-12-31T00:10:53"/>
    <x v="19"/>
  </r>
  <r>
    <d v="1899-12-31T00:10:53"/>
    <x v="19"/>
  </r>
  <r>
    <d v="1899-12-31T00:10:53"/>
    <x v="19"/>
  </r>
  <r>
    <d v="1899-12-31T00:10:53"/>
    <x v="19"/>
  </r>
  <r>
    <d v="1899-12-31T00:10:53"/>
    <x v="19"/>
  </r>
  <r>
    <d v="1899-12-31T00:10:52"/>
    <x v="19"/>
  </r>
  <r>
    <d v="1899-12-31T00:10:52"/>
    <x v="19"/>
  </r>
  <r>
    <d v="1899-12-31T00:10:44"/>
    <x v="19"/>
  </r>
  <r>
    <d v="1899-12-31T00:10:44"/>
    <x v="19"/>
  </r>
  <r>
    <d v="1899-12-31T00:11:32"/>
    <x v="19"/>
  </r>
  <r>
    <d v="1899-12-31T00:11:32"/>
    <x v="19"/>
  </r>
  <r>
    <d v="1899-12-31T00:11:40"/>
    <x v="19"/>
  </r>
  <r>
    <d v="1899-12-31T00:11:40"/>
    <x v="19"/>
  </r>
  <r>
    <d v="1899-12-31T00:11:40"/>
    <x v="19"/>
  </r>
  <r>
    <d v="1899-12-31T00:11:33"/>
    <x v="19"/>
  </r>
  <r>
    <d v="1899-12-31T00:11:32"/>
    <x v="19"/>
  </r>
  <r>
    <d v="1899-12-31T00:11:32"/>
    <x v="19"/>
  </r>
  <r>
    <d v="1899-12-31T00:10:44"/>
    <x v="19"/>
  </r>
  <r>
    <d v="1899-12-31T00:10:43"/>
    <x v="19"/>
  </r>
  <r>
    <d v="1899-12-31T00:10:35"/>
    <x v="19"/>
  </r>
  <r>
    <d v="1899-12-31T00:10:35"/>
    <x v="19"/>
  </r>
  <r>
    <d v="1899-12-31T00:10:35"/>
    <x v="19"/>
  </r>
  <r>
    <d v="1899-12-31T00:10:35"/>
    <x v="19"/>
  </r>
  <r>
    <d v="1899-12-31T00:10:35"/>
    <x v="19"/>
  </r>
  <r>
    <d v="1899-12-31T00:10:35"/>
    <x v="19"/>
  </r>
  <r>
    <d v="1899-12-31T00:10:35"/>
    <x v="19"/>
  </r>
  <r>
    <d v="1899-12-31T00:10:34"/>
    <x v="19"/>
  </r>
  <r>
    <d v="1899-12-31T00:10:34"/>
    <x v="19"/>
  </r>
  <r>
    <d v="1899-12-31T00:10:34"/>
    <x v="19"/>
  </r>
  <r>
    <d v="1899-12-31T00:10:34"/>
    <x v="19"/>
  </r>
  <r>
    <d v="1899-12-31T00:09:46"/>
    <x v="19"/>
  </r>
  <r>
    <d v="1899-12-31T00:09:46"/>
    <x v="19"/>
  </r>
  <r>
    <d v="1899-12-31T00:09:46"/>
    <x v="19"/>
  </r>
  <r>
    <d v="1899-12-31T00:09:46"/>
    <x v="19"/>
  </r>
  <r>
    <d v="1899-12-31T00:09:46"/>
    <x v="19"/>
  </r>
  <r>
    <d v="1899-12-31T00:09:46"/>
    <x v="19"/>
  </r>
  <r>
    <d v="1899-12-31T00:09:46"/>
    <x v="19"/>
  </r>
  <r>
    <d v="1899-12-31T00:09:46"/>
    <x v="19"/>
  </r>
  <r>
    <d v="1899-12-31T00:09:46"/>
    <x v="19"/>
  </r>
  <r>
    <d v="1899-12-31T00:09:46"/>
    <x v="19"/>
  </r>
  <r>
    <d v="1899-12-31T00:09:46"/>
    <x v="19"/>
  </r>
  <r>
    <d v="1899-12-31T00:08:58"/>
    <x v="19"/>
  </r>
  <r>
    <d v="1899-12-31T00:08:58"/>
    <x v="19"/>
  </r>
  <r>
    <d v="1899-12-31T00:08:58"/>
    <x v="20"/>
  </r>
  <r>
    <d v="1899-12-31T00:08:58"/>
    <x v="20"/>
  </r>
  <r>
    <d v="1899-12-31T00:08:58"/>
    <x v="20"/>
  </r>
  <r>
    <d v="1899-12-31T00:08:58"/>
    <x v="20"/>
  </r>
  <r>
    <d v="1899-12-31T00:08:58"/>
    <x v="20"/>
  </r>
  <r>
    <d v="1899-12-31T00:08:58"/>
    <x v="20"/>
  </r>
  <r>
    <d v="1899-12-31T00:08:58"/>
    <x v="20"/>
  </r>
  <r>
    <d v="1899-12-31T00:08:57"/>
    <x v="20"/>
  </r>
  <r>
    <d v="1899-12-31T00:08:57"/>
    <x v="20"/>
  </r>
  <r>
    <d v="1899-12-31T00:08:02"/>
    <x v="20"/>
  </r>
  <r>
    <d v="1899-12-31T00:08:01"/>
    <x v="20"/>
  </r>
  <r>
    <d v="1899-12-31T00:08:01"/>
    <x v="20"/>
  </r>
  <r>
    <d v="1899-12-31T00:08:01"/>
    <x v="20"/>
  </r>
  <r>
    <d v="1899-12-31T00:08:09"/>
    <x v="20"/>
  </r>
  <r>
    <d v="1899-12-31T00:08:10"/>
    <x v="20"/>
  </r>
  <r>
    <d v="1899-12-31T00:08:10"/>
    <x v="20"/>
  </r>
  <r>
    <d v="1899-12-31T00:08:10"/>
    <x v="20"/>
  </r>
  <r>
    <d v="1899-12-31T00:08:10"/>
    <x v="20"/>
  </r>
  <r>
    <d v="1899-12-31T00:08:10"/>
    <x v="20"/>
  </r>
  <r>
    <d v="1899-12-31T00:08:10"/>
    <x v="20"/>
  </r>
  <r>
    <d v="1899-12-31T00:08:10"/>
    <x v="20"/>
  </r>
  <r>
    <d v="1899-12-31T00:08:10"/>
    <x v="20"/>
  </r>
  <r>
    <d v="1899-12-31T00:08:10"/>
    <x v="20"/>
  </r>
  <r>
    <d v="1899-12-31T00:08:10"/>
    <x v="20"/>
  </r>
  <r>
    <d v="1899-12-31T00:08:10"/>
    <x v="20"/>
  </r>
  <r>
    <d v="1899-12-31T00:08:10"/>
    <x v="20"/>
  </r>
  <r>
    <d v="1899-12-31T00:07:22"/>
    <x v="20"/>
  </r>
  <r>
    <d v="1899-12-31T00:07:22"/>
    <x v="20"/>
  </r>
  <r>
    <d v="1899-12-31T00:07:22"/>
    <x v="20"/>
  </r>
  <r>
    <d v="1899-12-31T00:07:22"/>
    <x v="20"/>
  </r>
  <r>
    <d v="1899-12-31T00:07:22"/>
    <x v="20"/>
  </r>
  <r>
    <d v="1899-12-31T00:07:22"/>
    <x v="20"/>
  </r>
  <r>
    <d v="1899-12-31T00:07:22"/>
    <x v="20"/>
  </r>
  <r>
    <d v="1899-12-31T00:07:22"/>
    <x v="20"/>
  </r>
  <r>
    <d v="1899-12-31T00:07:22"/>
    <x v="20"/>
  </r>
  <r>
    <d v="1899-12-31T00:07:22"/>
    <x v="20"/>
  </r>
  <r>
    <d v="1899-12-31T00:07:22"/>
    <x v="20"/>
  </r>
  <r>
    <d v="1899-12-31T00:07:22"/>
    <x v="20"/>
  </r>
  <r>
    <d v="1899-12-31T00:07:22"/>
    <x v="20"/>
  </r>
  <r>
    <d v="1899-12-31T00:07:22"/>
    <x v="20"/>
  </r>
  <r>
    <d v="1899-12-31T00:07:22"/>
    <x v="20"/>
  </r>
  <r>
    <d v="1899-12-31T00:07:30"/>
    <x v="20"/>
  </r>
  <r>
    <d v="1899-12-31T00:07:30"/>
    <x v="20"/>
  </r>
  <r>
    <d v="1899-12-31T00:07:30"/>
    <x v="20"/>
  </r>
  <r>
    <d v="1899-12-31T00:07:31"/>
    <x v="20"/>
  </r>
  <r>
    <d v="1899-12-31T00:07:31"/>
    <x v="20"/>
  </r>
  <r>
    <d v="1899-12-31T00:07:31"/>
    <x v="20"/>
  </r>
  <r>
    <d v="1899-12-31T00:07:31"/>
    <x v="20"/>
  </r>
  <r>
    <d v="1899-12-31T00:07:31"/>
    <x v="20"/>
  </r>
  <r>
    <d v="1899-12-31T00:07:31"/>
    <x v="20"/>
  </r>
  <r>
    <d v="1899-12-31T00:07:31"/>
    <x v="20"/>
  </r>
  <r>
    <d v="1899-12-31T00:07:31"/>
    <x v="20"/>
  </r>
  <r>
    <d v="1899-12-31T00:07:30"/>
    <x v="20"/>
  </r>
  <r>
    <d v="1899-12-31T00:08:19"/>
    <x v="20"/>
  </r>
  <r>
    <d v="1899-12-31T00:07:30"/>
    <x v="20"/>
  </r>
  <r>
    <d v="1899-12-31T00:07:30"/>
    <x v="20"/>
  </r>
  <r>
    <d v="1899-12-31T00:08:19"/>
    <x v="20"/>
  </r>
  <r>
    <d v="1899-12-31T00:08:19"/>
    <x v="20"/>
  </r>
  <r>
    <d v="1899-12-31T00:08:20"/>
    <x v="20"/>
  </r>
  <r>
    <d v="1899-12-31T00:08:20"/>
    <x v="20"/>
  </r>
</pivotCacheRecords>
</file>

<file path=xl/pivotCache/pivotCacheRecords3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8">
  <r>
    <d v="1899-12-30T01:42:00"/>
    <d v="1899-12-30T00:52:28"/>
    <d v="1899-12-30T23:07:00"/>
    <d v="1900-01-02T09:02:00"/>
    <s v="07:42:10"/>
    <x v="0"/>
  </r>
  <r>
    <d v="1899-12-30T01:40:00"/>
    <d v="1899-12-30T00:51:27"/>
    <d v="1899-12-30T23:07:00"/>
    <d v="1900-01-02T09:02:00"/>
    <s v="07:42:11"/>
    <x v="0"/>
  </r>
  <r>
    <d v="1899-12-30T01:34:00"/>
    <d v="1899-12-30T00:48:21"/>
    <d v="1899-12-30T23:07:00"/>
    <d v="1900-01-02T09:03:00"/>
    <s v="07:42:12"/>
    <x v="0"/>
  </r>
  <r>
    <d v="1899-12-30T01:30:00"/>
    <d v="1899-12-30T00:46:18"/>
    <d v="1899-12-30T23:07:00"/>
    <d v="1900-01-02T09:02:00"/>
    <s v="07:42:13"/>
    <x v="0"/>
  </r>
  <r>
    <d v="1899-12-30T01:28:00"/>
    <d v="1899-12-30T00:45:16"/>
    <d v="1899-12-30T23:07:00"/>
    <d v="1900-01-02T09:02:00"/>
    <s v="07:42:14"/>
    <x v="0"/>
  </r>
  <r>
    <d v="1899-12-30T01:24:00"/>
    <d v="1899-12-30T00:43:13"/>
    <d v="1899-12-30T23:07:00"/>
    <d v="1900-01-02T09:02:00"/>
    <s v="07:42:15"/>
    <x v="0"/>
  </r>
  <r>
    <d v="1899-12-30T01:21:00"/>
    <d v="1899-12-30T00:41:40"/>
    <d v="1899-12-30T23:07:00"/>
    <d v="1900-01-02T09:02:00"/>
    <s v="07:42:16"/>
    <x v="0"/>
  </r>
  <r>
    <d v="1899-12-30T01:17:00"/>
    <d v="1899-12-30T00:39:37"/>
    <d v="1899-12-30T23:07:00"/>
    <d v="1900-01-02T09:02:00"/>
    <s v="07:42:17"/>
    <x v="0"/>
  </r>
  <r>
    <d v="1899-12-30T01:01:00"/>
    <d v="1899-12-30T00:31:23"/>
    <d v="1899-12-30T23:07:00"/>
    <d v="1900-01-02T09:02:00"/>
    <s v="07:42:18"/>
    <x v="0"/>
  </r>
  <r>
    <n v="6.8750000000000006E-2"/>
    <d v="1899-12-30T00:50:56"/>
    <d v="1899-12-30T23:07:00"/>
    <d v="1900-01-02T09:02:00"/>
    <s v="07:42:19"/>
    <x v="0"/>
  </r>
  <r>
    <n v="6.458333333333334E-2"/>
    <d v="1899-12-30T00:47:51"/>
    <d v="1899-12-30T23:07:00"/>
    <d v="1900-01-02T09:02:00"/>
    <s v="07:42:20"/>
    <x v="0"/>
  </r>
  <r>
    <n v="5.6944444444444443E-2"/>
    <d v="1899-12-30T00:42:11"/>
    <d v="1899-12-30T23:07:00"/>
    <d v="1900-01-02T09:03:00"/>
    <s v="07:42:21"/>
    <x v="0"/>
  </r>
  <r>
    <n v="5.8333333333333334E-2"/>
    <d v="1899-12-30T00:43:13"/>
    <d v="1899-12-30T23:07:00"/>
    <d v="1900-01-02T09:03:00"/>
    <s v="07:42:22"/>
    <x v="0"/>
  </r>
  <r>
    <n v="5.1388888888888887E-2"/>
    <d v="1899-12-30T00:38:04"/>
    <d v="1899-12-30T23:07:00"/>
    <d v="1900-01-02T09:03:00"/>
    <s v="07:42:23"/>
    <x v="0"/>
  </r>
  <r>
    <n v="4.583333333333333E-2"/>
    <d v="1899-12-30T00:33:57"/>
    <d v="1899-12-30T23:07:00"/>
    <d v="1900-01-02T09:02:00"/>
    <s v="07:42:24"/>
    <x v="0"/>
  </r>
  <r>
    <n v="4.7222222222222221E-2"/>
    <d v="1899-12-30T00:34:59"/>
    <d v="1899-12-30T23:07:00"/>
    <d v="1900-01-02T09:02:00"/>
    <s v="07:42:25"/>
    <x v="0"/>
  </r>
  <r>
    <d v="1899-12-30T00:58:00"/>
    <d v="1899-12-30T00:29:50"/>
    <d v="1899-12-30T23:07:00"/>
    <d v="1900-01-02T09:02:00"/>
    <s v="07:42:26"/>
    <x v="0"/>
  </r>
  <r>
    <d v="1899-12-30T00:58:00"/>
    <d v="1899-12-30T00:29:50"/>
    <d v="1899-12-30T23:07:00"/>
    <d v="1900-01-02T09:01:00"/>
    <s v="07:42:27"/>
    <x v="0"/>
  </r>
  <r>
    <n v="4.1666666666666664E-2"/>
    <d v="1899-12-30T00:30:52"/>
    <d v="1899-12-30T23:07:00"/>
    <d v="1900-01-02T09:01:00"/>
    <s v="07:42:28"/>
    <x v="0"/>
  </r>
  <r>
    <d v="1899-12-30T00:45:00"/>
    <d v="1899-12-30T00:23:09"/>
    <d v="1899-12-30T23:07:00"/>
    <d v="1900-01-02T09:00:00"/>
    <s v="07:42:29"/>
    <x v="0"/>
  </r>
  <r>
    <d v="1899-12-30T00:52:00"/>
    <d v="1899-12-30T00:26:45"/>
    <d v="1899-12-30T23:07:00"/>
    <d v="1900-01-02T09:00:00"/>
    <s v="07:42:30"/>
    <x v="0"/>
  </r>
  <r>
    <d v="1899-12-30T00:43:00"/>
    <d v="1899-12-30T00:22:07"/>
    <d v="1899-12-30T23:07:00"/>
    <d v="1900-01-02T08:09:00"/>
    <s v="07:42:31"/>
    <x v="0"/>
  </r>
  <r>
    <d v="1899-12-30T00:37:00"/>
    <d v="1899-12-30T00:19:02"/>
    <d v="1899-12-30T23:07:00"/>
    <d v="1900-01-02T08:09:00"/>
    <s v="07:42:32"/>
    <x v="0"/>
  </r>
  <r>
    <d v="1899-12-30T00:43:00"/>
    <d v="1899-12-30T00:22:07"/>
    <d v="1899-12-30T23:07:00"/>
    <d v="1900-01-02T08:08:00"/>
    <s v="07:42:33"/>
    <x v="0"/>
  </r>
  <r>
    <d v="1899-12-30T00:41:00"/>
    <d v="1899-12-30T00:21:06"/>
    <d v="1899-12-30T23:07:00"/>
    <d v="1900-01-02T08:08:00"/>
    <s v="07:42:34"/>
    <x v="0"/>
  </r>
  <r>
    <d v="1899-12-30T00:49:00"/>
    <d v="1899-12-30T00:25:12"/>
    <d v="1899-12-30T23:07:00"/>
    <d v="1900-01-02T08:08:00"/>
    <s v="07:42:35"/>
    <x v="0"/>
  </r>
  <r>
    <d v="1899-12-30T00:56:00"/>
    <d v="1899-12-30T00:28:49"/>
    <d v="1899-12-30T23:07:00"/>
    <d v="1900-01-02T08:08:00"/>
    <s v="07:42:36"/>
    <x v="0"/>
  </r>
  <r>
    <n v="4.4444444444444446E-2"/>
    <d v="1899-12-30T00:32:55"/>
    <d v="1899-12-30T23:07:00"/>
    <d v="1900-01-02T08:08:00"/>
    <s v="07:42:37"/>
    <x v="0"/>
  </r>
  <r>
    <n v="4.583333333333333E-2"/>
    <d v="1899-12-30T00:33:57"/>
    <d v="1899-12-30T23:07:00"/>
    <d v="1900-01-02T08:08:00"/>
    <s v="07:42:38"/>
    <x v="0"/>
  </r>
  <r>
    <n v="4.8611111111111112E-2"/>
    <d v="1899-12-30T00:36:01"/>
    <d v="1899-12-30T23:07:00"/>
    <d v="1900-01-02T08:08:00"/>
    <s v="07:42:39"/>
    <x v="0"/>
  </r>
  <r>
    <n v="5.8333333333333334E-2"/>
    <d v="1899-12-30T00:43:13"/>
    <d v="1899-12-30T23:07:00"/>
    <d v="1900-01-02T08:08:00"/>
    <s v="07:42:40"/>
    <x v="0"/>
  </r>
  <r>
    <d v="1899-12-30T01:01:00"/>
    <d v="1899-12-30T00:31:23"/>
    <d v="1899-12-30T23:07:00"/>
    <d v="1900-01-02T08:08:00"/>
    <s v="07:42:41"/>
    <x v="0"/>
  </r>
  <r>
    <n v="6.8750000000000006E-2"/>
    <d v="1899-12-30T00:50:56"/>
    <d v="1899-12-30T23:07:00"/>
    <d v="1900-01-02T08:08:00"/>
    <s v="07:42:42"/>
    <x v="0"/>
  </r>
  <r>
    <n v="6.7361111111111108E-2"/>
    <d v="1899-12-30T00:49:54"/>
    <d v="1899-12-30T23:07:00"/>
    <d v="1900-01-02T08:08:00"/>
    <s v="07:42:43"/>
    <x v="0"/>
  </r>
  <r>
    <n v="6.458333333333334E-2"/>
    <d v="1899-12-30T00:47:51"/>
    <d v="1899-12-30T23:07:00"/>
    <d v="1900-01-02T08:09:00"/>
    <s v="07:42:44"/>
    <x v="0"/>
  </r>
  <r>
    <n v="6.3194444444444442E-2"/>
    <d v="1899-12-30T00:46:49"/>
    <d v="1899-12-30T23:07:00"/>
    <d v="1900-01-02T08:09:00"/>
    <s v="07:42:45"/>
    <x v="0"/>
  </r>
  <r>
    <n v="6.1805555555555558E-2"/>
    <d v="1899-12-30T00:45:47"/>
    <d v="1899-12-30T23:07:00"/>
    <d v="1900-01-02T08:09:00"/>
    <s v="07:42:46"/>
    <x v="0"/>
  </r>
  <r>
    <n v="5.9722222222222225E-2"/>
    <d v="1899-12-30T00:44:15"/>
    <d v="1899-12-30T23:07:00"/>
    <d v="1900-01-02T08:09:00"/>
    <s v="07:42:47"/>
    <x v="0"/>
  </r>
  <r>
    <n v="5.8333333333333334E-2"/>
    <d v="1899-12-30T00:43:13"/>
    <d v="1899-12-30T23:07:00"/>
    <d v="1900-01-02T08:09:00"/>
    <s v="07:42:48"/>
    <x v="0"/>
  </r>
  <r>
    <n v="5.6944444444444443E-2"/>
    <d v="1899-12-30T00:42:11"/>
    <d v="1899-12-30T23:07:00"/>
    <d v="1900-01-02T08:09:00"/>
    <s v="07:42:49"/>
    <x v="0"/>
  </r>
  <r>
    <n v="5.6944444444444443E-2"/>
    <d v="1899-12-30T00:42:11"/>
    <d v="1899-12-30T23:07:00"/>
    <d v="1900-01-02T08:09:00"/>
    <s v="07:42:50"/>
    <x v="0"/>
  </r>
  <r>
    <n v="5.4166666666666669E-2"/>
    <d v="1899-12-30T00:40:08"/>
    <d v="1899-12-30T23:07:00"/>
    <d v="1900-01-02T08:09:00"/>
    <s v="07:42:51"/>
    <x v="0"/>
  </r>
  <r>
    <n v="5.2777777777777778E-2"/>
    <d v="1899-12-30T00:39:06"/>
    <d v="1899-12-30T23:07:00"/>
    <d v="1900-01-02T08:08:00"/>
    <s v="07:42:52"/>
    <x v="0"/>
  </r>
  <r>
    <n v="5.2777777777777778E-2"/>
    <d v="1899-12-30T00:39:06"/>
    <d v="1899-12-30T23:07:00"/>
    <d v="1900-01-02T08:08:00"/>
    <s v="07:42:53"/>
    <x v="0"/>
  </r>
  <r>
    <n v="4.8611111111111112E-2"/>
    <d v="1899-12-30T00:36:01"/>
    <d v="1899-12-30T23:07:00"/>
    <d v="1900-01-02T08:08:00"/>
    <s v="07:42:54"/>
    <x v="0"/>
  </r>
  <r>
    <n v="4.7222222222222221E-2"/>
    <d v="1899-12-30T00:34:59"/>
    <d v="1899-12-30T23:07:00"/>
    <d v="1900-01-02T08:08:00"/>
    <s v="07:42:55"/>
    <x v="0"/>
  </r>
  <r>
    <n v="4.583333333333333E-2"/>
    <d v="1899-12-30T00:33:57"/>
    <d v="1899-12-30T23:07:00"/>
    <d v="1900-01-02T08:08:00"/>
    <s v="07:42:56"/>
    <x v="0"/>
  </r>
  <r>
    <n v="4.1666666666666664E-2"/>
    <d v="1899-12-30T00:30:52"/>
    <d v="1899-12-30T23:07:00"/>
    <d v="1900-01-02T08:07:00"/>
    <s v="07:42:57"/>
    <x v="0"/>
  </r>
  <r>
    <n v="4.583333333333333E-2"/>
    <d v="1899-12-30T00:33:57"/>
    <d v="1899-12-30T23:07:00"/>
    <d v="1900-01-02T08:07:00"/>
    <s v="07:42:58"/>
    <x v="0"/>
  </r>
  <r>
    <n v="5.2777777777777778E-2"/>
    <d v="1899-12-30T00:39:06"/>
    <d v="1899-12-30T23:07:00"/>
    <d v="1900-01-02T08:07:00"/>
    <s v="07:42:59"/>
    <x v="0"/>
  </r>
  <r>
    <n v="5.1388888888888887E-2"/>
    <d v="1899-12-30T00:38:04"/>
    <d v="1899-12-30T23:07:00"/>
    <d v="1900-01-02T08:07:00"/>
    <s v="07:43:00"/>
    <x v="1"/>
  </r>
  <r>
    <n v="5.8333333333333334E-2"/>
    <d v="1899-12-30T00:43:13"/>
    <d v="1899-12-30T23:07:00"/>
    <d v="1900-01-02T08:07:00"/>
    <s v="07:43:01"/>
    <x v="1"/>
  </r>
  <r>
    <n v="5.9722222222222225E-2"/>
    <d v="1899-12-30T00:44:15"/>
    <d v="1899-12-30T23:07:00"/>
    <d v="1900-01-02T08:07:00"/>
    <s v="07:43:02"/>
    <x v="1"/>
  </r>
  <r>
    <n v="5.6944444444444443E-2"/>
    <d v="1899-12-30T00:42:11"/>
    <d v="1899-12-30T23:07:00"/>
    <d v="1900-01-02T08:08:00"/>
    <s v="07:43:03"/>
    <x v="1"/>
  </r>
  <r>
    <n v="5.4166666666666669E-2"/>
    <d v="1899-12-30T00:40:08"/>
    <d v="1899-12-30T23:07:00"/>
    <d v="1900-01-02T08:08:00"/>
    <s v="07:43:04"/>
    <x v="1"/>
  </r>
  <r>
    <n v="5.4166666666666669E-2"/>
    <d v="1899-12-30T00:40:08"/>
    <d v="1899-12-30T23:07:00"/>
    <d v="1900-01-02T08:08:00"/>
    <s v="07:43:05"/>
    <x v="1"/>
  </r>
  <r>
    <n v="5.4166666666666669E-2"/>
    <d v="1899-12-30T00:40:08"/>
    <d v="1899-12-30T23:07:00"/>
    <d v="1900-01-02T08:08:00"/>
    <s v="07:43:06"/>
    <x v="1"/>
  </r>
  <r>
    <n v="5.2777777777777778E-2"/>
    <d v="1899-12-30T00:39:06"/>
    <d v="1899-12-30T23:07:00"/>
    <d v="1900-01-02T08:08:00"/>
    <s v="07:43:07"/>
    <x v="1"/>
  </r>
  <r>
    <n v="5.6944444444444443E-2"/>
    <d v="1899-12-30T00:42:11"/>
    <d v="1899-12-30T23:07:00"/>
    <d v="1900-01-02T08:08:00"/>
    <s v="07:43:08"/>
    <x v="1"/>
  </r>
  <r>
    <n v="5.1388888888888887E-2"/>
    <d v="1899-12-30T00:38:04"/>
    <d v="1899-12-30T23:07:00"/>
    <d v="1900-01-02T08:08:00"/>
    <s v="07:43:09"/>
    <x v="1"/>
  </r>
  <r>
    <n v="5.2777777777777778E-2"/>
    <d v="1899-12-30T00:39:06"/>
    <d v="1899-12-30T23:07:00"/>
    <d v="1900-01-02T08:08:00"/>
    <s v="07:43:10"/>
    <x v="1"/>
  </r>
  <r>
    <n v="4.7222222222222221E-2"/>
    <d v="1899-12-30T00:34:59"/>
    <d v="1899-12-30T23:07:00"/>
    <d v="1900-01-02T08:08:00"/>
    <s v="07:43:11"/>
    <x v="1"/>
  </r>
  <r>
    <n v="4.7222222222222221E-2"/>
    <d v="1899-12-30T00:34:59"/>
    <d v="1899-12-30T23:07:00"/>
    <d v="1900-01-02T08:08:00"/>
    <s v="07:43:12"/>
    <x v="1"/>
  </r>
  <r>
    <n v="4.4444444444444446E-2"/>
    <d v="1899-12-30T00:32:55"/>
    <d v="1899-12-30T23:07:00"/>
    <d v="1900-01-02T08:08:00"/>
    <s v="07:43:13"/>
    <x v="1"/>
  </r>
  <r>
    <n v="4.1666666666666664E-2"/>
    <d v="1899-12-30T00:30:52"/>
    <d v="1899-12-30T23:07:00"/>
    <d v="1900-01-02T08:07:00"/>
    <s v="07:43:14"/>
    <x v="1"/>
  </r>
  <r>
    <d v="1899-12-30T00:56:00"/>
    <d v="1899-12-30T00:28:49"/>
    <d v="1899-12-30T23:07:00"/>
    <d v="1900-01-02T08:07:00"/>
    <s v="07:43:15"/>
    <x v="1"/>
  </r>
  <r>
    <d v="1899-12-30T00:52:00"/>
    <d v="1899-12-30T00:26:45"/>
    <d v="1899-12-30T23:07:00"/>
    <d v="1900-01-02T08:07:00"/>
    <s v="07:43:16"/>
    <x v="1"/>
  </r>
  <r>
    <n v="4.4444444444444446E-2"/>
    <d v="1899-12-30T00:32:55"/>
    <d v="1899-12-30T23:07:00"/>
    <d v="1900-01-02T08:07:00"/>
    <s v="07:43:17"/>
    <x v="1"/>
  </r>
  <r>
    <d v="1899-12-30T00:52:00"/>
    <d v="1899-12-30T00:26:45"/>
    <d v="1899-12-30T23:07:00"/>
    <d v="1900-01-02T08:06:00"/>
    <s v="07:43:18"/>
    <x v="1"/>
  </r>
  <r>
    <d v="1899-12-30T00:45:00"/>
    <d v="1899-12-30T00:23:09"/>
    <d v="1899-12-30T23:07:00"/>
    <d v="1900-01-02T08:06:00"/>
    <s v="07:43:19"/>
    <x v="1"/>
  </r>
  <r>
    <d v="1899-12-30T00:43:00"/>
    <d v="1899-12-30T00:22:07"/>
    <d v="1899-12-30T23:07:00"/>
    <d v="1900-01-02T08:06:00"/>
    <s v="07:43:20"/>
    <x v="1"/>
  </r>
  <r>
    <d v="1899-12-30T00:43:00"/>
    <d v="1899-12-30T00:22:07"/>
    <d v="1899-12-30T23:07:00"/>
    <d v="1900-01-02T08:06:00"/>
    <s v="07:43:21"/>
    <x v="1"/>
  </r>
  <r>
    <d v="1899-12-30T00:43:00"/>
    <d v="1899-12-30T00:22:07"/>
    <d v="1899-12-30T23:07:00"/>
    <d v="1900-01-02T08:05:00"/>
    <s v="07:43:22"/>
    <x v="1"/>
  </r>
  <r>
    <d v="1899-12-30T00:00:00"/>
    <d v="1899-12-30T00:00:00"/>
    <d v="1899-12-30T23:07:00"/>
    <d v="1900-01-02T08:05:00"/>
    <s v="07:43:23"/>
    <x v="1"/>
  </r>
  <r>
    <d v="1899-12-30T00:37:00"/>
    <d v="1899-12-30T00:19:02"/>
    <d v="1899-12-30T23:07:00"/>
    <d v="1900-01-02T08:05:00"/>
    <s v="07:43:24"/>
    <x v="1"/>
  </r>
  <r>
    <d v="1899-12-30T00:00:00"/>
    <d v="1899-12-30T00:00:00"/>
    <d v="1899-12-30T23:07:00"/>
    <d v="1900-01-02T08:05:00"/>
    <s v="07:43:25"/>
    <x v="1"/>
  </r>
  <r>
    <d v="1899-12-30T00:00:00"/>
    <d v="1899-12-30T00:00:00"/>
    <d v="1899-12-30T23:07:00"/>
    <d v="1900-01-02T08:05:00"/>
    <s v="07:43:26"/>
    <x v="1"/>
  </r>
  <r>
    <d v="1899-12-30T00:00:00"/>
    <d v="1899-12-30T00:00:00"/>
    <d v="1899-12-30T23:07:00"/>
    <d v="1900-01-02T08:05:00"/>
    <s v="07:43:27"/>
    <x v="1"/>
  </r>
  <r>
    <d v="1899-12-30T00:00:00"/>
    <d v="1899-12-30T00:00:00"/>
    <d v="1899-12-30T23:07:00"/>
    <d v="1900-01-02T08:05:00"/>
    <s v="07:43:28"/>
    <x v="1"/>
  </r>
  <r>
    <d v="1899-12-30T00:00:00"/>
    <d v="1899-12-30T00:00:00"/>
    <d v="1899-12-30T23:07:00"/>
    <d v="1900-01-02T08:05:00"/>
    <s v="07:43:29"/>
    <x v="1"/>
  </r>
  <r>
    <d v="1899-12-30T00:00:00"/>
    <d v="1899-12-30T00:00:00"/>
    <d v="1899-12-30T23:07:00"/>
    <d v="1900-01-02T08:05:00"/>
    <s v="07:43:30"/>
    <x v="1"/>
  </r>
  <r>
    <d v="1899-12-30T00:00:00"/>
    <d v="1899-12-30T00:00:00"/>
    <d v="1899-12-30T23:07:00"/>
    <d v="1900-01-02T08:04:00"/>
    <s v="07:43:31"/>
    <x v="1"/>
  </r>
  <r>
    <d v="1899-12-30T00:00:00"/>
    <d v="1899-12-30T00:00:00"/>
    <d v="1899-12-30T23:07:00"/>
    <d v="1900-01-02T08:04:00"/>
    <s v="07:43:32"/>
    <x v="1"/>
  </r>
  <r>
    <d v="1899-12-30T00:00:00"/>
    <d v="1899-12-30T00:00:00"/>
    <d v="1899-12-30T23:07:00"/>
    <d v="1900-01-02T08:04:00"/>
    <s v="07:43:33"/>
    <x v="1"/>
  </r>
  <r>
    <d v="1899-12-30T00:00:00"/>
    <d v="1899-12-30T00:00:00"/>
    <d v="1899-12-30T23:07:00"/>
    <d v="1900-01-02T08:04:00"/>
    <s v="07:43:34"/>
    <x v="1"/>
  </r>
  <r>
    <d v="1899-12-30T00:00:00"/>
    <d v="1899-12-30T00:00:00"/>
    <d v="1899-12-30T23:07:00"/>
    <d v="1900-01-02T08:04:00"/>
    <s v="07:43:35"/>
    <x v="1"/>
  </r>
  <r>
    <d v="1899-12-30T00:00:00"/>
    <d v="1899-12-30T00:00:00"/>
    <d v="1899-12-30T23:07:00"/>
    <d v="1900-01-02T08:04:00"/>
    <s v="07:43:36"/>
    <x v="1"/>
  </r>
  <r>
    <d v="1899-12-30T00:00:00"/>
    <d v="1899-12-30T00:00:00"/>
    <d v="1899-12-30T23:07:00"/>
    <d v="1900-01-02T08:03:00"/>
    <s v="07:43:37"/>
    <x v="1"/>
  </r>
  <r>
    <d v="1899-12-30T00:35:00"/>
    <d v="1899-12-30T00:18:00"/>
    <d v="1899-12-30T23:07:00"/>
    <d v="1900-01-02T08:03:00"/>
    <s v="07:43:38"/>
    <x v="1"/>
  </r>
  <r>
    <d v="1899-12-30T00:00:00"/>
    <d v="1899-12-30T00:00:00"/>
    <d v="1899-12-30T23:07:00"/>
    <d v="1900-01-02T08:03:00"/>
    <s v="07:43:39"/>
    <x v="1"/>
  </r>
  <r>
    <d v="1899-12-30T00:00:00"/>
    <d v="1899-12-30T00:00:00"/>
    <d v="1899-12-30T23:07:00"/>
    <d v="1900-01-02T08:03:00"/>
    <s v="07:43:40"/>
    <x v="1"/>
  </r>
  <r>
    <d v="1899-12-30T00:00:00"/>
    <d v="1899-12-30T00:00:00"/>
    <d v="1899-12-30T23:07:00"/>
    <d v="1900-01-02T08:03:00"/>
    <s v="07:43:41"/>
    <x v="1"/>
  </r>
  <r>
    <d v="1899-12-30T00:00:00"/>
    <d v="1899-12-30T00:00:00"/>
    <d v="1899-12-30T23:07:00"/>
    <d v="1900-01-02T08:03:00"/>
    <s v="07:43:42"/>
    <x v="1"/>
  </r>
  <r>
    <d v="1899-12-30T00:00:00"/>
    <d v="1899-12-30T00:00:00"/>
    <d v="1899-12-30T23:07:00"/>
    <d v="1900-01-02T08:03:00"/>
    <s v="07:43:43"/>
    <x v="1"/>
  </r>
  <r>
    <d v="1899-12-30T00:00:00"/>
    <d v="1899-12-30T00:00:00"/>
    <d v="1899-12-30T23:07:00"/>
    <d v="1900-01-02T08:03:00"/>
    <s v="07:43:44"/>
    <x v="1"/>
  </r>
  <r>
    <d v="1899-12-30T00:00:00"/>
    <d v="1899-12-30T00:00:00"/>
    <d v="1899-12-30T23:07:00"/>
    <d v="1900-01-02T08:03:00"/>
    <s v="07:43:45"/>
    <x v="1"/>
  </r>
  <r>
    <d v="1899-12-30T00:00:00"/>
    <d v="1899-12-30T00:00:00"/>
    <d v="1899-12-30T23:07:00"/>
    <d v="1900-01-02T08:03:00"/>
    <s v="07:43:46"/>
    <x v="1"/>
  </r>
  <r>
    <d v="1899-12-30T00:00:00"/>
    <d v="1899-12-30T00:00:00"/>
    <d v="1899-12-30T23:07:00"/>
    <d v="1900-01-02T08:03:00"/>
    <s v="07:43:47"/>
    <x v="1"/>
  </r>
  <r>
    <d v="1899-12-30T00:00:00"/>
    <d v="1899-12-30T00:00:00"/>
    <d v="1899-12-30T23:07:00"/>
    <d v="1900-01-02T08:03:00"/>
    <s v="07:43:48"/>
    <x v="1"/>
  </r>
  <r>
    <d v="1899-12-30T00:00:00"/>
    <d v="1899-12-30T00:00:00"/>
    <d v="1899-12-30T23:07:00"/>
    <d v="1900-01-02T08:03:00"/>
    <s v="07:43:49"/>
    <x v="1"/>
  </r>
  <r>
    <d v="1899-12-30T00:00:00"/>
    <d v="1899-12-30T00:00:00"/>
    <d v="1899-12-30T23:07:00"/>
    <d v="1900-01-02T08:03:00"/>
    <s v="07:43:50"/>
    <x v="1"/>
  </r>
  <r>
    <d v="1899-12-30T00:00:00"/>
    <d v="1899-12-30T00:00:00"/>
    <d v="1899-12-30T23:07:00"/>
    <d v="1900-01-02T08:03:00"/>
    <s v="07:43:51"/>
    <x v="1"/>
  </r>
  <r>
    <d v="1899-12-30T00:00:00"/>
    <d v="1899-12-30T00:00:00"/>
    <d v="1899-12-30T23:07:00"/>
    <d v="1900-01-02T08:03:00"/>
    <s v="07:43:52"/>
    <x v="1"/>
  </r>
  <r>
    <d v="1899-12-30T00:00:00"/>
    <d v="1899-12-30T00:00:00"/>
    <d v="1899-12-30T23:07:00"/>
    <d v="1900-01-02T08:03:00"/>
    <s v="07:43:53"/>
    <x v="1"/>
  </r>
  <r>
    <d v="1899-12-30T00:00:00"/>
    <d v="1899-12-30T00:00:00"/>
    <d v="1899-12-30T23:07:00"/>
    <d v="1900-01-02T08:03:00"/>
    <s v="07:43:54"/>
    <x v="1"/>
  </r>
  <r>
    <d v="1899-12-30T00:00:00"/>
    <d v="1899-12-30T00:00:00"/>
    <d v="1899-12-30T23:07:00"/>
    <d v="1900-01-02T08:03:00"/>
    <s v="07:43:55"/>
    <x v="1"/>
  </r>
  <r>
    <d v="1899-12-30T00:00:00"/>
    <d v="1899-12-30T00:00:00"/>
    <d v="1899-12-30T23:07:00"/>
    <d v="1900-01-02T08:03:00"/>
    <s v="07:43:56"/>
    <x v="1"/>
  </r>
  <r>
    <d v="1899-12-30T00:00:00"/>
    <d v="1899-12-30T00:00:00"/>
    <d v="1899-12-30T23:07:00"/>
    <d v="1900-01-02T08:03:00"/>
    <s v="07:43:57"/>
    <x v="1"/>
  </r>
  <r>
    <d v="1899-12-30T00:00:00"/>
    <d v="1899-12-30T00:00:00"/>
    <d v="1899-12-30T23:07:00"/>
    <d v="1900-01-02T08:03:00"/>
    <s v="07:43:58"/>
    <x v="1"/>
  </r>
  <r>
    <d v="1899-12-30T00:00:00"/>
    <d v="1899-12-30T00:00:00"/>
    <d v="1899-12-30T23:07:00"/>
    <d v="1900-01-02T08:03:00"/>
    <s v="07:43:59"/>
    <x v="1"/>
  </r>
  <r>
    <d v="1899-12-30T00:00:00"/>
    <d v="1899-12-30T00:00:00"/>
    <d v="1899-12-30T23:07:00"/>
    <d v="1900-01-02T08:03:00"/>
    <s v="07:44:00"/>
    <x v="2"/>
  </r>
  <r>
    <d v="1899-12-30T00:00:00"/>
    <d v="1899-12-30T00:00:00"/>
    <d v="1899-12-30T23:07:00"/>
    <d v="1900-01-02T08:03:00"/>
    <s v="07:44:01"/>
    <x v="2"/>
  </r>
  <r>
    <d v="1899-12-30T00:00:00"/>
    <d v="1899-12-30T00:00:00"/>
    <d v="1899-12-30T23:07:00"/>
    <d v="1900-01-02T08:03:00"/>
    <s v="07:44:02"/>
    <x v="2"/>
  </r>
  <r>
    <d v="1899-12-30T00:00:00"/>
    <d v="1899-12-30T00:00:00"/>
    <d v="1899-12-30T23:07:00"/>
    <d v="1900-01-02T08:03:00"/>
    <s v="07:44:03"/>
    <x v="2"/>
  </r>
  <r>
    <d v="1899-12-30T00:35:00"/>
    <d v="1899-12-30T00:18:00"/>
    <d v="1899-12-30T23:07:00"/>
    <d v="1900-01-02T08:03:00"/>
    <s v="07:44:04"/>
    <x v="2"/>
  </r>
  <r>
    <d v="1899-12-30T00:00:00"/>
    <d v="1899-12-30T00:00:00"/>
    <d v="1899-12-30T23:07:00"/>
    <d v="1900-01-02T08:03:00"/>
    <s v="07:44:05"/>
    <x v="2"/>
  </r>
  <r>
    <d v="1899-12-30T00:00:00"/>
    <d v="1899-12-30T00:00:00"/>
    <d v="1899-12-30T23:07:00"/>
    <d v="1900-01-02T08:03:00"/>
    <s v="07:44:06"/>
    <x v="2"/>
  </r>
  <r>
    <d v="1899-12-30T00:00:00"/>
    <d v="1899-12-30T00:00:00"/>
    <d v="1899-12-30T23:07:00"/>
    <d v="1900-01-02T08:03:00"/>
    <s v="07:44:07"/>
    <x v="2"/>
  </r>
  <r>
    <d v="1899-12-30T00:00:00"/>
    <d v="1899-12-30T00:00:00"/>
    <d v="1899-12-30T23:07:00"/>
    <d v="1900-01-02T08:03:00"/>
    <s v="07:44:08"/>
    <x v="2"/>
  </r>
  <r>
    <d v="1899-12-30T00:00:00"/>
    <d v="1899-12-30T00:00:00"/>
    <d v="1899-12-30T23:07:00"/>
    <d v="1900-01-02T08:03:00"/>
    <s v="07:44:09"/>
    <x v="2"/>
  </r>
  <r>
    <d v="1899-12-30T00:00:00"/>
    <d v="1899-12-30T00:00:00"/>
    <d v="1899-12-30T23:07:00"/>
    <d v="1900-01-02T08:03:00"/>
    <s v="07:44:10"/>
    <x v="2"/>
  </r>
  <r>
    <d v="1899-12-30T00:00:00"/>
    <d v="1899-12-30T00:00:00"/>
    <d v="1899-12-30T23:07:00"/>
    <d v="1900-01-02T08:03:00"/>
    <s v="07:44:11"/>
    <x v="2"/>
  </r>
  <r>
    <d v="1899-12-30T00:00:00"/>
    <d v="1899-12-30T00:00:00"/>
    <d v="1899-12-30T23:07:00"/>
    <d v="1900-01-02T08:03:00"/>
    <s v="07:44:12"/>
    <x v="2"/>
  </r>
  <r>
    <d v="1899-12-30T00:00:00"/>
    <d v="1899-12-30T00:00:00"/>
    <d v="1899-12-30T23:07:00"/>
    <d v="1900-01-02T08:03:00"/>
    <s v="07:44:13"/>
    <x v="2"/>
  </r>
  <r>
    <d v="1899-12-30T00:00:00"/>
    <d v="1899-12-30T00:00:00"/>
    <d v="1899-12-30T23:07:00"/>
    <d v="1900-01-02T08:03:00"/>
    <s v="07:44:14"/>
    <x v="2"/>
  </r>
  <r>
    <d v="1899-12-30T00:00:00"/>
    <d v="1899-12-30T00:00:00"/>
    <d v="1899-12-30T23:07:00"/>
    <d v="1900-01-02T08:03:00"/>
    <s v="07:44:15"/>
    <x v="2"/>
  </r>
  <r>
    <d v="1899-12-30T00:00:00"/>
    <d v="1899-12-30T00:00:00"/>
    <d v="1899-12-30T23:07:00"/>
    <d v="1900-01-02T08:03:00"/>
    <s v="07:44:16"/>
    <x v="2"/>
  </r>
  <r>
    <d v="1899-12-30T00:00:00"/>
    <d v="1899-12-30T00:00:00"/>
    <d v="1899-12-30T23:07:00"/>
    <d v="1900-01-02T08:03:00"/>
    <s v="07:44:17"/>
    <x v="2"/>
  </r>
  <r>
    <d v="1899-12-30T00:00:00"/>
    <d v="1899-12-30T00:00:00"/>
    <d v="1899-12-30T23:07:00"/>
    <d v="1900-01-02T08:03:00"/>
    <s v="07:44:18"/>
    <x v="2"/>
  </r>
  <r>
    <n v="4.1666666666666664E-2"/>
    <d v="1899-12-30T00:30:52"/>
    <d v="1899-12-30T23:07:00"/>
    <d v="1900-01-02T08:03:00"/>
    <s v="07:44:19"/>
    <x v="2"/>
  </r>
  <r>
    <n v="5.4166666666666669E-2"/>
    <d v="1899-12-30T00:40:08"/>
    <d v="1899-12-30T23:07:00"/>
    <d v="1900-01-02T08:04:00"/>
    <s v="07:44:20"/>
    <x v="2"/>
  </r>
  <r>
    <n v="6.458333333333334E-2"/>
    <d v="1899-12-30T00:47:51"/>
    <d v="1899-12-30T23:07:00"/>
    <d v="1900-01-02T08:04:00"/>
    <s v="07:44:21"/>
    <x v="2"/>
  </r>
  <r>
    <n v="5.8333333333333334E-2"/>
    <d v="1899-12-30T00:43:13"/>
    <d v="1899-12-30T23:07:00"/>
    <d v="1900-01-02T08:05:00"/>
    <s v="07:44:22"/>
    <x v="2"/>
  </r>
  <r>
    <n v="5.4166666666666669E-2"/>
    <d v="1899-12-30T00:40:08"/>
    <d v="1899-12-30T23:07:00"/>
    <d v="1900-01-02T08:06:00"/>
    <s v="07:44:23"/>
    <x v="2"/>
  </r>
  <r>
    <n v="6.1805555555555558E-2"/>
    <d v="1899-12-30T00:45:47"/>
    <d v="1899-12-30T23:07:00"/>
    <d v="1900-01-02T08:06:00"/>
    <s v="07:44:24"/>
    <x v="2"/>
  </r>
  <r>
    <n v="5.9722222222222225E-2"/>
    <d v="1899-12-30T00:44:15"/>
    <d v="1899-12-30T23:07:00"/>
    <d v="1900-01-02T08:06:00"/>
    <s v="07:44:25"/>
    <x v="2"/>
  </r>
  <r>
    <n v="6.1805555555555558E-2"/>
    <d v="1899-12-30T00:45:47"/>
    <d v="1899-12-30T23:07:00"/>
    <d v="1900-01-02T08:06:00"/>
    <s v="07:44:26"/>
    <x v="2"/>
  </r>
  <r>
    <n v="6.3194444444444442E-2"/>
    <d v="1899-12-30T00:46:49"/>
    <d v="1899-12-30T23:07:00"/>
    <d v="1900-01-02T08:06:00"/>
    <s v="07:44:27"/>
    <x v="2"/>
  </r>
  <r>
    <n v="6.3194444444444442E-2"/>
    <d v="1899-12-30T00:46:49"/>
    <d v="1899-12-30T23:07:00"/>
    <d v="1900-01-02T08:06:00"/>
    <s v="07:44:28"/>
    <x v="2"/>
  </r>
  <r>
    <n v="6.1805555555555558E-2"/>
    <d v="1899-12-30T00:45:47"/>
    <d v="1899-12-30T23:07:00"/>
    <d v="1900-01-02T08:07:00"/>
    <s v="07:44:29"/>
    <x v="2"/>
  </r>
  <r>
    <n v="5.8333333333333334E-2"/>
    <d v="1899-12-30T00:43:13"/>
    <d v="1899-12-30T23:07:00"/>
    <d v="1900-01-02T08:07:00"/>
    <s v="07:44:31"/>
    <x v="2"/>
  </r>
  <r>
    <n v="5.4166666666666669E-2"/>
    <d v="1899-12-30T00:40:08"/>
    <d v="1899-12-30T23:07:00"/>
    <d v="1900-01-02T08:07:00"/>
    <s v="07:44:32"/>
    <x v="2"/>
  </r>
  <r>
    <n v="5.8333333333333334E-2"/>
    <d v="1899-12-30T00:43:13"/>
    <d v="1899-12-30T23:07:00"/>
    <d v="1900-01-02T08:06:00"/>
    <s v="07:44:33"/>
    <x v="2"/>
  </r>
  <r>
    <n v="4.8611111111111112E-2"/>
    <d v="1899-12-30T00:36:01"/>
    <d v="1899-12-30T23:07:00"/>
    <d v="1900-01-02T08:06:00"/>
    <s v="07:44:34"/>
    <x v="2"/>
  </r>
  <r>
    <n v="4.8611111111111112E-2"/>
    <d v="1899-12-30T00:36:01"/>
    <d v="1899-12-30T23:07:00"/>
    <d v="1900-01-02T08:06:00"/>
    <s v="07:44:35"/>
    <x v="2"/>
  </r>
  <r>
    <n v="4.4444444444444446E-2"/>
    <d v="1899-12-30T00:32:55"/>
    <d v="1899-12-30T23:07:00"/>
    <d v="1900-01-02T08:06:00"/>
    <s v="07:44:36"/>
    <x v="2"/>
  </r>
  <r>
    <n v="4.4444444444444446E-2"/>
    <d v="1899-12-30T00:32:55"/>
    <d v="1899-12-30T23:07:00"/>
    <d v="1900-01-02T08:05:00"/>
    <s v="07:44:37"/>
    <x v="2"/>
  </r>
  <r>
    <d v="1899-12-30T00:58:00"/>
    <d v="1899-12-30T00:29:50"/>
    <d v="1899-12-30T23:07:00"/>
    <d v="1900-01-02T08:05:00"/>
    <s v="07:44:38"/>
    <x v="2"/>
  </r>
  <r>
    <d v="1899-12-30T00:56:00"/>
    <d v="1899-12-30T00:28:49"/>
    <d v="1899-12-30T23:07:00"/>
    <d v="1900-01-02T08:05:00"/>
    <s v="07:44:39"/>
    <x v="2"/>
  </r>
  <r>
    <d v="1899-12-30T00:52:00"/>
    <d v="1899-12-30T00:26:45"/>
    <d v="1899-12-30T23:07:00"/>
    <d v="1900-01-02T08:05:00"/>
    <s v="07:44:40"/>
    <x v="2"/>
  </r>
  <r>
    <d v="1899-12-30T00:51:00"/>
    <d v="1899-12-30T00:26:14"/>
    <d v="1899-12-30T23:07:00"/>
    <d v="1900-01-02T08:05:00"/>
    <s v="07:44:41"/>
    <x v="2"/>
  </r>
  <r>
    <n v="4.4444444444444446E-2"/>
    <d v="1899-12-30T00:32:55"/>
    <d v="1899-12-30T23:07:00"/>
    <d v="1900-01-02T08:04:00"/>
    <s v="07:44:42"/>
    <x v="2"/>
  </r>
  <r>
    <d v="1899-12-30T00:52:00"/>
    <d v="1899-12-30T00:26:45"/>
    <d v="1899-12-30T23:07:00"/>
    <d v="1900-01-02T08:04:00"/>
    <s v="07:44:43"/>
    <x v="2"/>
  </r>
  <r>
    <n v="4.583333333333333E-2"/>
    <d v="1899-12-30T00:33:57"/>
    <d v="1899-12-30T23:07:00"/>
    <d v="1900-01-02T08:04:00"/>
    <s v="07:44:44"/>
    <x v="2"/>
  </r>
  <r>
    <n v="4.583333333333333E-2"/>
    <d v="1899-12-30T00:33:57"/>
    <d v="1899-12-30T23:07:00"/>
    <d v="1900-01-02T08:04:00"/>
    <s v="07:44:45"/>
    <x v="2"/>
  </r>
  <r>
    <n v="4.583333333333333E-2"/>
    <d v="1899-12-30T00:33:57"/>
    <d v="1899-12-30T23:07:00"/>
    <d v="1900-01-02T08:05:00"/>
    <s v="07:44:46"/>
    <x v="2"/>
  </r>
  <r>
    <n v="4.4444444444444446E-2"/>
    <d v="1899-12-30T00:32:55"/>
    <d v="1899-12-30T23:07:00"/>
    <d v="1900-01-02T08:05:00"/>
    <s v="07:44:47"/>
    <x v="2"/>
  </r>
  <r>
    <n v="4.7222222222222221E-2"/>
    <d v="1899-12-30T00:34:59"/>
    <d v="1899-12-30T23:07:00"/>
    <d v="1900-01-02T08:05:00"/>
    <s v="07:44:48"/>
    <x v="2"/>
  </r>
  <r>
    <n v="4.583333333333333E-2"/>
    <d v="1899-12-30T00:33:57"/>
    <d v="1899-12-30T23:07:00"/>
    <d v="1900-01-02T08:05:00"/>
    <s v="07:44:49"/>
    <x v="2"/>
  </r>
  <r>
    <n v="4.583333333333333E-2"/>
    <d v="1899-12-30T00:33:57"/>
    <d v="1899-12-30T23:07:00"/>
    <d v="1900-01-02T08:05:00"/>
    <s v="07:44:50"/>
    <x v="2"/>
  </r>
  <r>
    <n v="4.4444444444444446E-2"/>
    <d v="1899-12-30T00:32:55"/>
    <d v="1899-12-30T23:07:00"/>
    <d v="1900-01-02T08:05:00"/>
    <s v="07:44:51"/>
    <x v="2"/>
  </r>
  <r>
    <n v="4.7222222222222221E-2"/>
    <d v="1899-12-30T00:34:59"/>
    <d v="1899-12-30T23:07:00"/>
    <d v="1900-01-02T08:05:00"/>
    <s v="07:44:52"/>
    <x v="2"/>
  </r>
  <r>
    <d v="1899-12-30T00:58:00"/>
    <d v="1899-12-30T00:29:50"/>
    <d v="1899-12-30T23:07:00"/>
    <d v="1900-01-02T08:05:00"/>
    <s v="07:44:53"/>
    <x v="2"/>
  </r>
  <r>
    <d v="1899-12-30T00:58:00"/>
    <d v="1899-12-30T00:29:50"/>
    <d v="1899-12-30T23:07:00"/>
    <d v="1900-01-02T08:05:00"/>
    <s v="07:44:54"/>
    <x v="2"/>
  </r>
  <r>
    <d v="1899-12-30T00:56:00"/>
    <d v="1899-12-30T00:28:49"/>
    <d v="1899-12-30T23:07:00"/>
    <d v="1900-01-02T08:05:00"/>
    <s v="07:44:55"/>
    <x v="2"/>
  </r>
  <r>
    <d v="1899-12-30T00:56:00"/>
    <d v="1899-12-30T00:28:49"/>
    <d v="1899-12-30T23:07:00"/>
    <d v="1900-01-02T08:05:00"/>
    <s v="07:44:56"/>
    <x v="2"/>
  </r>
  <r>
    <d v="1899-12-30T00:56:00"/>
    <d v="1899-12-30T00:28:49"/>
    <d v="1899-12-30T23:07:00"/>
    <d v="1900-01-02T08:05:00"/>
    <s v="07:44:57"/>
    <x v="2"/>
  </r>
  <r>
    <d v="1899-12-30T00:51:00"/>
    <d v="1899-12-30T00:26:14"/>
    <d v="1899-12-30T23:07:00"/>
    <d v="1900-01-02T08:05:00"/>
    <s v="07:44:58"/>
    <x v="2"/>
  </r>
  <r>
    <d v="1899-12-30T00:51:00"/>
    <d v="1899-12-30T00:26:14"/>
    <d v="1899-12-30T23:07:00"/>
    <d v="1900-01-02T08:05:00"/>
    <s v="07:44:59"/>
    <x v="2"/>
  </r>
  <r>
    <d v="1899-12-30T00:49:00"/>
    <d v="1899-12-30T00:25:12"/>
    <d v="1899-12-30T23:07:00"/>
    <d v="1900-01-02T08:05:00"/>
    <s v="07:45:00"/>
    <x v="3"/>
  </r>
  <r>
    <d v="1899-12-30T00:49:00"/>
    <d v="1899-12-30T00:25:12"/>
    <d v="1899-12-30T23:07:00"/>
    <d v="1900-01-02T08:05:00"/>
    <s v="07:45:01"/>
    <x v="3"/>
  </r>
  <r>
    <d v="1899-12-30T00:49:00"/>
    <d v="1899-12-30T00:25:12"/>
    <d v="1899-12-30T23:07:00"/>
    <d v="1900-01-02T08:04:00"/>
    <s v="07:45:02"/>
    <x v="3"/>
  </r>
  <r>
    <d v="1899-12-30T00:45:00"/>
    <d v="1899-12-30T00:23:09"/>
    <d v="1899-12-30T23:07:00"/>
    <d v="1900-01-02T08:04:00"/>
    <s v="07:45:03"/>
    <x v="3"/>
  </r>
  <r>
    <d v="1899-12-30T00:43:00"/>
    <d v="1899-12-30T00:22:07"/>
    <d v="1899-12-30T23:07:00"/>
    <d v="1900-01-02T08:04:00"/>
    <s v="07:45:04"/>
    <x v="3"/>
  </r>
  <r>
    <d v="1899-12-30T00:37:00"/>
    <d v="1899-12-30T00:19:02"/>
    <d v="1899-12-30T23:07:00"/>
    <d v="1900-01-02T08:04:00"/>
    <s v="07:45:05"/>
    <x v="3"/>
  </r>
  <r>
    <d v="1899-12-30T00:41:00"/>
    <d v="1899-12-30T00:21:06"/>
    <d v="1899-12-30T23:07:00"/>
    <d v="1900-01-02T08:04:00"/>
    <s v="07:45:06"/>
    <x v="3"/>
  </r>
  <r>
    <d v="1899-12-30T00:00:00"/>
    <d v="1899-12-30T00:00:00"/>
    <d v="1899-12-30T23:07:00"/>
    <d v="1900-01-02T08:04:00"/>
    <s v="07:45:07"/>
    <x v="3"/>
  </r>
  <r>
    <d v="1899-12-30T00:00:00"/>
    <d v="1899-12-30T00:00:00"/>
    <d v="1899-12-30T23:07:00"/>
    <d v="1900-01-02T08:03:00"/>
    <s v="07:45:08"/>
    <x v="3"/>
  </r>
  <r>
    <d v="1899-12-30T00:43:00"/>
    <d v="1899-12-30T00:22:07"/>
    <d v="1899-12-30T23:07:00"/>
    <d v="1900-01-02T08:03:00"/>
    <s v="07:45:09"/>
    <x v="3"/>
  </r>
  <r>
    <d v="1899-12-30T00:00:00"/>
    <d v="1899-12-30T00:00:00"/>
    <d v="1899-12-30T23:07:00"/>
    <d v="1900-01-02T08:03:00"/>
    <s v="07:45:10"/>
    <x v="3"/>
  </r>
  <r>
    <d v="1899-12-30T00:00:00"/>
    <d v="1899-12-30T00:00:00"/>
    <d v="1899-12-30T23:07:00"/>
    <d v="1900-01-02T08:03:00"/>
    <s v="07:45:11"/>
    <x v="3"/>
  </r>
  <r>
    <d v="1899-12-30T00:00:00"/>
    <d v="1899-12-30T00:00:00"/>
    <d v="1899-12-30T23:07:00"/>
    <d v="1900-01-02T08:03:00"/>
    <s v="07:45:12"/>
    <x v="3"/>
  </r>
  <r>
    <d v="1899-12-30T00:00:00"/>
    <d v="1899-12-30T00:00:00"/>
    <d v="1899-12-30T23:07:00"/>
    <d v="1900-01-02T08:02:00"/>
    <s v="07:45:13"/>
    <x v="3"/>
  </r>
  <r>
    <d v="1899-12-30T00:00:00"/>
    <d v="1899-12-30T00:00:00"/>
    <d v="1899-12-30T23:07:00"/>
    <d v="1900-01-02T08:02:00"/>
    <s v="07:45:14"/>
    <x v="3"/>
  </r>
  <r>
    <d v="1899-12-30T00:00:00"/>
    <d v="1899-12-30T00:00:00"/>
    <d v="1899-12-30T23:07:00"/>
    <d v="1900-01-02T08:02:00"/>
    <s v="07:45:15"/>
    <x v="3"/>
  </r>
  <r>
    <d v="1899-12-30T00:00:00"/>
    <d v="1899-12-30T00:00:00"/>
    <d v="1899-12-30T23:07:00"/>
    <d v="1900-01-02T08:02:00"/>
    <s v="07:45:16"/>
    <x v="3"/>
  </r>
  <r>
    <d v="1899-12-30T00:00:00"/>
    <d v="1899-12-30T00:00:00"/>
    <d v="1899-12-30T23:07:00"/>
    <d v="1900-01-02T08:01:00"/>
    <s v="07:45:17"/>
    <x v="3"/>
  </r>
  <r>
    <d v="1899-12-30T00:00:00"/>
    <d v="1899-12-30T00:00:00"/>
    <d v="1899-12-30T23:07:00"/>
    <d v="1900-01-02T08:01:00"/>
    <s v="07:45:18"/>
    <x v="3"/>
  </r>
  <r>
    <d v="1899-12-30T00:00:00"/>
    <d v="1899-12-30T00:00:00"/>
    <d v="1899-12-30T23:07:00"/>
    <d v="1900-01-02T08:01:00"/>
    <s v="07:45:19"/>
    <x v="3"/>
  </r>
  <r>
    <d v="1899-12-30T00:00:00"/>
    <d v="1899-12-30T00:00:00"/>
    <d v="1899-12-30T23:07:00"/>
    <d v="1900-01-02T08:01:00"/>
    <s v="07:45:20"/>
    <x v="3"/>
  </r>
  <r>
    <d v="1899-12-30T00:00:00"/>
    <d v="1899-12-30T00:00:00"/>
    <d v="1899-12-30T23:07:00"/>
    <d v="1900-01-02T08:01:00"/>
    <s v="07:45:21"/>
    <x v="3"/>
  </r>
  <r>
    <d v="1899-12-30T00:00:00"/>
    <d v="1899-12-30T00:00:00"/>
    <d v="1899-12-30T23:07:00"/>
    <d v="1900-01-02T08:01:00"/>
    <s v="07:45:22"/>
    <x v="3"/>
  </r>
  <r>
    <d v="1899-12-30T00:00:00"/>
    <d v="1899-12-30T00:00:00"/>
    <d v="1899-12-30T23:07:00"/>
    <d v="1900-01-02T08:01:00"/>
    <s v="07:45:23"/>
    <x v="3"/>
  </r>
  <r>
    <d v="1899-12-30T00:00:00"/>
    <d v="1899-12-30T00:00:00"/>
    <d v="1899-12-30T23:07:00"/>
    <d v="1900-01-02T08:01:00"/>
    <s v="07:45:24"/>
    <x v="3"/>
  </r>
  <r>
    <d v="1899-12-30T00:00:00"/>
    <d v="1899-12-30T00:00:00"/>
    <d v="1899-12-30T23:07:00"/>
    <d v="1900-01-02T08:01:00"/>
    <s v="07:45:25"/>
    <x v="3"/>
  </r>
  <r>
    <d v="1899-12-30T00:00:00"/>
    <d v="1899-12-30T00:00:00"/>
    <d v="1899-12-30T23:07:00"/>
    <d v="1900-01-02T08:01:00"/>
    <s v="07:45:26"/>
    <x v="3"/>
  </r>
  <r>
    <d v="1899-12-30T00:00:00"/>
    <d v="1899-12-30T00:00:00"/>
    <d v="1899-12-30T23:07:00"/>
    <d v="1900-01-02T08:01:00"/>
    <s v="07:45:27"/>
    <x v="3"/>
  </r>
  <r>
    <d v="1899-12-30T00:00:00"/>
    <d v="1899-12-30T00:00:00"/>
    <d v="1899-12-30T23:07:00"/>
    <d v="1900-01-02T08:01:00"/>
    <s v="07:45:28"/>
    <x v="3"/>
  </r>
  <r>
    <d v="1899-12-30T00:00:00"/>
    <d v="1899-12-30T00:00:00"/>
    <d v="1899-12-30T23:07:00"/>
    <d v="1900-01-02T08:01:00"/>
    <s v="07:45:29"/>
    <x v="3"/>
  </r>
  <r>
    <d v="1899-12-30T00:00:00"/>
    <d v="1899-12-30T00:00:00"/>
    <d v="1899-12-30T23:07:00"/>
    <d v="1900-01-02T08:01:00"/>
    <s v="07:45:30"/>
    <x v="3"/>
  </r>
  <r>
    <d v="1899-12-30T00:00:00"/>
    <d v="1899-12-30T00:00:00"/>
    <d v="1899-12-30T23:07:00"/>
    <d v="1900-01-02T08:01:00"/>
    <s v="07:45:31"/>
    <x v="3"/>
  </r>
  <r>
    <d v="1899-12-30T00:00:00"/>
    <d v="1899-12-30T00:00:00"/>
    <d v="1899-12-30T23:07:00"/>
    <d v="1900-01-02T08:02:00"/>
    <s v="07:45:32"/>
    <x v="3"/>
  </r>
  <r>
    <d v="1899-12-30T00:00:00"/>
    <d v="1899-12-30T00:00:00"/>
    <d v="1899-12-30T23:07:00"/>
    <d v="1900-01-02T08:02:00"/>
    <s v="07:45:33"/>
    <x v="3"/>
  </r>
  <r>
    <d v="1899-12-30T00:00:00"/>
    <d v="1899-12-30T00:00:00"/>
    <d v="1899-12-30T23:07:00"/>
    <d v="1900-01-02T08:02:00"/>
    <s v="07:45:34"/>
    <x v="3"/>
  </r>
  <r>
    <d v="1899-12-30T00:00:00"/>
    <d v="1899-12-30T00:00:00"/>
    <d v="1899-12-30T23:07:00"/>
    <d v="1900-01-02T08:02:00"/>
    <s v="07:45:35"/>
    <x v="3"/>
  </r>
  <r>
    <d v="1899-12-30T00:00:00"/>
    <d v="1899-12-30T00:00:00"/>
    <d v="1899-12-30T23:07:00"/>
    <d v="1900-01-02T08:02:00"/>
    <s v="07:45:36"/>
    <x v="3"/>
  </r>
  <r>
    <d v="1899-12-30T00:00:00"/>
    <d v="1899-12-30T00:00:00"/>
    <d v="1899-12-30T23:07:00"/>
    <d v="1900-01-02T08:03:00"/>
    <s v="07:45:37"/>
    <x v="3"/>
  </r>
  <r>
    <d v="1899-12-30T00:00:00"/>
    <d v="1899-12-30T00:00:00"/>
    <d v="1899-12-30T23:07:00"/>
    <d v="1900-01-02T08:03:00"/>
    <s v="07:45:38"/>
    <x v="3"/>
  </r>
  <r>
    <d v="1899-12-30T00:00:00"/>
    <d v="1899-12-30T00:00:00"/>
    <d v="1899-12-30T23:07:00"/>
    <d v="1900-01-02T08:03:00"/>
    <s v="07:45:39"/>
    <x v="3"/>
  </r>
  <r>
    <d v="1899-12-30T00:00:00"/>
    <d v="1899-12-30T00:00:00"/>
    <d v="1899-12-30T23:07:00"/>
    <d v="1900-01-02T08:04:00"/>
    <s v="07:45:40"/>
    <x v="3"/>
  </r>
  <r>
    <d v="1899-12-30T00:00:00"/>
    <d v="1899-12-30T00:00:00"/>
    <d v="1899-12-30T23:07:00"/>
    <d v="1900-01-02T08:04:00"/>
    <s v="07:45:41"/>
    <x v="3"/>
  </r>
  <r>
    <d v="1899-12-30T00:00:00"/>
    <d v="1899-12-30T00:00:00"/>
    <d v="1899-12-30T23:07:00"/>
    <d v="1900-01-02T08:05:00"/>
    <s v="07:45:42"/>
    <x v="3"/>
  </r>
  <r>
    <d v="1899-12-30T00:00:00"/>
    <d v="1899-12-30T00:00:00"/>
    <d v="1899-12-30T23:07:00"/>
    <d v="1900-01-02T08:05:00"/>
    <s v="07:45:43"/>
    <x v="3"/>
  </r>
  <r>
    <d v="1899-12-30T00:00:00"/>
    <d v="1899-12-30T00:00:00"/>
    <d v="1899-12-30T23:07:00"/>
    <d v="1900-01-02T08:05:00"/>
    <s v="07:45:44"/>
    <x v="3"/>
  </r>
  <r>
    <d v="1899-12-30T00:00:00"/>
    <d v="1899-12-30T00:00:00"/>
    <d v="1899-12-30T23:07:00"/>
    <d v="1900-01-02T08:05:00"/>
    <s v="07:45:45"/>
    <x v="3"/>
  </r>
  <r>
    <d v="1899-12-30T00:00:00"/>
    <d v="1899-12-30T00:00:00"/>
    <d v="1899-12-30T23:07:00"/>
    <d v="1900-01-02T08:05:00"/>
    <s v="07:45:46"/>
    <x v="3"/>
  </r>
  <r>
    <d v="1899-12-30T00:00:00"/>
    <d v="1899-12-30T00:00:00"/>
    <d v="1899-12-30T23:07:00"/>
    <d v="1900-01-02T08:05:00"/>
    <s v="07:45:47"/>
    <x v="3"/>
  </r>
  <r>
    <d v="1899-12-30T00:00:00"/>
    <d v="1899-12-30T00:00:00"/>
    <d v="1899-12-30T23:07:00"/>
    <d v="1900-01-02T08:05:00"/>
    <s v="07:45:48"/>
    <x v="3"/>
  </r>
  <r>
    <d v="1899-12-30T00:00:00"/>
    <d v="1899-12-30T00:00:00"/>
    <d v="1899-12-30T23:07:00"/>
    <d v="1900-01-02T08:05:00"/>
    <s v="07:45:49"/>
    <x v="3"/>
  </r>
  <r>
    <d v="1899-12-30T00:00:00"/>
    <d v="1899-12-30T00:00:00"/>
    <d v="1899-12-30T23:07:00"/>
    <d v="1900-01-02T08:05:00"/>
    <s v="07:45:50"/>
    <x v="3"/>
  </r>
  <r>
    <d v="1899-12-30T00:00:00"/>
    <d v="1899-12-30T00:00:00"/>
    <d v="1899-12-30T23:07:00"/>
    <d v="1900-01-02T08:05:00"/>
    <s v="07:45:51"/>
    <x v="3"/>
  </r>
  <r>
    <d v="1899-12-30T00:00:00"/>
    <d v="1899-12-30T00:00:00"/>
    <d v="1899-12-30T23:07:00"/>
    <d v="1900-01-02T08:04:00"/>
    <s v="07:45:52"/>
    <x v="3"/>
  </r>
  <r>
    <d v="1899-12-30T00:00:00"/>
    <d v="1899-12-30T00:00:00"/>
    <d v="1899-12-30T23:07:00"/>
    <d v="1900-01-02T08:04:00"/>
    <s v="07:45:53"/>
    <x v="3"/>
  </r>
  <r>
    <d v="1899-12-30T00:00:00"/>
    <d v="1899-12-30T00:00:00"/>
    <d v="1899-12-30T23:07:00"/>
    <d v="1900-01-02T08:04:00"/>
    <s v="07:45:54"/>
    <x v="3"/>
  </r>
  <r>
    <d v="1899-12-30T00:00:00"/>
    <d v="1899-12-30T00:00:00"/>
    <d v="1899-12-30T23:07:00"/>
    <d v="1900-01-02T08:04:00"/>
    <s v="07:45:55"/>
    <x v="3"/>
  </r>
  <r>
    <d v="1899-12-30T00:00:00"/>
    <d v="1899-12-30T00:00:00"/>
    <d v="1899-12-30T23:07:00"/>
    <d v="1900-01-02T08:04:00"/>
    <s v="07:45:56"/>
    <x v="3"/>
  </r>
  <r>
    <d v="1899-12-30T00:00:00"/>
    <d v="1899-12-30T00:00:00"/>
    <d v="1899-12-30T23:07:00"/>
    <d v="1900-01-02T08:04:00"/>
    <s v="07:45:57"/>
    <x v="3"/>
  </r>
  <r>
    <d v="1899-12-30T00:00:00"/>
    <d v="1899-12-30T00:00:00"/>
    <d v="1899-12-30T23:07:00"/>
    <d v="1900-01-02T08:04:00"/>
    <s v="07:45:58"/>
    <x v="3"/>
  </r>
  <r>
    <d v="1899-12-30T00:00:00"/>
    <d v="1899-12-30T00:00:00"/>
    <d v="1899-12-30T23:07:00"/>
    <d v="1900-01-02T08:04:00"/>
    <s v="07:45:59"/>
    <x v="3"/>
  </r>
  <r>
    <d v="1899-12-30T00:00:00"/>
    <d v="1899-12-30T00:00:00"/>
    <d v="1899-12-30T23:07:00"/>
    <d v="1900-01-02T08:04:00"/>
    <s v="07:46:00"/>
    <x v="4"/>
  </r>
  <r>
    <d v="1899-12-30T00:00:00"/>
    <d v="1899-12-30T00:00:00"/>
    <d v="1899-12-30T23:07:00"/>
    <d v="1900-01-02T08:04:00"/>
    <s v="07:46:01"/>
    <x v="4"/>
  </r>
  <r>
    <d v="1899-12-30T00:00:00"/>
    <d v="1899-12-30T00:00:00"/>
    <d v="1899-12-30T23:07:00"/>
    <d v="1900-01-02T08:04:00"/>
    <s v="07:46:02"/>
    <x v="4"/>
  </r>
  <r>
    <d v="1899-12-30T00:00:00"/>
    <d v="1899-12-30T00:00:00"/>
    <d v="1899-12-30T23:07:00"/>
    <d v="1900-01-02T08:04:00"/>
    <s v="07:46:03"/>
    <x v="4"/>
  </r>
  <r>
    <d v="1899-12-30T00:00:00"/>
    <d v="1899-12-30T00:00:00"/>
    <d v="1899-12-30T23:08:00"/>
    <d v="1900-01-02T08:04:00"/>
    <s v="07:46:04"/>
    <x v="4"/>
  </r>
  <r>
    <d v="1899-12-30T00:00:00"/>
    <d v="1899-12-30T00:00:00"/>
    <d v="1899-12-30T23:07:00"/>
    <d v="1900-01-02T08:04:00"/>
    <s v="07:46:05"/>
    <x v="4"/>
  </r>
  <r>
    <d v="1899-12-30T00:00:00"/>
    <d v="1899-12-30T00:00:00"/>
    <d v="1899-12-30T23:07:00"/>
    <d v="1900-01-02T08:04:00"/>
    <s v="07:46:06"/>
    <x v="4"/>
  </r>
  <r>
    <d v="1899-12-30T00:00:00"/>
    <d v="1899-12-30T00:00:00"/>
    <d v="1899-12-30T23:07:00"/>
    <d v="1900-01-02T08:04:00"/>
    <s v="07:46:07"/>
    <x v="4"/>
  </r>
  <r>
    <d v="1899-12-30T00:00:00"/>
    <d v="1899-12-30T00:00:00"/>
    <d v="1899-12-30T23:07:00"/>
    <d v="1900-01-02T08:04:00"/>
    <s v="07:46:08"/>
    <x v="4"/>
  </r>
  <r>
    <d v="1899-12-30T00:00:00"/>
    <d v="1899-12-30T00:00:00"/>
    <d v="1899-12-30T23:07:00"/>
    <d v="1900-01-02T08:04:00"/>
    <s v="07:46:09"/>
    <x v="4"/>
  </r>
  <r>
    <d v="1899-12-30T00:00:00"/>
    <d v="1899-12-30T00:00:00"/>
    <d v="1899-12-30T23:07:00"/>
    <d v="1900-01-02T08:03:00"/>
    <s v="07:46:10"/>
    <x v="4"/>
  </r>
  <r>
    <d v="1899-12-30T00:00:00"/>
    <d v="1899-12-30T00:00:00"/>
    <d v="1899-12-30T23:07:00"/>
    <d v="1900-01-02T08:03:00"/>
    <s v="07:46:11"/>
    <x v="4"/>
  </r>
  <r>
    <d v="1899-12-30T00:41:00"/>
    <d v="1899-12-30T00:21:06"/>
    <d v="1899-12-30T23:07:00"/>
    <d v="1900-01-02T08:03:00"/>
    <s v="07:46:12"/>
    <x v="4"/>
  </r>
  <r>
    <d v="1899-12-30T00:00:00"/>
    <d v="1899-12-30T00:00:00"/>
    <d v="1899-12-30T23:07:00"/>
    <d v="1900-01-02T08:03:00"/>
    <s v="07:46:13"/>
    <x v="4"/>
  </r>
  <r>
    <d v="1899-12-30T00:00:00"/>
    <d v="1899-12-30T00:00:00"/>
    <d v="1899-12-30T23:07:00"/>
    <d v="1900-01-02T08:02:00"/>
    <s v="07:46:14"/>
    <x v="4"/>
  </r>
  <r>
    <d v="1899-12-30T00:00:00"/>
    <d v="1899-12-30T00:00:00"/>
    <d v="1899-12-30T23:07:00"/>
    <d v="1900-01-02T08:02:00"/>
    <s v="07:46:15"/>
    <x v="4"/>
  </r>
  <r>
    <d v="1899-12-30T00:00:00"/>
    <d v="1899-12-30T00:00:00"/>
    <d v="1899-12-30T23:07:00"/>
    <d v="1900-01-02T08:02:00"/>
    <s v="07:46:16"/>
    <x v="4"/>
  </r>
  <r>
    <d v="1899-12-30T00:00:00"/>
    <d v="1899-12-30T00:00:00"/>
    <d v="1899-12-30T23:07:00"/>
    <d v="1900-01-02T08:02:00"/>
    <s v="07:46:17"/>
    <x v="4"/>
  </r>
  <r>
    <d v="1899-12-30T00:00:00"/>
    <d v="1899-12-30T00:00:00"/>
    <d v="1899-12-30T23:07:00"/>
    <d v="1900-01-02T08:02:00"/>
    <s v="07:46:18"/>
    <x v="4"/>
  </r>
  <r>
    <d v="1899-12-30T00:00:00"/>
    <d v="1899-12-30T00:00:00"/>
    <d v="1899-12-30T23:07:00"/>
    <d v="1900-01-02T08:02:00"/>
    <s v="07:46:19"/>
    <x v="4"/>
  </r>
  <r>
    <d v="1899-12-30T00:00:00"/>
    <d v="1899-12-30T00:00:00"/>
    <d v="1899-12-30T23:07:00"/>
    <d v="1900-01-02T08:02:00"/>
    <s v="07:46:20"/>
    <x v="4"/>
  </r>
  <r>
    <d v="1899-12-30T00:00:00"/>
    <d v="1899-12-30T00:00:00"/>
    <d v="1899-12-30T23:07:00"/>
    <d v="1900-01-02T08:02:00"/>
    <s v="07:46:21"/>
    <x v="4"/>
  </r>
  <r>
    <d v="1899-12-30T00:00:00"/>
    <d v="1899-12-30T00:00:00"/>
    <d v="1899-12-30T23:07:00"/>
    <d v="1900-01-02T08:02:00"/>
    <s v="07:46:22"/>
    <x v="4"/>
  </r>
  <r>
    <d v="1899-12-30T00:00:00"/>
    <d v="1899-12-30T00:00:00"/>
    <d v="1899-12-30T23:07:00"/>
    <d v="1900-01-02T08:02:00"/>
    <s v="07:46:23"/>
    <x v="4"/>
  </r>
  <r>
    <d v="1899-12-30T00:00:00"/>
    <d v="1899-12-30T00:00:00"/>
    <d v="1899-12-30T23:07:00"/>
    <d v="1900-01-02T08:01:00"/>
    <s v="07:46:24"/>
    <x v="4"/>
  </r>
  <r>
    <d v="1899-12-30T00:00:00"/>
    <d v="1899-12-30T00:00:00"/>
    <d v="1899-12-30T23:07:00"/>
    <d v="1900-01-02T08:01:00"/>
    <s v="07:46:25"/>
    <x v="4"/>
  </r>
  <r>
    <d v="1899-12-30T00:00:00"/>
    <d v="1899-12-30T00:00:00"/>
    <d v="1899-12-30T23:07:00"/>
    <d v="1900-01-02T08:01:00"/>
    <s v="07:46:26"/>
    <x v="4"/>
  </r>
  <r>
    <d v="1899-12-30T00:00:00"/>
    <d v="1899-12-30T00:00:00"/>
    <d v="1899-12-30T23:07:00"/>
    <d v="1900-01-02T08:01:00"/>
    <s v="07:46:27"/>
    <x v="4"/>
  </r>
  <r>
    <d v="1899-12-30T00:00:00"/>
    <d v="1899-12-30T00:00:00"/>
    <d v="1899-12-30T23:07:00"/>
    <d v="1900-01-02T08:01:00"/>
    <s v="07:46:28"/>
    <x v="4"/>
  </r>
  <r>
    <d v="1899-12-30T00:00:00"/>
    <d v="1899-12-30T00:00:00"/>
    <d v="1899-12-30T23:07:00"/>
    <d v="1900-01-02T08:01:00"/>
    <s v="07:46:29"/>
    <x v="4"/>
  </r>
  <r>
    <d v="1899-12-30T00:00:00"/>
    <d v="1899-12-30T00:00:00"/>
    <d v="1899-12-30T23:07:00"/>
    <d v="1900-01-02T08:01:00"/>
    <s v="07:46:30"/>
    <x v="4"/>
  </r>
  <r>
    <d v="1899-12-30T00:00:00"/>
    <d v="1899-12-30T00:00:00"/>
    <d v="1899-12-30T23:07:00"/>
    <d v="1900-01-02T08:01:00"/>
    <s v="07:46:31"/>
    <x v="4"/>
  </r>
  <r>
    <d v="1899-12-30T00:00:00"/>
    <d v="1899-12-30T00:00:00"/>
    <d v="1899-12-30T23:07:00"/>
    <d v="1900-01-02T08:01:00"/>
    <s v="07:46:32"/>
    <x v="4"/>
  </r>
  <r>
    <d v="1899-12-30T00:00:00"/>
    <d v="1899-12-30T00:00:00"/>
    <d v="1899-12-30T23:07:00"/>
    <d v="1900-01-02T08:01:00"/>
    <s v="07:46:33"/>
    <x v="4"/>
  </r>
  <r>
    <d v="1899-12-30T00:00:00"/>
    <d v="1899-12-30T00:00:00"/>
    <d v="1899-12-30T23:07:00"/>
    <d v="1900-01-02T08:01:00"/>
    <s v="07:46:34"/>
    <x v="4"/>
  </r>
  <r>
    <d v="1899-12-30T00:00:00"/>
    <d v="1899-12-30T00:00:00"/>
    <d v="1899-12-30T23:07:00"/>
    <d v="1900-01-02T08:01:00"/>
    <s v="07:46:35"/>
    <x v="4"/>
  </r>
  <r>
    <d v="1899-12-30T00:00:00"/>
    <d v="1899-12-30T00:00:00"/>
    <d v="1899-12-30T23:07:00"/>
    <d v="1900-01-02T08:01:00"/>
    <s v="07:46:36"/>
    <x v="4"/>
  </r>
  <r>
    <d v="1899-12-30T00:00:00"/>
    <d v="1899-12-30T00:00:00"/>
    <d v="1899-12-30T23:07:00"/>
    <d v="1900-01-02T08:01:00"/>
    <s v="07:46:37"/>
    <x v="4"/>
  </r>
  <r>
    <d v="1899-12-30T00:00:00"/>
    <d v="1899-12-30T00:00:00"/>
    <d v="1899-12-30T23:07:00"/>
    <d v="1900-01-02T08:01:00"/>
    <s v="07:46:38"/>
    <x v="4"/>
  </r>
  <r>
    <d v="1899-12-30T00:00:00"/>
    <d v="1899-12-30T00:00:00"/>
    <d v="1899-12-30T23:08:00"/>
    <d v="1900-01-02T08:01:00"/>
    <s v="07:46:39"/>
    <x v="4"/>
  </r>
  <r>
    <d v="1899-12-30T00:00:00"/>
    <d v="1899-12-30T00:00:00"/>
    <d v="1899-12-30T23:08:00"/>
    <d v="1900-01-02T08:01:00"/>
    <s v="07:46:40"/>
    <x v="4"/>
  </r>
  <r>
    <d v="1899-12-30T00:00:00"/>
    <d v="1899-12-30T00:00:00"/>
    <d v="1899-12-30T23:07:00"/>
    <d v="1900-01-02T08:01:00"/>
    <s v="07:46:41"/>
    <x v="4"/>
  </r>
  <r>
    <d v="1899-12-30T00:00:00"/>
    <d v="1899-12-30T00:00:00"/>
    <d v="1899-12-30T23:07:00"/>
    <d v="1900-01-02T08:01:00"/>
    <s v="07:46:42"/>
    <x v="4"/>
  </r>
  <r>
    <d v="1899-12-30T00:00:00"/>
    <d v="1899-12-30T00:00:00"/>
    <d v="1899-12-30T23:07:00"/>
    <d v="1900-01-02T08:01:00"/>
    <s v="07:46:43"/>
    <x v="4"/>
  </r>
  <r>
    <d v="1899-12-30T00:00:00"/>
    <d v="1899-12-30T00:00:00"/>
    <d v="1899-12-30T23:07:00"/>
    <d v="1900-01-02T08:01:00"/>
    <s v="07:46:44"/>
    <x v="4"/>
  </r>
  <r>
    <d v="1899-12-30T00:00:00"/>
    <d v="1899-12-30T00:00:00"/>
    <d v="1899-12-30T23:07:00"/>
    <d v="1900-01-02T08:01:00"/>
    <s v="07:46:45"/>
    <x v="4"/>
  </r>
  <r>
    <d v="1899-12-30T00:00:00"/>
    <d v="1899-12-30T00:00:00"/>
    <d v="1899-12-30T23:07:00"/>
    <d v="1900-01-02T08:02:00"/>
    <s v="07:46:46"/>
    <x v="4"/>
  </r>
  <r>
    <d v="1899-12-30T00:00:00"/>
    <d v="1899-12-30T00:00:00"/>
    <d v="1899-12-30T23:07:00"/>
    <d v="1900-01-02T08:02:00"/>
    <s v="07:46:47"/>
    <x v="4"/>
  </r>
  <r>
    <d v="1899-12-30T00:00:00"/>
    <d v="1899-12-30T00:00:00"/>
    <d v="1899-12-30T23:07:00"/>
    <d v="1900-01-02T08:02:00"/>
    <s v="07:46:48"/>
    <x v="4"/>
  </r>
  <r>
    <d v="1899-12-30T00:00:00"/>
    <d v="1899-12-30T00:00:00"/>
    <d v="1899-12-30T23:07:00"/>
    <d v="1900-01-02T08:02:00"/>
    <s v="07:46:49"/>
    <x v="4"/>
  </r>
  <r>
    <d v="1899-12-30T00:00:00"/>
    <d v="1899-12-30T00:00:00"/>
    <d v="1899-12-30T23:08:00"/>
    <d v="1900-01-02T08:02:00"/>
    <s v="07:46:50"/>
    <x v="4"/>
  </r>
  <r>
    <d v="1899-12-30T00:00:00"/>
    <d v="1899-12-30T00:00:00"/>
    <d v="1899-12-30T23:07:00"/>
    <d v="1900-01-02T08:02:00"/>
    <s v="07:46:51"/>
    <x v="4"/>
  </r>
  <r>
    <d v="1899-12-30T00:00:00"/>
    <d v="1899-12-30T00:00:00"/>
    <d v="1899-12-30T23:07:00"/>
    <d v="1900-01-02T08:02:00"/>
    <s v="07:46:52"/>
    <x v="4"/>
  </r>
  <r>
    <d v="1899-12-30T00:00:00"/>
    <d v="1899-12-30T00:00:00"/>
    <d v="1899-12-30T23:08:00"/>
    <d v="1900-01-02T08:02:00"/>
    <s v="07:46:53"/>
    <x v="4"/>
  </r>
  <r>
    <d v="1899-12-30T00:00:00"/>
    <d v="1899-12-30T00:00:00"/>
    <d v="1899-12-30T23:08:00"/>
    <d v="1900-01-02T08:01:00"/>
    <s v="07:46:54"/>
    <x v="4"/>
  </r>
  <r>
    <d v="1899-12-30T00:00:00"/>
    <d v="1899-12-30T00:00:00"/>
    <d v="1899-12-30T23:08:00"/>
    <d v="1900-01-02T08:01:00"/>
    <s v="07:46:55"/>
    <x v="4"/>
  </r>
  <r>
    <d v="1899-12-30T00:00:00"/>
    <d v="1899-12-30T00:00:00"/>
    <d v="1899-12-30T23:08:00"/>
    <d v="1900-01-02T08:01:00"/>
    <s v="07:46:56"/>
    <x v="4"/>
  </r>
  <r>
    <d v="1899-12-30T00:00:00"/>
    <d v="1899-12-30T00:00:00"/>
    <d v="1899-12-30T23:08:00"/>
    <d v="1900-01-02T08:01:00"/>
    <s v="07:46:57"/>
    <x v="4"/>
  </r>
  <r>
    <d v="1899-12-30T00:00:00"/>
    <d v="1899-12-30T00:00:00"/>
    <d v="1899-12-30T23:08:00"/>
    <d v="1900-01-02T08:01:00"/>
    <s v="07:46:58"/>
    <x v="4"/>
  </r>
  <r>
    <d v="1899-12-30T00:00:00"/>
    <d v="1899-12-30T00:00:00"/>
    <d v="1899-12-30T23:08:00"/>
    <d v="1900-01-02T08:01:00"/>
    <s v="07:46:59"/>
    <x v="4"/>
  </r>
  <r>
    <d v="1899-12-30T00:00:00"/>
    <d v="1899-12-30T00:00:00"/>
    <d v="1899-12-30T23:08:00"/>
    <d v="1900-01-02T08:01:00"/>
    <s v="07:47:00"/>
    <x v="5"/>
  </r>
  <r>
    <d v="1899-12-30T00:00:00"/>
    <d v="1899-12-30T00:00:00"/>
    <d v="1899-12-30T23:08:00"/>
    <d v="1900-01-02T08:01:00"/>
    <s v="07:47:01"/>
    <x v="5"/>
  </r>
  <r>
    <d v="1899-12-30T00:00:00"/>
    <d v="1899-12-30T00:00:00"/>
    <d v="1899-12-30T23:07:00"/>
    <d v="1900-01-02T08:01:00"/>
    <s v="07:47:02"/>
    <x v="5"/>
  </r>
  <r>
    <d v="1899-12-30T00:00:00"/>
    <d v="1899-12-30T00:00:00"/>
    <d v="1899-12-30T23:07:00"/>
    <d v="1900-01-02T08:01:00"/>
    <s v="07:47:03"/>
    <x v="5"/>
  </r>
  <r>
    <d v="1899-12-30T00:00:00"/>
    <d v="1899-12-30T00:00:00"/>
    <d v="1899-12-30T23:07:00"/>
    <d v="1900-01-02T08:02:00"/>
    <s v="07:47:04"/>
    <x v="5"/>
  </r>
  <r>
    <d v="1899-12-30T00:00:00"/>
    <d v="1899-12-30T00:00:00"/>
    <d v="1899-12-30T23:08:00"/>
    <d v="1900-01-02T08:02:00"/>
    <s v="07:47:05"/>
    <x v="5"/>
  </r>
  <r>
    <d v="1899-12-30T00:00:00"/>
    <d v="1899-12-30T00:00:00"/>
    <d v="1899-12-30T23:08:00"/>
    <d v="1900-01-02T08:02:00"/>
    <s v="07:47:06"/>
    <x v="5"/>
  </r>
  <r>
    <d v="1899-12-30T00:00:00"/>
    <d v="1899-12-30T00:00:00"/>
    <d v="1899-12-30T23:08:00"/>
    <d v="1900-01-02T08:02:00"/>
    <s v="07:47:07"/>
    <x v="5"/>
  </r>
  <r>
    <d v="1899-12-30T00:00:00"/>
    <d v="1899-12-30T00:00:00"/>
    <d v="1899-12-30T23:08:00"/>
    <d v="1900-01-02T08:02:00"/>
    <s v="07:47:08"/>
    <x v="5"/>
  </r>
  <r>
    <d v="1899-12-30T00:00:00"/>
    <d v="1899-12-30T00:00:00"/>
    <d v="1899-12-30T23:08:00"/>
    <d v="1900-01-02T08:02:00"/>
    <s v="07:47:09"/>
    <x v="5"/>
  </r>
  <r>
    <d v="1899-12-30T00:00:00"/>
    <d v="1899-12-30T00:00:00"/>
    <d v="1899-12-30T23:08:00"/>
    <d v="1900-01-02T08:02:00"/>
    <s v="07:47:10"/>
    <x v="5"/>
  </r>
  <r>
    <d v="1899-12-30T00:00:00"/>
    <d v="1899-12-30T00:00:00"/>
    <d v="1899-12-30T23:08:00"/>
    <d v="1900-01-02T08:01:00"/>
    <s v="07:47:11"/>
    <x v="5"/>
  </r>
  <r>
    <d v="1899-12-30T00:00:00"/>
    <d v="1899-12-30T00:00:00"/>
    <d v="1899-12-30T23:08:00"/>
    <d v="1900-01-02T08:01:00"/>
    <s v="07:47:12"/>
    <x v="5"/>
  </r>
  <r>
    <d v="1899-12-30T00:00:00"/>
    <d v="1899-12-30T00:00:00"/>
    <d v="1899-12-30T23:08:00"/>
    <d v="1900-01-02T08:01:00"/>
    <s v="07:47:13"/>
    <x v="5"/>
  </r>
  <r>
    <d v="1899-12-30T00:00:00"/>
    <d v="1899-12-30T00:00:00"/>
    <d v="1899-12-30T23:08:00"/>
    <d v="1900-01-02T08:01:00"/>
    <s v="07:47:14"/>
    <x v="5"/>
  </r>
  <r>
    <d v="1899-12-30T00:00:00"/>
    <d v="1899-12-30T00:00:00"/>
    <d v="1899-12-30T23:08:00"/>
    <d v="1900-01-02T08:01:00"/>
    <s v="07:47:15"/>
    <x v="5"/>
  </r>
  <r>
    <d v="1899-12-30T00:00:00"/>
    <d v="1899-12-30T00:00:00"/>
    <d v="1899-12-30T23:08:00"/>
    <d v="1900-01-02T08:01:00"/>
    <s v="07:47:16"/>
    <x v="5"/>
  </r>
  <r>
    <d v="1899-12-30T00:00:00"/>
    <d v="1899-12-30T00:00:00"/>
    <d v="1899-12-30T23:08:00"/>
    <d v="1900-01-02T08:01:00"/>
    <s v="07:47:17"/>
    <x v="5"/>
  </r>
  <r>
    <d v="1899-12-30T00:00:00"/>
    <d v="1899-12-30T00:00:00"/>
    <d v="1899-12-30T23:08:00"/>
    <d v="1900-01-02T08:01:00"/>
    <s v="07:47:18"/>
    <x v="5"/>
  </r>
  <r>
    <d v="1899-12-30T00:00:00"/>
    <d v="1899-12-30T00:00:00"/>
    <d v="1899-12-30T23:08:00"/>
    <d v="1900-01-02T08:01:00"/>
    <s v="07:47:19"/>
    <x v="5"/>
  </r>
  <r>
    <d v="1899-12-30T00:00:00"/>
    <d v="1899-12-30T00:00:00"/>
    <d v="1899-12-30T23:08:00"/>
    <d v="1900-01-02T08:01:00"/>
    <s v="07:47:20"/>
    <x v="5"/>
  </r>
  <r>
    <d v="1899-12-30T00:00:00"/>
    <d v="1899-12-30T00:00:00"/>
    <d v="1899-12-30T23:08:00"/>
    <d v="1900-01-02T08:01:00"/>
    <s v="07:47:21"/>
    <x v="5"/>
  </r>
  <r>
    <d v="1899-12-30T00:00:00"/>
    <d v="1899-12-30T00:00:00"/>
    <d v="1899-12-30T23:08:00"/>
    <d v="1900-01-02T08:01:00"/>
    <s v="07:47:22"/>
    <x v="5"/>
  </r>
  <r>
    <d v="1899-12-30T00:00:00"/>
    <d v="1899-12-30T00:00:00"/>
    <d v="1899-12-30T23:08:00"/>
    <d v="1900-01-02T08:01:00"/>
    <s v="07:47:23"/>
    <x v="5"/>
  </r>
  <r>
    <d v="1899-12-30T00:00:00"/>
    <d v="1899-12-30T00:00:00"/>
    <d v="1899-12-30T23:07:00"/>
    <d v="1900-01-02T08:01:00"/>
    <s v="07:47:24"/>
    <x v="5"/>
  </r>
  <r>
    <d v="1899-12-30T00:00:00"/>
    <d v="1899-12-30T00:00:00"/>
    <d v="1899-12-30T23:07:00"/>
    <d v="1900-01-02T08:01:00"/>
    <s v="07:47:25"/>
    <x v="5"/>
  </r>
  <r>
    <d v="1899-12-30T00:00:00"/>
    <d v="1899-12-30T00:00:00"/>
    <d v="1899-12-30T23:07:00"/>
    <d v="1900-01-02T08:01:00"/>
    <s v="07:47:26"/>
    <x v="5"/>
  </r>
  <r>
    <d v="1899-12-30T00:00:00"/>
    <d v="1899-12-30T00:00:00"/>
    <d v="1899-12-30T23:08:00"/>
    <d v="1900-01-02T08:01:00"/>
    <s v="07:47:27"/>
    <x v="5"/>
  </r>
  <r>
    <d v="1899-12-30T00:00:00"/>
    <d v="1899-12-30T00:00:00"/>
    <d v="1899-12-30T23:08:00"/>
    <d v="1900-01-02T08:01:00"/>
    <s v="07:47:28"/>
    <x v="5"/>
  </r>
  <r>
    <d v="1899-12-30T00:00:00"/>
    <d v="1899-12-30T00:00:00"/>
    <d v="1899-12-30T23:08:00"/>
    <d v="1900-01-02T08:01:00"/>
    <s v="07:47:29"/>
    <x v="5"/>
  </r>
  <r>
    <d v="1899-12-30T00:00:00"/>
    <d v="1899-12-30T00:00:00"/>
    <d v="1899-12-30T23:08:00"/>
    <d v="1900-01-02T08:01:00"/>
    <s v="07:47:30"/>
    <x v="5"/>
  </r>
  <r>
    <d v="1899-12-30T00:00:00"/>
    <d v="1899-12-30T00:00:00"/>
    <d v="1899-12-30T23:08:00"/>
    <d v="1900-01-02T08:01:00"/>
    <s v="07:47:31"/>
    <x v="5"/>
  </r>
  <r>
    <d v="1899-12-30T00:00:00"/>
    <d v="1899-12-30T00:00:00"/>
    <d v="1899-12-30T23:08:00"/>
    <d v="1900-01-02T08:01:00"/>
    <s v="07:47:32"/>
    <x v="5"/>
  </r>
  <r>
    <d v="1899-12-30T00:00:00"/>
    <d v="1899-12-30T00:00:00"/>
    <d v="1899-12-30T23:08:00"/>
    <d v="1900-01-02T08:01:00"/>
    <s v="07:47:33"/>
    <x v="5"/>
  </r>
  <r>
    <d v="1899-12-30T00:00:00"/>
    <d v="1899-12-30T00:00:00"/>
    <d v="1899-12-30T23:08:00"/>
    <d v="1900-01-02T08:01:00"/>
    <s v="07:47:34"/>
    <x v="5"/>
  </r>
  <r>
    <d v="1899-12-30T00:00:00"/>
    <d v="1899-12-30T00:00:00"/>
    <d v="1899-12-30T23:08:00"/>
    <d v="1900-01-02T08:01:00"/>
    <s v="07:47:35"/>
    <x v="5"/>
  </r>
  <r>
    <d v="1899-12-30T00:00:00"/>
    <d v="1899-12-30T00:00:00"/>
    <d v="1899-12-30T23:08:00"/>
    <d v="1900-01-02T08:01:00"/>
    <s v="07:47:36"/>
    <x v="5"/>
  </r>
  <r>
    <d v="1899-12-30T00:00:00"/>
    <d v="1899-12-30T00:00:00"/>
    <d v="1899-12-30T23:08:00"/>
    <d v="1900-01-02T08:01:00"/>
    <s v="07:47:37"/>
    <x v="5"/>
  </r>
  <r>
    <d v="1899-12-30T00:00:00"/>
    <d v="1899-12-30T00:00:00"/>
    <d v="1899-12-30T23:08:00"/>
    <d v="1900-01-02T08:01:00"/>
    <s v="07:47:38"/>
    <x v="5"/>
  </r>
  <r>
    <d v="1899-12-30T00:00:00"/>
    <d v="1899-12-30T00:00:00"/>
    <d v="1899-12-30T23:08:00"/>
    <d v="1900-01-02T08:01:00"/>
    <s v="07:47:39"/>
    <x v="5"/>
  </r>
  <r>
    <d v="1899-12-30T00:00:00"/>
    <d v="1899-12-30T00:00:00"/>
    <d v="1899-12-30T23:08:00"/>
    <d v="1900-01-02T08:01:00"/>
    <s v="07:47:40"/>
    <x v="5"/>
  </r>
  <r>
    <d v="1899-12-30T00:00:00"/>
    <d v="1899-12-30T00:00:00"/>
    <d v="1899-12-30T23:08:00"/>
    <d v="1900-01-02T08:01:00"/>
    <s v="07:47:41"/>
    <x v="5"/>
  </r>
  <r>
    <d v="1899-12-30T00:00:00"/>
    <d v="1899-12-30T00:00:00"/>
    <d v="1899-12-30T23:08:00"/>
    <d v="1900-01-02T08:01:00"/>
    <s v="07:47:42"/>
    <x v="5"/>
  </r>
  <r>
    <d v="1899-12-30T00:00:00"/>
    <d v="1899-12-30T00:00:00"/>
    <d v="1899-12-30T23:08:00"/>
    <d v="1900-01-02T08:01:00"/>
    <s v="07:47:43"/>
    <x v="5"/>
  </r>
  <r>
    <d v="1899-12-30T00:00:00"/>
    <d v="1899-12-30T00:00:00"/>
    <d v="1899-12-30T23:08:00"/>
    <d v="1900-01-02T08:01:00"/>
    <s v="07:47:44"/>
    <x v="5"/>
  </r>
  <r>
    <d v="1899-12-30T00:00:00"/>
    <d v="1899-12-30T00:00:00"/>
    <d v="1899-12-30T23:08:00"/>
    <d v="1900-01-02T08:01:00"/>
    <s v="07:47:46"/>
    <x v="5"/>
  </r>
  <r>
    <d v="1899-12-30T00:00:00"/>
    <d v="1899-12-30T00:00:00"/>
    <d v="1899-12-30T23:08:00"/>
    <d v="1900-01-02T08:01:00"/>
    <s v="07:47:47"/>
    <x v="5"/>
  </r>
  <r>
    <d v="1899-12-30T00:00:00"/>
    <d v="1899-12-30T00:00:00"/>
    <d v="1899-12-30T23:08:00"/>
    <d v="1900-01-02T08:01:00"/>
    <s v="07:47:48"/>
    <x v="5"/>
  </r>
  <r>
    <d v="1899-12-30T00:00:00"/>
    <d v="1899-12-30T00:00:00"/>
    <d v="1899-12-30T23:08:00"/>
    <d v="1900-01-02T08:01:00"/>
    <s v="07:47:49"/>
    <x v="5"/>
  </r>
  <r>
    <d v="1899-12-30T00:00:00"/>
    <d v="1899-12-30T00:00:00"/>
    <d v="1899-12-30T23:08:00"/>
    <d v="1900-01-02T08:01:00"/>
    <s v="07:47:50"/>
    <x v="5"/>
  </r>
  <r>
    <d v="1899-12-30T00:00:00"/>
    <d v="1899-12-30T00:00:00"/>
    <d v="1899-12-30T23:08:00"/>
    <d v="1900-01-02T08:01:00"/>
    <s v="07:47:51"/>
    <x v="5"/>
  </r>
  <r>
    <d v="1899-12-30T00:00:00"/>
    <d v="1899-12-30T00:00:00"/>
    <d v="1899-12-30T23:08:00"/>
    <d v="1900-01-02T08:01:00"/>
    <s v="07:47:52"/>
    <x v="5"/>
  </r>
  <r>
    <d v="1899-12-30T00:00:00"/>
    <d v="1899-12-30T00:00:00"/>
    <d v="1899-12-30T23:08:00"/>
    <d v="1900-01-02T08:01:00"/>
    <s v="07:47:53"/>
    <x v="5"/>
  </r>
  <r>
    <d v="1899-12-30T00:00:00"/>
    <d v="1899-12-30T00:00:00"/>
    <d v="1899-12-30T23:08:00"/>
    <d v="1900-01-02T08:01:00"/>
    <s v="07:47:54"/>
    <x v="5"/>
  </r>
  <r>
    <d v="1899-12-30T00:00:00"/>
    <d v="1899-12-30T00:00:00"/>
    <d v="1899-12-30T23:08:00"/>
    <d v="1900-01-02T08:01:00"/>
    <s v="07:47:55"/>
    <x v="5"/>
  </r>
  <r>
    <d v="1899-12-30T00:00:00"/>
    <d v="1899-12-30T00:00:00"/>
    <d v="1899-12-30T23:08:00"/>
    <d v="1900-01-02T08:01:00"/>
    <s v="07:47:56"/>
    <x v="5"/>
  </r>
  <r>
    <d v="1899-12-30T00:00:00"/>
    <d v="1899-12-30T00:00:00"/>
    <d v="1899-12-30T23:08:00"/>
    <d v="1900-01-02T08:01:00"/>
    <s v="07:47:57"/>
    <x v="5"/>
  </r>
  <r>
    <d v="1899-12-30T00:00:00"/>
    <d v="1899-12-30T00:00:00"/>
    <d v="1899-12-30T23:08:00"/>
    <d v="1900-01-02T08:01:00"/>
    <s v="07:47:58"/>
    <x v="5"/>
  </r>
  <r>
    <d v="1899-12-30T00:00:00"/>
    <d v="1899-12-30T00:00:00"/>
    <d v="1899-12-30T23:08:00"/>
    <d v="1900-01-02T08:01:00"/>
    <s v="07:47:59"/>
    <x v="5"/>
  </r>
  <r>
    <d v="1899-12-30T00:00:00"/>
    <d v="1899-12-30T00:00:00"/>
    <d v="1899-12-30T23:08:00"/>
    <d v="1900-01-02T08:01:00"/>
    <s v="07:48:00"/>
    <x v="6"/>
  </r>
  <r>
    <d v="1899-12-30T00:00:00"/>
    <d v="1899-12-30T00:00:00"/>
    <d v="1899-12-30T23:08:00"/>
    <d v="1900-01-02T08:01:00"/>
    <s v="07:48:01"/>
    <x v="6"/>
  </r>
  <r>
    <d v="1899-12-30T00:00:00"/>
    <d v="1899-12-30T00:00:00"/>
    <d v="1899-12-30T23:08:00"/>
    <d v="1900-01-02T08:01:00"/>
    <s v="07:48:02"/>
    <x v="6"/>
  </r>
  <r>
    <d v="1899-12-30T00:00:00"/>
    <d v="1899-12-30T00:00:00"/>
    <d v="1899-12-30T23:08:00"/>
    <d v="1900-01-02T08:01:00"/>
    <s v="07:48:03"/>
    <x v="6"/>
  </r>
  <r>
    <d v="1899-12-30T00:00:00"/>
    <d v="1899-12-30T00:00:00"/>
    <d v="1899-12-30T23:08:00"/>
    <d v="1900-01-02T08:01:00"/>
    <s v="07:48:04"/>
    <x v="6"/>
  </r>
  <r>
    <d v="1899-12-30T00:00:00"/>
    <d v="1899-12-30T00:00:00"/>
    <d v="1899-12-30T23:08:00"/>
    <d v="1900-01-02T08:01:00"/>
    <s v="07:48:05"/>
    <x v="6"/>
  </r>
  <r>
    <d v="1899-12-30T00:00:00"/>
    <d v="1899-12-30T00:00:00"/>
    <d v="1899-12-30T23:08:00"/>
    <d v="1900-01-02T08:01:00"/>
    <s v="07:48:06"/>
    <x v="6"/>
  </r>
  <r>
    <d v="1899-12-30T00:00:00"/>
    <d v="1899-12-30T00:00:00"/>
    <d v="1899-12-30T23:08:00"/>
    <d v="1900-01-02T08:01:00"/>
    <s v="07:48:07"/>
    <x v="6"/>
  </r>
  <r>
    <d v="1899-12-30T00:00:00"/>
    <d v="1899-12-30T00:00:00"/>
    <d v="1899-12-30T23:08:00"/>
    <d v="1900-01-02T08:01:00"/>
    <s v="07:48:08"/>
    <x v="6"/>
  </r>
  <r>
    <d v="1899-12-30T00:00:00"/>
    <d v="1899-12-30T00:00:00"/>
    <d v="1899-12-30T23:08:00"/>
    <d v="1900-01-02T08:01:00"/>
    <s v="07:48:09"/>
    <x v="6"/>
  </r>
  <r>
    <d v="1899-12-30T00:00:00"/>
    <d v="1899-12-30T00:00:00"/>
    <d v="1899-12-30T23:08:00"/>
    <d v="1900-01-02T08:01:00"/>
    <s v="07:48:10"/>
    <x v="6"/>
  </r>
  <r>
    <d v="1899-12-30T00:00:00"/>
    <d v="1899-12-30T00:00:00"/>
    <d v="1899-12-30T23:08:00"/>
    <d v="1900-01-02T08:01:00"/>
    <s v="07:48:11"/>
    <x v="6"/>
  </r>
  <r>
    <d v="1899-12-30T00:00:00"/>
    <d v="1899-12-30T00:00:00"/>
    <d v="1899-12-30T23:08:00"/>
    <d v="1900-01-02T08:00:00"/>
    <s v="07:48:12"/>
    <x v="6"/>
  </r>
  <r>
    <d v="1899-12-30T00:00:00"/>
    <d v="1899-12-30T00:00:00"/>
    <d v="1899-12-30T23:08:00"/>
    <d v="1900-01-02T08:00:00"/>
    <s v="07:48:13"/>
    <x v="6"/>
  </r>
  <r>
    <d v="1899-12-30T00:00:00"/>
    <d v="1899-12-30T00:00:00"/>
    <d v="1899-12-30T23:08:00"/>
    <d v="1900-01-02T08:00:00"/>
    <s v="07:48:14"/>
    <x v="6"/>
  </r>
  <r>
    <d v="1899-12-30T00:00:00"/>
    <d v="1899-12-30T00:00:00"/>
    <d v="1899-12-30T23:08:00"/>
    <d v="1900-01-02T08:00:00"/>
    <s v="07:48:15"/>
    <x v="6"/>
  </r>
  <r>
    <d v="1899-12-30T00:00:00"/>
    <d v="1899-12-30T00:00:00"/>
    <d v="1899-12-30T23:08:00"/>
    <d v="1900-01-02T08:00:00"/>
    <s v="07:48:16"/>
    <x v="6"/>
  </r>
  <r>
    <d v="1899-12-30T00:00:00"/>
    <d v="1899-12-30T00:00:00"/>
    <d v="1899-12-30T23:08:00"/>
    <d v="1900-01-02T08:00:00"/>
    <s v="07:48:17"/>
    <x v="6"/>
  </r>
  <r>
    <d v="1899-12-30T00:00:00"/>
    <d v="1899-12-30T00:00:00"/>
    <d v="1899-12-30T23:08:00"/>
    <d v="1900-01-02T07:09:00"/>
    <s v="07:48:18"/>
    <x v="6"/>
  </r>
  <r>
    <d v="1899-12-30T00:00:00"/>
    <d v="1899-12-30T00:00:00"/>
    <d v="1899-12-30T23:08:00"/>
    <d v="1900-01-02T07:09:00"/>
    <s v="07:48:19"/>
    <x v="6"/>
  </r>
  <r>
    <d v="1899-12-30T00:00:00"/>
    <d v="1899-12-30T00:00:00"/>
    <d v="1899-12-30T23:08:00"/>
    <d v="1900-01-02T07:09:00"/>
    <s v="07:48:20"/>
    <x v="6"/>
  </r>
  <r>
    <d v="1899-12-30T00:00:00"/>
    <d v="1899-12-30T00:00:00"/>
    <d v="1899-12-30T23:08:00"/>
    <d v="1900-01-02T07:09:00"/>
    <s v="07:48:21"/>
    <x v="6"/>
  </r>
  <r>
    <d v="1899-12-30T00:00:00"/>
    <d v="1899-12-30T00:00:00"/>
    <d v="1899-12-30T23:08:00"/>
    <d v="1900-01-02T07:09:00"/>
    <s v="07:48:22"/>
    <x v="6"/>
  </r>
  <r>
    <d v="1899-12-30T00:00:00"/>
    <d v="1899-12-30T00:00:00"/>
    <d v="1899-12-30T23:08:00"/>
    <d v="1900-01-02T07:09:00"/>
    <s v="07:48:23"/>
    <x v="6"/>
  </r>
  <r>
    <d v="1899-12-30T00:00:00"/>
    <d v="1899-12-30T00:00:00"/>
    <d v="1899-12-30T23:08:00"/>
    <d v="1900-01-02T07:09:00"/>
    <s v="07:48:24"/>
    <x v="6"/>
  </r>
  <r>
    <d v="1899-12-30T00:00:00"/>
    <d v="1899-12-30T00:00:00"/>
    <d v="1899-12-30T23:08:00"/>
    <d v="1900-01-02T07:09:00"/>
    <s v="07:48:25"/>
    <x v="6"/>
  </r>
  <r>
    <d v="1899-12-30T00:00:00"/>
    <d v="1899-12-30T00:00:00"/>
    <d v="1899-12-30T23:08:00"/>
    <d v="1900-01-02T07:09:00"/>
    <s v="07:48:26"/>
    <x v="6"/>
  </r>
  <r>
    <d v="1899-12-30T00:00:00"/>
    <d v="1899-12-30T00:00:00"/>
    <d v="1899-12-30T23:08:00"/>
    <d v="1900-01-02T07:09:00"/>
    <s v="07:48:27"/>
    <x v="6"/>
  </r>
  <r>
    <d v="1899-12-30T00:00:00"/>
    <d v="1899-12-30T00:00:00"/>
    <d v="1899-12-30T23:08:00"/>
    <d v="1900-01-02T07:09:00"/>
    <s v="07:48:28"/>
    <x v="6"/>
  </r>
  <r>
    <d v="1899-12-30T00:00:00"/>
    <d v="1899-12-30T00:00:00"/>
    <d v="1899-12-30T23:08:00"/>
    <d v="1900-01-02T07:09:00"/>
    <s v="07:48:29"/>
    <x v="6"/>
  </r>
  <r>
    <d v="1899-12-30T00:00:00"/>
    <d v="1899-12-30T00:00:00"/>
    <d v="1899-12-30T23:08:00"/>
    <d v="1900-01-02T07:09:00"/>
    <s v="07:48:30"/>
    <x v="6"/>
  </r>
  <r>
    <d v="1899-12-30T00:00:00"/>
    <d v="1899-12-30T00:00:00"/>
    <d v="1899-12-30T23:08:00"/>
    <d v="1900-01-02T07:09:00"/>
    <s v="07:48:31"/>
    <x v="6"/>
  </r>
  <r>
    <d v="1899-12-30T00:00:00"/>
    <d v="1899-12-30T00:00:00"/>
    <d v="1899-12-30T23:08:00"/>
    <d v="1900-01-02T07:09:00"/>
    <s v="07:48:32"/>
    <x v="6"/>
  </r>
  <r>
    <d v="1899-12-30T00:00:00"/>
    <d v="1899-12-30T00:00:00"/>
    <d v="1899-12-30T23:08:00"/>
    <d v="1900-01-02T07:09:00"/>
    <s v="07:48:33"/>
    <x v="6"/>
  </r>
  <r>
    <d v="1899-12-30T00:00:00"/>
    <d v="1899-12-30T00:00:00"/>
    <d v="1899-12-30T23:08:00"/>
    <d v="1900-01-02T07:09:00"/>
    <s v="07:48:34"/>
    <x v="6"/>
  </r>
  <r>
    <d v="1899-12-30T00:00:00"/>
    <d v="1899-12-30T00:00:00"/>
    <d v="1899-12-30T23:08:00"/>
    <d v="1900-01-02T07:09:00"/>
    <s v="07:48:35"/>
    <x v="6"/>
  </r>
  <r>
    <d v="1899-12-30T00:00:00"/>
    <d v="1899-12-30T00:00:00"/>
    <d v="1899-12-30T23:08:00"/>
    <d v="1900-01-02T07:09:00"/>
    <s v="07:48:36"/>
    <x v="6"/>
  </r>
  <r>
    <d v="1899-12-30T00:00:00"/>
    <d v="1899-12-30T00:00:00"/>
    <d v="1899-12-30T23:08:00"/>
    <d v="1900-01-02T07:09:00"/>
    <s v="07:48:37"/>
    <x v="6"/>
  </r>
  <r>
    <d v="1899-12-30T00:00:00"/>
    <d v="1899-12-30T00:00:00"/>
    <d v="1899-12-30T23:08:00"/>
    <d v="1900-01-02T07:09:00"/>
    <s v="07:48:38"/>
    <x v="6"/>
  </r>
  <r>
    <d v="1899-12-30T00:00:00"/>
    <d v="1899-12-30T00:00:00"/>
    <d v="1899-12-30T23:08:00"/>
    <d v="1900-01-02T07:09:00"/>
    <s v="07:48:39"/>
    <x v="6"/>
  </r>
  <r>
    <d v="1899-12-30T00:00:00"/>
    <d v="1899-12-30T00:00:00"/>
    <d v="1899-12-30T23:08:00"/>
    <d v="1900-01-02T07:09:00"/>
    <s v="07:48:40"/>
    <x v="6"/>
  </r>
  <r>
    <d v="1899-12-30T00:00:00"/>
    <d v="1899-12-30T00:00:00"/>
    <d v="1899-12-30T23:08:00"/>
    <d v="1900-01-02T07:09:00"/>
    <s v="07:48:41"/>
    <x v="6"/>
  </r>
  <r>
    <d v="1899-12-30T00:00:00"/>
    <d v="1899-12-30T00:00:00"/>
    <d v="1899-12-30T23:08:00"/>
    <d v="1900-01-02T07:09:00"/>
    <s v="07:48:42"/>
    <x v="6"/>
  </r>
  <r>
    <d v="1899-12-30T00:00:00"/>
    <d v="1899-12-30T00:00:00"/>
    <d v="1899-12-30T23:08:00"/>
    <d v="1900-01-02T07:09:00"/>
    <s v="07:48:43"/>
    <x v="6"/>
  </r>
  <r>
    <d v="1899-12-30T00:00:00"/>
    <d v="1899-12-30T00:00:00"/>
    <d v="1899-12-30T23:08:00"/>
    <d v="1900-01-02T07:09:00"/>
    <s v="07:48:44"/>
    <x v="6"/>
  </r>
  <r>
    <d v="1899-12-30T00:00:00"/>
    <d v="1899-12-30T00:00:00"/>
    <d v="1899-12-30T23:08:00"/>
    <d v="1900-01-02T07:09:00"/>
    <s v="07:48:45"/>
    <x v="6"/>
  </r>
  <r>
    <d v="1899-12-30T00:00:00"/>
    <d v="1899-12-30T00:00:00"/>
    <d v="1899-12-30T23:08:00"/>
    <d v="1900-01-02T07:09:00"/>
    <s v="07:48:46"/>
    <x v="6"/>
  </r>
  <r>
    <d v="1899-12-30T00:00:00"/>
    <d v="1899-12-30T00:00:00"/>
    <d v="1899-12-30T23:08:00"/>
    <d v="1900-01-02T07:09:00"/>
    <s v="07:48:47"/>
    <x v="6"/>
  </r>
  <r>
    <d v="1899-12-30T00:00:00"/>
    <d v="1899-12-30T00:00:00"/>
    <d v="1899-12-30T23:08:00"/>
    <d v="1900-01-02T07:09:00"/>
    <s v="07:48:48"/>
    <x v="6"/>
  </r>
  <r>
    <d v="1899-12-30T00:00:00"/>
    <d v="1899-12-30T00:00:00"/>
    <d v="1899-12-30T23:08:00"/>
    <d v="1900-01-02T07:09:00"/>
    <s v="07:48:49"/>
    <x v="6"/>
  </r>
  <r>
    <d v="1899-12-30T00:00:00"/>
    <d v="1899-12-30T00:00:00"/>
    <d v="1899-12-30T23:08:00"/>
    <d v="1900-01-02T07:09:00"/>
    <s v="07:48:50"/>
    <x v="6"/>
  </r>
  <r>
    <d v="1899-12-30T00:00:00"/>
    <d v="1899-12-30T00:00:00"/>
    <d v="1899-12-30T23:08:00"/>
    <d v="1900-01-02T07:09:00"/>
    <s v="07:48:51"/>
    <x v="6"/>
  </r>
  <r>
    <d v="1899-12-30T00:00:00"/>
    <d v="1899-12-30T00:00:00"/>
    <d v="1899-12-30T23:08:00"/>
    <d v="1900-01-02T07:09:00"/>
    <s v="07:48:52"/>
    <x v="6"/>
  </r>
  <r>
    <d v="1899-12-30T00:00:00"/>
    <d v="1899-12-30T00:00:00"/>
    <d v="1899-12-30T23:08:00"/>
    <d v="1900-01-02T07:09:00"/>
    <s v="07:48:53"/>
    <x v="6"/>
  </r>
  <r>
    <d v="1899-12-30T00:00:00"/>
    <d v="1899-12-30T00:00:00"/>
    <d v="1899-12-30T23:08:00"/>
    <d v="1900-01-02T07:09:00"/>
    <s v="07:48:54"/>
    <x v="6"/>
  </r>
  <r>
    <d v="1899-12-30T00:00:00"/>
    <d v="1899-12-30T00:00:00"/>
    <d v="1899-12-30T23:08:00"/>
    <d v="1900-01-02T07:09:00"/>
    <s v="07:48:55"/>
    <x v="6"/>
  </r>
  <r>
    <d v="1899-12-30T00:00:00"/>
    <d v="1899-12-30T00:00:00"/>
    <d v="1899-12-30T23:08:00"/>
    <d v="1900-01-02T07:09:00"/>
    <s v="07:48:56"/>
    <x v="6"/>
  </r>
  <r>
    <d v="1899-12-30T00:00:00"/>
    <d v="1899-12-30T00:00:00"/>
    <d v="1899-12-30T23:08:00"/>
    <d v="1900-01-02T07:09:00"/>
    <s v="07:48:57"/>
    <x v="6"/>
  </r>
  <r>
    <d v="1899-12-30T00:00:00"/>
    <d v="1899-12-30T00:00:00"/>
    <d v="1899-12-30T23:08:00"/>
    <d v="1900-01-02T07:09:00"/>
    <s v="07:48:58"/>
    <x v="6"/>
  </r>
  <r>
    <d v="1899-12-30T00:00:00"/>
    <d v="1899-12-30T00:00:00"/>
    <d v="1899-12-30T23:08:00"/>
    <d v="1900-01-02T07:09:00"/>
    <s v="07:48:59"/>
    <x v="6"/>
  </r>
  <r>
    <d v="1899-12-30T00:00:00"/>
    <d v="1899-12-30T00:00:00"/>
    <d v="1899-12-30T23:08:00"/>
    <d v="1900-01-02T07:09:00"/>
    <s v="07:49:00"/>
    <x v="7"/>
  </r>
  <r>
    <d v="1899-12-30T00:00:00"/>
    <d v="1899-12-30T00:00:00"/>
    <d v="1899-12-30T23:08:00"/>
    <d v="1900-01-02T07:09:00"/>
    <s v="07:49:01"/>
    <x v="7"/>
  </r>
  <r>
    <d v="1899-12-30T00:00:00"/>
    <d v="1899-12-30T00:00:00"/>
    <d v="1899-12-30T23:08:00"/>
    <d v="1900-01-02T07:09:00"/>
    <s v="07:49:02"/>
    <x v="7"/>
  </r>
  <r>
    <d v="1899-12-30T00:00:00"/>
    <d v="1899-12-30T00:00:00"/>
    <d v="1899-12-30T23:08:00"/>
    <d v="1900-01-02T07:09:00"/>
    <s v="07:49:03"/>
    <x v="7"/>
  </r>
  <r>
    <d v="1899-12-30T00:00:00"/>
    <d v="1899-12-30T00:00:00"/>
    <d v="1899-12-30T23:08:00"/>
    <d v="1900-01-02T07:09:00"/>
    <s v="07:49:04"/>
    <x v="7"/>
  </r>
  <r>
    <d v="1899-12-30T00:00:00"/>
    <d v="1899-12-30T00:00:00"/>
    <d v="1899-12-30T23:08:00"/>
    <d v="1900-01-02T07:09:00"/>
    <s v="07:49:05"/>
    <x v="7"/>
  </r>
  <r>
    <d v="1899-12-30T00:00:00"/>
    <d v="1899-12-30T00:00:00"/>
    <d v="1899-12-30T23:08:00"/>
    <d v="1900-01-02T07:09:00"/>
    <s v="07:49:06"/>
    <x v="7"/>
  </r>
  <r>
    <d v="1899-12-30T00:00:00"/>
    <d v="1899-12-30T00:00:00"/>
    <d v="1899-12-30T23:08:00"/>
    <d v="1900-01-02T07:09:00"/>
    <s v="07:49:07"/>
    <x v="7"/>
  </r>
  <r>
    <d v="1899-12-30T00:00:00"/>
    <d v="1899-12-30T00:00:00"/>
    <d v="1899-12-30T23:08:00"/>
    <d v="1900-01-02T07:09:00"/>
    <s v="07:49:08"/>
    <x v="7"/>
  </r>
  <r>
    <d v="1899-12-30T00:00:00"/>
    <d v="1899-12-30T00:00:00"/>
    <d v="1899-12-30T23:08:00"/>
    <d v="1900-01-02T07:09:00"/>
    <s v="07:49:09"/>
    <x v="7"/>
  </r>
  <r>
    <d v="1899-12-30T00:00:00"/>
    <d v="1899-12-30T00:00:00"/>
    <d v="1899-12-30T23:08:00"/>
    <d v="1900-01-02T07:09:00"/>
    <s v="07:49:10"/>
    <x v="7"/>
  </r>
  <r>
    <d v="1899-12-30T00:00:00"/>
    <d v="1899-12-30T00:00:00"/>
    <d v="1899-12-30T23:08:00"/>
    <d v="1900-01-02T07:09:00"/>
    <s v="07:49:11"/>
    <x v="7"/>
  </r>
  <r>
    <d v="1899-12-30T00:00:00"/>
    <d v="1899-12-30T00:00:00"/>
    <d v="1899-12-30T23:08:00"/>
    <d v="1900-01-02T07:09:00"/>
    <s v="07:49:12"/>
    <x v="7"/>
  </r>
  <r>
    <d v="1899-12-30T00:00:00"/>
    <d v="1899-12-30T00:00:00"/>
    <d v="1899-12-30T23:08:00"/>
    <d v="1900-01-02T07:09:00"/>
    <s v="07:49:13"/>
    <x v="7"/>
  </r>
  <r>
    <d v="1899-12-30T00:00:00"/>
    <d v="1899-12-30T00:00:00"/>
    <d v="1899-12-30T23:08:00"/>
    <d v="1900-01-02T07:09:00"/>
    <s v="07:49:14"/>
    <x v="7"/>
  </r>
  <r>
    <d v="1899-12-30T00:00:00"/>
    <d v="1899-12-30T00:00:00"/>
    <d v="1899-12-30T23:08:00"/>
    <d v="1900-01-02T07:09:00"/>
    <s v="07:49:15"/>
    <x v="7"/>
  </r>
  <r>
    <d v="1899-12-30T00:00:00"/>
    <d v="1899-12-30T00:00:00"/>
    <d v="1899-12-30T23:08:00"/>
    <d v="1900-01-02T07:08:00"/>
    <s v="07:49:16"/>
    <x v="7"/>
  </r>
  <r>
    <d v="1899-12-30T00:00:00"/>
    <d v="1899-12-30T00:00:00"/>
    <d v="1899-12-30T23:08:00"/>
    <d v="1900-01-02T07:08:00"/>
    <s v="07:49:17"/>
    <x v="7"/>
  </r>
  <r>
    <d v="1899-12-30T00:00:00"/>
    <d v="1899-12-30T00:00:00"/>
    <d v="1899-12-30T23:08:00"/>
    <d v="1900-01-02T07:08:00"/>
    <s v="07:49:18"/>
    <x v="7"/>
  </r>
  <r>
    <d v="1899-12-30T00:00:00"/>
    <d v="1899-12-30T00:00:00"/>
    <d v="1899-12-30T23:08:00"/>
    <d v="1900-01-02T07:08:00"/>
    <s v="07:49:19"/>
    <x v="7"/>
  </r>
  <r>
    <d v="1899-12-30T00:00:00"/>
    <d v="1899-12-30T00:00:00"/>
    <d v="1899-12-30T23:08:00"/>
    <d v="1900-01-02T07:08:00"/>
    <s v="07:49:20"/>
    <x v="7"/>
  </r>
  <r>
    <d v="1899-12-30T00:00:00"/>
    <d v="1899-12-30T00:00:00"/>
    <d v="1899-12-30T23:08:00"/>
    <d v="1900-01-02T07:08:00"/>
    <s v="07:49:21"/>
    <x v="7"/>
  </r>
  <r>
    <d v="1899-12-30T00:00:00"/>
    <d v="1899-12-30T00:00:00"/>
    <d v="1899-12-30T23:08:00"/>
    <d v="1900-01-02T07:08:00"/>
    <s v="07:49:22"/>
    <x v="7"/>
  </r>
  <r>
    <d v="1899-12-30T00:00:00"/>
    <d v="1899-12-30T00:00:00"/>
    <d v="1899-12-30T23:08:00"/>
    <d v="1900-01-02T07:09:00"/>
    <s v="07:49:23"/>
    <x v="7"/>
  </r>
  <r>
    <d v="1899-12-30T00:00:00"/>
    <d v="1899-12-30T00:00:00"/>
    <d v="1899-12-30T23:08:00"/>
    <d v="1900-01-02T07:08:00"/>
    <s v="07:49:24"/>
    <x v="7"/>
  </r>
  <r>
    <d v="1899-12-30T00:00:00"/>
    <d v="1899-12-30T00:00:00"/>
    <d v="1899-12-30T23:08:00"/>
    <d v="1900-01-02T07:08:00"/>
    <s v="07:49:25"/>
    <x v="7"/>
  </r>
  <r>
    <d v="1899-12-30T00:00:00"/>
    <d v="1899-12-30T00:00:00"/>
    <d v="1899-12-30T23:08:00"/>
    <d v="1900-01-02T07:08:00"/>
    <s v="07:49:26"/>
    <x v="7"/>
  </r>
  <r>
    <d v="1899-12-30T00:00:00"/>
    <d v="1899-12-30T00:00:00"/>
    <d v="1899-12-30T23:08:00"/>
    <d v="1900-01-02T07:08:00"/>
    <s v="07:49:27"/>
    <x v="7"/>
  </r>
  <r>
    <d v="1899-12-30T00:00:00"/>
    <d v="1899-12-30T00:00:00"/>
    <d v="1899-12-30T23:08:00"/>
    <d v="1900-01-02T07:08:00"/>
    <s v="07:49:28"/>
    <x v="7"/>
  </r>
  <r>
    <d v="1899-12-30T00:00:00"/>
    <d v="1899-12-30T00:00:00"/>
    <d v="1899-12-30T23:08:00"/>
    <d v="1900-01-02T07:09:00"/>
    <s v="07:49:29"/>
    <x v="7"/>
  </r>
  <r>
    <d v="1899-12-30T00:00:00"/>
    <d v="1899-12-30T00:00:00"/>
    <d v="1899-12-30T23:08:00"/>
    <d v="1900-01-02T07:09:00"/>
    <s v="07:49:30"/>
    <x v="7"/>
  </r>
  <r>
    <d v="1899-12-30T00:00:00"/>
    <d v="1899-12-30T00:00:00"/>
    <d v="1899-12-30T23:08:00"/>
    <d v="1900-01-02T07:09:00"/>
    <s v="07:49:31"/>
    <x v="7"/>
  </r>
  <r>
    <d v="1899-12-30T00:00:00"/>
    <d v="1899-12-30T00:00:00"/>
    <d v="1899-12-30T23:08:00"/>
    <d v="1900-01-02T07:09:00"/>
    <s v="07:49:32"/>
    <x v="7"/>
  </r>
  <r>
    <d v="1899-12-30T00:00:00"/>
    <d v="1899-12-30T00:00:00"/>
    <d v="1899-12-30T23:08:00"/>
    <d v="1900-01-02T07:09:00"/>
    <s v="07:49:33"/>
    <x v="7"/>
  </r>
  <r>
    <d v="1899-12-30T00:00:00"/>
    <d v="1899-12-30T00:00:00"/>
    <d v="1899-12-30T23:08:00"/>
    <d v="1900-01-02T07:09:00"/>
    <s v="07:49:34"/>
    <x v="7"/>
  </r>
  <r>
    <d v="1899-12-30T00:00:00"/>
    <d v="1899-12-30T00:00:00"/>
    <d v="1899-12-30T23:08:00"/>
    <d v="1900-01-02T07:09:00"/>
    <s v="07:49:35"/>
    <x v="7"/>
  </r>
  <r>
    <d v="1899-12-30T00:00:00"/>
    <d v="1899-12-30T00:00:00"/>
    <d v="1899-12-30T23:08:00"/>
    <d v="1900-01-02T07:09:00"/>
    <s v="07:49:36"/>
    <x v="7"/>
  </r>
  <r>
    <d v="1899-12-30T00:00:00"/>
    <d v="1899-12-30T00:00:00"/>
    <d v="1899-12-30T23:08:00"/>
    <d v="1900-01-02T07:09:00"/>
    <s v="07:49:37"/>
    <x v="7"/>
  </r>
  <r>
    <d v="1899-12-30T00:00:00"/>
    <d v="1899-12-30T00:00:00"/>
    <d v="1899-12-30T23:08:00"/>
    <d v="1900-01-02T07:09:00"/>
    <s v="07:49:38"/>
    <x v="7"/>
  </r>
  <r>
    <d v="1899-12-30T00:00:00"/>
    <d v="1899-12-30T00:00:00"/>
    <d v="1899-12-30T23:08:00"/>
    <d v="1900-01-02T07:09:00"/>
    <s v="07:49:39"/>
    <x v="7"/>
  </r>
  <r>
    <d v="1899-12-30T00:00:00"/>
    <d v="1899-12-30T00:00:00"/>
    <d v="1899-12-30T23:08:00"/>
    <d v="1900-01-02T07:09:00"/>
    <s v="07:49:40"/>
    <x v="7"/>
  </r>
  <r>
    <d v="1899-12-30T00:00:00"/>
    <d v="1899-12-30T00:00:00"/>
    <d v="1899-12-30T23:08:00"/>
    <d v="1900-01-02T07:09:00"/>
    <s v="07:49:41"/>
    <x v="7"/>
  </r>
  <r>
    <d v="1899-12-30T00:00:00"/>
    <d v="1899-12-30T00:00:00"/>
    <d v="1899-12-30T23:08:00"/>
    <d v="1900-01-02T07:09:00"/>
    <s v="07:49:42"/>
    <x v="7"/>
  </r>
  <r>
    <d v="1899-12-30T00:00:00"/>
    <d v="1899-12-30T00:00:00"/>
    <d v="1899-12-30T23:08:00"/>
    <d v="1900-01-02T07:09:00"/>
    <s v="07:49:43"/>
    <x v="7"/>
  </r>
  <r>
    <d v="1899-12-30T00:00:00"/>
    <d v="1899-12-30T00:00:00"/>
    <d v="1899-12-30T23:08:00"/>
    <d v="1900-01-02T07:09:00"/>
    <s v="07:49:44"/>
    <x v="7"/>
  </r>
  <r>
    <d v="1899-12-30T00:00:00"/>
    <d v="1899-12-30T00:00:00"/>
    <d v="1899-12-30T23:08:00"/>
    <d v="1900-01-02T07:09:00"/>
    <s v="07:49:45"/>
    <x v="7"/>
  </r>
  <r>
    <d v="1899-12-30T00:00:00"/>
    <d v="1899-12-30T00:00:00"/>
    <d v="1899-12-30T23:08:00"/>
    <d v="1900-01-02T07:09:00"/>
    <s v="07:49:46"/>
    <x v="7"/>
  </r>
  <r>
    <d v="1899-12-30T00:00:00"/>
    <d v="1899-12-30T00:00:00"/>
    <d v="1899-12-30T23:08:00"/>
    <d v="1900-01-02T07:09:00"/>
    <s v="07:49:47"/>
    <x v="7"/>
  </r>
  <r>
    <d v="1899-12-30T00:00:00"/>
    <d v="1899-12-30T00:00:00"/>
    <d v="1899-12-30T23:08:00"/>
    <d v="1900-01-02T07:09:00"/>
    <s v="07:49:48"/>
    <x v="7"/>
  </r>
  <r>
    <d v="1899-12-30T00:00:00"/>
    <d v="1899-12-30T00:00:00"/>
    <d v="1899-12-30T23:08:00"/>
    <d v="1900-01-02T07:09:00"/>
    <s v="07:49:49"/>
    <x v="7"/>
  </r>
  <r>
    <d v="1899-12-30T00:00:00"/>
    <d v="1899-12-30T00:00:00"/>
    <d v="1899-12-30T23:08:00"/>
    <d v="1900-01-02T07:09:00"/>
    <s v="07:49:50"/>
    <x v="7"/>
  </r>
  <r>
    <d v="1899-12-30T00:00:00"/>
    <d v="1899-12-30T00:00:00"/>
    <d v="1899-12-30T23:08:00"/>
    <d v="1900-01-02T07:09:00"/>
    <s v="07:49:51"/>
    <x v="7"/>
  </r>
  <r>
    <d v="1899-12-30T00:00:00"/>
    <d v="1899-12-30T00:00:00"/>
    <d v="1899-12-30T23:08:00"/>
    <d v="1900-01-02T07:09:00"/>
    <s v="07:49:52"/>
    <x v="7"/>
  </r>
  <r>
    <d v="1899-12-30T00:00:00"/>
    <d v="1899-12-30T00:00:00"/>
    <d v="1899-12-30T23:08:00"/>
    <d v="1900-01-02T07:09:00"/>
    <s v="07:49:53"/>
    <x v="7"/>
  </r>
  <r>
    <d v="1899-12-30T00:00:00"/>
    <d v="1899-12-30T00:00:00"/>
    <d v="1899-12-30T23:08:00"/>
    <d v="1900-01-02T07:09:00"/>
    <s v="07:49:54"/>
    <x v="7"/>
  </r>
  <r>
    <d v="1899-12-30T00:00:00"/>
    <d v="1899-12-30T00:00:00"/>
    <d v="1899-12-30T23:08:00"/>
    <d v="1900-01-02T07:09:00"/>
    <s v="07:49:55"/>
    <x v="7"/>
  </r>
  <r>
    <d v="1899-12-30T00:00:00"/>
    <d v="1899-12-30T00:00:00"/>
    <d v="1899-12-30T23:08:00"/>
    <d v="1900-01-02T07:09:00"/>
    <s v="07:49:56"/>
    <x v="7"/>
  </r>
  <r>
    <d v="1899-12-30T00:00:00"/>
    <d v="1899-12-30T00:00:00"/>
    <d v="1899-12-30T23:08:00"/>
    <d v="1900-01-02T07:09:00"/>
    <s v="07:49:57"/>
    <x v="7"/>
  </r>
  <r>
    <d v="1899-12-30T00:00:00"/>
    <d v="1899-12-30T00:00:00"/>
    <d v="1899-12-30T23:08:00"/>
    <d v="1900-01-02T07:09:00"/>
    <s v="07:49:58"/>
    <x v="7"/>
  </r>
  <r>
    <d v="1899-12-30T00:00:00"/>
    <d v="1899-12-30T00:00:00"/>
    <d v="1899-12-30T23:08:00"/>
    <d v="1900-01-02T07:09:00"/>
    <s v="07:49:59"/>
    <x v="7"/>
  </r>
  <r>
    <d v="1899-12-30T00:00:00"/>
    <d v="1899-12-30T00:00:00"/>
    <d v="1899-12-30T23:08:00"/>
    <d v="1900-01-02T07:09:00"/>
    <s v="07:50:00"/>
    <x v="8"/>
  </r>
  <r>
    <d v="1899-12-30T00:00:00"/>
    <d v="1899-12-30T00:00:00"/>
    <d v="1899-12-30T23:08:00"/>
    <d v="1900-01-02T07:09:00"/>
    <s v="07:50:01"/>
    <x v="8"/>
  </r>
  <r>
    <d v="1899-12-30T00:00:00"/>
    <d v="1899-12-30T00:00:00"/>
    <d v="1899-12-30T23:08:00"/>
    <d v="1900-01-02T07:09:00"/>
    <s v="07:50:02"/>
    <x v="8"/>
  </r>
  <r>
    <d v="1899-12-30T00:00:00"/>
    <d v="1899-12-30T00:00:00"/>
    <d v="1899-12-30T23:08:00"/>
    <d v="1900-01-02T07:09:00"/>
    <s v="07:50:03"/>
    <x v="8"/>
  </r>
  <r>
    <d v="1899-12-30T00:00:00"/>
    <d v="1899-12-30T00:00:00"/>
    <d v="1899-12-30T23:08:00"/>
    <d v="1900-01-02T07:08:00"/>
    <s v="07:50:04"/>
    <x v="8"/>
  </r>
  <r>
    <d v="1899-12-30T00:00:00"/>
    <d v="1899-12-30T00:00:00"/>
    <d v="1899-12-30T23:08:00"/>
    <d v="1900-01-02T07:08:00"/>
    <s v="07:50:05"/>
    <x v="8"/>
  </r>
  <r>
    <d v="1899-12-30T00:00:00"/>
    <d v="1899-12-30T00:00:00"/>
    <d v="1899-12-30T23:08:00"/>
    <d v="1900-01-02T07:09:00"/>
    <s v="07:50:06"/>
    <x v="8"/>
  </r>
  <r>
    <d v="1899-12-30T00:00:00"/>
    <d v="1899-12-30T00:00:00"/>
    <d v="1899-12-30T23:08:00"/>
    <d v="1900-01-02T07:08:00"/>
    <s v="07:50:07"/>
    <x v="8"/>
  </r>
  <r>
    <d v="1899-12-30T00:00:00"/>
    <d v="1899-12-30T00:00:00"/>
    <d v="1899-12-30T23:08:00"/>
    <d v="1900-01-02T07:08:00"/>
    <s v="07:50:08"/>
    <x v="8"/>
  </r>
  <r>
    <d v="1899-12-30T00:00:00"/>
    <d v="1899-12-30T00:00:00"/>
    <d v="1899-12-30T23:08:00"/>
    <d v="1900-01-02T07:08:00"/>
    <s v="07:50:09"/>
    <x v="8"/>
  </r>
  <r>
    <d v="1899-12-30T00:00:00"/>
    <d v="1899-12-30T00:00:00"/>
    <d v="1899-12-30T23:09:00"/>
    <d v="1900-01-02T07:08:00"/>
    <s v="07:50:10"/>
    <x v="8"/>
  </r>
  <r>
    <d v="1899-12-30T00:00:00"/>
    <d v="1899-12-30T00:00:00"/>
    <d v="1899-12-30T23:08:00"/>
    <d v="1900-01-02T07:08:00"/>
    <s v="07:50:11"/>
    <x v="8"/>
  </r>
  <r>
    <d v="1899-12-30T00:00:00"/>
    <d v="1899-12-30T00:00:00"/>
    <d v="1899-12-30T23:08:00"/>
    <d v="1900-01-02T07:08:00"/>
    <s v="07:50:12"/>
    <x v="8"/>
  </r>
  <r>
    <d v="1899-12-30T00:00:00"/>
    <d v="1899-12-30T00:00:00"/>
    <d v="1899-12-30T23:09:00"/>
    <d v="1900-01-02T07:08:00"/>
    <s v="07:50:13"/>
    <x v="8"/>
  </r>
  <r>
    <d v="1899-12-30T00:00:00"/>
    <d v="1899-12-30T00:00:00"/>
    <d v="1899-12-30T23:09:00"/>
    <d v="1900-01-02T07:08:00"/>
    <s v="07:50:14"/>
    <x v="8"/>
  </r>
  <r>
    <d v="1899-12-30T00:00:00"/>
    <d v="1899-12-30T00:00:00"/>
    <d v="1899-12-30T23:09:00"/>
    <d v="1900-01-02T07:08:00"/>
    <s v="07:50:15"/>
    <x v="8"/>
  </r>
  <r>
    <d v="1899-12-30T00:00:00"/>
    <d v="1899-12-30T00:00:00"/>
    <d v="1899-12-30T23:09:00"/>
    <d v="1900-01-02T07:08:00"/>
    <s v="07:50:16"/>
    <x v="8"/>
  </r>
  <r>
    <d v="1899-12-30T00:00:00"/>
    <d v="1899-12-30T00:00:00"/>
    <d v="1899-12-30T23:08:00"/>
    <d v="1900-01-02T07:08:00"/>
    <s v="07:50:17"/>
    <x v="8"/>
  </r>
  <r>
    <d v="1899-12-30T00:00:00"/>
    <d v="1899-12-30T00:00:00"/>
    <d v="1899-12-30T23:08:00"/>
    <d v="1900-01-02T07:08:00"/>
    <s v="07:50:18"/>
    <x v="8"/>
  </r>
  <r>
    <d v="1899-12-30T00:00:00"/>
    <d v="1899-12-30T00:00:00"/>
    <d v="1899-12-30T23:08:00"/>
    <d v="1900-01-02T07:08:00"/>
    <s v="07:50:19"/>
    <x v="8"/>
  </r>
  <r>
    <d v="1899-12-30T00:00:00"/>
    <d v="1899-12-30T00:00:00"/>
    <d v="1899-12-30T23:09:00"/>
    <d v="1900-01-02T07:08:00"/>
    <s v="07:50:20"/>
    <x v="8"/>
  </r>
  <r>
    <d v="1899-12-30T00:00:00"/>
    <d v="1899-12-30T00:00:00"/>
    <d v="1899-12-30T23:09:00"/>
    <d v="1900-01-02T07:08:00"/>
    <s v="07:50:21"/>
    <x v="8"/>
  </r>
  <r>
    <d v="1899-12-30T00:00:00"/>
    <d v="1899-12-30T00:00:00"/>
    <d v="1899-12-30T23:09:00"/>
    <d v="1900-01-02T07:08:00"/>
    <s v="07:50:22"/>
    <x v="8"/>
  </r>
  <r>
    <d v="1899-12-30T00:00:00"/>
    <d v="1899-12-30T00:00:00"/>
    <d v="1899-12-30T23:09:00"/>
    <d v="1900-01-02T07:08:00"/>
    <s v="07:50:23"/>
    <x v="8"/>
  </r>
  <r>
    <d v="1899-12-30T00:00:00"/>
    <d v="1899-12-30T00:00:00"/>
    <d v="1899-12-30T23:09:00"/>
    <d v="1900-01-02T07:08:00"/>
    <s v="07:50:25"/>
    <x v="8"/>
  </r>
  <r>
    <d v="1899-12-30T00:00:00"/>
    <d v="1899-12-30T00:00:00"/>
    <d v="1899-12-30T23:09:00"/>
    <d v="1900-01-02T07:08:00"/>
    <s v="07:50:26"/>
    <x v="8"/>
  </r>
  <r>
    <d v="1899-12-30T00:00:00"/>
    <d v="1899-12-30T00:00:00"/>
    <d v="1899-12-30T23:09:00"/>
    <d v="1900-01-02T07:08:00"/>
    <s v="07:50:27"/>
    <x v="8"/>
  </r>
  <r>
    <d v="1899-12-30T00:00:00"/>
    <d v="1899-12-30T00:00:00"/>
    <d v="1899-12-30T23:09:00"/>
    <d v="1900-01-02T07:08:00"/>
    <s v="07:50:28"/>
    <x v="8"/>
  </r>
  <r>
    <d v="1899-12-30T00:00:00"/>
    <d v="1899-12-30T00:00:00"/>
    <d v="1899-12-30T23:09:00"/>
    <d v="1900-01-02T07:08:00"/>
    <s v="07:50:29"/>
    <x v="8"/>
  </r>
  <r>
    <d v="1899-12-30T00:00:00"/>
    <d v="1899-12-30T00:00:00"/>
    <d v="1899-12-30T23:09:00"/>
    <d v="1900-01-02T07:08:00"/>
    <s v="07:50:30"/>
    <x v="8"/>
  </r>
  <r>
    <d v="1899-12-30T00:00:00"/>
    <d v="1899-12-30T00:00:00"/>
    <d v="1899-12-30T23:09:00"/>
    <d v="1900-01-02T07:08:00"/>
    <s v="07:50:31"/>
    <x v="8"/>
  </r>
  <r>
    <d v="1899-12-30T00:00:00"/>
    <d v="1899-12-30T00:00:00"/>
    <d v="1899-12-30T23:09:00"/>
    <d v="1900-01-02T07:08:00"/>
    <s v="07:50:32"/>
    <x v="8"/>
  </r>
  <r>
    <d v="1899-12-30T00:00:00"/>
    <d v="1899-12-30T00:00:00"/>
    <d v="1899-12-30T23:09:00"/>
    <d v="1900-01-02T07:08:00"/>
    <s v="07:50:33"/>
    <x v="8"/>
  </r>
  <r>
    <d v="1899-12-30T00:00:00"/>
    <d v="1899-12-30T00:00:00"/>
    <d v="1899-12-30T23:09:00"/>
    <d v="1900-01-02T07:08:00"/>
    <s v="07:50:34"/>
    <x v="8"/>
  </r>
  <r>
    <d v="1899-12-30T00:00:00"/>
    <d v="1899-12-30T00:00:00"/>
    <d v="1899-12-30T23:09:00"/>
    <d v="1900-01-02T07:08:00"/>
    <s v="07:50:35"/>
    <x v="8"/>
  </r>
  <r>
    <d v="1899-12-30T00:00:00"/>
    <d v="1899-12-30T00:00:00"/>
    <d v="1899-12-30T23:09:00"/>
    <d v="1900-01-02T07:08:00"/>
    <s v="07:50:36"/>
    <x v="8"/>
  </r>
  <r>
    <d v="1899-12-30T00:00:00"/>
    <d v="1899-12-30T00:00:00"/>
    <d v="1899-12-30T23:09:00"/>
    <d v="1900-01-02T07:08:00"/>
    <s v="07:50:37"/>
    <x v="8"/>
  </r>
  <r>
    <d v="1899-12-30T00:00:00"/>
    <d v="1899-12-30T00:00:00"/>
    <d v="1899-12-30T23:09:00"/>
    <d v="1900-01-02T07:08:00"/>
    <s v="07:50:38"/>
    <x v="8"/>
  </r>
  <r>
    <d v="1899-12-30T00:00:00"/>
    <d v="1899-12-30T00:00:00"/>
    <d v="1899-12-30T23:09:00"/>
    <d v="1900-01-02T07:08:00"/>
    <s v="07:50:39"/>
    <x v="8"/>
  </r>
  <r>
    <d v="1899-12-30T00:00:00"/>
    <d v="1899-12-30T00:00:00"/>
    <d v="1899-12-30T23:09:00"/>
    <d v="1900-01-02T07:08:00"/>
    <s v="07:50:40"/>
    <x v="8"/>
  </r>
  <r>
    <d v="1899-12-30T00:00:00"/>
    <d v="1899-12-30T00:00:00"/>
    <d v="1899-12-30T23:09:00"/>
    <d v="1900-01-02T07:08:00"/>
    <s v="07:50:41"/>
    <x v="8"/>
  </r>
  <r>
    <d v="1899-12-30T00:00:00"/>
    <d v="1899-12-30T00:00:00"/>
    <d v="1899-12-30T23:09:00"/>
    <d v="1900-01-02T07:08:00"/>
    <s v="07:50:42"/>
    <x v="8"/>
  </r>
  <r>
    <d v="1899-12-30T00:00:00"/>
    <d v="1899-12-30T00:00:00"/>
    <d v="1899-12-30T23:09:00"/>
    <d v="1900-01-02T07:08:00"/>
    <s v="07:50:43"/>
    <x v="8"/>
  </r>
  <r>
    <d v="1899-12-30T00:00:00"/>
    <d v="1899-12-30T00:00:00"/>
    <d v="1899-12-30T23:09:00"/>
    <d v="1900-01-02T07:08:00"/>
    <s v="07:50:44"/>
    <x v="8"/>
  </r>
  <r>
    <d v="1899-12-30T00:00:00"/>
    <d v="1899-12-30T00:00:00"/>
    <d v="1899-12-30T23:09:00"/>
    <d v="1900-01-02T07:08:00"/>
    <s v="07:50:45"/>
    <x v="8"/>
  </r>
  <r>
    <d v="1899-12-30T00:00:00"/>
    <d v="1899-12-30T00:00:00"/>
    <d v="1899-12-30T23:09:00"/>
    <d v="1900-01-02T07:08:00"/>
    <s v="07:50:46"/>
    <x v="8"/>
  </r>
  <r>
    <d v="1899-12-30T00:00:00"/>
    <d v="1899-12-30T00:00:00"/>
    <d v="1899-12-30T23:09:00"/>
    <d v="1900-01-02T07:08:00"/>
    <s v="07:50:47"/>
    <x v="8"/>
  </r>
  <r>
    <d v="1899-12-30T00:00:00"/>
    <d v="1899-12-30T00:00:00"/>
    <d v="1899-12-30T23:09:00"/>
    <d v="1900-01-02T07:08:00"/>
    <s v="07:50:48"/>
    <x v="8"/>
  </r>
  <r>
    <d v="1899-12-30T00:00:00"/>
    <d v="1899-12-30T00:00:00"/>
    <d v="1899-12-30T23:09:00"/>
    <d v="1900-01-02T07:08:00"/>
    <s v="07:50:49"/>
    <x v="8"/>
  </r>
  <r>
    <d v="1899-12-30T00:00:00"/>
    <d v="1899-12-30T00:00:00"/>
    <d v="1899-12-30T23:09:00"/>
    <d v="1900-01-02T07:08:00"/>
    <s v="07:50:50"/>
    <x v="8"/>
  </r>
  <r>
    <d v="1899-12-30T00:00:00"/>
    <d v="1899-12-30T00:00:00"/>
    <d v="1899-12-30T23:09:00"/>
    <d v="1900-01-02T07:08:00"/>
    <s v="07:50:51"/>
    <x v="8"/>
  </r>
  <r>
    <d v="1899-12-30T00:00:00"/>
    <d v="1899-12-30T00:00:00"/>
    <d v="1899-12-30T23:09:00"/>
    <d v="1900-01-02T07:08:00"/>
    <s v="07:50:52"/>
    <x v="8"/>
  </r>
  <r>
    <d v="1899-12-30T00:00:00"/>
    <d v="1899-12-30T00:00:00"/>
    <d v="1899-12-30T23:09:00"/>
    <d v="1900-01-02T07:08:00"/>
    <s v="07:50:53"/>
    <x v="8"/>
  </r>
  <r>
    <d v="1899-12-30T00:00:00"/>
    <d v="1899-12-30T00:00:00"/>
    <d v="1899-12-30T23:09:00"/>
    <d v="1900-01-02T07:08:00"/>
    <s v="07:50:54"/>
    <x v="8"/>
  </r>
  <r>
    <d v="1899-12-30T00:00:00"/>
    <d v="1899-12-30T00:00:00"/>
    <d v="1899-12-30T23:09:00"/>
    <d v="1900-01-02T07:08:00"/>
    <s v="07:50:55"/>
    <x v="8"/>
  </r>
  <r>
    <d v="1899-12-30T00:00:00"/>
    <d v="1899-12-30T00:00:00"/>
    <d v="1899-12-30T23:09:00"/>
    <d v="1900-01-02T07:09:00"/>
    <s v="07:50:56"/>
    <x v="8"/>
  </r>
  <r>
    <d v="1899-12-30T00:00:00"/>
    <d v="1899-12-30T00:00:00"/>
    <d v="1899-12-30T23:09:00"/>
    <d v="1900-01-02T07:09:00"/>
    <s v="07:50:57"/>
    <x v="8"/>
  </r>
  <r>
    <d v="1899-12-30T00:00:00"/>
    <d v="1899-12-30T00:00:00"/>
    <d v="1899-12-30T23:09:00"/>
    <d v="1900-01-02T07:09:00"/>
    <s v="07:50:58"/>
    <x v="8"/>
  </r>
  <r>
    <d v="1899-12-30T00:00:00"/>
    <d v="1899-12-30T00:00:00"/>
    <d v="1899-12-30T23:09:00"/>
    <d v="1900-01-02T07:09:00"/>
    <s v="07:50:59"/>
    <x v="8"/>
  </r>
  <r>
    <d v="1899-12-30T00:00:00"/>
    <d v="1899-12-30T00:00:00"/>
    <d v="1899-12-30T23:09:00"/>
    <d v="1900-01-02T07:09:00"/>
    <s v="07:51:00"/>
    <x v="9"/>
  </r>
  <r>
    <d v="1899-12-30T00:00:00"/>
    <d v="1899-12-30T00:00:00"/>
    <d v="1899-12-30T23:09:00"/>
    <d v="1900-01-02T07:09:00"/>
    <s v="07:51:01"/>
    <x v="9"/>
  </r>
  <r>
    <d v="1899-12-30T00:00:00"/>
    <d v="1899-12-30T00:00:00"/>
    <d v="1899-12-30T23:09:00"/>
    <d v="1900-01-02T08:00:00"/>
    <s v="07:51:02"/>
    <x v="9"/>
  </r>
  <r>
    <d v="1899-12-30T00:00:00"/>
    <d v="1899-12-30T00:00:00"/>
    <d v="1899-12-30T23:09:00"/>
    <d v="1900-01-02T08:00:00"/>
    <s v="07:51:03"/>
    <x v="9"/>
  </r>
  <r>
    <d v="1899-12-30T00:00:00"/>
    <d v="1899-12-30T00:00:00"/>
    <d v="1899-12-30T23:09:00"/>
    <d v="1900-01-02T08:00:00"/>
    <s v="07:51:04"/>
    <x v="9"/>
  </r>
  <r>
    <d v="1899-12-30T00:00:00"/>
    <d v="1899-12-30T00:00:00"/>
    <d v="1899-12-30T23:09:00"/>
    <d v="1900-01-02T08:00:00"/>
    <s v="07:51:05"/>
    <x v="9"/>
  </r>
  <r>
    <d v="1899-12-30T00:00:00"/>
    <d v="1899-12-30T00:00:00"/>
    <d v="1899-12-30T23:09:00"/>
    <d v="1900-01-02T08:00:00"/>
    <s v="07:51:06"/>
    <x v="9"/>
  </r>
  <r>
    <d v="1899-12-30T00:00:00"/>
    <d v="1899-12-30T00:00:00"/>
    <d v="1899-12-30T23:09:00"/>
    <d v="1900-01-02T08:01:00"/>
    <s v="07:51:07"/>
    <x v="9"/>
  </r>
  <r>
    <d v="1899-12-30T00:00:00"/>
    <d v="1899-12-30T00:00:00"/>
    <d v="1899-12-30T23:09:00"/>
    <d v="1900-01-02T08:01:00"/>
    <s v="07:51:08"/>
    <x v="9"/>
  </r>
  <r>
    <d v="1899-12-30T00:00:00"/>
    <d v="1899-12-30T00:00:00"/>
    <d v="1899-12-30T23:09:00"/>
    <d v="1900-01-02T08:01:00"/>
    <s v="07:51:09"/>
    <x v="9"/>
  </r>
  <r>
    <d v="1899-12-30T00:00:00"/>
    <d v="1899-12-30T00:00:00"/>
    <d v="1899-12-30T23:09:00"/>
    <d v="1900-01-02T08:01:00"/>
    <s v="07:51:10"/>
    <x v="9"/>
  </r>
  <r>
    <d v="1899-12-30T00:00:00"/>
    <d v="1899-12-30T00:00:00"/>
    <d v="1899-12-30T23:09:00"/>
    <d v="1900-01-02T08:01:00"/>
    <s v="07:51:11"/>
    <x v="9"/>
  </r>
  <r>
    <d v="1899-12-30T00:00:00"/>
    <d v="1899-12-30T00:00:00"/>
    <d v="1899-12-30T23:09:00"/>
    <d v="1900-01-02T08:01:00"/>
    <s v="07:51:12"/>
    <x v="9"/>
  </r>
  <r>
    <d v="1899-12-30T00:00:00"/>
    <d v="1899-12-30T00:00:00"/>
    <d v="1899-12-30T23:09:00"/>
    <d v="1900-01-02T08:01:00"/>
    <s v="07:51:13"/>
    <x v="9"/>
  </r>
  <r>
    <d v="1899-12-30T00:00:00"/>
    <d v="1899-12-30T00:00:00"/>
    <d v="1899-12-30T23:09:00"/>
    <d v="1900-01-02T08:01:00"/>
    <s v="07:51:14"/>
    <x v="9"/>
  </r>
  <r>
    <d v="1899-12-30T00:00:00"/>
    <d v="1899-12-30T00:00:00"/>
    <d v="1899-12-30T23:09:00"/>
    <d v="1900-01-02T08:01:00"/>
    <s v="07:51:15"/>
    <x v="9"/>
  </r>
  <r>
    <d v="1899-12-30T00:00:00"/>
    <d v="1899-12-30T00:00:00"/>
    <d v="1899-12-30T23:09:00"/>
    <d v="1900-01-02T08:01:00"/>
    <s v="07:51:16"/>
    <x v="9"/>
  </r>
  <r>
    <d v="1899-12-30T00:00:00"/>
    <d v="1899-12-30T00:00:00"/>
    <d v="1899-12-30T23:09:00"/>
    <d v="1900-01-02T08:01:00"/>
    <s v="07:51:17"/>
    <x v="9"/>
  </r>
  <r>
    <d v="1899-12-30T00:00:00"/>
    <d v="1899-12-30T00:00:00"/>
    <d v="1899-12-30T23:09:00"/>
    <d v="1900-01-02T08:01:00"/>
    <s v="07:51:18"/>
    <x v="9"/>
  </r>
  <r>
    <d v="1899-12-30T00:00:00"/>
    <d v="1899-12-30T00:00:00"/>
    <d v="1899-12-30T23:09:00"/>
    <d v="1900-01-02T08:01:00"/>
    <s v="07:51:19"/>
    <x v="9"/>
  </r>
  <r>
    <d v="1899-12-30T00:00:00"/>
    <d v="1899-12-30T00:00:00"/>
    <d v="1899-12-30T23:09:00"/>
    <d v="1900-01-02T08:01:00"/>
    <s v="07:51:20"/>
    <x v="9"/>
  </r>
  <r>
    <d v="1899-12-30T00:00:00"/>
    <d v="1899-12-30T00:00:00"/>
    <d v="1899-12-30T23:09:00"/>
    <d v="1900-01-02T08:01:00"/>
    <s v="07:51:21"/>
    <x v="9"/>
  </r>
  <r>
    <d v="1899-12-30T00:00:00"/>
    <d v="1899-12-30T00:00:00"/>
    <d v="1899-12-30T23:09:00"/>
    <d v="1900-01-02T08:01:00"/>
    <s v="07:51:22"/>
    <x v="9"/>
  </r>
  <r>
    <d v="1899-12-30T00:00:00"/>
    <d v="1899-12-30T00:00:00"/>
    <d v="1899-12-30T23:09:00"/>
    <d v="1900-01-02T08:01:00"/>
    <s v="07:51:23"/>
    <x v="9"/>
  </r>
  <r>
    <d v="1899-12-30T00:00:00"/>
    <d v="1899-12-30T00:00:00"/>
    <d v="1899-12-30T23:09:00"/>
    <d v="1900-01-02T08:01:00"/>
    <s v="07:51:24"/>
    <x v="9"/>
  </r>
  <r>
    <d v="1899-12-30T00:00:00"/>
    <d v="1899-12-30T00:00:00"/>
    <d v="1899-12-30T23:09:00"/>
    <d v="1900-01-02T08:01:00"/>
    <s v="07:51:25"/>
    <x v="9"/>
  </r>
  <r>
    <d v="1899-12-30T00:00:00"/>
    <d v="1899-12-30T00:00:00"/>
    <d v="1899-12-30T23:09:00"/>
    <d v="1900-01-02T08:01:00"/>
    <s v="07:51:26"/>
    <x v="9"/>
  </r>
  <r>
    <d v="1899-12-30T00:00:00"/>
    <d v="1899-12-30T00:00:00"/>
    <d v="1899-12-30T23:09:00"/>
    <d v="1900-01-02T08:00:00"/>
    <s v="07:51:27"/>
    <x v="9"/>
  </r>
  <r>
    <d v="1899-12-30T00:00:00"/>
    <d v="1899-12-30T00:00:00"/>
    <d v="1899-12-30T23:09:00"/>
    <d v="1900-01-02T08:00:00"/>
    <s v="07:51:28"/>
    <x v="9"/>
  </r>
  <r>
    <d v="1899-12-30T00:00:00"/>
    <d v="1899-12-30T00:00:00"/>
    <d v="1899-12-30T23:09:00"/>
    <d v="1900-01-02T08:00:00"/>
    <s v="07:51:29"/>
    <x v="9"/>
  </r>
  <r>
    <d v="1899-12-30T00:00:00"/>
    <d v="1899-12-30T00:00:00"/>
    <d v="1899-12-30T23:09:00"/>
    <d v="1900-01-02T08:00:00"/>
    <s v="07:51:30"/>
    <x v="9"/>
  </r>
  <r>
    <d v="1899-12-30T00:00:00"/>
    <d v="1899-12-30T00:00:00"/>
    <d v="1899-12-30T23:09:00"/>
    <d v="1900-01-02T08:00:00"/>
    <s v="07:51:31"/>
    <x v="9"/>
  </r>
  <r>
    <d v="1899-12-30T00:00:00"/>
    <d v="1899-12-30T00:00:00"/>
    <d v="1899-12-30T23:09:00"/>
    <d v="1900-01-02T08:00:00"/>
    <s v="07:51:32"/>
    <x v="9"/>
  </r>
  <r>
    <d v="1899-12-30T00:00:00"/>
    <d v="1899-12-30T00:00:00"/>
    <d v="1899-12-30T23:09:00"/>
    <d v="1900-01-02T08:00:00"/>
    <s v="07:51:33"/>
    <x v="9"/>
  </r>
  <r>
    <d v="1899-12-30T00:00:00"/>
    <d v="1899-12-30T00:00:00"/>
    <d v="1899-12-30T23:09:00"/>
    <d v="1900-01-02T08:00:00"/>
    <s v="07:51:34"/>
    <x v="9"/>
  </r>
  <r>
    <d v="1899-12-30T00:00:00"/>
    <d v="1899-12-30T00:00:00"/>
    <d v="1899-12-30T23:09:00"/>
    <d v="1900-01-02T08:00:00"/>
    <s v="07:51:35"/>
    <x v="9"/>
  </r>
  <r>
    <d v="1899-12-30T00:00:00"/>
    <d v="1899-12-30T00:00:00"/>
    <d v="1899-12-30T23:09:00"/>
    <d v="1900-01-02T08:00:00"/>
    <s v="07:51:36"/>
    <x v="9"/>
  </r>
  <r>
    <d v="1899-12-30T00:00:00"/>
    <d v="1899-12-30T00:00:00"/>
    <d v="1899-12-30T23:09:00"/>
    <d v="1900-01-02T08:00:00"/>
    <s v="07:51:37"/>
    <x v="9"/>
  </r>
  <r>
    <d v="1899-12-30T00:00:00"/>
    <d v="1899-12-30T00:00:00"/>
    <d v="1899-12-30T23:09:00"/>
    <d v="1900-01-02T08:00:00"/>
    <s v="07:51:38"/>
    <x v="9"/>
  </r>
  <r>
    <d v="1899-12-30T00:00:00"/>
    <d v="1899-12-30T00:00:00"/>
    <d v="1899-12-30T23:09:00"/>
    <d v="1900-01-02T07:09:00"/>
    <s v="07:51:39"/>
    <x v="9"/>
  </r>
  <r>
    <d v="1899-12-30T00:00:00"/>
    <d v="1899-12-30T00:00:00"/>
    <d v="1899-12-30T23:09:00"/>
    <d v="1900-01-02T07:09:00"/>
    <s v="07:51:40"/>
    <x v="9"/>
  </r>
  <r>
    <d v="1899-12-30T00:00:00"/>
    <d v="1899-12-30T00:00:00"/>
    <d v="1899-12-30T23:09:00"/>
    <d v="1900-01-02T07:09:00"/>
    <s v="07:51:41"/>
    <x v="9"/>
  </r>
  <r>
    <d v="1899-12-30T00:00:00"/>
    <d v="1899-12-30T00:00:00"/>
    <d v="1899-12-30T23:09:00"/>
    <d v="1900-01-02T07:09:00"/>
    <s v="07:51:42"/>
    <x v="9"/>
  </r>
  <r>
    <d v="1899-12-30T00:00:00"/>
    <d v="1899-12-30T00:00:00"/>
    <d v="1899-12-30T23:09:00"/>
    <d v="1900-01-02T07:09:00"/>
    <s v="07:51:43"/>
    <x v="9"/>
  </r>
  <r>
    <d v="1899-12-30T00:00:00"/>
    <d v="1899-12-30T00:00:00"/>
    <d v="1899-12-30T23:09:00"/>
    <d v="1900-01-02T07:09:00"/>
    <s v="07:51:44"/>
    <x v="9"/>
  </r>
  <r>
    <d v="1899-12-30T00:00:00"/>
    <d v="1899-12-30T00:00:00"/>
    <d v="1899-12-30T23:09:00"/>
    <d v="1900-01-02T07:09:00"/>
    <s v="07:51:45"/>
    <x v="9"/>
  </r>
  <r>
    <d v="1899-12-30T00:00:00"/>
    <d v="1899-12-30T00:00:00"/>
    <d v="1899-12-30T23:09:00"/>
    <d v="1900-01-02T07:09:00"/>
    <s v="07:51:46"/>
    <x v="9"/>
  </r>
  <r>
    <d v="1899-12-30T00:00:00"/>
    <d v="1899-12-30T00:00:00"/>
    <d v="1899-12-30T23:09:00"/>
    <d v="1900-01-02T07:09:00"/>
    <s v="07:51:47"/>
    <x v="9"/>
  </r>
  <r>
    <d v="1899-12-30T00:00:00"/>
    <d v="1899-12-30T00:00:00"/>
    <d v="1899-12-30T23:09:00"/>
    <d v="1900-01-02T07:09:00"/>
    <s v="07:51:48"/>
    <x v="9"/>
  </r>
  <r>
    <d v="1899-12-30T00:00:00"/>
    <d v="1899-12-30T00:00:00"/>
    <d v="1899-12-30T23:09:00"/>
    <d v="1900-01-02T07:09:00"/>
    <s v="07:51:49"/>
    <x v="9"/>
  </r>
  <r>
    <d v="1899-12-30T00:00:00"/>
    <d v="1899-12-30T00:00:00"/>
    <d v="1899-12-30T23:09:00"/>
    <d v="1900-01-02T07:09:00"/>
    <s v="07:51:50"/>
    <x v="9"/>
  </r>
  <r>
    <d v="1899-12-30T00:00:00"/>
    <d v="1899-12-30T00:00:00"/>
    <d v="1899-12-30T23:09:00"/>
    <d v="1900-01-02T07:09:00"/>
    <s v="07:51:51"/>
    <x v="9"/>
  </r>
  <r>
    <d v="1899-12-30T00:00:00"/>
    <d v="1899-12-30T00:00:00"/>
    <d v="1899-12-30T23:09:00"/>
    <d v="1900-01-02T07:09:00"/>
    <s v="07:51:52"/>
    <x v="9"/>
  </r>
  <r>
    <d v="1899-12-30T00:00:00"/>
    <d v="1899-12-30T00:00:00"/>
    <d v="1899-12-30T23:09:00"/>
    <d v="1900-01-02T07:09:00"/>
    <s v="07:51:53"/>
    <x v="9"/>
  </r>
  <r>
    <d v="1899-12-30T00:00:00"/>
    <d v="1899-12-30T00:00:00"/>
    <d v="1899-12-30T23:09:00"/>
    <d v="1900-01-02T07:09:00"/>
    <s v="07:51:54"/>
    <x v="9"/>
  </r>
  <r>
    <d v="1899-12-30T00:00:00"/>
    <d v="1899-12-30T00:00:00"/>
    <d v="1899-12-30T23:09:00"/>
    <d v="1900-01-02T07:09:00"/>
    <s v="07:51:55"/>
    <x v="9"/>
  </r>
  <r>
    <d v="1899-12-30T00:00:00"/>
    <d v="1899-12-30T00:00:00"/>
    <d v="1899-12-30T23:09:00"/>
    <d v="1900-01-02T07:09:00"/>
    <s v="07:51:56"/>
    <x v="9"/>
  </r>
  <r>
    <d v="1899-12-30T00:00:00"/>
    <d v="1899-12-30T00:00:00"/>
    <d v="1899-12-30T23:09:00"/>
    <d v="1900-01-02T07:09:00"/>
    <s v="07:51:57"/>
    <x v="9"/>
  </r>
  <r>
    <d v="1899-12-30T00:00:00"/>
    <d v="1899-12-30T00:00:00"/>
    <d v="1899-12-30T23:09:00"/>
    <d v="1900-01-02T07:09:00"/>
    <s v="07:51:58"/>
    <x v="9"/>
  </r>
  <r>
    <d v="1899-12-30T00:00:00"/>
    <d v="1899-12-30T00:00:00"/>
    <d v="1899-12-30T23:09:00"/>
    <d v="1900-01-02T07:08:00"/>
    <s v="07:51:59"/>
    <x v="9"/>
  </r>
  <r>
    <d v="1899-12-30T00:00:00"/>
    <d v="1899-12-30T00:00:00"/>
    <d v="1899-12-30T23:09:00"/>
    <d v="1900-01-02T07:08:00"/>
    <s v="07:52:00"/>
    <x v="10"/>
  </r>
  <r>
    <d v="1899-12-30T00:00:00"/>
    <d v="1899-12-30T00:00:00"/>
    <d v="1899-12-30T23:09:00"/>
    <d v="1900-01-02T07:08:00"/>
    <s v="07:52:01"/>
    <x v="10"/>
  </r>
  <r>
    <d v="1899-12-30T00:00:00"/>
    <d v="1899-12-30T00:00:00"/>
    <d v="1899-12-30T23:09:00"/>
    <d v="1900-01-02T07:08:00"/>
    <s v="07:52:02"/>
    <x v="10"/>
  </r>
  <r>
    <d v="1899-12-30T00:00:00"/>
    <d v="1899-12-30T00:00:00"/>
    <d v="1899-12-30T23:09:00"/>
    <d v="1900-01-02T07:08:00"/>
    <s v="07:52:03"/>
    <x v="10"/>
  </r>
  <r>
    <d v="1899-12-30T00:00:00"/>
    <d v="1899-12-30T00:00:00"/>
    <d v="1899-12-30T23:09:00"/>
    <d v="1900-01-02T07:08:00"/>
    <s v="07:52:04"/>
    <x v="10"/>
  </r>
  <r>
    <d v="1899-12-30T00:00:00"/>
    <d v="1899-12-30T00:00:00"/>
    <d v="1899-12-30T23:09:00"/>
    <d v="1900-01-02T07:08:00"/>
    <s v="07:52:05"/>
    <x v="10"/>
  </r>
  <r>
    <d v="1899-12-30T00:00:00"/>
    <d v="1899-12-30T00:00:00"/>
    <d v="1899-12-30T23:09:00"/>
    <d v="1900-01-02T07:08:00"/>
    <s v="07:52:06"/>
    <x v="10"/>
  </r>
  <r>
    <d v="1899-12-30T00:00:00"/>
    <d v="1899-12-30T00:00:00"/>
    <d v="1899-12-30T23:09:00"/>
    <d v="1900-01-02T07:08:00"/>
    <s v="07:52:07"/>
    <x v="10"/>
  </r>
  <r>
    <d v="1899-12-30T00:00:00"/>
    <d v="1899-12-30T00:00:00"/>
    <d v="1899-12-30T23:09:00"/>
    <d v="1900-01-02T07:08:00"/>
    <s v="07:52:08"/>
    <x v="10"/>
  </r>
  <r>
    <d v="1899-12-30T00:00:00"/>
    <d v="1899-12-30T00:00:00"/>
    <d v="1899-12-30T23:09:00"/>
    <d v="1900-01-02T07:08:00"/>
    <s v="07:52:09"/>
    <x v="10"/>
  </r>
  <r>
    <d v="1899-12-30T00:00:00"/>
    <d v="1899-12-30T00:00:00"/>
    <d v="1899-12-30T23:09:00"/>
    <d v="1900-01-02T07:08:00"/>
    <s v="07:52:10"/>
    <x v="10"/>
  </r>
  <r>
    <d v="1899-12-30T00:00:00"/>
    <d v="1899-12-30T00:00:00"/>
    <d v="1899-12-30T23:09:00"/>
    <d v="1900-01-02T07:08:00"/>
    <s v="07:52:11"/>
    <x v="10"/>
  </r>
  <r>
    <d v="1899-12-30T00:00:00"/>
    <d v="1899-12-30T00:00:00"/>
    <d v="1899-12-30T23:09:00"/>
    <d v="1900-01-02T07:08:00"/>
    <s v="07:52:12"/>
    <x v="10"/>
  </r>
  <r>
    <d v="1899-12-30T00:00:00"/>
    <d v="1899-12-30T00:00:00"/>
    <d v="1899-12-30T23:09:00"/>
    <d v="1900-01-02T07:08:00"/>
    <s v="07:52:13"/>
    <x v="10"/>
  </r>
  <r>
    <d v="1899-12-30T00:00:00"/>
    <d v="1899-12-30T00:00:00"/>
    <d v="1899-12-30T23:09:00"/>
    <d v="1900-01-02T07:08:00"/>
    <s v="07:52:14"/>
    <x v="10"/>
  </r>
  <r>
    <d v="1899-12-30T00:00:00"/>
    <d v="1899-12-30T00:00:00"/>
    <d v="1899-12-30T23:09:00"/>
    <d v="1900-01-02T07:08:00"/>
    <s v="07:52:15"/>
    <x v="10"/>
  </r>
  <r>
    <d v="1899-12-30T00:00:00"/>
    <d v="1899-12-30T00:00:00"/>
    <d v="1899-12-30T23:09:00"/>
    <d v="1900-01-02T07:08:00"/>
    <s v="07:52:16"/>
    <x v="10"/>
  </r>
  <r>
    <d v="1899-12-30T00:00:00"/>
    <d v="1899-12-30T00:00:00"/>
    <d v="1899-12-30T23:09:00"/>
    <d v="1900-01-02T07:08:00"/>
    <s v="07:52:17"/>
    <x v="10"/>
  </r>
  <r>
    <d v="1899-12-30T00:00:00"/>
    <d v="1899-12-30T00:00:00"/>
    <d v="1899-12-30T23:09:00"/>
    <d v="1900-01-02T07:08:00"/>
    <s v="07:52:18"/>
    <x v="10"/>
  </r>
  <r>
    <d v="1899-12-30T00:00:00"/>
    <d v="1899-12-30T00:00:00"/>
    <d v="1899-12-30T23:09:00"/>
    <d v="1900-01-02T07:08:00"/>
    <s v="07:52:19"/>
    <x v="10"/>
  </r>
  <r>
    <d v="1899-12-30T00:00:00"/>
    <d v="1899-12-30T00:00:00"/>
    <d v="1899-12-30T23:09:00"/>
    <d v="1900-01-02T07:08:00"/>
    <s v="07:52:20"/>
    <x v="10"/>
  </r>
  <r>
    <d v="1899-12-30T00:00:00"/>
    <d v="1899-12-30T00:00:00"/>
    <d v="1899-12-30T23:09:00"/>
    <d v="1900-01-02T07:08:00"/>
    <s v="07:52:21"/>
    <x v="10"/>
  </r>
  <r>
    <d v="1899-12-30T00:00:00"/>
    <d v="1899-12-30T00:00:00"/>
    <d v="1899-12-30T23:09:00"/>
    <d v="1900-01-02T07:08:00"/>
    <s v="07:52:22"/>
    <x v="10"/>
  </r>
  <r>
    <d v="1899-12-30T00:00:00"/>
    <d v="1899-12-30T00:00:00"/>
    <d v="1899-12-30T23:09:00"/>
    <d v="1900-01-02T07:08:00"/>
    <s v="07:52:23"/>
    <x v="10"/>
  </r>
  <r>
    <d v="1899-12-30T00:00:00"/>
    <d v="1899-12-30T00:00:00"/>
    <d v="1899-12-30T23:09:00"/>
    <d v="1900-01-02T07:08:00"/>
    <s v="07:52:24"/>
    <x v="10"/>
  </r>
  <r>
    <d v="1899-12-30T00:00:00"/>
    <d v="1899-12-30T00:00:00"/>
    <d v="1899-12-30T23:09:00"/>
    <d v="1900-01-02T07:08:00"/>
    <s v="07:52:25"/>
    <x v="10"/>
  </r>
  <r>
    <d v="1899-12-30T00:00:00"/>
    <d v="1899-12-30T00:00:00"/>
    <d v="1899-12-30T23:09:00"/>
    <d v="1900-01-02T07:08:00"/>
    <s v="07:52:26"/>
    <x v="10"/>
  </r>
  <r>
    <d v="1899-12-30T00:00:00"/>
    <d v="1899-12-30T00:00:00"/>
    <d v="1899-12-30T23:09:00"/>
    <d v="1900-01-02T07:08:00"/>
    <s v="07:52:27"/>
    <x v="10"/>
  </r>
  <r>
    <d v="1899-12-30T00:00:00"/>
    <d v="1899-12-30T00:00:00"/>
    <d v="1899-12-30T23:09:00"/>
    <d v="1900-01-02T07:08:00"/>
    <s v="07:52:28"/>
    <x v="10"/>
  </r>
  <r>
    <d v="1899-12-30T00:00:00"/>
    <d v="1899-12-30T00:00:00"/>
    <d v="1899-12-30T23:09:00"/>
    <d v="1900-01-02T07:07:00"/>
    <s v="07:52:29"/>
    <x v="10"/>
  </r>
  <r>
    <d v="1899-12-30T00:00:00"/>
    <d v="1899-12-30T00:00:00"/>
    <d v="1899-12-30T23:09:00"/>
    <d v="1900-01-02T07:07:00"/>
    <s v="07:52:30"/>
    <x v="10"/>
  </r>
  <r>
    <d v="1899-12-30T00:00:00"/>
    <d v="1899-12-30T00:00:00"/>
    <d v="1899-12-30T23:09:00"/>
    <d v="1900-01-02T07:07:00"/>
    <s v="07:52:31"/>
    <x v="10"/>
  </r>
  <r>
    <d v="1899-12-30T00:00:00"/>
    <d v="1899-12-30T00:00:00"/>
    <d v="1899-12-30T23:09:00"/>
    <d v="1900-01-02T07:07:00"/>
    <s v="07:52:32"/>
    <x v="10"/>
  </r>
  <r>
    <d v="1899-12-30T00:00:00"/>
    <d v="1899-12-30T00:00:00"/>
    <d v="1899-12-30T23:09:00"/>
    <d v="1900-01-02T07:07:00"/>
    <s v="07:52:33"/>
    <x v="10"/>
  </r>
  <r>
    <d v="1899-12-30T00:00:00"/>
    <d v="1899-12-30T00:00:00"/>
    <d v="1899-12-30T23:09:00"/>
    <d v="1900-01-02T07:07:00"/>
    <s v="07:52:34"/>
    <x v="10"/>
  </r>
  <r>
    <d v="1899-12-30T00:00:00"/>
    <d v="1899-12-30T00:00:00"/>
    <d v="1899-12-30T23:09:00"/>
    <d v="1900-01-02T07:07:00"/>
    <s v="07:52:35"/>
    <x v="10"/>
  </r>
  <r>
    <d v="1899-12-30T00:00:00"/>
    <d v="1899-12-30T00:00:00"/>
    <d v="1899-12-30T23:09:00"/>
    <d v="1900-01-02T07:07:00"/>
    <s v="07:52:36"/>
    <x v="10"/>
  </r>
  <r>
    <d v="1899-12-30T00:00:00"/>
    <d v="1899-12-30T00:00:00"/>
    <d v="1899-12-30T23:09:00"/>
    <d v="1900-01-02T07:07:00"/>
    <s v="07:52:37"/>
    <x v="10"/>
  </r>
  <r>
    <d v="1899-12-30T00:00:00"/>
    <d v="1899-12-30T00:00:00"/>
    <d v="1899-12-30T23:09:00"/>
    <d v="1900-01-02T07:07:00"/>
    <s v="07:52:38"/>
    <x v="10"/>
  </r>
  <r>
    <d v="1899-12-30T00:00:00"/>
    <d v="1899-12-30T00:00:00"/>
    <d v="1899-12-30T23:09:00"/>
    <d v="1900-01-02T07:07:00"/>
    <s v="07:52:39"/>
    <x v="10"/>
  </r>
  <r>
    <d v="1899-12-30T00:00:00"/>
    <d v="1899-12-30T00:00:00"/>
    <d v="1899-12-30T23:09:00"/>
    <d v="1900-01-02T07:07:00"/>
    <s v="07:52:40"/>
    <x v="10"/>
  </r>
  <r>
    <d v="1899-12-30T00:00:00"/>
    <d v="1899-12-30T00:00:00"/>
    <d v="1899-12-30T23:09:00"/>
    <d v="1900-01-02T07:07:00"/>
    <s v="07:52:41"/>
    <x v="10"/>
  </r>
  <r>
    <d v="1899-12-30T00:00:00"/>
    <d v="1899-12-30T00:00:00"/>
    <d v="1899-12-30T23:09:00"/>
    <d v="1900-01-02T07:07:00"/>
    <s v="07:52:42"/>
    <x v="10"/>
  </r>
  <r>
    <d v="1899-12-30T00:00:00"/>
    <d v="1899-12-30T00:00:00"/>
    <d v="1899-12-30T23:09:00"/>
    <d v="1900-01-02T07:07:00"/>
    <s v="07:52:43"/>
    <x v="10"/>
  </r>
  <r>
    <d v="1899-12-30T00:00:00"/>
    <d v="1899-12-30T00:00:00"/>
    <d v="1899-12-30T23:09:00"/>
    <d v="1900-01-02T07:07:00"/>
    <s v="07:52:44"/>
    <x v="10"/>
  </r>
  <r>
    <d v="1899-12-30T00:00:00"/>
    <d v="1899-12-30T00:00:00"/>
    <d v="1899-12-30T23:09:00"/>
    <d v="1900-01-02T07:07:00"/>
    <s v="07:52:45"/>
    <x v="10"/>
  </r>
  <r>
    <d v="1899-12-30T00:00:00"/>
    <d v="1899-12-30T00:00:00"/>
    <d v="1899-12-30T23:09:00"/>
    <d v="1900-01-02T07:07:00"/>
    <s v="07:52:46"/>
    <x v="10"/>
  </r>
  <r>
    <d v="1899-12-30T00:00:00"/>
    <d v="1899-12-30T00:00:00"/>
    <d v="1899-12-30T23:09:00"/>
    <d v="1900-01-02T07:07:00"/>
    <s v="07:52:47"/>
    <x v="10"/>
  </r>
  <r>
    <d v="1899-12-30T00:00:00"/>
    <d v="1899-12-30T00:00:00"/>
    <d v="1899-12-30T23:09:00"/>
    <d v="1900-01-02T07:07:00"/>
    <s v="07:52:48"/>
    <x v="10"/>
  </r>
  <r>
    <d v="1899-12-30T00:00:00"/>
    <d v="1899-12-30T00:00:00"/>
    <d v="1899-12-30T23:09:00"/>
    <d v="1900-01-02T07:07:00"/>
    <s v="07:52:49"/>
    <x v="10"/>
  </r>
  <r>
    <d v="1899-12-30T00:00:00"/>
    <d v="1899-12-30T00:00:00"/>
    <d v="1899-12-30T23:09:00"/>
    <d v="1900-01-02T07:07:00"/>
    <s v="07:52:50"/>
    <x v="10"/>
  </r>
  <r>
    <d v="1899-12-30T00:00:00"/>
    <d v="1899-12-30T00:00:00"/>
    <d v="1899-12-30T23:09:00"/>
    <d v="1900-01-02T07:07:00"/>
    <s v="07:52:51"/>
    <x v="10"/>
  </r>
  <r>
    <d v="1899-12-30T00:00:00"/>
    <d v="1899-12-30T00:00:00"/>
    <d v="1899-12-30T23:09:00"/>
    <d v="1900-01-02T07:07:00"/>
    <s v="07:52:53"/>
    <x v="10"/>
  </r>
  <r>
    <d v="1899-12-30T00:00:00"/>
    <d v="1899-12-30T00:00:00"/>
    <d v="1899-12-30T23:09:00"/>
    <d v="1900-01-02T07:07:00"/>
    <s v="07:52:54"/>
    <x v="10"/>
  </r>
  <r>
    <d v="1899-12-30T00:00:00"/>
    <d v="1899-12-30T00:00:00"/>
    <d v="1899-12-30T23:09:00"/>
    <d v="1900-01-02T07:08:00"/>
    <s v="07:52:55"/>
    <x v="10"/>
  </r>
  <r>
    <d v="1899-12-30T00:00:00"/>
    <d v="1899-12-30T00:00:00"/>
    <d v="1899-12-30T23:09:00"/>
    <d v="1900-01-02T07:08:00"/>
    <s v="07:52:56"/>
    <x v="10"/>
  </r>
  <r>
    <d v="1899-12-30T00:00:00"/>
    <d v="1899-12-30T00:00:00"/>
    <d v="1899-12-30T23:09:00"/>
    <d v="1900-01-02T07:08:00"/>
    <s v="07:52:57"/>
    <x v="10"/>
  </r>
  <r>
    <d v="1899-12-30T00:00:00"/>
    <d v="1899-12-30T00:00:00"/>
    <d v="1899-12-30T23:09:00"/>
    <d v="1900-01-02T07:09:00"/>
    <s v="07:52:58"/>
    <x v="10"/>
  </r>
  <r>
    <d v="1899-12-30T00:00:00"/>
    <d v="1899-12-30T00:00:00"/>
    <d v="1899-12-30T23:09:00"/>
    <d v="1900-01-02T07:09:00"/>
    <s v="07:52:59"/>
    <x v="10"/>
  </r>
  <r>
    <d v="1899-12-30T00:00:00"/>
    <d v="1899-12-30T00:00:00"/>
    <d v="1899-12-30T23:09:00"/>
    <d v="1900-01-02T08:00:00"/>
    <s v="07:53:00"/>
    <x v="11"/>
  </r>
  <r>
    <d v="1899-12-30T00:00:00"/>
    <d v="1899-12-30T00:00:00"/>
    <d v="1899-12-30T23:09:00"/>
    <d v="1900-01-02T08:01:00"/>
    <s v="07:53:01"/>
    <x v="11"/>
  </r>
  <r>
    <d v="1899-12-30T00:00:00"/>
    <d v="1899-12-30T00:00:00"/>
    <d v="1899-12-30T23:09:00"/>
    <d v="1900-01-02T08:01:00"/>
    <s v="07:53:02"/>
    <x v="11"/>
  </r>
  <r>
    <d v="1899-12-30T00:00:00"/>
    <d v="1899-12-30T00:00:00"/>
    <d v="1899-12-30T23:09:00"/>
    <d v="1900-01-02T08:01:00"/>
    <s v="07:53:03"/>
    <x v="11"/>
  </r>
  <r>
    <d v="1899-12-30T00:00:00"/>
    <d v="1899-12-30T00:00:00"/>
    <d v="1899-12-30T23:09:00"/>
    <d v="1900-01-02T08:02:00"/>
    <s v="07:53:04"/>
    <x v="11"/>
  </r>
  <r>
    <d v="1899-12-30T00:00:00"/>
    <d v="1899-12-30T00:00:00"/>
    <d v="1899-12-30T23:09:00"/>
    <d v="1900-01-02T08:02:00"/>
    <s v="07:53:05"/>
    <x v="11"/>
  </r>
  <r>
    <d v="1899-12-30T00:00:00"/>
    <d v="1899-12-30T00:00:00"/>
    <d v="1899-12-30T23:09:00"/>
    <d v="1900-01-02T08:02:00"/>
    <s v="07:53:06"/>
    <x v="11"/>
  </r>
  <r>
    <d v="1899-12-30T00:00:00"/>
    <d v="1899-12-30T00:00:00"/>
    <d v="1899-12-30T23:09:00"/>
    <d v="1900-01-02T08:02:00"/>
    <s v="07:53:07"/>
    <x v="11"/>
  </r>
  <r>
    <d v="1899-12-30T00:00:00"/>
    <d v="1899-12-30T00:00:00"/>
    <d v="1899-12-30T23:09:00"/>
    <d v="1900-01-02T08:01:00"/>
    <s v="07:53:08"/>
    <x v="11"/>
  </r>
  <r>
    <d v="1899-12-30T00:00:00"/>
    <d v="1899-12-30T00:00:00"/>
    <d v="1899-12-30T23:09:00"/>
    <d v="1900-01-02T08:01:00"/>
    <s v="07:53:09"/>
    <x v="11"/>
  </r>
  <r>
    <d v="1899-12-30T00:00:00"/>
    <d v="1899-12-30T00:00:00"/>
    <d v="1899-12-30T23:09:00"/>
    <d v="1900-01-02T08:01:00"/>
    <s v="07:53:10"/>
    <x v="11"/>
  </r>
  <r>
    <d v="1899-12-30T00:00:00"/>
    <d v="1899-12-30T00:00:00"/>
    <d v="1899-12-30T23:09:00"/>
    <d v="1900-01-02T08:01:00"/>
    <s v="07:53:11"/>
    <x v="11"/>
  </r>
  <r>
    <d v="1899-12-30T00:00:00"/>
    <d v="1899-12-30T00:00:00"/>
    <d v="1899-12-30T23:09:00"/>
    <d v="1900-01-02T08:01:00"/>
    <s v="07:53:12"/>
    <x v="11"/>
  </r>
  <r>
    <d v="1899-12-30T00:00:00"/>
    <d v="1899-12-30T00:00:00"/>
    <d v="1899-12-30T23:09:00"/>
    <d v="1900-01-02T08:02:00"/>
    <s v="07:53:13"/>
    <x v="11"/>
  </r>
  <r>
    <d v="1899-12-30T00:00:00"/>
    <d v="1899-12-30T00:00:00"/>
    <d v="1899-12-30T23:09:00"/>
    <d v="1900-01-02T08:02:00"/>
    <s v="07:53:14"/>
    <x v="11"/>
  </r>
  <r>
    <d v="1899-12-30T00:00:00"/>
    <d v="1899-12-30T00:00:00"/>
    <d v="1899-12-30T23:09:00"/>
    <d v="1900-01-02T08:02:00"/>
    <s v="07:53:15"/>
    <x v="11"/>
  </r>
  <r>
    <d v="1899-12-30T00:00:00"/>
    <d v="1899-12-30T00:00:00"/>
    <d v="1899-12-30T23:09:00"/>
    <d v="1900-01-02T08:02:00"/>
    <s v="07:53:16"/>
    <x v="11"/>
  </r>
  <r>
    <d v="1899-12-30T00:00:00"/>
    <d v="1899-12-30T00:00:00"/>
    <d v="1899-12-30T23:09:00"/>
    <d v="1900-01-02T08:02:00"/>
    <s v="07:53:17"/>
    <x v="11"/>
  </r>
  <r>
    <d v="1899-12-30T00:00:00"/>
    <d v="1899-12-30T00:00:00"/>
    <d v="1899-12-30T23:09:00"/>
    <d v="1900-01-02T08:02:00"/>
    <s v="07:53:18"/>
    <x v="11"/>
  </r>
  <r>
    <d v="1899-12-30T00:00:00"/>
    <d v="1899-12-30T00:00:00"/>
    <d v="1899-12-30T23:09:00"/>
    <d v="1900-01-02T08:02:00"/>
    <s v="07:53:19"/>
    <x v="11"/>
  </r>
  <r>
    <d v="1899-12-30T00:00:00"/>
    <d v="1899-12-30T00:00:00"/>
    <d v="1899-12-30T23:09:00"/>
    <d v="1900-01-02T08:02:00"/>
    <s v="07:53:20"/>
    <x v="11"/>
  </r>
  <r>
    <d v="1899-12-30T00:00:00"/>
    <d v="1899-12-30T00:00:00"/>
    <d v="1899-12-30T23:09:00"/>
    <d v="1900-01-02T08:02:00"/>
    <s v="07:53:21"/>
    <x v="11"/>
  </r>
  <r>
    <d v="1899-12-30T00:00:00"/>
    <d v="1899-12-30T00:00:00"/>
    <d v="1899-12-30T23:09:00"/>
    <d v="1900-01-02T08:02:00"/>
    <s v="07:53:22"/>
    <x v="11"/>
  </r>
  <r>
    <d v="1899-12-30T00:00:00"/>
    <d v="1899-12-30T00:00:00"/>
    <d v="1899-12-30T23:09:00"/>
    <d v="1900-01-02T08:02:00"/>
    <s v="07:53:23"/>
    <x v="11"/>
  </r>
  <r>
    <d v="1899-12-30T00:00:00"/>
    <d v="1899-12-30T00:00:00"/>
    <d v="1899-12-30T23:09:00"/>
    <d v="1900-01-02T08:02:00"/>
    <s v="07:53:24"/>
    <x v="11"/>
  </r>
  <r>
    <d v="1899-12-30T00:00:00"/>
    <d v="1899-12-30T00:00:00"/>
    <d v="1899-12-30T23:09:00"/>
    <d v="1900-01-02T08:02:00"/>
    <s v="07:53:25"/>
    <x v="11"/>
  </r>
  <r>
    <d v="1899-12-30T00:00:00"/>
    <d v="1899-12-30T00:00:00"/>
    <d v="1899-12-30T23:09:00"/>
    <d v="1900-01-02T08:02:00"/>
    <s v="07:53:26"/>
    <x v="11"/>
  </r>
  <r>
    <d v="1899-12-30T00:00:00"/>
    <d v="1899-12-30T00:00:00"/>
    <d v="1899-12-30T23:09:00"/>
    <d v="1900-01-02T08:02:00"/>
    <s v="07:53:27"/>
    <x v="11"/>
  </r>
  <r>
    <d v="1899-12-30T00:00:00"/>
    <d v="1899-12-30T00:00:00"/>
    <d v="1899-12-30T23:09:00"/>
    <d v="1900-01-02T08:03:00"/>
    <s v="07:53:28"/>
    <x v="11"/>
  </r>
  <r>
    <d v="1899-12-30T00:00:00"/>
    <d v="1899-12-30T00:00:00"/>
    <d v="1899-12-30T23:09:00"/>
    <d v="1900-01-02T08:04:00"/>
    <s v="07:53:29"/>
    <x v="11"/>
  </r>
  <r>
    <d v="1899-12-30T00:00:00"/>
    <d v="1899-12-30T00:00:00"/>
    <d v="1899-12-30T23:09:00"/>
    <d v="1900-01-02T08:04:00"/>
    <s v="07:53:30"/>
    <x v="11"/>
  </r>
  <r>
    <d v="1899-12-30T00:00:00"/>
    <d v="1899-12-30T00:00:00"/>
    <d v="1899-12-30T23:09:00"/>
    <d v="1900-01-02T08:05:00"/>
    <s v="07:53:31"/>
    <x v="11"/>
  </r>
  <r>
    <d v="1899-12-30T00:00:00"/>
    <d v="1899-12-30T00:00:00"/>
    <d v="1899-12-30T23:09:00"/>
    <d v="1900-01-02T08:05:00"/>
    <s v="07:53:32"/>
    <x v="11"/>
  </r>
  <r>
    <d v="1899-12-30T00:00:00"/>
    <d v="1899-12-30T00:00:00"/>
    <d v="1899-12-30T23:09:00"/>
    <d v="1900-01-02T08:05:00"/>
    <s v="07:53:33"/>
    <x v="11"/>
  </r>
  <r>
    <d v="1899-12-30T00:00:00"/>
    <d v="1899-12-30T00:00:00"/>
    <d v="1899-12-30T23:09:00"/>
    <d v="1900-01-02T08:05:00"/>
    <s v="07:53:34"/>
    <x v="11"/>
  </r>
  <r>
    <d v="1899-12-30T00:00:00"/>
    <d v="1899-12-30T00:00:00"/>
    <d v="1899-12-30T23:09:00"/>
    <d v="1900-01-02T08:06:00"/>
    <s v="07:53:35"/>
    <x v="11"/>
  </r>
  <r>
    <d v="1899-12-30T00:00:00"/>
    <d v="1899-12-30T00:00:00"/>
    <d v="1899-12-30T23:09:00"/>
    <d v="1900-01-02T08:07:00"/>
    <s v="07:53:36"/>
    <x v="11"/>
  </r>
  <r>
    <d v="1899-12-30T00:00:00"/>
    <d v="1899-12-30T00:00:00"/>
    <d v="1899-12-30T23:09:00"/>
    <d v="1900-01-02T08:07:00"/>
    <s v="07:53:37"/>
    <x v="11"/>
  </r>
  <r>
    <d v="1899-12-30T00:00:00"/>
    <d v="1899-12-30T00:00:00"/>
    <d v="1899-12-30T23:09:00"/>
    <d v="1900-01-02T08:07:00"/>
    <s v="07:53:38"/>
    <x v="11"/>
  </r>
  <r>
    <d v="1899-12-30T00:00:00"/>
    <d v="1899-12-30T00:00:00"/>
    <d v="1899-12-30T23:09:00"/>
    <d v="1900-01-02T08:07:00"/>
    <s v="07:53:39"/>
    <x v="11"/>
  </r>
  <r>
    <d v="1899-12-30T00:00:00"/>
    <d v="1899-12-30T00:00:00"/>
    <d v="1899-12-30T23:09:00"/>
    <d v="1900-01-02T08:08:00"/>
    <s v="07:53:40"/>
    <x v="11"/>
  </r>
  <r>
    <d v="1899-12-30T00:00:00"/>
    <d v="1899-12-30T00:00:00"/>
    <d v="1899-12-30T23:09:00"/>
    <d v="1900-01-02T08:08:00"/>
    <s v="07:53:41"/>
    <x v="11"/>
  </r>
  <r>
    <d v="1899-12-30T00:00:00"/>
    <d v="1899-12-30T00:00:00"/>
    <d v="1899-12-30T23:09:00"/>
    <d v="1900-01-02T08:08:00"/>
    <s v="07:53:42"/>
    <x v="11"/>
  </r>
  <r>
    <d v="1899-12-30T00:43:00"/>
    <d v="1899-12-30T00:22:07"/>
    <d v="1899-12-30T23:09:00"/>
    <d v="1900-01-02T08:08:00"/>
    <s v="07:53:43"/>
    <x v="11"/>
  </r>
  <r>
    <n v="4.7222222222222221E-2"/>
    <d v="1899-12-30T00:34:59"/>
    <d v="1899-12-30T23:09:00"/>
    <d v="1900-01-02T08:08:00"/>
    <s v="07:53:44"/>
    <x v="11"/>
  </r>
  <r>
    <n v="5.9722222222222225E-2"/>
    <d v="1899-12-30T00:44:15"/>
    <d v="1899-12-30T23:09:00"/>
    <d v="1900-01-02T08:08:00"/>
    <s v="07:53:45"/>
    <x v="11"/>
  </r>
  <r>
    <n v="6.7361111111111108E-2"/>
    <d v="1899-12-30T00:49:54"/>
    <d v="1899-12-30T23:09:00"/>
    <d v="1900-01-02T08:09:00"/>
    <s v="07:53:46"/>
    <x v="11"/>
  </r>
  <r>
    <n v="6.8750000000000006E-2"/>
    <d v="1899-12-30T00:50:56"/>
    <d v="1899-12-30T23:09:00"/>
    <d v="1900-01-02T09:00:00"/>
    <s v="07:53:47"/>
    <x v="11"/>
  </r>
  <r>
    <d v="1899-12-30T01:09:00"/>
    <d v="1899-12-30T00:35:30"/>
    <d v="1899-12-30T23:09:00"/>
    <d v="1900-01-02T09:00:00"/>
    <s v="07:53:48"/>
    <x v="11"/>
  </r>
  <r>
    <d v="1899-12-30T01:09:00"/>
    <d v="1899-12-30T00:35:30"/>
    <d v="1899-12-30T23:09:00"/>
    <d v="1900-01-02T09:00:00"/>
    <s v="07:53:49"/>
    <x v="11"/>
  </r>
  <r>
    <d v="1899-12-30T01:09:00"/>
    <d v="1899-12-30T00:35:30"/>
    <d v="1899-12-30T23:09:00"/>
    <d v="1900-01-02T09:00:00"/>
    <s v="07:53:50"/>
    <x v="11"/>
  </r>
  <r>
    <d v="1899-12-30T01:09:00"/>
    <d v="1899-12-30T00:35:30"/>
    <d v="1899-12-30T23:09:00"/>
    <d v="1900-01-02T09:00:00"/>
    <s v="07:53:51"/>
    <x v="11"/>
  </r>
  <r>
    <d v="1899-12-30T01:13:00"/>
    <d v="1899-12-30T00:37:33"/>
    <d v="1899-12-30T23:09:00"/>
    <d v="1900-01-02T09:00:00"/>
    <s v="07:53:52"/>
    <x v="11"/>
  </r>
  <r>
    <d v="1899-12-30T01:13:00"/>
    <d v="1899-12-30T00:37:33"/>
    <d v="1899-12-30T23:09:00"/>
    <d v="1900-01-02T09:00:00"/>
    <s v="07:53:53"/>
    <x v="11"/>
  </r>
  <r>
    <d v="1899-12-30T01:01:00"/>
    <d v="1899-12-30T00:31:23"/>
    <d v="1899-12-30T23:09:00"/>
    <d v="1900-01-02T09:00:00"/>
    <s v="07:53:54"/>
    <x v="11"/>
  </r>
  <r>
    <n v="6.3194444444444442E-2"/>
    <d v="1899-12-30T00:46:49"/>
    <d v="1899-12-30T23:09:00"/>
    <d v="1900-01-02T08:09:00"/>
    <s v="07:53:55"/>
    <x v="11"/>
  </r>
  <r>
    <n v="6.1805555555555558E-2"/>
    <d v="1899-12-30T00:45:47"/>
    <d v="1899-12-30T23:09:00"/>
    <d v="1900-01-02T08:09:00"/>
    <s v="07:53:56"/>
    <x v="11"/>
  </r>
  <r>
    <n v="6.3194444444444442E-2"/>
    <d v="1899-12-30T00:46:49"/>
    <d v="1899-12-30T23:09:00"/>
    <d v="1900-01-02T08:09:00"/>
    <s v="07:53:57"/>
    <x v="11"/>
  </r>
  <r>
    <n v="6.1805555555555558E-2"/>
    <d v="1899-12-30T00:45:47"/>
    <d v="1899-12-30T23:09:00"/>
    <d v="1900-01-02T08:08:00"/>
    <s v="07:53:58"/>
    <x v="11"/>
  </r>
  <r>
    <n v="6.1805555555555558E-2"/>
    <d v="1899-12-30T00:45:47"/>
    <d v="1899-12-30T23:09:00"/>
    <d v="1900-01-02T08:08:00"/>
    <s v="07:53:59"/>
    <x v="11"/>
  </r>
  <r>
    <n v="6.458333333333334E-2"/>
    <d v="1899-12-30T00:47:51"/>
    <d v="1899-12-30T23:09:00"/>
    <d v="1900-01-02T08:08:00"/>
    <s v="07:54:00"/>
    <x v="12"/>
  </r>
  <r>
    <n v="6.8750000000000006E-2"/>
    <d v="1899-12-30T00:50:56"/>
    <d v="1899-12-30T23:09:00"/>
    <d v="1900-01-02T08:08:00"/>
    <s v="07:54:01"/>
    <x v="12"/>
  </r>
  <r>
    <d v="1899-12-30T01:09:00"/>
    <d v="1899-12-30T00:35:30"/>
    <d v="1899-12-30T23:09:00"/>
    <d v="1900-01-02T08:09:00"/>
    <s v="07:54:02"/>
    <x v="12"/>
  </r>
  <r>
    <d v="1899-12-30T01:15:00"/>
    <d v="1899-12-30T00:38:35"/>
    <d v="1899-12-30T23:09:00"/>
    <d v="1900-01-02T08:09:00"/>
    <s v="07:54:03"/>
    <x v="12"/>
  </r>
  <r>
    <d v="1899-12-30T01:30:00"/>
    <d v="1899-12-30T00:46:18"/>
    <d v="1899-12-30T23:09:00"/>
    <d v="1900-01-02T08:09:00"/>
    <s v="07:54:04"/>
    <x v="12"/>
  </r>
  <r>
    <d v="1899-12-30T01:30:00"/>
    <d v="1899-12-30T00:46:18"/>
    <d v="1899-12-30T23:09:00"/>
    <d v="1900-01-02T09:00:00"/>
    <s v="07:54:05"/>
    <x v="12"/>
  </r>
  <r>
    <d v="1899-12-30T01:32:00"/>
    <d v="1899-12-30T00:47:20"/>
    <d v="1899-12-30T23:09:00"/>
    <d v="1900-01-02T08:09:00"/>
    <s v="07:54:06"/>
    <x v="12"/>
  </r>
  <r>
    <d v="1899-12-30T01:28:00"/>
    <d v="1899-12-30T00:45:16"/>
    <d v="1899-12-30T23:09:00"/>
    <d v="1900-01-02T08:08:00"/>
    <s v="07:54:07"/>
    <x v="12"/>
  </r>
  <r>
    <d v="1899-12-30T01:17:00"/>
    <d v="1899-12-30T00:39:37"/>
    <d v="1899-12-30T23:09:00"/>
    <d v="1900-01-02T08:08:00"/>
    <s v="07:54:08"/>
    <x v="12"/>
  </r>
  <r>
    <d v="1899-12-30T01:28:00"/>
    <d v="1899-12-30T00:45:16"/>
    <d v="1899-12-30T23:09:00"/>
    <d v="1900-01-02T08:08:00"/>
    <s v="07:54:09"/>
    <x v="12"/>
  </r>
  <r>
    <d v="1899-12-30T01:05:00"/>
    <d v="1899-12-30T00:33:26"/>
    <d v="1899-12-30T23:09:00"/>
    <d v="1900-01-02T08:08:00"/>
    <s v="07:54:10"/>
    <x v="12"/>
  </r>
  <r>
    <d v="1899-12-30T01:07:00"/>
    <d v="1899-12-30T00:34:28"/>
    <d v="1899-12-30T23:09:00"/>
    <d v="1900-01-02T08:07:00"/>
    <s v="07:54:11"/>
    <x v="12"/>
  </r>
  <r>
    <d v="1899-12-30T01:05:00"/>
    <d v="1899-12-30T00:33:26"/>
    <d v="1899-12-30T23:09:00"/>
    <d v="1900-01-02T08:07:00"/>
    <s v="07:54:12"/>
    <x v="12"/>
  </r>
  <r>
    <d v="1899-12-30T01:13:00"/>
    <d v="1899-12-30T00:37:33"/>
    <d v="1899-12-30T23:09:00"/>
    <d v="1900-01-02T08:07:00"/>
    <s v="07:54:13"/>
    <x v="12"/>
  </r>
  <r>
    <n v="6.7361111111111108E-2"/>
    <d v="1899-12-30T00:49:54"/>
    <d v="1899-12-30T23:09:00"/>
    <d v="1900-01-02T08:06:00"/>
    <s v="07:54:14"/>
    <x v="12"/>
  </r>
  <r>
    <n v="6.8750000000000006E-2"/>
    <d v="1899-12-30T00:50:56"/>
    <d v="1899-12-30T23:09:00"/>
    <d v="1900-01-02T08:06:00"/>
    <s v="07:54:15"/>
    <x v="12"/>
  </r>
  <r>
    <n v="6.458333333333334E-2"/>
    <d v="1899-12-30T00:47:51"/>
    <d v="1899-12-30T23:09:00"/>
    <d v="1900-01-02T08:05:00"/>
    <s v="07:54:16"/>
    <x v="12"/>
  </r>
  <r>
    <n v="6.3194444444444442E-2"/>
    <d v="1899-12-30T00:46:49"/>
    <d v="1899-12-30T23:09:00"/>
    <d v="1900-01-02T08:05:00"/>
    <s v="07:54:17"/>
    <x v="12"/>
  </r>
  <r>
    <n v="5.9722222222222225E-2"/>
    <d v="1899-12-30T00:44:15"/>
    <d v="1899-12-30T23:09:00"/>
    <d v="1900-01-02T08:05:00"/>
    <s v="07:54:18"/>
    <x v="12"/>
  </r>
  <r>
    <n v="6.3194444444444442E-2"/>
    <d v="1899-12-30T00:46:49"/>
    <d v="1899-12-30T23:09:00"/>
    <d v="1900-01-02T08:05:00"/>
    <s v="07:54:19"/>
    <x v="12"/>
  </r>
  <r>
    <n v="6.1805555555555558E-2"/>
    <d v="1899-12-30T00:45:47"/>
    <d v="1899-12-30T23:09:00"/>
    <d v="1900-01-02T08:05:00"/>
    <s v="07:54:20"/>
    <x v="12"/>
  </r>
  <r>
    <n v="5.8333333333333334E-2"/>
    <d v="1899-12-30T00:43:13"/>
    <d v="1899-12-30T23:09:00"/>
    <d v="1900-01-02T08:05:00"/>
    <s v="07:54:21"/>
    <x v="12"/>
  </r>
  <r>
    <n v="5.8333333333333334E-2"/>
    <d v="1899-12-30T00:43:13"/>
    <d v="1899-12-30T23:09:00"/>
    <d v="1900-01-02T08:05:00"/>
    <s v="07:54:22"/>
    <x v="12"/>
  </r>
  <r>
    <n v="5.1388888888888887E-2"/>
    <d v="1899-12-30T00:38:04"/>
    <d v="1899-12-30T23:09:00"/>
    <d v="1900-01-02T08:05:00"/>
    <s v="07:54:23"/>
    <x v="12"/>
  </r>
  <r>
    <n v="4.8611111111111112E-2"/>
    <d v="1899-12-30T00:36:01"/>
    <d v="1899-12-30T23:09:00"/>
    <d v="1900-01-02T08:05:00"/>
    <s v="07:54:24"/>
    <x v="12"/>
  </r>
  <r>
    <n v="5.4166666666666669E-2"/>
    <d v="1899-12-30T00:40:08"/>
    <d v="1899-12-30T23:09:00"/>
    <d v="1900-01-02T08:04:00"/>
    <s v="07:54:25"/>
    <x v="12"/>
  </r>
  <r>
    <n v="5.2777777777777778E-2"/>
    <d v="1899-12-30T00:39:06"/>
    <d v="1899-12-30T23:09:00"/>
    <d v="1900-01-02T08:04:00"/>
    <s v="07:54:26"/>
    <x v="12"/>
  </r>
  <r>
    <n v="5.8333333333333334E-2"/>
    <d v="1899-12-30T00:43:13"/>
    <d v="1899-12-30T23:09:00"/>
    <d v="1900-01-02T08:04:00"/>
    <s v="07:54:27"/>
    <x v="12"/>
  </r>
  <r>
    <n v="5.9722222222222225E-2"/>
    <d v="1899-12-30T00:44:15"/>
    <d v="1899-12-30T23:09:00"/>
    <d v="1900-01-02T08:04:00"/>
    <s v="07:54:28"/>
    <x v="12"/>
  </r>
  <r>
    <n v="5.8333333333333334E-2"/>
    <d v="1899-12-30T00:43:13"/>
    <d v="1899-12-30T23:09:00"/>
    <d v="1900-01-02T08:04:00"/>
    <s v="07:54:29"/>
    <x v="12"/>
  </r>
  <r>
    <n v="5.4166666666666669E-2"/>
    <d v="1899-12-30T00:40:08"/>
    <d v="1899-12-30T23:09:00"/>
    <d v="1900-01-02T08:04:00"/>
    <s v="07:54:30"/>
    <x v="12"/>
  </r>
  <r>
    <n v="5.4166666666666669E-2"/>
    <d v="1899-12-30T00:40:08"/>
    <d v="1899-12-30T23:09:00"/>
    <d v="1900-01-02T08:04:00"/>
    <s v="07:54:31"/>
    <x v="12"/>
  </r>
  <r>
    <n v="5.4166666666666669E-2"/>
    <d v="1899-12-30T00:40:08"/>
    <d v="1899-12-30T23:09:00"/>
    <d v="1900-01-02T08:04:00"/>
    <s v="07:54:32"/>
    <x v="12"/>
  </r>
  <r>
    <n v="5.6944444444444443E-2"/>
    <d v="1899-12-30T00:42:11"/>
    <d v="1899-12-30T23:09:00"/>
    <d v="1900-01-02T08:04:00"/>
    <s v="07:54:33"/>
    <x v="12"/>
  </r>
  <r>
    <n v="5.6944444444444443E-2"/>
    <d v="1899-12-30T00:42:11"/>
    <d v="1899-12-30T23:09:00"/>
    <d v="1900-01-02T08:04:00"/>
    <s v="07:54:34"/>
    <x v="12"/>
  </r>
  <r>
    <n v="5.8333333333333334E-2"/>
    <d v="1899-12-30T00:43:13"/>
    <d v="1899-12-30T23:09:00"/>
    <d v="1900-01-02T08:04:00"/>
    <s v="07:54:35"/>
    <x v="12"/>
  </r>
  <r>
    <n v="5.1388888888888887E-2"/>
    <d v="1899-12-30T00:38:04"/>
    <d v="1899-12-30T23:09:00"/>
    <d v="1900-01-02T08:04:00"/>
    <s v="07:54:36"/>
    <x v="12"/>
  </r>
  <r>
    <n v="5.1388888888888887E-2"/>
    <d v="1899-12-30T00:38:04"/>
    <d v="1899-12-30T23:09:00"/>
    <d v="1900-01-02T08:04:00"/>
    <s v="07:54:37"/>
    <x v="12"/>
  </r>
  <r>
    <n v="4.8611111111111112E-2"/>
    <d v="1899-12-30T00:36:01"/>
    <d v="1899-12-30T23:09:00"/>
    <d v="1900-01-02T08:04:00"/>
    <s v="07:54:38"/>
    <x v="12"/>
  </r>
  <r>
    <n v="4.583333333333333E-2"/>
    <d v="1899-12-30T00:33:57"/>
    <d v="1899-12-30T23:09:00"/>
    <d v="1900-01-02T08:04:00"/>
    <s v="07:54:39"/>
    <x v="12"/>
  </r>
  <r>
    <n v="4.583333333333333E-2"/>
    <d v="1899-12-30T00:33:57"/>
    <d v="1899-12-30T23:09:00"/>
    <d v="1900-01-02T08:03:00"/>
    <s v="07:54:40"/>
    <x v="12"/>
  </r>
  <r>
    <n v="4.1666666666666664E-2"/>
    <d v="1899-12-30T00:30:52"/>
    <d v="1899-12-30T23:09:00"/>
    <d v="1900-01-02T08:03:00"/>
    <s v="07:54:41"/>
    <x v="12"/>
  </r>
  <r>
    <d v="1899-12-30T00:58:00"/>
    <d v="1899-12-30T00:29:50"/>
    <d v="1899-12-30T23:09:00"/>
    <d v="1900-01-02T08:03:00"/>
    <s v="07:54:42"/>
    <x v="12"/>
  </r>
  <r>
    <d v="1899-12-30T00:56:00"/>
    <d v="1899-12-30T00:28:49"/>
    <d v="1899-12-30T23:09:00"/>
    <d v="1900-01-02T08:03:00"/>
    <s v="07:54:43"/>
    <x v="12"/>
  </r>
  <r>
    <d v="1899-12-30T00:51:00"/>
    <d v="1899-12-30T00:26:14"/>
    <d v="1899-12-30T23:09:00"/>
    <d v="1900-01-02T08:03:00"/>
    <s v="07:54:44"/>
    <x v="12"/>
  </r>
  <r>
    <d v="1899-12-30T00:45:00"/>
    <d v="1899-12-30T00:23:09"/>
    <d v="1899-12-30T23:09:00"/>
    <d v="1900-01-02T08:03:00"/>
    <s v="07:54:45"/>
    <x v="12"/>
  </r>
  <r>
    <d v="1899-12-30T00:41:00"/>
    <d v="1899-12-30T00:21:06"/>
    <d v="1899-12-30T23:08:00"/>
    <d v="1900-01-02T08:03:00"/>
    <s v="07:54:46"/>
    <x v="12"/>
  </r>
  <r>
    <d v="1899-12-30T00:00:00"/>
    <d v="1899-12-30T00:00:00"/>
    <d v="1899-12-30T23:08:00"/>
    <d v="1900-01-02T08:02:00"/>
    <s v="07:54:47"/>
    <x v="12"/>
  </r>
  <r>
    <d v="1899-12-30T00:00:00"/>
    <d v="1899-12-30T00:00:00"/>
    <d v="1899-12-30T23:08:00"/>
    <d v="1900-01-02T08:02:00"/>
    <s v="07:54:48"/>
    <x v="12"/>
  </r>
  <r>
    <d v="1899-12-30T00:37:00"/>
    <d v="1899-12-30T00:19:02"/>
    <d v="1899-12-30T23:08:00"/>
    <d v="1900-01-02T08:02:00"/>
    <s v="07:54:49"/>
    <x v="12"/>
  </r>
  <r>
    <d v="1899-12-30T00:00:00"/>
    <d v="1899-12-30T00:00:00"/>
    <d v="1899-12-30T23:08:00"/>
    <d v="1900-01-02T08:02:00"/>
    <s v="07:54:50"/>
    <x v="12"/>
  </r>
  <r>
    <d v="1899-12-30T00:35:00"/>
    <d v="1899-12-30T00:18:00"/>
    <d v="1899-12-30T23:08:00"/>
    <d v="1900-01-02T08:02:00"/>
    <s v="07:54:51"/>
    <x v="12"/>
  </r>
  <r>
    <d v="1899-12-30T00:00:00"/>
    <d v="1899-12-30T00:00:00"/>
    <d v="1899-12-30T23:08:00"/>
    <d v="1900-01-02T08:02:00"/>
    <s v="07:54:52"/>
    <x v="12"/>
  </r>
  <r>
    <d v="1899-12-30T00:00:00"/>
    <d v="1899-12-30T00:00:00"/>
    <d v="1899-12-30T23:08:00"/>
    <d v="1900-01-02T08:01:00"/>
    <s v="07:54:53"/>
    <x v="12"/>
  </r>
  <r>
    <d v="1899-12-30T00:00:00"/>
    <d v="1899-12-30T00:00:00"/>
    <d v="1899-12-30T23:08:00"/>
    <d v="1900-01-02T08:01:00"/>
    <s v="07:54:54"/>
    <x v="12"/>
  </r>
  <r>
    <d v="1899-12-30T00:00:00"/>
    <d v="1899-12-30T00:00:00"/>
    <d v="1899-12-30T23:08:00"/>
    <d v="1900-01-02T08:01:00"/>
    <s v="07:54:55"/>
    <x v="12"/>
  </r>
  <r>
    <d v="1899-12-30T00:00:00"/>
    <d v="1899-12-30T00:00:00"/>
    <d v="1899-12-30T23:08:00"/>
    <d v="1900-01-02T08:01:00"/>
    <s v="07:54:56"/>
    <x v="12"/>
  </r>
  <r>
    <d v="1899-12-30T00:35:00"/>
    <d v="1899-12-30T00:18:00"/>
    <d v="1899-12-30T23:08:00"/>
    <d v="1900-01-02T08:01:00"/>
    <s v="07:54:57"/>
    <x v="12"/>
  </r>
  <r>
    <d v="1899-12-30T00:00:00"/>
    <d v="1899-12-30T00:00:00"/>
    <d v="1899-12-30T23:08:00"/>
    <d v="1900-01-02T08:01:00"/>
    <s v="07:54:58"/>
    <x v="12"/>
  </r>
  <r>
    <d v="1899-12-30T00:00:00"/>
    <d v="1899-12-30T00:00:00"/>
    <d v="1899-12-30T23:08:00"/>
    <d v="1900-01-02T08:01:00"/>
    <s v="07:54:59"/>
    <x v="12"/>
  </r>
  <r>
    <d v="1899-12-30T00:00:00"/>
    <d v="1899-12-30T00:00:00"/>
    <d v="1899-12-30T23:08:00"/>
    <d v="1900-01-02T08:01:00"/>
    <s v="07:55:00"/>
    <x v="13"/>
  </r>
  <r>
    <d v="1899-12-30T00:00:00"/>
    <d v="1899-12-30T00:00:00"/>
    <d v="1899-12-30T23:08:00"/>
    <d v="1900-01-02T08:01:00"/>
    <s v="07:55:01"/>
    <x v="13"/>
  </r>
  <r>
    <d v="1899-12-30T00:00:00"/>
    <d v="1899-12-30T00:00:00"/>
    <d v="1899-12-30T23:08:00"/>
    <d v="1900-01-02T08:00:00"/>
    <s v="07:55:02"/>
    <x v="13"/>
  </r>
  <r>
    <d v="1899-12-30T00:00:00"/>
    <d v="1899-12-30T00:00:00"/>
    <d v="1899-12-30T23:08:00"/>
    <d v="1900-01-02T08:00:00"/>
    <s v="07:55:03"/>
    <x v="13"/>
  </r>
  <r>
    <d v="1899-12-30T00:00:00"/>
    <d v="1899-12-30T00:00:00"/>
    <d v="1899-12-30T23:08:00"/>
    <d v="1900-01-02T08:00:00"/>
    <s v="07:55:04"/>
    <x v="13"/>
  </r>
  <r>
    <d v="1899-12-30T00:00:00"/>
    <d v="1899-12-30T00:00:00"/>
    <d v="1899-12-30T23:08:00"/>
    <d v="1900-01-02T08:00:00"/>
    <s v="07:55:05"/>
    <x v="13"/>
  </r>
  <r>
    <d v="1899-12-30T00:00:00"/>
    <d v="1899-12-30T00:00:00"/>
    <d v="1899-12-30T23:08:00"/>
    <d v="1900-01-02T08:00:00"/>
    <s v="07:55:06"/>
    <x v="13"/>
  </r>
  <r>
    <d v="1899-12-30T00:00:00"/>
    <d v="1899-12-30T00:00:00"/>
    <d v="1899-12-30T23:08:00"/>
    <d v="1900-01-02T08:00:00"/>
    <s v="07:55:07"/>
    <x v="13"/>
  </r>
  <r>
    <d v="1899-12-30T00:00:00"/>
    <d v="1899-12-30T00:00:00"/>
    <d v="1899-12-30T23:08:00"/>
    <d v="1900-01-02T08:00:00"/>
    <s v="07:55:08"/>
    <x v="13"/>
  </r>
  <r>
    <d v="1899-12-30T00:00:00"/>
    <d v="1899-12-30T00:00:00"/>
    <d v="1899-12-30T23:08:00"/>
    <d v="1900-01-02T08:00:00"/>
    <s v="07:55:09"/>
    <x v="13"/>
  </r>
  <r>
    <d v="1899-12-30T00:00:00"/>
    <d v="1899-12-30T00:00:00"/>
    <d v="1899-12-30T23:08:00"/>
    <d v="1900-01-02T07:09:00"/>
    <s v="07:55:10"/>
    <x v="13"/>
  </r>
  <r>
    <d v="1899-12-30T00:00:00"/>
    <d v="1899-12-30T00:00:00"/>
    <d v="1899-12-30T23:08:00"/>
    <d v="1900-01-02T07:09:00"/>
    <s v="07:55:11"/>
    <x v="13"/>
  </r>
  <r>
    <d v="1899-12-30T00:00:00"/>
    <d v="1899-12-30T00:00:00"/>
    <d v="1899-12-30T23:08:00"/>
    <d v="1900-01-02T07:09:00"/>
    <s v="07:55:12"/>
    <x v="13"/>
  </r>
  <r>
    <d v="1899-12-30T00:00:00"/>
    <d v="1899-12-30T00:00:00"/>
    <d v="1899-12-30T23:08:00"/>
    <d v="1900-01-02T07:09:00"/>
    <s v="07:55:13"/>
    <x v="13"/>
  </r>
  <r>
    <d v="1899-12-30T00:00:00"/>
    <d v="1899-12-30T00:00:00"/>
    <d v="1899-12-30T23:08:00"/>
    <d v="1900-01-02T07:09:00"/>
    <s v="07:55:14"/>
    <x v="13"/>
  </r>
  <r>
    <d v="1899-12-30T00:00:00"/>
    <d v="1899-12-30T00:00:00"/>
    <d v="1899-12-30T23:08:00"/>
    <d v="1900-01-02T07:09:00"/>
    <s v="07:55:15"/>
    <x v="13"/>
  </r>
  <r>
    <d v="1899-12-30T00:00:00"/>
    <d v="1899-12-30T00:00:00"/>
    <d v="1899-12-30T23:08:00"/>
    <d v="1900-01-02T07:09:00"/>
    <s v="07:55:16"/>
    <x v="13"/>
  </r>
  <r>
    <d v="1899-12-30T00:00:00"/>
    <d v="1899-12-30T00:00:00"/>
    <d v="1899-12-30T23:08:00"/>
    <d v="1900-01-02T07:09:00"/>
    <s v="07:55:17"/>
    <x v="13"/>
  </r>
  <r>
    <d v="1899-12-30T00:00:00"/>
    <d v="1899-12-30T00:00:00"/>
    <d v="1899-12-30T23:08:00"/>
    <d v="1900-01-02T07:09:00"/>
    <s v="07:55:18"/>
    <x v="13"/>
  </r>
  <r>
    <d v="1899-12-30T00:00:00"/>
    <d v="1899-12-30T00:00:00"/>
    <d v="1899-12-30T23:08:00"/>
    <d v="1900-01-02T07:08:00"/>
    <s v="07:55:19"/>
    <x v="13"/>
  </r>
  <r>
    <d v="1899-12-30T00:00:00"/>
    <d v="1899-12-30T00:00:00"/>
    <d v="1899-12-30T23:08:00"/>
    <d v="1900-01-02T07:08:00"/>
    <s v="07:55:20"/>
    <x v="13"/>
  </r>
  <r>
    <d v="1899-12-30T00:00:00"/>
    <d v="1899-12-30T00:00:00"/>
    <d v="1899-12-30T23:08:00"/>
    <d v="1900-01-02T07:08:00"/>
    <s v="07:55:21"/>
    <x v="13"/>
  </r>
  <r>
    <d v="1899-12-30T00:00:00"/>
    <d v="1899-12-30T00:00:00"/>
    <d v="1899-12-30T23:08:00"/>
    <d v="1900-01-02T07:08:00"/>
    <s v="07:55:22"/>
    <x v="13"/>
  </r>
  <r>
    <d v="1899-12-30T00:00:00"/>
    <d v="1899-12-30T00:00:00"/>
    <d v="1899-12-30T23:08:00"/>
    <d v="1900-01-02T07:08:00"/>
    <s v="07:55:23"/>
    <x v="13"/>
  </r>
  <r>
    <d v="1899-12-30T00:00:00"/>
    <d v="1899-12-30T00:00:00"/>
    <d v="1899-12-30T23:08:00"/>
    <d v="1900-01-02T07:08:00"/>
    <s v="07:55:24"/>
    <x v="13"/>
  </r>
  <r>
    <d v="1899-12-30T00:00:00"/>
    <d v="1899-12-30T00:00:00"/>
    <d v="1899-12-30T23:08:00"/>
    <d v="1900-01-02T07:08:00"/>
    <s v="07:55:25"/>
    <x v="13"/>
  </r>
  <r>
    <d v="1899-12-30T00:00:00"/>
    <d v="1899-12-30T00:00:00"/>
    <d v="1899-12-30T23:08:00"/>
    <d v="1900-01-02T07:08:00"/>
    <s v="07:55:26"/>
    <x v="13"/>
  </r>
  <r>
    <d v="1899-12-30T00:00:00"/>
    <d v="1899-12-30T00:00:00"/>
    <d v="1899-12-30T23:08:00"/>
    <d v="1900-01-02T07:08:00"/>
    <s v="07:55:27"/>
    <x v="13"/>
  </r>
  <r>
    <d v="1899-12-30T00:00:00"/>
    <d v="1899-12-30T00:00:00"/>
    <d v="1899-12-30T23:08:00"/>
    <d v="1900-01-02T07:08:00"/>
    <s v="07:55:28"/>
    <x v="13"/>
  </r>
  <r>
    <d v="1899-12-30T00:00:00"/>
    <d v="1899-12-30T00:00:00"/>
    <d v="1899-12-30T23:08:00"/>
    <d v="1900-01-02T07:08:00"/>
    <s v="07:55:29"/>
    <x v="13"/>
  </r>
  <r>
    <d v="1899-12-30T00:00:00"/>
    <d v="1899-12-30T00:00:00"/>
    <d v="1899-12-30T23:08:00"/>
    <d v="1900-01-02T07:08:00"/>
    <s v="07:55:30"/>
    <x v="13"/>
  </r>
  <r>
    <d v="1899-12-30T00:00:00"/>
    <d v="1899-12-30T00:00:00"/>
    <d v="1899-12-30T23:08:00"/>
    <d v="1900-01-02T07:08:00"/>
    <s v="07:55:31"/>
    <x v="13"/>
  </r>
  <r>
    <d v="1899-12-30T00:00:00"/>
    <d v="1899-12-30T00:00:00"/>
    <d v="1899-12-30T23:08:00"/>
    <d v="1900-01-02T07:08:00"/>
    <s v="07:55:32"/>
    <x v="13"/>
  </r>
  <r>
    <d v="1899-12-30T00:00:00"/>
    <d v="1899-12-30T00:00:00"/>
    <d v="1899-12-30T23:08:00"/>
    <d v="1900-01-02T07:07:00"/>
    <s v="07:55:33"/>
    <x v="13"/>
  </r>
  <r>
    <d v="1899-12-30T00:00:00"/>
    <d v="1899-12-30T00:00:00"/>
    <d v="1899-12-30T23:08:00"/>
    <d v="1900-01-02T07:07:00"/>
    <s v="07:55:34"/>
    <x v="13"/>
  </r>
  <r>
    <d v="1899-12-30T00:00:00"/>
    <d v="1899-12-30T00:00:00"/>
    <d v="1899-12-30T23:08:00"/>
    <d v="1900-01-02T07:07:00"/>
    <s v="07:55:35"/>
    <x v="13"/>
  </r>
  <r>
    <d v="1899-12-30T00:00:00"/>
    <d v="1899-12-30T00:00:00"/>
    <d v="1899-12-30T23:08:00"/>
    <d v="1900-01-02T07:07:00"/>
    <s v="07:55:36"/>
    <x v="13"/>
  </r>
  <r>
    <d v="1899-12-30T00:00:00"/>
    <d v="1899-12-30T00:00:00"/>
    <d v="1899-12-30T23:08:00"/>
    <d v="1900-01-02T07:07:00"/>
    <s v="07:55:37"/>
    <x v="13"/>
  </r>
  <r>
    <d v="1899-12-30T00:00:00"/>
    <d v="1899-12-30T00:00:00"/>
    <d v="1899-12-30T23:08:00"/>
    <d v="1900-01-02T07:07:00"/>
    <s v="07:55:38"/>
    <x v="13"/>
  </r>
  <r>
    <d v="1899-12-30T00:00:00"/>
    <d v="1899-12-30T00:00:00"/>
    <d v="1899-12-30T23:08:00"/>
    <d v="1900-01-02T07:07:00"/>
    <s v="07:55:39"/>
    <x v="13"/>
  </r>
  <r>
    <d v="1899-12-30T00:00:00"/>
    <d v="1899-12-30T00:00:00"/>
    <d v="1899-12-30T23:08:00"/>
    <d v="1900-01-02T07:07:00"/>
    <s v="07:55:40"/>
    <x v="13"/>
  </r>
  <r>
    <d v="1899-12-30T00:00:00"/>
    <d v="1899-12-30T00:00:00"/>
    <d v="1899-12-30T23:08:00"/>
    <d v="1900-01-02T07:07:00"/>
    <s v="07:55:41"/>
    <x v="13"/>
  </r>
  <r>
    <d v="1899-12-30T00:00:00"/>
    <d v="1899-12-30T00:00:00"/>
    <d v="1899-12-30T23:08:00"/>
    <d v="1900-01-02T07:07:00"/>
    <s v="07:55:42"/>
    <x v="13"/>
  </r>
  <r>
    <d v="1899-12-30T00:00:00"/>
    <d v="1899-12-30T00:00:00"/>
    <d v="1899-12-30T23:08:00"/>
    <d v="1900-01-02T07:07:00"/>
    <s v="07:55:43"/>
    <x v="13"/>
  </r>
  <r>
    <d v="1899-12-30T00:00:00"/>
    <d v="1899-12-30T00:00:00"/>
    <d v="1899-12-30T23:08:00"/>
    <d v="1900-01-02T07:07:00"/>
    <s v="07:55:44"/>
    <x v="13"/>
  </r>
  <r>
    <d v="1899-12-30T00:00:00"/>
    <d v="1899-12-30T00:00:00"/>
    <d v="1899-12-30T23:09:00"/>
    <d v="1900-01-02T07:07:00"/>
    <s v="07:55:45"/>
    <x v="13"/>
  </r>
  <r>
    <d v="1899-12-30T00:00:00"/>
    <d v="1899-12-30T00:00:00"/>
    <d v="1899-12-30T23:09:00"/>
    <d v="1900-01-02T07:07:00"/>
    <s v="07:55:46"/>
    <x v="13"/>
  </r>
  <r>
    <d v="1899-12-30T00:00:00"/>
    <d v="1899-12-30T00:00:00"/>
    <d v="1899-12-30T23:09:00"/>
    <d v="1900-01-02T07:07:00"/>
    <s v="07:55:47"/>
    <x v="13"/>
  </r>
  <r>
    <d v="1899-12-30T00:00:00"/>
    <d v="1899-12-30T00:00:00"/>
    <d v="1899-12-30T23:09:00"/>
    <d v="1900-01-02T07:07:00"/>
    <s v="07:55:48"/>
    <x v="13"/>
  </r>
  <r>
    <d v="1899-12-30T00:00:00"/>
    <d v="1899-12-30T00:00:00"/>
    <d v="1899-12-30T23:08:00"/>
    <d v="1900-01-02T07:08:00"/>
    <s v="07:55:49"/>
    <x v="13"/>
  </r>
  <r>
    <d v="1899-12-30T00:00:00"/>
    <d v="1899-12-30T00:00:00"/>
    <d v="1899-12-30T23:08:00"/>
    <d v="1900-01-02T07:08:00"/>
    <s v="07:55:50"/>
    <x v="13"/>
  </r>
  <r>
    <d v="1899-12-30T00:00:00"/>
    <d v="1899-12-30T00:00:00"/>
    <d v="1899-12-30T23:09:00"/>
    <d v="1900-01-02T07:08:00"/>
    <s v="07:55:51"/>
    <x v="13"/>
  </r>
  <r>
    <d v="1899-12-30T00:00:00"/>
    <d v="1899-12-30T00:00:00"/>
    <d v="1899-12-30T23:09:00"/>
    <d v="1900-01-02T07:08:00"/>
    <s v="07:55:52"/>
    <x v="13"/>
  </r>
  <r>
    <d v="1899-12-30T00:00:00"/>
    <d v="1899-12-30T00:00:00"/>
    <d v="1899-12-30T23:09:00"/>
    <d v="1900-01-02T07:08:00"/>
    <s v="07:55:53"/>
    <x v="13"/>
  </r>
  <r>
    <d v="1899-12-30T00:00:00"/>
    <d v="1899-12-30T00:00:00"/>
    <d v="1899-12-30T23:09:00"/>
    <d v="1900-01-02T07:08:00"/>
    <s v="07:55:54"/>
    <x v="13"/>
  </r>
  <r>
    <d v="1899-12-30T00:00:00"/>
    <d v="1899-12-30T00:00:00"/>
    <d v="1899-12-30T23:09:00"/>
    <d v="1900-01-02T07:08:00"/>
    <s v="07:55:55"/>
    <x v="13"/>
  </r>
  <r>
    <d v="1899-12-30T00:00:00"/>
    <d v="1899-12-30T00:00:00"/>
    <d v="1899-12-30T23:09:00"/>
    <d v="1900-01-02T07:08:00"/>
    <s v="07:55:56"/>
    <x v="13"/>
  </r>
  <r>
    <d v="1899-12-30T00:00:00"/>
    <d v="1899-12-30T00:00:00"/>
    <d v="1899-12-30T23:09:00"/>
    <d v="1900-01-02T07:08:00"/>
    <s v="07:55:57"/>
    <x v="13"/>
  </r>
  <r>
    <d v="1899-12-30T00:00:00"/>
    <d v="1899-12-30T00:00:00"/>
    <d v="1899-12-30T23:09:00"/>
    <d v="1900-01-02T07:08:00"/>
    <s v="07:55:58"/>
    <x v="13"/>
  </r>
  <r>
    <d v="1899-12-30T00:00:00"/>
    <d v="1899-12-30T00:00:00"/>
    <d v="1899-12-30T23:09:00"/>
    <d v="1900-01-02T07:08:00"/>
    <s v="07:55:59"/>
    <x v="13"/>
  </r>
  <r>
    <d v="1899-12-30T00:00:00"/>
    <d v="1899-12-30T00:00:00"/>
    <d v="1899-12-30T23:09:00"/>
    <d v="1900-01-02T07:08:00"/>
    <s v="07:56:00"/>
    <x v="14"/>
  </r>
  <r>
    <d v="1899-12-30T00:00:00"/>
    <d v="1899-12-30T00:00:00"/>
    <d v="1899-12-30T23:09:00"/>
    <d v="1900-01-02T07:08:00"/>
    <s v="07:56:01"/>
    <x v="14"/>
  </r>
  <r>
    <d v="1899-12-30T00:00:00"/>
    <d v="1899-12-30T00:00:00"/>
    <d v="1899-12-30T23:09:00"/>
    <d v="1900-01-02T07:08:00"/>
    <s v="07:56:02"/>
    <x v="14"/>
  </r>
  <r>
    <d v="1899-12-30T00:00:00"/>
    <d v="1899-12-30T00:00:00"/>
    <d v="1899-12-30T23:09:00"/>
    <d v="1900-01-02T07:08:00"/>
    <s v="07:56:04"/>
    <x v="14"/>
  </r>
  <r>
    <d v="1899-12-30T00:00:00"/>
    <d v="1899-12-30T00:00:00"/>
    <d v="1899-12-30T23:09:00"/>
    <d v="1900-01-02T07:08:00"/>
    <s v="07:56:05"/>
    <x v="14"/>
  </r>
  <r>
    <d v="1899-12-30T00:00:00"/>
    <d v="1899-12-30T00:00:00"/>
    <d v="1899-12-30T23:09:00"/>
    <d v="1900-01-02T07:08:00"/>
    <s v="07:56:06"/>
    <x v="14"/>
  </r>
  <r>
    <d v="1899-12-30T00:00:00"/>
    <d v="1899-12-30T00:00:00"/>
    <d v="1899-12-30T23:09:00"/>
    <d v="1900-01-02T07:08:00"/>
    <s v="07:56:07"/>
    <x v="14"/>
  </r>
  <r>
    <d v="1899-12-30T00:00:00"/>
    <d v="1899-12-30T00:00:00"/>
    <d v="1899-12-30T23:09:00"/>
    <d v="1900-01-02T07:08:00"/>
    <s v="07:56:08"/>
    <x v="14"/>
  </r>
  <r>
    <d v="1899-12-30T00:00:00"/>
    <d v="1899-12-30T00:00:00"/>
    <d v="1899-12-30T23:09:00"/>
    <d v="1900-01-02T07:08:00"/>
    <s v="07:56:09"/>
    <x v="14"/>
  </r>
  <r>
    <d v="1899-12-30T00:00:00"/>
    <d v="1899-12-30T00:00:00"/>
    <d v="1899-12-30T23:09:00"/>
    <d v="1900-01-02T07:08:00"/>
    <s v="07:56:10"/>
    <x v="14"/>
  </r>
  <r>
    <d v="1899-12-30T00:00:00"/>
    <d v="1899-12-30T00:00:00"/>
    <d v="1899-12-30T23:09:00"/>
    <d v="1900-01-02T07:08:00"/>
    <s v="07:56:11"/>
    <x v="14"/>
  </r>
  <r>
    <d v="1899-12-30T00:00:00"/>
    <d v="1899-12-30T00:00:00"/>
    <d v="1899-12-30T23:09:00"/>
    <d v="1900-01-02T07:08:00"/>
    <s v="07:56:12"/>
    <x v="14"/>
  </r>
  <r>
    <d v="1899-12-30T00:00:00"/>
    <d v="1899-12-30T00:00:00"/>
    <d v="1899-12-30T23:09:00"/>
    <d v="1900-01-02T07:08:00"/>
    <s v="07:56:13"/>
    <x v="14"/>
  </r>
  <r>
    <d v="1899-12-30T00:00:00"/>
    <d v="1899-12-30T00:00:00"/>
    <d v="1899-12-30T23:09:00"/>
    <d v="1900-01-02T07:08:00"/>
    <s v="07:56:14"/>
    <x v="14"/>
  </r>
  <r>
    <d v="1899-12-30T00:00:00"/>
    <d v="1899-12-30T00:00:00"/>
    <d v="1899-12-30T23:08:00"/>
    <d v="1900-01-02T07:09:00"/>
    <s v="07:56:15"/>
    <x v="14"/>
  </r>
  <r>
    <d v="1899-12-30T00:37:00"/>
    <d v="1899-12-30T00:19:02"/>
    <d v="1899-12-30T23:08:00"/>
    <d v="1900-01-02T07:09:00"/>
    <s v="07:56:16"/>
    <x v="14"/>
  </r>
  <r>
    <d v="1899-12-30T00:00:00"/>
    <d v="1899-12-30T00:00:00"/>
    <d v="1899-12-30T23:09:00"/>
    <d v="1900-01-02T07:09:00"/>
    <s v="07:56:17"/>
    <x v="14"/>
  </r>
  <r>
    <d v="1899-12-30T00:00:00"/>
    <d v="1899-12-30T00:00:00"/>
    <d v="1899-12-30T23:09:00"/>
    <d v="1900-01-02T07:09:00"/>
    <s v="07:56:18"/>
    <x v="14"/>
  </r>
  <r>
    <d v="1899-12-30T00:00:00"/>
    <d v="1899-12-30T00:00:00"/>
    <d v="1899-12-30T23:09:00"/>
    <d v="1900-01-02T07:09:00"/>
    <s v="07:56:19"/>
    <x v="14"/>
  </r>
  <r>
    <d v="1899-12-30T00:00:00"/>
    <d v="1899-12-30T00:00:00"/>
    <d v="1899-12-30T23:09:00"/>
    <d v="1900-01-02T07:09:00"/>
    <s v="07:56:20"/>
    <x v="14"/>
  </r>
  <r>
    <d v="1899-12-30T00:00:00"/>
    <d v="1899-12-30T00:00:00"/>
    <d v="1899-12-30T23:09:00"/>
    <d v="1900-01-02T07:09:00"/>
    <s v="07:56:21"/>
    <x v="14"/>
  </r>
  <r>
    <d v="1899-12-30T00:00:00"/>
    <d v="1899-12-30T00:00:00"/>
    <d v="1899-12-30T23:09:00"/>
    <d v="1900-01-02T07:09:00"/>
    <s v="07:56:22"/>
    <x v="14"/>
  </r>
  <r>
    <d v="1899-12-30T00:00:00"/>
    <d v="1899-12-30T00:00:00"/>
    <d v="1899-12-30T23:09:00"/>
    <d v="1900-01-02T07:09:00"/>
    <s v="07:56:23"/>
    <x v="14"/>
  </r>
  <r>
    <d v="1899-12-30T00:00:00"/>
    <d v="1899-12-30T00:00:00"/>
    <d v="1899-12-30T23:09:00"/>
    <d v="1900-01-02T07:09:00"/>
    <s v="07:56:24"/>
    <x v="14"/>
  </r>
  <r>
    <d v="1899-12-30T00:00:00"/>
    <d v="1899-12-30T00:00:00"/>
    <d v="1899-12-30T23:09:00"/>
    <d v="1900-01-02T07:09:00"/>
    <s v="07:56:25"/>
    <x v="14"/>
  </r>
  <r>
    <d v="1899-12-30T00:00:00"/>
    <d v="1899-12-30T00:00:00"/>
    <d v="1899-12-30T23:09:00"/>
    <d v="1900-01-02T07:09:00"/>
    <s v="07:56:26"/>
    <x v="14"/>
  </r>
  <r>
    <d v="1899-12-30T00:00:00"/>
    <d v="1899-12-30T00:00:00"/>
    <d v="1899-12-30T23:09:00"/>
    <d v="1900-01-02T07:09:00"/>
    <s v="07:56:27"/>
    <x v="14"/>
  </r>
  <r>
    <d v="1899-12-30T00:00:00"/>
    <d v="1899-12-30T00:00:00"/>
    <d v="1899-12-30T23:09:00"/>
    <d v="1900-01-02T07:09:00"/>
    <s v="07:56:28"/>
    <x v="14"/>
  </r>
  <r>
    <d v="1899-12-30T00:00:00"/>
    <d v="1899-12-30T00:00:00"/>
    <d v="1899-12-30T23:09:00"/>
    <d v="1900-01-02T07:09:00"/>
    <s v="07:56:29"/>
    <x v="14"/>
  </r>
  <r>
    <d v="1899-12-30T00:00:00"/>
    <d v="1899-12-30T00:00:00"/>
    <d v="1899-12-30T23:09:00"/>
    <d v="1900-01-02T07:09:00"/>
    <s v="07:56:30"/>
    <x v="14"/>
  </r>
  <r>
    <d v="1899-12-30T00:00:00"/>
    <d v="1899-12-30T00:00:00"/>
    <d v="1899-12-30T23:09:00"/>
    <d v="1900-01-02T07:09:00"/>
    <s v="07:56:31"/>
    <x v="14"/>
  </r>
  <r>
    <d v="1899-12-30T00:00:00"/>
    <d v="1899-12-30T00:00:00"/>
    <d v="1899-12-30T23:09:00"/>
    <d v="1900-01-02T07:09:00"/>
    <s v="07:56:32"/>
    <x v="14"/>
  </r>
  <r>
    <d v="1899-12-30T00:00:00"/>
    <d v="1899-12-30T00:00:00"/>
    <d v="1899-12-30T23:09:00"/>
    <d v="1900-01-02T07:09:00"/>
    <s v="07:56:33"/>
    <x v="14"/>
  </r>
  <r>
    <d v="1899-12-30T00:00:00"/>
    <d v="1899-12-30T00:00:00"/>
    <d v="1899-12-30T23:09:00"/>
    <d v="1900-01-02T07:09:00"/>
    <s v="07:56:34"/>
    <x v="14"/>
  </r>
  <r>
    <d v="1899-12-30T00:00:00"/>
    <d v="1899-12-30T00:00:00"/>
    <d v="1899-12-30T23:09:00"/>
    <d v="1900-01-02T07:09:00"/>
    <s v="07:56:35"/>
    <x v="14"/>
  </r>
  <r>
    <d v="1899-12-30T00:00:00"/>
    <d v="1899-12-30T00:00:00"/>
    <d v="1899-12-30T23:09:00"/>
    <d v="1900-01-02T07:09:00"/>
    <s v="07:56:36"/>
    <x v="14"/>
  </r>
  <r>
    <d v="1899-12-30T00:00:00"/>
    <d v="1899-12-30T00:00:00"/>
    <d v="1899-12-30T23:09:00"/>
    <d v="1900-01-02T07:09:00"/>
    <s v="07:56:37"/>
    <x v="14"/>
  </r>
  <r>
    <d v="1899-12-30T00:00:00"/>
    <d v="1899-12-30T00:00:00"/>
    <d v="1899-12-30T23:09:00"/>
    <d v="1900-01-02T07:09:00"/>
    <s v="07:56:38"/>
    <x v="14"/>
  </r>
  <r>
    <d v="1899-12-30T00:00:00"/>
    <d v="1899-12-30T00:00:00"/>
    <d v="1899-12-30T23:09:00"/>
    <d v="1900-01-02T07:09:00"/>
    <s v="07:56:39"/>
    <x v="14"/>
  </r>
  <r>
    <d v="1899-12-30T00:00:00"/>
    <d v="1899-12-30T00:00:00"/>
    <d v="1899-12-30T23:09:00"/>
    <d v="1900-01-02T07:09:00"/>
    <s v="07:56:40"/>
    <x v="14"/>
  </r>
  <r>
    <d v="1899-12-30T00:00:00"/>
    <d v="1899-12-30T00:00:00"/>
    <d v="1899-12-30T23:09:00"/>
    <d v="1900-01-02T07:09:00"/>
    <s v="07:56:41"/>
    <x v="14"/>
  </r>
  <r>
    <d v="1899-12-30T00:00:00"/>
    <d v="1899-12-30T00:00:00"/>
    <d v="1899-12-30T23:09:00"/>
    <d v="1900-01-02T07:09:00"/>
    <s v="07:56:42"/>
    <x v="14"/>
  </r>
  <r>
    <d v="1899-12-30T00:00:00"/>
    <d v="1899-12-30T00:00:00"/>
    <d v="1899-12-30T23:09:00"/>
    <d v="1900-01-02T07:09:00"/>
    <s v="07:56:43"/>
    <x v="14"/>
  </r>
  <r>
    <d v="1899-12-30T00:00:00"/>
    <d v="1899-12-30T00:00:00"/>
    <d v="1899-12-30T23:09:00"/>
    <d v="1900-01-02T07:09:00"/>
    <s v="07:56:44"/>
    <x v="14"/>
  </r>
  <r>
    <d v="1899-12-30T00:00:00"/>
    <d v="1899-12-30T00:00:00"/>
    <d v="1899-12-30T23:09:00"/>
    <d v="1900-01-02T07:09:00"/>
    <s v="07:56:45"/>
    <x v="14"/>
  </r>
  <r>
    <d v="1899-12-30T00:00:00"/>
    <d v="1899-12-30T00:00:00"/>
    <d v="1899-12-30T23:09:00"/>
    <d v="1900-01-02T07:09:00"/>
    <s v="07:56:46"/>
    <x v="14"/>
  </r>
  <r>
    <d v="1899-12-30T00:00:00"/>
    <d v="1899-12-30T00:00:00"/>
    <d v="1899-12-30T23:09:00"/>
    <d v="1900-01-02T07:09:00"/>
    <s v="07:56:47"/>
    <x v="14"/>
  </r>
  <r>
    <d v="1899-12-30T00:00:00"/>
    <d v="1899-12-30T00:00:00"/>
    <d v="1899-12-30T23:09:00"/>
    <d v="1900-01-02T07:09:00"/>
    <s v="07:56:48"/>
    <x v="14"/>
  </r>
  <r>
    <d v="1899-12-30T00:00:00"/>
    <d v="1899-12-30T00:00:00"/>
    <d v="1899-12-30T23:09:00"/>
    <d v="1900-01-02T07:09:00"/>
    <s v="07:56:49"/>
    <x v="14"/>
  </r>
  <r>
    <d v="1899-12-30T00:00:00"/>
    <d v="1899-12-30T00:00:00"/>
    <d v="1899-12-30T23:09:00"/>
    <d v="1900-01-02T08:00:00"/>
    <s v="07:56:50"/>
    <x v="14"/>
  </r>
  <r>
    <d v="1899-12-30T00:00:00"/>
    <d v="1899-12-30T00:00:00"/>
    <d v="1899-12-30T23:09:00"/>
    <d v="1900-01-02T08:00:00"/>
    <s v="07:56:51"/>
    <x v="14"/>
  </r>
  <r>
    <d v="1899-12-30T00:00:00"/>
    <d v="1899-12-30T00:00:00"/>
    <d v="1899-12-30T23:09:00"/>
    <d v="1900-01-02T08:00:00"/>
    <s v="07:56:52"/>
    <x v="14"/>
  </r>
  <r>
    <d v="1899-12-30T00:00:00"/>
    <d v="1899-12-30T00:00:00"/>
    <d v="1899-12-30T23:09:00"/>
    <d v="1900-01-02T07:09:00"/>
    <s v="07:56:53"/>
    <x v="14"/>
  </r>
  <r>
    <d v="1899-12-30T00:00:00"/>
    <d v="1899-12-30T00:00:00"/>
    <d v="1899-12-30T23:09:00"/>
    <d v="1900-01-02T07:09:00"/>
    <s v="07:56:54"/>
    <x v="14"/>
  </r>
  <r>
    <d v="1899-12-30T00:00:00"/>
    <d v="1899-12-30T00:00:00"/>
    <d v="1899-12-30T23:09:00"/>
    <d v="1900-01-02T08:00:00"/>
    <s v="07:56:55"/>
    <x v="14"/>
  </r>
  <r>
    <d v="1899-12-30T00:00:00"/>
    <d v="1899-12-30T00:00:00"/>
    <d v="1899-12-30T23:09:00"/>
    <d v="1900-01-02T08:00:00"/>
    <s v="07:56:56"/>
    <x v="14"/>
  </r>
  <r>
    <d v="1899-12-30T00:00:00"/>
    <d v="1899-12-30T00:00:00"/>
    <d v="1899-12-30T23:09:00"/>
    <d v="1900-01-02T08:00:00"/>
    <s v="07:56:57"/>
    <x v="14"/>
  </r>
  <r>
    <d v="1899-12-30T00:00:00"/>
    <d v="1899-12-30T00:00:00"/>
    <d v="1899-12-30T23:09:00"/>
    <d v="1900-01-02T08:00:00"/>
    <s v="07:56:58"/>
    <x v="14"/>
  </r>
  <r>
    <d v="1899-12-30T00:00:00"/>
    <d v="1899-12-30T00:00:00"/>
    <d v="1899-12-30T23:09:00"/>
    <d v="1900-01-02T08:00:00"/>
    <s v="07:56:59"/>
    <x v="14"/>
  </r>
  <r>
    <d v="1899-12-30T00:00:00"/>
    <d v="1899-12-30T00:00:00"/>
    <d v="1899-12-30T23:09:00"/>
    <d v="1900-01-02T07:09:00"/>
    <s v="07:57:00"/>
    <x v="15"/>
  </r>
  <r>
    <d v="1899-12-30T00:00:00"/>
    <d v="1899-12-30T00:00:00"/>
    <d v="1899-12-30T23:09:00"/>
    <d v="1900-01-02T07:09:00"/>
    <s v="07:57:01"/>
    <x v="15"/>
  </r>
  <r>
    <d v="1899-12-30T00:00:00"/>
    <d v="1899-12-30T00:00:00"/>
    <d v="1899-12-30T23:09:00"/>
    <d v="1900-01-02T07:09:00"/>
    <s v="07:57:02"/>
    <x v="15"/>
  </r>
  <r>
    <d v="1899-12-30T00:00:00"/>
    <d v="1899-12-30T00:00:00"/>
    <d v="1899-12-30T23:09:00"/>
    <d v="1900-01-02T08:00:00"/>
    <s v="07:57:03"/>
    <x v="15"/>
  </r>
  <r>
    <d v="1899-12-30T00:00:00"/>
    <d v="1899-12-30T00:00:00"/>
    <d v="1899-12-30T23:09:00"/>
    <d v="1900-01-02T08:00:00"/>
    <s v="07:57:04"/>
    <x v="15"/>
  </r>
  <r>
    <d v="1899-12-30T00:00:00"/>
    <d v="1899-12-30T00:00:00"/>
    <d v="1899-12-30T23:09:00"/>
    <d v="1900-01-02T08:00:00"/>
    <s v="07:57:05"/>
    <x v="15"/>
  </r>
  <r>
    <d v="1899-12-30T00:00:00"/>
    <d v="1899-12-30T00:00:00"/>
    <d v="1899-12-30T23:09:00"/>
    <d v="1900-01-02T08:00:00"/>
    <s v="07:57:06"/>
    <x v="15"/>
  </r>
  <r>
    <d v="1899-12-30T00:00:00"/>
    <d v="1899-12-30T00:00:00"/>
    <d v="1899-12-30T23:09:00"/>
    <d v="1900-01-02T07:09:00"/>
    <s v="07:57:07"/>
    <x v="15"/>
  </r>
  <r>
    <d v="1899-12-30T00:00:00"/>
    <d v="1899-12-30T00:00:00"/>
    <d v="1899-12-30T23:09:00"/>
    <d v="1900-01-02T07:09:00"/>
    <s v="07:57:08"/>
    <x v="15"/>
  </r>
  <r>
    <d v="1899-12-30T00:00:00"/>
    <d v="1899-12-30T00:00:00"/>
    <d v="1899-12-30T23:09:00"/>
    <d v="1900-01-02T07:09:00"/>
    <s v="07:57:09"/>
    <x v="15"/>
  </r>
  <r>
    <d v="1899-12-30T00:00:00"/>
    <d v="1899-12-30T00:00:00"/>
    <d v="1899-12-30T23:09:00"/>
    <d v="1900-01-02T07:09:00"/>
    <s v="07:57:10"/>
    <x v="15"/>
  </r>
  <r>
    <d v="1899-12-30T00:00:00"/>
    <d v="1899-12-30T00:00:00"/>
    <d v="1899-12-30T23:09:00"/>
    <d v="1900-01-02T07:09:00"/>
    <s v="07:57:11"/>
    <x v="15"/>
  </r>
  <r>
    <d v="1899-12-30T00:00:00"/>
    <d v="1899-12-30T00:00:00"/>
    <d v="1899-12-30T23:09:00"/>
    <d v="1900-01-02T07:09:00"/>
    <s v="07:57:12"/>
    <x v="15"/>
  </r>
  <r>
    <d v="1899-12-30T00:00:00"/>
    <d v="1899-12-30T00:00:00"/>
    <d v="1899-12-30T23:09:00"/>
    <d v="1900-01-02T07:09:00"/>
    <s v="07:57:13"/>
    <x v="15"/>
  </r>
  <r>
    <d v="1899-12-30T00:00:00"/>
    <d v="1899-12-30T00:00:00"/>
    <d v="1899-12-30T23:09:00"/>
    <d v="1900-01-02T07:09:00"/>
    <s v="07:57:14"/>
    <x v="15"/>
  </r>
  <r>
    <d v="1899-12-30T00:00:00"/>
    <d v="1899-12-30T00:00:00"/>
    <d v="1899-12-30T23:09:00"/>
    <d v="1900-01-02T07:09:00"/>
    <s v="07:57:15"/>
    <x v="15"/>
  </r>
  <r>
    <d v="1899-12-30T00:00:00"/>
    <d v="1899-12-30T00:00:00"/>
    <d v="1899-12-30T23:09:00"/>
    <d v="1900-01-02T07:09:00"/>
    <s v="07:57:16"/>
    <x v="15"/>
  </r>
  <r>
    <d v="1899-12-30T00:00:00"/>
    <d v="1899-12-30T00:00:00"/>
    <d v="1899-12-30T23:09:00"/>
    <d v="1900-01-02T07:09:00"/>
    <s v="07:57:17"/>
    <x v="15"/>
  </r>
  <r>
    <d v="1899-12-30T00:00:00"/>
    <d v="1899-12-30T00:00:00"/>
    <d v="1899-12-30T23:09:00"/>
    <d v="1900-01-02T07:09:00"/>
    <s v="07:57:18"/>
    <x v="15"/>
  </r>
  <r>
    <d v="1899-12-30T00:00:00"/>
    <d v="1899-12-30T00:00:00"/>
    <d v="1899-12-30T23:09:00"/>
    <d v="1900-01-02T07:09:00"/>
    <s v="07:57:19"/>
    <x v="15"/>
  </r>
  <r>
    <d v="1899-12-30T00:00:00"/>
    <d v="1899-12-30T00:00:00"/>
    <d v="1899-12-30T23:09:00"/>
    <d v="1900-01-02T07:09:00"/>
    <s v="07:57:20"/>
    <x v="15"/>
  </r>
  <r>
    <d v="1899-12-30T00:00:00"/>
    <d v="1899-12-30T00:00:00"/>
    <d v="1899-12-30T23:09:00"/>
    <d v="1900-01-02T07:09:00"/>
    <s v="07:57:21"/>
    <x v="15"/>
  </r>
  <r>
    <d v="1899-12-30T00:00:00"/>
    <d v="1899-12-30T00:00:00"/>
    <d v="1899-12-30T23:09:00"/>
    <d v="1900-01-02T07:09:00"/>
    <s v="07:57:22"/>
    <x v="15"/>
  </r>
  <r>
    <d v="1899-12-30T00:00:00"/>
    <d v="1899-12-30T00:00:00"/>
    <d v="1899-12-30T23:09:00"/>
    <d v="1900-01-02T07:09:00"/>
    <s v="07:57:23"/>
    <x v="15"/>
  </r>
  <r>
    <d v="1899-12-30T00:00:00"/>
    <d v="1899-12-30T00:00:00"/>
    <d v="1899-12-30T23:09:00"/>
    <d v="1900-01-02T07:09:00"/>
    <s v="07:57:24"/>
    <x v="15"/>
  </r>
  <r>
    <d v="1899-12-30T00:00:00"/>
    <d v="1899-12-30T00:00:00"/>
    <d v="1899-12-30T23:09:00"/>
    <d v="1900-01-02T07:09:00"/>
    <s v="07:57:25"/>
    <x v="15"/>
  </r>
  <r>
    <d v="1899-12-30T00:00:00"/>
    <d v="1899-12-30T00:00:00"/>
    <d v="1899-12-30T23:09:00"/>
    <d v="1900-01-02T07:09:00"/>
    <s v="07:57:26"/>
    <x v="15"/>
  </r>
  <r>
    <d v="1899-12-30T00:00:00"/>
    <d v="1899-12-30T00:00:00"/>
    <d v="1899-12-30T23:09:00"/>
    <d v="1900-01-02T07:09:00"/>
    <s v="07:57:27"/>
    <x v="15"/>
  </r>
  <r>
    <d v="1899-12-30T00:00:00"/>
    <d v="1899-12-30T00:00:00"/>
    <d v="1899-12-30T23:09:00"/>
    <d v="1900-01-02T07:09:00"/>
    <s v="07:57:28"/>
    <x v="15"/>
  </r>
  <r>
    <d v="1899-12-30T00:00:00"/>
    <d v="1899-12-30T00:00:00"/>
    <d v="1899-12-30T23:09:00"/>
    <d v="1900-01-02T07:09:00"/>
    <s v="07:57:29"/>
    <x v="15"/>
  </r>
  <r>
    <d v="1899-12-30T00:00:00"/>
    <d v="1899-12-30T00:00:00"/>
    <d v="1899-12-30T23:09:00"/>
    <d v="1900-01-02T07:09:00"/>
    <s v="07:57:30"/>
    <x v="15"/>
  </r>
  <r>
    <d v="1899-12-30T00:00:00"/>
    <d v="1899-12-30T00:00:00"/>
    <d v="1899-12-30T23:09:00"/>
    <d v="1900-01-02T07:09:00"/>
    <s v="07:57:31"/>
    <x v="15"/>
  </r>
  <r>
    <d v="1899-12-30T00:00:00"/>
    <d v="1899-12-30T00:00:00"/>
    <d v="1899-12-30T23:09:00"/>
    <d v="1900-01-02T07:09:00"/>
    <s v="07:57:32"/>
    <x v="15"/>
  </r>
  <r>
    <d v="1899-12-30T00:00:00"/>
    <d v="1899-12-30T00:00:00"/>
    <d v="1899-12-30T23:09:00"/>
    <d v="1900-01-02T07:09:00"/>
    <s v="07:57:33"/>
    <x v="15"/>
  </r>
  <r>
    <d v="1899-12-30T00:00:00"/>
    <d v="1899-12-30T00:00:00"/>
    <d v="1899-12-30T23:09:00"/>
    <d v="1900-01-02T07:09:00"/>
    <s v="07:57:34"/>
    <x v="15"/>
  </r>
  <r>
    <d v="1899-12-30T00:00:00"/>
    <d v="1899-12-30T00:00:00"/>
    <d v="1899-12-30T23:09:00"/>
    <d v="1900-01-02T07:09:00"/>
    <s v="07:57:35"/>
    <x v="15"/>
  </r>
  <r>
    <d v="1899-12-30T00:00:00"/>
    <d v="1899-12-30T00:00:00"/>
    <d v="1899-12-30T23:09:00"/>
    <d v="1900-01-02T07:09:00"/>
    <s v="07:57:36"/>
    <x v="15"/>
  </r>
  <r>
    <d v="1899-12-30T00:00:00"/>
    <d v="1899-12-30T00:00:00"/>
    <d v="1899-12-30T23:09:00"/>
    <d v="1900-01-02T07:09:00"/>
    <s v="07:57:37"/>
    <x v="15"/>
  </r>
  <r>
    <d v="1899-12-30T00:00:00"/>
    <d v="1899-12-30T00:00:00"/>
    <d v="1899-12-30T23:09:00"/>
    <d v="1900-01-02T07:09:00"/>
    <s v="07:57:38"/>
    <x v="15"/>
  </r>
  <r>
    <d v="1899-12-30T00:00:00"/>
    <d v="1899-12-30T00:00:00"/>
    <d v="1899-12-30T23:09:00"/>
    <d v="1900-01-02T07:09:00"/>
    <s v="07:57:39"/>
    <x v="15"/>
  </r>
  <r>
    <d v="1899-12-30T00:00:00"/>
    <d v="1899-12-30T00:00:00"/>
    <d v="1899-12-30T23:09:00"/>
    <d v="1900-01-02T07:09:00"/>
    <s v="07:57:40"/>
    <x v="15"/>
  </r>
  <r>
    <d v="1899-12-30T00:00:00"/>
    <d v="1899-12-30T00:00:00"/>
    <d v="1899-12-30T23:09:00"/>
    <d v="1900-01-02T07:09:00"/>
    <s v="07:57:41"/>
    <x v="15"/>
  </r>
  <r>
    <d v="1899-12-30T00:00:00"/>
    <d v="1899-12-30T00:00:00"/>
    <d v="1899-12-30T23:09:00"/>
    <d v="1900-01-02T07:09:00"/>
    <s v="07:57:42"/>
    <x v="15"/>
  </r>
  <r>
    <d v="1899-12-30T00:00:00"/>
    <d v="1899-12-30T00:00:00"/>
    <d v="1899-12-30T23:09:00"/>
    <d v="1900-01-02T07:09:00"/>
    <s v="07:57:43"/>
    <x v="15"/>
  </r>
  <r>
    <d v="1899-12-30T00:00:00"/>
    <d v="1899-12-30T00:00:00"/>
    <d v="1899-12-30T23:09:00"/>
    <d v="1900-01-02T07:08:00"/>
    <s v="07:57:44"/>
    <x v="15"/>
  </r>
  <r>
    <d v="1899-12-30T00:00:00"/>
    <d v="1899-12-30T00:00:00"/>
    <d v="1899-12-30T23:09:00"/>
    <d v="1900-01-02T07:08:00"/>
    <s v="07:57:45"/>
    <x v="15"/>
  </r>
  <r>
    <d v="1899-12-30T00:00:00"/>
    <d v="1899-12-30T00:00:00"/>
    <d v="1899-12-30T23:09:00"/>
    <d v="1900-01-02T07:08:00"/>
    <s v="07:57:46"/>
    <x v="15"/>
  </r>
  <r>
    <d v="1899-12-30T00:00:00"/>
    <d v="1899-12-30T00:00:00"/>
    <d v="1899-12-30T23:09:00"/>
    <d v="1900-01-02T07:08:00"/>
    <s v="07:57:47"/>
    <x v="15"/>
  </r>
  <r>
    <d v="1899-12-30T00:00:00"/>
    <d v="1899-12-30T00:00:00"/>
    <d v="1899-12-30T23:09:00"/>
    <d v="1900-01-02T07:08:00"/>
    <s v="07:57:48"/>
    <x v="15"/>
  </r>
  <r>
    <d v="1899-12-30T00:00:00"/>
    <d v="1899-12-30T00:00:00"/>
    <d v="1899-12-30T23:09:00"/>
    <d v="1900-01-02T07:08:00"/>
    <s v="07:57:49"/>
    <x v="15"/>
  </r>
  <r>
    <d v="1899-12-30T00:00:00"/>
    <d v="1899-12-30T00:00:00"/>
    <d v="1899-12-30T23:09:00"/>
    <d v="1900-01-02T07:08:00"/>
    <s v="07:57:50"/>
    <x v="15"/>
  </r>
  <r>
    <d v="1899-12-30T00:00:00"/>
    <d v="1899-12-30T00:00:00"/>
    <d v="1899-12-30T23:09:00"/>
    <d v="1900-01-02T07:08:00"/>
    <s v="07:57:51"/>
    <x v="15"/>
  </r>
  <r>
    <d v="1899-12-30T00:00:00"/>
    <d v="1899-12-30T00:00:00"/>
    <d v="1899-12-30T23:09:00"/>
    <d v="1900-01-02T07:08:00"/>
    <s v="07:57:52"/>
    <x v="15"/>
  </r>
  <r>
    <d v="1899-12-30T00:00:00"/>
    <d v="1899-12-30T00:00:00"/>
    <d v="1899-12-30T23:09:00"/>
    <d v="1900-01-02T07:08:00"/>
    <s v="07:57:53"/>
    <x v="15"/>
  </r>
  <r>
    <d v="1899-12-30T00:00:00"/>
    <d v="1899-12-30T00:00:00"/>
    <d v="1899-12-30T23:09:00"/>
    <d v="1900-01-02T07:08:00"/>
    <s v="07:57:54"/>
    <x v="15"/>
  </r>
  <r>
    <d v="1899-12-30T00:00:00"/>
    <d v="1899-12-30T00:00:00"/>
    <d v="1899-12-30T23:09:00"/>
    <d v="1900-01-02T07:08:00"/>
    <s v="07:57:55"/>
    <x v="15"/>
  </r>
  <r>
    <d v="1899-12-30T00:00:00"/>
    <d v="1899-12-30T00:00:00"/>
    <d v="1899-12-30T23:09:00"/>
    <d v="1900-01-02T07:08:00"/>
    <s v="07:57:56"/>
    <x v="15"/>
  </r>
  <r>
    <d v="1899-12-30T00:00:00"/>
    <d v="1899-12-30T00:00:00"/>
    <d v="1899-12-30T23:09:00"/>
    <d v="1900-01-02T07:08:00"/>
    <s v="07:57:57"/>
    <x v="15"/>
  </r>
  <r>
    <d v="1899-12-30T00:00:00"/>
    <d v="1899-12-30T00:00:00"/>
    <d v="1899-12-30T23:09:00"/>
    <d v="1900-01-02T07:08:00"/>
    <s v="07:57:58"/>
    <x v="15"/>
  </r>
  <r>
    <d v="1899-12-30T00:00:00"/>
    <d v="1899-12-30T00:00:00"/>
    <d v="1899-12-30T23:09:00"/>
    <d v="1900-01-02T07:08:00"/>
    <s v="07:57:59"/>
    <x v="15"/>
  </r>
  <r>
    <d v="1899-12-30T00:00:00"/>
    <d v="1899-12-30T00:00:00"/>
    <d v="1899-12-30T23:09:00"/>
    <d v="1900-01-02T07:08:00"/>
    <s v="07:58:00"/>
    <x v="16"/>
  </r>
  <r>
    <d v="1899-12-30T00:00:00"/>
    <d v="1899-12-30T00:00:00"/>
    <d v="1899-12-30T23:09:00"/>
    <d v="1900-01-02T07:08:00"/>
    <s v="07:58:01"/>
    <x v="16"/>
  </r>
  <r>
    <d v="1899-12-30T00:00:00"/>
    <d v="1899-12-30T00:00:00"/>
    <d v="1899-12-30T23:09:00"/>
    <d v="1900-01-02T07:08:00"/>
    <s v="07:58:02"/>
    <x v="16"/>
  </r>
  <r>
    <d v="1899-12-30T00:00:00"/>
    <d v="1899-12-30T00:00:00"/>
    <d v="1899-12-30T23:09:00"/>
    <d v="1900-01-02T07:08:00"/>
    <s v="07:58:03"/>
    <x v="16"/>
  </r>
  <r>
    <d v="1899-12-30T00:00:00"/>
    <d v="1899-12-30T00:00:00"/>
    <d v="1899-12-30T23:09:00"/>
    <d v="1900-01-02T07:08:00"/>
    <s v="07:58:04"/>
    <x v="16"/>
  </r>
  <r>
    <d v="1899-12-30T00:00:00"/>
    <d v="1899-12-30T00:00:00"/>
    <d v="1899-12-30T23:09:00"/>
    <d v="1900-01-02T07:08:00"/>
    <s v="07:58:05"/>
    <x v="16"/>
  </r>
  <r>
    <d v="1899-12-30T00:00:00"/>
    <d v="1899-12-30T00:00:00"/>
    <d v="1899-12-30T23:09:00"/>
    <d v="1900-01-02T07:08:00"/>
    <s v="07:58:06"/>
    <x v="16"/>
  </r>
  <r>
    <d v="1899-12-30T00:00:00"/>
    <d v="1899-12-30T00:00:00"/>
    <d v="1899-12-30T23:09:00"/>
    <d v="1900-01-02T07:08:00"/>
    <s v="07:58:07"/>
    <x v="16"/>
  </r>
  <r>
    <d v="1899-12-30T00:00:00"/>
    <d v="1899-12-30T00:00:00"/>
    <d v="1899-12-30T23:09:00"/>
    <d v="1900-01-02T07:08:00"/>
    <s v="07:58:08"/>
    <x v="16"/>
  </r>
  <r>
    <d v="1899-12-30T00:00:00"/>
    <d v="1899-12-30T00:00:00"/>
    <d v="1899-12-30T23:09:00"/>
    <d v="1900-01-02T07:08:00"/>
    <s v="07:58:09"/>
    <x v="16"/>
  </r>
  <r>
    <d v="1899-12-30T00:00:00"/>
    <d v="1899-12-30T00:00:00"/>
    <d v="1899-12-30T23:09:00"/>
    <d v="1900-01-02T07:08:00"/>
    <s v="07:58:10"/>
    <x v="16"/>
  </r>
  <r>
    <d v="1899-12-30T00:00:00"/>
    <d v="1899-12-30T00:00:00"/>
    <d v="1899-12-30T23:09:00"/>
    <d v="1900-01-02T07:07:00"/>
    <s v="07:58:11"/>
    <x v="16"/>
  </r>
  <r>
    <d v="1899-12-30T00:00:00"/>
    <d v="1899-12-30T00:00:00"/>
    <d v="1899-12-30T23:09:00"/>
    <d v="1900-01-02T07:07:00"/>
    <s v="07:58:12"/>
    <x v="16"/>
  </r>
  <r>
    <d v="1899-12-30T00:00:00"/>
    <d v="1899-12-30T00:00:00"/>
    <d v="1899-12-30T23:09:00"/>
    <d v="1900-01-02T07:07:00"/>
    <s v="07:58:13"/>
    <x v="16"/>
  </r>
  <r>
    <d v="1899-12-30T00:00:00"/>
    <d v="1899-12-30T00:00:00"/>
    <d v="1899-12-30T23:09:00"/>
    <d v="1900-01-02T07:07:00"/>
    <s v="07:58:14"/>
    <x v="16"/>
  </r>
  <r>
    <d v="1899-12-30T00:00:00"/>
    <d v="1899-12-30T00:00:00"/>
    <d v="1899-12-30T23:09:00"/>
    <d v="1900-01-02T07:07:00"/>
    <s v="07:58:15"/>
    <x v="16"/>
  </r>
  <r>
    <d v="1899-12-30T00:00:00"/>
    <d v="1899-12-30T00:00:00"/>
    <d v="1899-12-30T23:09:00"/>
    <d v="1900-01-02T07:07:00"/>
    <s v="07:58:16"/>
    <x v="16"/>
  </r>
  <r>
    <d v="1899-12-30T00:00:00"/>
    <d v="1899-12-30T00:00:00"/>
    <d v="1899-12-30T23:09:00"/>
    <d v="1900-01-02T07:07:00"/>
    <s v="07:58:17"/>
    <x v="16"/>
  </r>
  <r>
    <d v="1899-12-30T00:00:00"/>
    <d v="1899-12-30T00:00:00"/>
    <d v="1899-12-30T23:09:00"/>
    <d v="1900-01-02T07:07:00"/>
    <s v="07:58:18"/>
    <x v="16"/>
  </r>
  <r>
    <d v="1899-12-30T00:00:00"/>
    <d v="1899-12-30T00:00:00"/>
    <d v="1899-12-30T23:09:00"/>
    <d v="1900-01-02T07:07:00"/>
    <s v="07:58:19"/>
    <x v="16"/>
  </r>
  <r>
    <d v="1899-12-30T00:00:00"/>
    <d v="1899-12-30T00:00:00"/>
    <d v="1899-12-30T23:09:00"/>
    <d v="1900-01-02T07:07:00"/>
    <s v="07:58:21"/>
    <x v="16"/>
  </r>
  <r>
    <d v="1899-12-30T00:00:00"/>
    <d v="1899-12-30T00:00:00"/>
    <d v="1899-12-30T23:09:00"/>
    <d v="1900-01-02T07:07:00"/>
    <s v="07:58:22"/>
    <x v="16"/>
  </r>
  <r>
    <d v="1899-12-30T00:00:00"/>
    <d v="1899-12-30T00:00:00"/>
    <d v="1899-12-30T23:09:00"/>
    <d v="1900-01-02T07:07:00"/>
    <s v="07:58:23"/>
    <x v="16"/>
  </r>
  <r>
    <d v="1899-12-30T00:00:00"/>
    <d v="1899-12-30T00:00:00"/>
    <d v="1899-12-30T23:09:00"/>
    <d v="1900-01-02T07:07:00"/>
    <s v="07:58:24"/>
    <x v="16"/>
  </r>
  <r>
    <d v="1899-12-30T00:00:00"/>
    <d v="1899-12-30T00:00:00"/>
    <d v="1899-12-30T23:09:00"/>
    <d v="1900-01-02T07:07:00"/>
    <s v="07:58:25"/>
    <x v="16"/>
  </r>
  <r>
    <d v="1899-12-30T00:00:00"/>
    <d v="1899-12-30T00:00:00"/>
    <d v="1899-12-30T23:09:00"/>
    <d v="1900-01-02T07:07:00"/>
    <s v="07:58:26"/>
    <x v="16"/>
  </r>
  <r>
    <d v="1899-12-30T00:00:00"/>
    <d v="1899-12-30T00:00:00"/>
    <d v="1899-12-30T23:09:00"/>
    <d v="1900-01-02T07:07:00"/>
    <s v="07:58:27"/>
    <x v="16"/>
  </r>
  <r>
    <d v="1899-12-30T00:00:00"/>
    <d v="1899-12-30T00:00:00"/>
    <d v="1899-12-30T23:09:00"/>
    <d v="1900-01-02T07:07:00"/>
    <s v="07:58:28"/>
    <x v="16"/>
  </r>
  <r>
    <d v="1899-12-30T00:00:00"/>
    <d v="1899-12-30T00:00:00"/>
    <d v="1899-12-30T23:09:00"/>
    <d v="1900-01-02T07:07:00"/>
    <s v="07:58:29"/>
    <x v="16"/>
  </r>
  <r>
    <d v="1899-12-30T00:00:00"/>
    <d v="1899-12-30T00:00:00"/>
    <d v="1899-12-30T23:09:00"/>
    <d v="1900-01-02T07:07:00"/>
    <s v="07:58:30"/>
    <x v="16"/>
  </r>
  <r>
    <d v="1899-12-30T00:00:00"/>
    <d v="1899-12-30T00:00:00"/>
    <d v="1899-12-30T23:09:00"/>
    <d v="1900-01-02T07:07:00"/>
    <s v="07:58:31"/>
    <x v="16"/>
  </r>
  <r>
    <d v="1899-12-30T00:00:00"/>
    <d v="1899-12-30T00:00:00"/>
    <d v="1899-12-30T23:09:00"/>
    <d v="1900-01-02T07:07:00"/>
    <s v="07:58:32"/>
    <x v="16"/>
  </r>
  <r>
    <d v="1899-12-30T00:00:00"/>
    <d v="1899-12-30T00:00:00"/>
    <d v="1899-12-30T23:09:00"/>
    <d v="1900-01-02T07:07:00"/>
    <s v="07:58:33"/>
    <x v="16"/>
  </r>
  <r>
    <d v="1899-12-30T00:00:00"/>
    <d v="1899-12-30T00:00:00"/>
    <d v="1899-12-30T23:09:00"/>
    <d v="1900-01-02T07:07:00"/>
    <s v="07:58:34"/>
    <x v="16"/>
  </r>
  <r>
    <d v="1899-12-30T00:00:00"/>
    <d v="1899-12-30T00:00:00"/>
    <d v="1899-12-30T23:09:00"/>
    <d v="1900-01-02T07:07:00"/>
    <s v="07:58:35"/>
    <x v="16"/>
  </r>
  <r>
    <d v="1899-12-30T00:00:00"/>
    <d v="1899-12-30T00:00:00"/>
    <d v="1899-12-30T23:09:00"/>
    <d v="1900-01-02T07:07:00"/>
    <s v="07:58:36"/>
    <x v="16"/>
  </r>
  <r>
    <d v="1899-12-30T00:00:00"/>
    <d v="1899-12-30T00:00:00"/>
    <d v="1899-12-30T23:09:00"/>
    <d v="1900-01-02T07:07:00"/>
    <s v="07:58:37"/>
    <x v="16"/>
  </r>
  <r>
    <d v="1899-12-30T00:00:00"/>
    <d v="1899-12-30T00:00:00"/>
    <d v="1899-12-30T23:09:00"/>
    <d v="1900-01-02T07:07:00"/>
    <s v="07:58:38"/>
    <x v="16"/>
  </r>
  <r>
    <d v="1899-12-30T00:00:00"/>
    <d v="1899-12-30T00:00:00"/>
    <d v="1899-12-30T23:09:00"/>
    <d v="1900-01-02T07:07:00"/>
    <s v="07:58:39"/>
    <x v="16"/>
  </r>
  <r>
    <d v="1899-12-30T00:00:00"/>
    <d v="1899-12-30T00:00:00"/>
    <d v="1899-12-30T23:09:00"/>
    <d v="1900-01-02T07:07:00"/>
    <s v="07:58:40"/>
    <x v="16"/>
  </r>
  <r>
    <d v="1899-12-30T00:00:00"/>
    <d v="1899-12-30T00:00:00"/>
    <d v="1899-12-30T23:09:00"/>
    <d v="1900-01-02T07:07:00"/>
    <s v="07:58:41"/>
    <x v="16"/>
  </r>
  <r>
    <d v="1899-12-30T00:00:00"/>
    <d v="1899-12-30T00:00:00"/>
    <d v="1899-12-30T23:09:00"/>
    <d v="1900-01-02T07:07:00"/>
    <s v="07:58:42"/>
    <x v="16"/>
  </r>
  <r>
    <d v="1899-12-30T00:00:00"/>
    <d v="1899-12-30T00:00:00"/>
    <d v="1899-12-30T23:09:00"/>
    <d v="1900-01-02T07:07:00"/>
    <s v="07:58:43"/>
    <x v="16"/>
  </r>
  <r>
    <d v="1899-12-30T00:00:00"/>
    <d v="1899-12-30T00:00:00"/>
    <d v="1899-12-30T23:09:00"/>
    <d v="1900-01-02T07:07:00"/>
    <s v="07:58:44"/>
    <x v="16"/>
  </r>
  <r>
    <d v="1899-12-30T00:00:00"/>
    <d v="1899-12-30T00:00:00"/>
    <d v="1899-12-30T23:09:00"/>
    <d v="1900-01-02T07:07:00"/>
    <s v="07:58:45"/>
    <x v="16"/>
  </r>
  <r>
    <d v="1899-12-30T00:00:00"/>
    <d v="1899-12-30T00:00:00"/>
    <d v="1899-12-30T23:09:00"/>
    <d v="1900-01-02T07:07:00"/>
    <s v="07:58:46"/>
    <x v="16"/>
  </r>
  <r>
    <d v="1899-12-30T00:00:00"/>
    <d v="1899-12-30T00:00:00"/>
    <d v="1899-12-30T23:09:00"/>
    <d v="1900-01-02T07:07:00"/>
    <s v="07:58:47"/>
    <x v="16"/>
  </r>
  <r>
    <d v="1899-12-30T00:00:00"/>
    <d v="1899-12-30T00:00:00"/>
    <d v="1899-12-30T23:09:00"/>
    <d v="1900-01-02T07:07:00"/>
    <s v="07:58:48"/>
    <x v="16"/>
  </r>
  <r>
    <d v="1899-12-30T00:00:00"/>
    <d v="1899-12-30T00:00:00"/>
    <d v="1899-12-30T23:09:00"/>
    <d v="1900-01-02T07:07:00"/>
    <s v="07:58:49"/>
    <x v="16"/>
  </r>
  <r>
    <d v="1899-12-30T00:00:00"/>
    <d v="1899-12-30T00:00:00"/>
    <d v="1899-12-30T23:09:00"/>
    <d v="1900-01-02T07:07:00"/>
    <s v="07:58:50"/>
    <x v="16"/>
  </r>
  <r>
    <d v="1899-12-30T00:00:00"/>
    <d v="1899-12-30T00:00:00"/>
    <d v="1899-12-30T23:09:00"/>
    <d v="1900-01-02T07:07:00"/>
    <s v="07:58:51"/>
    <x v="16"/>
  </r>
  <r>
    <d v="1899-12-30T00:00:00"/>
    <d v="1899-12-30T00:00:00"/>
    <d v="1899-12-30T23:09:00"/>
    <d v="1900-01-02T07:07:00"/>
    <s v="07:58:52"/>
    <x v="16"/>
  </r>
  <r>
    <d v="1899-12-30T00:00:00"/>
    <d v="1899-12-30T00:00:00"/>
    <d v="1899-12-30T23:09:00"/>
    <d v="1900-01-02T07:07:00"/>
    <s v="07:58:53"/>
    <x v="16"/>
  </r>
  <r>
    <d v="1899-12-30T00:00:00"/>
    <d v="1899-12-30T00:00:00"/>
    <d v="1899-12-30T23:09:00"/>
    <d v="1900-01-02T07:07:00"/>
    <s v="07:58:54"/>
    <x v="16"/>
  </r>
  <r>
    <d v="1899-12-30T00:00:00"/>
    <d v="1899-12-30T00:00:00"/>
    <d v="1899-12-30T23:09:00"/>
    <d v="1900-01-02T07:06:00"/>
    <s v="07:58:55"/>
    <x v="16"/>
  </r>
  <r>
    <d v="1899-12-30T00:00:00"/>
    <d v="1899-12-30T00:00:00"/>
    <d v="1899-12-30T23:09:00"/>
    <d v="1900-01-02T07:06:00"/>
    <s v="07:58:56"/>
    <x v="16"/>
  </r>
  <r>
    <d v="1899-12-30T00:00:00"/>
    <d v="1899-12-30T00:00:00"/>
    <d v="1899-12-30T23:09:00"/>
    <d v="1900-01-02T07:06:00"/>
    <s v="07:58:57"/>
    <x v="16"/>
  </r>
  <r>
    <d v="1899-12-30T00:00:00"/>
    <d v="1899-12-30T00:00:00"/>
    <d v="1899-12-30T23:09:00"/>
    <d v="1900-01-02T07:06:00"/>
    <s v="07:58:58"/>
    <x v="16"/>
  </r>
  <r>
    <d v="1899-12-30T00:00:00"/>
    <d v="1899-12-30T00:00:00"/>
    <d v="1899-12-30T23:09:00"/>
    <d v="1900-01-02T07:06:00"/>
    <s v="07:58:59"/>
    <x v="16"/>
  </r>
  <r>
    <d v="1899-12-30T00:00:00"/>
    <d v="1899-12-30T00:00:00"/>
    <d v="1899-12-30T23:09:00"/>
    <d v="1900-01-02T07:06:00"/>
    <s v="07:59:00"/>
    <x v="17"/>
  </r>
  <r>
    <d v="1899-12-30T00:00:00"/>
    <d v="1899-12-30T00:00:00"/>
    <d v="1899-12-30T23:09:00"/>
    <d v="1900-01-02T07:06:00"/>
    <s v="07:59:01"/>
    <x v="17"/>
  </r>
  <r>
    <d v="1899-12-30T00:00:00"/>
    <d v="1899-12-30T00:00:00"/>
    <d v="1899-12-30T23:09:00"/>
    <d v="1900-01-02T07:06:00"/>
    <s v="07:59:02"/>
    <x v="17"/>
  </r>
  <r>
    <d v="1899-12-30T00:00:00"/>
    <d v="1899-12-30T00:00:00"/>
    <d v="1899-12-31T00:00:00"/>
    <d v="1900-01-02T07:06:00"/>
    <s v="07:59:03"/>
    <x v="17"/>
  </r>
  <r>
    <d v="1899-12-30T00:00:00"/>
    <d v="1899-12-30T00:00:00"/>
    <d v="1899-12-31T00:00:00"/>
    <d v="1900-01-02T07:06:00"/>
    <s v="07:59:04"/>
    <x v="17"/>
  </r>
  <r>
    <d v="1899-12-30T00:00:00"/>
    <d v="1899-12-30T00:00:00"/>
    <d v="1899-12-31T00:00:00"/>
    <d v="1900-01-02T07:06:00"/>
    <s v="07:59:05"/>
    <x v="17"/>
  </r>
  <r>
    <d v="1899-12-30T00:00:00"/>
    <d v="1899-12-30T00:00:00"/>
    <d v="1899-12-31T00:00:00"/>
    <d v="1900-01-02T07:06:00"/>
    <s v="07:59:06"/>
    <x v="17"/>
  </r>
  <r>
    <d v="1899-12-30T00:00:00"/>
    <d v="1899-12-30T00:00:00"/>
    <d v="1899-12-31T00:00:00"/>
    <d v="1900-01-02T07:06:00"/>
    <s v="07:59:07"/>
    <x v="17"/>
  </r>
  <r>
    <d v="1899-12-30T00:00:00"/>
    <d v="1899-12-30T00:00:00"/>
    <d v="1899-12-31T00:00:00"/>
    <d v="1900-01-02T07:06:00"/>
    <s v="07:59:08"/>
    <x v="17"/>
  </r>
  <r>
    <d v="1899-12-30T00:00:00"/>
    <d v="1899-12-30T00:00:00"/>
    <d v="1899-12-31T00:00:00"/>
    <d v="1900-01-02T07:06:00"/>
    <s v="07:59:09"/>
    <x v="17"/>
  </r>
  <r>
    <d v="1899-12-30T00:00:00"/>
    <d v="1899-12-30T00:00:00"/>
    <d v="1899-12-30T23:09:00"/>
    <d v="1900-01-02T07:06:00"/>
    <s v="07:59:10"/>
    <x v="17"/>
  </r>
  <r>
    <d v="1899-12-30T00:00:00"/>
    <d v="1899-12-30T00:00:00"/>
    <d v="1899-12-30T23:09:00"/>
    <d v="1900-01-02T07:06:00"/>
    <s v="07:59:11"/>
    <x v="17"/>
  </r>
  <r>
    <d v="1899-12-30T00:00:00"/>
    <d v="1899-12-30T00:00:00"/>
    <d v="1899-12-31T00:00:00"/>
    <d v="1900-01-02T07:06:00"/>
    <s v="07:59:12"/>
    <x v="17"/>
  </r>
  <r>
    <d v="1899-12-30T00:00:00"/>
    <d v="1899-12-30T00:00:00"/>
    <d v="1899-12-31T00:00:00"/>
    <d v="1900-01-02T07:06:00"/>
    <s v="07:59:13"/>
    <x v="17"/>
  </r>
  <r>
    <d v="1899-12-30T00:00:00"/>
    <d v="1899-12-30T00:00:00"/>
    <d v="1899-12-31T00:00:00"/>
    <d v="1900-01-02T07:06:00"/>
    <s v="07:59:14"/>
    <x v="17"/>
  </r>
  <r>
    <d v="1899-12-30T00:00:00"/>
    <d v="1899-12-30T00:00:00"/>
    <d v="1899-12-31T00:00:00"/>
    <d v="1900-01-02T07:06:00"/>
    <s v="07:59:15"/>
    <x v="17"/>
  </r>
  <r>
    <d v="1899-12-30T00:00:00"/>
    <d v="1899-12-30T00:00:00"/>
    <d v="1899-12-31T00:00:00"/>
    <d v="1900-01-02T07:06:00"/>
    <s v="07:59:16"/>
    <x v="17"/>
  </r>
  <r>
    <d v="1899-12-30T00:00:00"/>
    <d v="1899-12-30T00:00:00"/>
    <d v="1899-12-31T00:00:00"/>
    <d v="1900-01-02T07:06:00"/>
    <s v="07:59:17"/>
    <x v="17"/>
  </r>
  <r>
    <d v="1899-12-30T00:00:00"/>
    <d v="1899-12-30T00:00:00"/>
    <d v="1899-12-31T00:00:00"/>
    <d v="1900-01-02T07:06:00"/>
    <s v="07:59:18"/>
    <x v="17"/>
  </r>
  <r>
    <d v="1899-12-30T00:00:00"/>
    <d v="1899-12-30T00:00:00"/>
    <d v="1899-12-31T00:00:00"/>
    <d v="1900-01-02T07:06:00"/>
    <s v="07:59:19"/>
    <x v="17"/>
  </r>
  <r>
    <d v="1899-12-30T00:00:00"/>
    <d v="1899-12-30T00:00:00"/>
    <d v="1899-12-31T00:00:00"/>
    <d v="1900-01-02T07:06:00"/>
    <s v="07:59:20"/>
    <x v="17"/>
  </r>
  <r>
    <d v="1899-12-30T00:00:00"/>
    <d v="1899-12-30T00:00:00"/>
    <d v="1899-12-31T00:00:00"/>
    <d v="1900-01-02T07:06:00"/>
    <s v="07:59:21"/>
    <x v="17"/>
  </r>
  <r>
    <d v="1899-12-30T00:00:00"/>
    <d v="1899-12-30T00:00:00"/>
    <d v="1899-12-31T00:00:00"/>
    <d v="1900-01-02T07:06:00"/>
    <s v="07:59:22"/>
    <x v="17"/>
  </r>
  <r>
    <d v="1899-12-30T00:00:00"/>
    <d v="1899-12-30T00:00:00"/>
    <d v="1899-12-31T00:00:00"/>
    <d v="1900-01-02T07:06:00"/>
    <s v="07:59:23"/>
    <x v="17"/>
  </r>
  <r>
    <d v="1899-12-30T00:00:00"/>
    <d v="1899-12-30T00:00:00"/>
    <d v="1899-12-31T00:00:00"/>
    <d v="1900-01-02T07:06:00"/>
    <s v="07:59:24"/>
    <x v="17"/>
  </r>
  <r>
    <d v="1899-12-30T00:00:00"/>
    <d v="1899-12-30T00:00:00"/>
    <d v="1899-12-31T00:00:00"/>
    <d v="1900-01-02T07:06:00"/>
    <s v="07:59:25"/>
    <x v="17"/>
  </r>
  <r>
    <d v="1899-12-30T00:00:00"/>
    <d v="1899-12-30T00:00:00"/>
    <d v="1899-12-31T00:00:00"/>
    <d v="1900-01-02T07:06:00"/>
    <s v="07:59:26"/>
    <x v="17"/>
  </r>
  <r>
    <d v="1899-12-30T00:00:00"/>
    <d v="1899-12-30T00:00:00"/>
    <d v="1899-12-31T00:00:00"/>
    <d v="1900-01-02T07:06:00"/>
    <s v="07:59:27"/>
    <x v="17"/>
  </r>
  <r>
    <d v="1899-12-30T00:00:00"/>
    <d v="1899-12-30T00:00:00"/>
    <d v="1899-12-31T00:00:00"/>
    <d v="1900-01-02T07:06:00"/>
    <s v="07:59:28"/>
    <x v="17"/>
  </r>
  <r>
    <d v="1899-12-30T00:00:00"/>
    <d v="1899-12-30T00:00:00"/>
    <d v="1899-12-31T00:00:00"/>
    <d v="1900-01-02T07:06:00"/>
    <s v="07:59:29"/>
    <x v="17"/>
  </r>
  <r>
    <d v="1899-12-30T00:00:00"/>
    <d v="1899-12-30T00:00:00"/>
    <d v="1899-12-31T00:00:00"/>
    <d v="1900-01-02T07:06:00"/>
    <s v="07:59:30"/>
    <x v="17"/>
  </r>
  <r>
    <d v="1899-12-30T00:00:00"/>
    <d v="1899-12-30T00:00:00"/>
    <d v="1899-12-31T00:00:00"/>
    <d v="1900-01-02T07:06:00"/>
    <s v="07:59:31"/>
    <x v="17"/>
  </r>
  <r>
    <d v="1899-12-30T00:00:00"/>
    <d v="1899-12-30T00:00:00"/>
    <d v="1899-12-31T00:00:00"/>
    <d v="1900-01-02T07:06:00"/>
    <s v="07:59:32"/>
    <x v="17"/>
  </r>
  <r>
    <d v="1899-12-30T00:00:00"/>
    <d v="1899-12-30T00:00:00"/>
    <d v="1899-12-31T00:00:00"/>
    <d v="1900-01-02T07:06:00"/>
    <s v="07:59:33"/>
    <x v="17"/>
  </r>
  <r>
    <d v="1899-12-30T00:00:00"/>
    <d v="1899-12-30T00:00:00"/>
    <d v="1899-12-31T00:00:00"/>
    <d v="1900-01-02T07:06:00"/>
    <s v="07:59:34"/>
    <x v="17"/>
  </r>
  <r>
    <d v="1899-12-30T00:00:00"/>
    <d v="1899-12-30T00:00:00"/>
    <d v="1899-12-31T00:00:00"/>
    <d v="1900-01-02T07:05:00"/>
    <s v="07:59:35"/>
    <x v="17"/>
  </r>
  <r>
    <d v="1899-12-30T00:00:00"/>
    <d v="1899-12-30T00:00:00"/>
    <d v="1899-12-31T00:00:00"/>
    <d v="1900-01-02T07:05:00"/>
    <s v="07:59:36"/>
    <x v="17"/>
  </r>
  <r>
    <d v="1899-12-30T00:00:00"/>
    <d v="1899-12-30T00:00:00"/>
    <d v="1899-12-31T00:00:00"/>
    <d v="1900-01-02T07:05:00"/>
    <s v="07:59:37"/>
    <x v="17"/>
  </r>
  <r>
    <d v="1899-12-30T00:00:00"/>
    <d v="1899-12-30T00:00:00"/>
    <d v="1899-12-31T00:00:00"/>
    <d v="1900-01-02T07:05:00"/>
    <s v="07:59:38"/>
    <x v="17"/>
  </r>
  <r>
    <d v="1899-12-30T00:00:00"/>
    <d v="1899-12-30T00:00:00"/>
    <d v="1899-12-31T00:00:00"/>
    <d v="1900-01-02T07:05:00"/>
    <s v="07:59:39"/>
    <x v="17"/>
  </r>
  <r>
    <d v="1899-12-30T00:00:00"/>
    <d v="1899-12-30T00:00:00"/>
    <d v="1899-12-31T00:00:00"/>
    <d v="1900-01-02T07:05:00"/>
    <s v="07:59:40"/>
    <x v="17"/>
  </r>
  <r>
    <d v="1899-12-30T00:00:00"/>
    <d v="1899-12-30T00:00:00"/>
    <d v="1899-12-31T00:00:00"/>
    <d v="1900-01-02T07:05:00"/>
    <s v="07:59:41"/>
    <x v="17"/>
  </r>
  <r>
    <d v="1899-12-30T00:00:00"/>
    <d v="1899-12-30T00:00:00"/>
    <d v="1899-12-31T00:00:00"/>
    <d v="1900-01-02T07:05:00"/>
    <s v="07:59:42"/>
    <x v="17"/>
  </r>
  <r>
    <d v="1899-12-30T00:00:00"/>
    <d v="1899-12-30T00:00:00"/>
    <d v="1899-12-31T00:00:00"/>
    <d v="1900-01-02T07:05:00"/>
    <s v="07:59:43"/>
    <x v="17"/>
  </r>
  <r>
    <d v="1899-12-30T00:00:00"/>
    <d v="1899-12-30T00:00:00"/>
    <d v="1899-12-31T00:00:00"/>
    <d v="1900-01-02T07:05:00"/>
    <s v="07:59:44"/>
    <x v="17"/>
  </r>
  <r>
    <d v="1899-12-30T00:00:00"/>
    <d v="1899-12-30T00:00:00"/>
    <d v="1899-12-31T00:00:00"/>
    <d v="1900-01-02T07:05:00"/>
    <s v="07:59:45"/>
    <x v="17"/>
  </r>
  <r>
    <d v="1899-12-30T00:00:00"/>
    <d v="1899-12-30T00:00:00"/>
    <d v="1899-12-31T00:00:00"/>
    <d v="1900-01-02T07:05:00"/>
    <s v="07:59:46"/>
    <x v="17"/>
  </r>
  <r>
    <d v="1899-12-30T00:00:00"/>
    <d v="1899-12-30T00:00:00"/>
    <d v="1899-12-31T00:00:00"/>
    <d v="1900-01-02T07:05:00"/>
    <s v="07:59:47"/>
    <x v="17"/>
  </r>
  <r>
    <d v="1899-12-30T00:00:00"/>
    <d v="1899-12-30T00:00:00"/>
    <d v="1899-12-31T00:00:00"/>
    <d v="1900-01-02T07:05:00"/>
    <s v="07:59:48"/>
    <x v="17"/>
  </r>
  <r>
    <d v="1899-12-30T00:00:00"/>
    <d v="1899-12-30T00:00:00"/>
    <d v="1899-12-31T00:00:00"/>
    <d v="1900-01-02T07:05:00"/>
    <s v="07:59:49"/>
    <x v="17"/>
  </r>
  <r>
    <d v="1899-12-30T00:00:00"/>
    <d v="1899-12-30T00:00:00"/>
    <d v="1899-12-31T00:00:00"/>
    <d v="1900-01-02T07:05:00"/>
    <s v="07:59:50"/>
    <x v="17"/>
  </r>
  <r>
    <d v="1899-12-30T00:00:00"/>
    <d v="1899-12-30T00:00:00"/>
    <d v="1899-12-31T00:00:00"/>
    <d v="1900-01-02T07:04:00"/>
    <s v="07:59:51"/>
    <x v="17"/>
  </r>
  <r>
    <d v="1899-12-30T00:00:00"/>
    <d v="1899-12-30T00:00:00"/>
    <d v="1899-12-31T00:00:00"/>
    <d v="1900-01-02T07:04:00"/>
    <s v="07:59:52"/>
    <x v="17"/>
  </r>
  <r>
    <d v="1899-12-30T00:00:00"/>
    <d v="1899-12-30T00:00:00"/>
    <d v="1899-12-31T00:00:00"/>
    <d v="1900-01-02T07:04:00"/>
    <s v="07:59:53"/>
    <x v="17"/>
  </r>
  <r>
    <d v="1899-12-30T00:00:00"/>
    <d v="1899-12-30T00:00:00"/>
    <d v="1899-12-31T00:00:00"/>
    <d v="1900-01-02T07:04:00"/>
    <s v="07:59:54"/>
    <x v="17"/>
  </r>
  <r>
    <d v="1899-12-30T00:00:00"/>
    <d v="1899-12-30T00:00:00"/>
    <d v="1899-12-31T00:00:00"/>
    <d v="1900-01-02T07:04:00"/>
    <s v="07:59:55"/>
    <x v="17"/>
  </r>
  <r>
    <d v="1899-12-30T00:00:00"/>
    <d v="1899-12-30T00:00:00"/>
    <d v="1899-12-31T00:00:00"/>
    <d v="1900-01-02T07:04:00"/>
    <s v="07:59:56"/>
    <x v="17"/>
  </r>
  <r>
    <d v="1899-12-30T00:00:00"/>
    <d v="1899-12-30T00:00:00"/>
    <d v="1899-12-31T00:00:00"/>
    <d v="1900-01-02T07:04:00"/>
    <s v="07:59:57"/>
    <x v="17"/>
  </r>
  <r>
    <d v="1899-12-30T00:00:00"/>
    <d v="1899-12-30T00:00:00"/>
    <d v="1899-12-31T00:00:00"/>
    <d v="1900-01-02T07:04:00"/>
    <s v="07:59:58"/>
    <x v="17"/>
  </r>
  <r>
    <d v="1899-12-30T00:00:00"/>
    <d v="1899-12-30T00:00:00"/>
    <d v="1899-12-31T00:00:00"/>
    <d v="1900-01-02T07:04:00"/>
    <s v="07:59:59"/>
    <x v="17"/>
  </r>
  <r>
    <d v="1899-12-30T00:00:00"/>
    <d v="1899-12-30T00:00:00"/>
    <d v="1899-12-31T00:00:00"/>
    <d v="1900-01-02T07:04:00"/>
    <s v="08:00:00"/>
    <x v="18"/>
  </r>
  <r>
    <d v="1899-12-30T00:00:00"/>
    <d v="1899-12-30T00:00:00"/>
    <d v="1899-12-31T00:00:00"/>
    <d v="1900-01-02T07:04:00"/>
    <s v="08:00:01"/>
    <x v="18"/>
  </r>
  <r>
    <d v="1899-12-30T00:00:00"/>
    <d v="1899-12-30T00:00:00"/>
    <d v="1899-12-31T00:00:00"/>
    <d v="1900-01-02T07:04:00"/>
    <s v="08:00:02"/>
    <x v="18"/>
  </r>
  <r>
    <d v="1899-12-30T00:00:00"/>
    <d v="1899-12-30T00:00:00"/>
    <d v="1899-12-31T00:00:00"/>
    <d v="1900-01-02T07:04:00"/>
    <s v="08:00:03"/>
    <x v="18"/>
  </r>
  <r>
    <d v="1899-12-30T00:00:00"/>
    <d v="1899-12-30T00:00:00"/>
    <d v="1899-12-31T00:00:00"/>
    <d v="1900-01-02T07:04:00"/>
    <s v="08:00:04"/>
    <x v="18"/>
  </r>
  <r>
    <d v="1899-12-30T00:00:00"/>
    <d v="1899-12-30T00:00:00"/>
    <d v="1899-12-31T00:00:00"/>
    <d v="1900-01-02T07:04:00"/>
    <s v="08:00:05"/>
    <x v="18"/>
  </r>
  <r>
    <d v="1899-12-30T00:00:00"/>
    <d v="1899-12-30T00:00:00"/>
    <d v="1899-12-31T00:00:00"/>
    <d v="1900-01-02T07:04:00"/>
    <s v="08:00:06"/>
    <x v="18"/>
  </r>
  <r>
    <d v="1899-12-30T00:00:00"/>
    <d v="1899-12-30T00:00:00"/>
    <d v="1899-12-31T00:00:00"/>
    <d v="1900-01-02T07:04:00"/>
    <s v="08:00:07"/>
    <x v="18"/>
  </r>
  <r>
    <d v="1899-12-30T00:00:00"/>
    <d v="1899-12-30T00:00:00"/>
    <d v="1899-12-31T00:00:00"/>
    <d v="1900-01-02T07:04:00"/>
    <s v="08:00:08"/>
    <x v="18"/>
  </r>
  <r>
    <d v="1899-12-30T00:00:00"/>
    <d v="1899-12-30T00:00:00"/>
    <d v="1899-12-31T00:00:00"/>
    <d v="1900-01-02T07:04:00"/>
    <s v="08:00:09"/>
    <x v="18"/>
  </r>
  <r>
    <d v="1899-12-30T00:00:00"/>
    <d v="1899-12-30T00:00:00"/>
    <d v="1899-12-31T00:00:00"/>
    <d v="1900-01-02T07:04:00"/>
    <s v="08:00:10"/>
    <x v="18"/>
  </r>
  <r>
    <d v="1899-12-30T00:00:00"/>
    <d v="1899-12-30T00:00:00"/>
    <d v="1899-12-31T00:00:00"/>
    <d v="1900-01-02T07:04:00"/>
    <s v="08:00:11"/>
    <x v="18"/>
  </r>
  <r>
    <d v="1899-12-30T00:00:00"/>
    <d v="1899-12-30T00:00:00"/>
    <d v="1899-12-31T00:00:00"/>
    <d v="1900-01-02T07:04:00"/>
    <s v="08:00:12"/>
    <x v="18"/>
  </r>
  <r>
    <d v="1899-12-30T00:00:00"/>
    <d v="1899-12-30T00:00:00"/>
    <d v="1899-12-31T00:00:00"/>
    <d v="1900-01-02T07:04:00"/>
    <s v="08:00:13"/>
    <x v="18"/>
  </r>
  <r>
    <d v="1899-12-30T00:00:00"/>
    <d v="1899-12-30T00:00:00"/>
    <d v="1899-12-31T00:00:00"/>
    <d v="1900-01-02T07:04:00"/>
    <s v="08:00:14"/>
    <x v="18"/>
  </r>
  <r>
    <d v="1899-12-30T00:00:00"/>
    <d v="1899-12-30T00:00:00"/>
    <d v="1899-12-31T00:00:00"/>
    <d v="1900-01-02T07:04:00"/>
    <s v="08:00:15"/>
    <x v="18"/>
  </r>
  <r>
    <d v="1899-12-30T00:00:00"/>
    <d v="1899-12-30T00:00:00"/>
    <d v="1899-12-31T00:00:00"/>
    <d v="1900-01-02T07:04:00"/>
    <s v="08:00:16"/>
    <x v="18"/>
  </r>
  <r>
    <d v="1899-12-30T00:00:00"/>
    <d v="1899-12-30T00:00:00"/>
    <d v="1899-12-31T00:00:00"/>
    <d v="1900-01-02T07:04:00"/>
    <s v="08:00:17"/>
    <x v="18"/>
  </r>
  <r>
    <d v="1899-12-30T00:00:00"/>
    <d v="1899-12-30T00:00:00"/>
    <d v="1899-12-31T00:00:00"/>
    <d v="1900-01-02T07:03:00"/>
    <s v="08:00:18"/>
    <x v="18"/>
  </r>
  <r>
    <d v="1899-12-30T00:00:00"/>
    <d v="1899-12-30T00:00:00"/>
    <d v="1899-12-31T00:00:00"/>
    <d v="1900-01-02T07:03:00"/>
    <s v="08:00:19"/>
    <x v="18"/>
  </r>
  <r>
    <d v="1899-12-30T00:00:00"/>
    <d v="1899-12-30T00:00:00"/>
    <d v="1899-12-31T00:00:00"/>
    <d v="1900-01-02T07:03:00"/>
    <s v="08:00:20"/>
    <x v="18"/>
  </r>
  <r>
    <d v="1899-12-30T00:00:00"/>
    <d v="1899-12-30T00:00:00"/>
    <d v="1899-12-31T00:00:00"/>
    <d v="1900-01-02T07:03:00"/>
    <s v="08:00:21"/>
    <x v="18"/>
  </r>
  <r>
    <d v="1899-12-30T00:00:00"/>
    <d v="1899-12-30T00:00:00"/>
    <d v="1899-12-31T00:00:00"/>
    <d v="1900-01-02T07:03:00"/>
    <s v="08:00:22"/>
    <x v="18"/>
  </r>
  <r>
    <d v="1899-12-30T00:00:00"/>
    <d v="1899-12-30T00:00:00"/>
    <d v="1899-12-31T00:00:00"/>
    <d v="1900-01-02T07:03:00"/>
    <s v="08:00:23"/>
    <x v="18"/>
  </r>
  <r>
    <d v="1899-12-30T00:00:00"/>
    <d v="1899-12-30T00:00:00"/>
    <d v="1899-12-31T00:00:00"/>
    <d v="1900-01-02T07:03:00"/>
    <s v="08:00:24"/>
    <x v="18"/>
  </r>
  <r>
    <d v="1899-12-30T00:00:00"/>
    <d v="1899-12-30T00:00:00"/>
    <d v="1899-12-31T00:00:00"/>
    <d v="1900-01-02T07:03:00"/>
    <s v="08:00:25"/>
    <x v="18"/>
  </r>
  <r>
    <d v="1899-12-30T00:00:00"/>
    <d v="1899-12-30T00:00:00"/>
    <d v="1899-12-31T00:00:00"/>
    <d v="1900-01-02T07:03:00"/>
    <s v="08:00:26"/>
    <x v="18"/>
  </r>
  <r>
    <d v="1899-12-30T00:00:00"/>
    <d v="1899-12-30T00:00:00"/>
    <d v="1899-12-31T00:00:00"/>
    <d v="1900-01-02T07:03:00"/>
    <s v="08:00:27"/>
    <x v="18"/>
  </r>
  <r>
    <d v="1899-12-30T00:00:00"/>
    <d v="1899-12-30T00:00:00"/>
    <d v="1899-12-31T00:00:00"/>
    <d v="1900-01-02T07:03:00"/>
    <s v="08:00:28"/>
    <x v="18"/>
  </r>
  <r>
    <d v="1899-12-30T00:00:00"/>
    <d v="1899-12-30T00:00:00"/>
    <d v="1899-12-31T00:00:00"/>
    <d v="1900-01-02T07:03:00"/>
    <s v="08:00:29"/>
    <x v="18"/>
  </r>
  <r>
    <d v="1899-12-30T00:00:00"/>
    <d v="1899-12-30T00:00:00"/>
    <d v="1899-12-31T00:00:00"/>
    <d v="1900-01-02T07:03:00"/>
    <s v="08:00:30"/>
    <x v="18"/>
  </r>
  <r>
    <d v="1899-12-30T00:00:00"/>
    <d v="1899-12-30T00:00:00"/>
    <d v="1899-12-31T00:00:00"/>
    <d v="1900-01-02T07:03:00"/>
    <s v="08:00:31"/>
    <x v="18"/>
  </r>
  <r>
    <d v="1899-12-30T00:00:00"/>
    <d v="1899-12-30T00:00:00"/>
    <d v="1899-12-31T00:00:00"/>
    <d v="1900-01-02T07:03:00"/>
    <s v="08:00:32"/>
    <x v="18"/>
  </r>
  <r>
    <d v="1899-12-30T00:00:00"/>
    <d v="1899-12-30T00:00:00"/>
    <d v="1899-12-31T00:00:00"/>
    <d v="1900-01-02T07:03:00"/>
    <s v="08:00:33"/>
    <x v="18"/>
  </r>
  <r>
    <d v="1899-12-30T00:00:00"/>
    <d v="1899-12-30T00:00:00"/>
    <d v="1899-12-31T00:00:00"/>
    <d v="1900-01-02T07:03:00"/>
    <s v="08:00:34"/>
    <x v="18"/>
  </r>
  <r>
    <d v="1899-12-30T00:00:00"/>
    <d v="1899-12-30T00:00:00"/>
    <d v="1899-12-31T00:00:00"/>
    <d v="1900-01-02T07:03:00"/>
    <s v="08:00:35"/>
    <x v="18"/>
  </r>
  <r>
    <d v="1899-12-30T00:00:00"/>
    <d v="1899-12-30T00:00:00"/>
    <d v="1899-12-31T00:00:00"/>
    <d v="1900-01-02T07:03:00"/>
    <s v="08:00:36"/>
    <x v="18"/>
  </r>
  <r>
    <d v="1899-12-30T00:00:00"/>
    <d v="1899-12-30T00:00:00"/>
    <d v="1899-12-31T00:00:00"/>
    <d v="1900-01-02T07:03:00"/>
    <s v="08:00:37"/>
    <x v="18"/>
  </r>
  <r>
    <d v="1899-12-30T00:00:00"/>
    <d v="1899-12-30T00:00:00"/>
    <d v="1899-12-31T00:00:00"/>
    <d v="1900-01-02T07:03:00"/>
    <s v="08:00:38"/>
    <x v="18"/>
  </r>
  <r>
    <d v="1899-12-30T00:00:00"/>
    <d v="1899-12-30T00:00:00"/>
    <d v="1899-12-31T00:00:00"/>
    <d v="1900-01-02T07:03:00"/>
    <s v="08:00:39"/>
    <x v="18"/>
  </r>
  <r>
    <d v="1899-12-30T00:00:00"/>
    <d v="1899-12-30T00:00:00"/>
    <d v="1899-12-31T00:00:00"/>
    <d v="1900-01-02T07:03:00"/>
    <s v="08:00:40"/>
    <x v="18"/>
  </r>
  <r>
    <d v="1899-12-30T00:00:00"/>
    <d v="1899-12-30T00:00:00"/>
    <d v="1899-12-31T00:00:00"/>
    <d v="1900-01-02T07:03:00"/>
    <s v="08:00:41"/>
    <x v="18"/>
  </r>
  <r>
    <d v="1899-12-30T00:00:00"/>
    <d v="1899-12-30T00:00:00"/>
    <d v="1899-12-31T00:00:00"/>
    <d v="1900-01-02T07:03:00"/>
    <s v="08:00:42"/>
    <x v="18"/>
  </r>
  <r>
    <d v="1899-12-30T00:00:00"/>
    <d v="1899-12-30T00:00:00"/>
    <d v="1899-12-31T00:00:00"/>
    <d v="1900-01-02T07:03:00"/>
    <s v="08:00:43"/>
    <x v="18"/>
  </r>
  <r>
    <d v="1899-12-30T00:00:00"/>
    <d v="1899-12-30T00:00:00"/>
    <d v="1899-12-31T00:00:00"/>
    <d v="1900-01-02T07:03:00"/>
    <s v="08:00:44"/>
    <x v="18"/>
  </r>
  <r>
    <d v="1899-12-30T00:00:00"/>
    <d v="1899-12-30T00:00:00"/>
    <d v="1899-12-31T00:00:00"/>
    <d v="1900-01-02T07:03:00"/>
    <s v="08:00:45"/>
    <x v="18"/>
  </r>
  <r>
    <d v="1899-12-30T00:00:00"/>
    <d v="1899-12-30T00:00:00"/>
    <d v="1899-12-31T00:00:00"/>
    <d v="1900-01-02T07:03:00"/>
    <s v="08:00:47"/>
    <x v="18"/>
  </r>
  <r>
    <d v="1899-12-30T00:00:00"/>
    <d v="1899-12-30T00:00:00"/>
    <d v="1899-12-31T00:00:00"/>
    <d v="1900-01-02T07:03:00"/>
    <s v="08:00:48"/>
    <x v="18"/>
  </r>
  <r>
    <d v="1899-12-30T00:00:00"/>
    <d v="1899-12-30T00:00:00"/>
    <d v="1899-12-31T00:00:00"/>
    <d v="1900-01-02T07:03:00"/>
    <s v="08:00:49"/>
    <x v="18"/>
  </r>
  <r>
    <d v="1899-12-30T00:00:00"/>
    <d v="1899-12-30T00:00:00"/>
    <d v="1899-12-31T00:00:00"/>
    <d v="1900-01-02T07:03:00"/>
    <s v="08:00:50"/>
    <x v="18"/>
  </r>
  <r>
    <d v="1899-12-30T00:00:00"/>
    <d v="1899-12-30T00:00:00"/>
    <d v="1899-12-31T00:00:00"/>
    <d v="1900-01-02T07:03:00"/>
    <s v="08:00:51"/>
    <x v="18"/>
  </r>
  <r>
    <d v="1899-12-30T00:00:00"/>
    <d v="1899-12-30T00:00:00"/>
    <d v="1899-12-31T00:00:00"/>
    <d v="1900-01-02T07:03:00"/>
    <s v="08:00:52"/>
    <x v="18"/>
  </r>
  <r>
    <d v="1899-12-30T00:00:00"/>
    <d v="1899-12-30T00:00:00"/>
    <d v="1899-12-31T00:00:00"/>
    <d v="1900-01-02T07:03:00"/>
    <s v="08:00:53"/>
    <x v="18"/>
  </r>
  <r>
    <d v="1899-12-30T00:00:00"/>
    <d v="1899-12-30T00:00:00"/>
    <d v="1899-12-31T00:00:00"/>
    <d v="1900-01-02T07:03:00"/>
    <s v="08:00:54"/>
    <x v="18"/>
  </r>
  <r>
    <d v="1899-12-30T00:00:00"/>
    <d v="1899-12-30T00:00:00"/>
    <d v="1899-12-31T00:00:00"/>
    <d v="1900-01-02T07:03:00"/>
    <s v="08:00:55"/>
    <x v="18"/>
  </r>
  <r>
    <d v="1899-12-30T00:00:00"/>
    <d v="1899-12-30T00:00:00"/>
    <d v="1899-12-31T00:00:00"/>
    <d v="1900-01-02T07:03:00"/>
    <s v="08:00:56"/>
    <x v="18"/>
  </r>
  <r>
    <d v="1899-12-30T00:00:00"/>
    <d v="1899-12-30T00:00:00"/>
    <d v="1899-12-31T00:00:00"/>
    <d v="1900-01-02T07:03:00"/>
    <s v="08:00:57"/>
    <x v="18"/>
  </r>
  <r>
    <d v="1899-12-30T00:00:00"/>
    <d v="1899-12-30T00:00:00"/>
    <d v="1899-12-31T00:00:00"/>
    <d v="1900-01-02T07:03:00"/>
    <s v="08:00:58"/>
    <x v="18"/>
  </r>
  <r>
    <d v="1899-12-30T00:00:00"/>
    <d v="1899-12-30T00:00:00"/>
    <d v="1899-12-31T00:01:00"/>
    <d v="1900-01-02T07:03:00"/>
    <s v="08:00:59"/>
    <x v="18"/>
  </r>
  <r>
    <d v="1899-12-30T00:00:00"/>
    <d v="1899-12-30T00:00:00"/>
    <d v="1899-12-31T00:01:00"/>
    <d v="1900-01-02T07:03:00"/>
    <s v="08:01:00"/>
    <x v="19"/>
  </r>
  <r>
    <d v="1899-12-30T00:00:00"/>
    <d v="1899-12-30T00:00:00"/>
    <d v="1899-12-31T00:00:00"/>
    <d v="1900-01-02T07:03:00"/>
    <s v="08:01:01"/>
    <x v="19"/>
  </r>
  <r>
    <d v="1899-12-30T00:00:00"/>
    <d v="1899-12-30T00:00:00"/>
    <d v="1899-12-31T00:00:00"/>
    <d v="1900-01-02T07:03:00"/>
    <s v="08:01:02"/>
    <x v="19"/>
  </r>
  <r>
    <d v="1899-12-30T00:00:00"/>
    <d v="1899-12-30T00:00:00"/>
    <d v="1899-12-31T00:00:00"/>
    <d v="1900-01-02T07:03:00"/>
    <s v="08:01:03"/>
    <x v="19"/>
  </r>
  <r>
    <d v="1899-12-30T00:00:00"/>
    <d v="1899-12-30T00:00:00"/>
    <d v="1899-12-31T00:00:00"/>
    <d v="1900-01-02T07:03:00"/>
    <s v="08:01:04"/>
    <x v="19"/>
  </r>
  <r>
    <d v="1899-12-30T00:00:00"/>
    <d v="1899-12-30T00:00:00"/>
    <d v="1899-12-31T00:01:00"/>
    <d v="1900-01-02T07:03:00"/>
    <s v="08:01:05"/>
    <x v="19"/>
  </r>
  <r>
    <d v="1899-12-30T00:00:00"/>
    <d v="1899-12-30T00:00:00"/>
    <d v="1899-12-31T00:01:00"/>
    <d v="1900-01-02T07:03:00"/>
    <s v="08:01:06"/>
    <x v="19"/>
  </r>
  <r>
    <d v="1899-12-30T00:00:00"/>
    <d v="1899-12-30T00:00:00"/>
    <d v="1899-12-31T00:01:00"/>
    <d v="1900-01-02T07:03:00"/>
    <s v="08:01:07"/>
    <x v="19"/>
  </r>
  <r>
    <d v="1899-12-30T00:00:00"/>
    <d v="1899-12-30T00:00:00"/>
    <d v="1899-12-31T00:01:00"/>
    <d v="1900-01-02T07:03:00"/>
    <s v="08:01:08"/>
    <x v="19"/>
  </r>
  <r>
    <d v="1899-12-30T00:00:00"/>
    <d v="1899-12-30T00:00:00"/>
    <d v="1899-12-31T00:01:00"/>
    <d v="1900-01-02T07:03:00"/>
    <s v="08:01:09"/>
    <x v="19"/>
  </r>
  <r>
    <d v="1899-12-30T00:00:00"/>
    <d v="1899-12-30T00:00:00"/>
    <d v="1899-12-31T00:01:00"/>
    <d v="1900-01-02T07:03:00"/>
    <s v="08:01:10"/>
    <x v="19"/>
  </r>
  <r>
    <d v="1899-12-30T00:00:00"/>
    <d v="1899-12-30T00:00:00"/>
    <d v="1899-12-31T00:01:00"/>
    <d v="1900-01-02T07:03:00"/>
    <s v="08:01:11"/>
    <x v="19"/>
  </r>
  <r>
    <d v="1899-12-30T00:00:00"/>
    <d v="1899-12-30T00:00:00"/>
    <d v="1899-12-31T00:01:00"/>
    <d v="1900-01-02T07:03:00"/>
    <s v="08:01:12"/>
    <x v="19"/>
  </r>
  <r>
    <d v="1899-12-30T00:00:00"/>
    <d v="1899-12-30T00:00:00"/>
    <d v="1899-12-31T00:01:00"/>
    <d v="1900-01-02T07:03:00"/>
    <s v="08:01:13"/>
    <x v="19"/>
  </r>
  <r>
    <d v="1899-12-30T00:00:00"/>
    <d v="1899-12-30T00:00:00"/>
    <d v="1899-12-31T00:01:00"/>
    <d v="1900-01-02T07:03:00"/>
    <s v="08:01:14"/>
    <x v="19"/>
  </r>
  <r>
    <d v="1899-12-30T00:00:00"/>
    <d v="1899-12-30T00:00:00"/>
    <d v="1899-12-31T00:01:00"/>
    <d v="1900-01-02T07:03:00"/>
    <s v="08:01:15"/>
    <x v="19"/>
  </r>
  <r>
    <d v="1899-12-30T00:00:00"/>
    <d v="1899-12-30T00:00:00"/>
    <d v="1899-12-31T00:01:00"/>
    <d v="1900-01-02T07:02:00"/>
    <s v="08:01:16"/>
    <x v="19"/>
  </r>
  <r>
    <d v="1899-12-30T00:00:00"/>
    <d v="1899-12-30T00:00:00"/>
    <d v="1899-12-31T00:01:00"/>
    <d v="1900-01-02T07:02:00"/>
    <s v="08:01:17"/>
    <x v="19"/>
  </r>
  <r>
    <d v="1899-12-30T00:00:00"/>
    <d v="1899-12-30T00:00:00"/>
    <d v="1899-12-31T00:01:00"/>
    <d v="1900-01-02T07:02:00"/>
    <s v="08:01:18"/>
    <x v="19"/>
  </r>
  <r>
    <d v="1899-12-30T00:00:00"/>
    <d v="1899-12-30T00:00:00"/>
    <d v="1899-12-31T00:01:00"/>
    <d v="1900-01-02T07:02:00"/>
    <s v="08:01:19"/>
    <x v="19"/>
  </r>
  <r>
    <d v="1899-12-30T00:00:00"/>
    <d v="1899-12-30T00:00:00"/>
    <d v="1899-12-31T00:01:00"/>
    <d v="1900-01-02T07:02:00"/>
    <s v="08:01:20"/>
    <x v="19"/>
  </r>
  <r>
    <d v="1899-12-30T00:00:00"/>
    <d v="1899-12-30T00:00:00"/>
    <d v="1899-12-31T00:01:00"/>
    <d v="1900-01-02T07:02:00"/>
    <s v="08:01:21"/>
    <x v="19"/>
  </r>
  <r>
    <d v="1899-12-30T00:00:00"/>
    <d v="1899-12-30T00:00:00"/>
    <d v="1899-12-31T00:01:00"/>
    <d v="1900-01-02T07:02:00"/>
    <s v="08:01:22"/>
    <x v="19"/>
  </r>
  <r>
    <d v="1899-12-30T00:00:00"/>
    <d v="1899-12-30T00:00:00"/>
    <d v="1899-12-31T00:01:00"/>
    <d v="1900-01-02T07:02:00"/>
    <s v="08:01:23"/>
    <x v="19"/>
  </r>
  <r>
    <d v="1899-12-30T00:00:00"/>
    <d v="1899-12-30T00:00:00"/>
    <d v="1899-12-31T00:01:00"/>
    <d v="1900-01-02T07:02:00"/>
    <s v="08:01:24"/>
    <x v="19"/>
  </r>
  <r>
    <d v="1899-12-30T00:00:00"/>
    <d v="1899-12-30T00:00:00"/>
    <d v="1899-12-31T00:01:00"/>
    <d v="1900-01-02T07:02:00"/>
    <s v="08:01:25"/>
    <x v="19"/>
  </r>
  <r>
    <d v="1899-12-30T00:00:00"/>
    <d v="1899-12-30T00:00:00"/>
    <d v="1899-12-31T00:01:00"/>
    <d v="1900-01-02T07:02:00"/>
    <s v="08:01:26"/>
    <x v="19"/>
  </r>
  <r>
    <d v="1899-12-30T00:00:00"/>
    <d v="1899-12-30T00:00:00"/>
    <d v="1899-12-31T00:01:00"/>
    <d v="1900-01-02T07:02:00"/>
    <s v="08:01:27"/>
    <x v="19"/>
  </r>
  <r>
    <d v="1899-12-30T00:00:00"/>
    <d v="1899-12-30T00:00:00"/>
    <d v="1899-12-31T00:01:00"/>
    <d v="1900-01-02T07:02:00"/>
    <s v="08:01:28"/>
    <x v="19"/>
  </r>
  <r>
    <d v="1899-12-30T00:00:00"/>
    <d v="1899-12-30T00:00:00"/>
    <d v="1899-12-31T00:01:00"/>
    <d v="1900-01-02T07:02:00"/>
    <s v="08:01:29"/>
    <x v="19"/>
  </r>
  <r>
    <d v="1899-12-30T00:00:00"/>
    <d v="1899-12-30T00:00:00"/>
    <d v="1899-12-31T00:01:00"/>
    <d v="1900-01-02T07:02:00"/>
    <s v="08:01:30"/>
    <x v="19"/>
  </r>
  <r>
    <d v="1899-12-30T00:00:00"/>
    <d v="1899-12-30T00:00:00"/>
    <d v="1899-12-31T00:01:00"/>
    <d v="1900-01-02T07:02:00"/>
    <s v="08:01:31"/>
    <x v="19"/>
  </r>
  <r>
    <d v="1899-12-30T00:00:00"/>
    <d v="1899-12-30T00:00:00"/>
    <d v="1899-12-31T00:01:00"/>
    <d v="1900-01-02T07:02:00"/>
    <s v="08:01:32"/>
    <x v="19"/>
  </r>
  <r>
    <d v="1899-12-30T00:00:00"/>
    <d v="1899-12-30T00:00:00"/>
    <d v="1899-12-31T00:01:00"/>
    <d v="1900-01-02T07:02:00"/>
    <s v="08:01:33"/>
    <x v="19"/>
  </r>
  <r>
    <d v="1899-12-30T00:00:00"/>
    <d v="1899-12-30T00:00:00"/>
    <d v="1899-12-31T00:01:00"/>
    <d v="1900-01-02T07:02:00"/>
    <s v="08:01:34"/>
    <x v="19"/>
  </r>
  <r>
    <d v="1899-12-30T00:00:00"/>
    <d v="1899-12-30T00:00:00"/>
    <d v="1899-12-31T00:01:00"/>
    <d v="1900-01-02T07:02:00"/>
    <s v="08:01:35"/>
    <x v="19"/>
  </r>
  <r>
    <d v="1899-12-30T00:00:00"/>
    <d v="1899-12-30T00:00:00"/>
    <d v="1899-12-31T00:01:00"/>
    <d v="1900-01-02T07:02:00"/>
    <s v="08:01:36"/>
    <x v="19"/>
  </r>
  <r>
    <d v="1899-12-30T00:00:00"/>
    <d v="1899-12-30T00:00:00"/>
    <d v="1899-12-31T00:01:00"/>
    <d v="1900-01-02T07:02:00"/>
    <s v="08:01:37"/>
    <x v="19"/>
  </r>
  <r>
    <d v="1899-12-30T00:00:00"/>
    <d v="1899-12-30T00:00:00"/>
    <d v="1899-12-31T00:01:00"/>
    <d v="1900-01-02T07:02:00"/>
    <s v="08:01:38"/>
    <x v="19"/>
  </r>
  <r>
    <d v="1899-12-30T00:00:00"/>
    <d v="1899-12-30T00:00:00"/>
    <d v="1899-12-31T00:01:00"/>
    <d v="1900-01-02T07:02:00"/>
    <s v="08:01:39"/>
    <x v="19"/>
  </r>
  <r>
    <d v="1899-12-30T00:00:00"/>
    <d v="1899-12-30T00:00:00"/>
    <d v="1899-12-31T00:01:00"/>
    <d v="1900-01-02T07:02:00"/>
    <s v="08:01:40"/>
    <x v="19"/>
  </r>
  <r>
    <d v="1899-12-30T00:00:00"/>
    <d v="1899-12-30T00:00:00"/>
    <d v="1899-12-31T00:01:00"/>
    <d v="1900-01-02T07:02:00"/>
    <s v="08:01:41"/>
    <x v="19"/>
  </r>
  <r>
    <d v="1899-12-30T00:00:00"/>
    <d v="1899-12-30T00:00:00"/>
    <d v="1899-12-31T00:01:00"/>
    <d v="1900-01-02T07:02:00"/>
    <s v="08:01:42"/>
    <x v="19"/>
  </r>
  <r>
    <d v="1899-12-30T00:00:00"/>
    <d v="1899-12-30T00:00:00"/>
    <d v="1899-12-31T00:01:00"/>
    <d v="1900-01-02T07:02:00"/>
    <s v="08:01:43"/>
    <x v="19"/>
  </r>
  <r>
    <d v="1899-12-30T00:00:00"/>
    <d v="1899-12-30T00:00:00"/>
    <d v="1899-12-31T00:01:00"/>
    <d v="1900-01-02T07:02:00"/>
    <s v="08:01:44"/>
    <x v="19"/>
  </r>
  <r>
    <d v="1899-12-30T00:00:00"/>
    <d v="1899-12-30T00:00:00"/>
    <d v="1899-12-31T00:01:00"/>
    <d v="1900-01-02T07:02:00"/>
    <s v="08:01:45"/>
    <x v="19"/>
  </r>
  <r>
    <d v="1899-12-30T00:00:00"/>
    <d v="1899-12-30T00:00:00"/>
    <d v="1899-12-31T00:01:00"/>
    <d v="1900-01-02T07:02:00"/>
    <s v="08:01:46"/>
    <x v="19"/>
  </r>
  <r>
    <d v="1899-12-30T00:00:00"/>
    <d v="1899-12-30T00:00:00"/>
    <d v="1899-12-31T00:01:00"/>
    <d v="1900-01-02T07:02:00"/>
    <s v="08:01:47"/>
    <x v="19"/>
  </r>
  <r>
    <d v="1899-12-30T00:00:00"/>
    <d v="1899-12-30T00:00:00"/>
    <d v="1899-12-31T00:01:00"/>
    <d v="1900-01-02T07:02:00"/>
    <s v="08:01:48"/>
    <x v="19"/>
  </r>
  <r>
    <d v="1899-12-30T00:00:00"/>
    <d v="1899-12-30T00:00:00"/>
    <d v="1899-12-31T00:01:00"/>
    <d v="1900-01-02T07:02:00"/>
    <s v="08:01:49"/>
    <x v="19"/>
  </r>
  <r>
    <d v="1899-12-30T00:00:00"/>
    <d v="1899-12-30T00:00:00"/>
    <d v="1899-12-31T00:01:00"/>
    <d v="1900-01-02T07:02:00"/>
    <s v="08:01:50"/>
    <x v="19"/>
  </r>
  <r>
    <d v="1899-12-30T00:00:00"/>
    <d v="1899-12-30T00:00:00"/>
    <d v="1899-12-31T00:01:00"/>
    <d v="1900-01-02T07:02:00"/>
    <s v="08:01:51"/>
    <x v="19"/>
  </r>
  <r>
    <d v="1899-12-30T00:00:00"/>
    <d v="1899-12-30T00:00:00"/>
    <d v="1899-12-31T00:01:00"/>
    <d v="1900-01-02T07:02:00"/>
    <s v="08:01:52"/>
    <x v="19"/>
  </r>
  <r>
    <d v="1899-12-30T00:00:00"/>
    <d v="1899-12-30T00:00:00"/>
    <d v="1899-12-31T00:01:00"/>
    <d v="1900-01-02T07:01:00"/>
    <s v="08:01:53"/>
    <x v="19"/>
  </r>
  <r>
    <d v="1899-12-30T00:00:00"/>
    <d v="1899-12-30T00:00:00"/>
    <d v="1899-12-31T00:01:00"/>
    <d v="1900-01-02T07:01:00"/>
    <s v="08:01:54"/>
    <x v="19"/>
  </r>
  <r>
    <d v="1899-12-30T00:00:00"/>
    <d v="1899-12-30T00:00:00"/>
    <d v="1899-12-31T00:01:00"/>
    <d v="1900-01-02T07:01:00"/>
    <s v="08:01:55"/>
    <x v="19"/>
  </r>
  <r>
    <d v="1899-12-30T00:00:00"/>
    <d v="1899-12-30T00:00:00"/>
    <d v="1899-12-31T00:01:00"/>
    <d v="1900-01-02T07:01:00"/>
    <s v="08:01:56"/>
    <x v="19"/>
  </r>
  <r>
    <d v="1899-12-30T00:00:00"/>
    <d v="1899-12-30T00:00:00"/>
    <d v="1899-12-31T00:01:00"/>
    <d v="1900-01-02T07:01:00"/>
    <s v="08:01:57"/>
    <x v="19"/>
  </r>
  <r>
    <d v="1899-12-30T00:00:00"/>
    <d v="1899-12-30T00:00:00"/>
    <d v="1899-12-31T00:01:00"/>
    <d v="1900-01-02T07:01:00"/>
    <s v="08:01:58"/>
    <x v="19"/>
  </r>
  <r>
    <d v="1899-12-30T00:00:00"/>
    <d v="1899-12-30T00:00:00"/>
    <d v="1899-12-31T00:01:00"/>
    <d v="1900-01-02T07:01:00"/>
    <s v="08:01:59"/>
    <x v="19"/>
  </r>
  <r>
    <d v="1899-12-30T00:00:00"/>
    <d v="1899-12-30T00:00:00"/>
    <d v="1899-12-31T00:01:00"/>
    <d v="1900-01-02T07:01:00"/>
    <s v="08:02:00"/>
    <x v="20"/>
  </r>
  <r>
    <d v="1899-12-30T00:00:00"/>
    <d v="1899-12-30T00:00:00"/>
    <d v="1899-12-31T00:01:00"/>
    <d v="1900-01-02T07:01:00"/>
    <s v="08:02:01"/>
    <x v="20"/>
  </r>
  <r>
    <d v="1899-12-30T00:00:00"/>
    <d v="1899-12-30T00:00:00"/>
    <d v="1899-12-31T00:01:00"/>
    <d v="1900-01-02T07:01:00"/>
    <s v="08:02:02"/>
    <x v="20"/>
  </r>
  <r>
    <d v="1899-12-30T00:00:00"/>
    <d v="1899-12-30T00:00:00"/>
    <d v="1899-12-31T00:01:00"/>
    <d v="1900-01-02T07:01:00"/>
    <s v="08:02:03"/>
    <x v="20"/>
  </r>
  <r>
    <d v="1899-12-30T00:00:00"/>
    <d v="1899-12-30T00:00:00"/>
    <d v="1899-12-31T00:01:00"/>
    <d v="1900-01-02T07:01:00"/>
    <s v="08:02:04"/>
    <x v="20"/>
  </r>
  <r>
    <d v="1899-12-30T00:00:00"/>
    <d v="1899-12-30T00:00:00"/>
    <d v="1899-12-31T00:01:00"/>
    <d v="1900-01-02T07:01:00"/>
    <s v="08:02:05"/>
    <x v="20"/>
  </r>
  <r>
    <d v="1899-12-30T00:00:00"/>
    <d v="1899-12-30T00:00:00"/>
    <d v="1899-12-31T00:01:00"/>
    <d v="1900-01-02T07:01:00"/>
    <s v="08:02:06"/>
    <x v="20"/>
  </r>
  <r>
    <d v="1899-12-30T00:00:00"/>
    <d v="1899-12-30T00:00:00"/>
    <d v="1899-12-31T00:01:00"/>
    <d v="1900-01-02T07:01:00"/>
    <s v="08:02:07"/>
    <x v="20"/>
  </r>
  <r>
    <d v="1899-12-30T00:00:00"/>
    <d v="1899-12-30T00:00:00"/>
    <d v="1899-12-31T00:01:00"/>
    <d v="1900-01-02T07:00:00"/>
    <s v="08:02:08"/>
    <x v="20"/>
  </r>
  <r>
    <d v="1899-12-30T00:00:00"/>
    <d v="1899-12-30T00:00:00"/>
    <d v="1899-12-31T00:01:00"/>
    <d v="1900-01-02T07:00:00"/>
    <s v="08:02:09"/>
    <x v="20"/>
  </r>
  <r>
    <d v="1899-12-30T00:00:00"/>
    <d v="1899-12-30T00:00:00"/>
    <d v="1899-12-31T00:01:00"/>
    <d v="1900-01-02T07:00:00"/>
    <s v="08:02:10"/>
    <x v="20"/>
  </r>
  <r>
    <d v="1899-12-30T00:00:00"/>
    <d v="1899-12-30T00:00:00"/>
    <d v="1899-12-31T00:01:00"/>
    <d v="1900-01-02T07:01:00"/>
    <s v="08:02:07"/>
    <x v="20"/>
  </r>
  <r>
    <d v="1899-12-30T00:00:00"/>
    <d v="1899-12-30T00:00:00"/>
    <d v="1899-12-31T00:01:00"/>
    <d v="1900-01-02T07:00:00"/>
    <s v="08:02:08"/>
    <x v="20"/>
  </r>
  <r>
    <d v="1899-12-30T00:00:00"/>
    <d v="1899-12-30T00:00:00"/>
    <d v="1899-12-31T00:01:00"/>
    <d v="1900-01-02T07:00:00"/>
    <s v="08:02:09"/>
    <x v="20"/>
  </r>
  <r>
    <d v="1899-12-30T00:00:00"/>
    <d v="1899-12-30T00:00:00"/>
    <d v="1899-12-31T00:01:00"/>
    <d v="1900-01-02T07:00:00"/>
    <s v="08:02:10"/>
    <x v="20"/>
  </r>
</pivotCacheRecords>
</file>

<file path=xl/pivotCache/pivotCacheRecords3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8">
  <r>
    <x v="0"/>
    <n v="22.99"/>
  </r>
  <r>
    <x v="0"/>
    <n v="23.08"/>
  </r>
  <r>
    <x v="0"/>
    <n v="24.24"/>
  </r>
  <r>
    <x v="0"/>
    <n v="24.31"/>
  </r>
  <r>
    <x v="0"/>
    <n v="24.24"/>
  </r>
  <r>
    <x v="0"/>
    <n v="24.24"/>
  </r>
  <r>
    <x v="0"/>
    <n v="24.31"/>
  </r>
  <r>
    <x v="0"/>
    <n v="24.31"/>
  </r>
  <r>
    <x v="0"/>
    <n v="24.34"/>
  </r>
  <r>
    <x v="0"/>
    <n v="24.5"/>
  </r>
  <r>
    <x v="0"/>
    <n v="24.79"/>
  </r>
  <r>
    <x v="0"/>
    <n v="24.98"/>
  </r>
  <r>
    <x v="0"/>
    <n v="25.19"/>
  </r>
  <r>
    <x v="0"/>
    <n v="25.3"/>
  </r>
  <r>
    <x v="0"/>
    <n v="25.49"/>
  </r>
  <r>
    <x v="0"/>
    <n v="25.76"/>
  </r>
  <r>
    <x v="0"/>
    <n v="26.33"/>
  </r>
  <r>
    <x v="0"/>
    <n v="26.07"/>
  </r>
  <r>
    <x v="0"/>
    <n v="29.33"/>
  </r>
  <r>
    <x v="0"/>
    <n v="26.33"/>
  </r>
  <r>
    <x v="0"/>
    <n v="26.33"/>
  </r>
  <r>
    <x v="0"/>
    <n v="29.33"/>
  </r>
  <r>
    <x v="0"/>
    <n v="29.33"/>
  </r>
  <r>
    <x v="0"/>
    <n v="29.33"/>
  </r>
  <r>
    <x v="0"/>
    <n v="29.33"/>
  </r>
  <r>
    <x v="0"/>
    <n v="29.33"/>
  </r>
  <r>
    <x v="0"/>
    <n v="29.33"/>
  </r>
  <r>
    <x v="0"/>
    <n v="29.33"/>
  </r>
  <r>
    <x v="0"/>
    <n v="29.33"/>
  </r>
  <r>
    <x v="0"/>
    <n v="29.33"/>
  </r>
  <r>
    <x v="0"/>
    <n v="29.33"/>
  </r>
  <r>
    <x v="0"/>
    <n v="29.33"/>
  </r>
  <r>
    <x v="0"/>
    <n v="29.33"/>
  </r>
  <r>
    <x v="0"/>
    <n v="29.33"/>
  </r>
  <r>
    <x v="0"/>
    <n v="29.33"/>
  </r>
  <r>
    <x v="0"/>
    <n v="25.56"/>
  </r>
  <r>
    <x v="0"/>
    <n v="25.03"/>
  </r>
  <r>
    <x v="0"/>
    <n v="24.83"/>
  </r>
  <r>
    <x v="0"/>
    <n v="24.74"/>
  </r>
  <r>
    <x v="0"/>
    <n v="24.47"/>
  </r>
  <r>
    <x v="0"/>
    <n v="24.47"/>
  </r>
  <r>
    <x v="0"/>
    <n v="24.47"/>
  </r>
  <r>
    <x v="0"/>
    <n v="24.48"/>
  </r>
  <r>
    <x v="0"/>
    <n v="24.48"/>
  </r>
  <r>
    <x v="0"/>
    <n v="24.47"/>
  </r>
  <r>
    <x v="0"/>
    <n v="24.51"/>
  </r>
  <r>
    <x v="0"/>
    <n v="24.47"/>
  </r>
  <r>
    <x v="0"/>
    <n v="24.51"/>
  </r>
  <r>
    <x v="0"/>
    <n v="24.6"/>
  </r>
  <r>
    <x v="0"/>
    <n v="24.74"/>
  </r>
  <r>
    <x v="1"/>
    <n v="24.83"/>
  </r>
  <r>
    <x v="1"/>
    <n v="24.93"/>
  </r>
  <r>
    <x v="1"/>
    <n v="24.82"/>
  </r>
  <r>
    <x v="1"/>
    <n v="24.82"/>
  </r>
  <r>
    <x v="1"/>
    <n v="24.68"/>
  </r>
  <r>
    <x v="1"/>
    <n v="24.32"/>
  </r>
  <r>
    <x v="1"/>
    <n v="24.43"/>
  </r>
  <r>
    <x v="1"/>
    <n v="24.64"/>
  </r>
  <r>
    <x v="1"/>
    <n v="24.6"/>
  </r>
  <r>
    <x v="1"/>
    <n v="24.82"/>
  </r>
  <r>
    <x v="1"/>
    <n v="24.96"/>
  </r>
  <r>
    <x v="1"/>
    <n v="25.01"/>
  </r>
  <r>
    <x v="1"/>
    <n v="25.17"/>
  </r>
  <r>
    <x v="1"/>
    <n v="25.28"/>
  </r>
  <r>
    <x v="1"/>
    <n v="25.34"/>
  </r>
  <r>
    <x v="1"/>
    <n v="25.46"/>
  </r>
  <r>
    <x v="1"/>
    <n v="25.59"/>
  </r>
  <r>
    <x v="1"/>
    <n v="25.59"/>
  </r>
  <r>
    <x v="1"/>
    <n v="25.79"/>
  </r>
  <r>
    <x v="1"/>
    <n v="25.86"/>
  </r>
  <r>
    <x v="1"/>
    <n v="26.02"/>
  </r>
  <r>
    <x v="1"/>
    <n v="26.02"/>
  </r>
  <r>
    <x v="1"/>
    <n v="26.18"/>
  </r>
  <r>
    <x v="1"/>
    <n v="26.36"/>
  </r>
  <r>
    <x v="1"/>
    <n v="29.36"/>
  </r>
  <r>
    <x v="1"/>
    <n v="26.02"/>
  </r>
  <r>
    <x v="1"/>
    <n v="29.36"/>
  </r>
  <r>
    <x v="1"/>
    <n v="26.45"/>
  </r>
  <r>
    <x v="1"/>
    <n v="29.36"/>
  </r>
  <r>
    <x v="1"/>
    <n v="29.36"/>
  </r>
  <r>
    <x v="1"/>
    <n v="29.36"/>
  </r>
  <r>
    <x v="1"/>
    <n v="29.36"/>
  </r>
  <r>
    <x v="1"/>
    <n v="29.36"/>
  </r>
  <r>
    <x v="1"/>
    <n v="29.36"/>
  </r>
  <r>
    <x v="1"/>
    <n v="29.36"/>
  </r>
  <r>
    <x v="1"/>
    <n v="29.36"/>
  </r>
  <r>
    <x v="1"/>
    <n v="29.36"/>
  </r>
  <r>
    <x v="1"/>
    <n v="29.36"/>
  </r>
  <r>
    <x v="1"/>
    <n v="29.36"/>
  </r>
  <r>
    <x v="1"/>
    <n v="29.36"/>
  </r>
  <r>
    <x v="1"/>
    <n v="29.36"/>
  </r>
  <r>
    <x v="1"/>
    <n v="29.36"/>
  </r>
  <r>
    <x v="1"/>
    <n v="29.36"/>
  </r>
  <r>
    <x v="1"/>
    <n v="29.36"/>
  </r>
  <r>
    <x v="1"/>
    <n v="29.36"/>
  </r>
  <r>
    <x v="1"/>
    <n v="29.36"/>
  </r>
  <r>
    <x v="1"/>
    <n v="29.36"/>
  </r>
  <r>
    <x v="1"/>
    <n v="29.36"/>
  </r>
  <r>
    <x v="1"/>
    <n v="29.36"/>
  </r>
  <r>
    <x v="1"/>
    <n v="29.36"/>
  </r>
  <r>
    <x v="1"/>
    <n v="29.36"/>
  </r>
  <r>
    <x v="1"/>
    <n v="29.36"/>
  </r>
  <r>
    <x v="1"/>
    <n v="29.36"/>
  </r>
  <r>
    <x v="1"/>
    <n v="29.36"/>
  </r>
  <r>
    <x v="1"/>
    <n v="29.36"/>
  </r>
  <r>
    <x v="1"/>
    <n v="29.36"/>
  </r>
  <r>
    <x v="1"/>
    <n v="29.36"/>
  </r>
  <r>
    <x v="1"/>
    <n v="29.36"/>
  </r>
  <r>
    <x v="1"/>
    <n v="29.36"/>
  </r>
  <r>
    <x v="1"/>
    <n v="29.36"/>
  </r>
  <r>
    <x v="2"/>
    <n v="29.36"/>
  </r>
  <r>
    <x v="2"/>
    <n v="29.36"/>
  </r>
  <r>
    <x v="2"/>
    <n v="29.36"/>
  </r>
  <r>
    <x v="2"/>
    <n v="29.36"/>
  </r>
  <r>
    <x v="2"/>
    <n v="29.36"/>
  </r>
  <r>
    <x v="2"/>
    <n v="29.36"/>
  </r>
  <r>
    <x v="2"/>
    <n v="29.36"/>
  </r>
  <r>
    <x v="2"/>
    <n v="29.36"/>
  </r>
  <r>
    <x v="2"/>
    <n v="29.36"/>
  </r>
  <r>
    <x v="2"/>
    <n v="29.36"/>
  </r>
  <r>
    <x v="2"/>
    <n v="29.36"/>
  </r>
  <r>
    <x v="2"/>
    <n v="29.36"/>
  </r>
  <r>
    <x v="2"/>
    <n v="29.36"/>
  </r>
  <r>
    <x v="2"/>
    <n v="29.36"/>
  </r>
  <r>
    <x v="2"/>
    <n v="29.36"/>
  </r>
  <r>
    <x v="2"/>
    <n v="29.36"/>
  </r>
  <r>
    <x v="2"/>
    <n v="29.36"/>
  </r>
  <r>
    <x v="2"/>
    <n v="29.36"/>
  </r>
  <r>
    <x v="2"/>
    <n v="29.36"/>
  </r>
  <r>
    <x v="2"/>
    <n v="29.36"/>
  </r>
  <r>
    <x v="2"/>
    <n v="29.36"/>
  </r>
  <r>
    <x v="2"/>
    <n v="29.36"/>
  </r>
  <r>
    <x v="2"/>
    <n v="29.36"/>
  </r>
  <r>
    <x v="2"/>
    <n v="29.36"/>
  </r>
  <r>
    <x v="2"/>
    <n v="29.36"/>
  </r>
  <r>
    <x v="2"/>
    <n v="29.36"/>
  </r>
  <r>
    <x v="2"/>
    <n v="25.79"/>
  </r>
  <r>
    <x v="2"/>
    <n v="25.86"/>
  </r>
  <r>
    <x v="2"/>
    <n v="25.46"/>
  </r>
  <r>
    <x v="2"/>
    <n v="25.16"/>
  </r>
  <r>
    <x v="2"/>
    <n v="25.01"/>
  </r>
  <r>
    <x v="2"/>
    <n v="24.96"/>
  </r>
  <r>
    <x v="2"/>
    <n v="24.86"/>
  </r>
  <r>
    <x v="2"/>
    <n v="24.96"/>
  </r>
  <r>
    <x v="2"/>
    <n v="25.06"/>
  </r>
  <r>
    <x v="2"/>
    <n v="25.16"/>
  </r>
  <r>
    <x v="2"/>
    <n v="25.16"/>
  </r>
  <r>
    <x v="2"/>
    <n v="25.28"/>
  </r>
  <r>
    <x v="2"/>
    <n v="25.28"/>
  </r>
  <r>
    <x v="2"/>
    <n v="25.33"/>
  </r>
  <r>
    <x v="2"/>
    <n v="25.52"/>
  </r>
  <r>
    <x v="2"/>
    <n v="25.58"/>
  </r>
  <r>
    <x v="2"/>
    <n v="25.79"/>
  </r>
  <r>
    <x v="2"/>
    <n v="26.01"/>
  </r>
  <r>
    <x v="2"/>
    <n v="26.09"/>
  </r>
  <r>
    <x v="2"/>
    <n v="26.18"/>
  </r>
  <r>
    <x v="2"/>
    <n v="25.79"/>
  </r>
  <r>
    <x v="2"/>
    <n v="25.58"/>
  </r>
  <r>
    <x v="2"/>
    <n v="25.27"/>
  </r>
  <r>
    <x v="2"/>
    <n v="25.22"/>
  </r>
  <r>
    <x v="2"/>
    <n v="25.01"/>
  </r>
  <r>
    <x v="2"/>
    <n v="25.16"/>
  </r>
  <r>
    <x v="2"/>
    <n v="25.06"/>
  </r>
  <r>
    <x v="2"/>
    <n v="25.22"/>
  </r>
  <r>
    <x v="2"/>
    <n v="25.33"/>
  </r>
  <r>
    <x v="2"/>
    <n v="25.45"/>
  </r>
  <r>
    <x v="2"/>
    <n v="25.58"/>
  </r>
  <r>
    <x v="2"/>
    <n v="25.58"/>
  </r>
  <r>
    <x v="2"/>
    <n v="25.72"/>
  </r>
  <r>
    <x v="3"/>
    <n v="25.86"/>
  </r>
  <r>
    <x v="3"/>
    <n v="26.01"/>
  </r>
  <r>
    <x v="3"/>
    <n v="26.01"/>
  </r>
  <r>
    <x v="3"/>
    <n v="26.1"/>
  </r>
  <r>
    <x v="3"/>
    <n v="26.45"/>
  </r>
  <r>
    <x v="3"/>
    <n v="26.1"/>
  </r>
  <r>
    <x v="3"/>
    <n v="29.36"/>
  </r>
  <r>
    <x v="3"/>
    <n v="29.36"/>
  </r>
  <r>
    <x v="3"/>
    <n v="29.36"/>
  </r>
  <r>
    <x v="3"/>
    <n v="26.45"/>
  </r>
  <r>
    <x v="3"/>
    <n v="29.36"/>
  </r>
  <r>
    <x v="3"/>
    <n v="29.36"/>
  </r>
  <r>
    <x v="3"/>
    <n v="29.36"/>
  </r>
  <r>
    <x v="3"/>
    <n v="29.36"/>
  </r>
  <r>
    <x v="3"/>
    <n v="29.36"/>
  </r>
  <r>
    <x v="3"/>
    <n v="29.36"/>
  </r>
  <r>
    <x v="3"/>
    <n v="29.35"/>
  </r>
  <r>
    <x v="3"/>
    <n v="29.35"/>
  </r>
  <r>
    <x v="3"/>
    <n v="29.35"/>
  </r>
  <r>
    <x v="3"/>
    <n v="29.35"/>
  </r>
  <r>
    <x v="3"/>
    <n v="29.35"/>
  </r>
  <r>
    <x v="3"/>
    <n v="29.35"/>
  </r>
  <r>
    <x v="3"/>
    <n v="29.35"/>
  </r>
  <r>
    <x v="3"/>
    <n v="29.35"/>
  </r>
  <r>
    <x v="3"/>
    <n v="29.35"/>
  </r>
  <r>
    <x v="3"/>
    <n v="29.35"/>
  </r>
  <r>
    <x v="3"/>
    <n v="29.38"/>
  </r>
  <r>
    <x v="3"/>
    <n v="29.38"/>
  </r>
  <r>
    <x v="3"/>
    <n v="29.38"/>
  </r>
  <r>
    <x v="3"/>
    <n v="29.35"/>
  </r>
  <r>
    <x v="3"/>
    <n v="29.35"/>
  </r>
  <r>
    <x v="3"/>
    <n v="29.38"/>
  </r>
  <r>
    <x v="3"/>
    <n v="29.38"/>
  </r>
  <r>
    <x v="3"/>
    <n v="29.38"/>
  </r>
  <r>
    <x v="3"/>
    <n v="29.38"/>
  </r>
  <r>
    <x v="3"/>
    <n v="29.38"/>
  </r>
  <r>
    <x v="3"/>
    <n v="29.38"/>
  </r>
  <r>
    <x v="3"/>
    <n v="29.38"/>
  </r>
  <r>
    <x v="3"/>
    <n v="29.38"/>
  </r>
  <r>
    <x v="3"/>
    <n v="29.38"/>
  </r>
  <r>
    <x v="3"/>
    <n v="29.38"/>
  </r>
  <r>
    <x v="3"/>
    <n v="29.38"/>
  </r>
  <r>
    <x v="3"/>
    <n v="29.38"/>
  </r>
  <r>
    <x v="3"/>
    <n v="29.38"/>
  </r>
  <r>
    <x v="3"/>
    <n v="29.38"/>
  </r>
  <r>
    <x v="3"/>
    <n v="29.38"/>
  </r>
  <r>
    <x v="3"/>
    <n v="29.38"/>
  </r>
  <r>
    <x v="3"/>
    <n v="29.38"/>
  </r>
  <r>
    <x v="3"/>
    <n v="29.38"/>
  </r>
  <r>
    <x v="3"/>
    <n v="29.38"/>
  </r>
  <r>
    <x v="3"/>
    <n v="29.38"/>
  </r>
  <r>
    <x v="3"/>
    <n v="29.38"/>
  </r>
  <r>
    <x v="3"/>
    <n v="29.38"/>
  </r>
  <r>
    <x v="3"/>
    <n v="29.38"/>
  </r>
  <r>
    <x v="3"/>
    <n v="29.38"/>
  </r>
  <r>
    <x v="3"/>
    <n v="29.38"/>
  </r>
  <r>
    <x v="3"/>
    <n v="29.34"/>
  </r>
  <r>
    <x v="3"/>
    <n v="29.34"/>
  </r>
  <r>
    <x v="3"/>
    <n v="29.34"/>
  </r>
  <r>
    <x v="3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8"/>
  </r>
  <r>
    <x v="4"/>
    <n v="29.38"/>
  </r>
  <r>
    <x v="4"/>
    <n v="29.38"/>
  </r>
  <r>
    <x v="4"/>
    <n v="29.38"/>
  </r>
  <r>
    <x v="4"/>
    <n v="29.38"/>
  </r>
  <r>
    <x v="4"/>
    <n v="29.38"/>
  </r>
  <r>
    <x v="4"/>
    <n v="29.38"/>
  </r>
  <r>
    <x v="4"/>
    <n v="29.38"/>
  </r>
  <r>
    <x v="4"/>
    <n v="29.38"/>
  </r>
  <r>
    <x v="4"/>
    <n v="29.38"/>
  </r>
  <r>
    <x v="4"/>
    <n v="29.38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4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5"/>
    <n v="29.34"/>
  </r>
  <r>
    <x v="6"/>
    <n v="29.34"/>
  </r>
  <r>
    <x v="6"/>
    <n v="29.34"/>
  </r>
  <r>
    <x v="6"/>
    <n v="29.34"/>
  </r>
  <r>
    <x v="6"/>
    <n v="29.34"/>
  </r>
  <r>
    <x v="6"/>
    <n v="29.34"/>
  </r>
  <r>
    <x v="6"/>
    <n v="29.34"/>
  </r>
  <r>
    <x v="6"/>
    <n v="29.34"/>
  </r>
  <r>
    <x v="6"/>
    <n v="29.34"/>
  </r>
  <r>
    <x v="6"/>
    <n v="29.34"/>
  </r>
  <r>
    <x v="6"/>
    <n v="29.34"/>
  </r>
  <r>
    <x v="6"/>
    <n v="29.34"/>
  </r>
  <r>
    <x v="6"/>
    <n v="29.34"/>
  </r>
  <r>
    <x v="6"/>
    <n v="29.34"/>
  </r>
  <r>
    <x v="6"/>
    <n v="29.34"/>
  </r>
  <r>
    <x v="6"/>
    <n v="29.34"/>
  </r>
  <r>
    <x v="6"/>
    <n v="29.34"/>
  </r>
  <r>
    <x v="6"/>
    <n v="29.34"/>
  </r>
  <r>
    <x v="6"/>
    <n v="29.34"/>
  </r>
  <r>
    <x v="6"/>
    <n v="29.34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6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7"/>
    <n v="29.33"/>
  </r>
  <r>
    <x v="8"/>
    <n v="29.33"/>
  </r>
  <r>
    <x v="8"/>
    <n v="29.33"/>
  </r>
  <r>
    <x v="8"/>
    <n v="29.33"/>
  </r>
  <r>
    <x v="8"/>
    <n v="29.33"/>
  </r>
  <r>
    <x v="8"/>
    <n v="29.33"/>
  </r>
  <r>
    <x v="8"/>
    <n v="29.33"/>
  </r>
  <r>
    <x v="8"/>
    <n v="29.33"/>
  </r>
  <r>
    <x v="8"/>
    <n v="29.33"/>
  </r>
  <r>
    <x v="8"/>
    <n v="29.33"/>
  </r>
  <r>
    <x v="8"/>
    <n v="29.33"/>
  </r>
  <r>
    <x v="8"/>
    <n v="29.33"/>
  </r>
  <r>
    <x v="8"/>
    <n v="29.33"/>
  </r>
  <r>
    <x v="9"/>
    <n v="29.36"/>
  </r>
  <r>
    <x v="9"/>
    <n v="29.36"/>
  </r>
  <r>
    <x v="9"/>
    <n v="29.36"/>
  </r>
  <r>
    <x v="9"/>
    <n v="29.36"/>
  </r>
  <r>
    <x v="9"/>
    <n v="29.36"/>
  </r>
  <r>
    <x v="9"/>
    <n v="29.36"/>
  </r>
  <r>
    <x v="9"/>
    <n v="29.36"/>
  </r>
  <r>
    <x v="9"/>
    <n v="29.36"/>
  </r>
  <r>
    <x v="9"/>
    <n v="29.36"/>
  </r>
  <r>
    <x v="9"/>
    <n v="29.36"/>
  </r>
  <r>
    <x v="9"/>
    <n v="29.36"/>
  </r>
  <r>
    <x v="9"/>
    <n v="29.36"/>
  </r>
  <r>
    <x v="9"/>
    <n v="29.36"/>
  </r>
  <r>
    <x v="9"/>
    <n v="29.36"/>
  </r>
  <r>
    <x v="9"/>
    <n v="29.36"/>
  </r>
  <r>
    <x v="9"/>
    <n v="29.36"/>
  </r>
  <r>
    <x v="9"/>
    <n v="29.36"/>
  </r>
  <r>
    <x v="9"/>
    <n v="29.36"/>
  </r>
  <r>
    <x v="9"/>
    <n v="29.36"/>
  </r>
  <r>
    <x v="9"/>
    <n v="29.36"/>
  </r>
  <r>
    <x v="9"/>
    <n v="29.36"/>
  </r>
  <r>
    <x v="9"/>
    <n v="26.4"/>
  </r>
  <r>
    <x v="9"/>
    <n v="24.95"/>
  </r>
  <r>
    <x v="9"/>
    <n v="25.17"/>
  </r>
  <r>
    <x v="9"/>
    <n v="24.41"/>
  </r>
  <r>
    <x v="9"/>
    <n v="24.66"/>
  </r>
  <r>
    <x v="9"/>
    <n v="24.89"/>
  </r>
  <r>
    <x v="9"/>
    <n v="25.13"/>
  </r>
  <r>
    <x v="9"/>
    <n v="25.4"/>
  </r>
  <r>
    <x v="9"/>
    <n v="25.84"/>
  </r>
  <r>
    <x v="9"/>
    <n v="26.58"/>
  </r>
  <r>
    <x v="9"/>
    <n v="26.31"/>
  </r>
  <r>
    <x v="9"/>
    <n v="26.58"/>
  </r>
  <r>
    <x v="9"/>
    <n v="29.47"/>
  </r>
  <r>
    <x v="9"/>
    <n v="29.47"/>
  </r>
  <r>
    <x v="9"/>
    <n v="29.47"/>
  </r>
  <r>
    <x v="9"/>
    <n v="29.47"/>
  </r>
  <r>
    <x v="9"/>
    <n v="29.46"/>
  </r>
  <r>
    <x v="9"/>
    <n v="29.42"/>
  </r>
  <r>
    <x v="9"/>
    <n v="29.42"/>
  </r>
  <r>
    <x v="9"/>
    <n v="29.42"/>
  </r>
  <r>
    <x v="9"/>
    <n v="29.41"/>
  </r>
  <r>
    <x v="9"/>
    <n v="29.41"/>
  </r>
  <r>
    <x v="9"/>
    <n v="29.41"/>
  </r>
  <r>
    <x v="9"/>
    <n v="29.41"/>
  </r>
  <r>
    <x v="9"/>
    <n v="29.41"/>
  </r>
  <r>
    <x v="9"/>
    <n v="29.37"/>
  </r>
  <r>
    <x v="9"/>
    <n v="29.37"/>
  </r>
  <r>
    <x v="9"/>
    <n v="29.37"/>
  </r>
  <r>
    <x v="9"/>
    <n v="29.36"/>
  </r>
  <r>
    <x v="9"/>
    <n v="29.36"/>
  </r>
  <r>
    <x v="9"/>
    <n v="29.36"/>
  </r>
  <r>
    <x v="9"/>
    <n v="29.36"/>
  </r>
  <r>
    <x v="9"/>
    <n v="29.36"/>
  </r>
  <r>
    <x v="9"/>
    <n v="29.36"/>
  </r>
  <r>
    <x v="9"/>
    <n v="29.36"/>
  </r>
  <r>
    <x v="9"/>
    <n v="29.36"/>
  </r>
  <r>
    <x v="9"/>
    <n v="29.36"/>
  </r>
  <r>
    <x v="9"/>
    <n v="29.36"/>
  </r>
  <r>
    <x v="10"/>
    <n v="29.36"/>
  </r>
  <r>
    <x v="10"/>
    <n v="29.36"/>
  </r>
  <r>
    <x v="10"/>
    <n v="29.36"/>
  </r>
  <r>
    <x v="10"/>
    <n v="29.36"/>
  </r>
  <r>
    <x v="10"/>
    <n v="29.36"/>
  </r>
  <r>
    <x v="10"/>
    <n v="29.36"/>
  </r>
  <r>
    <x v="10"/>
    <n v="29.36"/>
  </r>
  <r>
    <x v="10"/>
    <n v="29.36"/>
  </r>
  <r>
    <x v="10"/>
    <n v="29.36"/>
  </r>
  <r>
    <x v="10"/>
    <n v="29.36"/>
  </r>
  <r>
    <x v="10"/>
    <n v="29.36"/>
  </r>
  <r>
    <x v="10"/>
    <n v="29.36"/>
  </r>
  <r>
    <x v="10"/>
    <n v="29.36"/>
  </r>
  <r>
    <x v="10"/>
    <n v="29.36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0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1"/>
  </r>
  <r>
    <x v="11"/>
    <n v="29.36"/>
  </r>
  <r>
    <x v="11"/>
    <n v="29.36"/>
  </r>
  <r>
    <x v="11"/>
    <n v="29.36"/>
  </r>
  <r>
    <x v="11"/>
    <n v="29.36"/>
  </r>
  <r>
    <x v="11"/>
    <n v="29.36"/>
  </r>
  <r>
    <x v="11"/>
    <n v="29.36"/>
  </r>
  <r>
    <x v="11"/>
    <n v="29.36"/>
  </r>
  <r>
    <x v="11"/>
    <n v="29.36"/>
  </r>
  <r>
    <x v="11"/>
    <n v="29.36"/>
  </r>
  <r>
    <x v="11"/>
    <n v="29.36"/>
  </r>
  <r>
    <x v="11"/>
    <n v="29.36"/>
  </r>
  <r>
    <x v="11"/>
    <n v="29.36"/>
  </r>
  <r>
    <x v="12"/>
    <n v="29.36"/>
  </r>
  <r>
    <x v="12"/>
    <n v="29.36"/>
  </r>
  <r>
    <x v="12"/>
    <n v="29.36"/>
  </r>
  <r>
    <x v="12"/>
    <n v="29.36"/>
  </r>
  <r>
    <x v="12"/>
    <n v="29.31"/>
  </r>
  <r>
    <x v="12"/>
    <n v="29.31"/>
  </r>
  <r>
    <x v="12"/>
    <n v="29.31"/>
  </r>
  <r>
    <x v="12"/>
    <n v="29.31"/>
  </r>
  <r>
    <x v="12"/>
    <n v="29.31"/>
  </r>
  <r>
    <x v="12"/>
    <n v="29.31"/>
  </r>
  <r>
    <x v="12"/>
    <n v="29.31"/>
  </r>
  <r>
    <x v="12"/>
    <n v="29.31"/>
  </r>
  <r>
    <x v="12"/>
    <n v="29.31"/>
  </r>
  <r>
    <x v="12"/>
    <n v="29.31"/>
  </r>
  <r>
    <x v="12"/>
    <n v="29.31"/>
  </r>
  <r>
    <x v="12"/>
    <n v="29.31"/>
  </r>
  <r>
    <x v="12"/>
    <n v="29.31"/>
  </r>
  <r>
    <x v="12"/>
    <n v="29.31"/>
  </r>
  <r>
    <x v="12"/>
    <n v="29.31"/>
  </r>
  <r>
    <x v="12"/>
    <n v="29.31"/>
  </r>
  <r>
    <x v="12"/>
    <n v="29.31"/>
  </r>
  <r>
    <x v="12"/>
    <n v="29.31"/>
  </r>
  <r>
    <x v="12"/>
    <n v="29.31"/>
  </r>
  <r>
    <x v="12"/>
    <n v="29.31"/>
  </r>
  <r>
    <x v="12"/>
    <n v="29.31"/>
  </r>
  <r>
    <x v="12"/>
    <n v="29.31"/>
  </r>
  <r>
    <x v="12"/>
    <n v="29.31"/>
  </r>
  <r>
    <x v="12"/>
    <n v="30.35"/>
  </r>
  <r>
    <x v="12"/>
    <n v="29.31"/>
  </r>
  <r>
    <x v="12"/>
    <n v="29.31"/>
  </r>
  <r>
    <x v="12"/>
    <n v="29.31"/>
  </r>
  <r>
    <x v="12"/>
    <n v="29.31"/>
  </r>
  <r>
    <x v="12"/>
    <n v="29.31"/>
  </r>
  <r>
    <x v="12"/>
    <n v="29.31"/>
  </r>
  <r>
    <x v="12"/>
    <n v="29.31"/>
  </r>
  <r>
    <x v="12"/>
    <n v="30.35"/>
  </r>
  <r>
    <x v="12"/>
    <n v="30.35"/>
  </r>
  <r>
    <x v="12"/>
    <n v="30.35"/>
  </r>
  <r>
    <x v="12"/>
    <n v="30.35"/>
  </r>
  <r>
    <x v="12"/>
    <n v="30.35"/>
  </r>
  <r>
    <x v="12"/>
    <n v="30.35"/>
  </r>
  <r>
    <x v="12"/>
    <n v="30.35"/>
  </r>
  <r>
    <x v="12"/>
    <n v="29.31"/>
  </r>
  <r>
    <x v="12"/>
    <n v="29.31"/>
  </r>
  <r>
    <x v="12"/>
    <n v="30.35"/>
  </r>
  <r>
    <x v="12"/>
    <n v="30.35"/>
  </r>
  <r>
    <x v="12"/>
    <n v="30.35"/>
  </r>
  <r>
    <x v="12"/>
    <n v="30.35"/>
  </r>
  <r>
    <x v="12"/>
    <n v="30.35"/>
  </r>
  <r>
    <x v="12"/>
    <n v="30.35"/>
  </r>
  <r>
    <x v="12"/>
    <n v="30.35"/>
  </r>
  <r>
    <x v="12"/>
    <n v="30.35"/>
  </r>
  <r>
    <x v="12"/>
    <n v="30.35"/>
  </r>
  <r>
    <x v="12"/>
    <n v="30.35"/>
  </r>
  <r>
    <x v="12"/>
    <n v="30.35"/>
  </r>
  <r>
    <x v="12"/>
    <n v="30.35"/>
  </r>
  <r>
    <x v="12"/>
    <n v="30.35"/>
  </r>
  <r>
    <x v="12"/>
    <n v="30.35"/>
  </r>
  <r>
    <x v="12"/>
    <n v="30.35"/>
  </r>
  <r>
    <x v="12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3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4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5"/>
  </r>
  <r>
    <x v="15"/>
    <n v="30.34"/>
  </r>
  <r>
    <x v="15"/>
    <n v="30.34"/>
  </r>
  <r>
    <x v="15"/>
    <n v="30.34"/>
  </r>
  <r>
    <x v="15"/>
    <n v="30.34"/>
  </r>
  <r>
    <x v="16"/>
    <n v="30.34"/>
  </r>
  <r>
    <x v="16"/>
    <n v="30.34"/>
  </r>
  <r>
    <x v="16"/>
    <n v="30.34"/>
  </r>
  <r>
    <x v="16"/>
    <n v="30.34"/>
  </r>
  <r>
    <x v="16"/>
    <n v="30.34"/>
  </r>
  <r>
    <x v="16"/>
    <n v="30.34"/>
  </r>
  <r>
    <x v="16"/>
    <n v="30.34"/>
  </r>
  <r>
    <x v="16"/>
    <n v="30.37"/>
  </r>
  <r>
    <x v="16"/>
    <n v="30.34"/>
  </r>
  <r>
    <x v="16"/>
    <n v="30.34"/>
  </r>
  <r>
    <x v="16"/>
    <n v="30.34"/>
  </r>
  <r>
    <x v="16"/>
    <n v="30.37"/>
  </r>
  <r>
    <x v="16"/>
    <n v="30.37"/>
  </r>
  <r>
    <x v="16"/>
    <n v="30.37"/>
  </r>
  <r>
    <x v="16"/>
    <n v="30.34"/>
  </r>
  <r>
    <x v="16"/>
    <n v="30.34"/>
  </r>
  <r>
    <x v="16"/>
    <n v="30.37"/>
  </r>
  <r>
    <x v="16"/>
    <n v="30.37"/>
  </r>
  <r>
    <x v="16"/>
    <n v="30.37"/>
  </r>
  <r>
    <x v="16"/>
    <n v="30.37"/>
  </r>
  <r>
    <x v="16"/>
    <n v="30.37"/>
  </r>
  <r>
    <x v="16"/>
    <n v="30.37"/>
  </r>
  <r>
    <x v="16"/>
    <n v="30.34"/>
  </r>
  <r>
    <x v="16"/>
    <n v="30.34"/>
  </r>
  <r>
    <x v="16"/>
    <n v="30.37"/>
  </r>
  <r>
    <x v="16"/>
    <n v="30.37"/>
  </r>
  <r>
    <x v="16"/>
    <n v="30.37"/>
  </r>
  <r>
    <x v="16"/>
    <n v="30.37"/>
  </r>
  <r>
    <x v="16"/>
    <n v="30.37"/>
  </r>
  <r>
    <x v="16"/>
    <n v="30.37"/>
  </r>
  <r>
    <x v="16"/>
    <n v="30.37"/>
  </r>
  <r>
    <x v="16"/>
    <n v="30.37"/>
  </r>
  <r>
    <x v="16"/>
    <n v="30.37"/>
  </r>
  <r>
    <x v="16"/>
    <n v="30.37"/>
  </r>
  <r>
    <x v="16"/>
    <n v="30.37"/>
  </r>
  <r>
    <x v="16"/>
    <n v="30.37"/>
  </r>
  <r>
    <x v="16"/>
    <n v="30.37"/>
  </r>
  <r>
    <x v="16"/>
    <n v="30.37"/>
  </r>
  <r>
    <x v="16"/>
    <n v="30.37"/>
  </r>
  <r>
    <x v="16"/>
    <n v="30.37"/>
  </r>
  <r>
    <x v="16"/>
    <n v="30.37"/>
  </r>
  <r>
    <x v="16"/>
    <n v="30.37"/>
  </r>
  <r>
    <x v="16"/>
    <n v="30.37"/>
  </r>
  <r>
    <x v="16"/>
    <n v="30.37"/>
  </r>
  <r>
    <x v="16"/>
    <n v="30.37"/>
  </r>
  <r>
    <x v="16"/>
    <n v="30.37"/>
  </r>
  <r>
    <x v="16"/>
    <n v="30.37"/>
  </r>
  <r>
    <x v="16"/>
    <n v="30.37"/>
  </r>
  <r>
    <x v="16"/>
    <n v="30.37"/>
  </r>
  <r>
    <x v="16"/>
    <n v="30.37"/>
  </r>
  <r>
    <x v="16"/>
    <n v="30.37"/>
  </r>
  <r>
    <x v="16"/>
    <n v="30.37"/>
  </r>
  <r>
    <x v="16"/>
    <n v="30.37"/>
  </r>
  <r>
    <x v="16"/>
    <n v="30.37"/>
  </r>
  <r>
    <x v="16"/>
    <n v="30.32"/>
  </r>
  <r>
    <x v="16"/>
    <n v="30.32"/>
  </r>
  <r>
    <x v="16"/>
    <n v="30.32"/>
  </r>
  <r>
    <x v="16"/>
    <n v="30.32"/>
  </r>
  <r>
    <x v="16"/>
    <n v="30.32"/>
  </r>
  <r>
    <x v="17"/>
    <n v="30.32"/>
  </r>
  <r>
    <x v="17"/>
    <n v="30.32"/>
  </r>
  <r>
    <x v="17"/>
    <n v="30.32"/>
  </r>
  <r>
    <x v="17"/>
    <n v="30.32"/>
  </r>
  <r>
    <x v="17"/>
    <n v="30.32"/>
  </r>
  <r>
    <x v="17"/>
    <n v="30.32"/>
  </r>
  <r>
    <x v="17"/>
    <n v="30.32"/>
  </r>
  <r>
    <x v="17"/>
    <n v="30.32"/>
  </r>
  <r>
    <x v="17"/>
    <n v="30.32"/>
  </r>
  <r>
    <x v="17"/>
    <n v="30.32"/>
  </r>
  <r>
    <x v="17"/>
    <n v="30.32"/>
  </r>
</pivotCacheRecords>
</file>

<file path=xl/pivotCache/pivotCacheRecords3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8">
  <r>
    <x v="0"/>
    <n v="16.489999999999998"/>
  </r>
  <r>
    <x v="0"/>
    <n v="16.5"/>
  </r>
  <r>
    <x v="0"/>
    <n v="16.510000000000002"/>
  </r>
  <r>
    <x v="0"/>
    <n v="16.510000000000002"/>
  </r>
  <r>
    <x v="0"/>
    <n v="16.510000000000002"/>
  </r>
  <r>
    <x v="0"/>
    <n v="16.52"/>
  </r>
  <r>
    <x v="0"/>
    <n v="16.53"/>
  </r>
  <r>
    <x v="0"/>
    <n v="16.54"/>
  </r>
  <r>
    <x v="0"/>
    <n v="16.579999999999998"/>
  </r>
  <r>
    <x v="0"/>
    <n v="16.5"/>
  </r>
  <r>
    <x v="0"/>
    <n v="16.510000000000002"/>
  </r>
  <r>
    <x v="0"/>
    <n v="16.53"/>
  </r>
  <r>
    <x v="0"/>
    <n v="16.52"/>
  </r>
  <r>
    <x v="0"/>
    <n v="16.54"/>
  </r>
  <r>
    <x v="0"/>
    <n v="16.57"/>
  </r>
  <r>
    <x v="0"/>
    <n v="16.559999999999999"/>
  </r>
  <r>
    <x v="0"/>
    <n v="16.59"/>
  </r>
  <r>
    <x v="0"/>
    <n v="16.59"/>
  </r>
  <r>
    <x v="0"/>
    <n v="16.579999999999998"/>
  </r>
  <r>
    <x v="0"/>
    <n v="16.63"/>
  </r>
  <r>
    <x v="0"/>
    <n v="16.61"/>
  </r>
  <r>
    <x v="0"/>
    <n v="16.59"/>
  </r>
  <r>
    <x v="0"/>
    <n v="16.62"/>
  </r>
  <r>
    <x v="0"/>
    <n v="16.579999999999998"/>
  </r>
  <r>
    <x v="0"/>
    <n v="16.59"/>
  </r>
  <r>
    <x v="0"/>
    <n v="16.559999999999999"/>
  </r>
  <r>
    <x v="0"/>
    <n v="16.54"/>
  </r>
  <r>
    <x v="0"/>
    <n v="16.510000000000002"/>
  </r>
  <r>
    <x v="0"/>
    <n v="16.510000000000002"/>
  </r>
  <r>
    <x v="0"/>
    <n v="16.489999999999998"/>
  </r>
  <r>
    <x v="0"/>
    <n v="16.46"/>
  </r>
  <r>
    <x v="0"/>
    <n v="16.52"/>
  </r>
  <r>
    <x v="0"/>
    <n v="16.440000000000001"/>
  </r>
  <r>
    <x v="0"/>
    <n v="16.440000000000001"/>
  </r>
  <r>
    <x v="0"/>
    <n v="16.45"/>
  </r>
  <r>
    <x v="0"/>
    <n v="16.45"/>
  </r>
  <r>
    <x v="0"/>
    <n v="16.46"/>
  </r>
  <r>
    <x v="0"/>
    <n v="16.46"/>
  </r>
  <r>
    <x v="0"/>
    <n v="16.46"/>
  </r>
  <r>
    <x v="0"/>
    <n v="16.47"/>
  </r>
  <r>
    <x v="0"/>
    <n v="16.47"/>
  </r>
  <r>
    <x v="0"/>
    <n v="16.48"/>
  </r>
  <r>
    <x v="0"/>
    <n v="16.48"/>
  </r>
  <r>
    <x v="0"/>
    <n v="16.48"/>
  </r>
  <r>
    <x v="0"/>
    <n v="16.489999999999998"/>
  </r>
  <r>
    <x v="0"/>
    <n v="16.5"/>
  </r>
  <r>
    <x v="0"/>
    <n v="16.510000000000002"/>
  </r>
  <r>
    <x v="0"/>
    <n v="16.52"/>
  </r>
  <r>
    <x v="0"/>
    <n v="16.510000000000002"/>
  </r>
  <r>
    <x v="0"/>
    <n v="16.48"/>
  </r>
  <r>
    <x v="1"/>
    <n v="16.48"/>
  </r>
  <r>
    <x v="1"/>
    <n v="16.46"/>
  </r>
  <r>
    <x v="1"/>
    <n v="16.46"/>
  </r>
  <r>
    <x v="1"/>
    <n v="16.47"/>
  </r>
  <r>
    <x v="1"/>
    <n v="16.47"/>
  </r>
  <r>
    <x v="1"/>
    <n v="16.47"/>
  </r>
  <r>
    <x v="1"/>
    <n v="16.47"/>
  </r>
  <r>
    <x v="1"/>
    <n v="16.48"/>
  </r>
  <r>
    <x v="1"/>
    <n v="16.47"/>
  </r>
  <r>
    <x v="1"/>
    <n v="16.48"/>
  </r>
  <r>
    <x v="1"/>
    <n v="16.48"/>
  </r>
  <r>
    <x v="1"/>
    <n v="16.5"/>
  </r>
  <r>
    <x v="1"/>
    <n v="16.5"/>
  </r>
  <r>
    <x v="1"/>
    <n v="16.510000000000002"/>
  </r>
  <r>
    <x v="1"/>
    <n v="16.52"/>
  </r>
  <r>
    <x v="1"/>
    <n v="16.54"/>
  </r>
  <r>
    <x v="1"/>
    <n v="16.55"/>
  </r>
  <r>
    <x v="1"/>
    <n v="16.510000000000002"/>
  </r>
  <r>
    <x v="1"/>
    <n v="16.55"/>
  </r>
  <r>
    <x v="1"/>
    <n v="16.57"/>
  </r>
  <r>
    <x v="1"/>
    <n v="16.579999999999998"/>
  </r>
  <r>
    <x v="1"/>
    <n v="16.579999999999998"/>
  </r>
  <r>
    <x v="1"/>
    <n v="16.579999999999998"/>
  </r>
  <r>
    <x v="1"/>
    <n v="17.04"/>
  </r>
  <r>
    <x v="1"/>
    <n v="16.61"/>
  </r>
  <r>
    <x v="1"/>
    <n v="17.04"/>
  </r>
  <r>
    <x v="1"/>
    <n v="17.04"/>
  </r>
  <r>
    <x v="1"/>
    <n v="17.04"/>
  </r>
  <r>
    <x v="1"/>
    <n v="17.04"/>
  </r>
  <r>
    <x v="1"/>
    <n v="17.04"/>
  </r>
  <r>
    <x v="1"/>
    <n v="17.04"/>
  </r>
  <r>
    <x v="1"/>
    <n v="17.04"/>
  </r>
  <r>
    <x v="1"/>
    <n v="17.04"/>
  </r>
  <r>
    <x v="1"/>
    <n v="17.04"/>
  </r>
  <r>
    <x v="1"/>
    <n v="17.04"/>
  </r>
  <r>
    <x v="1"/>
    <n v="17.04"/>
  </r>
  <r>
    <x v="1"/>
    <n v="17.04"/>
  </r>
  <r>
    <x v="1"/>
    <n v="17.04"/>
  </r>
  <r>
    <x v="1"/>
    <n v="16.62"/>
  </r>
  <r>
    <x v="1"/>
    <n v="17.04"/>
  </r>
  <r>
    <x v="1"/>
    <n v="17.04"/>
  </r>
  <r>
    <x v="1"/>
    <n v="17.04"/>
  </r>
  <r>
    <x v="1"/>
    <n v="17.04"/>
  </r>
  <r>
    <x v="1"/>
    <n v="17.04"/>
  </r>
  <r>
    <x v="1"/>
    <n v="17.04"/>
  </r>
  <r>
    <x v="1"/>
    <n v="17.04"/>
  </r>
  <r>
    <x v="1"/>
    <n v="17.04"/>
  </r>
  <r>
    <x v="1"/>
    <n v="17.04"/>
  </r>
  <r>
    <x v="1"/>
    <n v="17.04"/>
  </r>
  <r>
    <x v="1"/>
    <n v="17.04"/>
  </r>
  <r>
    <x v="1"/>
    <n v="17.04"/>
  </r>
  <r>
    <x v="1"/>
    <n v="17.04"/>
  </r>
  <r>
    <x v="1"/>
    <n v="17.04"/>
  </r>
  <r>
    <x v="1"/>
    <n v="17.04"/>
  </r>
  <r>
    <x v="1"/>
    <n v="17.04"/>
  </r>
  <r>
    <x v="1"/>
    <n v="17.04"/>
  </r>
  <r>
    <x v="1"/>
    <n v="17.04"/>
  </r>
  <r>
    <x v="1"/>
    <n v="17.04"/>
  </r>
  <r>
    <x v="1"/>
    <n v="17.04"/>
  </r>
  <r>
    <x v="1"/>
    <n v="17.04"/>
  </r>
  <r>
    <x v="2"/>
    <n v="17.04"/>
  </r>
  <r>
    <x v="2"/>
    <n v="17.04"/>
  </r>
  <r>
    <x v="2"/>
    <n v="17.04"/>
  </r>
  <r>
    <x v="2"/>
    <n v="17.04"/>
  </r>
  <r>
    <x v="2"/>
    <n v="16.62"/>
  </r>
  <r>
    <x v="2"/>
    <n v="17.04"/>
  </r>
  <r>
    <x v="2"/>
    <n v="17.04"/>
  </r>
  <r>
    <x v="2"/>
    <n v="17.04"/>
  </r>
  <r>
    <x v="2"/>
    <n v="17.04"/>
  </r>
  <r>
    <x v="2"/>
    <n v="17.04"/>
  </r>
  <r>
    <x v="2"/>
    <n v="17.04"/>
  </r>
  <r>
    <x v="2"/>
    <n v="17.04"/>
  </r>
  <r>
    <x v="2"/>
    <n v="17.04"/>
  </r>
  <r>
    <x v="2"/>
    <n v="17.04"/>
  </r>
  <r>
    <x v="2"/>
    <n v="17.04"/>
  </r>
  <r>
    <x v="2"/>
    <n v="17.04"/>
  </r>
  <r>
    <x v="2"/>
    <n v="17.04"/>
  </r>
  <r>
    <x v="2"/>
    <n v="17.04"/>
  </r>
  <r>
    <x v="2"/>
    <n v="17.04"/>
  </r>
  <r>
    <x v="2"/>
    <n v="16.52"/>
  </r>
  <r>
    <x v="2"/>
    <n v="16.47"/>
  </r>
  <r>
    <x v="2"/>
    <n v="16.45"/>
  </r>
  <r>
    <x v="2"/>
    <n v="16.46"/>
  </r>
  <r>
    <x v="2"/>
    <n v="16.47"/>
  </r>
  <r>
    <x v="2"/>
    <n v="16.45"/>
  </r>
  <r>
    <x v="2"/>
    <n v="16.46"/>
  </r>
  <r>
    <x v="2"/>
    <n v="16.45"/>
  </r>
  <r>
    <x v="2"/>
    <n v="16.45"/>
  </r>
  <r>
    <x v="2"/>
    <n v="16.45"/>
  </r>
  <r>
    <x v="2"/>
    <n v="16.46"/>
  </r>
  <r>
    <x v="2"/>
    <n v="16.46"/>
  </r>
  <r>
    <x v="2"/>
    <n v="16.47"/>
  </r>
  <r>
    <x v="2"/>
    <n v="16.46"/>
  </r>
  <r>
    <x v="2"/>
    <n v="16.489999999999998"/>
  </r>
  <r>
    <x v="2"/>
    <n v="16.489999999999998"/>
  </r>
  <r>
    <x v="2"/>
    <n v="16.510000000000002"/>
  </r>
  <r>
    <x v="2"/>
    <n v="16.510000000000002"/>
  </r>
  <r>
    <x v="2"/>
    <n v="16.53"/>
  </r>
  <r>
    <x v="2"/>
    <n v="16.53"/>
  </r>
  <r>
    <x v="2"/>
    <n v="16.55"/>
  </r>
  <r>
    <x v="2"/>
    <n v="16.55"/>
  </r>
  <r>
    <x v="2"/>
    <n v="16.510000000000002"/>
  </r>
  <r>
    <x v="2"/>
    <n v="16.55"/>
  </r>
  <r>
    <x v="2"/>
    <n v="16.5"/>
  </r>
  <r>
    <x v="2"/>
    <n v="16.5"/>
  </r>
  <r>
    <x v="2"/>
    <n v="16.5"/>
  </r>
  <r>
    <x v="2"/>
    <n v="16.510000000000002"/>
  </r>
  <r>
    <x v="2"/>
    <n v="16.5"/>
  </r>
  <r>
    <x v="2"/>
    <n v="16.5"/>
  </r>
  <r>
    <x v="2"/>
    <n v="16.5"/>
  </r>
  <r>
    <x v="2"/>
    <n v="16.510000000000002"/>
  </r>
  <r>
    <x v="2"/>
    <n v="16.5"/>
  </r>
  <r>
    <x v="2"/>
    <n v="16.53"/>
  </r>
  <r>
    <x v="2"/>
    <n v="16.53"/>
  </r>
  <r>
    <x v="2"/>
    <n v="16.53"/>
  </r>
  <r>
    <x v="2"/>
    <n v="16.53"/>
  </r>
  <r>
    <x v="2"/>
    <n v="16.53"/>
  </r>
  <r>
    <x v="2"/>
    <n v="16.55"/>
  </r>
  <r>
    <x v="2"/>
    <n v="16.55"/>
  </r>
  <r>
    <x v="3"/>
    <n v="16.559999999999999"/>
  </r>
  <r>
    <x v="3"/>
    <n v="16.559999999999999"/>
  </r>
  <r>
    <x v="3"/>
    <n v="16.559999999999999"/>
  </r>
  <r>
    <x v="3"/>
    <n v="16.57"/>
  </r>
  <r>
    <x v="3"/>
    <n v="16.579999999999998"/>
  </r>
  <r>
    <x v="3"/>
    <n v="16.61"/>
  </r>
  <r>
    <x v="3"/>
    <n v="16.59"/>
  </r>
  <r>
    <x v="3"/>
    <n v="17.04"/>
  </r>
  <r>
    <x v="3"/>
    <n v="17.04"/>
  </r>
  <r>
    <x v="3"/>
    <n v="16.579999999999998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3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6.59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4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5"/>
    <n v="17.04"/>
  </r>
  <r>
    <x v="6"/>
    <n v="17.04"/>
  </r>
  <r>
    <x v="6"/>
    <n v="17.04"/>
  </r>
  <r>
    <x v="6"/>
    <n v="17.04"/>
  </r>
  <r>
    <x v="6"/>
    <n v="17.04"/>
  </r>
  <r>
    <x v="6"/>
    <n v="17.04"/>
  </r>
  <r>
    <x v="6"/>
    <n v="17.04"/>
  </r>
  <r>
    <x v="6"/>
    <n v="17.04"/>
  </r>
  <r>
    <x v="6"/>
    <n v="17.04"/>
  </r>
  <r>
    <x v="6"/>
    <n v="17.04"/>
  </r>
  <r>
    <x v="6"/>
    <n v="17.04"/>
  </r>
  <r>
    <x v="6"/>
    <n v="17.04"/>
  </r>
  <r>
    <x v="6"/>
    <n v="17.04"/>
  </r>
  <r>
    <x v="6"/>
    <n v="17.04"/>
  </r>
  <r>
    <x v="6"/>
    <n v="17.04"/>
  </r>
  <r>
    <x v="6"/>
    <n v="17.04"/>
  </r>
  <r>
    <x v="6"/>
    <n v="17.04"/>
  </r>
  <r>
    <x v="6"/>
    <n v="17.04"/>
  </r>
  <r>
    <x v="6"/>
    <n v="17.04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6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7"/>
    <n v="16.98"/>
  </r>
  <r>
    <x v="8"/>
    <n v="16.98"/>
  </r>
  <r>
    <x v="8"/>
    <n v="16.98"/>
  </r>
  <r>
    <x v="8"/>
    <n v="16.98"/>
  </r>
  <r>
    <x v="8"/>
    <n v="16.98"/>
  </r>
  <r>
    <x v="8"/>
    <n v="16.98"/>
  </r>
  <r>
    <x v="8"/>
    <n v="16.98"/>
  </r>
  <r>
    <x v="8"/>
    <n v="16.98"/>
  </r>
  <r>
    <x v="8"/>
    <n v="16.98"/>
  </r>
  <r>
    <x v="8"/>
    <n v="16.98"/>
  </r>
  <r>
    <x v="8"/>
    <n v="16.98"/>
  </r>
  <r>
    <x v="8"/>
    <n v="17"/>
  </r>
  <r>
    <x v="8"/>
    <n v="16.98"/>
  </r>
  <r>
    <x v="8"/>
    <n v="16.98"/>
  </r>
  <r>
    <x v="8"/>
    <n v="17"/>
  </r>
  <r>
    <x v="8"/>
    <n v="17"/>
  </r>
  <r>
    <x v="8"/>
    <n v="17"/>
  </r>
  <r>
    <x v="8"/>
    <n v="17"/>
  </r>
  <r>
    <x v="8"/>
    <n v="16.98"/>
  </r>
  <r>
    <x v="8"/>
    <n v="16.98"/>
  </r>
  <r>
    <x v="8"/>
    <n v="16.98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8"/>
    <n v="17"/>
  </r>
  <r>
    <x v="9"/>
    <n v="17"/>
  </r>
  <r>
    <x v="9"/>
    <n v="17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.05"/>
  </r>
  <r>
    <x v="9"/>
    <n v="17"/>
  </r>
  <r>
    <x v="9"/>
    <n v="17"/>
  </r>
  <r>
    <x v="9"/>
    <n v="17"/>
  </r>
  <r>
    <x v="9"/>
    <n v="17"/>
  </r>
  <r>
    <x v="9"/>
    <n v="17"/>
  </r>
  <r>
    <x v="9"/>
    <n v="17"/>
  </r>
  <r>
    <x v="9"/>
    <n v="17"/>
  </r>
  <r>
    <x v="9"/>
    <n v="17"/>
  </r>
  <r>
    <x v="9"/>
    <n v="17"/>
  </r>
  <r>
    <x v="9"/>
    <n v="17"/>
  </r>
  <r>
    <x v="9"/>
    <n v="17"/>
  </r>
  <r>
    <x v="9"/>
    <n v="17"/>
  </r>
  <r>
    <x v="9"/>
    <n v="17"/>
  </r>
  <r>
    <x v="9"/>
    <n v="17"/>
  </r>
  <r>
    <x v="9"/>
    <n v="17"/>
  </r>
  <r>
    <x v="9"/>
    <n v="17"/>
  </r>
  <r>
    <x v="9"/>
    <n v="17"/>
  </r>
  <r>
    <x v="9"/>
    <n v="17"/>
  </r>
  <r>
    <x v="9"/>
    <n v="17"/>
  </r>
  <r>
    <x v="9"/>
    <n v="17"/>
  </r>
  <r>
    <x v="9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0"/>
    <n v="17"/>
  </r>
  <r>
    <x v="11"/>
    <n v="17.05"/>
  </r>
  <r>
    <x v="11"/>
    <n v="17.05"/>
  </r>
  <r>
    <x v="11"/>
    <n v="17.05"/>
  </r>
  <r>
    <x v="11"/>
    <n v="17.05"/>
  </r>
  <r>
    <x v="11"/>
    <n v="17.059999999999999"/>
  </r>
  <r>
    <x v="11"/>
    <n v="17.059999999999999"/>
  </r>
  <r>
    <x v="11"/>
    <n v="17.059999999999999"/>
  </r>
  <r>
    <x v="11"/>
    <n v="17.059999999999999"/>
  </r>
  <r>
    <x v="11"/>
    <n v="17.05"/>
  </r>
  <r>
    <x v="11"/>
    <n v="17.05"/>
  </r>
  <r>
    <x v="11"/>
    <n v="17.05"/>
  </r>
  <r>
    <x v="11"/>
    <n v="17.05"/>
  </r>
  <r>
    <x v="11"/>
    <n v="17.05"/>
  </r>
  <r>
    <x v="11"/>
    <n v="17.059999999999999"/>
  </r>
  <r>
    <x v="11"/>
    <n v="17.059999999999999"/>
  </r>
  <r>
    <x v="11"/>
    <n v="17.059999999999999"/>
  </r>
  <r>
    <x v="11"/>
    <n v="17.059999999999999"/>
  </r>
  <r>
    <x v="11"/>
    <n v="17.059999999999999"/>
  </r>
  <r>
    <x v="11"/>
    <n v="17.059999999999999"/>
  </r>
  <r>
    <x v="11"/>
    <n v="17.059999999999999"/>
  </r>
  <r>
    <x v="11"/>
    <n v="17.059999999999999"/>
  </r>
  <r>
    <x v="11"/>
    <n v="17.059999999999999"/>
  </r>
  <r>
    <x v="11"/>
    <n v="17.059999999999999"/>
  </r>
  <r>
    <x v="11"/>
    <n v="17.059999999999999"/>
  </r>
  <r>
    <x v="11"/>
    <n v="17.059999999999999"/>
  </r>
  <r>
    <x v="11"/>
    <n v="17.059999999999999"/>
  </r>
  <r>
    <x v="11"/>
    <n v="17.059999999999999"/>
  </r>
  <r>
    <x v="11"/>
    <n v="17.059999999999999"/>
  </r>
  <r>
    <x v="11"/>
    <n v="17.059999999999999"/>
  </r>
  <r>
    <x v="11"/>
    <n v="17.059999999999999"/>
  </r>
  <r>
    <x v="11"/>
    <n v="17.059999999999999"/>
  </r>
  <r>
    <x v="11"/>
    <n v="17.059999999999999"/>
  </r>
  <r>
    <x v="11"/>
    <n v="17.059999999999999"/>
  </r>
  <r>
    <x v="11"/>
    <n v="17.059999999999999"/>
  </r>
  <r>
    <x v="11"/>
    <n v="17.059999999999999"/>
  </r>
  <r>
    <x v="11"/>
    <n v="17.059999999999999"/>
  </r>
  <r>
    <x v="11"/>
    <n v="17.059999999999999"/>
  </r>
  <r>
    <x v="11"/>
    <n v="17.059999999999999"/>
  </r>
  <r>
    <x v="11"/>
    <n v="17.059999999999999"/>
  </r>
  <r>
    <x v="11"/>
    <n v="17.059999999999999"/>
  </r>
  <r>
    <x v="11"/>
    <n v="17.059999999999999"/>
  </r>
  <r>
    <x v="11"/>
    <n v="17.059999999999999"/>
  </r>
  <r>
    <x v="11"/>
    <n v="17.059999999999999"/>
  </r>
  <r>
    <x v="11"/>
    <n v="16.61"/>
  </r>
  <r>
    <x v="11"/>
    <n v="16.52"/>
  </r>
  <r>
    <x v="11"/>
    <n v="16.48"/>
  </r>
  <r>
    <x v="11"/>
    <n v="16.47"/>
  </r>
  <r>
    <x v="11"/>
    <n v="16.52"/>
  </r>
  <r>
    <x v="11"/>
    <n v="16.57"/>
  </r>
  <r>
    <x v="11"/>
    <n v="16.57"/>
  </r>
  <r>
    <x v="11"/>
    <n v="16.57"/>
  </r>
  <r>
    <x v="11"/>
    <n v="16.57"/>
  </r>
  <r>
    <x v="11"/>
    <n v="16.57"/>
  </r>
  <r>
    <x v="11"/>
    <n v="16.57"/>
  </r>
  <r>
    <x v="11"/>
    <n v="16.600000000000001"/>
  </r>
  <r>
    <x v="11"/>
    <n v="16.48"/>
  </r>
  <r>
    <x v="11"/>
    <n v="16.48"/>
  </r>
  <r>
    <x v="11"/>
    <n v="16.48"/>
  </r>
  <r>
    <x v="11"/>
    <n v="16.48"/>
  </r>
  <r>
    <x v="11"/>
    <n v="16.48"/>
  </r>
  <r>
    <x v="12"/>
    <n v="16.47"/>
  </r>
  <r>
    <x v="12"/>
    <n v="16.46"/>
  </r>
  <r>
    <x v="12"/>
    <n v="16.52"/>
  </r>
  <r>
    <x v="12"/>
    <n v="16.510000000000002"/>
  </r>
  <r>
    <x v="12"/>
    <n v="16.48"/>
  </r>
  <r>
    <x v="12"/>
    <n v="16.53"/>
  </r>
  <r>
    <x v="12"/>
    <n v="16.47"/>
  </r>
  <r>
    <x v="12"/>
    <n v="16.48"/>
  </r>
  <r>
    <x v="12"/>
    <n v="16.5"/>
  </r>
  <r>
    <x v="12"/>
    <n v="16.48"/>
  </r>
  <r>
    <x v="12"/>
    <n v="16.53"/>
  </r>
  <r>
    <x v="12"/>
    <n v="16.52"/>
  </r>
  <r>
    <x v="12"/>
    <n v="16.53"/>
  </r>
  <r>
    <x v="12"/>
    <n v="16.510000000000002"/>
  </r>
  <r>
    <x v="12"/>
    <n v="16.47"/>
  </r>
  <r>
    <x v="12"/>
    <n v="16.46"/>
  </r>
  <r>
    <x v="12"/>
    <n v="16.47"/>
  </r>
  <r>
    <x v="12"/>
    <n v="16.47"/>
  </r>
  <r>
    <x v="12"/>
    <n v="16.48"/>
  </r>
  <r>
    <x v="12"/>
    <n v="16.47"/>
  </r>
  <r>
    <x v="12"/>
    <n v="16.48"/>
  </r>
  <r>
    <x v="12"/>
    <n v="16.48"/>
  </r>
  <r>
    <x v="12"/>
    <n v="16.48"/>
  </r>
  <r>
    <x v="12"/>
    <n v="16.5"/>
  </r>
  <r>
    <x v="12"/>
    <n v="16.510000000000002"/>
  </r>
  <r>
    <x v="12"/>
    <n v="16.489999999999998"/>
  </r>
  <r>
    <x v="12"/>
    <n v="16.5"/>
  </r>
  <r>
    <x v="12"/>
    <n v="16.48"/>
  </r>
  <r>
    <x v="12"/>
    <n v="16.48"/>
  </r>
  <r>
    <x v="12"/>
    <n v="16.48"/>
  </r>
  <r>
    <x v="12"/>
    <n v="16.489999999999998"/>
  </r>
  <r>
    <x v="12"/>
    <n v="16.489999999999998"/>
  </r>
  <r>
    <x v="12"/>
    <n v="16.489999999999998"/>
  </r>
  <r>
    <x v="12"/>
    <n v="16.489999999999998"/>
  </r>
  <r>
    <x v="12"/>
    <n v="16.489999999999998"/>
  </r>
  <r>
    <x v="12"/>
    <n v="16.48"/>
  </r>
  <r>
    <x v="12"/>
    <n v="16.5"/>
  </r>
  <r>
    <x v="12"/>
    <n v="16.5"/>
  </r>
  <r>
    <x v="12"/>
    <n v="16.510000000000002"/>
  </r>
  <r>
    <x v="12"/>
    <n v="16.52"/>
  </r>
  <r>
    <x v="12"/>
    <n v="16.52"/>
  </r>
  <r>
    <x v="12"/>
    <n v="16.54"/>
  </r>
  <r>
    <x v="12"/>
    <n v="16.55"/>
  </r>
  <r>
    <x v="12"/>
    <n v="16.55"/>
  </r>
  <r>
    <x v="12"/>
    <n v="16.57"/>
  </r>
  <r>
    <x v="12"/>
    <n v="16.59"/>
  </r>
  <r>
    <x v="12"/>
    <n v="16.59"/>
  </r>
  <r>
    <x v="12"/>
    <n v="17.04"/>
  </r>
  <r>
    <x v="12"/>
    <n v="17.04"/>
  </r>
  <r>
    <x v="12"/>
    <n v="16.61"/>
  </r>
  <r>
    <x v="12"/>
    <n v="17.04"/>
  </r>
  <r>
    <x v="12"/>
    <n v="16.62"/>
  </r>
  <r>
    <x v="12"/>
    <n v="17.04"/>
  </r>
  <r>
    <x v="12"/>
    <n v="17.04"/>
  </r>
  <r>
    <x v="12"/>
    <n v="17.04"/>
  </r>
  <r>
    <x v="12"/>
    <n v="17.04"/>
  </r>
  <r>
    <x v="12"/>
    <n v="17.04"/>
  </r>
  <r>
    <x v="12"/>
    <n v="16.62"/>
  </r>
  <r>
    <x v="12"/>
    <n v="17.04"/>
  </r>
  <r>
    <x v="12"/>
    <n v="17.04"/>
  </r>
  <r>
    <x v="13"/>
    <n v="17.04"/>
  </r>
  <r>
    <x v="13"/>
    <n v="17.04"/>
  </r>
  <r>
    <x v="13"/>
    <n v="17.04"/>
  </r>
  <r>
    <x v="13"/>
    <n v="17.04"/>
  </r>
  <r>
    <x v="13"/>
    <n v="17.04"/>
  </r>
  <r>
    <x v="13"/>
    <n v="17.04"/>
  </r>
  <r>
    <x v="13"/>
    <n v="17.04"/>
  </r>
  <r>
    <x v="13"/>
    <n v="17.04"/>
  </r>
  <r>
    <x v="13"/>
    <n v="17.04"/>
  </r>
  <r>
    <x v="13"/>
    <n v="17.04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6.98"/>
  </r>
  <r>
    <x v="13"/>
    <n v="17"/>
  </r>
  <r>
    <x v="13"/>
    <n v="17"/>
  </r>
  <r>
    <x v="13"/>
    <n v="17"/>
  </r>
  <r>
    <x v="13"/>
    <n v="17"/>
  </r>
  <r>
    <x v="13"/>
    <n v="16.98"/>
  </r>
  <r>
    <x v="13"/>
    <n v="16.98"/>
  </r>
  <r>
    <x v="13"/>
    <n v="17"/>
  </r>
  <r>
    <x v="13"/>
    <n v="17"/>
  </r>
  <r>
    <x v="13"/>
    <n v="17"/>
  </r>
  <r>
    <x v="13"/>
    <n v="17"/>
  </r>
  <r>
    <x v="13"/>
    <n v="17"/>
  </r>
  <r>
    <x v="13"/>
    <n v="17"/>
  </r>
  <r>
    <x v="13"/>
    <n v="17"/>
  </r>
  <r>
    <x v="13"/>
    <n v="17"/>
  </r>
  <r>
    <x v="13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6.98"/>
  </r>
  <r>
    <x v="14"/>
    <n v="16.55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"/>
  </r>
  <r>
    <x v="14"/>
    <n v="17.05"/>
  </r>
  <r>
    <x v="14"/>
    <n v="17.05"/>
  </r>
  <r>
    <x v="14"/>
    <n v="17.05"/>
  </r>
  <r>
    <x v="14"/>
    <n v="17"/>
  </r>
  <r>
    <x v="14"/>
    <n v="17"/>
  </r>
  <r>
    <x v="14"/>
    <n v="17.05"/>
  </r>
  <r>
    <x v="14"/>
    <n v="17.05"/>
  </r>
  <r>
    <x v="14"/>
    <n v="17.05"/>
  </r>
  <r>
    <x v="14"/>
    <n v="17.05"/>
  </r>
  <r>
    <x v="14"/>
    <n v="17.05"/>
  </r>
  <r>
    <x v="15"/>
    <n v="17"/>
  </r>
  <r>
    <x v="15"/>
    <n v="17"/>
  </r>
  <r>
    <x v="15"/>
    <n v="17"/>
  </r>
  <r>
    <x v="15"/>
    <n v="17.05"/>
  </r>
  <r>
    <x v="15"/>
    <n v="17.05"/>
  </r>
  <r>
    <x v="15"/>
    <n v="17.05"/>
  </r>
  <r>
    <x v="15"/>
    <n v="17.05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5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6"/>
    <n v="17"/>
  </r>
  <r>
    <x v="17"/>
    <n v="17"/>
  </r>
  <r>
    <x v="17"/>
    <n v="17"/>
  </r>
  <r>
    <x v="17"/>
    <n v="17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"/>
  </r>
  <r>
    <x v="17"/>
    <n v="17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4"/>
  </r>
  <r>
    <x v="17"/>
    <n v="17.63"/>
  </r>
  <r>
    <x v="17"/>
    <n v="17.63"/>
  </r>
  <r>
    <x v="17"/>
    <n v="17.63"/>
  </r>
  <r>
    <x v="17"/>
    <n v="17.63"/>
  </r>
  <r>
    <x v="17"/>
    <n v="17.63"/>
  </r>
  <r>
    <x v="17"/>
    <n v="17.63"/>
  </r>
  <r>
    <x v="17"/>
    <n v="17.63"/>
  </r>
  <r>
    <x v="17"/>
    <n v="17.63"/>
  </r>
  <r>
    <x v="17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8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19"/>
    <n v="17.63"/>
  </r>
  <r>
    <x v="20"/>
    <n v="17.63"/>
  </r>
  <r>
    <x v="20"/>
    <n v="17.63"/>
  </r>
  <r>
    <x v="20"/>
    <n v="17.63"/>
  </r>
  <r>
    <x v="20"/>
    <n v="17.63"/>
  </r>
  <r>
    <x v="20"/>
    <n v="17.63"/>
  </r>
  <r>
    <x v="20"/>
    <n v="17.63"/>
  </r>
  <r>
    <x v="20"/>
    <n v="17.63"/>
  </r>
  <r>
    <x v="20"/>
    <n v="17.63"/>
  </r>
  <r>
    <x v="20"/>
    <n v="17.63"/>
  </r>
  <r>
    <x v="20"/>
    <n v="17.63"/>
  </r>
  <r>
    <x v="20"/>
    <n v="17.63"/>
  </r>
  <r>
    <x v="20"/>
    <n v="17.63"/>
  </r>
  <r>
    <x v="20"/>
    <n v="17.63"/>
  </r>
  <r>
    <x v="20"/>
    <n v="17.63"/>
  </r>
  <r>
    <x v="20"/>
    <n v="17.63"/>
  </r>
</pivotCacheRecords>
</file>

<file path=xl/pivotCache/pivotCacheRecords3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8">
  <r>
    <d v="1899-12-30T18:37:42"/>
    <x v="0"/>
  </r>
  <r>
    <d v="1899-12-30T18:37:42"/>
    <x v="0"/>
  </r>
  <r>
    <d v="1899-12-30T18:37:42"/>
    <x v="0"/>
  </r>
  <r>
    <d v="1899-12-30T18:37:42"/>
    <x v="0"/>
  </r>
  <r>
    <d v="1899-12-30T18:37:42"/>
    <x v="0"/>
  </r>
  <r>
    <d v="1899-12-30T18:37:42"/>
    <x v="0"/>
  </r>
  <r>
    <d v="1899-12-30T18:37:42"/>
    <x v="0"/>
  </r>
  <r>
    <d v="1899-12-30T18:37:42"/>
    <x v="0"/>
  </r>
  <r>
    <d v="1899-12-30T18:37:42"/>
    <x v="0"/>
  </r>
  <r>
    <d v="1899-12-30T18:37:42"/>
    <x v="0"/>
  </r>
  <r>
    <d v="1899-12-30T18:37:42"/>
    <x v="0"/>
  </r>
  <r>
    <d v="1899-12-30T18:37:42"/>
    <x v="0"/>
  </r>
  <r>
    <d v="1899-12-30T18:37:42"/>
    <x v="0"/>
  </r>
  <r>
    <d v="1899-12-30T18:37:42"/>
    <x v="0"/>
  </r>
  <r>
    <d v="1899-12-30T18:37:36"/>
    <x v="0"/>
  </r>
  <r>
    <d v="1899-12-30T18:37:36"/>
    <x v="0"/>
  </r>
  <r>
    <d v="1899-12-30T18:37:36"/>
    <x v="0"/>
  </r>
  <r>
    <d v="1899-12-30T18:37:36"/>
    <x v="0"/>
  </r>
  <r>
    <d v="1899-12-30T18:37:36"/>
    <x v="0"/>
  </r>
  <r>
    <d v="1899-12-30T18:37:36"/>
    <x v="0"/>
  </r>
  <r>
    <d v="1899-12-30T18:37:36"/>
    <x v="0"/>
  </r>
  <r>
    <d v="1899-12-30T18:37:36"/>
    <x v="0"/>
  </r>
  <r>
    <d v="1899-12-30T18:37:36"/>
    <x v="0"/>
  </r>
  <r>
    <d v="1899-12-30T18:37:36"/>
    <x v="0"/>
  </r>
  <r>
    <d v="1899-12-30T18:37:35"/>
    <x v="0"/>
  </r>
  <r>
    <d v="1899-12-30T18:37:35"/>
    <x v="0"/>
  </r>
  <r>
    <d v="1899-12-30T18:37:35"/>
    <x v="0"/>
  </r>
  <r>
    <d v="1899-12-30T18:37:35"/>
    <x v="0"/>
  </r>
  <r>
    <d v="1899-12-30T18:37:35"/>
    <x v="0"/>
  </r>
  <r>
    <d v="1899-12-30T18:37:35"/>
    <x v="0"/>
  </r>
  <r>
    <d v="1899-12-30T18:37:35"/>
    <x v="0"/>
  </r>
  <r>
    <d v="1899-12-30T18:37:35"/>
    <x v="0"/>
  </r>
  <r>
    <d v="1899-12-30T18:37:35"/>
    <x v="0"/>
  </r>
  <r>
    <d v="1899-12-30T18:37:35"/>
    <x v="0"/>
  </r>
  <r>
    <d v="1899-12-30T18:37:35"/>
    <x v="0"/>
  </r>
  <r>
    <d v="1899-12-30T18:37:36"/>
    <x v="0"/>
  </r>
  <r>
    <d v="1899-12-30T18:37:36"/>
    <x v="0"/>
  </r>
  <r>
    <d v="1899-12-30T18:37:36"/>
    <x v="0"/>
  </r>
  <r>
    <d v="1899-12-30T18:37:36"/>
    <x v="0"/>
  </r>
  <r>
    <d v="1899-12-30T18:38:24"/>
    <x v="0"/>
  </r>
  <r>
    <d v="1899-12-30T18:38:24"/>
    <x v="0"/>
  </r>
  <r>
    <d v="1899-12-30T18:38:24"/>
    <x v="0"/>
  </r>
  <r>
    <d v="1899-12-30T18:37:36"/>
    <x v="0"/>
  </r>
  <r>
    <d v="1899-12-30T18:37:36"/>
    <x v="0"/>
  </r>
  <r>
    <d v="1899-12-30T18:38:24"/>
    <x v="0"/>
  </r>
  <r>
    <d v="1899-12-30T18:38:24"/>
    <x v="0"/>
  </r>
  <r>
    <d v="1899-12-30T18:38:24"/>
    <x v="0"/>
  </r>
  <r>
    <d v="1899-12-30T18:38:24"/>
    <x v="0"/>
  </r>
  <r>
    <d v="1899-12-30T18:38:24"/>
    <x v="0"/>
  </r>
  <r>
    <d v="1899-12-30T18:37:36"/>
    <x v="0"/>
  </r>
  <r>
    <d v="1899-12-30T18:37:36"/>
    <x v="1"/>
  </r>
  <r>
    <d v="1899-12-30T18:37:36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4"/>
    <x v="1"/>
  </r>
  <r>
    <d v="1899-12-30T18:38:23"/>
    <x v="1"/>
  </r>
  <r>
    <d v="1899-12-30T18:38:23"/>
    <x v="1"/>
  </r>
  <r>
    <d v="1899-12-30T18:38:23"/>
    <x v="1"/>
  </r>
  <r>
    <d v="1899-12-30T18:38:23"/>
    <x v="1"/>
  </r>
  <r>
    <d v="1899-12-30T18:38:23"/>
    <x v="1"/>
  </r>
  <r>
    <d v="1899-12-30T18:38:23"/>
    <x v="1"/>
  </r>
  <r>
    <d v="1899-12-30T18:38:23"/>
    <x v="1"/>
  </r>
  <r>
    <d v="1899-12-30T18:38:23"/>
    <x v="1"/>
  </r>
  <r>
    <d v="1899-12-30T18:38:23"/>
    <x v="1"/>
  </r>
  <r>
    <d v="1899-12-30T18:38:23"/>
    <x v="1"/>
  </r>
  <r>
    <d v="1899-12-30T18:38:23"/>
    <x v="1"/>
  </r>
  <r>
    <d v="1899-12-30T18:38:23"/>
    <x v="1"/>
  </r>
  <r>
    <d v="1899-12-30T18:38:23"/>
    <x v="1"/>
  </r>
  <r>
    <d v="1899-12-30T18:38:23"/>
    <x v="1"/>
  </r>
  <r>
    <d v="1899-12-30T18:38:23"/>
    <x v="1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4"/>
    <x v="2"/>
  </r>
  <r>
    <d v="1899-12-30T18:38:24"/>
    <x v="2"/>
  </r>
  <r>
    <d v="1899-12-30T18:38:24"/>
    <x v="2"/>
  </r>
  <r>
    <d v="1899-12-30T18:38:24"/>
    <x v="2"/>
  </r>
  <r>
    <d v="1899-12-30T18:38:24"/>
    <x v="2"/>
  </r>
  <r>
    <d v="1899-12-30T18:38:24"/>
    <x v="2"/>
  </r>
  <r>
    <d v="1899-12-30T18:38:24"/>
    <x v="2"/>
  </r>
  <r>
    <d v="1899-12-30T18:38:24"/>
    <x v="2"/>
  </r>
  <r>
    <d v="1899-12-30T18:38:24"/>
    <x v="2"/>
  </r>
  <r>
    <d v="1899-12-30T18:38:24"/>
    <x v="2"/>
  </r>
  <r>
    <d v="1899-12-30T18:38:24"/>
    <x v="2"/>
  </r>
  <r>
    <d v="1899-12-30T18:38:24"/>
    <x v="2"/>
  </r>
  <r>
    <d v="1899-12-30T18:38:24"/>
    <x v="2"/>
  </r>
  <r>
    <d v="1899-12-30T18:38:24"/>
    <x v="2"/>
  </r>
  <r>
    <d v="1899-12-30T18:38:24"/>
    <x v="2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3"/>
    <x v="2"/>
  </r>
  <r>
    <d v="1899-12-30T18:38:24"/>
    <x v="2"/>
  </r>
  <r>
    <d v="1899-12-30T18:38:24"/>
    <x v="2"/>
  </r>
  <r>
    <d v="1899-12-30T18:38:24"/>
    <x v="2"/>
  </r>
  <r>
    <d v="1899-12-30T18:38:24"/>
    <x v="2"/>
  </r>
  <r>
    <d v="1899-12-30T18:38:24"/>
    <x v="2"/>
  </r>
  <r>
    <d v="1899-12-30T18:38:24"/>
    <x v="2"/>
  </r>
  <r>
    <d v="1899-12-30T18:38:24"/>
    <x v="2"/>
  </r>
  <r>
    <d v="1899-12-30T18:38:24"/>
    <x v="2"/>
  </r>
  <r>
    <d v="1899-12-30T18:38:24"/>
    <x v="3"/>
  </r>
  <r>
    <d v="1899-12-30T18:38:24"/>
    <x v="3"/>
  </r>
  <r>
    <d v="1899-12-30T18:38:24"/>
    <x v="3"/>
  </r>
  <r>
    <d v="1899-12-30T18:38:24"/>
    <x v="3"/>
  </r>
  <r>
    <d v="1899-12-30T18:38:24"/>
    <x v="3"/>
  </r>
  <r>
    <d v="1899-12-30T18:38:24"/>
    <x v="3"/>
  </r>
  <r>
    <d v="1899-12-30T18:38:24"/>
    <x v="3"/>
  </r>
  <r>
    <d v="1899-12-30T18:38:24"/>
    <x v="3"/>
  </r>
  <r>
    <d v="1899-12-30T18:38:24"/>
    <x v="3"/>
  </r>
  <r>
    <d v="1899-12-30T18:38:23"/>
    <x v="3"/>
  </r>
  <r>
    <d v="1899-12-30T18:38:23"/>
    <x v="3"/>
  </r>
  <r>
    <d v="1899-12-30T18:38:23"/>
    <x v="3"/>
  </r>
  <r>
    <d v="1899-12-30T18:38:23"/>
    <x v="3"/>
  </r>
  <r>
    <d v="1899-12-30T18:38:23"/>
    <x v="3"/>
  </r>
  <r>
    <d v="1899-12-30T18:38:23"/>
    <x v="3"/>
  </r>
  <r>
    <d v="1899-12-30T18:38:23"/>
    <x v="3"/>
  </r>
  <r>
    <d v="1899-12-30T18:38:23"/>
    <x v="3"/>
  </r>
  <r>
    <d v="1899-12-30T18:38:23"/>
    <x v="3"/>
  </r>
  <r>
    <d v="1899-12-30T18:38:23"/>
    <x v="3"/>
  </r>
  <r>
    <d v="1899-12-30T18:38:23"/>
    <x v="3"/>
  </r>
  <r>
    <d v="1899-12-30T18:38:23"/>
    <x v="3"/>
  </r>
  <r>
    <d v="1899-12-30T18:38:23"/>
    <x v="3"/>
  </r>
  <r>
    <d v="1899-12-30T18:38:23"/>
    <x v="3"/>
  </r>
  <r>
    <d v="1899-12-30T18:38:23"/>
    <x v="3"/>
  </r>
  <r>
    <d v="1899-12-30T18:38:23"/>
    <x v="3"/>
  </r>
  <r>
    <d v="1899-12-30T18:38:23"/>
    <x v="3"/>
  </r>
  <r>
    <d v="1899-12-30T18:39:12"/>
    <x v="3"/>
  </r>
  <r>
    <d v="1899-12-30T18:39:12"/>
    <x v="3"/>
  </r>
  <r>
    <d v="1899-12-30T18:39:12"/>
    <x v="3"/>
  </r>
  <r>
    <d v="1899-12-30T18:38:23"/>
    <x v="3"/>
  </r>
  <r>
    <d v="1899-12-30T18:38:23"/>
    <x v="3"/>
  </r>
  <r>
    <d v="1899-12-30T18:39:12"/>
    <x v="3"/>
  </r>
  <r>
    <d v="1899-12-30T18:39:12"/>
    <x v="3"/>
  </r>
  <r>
    <d v="1899-12-30T18:39:12"/>
    <x v="3"/>
  </r>
  <r>
    <d v="1899-12-30T18:39:12"/>
    <x v="3"/>
  </r>
  <r>
    <d v="1899-12-30T18:39:12"/>
    <x v="3"/>
  </r>
  <r>
    <d v="1899-12-30T18:39:12"/>
    <x v="3"/>
  </r>
  <r>
    <d v="1899-12-30T18:39:12"/>
    <x v="3"/>
  </r>
  <r>
    <d v="1899-12-30T18:39:12"/>
    <x v="3"/>
  </r>
  <r>
    <d v="1899-12-30T18:39:12"/>
    <x v="3"/>
  </r>
  <r>
    <d v="1899-12-30T18:39:12"/>
    <x v="3"/>
  </r>
  <r>
    <d v="1899-12-30T18:39:12"/>
    <x v="3"/>
  </r>
  <r>
    <d v="1899-12-30T18:39:12"/>
    <x v="3"/>
  </r>
  <r>
    <d v="1899-12-30T18:39:12"/>
    <x v="3"/>
  </r>
  <r>
    <d v="1899-12-30T18:39:12"/>
    <x v="3"/>
  </r>
  <r>
    <d v="1899-12-30T18:39:12"/>
    <x v="3"/>
  </r>
  <r>
    <d v="1899-12-30T18:39:12"/>
    <x v="3"/>
  </r>
  <r>
    <d v="1899-12-30T18:39:12"/>
    <x v="3"/>
  </r>
  <r>
    <d v="1899-12-30T18:39:12"/>
    <x v="3"/>
  </r>
  <r>
    <d v="1899-12-30T18:39:12"/>
    <x v="3"/>
  </r>
  <r>
    <d v="1899-12-30T18:39:12"/>
    <x v="3"/>
  </r>
  <r>
    <d v="1899-12-30T18:39:12"/>
    <x v="3"/>
  </r>
  <r>
    <d v="1899-12-30T18:39:12"/>
    <x v="3"/>
  </r>
  <r>
    <d v="1899-12-30T18:39:12"/>
    <x v="3"/>
  </r>
  <r>
    <d v="1899-12-30T18:39:12"/>
    <x v="3"/>
  </r>
  <r>
    <d v="1899-12-30T18:39:12"/>
    <x v="3"/>
  </r>
  <r>
    <d v="1899-12-30T18:39:06"/>
    <x v="3"/>
  </r>
  <r>
    <d v="1899-12-30T18:39:06"/>
    <x v="3"/>
  </r>
  <r>
    <d v="1899-12-30T18:39:06"/>
    <x v="3"/>
  </r>
  <r>
    <d v="1899-12-30T18:39:06"/>
    <x v="3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12"/>
    <x v="4"/>
  </r>
  <r>
    <d v="1899-12-30T18:39:12"/>
    <x v="4"/>
  </r>
  <r>
    <d v="1899-12-30T18:39:12"/>
    <x v="4"/>
  </r>
  <r>
    <d v="1899-12-30T18:39:12"/>
    <x v="4"/>
  </r>
  <r>
    <d v="1899-12-30T18:39:12"/>
    <x v="4"/>
  </r>
  <r>
    <d v="1899-12-30T18:39:12"/>
    <x v="4"/>
  </r>
  <r>
    <d v="1899-12-30T18:39:12"/>
    <x v="4"/>
  </r>
  <r>
    <d v="1899-12-30T18:39:12"/>
    <x v="4"/>
  </r>
  <r>
    <d v="1899-12-30T18:39:12"/>
    <x v="4"/>
  </r>
  <r>
    <d v="1899-12-30T18:39:12"/>
    <x v="4"/>
  </r>
  <r>
    <d v="1899-12-30T18:39:12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4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5"/>
    <x v="5"/>
  </r>
  <r>
    <d v="1899-12-30T18:39:05"/>
    <x v="5"/>
  </r>
  <r>
    <d v="1899-12-30T18:39:05"/>
    <x v="5"/>
  </r>
  <r>
    <d v="1899-12-30T18:39:05"/>
    <x v="5"/>
  </r>
  <r>
    <d v="1899-12-30T18:39:05"/>
    <x v="5"/>
  </r>
  <r>
    <d v="1899-12-30T18:39:05"/>
    <x v="5"/>
  </r>
  <r>
    <d v="1899-12-30T18:39:05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5"/>
    <x v="5"/>
  </r>
  <r>
    <d v="1899-12-30T18:39:05"/>
    <x v="5"/>
  </r>
  <r>
    <d v="1899-12-30T18:39:05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6"/>
    <x v="5"/>
  </r>
  <r>
    <d v="1899-12-30T18:39:05"/>
    <x v="5"/>
  </r>
  <r>
    <d v="1899-12-30T18:39:05"/>
    <x v="5"/>
  </r>
  <r>
    <d v="1899-12-30T18:39:05"/>
    <x v="5"/>
  </r>
  <r>
    <d v="1899-12-30T18:39:05"/>
    <x v="5"/>
  </r>
  <r>
    <d v="1899-12-30T18:39:05"/>
    <x v="5"/>
  </r>
  <r>
    <d v="1899-12-30T18:39:05"/>
    <x v="5"/>
  </r>
  <r>
    <d v="1899-12-30T18:39:05"/>
    <x v="5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6"/>
  </r>
  <r>
    <d v="1899-12-30T18:39:05"/>
    <x v="7"/>
  </r>
  <r>
    <d v="1899-12-30T18:39:05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7"/>
  </r>
  <r>
    <d v="1899-12-30T18:39:54"/>
    <x v="8"/>
  </r>
  <r>
    <d v="1899-12-30T18:39:54"/>
    <x v="8"/>
  </r>
  <r>
    <d v="1899-12-30T18:39:54"/>
    <x v="8"/>
  </r>
  <r>
    <d v="1899-12-30T18:39:54"/>
    <x v="8"/>
  </r>
  <r>
    <d v="1899-12-30T18:39:54"/>
    <x v="8"/>
  </r>
  <r>
    <d v="1899-12-30T18:39:54"/>
    <x v="8"/>
  </r>
  <r>
    <d v="1899-12-30T18:39:54"/>
    <x v="8"/>
  </r>
  <r>
    <d v="1899-12-30T18:39:54"/>
    <x v="8"/>
  </r>
  <r>
    <d v="1899-12-30T18:39:54"/>
    <x v="8"/>
  </r>
  <r>
    <d v="1899-12-30T18:39:54"/>
    <x v="8"/>
  </r>
  <r>
    <d v="1899-12-30T18:39:54"/>
    <x v="8"/>
  </r>
  <r>
    <d v="1899-12-30T18:39:54"/>
    <x v="8"/>
  </r>
  <r>
    <d v="1899-12-30T18:40:42"/>
    <x v="9"/>
  </r>
  <r>
    <d v="1899-12-30T18:40:42"/>
    <x v="9"/>
  </r>
  <r>
    <d v="1899-12-30T18:40:42"/>
    <x v="9"/>
  </r>
  <r>
    <d v="1899-12-30T18:40:42"/>
    <x v="9"/>
  </r>
  <r>
    <d v="1899-12-30T18:40:42"/>
    <x v="9"/>
  </r>
  <r>
    <d v="1899-12-30T18:40:42"/>
    <x v="9"/>
  </r>
  <r>
    <d v="1899-12-30T18:40:42"/>
    <x v="9"/>
  </r>
  <r>
    <d v="1899-12-30T18:40:42"/>
    <x v="9"/>
  </r>
  <r>
    <d v="1899-12-30T18:40:42"/>
    <x v="9"/>
  </r>
  <r>
    <d v="1899-12-30T18:40:42"/>
    <x v="9"/>
  </r>
  <r>
    <d v="1899-12-30T18:40:42"/>
    <x v="9"/>
  </r>
  <r>
    <d v="1899-12-30T18:40:42"/>
    <x v="9"/>
  </r>
  <r>
    <d v="1899-12-30T18:40:42"/>
    <x v="9"/>
  </r>
  <r>
    <d v="1899-12-30T18:40:42"/>
    <x v="9"/>
  </r>
  <r>
    <d v="1899-12-30T18:40:42"/>
    <x v="9"/>
  </r>
  <r>
    <d v="1899-12-30T18:40:41"/>
    <x v="9"/>
  </r>
  <r>
    <d v="1899-12-30T18:40:41"/>
    <x v="9"/>
  </r>
  <r>
    <d v="1899-12-30T18:40:41"/>
    <x v="9"/>
  </r>
  <r>
    <d v="1899-12-30T18:40:41"/>
    <x v="9"/>
  </r>
  <r>
    <d v="1899-12-30T18:40:41"/>
    <x v="9"/>
  </r>
  <r>
    <d v="1899-12-30T18:40:41"/>
    <x v="9"/>
  </r>
  <r>
    <d v="1899-12-30T18:40:36"/>
    <x v="9"/>
  </r>
  <r>
    <d v="1899-12-30T18:40:36"/>
    <x v="9"/>
  </r>
  <r>
    <d v="1899-12-30T18:40:42"/>
    <x v="9"/>
  </r>
  <r>
    <d v="1899-12-30T18:40:48"/>
    <x v="9"/>
  </r>
  <r>
    <d v="1899-12-30T18:40:49"/>
    <x v="9"/>
  </r>
  <r>
    <d v="1899-12-30T18:40:55"/>
    <x v="9"/>
  </r>
  <r>
    <d v="1899-12-30T18:40:56"/>
    <x v="9"/>
  </r>
  <r>
    <d v="1899-12-30T18:40:56"/>
    <x v="9"/>
  </r>
  <r>
    <d v="1899-12-30T18:40:56"/>
    <x v="9"/>
  </r>
  <r>
    <d v="1899-12-30T18:40:56"/>
    <x v="9"/>
  </r>
  <r>
    <d v="1899-12-30T18:40:56"/>
    <x v="9"/>
  </r>
  <r>
    <d v="1899-12-30T18:40:56"/>
    <x v="9"/>
  </r>
  <r>
    <d v="1899-12-30T18:40:56"/>
    <x v="9"/>
  </r>
  <r>
    <d v="1899-12-30T18:40:56"/>
    <x v="9"/>
  </r>
  <r>
    <d v="1899-12-30T18:40:56"/>
    <x v="9"/>
  </r>
  <r>
    <d v="1899-12-30T18:40:55"/>
    <x v="9"/>
  </r>
  <r>
    <d v="1899-12-30T18:40:55"/>
    <x v="9"/>
  </r>
  <r>
    <d v="1899-12-30T18:40:49"/>
    <x v="9"/>
  </r>
  <r>
    <d v="1899-12-30T18:40:49"/>
    <x v="9"/>
  </r>
  <r>
    <d v="1899-12-30T18:40:49"/>
    <x v="9"/>
  </r>
  <r>
    <d v="1899-12-30T18:40:49"/>
    <x v="9"/>
  </r>
  <r>
    <d v="1899-12-30T18:40:49"/>
    <x v="9"/>
  </r>
  <r>
    <d v="1899-12-30T18:40:49"/>
    <x v="9"/>
  </r>
  <r>
    <d v="1899-12-30T18:40:49"/>
    <x v="9"/>
  </r>
  <r>
    <d v="1899-12-30T18:40:48"/>
    <x v="9"/>
  </r>
  <r>
    <d v="1899-12-30T18:40:43"/>
    <x v="9"/>
  </r>
  <r>
    <d v="1899-12-30T18:40:42"/>
    <x v="9"/>
  </r>
  <r>
    <d v="1899-12-30T18:40:42"/>
    <x v="9"/>
  </r>
  <r>
    <d v="1899-12-30T18:40:42"/>
    <x v="9"/>
  </r>
  <r>
    <d v="1899-12-30T18:40:42"/>
    <x v="9"/>
  </r>
  <r>
    <d v="1899-12-30T18:40:42"/>
    <x v="9"/>
  </r>
  <r>
    <d v="1899-12-30T18:40:42"/>
    <x v="9"/>
  </r>
  <r>
    <d v="1899-12-30T18:40:42"/>
    <x v="9"/>
  </r>
  <r>
    <d v="1899-12-30T18:40:42"/>
    <x v="9"/>
  </r>
  <r>
    <d v="1899-12-30T18:40:42"/>
    <x v="9"/>
  </r>
  <r>
    <d v="1899-12-30T18:40:42"/>
    <x v="9"/>
  </r>
  <r>
    <d v="1899-12-30T18:40:42"/>
    <x v="9"/>
  </r>
  <r>
    <d v="1899-12-30T18:40:42"/>
    <x v="9"/>
  </r>
  <r>
    <d v="1899-12-30T18:40:42"/>
    <x v="10"/>
  </r>
  <r>
    <d v="1899-12-30T18:40:42"/>
    <x v="10"/>
  </r>
  <r>
    <d v="1899-12-30T18:40:42"/>
    <x v="10"/>
  </r>
  <r>
    <d v="1899-12-30T18:40:42"/>
    <x v="10"/>
  </r>
  <r>
    <d v="1899-12-30T18:40:42"/>
    <x v="10"/>
  </r>
  <r>
    <d v="1899-12-30T18:40:42"/>
    <x v="10"/>
  </r>
  <r>
    <d v="1899-12-30T18:40:42"/>
    <x v="10"/>
  </r>
  <r>
    <d v="1899-12-30T18:40:42"/>
    <x v="10"/>
  </r>
  <r>
    <d v="1899-12-30T18:40:42"/>
    <x v="10"/>
  </r>
  <r>
    <d v="1899-12-30T18:40:41"/>
    <x v="10"/>
  </r>
  <r>
    <d v="1899-12-30T18:40:41"/>
    <x v="10"/>
  </r>
  <r>
    <d v="1899-12-30T18:40:41"/>
    <x v="10"/>
  </r>
  <r>
    <d v="1899-12-30T18:40:41"/>
    <x v="10"/>
  </r>
  <r>
    <d v="1899-12-30T18:40:41"/>
    <x v="10"/>
  </r>
  <r>
    <d v="1899-12-30T18:40:36"/>
    <x v="10"/>
  </r>
  <r>
    <d v="1899-12-30T18:40:36"/>
    <x v="10"/>
  </r>
  <r>
    <d v="1899-12-30T18:40:36"/>
    <x v="10"/>
  </r>
  <r>
    <d v="1899-12-30T18:40:36"/>
    <x v="10"/>
  </r>
  <r>
    <d v="1899-12-30T18:40:36"/>
    <x v="10"/>
  </r>
  <r>
    <d v="1899-12-30T18:40:36"/>
    <x v="10"/>
  </r>
  <r>
    <d v="1899-12-30T18:40:36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0"/>
  </r>
  <r>
    <d v="1899-12-30T18:40:35"/>
    <x v="11"/>
  </r>
  <r>
    <d v="1899-12-30T18:40:35"/>
    <x v="11"/>
  </r>
  <r>
    <d v="1899-12-30T18:40:35"/>
    <x v="11"/>
  </r>
  <r>
    <d v="1899-12-30T18:40:35"/>
    <x v="11"/>
  </r>
  <r>
    <d v="1899-12-30T18:40:35"/>
    <x v="11"/>
  </r>
  <r>
    <d v="1899-12-30T18:40:35"/>
    <x v="11"/>
  </r>
  <r>
    <d v="1899-12-30T18:40:35"/>
    <x v="11"/>
  </r>
  <r>
    <d v="1899-12-30T18:40:36"/>
    <x v="11"/>
  </r>
  <r>
    <d v="1899-12-30T18:40:36"/>
    <x v="11"/>
  </r>
  <r>
    <d v="1899-12-30T18:40:36"/>
    <x v="11"/>
  </r>
  <r>
    <d v="1899-12-30T18:40:36"/>
    <x v="11"/>
  </r>
  <r>
    <d v="1899-12-30T18:40:35"/>
    <x v="11"/>
  </r>
  <r>
    <d v="1899-12-30T18:40:35"/>
    <x v="11"/>
  </r>
  <r>
    <d v="1899-12-30T18:40:35"/>
    <x v="11"/>
  </r>
  <r>
    <d v="1899-12-30T18:40:35"/>
    <x v="11"/>
  </r>
  <r>
    <d v="1899-12-30T18:40:35"/>
    <x v="11"/>
  </r>
  <r>
    <d v="1899-12-30T18:40:35"/>
    <x v="11"/>
  </r>
  <r>
    <d v="1899-12-30T18:40:35"/>
    <x v="11"/>
  </r>
  <r>
    <d v="1899-12-30T18:40:35"/>
    <x v="11"/>
  </r>
  <r>
    <d v="1899-12-30T18:40:35"/>
    <x v="11"/>
  </r>
  <r>
    <d v="1899-12-30T18:40:35"/>
    <x v="11"/>
  </r>
  <r>
    <d v="1899-12-30T18:40:35"/>
    <x v="11"/>
  </r>
  <r>
    <d v="1899-12-30T18:40:35"/>
    <x v="11"/>
  </r>
  <r>
    <d v="1899-12-30T18:40:35"/>
    <x v="11"/>
  </r>
  <r>
    <d v="1899-12-30T18:40:35"/>
    <x v="11"/>
  </r>
  <r>
    <d v="1899-12-30T18:40:36"/>
    <x v="11"/>
  </r>
  <r>
    <d v="1899-12-30T18:40:36"/>
    <x v="11"/>
  </r>
  <r>
    <d v="1899-12-30T18:40:36"/>
    <x v="11"/>
  </r>
  <r>
    <d v="1899-12-30T18:40:36"/>
    <x v="11"/>
  </r>
  <r>
    <d v="1899-12-30T18:40:36"/>
    <x v="11"/>
  </r>
  <r>
    <d v="1899-12-30T18:40:36"/>
    <x v="11"/>
  </r>
  <r>
    <d v="1899-12-30T18:40:36"/>
    <x v="11"/>
  </r>
  <r>
    <d v="1899-12-30T18:40:36"/>
    <x v="11"/>
  </r>
  <r>
    <d v="1899-12-30T18:40:36"/>
    <x v="11"/>
  </r>
  <r>
    <d v="1899-12-30T18:40:36"/>
    <x v="11"/>
  </r>
  <r>
    <d v="1899-12-30T18:40:36"/>
    <x v="11"/>
  </r>
  <r>
    <d v="1899-12-30T18:40:36"/>
    <x v="11"/>
  </r>
  <r>
    <d v="1899-12-30T18:40:36"/>
    <x v="11"/>
  </r>
  <r>
    <d v="1899-12-30T18:40:36"/>
    <x v="11"/>
  </r>
  <r>
    <d v="1899-12-30T18:40:36"/>
    <x v="11"/>
  </r>
  <r>
    <d v="1899-12-30T18:40:36"/>
    <x v="11"/>
  </r>
  <r>
    <d v="1899-12-30T18:40:36"/>
    <x v="11"/>
  </r>
  <r>
    <d v="1899-12-30T18:40:36"/>
    <x v="11"/>
  </r>
  <r>
    <d v="1899-12-30T18:40:36"/>
    <x v="11"/>
  </r>
  <r>
    <d v="1899-12-30T18:40:36"/>
    <x v="11"/>
  </r>
  <r>
    <d v="1899-12-30T18:40:36"/>
    <x v="11"/>
  </r>
  <r>
    <d v="1899-12-30T18:40:36"/>
    <x v="11"/>
  </r>
  <r>
    <d v="1899-12-30T18:40:41"/>
    <x v="11"/>
  </r>
  <r>
    <d v="1899-12-30T18:40:41"/>
    <x v="11"/>
  </r>
  <r>
    <d v="1899-12-30T18:40:41"/>
    <x v="11"/>
  </r>
  <r>
    <d v="1899-12-30T18:40:41"/>
    <x v="11"/>
  </r>
  <r>
    <d v="1899-12-30T18:40:41"/>
    <x v="11"/>
  </r>
  <r>
    <d v="1899-12-30T18:40:41"/>
    <x v="11"/>
  </r>
  <r>
    <d v="1899-12-30T18:40:41"/>
    <x v="11"/>
  </r>
  <r>
    <d v="1899-12-30T18:40:41"/>
    <x v="11"/>
  </r>
  <r>
    <d v="1899-12-30T18:40:41"/>
    <x v="11"/>
  </r>
  <r>
    <d v="1899-12-30T18:40:41"/>
    <x v="11"/>
  </r>
  <r>
    <d v="1899-12-30T18:40:41"/>
    <x v="11"/>
  </r>
  <r>
    <d v="1899-12-30T18:40:41"/>
    <x v="11"/>
  </r>
  <r>
    <d v="1899-12-30T18:40:41"/>
    <x v="12"/>
  </r>
  <r>
    <d v="1899-12-30T18:40:41"/>
    <x v="12"/>
  </r>
  <r>
    <d v="1899-12-30T18:40:41"/>
    <x v="12"/>
  </r>
  <r>
    <d v="1899-12-30T18:40:41"/>
    <x v="12"/>
  </r>
  <r>
    <d v="1899-12-30T18:40:36"/>
    <x v="12"/>
  </r>
  <r>
    <d v="1899-12-30T18:40:36"/>
    <x v="12"/>
  </r>
  <r>
    <d v="1899-12-30T18:40:36"/>
    <x v="12"/>
  </r>
  <r>
    <d v="1899-12-30T18:40:36"/>
    <x v="12"/>
  </r>
  <r>
    <d v="1899-12-30T18:40:36"/>
    <x v="12"/>
  </r>
  <r>
    <d v="1899-12-30T18:40:36"/>
    <x v="12"/>
  </r>
  <r>
    <d v="1899-12-30T18:40:36"/>
    <x v="12"/>
  </r>
  <r>
    <d v="1899-12-30T18:40:36"/>
    <x v="12"/>
  </r>
  <r>
    <d v="1899-12-30T18:40:36"/>
    <x v="12"/>
  </r>
  <r>
    <d v="1899-12-30T18:40:36"/>
    <x v="12"/>
  </r>
  <r>
    <d v="1899-12-30T18:40:36"/>
    <x v="12"/>
  </r>
  <r>
    <d v="1899-12-30T18:40:36"/>
    <x v="12"/>
  </r>
  <r>
    <d v="1899-12-30T18:40:36"/>
    <x v="12"/>
  </r>
  <r>
    <d v="1899-12-30T18:40:36"/>
    <x v="12"/>
  </r>
  <r>
    <d v="1899-12-30T18:40:36"/>
    <x v="12"/>
  </r>
  <r>
    <d v="1899-12-30T18:40:36"/>
    <x v="12"/>
  </r>
  <r>
    <d v="1899-12-30T18:40:36"/>
    <x v="12"/>
  </r>
  <r>
    <d v="1899-12-30T18:40:36"/>
    <x v="12"/>
  </r>
  <r>
    <d v="1899-12-30T18:40:36"/>
    <x v="12"/>
  </r>
  <r>
    <d v="1899-12-30T18:40:36"/>
    <x v="12"/>
  </r>
  <r>
    <d v="1899-12-30T18:40:36"/>
    <x v="12"/>
  </r>
  <r>
    <d v="1899-12-30T18:40:36"/>
    <x v="12"/>
  </r>
  <r>
    <d v="1899-12-30T18:40:36"/>
    <x v="12"/>
  </r>
  <r>
    <d v="1899-12-30T19:21:44"/>
    <x v="12"/>
  </r>
  <r>
    <d v="1899-12-30T18:40:36"/>
    <x v="12"/>
  </r>
  <r>
    <d v="1899-12-30T18:40:36"/>
    <x v="12"/>
  </r>
  <r>
    <d v="1899-12-30T18:40:36"/>
    <x v="12"/>
  </r>
  <r>
    <d v="1899-12-30T18:40:36"/>
    <x v="12"/>
  </r>
  <r>
    <d v="1899-12-30T18:40:36"/>
    <x v="12"/>
  </r>
  <r>
    <d v="1899-12-30T18:40:36"/>
    <x v="12"/>
  </r>
  <r>
    <d v="1899-12-30T18:40:36"/>
    <x v="12"/>
  </r>
  <r>
    <d v="1899-12-30T19:21:44"/>
    <x v="12"/>
  </r>
  <r>
    <d v="1899-12-30T19:21:44"/>
    <x v="12"/>
  </r>
  <r>
    <d v="1899-12-30T19:21:44"/>
    <x v="12"/>
  </r>
  <r>
    <d v="1899-12-30T19:21:44"/>
    <x v="12"/>
  </r>
  <r>
    <d v="1899-12-30T19:21:44"/>
    <x v="12"/>
  </r>
  <r>
    <d v="1899-12-30T19:21:44"/>
    <x v="12"/>
  </r>
  <r>
    <d v="1899-12-30T19:21:44"/>
    <x v="12"/>
  </r>
  <r>
    <d v="1899-12-30T18:40:35"/>
    <x v="12"/>
  </r>
  <r>
    <d v="1899-12-30T18:40:35"/>
    <x v="12"/>
  </r>
  <r>
    <d v="1899-12-30T19:21:44"/>
    <x v="12"/>
  </r>
  <r>
    <d v="1899-12-30T19:21:44"/>
    <x v="12"/>
  </r>
  <r>
    <d v="1899-12-30T19:21:44"/>
    <x v="12"/>
  </r>
  <r>
    <d v="1899-12-30T19:21:44"/>
    <x v="12"/>
  </r>
  <r>
    <d v="1899-12-30T19:21:44"/>
    <x v="12"/>
  </r>
  <r>
    <d v="1899-12-30T19:21:44"/>
    <x v="12"/>
  </r>
  <r>
    <d v="1899-12-30T19:21:44"/>
    <x v="12"/>
  </r>
  <r>
    <d v="1899-12-30T19:21:44"/>
    <x v="12"/>
  </r>
  <r>
    <d v="1899-12-30T19:21:44"/>
    <x v="12"/>
  </r>
  <r>
    <d v="1899-12-30T19:21:44"/>
    <x v="12"/>
  </r>
  <r>
    <d v="1899-12-30T19:21:44"/>
    <x v="12"/>
  </r>
  <r>
    <d v="1899-12-30T19:21:44"/>
    <x v="12"/>
  </r>
  <r>
    <d v="1899-12-30T19:21:44"/>
    <x v="12"/>
  </r>
  <r>
    <d v="1899-12-30T19:21:44"/>
    <x v="12"/>
  </r>
  <r>
    <d v="1899-12-30T19:21:44"/>
    <x v="12"/>
  </r>
  <r>
    <d v="1899-12-30T19:21:44"/>
    <x v="12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3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1:44"/>
    <x v="14"/>
  </r>
  <r>
    <d v="1899-12-30T19:22:32"/>
    <x v="14"/>
  </r>
  <r>
    <d v="1899-12-30T19:22:32"/>
    <x v="14"/>
  </r>
  <r>
    <d v="1899-12-30T19:22:32"/>
    <x v="14"/>
  </r>
  <r>
    <d v="1899-12-30T19:22:32"/>
    <x v="14"/>
  </r>
  <r>
    <d v="1899-12-30T19:22:32"/>
    <x v="14"/>
  </r>
  <r>
    <d v="1899-12-30T19:22:32"/>
    <x v="14"/>
  </r>
  <r>
    <d v="1899-12-30T19:22:32"/>
    <x v="14"/>
  </r>
  <r>
    <d v="1899-12-30T19:22:32"/>
    <x v="14"/>
  </r>
  <r>
    <d v="1899-12-30T19:22:32"/>
    <x v="14"/>
  </r>
  <r>
    <d v="1899-12-30T19:22:32"/>
    <x v="14"/>
  </r>
  <r>
    <d v="1899-12-30T19:22:32"/>
    <x v="14"/>
  </r>
  <r>
    <d v="1899-12-30T19:22:32"/>
    <x v="14"/>
  </r>
  <r>
    <d v="1899-12-30T19:22:32"/>
    <x v="14"/>
  </r>
  <r>
    <d v="1899-12-30T19:22:32"/>
    <x v="14"/>
  </r>
  <r>
    <d v="1899-12-30T19:22:32"/>
    <x v="14"/>
  </r>
  <r>
    <d v="1899-12-30T19:22:32"/>
    <x v="14"/>
  </r>
  <r>
    <d v="1899-12-30T19:22:32"/>
    <x v="14"/>
  </r>
  <r>
    <d v="1899-12-30T19:22:32"/>
    <x v="14"/>
  </r>
  <r>
    <d v="1899-12-30T19:22:32"/>
    <x v="14"/>
  </r>
  <r>
    <d v="1899-12-30T19:22:32"/>
    <x v="14"/>
  </r>
  <r>
    <d v="1899-12-30T19:22:32"/>
    <x v="14"/>
  </r>
  <r>
    <d v="1899-12-30T19:22:32"/>
    <x v="14"/>
  </r>
  <r>
    <d v="1899-12-30T19:22:32"/>
    <x v="14"/>
  </r>
  <r>
    <d v="1899-12-30T19:22:32"/>
    <x v="14"/>
  </r>
  <r>
    <d v="1899-12-30T19:22:32"/>
    <x v="14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5"/>
  </r>
  <r>
    <d v="1899-12-30T19:22:32"/>
    <x v="16"/>
  </r>
  <r>
    <d v="1899-12-30T19:22:32"/>
    <x v="16"/>
  </r>
  <r>
    <d v="1899-12-30T19:22:32"/>
    <x v="16"/>
  </r>
  <r>
    <d v="1899-12-30T19:22:32"/>
    <x v="16"/>
  </r>
  <r>
    <d v="1899-12-30T19:22:32"/>
    <x v="16"/>
  </r>
  <r>
    <d v="1899-12-30T19:22:32"/>
    <x v="16"/>
  </r>
  <r>
    <d v="1899-12-30T19:22:32"/>
    <x v="16"/>
  </r>
  <r>
    <d v="1899-12-30T19:23:20"/>
    <x v="16"/>
  </r>
  <r>
    <d v="1899-12-30T19:22:32"/>
    <x v="16"/>
  </r>
  <r>
    <d v="1899-12-30T19:22:32"/>
    <x v="16"/>
  </r>
  <r>
    <d v="1899-12-30T19:22:32"/>
    <x v="16"/>
  </r>
  <r>
    <d v="1899-12-30T19:23:20"/>
    <x v="16"/>
  </r>
  <r>
    <d v="1899-12-30T19:23:20"/>
    <x v="16"/>
  </r>
  <r>
    <d v="1899-12-30T19:23:20"/>
    <x v="16"/>
  </r>
  <r>
    <d v="1899-12-30T19:22:32"/>
    <x v="16"/>
  </r>
  <r>
    <d v="1899-12-30T19:22:32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2:32"/>
    <x v="16"/>
  </r>
  <r>
    <d v="1899-12-30T19:22:32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3:20"/>
    <x v="16"/>
  </r>
  <r>
    <d v="1899-12-30T19:23:14"/>
    <x v="16"/>
  </r>
  <r>
    <d v="1899-12-30T19:23:14"/>
    <x v="16"/>
  </r>
  <r>
    <d v="1899-12-30T19:23:14"/>
    <x v="16"/>
  </r>
  <r>
    <d v="1899-12-30T19:23:14"/>
    <x v="16"/>
  </r>
  <r>
    <d v="1899-12-30T19:23:14"/>
    <x v="16"/>
  </r>
  <r>
    <d v="1899-12-30T19:23:14"/>
    <x v="17"/>
  </r>
  <r>
    <d v="1899-12-30T19:23:14"/>
    <x v="17"/>
  </r>
  <r>
    <d v="1899-12-30T19:23:14"/>
    <x v="17"/>
  </r>
  <r>
    <d v="1899-12-30T19:23:14"/>
    <x v="17"/>
  </r>
  <r>
    <d v="1899-12-30T19:23:14"/>
    <x v="17"/>
  </r>
  <r>
    <d v="1899-12-30T19:23:14"/>
    <x v="17"/>
  </r>
  <r>
    <d v="1899-12-30T19:23:14"/>
    <x v="17"/>
  </r>
  <r>
    <d v="1899-12-30T19:23:14"/>
    <x v="17"/>
  </r>
  <r>
    <d v="1899-12-30T19:23:14"/>
    <x v="17"/>
  </r>
  <r>
    <d v="1899-12-30T19:23:14"/>
    <x v="17"/>
  </r>
  <r>
    <d v="1899-12-30T19:23:14"/>
    <x v="17"/>
  </r>
</pivotCacheRecords>
</file>

<file path=xl/pivotCache/pivotCacheRecords3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8">
  <r>
    <n v="4.7222222222222221E-2"/>
    <d v="1899-12-30T23:05:00"/>
    <d v="1900-01-02T12:02:00"/>
    <s v="07.42.10"/>
    <x v="0"/>
  </r>
  <r>
    <n v="4.3749999999999997E-2"/>
    <d v="1899-12-30T23:05:00"/>
    <d v="1900-01-02T12:02:00"/>
    <s v="07.42.11"/>
    <x v="0"/>
  </r>
  <r>
    <d v="1899-12-30T00:58:00"/>
    <d v="1899-12-30T23:05:00"/>
    <d v="1900-01-02T12:02:00"/>
    <s v="07.42.12"/>
    <x v="0"/>
  </r>
  <r>
    <d v="1899-12-30T00:56:00"/>
    <d v="1899-12-30T23:05:00"/>
    <d v="1900-01-02T12:02:00"/>
    <s v="07.42.13"/>
    <x v="0"/>
  </r>
  <r>
    <d v="1899-12-30T00:58:00"/>
    <d v="1899-12-30T23:05:00"/>
    <d v="1900-01-02T12:02:00"/>
    <s v="07.42.14"/>
    <x v="0"/>
  </r>
  <r>
    <d v="1899-12-30T00:58:00"/>
    <d v="1899-12-30T23:05:00"/>
    <d v="1900-01-02T12:02:00"/>
    <s v="07.42.15"/>
    <x v="0"/>
  </r>
  <r>
    <d v="1899-12-30T00:56:00"/>
    <d v="1899-12-30T23:05:00"/>
    <d v="1900-01-02T12:01:00"/>
    <s v="07.42.16"/>
    <x v="0"/>
  </r>
  <r>
    <d v="1899-12-30T00:56:00"/>
    <d v="1899-12-30T23:05:00"/>
    <d v="1900-01-02T12:01:00"/>
    <s v="07.42.17"/>
    <x v="0"/>
  </r>
  <r>
    <d v="1899-12-30T00:55:00"/>
    <d v="1899-12-30T23:05:00"/>
    <d v="1900-01-02T12:01:00"/>
    <s v="07.42.18"/>
    <x v="0"/>
  </r>
  <r>
    <d v="1899-12-30T00:51:00"/>
    <d v="1899-12-30T23:05:00"/>
    <d v="1900-01-02T12:01:00"/>
    <s v="07.42.19"/>
    <x v="0"/>
  </r>
  <r>
    <d v="1899-12-30T00:44:00"/>
    <d v="1899-12-30T23:05:00"/>
    <d v="1900-01-02T12:01:00"/>
    <s v="07.42.20"/>
    <x v="0"/>
  </r>
  <r>
    <d v="1899-12-30T00:40:00"/>
    <d v="1899-12-30T23:05:00"/>
    <d v="1900-01-02T12:00:00"/>
    <s v="07.42.21"/>
    <x v="0"/>
  </r>
  <r>
    <d v="1899-12-30T00:36:00"/>
    <d v="1899-12-30T23:05:00"/>
    <d v="1900-01-02T12:00:00"/>
    <s v="07.42.22"/>
    <x v="0"/>
  </r>
  <r>
    <d v="1899-12-30T00:34:00"/>
    <d v="1899-12-30T23:05:00"/>
    <d v="1900-01-02T12:00:00"/>
    <s v="07.42.23"/>
    <x v="0"/>
  </r>
  <r>
    <d v="1899-12-30T00:30:00"/>
    <d v="1899-12-30T23:05:00"/>
    <d v="1900-01-02T11:09:00"/>
    <s v="07.42.24"/>
    <x v="0"/>
  </r>
  <r>
    <d v="1899-12-30T00:26:00"/>
    <d v="1899-12-30T23:05:00"/>
    <d v="1900-01-02T11:09:00"/>
    <s v="07.42.25"/>
    <x v="0"/>
  </r>
  <r>
    <d v="1899-12-30T00:19:00"/>
    <d v="1899-12-30T23:05:00"/>
    <d v="1900-01-02T11:09:00"/>
    <s v="07.42.26"/>
    <x v="0"/>
  </r>
  <r>
    <d v="1899-12-30T00:22:00"/>
    <d v="1899-12-30T23:05:00"/>
    <d v="1900-01-02T11:09:00"/>
    <s v="07.42.27"/>
    <x v="0"/>
  </r>
  <r>
    <d v="1899-12-30T00:00:00"/>
    <d v="1899-12-30T23:05:00"/>
    <d v="1900-01-02T11:08:00"/>
    <s v="07.42.28"/>
    <x v="0"/>
  </r>
  <r>
    <d v="1899-12-30T00:19:00"/>
    <d v="1899-12-30T23:05:00"/>
    <d v="1900-01-02T11:08:00"/>
    <s v="07.42.29"/>
    <x v="0"/>
  </r>
  <r>
    <d v="1899-12-30T00:19:00"/>
    <d v="1899-12-30T23:05:00"/>
    <d v="1900-01-02T11:08:00"/>
    <s v="07.42.30"/>
    <x v="0"/>
  </r>
  <r>
    <d v="1899-12-30T00:00:00"/>
    <d v="1899-12-30T23:05:00"/>
    <d v="1900-01-02T11:07:00"/>
    <s v="07.42.31"/>
    <x v="0"/>
  </r>
  <r>
    <d v="1899-12-30T00:00:00"/>
    <d v="1899-12-30T23:05:00"/>
    <d v="1900-01-02T11:07:00"/>
    <s v="07.42.32"/>
    <x v="0"/>
  </r>
  <r>
    <d v="1899-12-30T00:00:00"/>
    <d v="1899-12-30T23:05:00"/>
    <d v="1900-01-02T11:07:00"/>
    <s v="07.42.33"/>
    <x v="0"/>
  </r>
  <r>
    <d v="1899-12-30T00:00:00"/>
    <d v="1899-12-30T23:05:00"/>
    <d v="1900-01-02T11:06:00"/>
    <s v="07.42.34"/>
    <x v="0"/>
  </r>
  <r>
    <d v="1899-12-30T00:00:00"/>
    <d v="1899-12-30T23:05:00"/>
    <d v="1900-01-02T11:06:00"/>
    <s v="07.42.35"/>
    <x v="0"/>
  </r>
  <r>
    <d v="1899-12-30T00:00:00"/>
    <d v="1899-12-30T23:05:00"/>
    <d v="1900-01-02T11:06:00"/>
    <s v="07.42.36"/>
    <x v="0"/>
  </r>
  <r>
    <d v="1899-12-30T00:00:00"/>
    <d v="1899-12-30T23:05:00"/>
    <d v="1900-01-02T11:06:00"/>
    <s v="07.42.37"/>
    <x v="0"/>
  </r>
  <r>
    <d v="1899-12-30T00:00:00"/>
    <d v="1899-12-30T23:05:00"/>
    <d v="1900-01-02T11:06:00"/>
    <s v="07.42.38"/>
    <x v="0"/>
  </r>
  <r>
    <d v="1899-12-30T00:00:00"/>
    <d v="1899-12-30T23:05:00"/>
    <d v="1900-01-02T11:05:00"/>
    <s v="07.42.39"/>
    <x v="0"/>
  </r>
  <r>
    <d v="1899-12-30T00:00:00"/>
    <d v="1899-12-30T23:05:00"/>
    <d v="1900-01-02T11:05:00"/>
    <s v="07.42.40"/>
    <x v="0"/>
  </r>
  <r>
    <d v="1899-12-30T00:00:00"/>
    <d v="1899-12-30T23:05:00"/>
    <d v="1900-01-02T11:06:00"/>
    <s v="07.42.41"/>
    <x v="0"/>
  </r>
  <r>
    <d v="1899-12-30T00:00:00"/>
    <d v="1899-12-30T23:05:00"/>
    <d v="1900-01-02T11:06:00"/>
    <s v="07.42.42"/>
    <x v="0"/>
  </r>
  <r>
    <d v="1899-12-30T00:00:00"/>
    <d v="1899-12-30T23:05:00"/>
    <d v="1900-01-02T11:06:00"/>
    <s v="07.42.43"/>
    <x v="0"/>
  </r>
  <r>
    <d v="1899-12-30T00:00:00"/>
    <d v="1899-12-30T23:05:00"/>
    <d v="1900-01-02T11:06:00"/>
    <s v="07.42.44"/>
    <x v="0"/>
  </r>
  <r>
    <d v="1899-12-30T00:29:00"/>
    <d v="1899-12-30T23:05:00"/>
    <d v="1900-01-02T11:07:00"/>
    <s v="07.42.45"/>
    <x v="0"/>
  </r>
  <r>
    <d v="1899-12-30T00:38:00"/>
    <d v="1899-12-30T23:05:00"/>
    <d v="1900-01-02T11:07:00"/>
    <s v="07.42.46"/>
    <x v="0"/>
  </r>
  <r>
    <d v="1899-12-30T00:42:00"/>
    <d v="1899-12-30T23:05:00"/>
    <d v="1900-01-02T11:07:00"/>
    <s v="07.42.47"/>
    <x v="0"/>
  </r>
  <r>
    <d v="1899-12-30T00:44:00"/>
    <d v="1899-12-30T23:05:00"/>
    <d v="1900-01-02T11:08:00"/>
    <s v="07.42.48"/>
    <x v="0"/>
  </r>
  <r>
    <d v="1899-12-30T00:51:00"/>
    <d v="1899-12-30T23:06:00"/>
    <d v="1900-01-02T11:08:00"/>
    <s v="07.42.49"/>
    <x v="0"/>
  </r>
  <r>
    <d v="1899-12-30T00:51:00"/>
    <d v="1899-12-30T23:06:00"/>
    <d v="1900-01-02T11:08:00"/>
    <s v="07.42.50"/>
    <x v="0"/>
  </r>
  <r>
    <d v="1899-12-30T00:51:00"/>
    <d v="1899-12-30T23:06:00"/>
    <d v="1900-01-02T11:08:00"/>
    <s v="07.42.51"/>
    <x v="0"/>
  </r>
  <r>
    <d v="1899-12-30T00:50:00"/>
    <d v="1899-12-30T23:05:00"/>
    <d v="1900-01-02T11:08:00"/>
    <s v="07.42.52"/>
    <x v="0"/>
  </r>
  <r>
    <d v="1899-12-30T00:50:00"/>
    <d v="1899-12-30T23:05:00"/>
    <d v="1900-01-02T11:08:00"/>
    <s v="07.42.53"/>
    <x v="0"/>
  </r>
  <r>
    <d v="1899-12-30T00:51:00"/>
    <d v="1899-12-30T23:06:00"/>
    <d v="1900-01-02T11:08:00"/>
    <s v="07.42.54"/>
    <x v="0"/>
  </r>
  <r>
    <d v="1899-12-30T00:50:00"/>
    <d v="1899-12-30T23:06:00"/>
    <d v="1900-01-02T11:08:00"/>
    <s v="07.42.55"/>
    <x v="0"/>
  </r>
  <r>
    <d v="1899-12-30T00:51:00"/>
    <d v="1899-12-30T23:06:00"/>
    <d v="1900-01-02T11:08:00"/>
    <s v="07.42.56"/>
    <x v="0"/>
  </r>
  <r>
    <d v="1899-12-30T00:50:00"/>
    <d v="1899-12-30T23:06:00"/>
    <d v="1900-01-02T11:08:00"/>
    <s v="07.42.57"/>
    <x v="0"/>
  </r>
  <r>
    <d v="1899-12-30T00:48:00"/>
    <d v="1899-12-30T23:06:00"/>
    <d v="1900-01-02T11:08:00"/>
    <s v="07.42.58"/>
    <x v="0"/>
  </r>
  <r>
    <d v="1899-12-30T00:44:00"/>
    <d v="1899-12-30T23:05:00"/>
    <d v="1900-01-02T11:08:00"/>
    <s v="07.42.59"/>
    <x v="0"/>
  </r>
  <r>
    <d v="1899-12-30T00:42:00"/>
    <d v="1899-12-30T23:05:00"/>
    <d v="1900-01-02T11:07:00"/>
    <s v="07.43.00"/>
    <x v="1"/>
  </r>
  <r>
    <d v="1899-12-30T00:40:00"/>
    <d v="1899-12-30T23:05:00"/>
    <d v="1900-01-02T11:07:00"/>
    <s v="07.43.01"/>
    <x v="1"/>
  </r>
  <r>
    <d v="1899-12-30T00:43:00"/>
    <d v="1899-12-30T23:06:00"/>
    <d v="1900-01-02T11:07:00"/>
    <s v="07.43.02"/>
    <x v="1"/>
  </r>
  <r>
    <d v="1899-12-30T00:43:00"/>
    <d v="1899-12-30T23:06:00"/>
    <d v="1900-01-02T11:07:00"/>
    <s v="07.43.03"/>
    <x v="1"/>
  </r>
  <r>
    <d v="1899-12-30T00:46:00"/>
    <d v="1899-12-30T23:06:00"/>
    <d v="1900-01-02T11:07:00"/>
    <s v="07.43.04"/>
    <x v="1"/>
  </r>
  <r>
    <d v="1899-12-30T00:55:00"/>
    <d v="1899-12-30T23:06:00"/>
    <d v="1900-01-02T11:07:00"/>
    <s v="07.43.05"/>
    <x v="1"/>
  </r>
  <r>
    <d v="1899-12-30T00:52:00"/>
    <d v="1899-12-30T23:06:00"/>
    <d v="1900-01-02T11:07:00"/>
    <s v="07.43.06"/>
    <x v="1"/>
  </r>
  <r>
    <d v="1899-12-30T00:47:00"/>
    <d v="1899-12-30T23:06:00"/>
    <d v="1900-01-02T11:07:00"/>
    <s v="07.43.07"/>
    <x v="1"/>
  </r>
  <r>
    <d v="1899-12-30T00:48:00"/>
    <d v="1899-12-30T23:06:00"/>
    <d v="1900-01-02T11:08:00"/>
    <s v="07.43.08"/>
    <x v="1"/>
  </r>
  <r>
    <d v="1899-12-30T00:43:00"/>
    <d v="1899-12-30T23:06:00"/>
    <d v="1900-01-02T11:08:00"/>
    <s v="07.43.09"/>
    <x v="1"/>
  </r>
  <r>
    <d v="1899-12-30T00:40:00"/>
    <d v="1899-12-30T23:06:00"/>
    <d v="1900-01-02T11:08:00"/>
    <s v="07.43.10"/>
    <x v="1"/>
  </r>
  <r>
    <d v="1899-12-30T00:39:00"/>
    <d v="1899-12-30T23:06:00"/>
    <d v="1900-01-02T11:08:00"/>
    <s v="07.43.11"/>
    <x v="1"/>
  </r>
  <r>
    <d v="1899-12-30T00:36:00"/>
    <d v="1899-12-30T23:06:00"/>
    <d v="1900-01-02T11:07:00"/>
    <s v="07.43.12"/>
    <x v="1"/>
  </r>
  <r>
    <d v="1899-12-30T00:34:00"/>
    <d v="1899-12-30T23:06:00"/>
    <d v="1900-01-02T11:07:00"/>
    <s v="07.43.13"/>
    <x v="1"/>
  </r>
  <r>
    <d v="1899-12-30T00:33:00"/>
    <d v="1899-12-30T23:06:00"/>
    <d v="1900-01-02T11:07:00"/>
    <s v="07.43.14"/>
    <x v="1"/>
  </r>
  <r>
    <d v="1899-12-30T00:31:00"/>
    <d v="1899-12-30T23:06:00"/>
    <d v="1900-01-02T11:07:00"/>
    <s v="07.43.15"/>
    <x v="1"/>
  </r>
  <r>
    <d v="1899-12-30T00:29:00"/>
    <d v="1899-12-30T23:06:00"/>
    <d v="1900-01-02T11:07:00"/>
    <s v="07.43.16"/>
    <x v="1"/>
  </r>
  <r>
    <d v="1899-12-30T00:29:00"/>
    <d v="1899-12-30T23:06:00"/>
    <d v="1900-01-02T11:07:00"/>
    <s v="07.43.17"/>
    <x v="1"/>
  </r>
  <r>
    <d v="1899-12-30T00:26:00"/>
    <d v="1899-12-30T23:06:00"/>
    <d v="1900-01-02T11:07:00"/>
    <s v="07.43.18"/>
    <x v="1"/>
  </r>
  <r>
    <d v="1899-12-30T00:25:00"/>
    <d v="1899-12-30T23:06:00"/>
    <d v="1900-01-02T11:06:00"/>
    <s v="07.43.19"/>
    <x v="1"/>
  </r>
  <r>
    <d v="1899-12-30T00:23:00"/>
    <d v="1899-12-30T23:06:00"/>
    <d v="1900-01-02T11:06:00"/>
    <s v="07.43.20"/>
    <x v="1"/>
  </r>
  <r>
    <d v="1899-12-30T00:23:00"/>
    <d v="1899-12-30T23:06:00"/>
    <d v="1900-01-02T11:06:00"/>
    <s v="07.43.21"/>
    <x v="1"/>
  </r>
  <r>
    <d v="1899-12-30T00:21:00"/>
    <d v="1899-12-30T23:06:00"/>
    <d v="1900-01-02T11:05:00"/>
    <s v="07.43.22"/>
    <x v="1"/>
  </r>
  <r>
    <d v="1899-12-30T00:19:00"/>
    <d v="1899-12-30T23:06:00"/>
    <d v="1900-01-02T11:05:00"/>
    <s v="07.43.23"/>
    <x v="1"/>
  </r>
  <r>
    <d v="1899-12-30T00:00:00"/>
    <d v="1899-12-30T23:06:00"/>
    <d v="1900-01-02T11:05:00"/>
    <s v="07.43.24"/>
    <x v="1"/>
  </r>
  <r>
    <d v="1899-12-30T00:23:00"/>
    <d v="1899-12-30T23:06:00"/>
    <d v="1900-01-02T11:05:00"/>
    <s v="07.43.25"/>
    <x v="1"/>
  </r>
  <r>
    <d v="1899-12-30T00:00:00"/>
    <d v="1899-12-30T23:06:00"/>
    <d v="1900-01-02T11:05:00"/>
    <s v="07.43.26"/>
    <x v="1"/>
  </r>
  <r>
    <d v="1899-12-30T00:18:00"/>
    <d v="1899-12-30T23:06:00"/>
    <d v="1900-01-02T11:05:00"/>
    <s v="07.43.27"/>
    <x v="1"/>
  </r>
  <r>
    <d v="1899-12-30T00:00:00"/>
    <d v="1899-12-30T23:06:00"/>
    <d v="1900-01-02T11:05:00"/>
    <s v="07.43.28"/>
    <x v="1"/>
  </r>
  <r>
    <d v="1899-12-30T00:00:00"/>
    <d v="1899-12-30T23:06:00"/>
    <d v="1900-01-02T11:05:00"/>
    <s v="07.43.29"/>
    <x v="1"/>
  </r>
  <r>
    <d v="1899-12-30T00:00:00"/>
    <d v="1899-12-30T23:06:00"/>
    <d v="1900-01-02T11:04:00"/>
    <s v="07.43.30"/>
    <x v="1"/>
  </r>
  <r>
    <d v="1899-12-30T00:00:00"/>
    <d v="1899-12-30T23:06:00"/>
    <d v="1900-01-02T11:04:00"/>
    <s v="07.43.31"/>
    <x v="1"/>
  </r>
  <r>
    <d v="1899-12-30T00:00:00"/>
    <d v="1899-12-30T23:06:00"/>
    <d v="1900-01-02T11:04:00"/>
    <s v="07.43.32"/>
    <x v="1"/>
  </r>
  <r>
    <d v="1899-12-30T00:00:00"/>
    <d v="1899-12-30T23:06:00"/>
    <d v="1900-01-02T11:04:00"/>
    <s v="07.43.33"/>
    <x v="1"/>
  </r>
  <r>
    <d v="1899-12-30T00:00:00"/>
    <d v="1899-12-30T23:06:00"/>
    <d v="1900-01-02T11:04:00"/>
    <s v="07.43.34"/>
    <x v="1"/>
  </r>
  <r>
    <d v="1899-12-30T00:00:00"/>
    <d v="1899-12-30T23:06:00"/>
    <d v="1900-01-02T11:04:00"/>
    <s v="07.43.35"/>
    <x v="1"/>
  </r>
  <r>
    <d v="1899-12-30T00:00:00"/>
    <d v="1899-12-30T23:06:00"/>
    <d v="1900-01-02T11:03:00"/>
    <s v="07.43.36"/>
    <x v="1"/>
  </r>
  <r>
    <d v="1899-12-30T00:00:00"/>
    <d v="1899-12-30T23:06:00"/>
    <d v="1900-01-02T11:03:00"/>
    <s v="07.43.37"/>
    <x v="1"/>
  </r>
  <r>
    <d v="1899-12-30T00:00:00"/>
    <d v="1899-12-30T23:06:00"/>
    <d v="1900-01-02T11:03:00"/>
    <s v="07.43.38"/>
    <x v="1"/>
  </r>
  <r>
    <d v="1899-12-30T00:00:00"/>
    <d v="1899-12-30T23:06:00"/>
    <d v="1900-01-02T11:03:00"/>
    <s v="07.43.39"/>
    <x v="1"/>
  </r>
  <r>
    <d v="1899-12-30T00:00:00"/>
    <d v="1899-12-30T23:06:00"/>
    <d v="1900-01-02T11:03:00"/>
    <s v="07.43.40"/>
    <x v="1"/>
  </r>
  <r>
    <d v="1899-12-30T00:00:00"/>
    <d v="1899-12-30T23:06:00"/>
    <d v="1900-01-02T11:03:00"/>
    <s v="07.43.41"/>
    <x v="1"/>
  </r>
  <r>
    <d v="1899-12-30T00:00:00"/>
    <d v="1899-12-30T23:06:00"/>
    <d v="1900-01-02T11:03:00"/>
    <s v="07.43.42"/>
    <x v="1"/>
  </r>
  <r>
    <d v="1899-12-30T00:00:00"/>
    <d v="1899-12-30T23:06:00"/>
    <d v="1900-01-02T11:03:00"/>
    <s v="07.43.43"/>
    <x v="1"/>
  </r>
  <r>
    <d v="1899-12-30T00:00:00"/>
    <d v="1899-12-30T23:06:00"/>
    <d v="1900-01-02T11:03:00"/>
    <s v="07.43.44"/>
    <x v="1"/>
  </r>
  <r>
    <d v="1899-12-30T00:00:00"/>
    <d v="1899-12-30T23:06:00"/>
    <d v="1900-01-02T11:02:00"/>
    <s v="07.43.45"/>
    <x v="1"/>
  </r>
  <r>
    <d v="1899-12-30T00:00:00"/>
    <d v="1899-12-30T23:06:00"/>
    <d v="1900-01-02T11:02:00"/>
    <s v="07.43.46"/>
    <x v="1"/>
  </r>
  <r>
    <d v="1899-12-30T00:00:00"/>
    <d v="1899-12-30T23:06:00"/>
    <d v="1900-01-02T11:02:00"/>
    <s v="07.43.47"/>
    <x v="1"/>
  </r>
  <r>
    <d v="1899-12-30T00:00:00"/>
    <d v="1899-12-30T23:06:00"/>
    <d v="1900-01-02T11:02:00"/>
    <s v="07.43.48"/>
    <x v="1"/>
  </r>
  <r>
    <d v="1899-12-30T00:00:00"/>
    <d v="1899-12-30T23:06:00"/>
    <d v="1900-01-02T11:02:00"/>
    <s v="07.43.49"/>
    <x v="1"/>
  </r>
  <r>
    <d v="1899-12-30T00:00:00"/>
    <d v="1899-12-30T23:06:00"/>
    <d v="1900-01-02T11:02:00"/>
    <s v="07.43.50"/>
    <x v="1"/>
  </r>
  <r>
    <d v="1899-12-30T00:00:00"/>
    <d v="1899-12-30T23:06:00"/>
    <d v="1900-01-02T11:02:00"/>
    <s v="07.43.51"/>
    <x v="1"/>
  </r>
  <r>
    <d v="1899-12-30T00:00:00"/>
    <d v="1899-12-30T23:06:00"/>
    <d v="1900-01-02T11:02:00"/>
    <s v="07.43.52"/>
    <x v="1"/>
  </r>
  <r>
    <d v="1899-12-30T00:00:00"/>
    <d v="1899-12-30T23:06:00"/>
    <d v="1900-01-02T11:02:00"/>
    <s v="07.43.53"/>
    <x v="1"/>
  </r>
  <r>
    <d v="1899-12-30T00:00:00"/>
    <d v="1899-12-30T23:06:00"/>
    <d v="1900-01-02T11:02:00"/>
    <s v="07.43.54"/>
    <x v="1"/>
  </r>
  <r>
    <d v="1899-12-30T00:00:00"/>
    <d v="1899-12-30T23:06:00"/>
    <d v="1900-01-02T11:02:00"/>
    <s v="07.43.55"/>
    <x v="1"/>
  </r>
  <r>
    <d v="1899-12-30T00:00:00"/>
    <d v="1899-12-30T23:06:00"/>
    <d v="1900-01-02T11:02:00"/>
    <s v="07.43.56"/>
    <x v="1"/>
  </r>
  <r>
    <d v="1899-12-30T00:00:00"/>
    <d v="1899-12-30T23:06:00"/>
    <d v="1900-01-02T11:02:00"/>
    <s v="07.43.57"/>
    <x v="1"/>
  </r>
  <r>
    <d v="1899-12-30T00:00:00"/>
    <d v="1899-12-30T23:06:00"/>
    <d v="1900-01-02T11:02:00"/>
    <s v="07.43.58"/>
    <x v="1"/>
  </r>
  <r>
    <d v="1899-12-30T00:00:00"/>
    <d v="1899-12-30T23:06:00"/>
    <d v="1900-01-02T11:02:00"/>
    <s v="07.43.59"/>
    <x v="1"/>
  </r>
  <r>
    <d v="1899-12-30T00:00:00"/>
    <d v="1899-12-30T23:06:00"/>
    <d v="1900-01-02T11:02:00"/>
    <s v="07.44.00"/>
    <x v="2"/>
  </r>
  <r>
    <d v="1899-12-30T00:00:00"/>
    <d v="1899-12-30T23:06:00"/>
    <d v="1900-01-02T11:02:00"/>
    <s v="07.44.01"/>
    <x v="2"/>
  </r>
  <r>
    <d v="1899-12-30T00:00:00"/>
    <d v="1899-12-30T23:06:00"/>
    <d v="1900-01-02T11:02:00"/>
    <s v="07.44.03"/>
    <x v="2"/>
  </r>
  <r>
    <d v="1899-12-30T00:00:00"/>
    <d v="1899-12-30T23:06:00"/>
    <d v="1900-01-02T11:02:00"/>
    <s v="07.44.03"/>
    <x v="2"/>
  </r>
  <r>
    <d v="1899-12-30T00:00:00"/>
    <d v="1899-12-30T23:06:00"/>
    <d v="1900-01-02T11:02:00"/>
    <s v="07.44.04"/>
    <x v="2"/>
  </r>
  <r>
    <d v="1899-12-30T00:00:00"/>
    <d v="1899-12-30T23:06:00"/>
    <d v="1900-01-02T11:02:00"/>
    <s v="07.44.05"/>
    <x v="2"/>
  </r>
  <r>
    <d v="1899-12-30T00:00:00"/>
    <d v="1899-12-30T23:06:00"/>
    <d v="1900-01-02T11:02:00"/>
    <s v="07.44.06"/>
    <x v="2"/>
  </r>
  <r>
    <d v="1899-12-30T00:00:00"/>
    <d v="1899-12-30T23:06:00"/>
    <d v="1900-01-02T11:02:00"/>
    <s v="07.44.07"/>
    <x v="2"/>
  </r>
  <r>
    <d v="1899-12-30T00:00:00"/>
    <d v="1899-12-30T23:06:00"/>
    <d v="1900-01-02T11:02:00"/>
    <s v="07.44.08"/>
    <x v="2"/>
  </r>
  <r>
    <d v="1899-12-30T00:00:00"/>
    <d v="1899-12-30T23:06:00"/>
    <d v="1900-01-02T11:02:00"/>
    <s v="07.44.09"/>
    <x v="2"/>
  </r>
  <r>
    <d v="1899-12-30T00:00:00"/>
    <d v="1899-12-30T23:06:00"/>
    <d v="1900-01-02T11:02:00"/>
    <s v="07.44.11"/>
    <x v="2"/>
  </r>
  <r>
    <d v="1899-12-30T00:00:00"/>
    <d v="1899-12-30T23:06:00"/>
    <d v="1900-01-02T11:02:00"/>
    <s v="07.44.11"/>
    <x v="2"/>
  </r>
  <r>
    <d v="1899-12-30T00:00:00"/>
    <d v="1899-12-30T23:06:00"/>
    <d v="1900-01-02T11:02:00"/>
    <s v="07.44.12"/>
    <x v="2"/>
  </r>
  <r>
    <d v="1899-12-30T00:00:00"/>
    <d v="1899-12-30T23:06:00"/>
    <d v="1900-01-02T11:02:00"/>
    <s v="07.44.13"/>
    <x v="2"/>
  </r>
  <r>
    <d v="1899-12-30T00:00:00"/>
    <d v="1899-12-30T23:06:00"/>
    <d v="1900-01-02T11:02:00"/>
    <s v="07.44.14"/>
    <x v="2"/>
  </r>
  <r>
    <d v="1899-12-30T00:00:00"/>
    <d v="1899-12-30T23:06:00"/>
    <d v="1900-01-02T11:02:00"/>
    <s v="07.44.15"/>
    <x v="2"/>
  </r>
  <r>
    <d v="1899-12-30T00:00:00"/>
    <d v="1899-12-30T23:06:00"/>
    <d v="1900-01-02T11:02:00"/>
    <s v="07.44.16"/>
    <x v="2"/>
  </r>
  <r>
    <d v="1899-12-30T00:00:00"/>
    <d v="1899-12-30T23:06:00"/>
    <d v="1900-01-02T11:02:00"/>
    <s v="07.44.17"/>
    <x v="2"/>
  </r>
  <r>
    <d v="1899-12-30T00:00:00"/>
    <d v="1899-12-30T23:06:00"/>
    <d v="1900-01-02T11:02:00"/>
    <s v="07.44.18"/>
    <x v="2"/>
  </r>
  <r>
    <d v="1899-12-30T00:00:00"/>
    <d v="1899-12-30T23:06:00"/>
    <d v="1900-01-02T11:02:00"/>
    <s v="07.44.19"/>
    <x v="2"/>
  </r>
  <r>
    <d v="1899-12-30T00:00:00"/>
    <d v="1899-12-30T23:06:00"/>
    <d v="1900-01-02T11:02:00"/>
    <s v="07.44.20"/>
    <x v="2"/>
  </r>
  <r>
    <d v="1899-12-30T00:00:00"/>
    <d v="1899-12-30T23:06:00"/>
    <d v="1900-01-02T11:02:00"/>
    <s v="07.44.21"/>
    <x v="2"/>
  </r>
  <r>
    <d v="1899-12-30T00:00:00"/>
    <d v="1899-12-30T23:06:00"/>
    <d v="1900-01-02T11:02:00"/>
    <s v="07.44.22"/>
    <x v="2"/>
  </r>
  <r>
    <d v="1899-12-30T00:00:00"/>
    <d v="1899-12-30T23:06:00"/>
    <d v="1900-01-02T11:02:00"/>
    <s v="07.44.23"/>
    <x v="2"/>
  </r>
  <r>
    <d v="1899-12-30T00:00:00"/>
    <d v="1899-12-30T23:06:00"/>
    <d v="1900-01-02T11:02:00"/>
    <s v="07.44.24"/>
    <x v="2"/>
  </r>
  <r>
    <d v="1899-12-30T00:00:00"/>
    <d v="1899-12-30T23:06:00"/>
    <d v="1900-01-02T11:02:00"/>
    <s v="07.44.25"/>
    <x v="2"/>
  </r>
  <r>
    <d v="1899-12-30T00:26:00"/>
    <d v="1899-12-30T23:06:00"/>
    <d v="1900-01-02T11:03:00"/>
    <s v="07.44.26"/>
    <x v="2"/>
  </r>
  <r>
    <d v="1899-12-30T00:25:00"/>
    <d v="1899-12-30T23:06:00"/>
    <d v="1900-01-02T11:03:00"/>
    <s v="07.44.27"/>
    <x v="2"/>
  </r>
  <r>
    <d v="1899-12-30T00:31:00"/>
    <d v="1899-12-30T23:06:00"/>
    <d v="1900-01-02T11:04:00"/>
    <s v="07.44.28"/>
    <x v="2"/>
  </r>
  <r>
    <d v="1899-12-30T00:36:00"/>
    <d v="1899-12-30T23:06:00"/>
    <d v="1900-01-02T11:04:00"/>
    <s v="07.44.29"/>
    <x v="2"/>
  </r>
  <r>
    <d v="1899-12-30T00:39:00"/>
    <d v="1899-12-30T23:06:00"/>
    <d v="1900-01-02T11:04:00"/>
    <s v="07.44.30"/>
    <x v="2"/>
  </r>
  <r>
    <d v="1899-12-30T00:40:00"/>
    <d v="1899-12-30T23:06:00"/>
    <d v="1900-01-02T11:04:00"/>
    <s v="07.44.31"/>
    <x v="2"/>
  </r>
  <r>
    <d v="1899-12-30T00:42:00"/>
    <d v="1899-12-30T23:06:00"/>
    <d v="1900-01-02T11:04:00"/>
    <s v="07.44.32"/>
    <x v="2"/>
  </r>
  <r>
    <d v="1899-12-30T00:40:00"/>
    <d v="1899-12-30T23:06:00"/>
    <d v="1900-01-02T11:04:00"/>
    <s v="07.44.33"/>
    <x v="2"/>
  </r>
  <r>
    <d v="1899-12-30T00:38:00"/>
    <d v="1899-12-30T23:06:00"/>
    <d v="1900-01-02T11:04:00"/>
    <s v="07.44.34"/>
    <x v="2"/>
  </r>
  <r>
    <d v="1899-12-30T00:36:00"/>
    <d v="1899-12-30T23:06:00"/>
    <d v="1900-01-02T11:04:00"/>
    <s v="07.44.35"/>
    <x v="2"/>
  </r>
  <r>
    <d v="1899-12-30T00:36:00"/>
    <d v="1899-12-30T23:06:00"/>
    <d v="1900-01-02T11:03:00"/>
    <s v="07.44.36"/>
    <x v="2"/>
  </r>
  <r>
    <d v="1899-12-30T00:34:00"/>
    <d v="1899-12-30T23:06:00"/>
    <d v="1900-01-02T11:03:00"/>
    <s v="07.44.37"/>
    <x v="2"/>
  </r>
  <r>
    <d v="1899-12-30T00:34:00"/>
    <d v="1899-12-30T23:06:00"/>
    <d v="1900-01-02T11:03:00"/>
    <s v="07.44.38"/>
    <x v="2"/>
  </r>
  <r>
    <d v="1899-12-30T00:33:00"/>
    <d v="1899-12-30T23:06:00"/>
    <d v="1900-01-02T11:03:00"/>
    <s v="07.44.39"/>
    <x v="2"/>
  </r>
  <r>
    <d v="1899-12-30T00:30:00"/>
    <d v="1899-12-30T23:06:00"/>
    <d v="1900-01-02T11:03:00"/>
    <s v="07.44.40"/>
    <x v="2"/>
  </r>
  <r>
    <d v="1899-12-30T00:29:00"/>
    <d v="1899-12-30T23:06:00"/>
    <d v="1900-01-02T11:02:00"/>
    <s v="07.44.41"/>
    <x v="2"/>
  </r>
  <r>
    <d v="1899-12-30T00:26:00"/>
    <d v="1899-12-30T23:06:00"/>
    <d v="1900-01-02T11:02:00"/>
    <s v="07.44.42"/>
    <x v="2"/>
  </r>
  <r>
    <d v="1899-12-30T00:23:00"/>
    <d v="1899-12-30T23:06:00"/>
    <d v="1900-01-02T11:02:00"/>
    <s v="07.44.43"/>
    <x v="2"/>
  </r>
  <r>
    <d v="1899-12-30T00:22:00"/>
    <d v="1899-12-30T23:06:00"/>
    <d v="1900-01-02T11:02:00"/>
    <s v="07.44.44"/>
    <x v="2"/>
  </r>
  <r>
    <d v="1899-12-30T00:21:00"/>
    <d v="1899-12-30T23:06:00"/>
    <d v="1900-01-02T11:02:00"/>
    <s v="07.44.45"/>
    <x v="2"/>
  </r>
  <r>
    <d v="1899-12-30T00:26:00"/>
    <d v="1899-12-30T23:06:00"/>
    <d v="1900-01-02T11:02:00"/>
    <s v="07.44.46"/>
    <x v="2"/>
  </r>
  <r>
    <d v="1899-12-30T00:29:00"/>
    <d v="1899-12-30T23:06:00"/>
    <d v="1900-01-02T11:02:00"/>
    <s v="07.44.47"/>
    <x v="2"/>
  </r>
  <r>
    <d v="1899-12-30T00:34:00"/>
    <d v="1899-12-30T23:06:00"/>
    <d v="1900-01-02T11:02:00"/>
    <s v="07.44.49"/>
    <x v="2"/>
  </r>
  <r>
    <d v="1899-12-30T00:35:00"/>
    <d v="1899-12-30T23:06:00"/>
    <d v="1900-01-02T11:02:00"/>
    <s v="07.44.50"/>
    <x v="2"/>
  </r>
  <r>
    <d v="1899-12-30T00:39:00"/>
    <d v="1899-12-30T23:06:00"/>
    <d v="1900-01-02T11:02:00"/>
    <s v="07.44.51"/>
    <x v="2"/>
  </r>
  <r>
    <d v="1899-12-30T00:36:00"/>
    <d v="1899-12-30T23:06:00"/>
    <d v="1900-01-02T11:03:00"/>
    <s v="07.44.52"/>
    <x v="2"/>
  </r>
  <r>
    <d v="1899-12-30T00:38:00"/>
    <d v="1899-12-30T23:06:00"/>
    <d v="1900-01-02T11:03:00"/>
    <s v="07.44.53"/>
    <x v="2"/>
  </r>
  <r>
    <d v="1899-12-30T00:35:00"/>
    <d v="1899-12-30T23:06:00"/>
    <d v="1900-01-02T11:03:00"/>
    <s v="07.44.54"/>
    <x v="2"/>
  </r>
  <r>
    <d v="1899-12-30T00:33:00"/>
    <d v="1899-12-30T23:06:00"/>
    <d v="1900-01-02T11:03:00"/>
    <s v="07.44.55"/>
    <x v="2"/>
  </r>
  <r>
    <d v="1899-12-30T00:31:00"/>
    <d v="1899-12-30T23:06:00"/>
    <d v="1900-01-02T11:03:00"/>
    <s v="07.44.56"/>
    <x v="2"/>
  </r>
  <r>
    <d v="1899-12-30T00:29:00"/>
    <d v="1899-12-30T23:06:00"/>
    <d v="1900-01-02T11:04:00"/>
    <s v="07.44.57"/>
    <x v="2"/>
  </r>
  <r>
    <d v="1899-12-30T00:29:00"/>
    <d v="1899-12-30T23:06:00"/>
    <d v="1900-01-02T11:04:00"/>
    <s v="07.44.58"/>
    <x v="2"/>
  </r>
  <r>
    <d v="1899-12-30T00:27:00"/>
    <d v="1899-12-30T23:06:00"/>
    <d v="1900-01-02T11:04:00"/>
    <s v="07.44.59"/>
    <x v="2"/>
  </r>
  <r>
    <d v="1899-12-30T00:25:00"/>
    <d v="1899-12-30T23:06:00"/>
    <d v="1900-01-02T11:03:00"/>
    <s v="07.45.00"/>
    <x v="3"/>
  </r>
  <r>
    <d v="1899-12-30T00:23:00"/>
    <d v="1899-12-30T23:06:00"/>
    <d v="1900-01-02T11:03:00"/>
    <s v="07.45.01"/>
    <x v="3"/>
  </r>
  <r>
    <d v="1899-12-30T00:23:00"/>
    <d v="1899-12-30T23:06:00"/>
    <d v="1900-01-02T11:03:00"/>
    <s v="07.45.02"/>
    <x v="3"/>
  </r>
  <r>
    <d v="1899-12-30T00:22:00"/>
    <d v="1899-12-30T23:06:00"/>
    <d v="1900-01-02T11:03:00"/>
    <s v="07.45.03"/>
    <x v="3"/>
  </r>
  <r>
    <d v="1899-12-30T00:18:00"/>
    <d v="1899-12-30T23:06:00"/>
    <d v="1900-01-02T11:03:00"/>
    <s v="07.45.04"/>
    <x v="3"/>
  </r>
  <r>
    <d v="1899-12-30T00:22:00"/>
    <d v="1899-12-30T23:06:00"/>
    <d v="1900-01-02T11:03:00"/>
    <s v="07.45.05"/>
    <x v="3"/>
  </r>
  <r>
    <d v="1899-12-30T00:00:00"/>
    <d v="1899-12-30T23:06:00"/>
    <d v="1900-01-02T11:03:00"/>
    <s v="07.45.06"/>
    <x v="3"/>
  </r>
  <r>
    <d v="1899-12-30T00:00:00"/>
    <d v="1899-12-30T23:06:00"/>
    <d v="1900-01-02T11:03:00"/>
    <s v="07.45.07"/>
    <x v="3"/>
  </r>
  <r>
    <d v="1899-12-30T00:00:00"/>
    <d v="1899-12-30T23:06:00"/>
    <d v="1900-01-02T11:03:00"/>
    <s v="07.45.08"/>
    <x v="3"/>
  </r>
  <r>
    <d v="1899-12-30T00:18:00"/>
    <d v="1899-12-30T23:06:00"/>
    <d v="1900-01-02T11:02:00"/>
    <s v="07.45.09"/>
    <x v="3"/>
  </r>
  <r>
    <d v="1899-12-30T00:00:00"/>
    <d v="1899-12-30T23:06:00"/>
    <d v="1900-01-02T11:02:00"/>
    <s v="07.45.10"/>
    <x v="3"/>
  </r>
  <r>
    <d v="1899-12-30T00:00:00"/>
    <d v="1899-12-30T23:06:00"/>
    <d v="1900-01-02T11:02:00"/>
    <s v="07.45.11"/>
    <x v="3"/>
  </r>
  <r>
    <d v="1899-12-30T00:00:00"/>
    <d v="1899-12-30T23:06:00"/>
    <d v="1900-01-02T11:02:00"/>
    <s v="07.45.12"/>
    <x v="3"/>
  </r>
  <r>
    <d v="1899-12-30T00:00:00"/>
    <d v="1899-12-30T23:06:00"/>
    <d v="1900-01-02T11:02:00"/>
    <s v="07.45.13"/>
    <x v="3"/>
  </r>
  <r>
    <d v="1899-12-30T00:00:00"/>
    <d v="1899-12-30T23:06:00"/>
    <d v="1900-01-02T11:02:00"/>
    <s v="07.45.14"/>
    <x v="3"/>
  </r>
  <r>
    <d v="1899-12-30T00:00:00"/>
    <d v="1899-12-30T23:06:00"/>
    <d v="1900-01-02T11:02:00"/>
    <s v="07.45.15"/>
    <x v="3"/>
  </r>
  <r>
    <d v="1899-12-30T00:00:00"/>
    <d v="1899-12-30T23:06:00"/>
    <d v="1900-01-02T11:01:00"/>
    <s v="07.45.16"/>
    <x v="3"/>
  </r>
  <r>
    <d v="1899-12-30T00:00:00"/>
    <d v="1899-12-30T23:06:00"/>
    <d v="1900-01-02T11:01:00"/>
    <s v="07.45.17"/>
    <x v="3"/>
  </r>
  <r>
    <d v="1899-12-30T00:00:00"/>
    <d v="1899-12-30T23:06:00"/>
    <d v="1900-01-02T11:01:00"/>
    <s v="07.45.18"/>
    <x v="3"/>
  </r>
  <r>
    <d v="1899-12-30T00:00:00"/>
    <d v="1899-12-30T23:06:00"/>
    <d v="1900-01-02T11:01:00"/>
    <s v="07.45.19"/>
    <x v="3"/>
  </r>
  <r>
    <d v="1899-12-30T00:00:00"/>
    <d v="1899-12-30T23:06:00"/>
    <d v="1900-01-02T11:01:00"/>
    <s v="07.45.20"/>
    <x v="3"/>
  </r>
  <r>
    <d v="1899-12-30T00:00:00"/>
    <d v="1899-12-30T23:06:00"/>
    <d v="1900-01-02T11:01:00"/>
    <s v="07.45.21"/>
    <x v="3"/>
  </r>
  <r>
    <d v="1899-12-30T00:00:00"/>
    <d v="1899-12-30T23:06:00"/>
    <d v="1900-01-02T11:01:00"/>
    <s v="07.45.22"/>
    <x v="3"/>
  </r>
  <r>
    <d v="1899-12-30T00:00:00"/>
    <d v="1899-12-30T23:06:00"/>
    <d v="1900-01-02T11:00:00"/>
    <s v="07.45.23"/>
    <x v="3"/>
  </r>
  <r>
    <d v="1899-12-30T00:00:00"/>
    <d v="1899-12-30T23:06:00"/>
    <d v="1900-01-02T11:00:00"/>
    <s v="07.45.24"/>
    <x v="3"/>
  </r>
  <r>
    <d v="1899-12-30T00:00:00"/>
    <d v="1899-12-30T23:06:00"/>
    <d v="1900-01-02T11:00:00"/>
    <s v="07.45.25"/>
    <x v="3"/>
  </r>
  <r>
    <d v="1899-12-30T00:00:00"/>
    <d v="1899-12-30T23:07:00"/>
    <d v="1900-01-02T11:00:00"/>
    <s v="07.45.26"/>
    <x v="3"/>
  </r>
  <r>
    <d v="1899-12-30T00:00:00"/>
    <d v="1899-12-30T23:07:00"/>
    <d v="1900-01-02T11:00:00"/>
    <s v="07.45.27"/>
    <x v="3"/>
  </r>
  <r>
    <d v="1899-12-30T00:00:00"/>
    <d v="1899-12-30T23:07:00"/>
    <d v="1900-01-02T11:00:00"/>
    <s v="07.45.28"/>
    <x v="3"/>
  </r>
  <r>
    <d v="1899-12-30T00:00:00"/>
    <d v="1899-12-30T23:06:00"/>
    <d v="1900-01-02T11:00:00"/>
    <s v="07.45.29"/>
    <x v="3"/>
  </r>
  <r>
    <d v="1899-12-30T00:00:00"/>
    <d v="1899-12-30T23:06:00"/>
    <d v="1900-01-02T11:00:00"/>
    <s v="07.45.30"/>
    <x v="3"/>
  </r>
  <r>
    <d v="1899-12-30T00:00:00"/>
    <d v="1899-12-30T23:07:00"/>
    <d v="1900-01-02T11:00:00"/>
    <s v="07.45.31"/>
    <x v="3"/>
  </r>
  <r>
    <d v="1899-12-30T00:00:00"/>
    <d v="1899-12-30T23:07:00"/>
    <d v="1900-01-02T11:00:00"/>
    <s v="07.45.32"/>
    <x v="3"/>
  </r>
  <r>
    <d v="1899-12-30T00:00:00"/>
    <d v="1899-12-30T23:07:00"/>
    <d v="1900-01-02T11:00:00"/>
    <s v="07.45.33"/>
    <x v="3"/>
  </r>
  <r>
    <d v="1899-12-30T00:00:00"/>
    <d v="1899-12-30T23:07:00"/>
    <d v="1900-01-02T11:00:00"/>
    <s v="07.45.34"/>
    <x v="3"/>
  </r>
  <r>
    <d v="1899-12-30T00:00:00"/>
    <d v="1899-12-30T23:07:00"/>
    <d v="1900-01-02T11:00:00"/>
    <s v="07.45.35"/>
    <x v="3"/>
  </r>
  <r>
    <d v="1899-12-30T00:00:00"/>
    <d v="1899-12-30T23:07:00"/>
    <d v="1900-01-02T11:00:00"/>
    <s v="07.45.36"/>
    <x v="3"/>
  </r>
  <r>
    <d v="1899-12-30T00:00:00"/>
    <d v="1899-12-30T23:07:00"/>
    <d v="1900-01-02T11:01:00"/>
    <s v="07.45.37"/>
    <x v="3"/>
  </r>
  <r>
    <d v="1899-12-30T00:00:00"/>
    <d v="1899-12-30T23:07:00"/>
    <d v="1900-01-02T11:01:00"/>
    <s v="07.45.38"/>
    <x v="3"/>
  </r>
  <r>
    <d v="1899-12-30T00:00:00"/>
    <d v="1899-12-30T23:07:00"/>
    <d v="1900-01-02T11:01:00"/>
    <s v="07.45.39"/>
    <x v="3"/>
  </r>
  <r>
    <d v="1899-12-30T00:00:00"/>
    <d v="1899-12-30T23:07:00"/>
    <d v="1900-01-02T11:01:00"/>
    <s v="07.45.40"/>
    <x v="3"/>
  </r>
  <r>
    <d v="1899-12-30T00:00:00"/>
    <d v="1899-12-30T23:07:00"/>
    <d v="1900-01-02T11:01:00"/>
    <s v="07.45.41"/>
    <x v="3"/>
  </r>
  <r>
    <d v="1899-12-30T00:00:00"/>
    <d v="1899-12-30T23:07:00"/>
    <d v="1900-01-02T11:00:00"/>
    <s v="07.45.42"/>
    <x v="3"/>
  </r>
  <r>
    <d v="1899-12-30T00:00:00"/>
    <d v="1899-12-30T23:07:00"/>
    <d v="1900-01-02T11:00:00"/>
    <s v="07.45.43"/>
    <x v="3"/>
  </r>
  <r>
    <d v="1899-12-30T00:00:00"/>
    <d v="1899-12-30T23:07:00"/>
    <d v="1900-01-02T11:00:00"/>
    <s v="07.45.44"/>
    <x v="3"/>
  </r>
  <r>
    <d v="1899-12-30T00:00:00"/>
    <d v="1899-12-30T23:07:00"/>
    <d v="1900-01-02T11:00:00"/>
    <s v="07.45.45"/>
    <x v="3"/>
  </r>
  <r>
    <d v="1899-12-30T00:00:00"/>
    <d v="1899-12-30T23:07:00"/>
    <d v="1900-01-02T11:00:00"/>
    <s v="07.45.46"/>
    <x v="3"/>
  </r>
  <r>
    <d v="1899-12-30T00:00:00"/>
    <d v="1899-12-30T23:07:00"/>
    <d v="1900-01-02T11:00:00"/>
    <s v="07.45.47"/>
    <x v="3"/>
  </r>
  <r>
    <d v="1899-12-30T00:00:00"/>
    <d v="1899-12-30T23:07:00"/>
    <d v="1900-01-02T11:00:00"/>
    <s v="07.45.48"/>
    <x v="3"/>
  </r>
  <r>
    <d v="1899-12-30T00:00:00"/>
    <d v="1899-12-30T23:07:00"/>
    <d v="1900-01-02T11:00:00"/>
    <s v="07.45.49"/>
    <x v="3"/>
  </r>
  <r>
    <d v="1899-12-30T00:00:00"/>
    <d v="1899-12-30T23:07:00"/>
    <d v="1900-01-02T11:00:00"/>
    <s v="07.45.50"/>
    <x v="3"/>
  </r>
  <r>
    <d v="1899-12-30T00:00:00"/>
    <d v="1899-12-30T23:07:00"/>
    <d v="1900-01-02T11:00:00"/>
    <s v="07.45.51"/>
    <x v="3"/>
  </r>
  <r>
    <d v="1899-12-30T00:00:00"/>
    <d v="1899-12-30T23:07:00"/>
    <d v="1900-01-02T11:00:00"/>
    <s v="07.45.52"/>
    <x v="3"/>
  </r>
  <r>
    <d v="1899-12-30T00:00:00"/>
    <d v="1899-12-30T23:07:00"/>
    <d v="1900-01-02T11:00:00"/>
    <s v="07.45.53"/>
    <x v="3"/>
  </r>
  <r>
    <d v="1899-12-30T00:00:00"/>
    <d v="1899-12-30T23:07:00"/>
    <d v="1900-01-02T11:00:00"/>
    <s v="07.45.54"/>
    <x v="3"/>
  </r>
  <r>
    <d v="1899-12-30T00:00:00"/>
    <d v="1899-12-30T23:07:00"/>
    <d v="1900-01-02T11:00:00"/>
    <s v="07.45.55"/>
    <x v="3"/>
  </r>
  <r>
    <d v="1899-12-30T00:00:00"/>
    <d v="1899-12-30T23:07:00"/>
    <d v="1900-01-02T10:09:00"/>
    <s v="07.45.56"/>
    <x v="3"/>
  </r>
  <r>
    <d v="1899-12-30T00:00:00"/>
    <d v="1899-12-30T23:07:00"/>
    <d v="1900-01-02T10:09:00"/>
    <s v="07.45.57"/>
    <x v="3"/>
  </r>
  <r>
    <d v="1899-12-30T00:00:00"/>
    <d v="1899-12-30T23:07:00"/>
    <d v="1900-01-02T10:09:00"/>
    <s v="07.45.58"/>
    <x v="3"/>
  </r>
  <r>
    <d v="1899-12-30T00:00:00"/>
    <d v="1899-12-30T23:07:00"/>
    <d v="1900-01-02T10:09:00"/>
    <s v="07.45.59"/>
    <x v="3"/>
  </r>
  <r>
    <d v="1899-12-30T00:00:00"/>
    <d v="1899-12-30T23:07:00"/>
    <d v="1900-01-02T10:09:00"/>
    <s v="07.46.00"/>
    <x v="4"/>
  </r>
  <r>
    <d v="1899-12-30T00:00:00"/>
    <d v="1899-12-30T23:07:00"/>
    <d v="1900-01-02T10:09:00"/>
    <s v="07.46.01"/>
    <x v="4"/>
  </r>
  <r>
    <d v="1899-12-30T00:00:00"/>
    <d v="1899-12-30T23:07:00"/>
    <d v="1900-01-02T10:09:00"/>
    <s v="07.46.02"/>
    <x v="4"/>
  </r>
  <r>
    <d v="1899-12-30T00:00:00"/>
    <d v="1899-12-30T23:07:00"/>
    <d v="1900-01-02T10:09:00"/>
    <s v="07.46.03"/>
    <x v="4"/>
  </r>
  <r>
    <d v="1899-12-30T00:00:00"/>
    <d v="1899-12-30T23:07:00"/>
    <d v="1900-01-02T10:09:00"/>
    <s v="07.46.04"/>
    <x v="4"/>
  </r>
  <r>
    <d v="1899-12-30T00:00:00"/>
    <d v="1899-12-30T23:07:00"/>
    <d v="1900-01-02T10:09:00"/>
    <s v="07.46.05"/>
    <x v="4"/>
  </r>
  <r>
    <d v="1899-12-30T00:00:00"/>
    <d v="1899-12-30T23:07:00"/>
    <d v="1900-01-02T11:00:00"/>
    <s v="07.46.06"/>
    <x v="4"/>
  </r>
  <r>
    <d v="1899-12-30T00:00:00"/>
    <d v="1899-12-30T23:07:00"/>
    <d v="1900-01-02T11:00:00"/>
    <s v="07.46.07"/>
    <x v="4"/>
  </r>
  <r>
    <d v="1899-12-30T00:00:00"/>
    <d v="1899-12-30T23:07:00"/>
    <d v="1900-01-02T11:00:00"/>
    <s v="07.46.08"/>
    <x v="4"/>
  </r>
  <r>
    <d v="1899-12-30T00:00:00"/>
    <d v="1899-12-30T23:07:00"/>
    <d v="1900-01-02T11:00:00"/>
    <s v="07.46.09"/>
    <x v="4"/>
  </r>
  <r>
    <d v="1899-12-30T00:00:00"/>
    <d v="1899-12-30T23:07:00"/>
    <d v="1900-01-02T11:00:00"/>
    <s v="07.46.10"/>
    <x v="4"/>
  </r>
  <r>
    <d v="1899-12-30T00:00:00"/>
    <d v="1899-12-30T23:07:00"/>
    <d v="1900-01-02T11:00:00"/>
    <s v="07.46.11"/>
    <x v="4"/>
  </r>
  <r>
    <d v="1899-12-30T00:00:00"/>
    <d v="1899-12-30T23:07:00"/>
    <d v="1900-01-02T11:00:00"/>
    <s v="07.46.12"/>
    <x v="4"/>
  </r>
  <r>
    <d v="1899-12-30T00:00:00"/>
    <d v="1899-12-30T23:07:00"/>
    <d v="1900-01-02T11:00:00"/>
    <s v="07.46.13"/>
    <x v="4"/>
  </r>
  <r>
    <d v="1899-12-30T00:00:00"/>
    <d v="1899-12-30T23:07:00"/>
    <d v="1900-01-02T11:00:00"/>
    <s v="07.46.14"/>
    <x v="4"/>
  </r>
  <r>
    <d v="1899-12-30T00:00:00"/>
    <d v="1899-12-30T23:07:00"/>
    <d v="1900-01-02T11:00:00"/>
    <s v="07.46.15"/>
    <x v="4"/>
  </r>
  <r>
    <d v="1899-12-30T00:00:00"/>
    <d v="1899-12-30T23:07:00"/>
    <d v="1900-01-02T11:00:00"/>
    <s v="07.46.16"/>
    <x v="4"/>
  </r>
  <r>
    <d v="1899-12-30T00:00:00"/>
    <d v="1899-12-30T23:07:00"/>
    <d v="1900-01-02T10:09:00"/>
    <s v="07.46.17"/>
    <x v="4"/>
  </r>
  <r>
    <d v="1899-12-30T00:00:00"/>
    <d v="1899-12-30T23:07:00"/>
    <d v="1900-01-02T10:09:00"/>
    <s v="07.46.18"/>
    <x v="4"/>
  </r>
  <r>
    <d v="1899-12-30T00:00:00"/>
    <d v="1899-12-30T23:07:00"/>
    <d v="1900-01-02T10:09:00"/>
    <s v="07.46.19"/>
    <x v="4"/>
  </r>
  <r>
    <d v="1899-12-30T00:00:00"/>
    <d v="1899-12-30T23:07:00"/>
    <d v="1900-01-02T10:09:00"/>
    <s v="07.46.20"/>
    <x v="4"/>
  </r>
  <r>
    <d v="1899-12-30T00:00:00"/>
    <d v="1899-12-30T23:07:00"/>
    <d v="1900-01-02T10:09:00"/>
    <s v="07.46.21"/>
    <x v="4"/>
  </r>
  <r>
    <d v="1899-12-30T00:00:00"/>
    <d v="1899-12-30T23:07:00"/>
    <d v="1900-01-02T10:09:00"/>
    <s v="07.46.22"/>
    <x v="4"/>
  </r>
  <r>
    <d v="1899-12-30T00:00:00"/>
    <d v="1899-12-30T23:07:00"/>
    <d v="1900-01-02T10:09:00"/>
    <s v="07.46.23"/>
    <x v="4"/>
  </r>
  <r>
    <d v="1899-12-30T00:00:00"/>
    <d v="1899-12-30T23:07:00"/>
    <d v="1900-01-02T10:08:00"/>
    <s v="07.46.24"/>
    <x v="4"/>
  </r>
  <r>
    <d v="1899-12-30T00:00:00"/>
    <d v="1899-12-30T23:07:00"/>
    <d v="1900-01-02T10:08:00"/>
    <s v="07.46.25"/>
    <x v="4"/>
  </r>
  <r>
    <d v="1899-12-30T00:00:00"/>
    <d v="1899-12-30T23:07:00"/>
    <d v="1900-01-02T10:08:00"/>
    <s v="07.46.26"/>
    <x v="4"/>
  </r>
  <r>
    <d v="1899-12-30T00:00:00"/>
    <d v="1899-12-30T23:07:00"/>
    <d v="1900-01-02T10:08:00"/>
    <s v="07.46.27"/>
    <x v="4"/>
  </r>
  <r>
    <d v="1899-12-30T00:00:00"/>
    <d v="1899-12-30T23:07:00"/>
    <d v="1900-01-02T10:08:00"/>
    <s v="07.46.28"/>
    <x v="4"/>
  </r>
  <r>
    <d v="1899-12-30T00:00:00"/>
    <d v="1899-12-30T23:07:00"/>
    <d v="1900-01-02T10:08:00"/>
    <s v="07.46.29"/>
    <x v="4"/>
  </r>
  <r>
    <d v="1899-12-30T00:00:00"/>
    <d v="1899-12-30T23:07:00"/>
    <d v="1900-01-02T10:08:00"/>
    <s v="07.46.30"/>
    <x v="4"/>
  </r>
  <r>
    <d v="1899-12-30T00:00:00"/>
    <d v="1899-12-30T23:07:00"/>
    <d v="1900-01-02T10:08:00"/>
    <s v="07.46.31"/>
    <x v="4"/>
  </r>
  <r>
    <d v="1899-12-30T00:00:00"/>
    <d v="1899-12-30T23:07:00"/>
    <d v="1900-01-02T10:08:00"/>
    <s v="07.46.32"/>
    <x v="4"/>
  </r>
  <r>
    <d v="1899-12-30T00:00:00"/>
    <d v="1899-12-30T23:07:00"/>
    <d v="1900-01-02T10:08:00"/>
    <s v="07.46.33"/>
    <x v="4"/>
  </r>
  <r>
    <d v="1899-12-30T00:00:00"/>
    <d v="1899-12-30T23:07:00"/>
    <d v="1900-01-02T10:08:00"/>
    <s v="07.46.34"/>
    <x v="4"/>
  </r>
  <r>
    <d v="1899-12-30T00:00:00"/>
    <d v="1899-12-30T23:07:00"/>
    <d v="1900-01-02T10:08:00"/>
    <s v="07.46.35"/>
    <x v="4"/>
  </r>
  <r>
    <d v="1899-12-30T00:00:00"/>
    <d v="1899-12-30T23:07:00"/>
    <d v="1900-01-02T10:08:00"/>
    <s v="07.46.36"/>
    <x v="4"/>
  </r>
  <r>
    <d v="1899-12-30T00:00:00"/>
    <d v="1899-12-30T23:07:00"/>
    <d v="1900-01-02T10:08:00"/>
    <s v="07.46.37"/>
    <x v="4"/>
  </r>
  <r>
    <d v="1899-12-30T00:00:00"/>
    <d v="1899-12-30T23:07:00"/>
    <d v="1900-01-02T10:08:00"/>
    <s v="07.46.38"/>
    <x v="4"/>
  </r>
  <r>
    <d v="1899-12-30T00:00:00"/>
    <d v="1899-12-30T23:07:00"/>
    <d v="1900-01-02T10:08:00"/>
    <s v="07.46.39"/>
    <x v="4"/>
  </r>
  <r>
    <d v="1899-12-30T00:00:00"/>
    <d v="1899-12-30T23:07:00"/>
    <d v="1900-01-02T10:08:00"/>
    <s v="07.46.40"/>
    <x v="4"/>
  </r>
  <r>
    <d v="1899-12-30T00:00:00"/>
    <d v="1899-12-30T23:07:00"/>
    <d v="1900-01-02T10:08:00"/>
    <s v="07.46.41"/>
    <x v="4"/>
  </r>
  <r>
    <d v="1899-12-30T00:00:00"/>
    <d v="1899-12-30T23:07:00"/>
    <d v="1900-01-02T10:08:00"/>
    <s v="07.46.42"/>
    <x v="4"/>
  </r>
  <r>
    <d v="1899-12-30T00:00:00"/>
    <d v="1899-12-30T23:07:00"/>
    <d v="1900-01-02T10:08:00"/>
    <s v="07.46.43"/>
    <x v="4"/>
  </r>
  <r>
    <d v="1899-12-30T00:00:00"/>
    <d v="1899-12-30T23:07:00"/>
    <d v="1900-01-02T10:08:00"/>
    <s v="07.46.44"/>
    <x v="4"/>
  </r>
  <r>
    <d v="1899-12-30T00:00:00"/>
    <d v="1899-12-30T23:07:00"/>
    <d v="1900-01-02T10:08:00"/>
    <s v="07.46.45"/>
    <x v="4"/>
  </r>
  <r>
    <d v="1899-12-30T00:00:00"/>
    <d v="1899-12-30T23:07:00"/>
    <d v="1900-01-02T10:08:00"/>
    <s v="07.46.46"/>
    <x v="4"/>
  </r>
  <r>
    <d v="1899-12-30T00:00:00"/>
    <d v="1899-12-30T23:07:00"/>
    <d v="1900-01-02T10:08:00"/>
    <s v="07.46.47"/>
    <x v="4"/>
  </r>
  <r>
    <d v="1899-12-30T00:00:00"/>
    <d v="1899-12-30T23:07:00"/>
    <d v="1900-01-02T10:08:00"/>
    <s v="07.46.48"/>
    <x v="4"/>
  </r>
  <r>
    <d v="1899-12-30T00:00:00"/>
    <d v="1899-12-30T23:07:00"/>
    <d v="1900-01-02T10:09:00"/>
    <s v="07.46.49"/>
    <x v="4"/>
  </r>
  <r>
    <d v="1899-12-30T00:00:00"/>
    <d v="1899-12-30T23:07:00"/>
    <d v="1900-01-02T10:09:00"/>
    <s v="07.46.50"/>
    <x v="4"/>
  </r>
  <r>
    <d v="1899-12-30T00:00:00"/>
    <d v="1899-12-30T23:07:00"/>
    <d v="1900-01-02T10:09:00"/>
    <s v="07.46.51"/>
    <x v="4"/>
  </r>
  <r>
    <d v="1899-12-30T00:00:00"/>
    <d v="1899-12-30T23:07:00"/>
    <d v="1900-01-02T10:09:00"/>
    <s v="07.46.52"/>
    <x v="4"/>
  </r>
  <r>
    <d v="1899-12-30T00:00:00"/>
    <d v="1899-12-30T23:07:00"/>
    <d v="1900-01-02T10:09:00"/>
    <s v="07.46.53"/>
    <x v="4"/>
  </r>
  <r>
    <d v="1899-12-30T00:00:00"/>
    <d v="1899-12-30T23:07:00"/>
    <d v="1900-01-02T10:08:00"/>
    <s v="07.46.54"/>
    <x v="4"/>
  </r>
  <r>
    <d v="1899-12-30T00:00:00"/>
    <d v="1899-12-30T23:07:00"/>
    <d v="1900-01-02T10:08:00"/>
    <s v="07.46.55"/>
    <x v="4"/>
  </r>
  <r>
    <d v="1899-12-30T00:00:00"/>
    <d v="1899-12-30T23:07:00"/>
    <d v="1900-01-02T10:08:00"/>
    <s v="07.46.56"/>
    <x v="4"/>
  </r>
  <r>
    <d v="1899-12-30T00:00:00"/>
    <d v="1899-12-30T23:07:00"/>
    <d v="1900-01-02T10:08:00"/>
    <s v="07.46.57"/>
    <x v="4"/>
  </r>
  <r>
    <d v="1899-12-30T00:00:00"/>
    <d v="1899-12-30T23:07:00"/>
    <d v="1900-01-02T10:08:00"/>
    <s v="07.46.58"/>
    <x v="4"/>
  </r>
  <r>
    <d v="1899-12-30T00:00:00"/>
    <d v="1899-12-30T23:07:00"/>
    <d v="1900-01-02T10:08:00"/>
    <s v="07.46.59"/>
    <x v="4"/>
  </r>
  <r>
    <d v="1899-12-30T00:00:00"/>
    <d v="1899-12-30T23:07:00"/>
    <d v="1900-01-02T10:08:00"/>
    <s v="07.47.00"/>
    <x v="5"/>
  </r>
  <r>
    <d v="1899-12-30T00:00:00"/>
    <d v="1899-12-30T23:07:00"/>
    <d v="1900-01-02T10:08:00"/>
    <s v="07.47.01"/>
    <x v="5"/>
  </r>
  <r>
    <d v="1899-12-30T00:00:00"/>
    <d v="1899-12-30T23:07:00"/>
    <d v="1900-01-02T10:08:00"/>
    <s v="07.47.02"/>
    <x v="5"/>
  </r>
  <r>
    <d v="1899-12-30T00:00:00"/>
    <d v="1899-12-30T23:07:00"/>
    <d v="1900-01-02T10:08:00"/>
    <s v="07.47.03"/>
    <x v="5"/>
  </r>
  <r>
    <d v="1899-12-30T00:00:00"/>
    <d v="1899-12-30T23:07:00"/>
    <d v="1900-01-02T10:08:00"/>
    <s v="07.47.04"/>
    <x v="5"/>
  </r>
  <r>
    <d v="1899-12-30T00:00:00"/>
    <d v="1899-12-30T23:07:00"/>
    <d v="1900-01-02T10:08:00"/>
    <s v="07.47.05"/>
    <x v="5"/>
  </r>
  <r>
    <d v="1899-12-30T00:00:00"/>
    <d v="1899-12-30T23:07:00"/>
    <d v="1900-01-02T10:08:00"/>
    <s v="07.47.06"/>
    <x v="5"/>
  </r>
  <r>
    <d v="1899-12-30T00:00:00"/>
    <d v="1899-12-30T23:07:00"/>
    <d v="1900-01-02T10:08:00"/>
    <s v="07.47.07"/>
    <x v="5"/>
  </r>
  <r>
    <d v="1899-12-30T00:00:00"/>
    <d v="1899-12-30T23:07:00"/>
    <d v="1900-01-02T10:08:00"/>
    <s v="07.47.08"/>
    <x v="5"/>
  </r>
  <r>
    <d v="1899-12-30T00:00:00"/>
    <d v="1899-12-30T23:07:00"/>
    <d v="1900-01-02T10:08:00"/>
    <s v="07.47.09"/>
    <x v="5"/>
  </r>
  <r>
    <d v="1899-12-30T00:00:00"/>
    <d v="1899-12-30T23:07:00"/>
    <d v="1900-01-02T10:08:00"/>
    <s v="07.47.10"/>
    <x v="5"/>
  </r>
  <r>
    <d v="1899-12-30T00:00:00"/>
    <d v="1899-12-30T23:07:00"/>
    <d v="1900-01-02T10:08:00"/>
    <s v="07.47.11"/>
    <x v="5"/>
  </r>
  <r>
    <d v="1899-12-30T00:00:00"/>
    <d v="1899-12-30T23:07:00"/>
    <d v="1900-01-02T10:08:00"/>
    <s v="07.47.12"/>
    <x v="5"/>
  </r>
  <r>
    <d v="1899-12-30T00:00:00"/>
    <d v="1899-12-30T23:07:00"/>
    <d v="1900-01-02T10:08:00"/>
    <s v="07.47.13"/>
    <x v="5"/>
  </r>
  <r>
    <d v="1899-12-30T00:00:00"/>
    <d v="1899-12-30T23:07:00"/>
    <d v="1900-01-02T10:08:00"/>
    <s v="07.47.14"/>
    <x v="5"/>
  </r>
  <r>
    <d v="1899-12-30T00:00:00"/>
    <d v="1899-12-30T23:07:00"/>
    <d v="1900-01-02T10:08:00"/>
    <s v="07.47.15"/>
    <x v="5"/>
  </r>
  <r>
    <d v="1899-12-30T00:00:00"/>
    <d v="1899-12-30T23:07:00"/>
    <d v="1900-01-02T10:08:00"/>
    <s v="07.47.16"/>
    <x v="5"/>
  </r>
  <r>
    <d v="1899-12-30T00:00:00"/>
    <d v="1899-12-30T23:07:00"/>
    <d v="1900-01-02T10:08:00"/>
    <s v="07.47.17"/>
    <x v="5"/>
  </r>
  <r>
    <d v="1899-12-30T00:00:00"/>
    <d v="1899-12-30T23:07:00"/>
    <d v="1900-01-02T10:08:00"/>
    <s v="07.47.18"/>
    <x v="5"/>
  </r>
  <r>
    <d v="1899-12-30T00:00:00"/>
    <d v="1899-12-30T23:07:00"/>
    <d v="1900-01-02T10:08:00"/>
    <s v="07.47.19"/>
    <x v="5"/>
  </r>
  <r>
    <d v="1899-12-30T00:00:00"/>
    <d v="1899-12-30T23:07:00"/>
    <d v="1900-01-02T10:07:00"/>
    <s v="07.47.20"/>
    <x v="5"/>
  </r>
  <r>
    <d v="1899-12-30T00:00:00"/>
    <d v="1899-12-30T23:07:00"/>
    <d v="1900-01-02T10:07:00"/>
    <s v="07.47.21"/>
    <x v="5"/>
  </r>
  <r>
    <d v="1899-12-30T00:00:00"/>
    <d v="1899-12-30T23:07:00"/>
    <d v="1900-01-02T10:07:00"/>
    <s v="07.47.22"/>
    <x v="5"/>
  </r>
  <r>
    <d v="1899-12-30T00:00:00"/>
    <d v="1899-12-30T23:07:00"/>
    <d v="1900-01-02T10:07:00"/>
    <s v="07.47.23"/>
    <x v="5"/>
  </r>
  <r>
    <d v="1899-12-30T00:00:00"/>
    <d v="1899-12-30T23:07:00"/>
    <d v="1900-01-02T10:07:00"/>
    <s v="07.47.24"/>
    <x v="5"/>
  </r>
  <r>
    <d v="1899-12-30T00:00:00"/>
    <d v="1899-12-30T23:07:00"/>
    <d v="1900-01-02T10:07:00"/>
    <s v="07.47.25"/>
    <x v="5"/>
  </r>
  <r>
    <d v="1899-12-30T00:00:00"/>
    <d v="1899-12-30T23:07:00"/>
    <d v="1900-01-02T10:07:00"/>
    <s v="07.47.26"/>
    <x v="5"/>
  </r>
  <r>
    <d v="1899-12-30T00:00:00"/>
    <d v="1899-12-30T23:07:00"/>
    <d v="1900-01-02T10:08:00"/>
    <s v="07.47.27"/>
    <x v="5"/>
  </r>
  <r>
    <d v="1899-12-30T00:00:00"/>
    <d v="1899-12-30T23:07:00"/>
    <d v="1900-01-02T10:08:00"/>
    <s v="07.47.28"/>
    <x v="5"/>
  </r>
  <r>
    <d v="1899-12-30T00:00:00"/>
    <d v="1899-12-30T23:07:00"/>
    <d v="1900-01-02T10:08:00"/>
    <s v="07.47.29"/>
    <x v="5"/>
  </r>
  <r>
    <d v="1899-12-30T00:00:00"/>
    <d v="1899-12-30T23:07:00"/>
    <d v="1900-01-02T10:08:00"/>
    <s v="07.47.30"/>
    <x v="5"/>
  </r>
  <r>
    <d v="1899-12-30T00:00:00"/>
    <d v="1899-12-30T23:07:00"/>
    <d v="1900-01-02T10:08:00"/>
    <s v="07.47.31"/>
    <x v="5"/>
  </r>
  <r>
    <d v="1899-12-30T00:00:00"/>
    <d v="1899-12-30T23:07:00"/>
    <d v="1900-01-02T10:08:00"/>
    <s v="07.47.32"/>
    <x v="5"/>
  </r>
  <r>
    <d v="1899-12-30T00:00:00"/>
    <d v="1899-12-30T23:07:00"/>
    <d v="1900-01-02T10:08:00"/>
    <s v="07.47.33"/>
    <x v="5"/>
  </r>
  <r>
    <d v="1899-12-30T00:00:00"/>
    <d v="1899-12-30T23:07:00"/>
    <d v="1900-01-02T10:08:00"/>
    <s v="07.47.34"/>
    <x v="5"/>
  </r>
  <r>
    <d v="1899-12-30T00:00:00"/>
    <d v="1899-12-30T23:07:00"/>
    <d v="1900-01-02T10:08:00"/>
    <s v="07.47.35"/>
    <x v="5"/>
  </r>
  <r>
    <d v="1899-12-30T00:00:00"/>
    <d v="1899-12-30T23:07:00"/>
    <d v="1900-01-02T10:07:00"/>
    <s v="07.47.36"/>
    <x v="5"/>
  </r>
  <r>
    <d v="1899-12-30T00:00:00"/>
    <d v="1899-12-30T23:07:00"/>
    <d v="1900-01-02T10:07:00"/>
    <s v="07.47.37"/>
    <x v="5"/>
  </r>
  <r>
    <d v="1899-12-30T00:00:00"/>
    <d v="1899-12-30T23:07:00"/>
    <d v="1900-01-02T10:07:00"/>
    <s v="07.47.38"/>
    <x v="5"/>
  </r>
  <r>
    <d v="1899-12-30T00:00:00"/>
    <d v="1899-12-30T23:07:00"/>
    <d v="1900-01-02T10:08:00"/>
    <s v="07.47.39"/>
    <x v="5"/>
  </r>
  <r>
    <d v="1899-12-30T00:00:00"/>
    <d v="1899-12-30T23:07:00"/>
    <d v="1900-01-02T10:08:00"/>
    <s v="07.47.40"/>
    <x v="5"/>
  </r>
  <r>
    <d v="1899-12-30T00:00:00"/>
    <d v="1899-12-30T23:07:00"/>
    <d v="1900-01-02T10:08:00"/>
    <s v="07.47.41"/>
    <x v="5"/>
  </r>
  <r>
    <d v="1899-12-30T00:00:00"/>
    <d v="1899-12-30T23:07:00"/>
    <d v="1900-01-02T10:08:00"/>
    <s v="07.47.42"/>
    <x v="5"/>
  </r>
  <r>
    <d v="1899-12-30T00:00:00"/>
    <d v="1899-12-30T23:07:00"/>
    <d v="1900-01-02T10:08:00"/>
    <s v="07.47.43"/>
    <x v="5"/>
  </r>
  <r>
    <d v="1899-12-30T00:00:00"/>
    <d v="1899-12-30T23:07:00"/>
    <d v="1900-01-02T10:08:00"/>
    <s v="07.47.44"/>
    <x v="5"/>
  </r>
  <r>
    <d v="1899-12-30T00:00:00"/>
    <d v="1899-12-30T23:07:00"/>
    <d v="1900-01-02T10:08:00"/>
    <s v="07.47.45"/>
    <x v="5"/>
  </r>
  <r>
    <d v="1899-12-30T00:00:00"/>
    <d v="1899-12-30T23:07:00"/>
    <d v="1900-01-02T10:08:00"/>
    <s v="07.47.46"/>
    <x v="5"/>
  </r>
  <r>
    <d v="1899-12-30T00:00:00"/>
    <d v="1899-12-30T23:07:00"/>
    <d v="1900-01-02T10:08:00"/>
    <s v="07.47.47"/>
    <x v="5"/>
  </r>
  <r>
    <d v="1899-12-30T00:00:00"/>
    <d v="1899-12-30T23:07:00"/>
    <d v="1900-01-02T10:08:00"/>
    <s v="07.47.48"/>
    <x v="5"/>
  </r>
  <r>
    <d v="1899-12-30T00:00:00"/>
    <d v="1899-12-30T23:07:00"/>
    <d v="1900-01-02T10:08:00"/>
    <s v="07.47.49"/>
    <x v="5"/>
  </r>
  <r>
    <d v="1899-12-30T00:00:00"/>
    <d v="1899-12-30T23:07:00"/>
    <d v="1900-01-02T10:08:00"/>
    <s v="07.47.50"/>
    <x v="5"/>
  </r>
  <r>
    <d v="1899-12-30T00:00:00"/>
    <d v="1899-12-30T23:07:00"/>
    <d v="1900-01-02T10:08:00"/>
    <s v="07.47.51"/>
    <x v="5"/>
  </r>
  <r>
    <d v="1899-12-30T00:00:00"/>
    <d v="1899-12-30T23:07:00"/>
    <d v="1900-01-02T10:08:00"/>
    <s v="07.47.52"/>
    <x v="5"/>
  </r>
  <r>
    <d v="1899-12-30T00:00:00"/>
    <d v="1899-12-30T23:07:00"/>
    <d v="1900-01-02T10:07:00"/>
    <s v="07.47.53"/>
    <x v="5"/>
  </r>
  <r>
    <d v="1899-12-30T00:00:00"/>
    <d v="1899-12-30T23:07:00"/>
    <d v="1900-01-02T10:07:00"/>
    <s v="07.47.54"/>
    <x v="5"/>
  </r>
  <r>
    <d v="1899-12-30T00:00:00"/>
    <d v="1899-12-30T23:07:00"/>
    <d v="1900-01-02T10:07:00"/>
    <s v="07.47.55"/>
    <x v="5"/>
  </r>
  <r>
    <d v="1899-12-30T00:00:00"/>
    <d v="1899-12-30T23:07:00"/>
    <d v="1900-01-02T10:07:00"/>
    <s v="07.47.56"/>
    <x v="5"/>
  </r>
  <r>
    <d v="1899-12-30T00:00:00"/>
    <d v="1899-12-30T23:07:00"/>
    <d v="1900-01-02T10:07:00"/>
    <s v="07.47.57"/>
    <x v="5"/>
  </r>
  <r>
    <d v="1899-12-30T00:00:00"/>
    <d v="1899-12-30T23:07:00"/>
    <d v="1900-01-02T10:07:00"/>
    <s v="07.47.58"/>
    <x v="5"/>
  </r>
  <r>
    <d v="1899-12-30T00:00:00"/>
    <d v="1899-12-30T23:07:00"/>
    <d v="1900-01-02T10:07:00"/>
    <s v="07.47.59"/>
    <x v="5"/>
  </r>
  <r>
    <d v="1899-12-30T00:00:00"/>
    <d v="1899-12-30T23:07:00"/>
    <d v="1900-01-02T10:07:00"/>
    <s v="07.48.00"/>
    <x v="6"/>
  </r>
  <r>
    <d v="1899-12-30T00:00:00"/>
    <d v="1899-12-30T23:07:00"/>
    <d v="1900-01-02T10:07:00"/>
    <s v="07.48.01"/>
    <x v="6"/>
  </r>
  <r>
    <d v="1899-12-30T00:00:00"/>
    <d v="1899-12-30T23:07:00"/>
    <d v="1900-01-02T10:07:00"/>
    <s v="07.48.02"/>
    <x v="6"/>
  </r>
  <r>
    <d v="1899-12-30T00:00:00"/>
    <d v="1899-12-30T23:07:00"/>
    <d v="1900-01-02T10:07:00"/>
    <s v="07.48.03"/>
    <x v="6"/>
  </r>
  <r>
    <d v="1899-12-30T00:00:00"/>
    <d v="1899-12-30T23:07:00"/>
    <d v="1900-01-02T10:07:00"/>
    <s v="07.48.04"/>
    <x v="6"/>
  </r>
  <r>
    <d v="1899-12-30T00:00:00"/>
    <d v="1899-12-30T23:07:00"/>
    <d v="1900-01-02T10:07:00"/>
    <s v="07.48.05"/>
    <x v="6"/>
  </r>
  <r>
    <d v="1899-12-30T00:00:00"/>
    <d v="1899-12-30T23:07:00"/>
    <d v="1900-01-02T10:07:00"/>
    <s v="07.48.06"/>
    <x v="6"/>
  </r>
  <r>
    <d v="1899-12-30T00:00:00"/>
    <d v="1899-12-30T23:07:00"/>
    <d v="1900-01-02T10:07:00"/>
    <s v="07.48.07"/>
    <x v="6"/>
  </r>
  <r>
    <d v="1899-12-30T00:00:00"/>
    <d v="1899-12-30T23:07:00"/>
    <d v="1900-01-02T10:07:00"/>
    <s v="07.48.08"/>
    <x v="6"/>
  </r>
  <r>
    <d v="1899-12-30T00:00:00"/>
    <d v="1899-12-30T23:07:00"/>
    <d v="1900-01-02T10:07:00"/>
    <s v="07.48.09"/>
    <x v="6"/>
  </r>
  <r>
    <d v="1899-12-30T00:00:00"/>
    <d v="1899-12-30T23:07:00"/>
    <d v="1900-01-02T10:07:00"/>
    <s v="07.48.10"/>
    <x v="6"/>
  </r>
  <r>
    <d v="1899-12-30T00:00:00"/>
    <d v="1899-12-30T23:07:00"/>
    <d v="1900-01-02T10:07:00"/>
    <s v="07.48.11"/>
    <x v="6"/>
  </r>
  <r>
    <d v="1899-12-30T00:00:00"/>
    <d v="1899-12-30T23:07:00"/>
    <d v="1900-01-02T10:07:00"/>
    <s v="07.48.12"/>
    <x v="6"/>
  </r>
  <r>
    <d v="1899-12-30T00:00:00"/>
    <d v="1899-12-30T23:07:00"/>
    <d v="1900-01-02T10:07:00"/>
    <s v="07.48.13"/>
    <x v="6"/>
  </r>
  <r>
    <d v="1899-12-30T00:00:00"/>
    <d v="1899-12-30T23:07:00"/>
    <d v="1900-01-02T10:07:00"/>
    <s v="07.48.14"/>
    <x v="6"/>
  </r>
  <r>
    <d v="1899-12-30T00:00:00"/>
    <d v="1899-12-30T23:07:00"/>
    <d v="1900-01-02T10:07:00"/>
    <s v="07.48.15"/>
    <x v="6"/>
  </r>
  <r>
    <d v="1899-12-30T00:00:00"/>
    <d v="1899-12-30T23:07:00"/>
    <d v="1900-01-02T10:07:00"/>
    <s v="07.48.16"/>
    <x v="6"/>
  </r>
  <r>
    <d v="1899-12-30T00:00:00"/>
    <d v="1899-12-30T23:07:00"/>
    <d v="1900-01-02T10:07:00"/>
    <s v="07.48.17"/>
    <x v="6"/>
  </r>
  <r>
    <d v="1899-12-30T00:00:00"/>
    <d v="1899-12-30T23:07:00"/>
    <d v="1900-01-02T10:07:00"/>
    <s v="07.48.18"/>
    <x v="6"/>
  </r>
  <r>
    <d v="1899-12-30T00:00:00"/>
    <d v="1899-12-30T23:07:00"/>
    <d v="1900-01-02T10:06:00"/>
    <s v="07.48.19"/>
    <x v="6"/>
  </r>
  <r>
    <d v="1899-12-30T00:00:00"/>
    <d v="1899-12-30T23:07:00"/>
    <d v="1900-01-02T10:06:00"/>
    <s v="07.48.20"/>
    <x v="6"/>
  </r>
  <r>
    <d v="1899-12-30T00:00:00"/>
    <d v="1899-12-30T23:07:00"/>
    <d v="1900-01-02T10:06:00"/>
    <s v="07.48.21"/>
    <x v="6"/>
  </r>
  <r>
    <d v="1899-12-30T00:00:00"/>
    <d v="1899-12-30T23:07:00"/>
    <d v="1900-01-02T10:06:00"/>
    <s v="07.48.22"/>
    <x v="6"/>
  </r>
  <r>
    <d v="1899-12-30T00:00:00"/>
    <d v="1899-12-30T23:07:00"/>
    <d v="1900-01-02T10:06:00"/>
    <s v="07.48.23"/>
    <x v="6"/>
  </r>
  <r>
    <d v="1899-12-30T00:00:00"/>
    <d v="1899-12-30T23:07:00"/>
    <d v="1900-01-02T10:06:00"/>
    <s v="07.48.24"/>
    <x v="6"/>
  </r>
  <r>
    <d v="1899-12-30T00:00:00"/>
    <d v="1899-12-30T23:07:00"/>
    <d v="1900-01-02T10:06:00"/>
    <s v="07.48.25"/>
    <x v="6"/>
  </r>
  <r>
    <d v="1899-12-30T00:00:00"/>
    <d v="1899-12-30T23:07:00"/>
    <d v="1900-01-02T10:06:00"/>
    <s v="07.48.26"/>
    <x v="6"/>
  </r>
  <r>
    <d v="1899-12-30T00:00:00"/>
    <d v="1899-12-30T23:07:00"/>
    <d v="1900-01-02T10:06:00"/>
    <s v="07.48.27"/>
    <x v="6"/>
  </r>
  <r>
    <d v="1899-12-30T00:00:00"/>
    <d v="1899-12-30T23:07:00"/>
    <d v="1900-01-02T10:06:00"/>
    <s v="07.48.28"/>
    <x v="6"/>
  </r>
  <r>
    <d v="1899-12-30T00:00:00"/>
    <d v="1899-12-30T23:07:00"/>
    <d v="1900-01-02T10:06:00"/>
    <s v="07.48.29"/>
    <x v="6"/>
  </r>
  <r>
    <d v="1899-12-30T00:00:00"/>
    <d v="1899-12-30T23:07:00"/>
    <d v="1900-01-02T10:06:00"/>
    <s v="07.48.30"/>
    <x v="6"/>
  </r>
  <r>
    <d v="1899-12-30T00:00:00"/>
    <d v="1899-12-30T23:07:00"/>
    <d v="1900-01-02T10:06:00"/>
    <s v="07.48.31"/>
    <x v="6"/>
  </r>
  <r>
    <d v="1899-12-30T00:00:00"/>
    <d v="1899-12-30T23:07:00"/>
    <d v="1900-01-02T10:06:00"/>
    <s v="07.48.32"/>
    <x v="6"/>
  </r>
  <r>
    <d v="1899-12-30T00:00:00"/>
    <d v="1899-12-30T23:07:00"/>
    <d v="1900-01-02T10:06:00"/>
    <s v="07.48.33"/>
    <x v="6"/>
  </r>
  <r>
    <d v="1899-12-30T00:00:00"/>
    <d v="1899-12-30T23:07:00"/>
    <d v="1900-01-02T10:06:00"/>
    <s v="07.48.34"/>
    <x v="6"/>
  </r>
  <r>
    <d v="1899-12-30T00:00:00"/>
    <d v="1899-12-30T23:07:00"/>
    <d v="1900-01-02T10:06:00"/>
    <s v="07.48.35"/>
    <x v="6"/>
  </r>
  <r>
    <d v="1899-12-30T00:00:00"/>
    <d v="1899-12-30T23:07:00"/>
    <d v="1900-01-02T10:06:00"/>
    <s v="07.48.36"/>
    <x v="6"/>
  </r>
  <r>
    <d v="1899-12-30T00:00:00"/>
    <d v="1899-12-30T23:07:00"/>
    <d v="1900-01-02T10:06:00"/>
    <s v="07.48.37"/>
    <x v="6"/>
  </r>
  <r>
    <d v="1899-12-30T00:00:00"/>
    <d v="1899-12-30T23:07:00"/>
    <d v="1900-01-02T10:06:00"/>
    <s v="07.48.38"/>
    <x v="6"/>
  </r>
  <r>
    <d v="1899-12-30T00:00:00"/>
    <d v="1899-12-30T23:07:00"/>
    <d v="1900-01-02T10:06:00"/>
    <s v="07.48.39"/>
    <x v="6"/>
  </r>
  <r>
    <d v="1899-12-30T00:00:00"/>
    <d v="1899-12-30T23:07:00"/>
    <d v="1900-01-02T10:06:00"/>
    <s v="07.48.40"/>
    <x v="6"/>
  </r>
  <r>
    <d v="1899-12-30T00:00:00"/>
    <d v="1899-12-30T23:07:00"/>
    <d v="1900-01-02T10:06:00"/>
    <s v="07.48.41"/>
    <x v="6"/>
  </r>
  <r>
    <d v="1899-12-30T00:00:00"/>
    <d v="1899-12-30T23:07:00"/>
    <d v="1900-01-02T10:06:00"/>
    <s v="07.48.42"/>
    <x v="6"/>
  </r>
  <r>
    <d v="1899-12-30T00:00:00"/>
    <d v="1899-12-30T23:07:00"/>
    <d v="1900-01-02T10:06:00"/>
    <s v="07.48.43"/>
    <x v="6"/>
  </r>
  <r>
    <d v="1899-12-30T00:00:00"/>
    <d v="1899-12-30T23:07:00"/>
    <d v="1900-01-02T10:06:00"/>
    <s v="07.48.44"/>
    <x v="6"/>
  </r>
  <r>
    <d v="1899-12-30T00:00:00"/>
    <d v="1899-12-30T23:07:00"/>
    <d v="1900-01-02T10:06:00"/>
    <s v="07.48.45"/>
    <x v="6"/>
  </r>
  <r>
    <d v="1899-12-30T00:00:00"/>
    <d v="1899-12-30T23:07:00"/>
    <d v="1900-01-02T10:06:00"/>
    <s v="07.48.46"/>
    <x v="6"/>
  </r>
  <r>
    <d v="1899-12-30T00:00:00"/>
    <d v="1899-12-30T23:07:00"/>
    <d v="1900-01-02T10:06:00"/>
    <s v="07.48.47"/>
    <x v="6"/>
  </r>
  <r>
    <d v="1899-12-30T00:00:00"/>
    <d v="1899-12-30T23:07:00"/>
    <d v="1900-01-02T10:06:00"/>
    <s v="07.48.48"/>
    <x v="6"/>
  </r>
  <r>
    <d v="1899-12-30T00:00:00"/>
    <d v="1899-12-30T23:07:00"/>
    <d v="1900-01-02T10:06:00"/>
    <s v="07.48.49"/>
    <x v="6"/>
  </r>
  <r>
    <d v="1899-12-30T00:00:00"/>
    <d v="1899-12-30T23:07:00"/>
    <d v="1900-01-02T10:06:00"/>
    <s v="07.48.50"/>
    <x v="6"/>
  </r>
  <r>
    <d v="1899-12-30T00:00:00"/>
    <d v="1899-12-30T23:07:00"/>
    <d v="1900-01-02T10:06:00"/>
    <s v="07.48.51"/>
    <x v="6"/>
  </r>
  <r>
    <d v="1899-12-30T00:00:00"/>
    <d v="1899-12-30T23:07:00"/>
    <d v="1900-01-02T10:06:00"/>
    <s v="07.48.52"/>
    <x v="6"/>
  </r>
  <r>
    <d v="1899-12-30T00:00:00"/>
    <d v="1899-12-30T23:07:00"/>
    <d v="1900-01-02T10:06:00"/>
    <s v="07.48.53"/>
    <x v="6"/>
  </r>
  <r>
    <d v="1899-12-30T00:00:00"/>
    <d v="1899-12-30T23:07:00"/>
    <d v="1900-01-02T10:06:00"/>
    <s v="07.48.54"/>
    <x v="6"/>
  </r>
  <r>
    <d v="1899-12-30T00:00:00"/>
    <d v="1899-12-30T23:07:00"/>
    <d v="1900-01-02T10:06:00"/>
    <s v="07.48.55"/>
    <x v="6"/>
  </r>
  <r>
    <d v="1899-12-30T00:00:00"/>
    <d v="1899-12-30T23:07:00"/>
    <d v="1900-01-02T10:06:00"/>
    <s v="07.48.56"/>
    <x v="6"/>
  </r>
  <r>
    <d v="1899-12-30T00:00:00"/>
    <d v="1899-12-30T23:07:00"/>
    <d v="1900-01-02T10:06:00"/>
    <s v="07.48.57"/>
    <x v="6"/>
  </r>
  <r>
    <d v="1899-12-30T00:00:00"/>
    <d v="1899-12-30T23:07:00"/>
    <d v="1900-01-02T10:06:00"/>
    <s v="07.48.58"/>
    <x v="6"/>
  </r>
  <r>
    <d v="1899-12-30T00:00:00"/>
    <d v="1899-12-30T23:07:00"/>
    <d v="1900-01-02T10:06:00"/>
    <s v="07.48.59"/>
    <x v="6"/>
  </r>
  <r>
    <d v="1899-12-30T00:00:00"/>
    <d v="1899-12-30T23:07:00"/>
    <d v="1900-01-02T10:06:00"/>
    <s v="07.49.00"/>
    <x v="7"/>
  </r>
  <r>
    <d v="1899-12-30T00:00:00"/>
    <d v="1899-12-30T23:07:00"/>
    <d v="1900-01-02T10:06:00"/>
    <s v="07.49.01"/>
    <x v="7"/>
  </r>
  <r>
    <d v="1899-12-30T00:00:00"/>
    <d v="1899-12-30T23:08:00"/>
    <d v="1900-01-02T10:06:00"/>
    <s v="07.49.02"/>
    <x v="7"/>
  </r>
  <r>
    <d v="1899-12-30T00:00:00"/>
    <d v="1899-12-30T23:08:00"/>
    <d v="1900-01-02T10:06:00"/>
    <s v="07.49.04"/>
    <x v="7"/>
  </r>
  <r>
    <d v="1899-12-30T00:00:00"/>
    <d v="1899-12-30T23:08:00"/>
    <d v="1900-01-02T10:06:00"/>
    <s v="07.49.05"/>
    <x v="7"/>
  </r>
  <r>
    <d v="1899-12-30T00:00:00"/>
    <d v="1899-12-30T23:08:00"/>
    <d v="1900-01-02T10:06:00"/>
    <s v="07.49.06"/>
    <x v="7"/>
  </r>
  <r>
    <d v="1899-12-30T00:00:00"/>
    <d v="1899-12-30T23:08:00"/>
    <d v="1900-01-02T10:05:00"/>
    <s v="07.49.07"/>
    <x v="7"/>
  </r>
  <r>
    <d v="1899-12-30T00:00:00"/>
    <d v="1899-12-30T23:08:00"/>
    <d v="1900-01-02T10:05:00"/>
    <s v="07.49.08"/>
    <x v="7"/>
  </r>
  <r>
    <d v="1899-12-30T00:00:00"/>
    <d v="1899-12-30T23:08:00"/>
    <d v="1900-01-02T10:05:00"/>
    <s v="07.49.09"/>
    <x v="7"/>
  </r>
  <r>
    <d v="1899-12-30T00:00:00"/>
    <d v="1899-12-30T23:08:00"/>
    <d v="1900-01-02T10:05:00"/>
    <s v="07.49.10"/>
    <x v="7"/>
  </r>
  <r>
    <d v="1899-12-30T00:00:00"/>
    <d v="1899-12-30T23:08:00"/>
    <d v="1900-01-02T10:05:00"/>
    <s v="07.49.11"/>
    <x v="7"/>
  </r>
  <r>
    <d v="1899-12-30T00:00:00"/>
    <d v="1899-12-30T23:08:00"/>
    <d v="1900-01-02T10:05:00"/>
    <s v="07.49.12"/>
    <x v="7"/>
  </r>
  <r>
    <d v="1899-12-30T00:00:00"/>
    <d v="1899-12-30T23:08:00"/>
    <d v="1900-01-02T10:05:00"/>
    <s v="07.49.13"/>
    <x v="7"/>
  </r>
  <r>
    <d v="1899-12-30T00:00:00"/>
    <d v="1899-12-30T23:08:00"/>
    <d v="1900-01-02T10:05:00"/>
    <s v="07.49.14"/>
    <x v="7"/>
  </r>
  <r>
    <d v="1899-12-30T00:00:00"/>
    <d v="1899-12-30T23:08:00"/>
    <d v="1900-01-02T10:05:00"/>
    <s v="07.49.15"/>
    <x v="7"/>
  </r>
  <r>
    <d v="1899-12-30T00:00:00"/>
    <d v="1899-12-30T23:08:00"/>
    <d v="1900-01-02T10:05:00"/>
    <s v="07.49.16"/>
    <x v="7"/>
  </r>
  <r>
    <d v="1899-12-30T00:00:00"/>
    <d v="1899-12-30T23:08:00"/>
    <d v="1900-01-02T10:05:00"/>
    <s v="07.49.17"/>
    <x v="7"/>
  </r>
  <r>
    <d v="1899-12-30T00:00:00"/>
    <d v="1899-12-30T23:08:00"/>
    <d v="1900-01-02T10:05:00"/>
    <s v="07.49.18"/>
    <x v="7"/>
  </r>
  <r>
    <d v="1899-12-30T00:00:00"/>
    <d v="1899-12-30T23:08:00"/>
    <d v="1900-01-02T10:05:00"/>
    <s v="07.49.19"/>
    <x v="7"/>
  </r>
  <r>
    <d v="1899-12-30T00:00:00"/>
    <d v="1899-12-30T23:08:00"/>
    <d v="1900-01-02T10:05:00"/>
    <s v="07.49.20"/>
    <x v="7"/>
  </r>
  <r>
    <d v="1899-12-30T00:00:00"/>
    <d v="1899-12-30T23:08:00"/>
    <d v="1900-01-02T10:05:00"/>
    <s v="07.49.21"/>
    <x v="7"/>
  </r>
  <r>
    <d v="1899-12-30T00:00:00"/>
    <d v="1899-12-30T23:08:00"/>
    <d v="1900-01-02T10:05:00"/>
    <s v="07.49.22"/>
    <x v="7"/>
  </r>
  <r>
    <d v="1899-12-30T00:00:00"/>
    <d v="1899-12-30T23:08:00"/>
    <d v="1900-01-02T10:05:00"/>
    <s v="07.49.23"/>
    <x v="7"/>
  </r>
  <r>
    <d v="1899-12-30T00:00:00"/>
    <d v="1899-12-30T23:08:00"/>
    <d v="1900-01-02T10:05:00"/>
    <s v="07.49.24"/>
    <x v="7"/>
  </r>
  <r>
    <d v="1899-12-30T00:00:00"/>
    <d v="1899-12-30T23:08:00"/>
    <d v="1900-01-02T10:05:00"/>
    <s v="07.49.25"/>
    <x v="7"/>
  </r>
  <r>
    <d v="1899-12-30T00:00:00"/>
    <d v="1899-12-30T23:08:00"/>
    <d v="1900-01-02T10:04:00"/>
    <s v="07.49.26"/>
    <x v="7"/>
  </r>
  <r>
    <d v="1899-12-30T00:00:00"/>
    <d v="1899-12-30T23:08:00"/>
    <d v="1900-01-02T10:04:00"/>
    <s v="07.49.27"/>
    <x v="7"/>
  </r>
  <r>
    <d v="1899-12-30T00:00:00"/>
    <d v="1899-12-30T23:08:00"/>
    <d v="1900-01-02T10:04:00"/>
    <s v="07.49.28"/>
    <x v="7"/>
  </r>
  <r>
    <d v="1899-12-30T00:00:00"/>
    <d v="1899-12-30T23:08:00"/>
    <d v="1900-01-02T10:04:00"/>
    <s v="07.49.29"/>
    <x v="7"/>
  </r>
  <r>
    <d v="1899-12-30T00:00:00"/>
    <d v="1899-12-30T23:08:00"/>
    <d v="1900-01-02T10:04:00"/>
    <s v="07.49.30"/>
    <x v="7"/>
  </r>
  <r>
    <d v="1899-12-30T00:00:00"/>
    <d v="1899-12-30T23:08:00"/>
    <d v="1900-01-02T10:04:00"/>
    <s v="07.49.31"/>
    <x v="7"/>
  </r>
  <r>
    <d v="1899-12-30T00:00:00"/>
    <d v="1899-12-30T23:08:00"/>
    <d v="1900-01-02T10:04:00"/>
    <s v="07.49.32"/>
    <x v="7"/>
  </r>
  <r>
    <d v="1899-12-30T00:00:00"/>
    <d v="1899-12-30T23:08:00"/>
    <d v="1900-01-02T10:04:00"/>
    <s v="07.49.33"/>
    <x v="7"/>
  </r>
  <r>
    <d v="1899-12-30T00:00:00"/>
    <d v="1899-12-30T23:08:00"/>
    <d v="1900-01-02T10:04:00"/>
    <s v="07.49.34"/>
    <x v="7"/>
  </r>
  <r>
    <d v="1899-12-30T00:00:00"/>
    <d v="1899-12-30T23:08:00"/>
    <d v="1900-01-02T10:04:00"/>
    <s v="07.49.35"/>
    <x v="7"/>
  </r>
  <r>
    <d v="1899-12-30T00:00:00"/>
    <d v="1899-12-30T23:08:00"/>
    <d v="1900-01-02T10:04:00"/>
    <s v="07.49.36"/>
    <x v="7"/>
  </r>
  <r>
    <d v="1899-12-30T00:00:00"/>
    <d v="1899-12-30T23:08:00"/>
    <d v="1900-01-02T10:04:00"/>
    <s v="07.49.37"/>
    <x v="7"/>
  </r>
  <r>
    <d v="1899-12-30T00:00:00"/>
    <d v="1899-12-30T23:08:00"/>
    <d v="1900-01-02T10:04:00"/>
    <s v="07.49.38"/>
    <x v="7"/>
  </r>
  <r>
    <d v="1899-12-30T00:00:00"/>
    <d v="1899-12-30T23:08:00"/>
    <d v="1900-01-02T10:04:00"/>
    <s v="07.49.39"/>
    <x v="7"/>
  </r>
  <r>
    <d v="1899-12-30T00:00:00"/>
    <d v="1899-12-30T23:08:00"/>
    <d v="1900-01-02T10:04:00"/>
    <s v="07.49.40"/>
    <x v="7"/>
  </r>
  <r>
    <d v="1899-12-30T00:00:00"/>
    <d v="1899-12-30T23:08:00"/>
    <d v="1900-01-02T10:04:00"/>
    <s v="07.49.41"/>
    <x v="7"/>
  </r>
  <r>
    <d v="1899-12-30T00:00:00"/>
    <d v="1899-12-30T23:08:00"/>
    <d v="1900-01-02T10:04:00"/>
    <s v="07.49.42"/>
    <x v="7"/>
  </r>
  <r>
    <d v="1899-12-30T00:00:00"/>
    <d v="1899-12-30T23:08:00"/>
    <d v="1900-01-02T10:04:00"/>
    <s v="07.49.43"/>
    <x v="7"/>
  </r>
  <r>
    <d v="1899-12-30T00:00:00"/>
    <d v="1899-12-30T23:08:00"/>
    <d v="1900-01-02T10:04:00"/>
    <s v="07.49.44"/>
    <x v="7"/>
  </r>
  <r>
    <d v="1899-12-30T00:00:00"/>
    <d v="1899-12-30T23:08:00"/>
    <d v="1900-01-02T10:04:00"/>
    <s v="07.49.45"/>
    <x v="7"/>
  </r>
  <r>
    <d v="1899-12-30T00:00:00"/>
    <d v="1899-12-30T23:08:00"/>
    <d v="1900-01-02T10:04:00"/>
    <s v="07.49.46"/>
    <x v="7"/>
  </r>
  <r>
    <d v="1899-12-30T00:00:00"/>
    <d v="1899-12-30T23:08:00"/>
    <d v="1900-01-02T10:04:00"/>
    <s v="07.49.47"/>
    <x v="7"/>
  </r>
  <r>
    <d v="1899-12-30T00:00:00"/>
    <d v="1899-12-30T23:08:00"/>
    <d v="1900-01-02T10:04:00"/>
    <s v="07.49.48"/>
    <x v="7"/>
  </r>
  <r>
    <d v="1899-12-30T00:00:00"/>
    <d v="1899-12-30T23:08:00"/>
    <d v="1900-01-02T10:04:00"/>
    <s v="07.49.49"/>
    <x v="7"/>
  </r>
  <r>
    <d v="1899-12-30T00:00:00"/>
    <d v="1899-12-30T23:08:00"/>
    <d v="1900-01-02T10:04:00"/>
    <s v="07.49.50"/>
    <x v="7"/>
  </r>
  <r>
    <d v="1899-12-30T00:00:00"/>
    <d v="1899-12-30T23:08:00"/>
    <d v="1900-01-02T10:04:00"/>
    <s v="07.49.51"/>
    <x v="7"/>
  </r>
  <r>
    <d v="1899-12-30T00:00:00"/>
    <d v="1899-12-30T23:08:00"/>
    <d v="1900-01-02T10:04:00"/>
    <s v="07.49.52"/>
    <x v="7"/>
  </r>
  <r>
    <d v="1899-12-30T00:00:00"/>
    <d v="1899-12-30T23:08:00"/>
    <d v="1900-01-02T10:04:00"/>
    <s v="07.49.53"/>
    <x v="7"/>
  </r>
  <r>
    <d v="1899-12-30T00:00:00"/>
    <d v="1899-12-30T23:08:00"/>
    <d v="1900-01-02T10:04:00"/>
    <s v="07.49.54"/>
    <x v="7"/>
  </r>
  <r>
    <d v="1899-12-30T00:00:00"/>
    <d v="1899-12-30T23:08:00"/>
    <d v="1900-01-02T10:04:00"/>
    <s v="07.49.55"/>
    <x v="7"/>
  </r>
  <r>
    <d v="1899-12-30T00:00:00"/>
    <d v="1899-12-30T23:08:00"/>
    <d v="1900-01-02T10:04:00"/>
    <s v="07.49.56"/>
    <x v="7"/>
  </r>
  <r>
    <d v="1899-12-30T00:00:00"/>
    <d v="1899-12-30T23:08:00"/>
    <d v="1900-01-02T10:04:00"/>
    <s v="07.49.57"/>
    <x v="7"/>
  </r>
  <r>
    <d v="1899-12-30T00:00:00"/>
    <d v="1899-12-30T23:08:00"/>
    <d v="1900-01-02T10:04:00"/>
    <s v="07.49.58"/>
    <x v="7"/>
  </r>
  <r>
    <d v="1899-12-30T00:00:00"/>
    <d v="1899-12-30T23:08:00"/>
    <d v="1900-01-02T10:04:00"/>
    <s v="07.49.59"/>
    <x v="7"/>
  </r>
  <r>
    <d v="1899-12-30T00:00:00"/>
    <d v="1899-12-30T23:08:00"/>
    <d v="1900-01-02T10:04:00"/>
    <s v="07.50.00"/>
    <x v="8"/>
  </r>
  <r>
    <d v="1899-12-30T00:00:00"/>
    <d v="1899-12-30T23:08:00"/>
    <d v="1900-01-02T10:04:00"/>
    <s v="07.50.01"/>
    <x v="8"/>
  </r>
  <r>
    <d v="1899-12-30T00:00:00"/>
    <d v="1899-12-30T23:08:00"/>
    <d v="1900-01-02T10:04:00"/>
    <s v="07.50.02"/>
    <x v="8"/>
  </r>
  <r>
    <d v="1899-12-30T00:00:00"/>
    <d v="1899-12-30T23:08:00"/>
    <d v="1900-01-02T10:04:00"/>
    <s v="07.50.03"/>
    <x v="8"/>
  </r>
  <r>
    <d v="1899-12-30T00:00:00"/>
    <d v="1899-12-30T23:08:00"/>
    <d v="1900-01-02T10:04:00"/>
    <s v="07.50.04"/>
    <x v="8"/>
  </r>
  <r>
    <d v="1899-12-30T00:00:00"/>
    <d v="1899-12-30T23:08:00"/>
    <d v="1900-01-02T10:04:00"/>
    <s v="07.50.05"/>
    <x v="8"/>
  </r>
  <r>
    <d v="1899-12-30T00:00:00"/>
    <d v="1899-12-30T23:08:00"/>
    <d v="1900-01-02T10:04:00"/>
    <s v="07.50.06"/>
    <x v="8"/>
  </r>
  <r>
    <d v="1899-12-30T00:00:00"/>
    <d v="1899-12-30T23:08:00"/>
    <d v="1900-01-02T10:04:00"/>
    <s v="07.50.07"/>
    <x v="8"/>
  </r>
  <r>
    <d v="1899-12-30T00:00:00"/>
    <d v="1899-12-30T23:08:00"/>
    <d v="1900-01-02T10:04:00"/>
    <s v="07.50.08"/>
    <x v="8"/>
  </r>
  <r>
    <d v="1899-12-30T00:00:00"/>
    <d v="1899-12-30T23:08:00"/>
    <d v="1900-01-02T10:04:00"/>
    <s v="07.50.09"/>
    <x v="8"/>
  </r>
  <r>
    <d v="1899-12-30T00:00:00"/>
    <d v="1899-12-30T23:08:00"/>
    <d v="1900-01-02T10:04:00"/>
    <s v="07.50.10"/>
    <x v="8"/>
  </r>
  <r>
    <d v="1899-12-30T00:00:00"/>
    <d v="1899-12-30T23:08:00"/>
    <d v="1900-01-02T10:04:00"/>
    <s v="07.50.11"/>
    <x v="8"/>
  </r>
  <r>
    <d v="1899-12-30T00:00:00"/>
    <d v="1899-12-30T23:09:00"/>
    <d v="1900-01-02T10:02:00"/>
    <s v="07.54.01"/>
    <x v="9"/>
  </r>
  <r>
    <d v="1899-12-30T00:00:00"/>
    <d v="1899-12-30T23:09:00"/>
    <d v="1900-01-02T10:02:00"/>
    <s v="07.54.02"/>
    <x v="9"/>
  </r>
  <r>
    <d v="1899-12-30T00:00:00"/>
    <d v="1899-12-30T23:09:00"/>
    <d v="1900-01-02T10:02:00"/>
    <s v="07.54.03"/>
    <x v="9"/>
  </r>
  <r>
    <d v="1899-12-30T00:00:00"/>
    <d v="1899-12-30T23:09:00"/>
    <d v="1900-01-02T10:02:00"/>
    <s v="07.54.04"/>
    <x v="9"/>
  </r>
  <r>
    <d v="1899-12-30T00:00:00"/>
    <d v="1899-12-30T23:09:00"/>
    <d v="1900-01-02T10:02:00"/>
    <s v="07.54.05"/>
    <x v="9"/>
  </r>
  <r>
    <d v="1899-12-30T00:00:00"/>
    <d v="1899-12-30T23:09:00"/>
    <d v="1900-01-02T10:02:00"/>
    <s v="07.54.06"/>
    <x v="9"/>
  </r>
  <r>
    <d v="1899-12-30T00:00:00"/>
    <d v="1899-12-30T23:09:00"/>
    <d v="1900-01-02T10:02:00"/>
    <s v="07.54.07"/>
    <x v="9"/>
  </r>
  <r>
    <d v="1899-12-30T00:00:00"/>
    <d v="1899-12-30T23:09:00"/>
    <d v="1900-01-02T10:02:00"/>
    <s v="07.54.08"/>
    <x v="9"/>
  </r>
  <r>
    <d v="1899-12-30T00:00:00"/>
    <d v="1899-12-30T23:09:00"/>
    <d v="1900-01-02T10:02:00"/>
    <s v="07.54.09"/>
    <x v="9"/>
  </r>
  <r>
    <d v="1899-12-30T00:00:00"/>
    <d v="1899-12-30T23:09:00"/>
    <d v="1900-01-02T10:02:00"/>
    <s v="07.54.10"/>
    <x v="9"/>
  </r>
  <r>
    <d v="1899-12-30T00:00:00"/>
    <d v="1899-12-30T23:09:00"/>
    <d v="1900-01-02T10:02:00"/>
    <s v="07.54.11"/>
    <x v="9"/>
  </r>
  <r>
    <d v="1899-12-30T00:00:00"/>
    <d v="1899-12-30T23:09:00"/>
    <d v="1900-01-02T10:02:00"/>
    <s v="07.54.12"/>
    <x v="9"/>
  </r>
  <r>
    <d v="1899-12-30T00:00:00"/>
    <d v="1899-12-30T23:09:00"/>
    <d v="1900-01-02T10:01:00"/>
    <s v="07.54.13"/>
    <x v="9"/>
  </r>
  <r>
    <d v="1899-12-30T00:00:00"/>
    <d v="1899-12-30T23:09:00"/>
    <d v="1900-01-02T10:01:00"/>
    <s v="07.54.14"/>
    <x v="9"/>
  </r>
  <r>
    <d v="1899-12-30T00:00:00"/>
    <d v="1899-12-30T23:09:00"/>
    <d v="1900-01-02T10:01:00"/>
    <s v="07.54.15"/>
    <x v="9"/>
  </r>
  <r>
    <d v="1899-12-30T00:00:00"/>
    <d v="1899-12-30T23:09:00"/>
    <d v="1900-01-02T10:00:00"/>
    <s v="07.54.16"/>
    <x v="9"/>
  </r>
  <r>
    <d v="1899-12-30T00:00:00"/>
    <d v="1899-12-30T23:09:00"/>
    <d v="1900-01-02T10:00:00"/>
    <s v="07.54.17"/>
    <x v="9"/>
  </r>
  <r>
    <d v="1899-12-30T00:00:00"/>
    <d v="1899-12-30T23:09:00"/>
    <d v="1900-01-02T10:00:00"/>
    <s v="07.54.18"/>
    <x v="9"/>
  </r>
  <r>
    <d v="1899-12-30T00:00:00"/>
    <d v="1899-12-30T23:09:00"/>
    <d v="1900-01-02T10:00:00"/>
    <s v="07.54.19"/>
    <x v="9"/>
  </r>
  <r>
    <d v="1899-12-30T00:00:00"/>
    <d v="1899-12-30T23:09:00"/>
    <d v="1900-01-02T10:00:00"/>
    <s v="07.54.20"/>
    <x v="9"/>
  </r>
  <r>
    <d v="1899-12-30T00:00:00"/>
    <d v="1899-12-30T23:09:00"/>
    <d v="1900-01-02T10:00:00"/>
    <s v="07.54.21"/>
    <x v="9"/>
  </r>
  <r>
    <d v="1899-12-30T00:18:00"/>
    <d v="1899-12-30T23:09:00"/>
    <d v="1900-01-02T09:09:00"/>
    <s v="07.54.22"/>
    <x v="9"/>
  </r>
  <r>
    <d v="1899-12-30T00:39:00"/>
    <d v="1899-12-30T23:09:00"/>
    <d v="1900-01-02T09:09:00"/>
    <s v="07.54.23"/>
    <x v="9"/>
  </r>
  <r>
    <d v="1899-12-30T00:36:00"/>
    <d v="1899-12-30T23:09:00"/>
    <d v="1900-01-02T10:04:00"/>
    <s v="07.54.24"/>
    <x v="9"/>
  </r>
  <r>
    <d v="1899-12-30T00:54:00"/>
    <d v="1899-12-30T23:09:00"/>
    <d v="1900-01-02T11:00:00"/>
    <s v="07.54.25"/>
    <x v="9"/>
  </r>
  <r>
    <d v="1899-12-30T00:48:00"/>
    <d v="1899-12-30T23:09:00"/>
    <d v="1900-01-02T11:06:00"/>
    <s v="07.54.26"/>
    <x v="9"/>
  </r>
  <r>
    <d v="1899-12-30T00:44:00"/>
    <d v="1899-12-30T23:09:00"/>
    <d v="1900-01-02T12:00:00"/>
    <s v="07.54.27"/>
    <x v="9"/>
  </r>
  <r>
    <d v="1899-12-30T00:39:00"/>
    <d v="1899-12-30T23:09:00"/>
    <d v="1900-01-02T12:03:00"/>
    <s v="07.54.28"/>
    <x v="9"/>
  </r>
  <r>
    <d v="1899-12-30T00:34:00"/>
    <d v="1899-12-30T23:09:00"/>
    <d v="1900-01-02T12:05:00"/>
    <s v="07.54.29"/>
    <x v="9"/>
  </r>
  <r>
    <d v="1899-12-30T00:27:00"/>
    <d v="1899-12-30T23:09:00"/>
    <d v="1900-01-02T12:06:00"/>
    <s v="07.54.30"/>
    <x v="9"/>
  </r>
  <r>
    <d v="1899-12-30T00:18:00"/>
    <d v="1899-12-30T23:09:00"/>
    <d v="1900-01-02T12:06:00"/>
    <s v="07.54.31"/>
    <x v="9"/>
  </r>
  <r>
    <d v="1899-12-30T00:21:00"/>
    <d v="1899-12-30T23:09:00"/>
    <d v="1900-01-02T12:06:00"/>
    <s v="07.54.32"/>
    <x v="9"/>
  </r>
  <r>
    <d v="1899-12-30T00:18:00"/>
    <d v="1899-12-30T23:09:00"/>
    <d v="1900-01-02T12:05:00"/>
    <s v="07.54.33"/>
    <x v="9"/>
  </r>
  <r>
    <d v="1899-12-30T00:00:00"/>
    <d v="1899-12-30T23:09:00"/>
    <d v="1900-01-02T12:05:00"/>
    <s v="07.54.34"/>
    <x v="9"/>
  </r>
  <r>
    <d v="1899-12-30T00:00:00"/>
    <d v="1899-12-30T23:09:00"/>
    <d v="1900-01-02T12:03:00"/>
    <s v="07.54.35"/>
    <x v="9"/>
  </r>
  <r>
    <d v="1899-12-30T00:00:00"/>
    <d v="1899-12-30T23:09:00"/>
    <d v="1900-01-02T12:02:00"/>
    <s v="07.54.36"/>
    <x v="9"/>
  </r>
  <r>
    <d v="1899-12-30T00:00:00"/>
    <d v="1899-12-30T23:09:00"/>
    <d v="1900-01-02T12:01:00"/>
    <s v="07.54.37"/>
    <x v="9"/>
  </r>
  <r>
    <d v="1899-12-30T00:00:00"/>
    <d v="1899-12-30T23:09:00"/>
    <d v="1900-01-02T12:00:00"/>
    <s v="07.54.38"/>
    <x v="9"/>
  </r>
  <r>
    <d v="1899-12-30T00:00:00"/>
    <d v="1899-12-30T23:09:00"/>
    <d v="1900-01-02T11:08:00"/>
    <s v="07.54.39"/>
    <x v="9"/>
  </r>
  <r>
    <d v="1899-12-30T00:00:00"/>
    <d v="1899-12-30T23:09:00"/>
    <d v="1900-01-02T11:07:00"/>
    <s v="07.54.40"/>
    <x v="9"/>
  </r>
  <r>
    <d v="1899-12-30T00:00:00"/>
    <d v="1899-12-30T23:09:00"/>
    <d v="1900-01-02T11:05:00"/>
    <s v="07.54.41"/>
    <x v="9"/>
  </r>
  <r>
    <d v="1899-12-30T00:00:00"/>
    <d v="1899-12-30T23:09:00"/>
    <d v="1900-01-02T11:04:00"/>
    <s v="07.54.42"/>
    <x v="9"/>
  </r>
  <r>
    <d v="1899-12-30T00:00:00"/>
    <d v="1899-12-30T23:09:00"/>
    <d v="1900-01-02T11:03:00"/>
    <s v="07.54.43"/>
    <x v="9"/>
  </r>
  <r>
    <d v="1899-12-30T00:00:00"/>
    <d v="1899-12-30T23:09:00"/>
    <d v="1900-01-02T11:02:00"/>
    <s v="07.54.44"/>
    <x v="9"/>
  </r>
  <r>
    <d v="1899-12-30T00:00:00"/>
    <d v="1899-12-30T23:09:00"/>
    <d v="1900-01-02T11:01:00"/>
    <s v="07.54.45"/>
    <x v="9"/>
  </r>
  <r>
    <d v="1899-12-30T00:00:00"/>
    <d v="1899-12-30T23:09:00"/>
    <d v="1900-01-02T11:00:00"/>
    <s v="07.54.46"/>
    <x v="9"/>
  </r>
  <r>
    <d v="1899-12-30T00:00:00"/>
    <d v="1899-12-30T23:09:00"/>
    <d v="1900-01-02T10:09:00"/>
    <s v="07.54.47"/>
    <x v="9"/>
  </r>
  <r>
    <d v="1899-12-30T00:00:00"/>
    <d v="1899-12-30T23:09:00"/>
    <d v="1900-01-02T10:08:00"/>
    <s v="07.54.48"/>
    <x v="9"/>
  </r>
  <r>
    <d v="1899-12-30T00:00:00"/>
    <d v="1899-12-30T23:09:00"/>
    <d v="1900-01-02T10:08:00"/>
    <s v="07.54.49"/>
    <x v="9"/>
  </r>
  <r>
    <d v="1899-12-30T00:00:00"/>
    <d v="1899-12-30T23:09:00"/>
    <d v="1900-01-02T10:07:00"/>
    <s v="07.54.50"/>
    <x v="9"/>
  </r>
  <r>
    <d v="1899-12-30T00:00:00"/>
    <d v="1899-12-30T23:09:00"/>
    <d v="1900-01-02T10:07:00"/>
    <s v="07.54.51"/>
    <x v="9"/>
  </r>
  <r>
    <d v="1899-12-30T00:00:00"/>
    <d v="1899-12-30T23:09:00"/>
    <d v="1900-01-02T10:06:00"/>
    <s v="07.54.52"/>
    <x v="9"/>
  </r>
  <r>
    <d v="1899-12-30T00:00:00"/>
    <d v="1899-12-30T23:09:00"/>
    <d v="1900-01-02T10:06:00"/>
    <s v="07.54.53"/>
    <x v="9"/>
  </r>
  <r>
    <d v="1899-12-30T00:00:00"/>
    <d v="1899-12-30T23:09:00"/>
    <d v="1900-01-02T10:05:00"/>
    <s v="07.54.54"/>
    <x v="9"/>
  </r>
  <r>
    <d v="1899-12-30T00:00:00"/>
    <d v="1899-12-30T23:09:00"/>
    <d v="1900-01-02T10:05:00"/>
    <s v="07.54.55"/>
    <x v="9"/>
  </r>
  <r>
    <d v="1899-12-30T00:00:00"/>
    <d v="1899-12-30T23:09:00"/>
    <d v="1900-01-02T10:04:00"/>
    <s v="07.54.56"/>
    <x v="9"/>
  </r>
  <r>
    <d v="1899-12-30T00:00:00"/>
    <d v="1899-12-30T23:09:00"/>
    <d v="1900-01-02T10:04:00"/>
    <s v="07.54.57"/>
    <x v="9"/>
  </r>
  <r>
    <d v="1899-12-30T00:00:00"/>
    <d v="1899-12-30T23:09:00"/>
    <d v="1900-01-02T10:04:00"/>
    <s v="07.54.58"/>
    <x v="9"/>
  </r>
  <r>
    <d v="1899-12-30T00:00:00"/>
    <d v="1899-12-30T23:09:00"/>
    <d v="1900-01-02T10:03:00"/>
    <s v="07.54.59"/>
    <x v="9"/>
  </r>
  <r>
    <d v="1899-12-30T00:00:00"/>
    <d v="1899-12-30T23:09:00"/>
    <d v="1900-01-02T10:03:00"/>
    <s v="07.55.00"/>
    <x v="10"/>
  </r>
  <r>
    <d v="1899-12-30T00:00:00"/>
    <d v="1899-12-30T23:09:00"/>
    <d v="1900-01-02T10:03:00"/>
    <s v="07.55.01"/>
    <x v="10"/>
  </r>
  <r>
    <d v="1899-12-30T00:00:00"/>
    <d v="1899-12-30T23:09:00"/>
    <d v="1900-01-02T10:02:00"/>
    <s v="07.55.02"/>
    <x v="10"/>
  </r>
  <r>
    <d v="1899-12-30T00:00:00"/>
    <d v="1899-12-30T23:09:00"/>
    <d v="1900-01-02T10:02:00"/>
    <s v="07.55.03"/>
    <x v="10"/>
  </r>
  <r>
    <d v="1899-12-30T00:00:00"/>
    <d v="1899-12-30T23:09:00"/>
    <d v="1900-01-02T10:02:00"/>
    <s v="07.55.04"/>
    <x v="10"/>
  </r>
  <r>
    <d v="1899-12-30T00:00:00"/>
    <d v="1899-12-30T23:09:00"/>
    <d v="1900-01-02T10:02:00"/>
    <s v="07.55.05"/>
    <x v="10"/>
  </r>
  <r>
    <d v="1899-12-30T00:00:00"/>
    <d v="1899-12-30T23:09:00"/>
    <d v="1900-01-02T10:01:00"/>
    <s v="07.55.06"/>
    <x v="10"/>
  </r>
  <r>
    <d v="1899-12-30T00:00:00"/>
    <d v="1899-12-30T23:09:00"/>
    <d v="1900-01-02T10:01:00"/>
    <s v="07.55.07"/>
    <x v="10"/>
  </r>
  <r>
    <d v="1899-12-30T00:00:00"/>
    <d v="1899-12-30T23:09:00"/>
    <d v="1900-01-02T10:01:00"/>
    <s v="07.55.08"/>
    <x v="10"/>
  </r>
  <r>
    <d v="1899-12-30T00:00:00"/>
    <d v="1899-12-30T23:09:00"/>
    <d v="1900-01-02T10:00:00"/>
    <s v="07.55.09"/>
    <x v="10"/>
  </r>
  <r>
    <d v="1899-12-30T00:00:00"/>
    <d v="1899-12-30T23:09:00"/>
    <d v="1900-01-02T10:00:00"/>
    <s v="07.55.10"/>
    <x v="10"/>
  </r>
  <r>
    <d v="1899-12-30T00:00:00"/>
    <d v="1899-12-30T23:09:00"/>
    <d v="1900-01-02T10:00:00"/>
    <s v="07.55.11"/>
    <x v="10"/>
  </r>
  <r>
    <d v="1899-12-30T00:00:00"/>
    <d v="1899-12-30T23:09:00"/>
    <d v="1900-01-02T10:00:00"/>
    <s v="07.55.12"/>
    <x v="10"/>
  </r>
  <r>
    <d v="1899-12-30T00:00:00"/>
    <d v="1899-12-30T23:09:00"/>
    <d v="1900-01-02T10:00:00"/>
    <s v="07.55.13"/>
    <x v="10"/>
  </r>
  <r>
    <d v="1899-12-30T00:00:00"/>
    <d v="1899-12-30T23:09:00"/>
    <d v="1900-01-02T09:09:00"/>
    <s v="07.55.14"/>
    <x v="10"/>
  </r>
  <r>
    <d v="1899-12-30T00:00:00"/>
    <d v="1899-12-30T23:09:00"/>
    <d v="1900-01-02T09:09:00"/>
    <s v="07.55.15"/>
    <x v="10"/>
  </r>
  <r>
    <d v="1899-12-30T00:00:00"/>
    <d v="1899-12-30T23:09:00"/>
    <d v="1900-01-02T09:09:00"/>
    <s v="07.55.16"/>
    <x v="10"/>
  </r>
  <r>
    <d v="1899-12-30T00:00:00"/>
    <d v="1899-12-30T23:09:00"/>
    <d v="1900-01-02T09:09:00"/>
    <s v="07.55.17"/>
    <x v="10"/>
  </r>
  <r>
    <d v="1899-12-30T00:00:00"/>
    <d v="1899-12-30T23:09:00"/>
    <d v="1900-01-02T09:09:00"/>
    <s v="07.55.18"/>
    <x v="10"/>
  </r>
  <r>
    <d v="1899-12-30T00:00:00"/>
    <d v="1899-12-30T23:09:00"/>
    <d v="1900-01-02T09:09:00"/>
    <s v="07.55.19"/>
    <x v="10"/>
  </r>
  <r>
    <d v="1899-12-30T00:00:00"/>
    <d v="1899-12-30T23:09:00"/>
    <d v="1900-01-02T09:09:00"/>
    <s v="07.55.20"/>
    <x v="10"/>
  </r>
  <r>
    <d v="1899-12-30T00:00:00"/>
    <d v="1899-12-30T23:09:00"/>
    <d v="1900-01-02T09:08:00"/>
    <s v="07.55.21"/>
    <x v="10"/>
  </r>
  <r>
    <d v="1899-12-30T00:00:00"/>
    <d v="1899-12-30T23:09:00"/>
    <d v="1900-01-02T09:08:00"/>
    <s v="07.55.22"/>
    <x v="10"/>
  </r>
  <r>
    <d v="1899-12-30T00:00:00"/>
    <d v="1899-12-30T23:09:00"/>
    <d v="1900-01-02T09:08:00"/>
    <s v="07.55.23"/>
    <x v="10"/>
  </r>
  <r>
    <d v="1899-12-30T00:00:00"/>
    <d v="1899-12-30T23:09:00"/>
    <d v="1900-01-02T09:08:00"/>
    <s v="07.55.24"/>
    <x v="10"/>
  </r>
  <r>
    <d v="1899-12-30T00:00:00"/>
    <d v="1899-12-30T23:09:00"/>
    <d v="1900-01-02T09:08:00"/>
    <s v="07.55.25"/>
    <x v="10"/>
  </r>
  <r>
    <d v="1899-12-30T00:00:00"/>
    <d v="1899-12-30T23:09:00"/>
    <d v="1900-01-02T09:08:00"/>
    <s v="07.55.26"/>
    <x v="10"/>
  </r>
  <r>
    <d v="1899-12-30T00:00:00"/>
    <d v="1899-12-30T23:09:00"/>
    <d v="1900-01-02T09:08:00"/>
    <s v="07.55.27"/>
    <x v="10"/>
  </r>
  <r>
    <d v="1899-12-30T00:00:00"/>
    <d v="1899-12-30T23:09:00"/>
    <d v="1900-01-02T09:07:00"/>
    <s v="07.55.28"/>
    <x v="10"/>
  </r>
  <r>
    <d v="1899-12-30T00:00:00"/>
    <d v="1899-12-30T23:09:00"/>
    <d v="1900-01-02T09:07:00"/>
    <s v="07.55.29"/>
    <x v="10"/>
  </r>
  <r>
    <d v="1899-12-30T00:00:00"/>
    <d v="1899-12-30T23:09:00"/>
    <d v="1900-01-02T09:07:00"/>
    <s v="07.55.30"/>
    <x v="10"/>
  </r>
  <r>
    <d v="1899-12-30T00:00:00"/>
    <d v="1899-12-30T23:09:00"/>
    <d v="1900-01-02T09:07:00"/>
    <s v="07.55.31"/>
    <x v="10"/>
  </r>
  <r>
    <d v="1899-12-30T00:00:00"/>
    <d v="1899-12-30T23:09:00"/>
    <d v="1900-01-02T09:07:00"/>
    <s v="07.55.32"/>
    <x v="10"/>
  </r>
  <r>
    <d v="1899-12-30T00:00:00"/>
    <d v="1899-12-30T23:09:00"/>
    <d v="1900-01-02T09:07:00"/>
    <s v="07.55.33"/>
    <x v="10"/>
  </r>
  <r>
    <d v="1899-12-30T00:00:00"/>
    <d v="1899-12-30T23:09:00"/>
    <d v="1900-01-02T09:07:00"/>
    <s v="07.55.34"/>
    <x v="10"/>
  </r>
  <r>
    <d v="1899-12-30T00:00:00"/>
    <d v="1899-12-30T23:09:00"/>
    <d v="1900-01-02T09:07:00"/>
    <s v="07.55.35"/>
    <x v="10"/>
  </r>
  <r>
    <d v="1899-12-30T00:00:00"/>
    <d v="1899-12-30T23:09:00"/>
    <d v="1900-01-02T09:07:00"/>
    <s v="07.55.36"/>
    <x v="10"/>
  </r>
  <r>
    <d v="1899-12-30T00:00:00"/>
    <d v="1899-12-30T23:09:00"/>
    <d v="1900-01-02T09:07:00"/>
    <s v="07.55.37"/>
    <x v="10"/>
  </r>
  <r>
    <d v="1899-12-30T00:00:00"/>
    <d v="1899-12-30T23:09:00"/>
    <d v="1900-01-02T09:07:00"/>
    <s v="07.55.38"/>
    <x v="10"/>
  </r>
  <r>
    <d v="1899-12-30T00:00:00"/>
    <d v="1899-12-30T23:09:00"/>
    <d v="1900-01-02T09:07:00"/>
    <s v="07.55.39"/>
    <x v="10"/>
  </r>
  <r>
    <d v="1899-12-30T00:00:00"/>
    <d v="1899-12-30T23:09:00"/>
    <d v="1900-01-02T09:07:00"/>
    <s v="07.55.40"/>
    <x v="10"/>
  </r>
  <r>
    <d v="1899-12-30T00:00:00"/>
    <d v="1899-12-30T23:09:00"/>
    <d v="1900-01-02T09:07:00"/>
    <s v="07.55.41"/>
    <x v="10"/>
  </r>
  <r>
    <d v="1899-12-30T00:00:00"/>
    <d v="1899-12-30T23:09:00"/>
    <d v="1900-01-02T09:07:00"/>
    <s v="07.55.42"/>
    <x v="10"/>
  </r>
  <r>
    <d v="1899-12-30T00:00:00"/>
    <d v="1899-12-30T23:09:00"/>
    <d v="1900-01-02T09:07:00"/>
    <s v="07.55.43"/>
    <x v="10"/>
  </r>
  <r>
    <d v="1899-12-30T00:00:00"/>
    <d v="1899-12-30T23:09:00"/>
    <d v="1900-01-02T09:06:00"/>
    <s v="07.55.44"/>
    <x v="10"/>
  </r>
  <r>
    <d v="1899-12-30T00:00:00"/>
    <d v="1899-12-30T23:09:00"/>
    <d v="1900-01-02T09:06:00"/>
    <s v="07.55.45"/>
    <x v="10"/>
  </r>
  <r>
    <d v="1899-12-30T00:00:00"/>
    <d v="1899-12-30T23:09:00"/>
    <d v="1900-01-02T09:06:00"/>
    <s v="07.55.46"/>
    <x v="10"/>
  </r>
  <r>
    <d v="1899-12-30T00:00:00"/>
    <d v="1899-12-30T23:09:00"/>
    <d v="1900-01-02T09:07:00"/>
    <s v="07.55.47"/>
    <x v="10"/>
  </r>
  <r>
    <d v="1899-12-30T00:00:00"/>
    <d v="1899-12-30T23:09:00"/>
    <d v="1900-01-02T09:07:00"/>
    <s v="07.55.48"/>
    <x v="10"/>
  </r>
  <r>
    <d v="1899-12-30T00:00:00"/>
    <d v="1899-12-30T23:09:00"/>
    <d v="1900-01-02T09:07:00"/>
    <s v="07.55.49"/>
    <x v="10"/>
  </r>
  <r>
    <d v="1899-12-30T00:00:00"/>
    <d v="1899-12-30T23:09:00"/>
    <d v="1900-01-02T09:07:00"/>
    <s v="07.55.50"/>
    <x v="10"/>
  </r>
  <r>
    <d v="1899-12-30T00:00:00"/>
    <d v="1899-12-30T23:09:00"/>
    <d v="1900-01-02T09:07:00"/>
    <s v="07.55.51"/>
    <x v="10"/>
  </r>
  <r>
    <d v="1899-12-30T00:00:00"/>
    <d v="1899-12-30T23:09:00"/>
    <d v="1900-01-02T09:07:00"/>
    <s v="07.55.52"/>
    <x v="10"/>
  </r>
  <r>
    <d v="1899-12-30T00:00:00"/>
    <d v="1899-12-30T23:09:00"/>
    <d v="1900-01-02T09:07:00"/>
    <s v="07.55.53"/>
    <x v="10"/>
  </r>
  <r>
    <d v="1899-12-30T00:00:00"/>
    <d v="1899-12-30T23:09:00"/>
    <d v="1900-01-02T09:07:00"/>
    <s v="07.55.54"/>
    <x v="10"/>
  </r>
  <r>
    <d v="1899-12-30T00:00:00"/>
    <d v="1899-12-30T23:09:00"/>
    <d v="1900-01-02T09:07:00"/>
    <s v="07.55.55"/>
    <x v="10"/>
  </r>
  <r>
    <d v="1899-12-30T00:00:00"/>
    <d v="1899-12-30T23:09:00"/>
    <d v="1900-01-02T09:07:00"/>
    <s v="07.55.56"/>
    <x v="10"/>
  </r>
  <r>
    <d v="1899-12-30T00:00:00"/>
    <d v="1899-12-30T23:09:00"/>
    <d v="1900-01-02T09:08:00"/>
    <s v="07.55.57"/>
    <x v="10"/>
  </r>
  <r>
    <d v="1899-12-30T00:00:00"/>
    <d v="1899-12-30T23:09:00"/>
    <d v="1900-01-02T09:08:00"/>
    <s v="07.55.58"/>
    <x v="10"/>
  </r>
  <r>
    <d v="1899-12-30T00:00:00"/>
    <d v="1899-12-30T23:09:00"/>
    <d v="1900-01-02T09:08:00"/>
    <s v="07.55.59"/>
    <x v="10"/>
  </r>
  <r>
    <d v="1899-12-30T00:00:00"/>
    <d v="1899-12-30T23:09:00"/>
    <d v="1900-01-02T09:08:00"/>
    <s v="07.56.00"/>
    <x v="11"/>
  </r>
  <r>
    <d v="1899-12-30T00:00:00"/>
    <d v="1899-12-30T23:09:00"/>
    <d v="1900-01-02T09:08:00"/>
    <s v="07.56.01"/>
    <x v="11"/>
  </r>
  <r>
    <d v="1899-12-30T00:00:00"/>
    <d v="1899-12-30T23:09:00"/>
    <d v="1900-01-02T09:08:00"/>
    <s v="07.56.02"/>
    <x v="11"/>
  </r>
  <r>
    <d v="1899-12-30T00:00:00"/>
    <d v="1899-12-30T23:09:00"/>
    <d v="1900-01-02T09:08:00"/>
    <s v="07.56.03"/>
    <x v="11"/>
  </r>
  <r>
    <d v="1899-12-30T00:00:00"/>
    <d v="1899-12-30T23:09:00"/>
    <d v="1900-01-02T09:08:00"/>
    <s v="07.56.04"/>
    <x v="11"/>
  </r>
  <r>
    <d v="1899-12-30T00:00:00"/>
    <d v="1899-12-30T23:09:00"/>
    <d v="1900-01-02T09:08:00"/>
    <s v="07.56.05"/>
    <x v="11"/>
  </r>
  <r>
    <d v="1899-12-30T00:00:00"/>
    <d v="1899-12-30T23:09:00"/>
    <d v="1900-01-02T09:08:00"/>
    <s v="07.56.06"/>
    <x v="11"/>
  </r>
  <r>
    <d v="1899-12-30T00:00:00"/>
    <d v="1899-12-30T23:09:00"/>
    <d v="1900-01-02T09:09:00"/>
    <s v="07.56.07"/>
    <x v="11"/>
  </r>
  <r>
    <d v="1899-12-30T00:00:00"/>
    <d v="1899-12-30T23:09:00"/>
    <d v="1900-01-02T09:09:00"/>
    <s v="07.56.08"/>
    <x v="11"/>
  </r>
  <r>
    <d v="1899-12-30T00:00:00"/>
    <d v="1899-12-30T23:09:00"/>
    <d v="1900-01-02T09:09:00"/>
    <s v="07.56.09"/>
    <x v="11"/>
  </r>
  <r>
    <d v="1899-12-30T00:00:00"/>
    <d v="1899-12-30T23:09:00"/>
    <d v="1900-01-02T09:09:00"/>
    <s v="07.56.10"/>
    <x v="11"/>
  </r>
  <r>
    <d v="1899-12-30T00:00:00"/>
    <d v="1899-12-30T23:09:00"/>
    <d v="1900-01-02T09:08:00"/>
    <s v="07.56.11"/>
    <x v="11"/>
  </r>
  <r>
    <d v="1899-12-30T00:00:00"/>
    <d v="1899-12-30T23:09:00"/>
    <d v="1900-01-02T09:08:00"/>
    <s v="07.56.12"/>
    <x v="11"/>
  </r>
  <r>
    <d v="1899-12-30T00:00:00"/>
    <d v="1899-12-30T23:09:00"/>
    <d v="1900-01-02T09:08:00"/>
    <s v="07.56.13"/>
    <x v="11"/>
  </r>
  <r>
    <d v="1899-12-30T00:00:00"/>
    <d v="1899-12-30T23:09:00"/>
    <d v="1900-01-02T09:08:00"/>
    <s v="07.56.14"/>
    <x v="11"/>
  </r>
  <r>
    <d v="1899-12-30T00:00:00"/>
    <d v="1899-12-30T23:09:00"/>
    <d v="1900-01-02T09:08:00"/>
    <s v="07.56.15"/>
    <x v="11"/>
  </r>
  <r>
    <d v="1899-12-30T00:00:00"/>
    <d v="1899-12-30T23:09:00"/>
    <d v="1900-01-02T09:08:00"/>
    <s v="07.56.16"/>
    <x v="11"/>
  </r>
  <r>
    <d v="1899-12-30T00:00:00"/>
    <d v="1899-12-30T23:09:00"/>
    <d v="1900-01-02T09:08:00"/>
    <s v="07.56.17"/>
    <x v="11"/>
  </r>
  <r>
    <d v="1899-12-30T00:00:00"/>
    <d v="1899-12-30T23:09:00"/>
    <d v="1900-01-02T09:08:00"/>
    <s v="07.56.18"/>
    <x v="11"/>
  </r>
  <r>
    <d v="1899-12-30T00:00:00"/>
    <d v="1899-12-30T23:09:00"/>
    <d v="1900-01-02T09:08:00"/>
    <s v="07.56.19"/>
    <x v="11"/>
  </r>
  <r>
    <d v="1899-12-30T00:00:00"/>
    <d v="1899-12-30T23:09:00"/>
    <d v="1900-01-02T09:08:00"/>
    <s v="07.56.20"/>
    <x v="11"/>
  </r>
  <r>
    <d v="1899-12-30T00:00:00"/>
    <d v="1899-12-30T23:09:00"/>
    <d v="1900-01-02T09:08:00"/>
    <s v="07.56.21"/>
    <x v="11"/>
  </r>
  <r>
    <d v="1899-12-30T00:00:00"/>
    <d v="1899-12-30T23:09:00"/>
    <d v="1900-01-02T09:08:00"/>
    <s v="07.56.22"/>
    <x v="11"/>
  </r>
  <r>
    <d v="1899-12-30T00:00:00"/>
    <d v="1899-12-30T23:09:00"/>
    <d v="1900-01-02T09:08:00"/>
    <s v="07.56.23"/>
    <x v="11"/>
  </r>
  <r>
    <d v="1899-12-30T00:00:00"/>
    <d v="1899-12-30T23:09:00"/>
    <d v="1900-01-02T09:08:00"/>
    <s v="07.56.24"/>
    <x v="11"/>
  </r>
  <r>
    <d v="1899-12-30T00:00:00"/>
    <d v="1899-12-30T23:09:00"/>
    <d v="1900-01-02T09:09:00"/>
    <s v="07.56.25"/>
    <x v="11"/>
  </r>
  <r>
    <d v="1899-12-30T00:00:00"/>
    <d v="1899-12-30T23:09:00"/>
    <d v="1900-01-02T09:09:00"/>
    <s v="07.56.27"/>
    <x v="11"/>
  </r>
  <r>
    <d v="1899-12-30T00:00:00"/>
    <d v="1899-12-30T23:09:00"/>
    <d v="1900-01-02T09:09:00"/>
    <s v="07.56.28"/>
    <x v="11"/>
  </r>
  <r>
    <d v="1899-12-30T00:00:00"/>
    <d v="1899-12-30T23:09:00"/>
    <d v="1900-01-02T09:09:00"/>
    <s v="07.56.29"/>
    <x v="11"/>
  </r>
  <r>
    <d v="1899-12-30T00:00:00"/>
    <d v="1899-12-30T23:09:00"/>
    <d v="1900-01-02T09:09:00"/>
    <s v="07.56.30"/>
    <x v="11"/>
  </r>
  <r>
    <d v="1899-12-30T00:00:00"/>
    <d v="1899-12-30T23:09:00"/>
    <d v="1900-01-02T09:09:00"/>
    <s v="07.56.31"/>
    <x v="11"/>
  </r>
  <r>
    <d v="1899-12-30T00:00:00"/>
    <d v="1899-12-30T23:09:00"/>
    <d v="1900-01-02T09:09:00"/>
    <s v="07.56.32"/>
    <x v="11"/>
  </r>
  <r>
    <d v="1899-12-30T00:00:00"/>
    <d v="1899-12-30T23:09:00"/>
    <d v="1900-01-02T09:09:00"/>
    <s v="07.56.33"/>
    <x v="11"/>
  </r>
  <r>
    <d v="1899-12-30T00:00:00"/>
    <d v="1899-12-30T23:09:00"/>
    <d v="1900-01-02T09:09:00"/>
    <s v="07.56.34"/>
    <x v="11"/>
  </r>
  <r>
    <d v="1899-12-30T00:00:00"/>
    <d v="1899-12-30T23:09:00"/>
    <d v="1900-01-02T09:09:00"/>
    <s v="07.56.35"/>
    <x v="11"/>
  </r>
  <r>
    <d v="1899-12-30T00:00:00"/>
    <d v="1899-12-30T23:09:00"/>
    <d v="1900-01-02T09:09:00"/>
    <s v="07.56.36"/>
    <x v="11"/>
  </r>
  <r>
    <d v="1899-12-30T00:00:00"/>
    <d v="1899-12-30T23:09:00"/>
    <d v="1900-01-02T09:09:00"/>
    <s v="07.56.37"/>
    <x v="11"/>
  </r>
  <r>
    <d v="1899-12-30T00:00:00"/>
    <d v="1899-12-30T23:09:00"/>
    <d v="1900-01-02T09:09:00"/>
    <s v="07.56.38"/>
    <x v="11"/>
  </r>
  <r>
    <d v="1899-12-30T00:00:00"/>
    <d v="1899-12-30T23:09:00"/>
    <d v="1900-01-02T09:09:00"/>
    <s v="07.56.39"/>
    <x v="11"/>
  </r>
  <r>
    <d v="1899-12-30T00:00:00"/>
    <d v="1899-12-30T23:09:00"/>
    <d v="1900-01-02T09:09:00"/>
    <s v="07.56.40"/>
    <x v="11"/>
  </r>
  <r>
    <d v="1899-12-30T00:00:00"/>
    <d v="1899-12-30T23:09:00"/>
    <d v="1900-01-02T09:09:00"/>
    <s v="07.56.41"/>
    <x v="11"/>
  </r>
  <r>
    <d v="1899-12-30T00:00:00"/>
    <d v="1899-12-30T23:09:00"/>
    <d v="1900-01-02T09:09:00"/>
    <s v="07.56.42"/>
    <x v="11"/>
  </r>
  <r>
    <d v="1899-12-30T00:00:00"/>
    <d v="1899-12-30T23:09:00"/>
    <d v="1900-01-02T09:09:00"/>
    <s v="07.56.43"/>
    <x v="11"/>
  </r>
  <r>
    <d v="1899-12-30T00:00:00"/>
    <d v="1899-12-30T23:09:00"/>
    <d v="1900-01-02T09:09:00"/>
    <s v="07.56.44"/>
    <x v="11"/>
  </r>
  <r>
    <d v="1899-12-30T00:00:00"/>
    <d v="1899-12-30T23:09:00"/>
    <d v="1900-01-02T09:09:00"/>
    <s v="07.56.45"/>
    <x v="11"/>
  </r>
  <r>
    <d v="1899-12-30T00:00:00"/>
    <d v="1899-12-30T23:09:00"/>
    <d v="1900-01-02T09:09:00"/>
    <s v="07.56.46"/>
    <x v="11"/>
  </r>
  <r>
    <d v="1899-12-30T00:00:00"/>
    <d v="1899-12-30T23:09:00"/>
    <d v="1900-01-02T09:09:00"/>
    <s v="07.56.47"/>
    <x v="11"/>
  </r>
  <r>
    <d v="1899-12-30T00:00:00"/>
    <d v="1899-12-30T23:09:00"/>
    <d v="1900-01-02T10:00:00"/>
    <s v="07.56.48"/>
    <x v="11"/>
  </r>
  <r>
    <d v="1899-12-30T00:00:00"/>
    <d v="1899-12-30T23:09:00"/>
    <d v="1900-01-02T10:00:00"/>
    <s v="07.56.49"/>
    <x v="11"/>
  </r>
  <r>
    <d v="1899-12-30T00:00:00"/>
    <d v="1899-12-30T23:09:00"/>
    <d v="1900-01-02T10:00:00"/>
    <s v="07.56.50"/>
    <x v="11"/>
  </r>
  <r>
    <d v="1899-12-30T00:00:00"/>
    <d v="1899-12-30T23:09:00"/>
    <d v="1900-01-02T10:00:00"/>
    <s v="07.56.51"/>
    <x v="11"/>
  </r>
  <r>
    <d v="1899-12-30T00:00:00"/>
    <d v="1899-12-30T23:09:00"/>
    <d v="1900-01-02T10:00:00"/>
    <s v="07.56.52"/>
    <x v="11"/>
  </r>
  <r>
    <d v="1899-12-30T00:00:00"/>
    <d v="1899-12-30T23:09:00"/>
    <d v="1900-01-02T10:00:00"/>
    <s v="07.56.53"/>
    <x v="11"/>
  </r>
  <r>
    <d v="1899-12-30T00:00:00"/>
    <d v="1899-12-30T23:09:00"/>
    <d v="1900-01-02T10:00:00"/>
    <s v="07.56.54"/>
    <x v="11"/>
  </r>
  <r>
    <d v="1899-12-30T00:00:00"/>
    <d v="1899-12-30T23:09:00"/>
    <d v="1900-01-02T10:00:00"/>
    <s v="07.56.55"/>
    <x v="11"/>
  </r>
  <r>
    <d v="1899-12-30T00:00:00"/>
    <d v="1899-12-30T23:09:00"/>
    <d v="1900-01-02T10:00:00"/>
    <s v="07.56.56"/>
    <x v="11"/>
  </r>
  <r>
    <d v="1899-12-30T00:00:00"/>
    <d v="1899-12-30T23:09:00"/>
    <d v="1900-01-02T10:00:00"/>
    <s v="07.56.57"/>
    <x v="11"/>
  </r>
  <r>
    <d v="1899-12-30T00:00:00"/>
    <d v="1899-12-30T23:09:00"/>
    <d v="1900-01-02T10:00:00"/>
    <s v="07.56.58"/>
    <x v="11"/>
  </r>
  <r>
    <d v="1899-12-30T00:00:00"/>
    <d v="1899-12-30T23:09:00"/>
    <d v="1900-01-02T10:00:00"/>
    <s v="07.56.59"/>
    <x v="11"/>
  </r>
  <r>
    <d v="1899-12-30T00:00:00"/>
    <d v="1899-12-30T23:09:00"/>
    <d v="1900-01-02T10:00:00"/>
    <s v="07.57.00"/>
    <x v="12"/>
  </r>
  <r>
    <d v="1899-12-30T00:00:00"/>
    <d v="1899-12-30T23:09:00"/>
    <d v="1900-01-02T10:00:00"/>
    <s v="07.57.01"/>
    <x v="12"/>
  </r>
  <r>
    <d v="1899-12-30T00:00:00"/>
    <d v="1899-12-30T23:09:00"/>
    <d v="1900-01-02T10:00:00"/>
    <s v="07.57.02"/>
    <x v="12"/>
  </r>
  <r>
    <d v="1899-12-30T00:00:00"/>
    <d v="1899-12-30T23:09:00"/>
    <d v="1900-01-02T10:00:00"/>
    <s v="07.57.03"/>
    <x v="12"/>
  </r>
  <r>
    <d v="1899-12-30T00:00:00"/>
    <d v="1899-12-30T23:09:00"/>
    <d v="1900-01-02T09:09:00"/>
    <s v="07.57.04"/>
    <x v="12"/>
  </r>
  <r>
    <d v="1899-12-30T00:00:00"/>
    <d v="1899-12-30T23:09:00"/>
    <d v="1900-01-02T09:09:00"/>
    <s v="07.57.05"/>
    <x v="12"/>
  </r>
  <r>
    <d v="1899-12-30T00:00:00"/>
    <d v="1899-12-30T23:09:00"/>
    <d v="1900-01-02T09:09:00"/>
    <s v="07.57.06"/>
    <x v="12"/>
  </r>
  <r>
    <d v="1899-12-30T00:00:00"/>
    <d v="1899-12-30T23:09:00"/>
    <d v="1900-01-02T09:09:00"/>
    <s v="07.57.07"/>
    <x v="12"/>
  </r>
  <r>
    <d v="1899-12-30T00:00:00"/>
    <d v="1899-12-30T23:09:00"/>
    <d v="1900-01-02T09:09:00"/>
    <s v="07.57.08"/>
    <x v="12"/>
  </r>
  <r>
    <d v="1899-12-30T00:00:00"/>
    <d v="1899-12-30T23:09:00"/>
    <d v="1900-01-02T09:09:00"/>
    <s v="07.57.09"/>
    <x v="12"/>
  </r>
  <r>
    <d v="1899-12-30T00:00:00"/>
    <d v="1899-12-30T23:09:00"/>
    <d v="1900-01-02T09:09:00"/>
    <s v="07.57.10"/>
    <x v="12"/>
  </r>
  <r>
    <d v="1899-12-30T00:00:00"/>
    <d v="1899-12-30T23:09:00"/>
    <d v="1900-01-02T09:09:00"/>
    <s v="07.57.11"/>
    <x v="12"/>
  </r>
  <r>
    <d v="1899-12-30T00:00:00"/>
    <d v="1899-12-30T23:09:00"/>
    <d v="1900-01-02T09:09:00"/>
    <s v="07.57.12"/>
    <x v="12"/>
  </r>
  <r>
    <d v="1899-12-30T00:00:00"/>
    <d v="1899-12-30T23:09:00"/>
    <d v="1900-01-02T09:09:00"/>
    <s v="07.57.13"/>
    <x v="12"/>
  </r>
  <r>
    <d v="1899-12-30T00:00:00"/>
    <d v="1899-12-30T23:09:00"/>
    <d v="1900-01-02T09:09:00"/>
    <s v="07.57.14"/>
    <x v="12"/>
  </r>
  <r>
    <d v="1899-12-30T00:00:00"/>
    <d v="1899-12-30T23:09:00"/>
    <d v="1900-01-02T09:09:00"/>
    <s v="07.57.15"/>
    <x v="12"/>
  </r>
  <r>
    <d v="1899-12-30T00:00:00"/>
    <d v="1899-12-30T23:09:00"/>
    <d v="1900-01-02T09:09:00"/>
    <s v="07.57.16"/>
    <x v="12"/>
  </r>
  <r>
    <d v="1899-12-30T00:00:00"/>
    <d v="1899-12-30T23:09:00"/>
    <d v="1900-01-02T09:09:00"/>
    <s v="07.57.17"/>
    <x v="12"/>
  </r>
  <r>
    <d v="1899-12-30T00:00:00"/>
    <d v="1899-12-30T23:09:00"/>
    <d v="1900-01-02T09:09:00"/>
    <s v="07.57.18"/>
    <x v="12"/>
  </r>
  <r>
    <d v="1899-12-30T00:00:00"/>
    <d v="1899-12-30T23:09:00"/>
    <d v="1900-01-02T09:09:00"/>
    <s v="07.57.19"/>
    <x v="12"/>
  </r>
  <r>
    <d v="1899-12-30T00:00:00"/>
    <d v="1899-12-30T23:09:00"/>
    <d v="1900-01-02T09:09:00"/>
    <s v="07.57.20"/>
    <x v="12"/>
  </r>
  <r>
    <d v="1899-12-30T00:00:00"/>
    <d v="1899-12-30T23:09:00"/>
    <d v="1900-01-02T09:09:00"/>
    <s v="07.57.21"/>
    <x v="12"/>
  </r>
  <r>
    <d v="1899-12-30T00:00:00"/>
    <d v="1899-12-30T23:09:00"/>
    <d v="1900-01-02T09:09:00"/>
    <s v="07.57.22"/>
    <x v="12"/>
  </r>
  <r>
    <d v="1899-12-30T00:00:00"/>
    <d v="1899-12-30T23:09:00"/>
    <d v="1900-01-02T09:09:00"/>
    <s v="07.57.23"/>
    <x v="12"/>
  </r>
  <r>
    <d v="1899-12-30T00:00:00"/>
    <d v="1899-12-30T23:09:00"/>
    <d v="1900-01-02T09:09:00"/>
    <s v="07.57.24"/>
    <x v="12"/>
  </r>
  <r>
    <d v="1899-12-30T00:00:00"/>
    <d v="1899-12-30T23:09:00"/>
    <d v="1900-01-02T09:09:00"/>
    <s v="07.57.25"/>
    <x v="12"/>
  </r>
  <r>
    <d v="1899-12-30T00:00:00"/>
    <d v="1899-12-30T23:09:00"/>
    <d v="1900-01-02T09:09:00"/>
    <s v="07.57.26"/>
    <x v="12"/>
  </r>
  <r>
    <d v="1899-12-30T00:00:00"/>
    <d v="1899-12-31T00:00:00"/>
    <d v="1900-01-02T09:09:00"/>
    <s v="07.57.27"/>
    <x v="12"/>
  </r>
  <r>
    <d v="1899-12-30T00:00:00"/>
    <d v="1899-12-30T23:09:00"/>
    <d v="1900-01-02T09:09:00"/>
    <s v="07.57.28"/>
    <x v="12"/>
  </r>
  <r>
    <d v="1899-12-30T00:00:00"/>
    <d v="1899-12-30T23:09:00"/>
    <d v="1900-01-02T09:09:00"/>
    <s v="07.57.29"/>
    <x v="12"/>
  </r>
  <r>
    <d v="1899-12-30T00:00:00"/>
    <d v="1899-12-30T23:09:00"/>
    <d v="1900-01-02T09:09:00"/>
    <s v="07.57.30"/>
    <x v="12"/>
  </r>
  <r>
    <d v="1899-12-30T00:00:00"/>
    <d v="1899-12-30T23:09:00"/>
    <d v="1900-01-02T09:09:00"/>
    <s v="07.57.31"/>
    <x v="12"/>
  </r>
  <r>
    <d v="1899-12-30T00:00:00"/>
    <d v="1899-12-30T23:09:00"/>
    <d v="1900-01-02T09:09:00"/>
    <s v="07.57.32"/>
    <x v="12"/>
  </r>
  <r>
    <d v="1899-12-30T00:00:00"/>
    <d v="1899-12-30T23:09:00"/>
    <d v="1900-01-02T09:09:00"/>
    <s v="07.57.33"/>
    <x v="12"/>
  </r>
  <r>
    <d v="1899-12-30T00:00:00"/>
    <d v="1899-12-30T23:09:00"/>
    <d v="1900-01-02T09:09:00"/>
    <s v="07.57.34"/>
    <x v="12"/>
  </r>
  <r>
    <d v="1899-12-30T00:00:00"/>
    <d v="1899-12-31T00:00:00"/>
    <d v="1900-01-02T09:09:00"/>
    <s v="07.57.35"/>
    <x v="12"/>
  </r>
  <r>
    <d v="1899-12-30T00:00:00"/>
    <d v="1899-12-31T00:00:00"/>
    <d v="1900-01-02T09:09:00"/>
    <s v="07.57.36"/>
    <x v="12"/>
  </r>
  <r>
    <d v="1899-12-30T00:00:00"/>
    <d v="1899-12-31T00:00:00"/>
    <d v="1900-01-02T09:09:00"/>
    <s v="07.57.37"/>
    <x v="12"/>
  </r>
  <r>
    <d v="1899-12-30T00:00:00"/>
    <d v="1899-12-31T00:00:00"/>
    <d v="1900-01-02T09:09:00"/>
    <s v="07.57.38"/>
    <x v="12"/>
  </r>
  <r>
    <d v="1899-12-30T00:00:00"/>
    <d v="1899-12-31T00:00:00"/>
    <d v="1900-01-02T09:09:00"/>
    <s v="07.57.39"/>
    <x v="12"/>
  </r>
  <r>
    <d v="1899-12-30T00:00:00"/>
    <d v="1899-12-31T00:00:00"/>
    <d v="1900-01-02T09:09:00"/>
    <s v="07.57.40"/>
    <x v="12"/>
  </r>
  <r>
    <d v="1899-12-30T00:00:00"/>
    <d v="1899-12-31T00:00:00"/>
    <d v="1900-01-02T09:09:00"/>
    <s v="07.57.41"/>
    <x v="12"/>
  </r>
  <r>
    <d v="1899-12-30T00:00:00"/>
    <d v="1899-12-30T23:09:00"/>
    <d v="1900-01-02T09:08:00"/>
    <s v="07.57.42"/>
    <x v="12"/>
  </r>
  <r>
    <d v="1899-12-30T00:00:00"/>
    <d v="1899-12-30T23:09:00"/>
    <d v="1900-01-02T09:08:00"/>
    <s v="07.57.43"/>
    <x v="12"/>
  </r>
  <r>
    <d v="1899-12-30T00:00:00"/>
    <d v="1899-12-31T00:00:00"/>
    <d v="1900-01-02T09:08:00"/>
    <s v="07.57.44"/>
    <x v="12"/>
  </r>
  <r>
    <d v="1899-12-30T00:00:00"/>
    <d v="1899-12-31T00:00:00"/>
    <d v="1900-01-02T09:08:00"/>
    <s v="07.57.45"/>
    <x v="12"/>
  </r>
  <r>
    <d v="1899-12-30T00:00:00"/>
    <d v="1899-12-31T00:00:00"/>
    <d v="1900-01-02T09:08:00"/>
    <s v="07.57.46"/>
    <x v="12"/>
  </r>
  <r>
    <d v="1899-12-30T00:00:00"/>
    <d v="1899-12-31T00:00:00"/>
    <d v="1900-01-02T09:08:00"/>
    <s v="07.57.47"/>
    <x v="12"/>
  </r>
  <r>
    <d v="1899-12-30T00:00:00"/>
    <d v="1899-12-31T00:00:00"/>
    <d v="1900-01-02T09:08:00"/>
    <s v="07.57.48"/>
    <x v="12"/>
  </r>
  <r>
    <d v="1899-12-30T00:00:00"/>
    <d v="1899-12-31T00:00:00"/>
    <d v="1900-01-02T09:08:00"/>
    <s v="07.57.49"/>
    <x v="12"/>
  </r>
  <r>
    <d v="1899-12-30T00:00:00"/>
    <d v="1899-12-31T00:00:00"/>
    <d v="1900-01-02T09:08:00"/>
    <s v="07.57.50"/>
    <x v="12"/>
  </r>
  <r>
    <d v="1899-12-30T00:00:00"/>
    <d v="1899-12-31T00:00:00"/>
    <d v="1900-01-02T09:08:00"/>
    <s v="07.57.51"/>
    <x v="12"/>
  </r>
  <r>
    <d v="1899-12-30T00:00:00"/>
    <d v="1899-12-31T00:00:00"/>
    <d v="1900-01-02T09:08:00"/>
    <s v="07.57.52"/>
    <x v="12"/>
  </r>
  <r>
    <d v="1899-12-30T00:00:00"/>
    <d v="1899-12-31T00:00:00"/>
    <d v="1900-01-02T09:08:00"/>
    <s v="07.57.53"/>
    <x v="12"/>
  </r>
  <r>
    <d v="1899-12-30T00:00:00"/>
    <d v="1899-12-31T00:00:00"/>
    <d v="1900-01-02T09:08:00"/>
    <s v="07.57.54"/>
    <x v="12"/>
  </r>
  <r>
    <d v="1899-12-30T00:00:00"/>
    <d v="1899-12-31T00:00:00"/>
    <d v="1900-01-02T09:08:00"/>
    <s v="07.57.55"/>
    <x v="12"/>
  </r>
  <r>
    <d v="1899-12-30T00:00:00"/>
    <d v="1899-12-31T00:00:00"/>
    <d v="1900-01-02T09:08:00"/>
    <s v="07.57.56"/>
    <x v="12"/>
  </r>
  <r>
    <d v="1899-12-30T00:00:00"/>
    <d v="1899-12-31T00:00:00"/>
    <d v="1900-01-02T09:08:00"/>
    <s v="07.57.57"/>
    <x v="12"/>
  </r>
  <r>
    <d v="1899-12-30T00:00:00"/>
    <d v="1899-12-31T00:00:00"/>
    <d v="1900-01-02T09:07:00"/>
    <s v="07.57.58"/>
    <x v="12"/>
  </r>
  <r>
    <d v="1899-12-30T00:00:00"/>
    <d v="1899-12-31T00:00:00"/>
    <d v="1900-01-02T09:07:00"/>
    <s v="07.57.59"/>
    <x v="12"/>
  </r>
  <r>
    <d v="1899-12-30T00:00:00"/>
    <d v="1899-12-31T00:00:00"/>
    <d v="1900-01-02T09:07:00"/>
    <s v="07.58.00"/>
    <x v="13"/>
  </r>
  <r>
    <d v="1899-12-30T00:00:00"/>
    <d v="1899-12-31T00:00:00"/>
    <d v="1900-01-02T09:07:00"/>
    <s v="07.58.01"/>
    <x v="13"/>
  </r>
  <r>
    <d v="1899-12-30T00:00:00"/>
    <d v="1899-12-31T00:00:00"/>
    <d v="1900-01-02T09:07:00"/>
    <s v="07.58.02"/>
    <x v="13"/>
  </r>
  <r>
    <d v="1899-12-30T00:00:00"/>
    <d v="1899-12-31T00:00:00"/>
    <d v="1900-01-02T09:07:00"/>
    <s v="07.58.03"/>
    <x v="13"/>
  </r>
  <r>
    <d v="1899-12-30T00:00:00"/>
    <d v="1899-12-31T00:00:00"/>
    <d v="1900-01-02T09:07:00"/>
    <s v="07.58.04"/>
    <x v="13"/>
  </r>
  <r>
    <d v="1899-12-30T00:00:00"/>
    <d v="1899-12-31T00:00:00"/>
    <d v="1900-01-02T09:07:00"/>
    <s v="07.58.05"/>
    <x v="13"/>
  </r>
  <r>
    <d v="1899-12-30T00:00:00"/>
    <d v="1899-12-31T00:00:00"/>
    <d v="1900-01-02T09:07:00"/>
    <s v="07.58.06"/>
    <x v="13"/>
  </r>
  <r>
    <d v="1899-12-30T00:00:00"/>
    <d v="1899-12-31T00:00:00"/>
    <d v="1900-01-02T09:07:00"/>
    <s v="07.58.07"/>
    <x v="13"/>
  </r>
  <r>
    <d v="1899-12-30T00:00:00"/>
    <d v="1899-12-31T00:00:00"/>
    <d v="1900-01-02T09:07:00"/>
    <s v="07.58.08"/>
    <x v="13"/>
  </r>
  <r>
    <d v="1899-12-30T00:00:00"/>
    <d v="1899-12-31T00:00:00"/>
    <d v="1900-01-02T09:08:00"/>
    <s v="07.58.09"/>
    <x v="13"/>
  </r>
  <r>
    <d v="1899-12-30T00:00:00"/>
    <d v="1899-12-31T00:00:00"/>
    <d v="1900-01-02T09:07:00"/>
    <s v="07.58.10"/>
    <x v="13"/>
  </r>
  <r>
    <d v="1899-12-30T00:00:00"/>
    <d v="1899-12-31T00:00:00"/>
    <d v="1900-01-02T09:07:00"/>
    <s v="07.58.11"/>
    <x v="13"/>
  </r>
  <r>
    <d v="1899-12-30T00:00:00"/>
    <d v="1899-12-31T00:00:00"/>
    <d v="1900-01-02T09:07:00"/>
    <s v="07.58.12"/>
    <x v="13"/>
  </r>
  <r>
    <d v="1899-12-30T00:00:00"/>
    <d v="1899-12-31T00:00:00"/>
    <d v="1900-01-02T09:07:00"/>
    <s v="07.58.13"/>
    <x v="13"/>
  </r>
  <r>
    <d v="1899-12-30T00:00:00"/>
    <d v="1899-12-31T00:00:00"/>
    <d v="1900-01-02T09:07:00"/>
    <s v="07.58.14"/>
    <x v="13"/>
  </r>
  <r>
    <d v="1899-12-30T00:00:00"/>
    <d v="1899-12-31T00:00:00"/>
    <d v="1900-01-02T09:07:00"/>
    <s v="07.58.15"/>
    <x v="13"/>
  </r>
  <r>
    <d v="1899-12-30T00:00:00"/>
    <d v="1899-12-31T00:00:00"/>
    <d v="1900-01-02T09:07:00"/>
    <s v="07.58.16"/>
    <x v="13"/>
  </r>
  <r>
    <d v="1899-12-30T00:00:00"/>
    <d v="1899-12-31T00:00:00"/>
    <d v="1900-01-02T09:07:00"/>
    <s v="07.58.17"/>
    <x v="13"/>
  </r>
  <r>
    <d v="1899-12-30T00:00:00"/>
    <d v="1899-12-31T00:00:00"/>
    <d v="1900-01-02T09:07:00"/>
    <s v="07.58.18"/>
    <x v="13"/>
  </r>
  <r>
    <d v="1899-12-30T00:00:00"/>
    <d v="1899-12-31T00:00:00"/>
    <d v="1900-01-02T09:07:00"/>
    <s v="07.58.19"/>
    <x v="13"/>
  </r>
  <r>
    <d v="1899-12-30T00:00:00"/>
    <d v="1899-12-31T00:00:00"/>
    <d v="1900-01-02T09:07:00"/>
    <s v="07.58.20"/>
    <x v="13"/>
  </r>
  <r>
    <d v="1899-12-30T00:00:00"/>
    <d v="1899-12-31T00:00:00"/>
    <d v="1900-01-02T09:07:00"/>
    <s v="07.58.21"/>
    <x v="13"/>
  </r>
  <r>
    <d v="1899-12-30T00:00:00"/>
    <d v="1899-12-31T00:00:00"/>
    <d v="1900-01-02T09:07:00"/>
    <s v="07.58.22"/>
    <x v="13"/>
  </r>
  <r>
    <d v="1899-12-30T00:00:00"/>
    <d v="1899-12-31T00:00:00"/>
    <d v="1900-01-02T09:07:00"/>
    <s v="07.58.23"/>
    <x v="13"/>
  </r>
  <r>
    <d v="1899-12-30T00:00:00"/>
    <d v="1899-12-31T00:00:00"/>
    <d v="1900-01-02T09:07:00"/>
    <s v="07.58.24"/>
    <x v="13"/>
  </r>
  <r>
    <d v="1899-12-30T00:00:00"/>
    <d v="1899-12-31T00:00:00"/>
    <d v="1900-01-02T09:07:00"/>
    <s v="07.58.25"/>
    <x v="13"/>
  </r>
  <r>
    <d v="1899-12-30T00:00:00"/>
    <d v="1899-12-31T00:00:00"/>
    <d v="1900-01-02T09:07:00"/>
    <s v="07.58.26"/>
    <x v="13"/>
  </r>
  <r>
    <d v="1899-12-30T00:00:00"/>
    <d v="1899-12-31T00:00:00"/>
    <d v="1900-01-02T09:07:00"/>
    <s v="07.58.27"/>
    <x v="13"/>
  </r>
  <r>
    <d v="1899-12-30T00:00:00"/>
    <d v="1899-12-31T00:00:00"/>
    <d v="1900-01-02T09:07:00"/>
    <s v="07.58.28"/>
    <x v="13"/>
  </r>
  <r>
    <d v="1899-12-30T00:00:00"/>
    <d v="1899-12-31T00:00:00"/>
    <d v="1900-01-02T09:07:00"/>
    <s v="07.58.29"/>
    <x v="13"/>
  </r>
  <r>
    <d v="1899-12-30T00:00:00"/>
    <d v="1899-12-31T00:00:00"/>
    <d v="1900-01-02T09:07:00"/>
    <s v="07.58.30"/>
    <x v="13"/>
  </r>
  <r>
    <d v="1899-12-30T00:00:00"/>
    <d v="1899-12-31T00:00:00"/>
    <d v="1900-01-02T09:07:00"/>
    <s v="07.58.31"/>
    <x v="13"/>
  </r>
  <r>
    <d v="1899-12-30T00:00:00"/>
    <d v="1899-12-31T00:00:00"/>
    <d v="1900-01-02T09:07:00"/>
    <s v="07.58.32"/>
    <x v="13"/>
  </r>
  <r>
    <d v="1899-12-30T00:00:00"/>
    <d v="1899-12-31T00:00:00"/>
    <d v="1900-01-02T09:07:00"/>
    <s v="07.58.33"/>
    <x v="13"/>
  </r>
  <r>
    <d v="1899-12-30T00:00:00"/>
    <d v="1899-12-31T00:00:00"/>
    <d v="1900-01-02T09:07:00"/>
    <s v="07.58.34"/>
    <x v="13"/>
  </r>
  <r>
    <d v="1899-12-30T00:00:00"/>
    <d v="1899-12-31T00:00:00"/>
    <d v="1900-01-02T09:07:00"/>
    <s v="07.58.35"/>
    <x v="13"/>
  </r>
  <r>
    <d v="1899-12-30T00:00:00"/>
    <d v="1899-12-31T00:00:00"/>
    <d v="1900-01-02T09:07:00"/>
    <s v="07.58.36"/>
    <x v="13"/>
  </r>
  <r>
    <d v="1899-12-30T00:00:00"/>
    <d v="1899-12-31T00:00:00"/>
    <d v="1900-01-02T09:07:00"/>
    <s v="07.58.37"/>
    <x v="13"/>
  </r>
  <r>
    <d v="1899-12-30T00:00:00"/>
    <d v="1899-12-31T00:00:00"/>
    <d v="1900-01-02T09:07:00"/>
    <s v="07.58.38"/>
    <x v="13"/>
  </r>
  <r>
    <d v="1899-12-30T00:00:00"/>
    <d v="1899-12-31T00:00:00"/>
    <d v="1900-01-02T09:07:00"/>
    <s v="07.58.39"/>
    <x v="13"/>
  </r>
  <r>
    <d v="1899-12-30T00:00:00"/>
    <d v="1899-12-31T00:00:00"/>
    <d v="1900-01-02T09:07:00"/>
    <s v="07.58.40"/>
    <x v="13"/>
  </r>
  <r>
    <d v="1899-12-30T00:00:00"/>
    <d v="1899-12-31T00:00:00"/>
    <d v="1900-01-02T09:07:00"/>
    <s v="07.58.41"/>
    <x v="13"/>
  </r>
  <r>
    <d v="1899-12-30T00:00:00"/>
    <d v="1899-12-31T00:00:00"/>
    <d v="1900-01-02T09:07:00"/>
    <s v="07.58.42"/>
    <x v="13"/>
  </r>
  <r>
    <d v="1899-12-30T00:00:00"/>
    <d v="1899-12-31T00:00:00"/>
    <d v="1900-01-02T09:07:00"/>
    <s v="07.58.43"/>
    <x v="13"/>
  </r>
  <r>
    <d v="1899-12-30T00:00:00"/>
    <d v="1899-12-31T00:00:00"/>
    <d v="1900-01-02T09:07:00"/>
    <s v="07.58.44"/>
    <x v="13"/>
  </r>
  <r>
    <d v="1899-12-30T00:00:00"/>
    <d v="1899-12-31T00:00:00"/>
    <d v="1900-01-02T09:07:00"/>
    <s v="07.58.45"/>
    <x v="13"/>
  </r>
  <r>
    <d v="1899-12-30T00:00:00"/>
    <d v="1899-12-31T00:00:00"/>
    <d v="1900-01-02T09:07:00"/>
    <s v="07.58.46"/>
    <x v="13"/>
  </r>
  <r>
    <d v="1899-12-30T00:00:00"/>
    <d v="1899-12-31T00:00:00"/>
    <d v="1900-01-02T09:07:00"/>
    <s v="07.58.47"/>
    <x v="13"/>
  </r>
  <r>
    <d v="1899-12-30T00:00:00"/>
    <d v="1899-12-31T00:00:00"/>
    <d v="1900-01-02T09:07:00"/>
    <s v="07.58.48"/>
    <x v="13"/>
  </r>
  <r>
    <d v="1899-12-30T00:00:00"/>
    <d v="1899-12-31T00:00:00"/>
    <d v="1900-01-02T09:06:00"/>
    <s v="07.58.49"/>
    <x v="13"/>
  </r>
  <r>
    <d v="1899-12-30T00:00:00"/>
    <d v="1899-12-31T00:00:00"/>
    <d v="1900-01-02T09:06:00"/>
    <s v="07.58.50"/>
    <x v="13"/>
  </r>
  <r>
    <d v="1899-12-30T00:00:00"/>
    <d v="1899-12-31T00:00:00"/>
    <d v="1900-01-02T09:06:00"/>
    <s v="07.58.51"/>
    <x v="13"/>
  </r>
  <r>
    <d v="1899-12-30T00:00:00"/>
    <d v="1899-12-31T00:00:00"/>
    <d v="1900-01-02T09:06:00"/>
    <s v="07.58.52"/>
    <x v="13"/>
  </r>
  <r>
    <d v="1899-12-30T00:00:00"/>
    <d v="1899-12-31T00:00:00"/>
    <d v="1900-01-02T09:06:00"/>
    <s v="07.58.53"/>
    <x v="13"/>
  </r>
  <r>
    <d v="1899-12-30T00:00:00"/>
    <d v="1899-12-31T00:00:00"/>
    <d v="1900-01-02T09:06:00"/>
    <s v="07.58.54"/>
    <x v="13"/>
  </r>
  <r>
    <d v="1899-12-30T00:00:00"/>
    <d v="1899-12-31T00:00:00"/>
    <d v="1900-01-02T09:06:00"/>
    <s v="07.58.55"/>
    <x v="13"/>
  </r>
  <r>
    <d v="1899-12-30T00:00:00"/>
    <d v="1899-12-31T00:00:00"/>
    <d v="1900-01-02T09:06:00"/>
    <s v="07.58.56"/>
    <x v="13"/>
  </r>
  <r>
    <d v="1899-12-30T00:00:00"/>
    <d v="1899-12-31T00:00:00"/>
    <d v="1900-01-02T09:06:00"/>
    <s v="07.58.57"/>
    <x v="13"/>
  </r>
  <r>
    <d v="1899-12-30T00:00:00"/>
    <d v="1899-12-31T00:00:00"/>
    <d v="1900-01-02T09:06:00"/>
    <s v="07.58.58"/>
    <x v="13"/>
  </r>
  <r>
    <d v="1899-12-30T00:00:00"/>
    <d v="1899-12-31T00:00:00"/>
    <d v="1900-01-02T09:06:00"/>
    <s v="07.58.59"/>
    <x v="13"/>
  </r>
  <r>
    <d v="1899-12-30T00:00:00"/>
    <d v="1899-12-31T00:00:00"/>
    <d v="1900-01-02T09:06:00"/>
    <s v="07.59.00"/>
    <x v="14"/>
  </r>
  <r>
    <d v="1899-12-30T00:00:00"/>
    <d v="1899-12-31T00:00:00"/>
    <d v="1900-01-02T09:06:00"/>
    <s v="07.59.01"/>
    <x v="14"/>
  </r>
  <r>
    <d v="1899-12-30T00:00:00"/>
    <d v="1899-12-31T00:00:00"/>
    <d v="1900-01-02T09:06:00"/>
    <s v="07.59.02"/>
    <x v="14"/>
  </r>
  <r>
    <d v="1899-12-30T00:00:00"/>
    <d v="1899-12-31T00:00:00"/>
    <d v="1900-01-02T09:06:00"/>
    <s v="07.59.03"/>
    <x v="14"/>
  </r>
  <r>
    <d v="1899-12-30T00:00:00"/>
    <d v="1899-12-31T00:00:00"/>
    <d v="1900-01-02T09:06:00"/>
    <s v="07.59.04"/>
    <x v="14"/>
  </r>
  <r>
    <d v="1899-12-30T00:00:00"/>
    <d v="1899-12-31T00:00:00"/>
    <d v="1900-01-02T09:06:00"/>
    <s v="07.59.05"/>
    <x v="14"/>
  </r>
  <r>
    <d v="1899-12-30T00:00:00"/>
    <d v="1899-12-31T00:00:00"/>
    <d v="1900-01-02T09:06:00"/>
    <s v="07.59.06"/>
    <x v="14"/>
  </r>
  <r>
    <d v="1899-12-30T00:00:00"/>
    <d v="1899-12-31T00:00:00"/>
    <d v="1900-01-02T09:06:00"/>
    <s v="07.59.07"/>
    <x v="14"/>
  </r>
  <r>
    <d v="1899-12-30T00:00:00"/>
    <d v="1899-12-31T00:00:00"/>
    <d v="1900-01-02T09:06:00"/>
    <s v="07.59.08"/>
    <x v="14"/>
  </r>
  <r>
    <d v="1899-12-30T00:00:00"/>
    <d v="1899-12-31T00:00:00"/>
    <d v="1900-01-02T09:06:00"/>
    <s v="07.59.09"/>
    <x v="14"/>
  </r>
  <r>
    <d v="1899-12-30T00:00:00"/>
    <d v="1899-12-31T00:00:00"/>
    <d v="1900-01-02T09:06:00"/>
    <s v="07.59.10"/>
    <x v="14"/>
  </r>
  <r>
    <d v="1899-12-30T00:00:00"/>
    <d v="1899-12-31T00:00:00"/>
    <d v="1900-01-02T09:06:00"/>
    <s v="07.59.11"/>
    <x v="14"/>
  </r>
  <r>
    <d v="1899-12-30T00:00:00"/>
    <d v="1899-12-31T00:00:00"/>
    <d v="1900-01-02T09:06:00"/>
    <s v="07.59.12"/>
    <x v="14"/>
  </r>
  <r>
    <d v="1899-12-30T00:00:00"/>
    <d v="1899-12-31T00:00:00"/>
    <d v="1900-01-02T09:06:00"/>
    <s v="07.59.13"/>
    <x v="14"/>
  </r>
  <r>
    <d v="1899-12-30T00:00:00"/>
    <d v="1899-12-31T00:00:00"/>
    <d v="1900-01-02T09:06:00"/>
    <s v="07.59.14"/>
    <x v="14"/>
  </r>
  <r>
    <d v="1899-12-30T00:00:00"/>
    <d v="1899-12-31T00:00:00"/>
    <d v="1900-01-02T09:06:00"/>
    <s v="07.59.15"/>
    <x v="14"/>
  </r>
  <r>
    <d v="1899-12-30T00:00:00"/>
    <d v="1899-12-31T00:00:00"/>
    <d v="1900-01-02T09:06:00"/>
    <s v="07.59.16"/>
    <x v="14"/>
  </r>
  <r>
    <d v="1899-12-30T00:00:00"/>
    <d v="1899-12-31T00:00:00"/>
    <d v="1900-01-02T09:06:00"/>
    <s v="07.59.17"/>
    <x v="14"/>
  </r>
  <r>
    <d v="1899-12-30T00:00:00"/>
    <d v="1899-12-31T00:00:00"/>
    <d v="1900-01-02T09:06:00"/>
    <s v="07.59.18"/>
    <x v="14"/>
  </r>
  <r>
    <d v="1899-12-30T00:00:00"/>
    <d v="1899-12-31T00:00:00"/>
    <d v="1900-01-02T09:06:00"/>
    <s v="07.59.19"/>
    <x v="14"/>
  </r>
  <r>
    <d v="1899-12-30T00:00:00"/>
    <d v="1899-12-31T00:00:00"/>
    <d v="1900-01-02T09:06:00"/>
    <s v="07.59.20"/>
    <x v="14"/>
  </r>
  <r>
    <d v="1899-12-30T00:00:00"/>
    <d v="1899-12-31T00:00:00"/>
    <d v="1900-01-02T09:06:00"/>
    <s v="07.59.21"/>
    <x v="14"/>
  </r>
  <r>
    <d v="1899-12-30T00:00:00"/>
    <d v="1899-12-31T00:00:00"/>
    <d v="1900-01-02T09:06:00"/>
    <s v="07.59.22"/>
    <x v="14"/>
  </r>
  <r>
    <d v="1899-12-30T00:00:00"/>
    <d v="1899-12-31T00:00:00"/>
    <d v="1900-01-02T09:06:00"/>
    <s v="07.59.23"/>
    <x v="14"/>
  </r>
  <r>
    <d v="1899-12-30T00:00:00"/>
    <d v="1899-12-31T00:00:00"/>
    <d v="1900-01-02T09:06:00"/>
    <s v="07.59.24"/>
    <x v="14"/>
  </r>
  <r>
    <d v="1899-12-30T00:00:00"/>
    <d v="1899-12-31T00:00:00"/>
    <d v="1900-01-02T09:06:00"/>
    <s v="07.59.25"/>
    <x v="14"/>
  </r>
  <r>
    <d v="1899-12-30T00:00:00"/>
    <d v="1899-12-31T00:00:00"/>
    <d v="1900-01-02T09:06:00"/>
    <s v="07.59.26"/>
    <x v="14"/>
  </r>
  <r>
    <d v="1899-12-30T00:00:00"/>
    <d v="1899-12-31T00:00:00"/>
    <d v="1900-01-02T09:06:00"/>
    <s v="07.59.27"/>
    <x v="14"/>
  </r>
  <r>
    <d v="1899-12-30T00:00:00"/>
    <d v="1899-12-31T00:00:00"/>
    <d v="1900-01-02T09:05:00"/>
    <s v="07.59.28"/>
    <x v="14"/>
  </r>
  <r>
    <d v="1899-12-30T00:00:00"/>
    <d v="1899-12-31T00:00:00"/>
    <d v="1900-01-02T09:05:00"/>
    <s v="07.59.29"/>
    <x v="14"/>
  </r>
  <r>
    <d v="1899-12-30T00:00:00"/>
    <d v="1899-12-31T00:00:00"/>
    <d v="1900-01-02T09:05:00"/>
    <s v="07.59.30"/>
    <x v="14"/>
  </r>
  <r>
    <d v="1899-12-30T00:00:00"/>
    <d v="1899-12-31T00:00:00"/>
    <d v="1900-01-02T09:05:00"/>
    <s v="07.59.31"/>
    <x v="14"/>
  </r>
  <r>
    <d v="1899-12-30T00:00:00"/>
    <d v="1899-12-31T00:00:00"/>
    <d v="1900-01-02T09:05:00"/>
    <s v="07.59.32"/>
    <x v="14"/>
  </r>
  <r>
    <d v="1899-12-30T00:00:00"/>
    <d v="1899-12-31T00:00:00"/>
    <d v="1900-01-02T09:05:00"/>
    <s v="07.59.33"/>
    <x v="14"/>
  </r>
  <r>
    <d v="1899-12-30T00:00:00"/>
    <d v="1899-12-31T00:00:00"/>
    <d v="1900-01-02T09:05:00"/>
    <s v="07.59.34"/>
    <x v="14"/>
  </r>
  <r>
    <d v="1899-12-30T00:00:00"/>
    <d v="1899-12-31T00:01:00"/>
    <d v="1900-01-02T09:05:00"/>
    <s v="07.59.35"/>
    <x v="14"/>
  </r>
  <r>
    <d v="1899-12-30T00:00:00"/>
    <d v="1899-12-31T00:01:00"/>
    <d v="1900-01-02T09:05:00"/>
    <s v="07.59.36"/>
    <x v="14"/>
  </r>
  <r>
    <d v="1899-12-30T00:00:00"/>
    <d v="1899-12-31T00:01:00"/>
    <d v="1900-01-02T09:05:00"/>
    <s v="07.59.37"/>
    <x v="14"/>
  </r>
  <r>
    <d v="1899-12-30T00:00:00"/>
    <d v="1899-12-31T00:01:00"/>
    <d v="1900-01-02T09:05:00"/>
    <s v="07.59.38"/>
    <x v="14"/>
  </r>
  <r>
    <d v="1899-12-30T00:00:00"/>
    <d v="1899-12-31T00:01:00"/>
    <d v="1900-01-02T09:05:00"/>
    <s v="07.59.39"/>
    <x v="14"/>
  </r>
  <r>
    <d v="1899-12-30T00:00:00"/>
    <d v="1899-12-31T00:01:00"/>
    <d v="1900-01-02T09:05:00"/>
    <s v="07.59.40"/>
    <x v="14"/>
  </r>
  <r>
    <d v="1899-12-30T00:00:00"/>
    <d v="1899-12-31T00:01:00"/>
    <d v="1900-01-02T09:05:00"/>
    <s v="07.59.41"/>
    <x v="14"/>
  </r>
  <r>
    <d v="1899-12-30T00:00:00"/>
    <d v="1899-12-31T00:01:00"/>
    <d v="1900-01-02T09:05:00"/>
    <s v="07.59.42"/>
    <x v="14"/>
  </r>
  <r>
    <d v="1899-12-30T00:00:00"/>
    <d v="1899-12-31T00:01:00"/>
    <d v="1900-01-02T09:05:00"/>
    <s v="07.59.43"/>
    <x v="14"/>
  </r>
  <r>
    <d v="1899-12-30T00:00:00"/>
    <d v="1899-12-31T00:01:00"/>
    <d v="1900-01-02T09:05:00"/>
    <s v="07.59.44"/>
    <x v="14"/>
  </r>
  <r>
    <d v="1899-12-30T00:00:00"/>
    <d v="1899-12-31T00:01:00"/>
    <d v="1900-01-02T09:05:00"/>
    <s v="07.59.45"/>
    <x v="14"/>
  </r>
  <r>
    <d v="1899-12-30T00:00:00"/>
    <d v="1899-12-31T00:01:00"/>
    <d v="1900-01-02T09:05:00"/>
    <s v="07.59.46"/>
    <x v="14"/>
  </r>
  <r>
    <d v="1899-12-30T00:00:00"/>
    <d v="1899-12-31T00:01:00"/>
    <d v="1900-01-02T09:04:00"/>
    <s v="07.59.47"/>
    <x v="14"/>
  </r>
  <r>
    <d v="1899-12-30T00:00:00"/>
    <d v="1899-12-31T00:01:00"/>
    <d v="1900-01-02T09:04:00"/>
    <s v="07.59.48"/>
    <x v="14"/>
  </r>
  <r>
    <d v="1899-12-30T00:00:00"/>
    <d v="1899-12-31T00:01:00"/>
    <d v="1900-01-02T09:04:00"/>
    <s v="07.59.49"/>
    <x v="14"/>
  </r>
  <r>
    <d v="1899-12-30T00:00:00"/>
    <d v="1899-12-31T00:01:00"/>
    <d v="1900-01-02T09:04:00"/>
    <s v="07.59.50"/>
    <x v="14"/>
  </r>
  <r>
    <d v="1899-12-30T00:00:00"/>
    <d v="1899-12-31T00:01:00"/>
    <d v="1900-01-02T09:04:00"/>
    <s v="07.59.51"/>
    <x v="14"/>
  </r>
  <r>
    <d v="1899-12-30T00:00:00"/>
    <d v="1899-12-31T00:01:00"/>
    <d v="1900-01-02T09:04:00"/>
    <s v="07.59.52"/>
    <x v="14"/>
  </r>
  <r>
    <d v="1899-12-30T00:00:00"/>
    <d v="1899-12-31T00:01:00"/>
    <d v="1900-01-02T09:04:00"/>
    <s v="07.59.53"/>
    <x v="14"/>
  </r>
  <r>
    <d v="1899-12-30T00:00:00"/>
    <d v="1899-12-31T00:01:00"/>
    <d v="1900-01-02T09:04:00"/>
    <s v="07.59.54"/>
    <x v="14"/>
  </r>
  <r>
    <d v="1899-12-30T00:00:00"/>
    <d v="1899-12-31T00:01:00"/>
    <d v="1900-01-02T09:04:00"/>
    <s v="07.59.55"/>
    <x v="14"/>
  </r>
  <r>
    <d v="1899-12-30T00:00:00"/>
    <d v="1899-12-31T00:01:00"/>
    <d v="1900-01-02T09:03:00"/>
    <s v="07.59.56"/>
    <x v="14"/>
  </r>
  <r>
    <d v="1899-12-30T00:00:00"/>
    <d v="1899-12-31T00:01:00"/>
    <d v="1900-01-02T09:03:00"/>
    <s v="07.59.57"/>
    <x v="14"/>
  </r>
  <r>
    <d v="1899-12-30T00:00:00"/>
    <d v="1899-12-31T00:01:00"/>
    <d v="1900-01-02T09:03:00"/>
    <s v="07.59.58"/>
    <x v="14"/>
  </r>
  <r>
    <d v="1899-12-30T00:00:00"/>
    <d v="1899-12-31T00:01:00"/>
    <d v="1900-01-02T09:03:00"/>
    <s v="07.59.59"/>
    <x v="14"/>
  </r>
  <r>
    <d v="1899-12-30T00:00:00"/>
    <d v="1899-12-31T00:01:00"/>
    <d v="1900-01-02T09:03:00"/>
    <s v="08.00.00"/>
    <x v="15"/>
  </r>
  <r>
    <d v="1899-12-30T00:00:00"/>
    <d v="1899-12-31T00:01:00"/>
    <d v="1900-01-02T09:03:00"/>
    <s v="08.00.01"/>
    <x v="15"/>
  </r>
  <r>
    <d v="1899-12-30T00:00:00"/>
    <d v="1899-12-31T00:01:00"/>
    <d v="1900-01-02T09:03:00"/>
    <s v="08.00.02"/>
    <x v="15"/>
  </r>
  <r>
    <d v="1899-12-30T00:00:00"/>
    <d v="1899-12-31T00:01:00"/>
    <d v="1900-01-02T09:03:00"/>
    <s v="08.00.03"/>
    <x v="15"/>
  </r>
  <r>
    <d v="1899-12-30T00:00:00"/>
    <d v="1899-12-31T00:01:00"/>
    <d v="1900-01-02T09:03:00"/>
    <s v="08.00.04"/>
    <x v="15"/>
  </r>
  <r>
    <d v="1899-12-30T00:00:00"/>
    <d v="1899-12-31T00:01:00"/>
    <d v="1900-01-02T09:03:00"/>
    <s v="08.00.05"/>
    <x v="15"/>
  </r>
  <r>
    <d v="1899-12-30T00:00:00"/>
    <d v="1899-12-31T00:01:00"/>
    <d v="1900-01-02T09:03:00"/>
    <s v="08.00.06"/>
    <x v="15"/>
  </r>
  <r>
    <d v="1899-12-30T00:00:00"/>
    <d v="1899-12-31T00:01:00"/>
    <d v="1900-01-02T09:03:00"/>
    <s v="08.00.07"/>
    <x v="15"/>
  </r>
  <r>
    <d v="1899-12-30T00:00:00"/>
    <d v="1899-12-31T00:01:00"/>
    <d v="1900-01-02T09:03:00"/>
    <s v="08.00.08"/>
    <x v="15"/>
  </r>
  <r>
    <d v="1899-12-30T00:00:00"/>
    <d v="1899-12-31T00:01:00"/>
    <d v="1900-01-02T09:03:00"/>
    <s v="08.00.09"/>
    <x v="15"/>
  </r>
  <r>
    <d v="1899-12-30T00:00:00"/>
    <d v="1899-12-31T00:01:00"/>
    <d v="1900-01-02T09:03:00"/>
    <s v="08.00.10"/>
    <x v="15"/>
  </r>
  <r>
    <d v="1899-12-30T00:00:00"/>
    <d v="1899-12-31T00:01:00"/>
    <d v="1900-01-02T09:03:00"/>
    <s v="08.00.11"/>
    <x v="15"/>
  </r>
  <r>
    <d v="1899-12-30T00:00:00"/>
    <d v="1899-12-31T00:01:00"/>
    <d v="1900-01-02T09:03:00"/>
    <s v="08.00.12"/>
    <x v="15"/>
  </r>
  <r>
    <d v="1899-12-30T00:00:00"/>
    <d v="1899-12-31T00:01:00"/>
    <d v="1900-01-02T09:03:00"/>
    <s v="08.00.13"/>
    <x v="15"/>
  </r>
  <r>
    <d v="1899-12-30T00:00:00"/>
    <d v="1899-12-31T00:01:00"/>
    <d v="1900-01-02T09:03:00"/>
    <s v="08.00.14"/>
    <x v="15"/>
  </r>
  <r>
    <d v="1899-12-30T00:00:00"/>
    <d v="1899-12-31T00:01:00"/>
    <d v="1900-01-02T09:03:00"/>
    <s v="08.00.15"/>
    <x v="15"/>
  </r>
  <r>
    <d v="1899-12-30T00:00:00"/>
    <d v="1899-12-31T00:01:00"/>
    <d v="1900-01-02T09:03:00"/>
    <s v="08.00.16"/>
    <x v="15"/>
  </r>
  <r>
    <d v="1899-12-30T00:00:00"/>
    <d v="1899-12-31T00:01:00"/>
    <d v="1900-01-02T09:03:00"/>
    <s v="08.00.17"/>
    <x v="15"/>
  </r>
  <r>
    <d v="1899-12-30T00:00:00"/>
    <d v="1899-12-31T00:01:00"/>
    <d v="1900-01-02T09:03:00"/>
    <s v="08.00.18"/>
    <x v="15"/>
  </r>
  <r>
    <d v="1899-12-30T00:00:00"/>
    <d v="1899-12-31T00:01:00"/>
    <d v="1900-01-02T09:03:00"/>
    <s v="08.00.19"/>
    <x v="15"/>
  </r>
  <r>
    <d v="1899-12-30T00:00:00"/>
    <d v="1899-12-31T00:01:00"/>
    <d v="1900-01-02T09:03:00"/>
    <s v="08.00.20"/>
    <x v="15"/>
  </r>
  <r>
    <d v="1899-12-30T00:00:00"/>
    <d v="1899-12-31T00:01:00"/>
    <d v="1900-01-02T09:02:00"/>
    <s v="08.00.21"/>
    <x v="15"/>
  </r>
  <r>
    <d v="1899-12-30T00:00:00"/>
    <d v="1899-12-31T00:01:00"/>
    <d v="1900-01-02T09:02:00"/>
    <s v="08.00.22"/>
    <x v="15"/>
  </r>
  <r>
    <d v="1899-12-30T00:00:00"/>
    <d v="1899-12-31T00:01:00"/>
    <d v="1900-01-02T09:02:00"/>
    <s v="08.00.23"/>
    <x v="15"/>
  </r>
  <r>
    <d v="1899-12-30T00:00:00"/>
    <d v="1899-12-31T00:01:00"/>
    <d v="1900-01-02T09:02:00"/>
    <s v="08.00.24"/>
    <x v="15"/>
  </r>
  <r>
    <d v="1899-12-30T00:00:00"/>
    <d v="1899-12-31T00:01:00"/>
    <d v="1900-01-02T09:02:00"/>
    <s v="08.00.25"/>
    <x v="15"/>
  </r>
  <r>
    <d v="1899-12-30T00:00:00"/>
    <d v="1899-12-31T00:01:00"/>
    <d v="1900-01-02T09:02:00"/>
    <s v="08.00.26"/>
    <x v="15"/>
  </r>
  <r>
    <d v="1899-12-30T00:00:00"/>
    <d v="1899-12-31T00:01:00"/>
    <d v="1900-01-02T09:02:00"/>
    <s v="08.00.27"/>
    <x v="15"/>
  </r>
  <r>
    <d v="1899-12-30T00:00:00"/>
    <d v="1899-12-31T00:01:00"/>
    <d v="1900-01-02T09:02:00"/>
    <s v="08.00.28"/>
    <x v="15"/>
  </r>
  <r>
    <d v="1899-12-30T00:00:00"/>
    <d v="1899-12-31T00:01:00"/>
    <d v="1900-01-02T09:02:00"/>
    <s v="08.00.29"/>
    <x v="15"/>
  </r>
  <r>
    <d v="1899-12-30T00:00:00"/>
    <d v="1899-12-31T00:01:00"/>
    <d v="1900-01-02T09:02:00"/>
    <s v="08.00.30"/>
    <x v="15"/>
  </r>
  <r>
    <d v="1899-12-30T00:00:00"/>
    <d v="1899-12-31T00:01:00"/>
    <d v="1900-01-02T09:02:00"/>
    <s v="08.00.31"/>
    <x v="15"/>
  </r>
  <r>
    <d v="1899-12-30T00:00:00"/>
    <d v="1899-12-31T00:01:00"/>
    <d v="1900-01-02T09:02:00"/>
    <s v="08.00.32"/>
    <x v="15"/>
  </r>
  <r>
    <d v="1899-12-30T00:00:00"/>
    <d v="1899-12-31T00:01:00"/>
    <d v="1900-01-02T09:02:00"/>
    <s v="08.00.33"/>
    <x v="15"/>
  </r>
  <r>
    <d v="1899-12-30T00:00:00"/>
    <d v="1899-12-31T00:01:00"/>
    <d v="1900-01-02T09:02:00"/>
    <s v="08.00.34"/>
    <x v="15"/>
  </r>
  <r>
    <d v="1899-12-30T00:00:00"/>
    <d v="1899-12-31T00:01:00"/>
    <d v="1900-01-02T09:02:00"/>
    <s v="08.00.35"/>
    <x v="15"/>
  </r>
  <r>
    <d v="1899-12-30T00:00:00"/>
    <d v="1899-12-31T00:01:00"/>
    <d v="1900-01-02T09:02:00"/>
    <s v="08.00.36"/>
    <x v="15"/>
  </r>
  <r>
    <d v="1899-12-30T00:00:00"/>
    <d v="1899-12-31T00:01:00"/>
    <d v="1900-01-02T09:02:00"/>
    <s v="08.00.37"/>
    <x v="15"/>
  </r>
  <r>
    <d v="1899-12-30T00:00:00"/>
    <d v="1899-12-31T00:01:00"/>
    <d v="1900-01-02T09:02:00"/>
    <s v="08.00.38"/>
    <x v="15"/>
  </r>
  <r>
    <d v="1899-12-30T00:00:00"/>
    <d v="1899-12-31T00:01:00"/>
    <d v="1900-01-02T09:02:00"/>
    <s v="08.00.39"/>
    <x v="15"/>
  </r>
  <r>
    <d v="1899-12-30T00:00:00"/>
    <d v="1899-12-31T00:01:00"/>
    <d v="1900-01-02T09:02:00"/>
    <s v="08.00.40"/>
    <x v="15"/>
  </r>
  <r>
    <d v="1899-12-30T00:00:00"/>
    <d v="1899-12-31T00:01:00"/>
    <d v="1900-01-02T09:02:00"/>
    <s v="08.00.41"/>
    <x v="15"/>
  </r>
  <r>
    <d v="1899-12-30T00:00:00"/>
    <d v="1899-12-31T00:01:00"/>
    <d v="1900-01-02T09:02:00"/>
    <s v="08.00.42"/>
    <x v="15"/>
  </r>
  <r>
    <d v="1899-12-30T00:00:00"/>
    <d v="1899-12-31T00:01:00"/>
    <d v="1900-01-02T09:02:00"/>
    <s v="08.00.43"/>
    <x v="15"/>
  </r>
  <r>
    <d v="1899-12-30T00:00:00"/>
    <d v="1899-12-31T00:01:00"/>
    <d v="1900-01-02T09:02:00"/>
    <s v="08.00.44"/>
    <x v="15"/>
  </r>
  <r>
    <d v="1899-12-30T00:00:00"/>
    <d v="1899-12-31T00:01:00"/>
    <d v="1900-01-02T09:02:00"/>
    <s v="08.00.45"/>
    <x v="15"/>
  </r>
  <r>
    <d v="1899-12-30T00:00:00"/>
    <d v="1899-12-31T00:01:00"/>
    <d v="1900-01-02T09:02:00"/>
    <s v="08.00.46"/>
    <x v="15"/>
  </r>
  <r>
    <d v="1899-12-30T00:00:00"/>
    <d v="1899-12-31T00:01:00"/>
    <d v="1900-01-02T09:02:00"/>
    <s v="08.00.47"/>
    <x v="15"/>
  </r>
  <r>
    <d v="1899-12-30T00:00:00"/>
    <d v="1899-12-31T00:01:00"/>
    <d v="1900-01-02T09:02:00"/>
    <s v="08.00.48"/>
    <x v="15"/>
  </r>
  <r>
    <d v="1899-12-30T00:00:00"/>
    <d v="1899-12-31T00:01:00"/>
    <d v="1900-01-02T09:02:00"/>
    <s v="08.00.49"/>
    <x v="15"/>
  </r>
  <r>
    <d v="1899-12-30T00:00:00"/>
    <d v="1899-12-31T00:01:00"/>
    <d v="1900-01-02T09:02:00"/>
    <s v="08.00.50"/>
    <x v="15"/>
  </r>
  <r>
    <d v="1899-12-30T00:00:00"/>
    <d v="1899-12-31T00:01:00"/>
    <d v="1900-01-02T09:02:00"/>
    <s v="08.00.51"/>
    <x v="15"/>
  </r>
  <r>
    <d v="1899-12-30T00:00:00"/>
    <d v="1899-12-31T00:01:00"/>
    <d v="1900-01-02T09:02:00"/>
    <s v="08.00.52"/>
    <x v="15"/>
  </r>
  <r>
    <d v="1899-12-30T00:00:00"/>
    <d v="1899-12-31T00:01:00"/>
    <d v="1900-01-02T09:02:00"/>
    <s v="08.00.53"/>
    <x v="15"/>
  </r>
  <r>
    <d v="1899-12-30T00:00:00"/>
    <d v="1899-12-31T00:01:00"/>
    <d v="1900-01-02T09:02:00"/>
    <s v="08.00.54"/>
    <x v="15"/>
  </r>
  <r>
    <d v="1899-12-30T00:00:00"/>
    <d v="1899-12-31T00:01:00"/>
    <d v="1900-01-02T09:02:00"/>
    <s v="08.00.55"/>
    <x v="15"/>
  </r>
  <r>
    <d v="1899-12-30T00:00:00"/>
    <d v="1899-12-31T00:01:00"/>
    <d v="1900-01-02T09:01:00"/>
    <s v="08.00.56"/>
    <x v="15"/>
  </r>
  <r>
    <d v="1899-12-30T00:00:00"/>
    <d v="1899-12-31T00:01:00"/>
    <d v="1900-01-02T09:01:00"/>
    <s v="08.00.57"/>
    <x v="15"/>
  </r>
  <r>
    <d v="1899-12-30T00:00:00"/>
    <d v="1899-12-31T00:01:00"/>
    <d v="1900-01-02T09:01:00"/>
    <s v="08.00.58"/>
    <x v="15"/>
  </r>
  <r>
    <d v="1899-12-30T00:00:00"/>
    <d v="1899-12-31T00:01:00"/>
    <d v="1900-01-02T09:01:00"/>
    <s v="08.00.59"/>
    <x v="15"/>
  </r>
  <r>
    <d v="1899-12-30T00:00:00"/>
    <d v="1899-12-31T00:01:00"/>
    <d v="1900-01-02T09:01:00"/>
    <s v="08.01.00"/>
    <x v="16"/>
  </r>
  <r>
    <d v="1899-12-30T00:00:00"/>
    <d v="1899-12-31T00:01:00"/>
    <d v="1900-01-02T09:01:00"/>
    <s v="08.01.01"/>
    <x v="16"/>
  </r>
  <r>
    <d v="1899-12-30T00:00:00"/>
    <d v="1899-12-31T00:01:00"/>
    <d v="1900-01-02T09:01:00"/>
    <s v="08.01.02"/>
    <x v="16"/>
  </r>
  <r>
    <d v="1899-12-30T00:00:00"/>
    <d v="1899-12-31T00:01:00"/>
    <d v="1900-01-02T09:01:00"/>
    <s v="08.01.03"/>
    <x v="16"/>
  </r>
  <r>
    <d v="1899-12-30T00:00:00"/>
    <d v="1899-12-31T00:01:00"/>
    <d v="1900-01-02T09:01:00"/>
    <s v="08.01.04"/>
    <x v="16"/>
  </r>
  <r>
    <d v="1899-12-30T00:00:00"/>
    <d v="1899-12-31T00:01:00"/>
    <d v="1900-01-02T09:01:00"/>
    <s v="08.01.05"/>
    <x v="16"/>
  </r>
  <r>
    <d v="1899-12-30T00:00:00"/>
    <d v="1899-12-31T00:01:00"/>
    <d v="1900-01-02T09:01:00"/>
    <s v="08.01.06"/>
    <x v="16"/>
  </r>
  <r>
    <d v="1899-12-30T00:00:00"/>
    <d v="1899-12-31T00:02:00"/>
    <d v="1900-01-02T09:01:00"/>
    <s v="08.01.07"/>
    <x v="16"/>
  </r>
  <r>
    <d v="1899-12-30T00:00:00"/>
    <d v="1899-12-31T00:01:00"/>
    <d v="1900-01-02T09:01:00"/>
    <s v="08.01.08"/>
    <x v="16"/>
  </r>
  <r>
    <d v="1899-12-30T00:00:00"/>
    <d v="1899-12-31T00:01:00"/>
    <d v="1900-01-02T09:01:00"/>
    <s v="08.01.09"/>
    <x v="16"/>
  </r>
  <r>
    <d v="1899-12-30T00:00:00"/>
    <d v="1899-12-31T00:01:00"/>
    <d v="1900-01-02T09:01:00"/>
    <s v="08.01.10"/>
    <x v="16"/>
  </r>
  <r>
    <d v="1899-12-30T00:00:00"/>
    <d v="1899-12-31T00:02:00"/>
    <d v="1900-01-02T09:01:00"/>
    <s v="08.01.11"/>
    <x v="16"/>
  </r>
  <r>
    <d v="1899-12-30T00:00:00"/>
    <d v="1899-12-31T00:02:00"/>
    <d v="1900-01-02T09:01:00"/>
    <s v="08.01.12"/>
    <x v="16"/>
  </r>
  <r>
    <d v="1899-12-30T00:00:00"/>
    <d v="1899-12-31T00:02:00"/>
    <d v="1900-01-02T09:01:00"/>
    <s v="08.01.13"/>
    <x v="16"/>
  </r>
  <r>
    <d v="1899-12-30T00:00:00"/>
    <d v="1899-12-31T00:01:00"/>
    <d v="1900-01-02T09:01:00"/>
    <s v="08.01.14"/>
    <x v="16"/>
  </r>
  <r>
    <d v="1899-12-30T00:00:00"/>
    <d v="1899-12-31T00:01:00"/>
    <d v="1900-01-02T09:00:00"/>
    <s v="08.01.15"/>
    <x v="16"/>
  </r>
  <r>
    <d v="1899-12-30T00:00:00"/>
    <d v="1899-12-31T00:02:00"/>
    <d v="1900-01-02T09:00:00"/>
    <s v="08.01.16"/>
    <x v="16"/>
  </r>
  <r>
    <d v="1899-12-30T00:00:00"/>
    <d v="1899-12-31T00:02:00"/>
    <d v="1900-01-02T09:00:00"/>
    <s v="08.01.17"/>
    <x v="16"/>
  </r>
  <r>
    <d v="1899-12-30T00:00:00"/>
    <d v="1899-12-31T00:02:00"/>
    <d v="1900-01-02T09:00:00"/>
    <s v="08.01.18"/>
    <x v="16"/>
  </r>
  <r>
    <d v="1899-12-30T00:00:00"/>
    <d v="1899-12-31T00:02:00"/>
    <d v="1900-01-02T09:00:00"/>
    <s v="08.01.19"/>
    <x v="16"/>
  </r>
  <r>
    <d v="1899-12-30T00:00:00"/>
    <d v="1899-12-31T00:02:00"/>
    <d v="1900-01-02T09:00:00"/>
    <s v="08.01.20"/>
    <x v="16"/>
  </r>
  <r>
    <d v="1899-12-30T00:00:00"/>
    <d v="1899-12-31T00:02:00"/>
    <d v="1900-01-02T09:00:00"/>
    <s v="08.01.21"/>
    <x v="16"/>
  </r>
  <r>
    <d v="1899-12-30T00:00:00"/>
    <d v="1899-12-31T00:01:00"/>
    <d v="1900-01-02T09:00:00"/>
    <s v="08.01.22"/>
    <x v="16"/>
  </r>
  <r>
    <d v="1899-12-30T00:00:00"/>
    <d v="1899-12-31T00:01:00"/>
    <d v="1900-01-02T09:00:00"/>
    <s v="08.01.23"/>
    <x v="16"/>
  </r>
  <r>
    <d v="1899-12-30T00:00:00"/>
    <d v="1899-12-31T00:02:00"/>
    <d v="1900-01-02T09:00:00"/>
    <s v="08.01.24"/>
    <x v="16"/>
  </r>
  <r>
    <d v="1899-12-30T00:00:00"/>
    <d v="1899-12-31T00:02:00"/>
    <d v="1900-01-02T09:00:00"/>
    <s v="08.01.25"/>
    <x v="16"/>
  </r>
  <r>
    <d v="1899-12-30T00:00:00"/>
    <d v="1899-12-31T00:02:00"/>
    <d v="1900-01-02T09:00:00"/>
    <s v="08.01.26"/>
    <x v="16"/>
  </r>
  <r>
    <d v="1899-12-30T00:00:00"/>
    <d v="1899-12-31T00:02:00"/>
    <d v="1900-01-02T09:00:00"/>
    <s v="08.01.27"/>
    <x v="16"/>
  </r>
  <r>
    <d v="1899-12-30T00:00:00"/>
    <d v="1899-12-31T00:02:00"/>
    <d v="1900-01-02T09:00:00"/>
    <s v="08.01.28"/>
    <x v="16"/>
  </r>
  <r>
    <d v="1899-12-30T00:00:00"/>
    <d v="1899-12-31T00:02:00"/>
    <d v="1900-01-02T09:00:00"/>
    <s v="08.01.29"/>
    <x v="16"/>
  </r>
  <r>
    <d v="1899-12-30T00:00:00"/>
    <d v="1899-12-31T00:02:00"/>
    <d v="1900-01-02T09:00:00"/>
    <s v="08.01.30"/>
    <x v="16"/>
  </r>
  <r>
    <d v="1899-12-30T00:00:00"/>
    <d v="1899-12-31T00:02:00"/>
    <d v="1900-01-02T09:00:00"/>
    <s v="08.01.31"/>
    <x v="16"/>
  </r>
  <r>
    <d v="1899-12-30T00:00:00"/>
    <d v="1899-12-31T00:02:00"/>
    <d v="1900-01-02T09:00:00"/>
    <s v="08.01.32"/>
    <x v="16"/>
  </r>
  <r>
    <d v="1899-12-30T00:00:00"/>
    <d v="1899-12-31T00:02:00"/>
    <d v="1900-01-02T09:00:00"/>
    <s v="08.01.33"/>
    <x v="16"/>
  </r>
  <r>
    <d v="1899-12-30T00:00:00"/>
    <d v="1899-12-31T00:02:00"/>
    <d v="1900-01-02T09:00:00"/>
    <s v="08.01.34"/>
    <x v="16"/>
  </r>
  <r>
    <d v="1899-12-30T00:00:00"/>
    <d v="1899-12-31T00:02:00"/>
    <d v="1900-01-02T09:00:00"/>
    <s v="08.01.35"/>
    <x v="16"/>
  </r>
  <r>
    <d v="1899-12-30T00:00:00"/>
    <d v="1899-12-31T00:02:00"/>
    <d v="1900-01-02T09:00:00"/>
    <s v="08.01.36"/>
    <x v="16"/>
  </r>
  <r>
    <d v="1899-12-30T00:00:00"/>
    <d v="1899-12-31T00:02:00"/>
    <d v="1900-01-02T09:00:00"/>
    <s v="08.01.37"/>
    <x v="16"/>
  </r>
  <r>
    <d v="1899-12-30T00:00:00"/>
    <d v="1899-12-31T00:02:00"/>
    <d v="1900-01-02T09:00:00"/>
    <s v="08.01.38"/>
    <x v="16"/>
  </r>
  <r>
    <d v="1899-12-30T00:00:00"/>
    <d v="1899-12-31T00:02:00"/>
    <d v="1900-01-02T09:00:00"/>
    <s v="08.01.39"/>
    <x v="16"/>
  </r>
  <r>
    <d v="1899-12-30T00:00:00"/>
    <d v="1899-12-31T00:02:00"/>
    <d v="1900-01-02T09:00:00"/>
    <s v="08.01.40"/>
    <x v="16"/>
  </r>
  <r>
    <d v="1899-12-30T00:00:00"/>
    <d v="1899-12-31T00:02:00"/>
    <d v="1900-01-02T09:00:00"/>
    <s v="08.01.41"/>
    <x v="16"/>
  </r>
  <r>
    <d v="1899-12-30T00:00:00"/>
    <d v="1899-12-31T00:02:00"/>
    <d v="1900-01-02T09:00:00"/>
    <s v="08.01.42"/>
    <x v="16"/>
  </r>
  <r>
    <d v="1899-12-30T00:00:00"/>
    <d v="1899-12-31T00:02:00"/>
    <d v="1900-01-02T09:00:00"/>
    <s v="08.01.43"/>
    <x v="16"/>
  </r>
  <r>
    <d v="1899-12-30T00:00:00"/>
    <d v="1899-12-31T00:02:00"/>
    <d v="1900-01-02T09:00:00"/>
    <s v="08.01.44"/>
    <x v="16"/>
  </r>
  <r>
    <d v="1899-12-30T00:00:00"/>
    <d v="1899-12-31T00:02:00"/>
    <d v="1900-01-02T09:00:00"/>
    <s v="08.01.45"/>
    <x v="16"/>
  </r>
  <r>
    <d v="1899-12-30T00:00:00"/>
    <d v="1899-12-31T00:02:00"/>
    <d v="1900-01-02T09:00:00"/>
    <s v="08.01.46"/>
    <x v="16"/>
  </r>
  <r>
    <d v="1899-12-30T00:00:00"/>
    <d v="1899-12-31T00:02:00"/>
    <d v="1900-01-02T09:00:00"/>
    <s v="08.01.47"/>
    <x v="16"/>
  </r>
  <r>
    <d v="1899-12-30T00:00:00"/>
    <d v="1899-12-31T00:02:00"/>
    <d v="1900-01-02T09:00:00"/>
    <s v="08.01.48"/>
    <x v="16"/>
  </r>
  <r>
    <d v="1899-12-30T00:00:00"/>
    <d v="1899-12-31T00:02:00"/>
    <d v="1900-01-02T09:00:00"/>
    <s v="08.01.49"/>
    <x v="16"/>
  </r>
  <r>
    <d v="1899-12-30T00:00:00"/>
    <d v="1899-12-31T00:02:00"/>
    <d v="1900-01-02T09:00:00"/>
    <s v="08.01.51"/>
    <x v="16"/>
  </r>
  <r>
    <d v="1899-12-30T00:00:00"/>
    <d v="1899-12-31T00:02:00"/>
    <d v="1900-01-02T09:00:00"/>
    <s v="08.01.52"/>
    <x v="16"/>
  </r>
  <r>
    <d v="1899-12-30T00:00:00"/>
    <d v="1899-12-31T00:02:00"/>
    <d v="1900-01-02T09:00:00"/>
    <s v="08.01.53"/>
    <x v="16"/>
  </r>
  <r>
    <d v="1899-12-30T00:00:00"/>
    <d v="1899-12-31T00:02:00"/>
    <d v="1900-01-02T09:00:00"/>
    <s v="08.01.54"/>
    <x v="16"/>
  </r>
  <r>
    <d v="1899-12-30T00:00:00"/>
    <d v="1899-12-31T00:02:00"/>
    <d v="1900-01-02T08:09:00"/>
    <s v="08.01.55"/>
    <x v="16"/>
  </r>
  <r>
    <d v="1899-12-30T00:00:00"/>
    <d v="1899-12-31T00:02:00"/>
    <d v="1900-01-02T08:09:00"/>
    <s v="08.01.56"/>
    <x v="16"/>
  </r>
  <r>
    <d v="1899-12-30T00:00:00"/>
    <d v="1899-12-31T00:02:00"/>
    <d v="1900-01-02T08:09:00"/>
    <s v="08.01.57"/>
    <x v="16"/>
  </r>
  <r>
    <d v="1899-12-30T00:00:00"/>
    <d v="1899-12-31T00:02:00"/>
    <d v="1900-01-02T08:09:00"/>
    <s v="08.01.58"/>
    <x v="16"/>
  </r>
  <r>
    <d v="1899-12-30T00:00:00"/>
    <d v="1899-12-31T00:02:00"/>
    <d v="1900-01-02T08:09:00"/>
    <s v="08.01.59"/>
    <x v="16"/>
  </r>
  <r>
    <d v="1899-12-30T00:00:00"/>
    <d v="1899-12-31T00:02:00"/>
    <d v="1900-01-02T08:09:00"/>
    <s v="08.02.00"/>
    <x v="17"/>
  </r>
  <r>
    <d v="1899-12-30T00:00:00"/>
    <d v="1899-12-31T00:02:00"/>
    <d v="1900-01-02T08:09:00"/>
    <s v="08.02.01"/>
    <x v="17"/>
  </r>
  <r>
    <d v="1899-12-30T00:00:00"/>
    <d v="1899-12-31T00:02:00"/>
    <d v="1900-01-02T08:09:00"/>
    <s v="08.02.02"/>
    <x v="17"/>
  </r>
  <r>
    <d v="1899-12-30T00:00:00"/>
    <d v="1899-12-31T00:02:00"/>
    <d v="1900-01-02T08:09:00"/>
    <s v="08.02.03"/>
    <x v="17"/>
  </r>
  <r>
    <d v="1899-12-30T00:00:00"/>
    <d v="1899-12-31T00:02:00"/>
    <d v="1900-01-02T08:09:00"/>
    <s v="08.02.04"/>
    <x v="17"/>
  </r>
  <r>
    <d v="1899-12-30T00:00:00"/>
    <d v="1899-12-31T00:02:00"/>
    <d v="1900-01-02T08:09:00"/>
    <s v="08.02.05"/>
    <x v="17"/>
  </r>
  <r>
    <d v="1899-12-30T00:00:00"/>
    <d v="1899-12-31T00:02:00"/>
    <d v="1900-01-02T08:09:00"/>
    <s v="08.02.06"/>
    <x v="17"/>
  </r>
  <r>
    <d v="1899-12-30T00:00:00"/>
    <d v="1899-12-31T00:02:00"/>
    <d v="1900-01-02T08:09:00"/>
    <s v="08.02.07"/>
    <x v="17"/>
  </r>
  <r>
    <d v="1899-12-30T00:00:00"/>
    <d v="1899-12-31T00:02:00"/>
    <d v="1900-01-02T08:08:00"/>
    <s v="08.02.08"/>
    <x v="17"/>
  </r>
  <r>
    <d v="1899-12-30T00:00:00"/>
    <d v="1899-12-31T00:02:00"/>
    <d v="1900-01-02T08:08:00"/>
    <s v="08.02.09"/>
    <x v="17"/>
  </r>
  <r>
    <d v="1899-12-30T00:00:00"/>
    <d v="1899-12-31T00:02:00"/>
    <d v="1900-01-02T08:08:00"/>
    <s v="08.02.10"/>
    <x v="17"/>
  </r>
</pivotCacheRecords>
</file>

<file path=xl/pivotCache/pivotCacheRecords3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9">
  <r>
    <d v="1899-12-30T00:33:00"/>
    <d v="1899-12-31T02:07:00"/>
    <d v="1900-01-02T00:04:00"/>
    <s v="08.45.23"/>
    <x v="0"/>
  </r>
  <r>
    <d v="1899-12-30T00:29:00"/>
    <d v="1899-12-31T02:07:00"/>
    <d v="1900-01-02T00:05:00"/>
    <s v="08.45.24"/>
    <x v="0"/>
  </r>
  <r>
    <d v="1899-12-30T00:23:00"/>
    <d v="1899-12-31T02:07:00"/>
    <d v="1900-01-02T00:05:00"/>
    <s v="08.45.25"/>
    <x v="0"/>
  </r>
  <r>
    <d v="1899-12-30T00:21:00"/>
    <d v="1899-12-31T02:07:00"/>
    <d v="1900-01-02T00:05:00"/>
    <s v="08.45.26"/>
    <x v="0"/>
  </r>
  <r>
    <d v="1899-12-30T00:00:00"/>
    <d v="1899-12-31T02:07:00"/>
    <d v="1900-01-02T00:06:00"/>
    <s v="08.45.27"/>
    <x v="0"/>
  </r>
  <r>
    <d v="1899-12-30T00:19:00"/>
    <d v="1899-12-31T02:07:00"/>
    <d v="1900-01-02T00:06:00"/>
    <s v="08.45.29"/>
    <x v="0"/>
  </r>
  <r>
    <d v="1899-12-30T00:00:00"/>
    <d v="1899-12-31T02:07:00"/>
    <d v="1900-01-02T00:07:00"/>
    <s v="08.45.30"/>
    <x v="0"/>
  </r>
  <r>
    <d v="1899-12-30T00:21:00"/>
    <d v="1899-12-31T02:07:00"/>
    <d v="1900-01-02T00:07:00"/>
    <s v="08.45.31"/>
    <x v="0"/>
  </r>
  <r>
    <d v="1899-12-30T00:00:00"/>
    <d v="1899-12-31T02:07:00"/>
    <d v="1900-01-02T00:07:00"/>
    <s v="08.45.32"/>
    <x v="0"/>
  </r>
  <r>
    <d v="1899-12-30T00:00:00"/>
    <d v="1899-12-31T02:07:00"/>
    <d v="1900-01-02T00:08:00"/>
    <s v="08.45.33"/>
    <x v="0"/>
  </r>
  <r>
    <d v="1899-12-30T00:00:00"/>
    <d v="1899-12-31T02:07:00"/>
    <d v="1900-01-02T00:08:00"/>
    <s v="08.45.34"/>
    <x v="0"/>
  </r>
  <r>
    <d v="1899-12-30T00:00:00"/>
    <d v="1899-12-31T02:07:00"/>
    <d v="1900-01-02T00:08:00"/>
    <s v="08.45.35"/>
    <x v="0"/>
  </r>
  <r>
    <d v="1899-12-30T00:00:00"/>
    <d v="1899-12-31T02:07:00"/>
    <d v="1900-01-02T00:08:00"/>
    <s v="08.45.36"/>
    <x v="0"/>
  </r>
  <r>
    <d v="1899-12-30T00:00:00"/>
    <d v="1899-12-31T02:07:00"/>
    <d v="1900-01-02T00:07:00"/>
    <s v="08.45.37"/>
    <x v="0"/>
  </r>
  <r>
    <d v="1899-12-30T00:00:00"/>
    <d v="1899-12-31T02:07:00"/>
    <d v="1900-01-02T00:07:00"/>
    <s v="08.45.38"/>
    <x v="0"/>
  </r>
  <r>
    <d v="1899-12-30T00:00:00"/>
    <d v="1899-12-31T02:07:00"/>
    <d v="1900-01-02T00:07:00"/>
    <s v="08.45.39"/>
    <x v="0"/>
  </r>
  <r>
    <d v="1899-12-30T00:00:00"/>
    <d v="1899-12-31T02:07:00"/>
    <d v="1900-01-02T00:07:00"/>
    <s v="08.45.40"/>
    <x v="0"/>
  </r>
  <r>
    <d v="1899-12-30T00:00:00"/>
    <d v="1899-12-31T02:06:00"/>
    <d v="1900-01-02T00:07:00"/>
    <s v="08.45.41"/>
    <x v="0"/>
  </r>
  <r>
    <d v="1899-12-30T00:00:00"/>
    <d v="1899-12-31T02:06:00"/>
    <d v="1900-01-02T00:07:00"/>
    <s v="08.45.42"/>
    <x v="0"/>
  </r>
  <r>
    <d v="1899-12-30T00:00:00"/>
    <d v="1899-12-31T02:06:00"/>
    <d v="1900-01-02T00:07:00"/>
    <s v="08.45.43"/>
    <x v="0"/>
  </r>
  <r>
    <d v="1899-12-30T00:00:00"/>
    <d v="1899-12-31T02:06:00"/>
    <d v="1900-01-02T00:07:00"/>
    <s v="08.45.44"/>
    <x v="0"/>
  </r>
  <r>
    <d v="1899-12-30T00:00:00"/>
    <d v="1899-12-31T02:06:00"/>
    <d v="1900-01-02T00:07:00"/>
    <s v="08.45.45"/>
    <x v="0"/>
  </r>
  <r>
    <d v="1899-12-30T00:00:00"/>
    <d v="1899-12-31T02:06:00"/>
    <d v="1900-01-02T00:07:00"/>
    <s v="08.45.46"/>
    <x v="0"/>
  </r>
  <r>
    <d v="1899-12-30T00:00:00"/>
    <d v="1899-12-31T02:06:00"/>
    <d v="1900-01-02T00:07:00"/>
    <s v="08.45.47"/>
    <x v="0"/>
  </r>
  <r>
    <d v="1899-12-30T00:00:00"/>
    <d v="1899-12-31T02:06:00"/>
    <d v="1900-01-02T00:07:00"/>
    <s v="08.45.48"/>
    <x v="0"/>
  </r>
  <r>
    <d v="1899-12-30T00:00:00"/>
    <d v="1899-12-31T02:06:00"/>
    <d v="1900-01-02T00:07:00"/>
    <s v="08.45.49"/>
    <x v="0"/>
  </r>
  <r>
    <d v="1899-12-30T00:00:00"/>
    <d v="1899-12-31T02:06:00"/>
    <d v="1900-01-02T00:07:00"/>
    <s v="08.45.50"/>
    <x v="0"/>
  </r>
  <r>
    <d v="1899-12-30T00:00:00"/>
    <d v="1899-12-31T02:06:00"/>
    <d v="1900-01-02T00:08:00"/>
    <s v="08.45.51"/>
    <x v="0"/>
  </r>
  <r>
    <d v="1899-12-30T00:00:00"/>
    <d v="1899-12-31T02:06:00"/>
    <d v="1900-01-02T00:08:00"/>
    <s v="08.45.52"/>
    <x v="0"/>
  </r>
  <r>
    <d v="1899-12-30T00:00:00"/>
    <d v="1899-12-31T02:06:00"/>
    <d v="1900-01-02T00:08:00"/>
    <s v="08.45.53"/>
    <x v="0"/>
  </r>
  <r>
    <d v="1899-12-30T00:00:00"/>
    <d v="1899-12-31T02:06:00"/>
    <d v="1900-01-02T00:07:00"/>
    <s v="08.45.54"/>
    <x v="0"/>
  </r>
  <r>
    <d v="1899-12-30T00:00:00"/>
    <d v="1899-12-31T02:06:00"/>
    <d v="1900-01-02T00:07:00"/>
    <s v="08.45.55"/>
    <x v="0"/>
  </r>
  <r>
    <d v="1899-12-30T00:00:00"/>
    <d v="1899-12-31T02:06:00"/>
    <d v="1900-01-02T00:06:00"/>
    <s v="08.45.56"/>
    <x v="0"/>
  </r>
  <r>
    <d v="1899-12-30T00:00:00"/>
    <d v="1899-12-31T02:06:00"/>
    <d v="1900-01-02T00:06:00"/>
    <s v="08.45.57"/>
    <x v="0"/>
  </r>
  <r>
    <d v="1899-12-30T00:00:00"/>
    <d v="1899-12-31T02:06:00"/>
    <d v="1900-01-02T00:06:00"/>
    <s v="08.45.58"/>
    <x v="0"/>
  </r>
  <r>
    <d v="1899-12-30T00:00:00"/>
    <d v="1899-12-31T02:06:00"/>
    <d v="1900-01-02T00:06:00"/>
    <s v="08.45.59"/>
    <x v="0"/>
  </r>
  <r>
    <d v="1899-12-30T00:00:00"/>
    <d v="1899-12-31T02:06:00"/>
    <d v="1900-01-02T00:05:00"/>
    <s v="08.46.00"/>
    <x v="1"/>
  </r>
  <r>
    <d v="1899-12-30T00:00:00"/>
    <d v="1899-12-31T02:06:00"/>
    <d v="1900-01-02T00:05:00"/>
    <s v="08.46.01"/>
    <x v="1"/>
  </r>
  <r>
    <d v="1899-12-30T00:00:00"/>
    <d v="1899-12-31T02:06:00"/>
    <d v="1900-01-02T00:05:00"/>
    <s v="08.46.02"/>
    <x v="1"/>
  </r>
  <r>
    <d v="1899-12-30T00:00:00"/>
    <d v="1899-12-31T02:06:00"/>
    <d v="1900-01-02T00:04:00"/>
    <s v="08.46.03"/>
    <x v="1"/>
  </r>
  <r>
    <d v="1899-12-30T00:00:00"/>
    <d v="1899-12-31T02:06:00"/>
    <d v="1900-01-02T00:04:00"/>
    <s v="08.46.04"/>
    <x v="1"/>
  </r>
  <r>
    <d v="1899-12-30T00:00:00"/>
    <d v="1899-12-31T02:06:00"/>
    <d v="1900-01-02T00:03:00"/>
    <s v="08.46.05"/>
    <x v="1"/>
  </r>
  <r>
    <d v="1899-12-30T00:00:00"/>
    <d v="1899-12-31T02:06:00"/>
    <d v="1900-01-02T00:03:00"/>
    <s v="08.46.06"/>
    <x v="1"/>
  </r>
  <r>
    <d v="1899-12-30T00:00:00"/>
    <d v="1899-12-31T02:06:00"/>
    <d v="1900-01-02T00:02:00"/>
    <s v="08.46.07"/>
    <x v="1"/>
  </r>
  <r>
    <d v="1899-12-30T00:00:00"/>
    <d v="1899-12-31T02:06:00"/>
    <d v="1900-01-02T00:01:00"/>
    <s v="08.46.08"/>
    <x v="1"/>
  </r>
  <r>
    <d v="1899-12-30T00:00:00"/>
    <d v="1899-12-31T02:06:00"/>
    <d v="1900-01-02T00:00:00"/>
    <s v="08.46.09"/>
    <x v="1"/>
  </r>
  <r>
    <d v="1899-12-30T00:00:00"/>
    <d v="1899-12-31T02:06:00"/>
    <d v="1900-01-01T23:09:00"/>
    <s v="08.46.10"/>
    <x v="1"/>
  </r>
  <r>
    <d v="1899-12-30T00:00:00"/>
    <d v="1899-12-31T02:06:00"/>
    <d v="1900-01-01T23:09:00"/>
    <s v="08.46.11"/>
    <x v="1"/>
  </r>
  <r>
    <d v="1899-12-30T00:00:00"/>
    <d v="1899-12-31T02:06:00"/>
    <d v="1900-01-01T23:09:00"/>
    <s v="08.46.12"/>
    <x v="1"/>
  </r>
  <r>
    <d v="1899-12-30T00:00:00"/>
    <d v="1899-12-31T02:06:00"/>
    <d v="1900-01-01T23:09:00"/>
    <s v="08.46.13"/>
    <x v="1"/>
  </r>
  <r>
    <d v="1899-12-30T00:27:00"/>
    <d v="1899-12-31T02:06:00"/>
    <d v="1900-01-01T23:09:00"/>
    <s v="08.46.14"/>
    <x v="1"/>
  </r>
  <r>
    <d v="1899-12-30T00:31:00"/>
    <d v="1899-12-31T02:06:00"/>
    <d v="1900-01-01T23:09:00"/>
    <s v="08.46.15"/>
    <x v="1"/>
  </r>
  <r>
    <d v="1899-12-30T00:39:00"/>
    <d v="1899-12-31T02:06:00"/>
    <d v="1900-01-01T23:08:00"/>
    <s v="08.46.16"/>
    <x v="1"/>
  </r>
  <r>
    <d v="1899-12-30T00:47:00"/>
    <d v="1899-12-31T02:06:00"/>
    <d v="1900-01-01T23:08:00"/>
    <s v="08.46.17"/>
    <x v="1"/>
  </r>
  <r>
    <d v="1899-12-30T00:42:00"/>
    <d v="1899-12-31T02:06:00"/>
    <d v="1900-01-01T23:08:00"/>
    <s v="08.46.18"/>
    <x v="1"/>
  </r>
  <r>
    <d v="1899-12-30T00:47:00"/>
    <d v="1899-12-31T02:06:00"/>
    <d v="1900-01-01T23:07:00"/>
    <s v="08.46.19"/>
    <x v="1"/>
  </r>
  <r>
    <d v="1899-12-30T00:44:00"/>
    <d v="1899-12-31T02:06:00"/>
    <d v="1900-01-01T23:07:00"/>
    <s v="08.46.20"/>
    <x v="1"/>
  </r>
  <r>
    <d v="1899-12-30T00:36:00"/>
    <d v="1899-12-31T02:06:00"/>
    <d v="1900-01-01T23:07:00"/>
    <s v="08.46.21"/>
    <x v="1"/>
  </r>
  <r>
    <d v="1899-12-30T00:33:00"/>
    <d v="1899-12-31T02:06:00"/>
    <d v="1900-01-01T23:07:00"/>
    <s v="08.46.22"/>
    <x v="1"/>
  </r>
  <r>
    <d v="1899-12-30T00:30:00"/>
    <d v="1899-12-31T02:06:00"/>
    <d v="1900-01-01T23:07:00"/>
    <s v="08.46.23"/>
    <x v="1"/>
  </r>
  <r>
    <d v="1899-12-30T00:25:00"/>
    <d v="1899-12-31T02:06:00"/>
    <d v="1900-01-01T23:07:00"/>
    <s v="08.46.24"/>
    <x v="1"/>
  </r>
  <r>
    <d v="1899-12-30T00:25:00"/>
    <d v="1899-12-31T02:06:00"/>
    <d v="1900-01-01T23:08:00"/>
    <s v="08.46.25"/>
    <x v="1"/>
  </r>
  <r>
    <d v="1899-12-30T00:19:00"/>
    <d v="1899-12-31T02:06:00"/>
    <d v="1900-01-01T23:08:00"/>
    <s v="08.46.26"/>
    <x v="1"/>
  </r>
  <r>
    <d v="1899-12-30T00:21:00"/>
    <d v="1899-12-31T02:06:00"/>
    <d v="1900-01-01T23:08:00"/>
    <s v="08.46.27"/>
    <x v="1"/>
  </r>
  <r>
    <d v="1899-12-30T00:26:00"/>
    <d v="1899-12-31T02:06:00"/>
    <d v="1900-01-01T23:08:00"/>
    <s v="08.46.28"/>
    <x v="1"/>
  </r>
  <r>
    <d v="1899-12-30T00:33:00"/>
    <d v="1899-12-31T02:06:00"/>
    <d v="1900-01-01T23:08:00"/>
    <s v="08.46.29"/>
    <x v="1"/>
  </r>
  <r>
    <d v="1899-12-30T00:34:00"/>
    <d v="1899-12-31T02:06:00"/>
    <d v="1900-01-01T23:08:00"/>
    <s v="08.46.30"/>
    <x v="1"/>
  </r>
  <r>
    <d v="1899-12-30T00:31:00"/>
    <d v="1899-12-31T02:06:00"/>
    <d v="1900-01-01T23:07:00"/>
    <s v="08.46.31"/>
    <x v="1"/>
  </r>
  <r>
    <d v="1899-12-30T00:25:00"/>
    <d v="1899-12-31T02:06:00"/>
    <d v="1900-01-01T23:07:00"/>
    <s v="08.46.32"/>
    <x v="1"/>
  </r>
  <r>
    <d v="1899-12-30T00:00:00"/>
    <d v="1899-12-31T02:06:00"/>
    <d v="1900-01-01T23:07:00"/>
    <s v="08.46.33"/>
    <x v="1"/>
  </r>
  <r>
    <d v="1899-12-30T00:31:00"/>
    <d v="1899-12-31T02:06:00"/>
    <d v="1900-01-01T23:07:00"/>
    <s v="08.46.34"/>
    <x v="1"/>
  </r>
  <r>
    <d v="1899-12-30T00:39:00"/>
    <d v="1899-12-31T02:06:00"/>
    <d v="1900-01-01T23:07:00"/>
    <s v="08.46.35"/>
    <x v="1"/>
  </r>
  <r>
    <d v="1899-12-30T00:38:00"/>
    <d v="1899-12-31T02:06:00"/>
    <d v="1900-01-01T23:07:00"/>
    <s v="08.46.36"/>
    <x v="1"/>
  </r>
  <r>
    <d v="1899-12-30T00:35:00"/>
    <d v="1899-12-31T02:06:00"/>
    <d v="1900-01-01T23:08:00"/>
    <s v="08.46.37"/>
    <x v="1"/>
  </r>
  <r>
    <d v="1899-12-30T00:34:00"/>
    <d v="1899-12-31T02:05:00"/>
    <d v="1900-01-01T23:08:00"/>
    <s v="08.46.38"/>
    <x v="1"/>
  </r>
  <r>
    <d v="1899-12-30T00:30:00"/>
    <d v="1899-12-31T02:05:00"/>
    <d v="1900-01-01T23:08:00"/>
    <s v="08.46.39"/>
    <x v="1"/>
  </r>
  <r>
    <d v="1899-12-30T00:27:00"/>
    <d v="1899-12-31T02:05:00"/>
    <d v="1900-01-01T23:09:00"/>
    <s v="08.46.40"/>
    <x v="1"/>
  </r>
  <r>
    <d v="1899-12-30T00:25:00"/>
    <d v="1899-12-31T02:05:00"/>
    <d v="1900-01-01T23:09:00"/>
    <s v="08.46.41"/>
    <x v="1"/>
  </r>
  <r>
    <d v="1899-12-30T00:23:00"/>
    <d v="1899-12-31T02:05:00"/>
    <d v="1900-01-02T00:00:00"/>
    <s v="08.46.42"/>
    <x v="1"/>
  </r>
  <r>
    <d v="1899-12-30T00:18:00"/>
    <d v="1899-12-31T02:05:00"/>
    <d v="1900-01-02T00:00:00"/>
    <s v="08.46.43"/>
    <x v="1"/>
  </r>
  <r>
    <d v="1899-12-30T00:21:00"/>
    <d v="1899-12-31T02:05:00"/>
    <d v="1900-01-02T00:01:00"/>
    <s v="08.46.44"/>
    <x v="1"/>
  </r>
  <r>
    <d v="1899-12-30T00:00:00"/>
    <d v="1899-12-31T02:05:00"/>
    <d v="1900-01-02T00:01:00"/>
    <s v="08.46.45"/>
    <x v="1"/>
  </r>
  <r>
    <d v="1899-12-30T00:00:00"/>
    <d v="1899-12-31T02:05:00"/>
    <d v="1900-01-02T00:02:00"/>
    <s v="08.46.46"/>
    <x v="1"/>
  </r>
  <r>
    <d v="1899-12-30T00:00:00"/>
    <d v="1899-12-31T02:05:00"/>
    <d v="1900-01-02T00:03:00"/>
    <s v="08.46.47"/>
    <x v="1"/>
  </r>
  <r>
    <d v="1899-12-30T00:18:00"/>
    <d v="1899-12-31T02:05:00"/>
    <d v="1900-01-02T00:03:00"/>
    <s v="08.46.48"/>
    <x v="1"/>
  </r>
  <r>
    <d v="1899-12-30T00:00:00"/>
    <d v="1899-12-31T02:05:00"/>
    <d v="1900-01-02T00:04:00"/>
    <s v="08.46.49"/>
    <x v="1"/>
  </r>
  <r>
    <d v="1899-12-30T00:00:00"/>
    <d v="1899-12-31T02:05:00"/>
    <d v="1900-01-02T00:04:00"/>
    <s v="08.46.50"/>
    <x v="1"/>
  </r>
  <r>
    <d v="1899-12-30T00:00:00"/>
    <d v="1899-12-31T02:05:00"/>
    <d v="1900-01-02T00:04:00"/>
    <s v="08.46.51"/>
    <x v="1"/>
  </r>
  <r>
    <d v="1899-12-30T00:00:00"/>
    <d v="1899-12-31T02:05:00"/>
    <d v="1900-01-02T00:04:00"/>
    <s v="08.46.52"/>
    <x v="1"/>
  </r>
  <r>
    <d v="1899-12-30T00:00:00"/>
    <d v="1899-12-31T02:05:00"/>
    <d v="1900-01-02T00:04:00"/>
    <s v="08.46.53"/>
    <x v="1"/>
  </r>
  <r>
    <d v="1899-12-30T00:00:00"/>
    <d v="1899-12-31T02:05:00"/>
    <d v="1900-01-02T00:04:00"/>
    <s v="08.46.54"/>
    <x v="1"/>
  </r>
  <r>
    <d v="1899-12-30T00:00:00"/>
    <d v="1899-12-31T02:05:00"/>
    <d v="1900-01-02T00:03:00"/>
    <s v="08.46.55"/>
    <x v="1"/>
  </r>
  <r>
    <d v="1899-12-30T00:00:00"/>
    <d v="1899-12-31T02:05:00"/>
    <d v="1900-01-02T00:03:00"/>
    <s v="08.46.56"/>
    <x v="1"/>
  </r>
  <r>
    <d v="1899-12-30T00:00:00"/>
    <d v="1899-12-31T02:05:00"/>
    <d v="1900-01-02T00:03:00"/>
    <s v="08.46.57"/>
    <x v="1"/>
  </r>
  <r>
    <d v="1899-12-30T00:00:00"/>
    <d v="1899-12-31T02:05:00"/>
    <d v="1900-01-02T00:03:00"/>
    <s v="08.46.58"/>
    <x v="1"/>
  </r>
  <r>
    <d v="1899-12-30T00:00:00"/>
    <d v="1899-12-31T02:05:00"/>
    <d v="1900-01-02T00:03:00"/>
    <s v="08.46.59"/>
    <x v="1"/>
  </r>
  <r>
    <d v="1899-12-30T00:00:00"/>
    <d v="1899-12-31T02:05:00"/>
    <d v="1900-01-02T00:03:00"/>
    <s v="08.47.00"/>
    <x v="2"/>
  </r>
  <r>
    <d v="1899-12-30T00:00:00"/>
    <d v="1899-12-31T02:05:00"/>
    <d v="1900-01-02T00:03:00"/>
    <s v="08.47.01"/>
    <x v="2"/>
  </r>
  <r>
    <d v="1899-12-30T00:00:00"/>
    <d v="1899-12-31T02:05:00"/>
    <d v="1900-01-02T00:03:00"/>
    <s v="08.47.02"/>
    <x v="2"/>
  </r>
  <r>
    <d v="1899-12-30T00:00:00"/>
    <d v="1899-12-31T02:05:00"/>
    <d v="1900-01-02T00:03:00"/>
    <s v="08.47.03"/>
    <x v="2"/>
  </r>
  <r>
    <d v="1899-12-30T00:00:00"/>
    <d v="1899-12-31T02:05:00"/>
    <d v="1900-01-02T00:03:00"/>
    <s v="08.47.04"/>
    <x v="2"/>
  </r>
  <r>
    <d v="1899-12-30T00:00:00"/>
    <d v="1899-12-31T02:05:00"/>
    <d v="1900-01-02T00:03:00"/>
    <s v="08.47.05"/>
    <x v="2"/>
  </r>
  <r>
    <d v="1899-12-30T00:00:00"/>
    <d v="1899-12-31T02:05:00"/>
    <d v="1900-01-02T00:03:00"/>
    <s v="08.47.06"/>
    <x v="2"/>
  </r>
  <r>
    <d v="1899-12-30T00:00:00"/>
    <d v="1899-12-31T02:05:00"/>
    <d v="1900-01-02T00:03:00"/>
    <s v="08.47.07"/>
    <x v="2"/>
  </r>
  <r>
    <d v="1899-12-30T00:00:00"/>
    <d v="1899-12-31T02:05:00"/>
    <d v="1900-01-02T00:03:00"/>
    <s v="08.47.08"/>
    <x v="2"/>
  </r>
  <r>
    <d v="1899-12-30T00:00:00"/>
    <d v="1899-12-31T02:05:00"/>
    <d v="1900-01-02T00:03:00"/>
    <s v="08.47.09"/>
    <x v="2"/>
  </r>
  <r>
    <d v="1899-12-30T00:00:00"/>
    <d v="1899-12-31T02:05:00"/>
    <d v="1900-01-02T00:03:00"/>
    <s v="08.47.10"/>
    <x v="2"/>
  </r>
  <r>
    <d v="1899-12-30T00:00:00"/>
    <d v="1899-12-31T02:05:00"/>
    <d v="1900-01-02T00:04:00"/>
    <s v="08.47.11"/>
    <x v="2"/>
  </r>
  <r>
    <d v="1899-12-30T00:00:00"/>
    <d v="1899-12-31T02:05:00"/>
    <d v="1900-01-02T00:04:00"/>
    <s v="08.47.12"/>
    <x v="2"/>
  </r>
  <r>
    <d v="1899-12-30T00:00:00"/>
    <d v="1899-12-31T02:05:00"/>
    <d v="1900-01-02T00:04:00"/>
    <s v="08.47.13"/>
    <x v="2"/>
  </r>
  <r>
    <d v="1899-12-30T00:00:00"/>
    <d v="1899-12-31T02:04:00"/>
    <d v="1900-01-02T00:04:00"/>
    <s v="08.47.14"/>
    <x v="2"/>
  </r>
  <r>
    <d v="1899-12-30T00:25:00"/>
    <d v="1899-12-31T02:04:00"/>
    <d v="1900-01-02T00:04:00"/>
    <s v="08.47.15"/>
    <x v="2"/>
  </r>
  <r>
    <d v="1899-12-30T00:27:00"/>
    <d v="1899-12-31T02:04:00"/>
    <d v="1900-01-02T00:04:00"/>
    <s v="08.47.16"/>
    <x v="2"/>
  </r>
  <r>
    <d v="1899-12-30T00:38:00"/>
    <d v="1899-12-31T02:04:00"/>
    <d v="1900-01-02T00:04:00"/>
    <s v="08.47.17"/>
    <x v="2"/>
  </r>
  <r>
    <d v="1899-12-30T00:43:00"/>
    <d v="1899-12-31T02:04:00"/>
    <d v="1900-01-02T00:03:00"/>
    <s v="08.47.18"/>
    <x v="2"/>
  </r>
  <r>
    <d v="1899-12-30T00:51:00"/>
    <d v="1899-12-31T02:04:00"/>
    <d v="1900-01-02T00:02:00"/>
    <s v="08.47.19"/>
    <x v="2"/>
  </r>
  <r>
    <d v="1899-12-30T00:52:00"/>
    <d v="1899-12-31T02:04:00"/>
    <d v="1900-01-02T00:02:00"/>
    <s v="08.47.20"/>
    <x v="2"/>
  </r>
  <r>
    <d v="1899-12-30T00:54:00"/>
    <d v="1899-12-31T02:04:00"/>
    <d v="1900-01-02T00:02:00"/>
    <s v="08.47.21"/>
    <x v="2"/>
  </r>
  <r>
    <d v="1899-12-30T00:54:00"/>
    <d v="1899-12-31T02:04:00"/>
    <d v="1900-01-02T00:01:00"/>
    <s v="08.47.22"/>
    <x v="2"/>
  </r>
  <r>
    <d v="1899-12-30T00:54:00"/>
    <d v="1899-12-31T02:04:00"/>
    <d v="1900-01-02T00:01:00"/>
    <s v="08.47.23"/>
    <x v="2"/>
  </r>
  <r>
    <d v="1899-12-30T00:54:00"/>
    <d v="1899-12-31T02:04:00"/>
    <d v="1900-01-02T00:01:00"/>
    <s v="08.47.24"/>
    <x v="2"/>
  </r>
  <r>
    <d v="1899-12-30T00:51:00"/>
    <d v="1899-12-31T02:04:00"/>
    <d v="1900-01-02T00:01:00"/>
    <s v="08.47.25"/>
    <x v="2"/>
  </r>
  <r>
    <d v="1899-12-30T00:51:00"/>
    <d v="1899-12-31T02:04:00"/>
    <d v="1900-01-02T00:01:00"/>
    <s v="08.47.26"/>
    <x v="2"/>
  </r>
  <r>
    <d v="1899-12-30T00:51:00"/>
    <d v="1899-12-31T02:04:00"/>
    <d v="1900-01-02T00:01:00"/>
    <s v="08.47.27"/>
    <x v="2"/>
  </r>
  <r>
    <d v="1899-12-30T00:52:00"/>
    <d v="1899-12-31T02:04:00"/>
    <d v="1900-01-02T00:01:00"/>
    <s v="08.47.28"/>
    <x v="2"/>
  </r>
  <r>
    <d v="1899-12-30T00:50:00"/>
    <d v="1899-12-31T02:04:00"/>
    <d v="1900-01-02T00:01:00"/>
    <s v="08.47.29"/>
    <x v="2"/>
  </r>
  <r>
    <d v="1899-12-30T00:50:00"/>
    <d v="1899-12-31T02:04:00"/>
    <d v="1900-01-02T00:01:00"/>
    <s v="08.47.30"/>
    <x v="2"/>
  </r>
  <r>
    <d v="1899-12-30T00:48:00"/>
    <d v="1899-12-31T02:04:00"/>
    <d v="1900-01-02T00:01:00"/>
    <s v="08.47.31"/>
    <x v="2"/>
  </r>
  <r>
    <d v="1899-12-30T00:50:00"/>
    <d v="1899-12-31T02:04:00"/>
    <d v="1900-01-02T00:02:00"/>
    <s v="08.47.32"/>
    <x v="2"/>
  </r>
  <r>
    <d v="1899-12-30T00:52:00"/>
    <d v="1899-12-31T02:04:00"/>
    <d v="1900-01-02T00:02:00"/>
    <s v="08.47.33"/>
    <x v="2"/>
  </r>
  <r>
    <d v="1899-12-30T00:56:00"/>
    <d v="1899-12-31T02:04:00"/>
    <d v="1900-01-02T00:02:00"/>
    <s v="08.47.34"/>
    <x v="2"/>
  </r>
  <r>
    <d v="1899-12-30T00:59:00"/>
    <d v="1899-12-31T02:04:00"/>
    <d v="1900-01-02T00:02:00"/>
    <s v="08.47.35"/>
    <x v="2"/>
  </r>
  <r>
    <n v="4.3055555555555555E-2"/>
    <d v="1899-12-31T02:04:00"/>
    <d v="1900-01-02T00:03:00"/>
    <s v="08.47.36"/>
    <x v="2"/>
  </r>
  <r>
    <n v="4.583333333333333E-2"/>
    <d v="1899-12-31T02:04:00"/>
    <d v="1900-01-02T00:03:00"/>
    <s v="08.47.37"/>
    <x v="2"/>
  </r>
  <r>
    <n v="4.6527777777777779E-2"/>
    <d v="1899-12-31T02:04:00"/>
    <d v="1900-01-02T00:03:00"/>
    <s v="08.47.38"/>
    <x v="2"/>
  </r>
  <r>
    <n v="0.05"/>
    <d v="1899-12-31T02:04:00"/>
    <d v="1900-01-02T00:04:00"/>
    <s v="08.47.39"/>
    <x v="2"/>
  </r>
  <r>
    <n v="5.2777777777777778E-2"/>
    <d v="1899-12-31T02:04:00"/>
    <d v="1900-01-02T00:04:00"/>
    <s v="08.47.40"/>
    <x v="2"/>
  </r>
  <r>
    <n v="5.8333333333333334E-2"/>
    <d v="1899-12-31T02:04:00"/>
    <d v="1900-01-02T00:05:00"/>
    <s v="08.47.41"/>
    <x v="2"/>
  </r>
  <r>
    <n v="5.8333333333333334E-2"/>
    <d v="1899-12-31T02:04:00"/>
    <d v="1900-01-02T00:05:00"/>
    <s v="08.47.42"/>
    <x v="2"/>
  </r>
  <r>
    <n v="5.6250000000000001E-2"/>
    <d v="1899-12-31T02:04:00"/>
    <d v="1900-01-02T00:05:00"/>
    <s v="08.47.43"/>
    <x v="2"/>
  </r>
  <r>
    <n v="0.05"/>
    <d v="1899-12-31T02:04:00"/>
    <d v="1900-01-02T00:06:00"/>
    <s v="08.47.44"/>
    <x v="2"/>
  </r>
  <r>
    <n v="4.6527777777777779E-2"/>
    <d v="1899-12-31T02:04:00"/>
    <d v="1900-01-02T00:06:00"/>
    <s v="08.47.45"/>
    <x v="2"/>
  </r>
  <r>
    <n v="4.1666666666666664E-2"/>
    <d v="1899-12-31T02:04:00"/>
    <d v="1900-01-02T00:06:00"/>
    <s v="08.47.46"/>
    <x v="2"/>
  </r>
  <r>
    <d v="1899-12-30T00:55:00"/>
    <d v="1899-12-31T02:04:00"/>
    <d v="1900-01-02T00:07:00"/>
    <s v="08.47.47"/>
    <x v="2"/>
  </r>
  <r>
    <d v="1899-12-30T00:51:00"/>
    <d v="1899-12-31T02:04:00"/>
    <d v="1900-01-02T00:07:00"/>
    <s v="08.47.48"/>
    <x v="2"/>
  </r>
  <r>
    <d v="1899-12-30T00:47:00"/>
    <d v="1899-12-31T02:04:00"/>
    <d v="1900-01-02T00:07:00"/>
    <s v="08.47.49"/>
    <x v="2"/>
  </r>
  <r>
    <d v="1899-12-30T00:47:00"/>
    <d v="1899-12-31T02:04:00"/>
    <d v="1900-01-02T00:07:00"/>
    <s v="08.47.50"/>
    <x v="2"/>
  </r>
  <r>
    <d v="1899-12-30T00:47:00"/>
    <d v="1899-12-31T02:04:00"/>
    <d v="1900-01-02T00:08:00"/>
    <s v="08.47.51"/>
    <x v="2"/>
  </r>
  <r>
    <d v="1899-12-30T00:48:00"/>
    <d v="1899-12-31T02:04:00"/>
    <d v="1900-01-02T00:08:00"/>
    <s v="08.47.52"/>
    <x v="2"/>
  </r>
  <r>
    <d v="1899-12-30T00:50:00"/>
    <d v="1899-12-31T02:04:00"/>
    <d v="1900-01-02T00:08:00"/>
    <s v="08.47.53"/>
    <x v="2"/>
  </r>
  <r>
    <d v="1899-12-30T00:52:00"/>
    <d v="1899-12-31T02:04:00"/>
    <d v="1900-01-02T00:08:00"/>
    <s v="08.47.54"/>
    <x v="2"/>
  </r>
  <r>
    <d v="1899-12-30T00:55:00"/>
    <d v="1899-12-31T02:04:00"/>
    <d v="1900-01-02T00:08:00"/>
    <s v="08.47.55"/>
    <x v="2"/>
  </r>
  <r>
    <d v="1899-12-30T00:59:00"/>
    <d v="1899-12-31T02:04:00"/>
    <d v="1900-01-02T00:09:00"/>
    <s v="08.47.56"/>
    <x v="2"/>
  </r>
  <r>
    <n v="4.3749999999999997E-2"/>
    <d v="1899-12-31T02:04:00"/>
    <d v="1900-01-02T00:09:00"/>
    <s v="08.47.57"/>
    <x v="2"/>
  </r>
  <r>
    <n v="4.1666666666666664E-2"/>
    <d v="1899-12-31T02:04:00"/>
    <d v="1900-01-02T00:09:00"/>
    <s v="08.47.58"/>
    <x v="2"/>
  </r>
  <r>
    <d v="1899-12-30T00:58:00"/>
    <d v="1899-12-31T02:04:00"/>
    <d v="1900-01-02T01:00:00"/>
    <s v="08.47.59"/>
    <x v="2"/>
  </r>
  <r>
    <n v="4.3055555555555555E-2"/>
    <d v="1899-12-31T02:04:00"/>
    <d v="1900-01-02T01:00:00"/>
    <s v="08.48.00"/>
    <x v="3"/>
  </r>
  <r>
    <n v="0.05"/>
    <d v="1899-12-31T02:04:00"/>
    <d v="1900-01-02T01:01:00"/>
    <s v="08.48.01"/>
    <x v="3"/>
  </r>
  <r>
    <n v="0.05"/>
    <d v="1899-12-31T02:04:00"/>
    <d v="1900-01-02T01:01:00"/>
    <s v="08.48.02"/>
    <x v="3"/>
  </r>
  <r>
    <n v="5.2083333333333336E-2"/>
    <d v="1899-12-31T02:04:00"/>
    <d v="1900-01-02T01:01:00"/>
    <s v="08.48.03"/>
    <x v="3"/>
  </r>
  <r>
    <n v="5.0694444444444445E-2"/>
    <d v="1899-12-31T02:04:00"/>
    <d v="1900-01-02T01:02:00"/>
    <s v="08.48.04"/>
    <x v="3"/>
  </r>
  <r>
    <n v="5.5555555555555552E-2"/>
    <d v="1899-12-31T02:04:00"/>
    <d v="1900-01-02T01:02:00"/>
    <s v="08.48.05"/>
    <x v="3"/>
  </r>
  <r>
    <n v="5.5555555555555552E-2"/>
    <d v="1899-12-31T02:04:00"/>
    <d v="1900-01-02T01:02:00"/>
    <s v="08.48.06"/>
    <x v="3"/>
  </r>
  <r>
    <n v="5.7638888888888892E-2"/>
    <d v="1899-12-31T02:04:00"/>
    <d v="1900-01-02T01:02:00"/>
    <s v="08.48.07"/>
    <x v="3"/>
  </r>
  <r>
    <n v="6.458333333333334E-2"/>
    <d v="1899-12-31T02:04:00"/>
    <d v="1900-01-02T01:02:00"/>
    <s v="08.48.08"/>
    <x v="3"/>
  </r>
  <r>
    <n v="6.6666666666666666E-2"/>
    <d v="1899-12-31T02:04:00"/>
    <d v="1900-01-02T01:02:00"/>
    <s v="08.48.09"/>
    <x v="3"/>
  </r>
  <r>
    <n v="6.5972222222222224E-2"/>
    <d v="1899-12-31T02:04:00"/>
    <d v="1900-01-02T01:03:00"/>
    <s v="08.48.10"/>
    <x v="3"/>
  </r>
  <r>
    <n v="6.8750000000000006E-2"/>
    <d v="1899-12-31T02:04:00"/>
    <d v="1900-01-02T01:03:00"/>
    <s v="08.48.11"/>
    <x v="3"/>
  </r>
  <r>
    <n v="6.6666666666666666E-2"/>
    <d v="1899-12-31T02:04:00"/>
    <d v="1900-01-02T01:03:00"/>
    <s v="08.48.12"/>
    <x v="3"/>
  </r>
  <r>
    <n v="6.458333333333334E-2"/>
    <d v="1899-12-31T02:04:00"/>
    <d v="1900-01-02T01:03:00"/>
    <s v="08.48.13"/>
    <x v="3"/>
  </r>
  <r>
    <n v="6.0416666666666667E-2"/>
    <d v="1899-12-31T02:04:00"/>
    <d v="1900-01-02T01:03:00"/>
    <s v="08.48.14"/>
    <x v="3"/>
  </r>
  <r>
    <n v="5.5555555555555552E-2"/>
    <d v="1899-12-31T02:04:00"/>
    <d v="1900-01-02T01:03:00"/>
    <s v="08.48.15"/>
    <x v="3"/>
  </r>
  <r>
    <n v="5.347222222222222E-2"/>
    <d v="1899-12-31T02:04:00"/>
    <d v="1900-01-02T01:03:00"/>
    <s v="08.48.16"/>
    <x v="3"/>
  </r>
  <r>
    <n v="5.9027777777777776E-2"/>
    <d v="1899-12-31T02:04:00"/>
    <d v="1900-01-02T01:03:00"/>
    <s v="08.48.17"/>
    <x v="3"/>
  </r>
  <r>
    <n v="6.0416666666666667E-2"/>
    <d v="1899-12-31T02:04:00"/>
    <d v="1900-01-02T01:03:00"/>
    <s v="08.48.18"/>
    <x v="3"/>
  </r>
  <r>
    <n v="5.7638888888888892E-2"/>
    <d v="1899-12-31T02:04:00"/>
    <d v="1900-01-02T01:04:00"/>
    <s v="08.48.19"/>
    <x v="3"/>
  </r>
  <r>
    <n v="6.458333333333334E-2"/>
    <d v="1899-12-31T02:04:00"/>
    <d v="1900-01-02T01:04:00"/>
    <s v="08.48.20"/>
    <x v="3"/>
  </r>
  <r>
    <d v="1899-12-30T01:12:00"/>
    <d v="1899-12-31T02:04:00"/>
    <d v="1900-01-02T01:04:00"/>
    <s v="08.48.21"/>
    <x v="3"/>
  </r>
  <r>
    <d v="1899-12-30T01:09:00"/>
    <d v="1899-12-31T02:04:00"/>
    <d v="1900-01-02T01:04:00"/>
    <s v="08.48.22"/>
    <x v="3"/>
  </r>
  <r>
    <d v="1899-12-30T01:10:00"/>
    <d v="1899-12-31T02:04:00"/>
    <d v="1900-01-02T01:04:00"/>
    <s v="08.48.23"/>
    <x v="3"/>
  </r>
  <r>
    <d v="1899-12-30T01:10:00"/>
    <d v="1899-12-31T02:04:00"/>
    <d v="1900-01-02T01:05:00"/>
    <s v="08.48.24"/>
    <x v="3"/>
  </r>
  <r>
    <d v="1899-12-30T01:10:00"/>
    <d v="1899-12-31T02:03:00"/>
    <d v="1900-01-02T01:05:00"/>
    <s v="08.48.25"/>
    <x v="3"/>
  </r>
  <r>
    <d v="1899-12-30T01:17:00"/>
    <d v="1899-12-31T02:03:00"/>
    <d v="1900-01-02T01:06:00"/>
    <s v="08.48.26"/>
    <x v="3"/>
  </r>
  <r>
    <d v="1899-12-30T01:08:00"/>
    <d v="1899-12-31T02:03:00"/>
    <d v="1900-01-02T01:06:00"/>
    <s v="08.48.27"/>
    <x v="3"/>
  </r>
  <r>
    <d v="1899-12-30T01:12:00"/>
    <d v="1899-12-31T02:03:00"/>
    <d v="1900-01-02T01:06:00"/>
    <s v="08.48.28"/>
    <x v="3"/>
  </r>
  <r>
    <d v="1899-12-30T01:04:00"/>
    <d v="1899-12-31T02:03:00"/>
    <d v="1900-01-02T01:06:00"/>
    <s v="08.48.29"/>
    <x v="3"/>
  </r>
  <r>
    <n v="6.3888888888888884E-2"/>
    <d v="1899-12-31T02:03:00"/>
    <d v="1900-01-02T01:06:00"/>
    <s v="08.48.30"/>
    <x v="3"/>
  </r>
  <r>
    <n v="6.3888888888888884E-2"/>
    <d v="1899-12-31T02:03:00"/>
    <d v="1900-01-02T01:07:00"/>
    <s v="08.48.31"/>
    <x v="3"/>
  </r>
  <r>
    <n v="6.3194444444444442E-2"/>
    <d v="1899-12-31T02:03:00"/>
    <d v="1900-01-02T01:07:00"/>
    <s v="08.48.32"/>
    <x v="3"/>
  </r>
  <r>
    <d v="1899-12-30T01:01:00"/>
    <d v="1899-12-31T02:03:00"/>
    <d v="1900-01-02T01:07:00"/>
    <s v="08.48.33"/>
    <x v="3"/>
  </r>
  <r>
    <d v="1899-12-30T01:12:00"/>
    <d v="1899-12-31T02:03:00"/>
    <d v="1900-01-02T01:08:00"/>
    <s v="08.48.34"/>
    <x v="3"/>
  </r>
  <r>
    <d v="1899-12-30T01:16:00"/>
    <d v="1899-12-31T02:03:00"/>
    <d v="1900-01-02T01:08:00"/>
    <s v="08.48.35"/>
    <x v="3"/>
  </r>
  <r>
    <d v="1899-12-30T01:16:00"/>
    <d v="1899-12-31T02:03:00"/>
    <d v="1900-01-02T01:08:00"/>
    <s v="08.48.36"/>
    <x v="3"/>
  </r>
  <r>
    <d v="1899-12-30T01:06:00"/>
    <d v="1899-12-31T02:03:00"/>
    <d v="1900-01-02T01:08:00"/>
    <s v="08.48.37"/>
    <x v="3"/>
  </r>
  <r>
    <n v="6.7361111111111108E-2"/>
    <d v="1899-12-31T02:03:00"/>
    <d v="1900-01-02T01:08:00"/>
    <s v="08.48.38"/>
    <x v="3"/>
  </r>
  <r>
    <n v="6.5972222222222224E-2"/>
    <d v="1899-12-31T02:03:00"/>
    <d v="1900-01-02T01:09:00"/>
    <s v="08.48.39"/>
    <x v="3"/>
  </r>
  <r>
    <n v="6.3194444444444442E-2"/>
    <d v="1899-12-31T02:03:00"/>
    <d v="1900-01-02T01:09:00"/>
    <s v="08.48.40"/>
    <x v="3"/>
  </r>
  <r>
    <n v="6.3194444444444442E-2"/>
    <d v="1899-12-31T02:03:00"/>
    <d v="1900-01-02T01:09:00"/>
    <s v="08.48.41"/>
    <x v="3"/>
  </r>
  <r>
    <n v="5.7638888888888892E-2"/>
    <d v="1899-12-31T02:03:00"/>
    <d v="1900-01-02T01:09:00"/>
    <s v="08.48.42"/>
    <x v="3"/>
  </r>
  <r>
    <n v="4.7222222222222221E-2"/>
    <d v="1899-12-31T02:03:00"/>
    <d v="1900-01-02T02:00:00"/>
    <s v="08.48.43"/>
    <x v="3"/>
  </r>
  <r>
    <d v="1899-12-30T00:59:00"/>
    <d v="1899-12-31T02:03:00"/>
    <d v="1900-01-02T02:00:00"/>
    <s v="08.48.44"/>
    <x v="3"/>
  </r>
  <r>
    <d v="1899-12-30T00:55:00"/>
    <d v="1899-12-31T02:03:00"/>
    <d v="1900-01-02T02:01:00"/>
    <s v="08.48.45"/>
    <x v="3"/>
  </r>
  <r>
    <d v="1899-12-30T00:56:00"/>
    <d v="1899-12-31T02:03:00"/>
    <d v="1900-01-02T02:01:00"/>
    <s v="08.48.46"/>
    <x v="3"/>
  </r>
  <r>
    <d v="1899-12-30T00:51:00"/>
    <d v="1899-12-31T02:03:00"/>
    <d v="1900-01-02T02:01:00"/>
    <s v="08.48.47"/>
    <x v="3"/>
  </r>
  <r>
    <d v="1899-12-30T00:44:00"/>
    <d v="1899-12-31T02:03:00"/>
    <d v="1900-01-02T02:01:00"/>
    <s v="08.48.48"/>
    <x v="3"/>
  </r>
  <r>
    <d v="1899-12-30T00:43:00"/>
    <d v="1899-12-31T02:03:00"/>
    <d v="1900-01-02T02:01:00"/>
    <s v="08.48.49"/>
    <x v="3"/>
  </r>
  <r>
    <d v="1899-12-30T00:42:00"/>
    <d v="1899-12-31T02:03:00"/>
    <d v="1900-01-02T02:01:00"/>
    <s v="08.48.50"/>
    <x v="3"/>
  </r>
  <r>
    <d v="1899-12-30T00:40:00"/>
    <d v="1899-12-31T02:03:00"/>
    <d v="1900-01-02T02:01:00"/>
    <s v="08.48.51"/>
    <x v="3"/>
  </r>
  <r>
    <d v="1899-12-30T00:38:00"/>
    <d v="1899-12-31T02:03:00"/>
    <d v="1900-01-02T02:01:00"/>
    <s v="08.48.52"/>
    <x v="3"/>
  </r>
  <r>
    <d v="1899-12-30T00:34:00"/>
    <d v="1899-12-31T02:03:00"/>
    <d v="1900-01-02T02:01:00"/>
    <s v="08.48.53"/>
    <x v="3"/>
  </r>
  <r>
    <d v="1899-12-30T00:34:00"/>
    <d v="1899-12-31T02:03:00"/>
    <d v="1900-01-02T02:01:00"/>
    <s v="08.48.54"/>
    <x v="3"/>
  </r>
  <r>
    <d v="1899-12-30T00:34:00"/>
    <d v="1899-12-31T02:03:00"/>
    <d v="1900-01-02T02:01:00"/>
    <s v="08.48.55"/>
    <x v="3"/>
  </r>
  <r>
    <d v="1899-12-30T00:33:00"/>
    <d v="1899-12-31T02:03:00"/>
    <d v="1900-01-02T02:01:00"/>
    <s v="08.48.56"/>
    <x v="3"/>
  </r>
  <r>
    <d v="1899-12-30T00:35:00"/>
    <d v="1899-12-31T02:03:00"/>
    <d v="1900-01-02T02:01:00"/>
    <s v="08.48.57"/>
    <x v="3"/>
  </r>
  <r>
    <d v="1899-12-30T00:36:00"/>
    <d v="1899-12-31T02:03:00"/>
    <d v="1900-01-02T02:01:00"/>
    <s v="08.48.58"/>
    <x v="3"/>
  </r>
  <r>
    <d v="1899-12-30T00:42:00"/>
    <d v="1899-12-31T02:03:00"/>
    <d v="1900-01-02T02:00:00"/>
    <s v="08.48.59"/>
    <x v="3"/>
  </r>
  <r>
    <d v="1899-12-30T00:46:00"/>
    <d v="1899-12-31T02:03:00"/>
    <d v="1900-01-02T02:00:00"/>
    <s v="08.49.00"/>
    <x v="4"/>
  </r>
  <r>
    <d v="1899-12-30T00:47:00"/>
    <d v="1899-12-31T02:03:00"/>
    <d v="1900-01-02T02:00:00"/>
    <s v="08.49.01"/>
    <x v="4"/>
  </r>
  <r>
    <d v="1899-12-30T00:48:00"/>
    <d v="1899-12-31T02:03:00"/>
    <d v="1900-01-02T02:00:00"/>
    <s v="08.49.02"/>
    <x v="4"/>
  </r>
  <r>
    <d v="1899-12-30T00:51:00"/>
    <d v="1899-12-31T02:03:00"/>
    <d v="1900-01-02T02:00:00"/>
    <s v="08.49.03"/>
    <x v="4"/>
  </r>
  <r>
    <d v="1899-12-30T00:59:00"/>
    <d v="1899-12-31T02:03:00"/>
    <d v="1900-01-02T02:00:00"/>
    <s v="08.49.04"/>
    <x v="4"/>
  </r>
  <r>
    <d v="1899-12-30T00:58:00"/>
    <d v="1899-12-31T02:03:00"/>
    <d v="1900-01-02T02:00:00"/>
    <s v="08.49.05"/>
    <x v="4"/>
  </r>
  <r>
    <d v="1899-12-30T00:52:00"/>
    <d v="1899-12-31T02:03:00"/>
    <d v="1900-01-02T02:00:00"/>
    <s v="08.49.06"/>
    <x v="4"/>
  </r>
  <r>
    <d v="1899-12-30T00:47:00"/>
    <d v="1899-12-31T02:03:00"/>
    <d v="1900-01-02T02:00:00"/>
    <s v="08.49.07"/>
    <x v="4"/>
  </r>
  <r>
    <d v="1899-12-30T00:50:00"/>
    <d v="1899-12-31T02:03:00"/>
    <d v="1900-01-02T02:00:00"/>
    <s v="08.49.08"/>
    <x v="4"/>
  </r>
  <r>
    <d v="1899-12-30T00:42:00"/>
    <d v="1899-12-31T02:03:00"/>
    <d v="1900-01-02T01:09:00"/>
    <s v="08.49.09"/>
    <x v="4"/>
  </r>
  <r>
    <d v="1899-12-30T00:42:00"/>
    <d v="1899-12-31T02:03:00"/>
    <d v="1900-01-02T01:09:00"/>
    <s v="08.49.10"/>
    <x v="4"/>
  </r>
  <r>
    <d v="1899-12-30T00:38:00"/>
    <d v="1899-12-31T02:03:00"/>
    <d v="1900-01-02T01:09:00"/>
    <s v="08.49.11"/>
    <x v="4"/>
  </r>
  <r>
    <d v="1899-12-30T00:42:00"/>
    <d v="1899-12-31T02:03:00"/>
    <d v="1900-01-02T01:09:00"/>
    <s v="08.49.12"/>
    <x v="4"/>
  </r>
  <r>
    <n v="4.1666666666666664E-2"/>
    <d v="1899-12-31T02:03:00"/>
    <d v="1900-01-02T01:09:00"/>
    <s v="08.49.13"/>
    <x v="4"/>
  </r>
  <r>
    <n v="5.2083333333333336E-2"/>
    <d v="1899-12-31T02:03:00"/>
    <d v="1900-01-02T01:09:00"/>
    <s v="08.49.14"/>
    <x v="4"/>
  </r>
  <r>
    <n v="5.2777777777777778E-2"/>
    <d v="1899-12-31T02:03:00"/>
    <d v="1900-01-02T01:09:00"/>
    <s v="08.49.15"/>
    <x v="4"/>
  </r>
  <r>
    <n v="0.05"/>
    <d v="1899-12-31T02:03:00"/>
    <d v="1900-01-02T01:09:00"/>
    <s v="08.49.16"/>
    <x v="4"/>
  </r>
  <r>
    <n v="4.791666666666667E-2"/>
    <d v="1899-12-31T02:03:00"/>
    <d v="1900-01-02T01:09:00"/>
    <s v="08.49.17"/>
    <x v="4"/>
  </r>
  <r>
    <n v="5.5555555555555552E-2"/>
    <d v="1899-12-31T02:03:00"/>
    <d v="1900-01-02T01:09:00"/>
    <s v="08.49.18"/>
    <x v="4"/>
  </r>
  <r>
    <n v="6.8750000000000006E-2"/>
    <d v="1899-12-31T02:03:00"/>
    <d v="1900-01-02T01:09:00"/>
    <s v="08.49.19"/>
    <x v="4"/>
  </r>
  <r>
    <d v="1899-12-30T01:01:00"/>
    <d v="1899-12-31T02:03:00"/>
    <d v="1900-01-02T01:09:00"/>
    <s v="08.49.20"/>
    <x v="4"/>
  </r>
  <r>
    <n v="6.8750000000000006E-2"/>
    <d v="1899-12-31T02:03:00"/>
    <d v="1900-01-02T01:09:00"/>
    <s v="08.49.21"/>
    <x v="4"/>
  </r>
  <r>
    <n v="6.1805555555555558E-2"/>
    <d v="1899-12-31T02:03:00"/>
    <d v="1900-01-02T01:09:00"/>
    <s v="08.49.22"/>
    <x v="4"/>
  </r>
  <r>
    <n v="6.3888888888888884E-2"/>
    <d v="1899-12-31T02:03:00"/>
    <d v="1900-01-02T01:09:00"/>
    <s v="08.49.23"/>
    <x v="4"/>
  </r>
  <r>
    <d v="1899-12-30T01:05:00"/>
    <d v="1899-12-31T02:03:00"/>
    <d v="1900-01-02T01:09:00"/>
    <s v="08.49.24"/>
    <x v="4"/>
  </r>
  <r>
    <d v="1899-12-30T01:14:00"/>
    <d v="1899-12-31T02:03:00"/>
    <d v="1900-01-02T01:09:00"/>
    <s v="08.49.25"/>
    <x v="4"/>
  </r>
  <r>
    <d v="1899-12-30T01:28:00"/>
    <d v="1899-12-31T02:03:00"/>
    <d v="1900-01-02T01:09:00"/>
    <s v="08.49.26"/>
    <x v="4"/>
  </r>
  <r>
    <d v="1899-12-30T01:41:00"/>
    <d v="1899-12-31T02:03:00"/>
    <d v="1900-01-02T01:09:00"/>
    <s v="08.49.27"/>
    <x v="4"/>
  </r>
  <r>
    <d v="1899-12-30T01:54:00"/>
    <d v="1899-12-31T02:03:00"/>
    <d v="1900-01-02T01:09:00"/>
    <s v="08.49.28"/>
    <x v="4"/>
  </r>
  <r>
    <d v="1899-12-30T01:51:00"/>
    <d v="1899-12-31T02:03:00"/>
    <d v="1900-01-02T01:08:00"/>
    <s v="08.49.29"/>
    <x v="4"/>
  </r>
  <r>
    <d v="1899-12-30T01:37:00"/>
    <d v="1899-12-31T02:03:00"/>
    <d v="1900-01-02T01:08:00"/>
    <s v="08.49.30"/>
    <x v="4"/>
  </r>
  <r>
    <d v="1899-12-30T01:17:00"/>
    <d v="1899-12-31T02:03:00"/>
    <d v="1900-01-02T01:08:00"/>
    <s v="08.49.31"/>
    <x v="4"/>
  </r>
  <r>
    <d v="1899-12-30T01:14:00"/>
    <d v="1899-12-31T02:03:00"/>
    <d v="1900-01-02T01:08:00"/>
    <s v="08.49.32"/>
    <x v="4"/>
  </r>
  <r>
    <n v="6.5972222222222224E-2"/>
    <d v="1899-12-31T02:03:00"/>
    <d v="1900-01-02T01:08:00"/>
    <s v="08.49.33"/>
    <x v="4"/>
  </r>
  <r>
    <n v="5.6250000000000001E-2"/>
    <d v="1899-12-31T02:03:00"/>
    <d v="1900-01-02T01:08:00"/>
    <s v="08.49.34"/>
    <x v="4"/>
  </r>
  <r>
    <n v="5.2777777777777778E-2"/>
    <d v="1899-12-31T02:03:00"/>
    <d v="1900-01-02T01:09:00"/>
    <s v="08.49.35"/>
    <x v="4"/>
  </r>
  <r>
    <n v="4.7222222222222221E-2"/>
    <d v="1899-12-31T02:03:00"/>
    <d v="1900-01-02T01:09:00"/>
    <s v="08.49.36"/>
    <x v="4"/>
  </r>
  <r>
    <d v="1899-12-30T00:59:00"/>
    <d v="1899-12-31T02:03:00"/>
    <d v="1900-01-02T01:09:00"/>
    <s v="08.49.37"/>
    <x v="4"/>
  </r>
  <r>
    <d v="1899-12-30T00:54:00"/>
    <d v="1899-12-31T02:03:00"/>
    <d v="1900-01-02T01:09:00"/>
    <s v="08.49.38"/>
    <x v="4"/>
  </r>
  <r>
    <d v="1899-12-30T00:52:00"/>
    <d v="1899-12-31T02:03:00"/>
    <d v="1900-01-02T01:09:00"/>
    <s v="08.49.39"/>
    <x v="4"/>
  </r>
  <r>
    <d v="1899-12-30T00:48:00"/>
    <d v="1899-12-31T02:03:00"/>
    <d v="1900-01-02T01:09:00"/>
    <s v="08.49.40"/>
    <x v="4"/>
  </r>
  <r>
    <d v="1899-12-30T00:44:00"/>
    <d v="1899-12-31T02:03:00"/>
    <d v="1900-01-02T01:09:00"/>
    <s v="08.49.41"/>
    <x v="4"/>
  </r>
  <r>
    <d v="1899-12-30T00:35:00"/>
    <d v="1899-12-31T02:03:00"/>
    <d v="1900-01-02T01:09:00"/>
    <s v="08.49.42"/>
    <x v="4"/>
  </r>
  <r>
    <d v="1899-12-30T00:36:00"/>
    <d v="1899-12-31T02:03:00"/>
    <d v="1900-01-02T01:09:00"/>
    <s v="08.49.43"/>
    <x v="4"/>
  </r>
  <r>
    <d v="1899-12-30T00:38:00"/>
    <d v="1899-12-31T02:03:00"/>
    <d v="1900-01-02T01:09:00"/>
    <s v="08.49.44"/>
    <x v="4"/>
  </r>
  <r>
    <d v="1899-12-30T00:36:00"/>
    <d v="1899-12-31T02:03:00"/>
    <d v="1900-01-02T01:09:00"/>
    <s v="08.49.45"/>
    <x v="4"/>
  </r>
  <r>
    <d v="1899-12-30T00:34:00"/>
    <d v="1899-12-31T02:03:00"/>
    <d v="1900-01-02T02:00:00"/>
    <s v="08.49.46"/>
    <x v="4"/>
  </r>
  <r>
    <d v="1899-12-30T00:38:00"/>
    <d v="1899-12-31T02:03:00"/>
    <d v="1900-01-02T02:00:00"/>
    <s v="08.49.47"/>
    <x v="4"/>
  </r>
  <r>
    <d v="1899-12-30T00:40:00"/>
    <d v="1899-12-31T02:03:00"/>
    <d v="1900-01-02T02:00:00"/>
    <s v="08.49.48"/>
    <x v="4"/>
  </r>
  <r>
    <d v="1899-12-30T00:54:00"/>
    <d v="1899-12-31T02:03:00"/>
    <d v="1900-01-02T02:00:00"/>
    <s v="08.49.49"/>
    <x v="4"/>
  </r>
  <r>
    <d v="1899-12-30T00:58:00"/>
    <d v="1899-12-31T02:03:00"/>
    <d v="1900-01-02T02:00:00"/>
    <s v="08.49.50"/>
    <x v="4"/>
  </r>
  <r>
    <n v="5.5555555555555552E-2"/>
    <d v="1899-12-31T02:03:00"/>
    <d v="1900-01-02T02:01:00"/>
    <s v="08.49.51"/>
    <x v="4"/>
  </r>
  <r>
    <d v="1899-12-30T01:02:00"/>
    <d v="1899-12-31T02:03:00"/>
    <d v="1900-01-02T02:01:00"/>
    <s v="08.49.52"/>
    <x v="4"/>
  </r>
  <r>
    <d v="1899-12-30T01:04:00"/>
    <d v="1899-12-31T02:03:00"/>
    <d v="1900-01-02T02:00:00"/>
    <s v="08.49.53"/>
    <x v="4"/>
  </r>
  <r>
    <d v="1899-12-30T01:09:00"/>
    <d v="1899-12-31T02:03:00"/>
    <d v="1900-01-02T02:00:00"/>
    <s v="08.49.54"/>
    <x v="4"/>
  </r>
  <r>
    <d v="1899-12-30T01:21:00"/>
    <d v="1899-12-31T02:03:00"/>
    <d v="1900-01-02T02:00:00"/>
    <s v="08.49.55"/>
    <x v="4"/>
  </r>
  <r>
    <d v="1899-12-30T01:26:00"/>
    <d v="1899-12-31T02:03:00"/>
    <d v="1900-01-02T01:09:00"/>
    <s v="08.49.56"/>
    <x v="4"/>
  </r>
  <r>
    <d v="1899-12-30T01:04:00"/>
    <d v="1899-12-31T02:03:00"/>
    <d v="1900-01-02T01:09:00"/>
    <s v="08.49.57"/>
    <x v="4"/>
  </r>
  <r>
    <n v="6.5972222222222224E-2"/>
    <d v="1899-12-31T02:03:00"/>
    <d v="1900-01-02T02:00:00"/>
    <s v="08.49.58"/>
    <x v="4"/>
  </r>
  <r>
    <n v="5.7638888888888892E-2"/>
    <d v="1899-12-31T02:03:00"/>
    <d v="1900-01-02T02:00:00"/>
    <s v="08.49.59"/>
    <x v="4"/>
  </r>
  <r>
    <n v="5.2083333333333336E-2"/>
    <d v="1899-12-31T02:03:00"/>
    <d v="1900-01-02T02:00:00"/>
    <s v="08.50.00"/>
    <x v="5"/>
  </r>
  <r>
    <n v="6.0416666666666667E-2"/>
    <d v="1899-12-31T02:03:00"/>
    <d v="1900-01-02T02:00:00"/>
    <s v="08.50.01"/>
    <x v="5"/>
  </r>
  <r>
    <n v="6.458333333333334E-2"/>
    <d v="1899-12-31T02:03:00"/>
    <d v="1900-01-02T02:00:00"/>
    <s v="08.50.02"/>
    <x v="5"/>
  </r>
  <r>
    <n v="6.1111111111111109E-2"/>
    <d v="1899-12-31T02:03:00"/>
    <d v="1900-01-02T02:00:00"/>
    <s v="08.50.03"/>
    <x v="5"/>
  </r>
  <r>
    <n v="5.9027777777777776E-2"/>
    <d v="1899-12-31T02:03:00"/>
    <d v="1900-01-02T02:00:00"/>
    <s v="08.50.04"/>
    <x v="5"/>
  </r>
  <r>
    <n v="5.6250000000000001E-2"/>
    <d v="1899-12-31T02:04:00"/>
    <d v="1900-01-02T02:00:00"/>
    <s v="08.50.05"/>
    <x v="5"/>
  </r>
  <r>
    <n v="6.1805555555555558E-2"/>
    <d v="1899-12-31T02:04:00"/>
    <d v="1900-01-02T02:00:00"/>
    <s v="08.50.06"/>
    <x v="5"/>
  </r>
  <r>
    <n v="6.458333333333334E-2"/>
    <d v="1899-12-31T02:04:00"/>
    <d v="1900-01-02T01:09:00"/>
    <s v="08.50.07"/>
    <x v="5"/>
  </r>
  <r>
    <n v="6.6666666666666666E-2"/>
    <d v="1899-12-31T02:04:00"/>
    <d v="1900-01-02T01:09:00"/>
    <s v="08.50.08"/>
    <x v="5"/>
  </r>
  <r>
    <n v="5.9027777777777776E-2"/>
    <d v="1899-12-31T02:04:00"/>
    <d v="1900-01-02T01:08:00"/>
    <s v="08.50.09"/>
    <x v="5"/>
  </r>
  <r>
    <n v="5.347222222222222E-2"/>
    <d v="1899-12-31T02:04:00"/>
    <d v="1900-01-02T01:07:00"/>
    <s v="08.50.10"/>
    <x v="5"/>
  </r>
  <r>
    <n v="4.9305555555555554E-2"/>
    <d v="1899-12-31T02:04:00"/>
    <d v="1900-01-02T01:07:00"/>
    <s v="08.50.11"/>
    <x v="5"/>
  </r>
  <r>
    <n v="0.05"/>
    <d v="1899-12-31T02:04:00"/>
    <d v="1900-01-02T01:06:00"/>
    <s v="08.50.12"/>
    <x v="5"/>
  </r>
  <r>
    <n v="5.2083333333333336E-2"/>
    <d v="1899-12-31T02:04:00"/>
    <d v="1900-01-02T01:06:00"/>
    <s v="08.50.13"/>
    <x v="5"/>
  </r>
  <r>
    <n v="5.486111111111111E-2"/>
    <d v="1899-12-31T02:04:00"/>
    <d v="1900-01-02T01:05:00"/>
    <s v="08.50.14"/>
    <x v="5"/>
  </r>
  <r>
    <n v="5.2777777777777778E-2"/>
    <d v="1899-12-31T02:04:00"/>
    <d v="1900-01-02T01:05:00"/>
    <s v="08.50.15"/>
    <x v="5"/>
  </r>
  <r>
    <n v="4.791666666666667E-2"/>
    <d v="1899-12-31T02:04:00"/>
    <d v="1900-01-02T01:04:00"/>
    <s v="08.50.16"/>
    <x v="5"/>
  </r>
  <r>
    <n v="4.1666666666666664E-2"/>
    <d v="1899-12-31T02:03:00"/>
    <d v="1900-01-02T01:04:00"/>
    <s v="08.50.17"/>
    <x v="5"/>
  </r>
  <r>
    <d v="1899-12-30T00:56:00"/>
    <d v="1899-12-31T02:03:00"/>
    <d v="1900-01-02T01:04:00"/>
    <s v="08.50.18"/>
    <x v="5"/>
  </r>
  <r>
    <d v="1899-12-30T00:56:00"/>
    <d v="1899-12-31T02:04:00"/>
    <d v="1900-01-02T01:04:00"/>
    <s v="08.50.19"/>
    <x v="5"/>
  </r>
  <r>
    <d v="1899-12-30T00:56:00"/>
    <d v="1899-12-31T02:04:00"/>
    <d v="1900-01-02T01:04:00"/>
    <s v="08.50.20"/>
    <x v="5"/>
  </r>
  <r>
    <d v="1899-12-30T00:52:00"/>
    <d v="1899-12-31T02:03:00"/>
    <d v="1900-01-02T01:04:00"/>
    <s v="08.50.21"/>
    <x v="5"/>
  </r>
  <r>
    <d v="1899-12-30T00:47:00"/>
    <d v="1899-12-31T02:03:00"/>
    <d v="1900-01-02T01:05:00"/>
    <s v="08.50.22"/>
    <x v="5"/>
  </r>
  <r>
    <d v="1899-12-30T00:42:00"/>
    <d v="1899-12-31T02:04:00"/>
    <d v="1900-01-02T01:05:00"/>
    <s v="08.50.23"/>
    <x v="5"/>
  </r>
  <r>
    <d v="1899-12-30T00:39:00"/>
    <d v="1899-12-31T02:04:00"/>
    <d v="1900-01-02T01:05:00"/>
    <s v="08.50.24"/>
    <x v="5"/>
  </r>
  <r>
    <d v="1899-12-30T00:42:00"/>
    <d v="1899-12-31T02:04:00"/>
    <d v="1900-01-02T01:05:00"/>
    <s v="08.50.25"/>
    <x v="5"/>
  </r>
  <r>
    <n v="4.3749999999999997E-2"/>
    <d v="1899-12-31T02:04:00"/>
    <d v="1900-01-02T01:05:00"/>
    <s v="08.50.26"/>
    <x v="5"/>
  </r>
  <r>
    <n v="0.05"/>
    <d v="1899-12-31T02:04:00"/>
    <d v="1900-01-02T01:06:00"/>
    <s v="08.50.27"/>
    <x v="5"/>
  </r>
  <r>
    <n v="4.7222222222222221E-2"/>
    <d v="1899-12-31T02:03:00"/>
    <d v="1900-01-02T01:05:00"/>
    <s v="08.50.28"/>
    <x v="5"/>
  </r>
  <r>
    <n v="5.2083333333333336E-2"/>
    <d v="1899-12-31T02:03:00"/>
    <d v="1900-01-02T01:05:00"/>
    <s v="08.50.29"/>
    <x v="5"/>
  </r>
  <r>
    <n v="5.486111111111111E-2"/>
    <d v="1899-12-31T02:04:00"/>
    <d v="1900-01-02T01:05:00"/>
    <s v="08.50.30"/>
    <x v="5"/>
  </r>
  <r>
    <n v="5.2777777777777778E-2"/>
    <d v="1899-12-31T02:04:00"/>
    <d v="1900-01-02T01:06:00"/>
    <s v="08.50.31"/>
    <x v="5"/>
  </r>
  <r>
    <n v="6.0416666666666667E-2"/>
    <d v="1899-12-31T02:04:00"/>
    <d v="1900-01-02T01:05:00"/>
    <s v="08.50.32"/>
    <x v="5"/>
  </r>
  <r>
    <n v="6.7361111111111108E-2"/>
    <d v="1899-12-31T02:04:00"/>
    <d v="1900-01-02T01:04:00"/>
    <s v="08.50.33"/>
    <x v="5"/>
  </r>
  <r>
    <d v="1899-12-30T01:05:00"/>
    <d v="1899-12-31T02:04:00"/>
    <d v="1900-01-02T01:03:00"/>
    <s v="08.50.34"/>
    <x v="5"/>
  </r>
  <r>
    <d v="1899-12-30T01:14:00"/>
    <d v="1899-12-31T02:04:00"/>
    <d v="1900-01-02T01:02:00"/>
    <s v="08.50.35"/>
    <x v="5"/>
  </r>
  <r>
    <d v="1899-12-30T01:20:00"/>
    <d v="1899-12-31T02:04:00"/>
    <d v="1900-01-02T01:01:00"/>
    <s v="08.50.36"/>
    <x v="5"/>
  </r>
  <r>
    <d v="1899-12-30T01:32:00"/>
    <d v="1899-12-31T02:04:00"/>
    <d v="1900-01-02T01:00:00"/>
    <s v="08.50.37"/>
    <x v="5"/>
  </r>
  <r>
    <d v="1899-12-30T01:32:00"/>
    <d v="1899-12-31T02:04:00"/>
    <d v="1900-01-02T01:00:00"/>
    <s v="08.50.38"/>
    <x v="5"/>
  </r>
  <r>
    <d v="1899-12-30T01:35:00"/>
    <d v="1899-12-31T02:04:00"/>
    <d v="1900-01-02T01:00:00"/>
    <s v="08.50.39"/>
    <x v="5"/>
  </r>
  <r>
    <d v="1899-12-30T01:43:00"/>
    <d v="1899-12-31T02:03:00"/>
    <d v="1900-01-02T01:00:00"/>
    <s v="08.50.40"/>
    <x v="5"/>
  </r>
  <r>
    <d v="1899-12-30T01:37:00"/>
    <d v="1899-12-31T02:03:00"/>
    <d v="1900-01-02T00:09:00"/>
    <s v="08.50.41"/>
    <x v="5"/>
  </r>
  <r>
    <d v="1899-12-30T01:29:00"/>
    <d v="1899-12-31T02:03:00"/>
    <d v="1900-01-02T00:08:00"/>
    <s v="08.50.42"/>
    <x v="5"/>
  </r>
  <r>
    <d v="1899-12-30T01:26:00"/>
    <d v="1899-12-31T02:03:00"/>
    <d v="1900-01-02T00:08:00"/>
    <s v="08.50.43"/>
    <x v="5"/>
  </r>
  <r>
    <d v="1899-12-30T01:29:00"/>
    <d v="1899-12-31T02:03:00"/>
    <d v="1900-01-02T00:08:00"/>
    <s v="08.50.44"/>
    <x v="5"/>
  </r>
  <r>
    <d v="1899-12-30T01:12:00"/>
    <d v="1899-12-31T02:03:00"/>
    <d v="1900-01-02T00:07:00"/>
    <s v="08.50.45"/>
    <x v="5"/>
  </r>
  <r>
    <n v="6.7361111111111108E-2"/>
    <d v="1899-12-31T02:03:00"/>
    <d v="1900-01-02T00:07:00"/>
    <s v="08.50.46"/>
    <x v="5"/>
  </r>
  <r>
    <d v="1899-12-30T01:01:00"/>
    <d v="1899-12-31T02:03:00"/>
    <d v="1900-01-02T00:07:00"/>
    <s v="08.50.47"/>
    <x v="5"/>
  </r>
  <r>
    <d v="1899-12-30T01:09:00"/>
    <d v="1899-12-31T02:03:00"/>
    <d v="1900-01-02T00:07:00"/>
    <s v="08.50.48"/>
    <x v="5"/>
  </r>
  <r>
    <d v="1899-12-30T01:10:00"/>
    <d v="1899-12-31T02:03:00"/>
    <d v="1900-01-02T00:07:00"/>
    <s v="08.50.49"/>
    <x v="5"/>
  </r>
  <r>
    <d v="1899-12-30T01:06:00"/>
    <d v="1899-12-31T02:03:00"/>
    <d v="1900-01-02T00:07:00"/>
    <s v="08.50.50"/>
    <x v="5"/>
  </r>
  <r>
    <d v="1899-12-30T01:01:00"/>
    <d v="1899-12-31T02:03:00"/>
    <d v="1900-01-02T00:07:00"/>
    <s v="08.50.51"/>
    <x v="5"/>
  </r>
  <r>
    <d v="1899-12-30T01:02:00"/>
    <d v="1899-12-31T02:03:00"/>
    <d v="1900-01-02T00:08:00"/>
    <s v="08.50.52"/>
    <x v="5"/>
  </r>
  <r>
    <n v="6.5972222222222224E-2"/>
    <d v="1899-12-31T02:03:00"/>
    <d v="1900-01-02T00:08:00"/>
    <s v="08.50.53"/>
    <x v="5"/>
  </r>
  <r>
    <n v="6.7361111111111108E-2"/>
    <d v="1899-12-31T02:03:00"/>
    <d v="1900-01-02T00:08:00"/>
    <s v="08.50.55"/>
    <x v="5"/>
  </r>
  <r>
    <n v="6.1111111111111109E-2"/>
    <d v="1899-12-31T02:03:00"/>
    <d v="1900-01-02T00:09:00"/>
    <s v="08.50.56"/>
    <x v="5"/>
  </r>
  <r>
    <n v="5.2777777777777778E-2"/>
    <d v="1899-12-31T02:03:00"/>
    <d v="1900-01-02T00:09:00"/>
    <s v="08.50.57"/>
    <x v="5"/>
  </r>
  <r>
    <n v="5.347222222222222E-2"/>
    <d v="1899-12-31T02:03:00"/>
    <d v="1900-01-02T00:09:00"/>
    <s v="08.50.58"/>
    <x v="5"/>
  </r>
  <r>
    <n v="5.8333333333333334E-2"/>
    <d v="1899-12-31T02:03:00"/>
    <d v="1900-01-02T00:09:00"/>
    <s v="08.50.59"/>
    <x v="5"/>
  </r>
  <r>
    <n v="6.5972222222222224E-2"/>
    <d v="1899-12-31T02:03:00"/>
    <d v="1900-01-02T00:09:00"/>
    <s v="08.51.00"/>
    <x v="6"/>
  </r>
  <r>
    <d v="1899-12-30T01:14:00"/>
    <d v="1899-12-31T02:03:00"/>
    <d v="1900-01-02T01:00:00"/>
    <s v="08.51.01"/>
    <x v="6"/>
  </r>
  <r>
    <d v="1899-12-30T01:28:00"/>
    <d v="1899-12-31T02:03:00"/>
    <d v="1900-01-02T01:00:00"/>
    <s v="08.51.02"/>
    <x v="6"/>
  </r>
  <r>
    <d v="1899-12-30T01:16:00"/>
    <d v="1899-12-31T02:03:00"/>
    <d v="1900-01-02T01:00:00"/>
    <s v="08.51.03"/>
    <x v="6"/>
  </r>
  <r>
    <d v="1899-12-30T01:16:00"/>
    <d v="1899-12-31T02:03:00"/>
    <d v="1900-01-02T01:01:00"/>
    <s v="08.51.04"/>
    <x v="6"/>
  </r>
  <r>
    <d v="1899-12-30T01:25:00"/>
    <d v="1899-12-31T02:03:00"/>
    <d v="1900-01-02T01:01:00"/>
    <s v="08.51.05"/>
    <x v="6"/>
  </r>
  <r>
    <d v="1899-12-30T01:18:00"/>
    <d v="1899-12-31T02:03:00"/>
    <d v="1900-01-02T01:01:00"/>
    <s v="08.51.06"/>
    <x v="6"/>
  </r>
  <r>
    <d v="1899-12-30T01:13:00"/>
    <d v="1899-12-31T02:03:00"/>
    <d v="1900-01-02T01:02:00"/>
    <s v="08.51.07"/>
    <x v="6"/>
  </r>
  <r>
    <d v="1899-12-30T01:06:00"/>
    <d v="1899-12-31T02:03:00"/>
    <d v="1900-01-02T01:02:00"/>
    <s v="08.51.08"/>
    <x v="6"/>
  </r>
  <r>
    <d v="1899-12-30T01:05:00"/>
    <d v="1899-12-31T02:03:00"/>
    <d v="1900-01-02T01:02:00"/>
    <s v="08.51.09"/>
    <x v="6"/>
  </r>
  <r>
    <d v="1899-12-30T01:08:00"/>
    <d v="1899-12-31T02:03:00"/>
    <d v="1900-01-02T01:03:00"/>
    <s v="08.51.10"/>
    <x v="6"/>
  </r>
  <r>
    <d v="1899-12-30T01:06:00"/>
    <d v="1899-12-31T02:03:00"/>
    <d v="1900-01-02T01:03:00"/>
    <s v="08.51.11"/>
    <x v="6"/>
  </r>
  <r>
    <d v="1899-12-30T01:09:00"/>
    <d v="1899-12-31T02:03:00"/>
    <d v="1900-01-02T01:03:00"/>
    <s v="08.51.12"/>
    <x v="6"/>
  </r>
  <r>
    <d v="1899-12-30T01:12:00"/>
    <d v="1899-12-31T02:03:00"/>
    <d v="1900-01-02T01:03:00"/>
    <s v="08.51.13"/>
    <x v="6"/>
  </r>
  <r>
    <d v="1899-12-30T01:09:00"/>
    <d v="1899-12-31T02:03:00"/>
    <d v="1900-01-02T01:03:00"/>
    <s v="08.51.14"/>
    <x v="6"/>
  </r>
  <r>
    <d v="1899-12-30T01:10:00"/>
    <d v="1899-12-31T02:03:00"/>
    <d v="1900-01-02T01:03:00"/>
    <s v="08.51.15"/>
    <x v="6"/>
  </r>
  <r>
    <d v="1899-12-30T01:10:00"/>
    <d v="1899-12-31T02:03:00"/>
    <d v="1900-01-02T01:03:00"/>
    <s v="08.51.16"/>
    <x v="6"/>
  </r>
  <r>
    <d v="1899-12-30T01:09:00"/>
    <d v="1899-12-31T02:03:00"/>
    <d v="1900-01-02T01:03:00"/>
    <s v="08.51.17"/>
    <x v="6"/>
  </r>
  <r>
    <d v="1899-12-30T01:06:00"/>
    <d v="1899-12-31T02:03:00"/>
    <d v="1900-01-02T01:04:00"/>
    <s v="08.51.18"/>
    <x v="6"/>
  </r>
  <r>
    <d v="1899-12-30T01:04:00"/>
    <d v="1899-12-31T02:03:00"/>
    <d v="1900-01-02T01:04:00"/>
    <s v="08.51.19"/>
    <x v="6"/>
  </r>
  <r>
    <d v="1899-12-30T01:00:00"/>
    <d v="1899-12-31T02:03:00"/>
    <d v="1900-01-02T01:04:00"/>
    <s v="08.51.20"/>
    <x v="6"/>
  </r>
  <r>
    <n v="6.3194444444444442E-2"/>
    <d v="1899-12-31T02:03:00"/>
    <d v="1900-01-02T01:04:00"/>
    <s v="08.51.21"/>
    <x v="6"/>
  </r>
  <r>
    <n v="6.1111111111111109E-2"/>
    <d v="1899-12-31T02:03:00"/>
    <d v="1900-01-02T01:04:00"/>
    <s v="08.51.22"/>
    <x v="6"/>
  </r>
  <r>
    <n v="6.3194444444444442E-2"/>
    <d v="1899-12-31T02:03:00"/>
    <d v="1900-01-02T01:04:00"/>
    <s v="08.51.23"/>
    <x v="6"/>
  </r>
  <r>
    <n v="6.0416666666666667E-2"/>
    <d v="1899-12-31T02:03:00"/>
    <d v="1900-01-02T01:05:00"/>
    <s v="08.51.24"/>
    <x v="6"/>
  </r>
  <r>
    <n v="6.1111111111111109E-2"/>
    <d v="1899-12-31T02:03:00"/>
    <d v="1900-01-02T01:05:00"/>
    <s v="08.51.25"/>
    <x v="6"/>
  </r>
  <r>
    <n v="6.0416666666666667E-2"/>
    <d v="1899-12-31T02:03:00"/>
    <d v="1900-01-02T01:05:00"/>
    <s v="08.51.26"/>
    <x v="6"/>
  </r>
  <r>
    <n v="5.7638888888888892E-2"/>
    <d v="1899-12-31T02:03:00"/>
    <d v="1900-01-02T01:05:00"/>
    <s v="08.51.27"/>
    <x v="6"/>
  </r>
  <r>
    <n v="5.486111111111111E-2"/>
    <d v="1899-12-31T02:03:00"/>
    <d v="1900-01-02T01:06:00"/>
    <s v="08.51.28"/>
    <x v="6"/>
  </r>
  <r>
    <n v="5.347222222222222E-2"/>
    <d v="1899-12-31T02:03:00"/>
    <d v="1900-01-02T01:06:00"/>
    <s v="08.51.29"/>
    <x v="6"/>
  </r>
  <r>
    <n v="5.347222222222222E-2"/>
    <d v="1899-12-31T02:03:00"/>
    <d v="1900-01-02T01:06:00"/>
    <s v="08.51.30"/>
    <x v="6"/>
  </r>
  <r>
    <n v="6.1111111111111109E-2"/>
    <d v="1899-12-31T02:03:00"/>
    <d v="1900-01-02T01:07:00"/>
    <s v="08.51.31"/>
    <x v="6"/>
  </r>
  <r>
    <n v="6.7361111111111108E-2"/>
    <d v="1899-12-31T02:03:00"/>
    <d v="1900-01-02T01:07:00"/>
    <s v="08.51.32"/>
    <x v="6"/>
  </r>
  <r>
    <n v="6.3888888888888884E-2"/>
    <d v="1899-12-31T02:03:00"/>
    <d v="1900-01-02T01:07:00"/>
    <s v="08.51.33"/>
    <x v="6"/>
  </r>
  <r>
    <n v="6.1111111111111109E-2"/>
    <d v="1899-12-31T02:03:00"/>
    <d v="1900-01-02T01:07:00"/>
    <s v="08.51.34"/>
    <x v="6"/>
  </r>
  <r>
    <n v="6.3194444444444442E-2"/>
    <d v="1899-12-31T02:03:00"/>
    <d v="1900-01-02T01:07:00"/>
    <s v="08.51.35"/>
    <x v="6"/>
  </r>
  <r>
    <n v="6.458333333333334E-2"/>
    <d v="1899-12-31T02:03:00"/>
    <d v="1900-01-02T01:07:00"/>
    <s v="08.51.36"/>
    <x v="6"/>
  </r>
  <r>
    <n v="6.3194444444444442E-2"/>
    <d v="1899-12-31T02:03:00"/>
    <d v="1900-01-02T01:08:00"/>
    <s v="08.51.37"/>
    <x v="6"/>
  </r>
  <r>
    <n v="5.9027777777777776E-2"/>
    <d v="1899-12-31T02:03:00"/>
    <d v="1900-01-02T01:08:00"/>
    <s v="08.51.38"/>
    <x v="6"/>
  </r>
  <r>
    <n v="5.347222222222222E-2"/>
    <d v="1899-12-31T02:03:00"/>
    <d v="1900-01-02T01:08:00"/>
    <s v="08.51.39"/>
    <x v="6"/>
  </r>
  <r>
    <n v="4.791666666666667E-2"/>
    <d v="1899-12-31T02:03:00"/>
    <d v="1900-01-02T01:08:00"/>
    <s v="08.51.40"/>
    <x v="6"/>
  </r>
  <r>
    <n v="4.4444444444444446E-2"/>
    <d v="1899-12-31T02:03:00"/>
    <d v="1900-01-02T01:08:00"/>
    <s v="08.51.41"/>
    <x v="6"/>
  </r>
  <r>
    <d v="1899-12-30T00:58:00"/>
    <d v="1899-12-31T02:03:00"/>
    <d v="1900-01-02T01:08:00"/>
    <s v="08.51.42"/>
    <x v="6"/>
  </r>
  <r>
    <d v="1899-12-30T00:52:00"/>
    <d v="1899-12-31T02:03:00"/>
    <d v="1900-01-02T01:08:00"/>
    <s v="08.51.43"/>
    <x v="6"/>
  </r>
  <r>
    <d v="1899-12-30T00:50:00"/>
    <d v="1899-12-31T02:03:00"/>
    <d v="1900-01-02T01:08:00"/>
    <s v="08.51.44"/>
    <x v="6"/>
  </r>
  <r>
    <d v="1899-12-30T00:50:00"/>
    <d v="1899-12-31T02:03:00"/>
    <d v="1900-01-02T01:08:00"/>
    <s v="08.51.45"/>
    <x v="6"/>
  </r>
  <r>
    <d v="1899-12-30T00:48:00"/>
    <d v="1899-12-31T02:03:00"/>
    <d v="1900-01-02T01:08:00"/>
    <s v="08.51.46"/>
    <x v="6"/>
  </r>
  <r>
    <d v="1899-12-30T00:46:00"/>
    <d v="1899-12-31T02:03:00"/>
    <d v="1900-01-02T01:08:00"/>
    <s v="08.51.47"/>
    <x v="6"/>
  </r>
  <r>
    <d v="1899-12-30T00:42:00"/>
    <d v="1899-12-31T02:03:00"/>
    <d v="1900-01-02T01:09:00"/>
    <s v="08.51.48"/>
    <x v="6"/>
  </r>
  <r>
    <d v="1899-12-30T00:39:00"/>
    <d v="1899-12-31T02:03:00"/>
    <d v="1900-01-02T01:09:00"/>
    <s v="08.51.49"/>
    <x v="6"/>
  </r>
  <r>
    <d v="1899-12-30T00:38:00"/>
    <d v="1899-12-31T02:03:00"/>
    <d v="1900-01-02T01:09:00"/>
    <s v="08.51.50"/>
    <x v="6"/>
  </r>
  <r>
    <d v="1899-12-30T00:35:00"/>
    <d v="1899-12-31T02:03:00"/>
    <d v="1900-01-02T01:09:00"/>
    <s v="08.51.51"/>
    <x v="6"/>
  </r>
  <r>
    <d v="1899-12-30T00:31:00"/>
    <d v="1899-12-31T02:03:00"/>
    <d v="1900-01-02T01:09:00"/>
    <s v="08.51.52"/>
    <x v="6"/>
  </r>
  <r>
    <d v="1899-12-30T00:30:00"/>
    <d v="1899-12-31T02:03:00"/>
    <d v="1900-01-02T01:09:00"/>
    <s v="08.51.53"/>
    <x v="6"/>
  </r>
  <r>
    <d v="1899-12-30T00:27:00"/>
    <d v="1899-12-31T02:03:00"/>
    <d v="1900-01-02T01:09:00"/>
    <s v="08.51.54"/>
    <x v="6"/>
  </r>
  <r>
    <d v="1899-12-30T00:29:00"/>
    <d v="1899-12-31T02:03:00"/>
    <d v="1900-01-02T01:09:00"/>
    <s v="08.51.55"/>
    <x v="6"/>
  </r>
  <r>
    <d v="1899-12-30T00:23:00"/>
    <d v="1899-12-31T02:03:00"/>
    <d v="1900-01-02T01:09:00"/>
    <s v="08.51.56"/>
    <x v="6"/>
  </r>
  <r>
    <d v="1899-12-30T00:23:00"/>
    <d v="1899-12-31T02:03:00"/>
    <d v="1900-01-02T01:09:00"/>
    <s v="08.51.57"/>
    <x v="6"/>
  </r>
  <r>
    <d v="1899-12-30T00:00:00"/>
    <d v="1899-12-31T02:03:00"/>
    <d v="1900-01-02T01:09:00"/>
    <s v="08.51.58"/>
    <x v="6"/>
  </r>
  <r>
    <d v="1899-12-30T00:19:00"/>
    <d v="1899-12-31T02:03:00"/>
    <d v="1900-01-02T01:09:00"/>
    <s v="08.51.59"/>
    <x v="6"/>
  </r>
  <r>
    <d v="1899-12-30T00:00:00"/>
    <d v="1899-12-31T02:03:00"/>
    <d v="1900-01-02T01:09:00"/>
    <s v="08.52.00"/>
    <x v="7"/>
  </r>
  <r>
    <d v="1899-12-30T00:19:00"/>
    <d v="1899-12-31T02:03:00"/>
    <d v="1900-01-02T01:09:00"/>
    <s v="08.52.01"/>
    <x v="7"/>
  </r>
  <r>
    <d v="1899-12-30T00:00:00"/>
    <d v="1899-12-31T02:03:00"/>
    <d v="1900-01-02T02:00:00"/>
    <s v="08.52.02"/>
    <x v="7"/>
  </r>
  <r>
    <d v="1899-12-30T00:21:00"/>
    <d v="1899-12-31T02:03:00"/>
    <d v="1900-01-02T02:00:00"/>
    <s v="08.52.03"/>
    <x v="7"/>
  </r>
  <r>
    <d v="1899-12-30T00:00:00"/>
    <d v="1899-12-31T02:03:00"/>
    <d v="1900-01-02T02:00:00"/>
    <s v="08.52.04"/>
    <x v="7"/>
  </r>
  <r>
    <d v="1899-12-30T00:00:00"/>
    <d v="1899-12-31T02:03:00"/>
    <d v="1900-01-02T02:00:00"/>
    <s v="08.52.05"/>
    <x v="7"/>
  </r>
  <r>
    <d v="1899-12-30T00:00:00"/>
    <d v="1899-12-31T02:03:00"/>
    <d v="1900-01-02T02:00:00"/>
    <s v="08.52.06"/>
    <x v="7"/>
  </r>
  <r>
    <d v="1899-12-30T00:00:00"/>
    <d v="1899-12-31T02:03:00"/>
    <d v="1900-01-02T02:00:00"/>
    <s v="08.52.07"/>
    <x v="7"/>
  </r>
  <r>
    <d v="1899-12-30T00:00:00"/>
    <d v="1899-12-31T02:03:00"/>
    <d v="1900-01-02T02:00:00"/>
    <s v="08.52.08"/>
    <x v="7"/>
  </r>
  <r>
    <d v="1899-12-30T00:00:00"/>
    <d v="1899-12-31T02:03:00"/>
    <d v="1900-01-02T02:00:00"/>
    <s v="08.52.09"/>
    <x v="7"/>
  </r>
  <r>
    <d v="1899-12-30T00:00:00"/>
    <d v="1899-12-31T02:03:00"/>
    <d v="1900-01-02T02:00:00"/>
    <s v="08.52.10"/>
    <x v="7"/>
  </r>
  <r>
    <d v="1899-12-30T00:00:00"/>
    <d v="1899-12-31T02:03:00"/>
    <d v="1900-01-02T02:00:00"/>
    <s v="08.52.11"/>
    <x v="7"/>
  </r>
  <r>
    <d v="1899-12-30T00:00:00"/>
    <d v="1899-12-31T02:03:00"/>
    <d v="1900-01-02T02:01:00"/>
    <s v="08.52.12"/>
    <x v="7"/>
  </r>
  <r>
    <d v="1899-12-30T00:00:00"/>
    <d v="1899-12-31T02:03:00"/>
    <d v="1900-01-02T02:01:00"/>
    <s v="08.52.13"/>
    <x v="7"/>
  </r>
  <r>
    <d v="1899-12-30T00:00:00"/>
    <d v="1899-12-31T02:03:00"/>
    <d v="1900-01-02T02:01:00"/>
    <s v="08.52.14"/>
    <x v="7"/>
  </r>
  <r>
    <d v="1899-12-30T00:00:00"/>
    <d v="1899-12-31T02:03:00"/>
    <d v="1900-01-02T02:01:00"/>
    <s v="08.52.15"/>
    <x v="7"/>
  </r>
  <r>
    <d v="1899-12-30T00:00:00"/>
    <d v="1899-12-31T02:03:00"/>
    <d v="1900-01-02T02:01:00"/>
    <s v="08.52.16"/>
    <x v="7"/>
  </r>
  <r>
    <d v="1899-12-30T00:00:00"/>
    <d v="1899-12-31T02:03:00"/>
    <d v="1900-01-02T02:01:00"/>
    <s v="08.52.17"/>
    <x v="7"/>
  </r>
  <r>
    <d v="1899-12-30T00:00:00"/>
    <d v="1899-12-31T02:03:00"/>
    <d v="1900-01-02T02:01:00"/>
    <s v="08.52.18"/>
    <x v="7"/>
  </r>
  <r>
    <d v="1899-12-30T00:00:00"/>
    <d v="1899-12-31T02:03:00"/>
    <d v="1900-01-02T02:01:00"/>
    <s v="08.52.19"/>
    <x v="7"/>
  </r>
  <r>
    <d v="1899-12-30T00:00:00"/>
    <d v="1899-12-31T02:03:00"/>
    <d v="1900-01-02T02:01:00"/>
    <s v="08.52.20"/>
    <x v="7"/>
  </r>
  <r>
    <d v="1899-12-30T00:00:00"/>
    <d v="1899-12-31T02:03:00"/>
    <d v="1900-01-02T02:01:00"/>
    <s v="08.52.21"/>
    <x v="7"/>
  </r>
  <r>
    <d v="1899-12-30T00:00:00"/>
    <d v="1899-12-31T02:03:00"/>
    <d v="1900-01-02T02:02:00"/>
    <s v="08.52.22"/>
    <x v="7"/>
  </r>
  <r>
    <d v="1899-12-30T00:00:00"/>
    <d v="1899-12-31T02:03:00"/>
    <d v="1900-01-02T02:02:00"/>
    <s v="08.52.23"/>
    <x v="7"/>
  </r>
  <r>
    <d v="1899-12-30T00:00:00"/>
    <d v="1899-12-31T02:03:00"/>
    <d v="1900-01-02T02:02:00"/>
    <s v="08.52.24"/>
    <x v="7"/>
  </r>
  <r>
    <d v="1899-12-30T00:00:00"/>
    <d v="1899-12-31T02:03:00"/>
    <d v="1900-01-02T02:02:00"/>
    <s v="08.52.25"/>
    <x v="7"/>
  </r>
  <r>
    <d v="1899-12-30T00:00:00"/>
    <d v="1899-12-31T02:04:00"/>
    <d v="1900-01-02T02:02:00"/>
    <s v="08.52.26"/>
    <x v="7"/>
  </r>
  <r>
    <d v="1899-12-30T00:00:00"/>
    <d v="1899-12-31T02:04:00"/>
    <d v="1900-01-02T02:02:00"/>
    <s v="08.52.27"/>
    <x v="7"/>
  </r>
  <r>
    <d v="1899-12-30T00:00:00"/>
    <d v="1899-12-31T02:04:00"/>
    <d v="1900-01-02T02:02:00"/>
    <s v="08.52.28"/>
    <x v="7"/>
  </r>
  <r>
    <d v="1899-12-30T00:00:00"/>
    <d v="1899-12-31T02:04:00"/>
    <d v="1900-01-02T02:02:00"/>
    <s v="08.52.29"/>
    <x v="7"/>
  </r>
  <r>
    <d v="1899-12-30T00:00:00"/>
    <d v="1899-12-31T02:04:00"/>
    <d v="1900-01-02T02:02:00"/>
    <s v="08.52.30"/>
    <x v="7"/>
  </r>
  <r>
    <d v="1899-12-30T00:00:00"/>
    <d v="1899-12-31T02:04:00"/>
    <d v="1900-01-02T02:02:00"/>
    <s v="08.52.31"/>
    <x v="7"/>
  </r>
  <r>
    <d v="1899-12-30T00:00:00"/>
    <d v="1899-12-31T02:04:00"/>
    <d v="1900-01-02T02:02:00"/>
    <s v="08.52.32"/>
    <x v="7"/>
  </r>
  <r>
    <d v="1899-12-30T00:00:00"/>
    <d v="1899-12-31T02:04:00"/>
    <d v="1900-01-02T02:02:00"/>
    <s v="08.52.33"/>
    <x v="7"/>
  </r>
  <r>
    <d v="1899-12-30T00:00:00"/>
    <d v="1899-12-31T02:04:00"/>
    <d v="1900-01-02T02:02:00"/>
    <s v="08.52.34"/>
    <x v="7"/>
  </r>
  <r>
    <d v="1899-12-30T00:23:00"/>
    <d v="1899-12-31T02:04:00"/>
    <d v="1900-01-02T02:02:00"/>
    <s v="08.52.35"/>
    <x v="7"/>
  </r>
  <r>
    <d v="1899-12-30T00:44:00"/>
    <d v="1899-12-31T02:04:00"/>
    <d v="1900-01-02T02:02:00"/>
    <s v="08.52.36"/>
    <x v="7"/>
  </r>
  <r>
    <d v="1899-12-30T00:56:00"/>
    <d v="1899-12-31T02:04:00"/>
    <d v="1900-01-02T02:01:00"/>
    <s v="08.52.37"/>
    <x v="7"/>
  </r>
  <r>
    <d v="1899-12-30T00:51:00"/>
    <d v="1899-12-31T02:04:00"/>
    <d v="1900-01-02T02:01:00"/>
    <s v="08.52.38"/>
    <x v="7"/>
  </r>
  <r>
    <d v="1899-12-30T00:51:00"/>
    <d v="1899-12-31T02:04:00"/>
    <d v="1900-01-02T02:01:00"/>
    <s v="08.52.39"/>
    <x v="7"/>
  </r>
  <r>
    <d v="1899-12-30T00:46:00"/>
    <d v="1899-12-31T02:04:00"/>
    <d v="1900-01-02T02:01:00"/>
    <s v="08.52.40"/>
    <x v="7"/>
  </r>
  <r>
    <d v="1899-12-30T00:44:00"/>
    <d v="1899-12-31T02:04:00"/>
    <d v="1900-01-02T02:01:00"/>
    <s v="08.52.41"/>
    <x v="7"/>
  </r>
  <r>
    <d v="1899-12-30T00:40:00"/>
    <d v="1899-12-31T02:04:00"/>
    <d v="1900-01-02T02:01:00"/>
    <s v="08.52.42"/>
    <x v="7"/>
  </r>
  <r>
    <d v="1899-12-30T00:42:00"/>
    <d v="1899-12-31T02:04:00"/>
    <d v="1900-01-02T02:01:00"/>
    <s v="08.52.43"/>
    <x v="7"/>
  </r>
  <r>
    <d v="1899-12-30T00:39:00"/>
    <d v="1899-12-31T02:04:00"/>
    <d v="1900-01-02T02:01:00"/>
    <s v="08.52.44"/>
    <x v="7"/>
  </r>
  <r>
    <d v="1899-12-30T00:36:00"/>
    <d v="1899-12-31T02:04:00"/>
    <d v="1900-01-02T02:01:00"/>
    <s v="08.52.45"/>
    <x v="7"/>
  </r>
  <r>
    <d v="1899-12-30T00:35:00"/>
    <d v="1899-12-31T02:04:00"/>
    <d v="1900-01-02T02:01:00"/>
    <s v="08.52.46"/>
    <x v="7"/>
  </r>
  <r>
    <d v="1899-12-30T00:35:00"/>
    <d v="1899-12-31T02:04:00"/>
    <d v="1900-01-02T02:01:00"/>
    <s v="08.52.47"/>
    <x v="7"/>
  </r>
  <r>
    <d v="1899-12-30T00:29:00"/>
    <d v="1899-12-31T02:04:00"/>
    <d v="1900-01-02T02:01:00"/>
    <s v="08.52.48"/>
    <x v="7"/>
  </r>
  <r>
    <d v="1899-12-30T00:27:00"/>
    <d v="1899-12-31T02:04:00"/>
    <d v="1900-01-02T02:01:00"/>
    <s v="08.52.49"/>
    <x v="7"/>
  </r>
  <r>
    <d v="1899-12-30T00:26:00"/>
    <d v="1899-12-31T02:04:00"/>
    <d v="1900-01-02T02:01:00"/>
    <s v="08.52.50"/>
    <x v="7"/>
  </r>
  <r>
    <d v="1899-12-30T00:26:00"/>
    <d v="1899-12-31T02:04:00"/>
    <d v="1900-01-02T02:01:00"/>
    <s v="08.52.51"/>
    <x v="7"/>
  </r>
  <r>
    <d v="1899-12-30T00:25:00"/>
    <d v="1899-12-31T02:04:00"/>
    <d v="1900-01-02T02:01:00"/>
    <s v="08.52.52"/>
    <x v="7"/>
  </r>
  <r>
    <d v="1899-12-30T00:25:00"/>
    <d v="1899-12-31T02:04:00"/>
    <d v="1900-01-02T02:01:00"/>
    <s v="08.52.53"/>
    <x v="7"/>
  </r>
  <r>
    <d v="1899-12-30T00:22:00"/>
    <d v="1899-12-31T02:04:00"/>
    <d v="1900-01-02T02:01:00"/>
    <s v="08.52.54"/>
    <x v="7"/>
  </r>
  <r>
    <d v="1899-12-30T00:22:00"/>
    <d v="1899-12-31T02:04:00"/>
    <d v="1900-01-02T02:01:00"/>
    <s v="08.52.55"/>
    <x v="7"/>
  </r>
  <r>
    <d v="1899-12-30T00:00:00"/>
    <d v="1899-12-31T02:04:00"/>
    <d v="1900-01-02T02:01:00"/>
    <s v="08.52.56"/>
    <x v="7"/>
  </r>
  <r>
    <d v="1899-12-30T00:00:00"/>
    <d v="1899-12-31T02:04:00"/>
    <d v="1900-01-02T02:01:00"/>
    <s v="08.52.57"/>
    <x v="7"/>
  </r>
  <r>
    <d v="1899-12-30T00:00:00"/>
    <d v="1899-12-31T02:04:00"/>
    <d v="1900-01-02T02:01:00"/>
    <s v="08.52.58"/>
    <x v="7"/>
  </r>
  <r>
    <d v="1899-12-30T00:19:00"/>
    <d v="1899-12-31T02:04:00"/>
    <d v="1900-01-02T02:01:00"/>
    <s v="08.52.59"/>
    <x v="7"/>
  </r>
  <r>
    <d v="1899-12-30T00:18:00"/>
    <d v="1899-12-31T02:04:00"/>
    <d v="1900-01-02T02:01:00"/>
    <s v="08.53.00"/>
    <x v="8"/>
  </r>
  <r>
    <d v="1899-12-30T00:00:00"/>
    <d v="1899-12-31T02:04:00"/>
    <d v="1900-01-02T02:01:00"/>
    <s v="08.53.01"/>
    <x v="8"/>
  </r>
  <r>
    <d v="1899-12-30T00:00:00"/>
    <d v="1899-12-31T02:04:00"/>
    <d v="1900-01-02T02:01:00"/>
    <s v="08.53.02"/>
    <x v="8"/>
  </r>
  <r>
    <d v="1899-12-30T00:00:00"/>
    <d v="1899-12-31T02:04:00"/>
    <d v="1900-01-02T02:01:00"/>
    <s v="08.53.03"/>
    <x v="8"/>
  </r>
  <r>
    <d v="1899-12-30T00:00:00"/>
    <d v="1899-12-31T02:04:00"/>
    <d v="1900-01-02T02:01:00"/>
    <s v="08.53.04"/>
    <x v="8"/>
  </r>
  <r>
    <d v="1899-12-30T00:00:00"/>
    <d v="1899-12-31T02:04:00"/>
    <d v="1900-01-02T02:01:00"/>
    <s v="08.53.05"/>
    <x v="8"/>
  </r>
  <r>
    <d v="1899-12-30T00:00:00"/>
    <d v="1899-12-31T02:04:00"/>
    <d v="1900-01-02T02:01:00"/>
    <s v="08.53.06"/>
    <x v="8"/>
  </r>
  <r>
    <d v="1899-12-30T00:00:00"/>
    <d v="1899-12-31T02:04:00"/>
    <d v="1900-01-02T02:01:00"/>
    <s v="08.53.07"/>
    <x v="8"/>
  </r>
  <r>
    <d v="1899-12-30T00:00:00"/>
    <d v="1899-12-31T02:04:00"/>
    <d v="1900-01-02T02:01:00"/>
    <s v="08.53.08"/>
    <x v="8"/>
  </r>
  <r>
    <d v="1899-12-30T00:00:00"/>
    <d v="1899-12-31T02:04:00"/>
    <d v="1900-01-02T02:01:00"/>
    <s v="08.53.09"/>
    <x v="8"/>
  </r>
  <r>
    <d v="1899-12-30T00:00:00"/>
    <d v="1899-12-31T02:04:00"/>
    <d v="1900-01-02T02:01:00"/>
    <s v="08.53.10"/>
    <x v="8"/>
  </r>
  <r>
    <d v="1899-12-30T00:00:00"/>
    <d v="1899-12-31T02:04:00"/>
    <d v="1900-01-02T02:01:00"/>
    <s v="08.53.11"/>
    <x v="8"/>
  </r>
  <r>
    <d v="1899-12-30T00:00:00"/>
    <d v="1899-12-31T02:05:00"/>
    <d v="1900-01-02T02:01:00"/>
    <s v="08.53.12"/>
    <x v="8"/>
  </r>
  <r>
    <d v="1899-12-30T00:00:00"/>
    <d v="1899-12-31T02:05:00"/>
    <d v="1900-01-02T02:01:00"/>
    <s v="08.53.13"/>
    <x v="8"/>
  </r>
  <r>
    <d v="1899-12-30T00:00:00"/>
    <d v="1899-12-31T02:05:00"/>
    <d v="1900-01-02T02:01:00"/>
    <s v="08.53.14"/>
    <x v="8"/>
  </r>
  <r>
    <d v="1899-12-30T00:25:00"/>
    <d v="1899-12-31T02:05:00"/>
    <d v="1900-01-02T02:01:00"/>
    <s v="08.53.15"/>
    <x v="8"/>
  </r>
  <r>
    <d v="1899-12-30T00:33:00"/>
    <d v="1899-12-31T02:05:00"/>
    <d v="1900-01-02T02:01:00"/>
    <s v="08.53.16"/>
    <x v="8"/>
  </r>
  <r>
    <d v="1899-12-30T00:42:00"/>
    <d v="1899-12-31T02:05:00"/>
    <d v="1900-01-02T02:01:00"/>
    <s v="08.53.17"/>
    <x v="8"/>
  </r>
  <r>
    <d v="1899-12-30T00:40:00"/>
    <d v="1899-12-31T02:05:00"/>
    <d v="1900-01-02T02:01:00"/>
    <s v="08.53.18"/>
    <x v="8"/>
  </r>
  <r>
    <d v="1899-12-30T00:51:00"/>
    <d v="1899-12-31T02:05:00"/>
    <d v="1900-01-02T02:01:00"/>
    <s v="08.53.19"/>
    <x v="8"/>
  </r>
  <r>
    <n v="4.3055555555555555E-2"/>
    <d v="1899-12-31T02:05:00"/>
    <d v="1900-01-02T02:01:00"/>
    <s v="08.53.20"/>
    <x v="8"/>
  </r>
  <r>
    <n v="5.2777777777777778E-2"/>
    <d v="1899-12-31T02:05:00"/>
    <d v="1900-01-02T02:01:00"/>
    <s v="08.53.21"/>
    <x v="8"/>
  </r>
  <r>
    <n v="5.6250000000000001E-2"/>
    <d v="1899-12-31T02:05:00"/>
    <d v="1900-01-02T02:01:00"/>
    <s v="08.53.22"/>
    <x v="8"/>
  </r>
  <r>
    <n v="6.0416666666666667E-2"/>
    <d v="1899-12-31T02:05:00"/>
    <d v="1900-01-02T02:01:00"/>
    <s v="08.53.23"/>
    <x v="8"/>
  </r>
  <r>
    <n v="6.1111111111111109E-2"/>
    <d v="1899-12-31T02:05:00"/>
    <d v="1900-01-02T02:00:00"/>
    <s v="08.53.24"/>
    <x v="8"/>
  </r>
  <r>
    <n v="5.8333333333333334E-2"/>
    <d v="1899-12-31T02:05:00"/>
    <d v="1900-01-02T02:00:00"/>
    <s v="08.53.25"/>
    <x v="8"/>
  </r>
  <r>
    <n v="5.8333333333333334E-2"/>
    <d v="1899-12-31T02:05:00"/>
    <d v="1900-01-02T01:09:00"/>
    <s v="08.53.26"/>
    <x v="8"/>
  </r>
  <r>
    <n v="6.3194444444444442E-2"/>
    <d v="1899-12-31T02:05:00"/>
    <d v="1900-01-02T01:09:00"/>
    <s v="08.53.27"/>
    <x v="8"/>
  </r>
  <r>
    <n v="6.6666666666666666E-2"/>
    <d v="1899-12-31T02:05:00"/>
    <d v="1900-01-02T01:08:00"/>
    <s v="08.53.28"/>
    <x v="8"/>
  </r>
  <r>
    <d v="1899-12-30T01:06:00"/>
    <d v="1899-12-31T02:05:00"/>
    <d v="1900-01-02T01:08:00"/>
    <s v="08.53.29"/>
    <x v="8"/>
  </r>
  <r>
    <n v="0.05"/>
    <d v="1899-12-31T02:08:00"/>
    <d v="1900-01-01T23:06:00"/>
    <s v="08.58.05"/>
    <x v="9"/>
  </r>
  <r>
    <n v="4.3055555555555555E-2"/>
    <d v="1899-12-31T02:08:00"/>
    <d v="1900-01-01T23:06:00"/>
    <s v="08.58.06"/>
    <x v="9"/>
  </r>
  <r>
    <n v="4.3055555555555555E-2"/>
    <d v="1899-12-31T02:08:00"/>
    <d v="1900-01-01T23:06:00"/>
    <s v="08.58.07"/>
    <x v="9"/>
  </r>
  <r>
    <n v="4.9305555555555554E-2"/>
    <d v="1899-12-31T02:08:00"/>
    <d v="1900-01-01T23:07:00"/>
    <s v="08.58.08"/>
    <x v="9"/>
  </r>
  <r>
    <n v="6.3888888888888884E-2"/>
    <d v="1899-12-31T02:08:00"/>
    <d v="1900-01-01T23:07:00"/>
    <s v="08.58.09"/>
    <x v="9"/>
  </r>
  <r>
    <n v="6.5972222222222224E-2"/>
    <d v="1899-12-31T02:08:00"/>
    <d v="1900-01-01T23:07:00"/>
    <s v="08.58.10"/>
    <x v="9"/>
  </r>
  <r>
    <n v="6.0416666666666667E-2"/>
    <d v="1899-12-31T02:08:00"/>
    <d v="1900-01-01T23:07:00"/>
    <s v="08.58.11"/>
    <x v="9"/>
  </r>
  <r>
    <n v="5.347222222222222E-2"/>
    <d v="1899-12-31T02:08:00"/>
    <d v="1900-01-01T23:07:00"/>
    <s v="08.58.12"/>
    <x v="9"/>
  </r>
  <r>
    <n v="0.05"/>
    <d v="1899-12-31T02:08:00"/>
    <d v="1900-01-01T23:07:00"/>
    <s v="08.58.13"/>
    <x v="9"/>
  </r>
  <r>
    <n v="4.4444444444444446E-2"/>
    <d v="1899-12-31T02:08:00"/>
    <d v="1900-01-01T23:06:00"/>
    <s v="08.58.14"/>
    <x v="9"/>
  </r>
  <r>
    <n v="4.6527777777777779E-2"/>
    <d v="1899-12-31T02:08:00"/>
    <d v="1900-01-01T23:06:00"/>
    <s v="08.58.15"/>
    <x v="9"/>
  </r>
  <r>
    <n v="5.2083333333333336E-2"/>
    <d v="1899-12-31T02:08:00"/>
    <d v="1900-01-01T23:06:00"/>
    <s v="08.58.16"/>
    <x v="9"/>
  </r>
  <r>
    <n v="5.8333333333333334E-2"/>
    <d v="1899-12-31T02:08:00"/>
    <d v="1900-01-01T23:06:00"/>
    <s v="08.58.17"/>
    <x v="9"/>
  </r>
  <r>
    <n v="5.5555555555555552E-2"/>
    <d v="1899-12-31T02:08:00"/>
    <d v="1900-01-01T23:06:00"/>
    <s v="08.58.18"/>
    <x v="9"/>
  </r>
  <r>
    <n v="5.2083333333333336E-2"/>
    <d v="1899-12-31T02:08:00"/>
    <d v="1900-01-01T23:06:00"/>
    <s v="08.58.19"/>
    <x v="9"/>
  </r>
  <r>
    <n v="5.486111111111111E-2"/>
    <d v="1899-12-31T02:08:00"/>
    <d v="1900-01-01T23:06:00"/>
    <s v="08.58.20"/>
    <x v="9"/>
  </r>
  <r>
    <n v="5.9027777777777776E-2"/>
    <d v="1899-12-31T02:08:00"/>
    <d v="1900-01-01T23:06:00"/>
    <s v="08.58.21"/>
    <x v="9"/>
  </r>
  <r>
    <n v="5.5555555555555552E-2"/>
    <d v="1899-12-31T02:08:00"/>
    <d v="1900-01-01T23:06:00"/>
    <s v="08.58.22"/>
    <x v="9"/>
  </r>
  <r>
    <n v="4.791666666666667E-2"/>
    <d v="1899-12-31T02:08:00"/>
    <d v="1900-01-01T23:06:00"/>
    <s v="08.58.23"/>
    <x v="9"/>
  </r>
  <r>
    <n v="4.1666666666666664E-2"/>
    <d v="1899-12-31T02:08:00"/>
    <d v="1900-01-01T23:06:00"/>
    <s v="08.58.24"/>
    <x v="9"/>
  </r>
  <r>
    <d v="1899-12-30T00:54:00"/>
    <d v="1899-12-31T02:08:00"/>
    <d v="1900-01-01T23:06:00"/>
    <s v="08.58.25"/>
    <x v="9"/>
  </r>
  <r>
    <d v="1899-12-30T00:51:00"/>
    <d v="1899-12-31T02:08:00"/>
    <d v="1900-01-01T23:06:00"/>
    <s v="08.58.26"/>
    <x v="9"/>
  </r>
  <r>
    <d v="1899-12-30T00:47:00"/>
    <d v="1899-12-31T02:08:00"/>
    <d v="1900-01-01T23:06:00"/>
    <s v="08.58.27"/>
    <x v="9"/>
  </r>
  <r>
    <d v="1899-12-30T00:46:00"/>
    <d v="1899-12-31T02:08:00"/>
    <d v="1900-01-01T23:06:00"/>
    <s v="08.58.28"/>
    <x v="9"/>
  </r>
  <r>
    <d v="1899-12-30T00:46:00"/>
    <d v="1899-12-31T02:08:00"/>
    <d v="1900-01-01T23:06:00"/>
    <s v="08.58.29"/>
    <x v="9"/>
  </r>
  <r>
    <d v="1899-12-30T00:46:00"/>
    <d v="1899-12-31T02:08:00"/>
    <d v="1900-01-01T23:06:00"/>
    <s v="08.58.30"/>
    <x v="9"/>
  </r>
  <r>
    <d v="1899-12-30T00:43:00"/>
    <d v="1899-12-31T02:08:00"/>
    <d v="1900-01-01T23:07:00"/>
    <s v="08.58.31"/>
    <x v="9"/>
  </r>
  <r>
    <d v="1899-12-30T00:42:00"/>
    <d v="1899-12-31T02:08:00"/>
    <d v="1900-01-01T23:07:00"/>
    <s v="08.58.32"/>
    <x v="9"/>
  </r>
  <r>
    <d v="1899-12-30T00:42:00"/>
    <d v="1899-12-31T02:08:00"/>
    <d v="1900-01-01T23:07:00"/>
    <s v="08.58.33"/>
    <x v="9"/>
  </r>
  <r>
    <d v="1899-12-30T00:44:00"/>
    <d v="1899-12-31T02:08:00"/>
    <d v="1900-01-01T23:07:00"/>
    <s v="08.58.34"/>
    <x v="9"/>
  </r>
  <r>
    <d v="1899-12-30T00:47:00"/>
    <d v="1899-12-31T02:08:00"/>
    <d v="1900-01-01T23:07:00"/>
    <s v="08.58.35"/>
    <x v="9"/>
  </r>
  <r>
    <d v="1899-12-30T00:55:00"/>
    <d v="1899-12-31T02:08:00"/>
    <d v="1900-01-01T23:07:00"/>
    <s v="08.58.36"/>
    <x v="9"/>
  </r>
  <r>
    <n v="4.583333333333333E-2"/>
    <d v="1899-12-31T02:08:00"/>
    <d v="1900-01-01T23:07:00"/>
    <s v="08.58.37"/>
    <x v="9"/>
  </r>
  <r>
    <n v="5.0694444444444445E-2"/>
    <d v="1899-12-31T02:08:00"/>
    <d v="1900-01-01T23:07:00"/>
    <s v="08.58.38"/>
    <x v="9"/>
  </r>
  <r>
    <n v="6.1805555555555558E-2"/>
    <d v="1899-12-31T02:08:00"/>
    <d v="1900-01-01T23:07:00"/>
    <s v="08.58.39"/>
    <x v="9"/>
  </r>
  <r>
    <d v="1899-12-30T01:00:00"/>
    <d v="1899-12-31T02:08:00"/>
    <d v="1900-01-01T23:07:00"/>
    <s v="08.58.40"/>
    <x v="9"/>
  </r>
  <r>
    <d v="1899-12-30T01:20:00"/>
    <d v="1899-12-31T02:08:00"/>
    <d v="1900-01-01T23:07:00"/>
    <s v="08.58.41"/>
    <x v="9"/>
  </r>
  <r>
    <d v="1899-12-30T01:22:00"/>
    <d v="1899-12-31T02:08:00"/>
    <d v="1900-01-01T23:07:00"/>
    <s v="08.58.42"/>
    <x v="9"/>
  </r>
  <r>
    <d v="1899-12-30T01:25:00"/>
    <d v="1899-12-31T02:08:00"/>
    <d v="1900-01-01T23:06:00"/>
    <s v="08.58.43"/>
    <x v="9"/>
  </r>
  <r>
    <d v="1899-12-30T01:25:00"/>
    <d v="1899-12-31T02:08:00"/>
    <d v="1900-01-01T23:06:00"/>
    <s v="08.58.44"/>
    <x v="9"/>
  </r>
  <r>
    <d v="1899-12-30T01:17:00"/>
    <d v="1899-12-31T02:08:00"/>
    <d v="1900-01-01T23:06:00"/>
    <s v="08.58.45"/>
    <x v="9"/>
  </r>
  <r>
    <d v="1899-12-30T01:04:00"/>
    <d v="1899-12-31T02:08:00"/>
    <d v="1900-01-01T23:06:00"/>
    <s v="08.58.46"/>
    <x v="9"/>
  </r>
  <r>
    <n v="6.5972222222222224E-2"/>
    <d v="1899-12-31T02:08:00"/>
    <d v="1900-01-01T23:06:00"/>
    <s v="08.58.47"/>
    <x v="9"/>
  </r>
  <r>
    <n v="5.8333333333333334E-2"/>
    <d v="1899-12-31T02:08:00"/>
    <d v="1900-01-01T23:06:00"/>
    <s v="08.58.48"/>
    <x v="9"/>
  </r>
  <r>
    <n v="5.9027777777777776E-2"/>
    <d v="1899-12-31T02:08:00"/>
    <d v="1900-01-01T23:06:00"/>
    <s v="08.58.49"/>
    <x v="9"/>
  </r>
  <r>
    <n v="6.0416666666666667E-2"/>
    <d v="1899-12-31T02:08:00"/>
    <d v="1900-01-01T23:06:00"/>
    <s v="08.58.50"/>
    <x v="9"/>
  </r>
  <r>
    <n v="6.3194444444444442E-2"/>
    <d v="1899-12-31T02:08:00"/>
    <d v="1900-01-01T23:06:00"/>
    <s v="08.58.51"/>
    <x v="9"/>
  </r>
  <r>
    <n v="6.3194444444444442E-2"/>
    <d v="1899-12-31T02:08:00"/>
    <d v="1900-01-01T23:06:00"/>
    <s v="08.58.52"/>
    <x v="9"/>
  </r>
  <r>
    <n v="5.7638888888888892E-2"/>
    <d v="1899-12-31T02:08:00"/>
    <d v="1900-01-01T23:06:00"/>
    <s v="08.58.53"/>
    <x v="9"/>
  </r>
  <r>
    <n v="5.2083333333333336E-2"/>
    <d v="1899-12-31T02:08:00"/>
    <d v="1900-01-01T23:06:00"/>
    <s v="08.58.54"/>
    <x v="9"/>
  </r>
  <r>
    <n v="4.9305555555555554E-2"/>
    <d v="1899-12-31T02:08:00"/>
    <d v="1900-01-01T23:06:00"/>
    <s v="08.58.55"/>
    <x v="9"/>
  </r>
  <r>
    <n v="5.2777777777777778E-2"/>
    <d v="1899-12-31T02:08:00"/>
    <d v="1900-01-01T23:06:00"/>
    <s v="08.58.56"/>
    <x v="9"/>
  </r>
  <r>
    <n v="6.0416666666666667E-2"/>
    <d v="1899-12-31T02:08:00"/>
    <d v="1900-01-01T23:06:00"/>
    <s v="08.58.57"/>
    <x v="9"/>
  </r>
  <r>
    <n v="6.1805555555555558E-2"/>
    <d v="1899-12-31T02:08:00"/>
    <d v="1900-01-01T23:06:00"/>
    <s v="08.58.58"/>
    <x v="9"/>
  </r>
  <r>
    <n v="5.7638888888888892E-2"/>
    <d v="1899-12-31T02:08:00"/>
    <d v="1900-01-01T23:06:00"/>
    <s v="08.58.59"/>
    <x v="9"/>
  </r>
  <r>
    <n v="5.347222222222222E-2"/>
    <d v="1899-12-31T02:08:00"/>
    <d v="1900-01-01T23:06:00"/>
    <s v="08.59.00"/>
    <x v="10"/>
  </r>
  <r>
    <n v="5.6250000000000001E-2"/>
    <d v="1899-12-31T02:08:00"/>
    <d v="1900-01-01T23:06:00"/>
    <s v="08.59.01"/>
    <x v="10"/>
  </r>
  <r>
    <n v="5.6250000000000001E-2"/>
    <d v="1899-12-31T02:08:00"/>
    <d v="1900-01-01T23:06:00"/>
    <s v="08.59.02"/>
    <x v="10"/>
  </r>
  <r>
    <n v="5.6250000000000001E-2"/>
    <d v="1899-12-31T02:08:00"/>
    <d v="1900-01-01T23:06:00"/>
    <s v="08.59.03"/>
    <x v="10"/>
  </r>
  <r>
    <n v="5.2777777777777778E-2"/>
    <d v="1899-12-31T02:08:00"/>
    <d v="1900-01-01T23:06:00"/>
    <s v="08.59.04"/>
    <x v="10"/>
  </r>
  <r>
    <n v="4.583333333333333E-2"/>
    <d v="1899-12-31T02:08:00"/>
    <d v="1900-01-01T23:06:00"/>
    <s v="08.59.05"/>
    <x v="10"/>
  </r>
  <r>
    <n v="4.1666666666666664E-2"/>
    <d v="1899-12-31T02:08:00"/>
    <d v="1900-01-01T23:07:00"/>
    <s v="08.59.06"/>
    <x v="10"/>
  </r>
  <r>
    <n v="4.1666666666666664E-2"/>
    <d v="1899-12-31T02:08:00"/>
    <d v="1900-01-01T23:07:00"/>
    <s v="08.59.07"/>
    <x v="10"/>
  </r>
  <r>
    <n v="4.4444444444444446E-2"/>
    <d v="1899-12-31T02:08:00"/>
    <d v="1900-01-01T23:07:00"/>
    <s v="08.59.08"/>
    <x v="10"/>
  </r>
  <r>
    <n v="4.4444444444444446E-2"/>
    <d v="1899-12-31T02:08:00"/>
    <d v="1900-01-01T23:07:00"/>
    <s v="08.59.09"/>
    <x v="10"/>
  </r>
  <r>
    <n v="4.4444444444444446E-2"/>
    <d v="1899-12-31T02:08:00"/>
    <d v="1900-01-01T23:08:00"/>
    <s v="08.59.10"/>
    <x v="10"/>
  </r>
  <r>
    <n v="4.4444444444444446E-2"/>
    <d v="1899-12-31T02:08:00"/>
    <d v="1900-01-01T23:08:00"/>
    <s v="08.59.11"/>
    <x v="10"/>
  </r>
  <r>
    <n v="4.791666666666667E-2"/>
    <d v="1899-12-31T02:08:00"/>
    <d v="1900-01-01T23:08:00"/>
    <s v="08.59.12"/>
    <x v="10"/>
  </r>
  <r>
    <n v="5.2083333333333336E-2"/>
    <d v="1899-12-31T02:08:00"/>
    <d v="1900-01-01T23:08:00"/>
    <s v="08.59.13"/>
    <x v="10"/>
  </r>
  <r>
    <n v="6.3194444444444442E-2"/>
    <d v="1899-12-31T02:08:00"/>
    <d v="1900-01-01T23:08:00"/>
    <s v="08.59.14"/>
    <x v="10"/>
  </r>
  <r>
    <n v="6.7361111111111108E-2"/>
    <d v="1899-12-31T02:08:00"/>
    <d v="1900-01-01T23:08:00"/>
    <s v="08.59.15"/>
    <x v="10"/>
  </r>
  <r>
    <n v="6.5972222222222224E-2"/>
    <d v="1899-12-31T02:08:00"/>
    <d v="1900-01-01T23:09:00"/>
    <s v="08.59.16"/>
    <x v="10"/>
  </r>
  <r>
    <d v="1899-12-30T01:00:00"/>
    <d v="1899-12-31T02:08:00"/>
    <d v="1900-01-01T23:09:00"/>
    <s v="08.59.17"/>
    <x v="10"/>
  </r>
  <r>
    <d v="1899-12-30T01:09:00"/>
    <d v="1899-12-31T02:08:00"/>
    <d v="1900-01-01T23:09:00"/>
    <s v="08.59.18"/>
    <x v="10"/>
  </r>
  <r>
    <d v="1899-12-30T01:16:00"/>
    <d v="1899-12-31T02:08:00"/>
    <d v="1900-01-01T23:09:00"/>
    <s v="08.59.19"/>
    <x v="10"/>
  </r>
  <r>
    <d v="1899-12-30T01:09:00"/>
    <d v="1899-12-31T02:08:00"/>
    <d v="1900-01-01T23:09:00"/>
    <s v="08.59.20"/>
    <x v="10"/>
  </r>
  <r>
    <n v="6.7361111111111108E-2"/>
    <d v="1899-12-31T02:08:00"/>
    <d v="1900-01-01T23:09:00"/>
    <s v="08.59.21"/>
    <x v="10"/>
  </r>
  <r>
    <n v="6.1111111111111109E-2"/>
    <d v="1899-12-31T02:08:00"/>
    <d v="1900-01-01T23:09:00"/>
    <s v="08.59.22"/>
    <x v="10"/>
  </r>
  <r>
    <n v="5.9027777777777776E-2"/>
    <d v="1899-12-31T02:08:00"/>
    <d v="1900-01-01T23:09:00"/>
    <s v="08.59.23"/>
    <x v="10"/>
  </r>
  <r>
    <n v="5.2777777777777778E-2"/>
    <d v="1899-12-31T02:08:00"/>
    <d v="1900-01-01T23:09:00"/>
    <s v="08.59.24"/>
    <x v="10"/>
  </r>
  <r>
    <n v="4.7222222222222221E-2"/>
    <d v="1899-12-31T02:08:00"/>
    <d v="1900-01-01T23:09:00"/>
    <s v="08.59.25"/>
    <x v="10"/>
  </r>
  <r>
    <n v="4.3749999999999997E-2"/>
    <d v="1899-12-31T02:08:00"/>
    <d v="1900-01-01T23:09:00"/>
    <s v="08.59.26"/>
    <x v="10"/>
  </r>
  <r>
    <d v="1899-12-30T00:56:00"/>
    <d v="1899-12-31T02:08:00"/>
    <d v="1900-01-01T23:09:00"/>
    <s v="08.59.27"/>
    <x v="10"/>
  </r>
  <r>
    <d v="1899-12-30T00:52:00"/>
    <d v="1899-12-31T02:08:00"/>
    <d v="1900-01-01T23:09:00"/>
    <s v="08.59.28"/>
    <x v="10"/>
  </r>
  <r>
    <d v="1899-12-30T00:46:00"/>
    <d v="1899-12-31T02:08:00"/>
    <d v="1900-01-01T23:09:00"/>
    <s v="08.59.29"/>
    <x v="10"/>
  </r>
  <r>
    <d v="1899-12-30T00:42:00"/>
    <d v="1899-12-31T02:08:00"/>
    <d v="1900-01-01T23:09:00"/>
    <s v="08.59.30"/>
    <x v="10"/>
  </r>
  <r>
    <d v="1899-12-30T00:39:00"/>
    <d v="1899-12-31T02:08:00"/>
    <d v="1900-01-01T23:09:00"/>
    <s v="08.59.31"/>
    <x v="10"/>
  </r>
  <r>
    <d v="1899-12-30T00:36:00"/>
    <d v="1899-12-31T02:08:00"/>
    <d v="1900-01-01T23:09:00"/>
    <s v="08.59.32"/>
    <x v="10"/>
  </r>
  <r>
    <d v="1899-12-30T00:35:00"/>
    <d v="1899-12-31T02:08:00"/>
    <d v="1900-01-01T23:09:00"/>
    <s v="08.59.33"/>
    <x v="10"/>
  </r>
  <r>
    <d v="1899-12-30T00:34:00"/>
    <d v="1899-12-31T02:08:00"/>
    <d v="1900-01-01T23:09:00"/>
    <s v="08.59.34"/>
    <x v="10"/>
  </r>
  <r>
    <d v="1899-12-30T00:27:00"/>
    <d v="1899-12-31T02:08:00"/>
    <d v="1900-01-02T00:00:00"/>
    <s v="08.59.35"/>
    <x v="10"/>
  </r>
  <r>
    <d v="1899-12-30T00:25:00"/>
    <d v="1899-12-31T02:08:00"/>
    <d v="1900-01-02T00:00:00"/>
    <s v="08.59.36"/>
    <x v="10"/>
  </r>
  <r>
    <d v="1899-12-30T00:27:00"/>
    <d v="1899-12-31T02:08:00"/>
    <d v="1900-01-02T00:00:00"/>
    <s v="08.59.37"/>
    <x v="10"/>
  </r>
  <r>
    <d v="1899-12-30T00:35:00"/>
    <d v="1899-12-31T02:08:00"/>
    <d v="1900-01-02T00:00:00"/>
    <s v="08.59.38"/>
    <x v="10"/>
  </r>
  <r>
    <d v="1899-12-30T00:51:00"/>
    <d v="1899-12-31T02:08:00"/>
    <d v="1900-01-02T00:00:00"/>
    <s v="08.59.39"/>
    <x v="10"/>
  </r>
  <r>
    <n v="4.6527777777777779E-2"/>
    <d v="1899-12-31T02:08:00"/>
    <d v="1900-01-02T00:00:00"/>
    <s v="08.59.40"/>
    <x v="10"/>
  </r>
  <r>
    <n v="5.7638888888888892E-2"/>
    <d v="1899-12-31T02:08:00"/>
    <d v="1900-01-02T00:00:00"/>
    <s v="08.59.41"/>
    <x v="10"/>
  </r>
  <r>
    <n v="6.1805555555555558E-2"/>
    <d v="1899-12-31T02:08:00"/>
    <d v="1900-01-02T00:00:00"/>
    <s v="08.59.42"/>
    <x v="10"/>
  </r>
  <r>
    <d v="1899-12-30T01:00:00"/>
    <d v="1899-12-31T02:08:00"/>
    <d v="1900-01-02T00:00:00"/>
    <s v="08.59.43"/>
    <x v="10"/>
  </r>
  <r>
    <d v="1899-12-30T01:10:00"/>
    <d v="1899-12-31T02:08:00"/>
    <d v="1900-01-02T00:01:00"/>
    <s v="08.59.44"/>
    <x v="10"/>
  </r>
  <r>
    <d v="1899-12-30T01:16:00"/>
    <d v="1899-12-31T02:08:00"/>
    <d v="1900-01-02T00:01:00"/>
    <s v="08.59.45"/>
    <x v="10"/>
  </r>
  <r>
    <d v="1899-12-30T01:13:00"/>
    <d v="1899-12-31T02:08:00"/>
    <d v="1900-01-02T00:01:00"/>
    <s v="08.59.46"/>
    <x v="10"/>
  </r>
  <r>
    <d v="1899-12-30T01:25:00"/>
    <d v="1899-12-31T02:08:00"/>
    <d v="1900-01-02T00:00:00"/>
    <s v="08.59.47"/>
    <x v="10"/>
  </r>
  <r>
    <d v="1899-12-30T01:22:00"/>
    <d v="1899-12-31T02:08:00"/>
    <d v="1900-01-02T00:00:00"/>
    <s v="08.59.48"/>
    <x v="10"/>
  </r>
  <r>
    <d v="1899-12-30T01:16:00"/>
    <d v="1899-12-31T02:08:00"/>
    <d v="1900-01-02T00:00:00"/>
    <s v="08.59.49"/>
    <x v="10"/>
  </r>
  <r>
    <d v="1899-12-30T01:12:00"/>
    <d v="1899-12-31T02:08:00"/>
    <d v="1900-01-02T00:00:00"/>
    <s v="08.59.50"/>
    <x v="10"/>
  </r>
  <r>
    <d v="1899-12-30T01:14:00"/>
    <d v="1899-12-31T02:08:00"/>
    <d v="1900-01-01T23:09:00"/>
    <s v="08.59.51"/>
    <x v="10"/>
  </r>
  <r>
    <d v="1899-12-30T01:09:00"/>
    <d v="1899-12-31T02:08:00"/>
    <d v="1900-01-01T23:09:00"/>
    <s v="08.59.52"/>
    <x v="10"/>
  </r>
  <r>
    <n v="6.7361111111111108E-2"/>
    <d v="1899-12-31T02:08:00"/>
    <d v="1900-01-01T23:09:00"/>
    <s v="08.59.53"/>
    <x v="10"/>
  </r>
  <r>
    <n v="6.3194444444444442E-2"/>
    <d v="1899-12-31T02:08:00"/>
    <d v="1900-01-01T23:09:00"/>
    <s v="08.59.54"/>
    <x v="10"/>
  </r>
  <r>
    <n v="6.5972222222222224E-2"/>
    <d v="1899-12-31T02:08:00"/>
    <d v="1900-01-01T23:09:00"/>
    <s v="08.59.55"/>
    <x v="10"/>
  </r>
  <r>
    <d v="1899-12-30T01:04:00"/>
    <d v="1899-12-31T02:08:00"/>
    <d v="1900-01-01T23:09:00"/>
    <s v="08.59.56"/>
    <x v="10"/>
  </r>
  <r>
    <d v="1899-12-30T01:02:00"/>
    <d v="1899-12-31T02:08:00"/>
    <d v="1900-01-01T23:09:00"/>
    <s v="08.59.57"/>
    <x v="10"/>
  </r>
  <r>
    <d v="1899-12-30T01:04:00"/>
    <d v="1899-12-31T02:08:00"/>
    <d v="1900-01-01T23:09:00"/>
    <s v="08.59.58"/>
    <x v="10"/>
  </r>
  <r>
    <d v="1899-12-30T01:08:00"/>
    <d v="1899-12-31T02:08:00"/>
    <d v="1900-01-01T23:09:00"/>
    <s v="08.59.59"/>
    <x v="10"/>
  </r>
  <r>
    <d v="1899-12-30T01:01:00"/>
    <d v="1899-12-31T02:08:00"/>
    <d v="1900-01-01T23:09:00"/>
    <s v="09.00.00"/>
    <x v="11"/>
  </r>
  <r>
    <d v="1899-12-30T01:17:00"/>
    <d v="1899-12-31T02:08:00"/>
    <d v="1900-01-01T23:09:00"/>
    <s v="09.00.01"/>
    <x v="11"/>
  </r>
  <r>
    <d v="1899-12-30T01:30:00"/>
    <d v="1899-12-31T02:08:00"/>
    <d v="1900-01-01T23:09:00"/>
    <s v="09.00.02"/>
    <x v="11"/>
  </r>
  <r>
    <d v="1899-12-30T01:28:00"/>
    <d v="1899-12-31T02:08:00"/>
    <d v="1900-01-01T23:09:00"/>
    <s v="09.00.03"/>
    <x v="11"/>
  </r>
  <r>
    <d v="1899-12-30T01:18:00"/>
    <d v="1899-12-31T02:08:00"/>
    <d v="1900-01-01T23:09:00"/>
    <s v="09.00.04"/>
    <x v="11"/>
  </r>
  <r>
    <d v="1899-12-30T01:22:00"/>
    <d v="1899-12-31T02:08:00"/>
    <d v="1900-01-02T00:00:00"/>
    <s v="09.00.05"/>
    <x v="11"/>
  </r>
  <r>
    <d v="1899-12-30T01:45:00"/>
    <d v="1899-12-31T02:08:00"/>
    <d v="1900-01-02T00:00:00"/>
    <s v="09.00.06"/>
    <x v="11"/>
  </r>
  <r>
    <d v="1899-12-30T01:57:00"/>
    <d v="1899-12-31T02:08:00"/>
    <d v="1900-01-02T00:00:00"/>
    <s v="09.00.07"/>
    <x v="11"/>
  </r>
  <r>
    <d v="1899-12-30T01:59:00"/>
    <d v="1899-12-31T02:08:00"/>
    <d v="1900-01-02T00:01:00"/>
    <s v="09.00.08"/>
    <x v="11"/>
  </r>
  <r>
    <d v="1899-12-30T01:33:00"/>
    <d v="1899-12-31T02:08:00"/>
    <d v="1900-01-02T00:02:00"/>
    <s v="09.00.09"/>
    <x v="11"/>
  </r>
  <r>
    <d v="1899-12-30T01:25:00"/>
    <d v="1899-12-31T02:08:00"/>
    <d v="1900-01-02T00:02:00"/>
    <s v="09.00.10"/>
    <x v="11"/>
  </r>
  <r>
    <d v="1899-12-30T01:20:00"/>
    <d v="1899-12-31T02:08:00"/>
    <d v="1900-01-02T00:03:00"/>
    <s v="09.00.11"/>
    <x v="11"/>
  </r>
  <r>
    <d v="1899-12-30T01:10:00"/>
    <d v="1899-12-31T02:08:00"/>
    <d v="1900-01-02T00:03:00"/>
    <s v="09.00.12"/>
    <x v="11"/>
  </r>
  <r>
    <d v="1899-12-30T01:09:00"/>
    <d v="1899-12-31T02:08:00"/>
    <d v="1900-01-02T00:03:00"/>
    <s v="09.00.13"/>
    <x v="11"/>
  </r>
  <r>
    <d v="1899-12-30T01:04:00"/>
    <d v="1899-12-31T02:08:00"/>
    <d v="1900-01-02T00:03:00"/>
    <s v="09.00.14"/>
    <x v="11"/>
  </r>
  <r>
    <n v="6.7361111111111108E-2"/>
    <d v="1899-12-31T02:08:00"/>
    <d v="1900-01-02T00:04:00"/>
    <s v="09.00.15"/>
    <x v="11"/>
  </r>
  <r>
    <n v="6.3888888888888884E-2"/>
    <d v="1899-12-31T02:08:00"/>
    <d v="1900-01-02T00:04:00"/>
    <s v="09.00.16"/>
    <x v="11"/>
  </r>
  <r>
    <d v="1899-12-30T01:14:00"/>
    <d v="1899-12-31T02:08:00"/>
    <d v="1900-01-02T00:04:00"/>
    <s v="09.00.17"/>
    <x v="11"/>
  </r>
  <r>
    <d v="1899-12-30T01:16:00"/>
    <d v="1899-12-31T02:08:00"/>
    <d v="1900-01-02T00:04:00"/>
    <s v="09.00.18"/>
    <x v="11"/>
  </r>
  <r>
    <d v="1899-12-30T01:26:00"/>
    <d v="1899-12-31T02:08:00"/>
    <d v="1900-01-02T00:04:00"/>
    <s v="09.00.19"/>
    <x v="11"/>
  </r>
  <r>
    <d v="1899-12-30T01:38:00"/>
    <d v="1899-12-31T02:08:00"/>
    <d v="1900-01-02T00:04:00"/>
    <s v="09.00.20"/>
    <x v="11"/>
  </r>
  <r>
    <d v="1899-12-30T01:38:00"/>
    <d v="1899-12-31T02:08:00"/>
    <d v="1900-01-02T00:05:00"/>
    <s v="09.00.21"/>
    <x v="11"/>
  </r>
  <r>
    <d v="1899-12-30T01:32:00"/>
    <d v="1899-12-31T02:08:00"/>
    <d v="1900-01-02T00:05:00"/>
    <s v="09.00.22"/>
    <x v="11"/>
  </r>
  <r>
    <d v="1899-12-30T01:20:00"/>
    <d v="1899-12-31T02:08:00"/>
    <d v="1900-01-02T00:05:00"/>
    <s v="09.00.23"/>
    <x v="11"/>
  </r>
  <r>
    <d v="1899-12-30T01:04:00"/>
    <d v="1899-12-31T02:08:00"/>
    <d v="1900-01-02T00:04:00"/>
    <s v="09.00.24"/>
    <x v="11"/>
  </r>
  <r>
    <n v="6.6666666666666666E-2"/>
    <d v="1899-12-31T02:08:00"/>
    <d v="1900-01-02T00:04:00"/>
    <s v="09.00.25"/>
    <x v="11"/>
  </r>
  <r>
    <n v="6.1805555555555558E-2"/>
    <d v="1899-12-31T02:08:00"/>
    <d v="1900-01-02T00:04:00"/>
    <s v="09.00.26"/>
    <x v="11"/>
  </r>
  <r>
    <n v="6.1805555555555558E-2"/>
    <d v="1899-12-31T02:08:00"/>
    <d v="1900-01-02T00:04:00"/>
    <s v="09.00.27"/>
    <x v="11"/>
  </r>
  <r>
    <n v="5.0694444444444445E-2"/>
    <d v="1899-12-31T02:08:00"/>
    <d v="1900-01-02T00:04:00"/>
    <s v="09.00.28"/>
    <x v="11"/>
  </r>
  <r>
    <n v="4.6527777777777779E-2"/>
    <d v="1899-12-31T02:08:00"/>
    <d v="1900-01-02T00:05:00"/>
    <s v="09.00.29"/>
    <x v="11"/>
  </r>
  <r>
    <n v="4.1666666666666664E-2"/>
    <d v="1899-12-31T02:08:00"/>
    <d v="1900-01-02T00:05:00"/>
    <s v="09.00.30"/>
    <x v="11"/>
  </r>
  <r>
    <d v="1899-12-30T00:55:00"/>
    <d v="1899-12-31T02:08:00"/>
    <d v="1900-01-02T00:05:00"/>
    <s v="09.00.31"/>
    <x v="11"/>
  </r>
  <r>
    <d v="1899-12-30T00:50:00"/>
    <d v="1899-12-31T02:08:00"/>
    <d v="1900-01-02T00:05:00"/>
    <s v="09.00.32"/>
    <x v="11"/>
  </r>
  <r>
    <d v="1899-12-30T00:48:00"/>
    <d v="1899-12-31T02:08:00"/>
    <d v="1900-01-02T00:05:00"/>
    <s v="09.00.33"/>
    <x v="11"/>
  </r>
  <r>
    <d v="1899-12-30T00:44:00"/>
    <d v="1899-12-31T02:08:00"/>
    <d v="1900-01-02T00:05:00"/>
    <s v="09.00.34"/>
    <x v="11"/>
  </r>
  <r>
    <d v="1899-12-30T00:42:00"/>
    <d v="1899-12-31T02:08:00"/>
    <d v="1900-01-02T00:05:00"/>
    <s v="09.00.35"/>
    <x v="11"/>
  </r>
  <r>
    <d v="1899-12-30T00:39:00"/>
    <d v="1899-12-31T02:08:00"/>
    <d v="1900-01-02T00:05:00"/>
    <s v="09.00.36"/>
    <x v="11"/>
  </r>
  <r>
    <d v="1899-12-30T00:43:00"/>
    <d v="1899-12-31T02:08:00"/>
    <d v="1900-01-02T00:05:00"/>
    <s v="09.00.37"/>
    <x v="11"/>
  </r>
  <r>
    <d v="1899-12-30T00:42:00"/>
    <d v="1899-12-31T02:08:00"/>
    <d v="1900-01-02T00:05:00"/>
    <s v="09.00.38"/>
    <x v="11"/>
  </r>
  <r>
    <d v="1899-12-30T00:51:00"/>
    <d v="1899-12-31T02:08:00"/>
    <d v="1900-01-02T00:05:00"/>
    <s v="09.00.39"/>
    <x v="11"/>
  </r>
  <r>
    <d v="1899-12-30T00:59:00"/>
    <d v="1899-12-31T02:08:00"/>
    <d v="1900-01-02T00:05:00"/>
    <s v="09.00.40"/>
    <x v="11"/>
  </r>
  <r>
    <n v="4.7222222222222221E-2"/>
    <d v="1899-12-31T02:08:00"/>
    <d v="1900-01-02T00:05:00"/>
    <s v="09.00.41"/>
    <x v="11"/>
  </r>
  <r>
    <n v="4.9305555555555554E-2"/>
    <d v="1899-12-31T02:08:00"/>
    <d v="1900-01-02T00:05:00"/>
    <s v="09.00.42"/>
    <x v="11"/>
  </r>
  <r>
    <n v="4.9305555555555554E-2"/>
    <d v="1899-12-31T02:08:00"/>
    <d v="1900-01-02T00:05:00"/>
    <s v="09.00.43"/>
    <x v="11"/>
  </r>
  <r>
    <n v="4.791666666666667E-2"/>
    <d v="1899-12-31T02:08:00"/>
    <d v="1900-01-02T00:05:00"/>
    <s v="09.00.44"/>
    <x v="11"/>
  </r>
  <r>
    <n v="4.791666666666667E-2"/>
    <d v="1899-12-31T02:08:00"/>
    <d v="1900-01-02T00:05:00"/>
    <s v="09.00.45"/>
    <x v="11"/>
  </r>
  <r>
    <n v="4.791666666666667E-2"/>
    <d v="1899-12-31T02:08:00"/>
    <d v="1900-01-02T00:05:00"/>
    <s v="09.00.46"/>
    <x v="11"/>
  </r>
  <r>
    <n v="0.05"/>
    <d v="1899-12-31T02:08:00"/>
    <d v="1900-01-02T00:05:00"/>
    <s v="09.00.47"/>
    <x v="11"/>
  </r>
  <r>
    <n v="5.0694444444444445E-2"/>
    <d v="1899-12-31T02:08:00"/>
    <d v="1900-01-02T00:05:00"/>
    <s v="09.00.48"/>
    <x v="11"/>
  </r>
  <r>
    <n v="4.7222222222222221E-2"/>
    <d v="1899-12-31T02:08:00"/>
    <d v="1900-01-02T00:05:00"/>
    <s v="09.00.49"/>
    <x v="11"/>
  </r>
  <r>
    <n v="4.3055555555555555E-2"/>
    <d v="1899-12-31T02:08:00"/>
    <d v="1900-01-02T00:05:00"/>
    <s v="09.00.50"/>
    <x v="11"/>
  </r>
  <r>
    <n v="4.6527777777777779E-2"/>
    <d v="1899-12-31T02:08:00"/>
    <d v="1900-01-02T00:05:00"/>
    <s v="09.00.51"/>
    <x v="11"/>
  </r>
  <r>
    <n v="4.3055555555555555E-2"/>
    <d v="1899-12-31T02:08:00"/>
    <d v="1900-01-02T00:05:00"/>
    <s v="09.00.52"/>
    <x v="11"/>
  </r>
  <r>
    <n v="4.3055555555555555E-2"/>
    <d v="1899-12-31T02:08:00"/>
    <d v="1900-01-02T00:05:00"/>
    <s v="09.00.53"/>
    <x v="11"/>
  </r>
  <r>
    <d v="1899-12-30T00:59:00"/>
    <d v="1899-12-31T02:08:00"/>
    <d v="1900-01-02T00:05:00"/>
    <s v="09.00.54"/>
    <x v="11"/>
  </r>
  <r>
    <d v="1899-12-30T00:55:00"/>
    <d v="1899-12-31T02:08:00"/>
    <d v="1900-01-02T00:05:00"/>
    <s v="09.00.55"/>
    <x v="11"/>
  </r>
  <r>
    <d v="1899-12-30T00:55:00"/>
    <d v="1899-12-31T02:08:00"/>
    <d v="1900-01-02T00:05:00"/>
    <s v="09.00.56"/>
    <x v="11"/>
  </r>
  <r>
    <d v="1899-12-30T00:54:00"/>
    <d v="1899-12-31T02:08:00"/>
    <d v="1900-01-02T00:05:00"/>
    <s v="09.00.57"/>
    <x v="11"/>
  </r>
  <r>
    <d v="1899-12-30T00:58:00"/>
    <d v="1899-12-31T02:08:00"/>
    <d v="1900-01-02T00:05:00"/>
    <s v="09.00.58"/>
    <x v="11"/>
  </r>
  <r>
    <d v="1899-12-30T00:55:00"/>
    <d v="1899-12-31T02:08:00"/>
    <d v="1900-01-02T00:05:00"/>
    <s v="09.00.59"/>
    <x v="11"/>
  </r>
  <r>
    <d v="1899-12-30T00:54:00"/>
    <d v="1899-12-31T02:08:00"/>
    <d v="1900-01-02T00:05:00"/>
    <s v="09.01.00"/>
    <x v="12"/>
  </r>
  <r>
    <d v="1899-12-30T00:52:00"/>
    <d v="1899-12-31T02:08:00"/>
    <d v="1900-01-02T00:05:00"/>
    <s v="09.01.01"/>
    <x v="12"/>
  </r>
  <r>
    <d v="1899-12-30T00:50:00"/>
    <d v="1899-12-31T02:08:00"/>
    <d v="1900-01-02T00:05:00"/>
    <s v="09.01.02"/>
    <x v="12"/>
  </r>
  <r>
    <d v="1899-12-30T00:47:00"/>
    <d v="1899-12-31T02:08:00"/>
    <d v="1900-01-02T00:05:00"/>
    <s v="09.01.03"/>
    <x v="12"/>
  </r>
  <r>
    <d v="1899-12-30T00:44:00"/>
    <d v="1899-12-31T02:08:00"/>
    <d v="1900-01-02T00:05:00"/>
    <s v="09.01.04"/>
    <x v="12"/>
  </r>
  <r>
    <d v="1899-12-30T00:43:00"/>
    <d v="1899-12-31T02:08:00"/>
    <d v="1900-01-02T00:05:00"/>
    <s v="09.01.05"/>
    <x v="12"/>
  </r>
  <r>
    <d v="1899-12-30T00:43:00"/>
    <d v="1899-12-31T02:08:00"/>
    <d v="1900-01-02T00:05:00"/>
    <s v="09.01.06"/>
    <x v="12"/>
  </r>
  <r>
    <d v="1899-12-30T00:46:00"/>
    <d v="1899-12-31T02:08:00"/>
    <d v="1900-01-02T00:05:00"/>
    <s v="09.01.07"/>
    <x v="12"/>
  </r>
  <r>
    <d v="1899-12-30T00:40:00"/>
    <d v="1899-12-31T02:08:00"/>
    <d v="1900-01-02T00:05:00"/>
    <s v="09.01.08"/>
    <x v="12"/>
  </r>
  <r>
    <d v="1899-12-30T00:38:00"/>
    <d v="1899-12-31T02:08:00"/>
    <d v="1900-01-02T00:05:00"/>
    <s v="09.01.09"/>
    <x v="12"/>
  </r>
  <r>
    <d v="1899-12-30T00:36:00"/>
    <d v="1899-12-31T02:08:00"/>
    <d v="1900-01-02T00:05:00"/>
    <s v="09.01.10"/>
    <x v="12"/>
  </r>
  <r>
    <d v="1899-12-30T00:36:00"/>
    <d v="1899-12-31T02:08:00"/>
    <d v="1900-01-02T00:05:00"/>
    <s v="09.01.11"/>
    <x v="12"/>
  </r>
  <r>
    <d v="1899-12-30T00:36:00"/>
    <d v="1899-12-31T02:08:00"/>
    <d v="1900-01-02T00:05:00"/>
    <s v="09.01.12"/>
    <x v="12"/>
  </r>
  <r>
    <d v="1899-12-30T00:46:00"/>
    <d v="1899-12-31T02:08:00"/>
    <d v="1900-01-02T00:05:00"/>
    <s v="09.01.13"/>
    <x v="12"/>
  </r>
  <r>
    <d v="1899-12-30T00:44:00"/>
    <d v="1899-12-31T02:08:00"/>
    <d v="1900-01-02T00:05:00"/>
    <s v="09.01.14"/>
    <x v="12"/>
  </r>
  <r>
    <d v="1899-12-30T00:48:00"/>
    <d v="1899-12-31T02:08:00"/>
    <d v="1900-01-02T00:05:00"/>
    <s v="09.01.15"/>
    <x v="12"/>
  </r>
  <r>
    <d v="1899-12-30T00:50:00"/>
    <d v="1899-12-31T02:08:00"/>
    <d v="1900-01-02T00:05:00"/>
    <s v="09.01.16"/>
    <x v="12"/>
  </r>
  <r>
    <d v="1899-12-30T00:58:00"/>
    <d v="1899-12-31T02:08:00"/>
    <d v="1900-01-02T00:05:00"/>
    <s v="09.01.17"/>
    <x v="12"/>
  </r>
  <r>
    <d v="1899-12-30T00:58:00"/>
    <d v="1899-12-31T02:08:00"/>
    <d v="1900-01-02T00:05:00"/>
    <s v="09.01.18"/>
    <x v="12"/>
  </r>
  <r>
    <d v="1899-12-30T00:58:00"/>
    <d v="1899-12-31T02:08:00"/>
    <d v="1900-01-02T00:05:00"/>
    <s v="09.01.19"/>
    <x v="12"/>
  </r>
  <r>
    <n v="4.583333333333333E-2"/>
    <d v="1899-12-31T02:08:00"/>
    <d v="1900-01-02T00:05:00"/>
    <s v="09.01.20"/>
    <x v="12"/>
  </r>
  <r>
    <n v="4.4444444444444446E-2"/>
    <d v="1899-12-31T02:08:00"/>
    <d v="1900-01-02T00:05:00"/>
    <s v="09.01.21"/>
    <x v="12"/>
  </r>
  <r>
    <n v="4.3749999999999997E-2"/>
    <d v="1899-12-31T02:08:00"/>
    <d v="1900-01-02T00:05:00"/>
    <s v="09.01.22"/>
    <x v="12"/>
  </r>
  <r>
    <n v="4.7222222222222221E-2"/>
    <d v="1899-12-31T02:08:00"/>
    <d v="1900-01-02T00:05:00"/>
    <s v="09.01.23"/>
    <x v="12"/>
  </r>
  <r>
    <n v="5.2777777777777778E-2"/>
    <d v="1899-12-31T02:09:00"/>
    <d v="1900-01-02T00:05:00"/>
    <s v="09.01.24"/>
    <x v="12"/>
  </r>
  <r>
    <n v="5.6250000000000001E-2"/>
    <d v="1899-12-31T02:09:00"/>
    <d v="1900-01-02T00:05:00"/>
    <s v="09.01.25"/>
    <x v="12"/>
  </r>
  <r>
    <n v="5.8333333333333334E-2"/>
    <d v="1899-12-31T02:09:00"/>
    <d v="1900-01-02T00:05:00"/>
    <s v="09.01.26"/>
    <x v="12"/>
  </r>
  <r>
    <n v="5.7638888888888892E-2"/>
    <d v="1899-12-31T02:09:00"/>
    <d v="1900-01-02T00:05:00"/>
    <s v="09.01.27"/>
    <x v="12"/>
  </r>
  <r>
    <n v="5.6250000000000001E-2"/>
    <d v="1899-12-31T02:09:00"/>
    <d v="1900-01-02T00:05:00"/>
    <s v="09.01.28"/>
    <x v="12"/>
  </r>
  <r>
    <n v="5.5555555555555552E-2"/>
    <d v="1899-12-31T02:09:00"/>
    <d v="1900-01-02T00:05:00"/>
    <s v="09.01.29"/>
    <x v="12"/>
  </r>
  <r>
    <n v="5.6250000000000001E-2"/>
    <d v="1899-12-31T02:09:00"/>
    <d v="1900-01-02T00:05:00"/>
    <s v="09.01.30"/>
    <x v="12"/>
  </r>
  <r>
    <n v="5.7638888888888892E-2"/>
    <d v="1899-12-31T02:09:00"/>
    <d v="1900-01-02T00:05:00"/>
    <s v="09.01.31"/>
    <x v="12"/>
  </r>
  <r>
    <n v="6.0416666666666667E-2"/>
    <d v="1899-12-31T02:09:00"/>
    <d v="1900-01-02T00:05:00"/>
    <s v="09.01.32"/>
    <x v="12"/>
  </r>
  <r>
    <n v="5.9027777777777776E-2"/>
    <d v="1899-12-31T02:09:00"/>
    <d v="1900-01-02T00:05:00"/>
    <s v="09.01.33"/>
    <x v="12"/>
  </r>
  <r>
    <n v="5.9027777777777776E-2"/>
    <d v="1899-12-31T02:09:00"/>
    <d v="1900-01-02T00:05:00"/>
    <s v="09.01.34"/>
    <x v="12"/>
  </r>
  <r>
    <n v="5.8333333333333334E-2"/>
    <d v="1899-12-31T02:09:00"/>
    <d v="1900-01-02T00:05:00"/>
    <s v="09.01.35"/>
    <x v="12"/>
  </r>
  <r>
    <n v="6.1111111111111109E-2"/>
    <d v="1899-12-31T02:09:00"/>
    <d v="1900-01-02T00:05:00"/>
    <s v="09.01.36"/>
    <x v="12"/>
  </r>
  <r>
    <n v="6.3194444444444442E-2"/>
    <d v="1899-12-31T02:09:00"/>
    <d v="1900-01-02T00:05:00"/>
    <s v="09.01.37"/>
    <x v="12"/>
  </r>
  <r>
    <n v="6.3194444444444442E-2"/>
    <d v="1899-12-31T02:09:00"/>
    <d v="1900-01-02T00:05:00"/>
    <s v="09.01.38"/>
    <x v="12"/>
  </r>
  <r>
    <n v="6.3888888888888884E-2"/>
    <d v="1899-12-31T02:09:00"/>
    <d v="1900-01-02T00:05:00"/>
    <s v="09.01.39"/>
    <x v="12"/>
  </r>
  <r>
    <n v="6.3888888888888884E-2"/>
    <d v="1899-12-31T02:09:00"/>
    <d v="1900-01-02T00:05:00"/>
    <s v="09.01.40"/>
    <x v="12"/>
  </r>
  <r>
    <n v="6.1805555555555558E-2"/>
    <d v="1899-12-31T02:09:00"/>
    <d v="1900-01-02T00:04:00"/>
    <s v="09.01.41"/>
    <x v="12"/>
  </r>
  <r>
    <n v="6.1805555555555558E-2"/>
    <d v="1899-12-31T02:09:00"/>
    <d v="1900-01-02T00:04:00"/>
    <s v="09.01.42"/>
    <x v="12"/>
  </r>
  <r>
    <n v="6.0416666666666667E-2"/>
    <d v="1899-12-31T02:09:00"/>
    <d v="1900-01-02T00:04:00"/>
    <s v="09.01.43"/>
    <x v="12"/>
  </r>
  <r>
    <n v="5.9027777777777776E-2"/>
    <d v="1899-12-31T02:09:00"/>
    <d v="1900-01-02T00:04:00"/>
    <s v="09.01.44"/>
    <x v="12"/>
  </r>
  <r>
    <n v="5.7638888888888892E-2"/>
    <d v="1899-12-31T02:09:00"/>
    <d v="1900-01-02T00:04:00"/>
    <s v="09.01.45"/>
    <x v="12"/>
  </r>
  <r>
    <n v="5.2777777777777778E-2"/>
    <d v="1899-12-31T02:09:00"/>
    <d v="1900-01-02T00:04:00"/>
    <s v="09.01.46"/>
    <x v="12"/>
  </r>
  <r>
    <n v="0.05"/>
    <d v="1899-12-31T02:09:00"/>
    <d v="1900-01-02T00:04:00"/>
    <s v="09.01.47"/>
    <x v="12"/>
  </r>
  <r>
    <n v="0.05"/>
    <d v="1899-12-31T02:09:00"/>
    <d v="1900-01-02T00:03:00"/>
    <s v="09.01.48"/>
    <x v="12"/>
  </r>
  <r>
    <n v="5.6250000000000001E-2"/>
    <d v="1899-12-31T02:09:00"/>
    <d v="1900-01-02T00:03:00"/>
    <s v="09.01.49"/>
    <x v="12"/>
  </r>
  <r>
    <n v="5.8333333333333334E-2"/>
    <d v="1899-12-31T02:09:00"/>
    <d v="1900-01-02T00:03:00"/>
    <s v="09.01.50"/>
    <x v="12"/>
  </r>
  <r>
    <n v="5.486111111111111E-2"/>
    <d v="1899-12-31T02:09:00"/>
    <d v="1900-01-02T00:04:00"/>
    <s v="09.01.51"/>
    <x v="12"/>
  </r>
  <r>
    <n v="5.2777777777777778E-2"/>
    <d v="1899-12-31T02:09:00"/>
    <d v="1900-01-02T00:04:00"/>
    <s v="09.01.52"/>
    <x v="12"/>
  </r>
  <r>
    <n v="4.583333333333333E-2"/>
    <d v="1899-12-31T02:09:00"/>
    <d v="1900-01-02T00:04:00"/>
    <s v="09.01.53"/>
    <x v="12"/>
  </r>
  <r>
    <n v="4.4444444444444446E-2"/>
    <d v="1899-12-31T02:09:00"/>
    <d v="1900-01-02T00:04:00"/>
    <s v="09.01.54"/>
    <x v="12"/>
  </r>
  <r>
    <n v="5.2083333333333336E-2"/>
    <d v="1899-12-31T02:09:00"/>
    <d v="1900-01-02T00:04:00"/>
    <s v="09.01.55"/>
    <x v="12"/>
  </r>
  <r>
    <n v="6.1805555555555558E-2"/>
    <d v="1899-12-31T02:09:00"/>
    <d v="1900-01-02T00:04:00"/>
    <s v="09.01.56"/>
    <x v="12"/>
  </r>
  <r>
    <d v="1899-12-30T01:02:00"/>
    <d v="1899-12-31T02:09:00"/>
    <d v="1900-01-02T00:04:00"/>
    <s v="09.01.57"/>
    <x v="12"/>
  </r>
  <r>
    <d v="1899-12-30T01:05:00"/>
    <d v="1899-12-31T02:09:00"/>
    <d v="1900-01-02T00:04:00"/>
    <s v="09.01.58"/>
    <x v="12"/>
  </r>
  <r>
    <d v="1899-12-30T01:29:00"/>
    <d v="1899-12-31T02:09:00"/>
    <d v="1900-01-02T00:04:00"/>
    <s v="09.01.59"/>
    <x v="12"/>
  </r>
  <r>
    <d v="1899-12-30T01:39:00"/>
    <d v="1899-12-31T02:09:00"/>
    <d v="1900-01-02T00:04:00"/>
    <s v="09.02.00"/>
    <x v="13"/>
  </r>
  <r>
    <d v="1899-12-30T01:33:00"/>
    <d v="1899-12-31T02:09:00"/>
    <d v="1900-01-02T00:04:00"/>
    <s v="09.02.01"/>
    <x v="13"/>
  </r>
  <r>
    <d v="1899-12-30T01:34:00"/>
    <d v="1899-12-31T02:09:00"/>
    <d v="1900-01-02T00:04:00"/>
    <s v="09.02.02"/>
    <x v="13"/>
  </r>
  <r>
    <d v="1899-12-30T01:24:00"/>
    <d v="1899-12-31T02:09:00"/>
    <d v="1900-01-02T00:04:00"/>
    <s v="09.02.03"/>
    <x v="13"/>
  </r>
  <r>
    <d v="1899-12-30T01:14:00"/>
    <d v="1899-12-31T02:09:00"/>
    <d v="1900-01-02T00:04:00"/>
    <s v="09.02.04"/>
    <x v="13"/>
  </r>
  <r>
    <d v="1899-12-30T01:13:00"/>
    <d v="1899-12-31T02:09:00"/>
    <d v="1900-01-02T00:04:00"/>
    <s v="09.02.05"/>
    <x v="13"/>
  </r>
  <r>
    <d v="1899-12-30T01:04:00"/>
    <d v="1899-12-31T02:09:00"/>
    <d v="1900-01-02T00:04:00"/>
    <s v="09.02.06"/>
    <x v="13"/>
  </r>
  <r>
    <d v="1899-12-30T01:06:00"/>
    <d v="1899-12-31T02:09:00"/>
    <d v="1900-01-02T00:04:00"/>
    <s v="09.02.07"/>
    <x v="13"/>
  </r>
  <r>
    <d v="1899-12-30T01:13:00"/>
    <d v="1899-12-31T02:09:00"/>
    <d v="1900-01-02T00:04:00"/>
    <s v="09.02.08"/>
    <x v="13"/>
  </r>
  <r>
    <d v="1899-12-30T01:09:00"/>
    <d v="1899-12-31T02:09:00"/>
    <d v="1900-01-02T00:04:00"/>
    <s v="09.02.09"/>
    <x v="13"/>
  </r>
  <r>
    <d v="1899-12-30T01:06:00"/>
    <d v="1899-12-31T02:09:00"/>
    <d v="1900-01-02T00:04:00"/>
    <s v="09.02.10"/>
    <x v="13"/>
  </r>
  <r>
    <d v="1899-12-30T01:01:00"/>
    <d v="1899-12-31T02:09:00"/>
    <d v="1900-01-02T00:04:00"/>
    <s v="09.02.11"/>
    <x v="13"/>
  </r>
  <r>
    <n v="6.458333333333334E-2"/>
    <d v="1899-12-31T02:09:00"/>
    <d v="1900-01-02T00:04:00"/>
    <s v="09.02.12"/>
    <x v="13"/>
  </r>
  <r>
    <n v="6.3888888888888884E-2"/>
    <d v="1899-12-31T02:09:00"/>
    <d v="1900-01-02T00:04:00"/>
    <s v="09.02.13"/>
    <x v="13"/>
  </r>
  <r>
    <n v="6.7361111111111108E-2"/>
    <d v="1899-12-31T02:09:00"/>
    <d v="1900-01-02T00:05:00"/>
    <s v="09.02.14"/>
    <x v="13"/>
  </r>
  <r>
    <n v="6.7361111111111108E-2"/>
    <d v="1899-12-31T02:09:00"/>
    <d v="1900-01-02T00:05:00"/>
    <s v="09.02.15"/>
    <x v="13"/>
  </r>
  <r>
    <n v="6.6666666666666666E-2"/>
    <d v="1899-12-31T02:09:00"/>
    <d v="1900-01-02T00:05:00"/>
    <s v="09.02.16"/>
    <x v="13"/>
  </r>
  <r>
    <n v="6.5972222222222224E-2"/>
    <d v="1899-12-31T02:09:00"/>
    <d v="1900-01-02T00:05:00"/>
    <s v="09.02.17"/>
    <x v="13"/>
  </r>
  <r>
    <n v="6.3194444444444442E-2"/>
    <d v="1899-12-31T02:09:00"/>
    <d v="1900-01-02T00:05:00"/>
    <s v="09.02.18"/>
    <x v="13"/>
  </r>
  <r>
    <n v="6.1805555555555558E-2"/>
    <d v="1899-12-31T02:09:00"/>
    <d v="1900-01-02T00:05:00"/>
    <s v="09.02.19"/>
    <x v="13"/>
  </r>
  <r>
    <n v="6.1111111111111109E-2"/>
    <d v="1899-12-31T02:09:00"/>
    <d v="1900-01-02T00:06:00"/>
    <s v="09.02.20"/>
    <x v="13"/>
  </r>
  <r>
    <n v="5.486111111111111E-2"/>
    <d v="1899-12-31T02:09:00"/>
    <d v="1900-01-02T00:06:00"/>
    <s v="09.02.21"/>
    <x v="13"/>
  </r>
  <r>
    <n v="0.05"/>
    <d v="1899-12-31T02:09:00"/>
    <d v="1900-01-02T00:06:00"/>
    <s v="09.02.22"/>
    <x v="13"/>
  </r>
  <r>
    <n v="4.4444444444444446E-2"/>
    <d v="1899-12-31T02:09:00"/>
    <d v="1900-01-02T00:06:00"/>
    <s v="09.02.23"/>
    <x v="13"/>
  </r>
  <r>
    <d v="1899-12-30T00:58:00"/>
    <d v="1899-12-31T02:09:00"/>
    <d v="1900-01-02T00:07:00"/>
    <s v="09.02.24"/>
    <x v="13"/>
  </r>
  <r>
    <d v="1899-12-30T00:54:00"/>
    <d v="1899-12-31T02:09:00"/>
    <d v="1900-01-02T00:07:00"/>
    <s v="09.02.25"/>
    <x v="13"/>
  </r>
  <r>
    <d v="1899-12-30T00:52:00"/>
    <d v="1899-12-31T02:09:00"/>
    <d v="1900-01-02T00:07:00"/>
    <s v="09.02.26"/>
    <x v="13"/>
  </r>
  <r>
    <d v="1899-12-30T00:56:00"/>
    <d v="1899-12-31T02:09:00"/>
    <d v="1900-01-02T00:07:00"/>
    <s v="09.02.27"/>
    <x v="13"/>
  </r>
  <r>
    <d v="1899-12-30T00:56:00"/>
    <d v="1899-12-31T02:09:00"/>
    <d v="1900-01-02T00:07:00"/>
    <s v="09.02.28"/>
    <x v="13"/>
  </r>
  <r>
    <n v="4.3749999999999997E-2"/>
    <d v="1899-12-31T02:09:00"/>
    <d v="1900-01-02T00:07:00"/>
    <s v="09.02.29"/>
    <x v="13"/>
  </r>
  <r>
    <n v="4.7222222222222221E-2"/>
    <d v="1899-12-31T02:09:00"/>
    <d v="1900-01-02T00:07:00"/>
    <s v="09.02.30"/>
    <x v="13"/>
  </r>
  <r>
    <n v="4.9305555555555554E-2"/>
    <d v="1899-12-31T02:09:00"/>
    <d v="1900-01-02T00:07:00"/>
    <s v="09.02.31"/>
    <x v="13"/>
  </r>
  <r>
    <n v="5.2777777777777778E-2"/>
    <d v="1899-12-31T02:09:00"/>
    <d v="1900-01-02T00:07:00"/>
    <s v="09.02.32"/>
    <x v="13"/>
  </r>
  <r>
    <n v="5.347222222222222E-2"/>
    <d v="1899-12-31T02:09:00"/>
    <d v="1900-01-02T00:07:00"/>
    <s v="09.02.33"/>
    <x v="13"/>
  </r>
  <r>
    <n v="5.7638888888888892E-2"/>
    <d v="1899-12-31T02:09:00"/>
    <d v="1900-01-02T00:07:00"/>
    <s v="09.02.34"/>
    <x v="13"/>
  </r>
  <r>
    <n v="5.9027777777777776E-2"/>
    <d v="1899-12-31T02:09:00"/>
    <d v="1900-01-02T00:07:00"/>
    <s v="09.02.35"/>
    <x v="13"/>
  </r>
  <r>
    <n v="5.9027777777777776E-2"/>
    <d v="1899-12-31T02:09:00"/>
    <d v="1900-01-02T00:07:00"/>
    <s v="09.02.37"/>
    <x v="13"/>
  </r>
  <r>
    <n v="5.9027777777777776E-2"/>
    <d v="1899-12-31T02:09:00"/>
    <d v="1900-01-02T00:06:00"/>
    <s v="09.02.38"/>
    <x v="13"/>
  </r>
  <r>
    <n v="5.5555555555555552E-2"/>
    <d v="1899-12-31T02:09:00"/>
    <d v="1900-01-02T00:06:00"/>
    <s v="09.02.39"/>
    <x v="13"/>
  </r>
  <r>
    <n v="0.05"/>
    <d v="1899-12-31T02:09:00"/>
    <d v="1900-01-02T00:06:00"/>
    <s v="09.02.40"/>
    <x v="13"/>
  </r>
  <r>
    <n v="4.791666666666667E-2"/>
    <d v="1899-12-31T02:09:00"/>
    <d v="1900-01-02T00:06:00"/>
    <s v="09.02.41"/>
    <x v="13"/>
  </r>
  <r>
    <n v="4.4444444444444446E-2"/>
    <d v="1899-12-31T02:09:00"/>
    <d v="1900-01-02T00:07:00"/>
    <s v="09.02.42"/>
    <x v="13"/>
  </r>
  <r>
    <n v="4.3055555555555555E-2"/>
    <d v="1899-12-31T02:09:00"/>
    <d v="1900-01-02T00:07:00"/>
    <s v="09.02.43"/>
    <x v="13"/>
  </r>
  <r>
    <d v="1899-12-30T00:58:00"/>
    <d v="1899-12-31T02:09:00"/>
    <d v="1900-01-02T00:07:00"/>
    <s v="09.02.44"/>
    <x v="13"/>
  </r>
  <r>
    <d v="1899-12-30T00:58:00"/>
    <d v="1899-12-31T02:09:00"/>
    <d v="1900-01-02T00:07:00"/>
    <s v="09.02.45"/>
    <x v="13"/>
  </r>
  <r>
    <n v="4.3055555555555555E-2"/>
    <d v="1899-12-31T02:09:00"/>
    <d v="1900-01-02T00:07:00"/>
    <s v="09.02.46"/>
    <x v="13"/>
  </r>
  <r>
    <n v="4.3055555555555555E-2"/>
    <d v="1899-12-31T02:09:00"/>
    <d v="1900-01-02T00:07:00"/>
    <s v="09.02.47"/>
    <x v="13"/>
  </r>
  <r>
    <n v="4.583333333333333E-2"/>
    <d v="1899-12-31T02:09:00"/>
    <d v="1900-01-02T00:07:00"/>
    <s v="09.02.48"/>
    <x v="13"/>
  </r>
  <r>
    <n v="5.2777777777777778E-2"/>
    <d v="1899-12-31T02:09:00"/>
    <d v="1900-01-02T00:07:00"/>
    <s v="09.02.49"/>
    <x v="13"/>
  </r>
  <r>
    <n v="5.5555555555555552E-2"/>
    <d v="1899-12-31T02:09:00"/>
    <d v="1900-01-02T00:07:00"/>
    <s v="09.02.50"/>
    <x v="13"/>
  </r>
  <r>
    <n v="5.7638888888888892E-2"/>
    <d v="1899-12-31T02:09:00"/>
    <d v="1900-01-02T00:07:00"/>
    <s v="09.02.51"/>
    <x v="13"/>
  </r>
  <r>
    <n v="6.1111111111111109E-2"/>
    <d v="1899-12-31T02:09:00"/>
    <d v="1900-01-02T00:07:00"/>
    <s v="09.02.52"/>
    <x v="13"/>
  </r>
  <r>
    <n v="6.1805555555555558E-2"/>
    <d v="1899-12-31T02:09:00"/>
    <d v="1900-01-02T00:07:00"/>
    <s v="09.02.53"/>
    <x v="13"/>
  </r>
  <r>
    <n v="6.3888888888888884E-2"/>
    <d v="1899-12-31T02:09:00"/>
    <d v="1900-01-02T00:07:00"/>
    <s v="09.02.54"/>
    <x v="13"/>
  </r>
  <r>
    <n v="6.8750000000000006E-2"/>
    <d v="1899-12-31T02:09:00"/>
    <d v="1900-01-02T00:07:00"/>
    <s v="09.02.55"/>
    <x v="13"/>
  </r>
  <r>
    <n v="6.7361111111111108E-2"/>
    <d v="1899-12-31T02:09:00"/>
    <d v="1900-01-02T00:06:00"/>
    <s v="09.02.56"/>
    <x v="13"/>
  </r>
  <r>
    <n v="6.458333333333334E-2"/>
    <d v="1899-12-31T02:09:00"/>
    <d v="1900-01-02T00:05:00"/>
    <s v="09.02.57"/>
    <x v="13"/>
  </r>
  <r>
    <n v="5.7638888888888892E-2"/>
    <d v="1899-12-31T02:09:00"/>
    <d v="1900-01-02T00:04:00"/>
    <s v="09.02.58"/>
    <x v="13"/>
  </r>
  <r>
    <n v="5.486111111111111E-2"/>
    <d v="1899-12-31T02:09:00"/>
    <d v="1900-01-02T00:04:00"/>
    <s v="09.02.59"/>
    <x v="13"/>
  </r>
  <r>
    <n v="5.2777777777777778E-2"/>
    <d v="1899-12-31T02:09:00"/>
    <d v="1900-01-02T00:03:00"/>
    <s v="09.03.00"/>
    <x v="14"/>
  </r>
  <r>
    <n v="0.05"/>
    <d v="1899-12-31T02:09:00"/>
    <d v="1900-01-02T00:03:00"/>
    <s v="09.03.01"/>
    <x v="14"/>
  </r>
  <r>
    <n v="5.2777777777777778E-2"/>
    <d v="1899-12-31T02:09:00"/>
    <d v="1900-01-02T00:02:00"/>
    <s v="09.03.02"/>
    <x v="14"/>
  </r>
  <r>
    <n v="5.2777777777777778E-2"/>
    <d v="1899-12-31T02:09:00"/>
    <d v="1900-01-02T00:01:00"/>
    <s v="09.03.03"/>
    <x v="14"/>
  </r>
  <r>
    <n v="5.5555555555555552E-2"/>
    <d v="1899-12-31T02:09:00"/>
    <d v="1900-01-02T00:01:00"/>
    <s v="09.03.04"/>
    <x v="14"/>
  </r>
  <r>
    <n v="5.7638888888888892E-2"/>
    <d v="1899-12-31T02:09:00"/>
    <d v="1900-01-02T00:00:00"/>
    <s v="09.03.05"/>
    <x v="14"/>
  </r>
  <r>
    <n v="5.486111111111111E-2"/>
    <d v="1899-12-31T02:09:00"/>
    <d v="1900-01-01T23:09:00"/>
    <s v="09.03.06"/>
    <x v="14"/>
  </r>
  <r>
    <n v="5.2083333333333336E-2"/>
    <d v="1899-12-31T02:09:00"/>
    <d v="1900-01-01T23:09:00"/>
    <s v="09.03.07"/>
    <x v="14"/>
  </r>
  <r>
    <n v="5.2777777777777778E-2"/>
    <d v="1899-12-31T02:09:00"/>
    <d v="1900-01-01T23:09:00"/>
    <s v="09.03.08"/>
    <x v="14"/>
  </r>
  <r>
    <n v="5.2083333333333336E-2"/>
    <d v="1899-12-31T02:09:00"/>
    <d v="1900-01-01T23:09:00"/>
    <s v="09.03.09"/>
    <x v="14"/>
  </r>
  <r>
    <n v="0.05"/>
    <d v="1899-12-31T02:09:00"/>
    <d v="1900-01-01T23:09:00"/>
    <s v="09.03.10"/>
    <x v="14"/>
  </r>
  <r>
    <n v="4.9305555555555554E-2"/>
    <d v="1899-12-31T02:09:00"/>
    <d v="1900-01-01T23:09:00"/>
    <s v="09.03.11"/>
    <x v="14"/>
  </r>
  <r>
    <n v="4.583333333333333E-2"/>
    <d v="1899-12-31T02:09:00"/>
    <d v="1900-01-01T23:08:00"/>
    <s v="09.03.12"/>
    <x v="14"/>
  </r>
  <r>
    <d v="1899-12-30T00:59:00"/>
    <d v="1899-12-31T02:09:00"/>
    <d v="1900-01-01T23:08:00"/>
    <s v="09.03.13"/>
    <x v="14"/>
  </r>
  <r>
    <d v="1899-12-30T00:55:00"/>
    <d v="1899-12-31T02:09:00"/>
    <d v="1900-01-01T23:08:00"/>
    <s v="09.03.14"/>
    <x v="14"/>
  </r>
  <r>
    <d v="1899-12-30T00:54:00"/>
    <d v="1899-12-31T02:09:00"/>
    <d v="1900-01-01T23:08:00"/>
    <s v="09.03.15"/>
    <x v="14"/>
  </r>
  <r>
    <d v="1899-12-30T00:50:00"/>
    <d v="1899-12-31T02:09:00"/>
    <d v="1900-01-01T23:08:00"/>
    <s v="09.03.16"/>
    <x v="14"/>
  </r>
  <r>
    <d v="1899-12-30T00:47:00"/>
    <d v="1899-12-31T02:09:00"/>
    <d v="1900-01-01T23:08:00"/>
    <s v="09.03.17"/>
    <x v="14"/>
  </r>
  <r>
    <d v="1899-12-30T00:44:00"/>
    <d v="1899-12-31T02:09:00"/>
    <d v="1900-01-01T23:08:00"/>
    <s v="09.03.18"/>
    <x v="14"/>
  </r>
  <r>
    <d v="1899-12-30T00:42:00"/>
    <d v="1899-12-31T02:09:00"/>
    <d v="1900-01-01T23:09:00"/>
    <s v="09.03.19"/>
    <x v="14"/>
  </r>
  <r>
    <d v="1899-12-30T00:46:00"/>
    <d v="1899-12-31T02:09:00"/>
    <d v="1900-01-01T23:09:00"/>
    <s v="09.03.20"/>
    <x v="14"/>
  </r>
  <r>
    <d v="1899-12-30T00:43:00"/>
    <d v="1899-12-31T02:09:00"/>
    <d v="1900-01-01T23:09:00"/>
    <s v="09.03.21"/>
    <x v="14"/>
  </r>
  <r>
    <d v="1899-12-30T00:39:00"/>
    <d v="1899-12-31T02:09:00"/>
    <d v="1900-01-01T23:09:00"/>
    <s v="09.03.22"/>
    <x v="14"/>
  </r>
  <r>
    <d v="1899-12-30T00:36:00"/>
    <d v="1899-12-31T02:09:00"/>
    <d v="1900-01-01T23:09:00"/>
    <s v="09.03.23"/>
    <x v="14"/>
  </r>
  <r>
    <d v="1899-12-30T00:38:00"/>
    <d v="1899-12-31T02:09:00"/>
    <d v="1900-01-01T23:09:00"/>
    <s v="09.03.24"/>
    <x v="14"/>
  </r>
  <r>
    <d v="1899-12-30T00:35:00"/>
    <d v="1899-12-31T02:09:00"/>
    <d v="1900-01-01T23:09:00"/>
    <s v="09.03.25"/>
    <x v="14"/>
  </r>
  <r>
    <d v="1899-12-30T00:38:00"/>
    <d v="1899-12-31T02:09:00"/>
    <d v="1900-01-01T23:09:00"/>
    <s v="09.03.26"/>
    <x v="14"/>
  </r>
  <r>
    <d v="1899-12-30T00:33:00"/>
    <d v="1899-12-31T02:09:00"/>
    <d v="1900-01-01T23:09:00"/>
    <s v="09.03.27"/>
    <x v="14"/>
  </r>
  <r>
    <d v="1899-12-30T00:33:00"/>
    <d v="1899-12-31T02:09:00"/>
    <d v="1900-01-01T23:09:00"/>
    <s v="09.03.28"/>
    <x v="14"/>
  </r>
  <r>
    <d v="1899-12-30T00:39:00"/>
    <d v="1899-12-31T02:09:00"/>
    <d v="1900-01-01T23:09:00"/>
    <s v="09.03.29"/>
    <x v="14"/>
  </r>
  <r>
    <d v="1899-12-30T00:36:00"/>
    <d v="1899-12-31T02:09:00"/>
    <d v="1900-01-01T23:09:00"/>
    <s v="09.03.30"/>
    <x v="14"/>
  </r>
  <r>
    <d v="1899-12-30T00:40:00"/>
    <d v="1899-12-31T02:09:00"/>
    <d v="1900-01-01T23:09:00"/>
    <s v="09.03.31"/>
    <x v="14"/>
  </r>
  <r>
    <d v="1899-12-30T00:46:00"/>
    <d v="1899-12-31T02:09:00"/>
    <d v="1900-01-01T23:09:00"/>
    <s v="09.03.32"/>
    <x v="14"/>
  </r>
  <r>
    <d v="1899-12-30T00:48:00"/>
    <d v="1899-12-31T02:09:00"/>
    <d v="1900-01-01T23:09:00"/>
    <s v="09.03.33"/>
    <x v="14"/>
  </r>
  <r>
    <d v="1899-12-30T00:54:00"/>
    <d v="1899-12-31T02:09:00"/>
    <d v="1900-01-01T23:09:00"/>
    <s v="09.03.34"/>
    <x v="14"/>
  </r>
  <r>
    <n v="4.6527777777777779E-2"/>
    <d v="1899-12-31T02:09:00"/>
    <d v="1900-01-01T23:09:00"/>
    <s v="09.03.35"/>
    <x v="14"/>
  </r>
  <r>
    <n v="5.5555555555555552E-2"/>
    <d v="1899-12-31T02:09:00"/>
    <d v="1900-01-02T00:00:00"/>
    <s v="09.03.36"/>
    <x v="14"/>
  </r>
  <r>
    <n v="6.1111111111111109E-2"/>
    <d v="1899-12-31T02:09:00"/>
    <d v="1900-01-02T00:00:00"/>
    <s v="09.03.37"/>
    <x v="14"/>
  </r>
  <r>
    <d v="1899-12-30T01:00:00"/>
    <d v="1899-12-31T02:09:00"/>
    <d v="1900-01-02T00:00:00"/>
    <s v="09.03.38"/>
    <x v="14"/>
  </r>
  <r>
    <d v="1899-12-30T01:05:00"/>
    <d v="1899-12-31T02:09:00"/>
    <d v="1900-01-02T00:00:00"/>
    <s v="09.03.39"/>
    <x v="14"/>
  </r>
  <r>
    <d v="1899-12-30T01:13:00"/>
    <d v="1899-12-31T02:09:00"/>
    <d v="1900-01-01T23:09:00"/>
    <s v="09.03.40"/>
    <x v="14"/>
  </r>
  <r>
    <d v="1899-12-30T01:08:00"/>
    <d v="1899-12-31T02:09:00"/>
    <d v="1900-01-01T23:09:00"/>
    <s v="09.03.41"/>
    <x v="14"/>
  </r>
  <r>
    <d v="1899-12-30T01:08:00"/>
    <d v="1899-12-31T02:09:00"/>
    <d v="1900-01-01T23:08:00"/>
    <s v="09.03.42"/>
    <x v="14"/>
  </r>
  <r>
    <d v="1899-12-30T01:13:00"/>
    <d v="1899-12-31T02:09:00"/>
    <d v="1900-01-01T23:08:00"/>
    <s v="09.03.43"/>
    <x v="14"/>
  </r>
  <r>
    <d v="1899-12-30T01:18:00"/>
    <d v="1899-12-31T02:09:00"/>
    <d v="1900-01-01T23:07:00"/>
    <s v="09.03.44"/>
    <x v="14"/>
  </r>
  <r>
    <d v="1899-12-30T01:08:00"/>
    <d v="1899-12-31T02:09:00"/>
    <d v="1900-01-01T23:06:00"/>
    <s v="09.03.45"/>
    <x v="14"/>
  </r>
  <r>
    <d v="1899-12-30T01:08:00"/>
    <d v="1899-12-31T02:09:00"/>
    <d v="1900-01-01T23:06:00"/>
    <s v="09.03.46"/>
    <x v="14"/>
  </r>
  <r>
    <d v="1899-12-30T01:00:00"/>
    <d v="1899-12-31T02:09:00"/>
    <d v="1900-01-01T23:06:00"/>
    <s v="09.03.47"/>
    <x v="14"/>
  </r>
  <r>
    <n v="6.0416666666666667E-2"/>
    <d v="1899-12-31T02:09:00"/>
    <d v="1900-01-01T23:05:00"/>
    <s v="09.03.48"/>
    <x v="14"/>
  </r>
  <r>
    <n v="5.486111111111111E-2"/>
    <d v="1899-12-31T02:09:00"/>
    <d v="1900-01-01T23:05:00"/>
    <s v="09.03.49"/>
    <x v="14"/>
  </r>
  <r>
    <n v="0.05"/>
    <d v="1899-12-31T02:09:00"/>
    <d v="1900-01-01T23:05:00"/>
    <s v="09.03.50"/>
    <x v="14"/>
  </r>
  <r>
    <n v="4.7222222222222221E-2"/>
    <d v="1899-12-31T02:09:00"/>
    <d v="1900-01-01T23:05:00"/>
    <s v="09.03.51"/>
    <x v="14"/>
  </r>
  <r>
    <n v="4.6527777777777779E-2"/>
    <d v="1899-12-31T02:09:00"/>
    <d v="1900-01-01T23:06:00"/>
    <s v="09.03.52"/>
    <x v="14"/>
  </r>
  <r>
    <n v="5.0694444444444445E-2"/>
    <d v="1899-12-31T02:09:00"/>
    <d v="1900-01-01T23:06:00"/>
    <s v="09.03.53"/>
    <x v="14"/>
  </r>
  <r>
    <n v="4.9305555555555554E-2"/>
    <d v="1899-12-31T02:09:00"/>
    <d v="1900-01-01T23:05:00"/>
    <s v="09.03.54"/>
    <x v="14"/>
  </r>
  <r>
    <n v="0.05"/>
    <d v="1899-12-31T02:09:00"/>
    <d v="1900-01-01T23:05:00"/>
    <s v="09.03.55"/>
    <x v="14"/>
  </r>
  <r>
    <n v="5.2777777777777778E-2"/>
    <d v="1899-12-31T02:09:00"/>
    <d v="1900-01-01T23:05:00"/>
    <s v="09.03.56"/>
    <x v="14"/>
  </r>
  <r>
    <n v="5.5555555555555552E-2"/>
    <d v="1899-12-31T02:09:00"/>
    <d v="1900-01-01T23:05:00"/>
    <s v="09.03.57"/>
    <x v="14"/>
  </r>
  <r>
    <n v="5.2083333333333336E-2"/>
    <d v="1899-12-31T02:09:00"/>
    <d v="1900-01-01T23:05:00"/>
    <s v="09.03.58"/>
    <x v="14"/>
  </r>
  <r>
    <n v="5.5555555555555552E-2"/>
    <d v="1899-12-31T02:09:00"/>
    <d v="1900-01-01T23:05:00"/>
    <s v="09.03.59"/>
    <x v="14"/>
  </r>
  <r>
    <n v="5.5555555555555552E-2"/>
    <d v="1899-12-31T02:09:00"/>
    <d v="1900-01-01T23:05:00"/>
    <s v="09.04.00"/>
    <x v="15"/>
  </r>
  <r>
    <n v="5.6250000000000001E-2"/>
    <d v="1899-12-31T02:09:00"/>
    <d v="1900-01-01T23:04:00"/>
    <s v="09.04.01"/>
    <x v="15"/>
  </r>
  <r>
    <n v="5.5555555555555552E-2"/>
    <d v="1899-12-31T02:09:00"/>
    <d v="1900-01-01T23:04:00"/>
    <s v="09.04.02"/>
    <x v="15"/>
  </r>
  <r>
    <n v="5.5555555555555552E-2"/>
    <d v="1899-12-31T02:09:00"/>
    <d v="1900-01-01T23:04:00"/>
    <s v="09.04.03"/>
    <x v="15"/>
  </r>
  <r>
    <n v="5.2083333333333336E-2"/>
    <d v="1899-12-31T02:09:00"/>
    <d v="1900-01-01T23:03:00"/>
    <s v="09.04.04"/>
    <x v="15"/>
  </r>
  <r>
    <n v="4.7222222222222221E-2"/>
    <d v="1899-12-31T02:09:00"/>
    <d v="1900-01-01T23:03:00"/>
    <s v="09.04.05"/>
    <x v="15"/>
  </r>
  <r>
    <n v="4.3749999999999997E-2"/>
    <d v="1899-12-31T02:09:00"/>
    <d v="1900-01-01T23:02:00"/>
    <s v="09.04.06"/>
    <x v="15"/>
  </r>
  <r>
    <n v="4.3749999999999997E-2"/>
    <d v="1899-12-31T02:09:00"/>
    <d v="1900-01-01T23:02:00"/>
    <s v="09.04.07"/>
    <x v="15"/>
  </r>
  <r>
    <d v="1899-12-30T00:56:00"/>
    <d v="1899-12-31T02:09:00"/>
    <d v="1900-01-01T23:02:00"/>
    <s v="09.04.08"/>
    <x v="15"/>
  </r>
  <r>
    <d v="1899-12-30T00:47:00"/>
    <d v="1899-12-31T02:09:00"/>
    <d v="1900-01-01T23:02:00"/>
    <s v="09.04.09"/>
    <x v="15"/>
  </r>
  <r>
    <d v="1899-12-30T00:43:00"/>
    <d v="1899-12-31T02:09:00"/>
    <d v="1900-01-01T23:02:00"/>
    <s v="09.04.10"/>
    <x v="15"/>
  </r>
  <r>
    <d v="1899-12-30T00:42:00"/>
    <d v="1899-12-31T02:09:00"/>
    <d v="1900-01-01T23:02:00"/>
    <s v="09.04.11"/>
    <x v="15"/>
  </r>
  <r>
    <d v="1899-12-30T00:39:00"/>
    <d v="1899-12-31T02:09:00"/>
    <d v="1900-01-01T23:02:00"/>
    <s v="09.04.12"/>
    <x v="15"/>
  </r>
  <r>
    <d v="1899-12-30T00:43:00"/>
    <d v="1899-12-31T02:09:00"/>
    <d v="1900-01-01T23:03:00"/>
    <s v="09.04.13"/>
    <x v="15"/>
  </r>
  <r>
    <d v="1899-12-30T00:39:00"/>
    <d v="1899-12-31T02:09:00"/>
    <d v="1900-01-01T23:03:00"/>
    <s v="09.04.14"/>
    <x v="15"/>
  </r>
  <r>
    <d v="1899-12-30T00:40:00"/>
    <d v="1899-12-31T02:09:00"/>
    <d v="1900-01-01T23:03:00"/>
    <s v="09.04.15"/>
    <x v="15"/>
  </r>
  <r>
    <d v="1899-12-30T00:40:00"/>
    <d v="1899-12-31T02:09:00"/>
    <d v="1900-01-01T23:03:00"/>
    <s v="09.04.16"/>
    <x v="15"/>
  </r>
  <r>
    <d v="1899-12-30T00:43:00"/>
    <d v="1899-12-31T02:09:00"/>
    <d v="1900-01-01T23:04:00"/>
    <s v="09.04.17"/>
    <x v="15"/>
  </r>
  <r>
    <d v="1899-12-30T00:46:00"/>
    <d v="1899-12-31T02:09:00"/>
    <d v="1900-01-01T23:04:00"/>
    <s v="09.04.18"/>
    <x v="15"/>
  </r>
  <r>
    <d v="1899-12-30T00:44:00"/>
    <d v="1899-12-31T02:09:00"/>
    <d v="1900-01-01T23:04:00"/>
    <s v="09.04.19"/>
    <x v="15"/>
  </r>
  <r>
    <d v="1899-12-30T00:40:00"/>
    <d v="1899-12-31T02:09:00"/>
    <d v="1900-01-01T23:04:00"/>
    <s v="09.04.20"/>
    <x v="15"/>
  </r>
  <r>
    <d v="1899-12-30T00:40:00"/>
    <d v="1899-12-31T02:09:00"/>
    <d v="1900-01-01T23:05:00"/>
    <s v="09.04.21"/>
    <x v="15"/>
  </r>
  <r>
    <d v="1899-12-30T00:43:00"/>
    <d v="1899-12-31T02:09:00"/>
    <d v="1900-01-01T23:06:00"/>
    <s v="09.04.22"/>
    <x v="15"/>
  </r>
  <r>
    <d v="1899-12-30T00:50:00"/>
    <d v="1899-12-31T02:09:00"/>
    <d v="1900-01-01T23:06:00"/>
    <s v="09.04.23"/>
    <x v="15"/>
  </r>
  <r>
    <d v="1899-12-30T00:48:00"/>
    <d v="1899-12-31T02:09:00"/>
    <d v="1900-01-01T23:06:00"/>
    <s v="09.04.24"/>
    <x v="15"/>
  </r>
  <r>
    <d v="1899-12-30T00:48:00"/>
    <d v="1899-12-31T02:09:00"/>
    <d v="1900-01-01T23:06:00"/>
    <s v="09.04.25"/>
    <x v="15"/>
  </r>
  <r>
    <d v="1899-12-30T00:48:00"/>
    <d v="1899-12-31T02:09:00"/>
    <d v="1900-01-01T23:06:00"/>
    <s v="09.04.26"/>
    <x v="15"/>
  </r>
  <r>
    <d v="1899-12-30T00:51:00"/>
    <d v="1899-12-31T02:09:00"/>
    <d v="1900-01-01T23:06:00"/>
    <s v="09.04.27"/>
    <x v="15"/>
  </r>
  <r>
    <d v="1899-12-30T00:50:00"/>
    <d v="1899-12-31T02:09:00"/>
    <d v="1900-01-01T23:05:00"/>
    <s v="09.04.28"/>
    <x v="15"/>
  </r>
  <r>
    <d v="1899-12-30T00:54:00"/>
    <d v="1899-12-31T02:09:00"/>
    <d v="1900-01-01T23:05:00"/>
    <s v="09.04.29"/>
    <x v="15"/>
  </r>
  <r>
    <d v="1899-12-30T00:51:00"/>
    <d v="1899-12-31T02:09:00"/>
    <d v="1900-01-01T23:04:00"/>
    <s v="09.04.30"/>
    <x v="15"/>
  </r>
  <r>
    <d v="1899-12-30T00:55:00"/>
    <d v="1899-12-31T02:09:00"/>
    <d v="1900-01-01T23:04:00"/>
    <s v="09.04.31"/>
    <x v="15"/>
  </r>
  <r>
    <d v="1899-12-30T00:58:00"/>
    <d v="1899-12-31T02:09:00"/>
    <d v="1900-01-01T23:04:00"/>
    <s v="09.04.32"/>
    <x v="15"/>
  </r>
  <r>
    <d v="1899-12-30T00:58:00"/>
    <d v="1899-12-31T02:09:00"/>
    <d v="1900-01-01T23:04:00"/>
    <s v="09.04.33"/>
    <x v="15"/>
  </r>
  <r>
    <d v="1899-12-30T00:59:00"/>
    <d v="1899-12-31T02:09:00"/>
    <d v="1900-01-01T23:04:00"/>
    <s v="09.04.34"/>
    <x v="15"/>
  </r>
  <r>
    <d v="1899-12-30T00:59:00"/>
    <d v="1899-12-31T02:09:00"/>
    <d v="1900-01-01T23:04:00"/>
    <s v="09.04.35"/>
    <x v="15"/>
  </r>
  <r>
    <d v="1899-12-30T00:59:00"/>
    <d v="1899-12-31T02:09:00"/>
    <d v="1900-01-01T23:04:00"/>
    <s v="09.04.36"/>
    <x v="15"/>
  </r>
  <r>
    <n v="4.3055555555555555E-2"/>
    <d v="1899-12-31T02:09:00"/>
    <d v="1900-01-01T23:04:00"/>
    <s v="09.04.37"/>
    <x v="15"/>
  </r>
  <r>
    <n v="4.1666666666666664E-2"/>
    <d v="1899-12-31T02:09:00"/>
    <d v="1900-01-01T23:04:00"/>
    <s v="09.04.38"/>
    <x v="15"/>
  </r>
  <r>
    <d v="1899-12-30T00:59:00"/>
    <d v="1899-12-31T02:09:00"/>
    <d v="1900-01-01T23:04:00"/>
    <s v="09.04.39"/>
    <x v="15"/>
  </r>
  <r>
    <d v="1899-12-30T00:55:00"/>
    <d v="1899-12-31T02:09:00"/>
    <d v="1900-01-01T23:04:00"/>
    <s v="09.04.40"/>
    <x v="15"/>
  </r>
  <r>
    <d v="1899-12-30T00:59:00"/>
    <d v="1899-12-31T02:09:00"/>
    <d v="1900-01-01T23:04:00"/>
    <s v="09.04.41"/>
    <x v="15"/>
  </r>
  <r>
    <d v="1899-12-30T00:52:00"/>
    <d v="1899-12-31T02:09:00"/>
    <d v="1900-01-01T23:04:00"/>
    <s v="09.04.42"/>
    <x v="15"/>
  </r>
  <r>
    <d v="1899-12-30T00:54:00"/>
    <d v="1899-12-31T02:09:00"/>
    <d v="1900-01-01T23:04:00"/>
    <s v="09.04.43"/>
    <x v="15"/>
  </r>
  <r>
    <d v="1899-12-30T00:58:00"/>
    <d v="1899-12-31T02:09:00"/>
    <d v="1900-01-01T23:04:00"/>
    <s v="09.04.44"/>
    <x v="15"/>
  </r>
  <r>
    <d v="1899-12-30T00:59:00"/>
    <d v="1899-12-31T02:09:00"/>
    <d v="1900-01-01T23:04:00"/>
    <s v="09.04.45"/>
    <x v="15"/>
  </r>
  <r>
    <d v="1899-12-30T00:55:00"/>
    <d v="1899-12-31T02:09:00"/>
    <d v="1900-01-01T23:04:00"/>
    <s v="09.04.46"/>
    <x v="15"/>
  </r>
  <r>
    <d v="1899-12-30T00:56:00"/>
    <d v="1899-12-31T02:09:00"/>
    <d v="1900-01-01T23:05:00"/>
    <s v="09.04.47"/>
    <x v="15"/>
  </r>
  <r>
    <n v="4.3749999999999997E-2"/>
    <d v="1899-12-31T02:09:00"/>
    <d v="1900-01-01T23:05:00"/>
    <s v="09.04.48"/>
    <x v="15"/>
  </r>
  <r>
    <n v="4.1666666666666664E-2"/>
    <d v="1899-12-31T02:09:00"/>
    <d v="1900-01-01T23:05:00"/>
    <s v="09.04.49"/>
    <x v="15"/>
  </r>
  <r>
    <d v="1899-12-30T00:59:00"/>
    <d v="1899-12-31T02:09:00"/>
    <d v="1900-01-01T23:05:00"/>
    <s v="09.04.50"/>
    <x v="15"/>
  </r>
  <r>
    <d v="1899-12-30T00:58:00"/>
    <d v="1899-12-31T02:09:00"/>
    <d v="1900-01-01T23:05:00"/>
    <s v="09.04.51"/>
    <x v="15"/>
  </r>
  <r>
    <d v="1899-12-30T00:59:00"/>
    <d v="1899-12-31T02:09:00"/>
    <d v="1900-01-01T23:05:00"/>
    <s v="09.04.52"/>
    <x v="15"/>
  </r>
  <r>
    <d v="1899-12-30T00:56:00"/>
    <d v="1899-12-31T02:09:00"/>
    <d v="1900-01-01T23:06:00"/>
    <s v="09.04.53"/>
    <x v="15"/>
  </r>
  <r>
    <d v="1899-12-30T00:56:00"/>
    <d v="1899-12-31T02:09:00"/>
    <d v="1900-01-01T23:06:00"/>
    <s v="09.04.54"/>
    <x v="15"/>
  </r>
  <r>
    <d v="1899-12-30T00:54:00"/>
    <d v="1899-12-31T02:09:00"/>
    <d v="1900-01-01T23:06:00"/>
    <s v="09.04.55"/>
    <x v="15"/>
  </r>
  <r>
    <d v="1899-12-30T00:52:00"/>
    <d v="1899-12-31T02:09:00"/>
    <d v="1900-01-01T23:06:00"/>
    <s v="09.04.56"/>
    <x v="15"/>
  </r>
  <r>
    <d v="1899-12-30T00:51:00"/>
    <d v="1899-12-31T02:09:00"/>
    <d v="1900-01-01T23:06:00"/>
    <s v="09.04.57"/>
    <x v="15"/>
  </r>
  <r>
    <d v="1899-12-30T00:52:00"/>
    <d v="1899-12-31T02:09:00"/>
    <d v="1900-01-01T23:06:00"/>
    <s v="09.04.58"/>
    <x v="15"/>
  </r>
  <r>
    <d v="1899-12-30T00:52:00"/>
    <d v="1899-12-31T02:09:00"/>
    <d v="1900-01-01T23:06:00"/>
    <s v="09.04.59"/>
    <x v="15"/>
  </r>
  <r>
    <d v="1899-12-30T00:54:00"/>
    <d v="1899-12-31T02:09:00"/>
    <d v="1900-01-01T23:06:00"/>
    <s v="09.05.00"/>
    <x v="16"/>
  </r>
  <r>
    <d v="1899-12-30T00:56:00"/>
    <d v="1899-12-31T02:09:00"/>
    <d v="1900-01-01T23:06:00"/>
    <s v="09.05.01"/>
    <x v="16"/>
  </r>
  <r>
    <d v="1899-12-30T00:56:00"/>
    <d v="1899-12-31T02:09:00"/>
    <d v="1900-01-01T23:06:00"/>
    <s v="09.05.02"/>
    <x v="16"/>
  </r>
  <r>
    <n v="4.3055555555555555E-2"/>
    <d v="1899-12-31T02:09:00"/>
    <d v="1900-01-01T23:06:00"/>
    <s v="09.05.03"/>
    <x v="16"/>
  </r>
  <r>
    <n v="4.4444444444444446E-2"/>
    <d v="1899-12-31T02:09:00"/>
    <d v="1900-01-01T23:06:00"/>
    <s v="09.05.04"/>
    <x v="16"/>
  </r>
  <r>
    <n v="4.6527777777777779E-2"/>
    <d v="1899-12-31T02:09:00"/>
    <d v="1900-01-01T23:06:00"/>
    <s v="09.05.05"/>
    <x v="16"/>
  </r>
  <r>
    <n v="5.0694444444444445E-2"/>
    <d v="1899-12-31T02:09:00"/>
    <d v="1900-01-01T23:06:00"/>
    <s v="09.05.06"/>
    <x v="16"/>
  </r>
  <r>
    <n v="6.1805555555555558E-2"/>
    <d v="1899-12-31T02:09:00"/>
    <d v="1900-01-01T23:06:00"/>
    <s v="09.05.07"/>
    <x v="16"/>
  </r>
  <r>
    <n v="6.1111111111111109E-2"/>
    <d v="1899-12-31T02:09:00"/>
    <d v="1900-01-01T23:06:00"/>
    <s v="09.05.08"/>
    <x v="16"/>
  </r>
  <r>
    <n v="5.7638888888888892E-2"/>
    <d v="1899-12-31T02:09:00"/>
    <d v="1900-01-01T23:06:00"/>
    <s v="09.05.09"/>
    <x v="16"/>
  </r>
  <r>
    <n v="5.2083333333333336E-2"/>
    <d v="1899-12-31T02:09:00"/>
    <d v="1900-01-01T23:06:00"/>
    <s v="09.05.10"/>
    <x v="16"/>
  </r>
  <r>
    <n v="4.6527777777777779E-2"/>
    <d v="1899-12-31T02:09:00"/>
    <d v="1900-01-01T23:06:00"/>
    <s v="09.05.11"/>
    <x v="16"/>
  </r>
  <r>
    <d v="1899-12-30T00:59:00"/>
    <d v="1899-12-31T02:09:00"/>
    <d v="1900-01-01T23:06:00"/>
    <s v="09.05.12"/>
    <x v="16"/>
  </r>
  <r>
    <d v="1899-12-30T00:55:00"/>
    <d v="1899-12-31T02:09:00"/>
    <d v="1900-01-01T23:06:00"/>
    <s v="09.05.13"/>
    <x v="16"/>
  </r>
  <r>
    <d v="1899-12-30T00:48:00"/>
    <d v="1899-12-31T02:09:00"/>
    <d v="1900-01-01T23:06:00"/>
    <s v="09.05.14"/>
    <x v="16"/>
  </r>
  <r>
    <d v="1899-12-30T00:43:00"/>
    <d v="1899-12-31T02:09:00"/>
    <d v="1900-01-01T23:06:00"/>
    <s v="09.05.15"/>
    <x v="16"/>
  </r>
  <r>
    <d v="1899-12-30T00:40:00"/>
    <d v="1899-12-31T02:09:00"/>
    <d v="1900-01-01T23:06:00"/>
    <s v="09.05.16"/>
    <x v="16"/>
  </r>
  <r>
    <d v="1899-12-30T00:33:00"/>
    <d v="1899-12-31T02:09:00"/>
    <d v="1900-01-01T23:06:00"/>
    <s v="09.05.17"/>
    <x v="16"/>
  </r>
  <r>
    <d v="1899-12-30T00:22:00"/>
    <d v="1899-12-31T02:09:00"/>
    <d v="1900-01-01T23:06:00"/>
    <s v="09.05.18"/>
    <x v="16"/>
  </r>
  <r>
    <d v="1899-12-30T00:00:00"/>
    <d v="1899-12-31T02:09:00"/>
    <d v="1900-01-01T23:06:00"/>
    <s v="09.05.19"/>
    <x v="16"/>
  </r>
  <r>
    <d v="1899-12-30T00:00:00"/>
    <d v="1899-12-31T02:09:00"/>
    <d v="1900-01-01T23:06:00"/>
    <s v="09.05.20"/>
    <x v="16"/>
  </r>
  <r>
    <d v="1899-12-30T00:00:00"/>
    <d v="1899-12-31T02:09:00"/>
    <d v="1900-01-01T23:06:00"/>
    <s v="09.05.21"/>
    <x v="16"/>
  </r>
  <r>
    <d v="1899-12-30T00:00:00"/>
    <d v="1899-12-31T02:09:00"/>
    <d v="1900-01-01T23:06:00"/>
    <s v="09.05.22"/>
    <x v="16"/>
  </r>
  <r>
    <d v="1899-12-30T00:00:00"/>
    <d v="1899-12-31T02:09:00"/>
    <d v="1900-01-01T23:06:00"/>
    <s v="09.05.23"/>
    <x v="16"/>
  </r>
  <r>
    <d v="1899-12-30T00:00:00"/>
    <d v="1899-12-31T02:09:00"/>
    <d v="1900-01-01T23:06:00"/>
    <s v="09.05.24"/>
    <x v="16"/>
  </r>
  <r>
    <d v="1899-12-30T00:00:00"/>
    <d v="1899-12-31T02:09:00"/>
    <d v="1900-01-01T23:06:00"/>
    <s v="09.05.25"/>
    <x v="16"/>
  </r>
  <r>
    <d v="1899-12-30T00:00:00"/>
    <d v="1899-12-31T02:09:00"/>
    <d v="1900-01-01T23:06:00"/>
    <s v="09.05.26"/>
    <x v="16"/>
  </r>
  <r>
    <d v="1899-12-30T00:00:00"/>
    <d v="1899-12-31T02:09:00"/>
    <d v="1900-01-01T23:06:00"/>
    <s v="09.05.27"/>
    <x v="16"/>
  </r>
  <r>
    <d v="1899-12-30T00:00:00"/>
    <d v="1899-12-31T02:09:00"/>
    <d v="1900-01-01T23:06:00"/>
    <s v="09.05.28"/>
    <x v="16"/>
  </r>
  <r>
    <d v="1899-12-30T00:00:00"/>
    <d v="1899-12-31T02:09:00"/>
    <d v="1900-01-01T23:06:00"/>
    <s v="09.05.29"/>
    <x v="16"/>
  </r>
</pivotCacheRecords>
</file>

<file path=xl/pivotCache/pivotCacheRecords3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2">
  <r>
    <n v="5.1388888888888887E-2"/>
    <d v="1899-12-30T00:38:04"/>
    <d v="1899-12-31T02:02:00"/>
    <d v="1900-01-02T01:07:00"/>
    <s v="08:45:23"/>
    <x v="0"/>
  </r>
  <r>
    <n v="5.1388888888888887E-2"/>
    <d v="1899-12-30T00:38:04"/>
    <d v="1899-12-31T02:02:00"/>
    <d v="1900-01-02T01:07:00"/>
    <s v="08:45:24"/>
    <x v="0"/>
  </r>
  <r>
    <n v="4.583333333333333E-2"/>
    <d v="1899-12-30T00:33:57"/>
    <d v="1899-12-31T02:02:00"/>
    <d v="1900-01-02T01:07:00"/>
    <s v="08:45:25"/>
    <x v="0"/>
  </r>
  <r>
    <n v="4.1666666666666664E-2"/>
    <d v="1899-12-30T00:30:52"/>
    <d v="1899-12-31T02:02:00"/>
    <d v="1900-01-02T01:08:00"/>
    <s v="08:45:26"/>
    <x v="0"/>
  </r>
  <r>
    <d v="1899-12-30T00:58:00"/>
    <d v="1899-12-30T00:29:50"/>
    <d v="1899-12-31T02:02:00"/>
    <d v="1900-01-02T01:08:00"/>
    <s v="08:45:27"/>
    <x v="0"/>
  </r>
  <r>
    <d v="1899-12-30T00:56:00"/>
    <d v="1899-12-30T00:28:49"/>
    <d v="1899-12-31T02:02:00"/>
    <d v="1900-01-02T01:08:00"/>
    <s v="08:45:28"/>
    <x v="0"/>
  </r>
  <r>
    <d v="1899-12-30T00:52:00"/>
    <d v="1899-12-30T00:26:45"/>
    <d v="1899-12-31T02:02:00"/>
    <d v="1900-01-02T01:08:00"/>
    <s v="08:45:29"/>
    <x v="0"/>
  </r>
  <r>
    <d v="1899-12-30T00:49:00"/>
    <d v="1899-12-30T00:25:12"/>
    <d v="1899-12-31T02:02:00"/>
    <d v="1900-01-02T01:08:00"/>
    <s v="08:45:30"/>
    <x v="0"/>
  </r>
  <r>
    <d v="1899-12-30T00:49:00"/>
    <d v="1899-12-30T00:25:12"/>
    <d v="1899-12-31T02:02:00"/>
    <d v="1900-01-02T01:08:00"/>
    <s v="08:45:31"/>
    <x v="0"/>
  </r>
  <r>
    <d v="1899-12-30T00:49:00"/>
    <d v="1899-12-30T00:25:12"/>
    <d v="1899-12-31T02:02:00"/>
    <d v="1900-01-02T01:08:00"/>
    <s v="08:45:32"/>
    <x v="0"/>
  </r>
  <r>
    <d v="1899-12-30T00:43:00"/>
    <d v="1899-12-30T00:22:07"/>
    <d v="1899-12-31T02:02:00"/>
    <d v="1900-01-02T01:08:00"/>
    <s v="08:45:33"/>
    <x v="0"/>
  </r>
  <r>
    <d v="1899-12-30T00:41:00"/>
    <d v="1899-12-30T00:21:06"/>
    <d v="1899-12-31T02:02:00"/>
    <d v="1900-01-02T01:08:00"/>
    <s v="08:45:34"/>
    <x v="0"/>
  </r>
  <r>
    <d v="1899-12-30T00:41:00"/>
    <d v="1899-12-30T00:21:06"/>
    <d v="1899-12-31T02:02:00"/>
    <d v="1900-01-02T01:08:00"/>
    <s v="08:45:35"/>
    <x v="0"/>
  </r>
  <r>
    <d v="1899-12-30T00:00:00"/>
    <d v="1899-12-30T00:00:00"/>
    <d v="1899-12-31T02:02:00"/>
    <d v="1900-01-02T01:08:00"/>
    <s v="08:45:36"/>
    <x v="0"/>
  </r>
  <r>
    <d v="1899-12-30T00:37:00"/>
    <d v="1899-12-30T00:19:02"/>
    <d v="1899-12-31T02:02:00"/>
    <d v="1900-01-02T01:08:00"/>
    <s v="08:45:37"/>
    <x v="0"/>
  </r>
  <r>
    <d v="1899-12-30T00:35:00"/>
    <d v="1899-12-30T00:18:00"/>
    <d v="1899-12-31T02:02:00"/>
    <d v="1900-01-02T01:08:00"/>
    <s v="08:45:38"/>
    <x v="0"/>
  </r>
  <r>
    <d v="1899-12-30T00:00:00"/>
    <d v="1899-12-30T00:00:00"/>
    <d v="1899-12-31T02:02:00"/>
    <d v="1900-01-02T01:08:00"/>
    <s v="08:45:39"/>
    <x v="0"/>
  </r>
  <r>
    <d v="1899-12-30T00:00:00"/>
    <d v="1899-12-30T00:00:00"/>
    <d v="1899-12-31T02:02:00"/>
    <d v="1900-01-02T01:08:00"/>
    <s v="08:45:40"/>
    <x v="0"/>
  </r>
  <r>
    <d v="1899-12-30T00:00:00"/>
    <d v="1899-12-30T00:00:00"/>
    <d v="1899-12-31T02:02:00"/>
    <d v="1900-01-02T01:08:00"/>
    <s v="08:45:41"/>
    <x v="0"/>
  </r>
  <r>
    <d v="1899-12-30T00:00:00"/>
    <d v="1899-12-30T00:00:00"/>
    <d v="1899-12-31T02:02:00"/>
    <d v="1900-01-02T01:08:00"/>
    <s v="08:45:42"/>
    <x v="0"/>
  </r>
  <r>
    <d v="1899-12-30T00:00:00"/>
    <d v="1899-12-30T00:00:00"/>
    <d v="1899-12-31T02:02:00"/>
    <d v="1900-01-02T01:08:00"/>
    <s v="08:45:43"/>
    <x v="0"/>
  </r>
  <r>
    <d v="1899-12-30T00:00:00"/>
    <d v="1899-12-30T00:00:00"/>
    <d v="1899-12-31T02:02:00"/>
    <d v="1900-01-02T01:08:00"/>
    <s v="08:45:44"/>
    <x v="0"/>
  </r>
  <r>
    <d v="1899-12-30T00:00:00"/>
    <d v="1899-12-30T00:00:00"/>
    <d v="1899-12-31T02:02:00"/>
    <d v="1900-01-02T01:08:00"/>
    <s v="08:45:45"/>
    <x v="0"/>
  </r>
  <r>
    <d v="1899-12-30T00:00:00"/>
    <d v="1899-12-30T00:00:00"/>
    <d v="1899-12-31T02:02:00"/>
    <d v="1900-01-02T01:08:00"/>
    <s v="08:45:46"/>
    <x v="0"/>
  </r>
  <r>
    <d v="1899-12-30T00:00:00"/>
    <d v="1899-12-30T00:00:00"/>
    <d v="1899-12-31T02:02:00"/>
    <d v="1900-01-02T01:08:00"/>
    <s v="08:45:47"/>
    <x v="0"/>
  </r>
  <r>
    <d v="1899-12-30T00:00:00"/>
    <d v="1899-12-30T00:00:00"/>
    <d v="1899-12-31T02:02:00"/>
    <d v="1900-01-02T01:08:00"/>
    <s v="08:45:48"/>
    <x v="0"/>
  </r>
  <r>
    <d v="1899-12-30T00:00:00"/>
    <d v="1899-12-30T00:00:00"/>
    <d v="1899-12-31T02:02:00"/>
    <d v="1900-01-02T01:08:00"/>
    <s v="08:45:49"/>
    <x v="0"/>
  </r>
  <r>
    <d v="1899-12-30T00:00:00"/>
    <d v="1899-12-30T00:00:00"/>
    <d v="1899-12-31T02:02:00"/>
    <d v="1900-01-02T01:08:00"/>
    <s v="08:45:50"/>
    <x v="0"/>
  </r>
  <r>
    <d v="1899-12-30T00:00:00"/>
    <d v="1899-12-30T00:00:00"/>
    <d v="1899-12-31T02:02:00"/>
    <d v="1900-01-02T01:08:00"/>
    <s v="08:45:51"/>
    <x v="0"/>
  </r>
  <r>
    <d v="1899-12-30T00:00:00"/>
    <d v="1899-12-30T00:00:00"/>
    <d v="1899-12-31T02:02:00"/>
    <d v="1900-01-02T01:08:00"/>
    <s v="08:45:52"/>
    <x v="0"/>
  </r>
  <r>
    <d v="1899-12-30T00:00:00"/>
    <d v="1899-12-30T00:00:00"/>
    <d v="1899-12-31T02:02:00"/>
    <d v="1900-01-02T01:08:00"/>
    <s v="08:45:53"/>
    <x v="0"/>
  </r>
  <r>
    <d v="1899-12-30T00:00:00"/>
    <d v="1899-12-30T00:00:00"/>
    <d v="1899-12-31T02:02:00"/>
    <d v="1900-01-02T01:08:00"/>
    <s v="08:45:54"/>
    <x v="0"/>
  </r>
  <r>
    <d v="1899-12-30T00:49:00"/>
    <d v="1899-12-30T00:25:12"/>
    <d v="1899-12-31T02:02:00"/>
    <d v="1900-01-02T01:08:00"/>
    <s v="08:45:55"/>
    <x v="0"/>
  </r>
  <r>
    <n v="5.1388888888888887E-2"/>
    <d v="1899-12-30T00:38:04"/>
    <d v="1899-12-31T02:02:00"/>
    <d v="1900-01-02T01:08:00"/>
    <s v="08:45:56"/>
    <x v="0"/>
  </r>
  <r>
    <n v="6.458333333333334E-2"/>
    <d v="1899-12-30T00:47:51"/>
    <d v="1899-12-31T02:02:00"/>
    <d v="1900-01-02T01:08:00"/>
    <s v="08:45:57"/>
    <x v="0"/>
  </r>
  <r>
    <d v="1899-12-30T01:07:00"/>
    <d v="1899-12-30T00:34:28"/>
    <d v="1899-12-31T02:02:00"/>
    <d v="1900-01-02T01:08:00"/>
    <s v="08:45:58"/>
    <x v="0"/>
  </r>
  <r>
    <d v="1899-12-30T01:17:00"/>
    <d v="1899-12-30T00:39:37"/>
    <d v="1899-12-31T02:02:00"/>
    <d v="1900-01-02T01:08:00"/>
    <s v="08:45:59"/>
    <x v="0"/>
  </r>
  <r>
    <d v="1899-12-30T01:30:00"/>
    <d v="1899-12-30T00:46:18"/>
    <d v="1899-12-31T02:02:00"/>
    <d v="1900-01-02T01:08:00"/>
    <s v="08:46:00"/>
    <x v="1"/>
  </r>
  <r>
    <d v="1899-12-30T01:40:00"/>
    <d v="1899-12-30T00:51:27"/>
    <d v="1899-12-31T02:02:00"/>
    <d v="1900-01-02T01:08:00"/>
    <s v="08:46:01"/>
    <x v="1"/>
  </r>
  <r>
    <d v="1899-12-30T01:32:00"/>
    <d v="1899-12-30T00:47:20"/>
    <d v="1899-12-31T02:02:00"/>
    <d v="1900-01-02T01:07:00"/>
    <s v="08:46:02"/>
    <x v="1"/>
  </r>
  <r>
    <d v="1899-12-30T01:38:00"/>
    <d v="1899-12-30T00:50:25"/>
    <d v="1899-12-31T02:02:00"/>
    <d v="1900-01-02T01:07:00"/>
    <s v="08:46:03"/>
    <x v="1"/>
  </r>
  <r>
    <d v="1899-12-30T01:40:00"/>
    <d v="1899-12-30T00:51:27"/>
    <d v="1899-12-31T02:02:00"/>
    <d v="1900-01-02T01:07:00"/>
    <s v="08:46:04"/>
    <x v="1"/>
  </r>
  <r>
    <d v="1899-12-30T01:40:00"/>
    <d v="1899-12-30T00:51:27"/>
    <d v="1899-12-31T02:02:00"/>
    <d v="1900-01-02T01:06:00"/>
    <s v="08:46:05"/>
    <x v="1"/>
  </r>
  <r>
    <d v="1899-12-30T01:46:00"/>
    <d v="1899-12-30T00:54:32"/>
    <d v="1899-12-31T02:02:00"/>
    <d v="1900-01-02T01:06:00"/>
    <s v="08:46:06"/>
    <x v="1"/>
  </r>
  <r>
    <d v="1899-12-30T01:48:00"/>
    <d v="1899-12-30T00:55:34"/>
    <d v="1899-12-31T02:02:00"/>
    <d v="1900-01-02T01:06:00"/>
    <s v="08:46:07"/>
    <x v="1"/>
  </r>
  <r>
    <d v="1899-12-30T01:48:00"/>
    <d v="1899-12-30T00:55:34"/>
    <d v="1899-12-31T02:02:00"/>
    <d v="1900-01-02T01:06:00"/>
    <s v="08:46:08"/>
    <x v="1"/>
  </r>
  <r>
    <d v="1899-12-30T01:42:00"/>
    <d v="1899-12-30T00:52:28"/>
    <d v="1899-12-31T02:02:00"/>
    <d v="1900-01-02T01:06:00"/>
    <s v="08:46:09"/>
    <x v="1"/>
  </r>
  <r>
    <d v="1899-12-30T01:42:00"/>
    <d v="1899-12-30T00:52:28"/>
    <d v="1899-12-31T02:02:00"/>
    <d v="1900-01-02T01:06:00"/>
    <s v="08:46:10"/>
    <x v="1"/>
  </r>
  <r>
    <d v="1899-12-30T01:56:00"/>
    <d v="1899-12-30T00:59:41"/>
    <d v="1899-12-31T02:02:00"/>
    <d v="1900-01-02T01:05:00"/>
    <s v="08:46:11"/>
    <x v="1"/>
  </r>
  <r>
    <d v="1899-12-30T01:54:00"/>
    <d v="1899-12-30T00:58:39"/>
    <d v="1899-12-31T02:02:00"/>
    <d v="1900-01-02T01:04:00"/>
    <s v="08:46:12"/>
    <x v="1"/>
  </r>
  <r>
    <d v="1899-12-30T01:38:00"/>
    <d v="1899-12-30T00:50:25"/>
    <d v="1899-12-31T02:02:00"/>
    <d v="1900-01-02T01:04:00"/>
    <s v="08:46:13"/>
    <x v="1"/>
  </r>
  <r>
    <d v="1899-12-30T01:40:00"/>
    <d v="1899-12-30T00:51:27"/>
    <d v="1899-12-31T02:02:00"/>
    <d v="1900-01-02T01:04:00"/>
    <s v="08:46:14"/>
    <x v="1"/>
  </r>
  <r>
    <d v="1899-12-30T01:40:00"/>
    <d v="1899-12-30T00:51:27"/>
    <d v="1899-12-31T02:02:00"/>
    <d v="1900-01-02T01:04:00"/>
    <s v="08:46:15"/>
    <x v="1"/>
  </r>
  <r>
    <d v="1899-12-30T01:24:00"/>
    <d v="1899-12-30T00:43:13"/>
    <d v="1899-12-31T02:02:00"/>
    <d v="1900-01-02T01:04:00"/>
    <s v="08:46:16"/>
    <x v="1"/>
  </r>
  <r>
    <d v="1899-12-30T01:13:00"/>
    <d v="1899-12-30T00:37:33"/>
    <d v="1899-12-31T02:02:00"/>
    <d v="1900-01-02T01:04:00"/>
    <s v="08:46:17"/>
    <x v="1"/>
  </r>
  <r>
    <d v="1899-12-30T01:01:00"/>
    <d v="1899-12-30T00:31:23"/>
    <d v="1899-12-31T02:02:00"/>
    <d v="1900-01-02T01:04:00"/>
    <s v="08:46:18"/>
    <x v="1"/>
  </r>
  <r>
    <d v="1899-12-30T01:05:00"/>
    <d v="1899-12-30T00:33:26"/>
    <d v="1899-12-31T02:02:00"/>
    <d v="1900-01-02T01:05:00"/>
    <s v="08:46:19"/>
    <x v="1"/>
  </r>
  <r>
    <d v="1899-12-30T01:05:00"/>
    <d v="1899-12-30T00:33:26"/>
    <d v="1899-12-31T02:02:00"/>
    <d v="1900-01-02T01:05:00"/>
    <s v="08:46:20"/>
    <x v="1"/>
  </r>
  <r>
    <n v="6.458333333333334E-2"/>
    <d v="1899-12-30T00:47:51"/>
    <d v="1899-12-31T02:02:00"/>
    <d v="1900-01-02T01:05:00"/>
    <s v="08:46:21"/>
    <x v="1"/>
  </r>
  <r>
    <d v="1899-12-30T01:07:00"/>
    <d v="1899-12-30T00:34:28"/>
    <d v="1899-12-31T02:02:00"/>
    <d v="1900-01-02T01:05:00"/>
    <s v="08:46:22"/>
    <x v="1"/>
  </r>
  <r>
    <d v="1899-12-30T01:40:00"/>
    <d v="1899-12-30T00:51:27"/>
    <d v="1899-12-31T02:01:00"/>
    <d v="1900-01-02T01:05:00"/>
    <s v="08:46:23"/>
    <x v="1"/>
  </r>
  <r>
    <d v="1899-12-30T01:34:00"/>
    <d v="1899-12-30T00:48:21"/>
    <d v="1899-12-31T02:01:00"/>
    <d v="1900-01-02T01:04:00"/>
    <s v="08:46:24"/>
    <x v="1"/>
  </r>
  <r>
    <d v="1899-12-30T01:30:00"/>
    <d v="1899-12-30T00:46:18"/>
    <d v="1899-12-31T02:02:00"/>
    <d v="1900-01-02T01:04:00"/>
    <s v="08:46:25"/>
    <x v="1"/>
  </r>
  <r>
    <d v="1899-12-30T01:22:00"/>
    <d v="1899-12-30T00:42:11"/>
    <d v="1899-12-31T02:02:00"/>
    <d v="1900-01-02T01:03:00"/>
    <s v="08:46:26"/>
    <x v="1"/>
  </r>
  <r>
    <d v="1899-12-30T01:09:00"/>
    <d v="1899-12-30T00:35:30"/>
    <d v="1899-12-31T02:02:00"/>
    <d v="1900-01-02T01:03:00"/>
    <s v="08:46:27"/>
    <x v="1"/>
  </r>
  <r>
    <n v="5.9722222222222225E-2"/>
    <d v="1899-12-30T00:44:15"/>
    <d v="1899-12-31T02:02:00"/>
    <d v="1900-01-02T01:03:00"/>
    <s v="08:46:28"/>
    <x v="1"/>
  </r>
  <r>
    <d v="1899-12-30T00:56:00"/>
    <d v="1899-12-30T00:28:49"/>
    <d v="1899-12-31T02:01:00"/>
    <d v="1900-01-02T01:03:00"/>
    <s v="08:46:29"/>
    <x v="1"/>
  </r>
  <r>
    <d v="1899-12-30T00:45:00"/>
    <d v="1899-12-30T00:23:09"/>
    <d v="1899-12-31T02:01:00"/>
    <d v="1900-01-02T01:03:00"/>
    <s v="08:46:30"/>
    <x v="1"/>
  </r>
  <r>
    <n v="4.4444444444444446E-2"/>
    <d v="1899-12-30T00:32:55"/>
    <d v="1899-12-31T02:01:00"/>
    <d v="1900-01-02T01:03:00"/>
    <s v="08:46:32"/>
    <x v="1"/>
  </r>
  <r>
    <n v="4.4444444444444446E-2"/>
    <d v="1899-12-30T00:32:55"/>
    <d v="1899-12-31T02:01:00"/>
    <d v="1900-01-02T01:03:00"/>
    <s v="08:46:32"/>
    <x v="1"/>
  </r>
  <r>
    <d v="1899-12-30T00:56:00"/>
    <d v="1899-12-30T00:28:49"/>
    <d v="1899-12-31T02:01:00"/>
    <d v="1900-01-02T01:03:00"/>
    <s v="08:46:34"/>
    <x v="1"/>
  </r>
  <r>
    <d v="1899-12-30T00:56:00"/>
    <d v="1899-12-30T00:28:49"/>
    <d v="1899-12-31T02:01:00"/>
    <d v="1900-01-02T01:03:00"/>
    <s v="08:46:35"/>
    <x v="1"/>
  </r>
  <r>
    <d v="1899-12-30T00:49:00"/>
    <d v="1899-12-30T00:25:12"/>
    <d v="1899-12-31T02:01:00"/>
    <d v="1900-01-02T01:04:00"/>
    <s v="08:46:36"/>
    <x v="1"/>
  </r>
  <r>
    <d v="1899-12-30T00:45:00"/>
    <d v="1899-12-30T00:23:09"/>
    <d v="1899-12-31T02:01:00"/>
    <d v="1900-01-02T01:04:00"/>
    <s v="08:46:37"/>
    <x v="1"/>
  </r>
  <r>
    <d v="1899-12-30T00:56:00"/>
    <d v="1899-12-30T00:28:49"/>
    <d v="1899-12-31T02:01:00"/>
    <d v="1900-01-02T01:04:00"/>
    <s v="08:46:38"/>
    <x v="1"/>
  </r>
  <r>
    <n v="4.4444444444444446E-2"/>
    <d v="1899-12-30T00:32:55"/>
    <d v="1899-12-31T02:01:00"/>
    <d v="1900-01-02T01:05:00"/>
    <s v="08:46:39"/>
    <x v="1"/>
  </r>
  <r>
    <n v="5.1388888888888887E-2"/>
    <d v="1899-12-30T00:38:04"/>
    <d v="1899-12-31T02:01:00"/>
    <d v="1900-01-02T01:05:00"/>
    <s v="08:46:40"/>
    <x v="1"/>
  </r>
  <r>
    <n v="5.1388888888888887E-2"/>
    <d v="1899-12-30T00:38:04"/>
    <d v="1899-12-31T02:01:00"/>
    <d v="1900-01-02T01:05:00"/>
    <s v="08:46:41"/>
    <x v="1"/>
  </r>
  <r>
    <n v="5.4166666666666669E-2"/>
    <d v="1899-12-30T00:40:08"/>
    <d v="1899-12-31T02:01:00"/>
    <d v="1900-01-02T01:06:00"/>
    <s v="08:46:42"/>
    <x v="1"/>
  </r>
  <r>
    <n v="6.1805555555555558E-2"/>
    <d v="1899-12-30T00:45:47"/>
    <d v="1899-12-31T02:01:00"/>
    <d v="1900-01-02T01:06:00"/>
    <s v="08:46:43"/>
    <x v="1"/>
  </r>
  <r>
    <n v="5.6944444444444443E-2"/>
    <d v="1899-12-30T00:42:11"/>
    <d v="1899-12-31T02:01:00"/>
    <d v="1900-01-02T01:06:00"/>
    <s v="08:46:44"/>
    <x v="1"/>
  </r>
  <r>
    <n v="5.2777777777777778E-2"/>
    <d v="1899-12-30T00:39:06"/>
    <d v="1899-12-31T02:01:00"/>
    <d v="1900-01-02T01:06:00"/>
    <s v="08:46:45"/>
    <x v="1"/>
  </r>
  <r>
    <n v="4.7222222222222221E-2"/>
    <d v="1899-12-30T00:34:59"/>
    <d v="1899-12-31T02:01:00"/>
    <d v="1900-01-02T01:06:00"/>
    <s v="08:46:46"/>
    <x v="1"/>
  </r>
  <r>
    <d v="1899-12-30T00:51:00"/>
    <d v="1899-12-30T00:26:14"/>
    <d v="1899-12-31T02:01:00"/>
    <d v="1900-01-02T01:06:00"/>
    <s v="08:46:47"/>
    <x v="1"/>
  </r>
  <r>
    <d v="1899-12-30T00:37:00"/>
    <d v="1899-12-30T00:19:02"/>
    <d v="1899-12-31T02:01:00"/>
    <d v="1900-01-02T01:06:00"/>
    <s v="08:46:48"/>
    <x v="1"/>
  </r>
  <r>
    <d v="1899-12-30T00:00:00"/>
    <d v="1899-12-30T00:00:00"/>
    <d v="1899-12-31T02:01:00"/>
    <d v="1900-01-02T01:06:00"/>
    <s v="08:46:49"/>
    <x v="1"/>
  </r>
  <r>
    <d v="1899-12-30T00:37:00"/>
    <d v="1899-12-30T00:19:02"/>
    <d v="1899-12-31T02:01:00"/>
    <d v="1900-01-02T01:06:00"/>
    <s v="08:46:50"/>
    <x v="1"/>
  </r>
  <r>
    <d v="1899-12-30T00:00:00"/>
    <d v="1899-12-30T00:00:00"/>
    <d v="1899-12-31T02:01:00"/>
    <d v="1900-01-02T01:06:00"/>
    <s v="08:46:51"/>
    <x v="1"/>
  </r>
  <r>
    <d v="1899-12-30T00:00:00"/>
    <d v="1899-12-30T00:00:00"/>
    <d v="1899-12-31T02:01:00"/>
    <d v="1900-01-02T01:06:00"/>
    <s v="08:46:52"/>
    <x v="1"/>
  </r>
  <r>
    <d v="1899-12-30T00:00:00"/>
    <d v="1899-12-30T00:00:00"/>
    <d v="1899-12-31T02:01:00"/>
    <d v="1900-01-02T01:06:00"/>
    <s v="08:46:53"/>
    <x v="1"/>
  </r>
  <r>
    <d v="1899-12-30T00:00:00"/>
    <d v="1899-12-30T00:00:00"/>
    <d v="1899-12-31T02:01:00"/>
    <d v="1900-01-02T01:06:00"/>
    <s v="08:46:54"/>
    <x v="1"/>
  </r>
  <r>
    <d v="1899-12-30T00:00:00"/>
    <d v="1899-12-30T00:00:00"/>
    <d v="1899-12-31T02:01:00"/>
    <d v="1900-01-02T01:06:00"/>
    <s v="08:46:55"/>
    <x v="1"/>
  </r>
  <r>
    <d v="1899-12-30T00:00:00"/>
    <d v="1899-12-30T00:00:00"/>
    <d v="1899-12-31T02:01:00"/>
    <d v="1900-01-02T01:06:00"/>
    <s v="08:46:56"/>
    <x v="1"/>
  </r>
  <r>
    <d v="1899-12-30T00:00:00"/>
    <d v="1899-12-30T00:00:00"/>
    <d v="1899-12-31T02:01:00"/>
    <d v="1900-01-02T01:06:00"/>
    <s v="08:46:57"/>
    <x v="1"/>
  </r>
  <r>
    <d v="1899-12-30T00:00:00"/>
    <d v="1899-12-30T00:00:00"/>
    <d v="1899-12-31T02:01:00"/>
    <d v="1900-01-02T01:06:00"/>
    <s v="08:46:58"/>
    <x v="1"/>
  </r>
  <r>
    <d v="1899-12-30T00:00:00"/>
    <d v="1899-12-30T00:00:00"/>
    <d v="1899-12-31T02:01:00"/>
    <d v="1900-01-02T01:06:00"/>
    <s v="08:46:59"/>
    <x v="1"/>
  </r>
  <r>
    <d v="1899-12-30T00:00:00"/>
    <d v="1899-12-30T00:00:00"/>
    <d v="1899-12-31T02:01:00"/>
    <d v="1900-01-02T01:06:00"/>
    <s v="08:47:00"/>
    <x v="2"/>
  </r>
  <r>
    <d v="1899-12-30T00:00:00"/>
    <d v="1899-12-30T00:00:00"/>
    <d v="1899-12-31T02:01:00"/>
    <d v="1900-01-02T01:06:00"/>
    <s v="08:47:01"/>
    <x v="2"/>
  </r>
  <r>
    <d v="1899-12-30T00:00:00"/>
    <d v="1899-12-30T00:00:00"/>
    <d v="1899-12-31T02:01:00"/>
    <d v="1900-01-02T01:06:00"/>
    <s v="08:47:02"/>
    <x v="2"/>
  </r>
  <r>
    <d v="1899-12-30T00:00:00"/>
    <d v="1899-12-30T00:00:00"/>
    <d v="1899-12-31T02:01:00"/>
    <d v="1900-01-02T01:06:00"/>
    <s v="08:47:03"/>
    <x v="2"/>
  </r>
  <r>
    <d v="1899-12-30T00:00:00"/>
    <d v="1899-12-30T00:00:00"/>
    <d v="1899-12-31T02:01:00"/>
    <d v="1900-01-02T01:06:00"/>
    <s v="08:47:04"/>
    <x v="2"/>
  </r>
  <r>
    <d v="1899-12-30T00:00:00"/>
    <d v="1899-12-30T00:00:00"/>
    <d v="1899-12-31T02:01:00"/>
    <d v="1900-01-02T01:07:00"/>
    <s v="08:47:05"/>
    <x v="2"/>
  </r>
  <r>
    <d v="1899-12-30T00:00:00"/>
    <d v="1899-12-30T00:00:00"/>
    <d v="1899-12-31T02:01:00"/>
    <d v="1900-01-02T01:07:00"/>
    <s v="08:47:06"/>
    <x v="2"/>
  </r>
  <r>
    <d v="1899-12-30T00:00:00"/>
    <d v="1899-12-30T00:00:00"/>
    <d v="1899-12-31T02:01:00"/>
    <d v="1900-01-02T01:07:00"/>
    <s v="08:47:07"/>
    <x v="2"/>
  </r>
  <r>
    <d v="1899-12-30T00:00:00"/>
    <d v="1899-12-30T00:00:00"/>
    <d v="1899-12-31T02:01:00"/>
    <d v="1900-01-02T01:07:00"/>
    <s v="08:47:08"/>
    <x v="2"/>
  </r>
  <r>
    <d v="1899-12-30T00:00:00"/>
    <d v="1899-12-30T00:00:00"/>
    <d v="1899-12-31T02:01:00"/>
    <d v="1900-01-02T01:07:00"/>
    <s v="08:47:09"/>
    <x v="2"/>
  </r>
  <r>
    <d v="1899-12-30T00:00:00"/>
    <d v="1899-12-30T00:00:00"/>
    <d v="1899-12-31T02:01:00"/>
    <d v="1900-01-02T01:07:00"/>
    <s v="08:47:10"/>
    <x v="2"/>
  </r>
  <r>
    <d v="1899-12-30T00:00:00"/>
    <d v="1899-12-30T00:00:00"/>
    <d v="1899-12-31T02:01:00"/>
    <d v="1900-01-02T01:07:00"/>
    <s v="08:47:11"/>
    <x v="2"/>
  </r>
  <r>
    <d v="1899-12-30T00:00:00"/>
    <d v="1899-12-30T00:00:00"/>
    <d v="1899-12-31T02:01:00"/>
    <d v="1900-01-02T01:06:00"/>
    <s v="08:47:12"/>
    <x v="2"/>
  </r>
  <r>
    <d v="1899-12-30T00:00:00"/>
    <d v="1899-12-30T00:00:00"/>
    <d v="1899-12-31T02:01:00"/>
    <d v="1900-01-02T01:06:00"/>
    <s v="08:47:13"/>
    <x v="2"/>
  </r>
  <r>
    <d v="1899-12-30T00:00:00"/>
    <d v="1899-12-30T00:00:00"/>
    <d v="1899-12-31T02:01:00"/>
    <d v="1900-01-02T01:05:00"/>
    <s v="08:47:14"/>
    <x v="2"/>
  </r>
  <r>
    <d v="1899-12-30T00:45:00"/>
    <d v="1899-12-30T00:23:09"/>
    <d v="1899-12-31T02:01:00"/>
    <d v="1900-01-02T01:05:00"/>
    <s v="08:47:15"/>
    <x v="2"/>
  </r>
  <r>
    <d v="1899-12-30T00:52:00"/>
    <d v="1899-12-30T00:26:45"/>
    <d v="1899-12-31T02:01:00"/>
    <d v="1900-01-02T01:05:00"/>
    <s v="08:47:16"/>
    <x v="2"/>
  </r>
  <r>
    <n v="4.4444444444444446E-2"/>
    <d v="1899-12-30T00:32:55"/>
    <d v="1899-12-31T02:01:00"/>
    <d v="1900-01-02T01:04:00"/>
    <s v="08:47:17"/>
    <x v="2"/>
  </r>
  <r>
    <n v="4.583333333333333E-2"/>
    <d v="1899-12-30T00:33:57"/>
    <d v="1899-12-31T02:01:00"/>
    <d v="1900-01-02T01:04:00"/>
    <s v="08:47:18"/>
    <x v="2"/>
  </r>
  <r>
    <n v="4.8611111111111112E-2"/>
    <d v="1899-12-30T00:36:01"/>
    <d v="1899-12-31T02:01:00"/>
    <d v="1900-01-02T01:04:00"/>
    <s v="08:47:19"/>
    <x v="2"/>
  </r>
  <r>
    <n v="5.1388888888888887E-2"/>
    <d v="1899-12-30T00:38:04"/>
    <d v="1899-12-31T02:01:00"/>
    <d v="1900-01-02T01:03:00"/>
    <s v="08:47:20"/>
    <x v="2"/>
  </r>
  <r>
    <n v="4.8611111111111112E-2"/>
    <d v="1899-12-30T00:36:01"/>
    <d v="1899-12-31T02:01:00"/>
    <d v="1900-01-02T01:03:00"/>
    <s v="08:47:21"/>
    <x v="2"/>
  </r>
  <r>
    <n v="5.2777777777777778E-2"/>
    <d v="1899-12-30T00:39:06"/>
    <d v="1899-12-31T02:01:00"/>
    <d v="1900-01-02T01:03:00"/>
    <s v="08:47:22"/>
    <x v="2"/>
  </r>
  <r>
    <n v="5.2777777777777778E-2"/>
    <d v="1899-12-30T00:39:06"/>
    <d v="1899-12-31T02:01:00"/>
    <d v="1900-01-02T01:03:00"/>
    <s v="08:47:23"/>
    <x v="2"/>
  </r>
  <r>
    <n v="5.2777777777777778E-2"/>
    <d v="1899-12-30T00:39:06"/>
    <d v="1899-12-31T02:01:00"/>
    <d v="1900-01-02T01:03:00"/>
    <s v="08:47:24"/>
    <x v="2"/>
  </r>
  <r>
    <n v="5.1388888888888887E-2"/>
    <d v="1899-12-30T00:38:04"/>
    <d v="1899-12-31T02:01:00"/>
    <d v="1900-01-02T01:03:00"/>
    <s v="08:47:25"/>
    <x v="2"/>
  </r>
  <r>
    <n v="5.1388888888888887E-2"/>
    <d v="1899-12-30T00:38:04"/>
    <d v="1899-12-31T02:01:00"/>
    <d v="1900-01-02T01:03:00"/>
    <s v="08:47:26"/>
    <x v="2"/>
  </r>
  <r>
    <n v="5.1388888888888887E-2"/>
    <d v="1899-12-30T00:38:04"/>
    <d v="1899-12-31T02:01:00"/>
    <d v="1900-01-02T01:03:00"/>
    <s v="08:47:27"/>
    <x v="2"/>
  </r>
  <r>
    <n v="4.583333333333333E-2"/>
    <d v="1899-12-30T00:33:57"/>
    <d v="1899-12-31T02:01:00"/>
    <d v="1900-01-02T01:03:00"/>
    <s v="08:47:28"/>
    <x v="2"/>
  </r>
  <r>
    <n v="4.8611111111111112E-2"/>
    <d v="1899-12-30T00:36:01"/>
    <d v="1899-12-31T02:01:00"/>
    <d v="1900-01-02T01:03:00"/>
    <s v="08:47:29"/>
    <x v="2"/>
  </r>
  <r>
    <n v="5.1388888888888887E-2"/>
    <d v="1899-12-30T00:38:04"/>
    <d v="1899-12-31T02:01:00"/>
    <d v="1900-01-02T01:03:00"/>
    <s v="08:47:30"/>
    <x v="2"/>
  </r>
  <r>
    <n v="5.2777777777777778E-2"/>
    <d v="1899-12-30T00:39:06"/>
    <d v="1899-12-31T02:01:00"/>
    <d v="1900-01-02T01:04:00"/>
    <s v="08:47:31"/>
    <x v="2"/>
  </r>
  <r>
    <n v="5.1388888888888887E-2"/>
    <d v="1899-12-30T00:38:04"/>
    <d v="1899-12-31T02:01:00"/>
    <d v="1900-01-02T01:04:00"/>
    <s v="08:47:32"/>
    <x v="2"/>
  </r>
  <r>
    <n v="5.8333333333333334E-2"/>
    <d v="1899-12-30T00:43:13"/>
    <d v="1899-12-31T02:01:00"/>
    <d v="1900-01-02T01:04:00"/>
    <s v="08:47:33"/>
    <x v="2"/>
  </r>
  <r>
    <n v="5.2777777777777778E-2"/>
    <d v="1899-12-30T00:39:06"/>
    <d v="1899-12-31T02:01:00"/>
    <d v="1900-01-02T01:04:00"/>
    <s v="08:47:34"/>
    <x v="2"/>
  </r>
  <r>
    <n v="5.4166666666666669E-2"/>
    <d v="1899-12-30T00:40:08"/>
    <d v="1899-12-31T02:01:00"/>
    <d v="1900-01-02T01:04:00"/>
    <s v="08:47:35"/>
    <x v="2"/>
  </r>
  <r>
    <n v="5.9722222222222225E-2"/>
    <d v="1899-12-30T00:44:15"/>
    <d v="1899-12-31T02:01:00"/>
    <d v="1900-01-02T01:05:00"/>
    <s v="08:47:36"/>
    <x v="2"/>
  </r>
  <r>
    <n v="5.4166666666666669E-2"/>
    <d v="1899-12-30T00:40:08"/>
    <d v="1899-12-31T02:01:00"/>
    <d v="1900-01-02T01:05:00"/>
    <s v="08:47:37"/>
    <x v="2"/>
  </r>
  <r>
    <n v="5.9722222222222225E-2"/>
    <d v="1899-12-30T00:44:15"/>
    <d v="1899-12-31T02:01:00"/>
    <d v="1900-01-02T01:05:00"/>
    <s v="08:47:38"/>
    <x v="2"/>
  </r>
  <r>
    <n v="6.1805555555555558E-2"/>
    <d v="1899-12-30T00:45:47"/>
    <d v="1899-12-31T02:01:00"/>
    <d v="1900-01-02T01:06:00"/>
    <s v="08:47:39"/>
    <x v="2"/>
  </r>
  <r>
    <n v="6.458333333333334E-2"/>
    <d v="1899-12-30T00:47:51"/>
    <d v="1899-12-31T02:01:00"/>
    <d v="1900-01-02T01:06:00"/>
    <s v="08:47:40"/>
    <x v="2"/>
  </r>
  <r>
    <n v="5.9722222222222225E-2"/>
    <d v="1899-12-30T00:44:15"/>
    <d v="1899-12-31T02:01:00"/>
    <d v="1900-01-02T01:06:00"/>
    <s v="08:47:41"/>
    <x v="2"/>
  </r>
  <r>
    <n v="5.9722222222222225E-2"/>
    <d v="1899-12-30T00:44:15"/>
    <d v="1899-12-31T02:02:00"/>
    <d v="1900-01-02T01:06:00"/>
    <s v="08:47:42"/>
    <x v="2"/>
  </r>
  <r>
    <n v="5.6944444444444443E-2"/>
    <d v="1899-12-30T00:42:11"/>
    <d v="1899-12-31T02:01:00"/>
    <d v="1900-01-02T01:07:00"/>
    <s v="08:47:43"/>
    <x v="2"/>
  </r>
  <r>
    <n v="5.8333333333333334E-2"/>
    <d v="1899-12-30T00:43:13"/>
    <d v="1899-12-31T02:01:00"/>
    <d v="1900-01-02T01:07:00"/>
    <s v="08:47:44"/>
    <x v="2"/>
  </r>
  <r>
    <n v="5.4166666666666669E-2"/>
    <d v="1899-12-30T00:40:08"/>
    <d v="1899-12-31T02:02:00"/>
    <d v="1900-01-02T01:07:00"/>
    <s v="08:47:45"/>
    <x v="2"/>
  </r>
  <r>
    <n v="5.6944444444444443E-2"/>
    <d v="1899-12-30T00:42:11"/>
    <d v="1899-12-31T02:02:00"/>
    <d v="1900-01-02T01:07:00"/>
    <s v="08:47:46"/>
    <x v="2"/>
  </r>
  <r>
    <n v="6.1805555555555558E-2"/>
    <d v="1899-12-30T00:45:47"/>
    <d v="1899-12-31T02:02:00"/>
    <d v="1900-01-02T01:07:00"/>
    <s v="08:47:47"/>
    <x v="2"/>
  </r>
  <r>
    <d v="1899-12-30T01:05:00"/>
    <d v="1899-12-30T00:33:26"/>
    <d v="1899-12-31T02:02:00"/>
    <d v="1900-01-02T01:07:00"/>
    <s v="08:47:48"/>
    <x v="2"/>
  </r>
  <r>
    <d v="1899-12-30T01:05:00"/>
    <d v="1899-12-30T00:33:26"/>
    <d v="1899-12-31T02:02:00"/>
    <d v="1900-01-02T01:07:00"/>
    <s v="08:47:49"/>
    <x v="2"/>
  </r>
  <r>
    <d v="1899-12-30T01:17:00"/>
    <d v="1899-12-30T00:39:37"/>
    <d v="1899-12-31T02:02:00"/>
    <d v="1900-01-02T01:07:00"/>
    <s v="08:47:50"/>
    <x v="2"/>
  </r>
  <r>
    <d v="1899-12-30T01:30:00"/>
    <d v="1899-12-30T00:46:18"/>
    <d v="1899-12-31T02:02:00"/>
    <d v="1900-01-02T01:07:00"/>
    <s v="08:47:51"/>
    <x v="2"/>
  </r>
  <r>
    <d v="1899-12-30T01:38:00"/>
    <d v="1899-12-30T00:50:25"/>
    <d v="1899-12-31T02:02:00"/>
    <d v="1900-01-02T01:08:00"/>
    <s v="08:47:52"/>
    <x v="2"/>
  </r>
  <r>
    <d v="1899-12-30T01:32:00"/>
    <d v="1899-12-30T00:47:20"/>
    <d v="1899-12-31T02:02:00"/>
    <d v="1900-01-02T01:08:00"/>
    <s v="08:47:53"/>
    <x v="2"/>
  </r>
  <r>
    <d v="1899-12-30T01:28:00"/>
    <d v="1899-12-30T00:45:16"/>
    <d v="1899-12-31T02:02:00"/>
    <d v="1900-01-02T01:08:00"/>
    <s v="08:47:54"/>
    <x v="2"/>
  </r>
  <r>
    <d v="1899-12-30T01:32:00"/>
    <d v="1899-12-30T00:47:20"/>
    <d v="1899-12-31T02:02:00"/>
    <d v="1900-01-02T01:09:00"/>
    <s v="08:47:55"/>
    <x v="2"/>
  </r>
  <r>
    <d v="1899-12-30T01:32:00"/>
    <d v="1899-12-30T00:47:20"/>
    <d v="1899-12-31T02:02:00"/>
    <d v="1900-01-02T01:09:00"/>
    <s v="08:47:56"/>
    <x v="2"/>
  </r>
  <r>
    <d v="1899-12-30T01:28:00"/>
    <d v="1899-12-30T00:45:16"/>
    <d v="1899-12-31T02:02:00"/>
    <d v="1900-01-02T01:09:00"/>
    <s v="08:47:57"/>
    <x v="2"/>
  </r>
  <r>
    <d v="1899-12-30T01:30:00"/>
    <d v="1899-12-30T00:46:18"/>
    <d v="1899-12-31T02:02:00"/>
    <d v="1900-01-02T02:00:00"/>
    <s v="08:47:58"/>
    <x v="2"/>
  </r>
  <r>
    <d v="1899-12-30T01:24:00"/>
    <d v="1899-12-30T00:43:13"/>
    <d v="1899-12-31T02:02:00"/>
    <d v="1900-01-02T02:00:00"/>
    <s v="08:47:59"/>
    <x v="2"/>
  </r>
  <r>
    <d v="1899-12-30T01:24:00"/>
    <d v="1899-12-30T00:43:13"/>
    <d v="1899-12-31T02:02:00"/>
    <d v="1900-01-02T02:00:00"/>
    <s v="08:48:00"/>
    <x v="3"/>
  </r>
  <r>
    <d v="1899-12-30T01:13:00"/>
    <d v="1899-12-30T00:37:33"/>
    <d v="1899-12-31T02:02:00"/>
    <d v="1900-01-02T02:00:00"/>
    <s v="08:48:01"/>
    <x v="3"/>
  </r>
  <r>
    <d v="1899-12-30T01:13:00"/>
    <d v="1899-12-30T00:37:33"/>
    <d v="1899-12-31T02:02:00"/>
    <d v="1900-01-02T02:00:00"/>
    <s v="08:48:02"/>
    <x v="3"/>
  </r>
  <r>
    <d v="1899-12-30T01:07:00"/>
    <d v="1899-12-30T00:34:28"/>
    <d v="1899-12-31T02:02:00"/>
    <d v="1900-01-02T02:00:00"/>
    <s v="08:48:03"/>
    <x v="3"/>
  </r>
  <r>
    <d v="1899-12-30T01:07:00"/>
    <d v="1899-12-30T00:34:28"/>
    <d v="1899-12-31T02:02:00"/>
    <d v="1900-01-02T02:00:00"/>
    <s v="08:48:04"/>
    <x v="3"/>
  </r>
  <r>
    <d v="1899-12-30T01:09:00"/>
    <d v="1899-12-30T00:35:30"/>
    <d v="1899-12-31T02:02:00"/>
    <d v="1900-01-02T02:01:00"/>
    <s v="08:48:05"/>
    <x v="3"/>
  </r>
  <r>
    <d v="1899-12-30T01:09:00"/>
    <d v="1899-12-30T00:35:30"/>
    <d v="1899-12-31T02:02:00"/>
    <d v="1900-01-02T02:01:00"/>
    <s v="08:48:06"/>
    <x v="3"/>
  </r>
  <r>
    <d v="1899-12-30T01:09:00"/>
    <d v="1899-12-30T00:35:30"/>
    <d v="1899-12-31T02:02:00"/>
    <d v="1900-01-02T02:01:00"/>
    <s v="08:48:07"/>
    <x v="3"/>
  </r>
  <r>
    <d v="1899-12-30T01:09:00"/>
    <d v="1899-12-30T00:35:30"/>
    <d v="1899-12-31T02:02:00"/>
    <d v="1900-01-02T02:01:00"/>
    <s v="08:48:08"/>
    <x v="3"/>
  </r>
  <r>
    <d v="1899-12-30T01:13:00"/>
    <d v="1899-12-30T00:37:33"/>
    <d v="1899-12-31T02:02:00"/>
    <d v="1900-01-02T02:01:00"/>
    <s v="08:48:09"/>
    <x v="3"/>
  </r>
  <r>
    <d v="1899-12-30T01:09:00"/>
    <d v="1899-12-30T00:35:30"/>
    <d v="1899-12-31T02:02:00"/>
    <d v="1900-01-02T02:01:00"/>
    <s v="08:48:10"/>
    <x v="3"/>
  </r>
  <r>
    <d v="1899-12-30T01:09:00"/>
    <d v="1899-12-30T00:35:30"/>
    <d v="1899-12-31T02:02:00"/>
    <d v="1900-01-02T02:01:00"/>
    <s v="08:48:11"/>
    <x v="3"/>
  </r>
  <r>
    <d v="1899-12-30T01:05:00"/>
    <d v="1899-12-30T00:33:26"/>
    <d v="1899-12-31T02:02:00"/>
    <d v="1900-01-02T02:01:00"/>
    <s v="08:48:12"/>
    <x v="3"/>
  </r>
  <r>
    <d v="1899-12-30T01:09:00"/>
    <d v="1899-12-30T00:35:30"/>
    <d v="1899-12-31T02:02:00"/>
    <d v="1900-01-02T02:01:00"/>
    <s v="08:48:13"/>
    <x v="3"/>
  </r>
  <r>
    <d v="1899-12-30T01:09:00"/>
    <d v="1899-12-30T00:35:30"/>
    <d v="1899-12-31T02:02:00"/>
    <d v="1900-01-02T02:01:00"/>
    <s v="08:48:14"/>
    <x v="3"/>
  </r>
  <r>
    <d v="1899-12-30T01:22:00"/>
    <d v="1899-12-30T00:42:11"/>
    <d v="1899-12-31T02:02:00"/>
    <d v="1900-01-02T02:01:00"/>
    <s v="08:48:15"/>
    <x v="3"/>
  </r>
  <r>
    <d v="1899-12-30T01:54:00"/>
    <d v="1899-12-30T00:58:39"/>
    <d v="1899-12-31T02:02:00"/>
    <d v="1900-01-02T02:02:00"/>
    <s v="08:48:16"/>
    <x v="3"/>
  </r>
  <r>
    <n v="8.4027777777777785E-2"/>
    <d v="1899-12-30T01:02:15"/>
    <d v="1899-12-31T02:02:00"/>
    <d v="1900-01-02T02:02:00"/>
    <s v="08:48:17"/>
    <x v="3"/>
  </r>
  <r>
    <d v="1899-12-30T01:54:00"/>
    <d v="1899-12-30T00:58:39"/>
    <d v="1899-12-31T02:02:00"/>
    <d v="1900-01-02T02:02:00"/>
    <s v="08:48:18"/>
    <x v="3"/>
  </r>
  <r>
    <d v="1899-12-30T01:46:00"/>
    <d v="1899-12-30T00:54:32"/>
    <d v="1899-12-31T02:02:00"/>
    <d v="1900-01-02T02:02:00"/>
    <s v="08:48:19"/>
    <x v="3"/>
  </r>
  <r>
    <d v="1899-12-30T01:40:00"/>
    <d v="1899-12-30T00:51:27"/>
    <d v="1899-12-31T02:02:00"/>
    <d v="1900-01-02T02:03:00"/>
    <s v="08:48:20"/>
    <x v="3"/>
  </r>
  <r>
    <d v="1899-12-30T01:42:00"/>
    <d v="1899-12-30T00:52:28"/>
    <d v="1899-12-31T02:02:00"/>
    <d v="1900-01-02T02:03:00"/>
    <s v="08:48:21"/>
    <x v="3"/>
  </r>
  <r>
    <d v="1899-12-30T01:38:00"/>
    <d v="1899-12-30T00:50:25"/>
    <d v="1899-12-31T02:03:00"/>
    <d v="1900-01-02T02:03:00"/>
    <s v="08:48:22"/>
    <x v="3"/>
  </r>
  <r>
    <d v="1899-12-30T01:38:00"/>
    <d v="1899-12-30T00:50:25"/>
    <d v="1899-12-31T02:03:00"/>
    <d v="1900-01-02T02:03:00"/>
    <s v="08:48:23"/>
    <x v="3"/>
  </r>
  <r>
    <d v="1899-12-30T01:32:00"/>
    <d v="1899-12-30T00:47:20"/>
    <d v="1899-12-31T02:03:00"/>
    <d v="1900-01-02T02:03:00"/>
    <s v="08:48:24"/>
    <x v="3"/>
  </r>
  <r>
    <d v="1899-12-30T01:22:00"/>
    <d v="1899-12-30T00:42:11"/>
    <d v="1899-12-31T02:03:00"/>
    <d v="1900-01-02T02:03:00"/>
    <s v="08:48:25"/>
    <x v="3"/>
  </r>
  <r>
    <d v="1899-12-30T01:21:00"/>
    <d v="1899-12-30T00:41:40"/>
    <d v="1899-12-31T02:03:00"/>
    <d v="1900-01-02T02:03:00"/>
    <s v="08:48:26"/>
    <x v="3"/>
  </r>
  <r>
    <d v="1899-12-30T01:17:00"/>
    <d v="1899-12-30T00:39:37"/>
    <d v="1899-12-31T02:03:00"/>
    <d v="1900-01-02T02:03:00"/>
    <s v="08:48:27"/>
    <x v="3"/>
  </r>
  <r>
    <d v="1899-12-30T01:21:00"/>
    <d v="1899-12-30T00:41:40"/>
    <d v="1899-12-31T02:03:00"/>
    <d v="1900-01-02T02:03:00"/>
    <s v="08:48:28"/>
    <x v="3"/>
  </r>
  <r>
    <d v="1899-12-30T01:22:00"/>
    <d v="1899-12-30T00:42:11"/>
    <d v="1899-12-31T02:03:00"/>
    <d v="1900-01-02T02:04:00"/>
    <s v="08:48:29"/>
    <x v="3"/>
  </r>
  <r>
    <d v="1899-12-30T01:30:00"/>
    <d v="1899-12-30T00:46:18"/>
    <d v="1899-12-31T02:03:00"/>
    <d v="1900-01-02T02:04:00"/>
    <s v="08:48:30"/>
    <x v="3"/>
  </r>
  <r>
    <d v="1899-12-30T01:42:00"/>
    <d v="1899-12-30T00:52:28"/>
    <d v="1899-12-31T02:03:00"/>
    <d v="1900-01-02T02:04:00"/>
    <s v="08:48:31"/>
    <x v="3"/>
  </r>
  <r>
    <d v="1899-12-30T01:54:00"/>
    <d v="1899-12-30T00:58:39"/>
    <d v="1899-12-31T02:03:00"/>
    <d v="1900-01-02T02:04:00"/>
    <s v="08:48:32"/>
    <x v="3"/>
  </r>
  <r>
    <d v="1899-12-30T01:57:00"/>
    <d v="1899-12-30T01:00:11"/>
    <d v="1899-12-31T02:03:00"/>
    <d v="1900-01-02T02:04:00"/>
    <s v="08:48:33"/>
    <x v="3"/>
  </r>
  <r>
    <d v="1899-12-30T01:56:00"/>
    <d v="1899-12-30T00:59:41"/>
    <d v="1899-12-31T02:03:00"/>
    <d v="1900-01-02T02:04:00"/>
    <s v="08:48:34"/>
    <x v="3"/>
  </r>
  <r>
    <d v="1899-12-30T01:54:00"/>
    <d v="1899-12-30T00:58:39"/>
    <d v="1899-12-31T02:03:00"/>
    <d v="1900-01-02T02:04:00"/>
    <s v="08:48:35"/>
    <x v="3"/>
  </r>
  <r>
    <d v="1899-12-30T01:48:00"/>
    <d v="1899-12-30T00:55:34"/>
    <d v="1899-12-31T02:03:00"/>
    <d v="1900-01-02T02:04:00"/>
    <s v="08:48:36"/>
    <x v="3"/>
  </r>
  <r>
    <d v="1899-12-30T01:54:00"/>
    <d v="1899-12-30T00:58:39"/>
    <d v="1899-12-31T02:03:00"/>
    <d v="1900-01-02T02:04:00"/>
    <s v="08:48:37"/>
    <x v="3"/>
  </r>
  <r>
    <d v="1899-12-30T01:46:00"/>
    <d v="1899-12-30T00:54:32"/>
    <d v="1899-12-31T02:03:00"/>
    <d v="1900-01-02T02:04:00"/>
    <s v="08:48:38"/>
    <x v="3"/>
  </r>
  <r>
    <d v="1899-12-30T01:34:00"/>
    <d v="1899-12-30T00:48:21"/>
    <d v="1899-12-31T02:03:00"/>
    <d v="1900-01-02T02:05:00"/>
    <s v="08:48:39"/>
    <x v="3"/>
  </r>
  <r>
    <d v="1899-12-30T01:28:00"/>
    <d v="1899-12-30T00:45:16"/>
    <d v="1899-12-31T02:03:00"/>
    <d v="1900-01-02T02:05:00"/>
    <s v="08:48:40"/>
    <x v="3"/>
  </r>
  <r>
    <d v="1899-12-30T01:30:00"/>
    <d v="1899-12-30T00:46:18"/>
    <d v="1899-12-31T02:03:00"/>
    <d v="1900-01-02T02:05:00"/>
    <s v="08:48:41"/>
    <x v="3"/>
  </r>
  <r>
    <d v="1899-12-30T01:24:00"/>
    <d v="1899-12-30T00:43:13"/>
    <d v="1899-12-31T02:03:00"/>
    <d v="1900-01-02T02:05:00"/>
    <s v="08:48:42"/>
    <x v="3"/>
  </r>
  <r>
    <d v="1899-12-30T01:13:00"/>
    <d v="1899-12-30T00:37:33"/>
    <d v="1899-12-31T02:03:00"/>
    <d v="1900-01-02T02:05:00"/>
    <s v="08:48:43"/>
    <x v="3"/>
  </r>
  <r>
    <d v="1899-12-30T01:09:00"/>
    <d v="1899-12-30T00:35:30"/>
    <d v="1899-12-31T02:03:00"/>
    <d v="1900-01-02T02:05:00"/>
    <s v="08:48:44"/>
    <x v="3"/>
  </r>
  <r>
    <d v="1899-12-30T01:13:00"/>
    <d v="1899-12-30T00:37:33"/>
    <d v="1899-12-31T02:03:00"/>
    <d v="1900-01-02T02:06:00"/>
    <s v="08:48:46"/>
    <x v="3"/>
  </r>
  <r>
    <d v="1899-12-30T01:24:00"/>
    <d v="1899-12-30T00:43:13"/>
    <d v="1899-12-31T02:03:00"/>
    <d v="1900-01-02T02:06:00"/>
    <s v="08:48:46"/>
    <x v="3"/>
  </r>
  <r>
    <d v="1899-12-30T01:09:00"/>
    <d v="1899-12-30T00:35:30"/>
    <d v="1899-12-31T02:03:00"/>
    <d v="1900-01-02T02:06:00"/>
    <s v="08:48:48"/>
    <x v="3"/>
  </r>
  <r>
    <d v="1899-12-30T01:01:00"/>
    <d v="1899-12-30T00:31:23"/>
    <d v="1899-12-31T02:03:00"/>
    <d v="1900-01-02T02:06:00"/>
    <s v="08:48:49"/>
    <x v="3"/>
  </r>
  <r>
    <n v="6.458333333333334E-2"/>
    <d v="1899-12-30T00:47:51"/>
    <d v="1899-12-31T02:03:00"/>
    <d v="1900-01-02T02:05:00"/>
    <s v="08:48:50"/>
    <x v="3"/>
  </r>
  <r>
    <n v="6.3194444444444442E-2"/>
    <d v="1899-12-30T00:46:49"/>
    <d v="1899-12-31T02:03:00"/>
    <d v="1900-01-02T02:05:00"/>
    <s v="08:48:51"/>
    <x v="3"/>
  </r>
  <r>
    <n v="6.3194444444444442E-2"/>
    <d v="1899-12-30T00:46:49"/>
    <d v="1899-12-31T02:03:00"/>
    <d v="1900-01-02T02:05:00"/>
    <s v="08:48:52"/>
    <x v="3"/>
  </r>
  <r>
    <n v="5.8333333333333334E-2"/>
    <d v="1899-12-30T00:43:13"/>
    <d v="1899-12-31T02:03:00"/>
    <d v="1900-01-02T02:05:00"/>
    <s v="08:48:53"/>
    <x v="3"/>
  </r>
  <r>
    <n v="6.458333333333334E-2"/>
    <d v="1899-12-30T00:47:51"/>
    <d v="1899-12-31T02:03:00"/>
    <d v="1900-01-02T02:04:00"/>
    <s v="08:48:54"/>
    <x v="3"/>
  </r>
  <r>
    <d v="1899-12-30T01:05:00"/>
    <d v="1899-12-30T00:33:26"/>
    <d v="1899-12-31T02:04:00"/>
    <d v="1900-01-02T02:04:00"/>
    <s v="08:48:55"/>
    <x v="3"/>
  </r>
  <r>
    <d v="1899-12-30T01:07:00"/>
    <d v="1899-12-30T00:34:28"/>
    <d v="1899-12-31T02:04:00"/>
    <d v="1900-01-02T02:04:00"/>
    <s v="08:48:56"/>
    <x v="3"/>
  </r>
  <r>
    <d v="1899-12-30T01:17:00"/>
    <d v="1899-12-30T00:39:37"/>
    <d v="1899-12-31T02:04:00"/>
    <d v="1900-01-02T02:04:00"/>
    <s v="08:48:57"/>
    <x v="3"/>
  </r>
  <r>
    <d v="1899-12-30T01:32:00"/>
    <d v="1899-12-30T00:47:20"/>
    <d v="1899-12-31T02:04:00"/>
    <d v="1900-01-02T02:03:00"/>
    <s v="08:48:58"/>
    <x v="3"/>
  </r>
  <r>
    <d v="1899-12-30T01:32:00"/>
    <d v="1899-12-30T00:47:20"/>
    <d v="1899-12-31T02:04:00"/>
    <d v="1900-01-02T02:03:00"/>
    <s v="08:48:59"/>
    <x v="3"/>
  </r>
  <r>
    <d v="1899-12-30T01:24:00"/>
    <d v="1899-12-30T00:43:13"/>
    <d v="1899-12-31T02:04:00"/>
    <d v="1900-01-02T02:03:00"/>
    <s v="08:49:00"/>
    <x v="4"/>
  </r>
  <r>
    <d v="1899-12-30T01:24:00"/>
    <d v="1899-12-30T00:43:13"/>
    <d v="1899-12-31T02:04:00"/>
    <d v="1900-01-02T02:02:00"/>
    <s v="08:49:01"/>
    <x v="4"/>
  </r>
  <r>
    <d v="1899-12-30T01:09:00"/>
    <d v="1899-12-30T00:35:30"/>
    <d v="1899-12-31T02:04:00"/>
    <d v="1900-01-02T02:02:00"/>
    <s v="08:49:02"/>
    <x v="4"/>
  </r>
  <r>
    <d v="1899-12-30T01:01:00"/>
    <d v="1899-12-30T00:31:23"/>
    <d v="1899-12-31T02:04:00"/>
    <d v="1900-01-02T02:02:00"/>
    <s v="08:49:03"/>
    <x v="4"/>
  </r>
  <r>
    <n v="6.7361111111111108E-2"/>
    <d v="1899-12-30T00:49:54"/>
    <d v="1899-12-31T02:04:00"/>
    <d v="1900-01-02T02:02:00"/>
    <s v="08:49:04"/>
    <x v="4"/>
  </r>
  <r>
    <n v="6.7361111111111108E-2"/>
    <d v="1899-12-30T00:49:54"/>
    <d v="1899-12-31T02:04:00"/>
    <d v="1900-01-02T02:02:00"/>
    <s v="08:49:05"/>
    <x v="4"/>
  </r>
  <r>
    <d v="1899-12-30T01:05:00"/>
    <d v="1899-12-30T00:33:26"/>
    <d v="1899-12-31T02:04:00"/>
    <d v="1900-01-02T02:02:00"/>
    <s v="08:49:06"/>
    <x v="4"/>
  </r>
  <r>
    <n v="6.8750000000000006E-2"/>
    <d v="1899-12-30T00:50:56"/>
    <d v="1899-12-31T02:04:00"/>
    <d v="1900-01-02T02:02:00"/>
    <s v="08:49:07"/>
    <x v="4"/>
  </r>
  <r>
    <d v="1899-12-30T01:01:00"/>
    <d v="1899-12-30T00:31:23"/>
    <d v="1899-12-31T02:04:00"/>
    <d v="1900-01-02T02:02:00"/>
    <s v="08:49:08"/>
    <x v="4"/>
  </r>
  <r>
    <d v="1899-12-30T01:09:00"/>
    <d v="1899-12-30T00:35:30"/>
    <d v="1899-12-31T02:04:00"/>
    <d v="1900-01-02T02:01:00"/>
    <s v="08:49:09"/>
    <x v="4"/>
  </r>
  <r>
    <d v="1899-12-30T01:32:00"/>
    <d v="1899-12-30T00:47:20"/>
    <d v="1899-12-31T02:04:00"/>
    <d v="1900-01-02T02:01:00"/>
    <s v="08:49:10"/>
    <x v="4"/>
  </r>
  <r>
    <d v="1899-12-30T01:30:00"/>
    <d v="1899-12-30T00:46:18"/>
    <d v="1899-12-31T02:04:00"/>
    <d v="1900-01-02T02:01:00"/>
    <s v="08:49:11"/>
    <x v="4"/>
  </r>
  <r>
    <d v="1899-12-30T01:30:00"/>
    <d v="1899-12-30T00:46:18"/>
    <d v="1899-12-31T02:04:00"/>
    <d v="1900-01-02T02:01:00"/>
    <s v="08:49:12"/>
    <x v="4"/>
  </r>
  <r>
    <d v="1899-12-30T01:34:00"/>
    <d v="1899-12-30T00:48:21"/>
    <d v="1899-12-31T02:04:00"/>
    <d v="1900-01-02T02:01:00"/>
    <s v="08:49:13"/>
    <x v="4"/>
  </r>
  <r>
    <d v="1899-12-30T01:48:00"/>
    <d v="1899-12-30T00:55:34"/>
    <d v="1899-12-31T02:04:00"/>
    <d v="1900-01-02T02:01:00"/>
    <s v="08:49:14"/>
    <x v="4"/>
  </r>
  <r>
    <d v="1899-12-30T01:48:00"/>
    <d v="1899-12-30T00:55:34"/>
    <d v="1899-12-31T02:04:00"/>
    <d v="1900-01-02T02:01:00"/>
    <s v="08:49:15"/>
    <x v="4"/>
  </r>
  <r>
    <d v="1899-12-30T01:57:00"/>
    <d v="1899-12-30T01:00:11"/>
    <d v="1899-12-31T02:04:00"/>
    <d v="1900-01-02T02:01:00"/>
    <s v="08:49:16"/>
    <x v="4"/>
  </r>
  <r>
    <n v="9.5138888888888884E-2"/>
    <d v="1899-12-30T01:10:29"/>
    <d v="1899-12-31T02:04:00"/>
    <d v="1900-01-02T02:00:00"/>
    <s v="08:49:17"/>
    <x v="4"/>
  </r>
  <r>
    <n v="9.2361111111111116E-2"/>
    <d v="1899-12-30T01:08:25"/>
    <d v="1899-12-31T02:04:00"/>
    <d v="1900-01-02T02:00:00"/>
    <s v="08:49:18"/>
    <x v="4"/>
  </r>
  <r>
    <n v="9.6527777777777782E-2"/>
    <d v="1899-12-30T01:11:30"/>
    <d v="1899-12-31T02:04:00"/>
    <d v="1900-01-02T02:00:00"/>
    <s v="08:49:19"/>
    <x v="4"/>
  </r>
  <r>
    <n v="0.10208333333333333"/>
    <d v="1899-12-30T01:15:37"/>
    <d v="1899-12-31T02:04:00"/>
    <d v="1900-01-02T02:00:00"/>
    <s v="08:49:20"/>
    <x v="4"/>
  </r>
  <r>
    <n v="0.10555555555555556"/>
    <d v="1899-12-30T01:18:12"/>
    <d v="1899-12-31T02:04:00"/>
    <d v="1900-01-02T02:00:00"/>
    <s v="08:49:21"/>
    <x v="4"/>
  </r>
  <r>
    <n v="0.10694444444444444"/>
    <d v="1899-12-30T01:19:13"/>
    <d v="1899-12-31T02:04:00"/>
    <d v="1900-01-02T01:09:00"/>
    <s v="08:49:22"/>
    <x v="4"/>
  </r>
  <r>
    <n v="0.10833333333333334"/>
    <d v="1899-12-30T01:20:15"/>
    <d v="1899-12-31T02:04:00"/>
    <d v="1900-01-02T01:09:00"/>
    <s v="08:49:23"/>
    <x v="4"/>
  </r>
  <r>
    <d v="1899-12-30T02:14:00"/>
    <d v="1899-12-30T01:08:56"/>
    <d v="1899-12-31T02:04:00"/>
    <d v="1900-01-02T01:08:00"/>
    <s v="08:49:24"/>
    <x v="4"/>
  </r>
  <r>
    <d v="1899-12-30T02:25:00"/>
    <d v="1899-12-30T01:14:36"/>
    <d v="1899-12-31T02:04:00"/>
    <d v="1900-01-02T01:08:00"/>
    <s v="08:49:25"/>
    <x v="4"/>
  </r>
  <r>
    <d v="1899-12-30T02:12:00"/>
    <d v="1899-12-30T01:07:54"/>
    <d v="1899-12-31T02:04:00"/>
    <d v="1900-01-02T01:08:00"/>
    <s v="08:49:26"/>
    <x v="4"/>
  </r>
  <r>
    <n v="0.10972222222222222"/>
    <d v="1899-12-30T01:21:17"/>
    <d v="1899-12-31T02:04:00"/>
    <d v="1900-01-02T01:08:00"/>
    <s v="08:49:27"/>
    <x v="4"/>
  </r>
  <r>
    <d v="1899-12-30T02:02:00"/>
    <d v="1899-12-30T01:02:46"/>
    <d v="1899-12-31T02:05:00"/>
    <d v="1900-01-02T01:08:00"/>
    <s v="08:49:28"/>
    <x v="4"/>
  </r>
  <r>
    <n v="0.10208333333333333"/>
    <d v="1899-12-30T01:15:37"/>
    <d v="1899-12-31T02:05:00"/>
    <d v="1900-01-02T01:08:00"/>
    <s v="08:49:29"/>
    <x v="4"/>
  </r>
  <r>
    <n v="8.6805555555555552E-2"/>
    <d v="1899-12-30T01:04:18"/>
    <d v="1899-12-31T02:05:00"/>
    <d v="1900-01-02T01:08:00"/>
    <s v="08:49:30"/>
    <x v="4"/>
  </r>
  <r>
    <d v="1899-12-30T01:56:00"/>
    <d v="1899-12-30T00:59:41"/>
    <d v="1899-12-31T02:05:00"/>
    <d v="1900-01-02T01:08:00"/>
    <s v="08:49:31"/>
    <x v="4"/>
  </r>
  <r>
    <d v="1899-12-30T01:34:00"/>
    <d v="1899-12-30T00:48:21"/>
    <d v="1899-12-31T02:05:00"/>
    <d v="1900-01-02T01:08:00"/>
    <s v="08:49:32"/>
    <x v="4"/>
  </r>
  <r>
    <d v="1899-12-30T01:22:00"/>
    <d v="1899-12-30T00:42:11"/>
    <d v="1899-12-31T02:05:00"/>
    <d v="1900-01-02T01:08:00"/>
    <s v="08:49:33"/>
    <x v="4"/>
  </r>
  <r>
    <d v="1899-12-30T01:15:00"/>
    <d v="1899-12-30T00:38:35"/>
    <d v="1899-12-31T02:05:00"/>
    <d v="1900-01-02T01:08:00"/>
    <s v="08:49:34"/>
    <x v="4"/>
  </r>
  <r>
    <d v="1899-12-30T01:17:00"/>
    <d v="1899-12-30T00:39:37"/>
    <d v="1899-12-31T02:05:00"/>
    <d v="1900-01-02T01:08:00"/>
    <s v="08:49:35"/>
    <x v="4"/>
  </r>
  <r>
    <d v="1899-12-30T01:13:00"/>
    <d v="1899-12-30T00:37:33"/>
    <d v="1899-12-31T02:05:00"/>
    <d v="1900-01-02T01:08:00"/>
    <s v="08:49:36"/>
    <x v="4"/>
  </r>
  <r>
    <d v="1899-12-30T01:07:00"/>
    <d v="1899-12-30T00:34:28"/>
    <d v="1899-12-31T02:05:00"/>
    <d v="1900-01-02T01:08:00"/>
    <s v="08:49:37"/>
    <x v="4"/>
  </r>
  <r>
    <n v="6.8750000000000006E-2"/>
    <d v="1899-12-30T00:50:56"/>
    <d v="1899-12-31T02:05:00"/>
    <d v="1900-01-02T01:08:00"/>
    <s v="08:49:38"/>
    <x v="4"/>
  </r>
  <r>
    <d v="1899-12-30T01:01:00"/>
    <d v="1899-12-30T00:31:23"/>
    <d v="1899-12-31T02:05:00"/>
    <d v="1900-01-02T01:08:00"/>
    <s v="08:49:39"/>
    <x v="4"/>
  </r>
  <r>
    <n v="6.8750000000000006E-2"/>
    <d v="1899-12-30T00:50:56"/>
    <d v="1899-12-31T02:05:00"/>
    <d v="1900-01-02T01:08:00"/>
    <s v="08:49:40"/>
    <x v="4"/>
  </r>
  <r>
    <n v="6.458333333333334E-2"/>
    <d v="1899-12-30T00:47:51"/>
    <d v="1899-12-31T02:05:00"/>
    <d v="1900-01-02T01:08:00"/>
    <s v="08:49:41"/>
    <x v="4"/>
  </r>
  <r>
    <n v="5.9722222222222225E-2"/>
    <d v="1899-12-30T00:44:15"/>
    <d v="1899-12-31T02:05:00"/>
    <d v="1900-01-02T01:08:00"/>
    <s v="08:49:42"/>
    <x v="4"/>
  </r>
  <r>
    <n v="6.1805555555555558E-2"/>
    <d v="1899-12-30T00:45:47"/>
    <d v="1899-12-31T02:05:00"/>
    <d v="1900-01-02T01:08:00"/>
    <s v="08:49:43"/>
    <x v="4"/>
  </r>
  <r>
    <n v="5.2777777777777778E-2"/>
    <d v="1899-12-30T00:39:06"/>
    <d v="1899-12-31T02:05:00"/>
    <d v="1900-01-02T01:08:00"/>
    <s v="08:49:44"/>
    <x v="4"/>
  </r>
  <r>
    <d v="1899-12-30T01:01:00"/>
    <d v="1899-12-30T00:31:23"/>
    <d v="1899-12-31T02:05:00"/>
    <d v="1900-01-02T01:08:00"/>
    <s v="08:49:45"/>
    <x v="4"/>
  </r>
  <r>
    <d v="1899-12-30T01:09:00"/>
    <d v="1899-12-30T00:35:30"/>
    <d v="1899-12-31T02:05:00"/>
    <d v="1900-01-02T01:08:00"/>
    <s v="08:49:46"/>
    <x v="4"/>
  </r>
  <r>
    <d v="1899-12-30T01:21:00"/>
    <d v="1899-12-30T00:41:40"/>
    <d v="1899-12-31T02:05:00"/>
    <d v="1900-01-02T01:07:00"/>
    <s v="08:49:47"/>
    <x v="4"/>
  </r>
  <r>
    <d v="1899-12-30T01:32:00"/>
    <d v="1899-12-30T00:47:20"/>
    <d v="1899-12-31T02:05:00"/>
    <d v="1900-01-02T01:07:00"/>
    <s v="08:49:48"/>
    <x v="4"/>
  </r>
  <r>
    <d v="1899-12-30T01:42:00"/>
    <d v="1899-12-30T00:52:28"/>
    <d v="1899-12-31T02:05:00"/>
    <d v="1900-01-02T01:07:00"/>
    <s v="08:49:49"/>
    <x v="4"/>
  </r>
  <r>
    <d v="1899-12-30T01:56:00"/>
    <d v="1899-12-30T00:59:41"/>
    <d v="1899-12-31T02:05:00"/>
    <d v="1900-01-02T01:07:00"/>
    <s v="08:49:50"/>
    <x v="4"/>
  </r>
  <r>
    <n v="8.4027777777777785E-2"/>
    <d v="1899-12-30T01:02:15"/>
    <d v="1899-12-31T02:05:00"/>
    <d v="1900-01-02T01:07:00"/>
    <s v="08:49:51"/>
    <x v="4"/>
  </r>
  <r>
    <n v="9.5138888888888884E-2"/>
    <d v="1899-12-30T01:10:29"/>
    <d v="1899-12-31T02:05:00"/>
    <d v="1900-01-02T01:07:00"/>
    <s v="08:49:52"/>
    <x v="4"/>
  </r>
  <r>
    <d v="1899-12-30T01:56:00"/>
    <d v="1899-12-30T00:59:41"/>
    <d v="1899-12-31T02:05:00"/>
    <d v="1900-01-02T01:07:00"/>
    <s v="08:49:53"/>
    <x v="4"/>
  </r>
  <r>
    <d v="1899-12-30T01:40:00"/>
    <d v="1899-12-30T00:51:27"/>
    <d v="1899-12-31T02:05:00"/>
    <d v="1900-01-02T01:07:00"/>
    <s v="08:49:54"/>
    <x v="4"/>
  </r>
  <r>
    <d v="1899-12-30T01:30:00"/>
    <d v="1899-12-30T00:46:18"/>
    <d v="1899-12-31T02:05:00"/>
    <d v="1900-01-02T01:07:00"/>
    <s v="08:49:55"/>
    <x v="4"/>
  </r>
  <r>
    <d v="1899-12-30T01:15:00"/>
    <d v="1899-12-30T00:38:35"/>
    <d v="1899-12-31T02:05:00"/>
    <d v="1900-01-02T01:07:00"/>
    <s v="08:49:56"/>
    <x v="4"/>
  </r>
  <r>
    <d v="1899-12-30T01:22:00"/>
    <d v="1899-12-30T00:42:11"/>
    <d v="1899-12-31T02:05:00"/>
    <d v="1900-01-02T01:07:00"/>
    <s v="08:49:57"/>
    <x v="4"/>
  </r>
  <r>
    <d v="1899-12-30T01:48:00"/>
    <d v="1899-12-30T00:55:34"/>
    <d v="1899-12-31T02:05:00"/>
    <d v="1900-01-02T01:07:00"/>
    <s v="08:49:58"/>
    <x v="4"/>
  </r>
  <r>
    <d v="1899-12-30T01:38:00"/>
    <d v="1899-12-30T00:50:25"/>
    <d v="1899-12-31T02:05:00"/>
    <d v="1900-01-02T01:07:00"/>
    <s v="08:49:59"/>
    <x v="4"/>
  </r>
  <r>
    <d v="1899-12-30T01:30:00"/>
    <d v="1899-12-30T00:46:18"/>
    <d v="1899-12-31T02:05:00"/>
    <d v="1900-01-02T01:07:00"/>
    <s v="08:50:00"/>
    <x v="5"/>
  </r>
  <r>
    <d v="1899-12-30T01:30:00"/>
    <d v="1899-12-30T00:46:18"/>
    <d v="1899-12-31T02:05:00"/>
    <d v="1900-01-02T01:07:00"/>
    <s v="08:50:01"/>
    <x v="5"/>
  </r>
  <r>
    <d v="1899-12-30T01:32:00"/>
    <d v="1899-12-30T00:47:20"/>
    <d v="1899-12-31T02:05:00"/>
    <d v="1900-01-02T01:06:00"/>
    <s v="08:50:02"/>
    <x v="5"/>
  </r>
  <r>
    <n v="8.4027777777777785E-2"/>
    <d v="1899-12-30T01:02:15"/>
    <d v="1899-12-31T02:05:00"/>
    <d v="1900-01-02T01:06:00"/>
    <s v="08:50:03"/>
    <x v="5"/>
  </r>
  <r>
    <n v="8.4027777777777785E-2"/>
    <d v="1899-12-30T01:02:15"/>
    <d v="1899-12-31T02:05:00"/>
    <d v="1900-01-02T01:06:00"/>
    <s v="08:50:04"/>
    <x v="5"/>
  </r>
  <r>
    <d v="1899-12-30T01:56:00"/>
    <d v="1899-12-30T00:59:41"/>
    <d v="1899-12-31T02:05:00"/>
    <d v="1900-01-02T01:05:00"/>
    <s v="08:50:05"/>
    <x v="5"/>
  </r>
  <r>
    <d v="1899-12-30T01:48:00"/>
    <d v="1899-12-30T00:55:34"/>
    <d v="1899-12-31T02:05:00"/>
    <d v="1900-01-02T01:05:00"/>
    <s v="08:50:06"/>
    <x v="5"/>
  </r>
  <r>
    <d v="1899-12-30T01:54:00"/>
    <d v="1899-12-30T00:58:39"/>
    <d v="1899-12-31T02:05:00"/>
    <d v="1900-01-02T01:04:00"/>
    <s v="08:50:07"/>
    <x v="5"/>
  </r>
  <r>
    <d v="1899-12-30T01:46:00"/>
    <d v="1899-12-30T00:54:32"/>
    <d v="1899-12-31T02:05:00"/>
    <d v="1900-01-02T01:04:00"/>
    <s v="08:50:08"/>
    <x v="5"/>
  </r>
  <r>
    <d v="1899-12-30T01:54:00"/>
    <d v="1899-12-30T00:58:39"/>
    <d v="1899-12-31T02:05:00"/>
    <d v="1900-01-02T01:03:00"/>
    <s v="08:50:09"/>
    <x v="5"/>
  </r>
  <r>
    <d v="1899-12-30T01:50:00"/>
    <d v="1899-12-30T00:56:35"/>
    <d v="1899-12-31T02:05:00"/>
    <d v="1900-01-02T01:03:00"/>
    <s v="08:50:10"/>
    <x v="5"/>
  </r>
  <r>
    <d v="1899-12-30T01:50:00"/>
    <d v="1899-12-30T00:56:35"/>
    <d v="1899-12-31T02:05:00"/>
    <d v="1900-01-02T01:02:00"/>
    <s v="08:50:11"/>
    <x v="5"/>
  </r>
  <r>
    <d v="1899-12-30T01:34:00"/>
    <d v="1899-12-30T00:48:21"/>
    <d v="1899-12-31T02:05:00"/>
    <d v="1900-01-02T01:02:00"/>
    <s v="08:50:12"/>
    <x v="5"/>
  </r>
  <r>
    <d v="1899-12-30T01:22:00"/>
    <d v="1899-12-30T00:42:11"/>
    <d v="1899-12-31T02:06:00"/>
    <d v="1900-01-02T01:01:00"/>
    <s v="08:50:13"/>
    <x v="5"/>
  </r>
  <r>
    <d v="1899-12-30T01:13:00"/>
    <d v="1899-12-30T00:37:33"/>
    <d v="1899-12-31T02:05:00"/>
    <d v="1900-01-02T01:01:00"/>
    <s v="08:50:14"/>
    <x v="5"/>
  </r>
  <r>
    <d v="1899-12-30T01:09:00"/>
    <d v="1899-12-30T00:35:30"/>
    <d v="1899-12-31T02:05:00"/>
    <d v="1900-01-02T01:01:00"/>
    <s v="08:50:15"/>
    <x v="5"/>
  </r>
  <r>
    <n v="6.8750000000000006E-2"/>
    <d v="1899-12-30T00:50:56"/>
    <d v="1899-12-31T02:06:00"/>
    <d v="1900-01-02T01:01:00"/>
    <s v="08:50:16"/>
    <x v="5"/>
  </r>
  <r>
    <n v="6.8750000000000006E-2"/>
    <d v="1899-12-30T00:50:56"/>
    <d v="1899-12-31T02:06:00"/>
    <d v="1900-01-02T01:01:00"/>
    <s v="08:50:17"/>
    <x v="5"/>
  </r>
  <r>
    <n v="5.9722222222222225E-2"/>
    <d v="1899-12-30T00:44:15"/>
    <d v="1899-12-31T02:06:00"/>
    <d v="1900-01-02T01:01:00"/>
    <s v="08:50:18"/>
    <x v="5"/>
  </r>
  <r>
    <n v="5.4166666666666669E-2"/>
    <d v="1899-12-30T00:40:08"/>
    <d v="1899-12-31T02:06:00"/>
    <d v="1900-01-02T01:01:00"/>
    <s v="08:50:19"/>
    <x v="5"/>
  </r>
  <r>
    <n v="5.1388888888888887E-2"/>
    <d v="1899-12-30T00:38:04"/>
    <d v="1899-12-31T02:06:00"/>
    <d v="1900-01-02T01:01:00"/>
    <s v="08:50:20"/>
    <x v="5"/>
  </r>
  <r>
    <n v="5.4166666666666669E-2"/>
    <d v="1899-12-30T00:40:08"/>
    <d v="1899-12-31T02:06:00"/>
    <d v="1900-01-02T01:02:00"/>
    <s v="08:50:21"/>
    <x v="5"/>
  </r>
  <r>
    <n v="6.3194444444444442E-2"/>
    <d v="1899-12-30T00:46:49"/>
    <d v="1899-12-31T02:06:00"/>
    <d v="1900-01-02T01:02:00"/>
    <s v="08:50:22"/>
    <x v="5"/>
  </r>
  <r>
    <n v="6.3194444444444442E-2"/>
    <d v="1899-12-30T00:46:49"/>
    <d v="1899-12-31T02:06:00"/>
    <d v="1900-01-02T01:02:00"/>
    <s v="08:50:23"/>
    <x v="5"/>
  </r>
  <r>
    <n v="5.9722222222222225E-2"/>
    <d v="1899-12-30T00:44:15"/>
    <d v="1899-12-31T02:05:00"/>
    <d v="1900-01-02T01:02:00"/>
    <s v="08:50:24"/>
    <x v="5"/>
  </r>
  <r>
    <n v="6.3194444444444442E-2"/>
    <d v="1899-12-30T00:46:49"/>
    <d v="1899-12-31T02:05:00"/>
    <d v="1900-01-02T01:02:00"/>
    <s v="08:50:25"/>
    <x v="5"/>
  </r>
  <r>
    <n v="6.3194444444444442E-2"/>
    <d v="1899-12-30T00:46:49"/>
    <d v="1899-12-31T02:06:00"/>
    <d v="1900-01-02T01:02:00"/>
    <s v="08:50:26"/>
    <x v="5"/>
  </r>
  <r>
    <n v="6.8750000000000006E-2"/>
    <d v="1899-12-30T00:50:56"/>
    <d v="1899-12-31T02:06:00"/>
    <d v="1900-01-02T01:01:00"/>
    <s v="08:50:27"/>
    <x v="5"/>
  </r>
  <r>
    <d v="1899-12-30T01:22:00"/>
    <d v="1899-12-30T00:42:11"/>
    <d v="1899-12-31T02:06:00"/>
    <d v="1900-01-02T01:01:00"/>
    <s v="08:50:28"/>
    <x v="5"/>
  </r>
  <r>
    <d v="1899-12-30T01:28:00"/>
    <d v="1899-12-30T00:45:16"/>
    <d v="1899-12-31T02:06:00"/>
    <d v="1900-01-02T01:00:00"/>
    <s v="08:50:29"/>
    <x v="5"/>
  </r>
  <r>
    <d v="1899-12-30T01:28:00"/>
    <d v="1899-12-30T00:45:16"/>
    <d v="1899-12-31T02:06:00"/>
    <d v="1900-01-02T01:00:00"/>
    <s v="08:50:30"/>
    <x v="5"/>
  </r>
  <r>
    <d v="1899-12-30T01:34:00"/>
    <d v="1899-12-30T00:48:21"/>
    <d v="1899-12-31T02:06:00"/>
    <d v="1900-01-02T00:09:00"/>
    <s v="08:50:31"/>
    <x v="5"/>
  </r>
  <r>
    <d v="1899-12-30T01:40:00"/>
    <d v="1899-12-30T00:51:27"/>
    <d v="1899-12-31T02:06:00"/>
    <d v="1900-01-02T00:08:00"/>
    <s v="08:50:32"/>
    <x v="5"/>
  </r>
  <r>
    <d v="1899-12-30T01:48:00"/>
    <d v="1899-12-30T00:55:34"/>
    <d v="1899-12-31T02:06:00"/>
    <d v="1900-01-02T00:07:00"/>
    <s v="08:50:33"/>
    <x v="5"/>
  </r>
  <r>
    <d v="1899-12-30T01:48:00"/>
    <d v="1899-12-30T00:55:34"/>
    <d v="1899-12-31T02:05:00"/>
    <d v="1900-01-02T00:06:00"/>
    <s v="08:50:34"/>
    <x v="5"/>
  </r>
  <r>
    <d v="1899-12-30T01:56:00"/>
    <d v="1899-12-30T00:59:41"/>
    <d v="1899-12-31T02:05:00"/>
    <d v="1900-01-02T00:06:00"/>
    <s v="08:50:35"/>
    <x v="5"/>
  </r>
  <r>
    <n v="8.9583333333333334E-2"/>
    <d v="1899-12-30T01:06:22"/>
    <d v="1899-12-31T02:05:00"/>
    <d v="1900-01-02T00:05:00"/>
    <s v="08:50:36"/>
    <x v="5"/>
  </r>
  <r>
    <n v="8.6805555555555552E-2"/>
    <d v="1899-12-30T01:04:18"/>
    <d v="1899-12-31T02:05:00"/>
    <d v="1900-01-02T00:04:00"/>
    <s v="08:50:37"/>
    <x v="5"/>
  </r>
  <r>
    <n v="8.4027777777777785E-2"/>
    <d v="1899-12-30T01:02:15"/>
    <d v="1899-12-31T02:05:00"/>
    <d v="1900-01-02T00:04:00"/>
    <s v="08:50:38"/>
    <x v="5"/>
  </r>
  <r>
    <d v="1899-12-30T01:56:00"/>
    <d v="1899-12-30T00:59:41"/>
    <d v="1899-12-31T02:05:00"/>
    <d v="1900-01-02T00:03:00"/>
    <s v="08:50:39"/>
    <x v="5"/>
  </r>
  <r>
    <n v="8.4027777777777785E-2"/>
    <d v="1899-12-30T01:02:15"/>
    <d v="1899-12-31T02:05:00"/>
    <d v="1900-01-02T00:03:00"/>
    <s v="08:50:40"/>
    <x v="5"/>
  </r>
  <r>
    <n v="8.4027777777777785E-2"/>
    <d v="1899-12-30T01:02:15"/>
    <d v="1899-12-31T02:05:00"/>
    <d v="1900-01-02T00:02:00"/>
    <s v="08:50:41"/>
    <x v="5"/>
  </r>
  <r>
    <d v="1899-12-30T01:42:00"/>
    <d v="1899-12-30T00:52:28"/>
    <d v="1899-12-31T02:05:00"/>
    <d v="1900-01-02T00:02:00"/>
    <s v="08:50:42"/>
    <x v="5"/>
  </r>
  <r>
    <d v="1899-12-30T01:46:00"/>
    <d v="1899-12-30T00:54:32"/>
    <d v="1899-12-31T02:05:00"/>
    <d v="1900-01-02T00:02:00"/>
    <s v="08:50:43"/>
    <x v="5"/>
  </r>
  <r>
    <d v="1899-12-30T01:42:00"/>
    <d v="1899-12-30T00:52:28"/>
    <d v="1899-12-31T02:05:00"/>
    <d v="1900-01-02T00:02:00"/>
    <s v="08:50:44"/>
    <x v="5"/>
  </r>
  <r>
    <d v="1899-12-30T01:32:00"/>
    <d v="1899-12-30T00:47:20"/>
    <d v="1899-12-31T02:05:00"/>
    <d v="1900-01-02T00:02:00"/>
    <s v="08:50:45"/>
    <x v="5"/>
  </r>
  <r>
    <d v="1899-12-30T01:28:00"/>
    <d v="1899-12-30T00:45:16"/>
    <d v="1899-12-31T02:05:00"/>
    <d v="1900-01-02T00:02:00"/>
    <s v="08:50:46"/>
    <x v="5"/>
  </r>
  <r>
    <d v="1899-12-30T01:34:00"/>
    <d v="1899-12-30T00:48:21"/>
    <d v="1899-12-31T02:05:00"/>
    <d v="1900-01-02T00:02:00"/>
    <s v="08:50:47"/>
    <x v="5"/>
  </r>
  <r>
    <d v="1899-12-30T01:28:00"/>
    <d v="1899-12-30T00:45:16"/>
    <d v="1899-12-31T02:05:00"/>
    <d v="1900-01-02T00:02:00"/>
    <s v="08:50:48"/>
    <x v="5"/>
  </r>
  <r>
    <d v="1899-12-30T01:28:00"/>
    <d v="1899-12-30T00:45:16"/>
    <d v="1899-12-31T02:05:00"/>
    <d v="1900-01-02T00:02:00"/>
    <s v="08:50:49"/>
    <x v="5"/>
  </r>
  <r>
    <d v="1899-12-30T01:24:00"/>
    <d v="1899-12-30T00:43:13"/>
    <d v="1899-12-31T02:05:00"/>
    <d v="1900-01-02T00:02:00"/>
    <s v="08:50:50"/>
    <x v="5"/>
  </r>
  <r>
    <d v="1899-12-30T01:21:00"/>
    <d v="1899-12-30T00:41:40"/>
    <d v="1899-12-31T02:05:00"/>
    <d v="1900-01-02T00:03:00"/>
    <s v="08:50:51"/>
    <x v="5"/>
  </r>
  <r>
    <d v="1899-12-30T01:13:00"/>
    <d v="1899-12-30T00:37:33"/>
    <d v="1899-12-31T02:05:00"/>
    <d v="1900-01-02T00:03:00"/>
    <s v="08:50:52"/>
    <x v="5"/>
  </r>
  <r>
    <d v="1899-12-30T01:07:00"/>
    <d v="1899-12-30T00:34:28"/>
    <d v="1899-12-31T02:05:00"/>
    <d v="1900-01-02T00:03:00"/>
    <s v="08:50:53"/>
    <x v="5"/>
  </r>
  <r>
    <d v="1899-12-30T01:07:00"/>
    <d v="1899-12-30T00:34:28"/>
    <d v="1899-12-31T02:05:00"/>
    <d v="1900-01-02T00:03:00"/>
    <s v="08:50:54"/>
    <x v="5"/>
  </r>
  <r>
    <d v="1899-12-30T01:09:00"/>
    <d v="1899-12-30T00:35:30"/>
    <d v="1899-12-31T02:05:00"/>
    <d v="1900-01-02T00:04:00"/>
    <s v="08:50:55"/>
    <x v="5"/>
  </r>
  <r>
    <d v="1899-12-30T01:28:00"/>
    <d v="1899-12-30T00:45:16"/>
    <d v="1899-12-31T02:05:00"/>
    <d v="1900-01-02T00:04:00"/>
    <s v="08:50:56"/>
    <x v="5"/>
  </r>
  <r>
    <d v="1899-12-30T01:32:00"/>
    <d v="1899-12-30T00:47:20"/>
    <d v="1899-12-31T02:05:00"/>
    <d v="1900-01-02T00:04:00"/>
    <s v="08:50:57"/>
    <x v="5"/>
  </r>
  <r>
    <d v="1899-12-30T01:32:00"/>
    <d v="1899-12-30T00:47:20"/>
    <d v="1899-12-31T02:05:00"/>
    <d v="1900-01-02T00:04:00"/>
    <s v="08:50:58"/>
    <x v="5"/>
  </r>
  <r>
    <d v="1899-12-30T01:38:00"/>
    <d v="1899-12-30T00:50:25"/>
    <d v="1899-12-31T02:05:00"/>
    <d v="1900-01-02T00:04:00"/>
    <s v="08:50:59"/>
    <x v="5"/>
  </r>
  <r>
    <d v="1899-12-30T01:42:00"/>
    <d v="1899-12-30T00:52:28"/>
    <d v="1899-12-31T02:05:00"/>
    <d v="1900-01-02T00:05:00"/>
    <s v="08:51:00"/>
    <x v="6"/>
  </r>
  <r>
    <d v="1899-12-30T01:40:00"/>
    <d v="1899-12-30T00:51:27"/>
    <d v="1899-12-31T02:05:00"/>
    <d v="1900-01-02T00:05:00"/>
    <s v="08:51:01"/>
    <x v="6"/>
  </r>
  <r>
    <d v="1899-12-30T01:34:00"/>
    <d v="1899-12-30T00:48:21"/>
    <d v="1899-12-31T02:05:00"/>
    <d v="1900-01-02T00:05:00"/>
    <s v="08:51:02"/>
    <x v="6"/>
  </r>
  <r>
    <d v="1899-12-30T01:46:00"/>
    <d v="1899-12-30T00:54:32"/>
    <d v="1899-12-31T02:05:00"/>
    <d v="1900-01-02T00:05:00"/>
    <s v="08:51:03"/>
    <x v="6"/>
  </r>
  <r>
    <d v="1899-12-30T01:42:00"/>
    <d v="1899-12-30T00:52:28"/>
    <d v="1899-12-31T02:05:00"/>
    <d v="1900-01-02T00:06:00"/>
    <s v="08:51:05"/>
    <x v="6"/>
  </r>
  <r>
    <d v="1899-12-30T01:40:00"/>
    <d v="1899-12-30T00:51:27"/>
    <d v="1899-12-31T02:05:00"/>
    <d v="1900-01-02T00:06:00"/>
    <s v="08:51:06"/>
    <x v="6"/>
  </r>
  <r>
    <d v="1899-12-30T01:38:00"/>
    <d v="1899-12-30T00:50:25"/>
    <d v="1899-12-31T02:05:00"/>
    <d v="1900-01-02T00:06:00"/>
    <s v="08:51:07"/>
    <x v="6"/>
  </r>
  <r>
    <d v="1899-12-30T01:38:00"/>
    <d v="1899-12-30T00:50:25"/>
    <d v="1899-12-31T02:05:00"/>
    <d v="1900-01-02T00:06:00"/>
    <s v="08:51:08"/>
    <x v="6"/>
  </r>
  <r>
    <d v="1899-12-30T01:34:00"/>
    <d v="1899-12-30T00:48:21"/>
    <d v="1899-12-31T02:05:00"/>
    <d v="1900-01-02T00:06:00"/>
    <s v="08:51:09"/>
    <x v="6"/>
  </r>
  <r>
    <d v="1899-12-30T01:46:00"/>
    <d v="1899-12-30T00:54:32"/>
    <d v="1899-12-31T02:05:00"/>
    <d v="1900-01-02T00:07:00"/>
    <s v="08:51:10"/>
    <x v="6"/>
  </r>
  <r>
    <d v="1899-12-30T01:38:00"/>
    <d v="1899-12-30T00:50:25"/>
    <d v="1899-12-31T02:05:00"/>
    <d v="1900-01-02T00:07:00"/>
    <s v="08:51:11"/>
    <x v="6"/>
  </r>
  <r>
    <d v="1899-12-30T01:32:00"/>
    <d v="1899-12-30T00:47:20"/>
    <d v="1899-12-31T02:05:00"/>
    <d v="1900-01-02T00:07:00"/>
    <s v="08:51:12"/>
    <x v="6"/>
  </r>
  <r>
    <d v="1899-12-30T01:38:00"/>
    <d v="1899-12-30T00:50:25"/>
    <d v="1899-12-31T02:05:00"/>
    <d v="1900-01-02T00:07:00"/>
    <s v="08:51:13"/>
    <x v="6"/>
  </r>
  <r>
    <d v="1899-12-30T01:30:00"/>
    <d v="1899-12-30T00:46:18"/>
    <d v="1899-12-31T02:05:00"/>
    <d v="1900-01-02T00:07:00"/>
    <s v="08:51:14"/>
    <x v="6"/>
  </r>
  <r>
    <d v="1899-12-30T01:24:00"/>
    <d v="1899-12-30T00:43:13"/>
    <d v="1899-12-31T02:05:00"/>
    <d v="1900-01-02T00:08:00"/>
    <s v="08:51:15"/>
    <x v="6"/>
  </r>
  <r>
    <d v="1899-12-30T01:21:00"/>
    <d v="1899-12-30T00:41:40"/>
    <d v="1899-12-31T02:05:00"/>
    <d v="1900-01-02T00:08:00"/>
    <s v="08:51:16"/>
    <x v="6"/>
  </r>
  <r>
    <d v="1899-12-30T01:13:00"/>
    <d v="1899-12-30T00:37:33"/>
    <d v="1899-12-31T02:05:00"/>
    <d v="1900-01-02T00:08:00"/>
    <s v="08:51:17"/>
    <x v="6"/>
  </r>
  <r>
    <d v="1899-12-30T01:09:00"/>
    <d v="1899-12-30T00:35:30"/>
    <d v="1899-12-31T02:05:00"/>
    <d v="1900-01-02T00:08:00"/>
    <s v="08:51:18"/>
    <x v="6"/>
  </r>
  <r>
    <d v="1899-12-30T01:07:00"/>
    <d v="1899-12-30T00:34:28"/>
    <d v="1899-12-31T02:05:00"/>
    <d v="1900-01-02T00:08:00"/>
    <s v="08:51:19"/>
    <x v="6"/>
  </r>
  <r>
    <d v="1899-12-30T01:05:00"/>
    <d v="1899-12-30T00:33:26"/>
    <d v="1899-12-31T02:05:00"/>
    <d v="1900-01-02T00:08:00"/>
    <s v="08:51:20"/>
    <x v="6"/>
  </r>
  <r>
    <d v="1899-12-30T01:13:00"/>
    <d v="1899-12-30T00:37:33"/>
    <d v="1899-12-31T02:05:00"/>
    <d v="1900-01-02T00:08:00"/>
    <s v="08:51:21"/>
    <x v="6"/>
  </r>
  <r>
    <d v="1899-12-30T01:15:00"/>
    <d v="1899-12-30T00:38:35"/>
    <d v="1899-12-31T02:05:00"/>
    <d v="1900-01-02T00:09:00"/>
    <s v="08:51:22"/>
    <x v="6"/>
  </r>
  <r>
    <d v="1899-12-30T01:09:00"/>
    <d v="1899-12-30T00:35:30"/>
    <d v="1899-12-31T02:05:00"/>
    <d v="1900-01-02T00:09:00"/>
    <s v="08:51:23"/>
    <x v="6"/>
  </r>
  <r>
    <d v="1899-12-30T01:05:00"/>
    <d v="1899-12-30T00:33:26"/>
    <d v="1899-12-31T02:05:00"/>
    <d v="1900-01-02T00:09:00"/>
    <s v="08:51:24"/>
    <x v="6"/>
  </r>
  <r>
    <d v="1899-12-30T01:07:00"/>
    <d v="1899-12-30T00:34:28"/>
    <d v="1899-12-31T02:05:00"/>
    <d v="1900-01-02T00:09:00"/>
    <s v="08:51:25"/>
    <x v="6"/>
  </r>
  <r>
    <d v="1899-12-30T01:15:00"/>
    <d v="1899-12-30T00:38:35"/>
    <d v="1899-12-31T02:05:00"/>
    <d v="1900-01-02T00:09:00"/>
    <s v="08:51:26"/>
    <x v="6"/>
  </r>
  <r>
    <d v="1899-12-30T01:30:00"/>
    <d v="1899-12-30T00:46:18"/>
    <d v="1899-12-31T02:05:00"/>
    <d v="1900-01-02T00:09:00"/>
    <s v="08:51:27"/>
    <x v="6"/>
  </r>
  <r>
    <d v="1899-12-30T01:32:00"/>
    <d v="1899-12-30T00:47:20"/>
    <d v="1899-12-31T02:05:00"/>
    <d v="1900-01-02T01:00:00"/>
    <s v="08:51:28"/>
    <x v="6"/>
  </r>
  <r>
    <d v="1899-12-30T01:30:00"/>
    <d v="1899-12-30T00:46:18"/>
    <d v="1899-12-31T02:05:00"/>
    <d v="1900-01-02T01:00:00"/>
    <s v="08:51:29"/>
    <x v="6"/>
  </r>
  <r>
    <d v="1899-12-30T01:38:00"/>
    <d v="1899-12-30T00:50:25"/>
    <d v="1899-12-31T02:05:00"/>
    <d v="1900-01-02T01:00:00"/>
    <s v="08:51:30"/>
    <x v="6"/>
  </r>
  <r>
    <d v="1899-12-30T01:38:00"/>
    <d v="1899-12-30T00:50:25"/>
    <d v="1899-12-31T02:05:00"/>
    <d v="1900-01-02T01:00:00"/>
    <s v="08:51:31"/>
    <x v="6"/>
  </r>
  <r>
    <d v="1899-12-30T01:34:00"/>
    <d v="1899-12-30T00:48:21"/>
    <d v="1899-12-31T02:05:00"/>
    <d v="1900-01-02T01:00:00"/>
    <s v="08:51:32"/>
    <x v="6"/>
  </r>
  <r>
    <d v="1899-12-30T01:28:00"/>
    <d v="1899-12-30T00:45:16"/>
    <d v="1899-12-31T02:05:00"/>
    <d v="1900-01-02T01:01:00"/>
    <s v="08:51:33"/>
    <x v="6"/>
  </r>
  <r>
    <d v="1899-12-30T01:34:00"/>
    <d v="1899-12-30T00:48:21"/>
    <d v="1899-12-31T02:05:00"/>
    <d v="1900-01-02T01:01:00"/>
    <s v="08:51:34"/>
    <x v="6"/>
  </r>
  <r>
    <d v="1899-12-30T01:09:00"/>
    <d v="1899-12-30T00:35:30"/>
    <d v="1899-12-31T02:05:00"/>
    <d v="1900-01-02T01:01:00"/>
    <s v="08:51:35"/>
    <x v="6"/>
  </r>
  <r>
    <d v="1899-12-30T01:07:00"/>
    <d v="1899-12-30T00:34:28"/>
    <d v="1899-12-31T02:05:00"/>
    <d v="1900-01-02T01:01:00"/>
    <s v="08:51:36"/>
    <x v="6"/>
  </r>
  <r>
    <n v="6.458333333333334E-2"/>
    <d v="1899-12-30T00:47:51"/>
    <d v="1899-12-31T02:05:00"/>
    <d v="1900-01-02T01:01:00"/>
    <s v="08:51:37"/>
    <x v="6"/>
  </r>
  <r>
    <n v="5.9722222222222225E-2"/>
    <d v="1899-12-30T00:44:15"/>
    <d v="1899-12-31T02:05:00"/>
    <d v="1900-01-02T01:01:00"/>
    <s v="08:51:38"/>
    <x v="6"/>
  </r>
  <r>
    <n v="5.8333333333333334E-2"/>
    <d v="1899-12-30T00:43:13"/>
    <d v="1899-12-31T02:05:00"/>
    <d v="1900-01-02T01:01:00"/>
    <s v="08:51:39"/>
    <x v="6"/>
  </r>
  <r>
    <n v="5.4166666666666669E-2"/>
    <d v="1899-12-30T00:40:08"/>
    <d v="1899-12-31T02:05:00"/>
    <d v="1900-01-02T01:01:00"/>
    <s v="08:51:40"/>
    <x v="6"/>
  </r>
  <r>
    <n v="5.6944444444444443E-2"/>
    <d v="1899-12-30T00:42:11"/>
    <d v="1899-12-31T02:05:00"/>
    <d v="1900-01-02T01:01:00"/>
    <s v="08:51:41"/>
    <x v="6"/>
  </r>
  <r>
    <n v="5.1388888888888887E-2"/>
    <d v="1899-12-30T00:38:04"/>
    <d v="1899-12-31T02:05:00"/>
    <d v="1900-01-02T01:01:00"/>
    <s v="08:51:42"/>
    <x v="6"/>
  </r>
  <r>
    <n v="5.1388888888888887E-2"/>
    <d v="1899-12-30T00:38:04"/>
    <d v="1899-12-31T02:05:00"/>
    <d v="1900-01-02T01:01:00"/>
    <s v="08:51:43"/>
    <x v="6"/>
  </r>
  <r>
    <n v="4.583333333333333E-2"/>
    <d v="1899-12-30T00:33:57"/>
    <d v="1899-12-31T02:05:00"/>
    <d v="1900-01-02T01:01:00"/>
    <s v="08:51:44"/>
    <x v="6"/>
  </r>
  <r>
    <n v="4.4444444444444446E-2"/>
    <d v="1899-12-30T00:32:55"/>
    <d v="1899-12-31T02:05:00"/>
    <d v="1900-01-02T01:01:00"/>
    <s v="08:51:45"/>
    <x v="6"/>
  </r>
  <r>
    <n v="4.1666666666666664E-2"/>
    <d v="1899-12-30T00:30:52"/>
    <d v="1899-12-31T02:05:00"/>
    <d v="1900-01-02T01:01:00"/>
    <s v="08:51:46"/>
    <x v="6"/>
  </r>
  <r>
    <d v="1899-12-30T00:56:00"/>
    <d v="1899-12-30T00:28:49"/>
    <d v="1899-12-31T02:05:00"/>
    <d v="1900-01-02T01:02:00"/>
    <s v="08:51:47"/>
    <x v="6"/>
  </r>
  <r>
    <d v="1899-12-30T00:51:00"/>
    <d v="1899-12-30T00:26:14"/>
    <d v="1899-12-31T02:05:00"/>
    <d v="1900-01-02T01:02:00"/>
    <s v="08:51:48"/>
    <x v="6"/>
  </r>
  <r>
    <d v="1899-12-30T00:51:00"/>
    <d v="1899-12-30T00:26:14"/>
    <d v="1899-12-31T02:05:00"/>
    <d v="1900-01-02T01:02:00"/>
    <s v="08:51:49"/>
    <x v="6"/>
  </r>
  <r>
    <d v="1899-12-30T00:45:00"/>
    <d v="1899-12-30T00:23:09"/>
    <d v="1899-12-31T02:05:00"/>
    <d v="1900-01-02T01:02:00"/>
    <s v="08:51:50"/>
    <x v="6"/>
  </r>
  <r>
    <d v="1899-12-30T00:45:00"/>
    <d v="1899-12-30T00:23:09"/>
    <d v="1899-12-31T02:05:00"/>
    <d v="1900-01-02T01:02:00"/>
    <s v="08:51:51"/>
    <x v="6"/>
  </r>
  <r>
    <d v="1899-12-30T00:35:00"/>
    <d v="1899-12-30T00:18:00"/>
    <d v="1899-12-31T02:05:00"/>
    <d v="1900-01-02T01:02:00"/>
    <s v="08:51:52"/>
    <x v="6"/>
  </r>
  <r>
    <d v="1899-12-30T00:43:00"/>
    <d v="1899-12-30T00:22:07"/>
    <d v="1899-12-31T02:05:00"/>
    <d v="1900-01-02T01:02:00"/>
    <s v="08:51:53"/>
    <x v="6"/>
  </r>
  <r>
    <d v="1899-12-30T00:00:00"/>
    <d v="1899-12-30T00:00:00"/>
    <d v="1899-12-31T02:05:00"/>
    <d v="1900-01-02T01:02:00"/>
    <s v="08:51:54"/>
    <x v="6"/>
  </r>
  <r>
    <d v="1899-12-30T00:00:00"/>
    <d v="1899-12-30T00:00:00"/>
    <d v="1899-12-31T02:06:00"/>
    <d v="1900-01-02T01:02:00"/>
    <s v="08:51:55"/>
    <x v="6"/>
  </r>
  <r>
    <d v="1899-12-30T00:37:00"/>
    <d v="1899-12-30T00:19:02"/>
    <d v="1899-12-31T02:06:00"/>
    <d v="1900-01-02T01:02:00"/>
    <s v="08:51:56"/>
    <x v="6"/>
  </r>
  <r>
    <d v="1899-12-30T00:00:00"/>
    <d v="1899-12-30T00:00:00"/>
    <d v="1899-12-31T02:06:00"/>
    <d v="1900-01-02T01:02:00"/>
    <s v="08:51:57"/>
    <x v="6"/>
  </r>
  <r>
    <d v="1899-12-30T00:00:00"/>
    <d v="1899-12-30T00:00:00"/>
    <d v="1899-12-31T02:06:00"/>
    <d v="1900-01-02T01:02:00"/>
    <s v="08:51:58"/>
    <x v="6"/>
  </r>
  <r>
    <d v="1899-12-30T00:00:00"/>
    <d v="1899-12-30T00:00:00"/>
    <d v="1899-12-31T02:06:00"/>
    <d v="1900-01-02T01:02:00"/>
    <s v="08:51:59"/>
    <x v="6"/>
  </r>
  <r>
    <d v="1899-12-30T00:00:00"/>
    <d v="1899-12-30T00:00:00"/>
    <d v="1899-12-31T02:06:00"/>
    <d v="1900-01-02T01:02:00"/>
    <s v="08:52:00"/>
    <x v="7"/>
  </r>
  <r>
    <d v="1899-12-30T00:00:00"/>
    <d v="1899-12-30T00:00:00"/>
    <d v="1899-12-31T02:06:00"/>
    <d v="1900-01-02T01:02:00"/>
    <s v="08:52:01"/>
    <x v="7"/>
  </r>
  <r>
    <d v="1899-12-30T00:00:00"/>
    <d v="1899-12-30T00:00:00"/>
    <d v="1899-12-31T02:06:00"/>
    <d v="1900-01-02T01:02:00"/>
    <s v="08:52:02"/>
    <x v="7"/>
  </r>
  <r>
    <d v="1899-12-30T00:00:00"/>
    <d v="1899-12-30T00:00:00"/>
    <d v="1899-12-31T02:06:00"/>
    <d v="1900-01-02T01:02:00"/>
    <s v="08:52:03"/>
    <x v="7"/>
  </r>
  <r>
    <d v="1899-12-30T00:00:00"/>
    <d v="1899-12-30T00:00:00"/>
    <d v="1899-12-31T02:06:00"/>
    <d v="1900-01-02T01:02:00"/>
    <s v="08:52:04"/>
    <x v="7"/>
  </r>
  <r>
    <d v="1899-12-30T00:00:00"/>
    <d v="1899-12-30T00:00:00"/>
    <d v="1899-12-31T02:06:00"/>
    <d v="1900-01-02T01:02:00"/>
    <s v="08:52:05"/>
    <x v="7"/>
  </r>
  <r>
    <d v="1899-12-30T00:00:00"/>
    <d v="1899-12-30T00:00:00"/>
    <d v="1899-12-31T02:06:00"/>
    <d v="1900-01-02T01:02:00"/>
    <s v="08:52:06"/>
    <x v="7"/>
  </r>
  <r>
    <d v="1899-12-30T00:00:00"/>
    <d v="1899-12-30T00:00:00"/>
    <d v="1899-12-31T02:06:00"/>
    <d v="1900-01-02T01:02:00"/>
    <s v="08:52:07"/>
    <x v="7"/>
  </r>
  <r>
    <d v="1899-12-30T00:00:00"/>
    <d v="1899-12-30T00:00:00"/>
    <d v="1899-12-31T02:06:00"/>
    <d v="1900-01-02T01:02:00"/>
    <s v="08:52:08"/>
    <x v="7"/>
  </r>
  <r>
    <d v="1899-12-30T00:00:00"/>
    <d v="1899-12-30T00:00:00"/>
    <d v="1899-12-31T02:06:00"/>
    <d v="1900-01-02T01:02:00"/>
    <s v="08:52:09"/>
    <x v="7"/>
  </r>
  <r>
    <d v="1899-12-30T00:00:00"/>
    <d v="1899-12-30T00:00:00"/>
    <d v="1899-12-31T02:06:00"/>
    <d v="1900-01-02T01:02:00"/>
    <s v="08:52:10"/>
    <x v="7"/>
  </r>
  <r>
    <d v="1899-12-30T00:00:00"/>
    <d v="1899-12-30T00:00:00"/>
    <d v="1899-12-31T02:06:00"/>
    <d v="1900-01-02T01:02:00"/>
    <s v="08:52:11"/>
    <x v="7"/>
  </r>
  <r>
    <d v="1899-12-30T00:00:00"/>
    <d v="1899-12-30T00:00:00"/>
    <d v="1899-12-31T02:06:00"/>
    <d v="1900-01-02T01:02:00"/>
    <s v="08:52:12"/>
    <x v="7"/>
  </r>
  <r>
    <d v="1899-12-30T00:00:00"/>
    <d v="1899-12-30T00:00:00"/>
    <d v="1899-12-31T02:06:00"/>
    <d v="1900-01-02T01:02:00"/>
    <s v="08:52:13"/>
    <x v="7"/>
  </r>
  <r>
    <d v="1899-12-30T00:00:00"/>
    <d v="1899-12-30T00:00:00"/>
    <d v="1899-12-31T02:06:00"/>
    <d v="1900-01-02T01:02:00"/>
    <s v="08:52:14"/>
    <x v="7"/>
  </r>
  <r>
    <d v="1899-12-30T00:00:00"/>
    <d v="1899-12-30T00:00:00"/>
    <d v="1899-12-31T02:06:00"/>
    <d v="1900-01-02T01:02:00"/>
    <s v="08:52:15"/>
    <x v="7"/>
  </r>
  <r>
    <d v="1899-12-30T00:00:00"/>
    <d v="1899-12-30T00:00:00"/>
    <d v="1899-12-31T02:06:00"/>
    <d v="1900-01-02T01:02:00"/>
    <s v="08:52:16"/>
    <x v="7"/>
  </r>
  <r>
    <d v="1899-12-30T00:00:00"/>
    <d v="1899-12-30T00:00:00"/>
    <d v="1899-12-31T02:06:00"/>
    <d v="1900-01-02T01:02:00"/>
    <s v="08:52:17"/>
    <x v="7"/>
  </r>
  <r>
    <d v="1899-12-30T00:00:00"/>
    <d v="1899-12-30T00:00:00"/>
    <d v="1899-12-31T02:07:00"/>
    <d v="1900-01-02T01:02:00"/>
    <s v="08:52:18"/>
    <x v="7"/>
  </r>
  <r>
    <d v="1899-12-30T00:00:00"/>
    <d v="1899-12-30T00:00:00"/>
    <d v="1899-12-31T02:07:00"/>
    <d v="1900-01-02T01:02:00"/>
    <s v="08:52:19"/>
    <x v="7"/>
  </r>
  <r>
    <d v="1899-12-30T00:00:00"/>
    <d v="1899-12-30T00:00:00"/>
    <d v="1899-12-31T02:07:00"/>
    <d v="1900-01-02T01:02:00"/>
    <s v="08:52:20"/>
    <x v="7"/>
  </r>
  <r>
    <d v="1899-12-30T00:00:00"/>
    <d v="1899-12-30T00:00:00"/>
    <d v="1899-12-31T02:07:00"/>
    <d v="1900-01-02T01:02:00"/>
    <s v="08:52:21"/>
    <x v="7"/>
  </r>
  <r>
    <d v="1899-12-30T00:00:00"/>
    <d v="1899-12-30T00:00:00"/>
    <d v="1899-12-31T02:07:00"/>
    <d v="1900-01-02T01:02:00"/>
    <s v="08:52:22"/>
    <x v="7"/>
  </r>
  <r>
    <d v="1899-12-30T00:00:00"/>
    <d v="1899-12-30T00:00:00"/>
    <d v="1899-12-31T02:07:00"/>
    <d v="1900-01-02T01:02:00"/>
    <s v="08:52:23"/>
    <x v="7"/>
  </r>
  <r>
    <d v="1899-12-30T00:00:00"/>
    <d v="1899-12-30T00:00:00"/>
    <d v="1899-12-31T02:07:00"/>
    <d v="1900-01-02T01:02:00"/>
    <s v="08:52:24"/>
    <x v="7"/>
  </r>
  <r>
    <d v="1899-12-30T00:00:00"/>
    <d v="1899-12-30T00:00:00"/>
    <d v="1899-12-31T02:07:00"/>
    <d v="1900-01-02T01:01:00"/>
    <s v="08:52:25"/>
    <x v="7"/>
  </r>
  <r>
    <d v="1899-12-30T00:00:00"/>
    <d v="1899-12-30T00:00:00"/>
    <d v="1899-12-31T02:07:00"/>
    <d v="1900-01-02T01:01:00"/>
    <s v="08:52:26"/>
    <x v="7"/>
  </r>
  <r>
    <d v="1899-12-30T00:00:00"/>
    <d v="1899-12-30T00:00:00"/>
    <d v="1899-12-31T02:07:00"/>
    <d v="1900-01-02T01:01:00"/>
    <s v="08:52:27"/>
    <x v="7"/>
  </r>
  <r>
    <d v="1899-12-30T00:00:00"/>
    <d v="1899-12-30T00:00:00"/>
    <d v="1899-12-31T02:07:00"/>
    <d v="1900-01-02T01:01:00"/>
    <s v="08:52:28"/>
    <x v="7"/>
  </r>
  <r>
    <d v="1899-12-30T00:00:00"/>
    <d v="1899-12-30T00:00:00"/>
    <d v="1899-12-31T02:07:00"/>
    <d v="1900-01-02T01:01:00"/>
    <s v="08:52:29"/>
    <x v="7"/>
  </r>
  <r>
    <d v="1899-12-30T00:45:00"/>
    <d v="1899-12-30T00:23:09"/>
    <d v="1899-12-31T02:07:00"/>
    <d v="1900-01-02T01:01:00"/>
    <s v="08:52:30"/>
    <x v="7"/>
  </r>
  <r>
    <n v="4.7222222222222221E-2"/>
    <d v="1899-12-30T00:34:59"/>
    <d v="1899-12-31T02:07:00"/>
    <d v="1900-01-02T01:00:00"/>
    <s v="08:52:31"/>
    <x v="7"/>
  </r>
  <r>
    <n v="4.583333333333333E-2"/>
    <d v="1899-12-30T00:33:57"/>
    <d v="1899-12-31T02:07:00"/>
    <d v="1900-01-02T01:00:00"/>
    <s v="08:52:32"/>
    <x v="7"/>
  </r>
  <r>
    <n v="5.1388888888888887E-2"/>
    <d v="1899-12-30T00:38:04"/>
    <d v="1899-12-31T02:07:00"/>
    <d v="1900-01-02T00:09:00"/>
    <s v="08:52:33"/>
    <x v="7"/>
  </r>
  <r>
    <n v="5.1388888888888887E-2"/>
    <d v="1899-12-30T00:38:04"/>
    <d v="1899-12-31T02:07:00"/>
    <d v="1900-01-02T00:09:00"/>
    <s v="08:52:34"/>
    <x v="7"/>
  </r>
  <r>
    <n v="4.8611111111111112E-2"/>
    <d v="1899-12-30T00:36:01"/>
    <d v="1899-12-31T02:07:00"/>
    <d v="1900-01-02T00:08:00"/>
    <s v="08:52:35"/>
    <x v="7"/>
  </r>
  <r>
    <n v="4.7222222222222221E-2"/>
    <d v="1899-12-30T00:34:59"/>
    <d v="1899-12-31T02:07:00"/>
    <d v="1900-01-02T00:08:00"/>
    <s v="08:52:36"/>
    <x v="7"/>
  </r>
  <r>
    <n v="4.7222222222222221E-2"/>
    <d v="1899-12-30T00:34:59"/>
    <d v="1899-12-31T02:07:00"/>
    <d v="1900-01-02T00:07:00"/>
    <s v="08:52:37"/>
    <x v="7"/>
  </r>
  <r>
    <n v="4.583333333333333E-2"/>
    <d v="1899-12-30T00:33:57"/>
    <d v="1899-12-31T02:07:00"/>
    <d v="1900-01-02T00:07:00"/>
    <s v="08:52:38"/>
    <x v="7"/>
  </r>
  <r>
    <n v="4.1666666666666664E-2"/>
    <d v="1899-12-30T00:30:52"/>
    <d v="1899-12-31T02:07:00"/>
    <d v="1900-01-02T00:07:00"/>
    <s v="08:52:39"/>
    <x v="7"/>
  </r>
  <r>
    <n v="4.1666666666666664E-2"/>
    <d v="1899-12-30T00:30:52"/>
    <d v="1899-12-31T02:07:00"/>
    <d v="1900-01-02T00:06:00"/>
    <s v="08:52:40"/>
    <x v="7"/>
  </r>
  <r>
    <d v="1899-12-30T00:56:00"/>
    <d v="1899-12-30T00:28:49"/>
    <d v="1899-12-31T02:07:00"/>
    <d v="1900-01-02T00:06:00"/>
    <s v="08:52:41"/>
    <x v="7"/>
  </r>
  <r>
    <d v="1899-12-30T00:52:00"/>
    <d v="1899-12-30T00:26:45"/>
    <d v="1899-12-31T02:07:00"/>
    <d v="1900-01-02T00:06:00"/>
    <s v="08:52:42"/>
    <x v="7"/>
  </r>
  <r>
    <d v="1899-12-30T00:49:00"/>
    <d v="1899-12-30T00:25:12"/>
    <d v="1899-12-31T02:07:00"/>
    <d v="1900-01-02T00:05:00"/>
    <s v="08:52:43"/>
    <x v="7"/>
  </r>
  <r>
    <d v="1899-12-30T00:49:00"/>
    <d v="1899-12-30T00:25:12"/>
    <d v="1899-12-31T02:07:00"/>
    <d v="1900-01-02T00:05:00"/>
    <s v="08:52:44"/>
    <x v="7"/>
  </r>
  <r>
    <d v="1899-12-30T00:45:00"/>
    <d v="1899-12-30T00:23:09"/>
    <d v="1899-12-31T02:07:00"/>
    <d v="1900-01-02T00:05:00"/>
    <s v="08:52:45"/>
    <x v="7"/>
  </r>
  <r>
    <d v="1899-12-30T00:45:00"/>
    <d v="1899-12-30T00:23:09"/>
    <d v="1899-12-31T02:07:00"/>
    <d v="1900-01-02T00:05:00"/>
    <s v="08:52:46"/>
    <x v="7"/>
  </r>
  <r>
    <d v="1899-12-30T00:51:00"/>
    <d v="1899-12-30T00:26:14"/>
    <d v="1899-12-31T02:07:00"/>
    <d v="1900-01-02T00:05:00"/>
    <s v="08:52:47"/>
    <x v="7"/>
  </r>
  <r>
    <d v="1899-12-30T00:49:00"/>
    <d v="1899-12-30T00:25:12"/>
    <d v="1899-12-31T02:07:00"/>
    <d v="1900-01-02T00:05:00"/>
    <s v="08:52:49"/>
    <x v="7"/>
  </r>
  <r>
    <d v="1899-12-30T00:49:00"/>
    <d v="1899-12-30T00:25:12"/>
    <d v="1899-12-31T02:07:00"/>
    <d v="1900-01-02T00:05:00"/>
    <s v="08:52:50"/>
    <x v="7"/>
  </r>
  <r>
    <d v="1899-12-30T00:37:00"/>
    <d v="1899-12-30T00:19:02"/>
    <d v="1899-12-31T02:07:00"/>
    <d v="1900-01-02T00:05:00"/>
    <s v="08:52:51"/>
    <x v="7"/>
  </r>
  <r>
    <d v="1899-12-30T00:43:00"/>
    <d v="1899-12-30T00:22:07"/>
    <d v="1899-12-31T02:07:00"/>
    <d v="1900-01-02T00:05:00"/>
    <s v="08:52:52"/>
    <x v="7"/>
  </r>
  <r>
    <d v="1899-12-30T00:00:00"/>
    <d v="1899-12-30T00:00:00"/>
    <d v="1899-12-31T02:07:00"/>
    <d v="1900-01-02T00:05:00"/>
    <s v="08:52:53"/>
    <x v="7"/>
  </r>
  <r>
    <d v="1899-12-30T00:41:00"/>
    <d v="1899-12-30T00:21:06"/>
    <d v="1899-12-31T02:07:00"/>
    <d v="1900-01-02T00:05:00"/>
    <s v="08:52:54"/>
    <x v="7"/>
  </r>
  <r>
    <d v="1899-12-30T00:00:00"/>
    <d v="1899-12-30T00:00:00"/>
    <d v="1899-12-31T02:07:00"/>
    <d v="1900-01-02T00:05:00"/>
    <s v="08:52:55"/>
    <x v="7"/>
  </r>
  <r>
    <d v="1899-12-30T00:41:00"/>
    <d v="1899-12-30T00:21:06"/>
    <d v="1899-12-31T02:07:00"/>
    <d v="1900-01-02T00:05:00"/>
    <s v="08:52:56"/>
    <x v="7"/>
  </r>
  <r>
    <d v="1899-12-30T00:00:00"/>
    <d v="1899-12-30T00:00:00"/>
    <d v="1899-12-31T02:07:00"/>
    <d v="1900-01-02T00:05:00"/>
    <s v="08:52:57"/>
    <x v="7"/>
  </r>
  <r>
    <d v="1899-12-30T00:00:00"/>
    <d v="1899-12-30T00:00:00"/>
    <d v="1899-12-31T02:08:00"/>
    <d v="1900-01-02T00:05:00"/>
    <s v="08:52:58"/>
    <x v="7"/>
  </r>
  <r>
    <d v="1899-12-30T00:41:00"/>
    <d v="1899-12-30T00:21:06"/>
    <d v="1899-12-31T02:08:00"/>
    <d v="1900-01-02T00:05:00"/>
    <s v="08:52:59"/>
    <x v="7"/>
  </r>
  <r>
    <d v="1899-12-30T00:43:00"/>
    <d v="1899-12-30T00:22:07"/>
    <d v="1899-12-31T02:08:00"/>
    <d v="1900-01-02T00:05:00"/>
    <s v="08:53:00"/>
    <x v="8"/>
  </r>
  <r>
    <d v="1899-12-30T00:45:00"/>
    <d v="1899-12-30T00:23:09"/>
    <d v="1899-12-31T02:08:00"/>
    <d v="1900-01-02T00:05:00"/>
    <s v="08:53:01"/>
    <x v="8"/>
  </r>
  <r>
    <d v="1899-12-30T00:45:00"/>
    <d v="1899-12-30T00:23:09"/>
    <d v="1899-12-31T02:08:00"/>
    <d v="1900-01-02T00:05:00"/>
    <s v="08:53:02"/>
    <x v="8"/>
  </r>
  <r>
    <d v="1899-12-30T00:49:00"/>
    <d v="1899-12-30T00:25:12"/>
    <d v="1899-12-31T02:08:00"/>
    <d v="1900-01-02T00:05:00"/>
    <s v="08:53:03"/>
    <x v="8"/>
  </r>
  <r>
    <d v="1899-12-30T00:56:00"/>
    <d v="1899-12-30T00:28:49"/>
    <d v="1899-12-31T02:08:00"/>
    <d v="1900-01-02T00:06:00"/>
    <s v="08:53:04"/>
    <x v="8"/>
  </r>
  <r>
    <n v="4.1666666666666664E-2"/>
    <d v="1899-12-30T00:30:52"/>
    <d v="1899-12-31T02:08:00"/>
    <d v="1900-01-02T00:06:00"/>
    <s v="08:53:05"/>
    <x v="8"/>
  </r>
  <r>
    <d v="1899-12-30T00:58:00"/>
    <d v="1899-12-30T00:29:50"/>
    <d v="1899-12-31T02:08:00"/>
    <d v="1900-01-02T00:06:00"/>
    <s v="08:53:06"/>
    <x v="8"/>
  </r>
  <r>
    <n v="4.1666666666666664E-2"/>
    <d v="1899-12-30T00:30:52"/>
    <d v="1899-12-31T02:08:00"/>
    <d v="1900-01-02T00:06:00"/>
    <s v="08:53:07"/>
    <x v="8"/>
  </r>
  <r>
    <n v="4.583333333333333E-2"/>
    <d v="1899-12-30T00:33:57"/>
    <d v="1899-12-31T02:08:00"/>
    <d v="1900-01-02T00:06:00"/>
    <s v="08:53:08"/>
    <x v="8"/>
  </r>
  <r>
    <n v="4.4444444444444446E-2"/>
    <d v="1899-12-30T00:32:55"/>
    <d v="1899-12-31T02:08:00"/>
    <d v="1900-01-02T00:06:00"/>
    <s v="08:53:09"/>
    <x v="8"/>
  </r>
  <r>
    <n v="4.4444444444444446E-2"/>
    <d v="1899-12-30T00:32:55"/>
    <d v="1899-12-31T02:08:00"/>
    <d v="1900-01-02T00:06:00"/>
    <s v="08:53:10"/>
    <x v="8"/>
  </r>
  <r>
    <n v="4.8611111111111112E-2"/>
    <d v="1899-12-30T00:36:01"/>
    <d v="1899-12-31T02:08:00"/>
    <d v="1900-01-02T00:06:00"/>
    <s v="08:53:11"/>
    <x v="8"/>
  </r>
  <r>
    <n v="5.1388888888888887E-2"/>
    <d v="1899-12-30T00:38:04"/>
    <d v="1899-12-31T02:08:00"/>
    <d v="1900-01-02T00:06:00"/>
    <s v="08:53:12"/>
    <x v="8"/>
  </r>
  <r>
    <n v="5.4166666666666669E-2"/>
    <d v="1899-12-30T00:40:08"/>
    <d v="1899-12-31T02:08:00"/>
    <d v="1900-01-02T00:07:00"/>
    <s v="08:53:13"/>
    <x v="8"/>
  </r>
  <r>
    <n v="5.2777777777777778E-2"/>
    <d v="1899-12-30T00:39:06"/>
    <d v="1899-12-31T02:08:00"/>
    <d v="1900-01-02T00:07:00"/>
    <s v="08:53:14"/>
    <x v="8"/>
  </r>
  <r>
    <n v="5.4166666666666669E-2"/>
    <d v="1899-12-30T00:40:08"/>
    <d v="1899-12-31T02:08:00"/>
    <d v="1900-01-02T00:07:00"/>
    <s v="08:53:15"/>
    <x v="8"/>
  </r>
  <r>
    <n v="5.6944444444444443E-2"/>
    <d v="1899-12-30T00:42:11"/>
    <d v="1899-12-31T02:08:00"/>
    <d v="1900-01-02T00:07:00"/>
    <s v="08:53:16"/>
    <x v="8"/>
  </r>
  <r>
    <n v="5.8333333333333334E-2"/>
    <d v="1899-12-30T00:43:13"/>
    <d v="1899-12-31T02:08:00"/>
    <d v="1900-01-02T00:07:00"/>
    <s v="08:53:17"/>
    <x v="8"/>
  </r>
  <r>
    <n v="5.9722222222222225E-2"/>
    <d v="1899-12-30T00:44:15"/>
    <d v="1899-12-31T02:08:00"/>
    <d v="1900-01-02T00:07:00"/>
    <s v="08:53:18"/>
    <x v="8"/>
  </r>
  <r>
    <n v="6.458333333333334E-2"/>
    <d v="1899-12-30T00:47:51"/>
    <d v="1899-12-31T02:08:00"/>
    <d v="1900-01-02T00:07:00"/>
    <s v="08:53:19"/>
    <x v="8"/>
  </r>
  <r>
    <n v="6.8750000000000006E-2"/>
    <d v="1899-12-30T00:50:56"/>
    <d v="1899-12-31T02:08:00"/>
    <d v="1900-01-02T00:06:00"/>
    <s v="08:53:20"/>
    <x v="8"/>
  </r>
  <r>
    <d v="1899-12-30T01:13:00"/>
    <d v="1899-12-30T00:37:33"/>
    <d v="1899-12-31T02:08:00"/>
    <d v="1900-01-02T00:06:00"/>
    <s v="08:53:21"/>
    <x v="8"/>
  </r>
  <r>
    <d v="1899-12-30T01:17:00"/>
    <d v="1899-12-30T00:39:37"/>
    <d v="1899-12-31T02:08:00"/>
    <d v="1900-01-02T00:06:00"/>
    <s v="08:53:22"/>
    <x v="8"/>
  </r>
  <r>
    <d v="1899-12-30T01:28:00"/>
    <d v="1899-12-30T00:45:16"/>
    <d v="1899-12-31T02:08:00"/>
    <d v="1900-01-02T00:05:00"/>
    <s v="08:53:23"/>
    <x v="8"/>
  </r>
  <r>
    <d v="1899-12-30T01:32:00"/>
    <d v="1899-12-30T00:47:20"/>
    <d v="1899-12-31T02:08:00"/>
    <d v="1900-01-02T00:05:00"/>
    <s v="08:53:24"/>
    <x v="8"/>
  </r>
  <r>
    <d v="1899-12-30T01:34:00"/>
    <d v="1899-12-30T00:48:21"/>
    <d v="1899-12-31T02:08:00"/>
    <d v="1900-01-02T00:05:00"/>
    <s v="08:53:25"/>
    <x v="8"/>
  </r>
  <r>
    <d v="1899-12-30T01:57:00"/>
    <d v="1899-12-30T01:00:11"/>
    <d v="1899-12-31T02:08:00"/>
    <d v="1900-01-02T00:04:00"/>
    <s v="08:53:26"/>
    <x v="8"/>
  </r>
  <r>
    <n v="9.0972222222222218E-2"/>
    <d v="1899-12-30T01:07:24"/>
    <d v="1899-12-31T02:08:00"/>
    <d v="1900-01-02T00:04:00"/>
    <s v="08:53:27"/>
    <x v="8"/>
  </r>
  <r>
    <n v="0.10069444444444445"/>
    <d v="1899-12-30T01:14:36"/>
    <d v="1899-12-31T02:08:00"/>
    <d v="1900-01-02T00:03:00"/>
    <s v="08:53:28"/>
    <x v="8"/>
  </r>
  <r>
    <n v="0.10833333333333334"/>
    <d v="1899-12-30T01:20:15"/>
    <d v="1899-12-31T02:08:00"/>
    <d v="1900-01-02T00:03:00"/>
    <s v="08:53:29"/>
    <x v="8"/>
  </r>
  <r>
    <n v="0.10972222222222222"/>
    <d v="1899-12-30T01:21:17"/>
    <d v="1899-12-31T02:08:00"/>
    <d v="1900-01-02T00:03:00"/>
    <s v="08:53:30"/>
    <x v="8"/>
  </r>
  <r>
    <d v="1899-12-30T02:06:00"/>
    <d v="1899-12-30T01:04:49"/>
    <d v="1899-12-31T02:08:00"/>
    <d v="1900-01-02T00:03:00"/>
    <s v="08:53:31"/>
    <x v="8"/>
  </r>
  <r>
    <n v="0.10694444444444444"/>
    <d v="1899-12-30T01:19:13"/>
    <d v="1899-12-31T02:08:00"/>
    <d v="1900-01-02T00:03:00"/>
    <s v="08:53:32"/>
    <x v="8"/>
  </r>
  <r>
    <n v="0.10347222222222222"/>
    <d v="1899-12-30T01:16:39"/>
    <d v="1899-12-31T02:08:00"/>
    <d v="1900-01-02T00:03:00"/>
    <s v="08:53:33"/>
    <x v="8"/>
  </r>
  <r>
    <n v="9.6527777777777782E-2"/>
    <d v="1899-12-30T01:11:30"/>
    <d v="1899-12-31T02:08:00"/>
    <d v="1900-01-02T00:03:00"/>
    <s v="08:53:34"/>
    <x v="8"/>
  </r>
  <r>
    <n v="0.10555555555555556"/>
    <d v="1899-12-30T01:18:12"/>
    <d v="1899-12-31T02:08:00"/>
    <d v="1900-01-02T00:03:00"/>
    <s v="08:53:35"/>
    <x v="8"/>
  </r>
  <r>
    <n v="0.10694444444444444"/>
    <d v="1899-12-30T01:19:13"/>
    <d v="1899-12-31T02:08:00"/>
    <d v="1900-01-02T00:04:00"/>
    <s v="08:53:36"/>
    <x v="8"/>
  </r>
  <r>
    <n v="0.10555555555555556"/>
    <d v="1899-12-30T01:18:12"/>
    <d v="1899-12-31T02:08:00"/>
    <d v="1900-01-02T00:04:00"/>
    <s v="08:53:37"/>
    <x v="8"/>
  </r>
  <r>
    <n v="0.10347222222222222"/>
    <d v="1899-12-30T01:16:39"/>
    <d v="1899-12-31T02:08:00"/>
    <d v="1900-01-02T00:04:00"/>
    <s v="08:53:38"/>
    <x v="8"/>
  </r>
  <r>
    <n v="0.10069444444444445"/>
    <d v="1899-12-30T01:14:36"/>
    <d v="1899-12-31T02:07:00"/>
    <d v="1900-01-02T00:04:00"/>
    <s v="08:53:39"/>
    <x v="8"/>
  </r>
  <r>
    <n v="0.10347222222222222"/>
    <d v="1899-12-30T01:16:39"/>
    <d v="1899-12-31T02:07:00"/>
    <d v="1900-01-02T00:04:00"/>
    <s v="08:53:40"/>
    <x v="8"/>
  </r>
  <r>
    <n v="9.0972222222222218E-2"/>
    <d v="1899-12-30T01:07:24"/>
    <d v="1899-12-31T02:07:00"/>
    <d v="1900-01-02T00:05:00"/>
    <s v="08:53:41"/>
    <x v="8"/>
  </r>
  <r>
    <n v="8.9583333333333334E-2"/>
    <d v="1899-12-30T01:06:22"/>
    <d v="1899-12-31T02:07:00"/>
    <d v="1900-01-02T00:05:00"/>
    <s v="08:53:42"/>
    <x v="8"/>
  </r>
  <r>
    <n v="8.5416666666666669E-2"/>
    <d v="1899-12-30T01:03:17"/>
    <d v="1899-12-31T02:07:00"/>
    <d v="1900-01-02T00:05:00"/>
    <s v="08:53:43"/>
    <x v="8"/>
  </r>
  <r>
    <d v="1899-12-30T01:57:00"/>
    <d v="1899-12-30T01:00:11"/>
    <d v="1899-12-31T02:07:00"/>
    <d v="1900-01-02T00:05:00"/>
    <s v="08:53:44"/>
    <x v="8"/>
  </r>
  <r>
    <d v="1899-12-30T01:54:00"/>
    <d v="1899-12-30T00:58:39"/>
    <d v="1899-12-31T02:07:00"/>
    <d v="1900-01-02T00:05:00"/>
    <s v="08:53:45"/>
    <x v="8"/>
  </r>
  <r>
    <d v="1899-12-30T01:48:00"/>
    <d v="1899-12-30T00:55:34"/>
    <d v="1899-12-31T02:07:00"/>
    <d v="1900-01-02T00:05:00"/>
    <s v="08:53:46"/>
    <x v="8"/>
  </r>
  <r>
    <d v="1899-12-30T01:40:00"/>
    <d v="1899-12-30T00:51:27"/>
    <d v="1899-12-31T02:07:00"/>
    <d v="1900-01-02T00:05:00"/>
    <s v="08:53:47"/>
    <x v="8"/>
  </r>
  <r>
    <d v="1899-12-30T01:32:00"/>
    <d v="1899-12-30T00:47:20"/>
    <d v="1899-12-31T02:07:00"/>
    <d v="1900-01-02T00:05:00"/>
    <s v="08:53:48"/>
    <x v="8"/>
  </r>
  <r>
    <d v="1899-12-30T01:30:00"/>
    <d v="1899-12-30T00:46:18"/>
    <d v="1899-12-31T02:07:00"/>
    <d v="1900-01-02T00:05:00"/>
    <s v="08:53:49"/>
    <x v="8"/>
  </r>
  <r>
    <d v="1899-12-30T01:30:00"/>
    <d v="1899-12-30T00:46:18"/>
    <d v="1899-12-31T02:07:00"/>
    <d v="1900-01-02T00:05:00"/>
    <s v="08:53:50"/>
    <x v="8"/>
  </r>
  <r>
    <d v="1899-12-30T01:28:00"/>
    <d v="1899-12-30T00:45:16"/>
    <d v="1899-12-31T02:07:00"/>
    <d v="1900-01-02T00:05:00"/>
    <s v="08:53:51"/>
    <x v="8"/>
  </r>
  <r>
    <d v="1899-12-30T01:17:00"/>
    <d v="1899-12-30T00:39:37"/>
    <d v="1899-12-31T02:07:00"/>
    <d v="1900-01-02T00:05:00"/>
    <s v="08:53:52"/>
    <x v="8"/>
  </r>
  <r>
    <d v="1899-12-30T01:13:00"/>
    <d v="1899-12-30T00:37:33"/>
    <d v="1899-12-31T02:07:00"/>
    <d v="1900-01-02T00:05:00"/>
    <s v="08:53:53"/>
    <x v="8"/>
  </r>
  <r>
    <d v="1899-12-30T01:05:00"/>
    <d v="1899-12-30T00:33:26"/>
    <d v="1899-12-31T02:07:00"/>
    <d v="1900-01-02T00:05:00"/>
    <s v="08:53:54"/>
    <x v="8"/>
  </r>
  <r>
    <d v="1899-12-30T01:09:00"/>
    <d v="1899-12-30T00:35:30"/>
    <d v="1899-12-31T02:07:00"/>
    <d v="1900-01-02T00:05:00"/>
    <s v="08:53:55"/>
    <x v="8"/>
  </r>
  <r>
    <n v="6.458333333333334E-2"/>
    <d v="1899-12-30T00:47:51"/>
    <d v="1899-12-31T02:07:00"/>
    <d v="1900-01-02T00:05:00"/>
    <s v="08:53:56"/>
    <x v="8"/>
  </r>
  <r>
    <n v="5.8333333333333334E-2"/>
    <d v="1899-12-30T00:43:13"/>
    <d v="1899-12-31T02:07:00"/>
    <d v="1900-01-02T00:05:00"/>
    <s v="08:53:57"/>
    <x v="8"/>
  </r>
  <r>
    <n v="5.6944444444444443E-2"/>
    <d v="1899-12-30T00:42:11"/>
    <d v="1899-12-31T02:07:00"/>
    <d v="1900-01-02T00:05:00"/>
    <s v="08:53:58"/>
    <x v="8"/>
  </r>
  <r>
    <n v="5.2777777777777778E-2"/>
    <d v="1899-12-30T00:39:06"/>
    <d v="1899-12-31T02:07:00"/>
    <d v="1900-01-02T00:05:00"/>
    <s v="08:53:59"/>
    <x v="8"/>
  </r>
  <r>
    <n v="5.1388888888888887E-2"/>
    <d v="1899-12-30T00:38:04"/>
    <d v="1899-12-31T02:07:00"/>
    <d v="1900-01-02T00:05:00"/>
    <s v="08:54:00"/>
    <x v="9"/>
  </r>
  <r>
    <n v="4.583333333333333E-2"/>
    <d v="1899-12-30T00:33:57"/>
    <d v="1899-12-31T02:07:00"/>
    <d v="1900-01-02T00:06:00"/>
    <s v="08:54:01"/>
    <x v="9"/>
  </r>
  <r>
    <n v="4.4444444444444446E-2"/>
    <d v="1899-12-30T00:32:55"/>
    <d v="1899-12-31T02:07:00"/>
    <d v="1900-01-02T00:06:00"/>
    <s v="08:54:02"/>
    <x v="9"/>
  </r>
  <r>
    <n v="4.583333333333333E-2"/>
    <d v="1899-12-30T00:33:57"/>
    <d v="1899-12-31T02:07:00"/>
    <d v="1900-01-02T00:06:00"/>
    <s v="08:54:03"/>
    <x v="9"/>
  </r>
  <r>
    <d v="1899-12-30T00:58:00"/>
    <d v="1899-12-30T00:29:50"/>
    <d v="1899-12-31T02:07:00"/>
    <d v="1900-01-02T00:06:00"/>
    <s v="08:54:04"/>
    <x v="9"/>
  </r>
  <r>
    <d v="1899-12-30T00:52:00"/>
    <d v="1899-12-30T00:26:45"/>
    <d v="1899-12-31T02:07:00"/>
    <d v="1900-01-02T00:06:00"/>
    <s v="08:54:05"/>
    <x v="9"/>
  </r>
  <r>
    <d v="1899-12-30T00:49:00"/>
    <d v="1899-12-30T00:25:12"/>
    <d v="1899-12-31T02:07:00"/>
    <d v="1900-01-02T00:06:00"/>
    <s v="08:54:06"/>
    <x v="9"/>
  </r>
  <r>
    <d v="1899-12-30T00:43:00"/>
    <d v="1899-12-30T00:22:07"/>
    <d v="1899-12-31T02:07:00"/>
    <d v="1900-01-02T00:06:00"/>
    <s v="08:54:07"/>
    <x v="9"/>
  </r>
  <r>
    <d v="1899-12-30T00:43:00"/>
    <d v="1899-12-30T00:22:07"/>
    <d v="1899-12-31T02:07:00"/>
    <d v="1900-01-02T00:06:00"/>
    <s v="08:54:08"/>
    <x v="9"/>
  </r>
  <r>
    <d v="1899-12-30T00:41:00"/>
    <d v="1899-12-30T00:21:06"/>
    <d v="1899-12-31T02:07:00"/>
    <d v="1900-01-02T00:06:00"/>
    <s v="08:54:09"/>
    <x v="9"/>
  </r>
  <r>
    <d v="1899-12-30T00:35:00"/>
    <d v="1899-12-30T00:18:00"/>
    <d v="1899-12-31T02:07:00"/>
    <d v="1900-01-02T00:06:00"/>
    <s v="08:54:10"/>
    <x v="9"/>
  </r>
  <r>
    <d v="1899-12-30T00:45:00"/>
    <d v="1899-12-30T00:23:09"/>
    <d v="1899-12-31T02:07:00"/>
    <d v="1900-01-02T00:06:00"/>
    <s v="08:54:11"/>
    <x v="9"/>
  </r>
  <r>
    <d v="1899-12-30T00:37:00"/>
    <d v="1899-12-30T00:19:02"/>
    <d v="1899-12-31T02:07:00"/>
    <d v="1900-01-02T00:06:00"/>
    <s v="08:54:12"/>
    <x v="9"/>
  </r>
  <r>
    <d v="1899-12-30T00:41:00"/>
    <d v="1899-12-30T00:21:06"/>
    <d v="1899-12-31T02:07:00"/>
    <d v="1900-01-02T00:06:00"/>
    <s v="08:54:13"/>
    <x v="9"/>
  </r>
  <r>
    <d v="1899-12-30T00:00:00"/>
    <d v="1899-12-30T00:00:00"/>
    <d v="1899-12-31T02:07:00"/>
    <d v="1900-01-02T00:06:00"/>
    <s v="08:54:14"/>
    <x v="9"/>
  </r>
  <r>
    <d v="1899-12-30T00:41:00"/>
    <d v="1899-12-30T00:21:06"/>
    <d v="1899-12-31T02:07:00"/>
    <d v="1900-01-02T00:06:00"/>
    <s v="08:54:15"/>
    <x v="9"/>
  </r>
  <r>
    <d v="1899-12-30T00:00:00"/>
    <d v="1899-12-30T00:00:00"/>
    <d v="1899-12-31T02:07:00"/>
    <d v="1900-01-02T00:06:00"/>
    <s v="08:54:16"/>
    <x v="9"/>
  </r>
  <r>
    <d v="1899-12-30T00:35:00"/>
    <d v="1899-12-30T00:18:00"/>
    <d v="1899-12-31T02:07:00"/>
    <d v="1900-01-02T00:06:00"/>
    <s v="08:54:17"/>
    <x v="9"/>
  </r>
  <r>
    <d v="1899-12-30T00:00:00"/>
    <d v="1899-12-30T00:00:00"/>
    <d v="1899-12-31T02:07:00"/>
    <d v="1900-01-02T00:06:00"/>
    <s v="08:54:18"/>
    <x v="9"/>
  </r>
  <r>
    <d v="1899-12-30T00:35:00"/>
    <d v="1899-12-30T00:18:00"/>
    <d v="1899-12-31T02:07:00"/>
    <d v="1900-01-02T00:06:00"/>
    <s v="08:54:19"/>
    <x v="9"/>
  </r>
  <r>
    <d v="1899-12-30T00:00:00"/>
    <d v="1899-12-30T00:00:00"/>
    <d v="1899-12-31T02:07:00"/>
    <d v="1900-01-02T00:06:00"/>
    <s v="08:54:20"/>
    <x v="9"/>
  </r>
  <r>
    <d v="1899-12-30T00:00:00"/>
    <d v="1899-12-30T00:00:00"/>
    <d v="1899-12-31T02:07:00"/>
    <d v="1900-01-02T00:06:00"/>
    <s v="08:54:21"/>
    <x v="9"/>
  </r>
  <r>
    <d v="1899-12-30T00:37:00"/>
    <d v="1899-12-30T00:19:02"/>
    <d v="1899-12-31T02:07:00"/>
    <d v="1900-01-02T00:06:00"/>
    <s v="08:54:22"/>
    <x v="9"/>
  </r>
  <r>
    <d v="1899-12-30T00:58:00"/>
    <d v="1899-12-30T00:29:50"/>
    <d v="1899-12-31T02:07:00"/>
    <d v="1900-01-02T00:06:00"/>
    <s v="08:54:23"/>
    <x v="9"/>
  </r>
  <r>
    <n v="5.9722222222222225E-2"/>
    <d v="1899-12-30T00:44:15"/>
    <d v="1899-12-31T02:07:00"/>
    <d v="1900-01-02T00:05:00"/>
    <s v="08:54:24"/>
    <x v="9"/>
  </r>
  <r>
    <n v="6.3194444444444442E-2"/>
    <d v="1899-12-30T00:46:49"/>
    <d v="1899-12-31T02:07:00"/>
    <d v="1900-01-02T00:05:00"/>
    <s v="08:54:25"/>
    <x v="9"/>
  </r>
  <r>
    <n v="6.458333333333334E-2"/>
    <d v="1899-12-30T00:47:51"/>
    <d v="1899-12-31T02:07:00"/>
    <d v="1900-01-02T00:05:00"/>
    <s v="08:54:26"/>
    <x v="9"/>
  </r>
  <r>
    <n v="5.9722222222222225E-2"/>
    <d v="1899-12-30T00:44:15"/>
    <d v="1899-12-31T02:07:00"/>
    <d v="1900-01-02T00:04:00"/>
    <s v="08:54:27"/>
    <x v="9"/>
  </r>
  <r>
    <n v="5.9722222222222225E-2"/>
    <d v="1899-12-30T00:44:15"/>
    <d v="1899-12-31T02:07:00"/>
    <d v="1900-01-02T00:04:00"/>
    <s v="08:54:28"/>
    <x v="9"/>
  </r>
  <r>
    <n v="5.6944444444444443E-2"/>
    <d v="1899-12-30T00:42:11"/>
    <d v="1899-12-31T02:07:00"/>
    <d v="1900-01-02T00:04:00"/>
    <s v="08:54:29"/>
    <x v="9"/>
  </r>
  <r>
    <n v="5.2777777777777778E-2"/>
    <d v="1899-12-30T00:39:06"/>
    <d v="1899-12-31T02:07:00"/>
    <d v="1900-01-02T00:04:00"/>
    <s v="08:54:30"/>
    <x v="9"/>
  </r>
  <r>
    <n v="5.6944444444444443E-2"/>
    <d v="1899-12-30T00:42:11"/>
    <d v="1899-12-31T02:07:00"/>
    <d v="1900-01-02T00:04:00"/>
    <s v="08:54:31"/>
    <x v="9"/>
  </r>
  <r>
    <n v="4.7222222222222221E-2"/>
    <d v="1899-12-30T00:34:59"/>
    <d v="1899-12-31T02:07:00"/>
    <d v="1900-01-02T00:04:00"/>
    <s v="08:54:32"/>
    <x v="9"/>
  </r>
  <r>
    <n v="4.4444444444444446E-2"/>
    <d v="1899-12-30T00:32:55"/>
    <d v="1899-12-31T02:07:00"/>
    <d v="1900-01-02T00:04:00"/>
    <s v="08:54:33"/>
    <x v="9"/>
  </r>
  <r>
    <d v="1899-12-30T00:56:00"/>
    <d v="1899-12-30T00:28:49"/>
    <d v="1899-12-31T02:07:00"/>
    <d v="1900-01-02T00:04:00"/>
    <s v="08:54:34"/>
    <x v="9"/>
  </r>
  <r>
    <d v="1899-12-30T00:45:00"/>
    <d v="1899-12-30T00:23:09"/>
    <d v="1899-12-31T02:07:00"/>
    <d v="1900-01-02T00:04:00"/>
    <s v="08:54:35"/>
    <x v="9"/>
  </r>
  <r>
    <d v="1899-12-30T00:00:00"/>
    <d v="1899-12-30T00:00:00"/>
    <d v="1899-12-31T02:07:00"/>
    <d v="1900-01-02T00:03:00"/>
    <s v="08:54:36"/>
    <x v="9"/>
  </r>
  <r>
    <d v="1899-12-30T00:51:00"/>
    <d v="1899-12-30T00:26:14"/>
    <d v="1899-12-31T02:07:00"/>
    <d v="1900-01-02T00:03:00"/>
    <s v="08:54:37"/>
    <x v="9"/>
  </r>
  <r>
    <d v="1899-12-30T00:56:00"/>
    <d v="1899-12-30T00:28:49"/>
    <d v="1899-12-31T02:07:00"/>
    <d v="1900-01-02T00:03:00"/>
    <s v="08:54:38"/>
    <x v="9"/>
  </r>
  <r>
    <n v="4.4444444444444446E-2"/>
    <d v="1899-12-30T00:32:55"/>
    <d v="1899-12-31T02:07:00"/>
    <d v="1900-01-02T00:03:00"/>
    <s v="08:54:39"/>
    <x v="9"/>
  </r>
  <r>
    <d v="1899-12-30T00:58:00"/>
    <d v="1899-12-30T00:29:50"/>
    <d v="1899-12-31T02:07:00"/>
    <d v="1900-01-02T00:03:00"/>
    <s v="08:54:40"/>
    <x v="9"/>
  </r>
  <r>
    <d v="1899-12-30T00:56:00"/>
    <d v="1899-12-30T00:28:49"/>
    <d v="1899-12-31T02:07:00"/>
    <d v="1900-01-02T00:03:00"/>
    <s v="08:54:41"/>
    <x v="9"/>
  </r>
  <r>
    <d v="1899-12-30T00:51:00"/>
    <d v="1899-12-30T00:26:14"/>
    <d v="1899-12-31T02:07:00"/>
    <d v="1900-01-02T00:02:00"/>
    <s v="08:54:42"/>
    <x v="9"/>
  </r>
  <r>
    <d v="1899-12-30T00:51:00"/>
    <d v="1899-12-30T00:26:14"/>
    <d v="1899-12-31T02:07:00"/>
    <d v="1900-01-02T00:02:00"/>
    <s v="08:54:43"/>
    <x v="9"/>
  </r>
  <r>
    <d v="1899-12-30T00:51:00"/>
    <d v="1899-12-30T00:26:14"/>
    <d v="1899-12-31T02:07:00"/>
    <d v="1900-01-02T00:02:00"/>
    <s v="08:54:44"/>
    <x v="9"/>
  </r>
  <r>
    <d v="1899-12-30T00:43:00"/>
    <d v="1899-12-30T00:22:07"/>
    <d v="1899-12-31T02:07:00"/>
    <d v="1900-01-02T00:02:00"/>
    <s v="08:54:45"/>
    <x v="9"/>
  </r>
  <r>
    <d v="1899-12-30T00:45:00"/>
    <d v="1899-12-30T00:23:09"/>
    <d v="1899-12-31T02:08:00"/>
    <d v="1900-01-02T00:02:00"/>
    <s v="08:54:46"/>
    <x v="9"/>
  </r>
  <r>
    <d v="1899-12-30T00:45:00"/>
    <d v="1899-12-30T00:23:09"/>
    <d v="1899-12-31T02:07:00"/>
    <d v="1900-01-02T00:02:00"/>
    <s v="08:54:47"/>
    <x v="9"/>
  </r>
  <r>
    <d v="1899-12-30T00:43:00"/>
    <d v="1899-12-30T00:22:07"/>
    <d v="1899-12-31T02:07:00"/>
    <d v="1900-01-02T00:02:00"/>
    <s v="08:54:48"/>
    <x v="9"/>
  </r>
  <r>
    <d v="1899-12-30T00:41:00"/>
    <d v="1899-12-30T00:21:06"/>
    <d v="1899-12-31T02:07:00"/>
    <d v="1900-01-02T00:02:00"/>
    <s v="08:54:49"/>
    <x v="9"/>
  </r>
  <r>
    <d v="1899-12-30T00:43:00"/>
    <d v="1899-12-30T00:22:07"/>
    <d v="1899-12-31T02:07:00"/>
    <d v="1900-01-02T00:02:00"/>
    <s v="08:54:50"/>
    <x v="9"/>
  </r>
  <r>
    <d v="1899-12-30T00:43:00"/>
    <d v="1899-12-30T00:22:07"/>
    <d v="1899-12-31T02:07:00"/>
    <d v="1900-01-02T00:02:00"/>
    <s v="08:54:51"/>
    <x v="9"/>
  </r>
  <r>
    <d v="1899-12-30T00:45:00"/>
    <d v="1899-12-30T00:23:09"/>
    <d v="1899-12-31T02:08:00"/>
    <d v="1900-01-02T00:02:00"/>
    <s v="08:54:52"/>
    <x v="9"/>
  </r>
  <r>
    <d v="1899-12-30T00:52:00"/>
    <d v="1899-12-30T00:26:45"/>
    <d v="1899-12-31T02:08:00"/>
    <d v="1900-01-02T00:02:00"/>
    <s v="08:54:53"/>
    <x v="9"/>
  </r>
  <r>
    <d v="1899-12-30T00:52:00"/>
    <d v="1899-12-30T00:26:45"/>
    <d v="1899-12-31T02:08:00"/>
    <d v="1900-01-02T00:02:00"/>
    <s v="08:54:54"/>
    <x v="9"/>
  </r>
  <r>
    <d v="1899-12-30T00:56:00"/>
    <d v="1899-12-30T00:28:49"/>
    <d v="1899-12-31T02:08:00"/>
    <d v="1900-01-02T00:02:00"/>
    <s v="08:54:55"/>
    <x v="9"/>
  </r>
  <r>
    <d v="1899-12-30T00:51:00"/>
    <d v="1899-12-30T00:26:14"/>
    <d v="1899-12-31T02:08:00"/>
    <d v="1900-01-02T00:02:00"/>
    <s v="08:54:56"/>
    <x v="9"/>
  </r>
  <r>
    <d v="1899-12-30T00:52:00"/>
    <d v="1899-12-30T00:26:45"/>
    <d v="1899-12-31T02:08:00"/>
    <d v="1900-01-02T00:02:00"/>
    <s v="08:54:57"/>
    <x v="9"/>
  </r>
  <r>
    <d v="1899-12-30T00:49:00"/>
    <d v="1899-12-30T00:25:12"/>
    <d v="1899-12-31T02:08:00"/>
    <d v="1900-01-02T00:02:00"/>
    <s v="08:54:58"/>
    <x v="9"/>
  </r>
  <r>
    <d v="1899-12-30T00:49:00"/>
    <d v="1899-12-30T00:25:12"/>
    <d v="1899-12-31T02:08:00"/>
    <d v="1900-01-02T00:02:00"/>
    <s v="08:54:59"/>
    <x v="9"/>
  </r>
  <r>
    <d v="1899-12-30T00:49:00"/>
    <d v="1899-12-30T00:25:12"/>
    <d v="1899-12-31T02:08:00"/>
    <d v="1900-01-02T00:02:00"/>
    <s v="08:55:00"/>
    <x v="10"/>
  </r>
  <r>
    <d v="1899-12-30T00:45:00"/>
    <d v="1899-12-30T00:23:09"/>
    <d v="1899-12-31T02:08:00"/>
    <d v="1900-01-02T00:02:00"/>
    <s v="08:55:01"/>
    <x v="10"/>
  </r>
  <r>
    <d v="1899-12-30T00:45:00"/>
    <d v="1899-12-30T00:23:09"/>
    <d v="1899-12-31T02:08:00"/>
    <d v="1900-01-02T00:02:00"/>
    <s v="08:55:02"/>
    <x v="10"/>
  </r>
  <r>
    <d v="1899-12-30T00:49:00"/>
    <d v="1899-12-30T00:25:12"/>
    <d v="1899-12-31T02:08:00"/>
    <d v="1900-01-02T00:02:00"/>
    <s v="08:55:04"/>
    <x v="10"/>
  </r>
  <r>
    <d v="1899-12-30T00:51:00"/>
    <d v="1899-12-30T00:26:14"/>
    <d v="1899-12-31T02:08:00"/>
    <d v="1900-01-02T00:02:00"/>
    <s v="08:55:05"/>
    <x v="10"/>
  </r>
  <r>
    <d v="1899-12-30T00:49:00"/>
    <d v="1899-12-30T00:25:12"/>
    <d v="1899-12-31T02:08:00"/>
    <d v="1900-01-02T00:02:00"/>
    <s v="08:55:06"/>
    <x v="10"/>
  </r>
  <r>
    <d v="1899-12-30T00:45:00"/>
    <d v="1899-12-30T00:23:09"/>
    <d v="1899-12-31T02:08:00"/>
    <d v="1900-01-02T00:02:00"/>
    <s v="08:55:07"/>
    <x v="10"/>
  </r>
  <r>
    <d v="1899-12-30T00:51:00"/>
    <d v="1899-12-30T00:26:14"/>
    <d v="1899-12-31T02:08:00"/>
    <d v="1900-01-02T00:02:00"/>
    <s v="08:55:08"/>
    <x v="10"/>
  </r>
  <r>
    <d v="1899-12-30T00:51:00"/>
    <d v="1899-12-30T00:26:14"/>
    <d v="1899-12-31T02:08:00"/>
    <d v="1900-01-02T00:02:00"/>
    <s v="08:55:09"/>
    <x v="10"/>
  </r>
  <r>
    <d v="1899-12-30T00:56:00"/>
    <d v="1899-12-30T00:28:49"/>
    <d v="1899-12-31T02:08:00"/>
    <d v="1900-01-02T00:03:00"/>
    <s v="08:55:10"/>
    <x v="10"/>
  </r>
  <r>
    <n v="4.7222222222222221E-2"/>
    <d v="1899-12-30T00:34:59"/>
    <d v="1899-12-31T02:08:00"/>
    <d v="1900-01-02T00:03:00"/>
    <s v="08:55:11"/>
    <x v="10"/>
  </r>
  <r>
    <n v="5.6944444444444443E-2"/>
    <d v="1899-12-30T00:42:11"/>
    <d v="1899-12-31T02:08:00"/>
    <d v="1900-01-02T00:03:00"/>
    <s v="08:55:12"/>
    <x v="10"/>
  </r>
  <r>
    <n v="6.458333333333334E-2"/>
    <d v="1899-12-30T00:47:51"/>
    <d v="1899-12-31T02:08:00"/>
    <d v="1900-01-02T00:03:00"/>
    <s v="08:55:13"/>
    <x v="10"/>
  </r>
  <r>
    <d v="1899-12-30T01:13:00"/>
    <d v="1899-12-30T00:37:33"/>
    <d v="1899-12-31T02:08:00"/>
    <d v="1900-01-02T00:03:00"/>
    <s v="08:55:14"/>
    <x v="10"/>
  </r>
  <r>
    <d v="1899-12-30T01:28:00"/>
    <d v="1899-12-30T00:45:16"/>
    <d v="1899-12-31T02:08:00"/>
    <d v="1900-01-02T00:03:00"/>
    <s v="08:55:15"/>
    <x v="10"/>
  </r>
  <r>
    <d v="1899-12-30T01:22:00"/>
    <d v="1899-12-30T00:42:11"/>
    <d v="1899-12-31T02:08:00"/>
    <d v="1900-01-02T00:03:00"/>
    <s v="08:55:16"/>
    <x v="10"/>
  </r>
  <r>
    <d v="1899-12-30T01:22:00"/>
    <d v="1899-12-30T00:42:11"/>
    <d v="1899-12-31T02:08:00"/>
    <d v="1900-01-02T00:03:00"/>
    <s v="08:55:17"/>
    <x v="10"/>
  </r>
  <r>
    <d v="1899-12-30T01:30:00"/>
    <d v="1899-12-30T00:46:18"/>
    <d v="1899-12-31T02:08:00"/>
    <d v="1900-01-02T00:03:00"/>
    <s v="08:55:18"/>
    <x v="10"/>
  </r>
  <r>
    <d v="1899-12-30T01:30:00"/>
    <d v="1899-12-30T00:46:18"/>
    <d v="1899-12-31T02:08:00"/>
    <d v="1900-01-02T00:03:00"/>
    <s v="08:55:19"/>
    <x v="10"/>
  </r>
  <r>
    <d v="1899-12-30T01:34:00"/>
    <d v="1899-12-30T00:48:21"/>
    <d v="1899-12-31T02:08:00"/>
    <d v="1900-01-02T00:03:00"/>
    <s v="08:55:20"/>
    <x v="10"/>
  </r>
  <r>
    <d v="1899-12-30T01:42:00"/>
    <d v="1899-12-30T00:52:28"/>
    <d v="1899-12-31T02:08:00"/>
    <d v="1900-01-02T00:03:00"/>
    <s v="08:55:21"/>
    <x v="10"/>
  </r>
  <r>
    <d v="1899-12-30T01:48:00"/>
    <d v="1899-12-30T00:55:34"/>
    <d v="1899-12-31T02:08:00"/>
    <d v="1900-01-02T00:03:00"/>
    <s v="08:55:22"/>
    <x v="10"/>
  </r>
  <r>
    <d v="1899-12-30T01:42:00"/>
    <d v="1899-12-30T00:52:28"/>
    <d v="1899-12-31T02:08:00"/>
    <d v="1900-01-02T00:03:00"/>
    <s v="08:55:23"/>
    <x v="10"/>
  </r>
  <r>
    <d v="1899-12-30T01:40:00"/>
    <d v="1899-12-30T00:51:27"/>
    <d v="1899-12-31T02:08:00"/>
    <d v="1900-01-02T00:03:00"/>
    <s v="08:55:24"/>
    <x v="10"/>
  </r>
  <r>
    <d v="1899-12-30T01:50:00"/>
    <d v="1899-12-30T00:56:35"/>
    <d v="1899-12-31T02:08:00"/>
    <d v="1900-01-02T00:03:00"/>
    <s v="08:55:25"/>
    <x v="10"/>
  </r>
  <r>
    <d v="1899-12-30T01:57:00"/>
    <d v="1899-12-30T01:00:11"/>
    <d v="1899-12-31T02:08:00"/>
    <d v="1900-01-02T00:03:00"/>
    <s v="08:55:26"/>
    <x v="10"/>
  </r>
  <r>
    <n v="8.9583333333333334E-2"/>
    <d v="1899-12-30T01:06:22"/>
    <d v="1899-12-31T02:08:00"/>
    <d v="1900-01-02T00:03:00"/>
    <s v="08:55:27"/>
    <x v="10"/>
  </r>
  <r>
    <n v="9.5138888888888884E-2"/>
    <d v="1899-12-30T01:10:29"/>
    <d v="1899-12-31T02:08:00"/>
    <d v="1900-01-02T00:02:00"/>
    <s v="08:55:28"/>
    <x v="10"/>
  </r>
  <r>
    <n v="8.9583333333333334E-2"/>
    <d v="1899-12-30T01:06:22"/>
    <d v="1899-12-31T02:08:00"/>
    <d v="1900-01-02T00:02:00"/>
    <s v="08:55:29"/>
    <x v="10"/>
  </r>
  <r>
    <n v="9.6527777777777782E-2"/>
    <d v="1899-12-30T01:11:30"/>
    <d v="1899-12-31T02:08:00"/>
    <d v="1900-01-02T00:02:00"/>
    <s v="08:55:30"/>
    <x v="10"/>
  </r>
  <r>
    <d v="1899-12-30T01:57:00"/>
    <d v="1899-12-30T01:00:11"/>
    <d v="1899-12-31T02:08:00"/>
    <d v="1900-01-02T00:00:00"/>
    <s v="08:55:35"/>
    <x v="10"/>
  </r>
  <r>
    <d v="1899-12-30T00:35:00"/>
    <d v="1899-12-30T00:18:00"/>
    <d v="1899-12-31T02:08:00"/>
    <d v="1900-01-01T23:03:00"/>
    <s v="08:55:36"/>
    <x v="10"/>
  </r>
  <r>
    <d v="1899-12-30T00:41:00"/>
    <d v="1899-12-30T00:21:06"/>
    <d v="1899-12-31T02:08:00"/>
    <d v="1900-01-01T23:03:00"/>
    <s v="08:55:37"/>
    <x v="10"/>
  </r>
  <r>
    <d v="1899-12-30T00:00:00"/>
    <d v="1899-12-30T00:00:00"/>
    <d v="1899-12-31T02:08:00"/>
    <d v="1900-01-01T23:03:00"/>
    <s v="08:55:38"/>
    <x v="10"/>
  </r>
  <r>
    <d v="1899-12-30T00:37:00"/>
    <d v="1899-12-30T00:19:02"/>
    <d v="1899-12-31T02:08:00"/>
    <d v="1900-01-01T23:04:00"/>
    <s v="08:55:39"/>
    <x v="10"/>
  </r>
  <r>
    <d v="1899-12-30T00:00:00"/>
    <d v="1899-12-30T00:00:00"/>
    <d v="1899-12-31T02:08:00"/>
    <d v="1900-01-01T23:04:00"/>
    <s v="08:55:40"/>
    <x v="10"/>
  </r>
  <r>
    <d v="1899-12-30T00:00:00"/>
    <d v="1899-12-30T00:00:00"/>
    <d v="1899-12-31T02:08:00"/>
    <d v="1900-01-01T23:04:00"/>
    <s v="08:55:41"/>
    <x v="10"/>
  </r>
  <r>
    <d v="1899-12-30T00:37:00"/>
    <d v="1899-12-30T00:19:02"/>
    <d v="1899-12-31T02:08:00"/>
    <d v="1900-01-01T23:04:00"/>
    <s v="08:55:42"/>
    <x v="10"/>
  </r>
  <r>
    <d v="1899-12-30T00:35:00"/>
    <d v="1899-12-30T00:18:00"/>
    <d v="1899-12-31T02:08:00"/>
    <d v="1900-01-01T23:03:00"/>
    <s v="08:55:43"/>
    <x v="10"/>
  </r>
  <r>
    <d v="1899-12-30T00:00:00"/>
    <d v="1899-12-30T00:00:00"/>
    <d v="1899-12-31T02:08:00"/>
    <d v="1900-01-01T23:03:00"/>
    <s v="08:55:44"/>
    <x v="10"/>
  </r>
  <r>
    <d v="1899-12-30T00:49:00"/>
    <d v="1899-12-30T00:25:12"/>
    <d v="1899-12-31T02:08:00"/>
    <d v="1900-01-01T23:03:00"/>
    <s v="08:55:45"/>
    <x v="10"/>
  </r>
  <r>
    <d v="1899-12-30T00:43:00"/>
    <d v="1899-12-30T00:22:07"/>
    <d v="1899-12-31T02:08:00"/>
    <d v="1900-01-01T23:03:00"/>
    <s v="08:55:46"/>
    <x v="10"/>
  </r>
  <r>
    <d v="1899-12-30T00:49:00"/>
    <d v="1899-12-30T00:25:12"/>
    <d v="1899-12-31T02:08:00"/>
    <d v="1900-01-01T23:03:00"/>
    <s v="08:55:47"/>
    <x v="10"/>
  </r>
  <r>
    <d v="1899-12-30T00:56:00"/>
    <d v="1899-12-30T00:28:49"/>
    <d v="1899-12-31T02:08:00"/>
    <d v="1900-01-01T23:02:00"/>
    <s v="08:55:48"/>
    <x v="10"/>
  </r>
  <r>
    <d v="1899-12-30T00:58:00"/>
    <d v="1899-12-30T00:29:50"/>
    <d v="1899-12-31T02:08:00"/>
    <d v="1900-01-01T23:02:00"/>
    <s v="08:55:49"/>
    <x v="10"/>
  </r>
  <r>
    <n v="4.8611111111111112E-2"/>
    <d v="1899-12-30T00:36:01"/>
    <d v="1899-12-31T02:08:00"/>
    <d v="1900-01-01T23:02:00"/>
    <s v="08:55:50"/>
    <x v="10"/>
  </r>
  <r>
    <n v="4.8611111111111112E-2"/>
    <d v="1899-12-30T00:36:01"/>
    <d v="1899-12-31T02:08:00"/>
    <d v="1900-01-01T23:02:00"/>
    <s v="08:55:51"/>
    <x v="10"/>
  </r>
  <r>
    <n v="5.1388888888888887E-2"/>
    <d v="1899-12-30T00:38:04"/>
    <d v="1899-12-31T02:08:00"/>
    <d v="1900-01-01T23:02:00"/>
    <s v="08:55:52"/>
    <x v="10"/>
  </r>
  <r>
    <n v="5.2777777777777778E-2"/>
    <d v="1899-12-30T00:39:06"/>
    <d v="1899-12-31T02:08:00"/>
    <d v="1900-01-01T23:02:00"/>
    <s v="08:55:53"/>
    <x v="10"/>
  </r>
  <r>
    <n v="5.1388888888888887E-2"/>
    <d v="1899-12-30T00:38:04"/>
    <d v="1899-12-31T02:08:00"/>
    <d v="1900-01-01T23:02:00"/>
    <s v="08:55:54"/>
    <x v="10"/>
  </r>
  <r>
    <n v="5.4166666666666669E-2"/>
    <d v="1899-12-30T00:40:08"/>
    <d v="1899-12-31T02:08:00"/>
    <d v="1900-01-01T23:02:00"/>
    <s v="08:55:55"/>
    <x v="10"/>
  </r>
  <r>
    <n v="5.8333333333333334E-2"/>
    <d v="1899-12-30T00:43:13"/>
    <d v="1899-12-31T02:08:00"/>
    <d v="1900-01-01T23:02:00"/>
    <s v="08:55:56"/>
    <x v="10"/>
  </r>
  <r>
    <n v="5.4166666666666669E-2"/>
    <d v="1899-12-30T00:40:08"/>
    <d v="1899-12-31T02:08:00"/>
    <d v="1900-01-01T23:02:00"/>
    <s v="08:55:57"/>
    <x v="10"/>
  </r>
  <r>
    <n v="5.1388888888888887E-2"/>
    <d v="1899-12-30T00:38:04"/>
    <d v="1899-12-31T02:08:00"/>
    <d v="1900-01-01T23:02:00"/>
    <s v="08:57:45"/>
    <x v="11"/>
  </r>
  <r>
    <n v="5.6944444444444443E-2"/>
    <d v="1899-12-30T00:42:11"/>
    <d v="1899-12-31T02:08:00"/>
    <d v="1900-01-01T23:02:00"/>
    <s v="08:57:46"/>
    <x v="11"/>
  </r>
  <r>
    <n v="5.4166666666666669E-2"/>
    <d v="1899-12-30T00:40:08"/>
    <d v="1899-12-31T02:08:00"/>
    <d v="1900-01-01T23:02:00"/>
    <s v="08:57:47"/>
    <x v="11"/>
  </r>
  <r>
    <n v="5.4166666666666669E-2"/>
    <d v="1899-12-30T00:40:08"/>
    <d v="1899-12-31T02:08:00"/>
    <d v="1900-01-01T23:02:00"/>
    <s v="08:57:48"/>
    <x v="11"/>
  </r>
  <r>
    <n v="6.3194444444444442E-2"/>
    <d v="1899-12-30T00:46:49"/>
    <d v="1899-12-31T02:08:00"/>
    <d v="1900-01-01T23:02:00"/>
    <s v="08:57:49"/>
    <x v="11"/>
  </r>
  <r>
    <d v="1899-12-30T01:17:00"/>
    <d v="1899-12-30T00:39:37"/>
    <d v="1899-12-31T02:08:00"/>
    <d v="1900-01-01T23:02:00"/>
    <s v="08:57:50"/>
    <x v="11"/>
  </r>
  <r>
    <d v="1899-12-30T01:13:00"/>
    <d v="1899-12-30T00:37:33"/>
    <d v="1899-12-31T02:08:00"/>
    <d v="1900-01-01T23:02:00"/>
    <s v="08:57:51"/>
    <x v="11"/>
  </r>
  <r>
    <d v="1899-12-30T01:17:00"/>
    <d v="1899-12-30T00:39:37"/>
    <d v="1899-12-31T02:08:00"/>
    <d v="1900-01-01T23:02:00"/>
    <s v="08:57:52"/>
    <x v="11"/>
  </r>
  <r>
    <d v="1899-12-30T01:22:00"/>
    <d v="1899-12-30T00:42:11"/>
    <d v="1899-12-31T02:08:00"/>
    <d v="1900-01-01T23:02:00"/>
    <s v="08:57:53"/>
    <x v="11"/>
  </r>
  <r>
    <d v="1899-12-30T01:42:00"/>
    <d v="1899-12-30T00:52:28"/>
    <d v="1899-12-31T02:08:00"/>
    <d v="1900-01-01T23:02:00"/>
    <s v="08:57:54"/>
    <x v="11"/>
  </r>
  <r>
    <n v="8.5416666666666669E-2"/>
    <d v="1899-12-30T01:03:17"/>
    <d v="1899-12-31T02:08:00"/>
    <d v="1900-01-01T23:03:00"/>
    <s v="08:57:55"/>
    <x v="11"/>
  </r>
  <r>
    <d v="1899-12-30T01:54:00"/>
    <d v="1899-12-30T00:58:39"/>
    <d v="1899-12-31T02:08:00"/>
    <d v="1900-01-01T23:04:00"/>
    <s v="08:57:56"/>
    <x v="11"/>
  </r>
  <r>
    <d v="1899-12-30T01:54:00"/>
    <d v="1899-12-30T00:58:39"/>
    <d v="1899-12-31T02:08:00"/>
    <d v="1900-01-01T23:04:00"/>
    <s v="08:57:57"/>
    <x v="11"/>
  </r>
  <r>
    <d v="1899-12-30T01:42:00"/>
    <d v="1899-12-30T00:52:28"/>
    <d v="1899-12-31T02:08:00"/>
    <d v="1900-01-01T23:04:00"/>
    <s v="08:57:58"/>
    <x v="11"/>
  </r>
  <r>
    <d v="1899-12-30T01:24:00"/>
    <d v="1899-12-30T00:43:13"/>
    <d v="1899-12-31T02:08:00"/>
    <d v="1900-01-01T23:05:00"/>
    <s v="08:57:59"/>
    <x v="11"/>
  </r>
  <r>
    <d v="1899-12-30T01:15:00"/>
    <d v="1899-12-30T00:38:35"/>
    <d v="1899-12-31T02:08:00"/>
    <d v="1900-01-01T23:05:00"/>
    <s v="08:58:00"/>
    <x v="12"/>
  </r>
  <r>
    <n v="6.8750000000000006E-2"/>
    <d v="1899-12-30T00:50:56"/>
    <d v="1899-12-31T02:08:00"/>
    <d v="1900-01-01T23:06:00"/>
    <s v="08:58:01"/>
    <x v="12"/>
  </r>
  <r>
    <n v="6.458333333333334E-2"/>
    <d v="1899-12-30T00:47:51"/>
    <d v="1899-12-31T02:08:00"/>
    <d v="1900-01-01T23:06:00"/>
    <s v="08:58:02"/>
    <x v="12"/>
  </r>
  <r>
    <n v="6.8750000000000006E-2"/>
    <d v="1899-12-30T00:50:56"/>
    <d v="1899-12-31T02:08:00"/>
    <d v="1900-01-01T23:06:00"/>
    <s v="08:58:03"/>
    <x v="12"/>
  </r>
  <r>
    <d v="1899-12-30T01:17:00"/>
    <d v="1899-12-30T00:39:37"/>
    <d v="1899-12-31T02:08:00"/>
    <d v="1900-01-01T23:06:00"/>
    <s v="08:58:04"/>
    <x v="12"/>
  </r>
  <r>
    <d v="1899-12-30T01:24:00"/>
    <d v="1899-12-30T00:43:13"/>
    <d v="1899-12-31T02:08:00"/>
    <d v="1900-01-01T23:06:00"/>
    <s v="08:58:05"/>
    <x v="12"/>
  </r>
  <r>
    <d v="1899-12-30T01:21:00"/>
    <d v="1899-12-30T00:41:40"/>
    <d v="1899-12-31T02:08:00"/>
    <d v="1900-01-01T23:06:00"/>
    <s v="08:58:06"/>
    <x v="12"/>
  </r>
  <r>
    <d v="1899-12-30T01:24:00"/>
    <d v="1899-12-30T00:43:13"/>
    <d v="1899-12-31T02:08:00"/>
    <d v="1900-01-01T23:06:00"/>
    <s v="08:58:07"/>
    <x v="12"/>
  </r>
  <r>
    <d v="1899-12-30T01:09:00"/>
    <d v="1899-12-30T00:35:30"/>
    <d v="1899-12-31T02:08:00"/>
    <d v="1900-01-01T23:06:00"/>
    <s v="08:58:08"/>
    <x v="12"/>
  </r>
  <r>
    <d v="1899-12-30T01:05:00"/>
    <d v="1899-12-30T00:33:26"/>
    <d v="1899-12-31T02:08:00"/>
    <d v="1900-01-01T23:06:00"/>
    <s v="08:58:09"/>
    <x v="12"/>
  </r>
  <r>
    <d v="1899-12-30T01:05:00"/>
    <d v="1899-12-30T00:33:26"/>
    <d v="1899-12-31T02:08:00"/>
    <d v="1900-01-01T23:06:00"/>
    <s v="08:58:10"/>
    <x v="12"/>
  </r>
  <r>
    <d v="1899-12-30T01:17:00"/>
    <d v="1899-12-30T00:39:37"/>
    <d v="1899-12-31T02:08:00"/>
    <d v="1900-01-01T23:06:00"/>
    <s v="08:58:11"/>
    <x v="12"/>
  </r>
  <r>
    <d v="1899-12-30T01:30:00"/>
    <d v="1899-12-30T00:46:18"/>
    <d v="1899-12-31T02:08:00"/>
    <d v="1900-01-01T23:06:00"/>
    <s v="08:58:12"/>
    <x v="12"/>
  </r>
  <r>
    <d v="1899-12-30T01:30:00"/>
    <d v="1899-12-30T00:46:18"/>
    <d v="1899-12-31T02:08:00"/>
    <d v="1900-01-01T23:06:00"/>
    <s v="08:58:13"/>
    <x v="12"/>
  </r>
  <r>
    <d v="1899-12-30T01:21:00"/>
    <d v="1899-12-30T00:41:40"/>
    <d v="1899-12-31T02:08:00"/>
    <d v="1900-01-01T23:06:00"/>
    <s v="08:58:14"/>
    <x v="12"/>
  </r>
  <r>
    <d v="1899-12-30T01:22:00"/>
    <d v="1899-12-30T00:42:11"/>
    <d v="1899-12-31T02:08:00"/>
    <d v="1900-01-01T23:06:00"/>
    <s v="08:58:15"/>
    <x v="12"/>
  </r>
  <r>
    <d v="1899-12-30T01:34:00"/>
    <d v="1899-12-30T00:48:21"/>
    <d v="1899-12-31T02:08:00"/>
    <d v="1900-01-01T23:06:00"/>
    <s v="08:58:16"/>
    <x v="12"/>
  </r>
  <r>
    <d v="1899-12-30T01:28:00"/>
    <d v="1899-12-30T00:45:16"/>
    <d v="1899-12-31T02:08:00"/>
    <d v="1900-01-01T23:06:00"/>
    <s v="08:58:17"/>
    <x v="12"/>
  </r>
  <r>
    <d v="1899-12-30T01:15:00"/>
    <d v="1899-12-30T00:38:35"/>
    <d v="1899-12-31T02:08:00"/>
    <d v="1900-01-01T23:06:00"/>
    <s v="08:58:18"/>
    <x v="12"/>
  </r>
  <r>
    <d v="1899-12-30T01:01:00"/>
    <d v="1899-12-30T00:31:23"/>
    <d v="1899-12-31T02:08:00"/>
    <d v="1900-01-01T23:06:00"/>
    <s v="08:58:19"/>
    <x v="12"/>
  </r>
  <r>
    <n v="6.3194444444444442E-2"/>
    <d v="1899-12-30T00:46:49"/>
    <d v="1899-12-31T02:08:00"/>
    <d v="1900-01-01T23:06:00"/>
    <s v="08:58:20"/>
    <x v="12"/>
  </r>
  <r>
    <n v="5.8333333333333334E-2"/>
    <d v="1899-12-30T00:43:13"/>
    <d v="1899-12-31T02:08:00"/>
    <d v="1900-01-01T23:06:00"/>
    <s v="08:58:21"/>
    <x v="12"/>
  </r>
  <r>
    <n v="5.4166666666666669E-2"/>
    <d v="1899-12-30T00:40:08"/>
    <d v="1899-12-31T02:08:00"/>
    <d v="1900-01-01T23:06:00"/>
    <s v="08:58:22"/>
    <x v="12"/>
  </r>
  <r>
    <n v="5.2777777777777778E-2"/>
    <d v="1899-12-30T00:39:06"/>
    <d v="1899-12-31T02:08:00"/>
    <d v="1900-01-01T23:06:00"/>
    <s v="08:58:23"/>
    <x v="12"/>
  </r>
  <r>
    <n v="5.1388888888888887E-2"/>
    <d v="1899-12-30T00:38:04"/>
    <d v="1899-12-31T02:08:00"/>
    <d v="1900-01-01T23:06:00"/>
    <s v="08:58:24"/>
    <x v="12"/>
  </r>
  <r>
    <n v="5.1388888888888887E-2"/>
    <d v="1899-12-30T00:38:04"/>
    <d v="1899-12-31T02:08:00"/>
    <d v="1900-01-01T23:06:00"/>
    <s v="08:58:25"/>
    <x v="12"/>
  </r>
  <r>
    <n v="4.7222222222222221E-2"/>
    <d v="1899-12-30T00:34:59"/>
    <d v="1899-12-31T02:08:00"/>
    <d v="1900-01-01T23:06:00"/>
    <s v="08:58:26"/>
    <x v="12"/>
  </r>
  <r>
    <n v="4.7222222222222221E-2"/>
    <d v="1899-12-30T00:34:59"/>
    <d v="1899-12-31T02:08:00"/>
    <d v="1900-01-01T23:06:00"/>
    <s v="08:58:27"/>
    <x v="12"/>
  </r>
  <r>
    <n v="4.583333333333333E-2"/>
    <d v="1899-12-30T00:33:57"/>
    <d v="1899-12-31T02:08:00"/>
    <d v="1900-01-01T23:06:00"/>
    <s v="08:58:28"/>
    <x v="12"/>
  </r>
  <r>
    <n v="4.583333333333333E-2"/>
    <d v="1899-12-30T00:33:57"/>
    <d v="1899-12-31T02:08:00"/>
    <d v="1900-01-01T23:06:00"/>
    <s v="08:58:29"/>
    <x v="12"/>
  </r>
  <r>
    <n v="4.7222222222222221E-2"/>
    <d v="1899-12-30T00:34:59"/>
    <d v="1899-12-31T02:08:00"/>
    <d v="1900-01-01T23:06:00"/>
    <s v="08:58:30"/>
    <x v="12"/>
  </r>
  <r>
    <n v="5.1388888888888887E-2"/>
    <d v="1899-12-30T00:38:04"/>
    <d v="1899-12-31T02:08:00"/>
    <d v="1900-01-01T23:07:00"/>
    <s v="08:58:31"/>
    <x v="12"/>
  </r>
  <r>
    <n v="5.6944444444444443E-2"/>
    <d v="1899-12-30T00:42:11"/>
    <d v="1899-12-31T02:08:00"/>
    <d v="1900-01-01T23:06:00"/>
    <s v="08:58:32"/>
    <x v="12"/>
  </r>
  <r>
    <n v="6.7361111111111108E-2"/>
    <d v="1899-12-30T00:49:54"/>
    <d v="1899-12-31T02:08:00"/>
    <d v="1900-01-01T23:06:00"/>
    <s v="08:58:33"/>
    <x v="12"/>
  </r>
  <r>
    <d v="1899-12-30T01:17:00"/>
    <d v="1899-12-30T00:39:37"/>
    <d v="1899-12-31T02:08:00"/>
    <d v="1900-01-01T23:06:00"/>
    <s v="08:58:34"/>
    <x v="12"/>
  </r>
  <r>
    <d v="1899-12-30T01:34:00"/>
    <d v="1899-12-30T00:48:21"/>
    <d v="1899-12-31T02:08:00"/>
    <d v="1900-01-01T23:06:00"/>
    <s v="08:58:35"/>
    <x v="12"/>
  </r>
  <r>
    <n v="8.4027777777777785E-2"/>
    <d v="1899-12-30T01:02:15"/>
    <d v="1899-12-31T02:08:00"/>
    <d v="1900-01-01T23:06:00"/>
    <s v="08:58:36"/>
    <x v="12"/>
  </r>
  <r>
    <n v="9.0972222222222218E-2"/>
    <d v="1899-12-30T01:07:24"/>
    <d v="1899-12-31T02:08:00"/>
    <d v="1900-01-01T23:06:00"/>
    <s v="08:58:37"/>
    <x v="12"/>
  </r>
  <r>
    <n v="9.2361111111111116E-2"/>
    <d v="1899-12-30T01:08:25"/>
    <d v="1899-12-31T02:08:00"/>
    <d v="1900-01-01T23:06:00"/>
    <s v="08:58:38"/>
    <x v="12"/>
  </r>
  <r>
    <n v="9.2361111111111116E-2"/>
    <d v="1899-12-30T01:08:25"/>
    <d v="1899-12-31T02:08:00"/>
    <d v="1900-01-01T23:06:00"/>
    <s v="08:58:39"/>
    <x v="12"/>
  </r>
  <r>
    <n v="8.9583333333333334E-2"/>
    <d v="1899-12-30T01:06:22"/>
    <d v="1899-12-31T02:08:00"/>
    <d v="1900-01-01T23:06:00"/>
    <s v="08:58:40"/>
    <x v="12"/>
  </r>
  <r>
    <n v="8.6805555555555552E-2"/>
    <d v="1899-12-30T01:04:18"/>
    <d v="1899-12-31T02:08:00"/>
    <d v="1900-01-01T23:07:00"/>
    <s v="08:58:41"/>
    <x v="12"/>
  </r>
  <r>
    <d v="1899-12-30T01:57:00"/>
    <d v="1899-12-30T01:00:11"/>
    <d v="1899-12-31T02:08:00"/>
    <d v="1900-01-01T23:07:00"/>
    <s v="08:58:42"/>
    <x v="12"/>
  </r>
  <r>
    <d v="1899-12-30T01:48:00"/>
    <d v="1899-12-30T00:55:34"/>
    <d v="1899-12-31T02:08:00"/>
    <d v="1900-01-01T23:07:00"/>
    <s v="08:58:43"/>
    <x v="12"/>
  </r>
  <r>
    <d v="1899-12-30T01:40:00"/>
    <d v="1899-12-30T00:51:27"/>
    <d v="1899-12-31T02:08:00"/>
    <d v="1900-01-01T23:07:00"/>
    <s v="08:58:44"/>
    <x v="12"/>
  </r>
  <r>
    <d v="1899-12-30T01:32:00"/>
    <d v="1899-12-30T00:47:20"/>
    <d v="1899-12-31T02:08:00"/>
    <d v="1900-01-01T23:07:00"/>
    <s v="08:58:45"/>
    <x v="12"/>
  </r>
  <r>
    <d v="1899-12-30T01:30:00"/>
    <d v="1899-12-30T00:46:18"/>
    <d v="1899-12-31T02:08:00"/>
    <d v="1900-01-01T23:08:00"/>
    <s v="08:58:46"/>
    <x v="12"/>
  </r>
  <r>
    <d v="1899-12-30T01:24:00"/>
    <d v="1899-12-30T00:43:13"/>
    <d v="1899-12-31T02:08:00"/>
    <d v="1900-01-01T23:08:00"/>
    <s v="08:58:47"/>
    <x v="12"/>
  </r>
  <r>
    <d v="1899-12-30T01:28:00"/>
    <d v="1899-12-30T00:45:16"/>
    <d v="1899-12-31T02:08:00"/>
    <d v="1900-01-01T23:08:00"/>
    <s v="08:58:48"/>
    <x v="12"/>
  </r>
  <r>
    <d v="1899-12-30T01:34:00"/>
    <d v="1899-12-30T00:48:21"/>
    <d v="1899-12-31T02:08:00"/>
    <d v="1900-01-01T23:08:00"/>
    <s v="08:58:49"/>
    <x v="12"/>
  </r>
  <r>
    <d v="1899-12-30T01:28:00"/>
    <d v="1899-12-30T00:45:16"/>
    <d v="1899-12-31T02:08:00"/>
    <d v="1900-01-01T23:08:00"/>
    <s v="08:58:50"/>
    <x v="12"/>
  </r>
  <r>
    <d v="1899-12-30T01:24:00"/>
    <d v="1899-12-30T00:43:13"/>
    <d v="1899-12-31T02:08:00"/>
    <d v="1900-01-01T23:08:00"/>
    <s v="08:58:51"/>
    <x v="12"/>
  </r>
  <r>
    <d v="1899-12-30T01:22:00"/>
    <d v="1899-12-30T00:42:11"/>
    <d v="1899-12-31T02:08:00"/>
    <d v="1900-01-01T23:08:00"/>
    <s v="08:58:52"/>
    <x v="12"/>
  </r>
  <r>
    <d v="1899-12-30T01:32:00"/>
    <d v="1899-12-30T00:47:20"/>
    <d v="1899-12-31T02:08:00"/>
    <d v="1900-01-01T23:08:00"/>
    <s v="08:58:53"/>
    <x v="12"/>
  </r>
  <r>
    <d v="1899-12-30T01:28:00"/>
    <d v="1899-12-30T00:45:16"/>
    <d v="1899-12-31T02:08:00"/>
    <d v="1900-01-01T23:09:00"/>
    <s v="08:58:54"/>
    <x v="12"/>
  </r>
  <r>
    <d v="1899-12-30T01:21:00"/>
    <d v="1899-12-30T00:41:40"/>
    <d v="1899-12-31T02:08:00"/>
    <d v="1900-01-01T23:09:00"/>
    <s v="08:58:55"/>
    <x v="12"/>
  </r>
  <r>
    <d v="1899-12-30T01:34:00"/>
    <d v="1899-12-30T00:48:21"/>
    <d v="1899-12-31T02:08:00"/>
    <d v="1900-01-01T23:08:00"/>
    <s v="08:58:56"/>
    <x v="12"/>
  </r>
  <r>
    <d v="1899-12-30T01:32:00"/>
    <d v="1899-12-30T00:47:20"/>
    <d v="1899-12-31T02:08:00"/>
    <d v="1900-01-01T23:08:00"/>
    <s v="08:58:57"/>
    <x v="12"/>
  </r>
  <r>
    <d v="1899-12-30T01:28:00"/>
    <d v="1899-12-30T00:45:16"/>
    <d v="1899-12-31T02:08:00"/>
    <d v="1900-01-01T23:08:00"/>
    <s v="08:58:58"/>
    <x v="12"/>
  </r>
  <r>
    <d v="1899-12-30T01:24:00"/>
    <d v="1899-12-30T00:43:13"/>
    <d v="1899-12-31T02:08:00"/>
    <d v="1900-01-01T23:09:00"/>
    <s v="08:58:59"/>
    <x v="12"/>
  </r>
  <r>
    <d v="1899-12-30T01:17:00"/>
    <d v="1899-12-30T00:39:37"/>
    <d v="1899-12-31T02:08:00"/>
    <d v="1900-01-01T23:09:00"/>
    <s v="08:59:00"/>
    <x v="13"/>
  </r>
  <r>
    <d v="1899-12-30T01:05:00"/>
    <d v="1899-12-30T00:33:26"/>
    <d v="1899-12-31T02:08:00"/>
    <d v="1900-01-01T23:09:00"/>
    <s v="08:59:01"/>
    <x v="13"/>
  </r>
  <r>
    <d v="1899-12-30T01:13:00"/>
    <d v="1899-12-30T00:37:33"/>
    <d v="1899-12-31T02:08:00"/>
    <d v="1900-01-01T23:09:00"/>
    <s v="08:59:02"/>
    <x v="13"/>
  </r>
  <r>
    <d v="1899-12-30T01:09:00"/>
    <d v="1899-12-30T00:35:30"/>
    <d v="1899-12-31T02:08:00"/>
    <d v="1900-01-01T23:09:00"/>
    <s v="08:59:03"/>
    <x v="13"/>
  </r>
  <r>
    <n v="6.8750000000000006E-2"/>
    <d v="1899-12-30T00:50:56"/>
    <d v="1899-12-31T02:08:00"/>
    <d v="1900-01-01T23:09:00"/>
    <s v="08:59:04"/>
    <x v="13"/>
  </r>
  <r>
    <n v="6.8750000000000006E-2"/>
    <d v="1899-12-30T00:50:56"/>
    <d v="1899-12-31T02:08:00"/>
    <d v="1900-01-01T23:09:00"/>
    <s v="08:59:05"/>
    <x v="13"/>
  </r>
  <r>
    <n v="6.7361111111111108E-2"/>
    <d v="1899-12-30T00:49:54"/>
    <d v="1899-12-31T02:07:00"/>
    <d v="1900-01-02T00:00:00"/>
    <s v="08:59:06"/>
    <x v="13"/>
  </r>
  <r>
    <n v="6.3194444444444442E-2"/>
    <d v="1899-12-30T00:46:49"/>
    <d v="1899-12-31T02:07:00"/>
    <d v="1900-01-02T00:00:00"/>
    <s v="08:59:07"/>
    <x v="13"/>
  </r>
  <r>
    <n v="6.1805555555555558E-2"/>
    <d v="1899-12-30T00:45:47"/>
    <d v="1899-12-31T02:07:00"/>
    <d v="1900-01-02T00:00:00"/>
    <s v="08:59:08"/>
    <x v="13"/>
  </r>
  <r>
    <n v="6.458333333333334E-2"/>
    <d v="1899-12-30T00:47:51"/>
    <d v="1899-12-31T02:07:00"/>
    <d v="1900-01-02T00:00:00"/>
    <s v="08:59:09"/>
    <x v="13"/>
  </r>
  <r>
    <n v="6.7361111111111108E-2"/>
    <d v="1899-12-30T00:49:54"/>
    <d v="1899-12-31T02:07:00"/>
    <d v="1900-01-02T00:00:00"/>
    <s v="08:59:10"/>
    <x v="13"/>
  </r>
  <r>
    <d v="1899-12-30T01:05:00"/>
    <d v="1899-12-30T00:33:26"/>
    <d v="1899-12-31T02:07:00"/>
    <d v="1900-01-02T00:00:00"/>
    <s v="08:59:11"/>
    <x v="13"/>
  </r>
  <r>
    <d v="1899-12-30T01:09:00"/>
    <d v="1899-12-30T00:35:30"/>
    <d v="1899-12-31T02:07:00"/>
    <d v="1900-01-02T00:00:00"/>
    <s v="08:59:12"/>
    <x v="13"/>
  </r>
  <r>
    <d v="1899-12-30T01:17:00"/>
    <d v="1899-12-30T00:39:37"/>
    <d v="1899-12-31T02:07:00"/>
    <d v="1900-01-02T00:01:00"/>
    <s v="08:59:13"/>
    <x v="13"/>
  </r>
  <r>
    <d v="1899-12-30T01:32:00"/>
    <d v="1899-12-30T00:47:20"/>
    <d v="1899-12-31T02:07:00"/>
    <d v="1900-01-02T00:01:00"/>
    <s v="08:59:14"/>
    <x v="13"/>
  </r>
  <r>
    <d v="1899-12-30T01:30:00"/>
    <d v="1899-12-30T00:46:18"/>
    <d v="1899-12-31T02:07:00"/>
    <d v="1900-01-02T00:01:00"/>
    <s v="08:59:15"/>
    <x v="13"/>
  </r>
  <r>
    <d v="1899-12-30T01:34:00"/>
    <d v="1899-12-30T00:48:21"/>
    <d v="1899-12-31T02:07:00"/>
    <d v="1900-01-02T00:01:00"/>
    <s v="08:59:16"/>
    <x v="13"/>
  </r>
  <r>
    <d v="1899-12-30T01:30:00"/>
    <d v="1899-12-30T00:46:18"/>
    <d v="1899-12-31T02:07:00"/>
    <d v="1900-01-02T00:01:00"/>
    <s v="08:59:17"/>
    <x v="13"/>
  </r>
  <r>
    <d v="1899-12-30T01:28:00"/>
    <d v="1899-12-30T00:45:16"/>
    <d v="1899-12-31T02:07:00"/>
    <d v="1900-01-02T00:02:00"/>
    <s v="08:59:18"/>
    <x v="13"/>
  </r>
  <r>
    <d v="1899-12-30T01:17:00"/>
    <d v="1899-12-30T00:39:37"/>
    <d v="1899-12-31T02:07:00"/>
    <d v="1900-01-02T00:02:00"/>
    <s v="08:59:19"/>
    <x v="13"/>
  </r>
  <r>
    <d v="1899-12-30T01:09:00"/>
    <d v="1899-12-30T00:35:30"/>
    <d v="1899-12-31T02:07:00"/>
    <d v="1900-01-02T00:02:00"/>
    <s v="08:59:20"/>
    <x v="13"/>
  </r>
  <r>
    <d v="1899-12-30T01:09:00"/>
    <d v="1899-12-30T00:35:30"/>
    <d v="1899-12-31T02:07:00"/>
    <d v="1900-01-02T00:02:00"/>
    <s v="08:59:21"/>
    <x v="13"/>
  </r>
  <r>
    <n v="6.8750000000000006E-2"/>
    <d v="1899-12-30T00:50:56"/>
    <d v="1899-12-31T02:07:00"/>
    <d v="1900-01-02T00:02:00"/>
    <s v="08:59:22"/>
    <x v="13"/>
  </r>
  <r>
    <n v="6.1805555555555558E-2"/>
    <d v="1899-12-30T00:45:47"/>
    <d v="1899-12-31T02:07:00"/>
    <d v="1900-01-02T00:02:00"/>
    <s v="08:59:23"/>
    <x v="13"/>
  </r>
  <r>
    <n v="5.9722222222222225E-2"/>
    <d v="1899-12-30T00:44:15"/>
    <d v="1899-12-31T02:07:00"/>
    <d v="1900-01-02T00:02:00"/>
    <s v="08:59:24"/>
    <x v="13"/>
  </r>
  <r>
    <n v="5.2777777777777778E-2"/>
    <d v="1899-12-30T00:39:06"/>
    <d v="1899-12-31T02:07:00"/>
    <d v="1900-01-02T00:02:00"/>
    <s v="08:59:25"/>
    <x v="13"/>
  </r>
  <r>
    <n v="4.8611111111111112E-2"/>
    <d v="1899-12-30T00:36:01"/>
    <d v="1899-12-31T02:07:00"/>
    <d v="1900-01-02T00:02:00"/>
    <s v="08:59:26"/>
    <x v="13"/>
  </r>
  <r>
    <n v="4.583333333333333E-2"/>
    <d v="1899-12-30T00:33:57"/>
    <d v="1899-12-31T02:07:00"/>
    <d v="1900-01-02T00:02:00"/>
    <s v="08:59:27"/>
    <x v="13"/>
  </r>
  <r>
    <n v="4.583333333333333E-2"/>
    <d v="1899-12-30T00:33:57"/>
    <d v="1899-12-31T02:07:00"/>
    <d v="1900-01-02T00:02:00"/>
    <s v="08:59:28"/>
    <x v="13"/>
  </r>
  <r>
    <d v="1899-12-30T00:58:00"/>
    <d v="1899-12-30T00:29:50"/>
    <d v="1899-12-31T02:07:00"/>
    <d v="1900-01-02T00:02:00"/>
    <s v="08:59:29"/>
    <x v="13"/>
  </r>
  <r>
    <d v="1899-12-30T00:56:00"/>
    <d v="1899-12-30T00:28:49"/>
    <d v="1899-12-31T02:07:00"/>
    <d v="1900-01-02T00:02:00"/>
    <s v="08:59:30"/>
    <x v="13"/>
  </r>
  <r>
    <d v="1899-12-30T00:58:00"/>
    <d v="1899-12-30T00:29:50"/>
    <d v="1899-12-31T02:07:00"/>
    <d v="1900-01-02T00:02:00"/>
    <s v="08:59:31"/>
    <x v="13"/>
  </r>
  <r>
    <d v="1899-12-30T00:56:00"/>
    <d v="1899-12-30T00:28:49"/>
    <d v="1899-12-31T02:07:00"/>
    <d v="1900-01-02T00:02:00"/>
    <s v="08:59:32"/>
    <x v="13"/>
  </r>
  <r>
    <d v="1899-12-30T00:58:00"/>
    <d v="1899-12-30T00:29:50"/>
    <d v="1899-12-31T02:07:00"/>
    <d v="1900-01-02T00:02:00"/>
    <s v="08:59:33"/>
    <x v="13"/>
  </r>
  <r>
    <n v="4.1666666666666664E-2"/>
    <d v="1899-12-30T00:30:52"/>
    <d v="1899-12-31T02:07:00"/>
    <d v="1900-01-02T00:02:00"/>
    <s v="08:59:34"/>
    <x v="13"/>
  </r>
  <r>
    <n v="4.7222222222222221E-2"/>
    <d v="1899-12-30T00:34:59"/>
    <d v="1899-12-31T02:07:00"/>
    <d v="1900-01-02T00:02:00"/>
    <s v="08:59:35"/>
    <x v="13"/>
  </r>
  <r>
    <n v="5.1388888888888887E-2"/>
    <d v="1899-12-30T00:38:04"/>
    <d v="1899-12-31T02:07:00"/>
    <d v="1900-01-02T00:02:00"/>
    <s v="08:59:36"/>
    <x v="13"/>
  </r>
  <r>
    <n v="5.6944444444444443E-2"/>
    <d v="1899-12-30T00:42:11"/>
    <d v="1899-12-31T02:07:00"/>
    <d v="1900-01-02T00:02:00"/>
    <s v="08:59:37"/>
    <x v="13"/>
  </r>
  <r>
    <n v="6.458333333333334E-2"/>
    <d v="1899-12-30T00:47:51"/>
    <d v="1899-12-31T02:07:00"/>
    <d v="1900-01-02T00:02:00"/>
    <s v="08:59:38"/>
    <x v="13"/>
  </r>
  <r>
    <d v="1899-12-30T01:07:00"/>
    <d v="1899-12-30T00:34:28"/>
    <d v="1899-12-31T02:07:00"/>
    <d v="1900-01-02T00:02:00"/>
    <s v="08:59:39"/>
    <x v="13"/>
  </r>
  <r>
    <d v="1899-12-30T01:21:00"/>
    <d v="1899-12-30T00:41:40"/>
    <d v="1899-12-31T02:07:00"/>
    <d v="1900-01-02T00:02:00"/>
    <s v="08:59:40"/>
    <x v="13"/>
  </r>
  <r>
    <d v="1899-12-30T01:34:00"/>
    <d v="1899-12-30T00:48:21"/>
    <d v="1899-12-31T02:07:00"/>
    <d v="1900-01-02T00:02:00"/>
    <s v="08:59:41"/>
    <x v="13"/>
  </r>
  <r>
    <d v="1899-12-30T01:42:00"/>
    <d v="1899-12-30T00:52:28"/>
    <d v="1899-12-31T02:07:00"/>
    <d v="1900-01-02T00:02:00"/>
    <s v="08:59:42"/>
    <x v="13"/>
  </r>
  <r>
    <d v="1899-12-30T01:48:00"/>
    <d v="1899-12-30T00:55:34"/>
    <d v="1899-12-31T02:07:00"/>
    <d v="1900-01-02T00:02:00"/>
    <s v="08:59:43"/>
    <x v="13"/>
  </r>
  <r>
    <d v="1899-12-30T01:46:00"/>
    <d v="1899-12-30T00:54:32"/>
    <d v="1899-12-31T02:07:00"/>
    <d v="1900-01-02T00:02:00"/>
    <s v="08:59:44"/>
    <x v="13"/>
  </r>
  <r>
    <d v="1899-12-30T01:38:00"/>
    <d v="1899-12-30T00:50:25"/>
    <d v="1899-12-31T02:07:00"/>
    <d v="1900-01-02T00:03:00"/>
    <s v="08:59:45"/>
    <x v="13"/>
  </r>
  <r>
    <d v="1899-12-30T01:38:00"/>
    <d v="1899-12-30T00:50:25"/>
    <d v="1899-12-31T02:07:00"/>
    <d v="1900-01-02T00:03:00"/>
    <s v="08:59:46"/>
    <x v="13"/>
  </r>
  <r>
    <d v="1899-12-30T01:48:00"/>
    <d v="1899-12-30T00:55:34"/>
    <d v="1899-12-31T02:07:00"/>
    <d v="1900-01-02T00:03:00"/>
    <s v="08:59:47"/>
    <x v="13"/>
  </r>
  <r>
    <d v="1899-12-30T01:40:00"/>
    <d v="1899-12-30T00:51:27"/>
    <d v="1899-12-31T02:07:00"/>
    <d v="1900-01-02T00:03:00"/>
    <s v="08:59:48"/>
    <x v="13"/>
  </r>
  <r>
    <d v="1899-12-30T01:40:00"/>
    <d v="1899-12-30T00:51:27"/>
    <d v="1899-12-31T02:07:00"/>
    <d v="1900-01-02T00:03:00"/>
    <s v="08:59:49"/>
    <x v="13"/>
  </r>
  <r>
    <d v="1899-12-30T01:50:00"/>
    <d v="1899-12-30T00:56:35"/>
    <d v="1899-12-31T02:07:00"/>
    <d v="1900-01-02T00:03:00"/>
    <s v="08:59:50"/>
    <x v="13"/>
  </r>
  <r>
    <d v="1899-12-30T01:46:00"/>
    <d v="1899-12-30T00:54:32"/>
    <d v="1899-12-31T02:07:00"/>
    <d v="1900-01-02T00:03:00"/>
    <s v="08:59:51"/>
    <x v="13"/>
  </r>
  <r>
    <d v="1899-12-30T01:56:00"/>
    <d v="1899-12-30T00:59:41"/>
    <d v="1899-12-31T02:07:00"/>
    <d v="1900-01-02T00:03:00"/>
    <s v="08:59:52"/>
    <x v="13"/>
  </r>
  <r>
    <d v="1899-12-30T01:48:00"/>
    <d v="1899-12-30T00:55:34"/>
    <d v="1899-12-31T02:07:00"/>
    <d v="1900-01-02T00:03:00"/>
    <s v="08:59:53"/>
    <x v="13"/>
  </r>
  <r>
    <d v="1899-12-30T01:46:00"/>
    <d v="1899-12-30T00:54:32"/>
    <d v="1899-12-31T02:07:00"/>
    <d v="1900-01-02T00:03:00"/>
    <s v="08:59:54"/>
    <x v="13"/>
  </r>
  <r>
    <d v="1899-12-30T01:56:00"/>
    <d v="1899-12-30T00:59:41"/>
    <d v="1899-12-31T02:07:00"/>
    <d v="1900-01-02T00:03:00"/>
    <s v="08:59:55"/>
    <x v="13"/>
  </r>
  <r>
    <d v="1899-12-30T01:57:00"/>
    <d v="1899-12-30T01:00:11"/>
    <d v="1899-12-31T02:07:00"/>
    <d v="1900-01-02T00:03:00"/>
    <s v="08:59:56"/>
    <x v="13"/>
  </r>
  <r>
    <n v="9.2361111111111116E-2"/>
    <d v="1899-12-30T01:08:25"/>
    <d v="1899-12-31T02:07:00"/>
    <d v="1900-01-02T00:04:00"/>
    <s v="08:59:57"/>
    <x v="13"/>
  </r>
  <r>
    <n v="9.6527777777777782E-2"/>
    <d v="1899-12-30T01:11:30"/>
    <d v="1899-12-31T02:07:00"/>
    <d v="1900-01-02T00:04:00"/>
    <s v="08:59:58"/>
    <x v="13"/>
  </r>
  <r>
    <n v="9.7916666666666666E-2"/>
    <d v="1899-12-30T01:12:32"/>
    <d v="1899-12-31T02:07:00"/>
    <d v="1900-01-02T00:04:00"/>
    <s v="08:59:59"/>
    <x v="13"/>
  </r>
  <r>
    <n v="0.10069444444444445"/>
    <d v="1899-12-30T01:14:36"/>
    <d v="1899-12-31T02:07:00"/>
    <d v="1900-01-02T00:05:00"/>
    <s v="09:00:00"/>
    <x v="14"/>
  </r>
  <r>
    <d v="1899-12-30T02:12:00"/>
    <d v="1899-12-30T01:07:54"/>
    <d v="1899-12-31T02:07:00"/>
    <d v="1900-01-02T00:05:00"/>
    <s v="09:00:01"/>
    <x v="14"/>
  </r>
  <r>
    <d v="1899-12-30T02:27:00"/>
    <d v="1899-12-30T01:15:37"/>
    <d v="1899-12-31T02:07:00"/>
    <d v="1900-01-02T00:05:00"/>
    <s v="09:00:02"/>
    <x v="14"/>
  </r>
  <r>
    <d v="1899-12-30T02:25:00"/>
    <d v="1899-12-30T01:14:36"/>
    <d v="1899-12-31T02:07:00"/>
    <d v="1900-01-02T00:06:00"/>
    <s v="09:00:03"/>
    <x v="14"/>
  </r>
  <r>
    <d v="1899-12-30T02:04:00"/>
    <d v="1899-12-30T01:03:47"/>
    <d v="1899-12-31T02:07:00"/>
    <d v="1900-01-02T00:07:00"/>
    <s v="09:00:04"/>
    <x v="14"/>
  </r>
  <r>
    <n v="9.7916666666666666E-2"/>
    <d v="1899-12-30T01:12:32"/>
    <d v="1899-12-31T02:07:00"/>
    <d v="1900-01-02T00:08:00"/>
    <s v="09:00:05"/>
    <x v="14"/>
  </r>
  <r>
    <n v="0.10347222222222222"/>
    <d v="1899-12-30T01:16:39"/>
    <d v="1899-12-31T02:07:00"/>
    <d v="1900-01-02T00:08:00"/>
    <s v="09:00:06"/>
    <x v="14"/>
  </r>
  <r>
    <n v="9.2361111111111116E-2"/>
    <d v="1899-12-30T01:08:25"/>
    <d v="1899-12-31T02:07:00"/>
    <d v="1900-01-02T00:09:00"/>
    <s v="09:00:07"/>
    <x v="14"/>
  </r>
  <r>
    <n v="8.6805555555555552E-2"/>
    <d v="1899-12-30T01:04:18"/>
    <d v="1899-12-31T02:07:00"/>
    <d v="1900-01-02T00:09:00"/>
    <s v="09:00:08"/>
    <x v="14"/>
  </r>
  <r>
    <d v="1899-12-30T01:54:00"/>
    <d v="1899-12-30T00:58:39"/>
    <d v="1899-12-31T02:07:00"/>
    <d v="1900-01-02T00:09:00"/>
    <s v="09:00:10"/>
    <x v="14"/>
  </r>
  <r>
    <d v="1899-12-30T01:57:00"/>
    <d v="1899-12-30T01:00:11"/>
    <d v="1899-12-31T02:07:00"/>
    <d v="1900-01-02T00:09:00"/>
    <s v="09:00:11"/>
    <x v="14"/>
  </r>
  <r>
    <d v="1899-12-30T01:48:00"/>
    <d v="1899-12-30T00:55:34"/>
    <d v="1899-12-31T02:07:00"/>
    <d v="1900-01-02T00:09:00"/>
    <s v="09:00:12"/>
    <x v="14"/>
  </r>
  <r>
    <d v="1899-12-30T01:54:00"/>
    <d v="1899-12-30T00:58:39"/>
    <d v="1899-12-31T02:07:00"/>
    <d v="1900-01-02T00:09:00"/>
    <s v="09:00:13"/>
    <x v="14"/>
  </r>
  <r>
    <n v="8.4027777777777785E-2"/>
    <d v="1899-12-30T01:02:15"/>
    <d v="1899-12-31T02:07:00"/>
    <d v="1900-01-02T00:09:00"/>
    <s v="09:00:14"/>
    <x v="14"/>
  </r>
  <r>
    <n v="0.10347222222222222"/>
    <d v="1899-12-30T01:16:39"/>
    <d v="1899-12-31T02:07:00"/>
    <d v="1900-01-02T00:09:00"/>
    <s v="09:00:15"/>
    <x v="14"/>
  </r>
  <r>
    <d v="1899-12-30T02:22:00"/>
    <d v="1899-12-30T01:13:03"/>
    <d v="1899-12-31T02:07:00"/>
    <d v="1900-01-02T00:09:00"/>
    <s v="09:00:16"/>
    <x v="14"/>
  </r>
  <r>
    <d v="1899-12-30T02:22:00"/>
    <d v="1899-12-30T01:13:03"/>
    <d v="1899-12-31T02:07:00"/>
    <d v="1900-01-02T01:00:00"/>
    <s v="09:00:17"/>
    <x v="14"/>
  </r>
  <r>
    <d v="1899-12-30T02:10:00"/>
    <d v="1899-12-30T01:06:53"/>
    <d v="1899-12-31T02:07:00"/>
    <d v="1900-01-02T01:00:00"/>
    <s v="09:00:18"/>
    <x v="14"/>
  </r>
  <r>
    <n v="0.10694444444444444"/>
    <d v="1899-12-30T01:19:13"/>
    <d v="1899-12-31T02:07:00"/>
    <d v="1900-01-02T01:00:00"/>
    <s v="09:00:19"/>
    <x v="14"/>
  </r>
  <r>
    <n v="9.5138888888888884E-2"/>
    <d v="1899-12-30T01:10:29"/>
    <d v="1899-12-31T02:07:00"/>
    <d v="1900-01-02T01:00:00"/>
    <s v="09:00:20"/>
    <x v="14"/>
  </r>
  <r>
    <n v="8.6805555555555552E-2"/>
    <d v="1899-12-30T01:04:18"/>
    <d v="1899-12-31T02:07:00"/>
    <d v="1900-01-02T01:00:00"/>
    <s v="09:00:21"/>
    <x v="14"/>
  </r>
  <r>
    <d v="1899-12-30T01:54:00"/>
    <d v="1899-12-30T00:58:39"/>
    <d v="1899-12-31T02:07:00"/>
    <d v="1900-01-02T01:00:00"/>
    <s v="09:00:22"/>
    <x v="14"/>
  </r>
  <r>
    <d v="1899-12-30T01:42:00"/>
    <d v="1899-12-30T00:52:28"/>
    <d v="1899-12-31T02:07:00"/>
    <d v="1900-01-02T01:00:00"/>
    <s v="09:00:23"/>
    <x v="14"/>
  </r>
  <r>
    <d v="1899-12-30T01:28:00"/>
    <d v="1899-12-30T00:45:16"/>
    <d v="1899-12-31T02:07:00"/>
    <d v="1900-01-02T01:00:00"/>
    <s v="09:00:24"/>
    <x v="14"/>
  </r>
  <r>
    <d v="1899-12-30T01:17:00"/>
    <d v="1899-12-30T00:39:37"/>
    <d v="1899-12-31T02:07:00"/>
    <d v="1900-01-02T01:00:00"/>
    <s v="09:00:25"/>
    <x v="14"/>
  </r>
  <r>
    <d v="1899-12-30T01:05:00"/>
    <d v="1899-12-30T00:33:26"/>
    <d v="1899-12-31T02:07:00"/>
    <d v="1900-01-02T01:00:00"/>
    <s v="09:00:26"/>
    <x v="14"/>
  </r>
  <r>
    <n v="6.458333333333334E-2"/>
    <d v="1899-12-30T00:47:51"/>
    <d v="1899-12-31T02:07:00"/>
    <d v="1900-01-02T01:00:00"/>
    <s v="09:00:27"/>
    <x v="14"/>
  </r>
  <r>
    <n v="5.9722222222222225E-2"/>
    <d v="1899-12-30T00:44:15"/>
    <d v="1899-12-31T02:07:00"/>
    <d v="1900-01-02T01:00:00"/>
    <s v="09:00:28"/>
    <x v="14"/>
  </r>
  <r>
    <n v="5.8333333333333334E-2"/>
    <d v="1899-12-30T00:43:13"/>
    <d v="1899-12-31T02:07:00"/>
    <d v="1900-01-02T01:00:00"/>
    <s v="09:00:29"/>
    <x v="14"/>
  </r>
  <r>
    <n v="5.1388888888888887E-2"/>
    <d v="1899-12-30T00:38:04"/>
    <d v="1899-12-31T02:07:00"/>
    <d v="1900-01-02T01:00:00"/>
    <s v="09:00:30"/>
    <x v="14"/>
  </r>
  <r>
    <n v="4.8611111111111112E-2"/>
    <d v="1899-12-30T00:36:01"/>
    <d v="1899-12-31T02:07:00"/>
    <d v="1900-01-02T01:00:00"/>
    <s v="09:00:31"/>
    <x v="14"/>
  </r>
  <r>
    <n v="4.7222222222222221E-2"/>
    <d v="1899-12-30T00:34:59"/>
    <d v="1899-12-31T02:07:00"/>
    <d v="1900-01-02T01:00:00"/>
    <s v="09:00:32"/>
    <x v="14"/>
  </r>
  <r>
    <n v="4.583333333333333E-2"/>
    <d v="1899-12-30T00:33:57"/>
    <d v="1899-12-31T02:07:00"/>
    <d v="1900-01-02T01:00:00"/>
    <s v="09:00:33"/>
    <x v="14"/>
  </r>
  <r>
    <n v="4.583333333333333E-2"/>
    <d v="1899-12-30T00:33:57"/>
    <d v="1899-12-31T02:07:00"/>
    <d v="1900-01-02T01:00:00"/>
    <s v="09:00:34"/>
    <x v="14"/>
  </r>
  <r>
    <n v="5.1388888888888887E-2"/>
    <d v="1899-12-30T00:38:04"/>
    <d v="1899-12-31T02:07:00"/>
    <d v="1900-01-02T01:00:00"/>
    <s v="09:00:35"/>
    <x v="14"/>
  </r>
  <r>
    <n v="5.9722222222222225E-2"/>
    <d v="1899-12-30T00:44:15"/>
    <d v="1899-12-31T02:07:00"/>
    <d v="1900-01-02T01:00:00"/>
    <s v="09:00:36"/>
    <x v="14"/>
  </r>
  <r>
    <d v="1899-12-30T01:05:00"/>
    <d v="1899-12-30T00:33:26"/>
    <d v="1899-12-31T02:07:00"/>
    <d v="1900-01-02T01:00:00"/>
    <s v="09:00:37"/>
    <x v="14"/>
  </r>
  <r>
    <d v="1899-12-30T01:07:00"/>
    <d v="1899-12-30T00:34:28"/>
    <d v="1899-12-31T02:07:00"/>
    <d v="1900-01-02T01:00:00"/>
    <s v="09:00:38"/>
    <x v="14"/>
  </r>
  <r>
    <d v="1899-12-30T01:05:00"/>
    <d v="1899-12-30T00:33:26"/>
    <d v="1899-12-31T02:07:00"/>
    <d v="1900-01-02T01:00:00"/>
    <s v="09:00:39"/>
    <x v="14"/>
  </r>
  <r>
    <d v="1899-12-30T01:01:00"/>
    <d v="1899-12-30T00:31:23"/>
    <d v="1899-12-31T02:07:00"/>
    <d v="1900-01-02T01:00:00"/>
    <s v="09:00:40"/>
    <x v="14"/>
  </r>
  <r>
    <d v="1899-12-30T01:05:00"/>
    <d v="1899-12-30T00:33:26"/>
    <d v="1899-12-31T02:07:00"/>
    <d v="1900-01-02T01:00:00"/>
    <s v="09:00:41"/>
    <x v="14"/>
  </r>
  <r>
    <d v="1899-12-30T01:05:00"/>
    <d v="1899-12-30T00:33:26"/>
    <d v="1899-12-31T02:07:00"/>
    <d v="1900-01-02T01:00:00"/>
    <s v="09:00:42"/>
    <x v="14"/>
  </r>
  <r>
    <d v="1899-12-30T01:13:00"/>
    <d v="1899-12-30T00:37:33"/>
    <d v="1899-12-31T02:07:00"/>
    <d v="1900-01-02T01:00:00"/>
    <s v="09:00:43"/>
    <x v="14"/>
  </r>
  <r>
    <d v="1899-12-30T01:13:00"/>
    <d v="1899-12-30T00:37:33"/>
    <d v="1899-12-31T02:07:00"/>
    <d v="1900-01-02T01:00:00"/>
    <s v="09:00:44"/>
    <x v="14"/>
  </r>
  <r>
    <d v="1899-12-30T01:05:00"/>
    <d v="1899-12-30T00:33:26"/>
    <d v="1899-12-31T02:07:00"/>
    <d v="1900-01-02T01:00:00"/>
    <s v="09:00:45"/>
    <x v="14"/>
  </r>
  <r>
    <n v="6.8750000000000006E-2"/>
    <d v="1899-12-30T00:50:56"/>
    <d v="1899-12-31T02:07:00"/>
    <d v="1900-01-02T01:00:00"/>
    <s v="09:00:46"/>
    <x v="14"/>
  </r>
  <r>
    <n v="6.7361111111111108E-2"/>
    <d v="1899-12-30T00:49:54"/>
    <d v="1899-12-31T02:07:00"/>
    <d v="1900-01-02T01:00:00"/>
    <s v="09:00:47"/>
    <x v="14"/>
  </r>
  <r>
    <n v="6.7361111111111108E-2"/>
    <d v="1899-12-30T00:49:54"/>
    <d v="1899-12-31T02:07:00"/>
    <d v="1900-01-02T01:00:00"/>
    <s v="09:00:48"/>
    <x v="14"/>
  </r>
  <r>
    <n v="6.8750000000000006E-2"/>
    <d v="1899-12-30T00:50:56"/>
    <d v="1899-12-31T02:07:00"/>
    <d v="1900-01-02T01:00:00"/>
    <s v="09:00:49"/>
    <x v="14"/>
  </r>
  <r>
    <n v="6.7361111111111108E-2"/>
    <d v="1899-12-30T00:49:54"/>
    <d v="1899-12-31T02:07:00"/>
    <d v="1900-01-02T01:00:00"/>
    <s v="09:00:50"/>
    <x v="14"/>
  </r>
  <r>
    <n v="6.3194444444444442E-2"/>
    <d v="1899-12-30T00:46:49"/>
    <d v="1899-12-31T02:07:00"/>
    <d v="1900-01-02T01:00:00"/>
    <s v="09:00:51"/>
    <x v="14"/>
  </r>
  <r>
    <n v="6.1805555555555558E-2"/>
    <d v="1899-12-30T00:45:47"/>
    <d v="1899-12-31T02:07:00"/>
    <d v="1900-01-02T01:00:00"/>
    <s v="09:00:52"/>
    <x v="14"/>
  </r>
  <r>
    <n v="5.9722222222222225E-2"/>
    <d v="1899-12-30T00:44:15"/>
    <d v="1899-12-31T02:07:00"/>
    <d v="1900-01-02T01:00:00"/>
    <s v="09:00:53"/>
    <x v="14"/>
  </r>
  <r>
    <d v="1899-12-30T01:01:00"/>
    <d v="1899-12-30T00:31:23"/>
    <d v="1899-12-31T02:07:00"/>
    <d v="1900-01-02T01:00:00"/>
    <s v="09:00:54"/>
    <x v="14"/>
  </r>
  <r>
    <n v="6.3194444444444442E-2"/>
    <d v="1899-12-30T00:46:49"/>
    <d v="1899-12-31T02:07:00"/>
    <d v="1900-01-02T01:00:00"/>
    <s v="09:00:55"/>
    <x v="14"/>
  </r>
  <r>
    <n v="6.1805555555555558E-2"/>
    <d v="1899-12-30T00:45:47"/>
    <d v="1899-12-31T02:07:00"/>
    <d v="1900-01-02T01:00:00"/>
    <s v="09:00:56"/>
    <x v="14"/>
  </r>
  <r>
    <n v="6.1805555555555558E-2"/>
    <d v="1899-12-30T00:45:47"/>
    <d v="1899-12-31T02:07:00"/>
    <d v="1900-01-02T01:00:00"/>
    <s v="09:00:57"/>
    <x v="14"/>
  </r>
  <r>
    <n v="5.9722222222222225E-2"/>
    <d v="1899-12-30T00:44:15"/>
    <d v="1899-12-31T02:07:00"/>
    <d v="1900-01-02T01:00:00"/>
    <s v="09:00:58"/>
    <x v="14"/>
  </r>
  <r>
    <n v="5.9722222222222225E-2"/>
    <d v="1899-12-30T00:44:15"/>
    <d v="1899-12-31T02:07:00"/>
    <d v="1900-01-02T01:00:00"/>
    <s v="09:00:59"/>
    <x v="14"/>
  </r>
  <r>
    <n v="5.6944444444444443E-2"/>
    <d v="1899-12-30T00:42:11"/>
    <d v="1899-12-31T02:07:00"/>
    <d v="1900-01-02T01:00:00"/>
    <s v="09:01:00"/>
    <x v="15"/>
  </r>
  <r>
    <n v="5.6944444444444443E-2"/>
    <d v="1899-12-30T00:42:11"/>
    <d v="1899-12-31T02:07:00"/>
    <d v="1900-01-02T01:00:00"/>
    <s v="09:01:01"/>
    <x v="15"/>
  </r>
  <r>
    <n v="5.2777777777777778E-2"/>
    <d v="1899-12-30T00:39:06"/>
    <d v="1899-12-31T02:07:00"/>
    <d v="1900-01-02T01:00:00"/>
    <s v="09:01:02"/>
    <x v="15"/>
  </r>
  <r>
    <n v="4.8611111111111112E-2"/>
    <d v="1899-12-30T00:36:01"/>
    <d v="1899-12-31T02:07:00"/>
    <d v="1900-01-02T00:09:00"/>
    <s v="09:01:03"/>
    <x v="15"/>
  </r>
  <r>
    <n v="4.8611111111111112E-2"/>
    <d v="1899-12-30T00:36:01"/>
    <d v="1899-12-31T02:07:00"/>
    <d v="1900-01-02T00:09:00"/>
    <s v="09:01:04"/>
    <x v="15"/>
  </r>
  <r>
    <n v="4.583333333333333E-2"/>
    <d v="1899-12-30T00:33:57"/>
    <d v="1899-12-31T02:07:00"/>
    <d v="1900-01-02T00:09:00"/>
    <s v="09:01:05"/>
    <x v="15"/>
  </r>
  <r>
    <n v="4.583333333333333E-2"/>
    <d v="1899-12-30T00:33:57"/>
    <d v="1899-12-31T02:07:00"/>
    <d v="1900-01-02T00:09:00"/>
    <s v="09:01:06"/>
    <x v="15"/>
  </r>
  <r>
    <n v="4.1666666666666664E-2"/>
    <d v="1899-12-30T00:30:52"/>
    <d v="1899-12-31T02:07:00"/>
    <d v="1900-01-02T00:09:00"/>
    <s v="09:01:07"/>
    <x v="15"/>
  </r>
  <r>
    <n v="4.583333333333333E-2"/>
    <d v="1899-12-30T00:33:57"/>
    <d v="1899-12-31T02:07:00"/>
    <d v="1900-01-02T00:09:00"/>
    <s v="09:01:08"/>
    <x v="15"/>
  </r>
  <r>
    <n v="4.583333333333333E-2"/>
    <d v="1899-12-30T00:33:57"/>
    <d v="1899-12-31T02:07:00"/>
    <d v="1900-01-02T00:09:00"/>
    <s v="09:01:09"/>
    <x v="15"/>
  </r>
  <r>
    <n v="4.7222222222222221E-2"/>
    <d v="1899-12-30T00:34:59"/>
    <d v="1899-12-31T02:07:00"/>
    <d v="1900-01-02T00:09:00"/>
    <s v="09:01:10"/>
    <x v="15"/>
  </r>
  <r>
    <n v="4.583333333333333E-2"/>
    <d v="1899-12-30T00:33:57"/>
    <d v="1899-12-31T02:07:00"/>
    <d v="1900-01-02T00:09:00"/>
    <s v="09:01:11"/>
    <x v="15"/>
  </r>
  <r>
    <n v="4.8611111111111112E-2"/>
    <d v="1899-12-30T00:36:01"/>
    <d v="1899-12-31T02:07:00"/>
    <d v="1900-01-02T00:09:00"/>
    <s v="09:01:12"/>
    <x v="15"/>
  </r>
  <r>
    <n v="5.1388888888888887E-2"/>
    <d v="1899-12-30T00:38:04"/>
    <d v="1899-12-31T02:07:00"/>
    <d v="1900-01-02T00:09:00"/>
    <s v="09:01:13"/>
    <x v="15"/>
  </r>
  <r>
    <n v="5.9722222222222225E-2"/>
    <d v="1899-12-30T00:44:15"/>
    <d v="1899-12-31T02:07:00"/>
    <d v="1900-01-02T00:09:00"/>
    <s v="09:01:14"/>
    <x v="15"/>
  </r>
  <r>
    <n v="5.6944444444444443E-2"/>
    <d v="1899-12-30T00:42:11"/>
    <d v="1899-12-31T02:07:00"/>
    <d v="1900-01-02T00:09:00"/>
    <s v="09:01:15"/>
    <x v="15"/>
  </r>
  <r>
    <n v="6.3194444444444442E-2"/>
    <d v="1899-12-30T00:46:49"/>
    <d v="1899-12-31T02:07:00"/>
    <d v="1900-01-02T00:09:00"/>
    <s v="09:01:16"/>
    <x v="15"/>
  </r>
  <r>
    <n v="5.9722222222222225E-2"/>
    <d v="1899-12-30T00:44:15"/>
    <d v="1899-12-31T02:07:00"/>
    <d v="1900-01-02T00:09:00"/>
    <s v="09:01:17"/>
    <x v="15"/>
  </r>
  <r>
    <n v="5.9722222222222225E-2"/>
    <d v="1899-12-30T00:44:15"/>
    <d v="1899-12-31T02:07:00"/>
    <d v="1900-01-02T00:09:00"/>
    <s v="09:01:18"/>
    <x v="15"/>
  </r>
  <r>
    <n v="6.458333333333334E-2"/>
    <d v="1899-12-30T00:47:51"/>
    <d v="1899-12-31T02:07:00"/>
    <d v="1900-01-02T00:09:00"/>
    <s v="09:01:19"/>
    <x v="15"/>
  </r>
  <r>
    <n v="6.7361111111111108E-2"/>
    <d v="1899-12-30T00:49:54"/>
    <d v="1899-12-31T02:07:00"/>
    <d v="1900-01-02T00:09:00"/>
    <s v="09:01:20"/>
    <x v="15"/>
  </r>
  <r>
    <n v="6.8750000000000006E-2"/>
    <d v="1899-12-30T00:50:56"/>
    <d v="1899-12-31T02:07:00"/>
    <d v="1900-01-02T00:09:00"/>
    <s v="09:01:21"/>
    <x v="15"/>
  </r>
  <r>
    <d v="1899-12-30T01:01:00"/>
    <d v="1899-12-30T00:31:23"/>
    <d v="1899-12-31T02:07:00"/>
    <d v="1900-01-02T00:09:00"/>
    <s v="09:01:22"/>
    <x v="15"/>
  </r>
  <r>
    <n v="6.8750000000000006E-2"/>
    <d v="1899-12-30T00:50:56"/>
    <d v="1899-12-31T02:07:00"/>
    <d v="1900-01-02T00:09:00"/>
    <s v="09:01:23"/>
    <x v="15"/>
  </r>
  <r>
    <n v="6.7361111111111108E-2"/>
    <d v="1899-12-30T00:49:54"/>
    <d v="1899-12-31T02:07:00"/>
    <d v="1900-01-02T00:09:00"/>
    <s v="09:01:24"/>
    <x v="15"/>
  </r>
  <r>
    <d v="1899-12-30T01:01:00"/>
    <d v="1899-12-30T00:31:23"/>
    <d v="1899-12-31T02:08:00"/>
    <d v="1900-01-02T00:09:00"/>
    <s v="09:01:25"/>
    <x v="15"/>
  </r>
  <r>
    <d v="1899-12-30T01:05:00"/>
    <d v="1899-12-30T00:33:26"/>
    <d v="1899-12-31T02:08:00"/>
    <d v="1900-01-02T00:09:00"/>
    <s v="09:01:26"/>
    <x v="15"/>
  </r>
  <r>
    <d v="1899-12-30T01:05:00"/>
    <d v="1899-12-30T00:33:26"/>
    <d v="1899-12-31T02:08:00"/>
    <d v="1900-01-02T00:09:00"/>
    <s v="09:01:27"/>
    <x v="15"/>
  </r>
  <r>
    <d v="1899-12-30T01:05:00"/>
    <d v="1899-12-30T00:33:26"/>
    <d v="1899-12-31T02:08:00"/>
    <d v="1900-01-02T00:09:00"/>
    <s v="09:01:28"/>
    <x v="15"/>
  </r>
  <r>
    <d v="1899-12-30T01:13:00"/>
    <d v="1899-12-30T00:37:33"/>
    <d v="1899-12-31T02:08:00"/>
    <d v="1900-01-02T00:09:00"/>
    <s v="09:01:29"/>
    <x v="15"/>
  </r>
  <r>
    <d v="1899-12-30T01:17:00"/>
    <d v="1899-12-30T00:39:37"/>
    <d v="1899-12-31T02:08:00"/>
    <d v="1900-01-02T00:09:00"/>
    <s v="09:01:30"/>
    <x v="15"/>
  </r>
  <r>
    <d v="1899-12-30T01:22:00"/>
    <d v="1899-12-30T00:42:11"/>
    <d v="1899-12-31T02:08:00"/>
    <d v="1900-01-02T00:09:00"/>
    <s v="09:01:31"/>
    <x v="15"/>
  </r>
  <r>
    <d v="1899-12-30T01:22:00"/>
    <d v="1899-12-30T00:42:11"/>
    <d v="1899-12-31T02:08:00"/>
    <d v="1900-01-02T00:09:00"/>
    <s v="09:01:32"/>
    <x v="15"/>
  </r>
  <r>
    <d v="1899-12-30T01:40:00"/>
    <d v="1899-12-30T00:51:27"/>
    <d v="1899-12-31T02:08:00"/>
    <d v="1900-01-02T00:09:00"/>
    <s v="09:01:33"/>
    <x v="15"/>
  </r>
  <r>
    <d v="1899-12-30T01:30:00"/>
    <d v="1899-12-30T00:46:18"/>
    <d v="1899-12-31T02:08:00"/>
    <d v="1900-01-02T00:09:00"/>
    <s v="09:01:34"/>
    <x v="15"/>
  </r>
  <r>
    <d v="1899-12-30T01:30:00"/>
    <d v="1899-12-30T00:46:18"/>
    <d v="1899-12-31T02:08:00"/>
    <d v="1900-01-02T00:09:00"/>
    <s v="09:01:35"/>
    <x v="15"/>
  </r>
  <r>
    <d v="1899-12-30T01:34:00"/>
    <d v="1899-12-30T00:48:21"/>
    <d v="1899-12-31T02:08:00"/>
    <d v="1900-01-02T00:09:00"/>
    <s v="09:01:36"/>
    <x v="15"/>
  </r>
  <r>
    <d v="1899-12-30T01:32:00"/>
    <d v="1899-12-30T00:47:20"/>
    <d v="1899-12-31T02:08:00"/>
    <d v="1900-01-02T00:09:00"/>
    <s v="09:01:37"/>
    <x v="15"/>
  </r>
  <r>
    <d v="1899-12-30T01:32:00"/>
    <d v="1899-12-30T00:47:20"/>
    <d v="1899-12-31T02:08:00"/>
    <d v="1900-01-02T00:09:00"/>
    <s v="09:01:38"/>
    <x v="15"/>
  </r>
  <r>
    <d v="1899-12-30T01:34:00"/>
    <d v="1899-12-30T00:48:21"/>
    <d v="1899-12-31T02:08:00"/>
    <d v="1900-01-02T00:09:00"/>
    <s v="09:01:39"/>
    <x v="15"/>
  </r>
  <r>
    <d v="1899-12-30T01:34:00"/>
    <d v="1899-12-30T00:48:21"/>
    <d v="1899-12-31T02:08:00"/>
    <d v="1900-01-02T00:09:00"/>
    <s v="09:01:40"/>
    <x v="15"/>
  </r>
  <r>
    <d v="1899-12-30T01:30:00"/>
    <d v="1899-12-30T00:46:18"/>
    <d v="1899-12-31T02:08:00"/>
    <d v="1900-01-02T00:09:00"/>
    <s v="09:01:41"/>
    <x v="15"/>
  </r>
  <r>
    <d v="1899-12-30T01:24:00"/>
    <d v="1899-12-30T00:43:13"/>
    <d v="1899-12-31T02:08:00"/>
    <d v="1900-01-02T00:08:00"/>
    <s v="09:01:42"/>
    <x v="15"/>
  </r>
  <r>
    <d v="1899-12-30T01:21:00"/>
    <d v="1899-12-30T00:41:40"/>
    <d v="1899-12-31T02:08:00"/>
    <d v="1900-01-02T00:08:00"/>
    <s v="09:01:43"/>
    <x v="15"/>
  </r>
  <r>
    <d v="1899-12-30T01:15:00"/>
    <d v="1899-12-30T00:38:35"/>
    <d v="1899-12-31T02:08:00"/>
    <d v="1900-01-02T00:08:00"/>
    <s v="09:01:44"/>
    <x v="15"/>
  </r>
  <r>
    <d v="1899-12-30T01:09:00"/>
    <d v="1899-12-30T00:35:30"/>
    <d v="1899-12-31T02:08:00"/>
    <d v="1900-01-02T00:08:00"/>
    <s v="09:01:45"/>
    <x v="15"/>
  </r>
  <r>
    <d v="1899-12-30T01:13:00"/>
    <d v="1899-12-30T00:37:33"/>
    <d v="1899-12-31T02:08:00"/>
    <d v="1900-01-02T00:08:00"/>
    <s v="09:01:46"/>
    <x v="15"/>
  </r>
  <r>
    <d v="1899-12-30T01:21:00"/>
    <d v="1899-12-30T00:41:40"/>
    <d v="1899-12-31T02:08:00"/>
    <d v="1900-01-02T00:08:00"/>
    <s v="09:01:47"/>
    <x v="15"/>
  </r>
  <r>
    <d v="1899-12-30T01:21:00"/>
    <d v="1899-12-30T00:41:40"/>
    <d v="1899-12-31T02:08:00"/>
    <d v="1900-01-02T00:08:00"/>
    <s v="09:01:48"/>
    <x v="15"/>
  </r>
  <r>
    <d v="1899-12-30T01:21:00"/>
    <d v="1899-12-30T00:41:40"/>
    <d v="1899-12-31T02:08:00"/>
    <d v="1900-01-02T00:09:00"/>
    <s v="09:01:49"/>
    <x v="15"/>
  </r>
  <r>
    <d v="1899-12-30T01:17:00"/>
    <d v="1899-12-30T00:39:37"/>
    <d v="1899-12-31T02:08:00"/>
    <d v="1900-01-02T00:09:00"/>
    <s v="09:01:50"/>
    <x v="15"/>
  </r>
  <r>
    <d v="1899-12-30T01:17:00"/>
    <d v="1899-12-30T00:39:37"/>
    <d v="1899-12-31T02:08:00"/>
    <d v="1900-01-02T00:09:00"/>
    <s v="09:01:51"/>
    <x v="15"/>
  </r>
  <r>
    <d v="1899-12-30T01:34:00"/>
    <d v="1899-12-30T00:48:21"/>
    <d v="1899-12-31T02:08:00"/>
    <d v="1900-01-02T00:09:00"/>
    <s v="09:01:52"/>
    <x v="15"/>
  </r>
  <r>
    <d v="1899-12-30T01:28:00"/>
    <d v="1899-12-30T00:45:16"/>
    <d v="1899-12-31T02:08:00"/>
    <d v="1900-01-02T00:09:00"/>
    <s v="09:01:53"/>
    <x v="15"/>
  </r>
  <r>
    <d v="1899-12-30T01:40:00"/>
    <d v="1899-12-30T00:51:27"/>
    <d v="1899-12-31T02:08:00"/>
    <d v="1900-01-02T00:09:00"/>
    <s v="09:01:54"/>
    <x v="15"/>
  </r>
  <r>
    <n v="9.0972222222222218E-2"/>
    <d v="1899-12-30T01:07:24"/>
    <d v="1899-12-31T02:08:00"/>
    <d v="1900-01-02T00:09:00"/>
    <s v="09:01:55"/>
    <x v="15"/>
  </r>
  <r>
    <n v="9.5138888888888884E-2"/>
    <d v="1899-12-30T01:10:29"/>
    <d v="1899-12-31T02:08:00"/>
    <d v="1900-01-02T01:00:00"/>
    <s v="09:01:56"/>
    <x v="15"/>
  </r>
  <r>
    <n v="0.10069444444444445"/>
    <d v="1899-12-30T01:14:36"/>
    <d v="1899-12-31T02:08:00"/>
    <d v="1900-01-02T00:09:00"/>
    <s v="09:01:57"/>
    <x v="15"/>
  </r>
  <r>
    <n v="9.6527777777777782E-2"/>
    <d v="1899-12-30T01:11:30"/>
    <d v="1899-12-31T02:08:00"/>
    <d v="1900-01-02T00:09:00"/>
    <s v="09:01:58"/>
    <x v="15"/>
  </r>
  <r>
    <n v="9.5138888888888884E-2"/>
    <d v="1899-12-30T01:10:29"/>
    <d v="1899-12-31T02:08:00"/>
    <d v="1900-01-02T00:09:00"/>
    <s v="09:01:59"/>
    <x v="15"/>
  </r>
  <r>
    <n v="8.9583333333333334E-2"/>
    <d v="1899-12-30T01:06:22"/>
    <d v="1899-12-31T02:08:00"/>
    <d v="1900-01-02T00:09:00"/>
    <s v="09:02:00"/>
    <x v="16"/>
  </r>
  <r>
    <n v="8.4027777777777785E-2"/>
    <d v="1899-12-30T01:02:15"/>
    <d v="1899-12-31T02:08:00"/>
    <d v="1900-01-02T00:09:00"/>
    <s v="09:02:01"/>
    <x v="16"/>
  </r>
  <r>
    <d v="1899-12-30T01:56:00"/>
    <d v="1899-12-30T00:59:41"/>
    <d v="1899-12-31T02:08:00"/>
    <d v="1900-01-02T00:09:00"/>
    <s v="09:02:02"/>
    <x v="16"/>
  </r>
  <r>
    <d v="1899-12-30T01:57:00"/>
    <d v="1899-12-30T01:00:11"/>
    <d v="1899-12-31T02:08:00"/>
    <d v="1900-01-02T00:09:00"/>
    <s v="09:02:03"/>
    <x v="16"/>
  </r>
  <r>
    <n v="8.5416666666666669E-2"/>
    <d v="1899-12-30T01:03:17"/>
    <d v="1899-12-31T02:08:00"/>
    <d v="1900-01-02T00:09:00"/>
    <s v="09:02:04"/>
    <x v="16"/>
  </r>
  <r>
    <n v="8.4027777777777785E-2"/>
    <d v="1899-12-30T01:02:15"/>
    <d v="1899-12-31T02:08:00"/>
    <d v="1900-01-02T00:09:00"/>
    <s v="09:02:05"/>
    <x v="16"/>
  </r>
  <r>
    <d v="1899-12-30T01:57:00"/>
    <d v="1899-12-30T01:00:11"/>
    <d v="1899-12-31T02:08:00"/>
    <d v="1900-01-02T00:09:00"/>
    <s v="09:02:06"/>
    <x v="16"/>
  </r>
  <r>
    <d v="1899-12-30T01:48:00"/>
    <d v="1899-12-30T00:55:34"/>
    <d v="1899-12-31T02:08:00"/>
    <d v="1900-01-02T00:09:00"/>
    <s v="09:02:07"/>
    <x v="16"/>
  </r>
  <r>
    <d v="1899-12-30T01:48:00"/>
    <d v="1899-12-30T00:55:34"/>
    <d v="1899-12-31T02:08:00"/>
    <d v="1900-01-02T01:00:00"/>
    <s v="09:02:08"/>
    <x v="16"/>
  </r>
  <r>
    <d v="1899-12-30T01:48:00"/>
    <d v="1899-12-30T00:55:34"/>
    <d v="1899-12-31T02:08:00"/>
    <d v="1900-01-02T01:00:00"/>
    <s v="09:02:09"/>
    <x v="16"/>
  </r>
  <r>
    <d v="1899-12-30T01:38:00"/>
    <d v="1899-12-30T00:50:25"/>
    <d v="1899-12-31T02:08:00"/>
    <d v="1900-01-02T01:00:00"/>
    <s v="09:02:10"/>
    <x v="16"/>
  </r>
  <r>
    <d v="1899-12-30T01:38:00"/>
    <d v="1899-12-30T00:50:25"/>
    <d v="1899-12-31T02:08:00"/>
    <d v="1900-01-02T01:00:00"/>
    <s v="09:02:11"/>
    <x v="16"/>
  </r>
  <r>
    <d v="1899-12-30T01:30:00"/>
    <d v="1899-12-30T00:46:18"/>
    <d v="1899-12-31T02:08:00"/>
    <d v="1900-01-02T01:00:00"/>
    <s v="09:02:12"/>
    <x v="16"/>
  </r>
  <r>
    <d v="1899-12-30T01:28:00"/>
    <d v="1899-12-30T00:45:16"/>
    <d v="1899-12-31T02:08:00"/>
    <d v="1900-01-02T01:01:00"/>
    <s v="09:02:13"/>
    <x v="16"/>
  </r>
  <r>
    <d v="1899-12-30T01:22:00"/>
    <d v="1899-12-30T00:42:11"/>
    <d v="1899-12-31T02:08:00"/>
    <d v="1900-01-02T01:01:00"/>
    <s v="09:02:14"/>
    <x v="16"/>
  </r>
  <r>
    <d v="1899-12-30T01:21:00"/>
    <d v="1899-12-30T00:41:40"/>
    <d v="1899-12-31T02:08:00"/>
    <d v="1900-01-02T01:01:00"/>
    <s v="09:02:15"/>
    <x v="16"/>
  </r>
  <r>
    <d v="1899-12-30T01:22:00"/>
    <d v="1899-12-30T00:42:11"/>
    <d v="1899-12-31T02:08:00"/>
    <d v="1900-01-02T01:01:00"/>
    <s v="09:02:16"/>
    <x v="16"/>
  </r>
  <r>
    <d v="1899-12-30T01:28:00"/>
    <d v="1899-12-30T00:45:16"/>
    <d v="1899-12-31T02:08:00"/>
    <d v="1900-01-02T01:01:00"/>
    <s v="09:02:17"/>
    <x v="16"/>
  </r>
  <r>
    <d v="1899-12-30T01:28:00"/>
    <d v="1899-12-30T00:45:16"/>
    <d v="1899-12-31T02:08:00"/>
    <d v="1900-01-02T01:01:00"/>
    <s v="09:02:18"/>
    <x v="16"/>
  </r>
  <r>
    <d v="1899-12-30T01:22:00"/>
    <d v="1899-12-30T00:42:11"/>
    <d v="1899-12-31T02:08:00"/>
    <d v="1900-01-02T01:02:00"/>
    <s v="09:02:19"/>
    <x v="16"/>
  </r>
  <r>
    <d v="1899-12-30T01:15:00"/>
    <d v="1899-12-30T00:38:35"/>
    <d v="1899-12-31T02:08:00"/>
    <d v="1900-01-02T01:02:00"/>
    <s v="09:02:20"/>
    <x v="16"/>
  </r>
  <r>
    <d v="1899-12-30T01:05:00"/>
    <d v="1899-12-30T00:33:26"/>
    <d v="1899-12-31T02:08:00"/>
    <d v="1900-01-02T01:02:00"/>
    <s v="09:02:21"/>
    <x v="16"/>
  </r>
  <r>
    <n v="6.8750000000000006E-2"/>
    <d v="1899-12-30T00:50:56"/>
    <d v="1899-12-31T02:08:00"/>
    <d v="1900-01-02T01:02:00"/>
    <s v="09:02:22"/>
    <x v="16"/>
  </r>
  <r>
    <n v="6.458333333333334E-2"/>
    <d v="1899-12-30T00:47:51"/>
    <d v="1899-12-31T02:08:00"/>
    <d v="1900-01-02T01:02:00"/>
    <s v="09:02:23"/>
    <x v="16"/>
  </r>
  <r>
    <n v="6.458333333333334E-2"/>
    <d v="1899-12-30T00:47:51"/>
    <d v="1899-12-31T02:08:00"/>
    <d v="1900-01-02T01:02:00"/>
    <s v="09:02:24"/>
    <x v="16"/>
  </r>
  <r>
    <n v="6.458333333333334E-2"/>
    <d v="1899-12-30T00:47:51"/>
    <d v="1899-12-31T02:08:00"/>
    <d v="1900-01-02T01:02:00"/>
    <s v="09:02:25"/>
    <x v="16"/>
  </r>
  <r>
    <n v="6.7361111111111108E-2"/>
    <d v="1899-12-30T00:49:54"/>
    <d v="1899-12-31T02:08:00"/>
    <d v="1900-01-02T01:01:00"/>
    <s v="09:02:26"/>
    <x v="16"/>
  </r>
  <r>
    <n v="6.1805555555555558E-2"/>
    <d v="1899-12-30T00:45:47"/>
    <d v="1899-12-31T02:08:00"/>
    <d v="1900-01-02T01:01:00"/>
    <s v="09:02:27"/>
    <x v="16"/>
  </r>
  <r>
    <n v="6.3194444444444442E-2"/>
    <d v="1899-12-30T00:46:49"/>
    <d v="1899-12-31T02:08:00"/>
    <d v="1900-01-02T01:01:00"/>
    <s v="09:02:28"/>
    <x v="16"/>
  </r>
  <r>
    <n v="6.458333333333334E-2"/>
    <d v="1899-12-30T00:47:51"/>
    <d v="1899-12-31T02:08:00"/>
    <d v="1900-01-02T01:01:00"/>
    <s v="09:02:29"/>
    <x v="16"/>
  </r>
  <r>
    <n v="6.7361111111111108E-2"/>
    <d v="1899-12-30T00:49:54"/>
    <d v="1899-12-31T02:08:00"/>
    <d v="1900-01-02T01:01:00"/>
    <s v="09:02:30"/>
    <x v="16"/>
  </r>
  <r>
    <n v="6.8750000000000006E-2"/>
    <d v="1899-12-30T00:50:56"/>
    <d v="1899-12-31T02:08:00"/>
    <d v="1900-01-02T01:01:00"/>
    <s v="09:02:31"/>
    <x v="16"/>
  </r>
  <r>
    <d v="1899-12-30T01:09:00"/>
    <d v="1899-12-30T00:35:30"/>
    <d v="1899-12-31T02:08:00"/>
    <d v="1900-01-02T01:01:00"/>
    <s v="09:02:32"/>
    <x v="16"/>
  </r>
  <r>
    <d v="1899-12-30T01:09:00"/>
    <d v="1899-12-30T00:35:30"/>
    <d v="1899-12-31T02:08:00"/>
    <d v="1900-01-02T01:01:00"/>
    <s v="09:02:33"/>
    <x v="16"/>
  </r>
  <r>
    <d v="1899-12-30T01:07:00"/>
    <d v="1899-12-30T00:34:28"/>
    <d v="1899-12-31T02:08:00"/>
    <d v="1900-01-02T01:01:00"/>
    <s v="09:02:34"/>
    <x v="16"/>
  </r>
  <r>
    <d v="1899-12-30T01:07:00"/>
    <d v="1899-12-30T00:34:28"/>
    <d v="1899-12-31T02:08:00"/>
    <d v="1900-01-02T01:01:00"/>
    <s v="09:02:35"/>
    <x v="16"/>
  </r>
  <r>
    <d v="1899-12-30T01:13:00"/>
    <d v="1899-12-30T00:37:33"/>
    <d v="1899-12-31T02:08:00"/>
    <d v="1900-01-02T01:01:00"/>
    <s v="09:02:36"/>
    <x v="16"/>
  </r>
  <r>
    <d v="1899-12-30T01:01:00"/>
    <d v="1899-12-30T00:31:23"/>
    <d v="1899-12-31T02:08:00"/>
    <d v="1900-01-02T01:01:00"/>
    <s v="09:02:37"/>
    <x v="16"/>
  </r>
  <r>
    <d v="1899-12-30T01:05:00"/>
    <d v="1899-12-30T00:33:26"/>
    <d v="1899-12-31T02:08:00"/>
    <d v="1900-01-02T01:01:00"/>
    <s v="09:02:38"/>
    <x v="16"/>
  </r>
  <r>
    <n v="6.8750000000000006E-2"/>
    <d v="1899-12-30T00:50:56"/>
    <d v="1899-12-31T02:08:00"/>
    <d v="1900-01-02T01:01:00"/>
    <s v="09:02:39"/>
    <x v="16"/>
  </r>
  <r>
    <d v="1899-12-30T01:05:00"/>
    <d v="1899-12-30T00:33:26"/>
    <d v="1899-12-31T02:08:00"/>
    <d v="1900-01-02T01:01:00"/>
    <s v="09:02:40"/>
    <x v="16"/>
  </r>
  <r>
    <d v="1899-12-30T01:09:00"/>
    <d v="1899-12-30T00:35:30"/>
    <d v="1899-12-31T02:08:00"/>
    <d v="1900-01-02T01:01:00"/>
    <s v="09:02:41"/>
    <x v="16"/>
  </r>
  <r>
    <d v="1899-12-30T01:13:00"/>
    <d v="1899-12-30T00:37:33"/>
    <d v="1899-12-31T02:08:00"/>
    <d v="1900-01-02T01:01:00"/>
    <s v="09:02:42"/>
    <x v="16"/>
  </r>
  <r>
    <d v="1899-12-30T01:28:00"/>
    <d v="1899-12-30T00:45:16"/>
    <d v="1899-12-31T02:08:00"/>
    <d v="1900-01-02T01:01:00"/>
    <s v="09:02:43"/>
    <x v="16"/>
  </r>
  <r>
    <d v="1899-12-30T01:38:00"/>
    <d v="1899-12-30T00:50:25"/>
    <d v="1899-12-31T02:08:00"/>
    <d v="1900-01-02T01:01:00"/>
    <s v="09:02:44"/>
    <x v="16"/>
  </r>
  <r>
    <d v="1899-12-30T01:40:00"/>
    <d v="1899-12-30T00:51:27"/>
    <d v="1899-12-31T02:08:00"/>
    <d v="1900-01-02T01:01:00"/>
    <s v="09:02:45"/>
    <x v="16"/>
  </r>
  <r>
    <d v="1899-12-30T01:56:00"/>
    <d v="1899-12-30T00:59:41"/>
    <d v="1899-12-31T02:08:00"/>
    <d v="1900-01-02T01:01:00"/>
    <s v="09:02:46"/>
    <x v="16"/>
  </r>
  <r>
    <d v="1899-12-30T01:50:00"/>
    <d v="1899-12-30T00:56:35"/>
    <d v="1899-12-31T02:08:00"/>
    <d v="1900-01-02T01:01:00"/>
    <s v="09:02:47"/>
    <x v="16"/>
  </r>
  <r>
    <d v="1899-12-30T01:42:00"/>
    <d v="1899-12-30T00:52:28"/>
    <d v="1899-12-31T02:08:00"/>
    <d v="1900-01-02T01:01:00"/>
    <s v="09:02:48"/>
    <x v="16"/>
  </r>
  <r>
    <d v="1899-12-30T01:42:00"/>
    <d v="1899-12-30T00:52:28"/>
    <d v="1899-12-31T02:08:00"/>
    <d v="1900-01-02T01:01:00"/>
    <s v="09:02:49"/>
    <x v="16"/>
  </r>
  <r>
    <d v="1899-12-30T01:46:00"/>
    <d v="1899-12-30T00:54:32"/>
    <d v="1899-12-31T02:08:00"/>
    <d v="1900-01-02T01:01:00"/>
    <s v="09:02:50"/>
    <x v="16"/>
  </r>
  <r>
    <d v="1899-12-30T01:42:00"/>
    <d v="1899-12-30T00:52:28"/>
    <d v="1899-12-31T02:08:00"/>
    <d v="1900-01-02T01:00:00"/>
    <s v="09:02:51"/>
    <x v="16"/>
  </r>
  <r>
    <d v="1899-12-30T01:42:00"/>
    <d v="1899-12-30T00:52:28"/>
    <d v="1899-12-31T02:08:00"/>
    <d v="1900-01-02T01:00:00"/>
    <s v="09:02:52"/>
    <x v="16"/>
  </r>
  <r>
    <d v="1899-12-30T01:40:00"/>
    <d v="1899-12-30T00:51:27"/>
    <d v="1899-12-31T02:08:00"/>
    <d v="1900-01-02T00:09:00"/>
    <s v="09:02:53"/>
    <x v="16"/>
  </r>
  <r>
    <d v="1899-12-30T01:34:00"/>
    <d v="1899-12-30T00:48:21"/>
    <d v="1899-12-31T02:08:00"/>
    <d v="1900-01-02T00:09:00"/>
    <s v="09:02:54"/>
    <x v="16"/>
  </r>
  <r>
    <d v="1899-12-30T01:34:00"/>
    <d v="1899-12-30T00:48:21"/>
    <d v="1899-12-31T02:08:00"/>
    <d v="1900-01-02T00:09:00"/>
    <s v="09:02:55"/>
    <x v="16"/>
  </r>
  <r>
    <d v="1899-12-30T01:30:00"/>
    <d v="1899-12-30T00:46:18"/>
    <d v="1899-12-31T02:08:00"/>
    <d v="1900-01-02T00:08:00"/>
    <s v="09:02:56"/>
    <x v="16"/>
  </r>
  <r>
    <d v="1899-12-30T01:32:00"/>
    <d v="1899-12-30T00:47:20"/>
    <d v="1899-12-31T02:08:00"/>
    <d v="1900-01-02T00:08:00"/>
    <s v="09:02:57"/>
    <x v="16"/>
  </r>
  <r>
    <d v="1899-12-30T01:32:00"/>
    <d v="1899-12-30T00:47:20"/>
    <d v="1899-12-31T02:08:00"/>
    <d v="1900-01-02T00:07:00"/>
    <s v="09:02:58"/>
    <x v="16"/>
  </r>
  <r>
    <d v="1899-12-30T01:34:00"/>
    <d v="1899-12-30T00:48:21"/>
    <d v="1899-12-31T02:08:00"/>
    <d v="1900-01-02T00:07:00"/>
    <s v="09:02:59"/>
    <x v="16"/>
  </r>
  <r>
    <d v="1899-12-30T01:38:00"/>
    <d v="1899-12-30T00:50:25"/>
    <d v="1899-12-31T02:08:00"/>
    <d v="1900-01-02T00:07:00"/>
    <s v="09:03:00"/>
    <x v="17"/>
  </r>
  <r>
    <d v="1899-12-30T01:28:00"/>
    <d v="1899-12-30T00:45:16"/>
    <d v="1899-12-31T02:08:00"/>
    <d v="1900-01-02T00:06:00"/>
    <s v="09:03:01"/>
    <x v="17"/>
  </r>
  <r>
    <d v="1899-12-30T01:30:00"/>
    <d v="1899-12-30T00:46:18"/>
    <d v="1899-12-31T02:08:00"/>
    <d v="1900-01-02T00:06:00"/>
    <s v="09:03:02"/>
    <x v="17"/>
  </r>
  <r>
    <d v="1899-12-30T01:24:00"/>
    <d v="1899-12-30T00:43:13"/>
    <d v="1899-12-31T02:08:00"/>
    <d v="1900-01-02T00:05:00"/>
    <s v="09:03:03"/>
    <x v="17"/>
  </r>
  <r>
    <d v="1899-12-30T01:21:00"/>
    <d v="1899-12-30T00:41:40"/>
    <d v="1899-12-31T02:08:00"/>
    <d v="1900-01-02T00:05:00"/>
    <s v="09:03:04"/>
    <x v="17"/>
  </r>
  <r>
    <d v="1899-12-30T01:21:00"/>
    <d v="1899-12-30T00:41:40"/>
    <d v="1899-12-31T02:08:00"/>
    <d v="1900-01-02T00:05:00"/>
    <s v="09:03:05"/>
    <x v="17"/>
  </r>
  <r>
    <d v="1899-12-30T01:21:00"/>
    <d v="1899-12-30T00:41:40"/>
    <d v="1899-12-31T02:08:00"/>
    <d v="1900-01-02T00:05:00"/>
    <s v="09:03:06"/>
    <x v="17"/>
  </r>
  <r>
    <d v="1899-12-30T01:21:00"/>
    <d v="1899-12-30T00:41:40"/>
    <d v="1899-12-31T02:08:00"/>
    <d v="1900-01-02T00:05:00"/>
    <s v="09:03:07"/>
    <x v="17"/>
  </r>
  <r>
    <d v="1899-12-30T01:09:00"/>
    <d v="1899-12-30T00:35:30"/>
    <d v="1899-12-31T02:08:00"/>
    <d v="1900-01-02T00:04:00"/>
    <s v="09:03:08"/>
    <x v="17"/>
  </r>
  <r>
    <d v="1899-12-30T01:05:00"/>
    <d v="1899-12-30T00:33:26"/>
    <d v="1899-12-31T02:08:00"/>
    <d v="1900-01-02T00:04:00"/>
    <s v="09:03:09"/>
    <x v="17"/>
  </r>
  <r>
    <d v="1899-12-30T01:01:00"/>
    <d v="1899-12-30T00:31:23"/>
    <d v="1899-12-31T02:08:00"/>
    <d v="1900-01-02T00:04:00"/>
    <s v="09:03:10"/>
    <x v="17"/>
  </r>
  <r>
    <d v="1899-12-30T01:07:00"/>
    <d v="1899-12-30T00:34:28"/>
    <d v="1899-12-31T02:08:00"/>
    <d v="1900-01-02T00:04:00"/>
    <s v="09:03:11"/>
    <x v="17"/>
  </r>
  <r>
    <n v="6.458333333333334E-2"/>
    <d v="1899-12-30T00:47:51"/>
    <d v="1899-12-31T02:08:00"/>
    <d v="1900-01-02T00:04:00"/>
    <s v="09:03:12"/>
    <x v="17"/>
  </r>
  <r>
    <n v="6.1805555555555558E-2"/>
    <d v="1899-12-30T00:45:47"/>
    <d v="1899-12-31T02:08:00"/>
    <d v="1900-01-02T00:04:00"/>
    <s v="09:03:13"/>
    <x v="17"/>
  </r>
  <r>
    <n v="6.3194444444444442E-2"/>
    <d v="1899-12-30T00:46:49"/>
    <d v="1899-12-31T02:08:00"/>
    <d v="1900-01-02T00:04:00"/>
    <s v="09:03:14"/>
    <x v="17"/>
  </r>
  <r>
    <n v="5.9722222222222225E-2"/>
    <d v="1899-12-30T00:44:15"/>
    <d v="1899-12-31T02:08:00"/>
    <d v="1900-01-02T00:04:00"/>
    <s v="09:03:15"/>
    <x v="17"/>
  </r>
  <r>
    <n v="5.6944444444444443E-2"/>
    <d v="1899-12-30T00:42:11"/>
    <d v="1899-12-31T02:09:00"/>
    <d v="1900-01-02T00:04:00"/>
    <s v="09:03:16"/>
    <x v="17"/>
  </r>
  <r>
    <n v="5.6944444444444443E-2"/>
    <d v="1899-12-30T00:42:11"/>
    <d v="1899-12-31T02:09:00"/>
    <d v="1900-01-02T00:04:00"/>
    <s v="09:03:17"/>
    <x v="17"/>
  </r>
  <r>
    <n v="5.2777777777777778E-2"/>
    <d v="1899-12-30T00:39:06"/>
    <d v="1899-12-31T02:09:00"/>
    <d v="1900-01-02T00:04:00"/>
    <s v="09:03:18"/>
    <x v="17"/>
  </r>
  <r>
    <n v="5.1388888888888887E-2"/>
    <d v="1899-12-30T00:38:04"/>
    <d v="1899-12-31T02:08:00"/>
    <d v="1900-01-02T00:04:00"/>
    <s v="09:03:19"/>
    <x v="17"/>
  </r>
  <r>
    <n v="5.1388888888888887E-2"/>
    <d v="1899-12-30T00:38:04"/>
    <d v="1899-12-31T02:08:00"/>
    <d v="1900-01-02T00:04:00"/>
    <s v="09:03:20"/>
    <x v="17"/>
  </r>
  <r>
    <n v="5.2777777777777778E-2"/>
    <d v="1899-12-30T00:39:06"/>
    <d v="1899-12-31T02:08:00"/>
    <d v="1900-01-02T00:04:00"/>
    <s v="09:03:21"/>
    <x v="17"/>
  </r>
  <r>
    <n v="5.2777777777777778E-2"/>
    <d v="1899-12-30T00:39:06"/>
    <d v="1899-12-31T02:08:00"/>
    <d v="1900-01-02T00:03:00"/>
    <s v="09:03:22"/>
    <x v="17"/>
  </r>
  <r>
    <n v="6.458333333333334E-2"/>
    <d v="1899-12-30T00:47:51"/>
    <d v="1899-12-31T02:08:00"/>
    <d v="1900-01-02T00:03:00"/>
    <s v="09:03:23"/>
    <x v="17"/>
  </r>
  <r>
    <n v="5.2777777777777778E-2"/>
    <d v="1899-12-30T00:39:06"/>
    <d v="1899-12-31T02:08:00"/>
    <d v="1900-01-02T00:03:00"/>
    <s v="09:03:24"/>
    <x v="17"/>
  </r>
  <r>
    <n v="5.4166666666666669E-2"/>
    <d v="1899-12-30T00:40:08"/>
    <d v="1899-12-31T02:08:00"/>
    <d v="1900-01-02T00:03:00"/>
    <s v="09:03:25"/>
    <x v="17"/>
  </r>
  <r>
    <n v="5.2777777777777778E-2"/>
    <d v="1899-12-30T00:39:06"/>
    <d v="1899-12-31T02:09:00"/>
    <d v="1900-01-02T00:03:00"/>
    <s v="09:03:26"/>
    <x v="17"/>
  </r>
  <r>
    <n v="5.4166666666666669E-2"/>
    <d v="1899-12-30T00:40:08"/>
    <d v="1899-12-31T02:09:00"/>
    <d v="1900-01-02T00:04:00"/>
    <s v="09:03:27"/>
    <x v="17"/>
  </r>
  <r>
    <n v="5.6944444444444443E-2"/>
    <d v="1899-12-30T00:42:11"/>
    <d v="1899-12-31T02:09:00"/>
    <d v="1900-01-02T00:04:00"/>
    <s v="09:03:28"/>
    <x v="17"/>
  </r>
  <r>
    <n v="6.1805555555555558E-2"/>
    <d v="1899-12-30T00:45:47"/>
    <d v="1899-12-31T02:09:00"/>
    <d v="1900-01-02T00:04:00"/>
    <s v="09:03:29"/>
    <x v="17"/>
  </r>
  <r>
    <d v="1899-12-30T01:05:00"/>
    <d v="1899-12-30T00:33:26"/>
    <d v="1899-12-31T02:09:00"/>
    <d v="1900-01-02T00:04:00"/>
    <s v="09:03:31"/>
    <x v="17"/>
  </r>
  <r>
    <d v="1899-12-30T01:21:00"/>
    <d v="1899-12-30T00:41:40"/>
    <d v="1899-12-31T02:09:00"/>
    <d v="1900-01-02T00:04:00"/>
    <s v="09:03:32"/>
    <x v="17"/>
  </r>
  <r>
    <d v="1899-12-30T01:24:00"/>
    <d v="1899-12-30T00:43:13"/>
    <d v="1899-12-31T02:09:00"/>
    <d v="1900-01-02T00:04:00"/>
    <s v="09:03:33"/>
    <x v="17"/>
  </r>
  <r>
    <d v="1899-12-30T01:32:00"/>
    <d v="1899-12-30T00:47:20"/>
    <d v="1899-12-31T02:09:00"/>
    <d v="1900-01-02T00:04:00"/>
    <s v="09:03:34"/>
    <x v="17"/>
  </r>
  <r>
    <d v="1899-12-30T01:38:00"/>
    <d v="1899-12-30T00:50:25"/>
    <d v="1899-12-31T02:09:00"/>
    <d v="1900-01-02T00:03:00"/>
    <s v="09:03:35"/>
    <x v="17"/>
  </r>
  <r>
    <d v="1899-12-30T01:40:00"/>
    <d v="1899-12-30T00:51:27"/>
    <d v="1899-12-31T02:09:00"/>
    <d v="1900-01-02T00:03:00"/>
    <s v="09:03:36"/>
    <x v="17"/>
  </r>
  <r>
    <d v="1899-12-30T01:42:00"/>
    <d v="1899-12-30T00:52:28"/>
    <d v="1899-12-31T02:09:00"/>
    <d v="1900-01-02T00:02:00"/>
    <s v="09:03:37"/>
    <x v="17"/>
  </r>
  <r>
    <d v="1899-12-30T01:42:00"/>
    <d v="1899-12-30T00:52:28"/>
    <d v="1899-12-31T02:09:00"/>
    <d v="1900-01-02T00:02:00"/>
    <s v="09:03:38"/>
    <x v="17"/>
  </r>
  <r>
    <d v="1899-12-30T01:42:00"/>
    <d v="1899-12-30T00:52:28"/>
    <d v="1899-12-31T02:09:00"/>
    <d v="1900-01-02T00:01:00"/>
    <s v="09:03:39"/>
    <x v="17"/>
  </r>
  <r>
    <d v="1899-12-30T01:46:00"/>
    <d v="1899-12-30T00:54:32"/>
    <d v="1899-12-31T02:09:00"/>
    <d v="1900-01-02T00:00:00"/>
    <s v="09:03:40"/>
    <x v="17"/>
  </r>
  <r>
    <d v="1899-12-30T01:46:00"/>
    <d v="1899-12-30T00:54:32"/>
    <d v="1899-12-31T02:09:00"/>
    <d v="1900-01-02T00:00:00"/>
    <s v="09:03:41"/>
    <x v="17"/>
  </r>
  <r>
    <d v="1899-12-30T01:42:00"/>
    <d v="1899-12-30T00:52:28"/>
    <d v="1899-12-31T02:09:00"/>
    <d v="1900-01-02T00:00:00"/>
    <s v="09:03:42"/>
    <x v="17"/>
  </r>
  <r>
    <d v="1899-12-30T01:40:00"/>
    <d v="1899-12-30T00:51:27"/>
    <d v="1899-12-31T02:09:00"/>
    <d v="1900-01-02T00:00:00"/>
    <s v="09:03:43"/>
    <x v="17"/>
  </r>
  <r>
    <d v="1899-12-30T01:34:00"/>
    <d v="1899-12-30T00:48:21"/>
    <d v="1899-12-31T02:09:00"/>
    <d v="1900-01-02T00:00:00"/>
    <s v="09:03:44"/>
    <x v="17"/>
  </r>
  <r>
    <d v="1899-12-30T01:28:00"/>
    <d v="1899-12-30T00:45:16"/>
    <d v="1899-12-31T02:09:00"/>
    <d v="1900-01-02T00:00:00"/>
    <s v="09:03:45"/>
    <x v="17"/>
  </r>
  <r>
    <d v="1899-12-30T01:24:00"/>
    <d v="1899-12-30T00:43:13"/>
    <d v="1899-12-31T02:09:00"/>
    <d v="1900-01-02T00:00:00"/>
    <s v="09:03:46"/>
    <x v="17"/>
  </r>
  <r>
    <d v="1899-12-30T01:22:00"/>
    <d v="1899-12-30T00:42:11"/>
    <d v="1899-12-31T02:09:00"/>
    <d v="1900-01-02T00:00:00"/>
    <s v="09:03:47"/>
    <x v="17"/>
  </r>
  <r>
    <d v="1899-12-30T01:42:00"/>
    <d v="1899-12-30T00:52:28"/>
    <d v="1899-12-31T02:09:00"/>
    <d v="1900-01-02T00:00:00"/>
    <s v="09:03:48"/>
    <x v="17"/>
  </r>
  <r>
    <d v="1899-12-30T01:28:00"/>
    <d v="1899-12-30T00:45:16"/>
    <d v="1899-12-31T02:09:00"/>
    <d v="1900-01-02T00:00:00"/>
    <s v="09:03:49"/>
    <x v="17"/>
  </r>
  <r>
    <d v="1899-12-30T01:30:00"/>
    <d v="1899-12-30T00:46:18"/>
    <d v="1899-12-31T02:09:00"/>
    <d v="1900-01-02T00:00:00"/>
    <s v="09:03:50"/>
    <x v="17"/>
  </r>
  <r>
    <d v="1899-12-30T01:24:00"/>
    <d v="1899-12-30T00:43:13"/>
    <d v="1899-12-31T02:09:00"/>
    <d v="1900-01-02T00:00:00"/>
    <s v="09:03:51"/>
    <x v="17"/>
  </r>
  <r>
    <d v="1899-12-30T01:30:00"/>
    <d v="1899-12-30T00:46:18"/>
    <d v="1899-12-31T02:09:00"/>
    <d v="1900-01-02T00:00:00"/>
    <s v="09:03:52"/>
    <x v="17"/>
  </r>
  <r>
    <d v="1899-12-30T01:30:00"/>
    <d v="1899-12-30T00:46:18"/>
    <d v="1899-12-31T02:09:00"/>
    <d v="1900-01-02T00:00:00"/>
    <s v="09:03:53"/>
    <x v="17"/>
  </r>
  <r>
    <d v="1899-12-30T01:34:00"/>
    <d v="1899-12-30T00:48:21"/>
    <d v="1899-12-31T02:09:00"/>
    <d v="1900-01-02T00:00:00"/>
    <s v="09:03:54"/>
    <x v="17"/>
  </r>
  <r>
    <d v="1899-12-30T01:42:00"/>
    <d v="1899-12-30T00:52:28"/>
    <d v="1899-12-31T02:09:00"/>
    <d v="1900-01-02T00:00:00"/>
    <s v="09:03:55"/>
    <x v="17"/>
  </r>
  <r>
    <d v="1899-12-30T01:40:00"/>
    <d v="1899-12-30T00:51:27"/>
    <d v="1899-12-31T02:09:00"/>
    <d v="1900-01-02T00:00:00"/>
    <s v="09:03:56"/>
    <x v="17"/>
  </r>
  <r>
    <d v="1899-12-30T01:54:00"/>
    <d v="1899-12-30T00:58:39"/>
    <d v="1899-12-31T02:09:00"/>
    <d v="1900-01-02T00:00:00"/>
    <s v="09:03:57"/>
    <x v="17"/>
  </r>
  <r>
    <d v="1899-12-30T01:46:00"/>
    <d v="1899-12-30T00:54:32"/>
    <d v="1899-12-31T02:09:00"/>
    <d v="1900-01-02T00:00:00"/>
    <s v="09:03:58"/>
    <x v="17"/>
  </r>
  <r>
    <d v="1899-12-30T01:48:00"/>
    <d v="1899-12-30T00:55:34"/>
    <d v="1899-12-31T02:09:00"/>
    <d v="1900-01-01T23:09:00"/>
    <s v="09:03:59"/>
    <x v="17"/>
  </r>
  <r>
    <d v="1899-12-30T01:34:00"/>
    <d v="1899-12-30T00:48:21"/>
    <d v="1899-12-31T02:09:00"/>
    <d v="1900-01-01T23:09:00"/>
    <s v="09:04:00"/>
    <x v="18"/>
  </r>
  <r>
    <d v="1899-12-30T01:30:00"/>
    <d v="1899-12-30T00:46:18"/>
    <d v="1899-12-31T02:09:00"/>
    <d v="1900-01-01T23:08:00"/>
    <s v="09:04:01"/>
    <x v="18"/>
  </r>
  <r>
    <d v="1899-12-30T01:22:00"/>
    <d v="1899-12-30T00:42:11"/>
    <d v="1899-12-31T02:09:00"/>
    <d v="1900-01-01T23:08:00"/>
    <s v="09:04:02"/>
    <x v="18"/>
  </r>
  <r>
    <d v="1899-12-30T01:07:00"/>
    <d v="1899-12-30T00:34:28"/>
    <d v="1899-12-31T02:09:00"/>
    <d v="1900-01-01T23:08:00"/>
    <s v="09:04:03"/>
    <x v="18"/>
  </r>
  <r>
    <d v="1899-12-30T01:07:00"/>
    <d v="1899-12-30T00:34:28"/>
    <d v="1899-12-31T02:09:00"/>
    <d v="1900-01-01T23:08:00"/>
    <s v="09:04:04"/>
    <x v="18"/>
  </r>
  <r>
    <n v="6.3194444444444442E-2"/>
    <d v="1899-12-30T00:46:49"/>
    <d v="1899-12-31T02:09:00"/>
    <d v="1900-01-01T23:08:00"/>
    <s v="09:04:05"/>
    <x v="18"/>
  </r>
  <r>
    <n v="5.9722222222222225E-2"/>
    <d v="1899-12-30T00:44:15"/>
    <d v="1899-12-31T02:09:00"/>
    <d v="1900-01-01T23:08:00"/>
    <s v="09:04:06"/>
    <x v="18"/>
  </r>
  <r>
    <n v="5.8333333333333334E-2"/>
    <d v="1899-12-30T00:43:13"/>
    <d v="1899-12-31T02:09:00"/>
    <d v="1900-01-01T23:08:00"/>
    <s v="09:04:07"/>
    <x v="18"/>
  </r>
  <r>
    <n v="5.2777777777777778E-2"/>
    <d v="1899-12-30T00:39:06"/>
    <d v="1899-12-31T02:09:00"/>
    <d v="1900-01-01T23:08:00"/>
    <s v="09:04:08"/>
    <x v="18"/>
  </r>
  <r>
    <n v="5.6944444444444443E-2"/>
    <d v="1899-12-30T00:42:11"/>
    <d v="1899-12-31T02:09:00"/>
    <d v="1900-01-01T23:08:00"/>
    <s v="09:04:09"/>
    <x v="18"/>
  </r>
  <r>
    <n v="5.2777777777777778E-2"/>
    <d v="1899-12-30T00:39:06"/>
    <d v="1899-12-31T02:09:00"/>
    <d v="1900-01-01T23:08:00"/>
    <s v="09:04:10"/>
    <x v="18"/>
  </r>
  <r>
    <n v="5.2777777777777778E-2"/>
    <d v="1899-12-30T00:39:06"/>
    <d v="1899-12-31T02:09:00"/>
    <d v="1900-01-01T23:08:00"/>
    <s v="09:04:11"/>
    <x v="18"/>
  </r>
  <r>
    <n v="5.6944444444444443E-2"/>
    <d v="1899-12-30T00:42:11"/>
    <d v="1899-12-31T02:09:00"/>
    <d v="1900-01-01T23:09:00"/>
    <s v="09:04:12"/>
    <x v="18"/>
  </r>
  <r>
    <n v="5.1388888888888887E-2"/>
    <d v="1899-12-30T00:38:04"/>
    <d v="1899-12-31T02:09:00"/>
    <d v="1900-01-01T23:09:00"/>
    <s v="09:04:13"/>
    <x v="18"/>
  </r>
  <r>
    <n v="5.4166666666666669E-2"/>
    <d v="1899-12-30T00:40:08"/>
    <d v="1899-12-31T02:09:00"/>
    <d v="1900-01-01T23:09:00"/>
    <s v="09:04:14"/>
    <x v="18"/>
  </r>
  <r>
    <n v="4.7222222222222221E-2"/>
    <d v="1899-12-30T00:34:59"/>
    <d v="1899-12-31T02:09:00"/>
    <d v="1900-01-01T23:09:00"/>
    <s v="09:04:15"/>
    <x v="18"/>
  </r>
  <r>
    <n v="4.7222222222222221E-2"/>
    <d v="1899-12-30T00:34:59"/>
    <d v="1899-12-31T02:09:00"/>
    <d v="1900-01-02T00:00:00"/>
    <s v="09:04:16"/>
    <x v="18"/>
  </r>
  <r>
    <n v="4.4444444444444446E-2"/>
    <d v="1899-12-30T00:32:55"/>
    <d v="1899-12-31T02:09:00"/>
    <d v="1900-01-02T00:01:00"/>
    <s v="09:04:17"/>
    <x v="18"/>
  </r>
  <r>
    <n v="4.8611111111111112E-2"/>
    <d v="1899-12-30T00:36:01"/>
    <d v="1899-12-31T02:09:00"/>
    <d v="1900-01-02T00:01:00"/>
    <s v="09:04:18"/>
    <x v="18"/>
  </r>
  <r>
    <n v="4.7222222222222221E-2"/>
    <d v="1899-12-30T00:34:59"/>
    <d v="1899-12-31T02:09:00"/>
    <d v="1900-01-02T00:01:00"/>
    <s v="09:04:19"/>
    <x v="18"/>
  </r>
  <r>
    <n v="4.7222222222222221E-2"/>
    <d v="1899-12-30T00:34:59"/>
    <d v="1899-12-31T02:09:00"/>
    <d v="1900-01-02T00:01:00"/>
    <s v="09:04:20"/>
    <x v="18"/>
  </r>
  <r>
    <n v="4.7222222222222221E-2"/>
    <d v="1899-12-30T00:34:59"/>
    <d v="1899-12-31T02:09:00"/>
    <d v="1900-01-02T00:01:00"/>
    <s v="09:04:21"/>
    <x v="18"/>
  </r>
  <r>
    <n v="5.1388888888888887E-2"/>
    <d v="1899-12-30T00:38:04"/>
    <d v="1899-12-31T02:09:00"/>
    <d v="1900-01-02T00:01:00"/>
    <s v="09:04:22"/>
    <x v="18"/>
  </r>
  <r>
    <n v="4.8611111111111112E-2"/>
    <d v="1899-12-30T00:36:01"/>
    <d v="1899-12-31T02:09:00"/>
    <d v="1900-01-02T00:00:00"/>
    <s v="09:04:23"/>
    <x v="18"/>
  </r>
  <r>
    <n v="5.1388888888888887E-2"/>
    <d v="1899-12-30T00:38:04"/>
    <d v="1899-12-31T02:09:00"/>
    <d v="1900-01-02T00:00:00"/>
    <s v="09:04:24"/>
    <x v="18"/>
  </r>
  <r>
    <n v="4.8611111111111112E-2"/>
    <d v="1899-12-30T00:36:01"/>
    <d v="1899-12-31T02:09:00"/>
    <d v="1900-01-02T00:00:00"/>
    <s v="09:04:25"/>
    <x v="18"/>
  </r>
  <r>
    <n v="5.9722222222222225E-2"/>
    <d v="1899-12-30T00:44:15"/>
    <d v="1899-12-31T02:09:00"/>
    <d v="1900-01-01T23:09:00"/>
    <s v="09:04:26"/>
    <x v="18"/>
  </r>
  <r>
    <n v="5.2777777777777778E-2"/>
    <d v="1899-12-30T00:39:06"/>
    <d v="1899-12-31T02:09:00"/>
    <d v="1900-01-01T23:09:00"/>
    <s v="09:04:27"/>
    <x v="18"/>
  </r>
  <r>
    <n v="5.8333333333333334E-2"/>
    <d v="1899-12-30T00:43:13"/>
    <d v="1899-12-31T02:09:00"/>
    <d v="1900-01-01T23:09:00"/>
    <s v="09:04:28"/>
    <x v="18"/>
  </r>
  <r>
    <n v="5.8333333333333334E-2"/>
    <d v="1899-12-30T00:43:13"/>
    <d v="1899-12-31T02:09:00"/>
    <d v="1900-01-01T23:09:00"/>
    <s v="09:04:29"/>
    <x v="18"/>
  </r>
  <r>
    <n v="5.8333333333333334E-2"/>
    <d v="1899-12-30T00:43:13"/>
    <d v="1899-12-31T02:09:00"/>
    <d v="1900-01-01T23:09:00"/>
    <s v="09:04:30"/>
    <x v="18"/>
  </r>
  <r>
    <n v="5.9722222222222225E-2"/>
    <d v="1899-12-30T00:44:15"/>
    <d v="1899-12-31T02:09:00"/>
    <d v="1900-01-01T23:08:00"/>
    <s v="09:04:31"/>
    <x v="18"/>
  </r>
  <r>
    <n v="5.9722222222222225E-2"/>
    <d v="1899-12-30T00:44:15"/>
    <d v="1899-12-31T02:09:00"/>
    <d v="1900-01-01T23:08:00"/>
    <s v="09:04:32"/>
    <x v="18"/>
  </r>
  <r>
    <n v="6.458333333333334E-2"/>
    <d v="1899-12-30T00:47:51"/>
    <d v="1899-12-31T02:09:00"/>
    <d v="1900-01-01T23:08:00"/>
    <s v="09:04:33"/>
    <x v="18"/>
  </r>
  <r>
    <n v="5.8333333333333334E-2"/>
    <d v="1899-12-30T00:43:13"/>
    <d v="1899-12-31T02:09:00"/>
    <d v="1900-01-01T23:08:00"/>
    <s v="09:04:34"/>
    <x v="18"/>
  </r>
  <r>
    <n v="5.6944444444444443E-2"/>
    <d v="1899-12-30T00:42:11"/>
    <d v="1899-12-31T02:09:00"/>
    <d v="1900-01-01T23:08:00"/>
    <s v="09:04:35"/>
    <x v="18"/>
  </r>
  <r>
    <n v="5.6944444444444443E-2"/>
    <d v="1899-12-30T00:42:11"/>
    <d v="1899-12-31T02:09:00"/>
    <d v="1900-01-01T23:08:00"/>
    <s v="09:04:36"/>
    <x v="18"/>
  </r>
  <r>
    <n v="5.4166666666666669E-2"/>
    <d v="1899-12-30T00:40:08"/>
    <d v="1899-12-31T02:09:00"/>
    <d v="1900-01-01T23:09:00"/>
    <s v="09:04:37"/>
    <x v="18"/>
  </r>
  <r>
    <n v="5.2777777777777778E-2"/>
    <d v="1899-12-30T00:39:06"/>
    <d v="1899-12-31T02:09:00"/>
    <d v="1900-01-01T23:09:00"/>
    <s v="09:04:38"/>
    <x v="18"/>
  </r>
  <r>
    <n v="5.6944444444444443E-2"/>
    <d v="1899-12-30T00:42:11"/>
    <d v="1899-12-31T02:09:00"/>
    <d v="1900-01-01T23:09:00"/>
    <s v="09:04:39"/>
    <x v="18"/>
  </r>
  <r>
    <n v="5.6944444444444443E-2"/>
    <d v="1899-12-30T00:42:11"/>
    <d v="1899-12-31T02:09:00"/>
    <d v="1900-01-01T23:09:00"/>
    <s v="09:04:40"/>
    <x v="18"/>
  </r>
  <r>
    <n v="5.8333333333333334E-2"/>
    <d v="1899-12-30T00:43:13"/>
    <d v="1899-12-31T02:09:00"/>
    <d v="1900-01-01T23:09:00"/>
    <s v="09:04:41"/>
    <x v="18"/>
  </r>
  <r>
    <n v="5.9722222222222225E-2"/>
    <d v="1899-12-30T00:44:15"/>
    <d v="1899-12-31T02:09:00"/>
    <d v="1900-01-01T23:09:00"/>
    <s v="09:04:42"/>
    <x v="18"/>
  </r>
  <r>
    <n v="6.458333333333334E-2"/>
    <d v="1899-12-30T00:47:51"/>
    <d v="1899-12-31T02:09:00"/>
    <d v="1900-01-01T23:09:00"/>
    <s v="09:04:43"/>
    <x v="18"/>
  </r>
  <r>
    <n v="6.458333333333334E-2"/>
    <d v="1899-12-30T00:47:51"/>
    <d v="1899-12-31T02:09:00"/>
    <d v="1900-01-01T23:09:00"/>
    <s v="09:04:44"/>
    <x v="18"/>
  </r>
  <r>
    <n v="6.3194444444444442E-2"/>
    <d v="1899-12-30T00:46:49"/>
    <d v="1899-12-31T02:09:00"/>
    <d v="1900-01-01T23:09:00"/>
    <s v="09:04:45"/>
    <x v="18"/>
  </r>
  <r>
    <n v="6.1805555555555558E-2"/>
    <d v="1899-12-30T00:45:47"/>
    <d v="1899-12-31T02:09:00"/>
    <d v="1900-01-01T23:09:00"/>
    <s v="09:04:46"/>
    <x v="18"/>
  </r>
  <r>
    <n v="6.3194444444444442E-2"/>
    <d v="1899-12-30T00:46:49"/>
    <d v="1899-12-31T02:09:00"/>
    <d v="1900-01-01T23:09:00"/>
    <s v="09:04:47"/>
    <x v="18"/>
  </r>
  <r>
    <n v="6.3194444444444442E-2"/>
    <d v="1899-12-30T00:46:49"/>
    <d v="1899-12-31T02:09:00"/>
    <d v="1900-01-01T23:09:00"/>
    <s v="09:04:48"/>
    <x v="18"/>
  </r>
  <r>
    <n v="6.1805555555555558E-2"/>
    <d v="1899-12-30T00:45:47"/>
    <d v="1899-12-31T02:09:00"/>
    <d v="1900-01-01T23:09:00"/>
    <s v="09:04:49"/>
    <x v="18"/>
  </r>
  <r>
    <n v="6.1805555555555558E-2"/>
    <d v="1899-12-30T00:45:47"/>
    <d v="1899-12-31T02:09:00"/>
    <d v="1900-01-01T23:09:00"/>
    <s v="09:04:50"/>
    <x v="18"/>
  </r>
  <r>
    <n v="5.9722222222222225E-2"/>
    <d v="1899-12-30T00:44:15"/>
    <d v="1899-12-31T02:09:00"/>
    <d v="1900-01-01T23:09:00"/>
    <s v="09:04:51"/>
    <x v="18"/>
  </r>
  <r>
    <n v="6.3194444444444442E-2"/>
    <d v="1899-12-30T00:46:49"/>
    <d v="1899-12-31T02:09:00"/>
    <d v="1900-01-01T23:09:00"/>
    <s v="09:04:52"/>
    <x v="18"/>
  </r>
  <r>
    <n v="6.1805555555555558E-2"/>
    <d v="1899-12-30T00:45:47"/>
    <d v="1899-12-31T02:09:00"/>
    <d v="1900-01-01T23:09:00"/>
    <s v="09:04:53"/>
    <x v="18"/>
  </r>
  <r>
    <n v="5.9722222222222225E-2"/>
    <d v="1899-12-30T00:44:15"/>
    <d v="1899-12-31T02:09:00"/>
    <d v="1900-01-01T23:09:00"/>
    <s v="09:04:54"/>
    <x v="18"/>
  </r>
  <r>
    <n v="5.9722222222222225E-2"/>
    <d v="1899-12-30T00:44:15"/>
    <d v="1899-12-31T02:09:00"/>
    <d v="1900-01-01T23:09:00"/>
    <s v="09:04:55"/>
    <x v="18"/>
  </r>
  <r>
    <n v="5.9722222222222225E-2"/>
    <d v="1899-12-30T00:44:15"/>
    <d v="1899-12-31T02:09:00"/>
    <d v="1900-01-01T23:09:00"/>
    <s v="09:04:56"/>
    <x v="18"/>
  </r>
  <r>
    <n v="6.3194444444444442E-2"/>
    <d v="1899-12-30T00:46:49"/>
    <d v="1899-12-31T02:09:00"/>
    <d v="1900-01-01T23:09:00"/>
    <s v="09:04:57"/>
    <x v="18"/>
  </r>
  <r>
    <n v="6.3194444444444442E-2"/>
    <d v="1899-12-30T00:46:49"/>
    <d v="1899-12-31T02:09:00"/>
    <d v="1900-01-01T23:09:00"/>
    <s v="09:04:58"/>
    <x v="18"/>
  </r>
  <r>
    <n v="6.7361111111111108E-2"/>
    <d v="1899-12-30T00:49:54"/>
    <d v="1899-12-31T02:09:00"/>
    <d v="1900-01-01T23:09:00"/>
    <s v="09:04:59"/>
    <x v="18"/>
  </r>
  <r>
    <d v="1899-12-30T01:01:00"/>
    <d v="1899-12-30T00:31:23"/>
    <d v="1899-12-31T02:09:00"/>
    <d v="1900-01-01T23:09:00"/>
    <s v="09:05:00"/>
    <x v="19"/>
  </r>
  <r>
    <d v="1899-12-30T01:09:00"/>
    <d v="1899-12-30T00:35:30"/>
    <d v="1899-12-31T02:09:00"/>
    <d v="1900-01-01T23:09:00"/>
    <s v="09:05:01"/>
    <x v="19"/>
  </r>
  <r>
    <d v="1899-12-30T01:09:00"/>
    <d v="1899-12-30T00:35:30"/>
    <d v="1899-12-31T02:09:00"/>
    <d v="1900-01-01T23:09:00"/>
    <s v="09:05:02"/>
    <x v="19"/>
  </r>
  <r>
    <d v="1899-12-30T01:09:00"/>
    <d v="1899-12-30T00:35:30"/>
    <d v="1899-12-31T02:09:00"/>
    <d v="1900-01-01T23:09:00"/>
    <s v="09:05:03"/>
    <x v="19"/>
  </r>
  <r>
    <d v="1899-12-30T01:13:00"/>
    <d v="1899-12-30T00:37:33"/>
    <d v="1899-12-31T02:09:00"/>
    <d v="1900-01-01T23:09:00"/>
    <s v="09:05:04"/>
    <x v="19"/>
  </r>
  <r>
    <d v="1899-12-30T01:13:00"/>
    <d v="1899-12-30T00:37:33"/>
    <d v="1899-12-31T02:09:00"/>
    <d v="1900-01-01T23:09:00"/>
    <s v="09:05:05"/>
    <x v="19"/>
  </r>
  <r>
    <n v="6.8750000000000006E-2"/>
    <d v="1899-12-30T00:50:56"/>
    <d v="1899-12-31T02:09:00"/>
    <d v="1900-01-01T23:09:00"/>
    <s v="09:05:06"/>
    <x v="19"/>
  </r>
  <r>
    <n v="6.3194444444444442E-2"/>
    <d v="1899-12-30T00:46:49"/>
    <d v="1899-12-31T02:09:00"/>
    <d v="1900-01-01T23:09:00"/>
    <s v="09:05:07"/>
    <x v="19"/>
  </r>
  <r>
    <n v="5.8333333333333334E-2"/>
    <d v="1899-12-30T00:43:13"/>
    <d v="1899-12-31T02:09:00"/>
    <d v="1900-01-01T23:09:00"/>
    <s v="09:05:08"/>
    <x v="19"/>
  </r>
  <r>
    <n v="5.1388888888888887E-2"/>
    <d v="1899-12-30T00:38:04"/>
    <d v="1899-12-31T02:09:00"/>
    <d v="1900-01-01T23:09:00"/>
    <s v="09:05:09"/>
    <x v="19"/>
  </r>
  <r>
    <n v="4.4444444444444446E-2"/>
    <d v="1899-12-30T00:32:55"/>
    <d v="1899-12-31T02:09:00"/>
    <d v="1900-01-01T23:09:00"/>
    <s v="09:05:10"/>
    <x v="19"/>
  </r>
  <r>
    <d v="1899-12-30T00:51:00"/>
    <d v="1899-12-30T00:26:14"/>
    <d v="1899-12-31T02:09:00"/>
    <d v="1900-01-01T23:09:00"/>
    <s v="09:05:11"/>
    <x v="19"/>
  </r>
  <r>
    <d v="1899-12-30T00:43:00"/>
    <d v="1899-12-30T00:22:07"/>
    <d v="1899-12-31T02:09:00"/>
    <d v="1900-01-01T23:08:00"/>
    <s v="09:05:12"/>
    <x v="19"/>
  </r>
  <r>
    <d v="1899-12-30T00:37:00"/>
    <d v="1899-12-30T00:19:02"/>
    <d v="1899-12-31T02:09:00"/>
    <d v="1900-01-01T23:08:00"/>
    <s v="09:05:13"/>
    <x v="19"/>
  </r>
  <r>
    <d v="1899-12-30T00:00:00"/>
    <d v="1899-12-30T00:00:00"/>
    <d v="1899-12-31T02:09:00"/>
    <d v="1900-01-01T23:08:00"/>
    <s v="09:05:14"/>
    <x v="19"/>
  </r>
  <r>
    <d v="1899-12-30T00:00:00"/>
    <d v="1899-12-30T00:00:00"/>
    <d v="1899-12-31T02:09:00"/>
    <d v="1900-01-01T23:08:00"/>
    <s v="09:05:15"/>
    <x v="19"/>
  </r>
  <r>
    <d v="1899-12-30T00:37:00"/>
    <d v="1899-12-30T00:19:02"/>
    <d v="1899-12-31T02:09:00"/>
    <d v="1900-01-01T23:08:00"/>
    <s v="09:05:16"/>
    <x v="19"/>
  </r>
  <r>
    <d v="1899-12-30T00:00:00"/>
    <d v="1899-12-30T00:00:00"/>
    <d v="1899-12-31T02:09:00"/>
    <d v="1900-01-01T23:07:00"/>
    <s v="09:05:17"/>
    <x v="19"/>
  </r>
  <r>
    <d v="1899-12-30T00:35:00"/>
    <d v="1899-12-30T00:18:00"/>
    <d v="1899-12-31T02:09:00"/>
    <d v="1900-01-01T23:07:00"/>
    <s v="09:05:18"/>
    <x v="19"/>
  </r>
  <r>
    <d v="1899-12-30T00:00:00"/>
    <d v="1899-12-30T00:00:00"/>
    <d v="1899-12-31T02:09:00"/>
    <d v="1900-01-01T23:07:00"/>
    <s v="09:05:19"/>
    <x v="19"/>
  </r>
  <r>
    <d v="1899-12-30T00:00:00"/>
    <d v="1899-12-30T00:00:00"/>
    <d v="1899-12-31T02:09:00"/>
    <d v="1900-01-01T23:08:00"/>
    <s v="09:05:20"/>
    <x v="19"/>
  </r>
  <r>
    <d v="1899-12-30T00:00:00"/>
    <d v="1899-12-30T00:00:00"/>
    <d v="1899-12-31T02:09:00"/>
    <d v="1900-01-01T23:08:00"/>
    <s v="09:05:22"/>
    <x v="19"/>
  </r>
  <r>
    <d v="1899-12-30T00:00:00"/>
    <d v="1899-12-30T00:00:00"/>
    <d v="1899-12-31T02:09:00"/>
    <d v="1900-01-01T23:08:00"/>
    <s v="09:05:23"/>
    <x v="19"/>
  </r>
  <r>
    <d v="1899-12-30T00:00:00"/>
    <d v="1899-12-30T00:00:00"/>
    <d v="1899-12-31T02:09:00"/>
    <d v="1900-01-01T23:08:00"/>
    <s v="09:05:24"/>
    <x v="19"/>
  </r>
  <r>
    <d v="1899-12-30T00:00:00"/>
    <d v="1899-12-30T00:00:00"/>
    <d v="1899-12-31T02:09:00"/>
    <d v="1900-01-01T23:08:00"/>
    <s v="09:05:25"/>
    <x v="19"/>
  </r>
  <r>
    <d v="1899-12-30T00:00:00"/>
    <d v="1899-12-30T00:00:00"/>
    <d v="1899-12-31T02:09:00"/>
    <d v="1900-01-01T23:08:00"/>
    <s v="09:05:26"/>
    <x v="19"/>
  </r>
  <r>
    <d v="1899-12-30T00:00:00"/>
    <d v="1899-12-30T00:00:00"/>
    <d v="1899-12-31T02:09:00"/>
    <d v="1900-01-01T23:08:00"/>
    <s v="09:05:27"/>
    <x v="19"/>
  </r>
  <r>
    <d v="1899-12-30T00:00:00"/>
    <d v="1899-12-30T00:00:00"/>
    <d v="1899-12-31T02:09:00"/>
    <d v="1900-01-01T23:08:00"/>
    <s v="09:05:28"/>
    <x v="19"/>
  </r>
  <r>
    <d v="1899-12-30T00:00:00"/>
    <d v="1899-12-30T00:00:00"/>
    <d v="1899-12-31T02:09:00"/>
    <d v="1900-01-01T23:08:00"/>
    <s v="09:05:29"/>
    <x v="19"/>
  </r>
  <r>
    <d v="1899-12-30T00:00:00"/>
    <d v="1899-12-30T00:00:00"/>
    <d v="1899-12-31T02:09:00"/>
    <d v="1900-01-01T23:08:00"/>
    <s v="09:05:26"/>
    <x v="19"/>
  </r>
  <r>
    <d v="1899-12-30T00:00:00"/>
    <d v="1899-12-30T00:00:00"/>
    <d v="1899-12-31T02:09:00"/>
    <d v="1900-01-01T23:08:00"/>
    <s v="09:05:27"/>
    <x v="19"/>
  </r>
  <r>
    <d v="1899-12-30T00:00:00"/>
    <d v="1899-12-30T00:00:00"/>
    <d v="1899-12-31T02:09:00"/>
    <d v="1900-01-01T23:08:00"/>
    <s v="09:05:28"/>
    <x v="19"/>
  </r>
  <r>
    <d v="1899-12-30T00:00:00"/>
    <d v="1899-12-30T00:00:00"/>
    <d v="1899-12-31T02:09:00"/>
    <d v="1900-01-01T23:08:00"/>
    <s v="09:05:29"/>
    <x v="19"/>
  </r>
</pivotCacheRecords>
</file>

<file path=xl/pivotCache/pivotCacheRecords4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9">
  <r>
    <x v="0"/>
    <n v="28.5"/>
  </r>
  <r>
    <x v="0"/>
    <n v="28.75"/>
  </r>
  <r>
    <x v="0"/>
    <n v="29.17"/>
  </r>
  <r>
    <x v="0"/>
    <n v="29.34"/>
  </r>
  <r>
    <x v="0"/>
    <n v="32.369999999999997"/>
  </r>
  <r>
    <x v="0"/>
    <n v="29.52"/>
  </r>
  <r>
    <x v="0"/>
    <n v="32.369999999999997"/>
  </r>
  <r>
    <x v="0"/>
    <n v="29.34"/>
  </r>
  <r>
    <x v="0"/>
    <n v="32.369999999999997"/>
  </r>
  <r>
    <x v="0"/>
    <n v="32.369999999999997"/>
  </r>
  <r>
    <x v="0"/>
    <n v="32.369999999999997"/>
  </r>
  <r>
    <x v="0"/>
    <n v="32.369999999999997"/>
  </r>
  <r>
    <x v="0"/>
    <n v="32.369999999999997"/>
  </r>
  <r>
    <x v="0"/>
    <n v="32.369999999999997"/>
  </r>
  <r>
    <x v="0"/>
    <n v="32.369999999999997"/>
  </r>
  <r>
    <x v="0"/>
    <n v="32.369999999999997"/>
  </r>
  <r>
    <x v="0"/>
    <n v="32.369999999999997"/>
  </r>
  <r>
    <x v="0"/>
    <n v="32.340000000000003"/>
  </r>
  <r>
    <x v="0"/>
    <n v="32.340000000000003"/>
  </r>
  <r>
    <x v="0"/>
    <n v="32.340000000000003"/>
  </r>
  <r>
    <x v="0"/>
    <n v="32.340000000000003"/>
  </r>
  <r>
    <x v="0"/>
    <n v="32.340000000000003"/>
  </r>
  <r>
    <x v="0"/>
    <n v="32.340000000000003"/>
  </r>
  <r>
    <x v="0"/>
    <n v="32.340000000000003"/>
  </r>
  <r>
    <x v="0"/>
    <n v="32.340000000000003"/>
  </r>
  <r>
    <x v="0"/>
    <n v="32.340000000000003"/>
  </r>
  <r>
    <x v="0"/>
    <n v="32.340000000000003"/>
  </r>
  <r>
    <x v="0"/>
    <n v="32.340000000000003"/>
  </r>
  <r>
    <x v="0"/>
    <n v="32.340000000000003"/>
  </r>
  <r>
    <x v="0"/>
    <n v="32.340000000000003"/>
  </r>
  <r>
    <x v="0"/>
    <n v="32.340000000000003"/>
  </r>
  <r>
    <x v="0"/>
    <n v="32.340000000000003"/>
  </r>
  <r>
    <x v="0"/>
    <n v="32.340000000000003"/>
  </r>
  <r>
    <x v="0"/>
    <n v="32.340000000000003"/>
  </r>
  <r>
    <x v="0"/>
    <n v="32.340000000000003"/>
  </r>
  <r>
    <x v="0"/>
    <n v="32.340000000000003"/>
  </r>
  <r>
    <x v="1"/>
    <n v="32.340000000000003"/>
  </r>
  <r>
    <x v="1"/>
    <n v="32.340000000000003"/>
  </r>
  <r>
    <x v="1"/>
    <n v="32.340000000000003"/>
  </r>
  <r>
    <x v="1"/>
    <n v="32.340000000000003"/>
  </r>
  <r>
    <x v="1"/>
    <n v="32.340000000000003"/>
  </r>
  <r>
    <x v="1"/>
    <n v="32.340000000000003"/>
  </r>
  <r>
    <x v="1"/>
    <n v="32.340000000000003"/>
  </r>
  <r>
    <x v="1"/>
    <n v="32.340000000000003"/>
  </r>
  <r>
    <x v="1"/>
    <n v="32.340000000000003"/>
  </r>
  <r>
    <x v="1"/>
    <n v="32.33"/>
  </r>
  <r>
    <x v="1"/>
    <n v="32.28"/>
  </r>
  <r>
    <x v="1"/>
    <n v="32.28"/>
  </r>
  <r>
    <x v="1"/>
    <n v="32.28"/>
  </r>
  <r>
    <x v="1"/>
    <n v="32.28"/>
  </r>
  <r>
    <x v="1"/>
    <n v="28.78"/>
  </r>
  <r>
    <x v="1"/>
    <n v="28.52"/>
  </r>
  <r>
    <x v="1"/>
    <n v="28.08"/>
  </r>
  <r>
    <x v="1"/>
    <n v="27.72"/>
  </r>
  <r>
    <x v="1"/>
    <n v="27.94"/>
  </r>
  <r>
    <x v="1"/>
    <n v="27.72"/>
  </r>
  <r>
    <x v="1"/>
    <n v="27.84"/>
  </r>
  <r>
    <x v="1"/>
    <n v="28.23"/>
  </r>
  <r>
    <x v="1"/>
    <n v="28.4"/>
  </r>
  <r>
    <x v="1"/>
    <n v="28.58"/>
  </r>
  <r>
    <x v="1"/>
    <n v="28.92"/>
  </r>
  <r>
    <x v="1"/>
    <n v="28.92"/>
  </r>
  <r>
    <x v="1"/>
    <n v="29.42"/>
  </r>
  <r>
    <x v="1"/>
    <n v="29.24"/>
  </r>
  <r>
    <x v="1"/>
    <n v="28.85"/>
  </r>
  <r>
    <x v="1"/>
    <n v="28.4"/>
  </r>
  <r>
    <x v="1"/>
    <n v="28.35"/>
  </r>
  <r>
    <x v="1"/>
    <n v="28.52"/>
  </r>
  <r>
    <x v="1"/>
    <n v="28.92"/>
  </r>
  <r>
    <x v="1"/>
    <n v="32.28"/>
  </r>
  <r>
    <x v="1"/>
    <n v="28.52"/>
  </r>
  <r>
    <x v="1"/>
    <n v="28.08"/>
  </r>
  <r>
    <x v="1"/>
    <n v="28.13"/>
  </r>
  <r>
    <x v="1"/>
    <n v="28.29"/>
  </r>
  <r>
    <x v="1"/>
    <n v="28.31"/>
  </r>
  <r>
    <x v="1"/>
    <n v="28.55"/>
  </r>
  <r>
    <x v="1"/>
    <n v="28.75"/>
  </r>
  <r>
    <x v="1"/>
    <n v="28.89"/>
  </r>
  <r>
    <x v="1"/>
    <n v="29.11"/>
  </r>
  <r>
    <x v="1"/>
    <n v="29.55"/>
  </r>
  <r>
    <x v="1"/>
    <n v="29.27"/>
  </r>
  <r>
    <x v="1"/>
    <n v="32.31"/>
  </r>
  <r>
    <x v="1"/>
    <n v="32.31"/>
  </r>
  <r>
    <x v="1"/>
    <n v="32.31"/>
  </r>
  <r>
    <x v="1"/>
    <n v="29.55"/>
  </r>
  <r>
    <x v="1"/>
    <n v="32.31"/>
  </r>
  <r>
    <x v="1"/>
    <n v="32.31"/>
  </r>
  <r>
    <x v="1"/>
    <n v="32.31"/>
  </r>
  <r>
    <x v="1"/>
    <n v="32.31"/>
  </r>
  <r>
    <x v="1"/>
    <n v="32.31"/>
  </r>
  <r>
    <x v="1"/>
    <n v="32.31"/>
  </r>
  <r>
    <x v="1"/>
    <n v="32.31"/>
  </r>
  <r>
    <x v="1"/>
    <n v="32.31"/>
  </r>
  <r>
    <x v="1"/>
    <n v="32.31"/>
  </r>
  <r>
    <x v="1"/>
    <n v="32.31"/>
  </r>
  <r>
    <x v="1"/>
    <n v="32.31"/>
  </r>
  <r>
    <x v="2"/>
    <n v="32.31"/>
  </r>
  <r>
    <x v="2"/>
    <n v="32.31"/>
  </r>
  <r>
    <x v="2"/>
    <n v="32.31"/>
  </r>
  <r>
    <x v="2"/>
    <n v="32.31"/>
  </r>
  <r>
    <x v="2"/>
    <n v="32.31"/>
  </r>
  <r>
    <x v="2"/>
    <n v="32.31"/>
  </r>
  <r>
    <x v="2"/>
    <n v="32.31"/>
  </r>
  <r>
    <x v="2"/>
    <n v="32.31"/>
  </r>
  <r>
    <x v="2"/>
    <n v="32.31"/>
  </r>
  <r>
    <x v="2"/>
    <n v="32.31"/>
  </r>
  <r>
    <x v="2"/>
    <n v="32.31"/>
  </r>
  <r>
    <x v="2"/>
    <n v="32.31"/>
  </r>
  <r>
    <x v="2"/>
    <n v="32.31"/>
  </r>
  <r>
    <x v="2"/>
    <n v="32.31"/>
  </r>
  <r>
    <x v="2"/>
    <n v="32.31"/>
  </r>
  <r>
    <x v="2"/>
    <n v="28.96"/>
  </r>
  <r>
    <x v="2"/>
    <n v="28.82"/>
  </r>
  <r>
    <x v="2"/>
    <n v="28.17"/>
  </r>
  <r>
    <x v="2"/>
    <n v="27.93"/>
  </r>
  <r>
    <x v="2"/>
    <n v="27.59"/>
  </r>
  <r>
    <x v="2"/>
    <n v="27.55"/>
  </r>
  <r>
    <x v="2"/>
    <n v="27.48"/>
  </r>
  <r>
    <x v="2"/>
    <n v="27.48"/>
  </r>
  <r>
    <x v="2"/>
    <n v="27.48"/>
  </r>
  <r>
    <x v="2"/>
    <n v="27.48"/>
  </r>
  <r>
    <x v="2"/>
    <n v="27.59"/>
  </r>
  <r>
    <x v="2"/>
    <n v="27.59"/>
  </r>
  <r>
    <x v="2"/>
    <n v="27.59"/>
  </r>
  <r>
    <x v="2"/>
    <n v="27.55"/>
  </r>
  <r>
    <x v="2"/>
    <n v="27.63"/>
  </r>
  <r>
    <x v="2"/>
    <n v="27.63"/>
  </r>
  <r>
    <x v="2"/>
    <n v="27.71"/>
  </r>
  <r>
    <x v="2"/>
    <n v="27.63"/>
  </r>
  <r>
    <x v="2"/>
    <n v="27.55"/>
  </r>
  <r>
    <x v="2"/>
    <n v="27.41"/>
  </r>
  <r>
    <x v="2"/>
    <n v="27.3"/>
  </r>
  <r>
    <x v="2"/>
    <n v="26.25"/>
  </r>
  <r>
    <x v="2"/>
    <n v="26.18"/>
  </r>
  <r>
    <x v="2"/>
    <n v="26.16"/>
  </r>
  <r>
    <x v="2"/>
    <n v="26.08"/>
  </r>
  <r>
    <x v="2"/>
    <n v="26.01"/>
  </r>
  <r>
    <x v="2"/>
    <n v="25.89"/>
  </r>
  <r>
    <x v="2"/>
    <n v="25.89"/>
  </r>
  <r>
    <x v="2"/>
    <n v="25.94"/>
  </r>
  <r>
    <x v="2"/>
    <n v="26.08"/>
  </r>
  <r>
    <x v="2"/>
    <n v="26.16"/>
  </r>
  <r>
    <x v="2"/>
    <n v="26.29"/>
  </r>
  <r>
    <x v="2"/>
    <n v="27.45"/>
  </r>
  <r>
    <x v="2"/>
    <n v="27.6"/>
  </r>
  <r>
    <x v="2"/>
    <n v="27.76"/>
  </r>
  <r>
    <x v="2"/>
    <n v="27.76"/>
  </r>
  <r>
    <x v="2"/>
    <n v="27.76"/>
  </r>
  <r>
    <x v="2"/>
    <n v="27.72"/>
  </r>
  <r>
    <x v="2"/>
    <n v="27.64"/>
  </r>
  <r>
    <x v="2"/>
    <n v="27.56"/>
  </r>
  <r>
    <x v="2"/>
    <n v="27.45"/>
  </r>
  <r>
    <x v="2"/>
    <n v="27.31"/>
  </r>
  <r>
    <x v="2"/>
    <n v="26.24"/>
  </r>
  <r>
    <x v="2"/>
    <n v="26.29"/>
  </r>
  <r>
    <x v="2"/>
    <n v="27.41"/>
  </r>
  <r>
    <x v="3"/>
    <n v="26.32"/>
  </r>
  <r>
    <x v="3"/>
    <n v="26.14"/>
  </r>
  <r>
    <x v="3"/>
    <n v="26.14"/>
  </r>
  <r>
    <x v="3"/>
    <n v="26.09"/>
  </r>
  <r>
    <x v="3"/>
    <n v="26.13"/>
  </r>
  <r>
    <x v="3"/>
    <n v="26.02"/>
  </r>
  <r>
    <x v="3"/>
    <n v="26.02"/>
  </r>
  <r>
    <x v="3"/>
    <n v="25.97"/>
  </r>
  <r>
    <x v="3"/>
    <n v="25.83"/>
  </r>
  <r>
    <x v="3"/>
    <n v="25.79"/>
  </r>
  <r>
    <x v="3"/>
    <n v="25.8"/>
  </r>
  <r>
    <x v="3"/>
    <n v="25.75"/>
  </r>
  <r>
    <x v="3"/>
    <n v="25.79"/>
  </r>
  <r>
    <x v="3"/>
    <n v="25.83"/>
  </r>
  <r>
    <x v="3"/>
    <n v="25.91"/>
  </r>
  <r>
    <x v="3"/>
    <n v="26.02"/>
  </r>
  <r>
    <x v="3"/>
    <n v="26.06"/>
  </r>
  <r>
    <x v="3"/>
    <n v="25.94"/>
  </r>
  <r>
    <x v="3"/>
    <n v="25.91"/>
  </r>
  <r>
    <x v="3"/>
    <n v="25.97"/>
  </r>
  <r>
    <x v="3"/>
    <n v="25.83"/>
  </r>
  <r>
    <x v="3"/>
    <n v="26.15"/>
  </r>
  <r>
    <x v="3"/>
    <n v="26.2"/>
  </r>
  <r>
    <x v="3"/>
    <n v="26.18"/>
  </r>
  <r>
    <x v="3"/>
    <n v="26.18"/>
  </r>
  <r>
    <x v="3"/>
    <n v="26.15"/>
  </r>
  <r>
    <x v="3"/>
    <n v="26.04"/>
  </r>
  <r>
    <x v="3"/>
    <n v="26.18"/>
  </r>
  <r>
    <x v="3"/>
    <n v="26.12"/>
  </r>
  <r>
    <x v="3"/>
    <n v="26.26"/>
  </r>
  <r>
    <x v="3"/>
    <n v="25.82"/>
  </r>
  <r>
    <x v="3"/>
    <n v="25.82"/>
  </r>
  <r>
    <x v="3"/>
    <n v="25.83"/>
  </r>
  <r>
    <x v="3"/>
    <n v="26.31"/>
  </r>
  <r>
    <x v="3"/>
    <n v="26.12"/>
  </r>
  <r>
    <x v="3"/>
    <n v="26.05"/>
  </r>
  <r>
    <x v="3"/>
    <n v="26.05"/>
  </r>
  <r>
    <x v="3"/>
    <n v="26.22"/>
  </r>
  <r>
    <x v="3"/>
    <n v="25.75"/>
  </r>
  <r>
    <x v="3"/>
    <n v="25.78"/>
  </r>
  <r>
    <x v="3"/>
    <n v="25.83"/>
  </r>
  <r>
    <x v="3"/>
    <n v="25.83"/>
  </r>
  <r>
    <x v="3"/>
    <n v="25.95"/>
  </r>
  <r>
    <x v="3"/>
    <n v="26.25"/>
  </r>
  <r>
    <x v="3"/>
    <n v="27.41"/>
  </r>
  <r>
    <x v="3"/>
    <n v="27.55"/>
  </r>
  <r>
    <x v="3"/>
    <n v="27.52"/>
  </r>
  <r>
    <x v="3"/>
    <n v="27.7"/>
  </r>
  <r>
    <x v="3"/>
    <n v="27.99"/>
  </r>
  <r>
    <x v="3"/>
    <n v="28.04"/>
  </r>
  <r>
    <x v="3"/>
    <n v="28.08"/>
  </r>
  <r>
    <x v="3"/>
    <n v="28.18"/>
  </r>
  <r>
    <x v="3"/>
    <n v="28.28"/>
  </r>
  <r>
    <x v="3"/>
    <n v="28.49"/>
  </r>
  <r>
    <x v="3"/>
    <n v="28.49"/>
  </r>
  <r>
    <x v="3"/>
    <n v="28.49"/>
  </r>
  <r>
    <x v="3"/>
    <n v="28.55"/>
  </r>
  <r>
    <x v="3"/>
    <n v="28.43"/>
  </r>
  <r>
    <x v="3"/>
    <n v="28.38"/>
  </r>
  <r>
    <x v="3"/>
    <n v="28.08"/>
  </r>
  <r>
    <x v="4"/>
    <n v="27.9"/>
  </r>
  <r>
    <x v="4"/>
    <n v="27.86"/>
  </r>
  <r>
    <x v="4"/>
    <n v="27.82"/>
  </r>
  <r>
    <x v="4"/>
    <n v="27.7"/>
  </r>
  <r>
    <x v="4"/>
    <n v="27.41"/>
  </r>
  <r>
    <x v="4"/>
    <n v="27.45"/>
  </r>
  <r>
    <x v="4"/>
    <n v="27.66"/>
  </r>
  <r>
    <x v="4"/>
    <n v="27.86"/>
  </r>
  <r>
    <x v="4"/>
    <n v="27.74"/>
  </r>
  <r>
    <x v="4"/>
    <n v="28.02"/>
  </r>
  <r>
    <x v="4"/>
    <n v="28.02"/>
  </r>
  <r>
    <x v="4"/>
    <n v="28.21"/>
  </r>
  <r>
    <x v="4"/>
    <n v="28.02"/>
  </r>
  <r>
    <x v="4"/>
    <n v="26.33"/>
  </r>
  <r>
    <x v="4"/>
    <n v="26.07"/>
  </r>
  <r>
    <x v="4"/>
    <n v="26.06"/>
  </r>
  <r>
    <x v="4"/>
    <n v="26.12"/>
  </r>
  <r>
    <x v="4"/>
    <n v="26.17"/>
  </r>
  <r>
    <x v="4"/>
    <n v="25.99"/>
  </r>
  <r>
    <x v="4"/>
    <n v="25.73"/>
  </r>
  <r>
    <x v="4"/>
    <n v="26.31"/>
  </r>
  <r>
    <x v="4"/>
    <n v="25.73"/>
  </r>
  <r>
    <x v="4"/>
    <n v="25.86"/>
  </r>
  <r>
    <x v="4"/>
    <n v="25.82"/>
  </r>
  <r>
    <x v="4"/>
    <n v="26.24"/>
  </r>
  <r>
    <x v="4"/>
    <n v="26.09"/>
  </r>
  <r>
    <x v="4"/>
    <n v="25.88"/>
  </r>
  <r>
    <x v="4"/>
    <n v="25.7"/>
  </r>
  <r>
    <x v="4"/>
    <n v="25.55"/>
  </r>
  <r>
    <x v="4"/>
    <n v="25.58"/>
  </r>
  <r>
    <x v="4"/>
    <n v="25.75"/>
  </r>
  <r>
    <x v="4"/>
    <n v="26.04"/>
  </r>
  <r>
    <x v="4"/>
    <n v="26.09"/>
  </r>
  <r>
    <x v="4"/>
    <n v="25.78"/>
  </r>
  <r>
    <x v="4"/>
    <n v="25.98"/>
  </r>
  <r>
    <x v="4"/>
    <n v="26.06"/>
  </r>
  <r>
    <x v="4"/>
    <n v="26.19"/>
  </r>
  <r>
    <x v="4"/>
    <n v="27.35"/>
  </r>
  <r>
    <x v="4"/>
    <n v="27.53"/>
  </r>
  <r>
    <x v="4"/>
    <n v="27.6"/>
  </r>
  <r>
    <x v="4"/>
    <n v="27.76"/>
  </r>
  <r>
    <x v="4"/>
    <n v="27.93"/>
  </r>
  <r>
    <x v="4"/>
    <n v="28.37"/>
  </r>
  <r>
    <x v="4"/>
    <n v="28.32"/>
  </r>
  <r>
    <x v="4"/>
    <n v="28.21"/>
  </r>
  <r>
    <x v="4"/>
    <n v="28.32"/>
  </r>
  <r>
    <x v="4"/>
    <n v="28.49"/>
  </r>
  <r>
    <x v="4"/>
    <n v="28.27"/>
  </r>
  <r>
    <x v="4"/>
    <n v="28.17"/>
  </r>
  <r>
    <x v="4"/>
    <n v="27.59"/>
  </r>
  <r>
    <x v="4"/>
    <n v="27.45"/>
  </r>
  <r>
    <x v="4"/>
    <n v="26.05"/>
  </r>
  <r>
    <x v="4"/>
    <n v="26.36"/>
  </r>
  <r>
    <x v="4"/>
    <n v="26.32"/>
  </r>
  <r>
    <x v="4"/>
    <n v="26.23"/>
  </r>
  <r>
    <x v="4"/>
    <n v="26.04"/>
  </r>
  <r>
    <x v="4"/>
    <n v="25.9"/>
  </r>
  <r>
    <x v="4"/>
    <n v="26.26"/>
  </r>
  <r>
    <x v="4"/>
    <n v="25.84"/>
  </r>
  <r>
    <x v="4"/>
    <n v="26.01"/>
  </r>
  <r>
    <x v="5"/>
    <n v="26.13"/>
  </r>
  <r>
    <x v="5"/>
    <n v="25.95"/>
  </r>
  <r>
    <x v="5"/>
    <n v="25.86"/>
  </r>
  <r>
    <x v="5"/>
    <n v="25.93"/>
  </r>
  <r>
    <x v="5"/>
    <n v="25.98"/>
  </r>
  <r>
    <x v="5"/>
    <n v="26.07"/>
  </r>
  <r>
    <x v="5"/>
    <n v="25.95"/>
  </r>
  <r>
    <x v="5"/>
    <n v="25.84"/>
  </r>
  <r>
    <x v="5"/>
    <n v="25.8"/>
  </r>
  <r>
    <x v="5"/>
    <n v="25.95"/>
  </r>
  <r>
    <x v="5"/>
    <n v="26.07"/>
  </r>
  <r>
    <x v="5"/>
    <n v="26.17"/>
  </r>
  <r>
    <x v="5"/>
    <n v="26.15"/>
  </r>
  <r>
    <x v="5"/>
    <n v="26.1"/>
  </r>
  <r>
    <x v="5"/>
    <n v="26.04"/>
  </r>
  <r>
    <x v="5"/>
    <n v="26.08"/>
  </r>
  <r>
    <x v="5"/>
    <n v="26.2"/>
  </r>
  <r>
    <x v="5"/>
    <n v="26.33"/>
  </r>
  <r>
    <x v="5"/>
    <n v="27.45"/>
  </r>
  <r>
    <x v="5"/>
    <n v="27.48"/>
  </r>
  <r>
    <x v="5"/>
    <n v="27.48"/>
  </r>
  <r>
    <x v="5"/>
    <n v="27.59"/>
  </r>
  <r>
    <x v="5"/>
    <n v="27.79"/>
  </r>
  <r>
    <x v="5"/>
    <n v="28.05"/>
  </r>
  <r>
    <x v="5"/>
    <n v="28.19"/>
  </r>
  <r>
    <x v="5"/>
    <n v="28.05"/>
  </r>
  <r>
    <x v="5"/>
    <n v="26.3"/>
  </r>
  <r>
    <x v="5"/>
    <n v="26.15"/>
  </r>
  <r>
    <x v="5"/>
    <n v="26.18"/>
  </r>
  <r>
    <x v="5"/>
    <n v="26.07"/>
  </r>
  <r>
    <x v="5"/>
    <n v="26.04"/>
  </r>
  <r>
    <x v="5"/>
    <n v="26.08"/>
  </r>
  <r>
    <x v="5"/>
    <n v="25.92"/>
  </r>
  <r>
    <x v="5"/>
    <n v="25.78"/>
  </r>
  <r>
    <x v="5"/>
    <n v="26.27"/>
  </r>
  <r>
    <x v="5"/>
    <n v="26.11"/>
  </r>
  <r>
    <x v="5"/>
    <n v="26.02"/>
  </r>
  <r>
    <x v="5"/>
    <n v="25.84"/>
  </r>
  <r>
    <x v="5"/>
    <n v="25.84"/>
  </r>
  <r>
    <x v="5"/>
    <n v="25.8"/>
  </r>
  <r>
    <x v="5"/>
    <n v="25.67"/>
  </r>
  <r>
    <x v="5"/>
    <n v="25.69"/>
  </r>
  <r>
    <x v="5"/>
    <n v="25.79"/>
  </r>
  <r>
    <x v="5"/>
    <n v="25.83"/>
  </r>
  <r>
    <x v="5"/>
    <n v="25.79"/>
  </r>
  <r>
    <x v="5"/>
    <n v="26.05"/>
  </r>
  <r>
    <x v="5"/>
    <n v="25.68"/>
  </r>
  <r>
    <x v="5"/>
    <n v="26.24"/>
  </r>
  <r>
    <x v="5"/>
    <n v="26.1"/>
  </r>
  <r>
    <x v="5"/>
    <n v="26.08"/>
  </r>
  <r>
    <x v="5"/>
    <n v="26.15"/>
  </r>
  <r>
    <x v="5"/>
    <n v="26.24"/>
  </r>
  <r>
    <x v="5"/>
    <n v="26.22"/>
  </r>
  <r>
    <x v="5"/>
    <n v="25.71"/>
  </r>
  <r>
    <x v="5"/>
    <n v="25.68"/>
  </r>
  <r>
    <x v="5"/>
    <n v="25.81"/>
  </r>
  <r>
    <x v="5"/>
    <n v="25.99"/>
  </r>
  <r>
    <x v="5"/>
    <n v="25.97"/>
  </r>
  <r>
    <x v="5"/>
    <n v="25.87"/>
  </r>
  <r>
    <x v="6"/>
    <n v="25.71"/>
  </r>
  <r>
    <x v="6"/>
    <n v="26.08"/>
  </r>
  <r>
    <x v="6"/>
    <n v="25.87"/>
  </r>
  <r>
    <x v="6"/>
    <n v="26.05"/>
  </r>
  <r>
    <x v="6"/>
    <n v="26.05"/>
  </r>
  <r>
    <x v="6"/>
    <n v="25.91"/>
  </r>
  <r>
    <x v="6"/>
    <n v="26.01"/>
  </r>
  <r>
    <x v="6"/>
    <n v="26.1"/>
  </r>
  <r>
    <x v="6"/>
    <n v="26.21"/>
  </r>
  <r>
    <x v="6"/>
    <n v="26.23"/>
  </r>
  <r>
    <x v="6"/>
    <n v="26.18"/>
  </r>
  <r>
    <x v="6"/>
    <n v="26.22"/>
  </r>
  <r>
    <x v="6"/>
    <n v="26.16"/>
  </r>
  <r>
    <x v="6"/>
    <n v="26.11"/>
  </r>
  <r>
    <x v="6"/>
    <n v="26.16"/>
  </r>
  <r>
    <x v="6"/>
    <n v="26.15"/>
  </r>
  <r>
    <x v="6"/>
    <n v="26.15"/>
  </r>
  <r>
    <x v="6"/>
    <n v="26.16"/>
  </r>
  <r>
    <x v="6"/>
    <n v="26.22"/>
  </r>
  <r>
    <x v="6"/>
    <n v="26.25"/>
  </r>
  <r>
    <x v="6"/>
    <n v="26.33"/>
  </r>
  <r>
    <x v="6"/>
    <n v="25.83"/>
  </r>
  <r>
    <x v="6"/>
    <n v="25.87"/>
  </r>
  <r>
    <x v="6"/>
    <n v="25.83"/>
  </r>
  <r>
    <x v="6"/>
    <n v="25.89"/>
  </r>
  <r>
    <x v="6"/>
    <n v="25.87"/>
  </r>
  <r>
    <x v="6"/>
    <n v="25.89"/>
  </r>
  <r>
    <x v="6"/>
    <n v="25.94"/>
  </r>
  <r>
    <x v="6"/>
    <n v="26.01"/>
  </r>
  <r>
    <x v="6"/>
    <n v="26.04"/>
  </r>
  <r>
    <x v="6"/>
    <n v="26.04"/>
  </r>
  <r>
    <x v="6"/>
    <n v="25.87"/>
  </r>
  <r>
    <x v="6"/>
    <n v="25.75"/>
  </r>
  <r>
    <x v="6"/>
    <n v="25.82"/>
  </r>
  <r>
    <x v="6"/>
    <n v="25.87"/>
  </r>
  <r>
    <x v="6"/>
    <n v="25.83"/>
  </r>
  <r>
    <x v="6"/>
    <n v="25.8"/>
  </r>
  <r>
    <x v="6"/>
    <n v="25.83"/>
  </r>
  <r>
    <x v="6"/>
    <n v="25.92"/>
  </r>
  <r>
    <x v="6"/>
    <n v="26.04"/>
  </r>
  <r>
    <x v="6"/>
    <n v="26.17"/>
  </r>
  <r>
    <x v="6"/>
    <n v="26.26"/>
  </r>
  <r>
    <x v="6"/>
    <n v="27.38"/>
  </r>
  <r>
    <x v="6"/>
    <n v="27.6"/>
  </r>
  <r>
    <x v="6"/>
    <n v="27.68"/>
  </r>
  <r>
    <x v="6"/>
    <n v="27.68"/>
  </r>
  <r>
    <x v="6"/>
    <n v="27.76"/>
  </r>
  <r>
    <x v="6"/>
    <n v="27.84"/>
  </r>
  <r>
    <x v="6"/>
    <n v="28.02"/>
  </r>
  <r>
    <x v="6"/>
    <n v="28.16"/>
  </r>
  <r>
    <x v="6"/>
    <n v="28.21"/>
  </r>
  <r>
    <x v="6"/>
    <n v="28.37"/>
  </r>
  <r>
    <x v="6"/>
    <n v="28.6"/>
  </r>
  <r>
    <x v="6"/>
    <n v="28.67"/>
  </r>
  <r>
    <x v="6"/>
    <n v="28.86"/>
  </r>
  <r>
    <x v="6"/>
    <n v="28.73"/>
  </r>
  <r>
    <x v="6"/>
    <n v="29.16"/>
  </r>
  <r>
    <x v="6"/>
    <n v="29.16"/>
  </r>
  <r>
    <x v="6"/>
    <n v="32.35"/>
  </r>
  <r>
    <x v="6"/>
    <n v="29.51"/>
  </r>
  <r>
    <x v="7"/>
    <n v="32.35"/>
  </r>
  <r>
    <x v="7"/>
    <n v="29.51"/>
  </r>
  <r>
    <x v="7"/>
    <n v="32.4"/>
  </r>
  <r>
    <x v="7"/>
    <n v="29.38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3"/>
  </r>
  <r>
    <x v="7"/>
    <n v="32.43"/>
  </r>
  <r>
    <x v="7"/>
    <n v="32.43"/>
  </r>
  <r>
    <x v="7"/>
    <n v="32.43"/>
  </r>
  <r>
    <x v="7"/>
    <n v="32.43"/>
  </r>
  <r>
    <x v="7"/>
    <n v="32.43"/>
  </r>
  <r>
    <x v="7"/>
    <n v="32.43"/>
  </r>
  <r>
    <x v="7"/>
    <n v="32.43"/>
  </r>
  <r>
    <x v="7"/>
    <n v="32.43"/>
  </r>
  <r>
    <x v="7"/>
    <n v="29.25"/>
  </r>
  <r>
    <x v="7"/>
    <n v="28.02"/>
  </r>
  <r>
    <x v="7"/>
    <n v="27.55"/>
  </r>
  <r>
    <x v="7"/>
    <n v="27.73"/>
  </r>
  <r>
    <x v="7"/>
    <n v="27.73"/>
  </r>
  <r>
    <x v="7"/>
    <n v="27.93"/>
  </r>
  <r>
    <x v="7"/>
    <n v="28.02"/>
  </r>
  <r>
    <x v="7"/>
    <n v="28.21"/>
  </r>
  <r>
    <x v="7"/>
    <n v="28.11"/>
  </r>
  <r>
    <x v="7"/>
    <n v="28.26"/>
  </r>
  <r>
    <x v="7"/>
    <n v="28.41"/>
  </r>
  <r>
    <x v="7"/>
    <n v="28.47"/>
  </r>
  <r>
    <x v="7"/>
    <n v="28.47"/>
  </r>
  <r>
    <x v="7"/>
    <n v="28.82"/>
  </r>
  <r>
    <x v="7"/>
    <n v="28.96"/>
  </r>
  <r>
    <x v="7"/>
    <n v="29.03"/>
  </r>
  <r>
    <x v="7"/>
    <n v="29.03"/>
  </r>
  <r>
    <x v="7"/>
    <n v="29.1"/>
  </r>
  <r>
    <x v="7"/>
    <n v="29.1"/>
  </r>
  <r>
    <x v="7"/>
    <n v="29.33"/>
  </r>
  <r>
    <x v="7"/>
    <n v="29.33"/>
  </r>
  <r>
    <x v="7"/>
    <n v="32.43"/>
  </r>
  <r>
    <x v="7"/>
    <n v="32.43"/>
  </r>
  <r>
    <x v="7"/>
    <n v="32.43"/>
  </r>
  <r>
    <x v="7"/>
    <n v="29.61"/>
  </r>
  <r>
    <x v="8"/>
    <n v="29.71"/>
  </r>
  <r>
    <x v="8"/>
    <n v="32.43"/>
  </r>
  <r>
    <x v="8"/>
    <n v="32.43"/>
  </r>
  <r>
    <x v="8"/>
    <n v="32.43"/>
  </r>
  <r>
    <x v="8"/>
    <n v="32.43"/>
  </r>
  <r>
    <x v="8"/>
    <n v="32.43"/>
  </r>
  <r>
    <x v="8"/>
    <n v="32.43"/>
  </r>
  <r>
    <x v="8"/>
    <n v="32.43"/>
  </r>
  <r>
    <x v="8"/>
    <n v="32.43"/>
  </r>
  <r>
    <x v="8"/>
    <n v="32.43"/>
  </r>
  <r>
    <x v="8"/>
    <n v="32.43"/>
  </r>
  <r>
    <x v="8"/>
    <n v="32.43"/>
  </r>
  <r>
    <x v="8"/>
    <n v="32.43"/>
  </r>
  <r>
    <x v="8"/>
    <n v="32.43"/>
  </r>
  <r>
    <x v="8"/>
    <n v="32.43"/>
  </r>
  <r>
    <x v="8"/>
    <n v="29.1"/>
  </r>
  <r>
    <x v="8"/>
    <n v="28.58"/>
  </r>
  <r>
    <x v="8"/>
    <n v="28.11"/>
  </r>
  <r>
    <x v="8"/>
    <n v="28.21"/>
  </r>
  <r>
    <x v="8"/>
    <n v="27.73"/>
  </r>
  <r>
    <x v="8"/>
    <n v="26.39"/>
  </r>
  <r>
    <x v="8"/>
    <n v="26.15"/>
  </r>
  <r>
    <x v="8"/>
    <n v="26.07"/>
  </r>
  <r>
    <x v="8"/>
    <n v="25.98"/>
  </r>
  <r>
    <x v="8"/>
    <n v="25.97"/>
  </r>
  <r>
    <x v="8"/>
    <n v="26.02"/>
  </r>
  <r>
    <x v="8"/>
    <n v="25.96"/>
  </r>
  <r>
    <x v="8"/>
    <n v="25.87"/>
  </r>
  <r>
    <x v="8"/>
    <n v="25.8"/>
  </r>
  <r>
    <x v="8"/>
    <n v="26.25"/>
  </r>
  <r>
    <x v="9"/>
    <n v="26.07"/>
  </r>
  <r>
    <x v="9"/>
    <n v="26.25"/>
  </r>
  <r>
    <x v="9"/>
    <n v="26.25"/>
  </r>
  <r>
    <x v="9"/>
    <n v="26.09"/>
  </r>
  <r>
    <x v="9"/>
    <n v="25.78"/>
  </r>
  <r>
    <x v="9"/>
    <n v="25.74"/>
  </r>
  <r>
    <x v="9"/>
    <n v="25.85"/>
  </r>
  <r>
    <x v="9"/>
    <n v="25.99"/>
  </r>
  <r>
    <x v="9"/>
    <n v="26.07"/>
  </r>
  <r>
    <x v="9"/>
    <n v="26.21"/>
  </r>
  <r>
    <x v="9"/>
    <n v="26.16"/>
  </r>
  <r>
    <x v="9"/>
    <n v="26.02"/>
  </r>
  <r>
    <x v="9"/>
    <n v="25.89"/>
  </r>
  <r>
    <x v="9"/>
    <n v="25.95"/>
  </r>
  <r>
    <x v="9"/>
    <n v="26.02"/>
  </r>
  <r>
    <x v="9"/>
    <n v="25.96"/>
  </r>
  <r>
    <x v="9"/>
    <n v="25.87"/>
  </r>
  <r>
    <x v="9"/>
    <n v="25.95"/>
  </r>
  <r>
    <x v="9"/>
    <n v="26.12"/>
  </r>
  <r>
    <x v="9"/>
    <n v="26.28"/>
  </r>
  <r>
    <x v="9"/>
    <n v="27.47"/>
  </r>
  <r>
    <x v="9"/>
    <n v="27.59"/>
  </r>
  <r>
    <x v="9"/>
    <n v="27.75"/>
  </r>
  <r>
    <x v="9"/>
    <n v="27.79"/>
  </r>
  <r>
    <x v="9"/>
    <n v="27.79"/>
  </r>
  <r>
    <x v="9"/>
    <n v="27.79"/>
  </r>
  <r>
    <x v="9"/>
    <n v="27.92"/>
  </r>
  <r>
    <x v="9"/>
    <n v="27.97"/>
  </r>
  <r>
    <x v="9"/>
    <n v="27.97"/>
  </r>
  <r>
    <x v="9"/>
    <n v="27.88"/>
  </r>
  <r>
    <x v="9"/>
    <n v="27.75"/>
  </r>
  <r>
    <x v="9"/>
    <n v="27.44"/>
  </r>
  <r>
    <x v="9"/>
    <n v="26.18"/>
  </r>
  <r>
    <x v="9"/>
    <n v="26.06"/>
  </r>
  <r>
    <x v="9"/>
    <n v="25.82"/>
  </r>
  <r>
    <x v="9"/>
    <n v="26.28"/>
  </r>
  <r>
    <x v="9"/>
    <n v="25.95"/>
  </r>
  <r>
    <x v="9"/>
    <n v="25.92"/>
  </r>
  <r>
    <x v="9"/>
    <n v="25.87"/>
  </r>
  <r>
    <x v="9"/>
    <n v="25.87"/>
  </r>
  <r>
    <x v="9"/>
    <n v="25.99"/>
  </r>
  <r>
    <x v="9"/>
    <n v="26.21"/>
  </r>
  <r>
    <x v="9"/>
    <n v="25.73"/>
  </r>
  <r>
    <x v="9"/>
    <n v="25.89"/>
  </r>
  <r>
    <x v="9"/>
    <n v="25.87"/>
  </r>
  <r>
    <x v="9"/>
    <n v="25.84"/>
  </r>
  <r>
    <x v="9"/>
    <n v="25.79"/>
  </r>
  <r>
    <x v="9"/>
    <n v="25.79"/>
  </r>
  <r>
    <x v="9"/>
    <n v="25.9"/>
  </r>
  <r>
    <x v="9"/>
    <n v="26.02"/>
  </r>
  <r>
    <x v="9"/>
    <n v="26.09"/>
  </r>
  <r>
    <x v="9"/>
    <n v="26.01"/>
  </r>
  <r>
    <x v="9"/>
    <n v="25.84"/>
  </r>
  <r>
    <x v="9"/>
    <n v="25.82"/>
  </r>
  <r>
    <x v="9"/>
    <n v="25.9"/>
  </r>
  <r>
    <x v="10"/>
    <n v="25.99"/>
  </r>
  <r>
    <x v="10"/>
    <n v="25.93"/>
  </r>
  <r>
    <x v="10"/>
    <n v="25.93"/>
  </r>
  <r>
    <x v="10"/>
    <n v="25.93"/>
  </r>
  <r>
    <x v="10"/>
    <n v="26.01"/>
  </r>
  <r>
    <x v="10"/>
    <n v="26.17"/>
  </r>
  <r>
    <x v="10"/>
    <n v="26.28"/>
  </r>
  <r>
    <x v="10"/>
    <n v="26.28"/>
  </r>
  <r>
    <x v="10"/>
    <n v="26.21"/>
  </r>
  <r>
    <x v="10"/>
    <n v="26.21"/>
  </r>
  <r>
    <x v="10"/>
    <n v="26.21"/>
  </r>
  <r>
    <x v="10"/>
    <n v="26.21"/>
  </r>
  <r>
    <x v="10"/>
    <n v="26.13"/>
  </r>
  <r>
    <x v="10"/>
    <n v="26.03"/>
  </r>
  <r>
    <x v="10"/>
    <n v="25.79"/>
  </r>
  <r>
    <x v="10"/>
    <n v="25.71"/>
  </r>
  <r>
    <x v="10"/>
    <n v="25.74"/>
  </r>
  <r>
    <x v="10"/>
    <n v="26.29"/>
  </r>
  <r>
    <x v="10"/>
    <n v="26.13"/>
  </r>
  <r>
    <x v="10"/>
    <n v="26.01"/>
  </r>
  <r>
    <x v="10"/>
    <n v="26.13"/>
  </r>
  <r>
    <x v="10"/>
    <n v="25.71"/>
  </r>
  <r>
    <x v="10"/>
    <n v="25.83"/>
  </r>
  <r>
    <x v="10"/>
    <n v="25.88"/>
  </r>
  <r>
    <x v="10"/>
    <n v="26.01"/>
  </r>
  <r>
    <x v="10"/>
    <n v="26.14"/>
  </r>
  <r>
    <x v="10"/>
    <n v="26.23"/>
  </r>
  <r>
    <x v="10"/>
    <n v="27.41"/>
  </r>
  <r>
    <x v="10"/>
    <n v="27.55"/>
  </r>
  <r>
    <x v="10"/>
    <n v="27.79"/>
  </r>
  <r>
    <x v="10"/>
    <n v="27.97"/>
  </r>
  <r>
    <x v="10"/>
    <n v="28.11"/>
  </r>
  <r>
    <x v="10"/>
    <n v="28.27"/>
  </r>
  <r>
    <x v="10"/>
    <n v="28.32"/>
  </r>
  <r>
    <x v="10"/>
    <n v="28.38"/>
  </r>
  <r>
    <x v="10"/>
    <n v="28.87"/>
  </r>
  <r>
    <x v="10"/>
    <n v="29.02"/>
  </r>
  <r>
    <x v="10"/>
    <n v="28.87"/>
  </r>
  <r>
    <x v="10"/>
    <n v="28.38"/>
  </r>
  <r>
    <x v="10"/>
    <n v="27.65"/>
  </r>
  <r>
    <x v="10"/>
    <n v="26.22"/>
  </r>
  <r>
    <x v="10"/>
    <n v="25.96"/>
  </r>
  <r>
    <x v="10"/>
    <n v="25.88"/>
  </r>
  <r>
    <x v="10"/>
    <n v="26.35"/>
  </r>
  <r>
    <x v="10"/>
    <n v="26.17"/>
  </r>
  <r>
    <x v="10"/>
    <n v="26.07"/>
  </r>
  <r>
    <x v="10"/>
    <n v="26.12"/>
  </r>
  <r>
    <x v="10"/>
    <n v="25.93"/>
  </r>
  <r>
    <x v="10"/>
    <n v="25.98"/>
  </r>
  <r>
    <x v="10"/>
    <n v="26.07"/>
  </r>
  <r>
    <x v="10"/>
    <n v="26.13"/>
  </r>
  <r>
    <x v="10"/>
    <n v="26.04"/>
  </r>
  <r>
    <x v="10"/>
    <n v="26.13"/>
  </r>
  <r>
    <x v="10"/>
    <n v="25.71"/>
  </r>
  <r>
    <x v="10"/>
    <n v="25.79"/>
  </r>
  <r>
    <x v="10"/>
    <n v="25.74"/>
  </r>
  <r>
    <x v="10"/>
    <n v="26.21"/>
  </r>
  <r>
    <x v="10"/>
    <n v="26.25"/>
  </r>
  <r>
    <x v="10"/>
    <n v="26.21"/>
  </r>
  <r>
    <x v="10"/>
    <n v="26.14"/>
  </r>
  <r>
    <x v="11"/>
    <n v="26.27"/>
  </r>
  <r>
    <x v="11"/>
    <n v="26"/>
  </r>
  <r>
    <x v="11"/>
    <n v="25.81"/>
  </r>
  <r>
    <x v="11"/>
    <n v="25.83"/>
  </r>
  <r>
    <x v="11"/>
    <n v="25.98"/>
  </r>
  <r>
    <x v="11"/>
    <n v="25.98"/>
  </r>
  <r>
    <x v="11"/>
    <n v="25.67"/>
  </r>
  <r>
    <x v="11"/>
    <n v="25.53"/>
  </r>
  <r>
    <x v="11"/>
    <n v="25.51"/>
  </r>
  <r>
    <x v="11"/>
    <n v="25.82"/>
  </r>
  <r>
    <x v="11"/>
    <n v="25.94"/>
  </r>
  <r>
    <x v="11"/>
    <n v="26.01"/>
  </r>
  <r>
    <x v="11"/>
    <n v="26.17"/>
  </r>
  <r>
    <x v="11"/>
    <n v="26.19"/>
  </r>
  <r>
    <x v="11"/>
    <n v="26.28"/>
  </r>
  <r>
    <x v="11"/>
    <n v="25.77"/>
  </r>
  <r>
    <x v="11"/>
    <n v="25.84"/>
  </r>
  <r>
    <x v="11"/>
    <n v="26.11"/>
  </r>
  <r>
    <x v="11"/>
    <n v="26.08"/>
  </r>
  <r>
    <x v="11"/>
    <n v="25.92"/>
  </r>
  <r>
    <x v="11"/>
    <n v="25.76"/>
  </r>
  <r>
    <x v="11"/>
    <n v="25.76"/>
  </r>
  <r>
    <x v="11"/>
    <n v="25.84"/>
  </r>
  <r>
    <x v="11"/>
    <n v="26.01"/>
  </r>
  <r>
    <x v="11"/>
    <n v="26.28"/>
  </r>
  <r>
    <x v="11"/>
    <n v="25.79"/>
  </r>
  <r>
    <x v="11"/>
    <n v="25.88"/>
  </r>
  <r>
    <x v="11"/>
    <n v="25.88"/>
  </r>
  <r>
    <x v="11"/>
    <n v="26.12"/>
  </r>
  <r>
    <x v="11"/>
    <n v="26.23"/>
  </r>
  <r>
    <x v="11"/>
    <n v="26.35"/>
  </r>
  <r>
    <x v="11"/>
    <n v="27.51"/>
  </r>
  <r>
    <x v="11"/>
    <n v="27.69"/>
  </r>
  <r>
    <x v="11"/>
    <n v="27.77"/>
  </r>
  <r>
    <x v="11"/>
    <n v="27.94"/>
  </r>
  <r>
    <x v="11"/>
    <n v="28.04"/>
  </r>
  <r>
    <x v="11"/>
    <n v="28.18"/>
  </r>
  <r>
    <x v="11"/>
    <n v="27.99"/>
  </r>
  <r>
    <x v="11"/>
    <n v="28.04"/>
  </r>
  <r>
    <x v="11"/>
    <n v="27.66"/>
  </r>
  <r>
    <x v="11"/>
    <n v="27.37"/>
  </r>
  <r>
    <x v="11"/>
    <n v="26.21"/>
  </r>
  <r>
    <x v="11"/>
    <n v="26.16"/>
  </r>
  <r>
    <x v="11"/>
    <n v="26.16"/>
  </r>
  <r>
    <x v="11"/>
    <n v="26.19"/>
  </r>
  <r>
    <x v="11"/>
    <n v="26.19"/>
  </r>
  <r>
    <x v="11"/>
    <n v="26.19"/>
  </r>
  <r>
    <x v="11"/>
    <n v="26.14"/>
  </r>
  <r>
    <x v="11"/>
    <n v="26.12"/>
  </r>
  <r>
    <x v="11"/>
    <n v="26.21"/>
  </r>
  <r>
    <x v="11"/>
    <n v="26.31"/>
  </r>
  <r>
    <x v="11"/>
    <n v="26.23"/>
  </r>
  <r>
    <x v="11"/>
    <n v="26.31"/>
  </r>
  <r>
    <x v="11"/>
    <n v="26.31"/>
  </r>
  <r>
    <x v="11"/>
    <n v="27.37"/>
  </r>
  <r>
    <x v="11"/>
    <n v="27.51"/>
  </r>
  <r>
    <x v="11"/>
    <n v="27.51"/>
  </r>
  <r>
    <x v="11"/>
    <n v="27.54"/>
  </r>
  <r>
    <x v="11"/>
    <n v="27.4"/>
  </r>
  <r>
    <x v="11"/>
    <n v="27.51"/>
  </r>
  <r>
    <x v="12"/>
    <n v="27.54"/>
  </r>
  <r>
    <x v="12"/>
    <n v="27.62"/>
  </r>
  <r>
    <x v="12"/>
    <n v="27.69"/>
  </r>
  <r>
    <x v="12"/>
    <n v="27.82"/>
  </r>
  <r>
    <x v="12"/>
    <n v="27.94"/>
  </r>
  <r>
    <x v="12"/>
    <n v="27.99"/>
  </r>
  <r>
    <x v="12"/>
    <n v="27.99"/>
  </r>
  <r>
    <x v="12"/>
    <n v="27.86"/>
  </r>
  <r>
    <x v="12"/>
    <n v="28.13"/>
  </r>
  <r>
    <x v="12"/>
    <n v="28.23"/>
  </r>
  <r>
    <x v="12"/>
    <n v="28.33"/>
  </r>
  <r>
    <x v="12"/>
    <n v="28.33"/>
  </r>
  <r>
    <x v="12"/>
    <n v="28.33"/>
  </r>
  <r>
    <x v="12"/>
    <n v="27.86"/>
  </r>
  <r>
    <x v="12"/>
    <n v="27.94"/>
  </r>
  <r>
    <x v="12"/>
    <n v="27.77"/>
  </r>
  <r>
    <x v="12"/>
    <n v="27.69"/>
  </r>
  <r>
    <x v="12"/>
    <n v="27.4"/>
  </r>
  <r>
    <x v="12"/>
    <n v="27.4"/>
  </r>
  <r>
    <x v="12"/>
    <n v="27.4"/>
  </r>
  <r>
    <x v="12"/>
    <n v="26.24"/>
  </r>
  <r>
    <x v="12"/>
    <n v="26.28"/>
  </r>
  <r>
    <x v="12"/>
    <n v="26.3"/>
  </r>
  <r>
    <x v="12"/>
    <n v="26.21"/>
  </r>
  <r>
    <x v="12"/>
    <n v="26.11"/>
  </r>
  <r>
    <x v="12"/>
    <n v="26.03"/>
  </r>
  <r>
    <x v="12"/>
    <n v="25.99"/>
  </r>
  <r>
    <x v="12"/>
    <n v="26"/>
  </r>
  <r>
    <x v="12"/>
    <n v="26.03"/>
  </r>
  <r>
    <x v="12"/>
    <n v="26.05"/>
  </r>
  <r>
    <x v="12"/>
    <n v="26.03"/>
  </r>
  <r>
    <x v="12"/>
    <n v="26"/>
  </r>
  <r>
    <x v="12"/>
    <n v="25.94"/>
  </r>
  <r>
    <x v="12"/>
    <n v="25.97"/>
  </r>
  <r>
    <x v="12"/>
    <n v="25.97"/>
  </r>
  <r>
    <x v="12"/>
    <n v="25.99"/>
  </r>
  <r>
    <x v="12"/>
    <n v="25.93"/>
  </r>
  <r>
    <x v="12"/>
    <n v="25.89"/>
  </r>
  <r>
    <x v="12"/>
    <n v="25.89"/>
  </r>
  <r>
    <x v="12"/>
    <n v="25.87"/>
  </r>
  <r>
    <x v="12"/>
    <n v="25.87"/>
  </r>
  <r>
    <x v="12"/>
    <n v="25.91"/>
  </r>
  <r>
    <x v="12"/>
    <n v="25.91"/>
  </r>
  <r>
    <x v="12"/>
    <n v="25.94"/>
  </r>
  <r>
    <x v="12"/>
    <n v="25.97"/>
  </r>
  <r>
    <x v="12"/>
    <n v="26"/>
  </r>
  <r>
    <x v="12"/>
    <n v="26.11"/>
  </r>
  <r>
    <x v="12"/>
    <n v="26.17"/>
  </r>
  <r>
    <x v="12"/>
    <n v="26.17"/>
  </r>
  <r>
    <x v="12"/>
    <n v="26.03"/>
  </r>
  <r>
    <x v="12"/>
    <n v="25.98"/>
  </r>
  <r>
    <x v="12"/>
    <n v="26.06"/>
  </r>
  <r>
    <x v="12"/>
    <n v="26.11"/>
  </r>
  <r>
    <x v="12"/>
    <n v="26.27"/>
  </r>
  <r>
    <x v="12"/>
    <n v="26.31"/>
  </r>
  <r>
    <x v="12"/>
    <n v="26.12"/>
  </r>
  <r>
    <x v="12"/>
    <n v="25.91"/>
  </r>
  <r>
    <x v="12"/>
    <n v="26.34"/>
  </r>
  <r>
    <x v="12"/>
    <n v="26.29"/>
  </r>
  <r>
    <x v="12"/>
    <n v="25.91"/>
  </r>
  <r>
    <x v="13"/>
    <n v="25.78"/>
  </r>
  <r>
    <x v="13"/>
    <n v="25.86"/>
  </r>
  <r>
    <x v="13"/>
    <n v="25.85"/>
  </r>
  <r>
    <x v="13"/>
    <n v="25.98"/>
  </r>
  <r>
    <x v="13"/>
    <n v="26.14"/>
  </r>
  <r>
    <x v="13"/>
    <n v="26.15"/>
  </r>
  <r>
    <x v="13"/>
    <n v="26.31"/>
  </r>
  <r>
    <x v="13"/>
    <n v="26.27"/>
  </r>
  <r>
    <x v="13"/>
    <n v="26.15"/>
  </r>
  <r>
    <x v="13"/>
    <n v="26.22"/>
  </r>
  <r>
    <x v="13"/>
    <n v="26.27"/>
  </r>
  <r>
    <x v="13"/>
    <n v="26.36"/>
  </r>
  <r>
    <x v="13"/>
    <n v="25.86"/>
  </r>
  <r>
    <x v="13"/>
    <n v="25.87"/>
  </r>
  <r>
    <x v="13"/>
    <n v="25.81"/>
  </r>
  <r>
    <x v="13"/>
    <n v="25.81"/>
  </r>
  <r>
    <x v="13"/>
    <n v="25.82"/>
  </r>
  <r>
    <x v="13"/>
    <n v="25.83"/>
  </r>
  <r>
    <x v="13"/>
    <n v="25.89"/>
  </r>
  <r>
    <x v="13"/>
    <n v="25.91"/>
  </r>
  <r>
    <x v="13"/>
    <n v="25.93"/>
  </r>
  <r>
    <x v="13"/>
    <n v="26.06"/>
  </r>
  <r>
    <x v="13"/>
    <n v="26.17"/>
  </r>
  <r>
    <x v="13"/>
    <n v="26.31"/>
  </r>
  <r>
    <x v="13"/>
    <n v="27.44"/>
  </r>
  <r>
    <x v="13"/>
    <n v="27.58"/>
  </r>
  <r>
    <x v="13"/>
    <n v="27.65"/>
  </r>
  <r>
    <x v="13"/>
    <n v="27.51"/>
  </r>
  <r>
    <x v="13"/>
    <n v="27.51"/>
  </r>
  <r>
    <x v="13"/>
    <n v="26.33"/>
  </r>
  <r>
    <x v="13"/>
    <n v="26.24"/>
  </r>
  <r>
    <x v="13"/>
    <n v="26.19"/>
  </r>
  <r>
    <x v="13"/>
    <n v="26.11"/>
  </r>
  <r>
    <x v="13"/>
    <n v="26.09"/>
  </r>
  <r>
    <x v="13"/>
    <n v="26"/>
  </r>
  <r>
    <x v="13"/>
    <n v="25.97"/>
  </r>
  <r>
    <x v="13"/>
    <n v="25.97"/>
  </r>
  <r>
    <x v="13"/>
    <n v="25.97"/>
  </r>
  <r>
    <x v="13"/>
    <n v="26.05"/>
  </r>
  <r>
    <x v="13"/>
    <n v="26.17"/>
  </r>
  <r>
    <x v="13"/>
    <n v="26.22"/>
  </r>
  <r>
    <x v="13"/>
    <n v="26.31"/>
  </r>
  <r>
    <x v="13"/>
    <n v="26.35"/>
  </r>
  <r>
    <x v="13"/>
    <n v="27.44"/>
  </r>
  <r>
    <x v="13"/>
    <n v="27.44"/>
  </r>
  <r>
    <x v="13"/>
    <n v="26.35"/>
  </r>
  <r>
    <x v="13"/>
    <n v="26.35"/>
  </r>
  <r>
    <x v="13"/>
    <n v="26.28"/>
  </r>
  <r>
    <x v="13"/>
    <n v="26.11"/>
  </r>
  <r>
    <x v="13"/>
    <n v="26.05"/>
  </r>
  <r>
    <x v="13"/>
    <n v="26"/>
  </r>
  <r>
    <x v="13"/>
    <n v="25.93"/>
  </r>
  <r>
    <x v="13"/>
    <n v="25.92"/>
  </r>
  <r>
    <x v="13"/>
    <n v="25.88"/>
  </r>
  <r>
    <x v="13"/>
    <n v="25.78"/>
  </r>
  <r>
    <x v="13"/>
    <n v="25.81"/>
  </r>
  <r>
    <x v="13"/>
    <n v="25.86"/>
  </r>
  <r>
    <x v="13"/>
    <n v="26"/>
  </r>
  <r>
    <x v="13"/>
    <n v="26.06"/>
  </r>
  <r>
    <x v="14"/>
    <n v="26.11"/>
  </r>
  <r>
    <x v="14"/>
    <n v="26.17"/>
  </r>
  <r>
    <x v="14"/>
    <n v="26.1"/>
  </r>
  <r>
    <x v="14"/>
    <n v="26.1"/>
  </r>
  <r>
    <x v="14"/>
    <n v="26.04"/>
  </r>
  <r>
    <x v="14"/>
    <n v="25.99"/>
  </r>
  <r>
    <x v="14"/>
    <n v="26"/>
  </r>
  <r>
    <x v="14"/>
    <n v="26.06"/>
  </r>
  <r>
    <x v="14"/>
    <n v="26.04"/>
  </r>
  <r>
    <x v="14"/>
    <n v="26.06"/>
  </r>
  <r>
    <x v="14"/>
    <n v="26.11"/>
  </r>
  <r>
    <x v="14"/>
    <n v="26.12"/>
  </r>
  <r>
    <x v="14"/>
    <n v="26.21"/>
  </r>
  <r>
    <x v="14"/>
    <n v="27.33"/>
  </r>
  <r>
    <x v="14"/>
    <n v="27.47"/>
  </r>
  <r>
    <x v="14"/>
    <n v="27.51"/>
  </r>
  <r>
    <x v="14"/>
    <n v="27.66"/>
  </r>
  <r>
    <x v="14"/>
    <n v="27.78"/>
  </r>
  <r>
    <x v="14"/>
    <n v="27.91"/>
  </r>
  <r>
    <x v="14"/>
    <n v="28"/>
  </r>
  <r>
    <x v="14"/>
    <n v="27.82"/>
  </r>
  <r>
    <x v="14"/>
    <n v="27.95"/>
  </r>
  <r>
    <x v="14"/>
    <n v="28.14"/>
  </r>
  <r>
    <x v="14"/>
    <n v="28.3"/>
  </r>
  <r>
    <x v="14"/>
    <n v="28.19"/>
  </r>
  <r>
    <x v="14"/>
    <n v="28.35"/>
  </r>
  <r>
    <x v="14"/>
    <n v="28.19"/>
  </r>
  <r>
    <x v="14"/>
    <n v="28.47"/>
  </r>
  <r>
    <x v="14"/>
    <n v="28.47"/>
  </r>
  <r>
    <x v="14"/>
    <n v="28.14"/>
  </r>
  <r>
    <x v="14"/>
    <n v="28.3"/>
  </r>
  <r>
    <x v="14"/>
    <n v="28.09"/>
  </r>
  <r>
    <x v="14"/>
    <n v="27.82"/>
  </r>
  <r>
    <x v="14"/>
    <n v="27.74"/>
  </r>
  <r>
    <x v="14"/>
    <n v="27.51"/>
  </r>
  <r>
    <x v="14"/>
    <n v="26.19"/>
  </r>
  <r>
    <x v="14"/>
    <n v="26.04"/>
  </r>
  <r>
    <x v="14"/>
    <n v="25.92"/>
  </r>
  <r>
    <x v="14"/>
    <n v="26.38"/>
  </r>
  <r>
    <x v="14"/>
    <n v="26.29"/>
  </r>
  <r>
    <x v="14"/>
    <n v="26.09"/>
  </r>
  <r>
    <x v="14"/>
    <n v="26.17"/>
  </r>
  <r>
    <x v="14"/>
    <n v="26.17"/>
  </r>
  <r>
    <x v="14"/>
    <n v="26.09"/>
  </r>
  <r>
    <x v="14"/>
    <n v="26.01"/>
  </r>
  <r>
    <x v="14"/>
    <n v="26.17"/>
  </r>
  <r>
    <x v="14"/>
    <n v="26.17"/>
  </r>
  <r>
    <x v="14"/>
    <n v="26.31"/>
  </r>
  <r>
    <x v="14"/>
    <n v="25.87"/>
  </r>
  <r>
    <x v="14"/>
    <n v="25.99"/>
  </r>
  <r>
    <x v="14"/>
    <n v="26.1"/>
  </r>
  <r>
    <x v="14"/>
    <n v="26.17"/>
  </r>
  <r>
    <x v="14"/>
    <n v="26.19"/>
  </r>
  <r>
    <x v="14"/>
    <n v="26.09"/>
  </r>
  <r>
    <x v="14"/>
    <n v="26.12"/>
  </r>
  <r>
    <x v="14"/>
    <n v="26.1"/>
  </r>
  <r>
    <x v="14"/>
    <n v="26.04"/>
  </r>
  <r>
    <x v="14"/>
    <n v="25.98"/>
  </r>
  <r>
    <x v="14"/>
    <n v="26.05"/>
  </r>
  <r>
    <x v="14"/>
    <n v="25.98"/>
  </r>
  <r>
    <x v="15"/>
    <n v="25.98"/>
  </r>
  <r>
    <x v="15"/>
    <n v="25.96"/>
  </r>
  <r>
    <x v="15"/>
    <n v="25.98"/>
  </r>
  <r>
    <x v="15"/>
    <n v="25.98"/>
  </r>
  <r>
    <x v="15"/>
    <n v="26.05"/>
  </r>
  <r>
    <x v="15"/>
    <n v="26.17"/>
  </r>
  <r>
    <x v="15"/>
    <n v="26.25"/>
  </r>
  <r>
    <x v="15"/>
    <n v="26.25"/>
  </r>
  <r>
    <x v="15"/>
    <n v="27.43"/>
  </r>
  <r>
    <x v="15"/>
    <n v="27.77"/>
  </r>
  <r>
    <x v="15"/>
    <n v="27.94"/>
  </r>
  <r>
    <x v="15"/>
    <n v="27.99"/>
  </r>
  <r>
    <x v="15"/>
    <n v="28.13"/>
  </r>
  <r>
    <x v="15"/>
    <n v="27.95"/>
  </r>
  <r>
    <x v="15"/>
    <n v="28.14"/>
  </r>
  <r>
    <x v="15"/>
    <n v="28.09"/>
  </r>
  <r>
    <x v="15"/>
    <n v="28.09"/>
  </r>
  <r>
    <x v="15"/>
    <n v="27.95"/>
  </r>
  <r>
    <x v="15"/>
    <n v="27.82"/>
  </r>
  <r>
    <x v="15"/>
    <n v="27.9"/>
  </r>
  <r>
    <x v="15"/>
    <n v="28.09"/>
  </r>
  <r>
    <x v="15"/>
    <n v="28.09"/>
  </r>
  <r>
    <x v="15"/>
    <n v="27.95"/>
  </r>
  <r>
    <x v="15"/>
    <n v="27.65"/>
  </r>
  <r>
    <x v="15"/>
    <n v="27.73"/>
  </r>
  <r>
    <x v="15"/>
    <n v="27.73"/>
  </r>
  <r>
    <x v="15"/>
    <n v="27.73"/>
  </r>
  <r>
    <x v="15"/>
    <n v="27.62"/>
  </r>
  <r>
    <x v="15"/>
    <n v="27.65"/>
  </r>
  <r>
    <x v="15"/>
    <n v="27.5"/>
  </r>
  <r>
    <x v="15"/>
    <n v="27.61"/>
  </r>
  <r>
    <x v="15"/>
    <n v="27.47"/>
  </r>
  <r>
    <x v="15"/>
    <n v="27.36"/>
  </r>
  <r>
    <x v="15"/>
    <n v="27.36"/>
  </r>
  <r>
    <x v="15"/>
    <n v="27.33"/>
  </r>
  <r>
    <x v="15"/>
    <n v="27.33"/>
  </r>
  <r>
    <x v="15"/>
    <n v="27.33"/>
  </r>
  <r>
    <x v="15"/>
    <n v="26.28"/>
  </r>
  <r>
    <x v="15"/>
    <n v="26.31"/>
  </r>
  <r>
    <x v="15"/>
    <n v="27.33"/>
  </r>
  <r>
    <x v="15"/>
    <n v="27.47"/>
  </r>
  <r>
    <x v="15"/>
    <n v="27.33"/>
  </r>
  <r>
    <x v="15"/>
    <n v="27.58"/>
  </r>
  <r>
    <x v="15"/>
    <n v="27.5"/>
  </r>
  <r>
    <x v="15"/>
    <n v="27.36"/>
  </r>
  <r>
    <x v="15"/>
    <n v="27.33"/>
  </r>
  <r>
    <x v="15"/>
    <n v="27.47"/>
  </r>
  <r>
    <x v="15"/>
    <n v="27.43"/>
  </r>
  <r>
    <x v="15"/>
    <n v="26.26"/>
  </r>
  <r>
    <x v="15"/>
    <n v="26.31"/>
  </r>
  <r>
    <x v="15"/>
    <n v="27.33"/>
  </r>
  <r>
    <x v="15"/>
    <n v="27.36"/>
  </r>
  <r>
    <x v="15"/>
    <n v="27.33"/>
  </r>
  <r>
    <x v="15"/>
    <n v="27.43"/>
  </r>
  <r>
    <x v="15"/>
    <n v="27.43"/>
  </r>
  <r>
    <x v="15"/>
    <n v="27.5"/>
  </r>
  <r>
    <x v="15"/>
    <n v="27.58"/>
  </r>
  <r>
    <x v="15"/>
    <n v="27.62"/>
  </r>
  <r>
    <x v="15"/>
    <n v="27.58"/>
  </r>
  <r>
    <x v="15"/>
    <n v="27.58"/>
  </r>
  <r>
    <x v="16"/>
    <n v="27.5"/>
  </r>
  <r>
    <x v="16"/>
    <n v="27.43"/>
  </r>
  <r>
    <x v="16"/>
    <n v="27.43"/>
  </r>
  <r>
    <x v="16"/>
    <n v="26.28"/>
  </r>
  <r>
    <x v="16"/>
    <n v="26.24"/>
  </r>
  <r>
    <x v="16"/>
    <n v="26.19"/>
  </r>
  <r>
    <x v="16"/>
    <n v="26.09"/>
  </r>
  <r>
    <x v="16"/>
    <n v="25.85"/>
  </r>
  <r>
    <x v="16"/>
    <n v="25.86"/>
  </r>
  <r>
    <x v="16"/>
    <n v="25.93"/>
  </r>
  <r>
    <x v="16"/>
    <n v="26.06"/>
  </r>
  <r>
    <x v="16"/>
    <n v="26.19"/>
  </r>
  <r>
    <x v="16"/>
    <n v="27.33"/>
  </r>
  <r>
    <x v="16"/>
    <n v="27.47"/>
  </r>
  <r>
    <x v="16"/>
    <n v="27.73"/>
  </r>
  <r>
    <x v="16"/>
    <n v="27.95"/>
  </r>
  <r>
    <x v="16"/>
    <n v="28.09"/>
  </r>
  <r>
    <x v="16"/>
    <n v="28.46"/>
  </r>
  <r>
    <x v="16"/>
    <n v="29.22"/>
  </r>
  <r>
    <x v="16"/>
    <n v="32.340000000000003"/>
  </r>
  <r>
    <x v="16"/>
    <n v="32.340000000000003"/>
  </r>
  <r>
    <x v="16"/>
    <n v="32.340000000000003"/>
  </r>
  <r>
    <x v="16"/>
    <n v="32.340000000000003"/>
  </r>
  <r>
    <x v="16"/>
    <n v="32.340000000000003"/>
  </r>
  <r>
    <x v="16"/>
    <n v="32.340000000000003"/>
  </r>
  <r>
    <x v="16"/>
    <n v="32.340000000000003"/>
  </r>
  <r>
    <x v="16"/>
    <n v="32.340000000000003"/>
  </r>
  <r>
    <x v="16"/>
    <n v="32.340000000000003"/>
  </r>
  <r>
    <x v="16"/>
    <n v="32.340000000000003"/>
  </r>
  <r>
    <x v="16"/>
    <n v="32.340000000000003"/>
  </r>
</pivotCacheRecords>
</file>

<file path=xl/pivotCache/pivotCacheRecords4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2">
  <r>
    <x v="0"/>
    <n v="28.18"/>
  </r>
  <r>
    <x v="0"/>
    <n v="28.18"/>
  </r>
  <r>
    <x v="0"/>
    <n v="28.45"/>
  </r>
  <r>
    <x v="0"/>
    <n v="28.63"/>
  </r>
  <r>
    <x v="0"/>
    <n v="28.7"/>
  </r>
  <r>
    <x v="0"/>
    <n v="28.76"/>
  </r>
  <r>
    <x v="0"/>
    <n v="28.9"/>
  </r>
  <r>
    <x v="0"/>
    <n v="28.97"/>
  </r>
  <r>
    <x v="0"/>
    <n v="28.97"/>
  </r>
  <r>
    <x v="0"/>
    <n v="28.97"/>
  </r>
  <r>
    <x v="0"/>
    <n v="29.21"/>
  </r>
  <r>
    <x v="0"/>
    <n v="29.29"/>
  </r>
  <r>
    <x v="0"/>
    <n v="29.29"/>
  </r>
  <r>
    <x v="0"/>
    <n v="32.32"/>
  </r>
  <r>
    <x v="0"/>
    <n v="29.47"/>
  </r>
  <r>
    <x v="0"/>
    <n v="29.57"/>
  </r>
  <r>
    <x v="0"/>
    <n v="32.32"/>
  </r>
  <r>
    <x v="0"/>
    <n v="32.32"/>
  </r>
  <r>
    <x v="0"/>
    <n v="32.32"/>
  </r>
  <r>
    <x v="0"/>
    <n v="32.32"/>
  </r>
  <r>
    <x v="0"/>
    <n v="32.32"/>
  </r>
  <r>
    <x v="0"/>
    <n v="32.32"/>
  </r>
  <r>
    <x v="0"/>
    <n v="32.32"/>
  </r>
  <r>
    <x v="0"/>
    <n v="32.32"/>
  </r>
  <r>
    <x v="0"/>
    <n v="32.32"/>
  </r>
  <r>
    <x v="0"/>
    <n v="32.32"/>
  </r>
  <r>
    <x v="0"/>
    <n v="32.32"/>
  </r>
  <r>
    <x v="0"/>
    <n v="32.32"/>
  </r>
  <r>
    <x v="0"/>
    <n v="32.32"/>
  </r>
  <r>
    <x v="0"/>
    <n v="32.32"/>
  </r>
  <r>
    <x v="0"/>
    <n v="32.32"/>
  </r>
  <r>
    <x v="0"/>
    <n v="32.32"/>
  </r>
  <r>
    <x v="0"/>
    <n v="28.97"/>
  </r>
  <r>
    <x v="0"/>
    <n v="28.18"/>
  </r>
  <r>
    <x v="0"/>
    <n v="27.77"/>
  </r>
  <r>
    <x v="0"/>
    <n v="28.4"/>
  </r>
  <r>
    <x v="0"/>
    <n v="28.13"/>
  </r>
  <r>
    <x v="1"/>
    <n v="27.81"/>
  </r>
  <r>
    <x v="1"/>
    <n v="27.61"/>
  </r>
  <r>
    <x v="1"/>
    <n v="27.77"/>
  </r>
  <r>
    <x v="1"/>
    <n v="27.64"/>
  </r>
  <r>
    <x v="1"/>
    <n v="27.61"/>
  </r>
  <r>
    <x v="1"/>
    <n v="27.6"/>
  </r>
  <r>
    <x v="1"/>
    <n v="27.49"/>
  </r>
  <r>
    <x v="1"/>
    <n v="27.46"/>
  </r>
  <r>
    <x v="1"/>
    <n v="27.46"/>
  </r>
  <r>
    <x v="1"/>
    <n v="27.57"/>
  </r>
  <r>
    <x v="1"/>
    <n v="27.57"/>
  </r>
  <r>
    <x v="1"/>
    <n v="27.32"/>
  </r>
  <r>
    <x v="1"/>
    <n v="27.35"/>
  </r>
  <r>
    <x v="1"/>
    <n v="27.64"/>
  </r>
  <r>
    <x v="1"/>
    <n v="27.6"/>
  </r>
  <r>
    <x v="1"/>
    <n v="27.6"/>
  </r>
  <r>
    <x v="1"/>
    <n v="27.94"/>
  </r>
  <r>
    <x v="1"/>
    <n v="28.23"/>
  </r>
  <r>
    <x v="1"/>
    <n v="28.57"/>
  </r>
  <r>
    <x v="1"/>
    <n v="28.45"/>
  </r>
  <r>
    <x v="1"/>
    <n v="28.45"/>
  </r>
  <r>
    <x v="1"/>
    <n v="27.76"/>
  </r>
  <r>
    <x v="1"/>
    <n v="28.39"/>
  </r>
  <r>
    <x v="1"/>
    <n v="27.6"/>
  </r>
  <r>
    <x v="1"/>
    <n v="27.72"/>
  </r>
  <r>
    <x v="1"/>
    <n v="27.8"/>
  </r>
  <r>
    <x v="1"/>
    <n v="27.98"/>
  </r>
  <r>
    <x v="1"/>
    <n v="28.33"/>
  </r>
  <r>
    <x v="1"/>
    <n v="27.89"/>
  </r>
  <r>
    <x v="1"/>
    <n v="28.76"/>
  </r>
  <r>
    <x v="1"/>
    <n v="29.12"/>
  </r>
  <r>
    <x v="1"/>
    <n v="28.51"/>
  </r>
  <r>
    <x v="1"/>
    <n v="28.51"/>
  </r>
  <r>
    <x v="1"/>
    <n v="28.76"/>
  </r>
  <r>
    <x v="1"/>
    <n v="28.76"/>
  </r>
  <r>
    <x v="1"/>
    <n v="28.97"/>
  </r>
  <r>
    <x v="1"/>
    <n v="29.12"/>
  </r>
  <r>
    <x v="1"/>
    <n v="28.76"/>
  </r>
  <r>
    <x v="1"/>
    <n v="28.51"/>
  </r>
  <r>
    <x v="1"/>
    <n v="28.18"/>
  </r>
  <r>
    <x v="1"/>
    <n v="28.18"/>
  </r>
  <r>
    <x v="1"/>
    <n v="28.08"/>
  </r>
  <r>
    <x v="1"/>
    <n v="27.85"/>
  </r>
  <r>
    <x v="1"/>
    <n v="27.98"/>
  </r>
  <r>
    <x v="1"/>
    <n v="28.13"/>
  </r>
  <r>
    <x v="1"/>
    <n v="28.39"/>
  </r>
  <r>
    <x v="1"/>
    <n v="28.9"/>
  </r>
  <r>
    <x v="1"/>
    <n v="29.47"/>
  </r>
  <r>
    <x v="1"/>
    <n v="32.32"/>
  </r>
  <r>
    <x v="1"/>
    <n v="29.47"/>
  </r>
  <r>
    <x v="1"/>
    <n v="32.32"/>
  </r>
  <r>
    <x v="1"/>
    <n v="32.32"/>
  </r>
  <r>
    <x v="1"/>
    <n v="32.32"/>
  </r>
  <r>
    <x v="1"/>
    <n v="32.32"/>
  </r>
  <r>
    <x v="1"/>
    <n v="32.32"/>
  </r>
  <r>
    <x v="1"/>
    <n v="32.32"/>
  </r>
  <r>
    <x v="1"/>
    <n v="32.32"/>
  </r>
  <r>
    <x v="1"/>
    <n v="32.32"/>
  </r>
  <r>
    <x v="1"/>
    <n v="32.32"/>
  </r>
  <r>
    <x v="2"/>
    <n v="32.32"/>
  </r>
  <r>
    <x v="2"/>
    <n v="32.32"/>
  </r>
  <r>
    <x v="2"/>
    <n v="32.32"/>
  </r>
  <r>
    <x v="2"/>
    <n v="32.32"/>
  </r>
  <r>
    <x v="2"/>
    <n v="32.32"/>
  </r>
  <r>
    <x v="2"/>
    <n v="32.32"/>
  </r>
  <r>
    <x v="2"/>
    <n v="32.32"/>
  </r>
  <r>
    <x v="2"/>
    <n v="32.32"/>
  </r>
  <r>
    <x v="2"/>
    <n v="32.32"/>
  </r>
  <r>
    <x v="2"/>
    <n v="32.32"/>
  </r>
  <r>
    <x v="2"/>
    <n v="32.32"/>
  </r>
  <r>
    <x v="2"/>
    <n v="32.32"/>
  </r>
  <r>
    <x v="2"/>
    <n v="32.32"/>
  </r>
  <r>
    <x v="2"/>
    <n v="32.32"/>
  </r>
  <r>
    <x v="2"/>
    <n v="32.32"/>
  </r>
  <r>
    <x v="2"/>
    <n v="29.12"/>
  </r>
  <r>
    <x v="2"/>
    <n v="28.9"/>
  </r>
  <r>
    <x v="2"/>
    <n v="28.51"/>
  </r>
  <r>
    <x v="2"/>
    <n v="28.45"/>
  </r>
  <r>
    <x v="2"/>
    <n v="28.28"/>
  </r>
  <r>
    <x v="2"/>
    <n v="28.18"/>
  </r>
  <r>
    <x v="2"/>
    <n v="28.28"/>
  </r>
  <r>
    <x v="2"/>
    <n v="28.13"/>
  </r>
  <r>
    <x v="2"/>
    <n v="28.13"/>
  </r>
  <r>
    <x v="2"/>
    <n v="28.13"/>
  </r>
  <r>
    <x v="2"/>
    <n v="28.18"/>
  </r>
  <r>
    <x v="2"/>
    <n v="28.18"/>
  </r>
  <r>
    <x v="2"/>
    <n v="28.18"/>
  </r>
  <r>
    <x v="2"/>
    <n v="28.45"/>
  </r>
  <r>
    <x v="2"/>
    <n v="28.28"/>
  </r>
  <r>
    <x v="2"/>
    <n v="28.18"/>
  </r>
  <r>
    <x v="2"/>
    <n v="28.13"/>
  </r>
  <r>
    <x v="2"/>
    <n v="28.18"/>
  </r>
  <r>
    <x v="2"/>
    <n v="27.94"/>
  </r>
  <r>
    <x v="2"/>
    <n v="28.13"/>
  </r>
  <r>
    <x v="2"/>
    <n v="28.08"/>
  </r>
  <r>
    <x v="2"/>
    <n v="27.89"/>
  </r>
  <r>
    <x v="2"/>
    <n v="28.08"/>
  </r>
  <r>
    <x v="2"/>
    <n v="27.89"/>
  </r>
  <r>
    <x v="2"/>
    <n v="27.85"/>
  </r>
  <r>
    <x v="2"/>
    <n v="27.76"/>
  </r>
  <r>
    <x v="2"/>
    <n v="27.89"/>
  </r>
  <r>
    <x v="2"/>
    <n v="27.89"/>
  </r>
  <r>
    <x v="2"/>
    <n v="27.99"/>
  </r>
  <r>
    <x v="2"/>
    <n v="27.94"/>
  </r>
  <r>
    <x v="2"/>
    <n v="28.08"/>
  </r>
  <r>
    <x v="2"/>
    <n v="27.99"/>
  </r>
  <r>
    <x v="2"/>
    <n v="27.85"/>
  </r>
  <r>
    <x v="2"/>
    <n v="28.45"/>
  </r>
  <r>
    <x v="2"/>
    <n v="28.45"/>
  </r>
  <r>
    <x v="2"/>
    <n v="28.13"/>
  </r>
  <r>
    <x v="2"/>
    <n v="27.81"/>
  </r>
  <r>
    <x v="2"/>
    <n v="27.65"/>
  </r>
  <r>
    <x v="2"/>
    <n v="27.77"/>
  </r>
  <r>
    <x v="2"/>
    <n v="27.85"/>
  </r>
  <r>
    <x v="2"/>
    <n v="27.77"/>
  </r>
  <r>
    <x v="2"/>
    <n v="27.77"/>
  </r>
  <r>
    <x v="2"/>
    <n v="27.85"/>
  </r>
  <r>
    <x v="2"/>
    <n v="27.87"/>
  </r>
  <r>
    <x v="2"/>
    <n v="28"/>
  </r>
  <r>
    <x v="3"/>
    <n v="28"/>
  </r>
  <r>
    <x v="3"/>
    <n v="28.3"/>
  </r>
  <r>
    <x v="3"/>
    <n v="28.3"/>
  </r>
  <r>
    <x v="3"/>
    <n v="28.46"/>
  </r>
  <r>
    <x v="3"/>
    <n v="28.46"/>
  </r>
  <r>
    <x v="3"/>
    <n v="28.4"/>
  </r>
  <r>
    <x v="3"/>
    <n v="28.4"/>
  </r>
  <r>
    <x v="3"/>
    <n v="28.4"/>
  </r>
  <r>
    <x v="3"/>
    <n v="28.4"/>
  </r>
  <r>
    <x v="3"/>
    <n v="28.3"/>
  </r>
  <r>
    <x v="3"/>
    <n v="28.4"/>
  </r>
  <r>
    <x v="3"/>
    <n v="28.4"/>
  </r>
  <r>
    <x v="3"/>
    <n v="28.52"/>
  </r>
  <r>
    <x v="3"/>
    <n v="28.4"/>
  </r>
  <r>
    <x v="3"/>
    <n v="28.4"/>
  </r>
  <r>
    <x v="3"/>
    <n v="28.05"/>
  </r>
  <r>
    <x v="3"/>
    <n v="27.42"/>
  </r>
  <r>
    <x v="3"/>
    <n v="26.32"/>
  </r>
  <r>
    <x v="3"/>
    <n v="27.42"/>
  </r>
  <r>
    <x v="3"/>
    <n v="27.56"/>
  </r>
  <r>
    <x v="3"/>
    <n v="27.67"/>
  </r>
  <r>
    <x v="3"/>
    <n v="27.63"/>
  </r>
  <r>
    <x v="3"/>
    <n v="27.74"/>
  </r>
  <r>
    <x v="3"/>
    <n v="27.74"/>
  </r>
  <r>
    <x v="3"/>
    <n v="27.86"/>
  </r>
  <r>
    <x v="3"/>
    <n v="28.08"/>
  </r>
  <r>
    <x v="3"/>
    <n v="28.13"/>
  </r>
  <r>
    <x v="3"/>
    <n v="28.23"/>
  </r>
  <r>
    <x v="3"/>
    <n v="28.13"/>
  </r>
  <r>
    <x v="3"/>
    <n v="28.08"/>
  </r>
  <r>
    <x v="3"/>
    <n v="27.91"/>
  </r>
  <r>
    <x v="3"/>
    <n v="27.67"/>
  </r>
  <r>
    <x v="3"/>
    <n v="27.45"/>
  </r>
  <r>
    <x v="3"/>
    <n v="26.4"/>
  </r>
  <r>
    <x v="3"/>
    <n v="27.42"/>
  </r>
  <r>
    <x v="3"/>
    <n v="27.45"/>
  </r>
  <r>
    <x v="3"/>
    <n v="27.56"/>
  </r>
  <r>
    <x v="3"/>
    <n v="27.45"/>
  </r>
  <r>
    <x v="3"/>
    <n v="27.59"/>
  </r>
  <r>
    <x v="3"/>
    <n v="27.82"/>
  </r>
  <r>
    <x v="3"/>
    <n v="27.95"/>
  </r>
  <r>
    <x v="3"/>
    <n v="27.91"/>
  </r>
  <r>
    <x v="3"/>
    <n v="28.04"/>
  </r>
  <r>
    <x v="3"/>
    <n v="28.33"/>
  </r>
  <r>
    <x v="3"/>
    <n v="28.44"/>
  </r>
  <r>
    <x v="3"/>
    <n v="28.33"/>
  </r>
  <r>
    <x v="3"/>
    <n v="28.04"/>
  </r>
  <r>
    <x v="3"/>
    <n v="28.44"/>
  </r>
  <r>
    <x v="3"/>
    <n v="28.67"/>
  </r>
  <r>
    <x v="3"/>
    <n v="27.87"/>
  </r>
  <r>
    <x v="3"/>
    <n v="27.91"/>
  </r>
  <r>
    <x v="3"/>
    <n v="27.91"/>
  </r>
  <r>
    <x v="3"/>
    <n v="28.04"/>
  </r>
  <r>
    <x v="3"/>
    <n v="27.86"/>
  </r>
  <r>
    <x v="3"/>
    <n v="28.58"/>
  </r>
  <r>
    <x v="3"/>
    <n v="28.52"/>
  </r>
  <r>
    <x v="3"/>
    <n v="28.26"/>
  </r>
  <r>
    <x v="3"/>
    <n v="27.89"/>
  </r>
  <r>
    <x v="3"/>
    <n v="27.89"/>
  </r>
  <r>
    <x v="4"/>
    <n v="28.07"/>
  </r>
  <r>
    <x v="4"/>
    <n v="28.07"/>
  </r>
  <r>
    <x v="4"/>
    <n v="28.47"/>
  </r>
  <r>
    <x v="4"/>
    <n v="28.7"/>
  </r>
  <r>
    <x v="4"/>
    <n v="27.81"/>
  </r>
  <r>
    <x v="4"/>
    <n v="27.81"/>
  </r>
  <r>
    <x v="4"/>
    <n v="28.58"/>
  </r>
  <r>
    <x v="4"/>
    <n v="27.77"/>
  </r>
  <r>
    <x v="4"/>
    <n v="28.7"/>
  </r>
  <r>
    <x v="4"/>
    <n v="28.47"/>
  </r>
  <r>
    <x v="4"/>
    <n v="27.89"/>
  </r>
  <r>
    <x v="4"/>
    <n v="27.93"/>
  </r>
  <r>
    <x v="4"/>
    <n v="27.93"/>
  </r>
  <r>
    <x v="4"/>
    <n v="27.85"/>
  </r>
  <r>
    <x v="4"/>
    <n v="27.58"/>
  </r>
  <r>
    <x v="4"/>
    <n v="27.58"/>
  </r>
  <r>
    <x v="4"/>
    <n v="26.42"/>
  </r>
  <r>
    <x v="4"/>
    <n v="26.24"/>
  </r>
  <r>
    <x v="4"/>
    <n v="26.28"/>
  </r>
  <r>
    <x v="4"/>
    <n v="26.23"/>
  </r>
  <r>
    <x v="4"/>
    <n v="26.16"/>
  </r>
  <r>
    <x v="4"/>
    <n v="26.11"/>
  </r>
  <r>
    <x v="4"/>
    <n v="26.04"/>
  </r>
  <r>
    <x v="4"/>
    <n v="26.02"/>
  </r>
  <r>
    <x v="4"/>
    <n v="26.22"/>
  </r>
  <r>
    <x v="4"/>
    <n v="26.12"/>
  </r>
  <r>
    <x v="4"/>
    <n v="26.24"/>
  </r>
  <r>
    <x v="4"/>
    <n v="26.01"/>
  </r>
  <r>
    <x v="4"/>
    <n v="26.33"/>
  </r>
  <r>
    <x v="4"/>
    <n v="26.1"/>
  </r>
  <r>
    <x v="4"/>
    <n v="26.29"/>
  </r>
  <r>
    <x v="4"/>
    <n v="27.38"/>
  </r>
  <r>
    <x v="4"/>
    <n v="27.79"/>
  </r>
  <r>
    <x v="4"/>
    <n v="28.05"/>
  </r>
  <r>
    <x v="4"/>
    <n v="28.24"/>
  </r>
  <r>
    <x v="4"/>
    <n v="28.19"/>
  </r>
  <r>
    <x v="4"/>
    <n v="28.3"/>
  </r>
  <r>
    <x v="4"/>
    <n v="28.46"/>
  </r>
  <r>
    <x v="4"/>
    <n v="27.71"/>
  </r>
  <r>
    <x v="4"/>
    <n v="28.63"/>
  </r>
  <r>
    <x v="4"/>
    <n v="27.71"/>
  </r>
  <r>
    <x v="4"/>
    <n v="27.83"/>
  </r>
  <r>
    <x v="4"/>
    <n v="27.96"/>
  </r>
  <r>
    <x v="4"/>
    <n v="27.91"/>
  </r>
  <r>
    <x v="4"/>
    <n v="28.19"/>
  </r>
  <r>
    <x v="4"/>
    <n v="28.63"/>
  </r>
  <r>
    <x v="4"/>
    <n v="28.4"/>
  </r>
  <r>
    <x v="4"/>
    <n v="28.09"/>
  </r>
  <r>
    <x v="4"/>
    <n v="27.83"/>
  </r>
  <r>
    <x v="4"/>
    <n v="27.63"/>
  </r>
  <r>
    <x v="4"/>
    <n v="27.38"/>
  </r>
  <r>
    <x v="4"/>
    <n v="26.32"/>
  </r>
  <r>
    <x v="4"/>
    <n v="26.18"/>
  </r>
  <r>
    <x v="4"/>
    <n v="27.38"/>
  </r>
  <r>
    <x v="4"/>
    <n v="27.67"/>
  </r>
  <r>
    <x v="4"/>
    <n v="27.87"/>
  </r>
  <r>
    <x v="4"/>
    <n v="28.24"/>
  </r>
  <r>
    <x v="4"/>
    <n v="28.05"/>
  </r>
  <r>
    <x v="4"/>
    <n v="27.52"/>
  </r>
  <r>
    <x v="4"/>
    <n v="27.71"/>
  </r>
  <r>
    <x v="5"/>
    <n v="27.87"/>
  </r>
  <r>
    <x v="5"/>
    <n v="27.87"/>
  </r>
  <r>
    <x v="5"/>
    <n v="27.83"/>
  </r>
  <r>
    <x v="5"/>
    <n v="26.32"/>
  </r>
  <r>
    <x v="5"/>
    <n v="26.32"/>
  </r>
  <r>
    <x v="5"/>
    <n v="27.38"/>
  </r>
  <r>
    <x v="5"/>
    <n v="27.52"/>
  </r>
  <r>
    <x v="5"/>
    <n v="27.41"/>
  </r>
  <r>
    <x v="5"/>
    <n v="27.55"/>
  </r>
  <r>
    <x v="5"/>
    <n v="27.41"/>
  </r>
  <r>
    <x v="5"/>
    <n v="27.48"/>
  </r>
  <r>
    <x v="5"/>
    <n v="27.48"/>
  </r>
  <r>
    <x v="5"/>
    <n v="27.78"/>
  </r>
  <r>
    <x v="5"/>
    <n v="28.07"/>
  </r>
  <r>
    <x v="5"/>
    <n v="28.29"/>
  </r>
  <r>
    <x v="5"/>
    <n v="28.39"/>
  </r>
  <r>
    <x v="5"/>
    <n v="27.73"/>
  </r>
  <r>
    <x v="5"/>
    <n v="27.73"/>
  </r>
  <r>
    <x v="5"/>
    <n v="27.98"/>
  </r>
  <r>
    <x v="5"/>
    <n v="28.17"/>
  </r>
  <r>
    <x v="5"/>
    <n v="28.27"/>
  </r>
  <r>
    <x v="5"/>
    <n v="28.17"/>
  </r>
  <r>
    <x v="5"/>
    <n v="27.89"/>
  </r>
  <r>
    <x v="5"/>
    <n v="27.89"/>
  </r>
  <r>
    <x v="5"/>
    <n v="27.95"/>
  </r>
  <r>
    <x v="5"/>
    <n v="27.86"/>
  </r>
  <r>
    <x v="5"/>
    <n v="27.89"/>
  </r>
  <r>
    <x v="5"/>
    <n v="27.73"/>
  </r>
  <r>
    <x v="5"/>
    <n v="28.07"/>
  </r>
  <r>
    <x v="5"/>
    <n v="27.94"/>
  </r>
  <r>
    <x v="5"/>
    <n v="27.94"/>
  </r>
  <r>
    <x v="5"/>
    <n v="27.75"/>
  </r>
  <r>
    <x v="5"/>
    <n v="27.63"/>
  </r>
  <r>
    <x v="5"/>
    <n v="27.48"/>
  </r>
  <r>
    <x v="5"/>
    <n v="27.45"/>
  </r>
  <r>
    <x v="5"/>
    <n v="27.31"/>
  </r>
  <r>
    <x v="5"/>
    <n v="26.18"/>
  </r>
  <r>
    <x v="5"/>
    <n v="26.21"/>
  </r>
  <r>
    <x v="5"/>
    <n v="26.25"/>
  </r>
  <r>
    <x v="5"/>
    <n v="27.31"/>
  </r>
  <r>
    <x v="5"/>
    <n v="26.25"/>
  </r>
  <r>
    <x v="5"/>
    <n v="26.25"/>
  </r>
  <r>
    <x v="5"/>
    <n v="27.55"/>
  </r>
  <r>
    <x v="5"/>
    <n v="27.48"/>
  </r>
  <r>
    <x v="5"/>
    <n v="27.55"/>
  </r>
  <r>
    <x v="5"/>
    <n v="27.75"/>
  </r>
  <r>
    <x v="5"/>
    <n v="27.84"/>
  </r>
  <r>
    <x v="5"/>
    <n v="27.71"/>
  </r>
  <r>
    <x v="5"/>
    <n v="27.84"/>
  </r>
  <r>
    <x v="5"/>
    <n v="27.84"/>
  </r>
  <r>
    <x v="5"/>
    <n v="27.92"/>
  </r>
  <r>
    <x v="5"/>
    <n v="28.02"/>
  </r>
  <r>
    <x v="5"/>
    <n v="28.22"/>
  </r>
  <r>
    <x v="5"/>
    <n v="28.38"/>
  </r>
  <r>
    <x v="5"/>
    <n v="28.38"/>
  </r>
  <r>
    <x v="5"/>
    <n v="28.33"/>
  </r>
  <r>
    <x v="5"/>
    <n v="27.84"/>
  </r>
  <r>
    <x v="5"/>
    <n v="27.75"/>
  </r>
  <r>
    <x v="5"/>
    <n v="27.75"/>
  </r>
  <r>
    <x v="5"/>
    <n v="27.63"/>
  </r>
  <r>
    <x v="6"/>
    <n v="27.56"/>
  </r>
  <r>
    <x v="6"/>
    <n v="27.59"/>
  </r>
  <r>
    <x v="6"/>
    <n v="27.71"/>
  </r>
  <r>
    <x v="6"/>
    <n v="27.48"/>
  </r>
  <r>
    <x v="6"/>
    <n v="27.56"/>
  </r>
  <r>
    <x v="6"/>
    <n v="27.59"/>
  </r>
  <r>
    <x v="6"/>
    <n v="27.63"/>
  </r>
  <r>
    <x v="6"/>
    <n v="27.63"/>
  </r>
  <r>
    <x v="6"/>
    <n v="27.71"/>
  </r>
  <r>
    <x v="6"/>
    <n v="27.48"/>
  </r>
  <r>
    <x v="6"/>
    <n v="27.63"/>
  </r>
  <r>
    <x v="6"/>
    <n v="27.76"/>
  </r>
  <r>
    <x v="6"/>
    <n v="27.63"/>
  </r>
  <r>
    <x v="6"/>
    <n v="27.8"/>
  </r>
  <r>
    <x v="6"/>
    <n v="27.93"/>
  </r>
  <r>
    <x v="6"/>
    <n v="28.02"/>
  </r>
  <r>
    <x v="6"/>
    <n v="28.22"/>
  </r>
  <r>
    <x v="6"/>
    <n v="28.33"/>
  </r>
  <r>
    <x v="6"/>
    <n v="28.39"/>
  </r>
  <r>
    <x v="6"/>
    <n v="28.44"/>
  </r>
  <r>
    <x v="6"/>
    <n v="28.22"/>
  </r>
  <r>
    <x v="6"/>
    <n v="28.17"/>
  </r>
  <r>
    <x v="6"/>
    <n v="28.33"/>
  </r>
  <r>
    <x v="6"/>
    <n v="28.44"/>
  </r>
  <r>
    <x v="6"/>
    <n v="28.39"/>
  </r>
  <r>
    <x v="6"/>
    <n v="28.17"/>
  </r>
  <r>
    <x v="6"/>
    <n v="27.8"/>
  </r>
  <r>
    <x v="6"/>
    <n v="27.82"/>
  </r>
  <r>
    <x v="6"/>
    <n v="27.86"/>
  </r>
  <r>
    <x v="6"/>
    <n v="27.7"/>
  </r>
  <r>
    <x v="6"/>
    <n v="27.7"/>
  </r>
  <r>
    <x v="6"/>
    <n v="27.78"/>
  </r>
  <r>
    <x v="6"/>
    <n v="27.91"/>
  </r>
  <r>
    <x v="6"/>
    <n v="27.78"/>
  </r>
  <r>
    <x v="6"/>
    <n v="28.39"/>
  </r>
  <r>
    <x v="6"/>
    <n v="28.45"/>
  </r>
  <r>
    <x v="6"/>
    <n v="27.82"/>
  </r>
  <r>
    <x v="6"/>
    <n v="27.95"/>
  </r>
  <r>
    <x v="6"/>
    <n v="27.99"/>
  </r>
  <r>
    <x v="6"/>
    <n v="28.14"/>
  </r>
  <r>
    <x v="6"/>
    <n v="28.04"/>
  </r>
  <r>
    <x v="6"/>
    <n v="28.24"/>
  </r>
  <r>
    <x v="6"/>
    <n v="28.24"/>
  </r>
  <r>
    <x v="6"/>
    <n v="28.51"/>
  </r>
  <r>
    <x v="6"/>
    <n v="28.57"/>
  </r>
  <r>
    <x v="6"/>
    <n v="28.69"/>
  </r>
  <r>
    <x v="6"/>
    <n v="28.82"/>
  </r>
  <r>
    <x v="6"/>
    <n v="28.96"/>
  </r>
  <r>
    <x v="6"/>
    <n v="28.96"/>
  </r>
  <r>
    <x v="6"/>
    <n v="29.18"/>
  </r>
  <r>
    <x v="6"/>
    <n v="29.18"/>
  </r>
  <r>
    <x v="6"/>
    <n v="29.63"/>
  </r>
  <r>
    <x v="6"/>
    <n v="29.26"/>
  </r>
  <r>
    <x v="6"/>
    <n v="32.369999999999997"/>
  </r>
  <r>
    <x v="6"/>
    <n v="32.4"/>
  </r>
  <r>
    <x v="6"/>
    <n v="29.56"/>
  </r>
  <r>
    <x v="6"/>
    <n v="32.4"/>
  </r>
  <r>
    <x v="6"/>
    <n v="32.4"/>
  </r>
  <r>
    <x v="6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"/>
  </r>
  <r>
    <x v="7"/>
    <n v="32.43"/>
  </r>
  <r>
    <x v="7"/>
    <n v="32.43"/>
  </r>
  <r>
    <x v="7"/>
    <n v="32.43"/>
  </r>
  <r>
    <x v="7"/>
    <n v="32.43"/>
  </r>
  <r>
    <x v="7"/>
    <n v="32.43"/>
  </r>
  <r>
    <x v="7"/>
    <n v="32.43"/>
  </r>
  <r>
    <x v="7"/>
    <n v="32.43"/>
  </r>
  <r>
    <x v="7"/>
    <n v="32.43"/>
  </r>
  <r>
    <x v="7"/>
    <n v="32.43"/>
  </r>
  <r>
    <x v="7"/>
    <n v="32.43"/>
  </r>
  <r>
    <x v="7"/>
    <n v="32.43"/>
  </r>
  <r>
    <x v="7"/>
    <n v="32.43"/>
  </r>
  <r>
    <x v="7"/>
    <n v="29.24"/>
  </r>
  <r>
    <x v="7"/>
    <n v="28.51"/>
  </r>
  <r>
    <x v="7"/>
    <n v="28.57"/>
  </r>
  <r>
    <x v="7"/>
    <n v="28.23"/>
  </r>
  <r>
    <x v="7"/>
    <n v="28.23"/>
  </r>
  <r>
    <x v="7"/>
    <n v="28.34"/>
  </r>
  <r>
    <x v="7"/>
    <n v="28.45"/>
  </r>
  <r>
    <x v="7"/>
    <n v="28.45"/>
  </r>
  <r>
    <x v="7"/>
    <n v="28.5"/>
  </r>
  <r>
    <x v="7"/>
    <n v="28.68"/>
  </r>
  <r>
    <x v="7"/>
    <n v="28.68"/>
  </r>
  <r>
    <x v="7"/>
    <n v="28.81"/>
  </r>
  <r>
    <x v="7"/>
    <n v="28.95"/>
  </r>
  <r>
    <x v="7"/>
    <n v="29.02"/>
  </r>
  <r>
    <x v="7"/>
    <n v="29.02"/>
  </r>
  <r>
    <x v="7"/>
    <n v="29.17"/>
  </r>
  <r>
    <x v="7"/>
    <n v="29.17"/>
  </r>
  <r>
    <x v="7"/>
    <n v="28.95"/>
  </r>
  <r>
    <x v="7"/>
    <n v="29.02"/>
  </r>
  <r>
    <x v="7"/>
    <n v="29.02"/>
  </r>
  <r>
    <x v="7"/>
    <n v="29.52"/>
  </r>
  <r>
    <x v="7"/>
    <n v="29.26"/>
  </r>
  <r>
    <x v="7"/>
    <n v="32.369999999999997"/>
  </r>
  <r>
    <x v="7"/>
    <n v="29.34"/>
  </r>
  <r>
    <x v="7"/>
    <n v="32.369999999999997"/>
  </r>
  <r>
    <x v="7"/>
    <n v="29.34"/>
  </r>
  <r>
    <x v="7"/>
    <n v="32.369999999999997"/>
  </r>
  <r>
    <x v="7"/>
    <n v="32.369999999999997"/>
  </r>
  <r>
    <x v="7"/>
    <n v="29.34"/>
  </r>
  <r>
    <x v="8"/>
    <n v="29.26"/>
  </r>
  <r>
    <x v="8"/>
    <n v="29.17"/>
  </r>
  <r>
    <x v="8"/>
    <n v="29.17"/>
  </r>
  <r>
    <x v="8"/>
    <n v="29.02"/>
  </r>
  <r>
    <x v="8"/>
    <n v="28.81"/>
  </r>
  <r>
    <x v="8"/>
    <n v="28.68"/>
  </r>
  <r>
    <x v="8"/>
    <n v="28.75"/>
  </r>
  <r>
    <x v="8"/>
    <n v="28.68"/>
  </r>
  <r>
    <x v="8"/>
    <n v="28.5"/>
  </r>
  <r>
    <x v="8"/>
    <n v="28.56"/>
  </r>
  <r>
    <x v="8"/>
    <n v="28.56"/>
  </r>
  <r>
    <x v="8"/>
    <n v="28.34"/>
  </r>
  <r>
    <x v="8"/>
    <n v="28.23"/>
  </r>
  <r>
    <x v="8"/>
    <n v="28.13"/>
  </r>
  <r>
    <x v="8"/>
    <n v="28.18"/>
  </r>
  <r>
    <x v="8"/>
    <n v="28.13"/>
  </r>
  <r>
    <x v="8"/>
    <n v="28.04"/>
  </r>
  <r>
    <x v="8"/>
    <n v="27.99"/>
  </r>
  <r>
    <x v="8"/>
    <n v="27.95"/>
  </r>
  <r>
    <x v="8"/>
    <n v="27.82"/>
  </r>
  <r>
    <x v="8"/>
    <n v="27.7"/>
  </r>
  <r>
    <x v="8"/>
    <n v="28.28"/>
  </r>
  <r>
    <x v="8"/>
    <n v="28.18"/>
  </r>
  <r>
    <x v="8"/>
    <n v="27.9"/>
  </r>
  <r>
    <x v="8"/>
    <n v="27.82"/>
  </r>
  <r>
    <x v="8"/>
    <n v="27.77"/>
  </r>
  <r>
    <x v="8"/>
    <n v="26.35"/>
  </r>
  <r>
    <x v="8"/>
    <n v="26.22"/>
  </r>
  <r>
    <x v="8"/>
    <n v="26.11"/>
  </r>
  <r>
    <x v="8"/>
    <n v="26.01"/>
  </r>
  <r>
    <x v="8"/>
    <n v="26"/>
  </r>
  <r>
    <x v="8"/>
    <n v="26.28"/>
  </r>
  <r>
    <x v="8"/>
    <n v="26.03"/>
  </r>
  <r>
    <x v="8"/>
    <n v="26.07"/>
  </r>
  <r>
    <x v="8"/>
    <n v="26.16"/>
  </r>
  <r>
    <x v="8"/>
    <n v="26.04"/>
  </r>
  <r>
    <x v="8"/>
    <n v="26.03"/>
  </r>
  <r>
    <x v="8"/>
    <n v="26.04"/>
  </r>
  <r>
    <x v="8"/>
    <n v="26.08"/>
  </r>
  <r>
    <x v="8"/>
    <n v="26.11"/>
  </r>
  <r>
    <x v="8"/>
    <n v="26.08"/>
  </r>
  <r>
    <x v="8"/>
    <n v="26.23"/>
  </r>
  <r>
    <x v="8"/>
    <n v="26.24"/>
  </r>
  <r>
    <x v="8"/>
    <n v="26.3"/>
  </r>
  <r>
    <x v="8"/>
    <n v="26.35"/>
  </r>
  <r>
    <x v="8"/>
    <n v="27.4"/>
  </r>
  <r>
    <x v="8"/>
    <n v="27.51"/>
  </r>
  <r>
    <x v="8"/>
    <n v="27.66"/>
  </r>
  <r>
    <x v="8"/>
    <n v="27.82"/>
  </r>
  <r>
    <x v="8"/>
    <n v="27.86"/>
  </r>
  <r>
    <x v="8"/>
    <n v="27.86"/>
  </r>
  <r>
    <x v="8"/>
    <n v="27.9"/>
  </r>
  <r>
    <x v="8"/>
    <n v="28.18"/>
  </r>
  <r>
    <x v="8"/>
    <n v="28.28"/>
  </r>
  <r>
    <x v="8"/>
    <n v="28.5"/>
  </r>
  <r>
    <x v="8"/>
    <n v="28.39"/>
  </r>
  <r>
    <x v="8"/>
    <n v="27.82"/>
  </r>
  <r>
    <x v="8"/>
    <n v="27.99"/>
  </r>
  <r>
    <x v="8"/>
    <n v="28.04"/>
  </r>
  <r>
    <x v="8"/>
    <n v="28.18"/>
  </r>
  <r>
    <x v="9"/>
    <n v="28.23"/>
  </r>
  <r>
    <x v="9"/>
    <n v="28.5"/>
  </r>
  <r>
    <x v="9"/>
    <n v="28.56"/>
  </r>
  <r>
    <x v="9"/>
    <n v="28.5"/>
  </r>
  <r>
    <x v="9"/>
    <n v="28.75"/>
  </r>
  <r>
    <x v="9"/>
    <n v="28.95"/>
  </r>
  <r>
    <x v="9"/>
    <n v="29.02"/>
  </r>
  <r>
    <x v="9"/>
    <n v="29.26"/>
  </r>
  <r>
    <x v="9"/>
    <n v="29.26"/>
  </r>
  <r>
    <x v="9"/>
    <n v="29.34"/>
  </r>
  <r>
    <x v="9"/>
    <n v="29.62"/>
  </r>
  <r>
    <x v="9"/>
    <n v="29.18"/>
  </r>
  <r>
    <x v="9"/>
    <n v="29.52"/>
  </r>
  <r>
    <x v="9"/>
    <n v="29.34"/>
  </r>
  <r>
    <x v="9"/>
    <n v="32.369999999999997"/>
  </r>
  <r>
    <x v="9"/>
    <n v="29.34"/>
  </r>
  <r>
    <x v="9"/>
    <n v="32.369999999999997"/>
  </r>
  <r>
    <x v="9"/>
    <n v="29.62"/>
  </r>
  <r>
    <x v="9"/>
    <n v="32.369999999999997"/>
  </r>
  <r>
    <x v="9"/>
    <n v="29.62"/>
  </r>
  <r>
    <x v="9"/>
    <n v="32.369999999999997"/>
  </r>
  <r>
    <x v="9"/>
    <n v="32.369999999999997"/>
  </r>
  <r>
    <x v="9"/>
    <n v="29.52"/>
  </r>
  <r>
    <x v="9"/>
    <n v="28.75"/>
  </r>
  <r>
    <x v="9"/>
    <n v="27.94"/>
  </r>
  <r>
    <x v="9"/>
    <n v="27.86"/>
  </r>
  <r>
    <x v="9"/>
    <n v="27.82"/>
  </r>
  <r>
    <x v="9"/>
    <n v="27.94"/>
  </r>
  <r>
    <x v="9"/>
    <n v="27.94"/>
  </r>
  <r>
    <x v="9"/>
    <n v="28.03"/>
  </r>
  <r>
    <x v="9"/>
    <n v="28.18"/>
  </r>
  <r>
    <x v="9"/>
    <n v="28.03"/>
  </r>
  <r>
    <x v="9"/>
    <n v="28.44"/>
  </r>
  <r>
    <x v="9"/>
    <n v="28.56"/>
  </r>
  <r>
    <x v="9"/>
    <n v="28.81"/>
  </r>
  <r>
    <x v="9"/>
    <n v="29.17"/>
  </r>
  <r>
    <x v="9"/>
    <n v="32.369999999999997"/>
  </r>
  <r>
    <x v="9"/>
    <n v="28.95"/>
  </r>
  <r>
    <x v="9"/>
    <n v="28.81"/>
  </r>
  <r>
    <x v="9"/>
    <n v="28.56"/>
  </r>
  <r>
    <x v="9"/>
    <n v="28.74"/>
  </r>
  <r>
    <x v="9"/>
    <n v="28.81"/>
  </r>
  <r>
    <x v="9"/>
    <n v="28.95"/>
  </r>
  <r>
    <x v="9"/>
    <n v="28.95"/>
  </r>
  <r>
    <x v="9"/>
    <n v="28.95"/>
  </r>
  <r>
    <x v="9"/>
    <n v="29.25"/>
  </r>
  <r>
    <x v="9"/>
    <n v="29.17"/>
  </r>
  <r>
    <x v="9"/>
    <n v="29.17"/>
  </r>
  <r>
    <x v="9"/>
    <n v="29.25"/>
  </r>
  <r>
    <x v="9"/>
    <n v="29.33"/>
  </r>
  <r>
    <x v="9"/>
    <n v="29.25"/>
  </r>
  <r>
    <x v="9"/>
    <n v="29.25"/>
  </r>
  <r>
    <x v="9"/>
    <n v="29.17"/>
  </r>
  <r>
    <x v="9"/>
    <n v="28.95"/>
  </r>
  <r>
    <x v="9"/>
    <n v="28.95"/>
  </r>
  <r>
    <x v="9"/>
    <n v="28.81"/>
  </r>
  <r>
    <x v="9"/>
    <n v="28.95"/>
  </r>
  <r>
    <x v="9"/>
    <n v="28.95"/>
  </r>
  <r>
    <x v="9"/>
    <n v="29.02"/>
  </r>
  <r>
    <x v="9"/>
    <n v="29.02"/>
  </r>
  <r>
    <x v="10"/>
    <n v="29.02"/>
  </r>
  <r>
    <x v="10"/>
    <n v="29.17"/>
  </r>
  <r>
    <x v="10"/>
    <n v="29.17"/>
  </r>
  <r>
    <x v="10"/>
    <n v="29.02"/>
  </r>
  <r>
    <x v="10"/>
    <n v="28.95"/>
  </r>
  <r>
    <x v="10"/>
    <n v="29.02"/>
  </r>
  <r>
    <x v="10"/>
    <n v="29.17"/>
  </r>
  <r>
    <x v="10"/>
    <n v="28.95"/>
  </r>
  <r>
    <x v="10"/>
    <n v="28.95"/>
  </r>
  <r>
    <x v="10"/>
    <n v="28.81"/>
  </r>
  <r>
    <x v="10"/>
    <n v="28.44"/>
  </r>
  <r>
    <x v="10"/>
    <n v="28.03"/>
  </r>
  <r>
    <x v="10"/>
    <n v="27.81"/>
  </r>
  <r>
    <x v="10"/>
    <n v="28.28"/>
  </r>
  <r>
    <x v="10"/>
    <n v="27.9"/>
  </r>
  <r>
    <x v="10"/>
    <n v="28.03"/>
  </r>
  <r>
    <x v="10"/>
    <n v="28.03"/>
  </r>
  <r>
    <x v="10"/>
    <n v="27.86"/>
  </r>
  <r>
    <x v="10"/>
    <n v="27.86"/>
  </r>
  <r>
    <x v="10"/>
    <n v="27.77"/>
  </r>
  <r>
    <x v="10"/>
    <n v="27.62"/>
  </r>
  <r>
    <x v="10"/>
    <n v="27.51"/>
  </r>
  <r>
    <x v="10"/>
    <n v="27.62"/>
  </r>
  <r>
    <x v="10"/>
    <n v="27.65"/>
  </r>
  <r>
    <x v="10"/>
    <n v="27.47"/>
  </r>
  <r>
    <x v="10"/>
    <n v="26.35"/>
  </r>
  <r>
    <x v="10"/>
    <n v="26.24"/>
  </r>
  <r>
    <x v="10"/>
    <n v="26.17"/>
  </r>
  <r>
    <x v="10"/>
    <n v="26.24"/>
  </r>
  <r>
    <x v="10"/>
    <n v="26.15"/>
  </r>
  <r>
    <x v="10"/>
    <n v="26.35"/>
  </r>
  <r>
    <x v="10"/>
    <n v="29.54"/>
  </r>
  <r>
    <x v="10"/>
    <n v="29.26"/>
  </r>
  <r>
    <x v="10"/>
    <n v="32.299999999999997"/>
  </r>
  <r>
    <x v="10"/>
    <n v="29.44"/>
  </r>
  <r>
    <x v="10"/>
    <n v="32.299999999999997"/>
  </r>
  <r>
    <x v="10"/>
    <n v="32.299999999999997"/>
  </r>
  <r>
    <x v="10"/>
    <n v="29.44"/>
  </r>
  <r>
    <x v="10"/>
    <n v="29.54"/>
  </r>
  <r>
    <x v="10"/>
    <n v="32.299999999999997"/>
  </r>
  <r>
    <x v="10"/>
    <n v="28.95"/>
  </r>
  <r>
    <x v="10"/>
    <n v="29.18"/>
  </r>
  <r>
    <x v="10"/>
    <n v="28.95"/>
  </r>
  <r>
    <x v="10"/>
    <n v="28.74"/>
  </r>
  <r>
    <x v="10"/>
    <n v="28.67"/>
  </r>
  <r>
    <x v="10"/>
    <n v="28.26"/>
  </r>
  <r>
    <x v="10"/>
    <n v="28.26"/>
  </r>
  <r>
    <x v="10"/>
    <n v="28.15"/>
  </r>
  <r>
    <x v="10"/>
    <n v="28.1"/>
  </r>
  <r>
    <x v="10"/>
    <n v="28.15"/>
  </r>
  <r>
    <x v="10"/>
    <n v="28.05"/>
  </r>
  <r>
    <x v="10"/>
    <n v="27.91"/>
  </r>
  <r>
    <x v="10"/>
    <n v="28.05"/>
  </r>
  <r>
    <x v="11"/>
    <n v="28.15"/>
  </r>
  <r>
    <x v="11"/>
    <n v="27.96"/>
  </r>
  <r>
    <x v="11"/>
    <n v="28.05"/>
  </r>
  <r>
    <x v="11"/>
    <n v="28.05"/>
  </r>
  <r>
    <x v="11"/>
    <n v="27.78"/>
  </r>
  <r>
    <x v="11"/>
    <n v="28.1"/>
  </r>
  <r>
    <x v="11"/>
    <n v="28.21"/>
  </r>
  <r>
    <x v="11"/>
    <n v="28.1"/>
  </r>
  <r>
    <x v="11"/>
    <n v="27.96"/>
  </r>
  <r>
    <x v="11"/>
    <n v="27.54"/>
  </r>
  <r>
    <x v="11"/>
    <n v="26.22"/>
  </r>
  <r>
    <x v="11"/>
    <n v="27.33"/>
  </r>
  <r>
    <x v="11"/>
    <n v="27.33"/>
  </r>
  <r>
    <x v="11"/>
    <n v="27.54"/>
  </r>
  <r>
    <x v="11"/>
    <n v="27.92"/>
  </r>
  <r>
    <x v="12"/>
    <n v="28.16"/>
  </r>
  <r>
    <x v="12"/>
    <n v="27.62"/>
  </r>
  <r>
    <x v="12"/>
    <n v="27.75"/>
  </r>
  <r>
    <x v="12"/>
    <n v="27.62"/>
  </r>
  <r>
    <x v="12"/>
    <n v="28.11"/>
  </r>
  <r>
    <x v="12"/>
    <n v="27.92"/>
  </r>
  <r>
    <x v="12"/>
    <n v="28.01"/>
  </r>
  <r>
    <x v="12"/>
    <n v="27.92"/>
  </r>
  <r>
    <x v="12"/>
    <n v="28.32"/>
  </r>
  <r>
    <x v="12"/>
    <n v="28.43"/>
  </r>
  <r>
    <x v="12"/>
    <n v="28.43"/>
  </r>
  <r>
    <x v="12"/>
    <n v="28.11"/>
  </r>
  <r>
    <x v="12"/>
    <n v="27.79"/>
  </r>
  <r>
    <x v="12"/>
    <n v="27.79"/>
  </r>
  <r>
    <x v="12"/>
    <n v="28.01"/>
  </r>
  <r>
    <x v="12"/>
    <n v="27.96"/>
  </r>
  <r>
    <x v="12"/>
    <n v="27.7"/>
  </r>
  <r>
    <x v="12"/>
    <n v="27.83"/>
  </r>
  <r>
    <x v="12"/>
    <n v="28.16"/>
  </r>
  <r>
    <x v="12"/>
    <n v="28.55"/>
  </r>
  <r>
    <x v="12"/>
    <n v="27.79"/>
  </r>
  <r>
    <x v="12"/>
    <n v="27.92"/>
  </r>
  <r>
    <x v="12"/>
    <n v="28.06"/>
  </r>
  <r>
    <x v="12"/>
    <n v="28.11"/>
  </r>
  <r>
    <x v="12"/>
    <n v="28.16"/>
  </r>
  <r>
    <x v="12"/>
    <n v="28.16"/>
  </r>
  <r>
    <x v="12"/>
    <n v="28.37"/>
  </r>
  <r>
    <x v="12"/>
    <n v="28.37"/>
  </r>
  <r>
    <x v="12"/>
    <n v="28.43"/>
  </r>
  <r>
    <x v="12"/>
    <n v="28.43"/>
  </r>
  <r>
    <x v="12"/>
    <n v="28.37"/>
  </r>
  <r>
    <x v="12"/>
    <n v="28.16"/>
  </r>
  <r>
    <x v="12"/>
    <n v="27.96"/>
  </r>
  <r>
    <x v="12"/>
    <n v="27.66"/>
  </r>
  <r>
    <x v="12"/>
    <n v="28.11"/>
  </r>
  <r>
    <x v="12"/>
    <n v="27.7"/>
  </r>
  <r>
    <x v="12"/>
    <n v="26.25"/>
  </r>
  <r>
    <x v="12"/>
    <n v="26.16"/>
  </r>
  <r>
    <x v="12"/>
    <n v="26.14"/>
  </r>
  <r>
    <x v="12"/>
    <n v="26.14"/>
  </r>
  <r>
    <x v="12"/>
    <n v="26.17"/>
  </r>
  <r>
    <x v="12"/>
    <n v="26.21"/>
  </r>
  <r>
    <x v="12"/>
    <n v="26.28"/>
  </r>
  <r>
    <x v="12"/>
    <n v="27.44"/>
  </r>
  <r>
    <x v="12"/>
    <n v="27.59"/>
  </r>
  <r>
    <x v="12"/>
    <n v="27.75"/>
  </r>
  <r>
    <x v="12"/>
    <n v="27.79"/>
  </r>
  <r>
    <x v="12"/>
    <n v="27.92"/>
  </r>
  <r>
    <x v="12"/>
    <n v="27.83"/>
  </r>
  <r>
    <x v="12"/>
    <n v="27.71"/>
  </r>
  <r>
    <x v="12"/>
    <n v="27.83"/>
  </r>
  <r>
    <x v="12"/>
    <n v="27.92"/>
  </r>
  <r>
    <x v="12"/>
    <n v="27.97"/>
  </r>
  <r>
    <x v="12"/>
    <n v="27.75"/>
  </r>
  <r>
    <x v="12"/>
    <n v="27.83"/>
  </r>
  <r>
    <x v="12"/>
    <n v="28.02"/>
  </r>
  <r>
    <x v="12"/>
    <n v="27.71"/>
  </r>
  <r>
    <x v="12"/>
    <n v="27.75"/>
  </r>
  <r>
    <x v="12"/>
    <n v="27.83"/>
  </r>
  <r>
    <x v="12"/>
    <n v="27.92"/>
  </r>
  <r>
    <x v="13"/>
    <n v="28.11"/>
  </r>
  <r>
    <x v="13"/>
    <n v="28.43"/>
  </r>
  <r>
    <x v="13"/>
    <n v="28.21"/>
  </r>
  <r>
    <x v="13"/>
    <n v="28.32"/>
  </r>
  <r>
    <x v="13"/>
    <n v="27.63"/>
  </r>
  <r>
    <x v="13"/>
    <n v="27.63"/>
  </r>
  <r>
    <x v="13"/>
    <n v="27.73"/>
  </r>
  <r>
    <x v="13"/>
    <n v="27.85"/>
  </r>
  <r>
    <x v="13"/>
    <n v="27.89"/>
  </r>
  <r>
    <x v="13"/>
    <n v="27.81"/>
  </r>
  <r>
    <x v="13"/>
    <n v="27.73"/>
  </r>
  <r>
    <x v="13"/>
    <n v="28.5"/>
  </r>
  <r>
    <x v="13"/>
    <n v="28.38"/>
  </r>
  <r>
    <x v="13"/>
    <n v="28.17"/>
  </r>
  <r>
    <x v="13"/>
    <n v="27.81"/>
  </r>
  <r>
    <x v="13"/>
    <n v="27.85"/>
  </r>
  <r>
    <x v="13"/>
    <n v="27.77"/>
  </r>
  <r>
    <x v="13"/>
    <n v="27.85"/>
  </r>
  <r>
    <x v="13"/>
    <n v="27.9"/>
  </r>
  <r>
    <x v="13"/>
    <n v="28.18"/>
  </r>
  <r>
    <x v="13"/>
    <n v="28.39"/>
  </r>
  <r>
    <x v="13"/>
    <n v="28.39"/>
  </r>
  <r>
    <x v="13"/>
    <n v="27.69"/>
  </r>
  <r>
    <x v="13"/>
    <n v="27.9"/>
  </r>
  <r>
    <x v="13"/>
    <n v="27.94"/>
  </r>
  <r>
    <x v="13"/>
    <n v="28.18"/>
  </r>
  <r>
    <x v="13"/>
    <n v="28.33"/>
  </r>
  <r>
    <x v="13"/>
    <n v="28.5"/>
  </r>
  <r>
    <x v="13"/>
    <n v="28.5"/>
  </r>
  <r>
    <x v="13"/>
    <n v="28.74"/>
  </r>
  <r>
    <x v="13"/>
    <n v="28.81"/>
  </r>
  <r>
    <x v="13"/>
    <n v="28.74"/>
  </r>
  <r>
    <x v="13"/>
    <n v="28.81"/>
  </r>
  <r>
    <x v="13"/>
    <n v="28.74"/>
  </r>
  <r>
    <x v="13"/>
    <n v="28.68"/>
  </r>
  <r>
    <x v="13"/>
    <n v="28.44"/>
  </r>
  <r>
    <x v="13"/>
    <n v="28.23"/>
  </r>
  <r>
    <x v="13"/>
    <n v="28.03"/>
  </r>
  <r>
    <x v="13"/>
    <n v="27.81"/>
  </r>
  <r>
    <x v="13"/>
    <n v="28.44"/>
  </r>
  <r>
    <x v="13"/>
    <n v="28.08"/>
  </r>
  <r>
    <x v="13"/>
    <n v="27.77"/>
  </r>
  <r>
    <x v="13"/>
    <n v="27.61"/>
  </r>
  <r>
    <x v="13"/>
    <n v="27.5"/>
  </r>
  <r>
    <x v="13"/>
    <n v="27.54"/>
  </r>
  <r>
    <x v="13"/>
    <n v="27.69"/>
  </r>
  <r>
    <x v="13"/>
    <n v="27.69"/>
  </r>
  <r>
    <x v="13"/>
    <n v="27.51"/>
  </r>
  <r>
    <x v="13"/>
    <n v="27.65"/>
  </r>
  <r>
    <x v="13"/>
    <n v="27.65"/>
  </r>
  <r>
    <x v="13"/>
    <n v="27.47"/>
  </r>
  <r>
    <x v="13"/>
    <n v="27.54"/>
  </r>
  <r>
    <x v="13"/>
    <n v="27.37"/>
  </r>
  <r>
    <x v="13"/>
    <n v="27.51"/>
  </r>
  <r>
    <x v="13"/>
    <n v="27.54"/>
  </r>
  <r>
    <x v="13"/>
    <n v="27.37"/>
  </r>
  <r>
    <x v="13"/>
    <n v="26.35"/>
  </r>
  <r>
    <x v="13"/>
    <n v="26.21"/>
  </r>
  <r>
    <x v="13"/>
    <n v="26.16"/>
  </r>
  <r>
    <x v="13"/>
    <n v="26.14"/>
  </r>
  <r>
    <x v="14"/>
    <n v="26.11"/>
  </r>
  <r>
    <x v="14"/>
    <n v="26.23"/>
  </r>
  <r>
    <x v="14"/>
    <n v="26.09"/>
  </r>
  <r>
    <x v="14"/>
    <n v="26.11"/>
  </r>
  <r>
    <x v="14"/>
    <n v="26.3"/>
  </r>
  <r>
    <x v="14"/>
    <n v="26.14"/>
  </r>
  <r>
    <x v="14"/>
    <n v="26.08"/>
  </r>
  <r>
    <x v="14"/>
    <n v="26.21"/>
  </r>
  <r>
    <x v="14"/>
    <n v="26.28"/>
  </r>
  <r>
    <x v="14"/>
    <n v="27.41"/>
  </r>
  <r>
    <x v="14"/>
    <n v="26.36"/>
  </r>
  <r>
    <x v="14"/>
    <n v="27.51"/>
  </r>
  <r>
    <x v="14"/>
    <n v="27.41"/>
  </r>
  <r>
    <x v="14"/>
    <n v="26.32"/>
  </r>
  <r>
    <x v="14"/>
    <n v="26.08"/>
  </r>
  <r>
    <x v="14"/>
    <n v="26.13"/>
  </r>
  <r>
    <x v="14"/>
    <n v="26.19"/>
  </r>
  <r>
    <x v="14"/>
    <n v="26.31"/>
  </r>
  <r>
    <x v="14"/>
    <n v="26.09"/>
  </r>
  <r>
    <x v="14"/>
    <n v="26.24"/>
  </r>
  <r>
    <x v="14"/>
    <n v="26.34"/>
  </r>
  <r>
    <x v="14"/>
    <n v="27.47"/>
  </r>
  <r>
    <x v="14"/>
    <n v="27.68"/>
  </r>
  <r>
    <x v="14"/>
    <n v="27.97"/>
  </r>
  <r>
    <x v="14"/>
    <n v="28.25"/>
  </r>
  <r>
    <x v="14"/>
    <n v="28.57"/>
  </r>
  <r>
    <x v="14"/>
    <n v="27.88"/>
  </r>
  <r>
    <x v="14"/>
    <n v="28.01"/>
  </r>
  <r>
    <x v="14"/>
    <n v="28.06"/>
  </r>
  <r>
    <x v="14"/>
    <n v="28.3"/>
  </r>
  <r>
    <x v="14"/>
    <n v="28.4"/>
  </r>
  <r>
    <x v="14"/>
    <n v="28.51"/>
  </r>
  <r>
    <x v="14"/>
    <n v="28.57"/>
  </r>
  <r>
    <x v="14"/>
    <n v="28.57"/>
  </r>
  <r>
    <x v="14"/>
    <n v="28.3"/>
  </r>
  <r>
    <x v="14"/>
    <n v="28.01"/>
  </r>
  <r>
    <x v="14"/>
    <n v="28.57"/>
  </r>
  <r>
    <x v="14"/>
    <n v="28.51"/>
  </r>
  <r>
    <x v="14"/>
    <n v="28.57"/>
  </r>
  <r>
    <x v="14"/>
    <n v="28.69"/>
  </r>
  <r>
    <x v="14"/>
    <n v="28.57"/>
  </r>
  <r>
    <x v="14"/>
    <n v="28.57"/>
  </r>
  <r>
    <x v="14"/>
    <n v="28.35"/>
  </r>
  <r>
    <x v="14"/>
    <n v="28.35"/>
  </r>
  <r>
    <x v="14"/>
    <n v="28.57"/>
  </r>
  <r>
    <x v="14"/>
    <n v="27.76"/>
  </r>
  <r>
    <x v="14"/>
    <n v="27.8"/>
  </r>
  <r>
    <x v="14"/>
    <n v="27.8"/>
  </r>
  <r>
    <x v="14"/>
    <n v="27.76"/>
  </r>
  <r>
    <x v="14"/>
    <n v="27.8"/>
  </r>
  <r>
    <x v="14"/>
    <n v="27.92"/>
  </r>
  <r>
    <x v="14"/>
    <n v="27.97"/>
  </r>
  <r>
    <x v="14"/>
    <n v="28.01"/>
  </r>
  <r>
    <x v="14"/>
    <n v="28.69"/>
  </r>
  <r>
    <x v="14"/>
    <n v="27.92"/>
  </r>
  <r>
    <x v="14"/>
    <n v="27.97"/>
  </r>
  <r>
    <x v="14"/>
    <n v="27.97"/>
  </r>
  <r>
    <x v="14"/>
    <n v="28.01"/>
  </r>
  <r>
    <x v="14"/>
    <n v="28.01"/>
  </r>
  <r>
    <x v="15"/>
    <n v="28.1"/>
  </r>
  <r>
    <x v="15"/>
    <n v="28.1"/>
  </r>
  <r>
    <x v="15"/>
    <n v="28.25"/>
  </r>
  <r>
    <x v="15"/>
    <n v="28.34"/>
  </r>
  <r>
    <x v="15"/>
    <n v="28.34"/>
  </r>
  <r>
    <x v="15"/>
    <n v="28.51"/>
  </r>
  <r>
    <x v="15"/>
    <n v="28.51"/>
  </r>
  <r>
    <x v="15"/>
    <n v="28.69"/>
  </r>
  <r>
    <x v="15"/>
    <n v="28.51"/>
  </r>
  <r>
    <x v="15"/>
    <n v="28.51"/>
  </r>
  <r>
    <x v="15"/>
    <n v="28.45"/>
  </r>
  <r>
    <x v="15"/>
    <n v="28.51"/>
  </r>
  <r>
    <x v="15"/>
    <n v="28.34"/>
  </r>
  <r>
    <x v="15"/>
    <n v="28.23"/>
  </r>
  <r>
    <x v="15"/>
    <n v="27.95"/>
  </r>
  <r>
    <x v="15"/>
    <n v="28.04"/>
  </r>
  <r>
    <x v="15"/>
    <n v="27.86"/>
  </r>
  <r>
    <x v="15"/>
    <n v="27.95"/>
  </r>
  <r>
    <x v="15"/>
    <n v="27.95"/>
  </r>
  <r>
    <x v="15"/>
    <n v="27.82"/>
  </r>
  <r>
    <x v="15"/>
    <n v="27.74"/>
  </r>
  <r>
    <x v="15"/>
    <n v="27.7"/>
  </r>
  <r>
    <x v="15"/>
    <n v="28.63"/>
  </r>
  <r>
    <x v="15"/>
    <n v="27.7"/>
  </r>
  <r>
    <x v="15"/>
    <n v="27.74"/>
  </r>
  <r>
    <x v="15"/>
    <n v="28.63"/>
  </r>
  <r>
    <x v="15"/>
    <n v="28.51"/>
  </r>
  <r>
    <x v="15"/>
    <n v="28.51"/>
  </r>
  <r>
    <x v="15"/>
    <n v="28.51"/>
  </r>
  <r>
    <x v="15"/>
    <n v="28.29"/>
  </r>
  <r>
    <x v="15"/>
    <n v="28.18"/>
  </r>
  <r>
    <x v="15"/>
    <n v="28.04"/>
  </r>
  <r>
    <x v="15"/>
    <n v="28.04"/>
  </r>
  <r>
    <x v="15"/>
    <n v="27.66"/>
  </r>
  <r>
    <x v="15"/>
    <n v="27.86"/>
  </r>
  <r>
    <x v="15"/>
    <n v="27.86"/>
  </r>
  <r>
    <x v="15"/>
    <n v="27.78"/>
  </r>
  <r>
    <x v="15"/>
    <n v="27.82"/>
  </r>
  <r>
    <x v="15"/>
    <n v="27.82"/>
  </r>
  <r>
    <x v="15"/>
    <n v="27.78"/>
  </r>
  <r>
    <x v="15"/>
    <n v="27.78"/>
  </r>
  <r>
    <x v="15"/>
    <n v="27.86"/>
  </r>
  <r>
    <x v="15"/>
    <n v="27.99"/>
  </r>
  <r>
    <x v="15"/>
    <n v="28.09"/>
  </r>
  <r>
    <x v="15"/>
    <n v="28.23"/>
  </r>
  <r>
    <x v="15"/>
    <n v="28.39"/>
  </r>
  <r>
    <x v="15"/>
    <n v="28.29"/>
  </r>
  <r>
    <x v="15"/>
    <n v="28.09"/>
  </r>
  <r>
    <x v="15"/>
    <n v="28.09"/>
  </r>
  <r>
    <x v="15"/>
    <n v="28.09"/>
  </r>
  <r>
    <x v="15"/>
    <n v="28.18"/>
  </r>
  <r>
    <x v="15"/>
    <n v="28.18"/>
  </r>
  <r>
    <x v="15"/>
    <n v="27.78"/>
  </r>
  <r>
    <x v="15"/>
    <n v="27.91"/>
  </r>
  <r>
    <x v="15"/>
    <n v="27.66"/>
  </r>
  <r>
    <x v="15"/>
    <n v="26.23"/>
  </r>
  <r>
    <x v="15"/>
    <n v="26.24"/>
  </r>
  <r>
    <x v="15"/>
    <n v="26.11"/>
  </r>
  <r>
    <x v="15"/>
    <n v="26.16"/>
  </r>
  <r>
    <x v="15"/>
    <n v="26.18"/>
  </r>
  <r>
    <x v="16"/>
    <n v="26.25"/>
  </r>
  <r>
    <x v="16"/>
    <n v="26.32"/>
  </r>
  <r>
    <x v="16"/>
    <n v="27.37"/>
  </r>
  <r>
    <x v="16"/>
    <n v="26.36"/>
  </r>
  <r>
    <x v="16"/>
    <n v="26.3"/>
  </r>
  <r>
    <x v="16"/>
    <n v="26.32"/>
  </r>
  <r>
    <x v="16"/>
    <n v="26.36"/>
  </r>
  <r>
    <x v="16"/>
    <n v="27.51"/>
  </r>
  <r>
    <x v="16"/>
    <n v="27.57"/>
  </r>
  <r>
    <x v="16"/>
    <n v="27.57"/>
  </r>
  <r>
    <x v="16"/>
    <n v="27.76"/>
  </r>
  <r>
    <x v="16"/>
    <n v="27.76"/>
  </r>
  <r>
    <x v="16"/>
    <n v="27.92"/>
  </r>
  <r>
    <x v="16"/>
    <n v="27.97"/>
  </r>
  <r>
    <x v="16"/>
    <n v="28.1"/>
  </r>
  <r>
    <x v="16"/>
    <n v="28.15"/>
  </r>
  <r>
    <x v="16"/>
    <n v="28.1"/>
  </r>
  <r>
    <x v="16"/>
    <n v="27.97"/>
  </r>
  <r>
    <x v="16"/>
    <n v="27.97"/>
  </r>
  <r>
    <x v="16"/>
    <n v="28.1"/>
  </r>
  <r>
    <x v="16"/>
    <n v="28.3"/>
  </r>
  <r>
    <x v="16"/>
    <n v="28.57"/>
  </r>
  <r>
    <x v="16"/>
    <n v="27.76"/>
  </r>
  <r>
    <x v="16"/>
    <n v="27.88"/>
  </r>
  <r>
    <x v="16"/>
    <n v="27.88"/>
  </r>
  <r>
    <x v="16"/>
    <n v="27.88"/>
  </r>
  <r>
    <x v="16"/>
    <n v="27.8"/>
  </r>
  <r>
    <x v="16"/>
    <n v="27.97"/>
  </r>
  <r>
    <x v="16"/>
    <n v="27.92"/>
  </r>
  <r>
    <x v="16"/>
    <n v="27.88"/>
  </r>
  <r>
    <x v="16"/>
    <n v="27.8"/>
  </r>
  <r>
    <x v="16"/>
    <n v="27.76"/>
  </r>
  <r>
    <x v="16"/>
    <n v="28.46"/>
  </r>
  <r>
    <x v="16"/>
    <n v="28.46"/>
  </r>
  <r>
    <x v="16"/>
    <n v="28.51"/>
  </r>
  <r>
    <x v="16"/>
    <n v="28.51"/>
  </r>
  <r>
    <x v="16"/>
    <n v="28.35"/>
  </r>
  <r>
    <x v="16"/>
    <n v="28.69"/>
  </r>
  <r>
    <x v="16"/>
    <n v="28.57"/>
  </r>
  <r>
    <x v="16"/>
    <n v="27.76"/>
  </r>
  <r>
    <x v="16"/>
    <n v="28.57"/>
  </r>
  <r>
    <x v="16"/>
    <n v="28.46"/>
  </r>
  <r>
    <x v="16"/>
    <n v="28.35"/>
  </r>
  <r>
    <x v="16"/>
    <n v="27.97"/>
  </r>
  <r>
    <x v="16"/>
    <n v="27.76"/>
  </r>
  <r>
    <x v="16"/>
    <n v="27.72"/>
  </r>
  <r>
    <x v="16"/>
    <n v="27.44"/>
  </r>
  <r>
    <x v="16"/>
    <n v="27.54"/>
  </r>
  <r>
    <x v="16"/>
    <n v="27.68"/>
  </r>
  <r>
    <x v="16"/>
    <n v="27.68"/>
  </r>
  <r>
    <x v="16"/>
    <n v="27.61"/>
  </r>
  <r>
    <x v="16"/>
    <n v="27.68"/>
  </r>
  <r>
    <x v="16"/>
    <n v="27.68"/>
  </r>
  <r>
    <x v="16"/>
    <n v="27.66"/>
  </r>
  <r>
    <x v="16"/>
    <n v="27.78"/>
  </r>
  <r>
    <x v="16"/>
    <n v="27.78"/>
  </r>
  <r>
    <x v="16"/>
    <n v="27.86"/>
  </r>
  <r>
    <x v="16"/>
    <n v="27.82"/>
  </r>
  <r>
    <x v="16"/>
    <n v="27.82"/>
  </r>
  <r>
    <x v="16"/>
    <n v="27.78"/>
  </r>
  <r>
    <x v="17"/>
    <n v="27.7"/>
  </r>
  <r>
    <x v="17"/>
    <n v="27.9"/>
  </r>
  <r>
    <x v="17"/>
    <n v="27.86"/>
  </r>
  <r>
    <x v="17"/>
    <n v="27.99"/>
  </r>
  <r>
    <x v="17"/>
    <n v="28.08"/>
  </r>
  <r>
    <x v="17"/>
    <n v="28.08"/>
  </r>
  <r>
    <x v="17"/>
    <n v="28.08"/>
  </r>
  <r>
    <x v="17"/>
    <n v="28.08"/>
  </r>
  <r>
    <x v="17"/>
    <n v="28.39"/>
  </r>
  <r>
    <x v="17"/>
    <n v="28.5"/>
  </r>
  <r>
    <x v="17"/>
    <n v="28.62"/>
  </r>
  <r>
    <x v="17"/>
    <n v="28.44"/>
  </r>
  <r>
    <x v="17"/>
    <n v="27.81"/>
  </r>
  <r>
    <x v="17"/>
    <n v="27.9"/>
  </r>
  <r>
    <x v="17"/>
    <n v="27.86"/>
  </r>
  <r>
    <x v="17"/>
    <n v="27.94"/>
  </r>
  <r>
    <x v="17"/>
    <n v="28.07"/>
  </r>
  <r>
    <x v="17"/>
    <n v="28.07"/>
  </r>
  <r>
    <x v="17"/>
    <n v="28.21"/>
  </r>
  <r>
    <x v="17"/>
    <n v="28.23"/>
  </r>
  <r>
    <x v="17"/>
    <n v="28.23"/>
  </r>
  <r>
    <x v="17"/>
    <n v="28.18"/>
  </r>
  <r>
    <x v="17"/>
    <n v="28.18"/>
  </r>
  <r>
    <x v="17"/>
    <n v="27.81"/>
  </r>
  <r>
    <x v="17"/>
    <n v="28.18"/>
  </r>
  <r>
    <x v="17"/>
    <n v="28.13"/>
  </r>
  <r>
    <x v="17"/>
    <n v="28.21"/>
  </r>
  <r>
    <x v="17"/>
    <n v="28.16"/>
  </r>
  <r>
    <x v="17"/>
    <n v="28.07"/>
  </r>
  <r>
    <x v="17"/>
    <n v="27.93"/>
  </r>
  <r>
    <x v="17"/>
    <n v="28.53"/>
  </r>
  <r>
    <x v="17"/>
    <n v="28.11"/>
  </r>
  <r>
    <x v="17"/>
    <n v="28.02"/>
  </r>
  <r>
    <x v="17"/>
    <n v="27.85"/>
  </r>
  <r>
    <x v="17"/>
    <n v="27.72"/>
  </r>
  <r>
    <x v="17"/>
    <n v="27.68"/>
  </r>
  <r>
    <x v="17"/>
    <n v="27.64"/>
  </r>
  <r>
    <x v="17"/>
    <n v="27.64"/>
  </r>
  <r>
    <x v="17"/>
    <n v="27.64"/>
  </r>
  <r>
    <x v="17"/>
    <n v="27.57"/>
  </r>
  <r>
    <x v="17"/>
    <n v="27.57"/>
  </r>
  <r>
    <x v="17"/>
    <n v="27.64"/>
  </r>
  <r>
    <x v="17"/>
    <n v="27.68"/>
  </r>
  <r>
    <x v="17"/>
    <n v="27.8"/>
  </r>
  <r>
    <x v="17"/>
    <n v="27.93"/>
  </r>
  <r>
    <x v="17"/>
    <n v="28.01"/>
  </r>
  <r>
    <x v="17"/>
    <n v="28.06"/>
  </r>
  <r>
    <x v="17"/>
    <n v="27.64"/>
  </r>
  <r>
    <x v="17"/>
    <n v="27.93"/>
  </r>
  <r>
    <x v="17"/>
    <n v="27.88"/>
  </r>
  <r>
    <x v="17"/>
    <n v="28.01"/>
  </r>
  <r>
    <x v="17"/>
    <n v="27.88"/>
  </r>
  <r>
    <x v="17"/>
    <n v="27.88"/>
  </r>
  <r>
    <x v="17"/>
    <n v="27.8"/>
  </r>
  <r>
    <x v="17"/>
    <n v="27.64"/>
  </r>
  <r>
    <x v="17"/>
    <n v="27.68"/>
  </r>
  <r>
    <x v="17"/>
    <n v="27.43"/>
  </r>
  <r>
    <x v="17"/>
    <n v="27.57"/>
  </r>
  <r>
    <x v="17"/>
    <n v="27.47"/>
  </r>
  <r>
    <x v="18"/>
    <n v="27.74"/>
  </r>
  <r>
    <x v="18"/>
    <n v="27.82"/>
  </r>
  <r>
    <x v="18"/>
    <n v="28"/>
  </r>
  <r>
    <x v="18"/>
    <n v="28.41"/>
  </r>
  <r>
    <x v="18"/>
    <n v="28.41"/>
  </r>
  <r>
    <x v="18"/>
    <n v="27.82"/>
  </r>
  <r>
    <x v="18"/>
    <n v="27.91"/>
  </r>
  <r>
    <x v="18"/>
    <n v="27.95"/>
  </r>
  <r>
    <x v="18"/>
    <n v="28.14"/>
  </r>
  <r>
    <x v="18"/>
    <n v="28"/>
  </r>
  <r>
    <x v="18"/>
    <n v="28.14"/>
  </r>
  <r>
    <x v="18"/>
    <n v="28.14"/>
  </r>
  <r>
    <x v="18"/>
    <n v="28"/>
  </r>
  <r>
    <x v="18"/>
    <n v="28.19"/>
  </r>
  <r>
    <x v="18"/>
    <n v="28.09"/>
  </r>
  <r>
    <x v="18"/>
    <n v="28.41"/>
  </r>
  <r>
    <x v="18"/>
    <n v="28.47"/>
  </r>
  <r>
    <x v="18"/>
    <n v="28.59"/>
  </r>
  <r>
    <x v="18"/>
    <n v="28.36"/>
  </r>
  <r>
    <x v="18"/>
    <n v="28.47"/>
  </r>
  <r>
    <x v="18"/>
    <n v="28.47"/>
  </r>
  <r>
    <x v="18"/>
    <n v="28.47"/>
  </r>
  <r>
    <x v="18"/>
    <n v="28.26"/>
  </r>
  <r>
    <x v="18"/>
    <n v="28.36"/>
  </r>
  <r>
    <x v="18"/>
    <n v="28.25"/>
  </r>
  <r>
    <x v="18"/>
    <n v="28.36"/>
  </r>
  <r>
    <x v="18"/>
    <n v="27.91"/>
  </r>
  <r>
    <x v="18"/>
    <n v="28.14"/>
  </r>
  <r>
    <x v="18"/>
    <n v="27.95"/>
  </r>
  <r>
    <x v="18"/>
    <n v="27.95"/>
  </r>
  <r>
    <x v="18"/>
    <n v="27.95"/>
  </r>
  <r>
    <x v="18"/>
    <n v="27.91"/>
  </r>
  <r>
    <x v="18"/>
    <n v="27.91"/>
  </r>
  <r>
    <x v="18"/>
    <n v="27.78"/>
  </r>
  <r>
    <x v="18"/>
    <n v="27.95"/>
  </r>
  <r>
    <x v="18"/>
    <n v="28"/>
  </r>
  <r>
    <x v="18"/>
    <n v="28"/>
  </r>
  <r>
    <x v="18"/>
    <n v="28.09"/>
  </r>
  <r>
    <x v="18"/>
    <n v="28.14"/>
  </r>
  <r>
    <x v="18"/>
    <n v="28"/>
  </r>
  <r>
    <x v="18"/>
    <n v="28"/>
  </r>
  <r>
    <x v="18"/>
    <n v="27.95"/>
  </r>
  <r>
    <x v="18"/>
    <n v="27.91"/>
  </r>
  <r>
    <x v="18"/>
    <n v="27.78"/>
  </r>
  <r>
    <x v="18"/>
    <n v="27.78"/>
  </r>
  <r>
    <x v="18"/>
    <n v="27.82"/>
  </r>
  <r>
    <x v="18"/>
    <n v="27.86"/>
  </r>
  <r>
    <x v="18"/>
    <n v="27.82"/>
  </r>
  <r>
    <x v="18"/>
    <n v="27.82"/>
  </r>
  <r>
    <x v="18"/>
    <n v="27.86"/>
  </r>
  <r>
    <x v="18"/>
    <n v="27.86"/>
  </r>
  <r>
    <x v="18"/>
    <n v="27.91"/>
  </r>
  <r>
    <x v="18"/>
    <n v="27.82"/>
  </r>
  <r>
    <x v="18"/>
    <n v="27.86"/>
  </r>
  <r>
    <x v="18"/>
    <n v="27.91"/>
  </r>
  <r>
    <x v="18"/>
    <n v="27.91"/>
  </r>
  <r>
    <x v="18"/>
    <n v="27.91"/>
  </r>
  <r>
    <x v="18"/>
    <n v="27.82"/>
  </r>
  <r>
    <x v="18"/>
    <n v="27.82"/>
  </r>
  <r>
    <x v="18"/>
    <n v="27.7"/>
  </r>
  <r>
    <x v="19"/>
    <n v="28.58"/>
  </r>
  <r>
    <x v="19"/>
    <n v="28.35"/>
  </r>
  <r>
    <x v="19"/>
    <n v="28.35"/>
  </r>
  <r>
    <x v="19"/>
    <n v="28.35"/>
  </r>
  <r>
    <x v="19"/>
    <n v="28.25"/>
  </r>
  <r>
    <x v="19"/>
    <n v="28.25"/>
  </r>
  <r>
    <x v="19"/>
    <n v="27.66"/>
  </r>
  <r>
    <x v="19"/>
    <n v="27.82"/>
  </r>
  <r>
    <x v="19"/>
    <n v="27.95"/>
  </r>
  <r>
    <x v="19"/>
    <n v="28.19"/>
  </r>
  <r>
    <x v="19"/>
    <n v="28.52"/>
  </r>
  <r>
    <x v="19"/>
    <n v="28.91"/>
  </r>
  <r>
    <x v="19"/>
    <n v="29.22"/>
  </r>
  <r>
    <x v="19"/>
    <n v="29.48"/>
  </r>
  <r>
    <x v="19"/>
    <n v="32.340000000000003"/>
  </r>
  <r>
    <x v="19"/>
    <n v="32.340000000000003"/>
  </r>
  <r>
    <x v="19"/>
    <n v="29.48"/>
  </r>
  <r>
    <x v="19"/>
    <n v="32.340000000000003"/>
  </r>
  <r>
    <x v="19"/>
    <n v="29.58"/>
  </r>
  <r>
    <x v="19"/>
    <n v="32.340000000000003"/>
  </r>
  <r>
    <x v="19"/>
    <n v="32.340000000000003"/>
  </r>
  <r>
    <x v="19"/>
    <n v="32.340000000000003"/>
  </r>
  <r>
    <x v="19"/>
    <n v="32.340000000000003"/>
  </r>
  <r>
    <x v="19"/>
    <n v="32.340000000000003"/>
  </r>
  <r>
    <x v="19"/>
    <n v="32.340000000000003"/>
  </r>
  <r>
    <x v="19"/>
    <n v="32.340000000000003"/>
  </r>
  <r>
    <x v="19"/>
    <n v="32.340000000000003"/>
  </r>
  <r>
    <x v="19"/>
    <n v="32.340000000000003"/>
  </r>
  <r>
    <x v="19"/>
    <n v="32.340000000000003"/>
  </r>
  <r>
    <x v="19"/>
    <n v="32.340000000000003"/>
  </r>
  <r>
    <x v="19"/>
    <n v="32.340000000000003"/>
  </r>
  <r>
    <x v="19"/>
    <n v="32.340000000000003"/>
  </r>
  <r>
    <x v="19"/>
    <n v="32.340000000000003"/>
  </r>
</pivotCacheRecords>
</file>

<file path=xl/pivotCache/pivotCacheRecords4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9">
  <r>
    <d v="1899-12-30T21:03:01"/>
    <x v="0"/>
  </r>
  <r>
    <d v="1899-12-30T21:03:01"/>
    <x v="0"/>
  </r>
  <r>
    <d v="1899-12-30T21:03:01"/>
    <x v="0"/>
  </r>
  <r>
    <d v="1899-12-30T21:03:01"/>
    <x v="0"/>
  </r>
  <r>
    <d v="1899-12-30T21:03:01"/>
    <x v="0"/>
  </r>
  <r>
    <d v="1899-12-30T21:03:01"/>
    <x v="0"/>
  </r>
  <r>
    <d v="1899-12-30T21:03:01"/>
    <x v="0"/>
  </r>
  <r>
    <d v="1899-12-30T21:03:01"/>
    <x v="0"/>
  </r>
  <r>
    <d v="1899-12-30T21:03:01"/>
    <x v="0"/>
  </r>
  <r>
    <d v="1899-12-30T21:03:01"/>
    <x v="0"/>
  </r>
  <r>
    <d v="1899-12-30T21:03:01"/>
    <x v="0"/>
  </r>
  <r>
    <d v="1899-12-30T21:03:01"/>
    <x v="0"/>
  </r>
  <r>
    <d v="1899-12-30T21:03:01"/>
    <x v="0"/>
  </r>
  <r>
    <d v="1899-12-30T21:03:01"/>
    <x v="0"/>
  </r>
  <r>
    <d v="1899-12-30T21:03:01"/>
    <x v="0"/>
  </r>
  <r>
    <d v="1899-12-30T21:03:01"/>
    <x v="0"/>
  </r>
  <r>
    <d v="1899-12-30T21:03:01"/>
    <x v="0"/>
  </r>
  <r>
    <d v="1899-12-30T21:02:13"/>
    <x v="0"/>
  </r>
  <r>
    <d v="1899-12-30T21:02:13"/>
    <x v="0"/>
  </r>
  <r>
    <d v="1899-12-30T21:02:13"/>
    <x v="0"/>
  </r>
  <r>
    <d v="1899-12-30T21:02:13"/>
    <x v="0"/>
  </r>
  <r>
    <d v="1899-12-30T21:02:13"/>
    <x v="0"/>
  </r>
  <r>
    <d v="1899-12-30T21:02:13"/>
    <x v="0"/>
  </r>
  <r>
    <d v="1899-12-30T21:02:13"/>
    <x v="0"/>
  </r>
  <r>
    <d v="1899-12-30T21:02:13"/>
    <x v="0"/>
  </r>
  <r>
    <d v="1899-12-30T21:02:13"/>
    <x v="0"/>
  </r>
  <r>
    <d v="1899-12-30T21:02:13"/>
    <x v="0"/>
  </r>
  <r>
    <d v="1899-12-30T21:02:13"/>
    <x v="0"/>
  </r>
  <r>
    <d v="1899-12-30T21:02:13"/>
    <x v="0"/>
  </r>
  <r>
    <d v="1899-12-30T21:02:13"/>
    <x v="0"/>
  </r>
  <r>
    <d v="1899-12-30T21:02:13"/>
    <x v="0"/>
  </r>
  <r>
    <d v="1899-12-30T21:02:13"/>
    <x v="0"/>
  </r>
  <r>
    <d v="1899-12-30T21:02:13"/>
    <x v="0"/>
  </r>
  <r>
    <d v="1899-12-30T21:02:13"/>
    <x v="0"/>
  </r>
  <r>
    <d v="1899-12-30T21:02:13"/>
    <x v="0"/>
  </r>
  <r>
    <d v="1899-12-30T21:02:13"/>
    <x v="0"/>
  </r>
  <r>
    <d v="1899-12-30T21:02:12"/>
    <x v="1"/>
  </r>
  <r>
    <d v="1899-12-30T21:02:12"/>
    <x v="1"/>
  </r>
  <r>
    <d v="1899-12-30T21:02:12"/>
    <x v="1"/>
  </r>
  <r>
    <d v="1899-12-30T21:02:12"/>
    <x v="1"/>
  </r>
  <r>
    <d v="1899-12-30T21:02:12"/>
    <x v="1"/>
  </r>
  <r>
    <d v="1899-12-30T21:02:12"/>
    <x v="1"/>
  </r>
  <r>
    <d v="1899-12-30T21:02:12"/>
    <x v="1"/>
  </r>
  <r>
    <d v="1899-12-30T21:02:12"/>
    <x v="1"/>
  </r>
  <r>
    <d v="1899-12-30T21:02:12"/>
    <x v="1"/>
  </r>
  <r>
    <d v="1899-12-30T21:02:12"/>
    <x v="1"/>
  </r>
  <r>
    <d v="1899-12-30T21:02:05"/>
    <x v="1"/>
  </r>
  <r>
    <d v="1899-12-30T21:02:05"/>
    <x v="1"/>
  </r>
  <r>
    <d v="1899-12-30T21:02:05"/>
    <x v="1"/>
  </r>
  <r>
    <d v="1899-12-30T21:02:05"/>
    <x v="1"/>
  </r>
  <r>
    <d v="1899-12-30T21:02:05"/>
    <x v="1"/>
  </r>
  <r>
    <d v="1899-12-30T21:02:05"/>
    <x v="1"/>
  </r>
  <r>
    <d v="1899-12-30T21:02:05"/>
    <x v="1"/>
  </r>
  <r>
    <d v="1899-12-30T21:02:05"/>
    <x v="1"/>
  </r>
  <r>
    <d v="1899-12-30T21:02:05"/>
    <x v="1"/>
  </r>
  <r>
    <d v="1899-12-30T21:02:05"/>
    <x v="1"/>
  </r>
  <r>
    <d v="1899-12-30T21:02:05"/>
    <x v="1"/>
  </r>
  <r>
    <d v="1899-12-30T21:02:05"/>
    <x v="1"/>
  </r>
  <r>
    <d v="1899-12-30T21:02:05"/>
    <x v="1"/>
  </r>
  <r>
    <d v="1899-12-30T21:02:05"/>
    <x v="1"/>
  </r>
  <r>
    <d v="1899-12-30T21:02:05"/>
    <x v="1"/>
  </r>
  <r>
    <d v="1899-12-30T21:02:05"/>
    <x v="1"/>
  </r>
  <r>
    <d v="1899-12-30T21:02:05"/>
    <x v="1"/>
  </r>
  <r>
    <d v="1899-12-30T21:02:05"/>
    <x v="1"/>
  </r>
  <r>
    <d v="1899-12-30T21:02:05"/>
    <x v="1"/>
  </r>
  <r>
    <d v="1899-12-30T21:02:05"/>
    <x v="1"/>
  </r>
  <r>
    <d v="1899-12-30T21:02:05"/>
    <x v="1"/>
  </r>
  <r>
    <d v="1899-12-30T21:02:05"/>
    <x v="1"/>
  </r>
  <r>
    <d v="1899-12-30T21:02:05"/>
    <x v="1"/>
  </r>
  <r>
    <d v="1899-12-30T21:02:05"/>
    <x v="1"/>
  </r>
  <r>
    <d v="1899-12-30T21:02:05"/>
    <x v="1"/>
  </r>
  <r>
    <d v="1899-12-30T21:02:05"/>
    <x v="1"/>
  </r>
  <r>
    <d v="1899-12-30T21:02:05"/>
    <x v="1"/>
  </r>
  <r>
    <d v="1899-12-30T21:02:05"/>
    <x v="1"/>
  </r>
  <r>
    <d v="1899-12-30T21:01:17"/>
    <x v="1"/>
  </r>
  <r>
    <d v="1899-12-30T21:01:17"/>
    <x v="1"/>
  </r>
  <r>
    <d v="1899-12-30T21:01:17"/>
    <x v="1"/>
  </r>
  <r>
    <d v="1899-12-30T21:01:17"/>
    <x v="1"/>
  </r>
  <r>
    <d v="1899-12-30T21:01:23"/>
    <x v="1"/>
  </r>
  <r>
    <d v="1899-12-30T21:01:23"/>
    <x v="1"/>
  </r>
  <r>
    <d v="1899-12-30T21:01:24"/>
    <x v="1"/>
  </r>
  <r>
    <d v="1899-12-30T21:01:24"/>
    <x v="1"/>
  </r>
  <r>
    <d v="1899-12-30T21:01:24"/>
    <x v="1"/>
  </r>
  <r>
    <d v="1899-12-30T21:01:24"/>
    <x v="1"/>
  </r>
  <r>
    <d v="1899-12-30T21:01:24"/>
    <x v="1"/>
  </r>
  <r>
    <d v="1899-12-30T21:01:24"/>
    <x v="1"/>
  </r>
  <r>
    <d v="1899-12-30T21:01:24"/>
    <x v="1"/>
  </r>
  <r>
    <d v="1899-12-30T21:01:24"/>
    <x v="1"/>
  </r>
  <r>
    <d v="1899-12-30T21:01:24"/>
    <x v="1"/>
  </r>
  <r>
    <d v="1899-12-30T21:01:24"/>
    <x v="1"/>
  </r>
  <r>
    <d v="1899-12-30T21:01:24"/>
    <x v="1"/>
  </r>
  <r>
    <d v="1899-12-30T21:01:24"/>
    <x v="1"/>
  </r>
  <r>
    <d v="1899-12-30T21:01:24"/>
    <x v="1"/>
  </r>
  <r>
    <d v="1899-12-30T21:01:24"/>
    <x v="1"/>
  </r>
  <r>
    <d v="1899-12-30T21:01:24"/>
    <x v="1"/>
  </r>
  <r>
    <d v="1899-12-30T21:01:24"/>
    <x v="1"/>
  </r>
  <r>
    <d v="1899-12-30T21:01:24"/>
    <x v="2"/>
  </r>
  <r>
    <d v="1899-12-30T21:01:24"/>
    <x v="2"/>
  </r>
  <r>
    <d v="1899-12-30T21:01:24"/>
    <x v="2"/>
  </r>
  <r>
    <d v="1899-12-30T21:01:24"/>
    <x v="2"/>
  </r>
  <r>
    <d v="1899-12-30T21:01:24"/>
    <x v="2"/>
  </r>
  <r>
    <d v="1899-12-30T21:01:24"/>
    <x v="2"/>
  </r>
  <r>
    <d v="1899-12-30T21:01:24"/>
    <x v="2"/>
  </r>
  <r>
    <d v="1899-12-30T21:01:24"/>
    <x v="2"/>
  </r>
  <r>
    <d v="1899-12-30T21:01:24"/>
    <x v="2"/>
  </r>
  <r>
    <d v="1899-12-30T21:01:24"/>
    <x v="2"/>
  </r>
  <r>
    <d v="1899-12-30T21:01:24"/>
    <x v="2"/>
  </r>
  <r>
    <d v="1899-12-30T21:01:24"/>
    <x v="2"/>
  </r>
  <r>
    <d v="1899-12-30T21:01:24"/>
    <x v="2"/>
  </r>
  <r>
    <d v="1899-12-30T21:01:24"/>
    <x v="2"/>
  </r>
  <r>
    <d v="1899-12-30T21:00:36"/>
    <x v="2"/>
  </r>
  <r>
    <d v="1899-12-30T21:00:36"/>
    <x v="2"/>
  </r>
  <r>
    <d v="1899-12-30T21:00:36"/>
    <x v="2"/>
  </r>
  <r>
    <d v="1899-12-30T21:00:36"/>
    <x v="2"/>
  </r>
  <r>
    <d v="1899-12-30T21:00:35"/>
    <x v="2"/>
  </r>
  <r>
    <d v="1899-12-30T21:00:35"/>
    <x v="2"/>
  </r>
  <r>
    <d v="1899-12-30T21:00:35"/>
    <x v="2"/>
  </r>
  <r>
    <d v="1899-12-30T21:00:35"/>
    <x v="2"/>
  </r>
  <r>
    <d v="1899-12-30T21:00:35"/>
    <x v="2"/>
  </r>
  <r>
    <d v="1899-12-30T21:00:35"/>
    <x v="2"/>
  </r>
  <r>
    <d v="1899-12-30T21:00:35"/>
    <x v="2"/>
  </r>
  <r>
    <d v="1899-12-30T21:00:35"/>
    <x v="2"/>
  </r>
  <r>
    <d v="1899-12-30T21:00:35"/>
    <x v="2"/>
  </r>
  <r>
    <d v="1899-12-30T21:00:35"/>
    <x v="2"/>
  </r>
  <r>
    <d v="1899-12-30T21:00:35"/>
    <x v="2"/>
  </r>
  <r>
    <d v="1899-12-30T21:00:35"/>
    <x v="2"/>
  </r>
  <r>
    <d v="1899-12-30T21:00:35"/>
    <x v="2"/>
  </r>
  <r>
    <d v="1899-12-30T21:00:35"/>
    <x v="2"/>
  </r>
  <r>
    <d v="1899-12-30T21:00:35"/>
    <x v="2"/>
  </r>
  <r>
    <d v="1899-12-30T21:00:35"/>
    <x v="2"/>
  </r>
  <r>
    <d v="1899-12-30T21:00:35"/>
    <x v="2"/>
  </r>
  <r>
    <d v="1899-12-30T21:00:35"/>
    <x v="2"/>
  </r>
  <r>
    <d v="1899-12-30T21:00:35"/>
    <x v="2"/>
  </r>
  <r>
    <d v="1899-12-30T21:00:35"/>
    <x v="2"/>
  </r>
  <r>
    <d v="1899-12-30T21:00:35"/>
    <x v="2"/>
  </r>
  <r>
    <d v="1899-12-30T21:00:36"/>
    <x v="2"/>
  </r>
  <r>
    <d v="1899-12-30T21:00:36"/>
    <x v="2"/>
  </r>
  <r>
    <d v="1899-12-30T21:00:36"/>
    <x v="2"/>
  </r>
  <r>
    <d v="1899-12-30T21:00:36"/>
    <x v="2"/>
  </r>
  <r>
    <d v="1899-12-30T21:00:36"/>
    <x v="2"/>
  </r>
  <r>
    <d v="1899-12-30T21:00:36"/>
    <x v="2"/>
  </r>
  <r>
    <d v="1899-12-30T21:00:36"/>
    <x v="2"/>
  </r>
  <r>
    <d v="1899-12-30T21:00:36"/>
    <x v="2"/>
  </r>
  <r>
    <d v="1899-12-30T21:00:36"/>
    <x v="2"/>
  </r>
  <r>
    <d v="1899-12-30T21:00:36"/>
    <x v="2"/>
  </r>
  <r>
    <d v="1899-12-30T21:00:36"/>
    <x v="2"/>
  </r>
  <r>
    <d v="1899-12-30T21:00:36"/>
    <x v="2"/>
  </r>
  <r>
    <d v="1899-12-30T21:00:36"/>
    <x v="2"/>
  </r>
  <r>
    <d v="1899-12-30T21:00:36"/>
    <x v="2"/>
  </r>
  <r>
    <d v="1899-12-30T21:00:36"/>
    <x v="2"/>
  </r>
  <r>
    <d v="1899-12-30T21:00:36"/>
    <x v="2"/>
  </r>
  <r>
    <d v="1899-12-30T21:00:36"/>
    <x v="2"/>
  </r>
  <r>
    <d v="1899-12-30T21:00:36"/>
    <x v="2"/>
  </r>
  <r>
    <d v="1899-12-30T21:00:36"/>
    <x v="2"/>
  </r>
  <r>
    <d v="1899-12-30T21:00:36"/>
    <x v="2"/>
  </r>
  <r>
    <d v="1899-12-30T21:00:43"/>
    <x v="2"/>
  </r>
  <r>
    <d v="1899-12-30T21:00:43"/>
    <x v="3"/>
  </r>
  <r>
    <d v="1899-12-30T21:00:43"/>
    <x v="3"/>
  </r>
  <r>
    <d v="1899-12-30T21:00:43"/>
    <x v="3"/>
  </r>
  <r>
    <d v="1899-12-30T21:00:43"/>
    <x v="3"/>
  </r>
  <r>
    <d v="1899-12-30T21:00:43"/>
    <x v="3"/>
  </r>
  <r>
    <d v="1899-12-30T21:00:43"/>
    <x v="3"/>
  </r>
  <r>
    <d v="1899-12-30T21:00:43"/>
    <x v="3"/>
  </r>
  <r>
    <d v="1899-12-30T21:00:43"/>
    <x v="3"/>
  </r>
  <r>
    <d v="1899-12-30T21:00:43"/>
    <x v="3"/>
  </r>
  <r>
    <d v="1899-12-30T21:00:43"/>
    <x v="3"/>
  </r>
  <r>
    <d v="1899-12-30T21:00:43"/>
    <x v="3"/>
  </r>
  <r>
    <d v="1899-12-30T21:00:43"/>
    <x v="3"/>
  </r>
  <r>
    <d v="1899-12-30T21:00:43"/>
    <x v="3"/>
  </r>
  <r>
    <d v="1899-12-30T21:00:43"/>
    <x v="3"/>
  </r>
  <r>
    <d v="1899-12-30T21:00:43"/>
    <x v="3"/>
  </r>
  <r>
    <d v="1899-12-30T21:00:43"/>
    <x v="3"/>
  </r>
  <r>
    <d v="1899-12-30T21:00:43"/>
    <x v="3"/>
  </r>
  <r>
    <d v="1899-12-30T21:00:43"/>
    <x v="3"/>
  </r>
  <r>
    <d v="1899-12-30T21:00:43"/>
    <x v="3"/>
  </r>
  <r>
    <d v="1899-12-30T21:00:43"/>
    <x v="3"/>
  </r>
  <r>
    <d v="1899-12-30T21:00:43"/>
    <x v="3"/>
  </r>
  <r>
    <d v="1899-12-30T21:00:43"/>
    <x v="3"/>
  </r>
  <r>
    <d v="1899-12-30T21:00:43"/>
    <x v="3"/>
  </r>
  <r>
    <d v="1899-12-30T21:00:43"/>
    <x v="3"/>
  </r>
  <r>
    <d v="1899-12-30T21:00:44"/>
    <x v="3"/>
  </r>
  <r>
    <d v="1899-12-30T20:59:55"/>
    <x v="3"/>
  </r>
  <r>
    <d v="1899-12-30T20:59:55"/>
    <x v="3"/>
  </r>
  <r>
    <d v="1899-12-30T20:59:55"/>
    <x v="3"/>
  </r>
  <r>
    <d v="1899-12-30T20:59:55"/>
    <x v="3"/>
  </r>
  <r>
    <d v="1899-12-30T20:59:55"/>
    <x v="3"/>
  </r>
  <r>
    <d v="1899-12-30T20:59:55"/>
    <x v="3"/>
  </r>
  <r>
    <d v="1899-12-30T20:59:55"/>
    <x v="3"/>
  </r>
  <r>
    <d v="1899-12-30T20:59:55"/>
    <x v="3"/>
  </r>
  <r>
    <d v="1899-12-30T20:59:55"/>
    <x v="3"/>
  </r>
  <r>
    <d v="1899-12-30T20:59:56"/>
    <x v="3"/>
  </r>
  <r>
    <d v="1899-12-30T20:59:56"/>
    <x v="3"/>
  </r>
  <r>
    <d v="1899-12-30T20:59:56"/>
    <x v="3"/>
  </r>
  <r>
    <d v="1899-12-30T20:59:56"/>
    <x v="3"/>
  </r>
  <r>
    <d v="1899-12-30T20:59:56"/>
    <x v="3"/>
  </r>
  <r>
    <d v="1899-12-30T20:59:56"/>
    <x v="3"/>
  </r>
  <r>
    <d v="1899-12-30T20:59:56"/>
    <x v="3"/>
  </r>
  <r>
    <d v="1899-12-30T20:59:56"/>
    <x v="3"/>
  </r>
  <r>
    <d v="1899-12-30T20:59:56"/>
    <x v="3"/>
  </r>
  <r>
    <d v="1899-12-30T21:00:02"/>
    <x v="3"/>
  </r>
  <r>
    <d v="1899-12-30T21:00:02"/>
    <x v="3"/>
  </r>
  <r>
    <d v="1899-12-30T21:00:02"/>
    <x v="3"/>
  </r>
  <r>
    <d v="1899-12-30T21:00:02"/>
    <x v="3"/>
  </r>
  <r>
    <d v="1899-12-30T21:00:02"/>
    <x v="3"/>
  </r>
  <r>
    <d v="1899-12-30T21:00:02"/>
    <x v="3"/>
  </r>
  <r>
    <d v="1899-12-30T21:00:02"/>
    <x v="3"/>
  </r>
  <r>
    <d v="1899-12-30T21:00:02"/>
    <x v="3"/>
  </r>
  <r>
    <d v="1899-12-30T21:00:02"/>
    <x v="3"/>
  </r>
  <r>
    <d v="1899-12-30T21:00:02"/>
    <x v="3"/>
  </r>
  <r>
    <d v="1899-12-30T21:00:02"/>
    <x v="3"/>
  </r>
  <r>
    <d v="1899-12-30T21:00:02"/>
    <x v="3"/>
  </r>
  <r>
    <d v="1899-12-30T21:00:02"/>
    <x v="3"/>
  </r>
  <r>
    <d v="1899-12-30T21:00:02"/>
    <x v="3"/>
  </r>
  <r>
    <d v="1899-12-30T21:00:02"/>
    <x v="3"/>
  </r>
  <r>
    <d v="1899-12-30T21:00:02"/>
    <x v="3"/>
  </r>
  <r>
    <d v="1899-12-30T21:00:02"/>
    <x v="3"/>
  </r>
  <r>
    <d v="1899-12-30T21:00:02"/>
    <x v="4"/>
  </r>
  <r>
    <d v="1899-12-30T21:00:02"/>
    <x v="4"/>
  </r>
  <r>
    <d v="1899-12-30T21:00:02"/>
    <x v="4"/>
  </r>
  <r>
    <d v="1899-12-30T21:00:02"/>
    <x v="4"/>
  </r>
  <r>
    <d v="1899-12-30T21:00:02"/>
    <x v="4"/>
  </r>
  <r>
    <d v="1899-12-30T21:00:02"/>
    <x v="4"/>
  </r>
  <r>
    <d v="1899-12-30T21:00:02"/>
    <x v="4"/>
  </r>
  <r>
    <d v="1899-12-30T21:00:02"/>
    <x v="4"/>
  </r>
  <r>
    <d v="1899-12-30T21:00:02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0:59:56"/>
    <x v="4"/>
  </r>
  <r>
    <d v="1899-12-30T21:00:02"/>
    <x v="4"/>
  </r>
  <r>
    <d v="1899-12-30T21:00:02"/>
    <x v="4"/>
  </r>
  <r>
    <d v="1899-12-30T21:00:02"/>
    <x v="4"/>
  </r>
  <r>
    <d v="1899-12-30T21:00:02"/>
    <x v="4"/>
  </r>
  <r>
    <d v="1899-12-30T21:00:02"/>
    <x v="4"/>
  </r>
  <r>
    <d v="1899-12-30T21:00:02"/>
    <x v="4"/>
  </r>
  <r>
    <d v="1899-12-30T21:00:02"/>
    <x v="4"/>
  </r>
  <r>
    <d v="1899-12-30T21:00:02"/>
    <x v="4"/>
  </r>
  <r>
    <d v="1899-12-30T21:00:02"/>
    <x v="4"/>
  </r>
  <r>
    <d v="1899-12-30T21:00:02"/>
    <x v="4"/>
  </r>
  <r>
    <d v="1899-12-30T20:59:56"/>
    <x v="4"/>
  </r>
  <r>
    <d v="1899-12-30T20:59:56"/>
    <x v="4"/>
  </r>
  <r>
    <d v="1899-12-30T21:00:02"/>
    <x v="4"/>
  </r>
  <r>
    <d v="1899-12-30T21:00:02"/>
    <x v="4"/>
  </r>
  <r>
    <d v="1899-12-30T21:00:02"/>
    <x v="5"/>
  </r>
  <r>
    <d v="1899-12-30T21:00:02"/>
    <x v="5"/>
  </r>
  <r>
    <d v="1899-12-30T21:00:02"/>
    <x v="5"/>
  </r>
  <r>
    <d v="1899-12-30T21:00:02"/>
    <x v="5"/>
  </r>
  <r>
    <d v="1899-12-30T21:00:02"/>
    <x v="5"/>
  </r>
  <r>
    <d v="1899-12-30T21:00:51"/>
    <x v="5"/>
  </r>
  <r>
    <d v="1899-12-30T21:00:51"/>
    <x v="5"/>
  </r>
  <r>
    <d v="1899-12-30T21:00:44"/>
    <x v="5"/>
  </r>
  <r>
    <d v="1899-12-30T21:00:44"/>
    <x v="5"/>
  </r>
  <r>
    <d v="1899-12-30T21:00:44"/>
    <x v="5"/>
  </r>
  <r>
    <d v="1899-12-30T21:00:44"/>
    <x v="5"/>
  </r>
  <r>
    <d v="1899-12-30T21:00:44"/>
    <x v="5"/>
  </r>
  <r>
    <d v="1899-12-30T21:00:44"/>
    <x v="5"/>
  </r>
  <r>
    <d v="1899-12-30T21:00:44"/>
    <x v="5"/>
  </r>
  <r>
    <d v="1899-12-30T21:00:44"/>
    <x v="5"/>
  </r>
  <r>
    <d v="1899-12-30T21:00:44"/>
    <x v="5"/>
  </r>
  <r>
    <d v="1899-12-30T21:00:43"/>
    <x v="5"/>
  </r>
  <r>
    <d v="1899-12-30T20:59:55"/>
    <x v="5"/>
  </r>
  <r>
    <d v="1899-12-30T20:59:55"/>
    <x v="5"/>
  </r>
  <r>
    <d v="1899-12-30T21:00:43"/>
    <x v="5"/>
  </r>
  <r>
    <d v="1899-12-30T21:00:43"/>
    <x v="5"/>
  </r>
  <r>
    <d v="1899-12-30T20:59:55"/>
    <x v="5"/>
  </r>
  <r>
    <d v="1899-12-30T20:59:55"/>
    <x v="5"/>
  </r>
  <r>
    <d v="1899-12-30T21:00:44"/>
    <x v="5"/>
  </r>
  <r>
    <d v="1899-12-30T21:00:44"/>
    <x v="5"/>
  </r>
  <r>
    <d v="1899-12-30T21:00:44"/>
    <x v="5"/>
  </r>
  <r>
    <d v="1899-12-30T21:00:44"/>
    <x v="5"/>
  </r>
  <r>
    <d v="1899-12-30T21:00:44"/>
    <x v="5"/>
  </r>
  <r>
    <d v="1899-12-30T20:59:55"/>
    <x v="5"/>
  </r>
  <r>
    <d v="1899-12-30T20:59:55"/>
    <x v="5"/>
  </r>
  <r>
    <d v="1899-12-30T21:00:44"/>
    <x v="5"/>
  </r>
  <r>
    <d v="1899-12-30T21:00:44"/>
    <x v="5"/>
  </r>
  <r>
    <d v="1899-12-30T21:00:44"/>
    <x v="5"/>
  </r>
  <r>
    <d v="1899-12-30T21:00:43"/>
    <x v="5"/>
  </r>
  <r>
    <d v="1899-12-30T21:00:43"/>
    <x v="5"/>
  </r>
  <r>
    <d v="1899-12-30T21:00:43"/>
    <x v="5"/>
  </r>
  <r>
    <d v="1899-12-30T21:00:43"/>
    <x v="5"/>
  </r>
  <r>
    <d v="1899-12-30T21:00:43"/>
    <x v="5"/>
  </r>
  <r>
    <d v="1899-12-30T21:00:43"/>
    <x v="5"/>
  </r>
  <r>
    <d v="1899-12-30T21:00:43"/>
    <x v="5"/>
  </r>
  <r>
    <d v="1899-12-30T20:59:54"/>
    <x v="5"/>
  </r>
  <r>
    <d v="1899-12-30T20:59:48"/>
    <x v="5"/>
  </r>
  <r>
    <d v="1899-12-30T20:59:48"/>
    <x v="5"/>
  </r>
  <r>
    <d v="1899-12-30T20:59:48"/>
    <x v="5"/>
  </r>
  <r>
    <d v="1899-12-30T20:59:48"/>
    <x v="5"/>
  </r>
  <r>
    <d v="1899-12-30T20:59:48"/>
    <x v="5"/>
  </r>
  <r>
    <d v="1899-12-30T20:59:48"/>
    <x v="5"/>
  </r>
  <r>
    <d v="1899-12-30T20:59:48"/>
    <x v="5"/>
  </r>
  <r>
    <d v="1899-12-30T20:59:48"/>
    <x v="5"/>
  </r>
  <r>
    <d v="1899-12-30T20:59:48"/>
    <x v="5"/>
  </r>
  <r>
    <d v="1899-12-30T20:59:48"/>
    <x v="5"/>
  </r>
  <r>
    <d v="1899-12-30T20:59:48"/>
    <x v="5"/>
  </r>
  <r>
    <d v="1899-12-30T20:59:48"/>
    <x v="5"/>
  </r>
  <r>
    <d v="1899-12-30T20:59:48"/>
    <x v="5"/>
  </r>
  <r>
    <d v="1899-12-30T20:59:48"/>
    <x v="5"/>
  </r>
  <r>
    <d v="1899-12-30T20:59:48"/>
    <x v="5"/>
  </r>
  <r>
    <d v="1899-12-30T20:59:48"/>
    <x v="5"/>
  </r>
  <r>
    <d v="1899-12-30T20:59:48"/>
    <x v="5"/>
  </r>
  <r>
    <d v="1899-12-30T20:59:48"/>
    <x v="5"/>
  </r>
  <r>
    <d v="1899-12-30T20:59:48"/>
    <x v="6"/>
  </r>
  <r>
    <d v="1899-12-30T20:59:54"/>
    <x v="6"/>
  </r>
  <r>
    <d v="1899-12-30T20:59:54"/>
    <x v="6"/>
  </r>
  <r>
    <d v="1899-12-30T20:59:54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5"/>
    <x v="6"/>
  </r>
  <r>
    <d v="1899-12-30T20:59:56"/>
    <x v="6"/>
  </r>
  <r>
    <d v="1899-12-30T20:59:56"/>
    <x v="6"/>
  </r>
  <r>
    <d v="1899-12-30T20:59:56"/>
    <x v="6"/>
  </r>
  <r>
    <d v="1899-12-30T20:59:56"/>
    <x v="6"/>
  </r>
  <r>
    <d v="1899-12-30T20:59:56"/>
    <x v="6"/>
  </r>
  <r>
    <d v="1899-12-30T20:59:56"/>
    <x v="6"/>
  </r>
  <r>
    <d v="1899-12-30T20:59:56"/>
    <x v="6"/>
  </r>
  <r>
    <d v="1899-12-30T20:59:56"/>
    <x v="6"/>
  </r>
  <r>
    <d v="1899-12-30T20:59:56"/>
    <x v="6"/>
  </r>
  <r>
    <d v="1899-12-30T20:59:56"/>
    <x v="6"/>
  </r>
  <r>
    <d v="1899-12-30T20:59:56"/>
    <x v="6"/>
  </r>
  <r>
    <d v="1899-12-30T20:59:56"/>
    <x v="6"/>
  </r>
  <r>
    <d v="1899-12-30T20:59:56"/>
    <x v="6"/>
  </r>
  <r>
    <d v="1899-12-30T20:59:56"/>
    <x v="6"/>
  </r>
  <r>
    <d v="1899-12-30T20:59:56"/>
    <x v="6"/>
  </r>
  <r>
    <d v="1899-12-30T20:59:56"/>
    <x v="6"/>
  </r>
  <r>
    <d v="1899-12-30T20:59:56"/>
    <x v="6"/>
  </r>
  <r>
    <d v="1899-12-30T20:59:56"/>
    <x v="6"/>
  </r>
  <r>
    <d v="1899-12-30T20:59:56"/>
    <x v="6"/>
  </r>
  <r>
    <d v="1899-12-30T20:59:56"/>
    <x v="6"/>
  </r>
  <r>
    <d v="1899-12-30T20:59:56"/>
    <x v="6"/>
  </r>
  <r>
    <d v="1899-12-30T20:59:56"/>
    <x v="6"/>
  </r>
  <r>
    <d v="1899-12-30T20:59:56"/>
    <x v="6"/>
  </r>
  <r>
    <d v="1899-12-30T20:59:56"/>
    <x v="7"/>
  </r>
  <r>
    <d v="1899-12-30T20:59:56"/>
    <x v="7"/>
  </r>
  <r>
    <d v="1899-12-30T21:00:02"/>
    <x v="7"/>
  </r>
  <r>
    <d v="1899-12-30T21:00:02"/>
    <x v="7"/>
  </r>
  <r>
    <d v="1899-12-30T21:00:02"/>
    <x v="7"/>
  </r>
  <r>
    <d v="1899-12-30T21:00:02"/>
    <x v="7"/>
  </r>
  <r>
    <d v="1899-12-30T21:00:02"/>
    <x v="7"/>
  </r>
  <r>
    <d v="1899-12-30T21:00:02"/>
    <x v="7"/>
  </r>
  <r>
    <d v="1899-12-30T21:00:02"/>
    <x v="7"/>
  </r>
  <r>
    <d v="1899-12-30T21:00:02"/>
    <x v="7"/>
  </r>
  <r>
    <d v="1899-12-30T21:00:02"/>
    <x v="7"/>
  </r>
  <r>
    <d v="1899-12-30T21:00:02"/>
    <x v="7"/>
  </r>
  <r>
    <d v="1899-12-30T21:00:02"/>
    <x v="7"/>
  </r>
  <r>
    <d v="1899-12-30T21:00:02"/>
    <x v="7"/>
  </r>
  <r>
    <d v="1899-12-30T21:00:02"/>
    <x v="7"/>
  </r>
  <r>
    <d v="1899-12-30T21:00:02"/>
    <x v="7"/>
  </r>
  <r>
    <d v="1899-12-30T21:00:02"/>
    <x v="7"/>
  </r>
  <r>
    <d v="1899-12-30T21:00:02"/>
    <x v="7"/>
  </r>
  <r>
    <d v="1899-12-30T21:00:02"/>
    <x v="7"/>
  </r>
  <r>
    <d v="1899-12-30T21:00:02"/>
    <x v="7"/>
  </r>
  <r>
    <d v="1899-12-30T21:00:02"/>
    <x v="7"/>
  </r>
  <r>
    <d v="1899-12-30T21:00:02"/>
    <x v="7"/>
  </r>
  <r>
    <d v="1899-12-30T21:00:03"/>
    <x v="7"/>
  </r>
  <r>
    <d v="1899-12-30T21:00:03"/>
    <x v="7"/>
  </r>
  <r>
    <d v="1899-12-30T21:00:03"/>
    <x v="7"/>
  </r>
  <r>
    <d v="1899-12-30T21:00:03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7"/>
  </r>
  <r>
    <d v="1899-12-30T21:00:51"/>
    <x v="8"/>
  </r>
  <r>
    <d v="1899-12-30T21:00:51"/>
    <x v="8"/>
  </r>
  <r>
    <d v="1899-12-30T21:00:51"/>
    <x v="8"/>
  </r>
  <r>
    <d v="1899-12-30T21:00:51"/>
    <x v="8"/>
  </r>
  <r>
    <d v="1899-12-30T21:00:51"/>
    <x v="8"/>
  </r>
  <r>
    <d v="1899-12-30T21:00:51"/>
    <x v="8"/>
  </r>
  <r>
    <d v="1899-12-30T21:00:51"/>
    <x v="8"/>
  </r>
  <r>
    <d v="1899-12-30T21:00:51"/>
    <x v="8"/>
  </r>
  <r>
    <d v="1899-12-30T21:00:51"/>
    <x v="8"/>
  </r>
  <r>
    <d v="1899-12-30T21:00:51"/>
    <x v="8"/>
  </r>
  <r>
    <d v="1899-12-30T21:00:51"/>
    <x v="8"/>
  </r>
  <r>
    <d v="1899-12-30T21:00:51"/>
    <x v="8"/>
  </r>
  <r>
    <d v="1899-12-30T21:01:39"/>
    <x v="8"/>
  </r>
  <r>
    <d v="1899-12-30T21:01:39"/>
    <x v="8"/>
  </r>
  <r>
    <d v="1899-12-30T21:01:39"/>
    <x v="8"/>
  </r>
  <r>
    <d v="1899-12-30T21:01:39"/>
    <x v="8"/>
  </r>
  <r>
    <d v="1899-12-30T21:01:39"/>
    <x v="8"/>
  </r>
  <r>
    <d v="1899-12-30T21:01:39"/>
    <x v="8"/>
  </r>
  <r>
    <d v="1899-12-30T21:01:39"/>
    <x v="8"/>
  </r>
  <r>
    <d v="1899-12-30T21:01:39"/>
    <x v="8"/>
  </r>
  <r>
    <d v="1899-12-30T21:01:39"/>
    <x v="8"/>
  </r>
  <r>
    <d v="1899-12-30T21:01:39"/>
    <x v="8"/>
  </r>
  <r>
    <d v="1899-12-30T21:01:39"/>
    <x v="8"/>
  </r>
  <r>
    <d v="1899-12-30T21:01:39"/>
    <x v="8"/>
  </r>
  <r>
    <d v="1899-12-30T21:01:39"/>
    <x v="8"/>
  </r>
  <r>
    <d v="1899-12-30T21:01:39"/>
    <x v="8"/>
  </r>
  <r>
    <d v="1899-12-30T21:01:32"/>
    <x v="8"/>
  </r>
  <r>
    <d v="1899-12-30T21:01:32"/>
    <x v="8"/>
  </r>
  <r>
    <d v="1899-12-30T21:01:32"/>
    <x v="8"/>
  </r>
  <r>
    <d v="1899-12-30T21:01:32"/>
    <x v="8"/>
  </r>
  <r>
    <d v="1899-12-30T21:03:41"/>
    <x v="9"/>
  </r>
  <r>
    <d v="1899-12-30T21:03:41"/>
    <x v="9"/>
  </r>
  <r>
    <d v="1899-12-30T21:03:41"/>
    <x v="9"/>
  </r>
  <r>
    <d v="1899-12-30T21:03:42"/>
    <x v="9"/>
  </r>
  <r>
    <d v="1899-12-30T21:03:42"/>
    <x v="9"/>
  </r>
  <r>
    <d v="1899-12-30T21:03:42"/>
    <x v="9"/>
  </r>
  <r>
    <d v="1899-12-30T21:03:42"/>
    <x v="9"/>
  </r>
  <r>
    <d v="1899-12-30T21:03:42"/>
    <x v="9"/>
  </r>
  <r>
    <d v="1899-12-30T21:03:42"/>
    <x v="9"/>
  </r>
  <r>
    <d v="1899-12-30T21:03:41"/>
    <x v="9"/>
  </r>
  <r>
    <d v="1899-12-30T21:03:41"/>
    <x v="9"/>
  </r>
  <r>
    <d v="1899-12-30T21:03:41"/>
    <x v="9"/>
  </r>
  <r>
    <d v="1899-12-30T21:03:41"/>
    <x v="9"/>
  </r>
  <r>
    <d v="1899-12-30T21:03:41"/>
    <x v="9"/>
  </r>
  <r>
    <d v="1899-12-30T21:03:41"/>
    <x v="9"/>
  </r>
  <r>
    <d v="1899-12-30T21:03:41"/>
    <x v="9"/>
  </r>
  <r>
    <d v="1899-12-30T21:03:41"/>
    <x v="9"/>
  </r>
  <r>
    <d v="1899-12-30T21:03:41"/>
    <x v="9"/>
  </r>
  <r>
    <d v="1899-12-30T21:03:41"/>
    <x v="9"/>
  </r>
  <r>
    <d v="1899-12-30T21:03:41"/>
    <x v="9"/>
  </r>
  <r>
    <d v="1899-12-30T21:03:41"/>
    <x v="9"/>
  </r>
  <r>
    <d v="1899-12-30T21:03:41"/>
    <x v="9"/>
  </r>
  <r>
    <d v="1899-12-30T21:03:41"/>
    <x v="9"/>
  </r>
  <r>
    <d v="1899-12-30T21:03:41"/>
    <x v="9"/>
  </r>
  <r>
    <d v="1899-12-30T21:03:41"/>
    <x v="9"/>
  </r>
  <r>
    <d v="1899-12-30T21:03:41"/>
    <x v="9"/>
  </r>
  <r>
    <d v="1899-12-30T21:03:42"/>
    <x v="9"/>
  </r>
  <r>
    <d v="1899-12-30T21:03:42"/>
    <x v="9"/>
  </r>
  <r>
    <d v="1899-12-30T21:03:42"/>
    <x v="9"/>
  </r>
  <r>
    <d v="1899-12-30T21:03:42"/>
    <x v="9"/>
  </r>
  <r>
    <d v="1899-12-30T21:03:42"/>
    <x v="9"/>
  </r>
  <r>
    <d v="1899-12-30T21:03:42"/>
    <x v="9"/>
  </r>
  <r>
    <d v="1899-12-30T21:03:42"/>
    <x v="9"/>
  </r>
  <r>
    <d v="1899-12-30T21:03:42"/>
    <x v="9"/>
  </r>
  <r>
    <d v="1899-12-30T21:03:42"/>
    <x v="9"/>
  </r>
  <r>
    <d v="1899-12-30T21:03:42"/>
    <x v="9"/>
  </r>
  <r>
    <d v="1899-12-30T21:03:42"/>
    <x v="9"/>
  </r>
  <r>
    <d v="1899-12-30T21:03:42"/>
    <x v="9"/>
  </r>
  <r>
    <d v="1899-12-30T21:03:41"/>
    <x v="9"/>
  </r>
  <r>
    <d v="1899-12-30T21:03:41"/>
    <x v="9"/>
  </r>
  <r>
    <d v="1899-12-30T21:03:41"/>
    <x v="9"/>
  </r>
  <r>
    <d v="1899-12-30T21:03:41"/>
    <x v="9"/>
  </r>
  <r>
    <d v="1899-12-30T21:03:41"/>
    <x v="9"/>
  </r>
  <r>
    <d v="1899-12-30T21:03:41"/>
    <x v="9"/>
  </r>
  <r>
    <d v="1899-12-30T21:03:41"/>
    <x v="9"/>
  </r>
  <r>
    <d v="1899-12-30T21:03:41"/>
    <x v="9"/>
  </r>
  <r>
    <d v="1899-12-30T21:03:41"/>
    <x v="9"/>
  </r>
  <r>
    <d v="1899-12-30T21:03:41"/>
    <x v="9"/>
  </r>
  <r>
    <d v="1899-12-30T21:03:41"/>
    <x v="9"/>
  </r>
  <r>
    <d v="1899-12-30T21:03:41"/>
    <x v="9"/>
  </r>
  <r>
    <d v="1899-12-30T21:03:41"/>
    <x v="9"/>
  </r>
  <r>
    <d v="1899-12-30T21:03:41"/>
    <x v="9"/>
  </r>
  <r>
    <d v="1899-12-30T21:03:41"/>
    <x v="9"/>
  </r>
  <r>
    <d v="1899-12-30T21:03:41"/>
    <x v="9"/>
  </r>
  <r>
    <d v="1899-12-30T21:03:41"/>
    <x v="9"/>
  </r>
  <r>
    <d v="1899-12-30T21:03:41"/>
    <x v="10"/>
  </r>
  <r>
    <d v="1899-12-30T21:03:41"/>
    <x v="10"/>
  </r>
  <r>
    <d v="1899-12-30T21:03:41"/>
    <x v="10"/>
  </r>
  <r>
    <d v="1899-12-30T21:03:41"/>
    <x v="10"/>
  </r>
  <r>
    <d v="1899-12-30T21:03:41"/>
    <x v="10"/>
  </r>
  <r>
    <d v="1899-12-30T21:03:41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8"/>
    <x v="10"/>
  </r>
  <r>
    <d v="1899-12-30T21:03:48"/>
    <x v="10"/>
  </r>
  <r>
    <d v="1899-12-30T21:03:48"/>
    <x v="10"/>
  </r>
  <r>
    <d v="1899-12-30T21:03:48"/>
    <x v="10"/>
  </r>
  <r>
    <d v="1899-12-30T21:03:48"/>
    <x v="10"/>
  </r>
  <r>
    <d v="1899-12-30T21:03:48"/>
    <x v="10"/>
  </r>
  <r>
    <d v="1899-12-30T21:03:48"/>
    <x v="10"/>
  </r>
  <r>
    <d v="1899-12-30T21:03:48"/>
    <x v="10"/>
  </r>
  <r>
    <d v="1899-12-30T21:03:48"/>
    <x v="10"/>
  </r>
  <r>
    <d v="1899-12-30T21:03:49"/>
    <x v="10"/>
  </r>
  <r>
    <d v="1899-12-30T21:03:49"/>
    <x v="10"/>
  </r>
  <r>
    <d v="1899-12-30T21:03:49"/>
    <x v="10"/>
  </r>
  <r>
    <d v="1899-12-30T21:03:48"/>
    <x v="10"/>
  </r>
  <r>
    <d v="1899-12-30T21:03:48"/>
    <x v="10"/>
  </r>
  <r>
    <d v="1899-12-30T21:03:48"/>
    <x v="10"/>
  </r>
  <r>
    <d v="1899-12-30T21:03:48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0"/>
  </r>
  <r>
    <d v="1899-12-30T21:03:42"/>
    <x v="11"/>
  </r>
  <r>
    <d v="1899-12-30T21:03:42"/>
    <x v="11"/>
  </r>
  <r>
    <d v="1899-12-30T21:03:42"/>
    <x v="11"/>
  </r>
  <r>
    <d v="1899-12-30T21:03:42"/>
    <x v="11"/>
  </r>
  <r>
    <d v="1899-12-30T21:03:42"/>
    <x v="11"/>
  </r>
  <r>
    <d v="1899-12-30T21:03:48"/>
    <x v="11"/>
  </r>
  <r>
    <d v="1899-12-30T21:03:48"/>
    <x v="11"/>
  </r>
  <r>
    <d v="1899-12-30T21:03:48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1"/>
  </r>
  <r>
    <d v="1899-12-30T21:03:49"/>
    <x v="12"/>
  </r>
  <r>
    <d v="1899-12-30T21:03:49"/>
    <x v="12"/>
  </r>
  <r>
    <d v="1899-12-30T21:03:49"/>
    <x v="12"/>
  </r>
  <r>
    <d v="1899-12-30T21:03:49"/>
    <x v="12"/>
  </r>
  <r>
    <d v="1899-12-30T21:03:49"/>
    <x v="12"/>
  </r>
  <r>
    <d v="1899-12-30T21:03:49"/>
    <x v="12"/>
  </r>
  <r>
    <d v="1899-12-30T21:03:49"/>
    <x v="12"/>
  </r>
  <r>
    <d v="1899-12-30T21:03:49"/>
    <x v="12"/>
  </r>
  <r>
    <d v="1899-12-30T21:03:49"/>
    <x v="12"/>
  </r>
  <r>
    <d v="1899-12-30T21:03:49"/>
    <x v="12"/>
  </r>
  <r>
    <d v="1899-12-30T21:03:49"/>
    <x v="12"/>
  </r>
  <r>
    <d v="1899-12-30T21:03:49"/>
    <x v="12"/>
  </r>
  <r>
    <d v="1899-12-30T21:03:49"/>
    <x v="12"/>
  </r>
  <r>
    <d v="1899-12-30T21:03:49"/>
    <x v="12"/>
  </r>
  <r>
    <d v="1899-12-30T21:03:49"/>
    <x v="12"/>
  </r>
  <r>
    <d v="1899-12-30T21:03:49"/>
    <x v="12"/>
  </r>
  <r>
    <d v="1899-12-30T21:03:49"/>
    <x v="12"/>
  </r>
  <r>
    <d v="1899-12-30T21:03:49"/>
    <x v="12"/>
  </r>
  <r>
    <d v="1899-12-30T21:03:49"/>
    <x v="12"/>
  </r>
  <r>
    <d v="1899-12-30T21:03:49"/>
    <x v="12"/>
  </r>
  <r>
    <d v="1899-12-30T21:03:49"/>
    <x v="12"/>
  </r>
  <r>
    <d v="1899-12-30T21:03:49"/>
    <x v="12"/>
  </r>
  <r>
    <d v="1899-12-30T21:03:49"/>
    <x v="12"/>
  </r>
  <r>
    <d v="1899-12-30T21:03:49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2"/>
  </r>
  <r>
    <d v="1899-12-30T21:04:37"/>
    <x v="13"/>
  </r>
  <r>
    <d v="1899-12-30T21:04:37"/>
    <x v="13"/>
  </r>
  <r>
    <d v="1899-12-30T21:04:37"/>
    <x v="13"/>
  </r>
  <r>
    <d v="1899-12-30T21:04:37"/>
    <x v="13"/>
  </r>
  <r>
    <d v="1899-12-30T21:04:37"/>
    <x v="13"/>
  </r>
  <r>
    <d v="1899-12-30T21:04:37"/>
    <x v="13"/>
  </r>
  <r>
    <d v="1899-12-30T21:04:37"/>
    <x v="13"/>
  </r>
  <r>
    <d v="1899-12-30T21:04:37"/>
    <x v="13"/>
  </r>
  <r>
    <d v="1899-12-30T21:04:37"/>
    <x v="13"/>
  </r>
  <r>
    <d v="1899-12-30T21:04:37"/>
    <x v="13"/>
  </r>
  <r>
    <d v="1899-12-30T21:04:37"/>
    <x v="13"/>
  </r>
  <r>
    <d v="1899-12-30T21:04:37"/>
    <x v="13"/>
  </r>
  <r>
    <d v="1899-12-30T21:04:37"/>
    <x v="13"/>
  </r>
  <r>
    <d v="1899-12-30T21:04:37"/>
    <x v="13"/>
  </r>
  <r>
    <d v="1899-12-30T21:04:37"/>
    <x v="13"/>
  </r>
  <r>
    <d v="1899-12-30T21:04:37"/>
    <x v="13"/>
  </r>
  <r>
    <d v="1899-12-30T21:04:37"/>
    <x v="13"/>
  </r>
  <r>
    <d v="1899-12-30T21:04:37"/>
    <x v="13"/>
  </r>
  <r>
    <d v="1899-12-30T21:04:37"/>
    <x v="13"/>
  </r>
  <r>
    <d v="1899-12-30T21:04:37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8"/>
    <x v="13"/>
  </r>
  <r>
    <d v="1899-12-30T21:04:37"/>
    <x v="13"/>
  </r>
  <r>
    <d v="1899-12-30T21:04:37"/>
    <x v="13"/>
  </r>
  <r>
    <d v="1899-12-30T21:04:37"/>
    <x v="13"/>
  </r>
  <r>
    <d v="1899-12-30T21:04:37"/>
    <x v="14"/>
  </r>
  <r>
    <d v="1899-12-30T21:04:37"/>
    <x v="14"/>
  </r>
  <r>
    <d v="1899-12-30T21:04:37"/>
    <x v="14"/>
  </r>
  <r>
    <d v="1899-12-30T21:04:37"/>
    <x v="14"/>
  </r>
  <r>
    <d v="1899-12-30T21:04:37"/>
    <x v="14"/>
  </r>
  <r>
    <d v="1899-12-30T21:04:37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7"/>
    <x v="14"/>
  </r>
  <r>
    <d v="1899-12-30T21:04:37"/>
    <x v="14"/>
  </r>
  <r>
    <d v="1899-12-30T21:04:37"/>
    <x v="14"/>
  </r>
  <r>
    <d v="1899-12-30T21:04:37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4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29"/>
    <x v="15"/>
  </r>
  <r>
    <d v="1899-12-30T21:04:29"/>
    <x v="15"/>
  </r>
  <r>
    <d v="1899-12-30T21:04:29"/>
    <x v="15"/>
  </r>
  <r>
    <d v="1899-12-30T21:04:29"/>
    <x v="15"/>
  </r>
  <r>
    <d v="1899-12-30T21:04:29"/>
    <x v="15"/>
  </r>
  <r>
    <d v="1899-12-30T21:04:29"/>
    <x v="15"/>
  </r>
  <r>
    <d v="1899-12-30T21:04:29"/>
    <x v="15"/>
  </r>
  <r>
    <d v="1899-12-30T21:04:29"/>
    <x v="15"/>
  </r>
  <r>
    <d v="1899-12-30T21:04:29"/>
    <x v="15"/>
  </r>
  <r>
    <d v="1899-12-30T21:04:29"/>
    <x v="15"/>
  </r>
  <r>
    <d v="1899-12-30T21:04:29"/>
    <x v="15"/>
  </r>
  <r>
    <d v="1899-12-30T21:04:29"/>
    <x v="15"/>
  </r>
  <r>
    <d v="1899-12-30T21:04:29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5"/>
  </r>
  <r>
    <d v="1899-12-30T21:04:30"/>
    <x v="16"/>
  </r>
  <r>
    <d v="1899-12-30T21:04:30"/>
    <x v="16"/>
  </r>
  <r>
    <d v="1899-12-30T21:04:30"/>
    <x v="16"/>
  </r>
  <r>
    <d v="1899-12-30T21:04:30"/>
    <x v="16"/>
  </r>
  <r>
    <d v="1899-12-30T21:04:30"/>
    <x v="16"/>
  </r>
  <r>
    <d v="1899-12-30T21:04:30"/>
    <x v="16"/>
  </r>
  <r>
    <d v="1899-12-30T21:04:30"/>
    <x v="16"/>
  </r>
  <r>
    <d v="1899-12-30T21:04:30"/>
    <x v="16"/>
  </r>
  <r>
    <d v="1899-12-30T21:04:30"/>
    <x v="16"/>
  </r>
  <r>
    <d v="1899-12-30T21:04:30"/>
    <x v="16"/>
  </r>
  <r>
    <d v="1899-12-30T21:04:30"/>
    <x v="16"/>
  </r>
  <r>
    <d v="1899-12-30T21:04:30"/>
    <x v="16"/>
  </r>
  <r>
    <d v="1899-12-30T21:04:30"/>
    <x v="16"/>
  </r>
  <r>
    <d v="1899-12-30T21:04:30"/>
    <x v="16"/>
  </r>
  <r>
    <d v="1899-12-30T21:04:30"/>
    <x v="16"/>
  </r>
  <r>
    <d v="1899-12-30T21:04:30"/>
    <x v="16"/>
  </r>
  <r>
    <d v="1899-12-30T21:04:30"/>
    <x v="16"/>
  </r>
  <r>
    <d v="1899-12-30T21:04:30"/>
    <x v="16"/>
  </r>
  <r>
    <d v="1899-12-30T21:04:30"/>
    <x v="16"/>
  </r>
  <r>
    <d v="1899-12-30T21:04:30"/>
    <x v="16"/>
  </r>
  <r>
    <d v="1899-12-30T21:04:30"/>
    <x v="16"/>
  </r>
  <r>
    <d v="1899-12-30T21:04:30"/>
    <x v="16"/>
  </r>
  <r>
    <d v="1899-12-30T21:04:30"/>
    <x v="16"/>
  </r>
  <r>
    <d v="1899-12-30T21:04:30"/>
    <x v="16"/>
  </r>
  <r>
    <d v="1899-12-30T21:04:30"/>
    <x v="16"/>
  </r>
  <r>
    <d v="1899-12-30T21:04:30"/>
    <x v="16"/>
  </r>
  <r>
    <d v="1899-12-30T21:04:30"/>
    <x v="16"/>
  </r>
  <r>
    <d v="1899-12-30T21:04:30"/>
    <x v="16"/>
  </r>
  <r>
    <d v="1899-12-30T21:04:30"/>
    <x v="16"/>
  </r>
  <r>
    <d v="1899-12-30T21:04:30"/>
    <x v="16"/>
  </r>
</pivotCacheRecords>
</file>

<file path=xl/pivotCache/pivotCacheRecords4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2"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0"/>
  </r>
  <r>
    <d v="1899-12-30T20:59:07"/>
    <x v="1"/>
  </r>
  <r>
    <d v="1899-12-30T20:59:07"/>
    <x v="1"/>
  </r>
  <r>
    <d v="1899-12-30T20:59:07"/>
    <x v="1"/>
  </r>
  <r>
    <d v="1899-12-30T20:59:07"/>
    <x v="1"/>
  </r>
  <r>
    <d v="1899-12-30T20:59:07"/>
    <x v="1"/>
  </r>
  <r>
    <d v="1899-12-30T20:59:07"/>
    <x v="1"/>
  </r>
  <r>
    <d v="1899-12-30T20:59:07"/>
    <x v="1"/>
  </r>
  <r>
    <d v="1899-12-30T20:59:07"/>
    <x v="1"/>
  </r>
  <r>
    <d v="1899-12-30T20:59:07"/>
    <x v="1"/>
  </r>
  <r>
    <d v="1899-12-30T20:59:07"/>
    <x v="1"/>
  </r>
  <r>
    <d v="1899-12-30T20:59:07"/>
    <x v="1"/>
  </r>
  <r>
    <d v="1899-12-30T20:59:07"/>
    <x v="1"/>
  </r>
  <r>
    <d v="1899-12-30T20:59:07"/>
    <x v="1"/>
  </r>
  <r>
    <d v="1899-12-30T20:59:07"/>
    <x v="1"/>
  </r>
  <r>
    <d v="1899-12-30T20:59:07"/>
    <x v="1"/>
  </r>
  <r>
    <d v="1899-12-30T20:59:07"/>
    <x v="1"/>
  </r>
  <r>
    <d v="1899-12-30T20:59:07"/>
    <x v="1"/>
  </r>
  <r>
    <d v="1899-12-30T20:59:07"/>
    <x v="1"/>
  </r>
  <r>
    <d v="1899-12-30T20:59:07"/>
    <x v="1"/>
  </r>
  <r>
    <d v="1899-12-30T20:59:07"/>
    <x v="1"/>
  </r>
  <r>
    <d v="1899-12-30T20:59:07"/>
    <x v="1"/>
  </r>
  <r>
    <d v="1899-12-30T20:59:07"/>
    <x v="1"/>
  </r>
  <r>
    <d v="1899-12-30T20:59:07"/>
    <x v="1"/>
  </r>
  <r>
    <d v="1899-12-30T20:58:18"/>
    <x v="1"/>
  </r>
  <r>
    <d v="1899-12-30T20:58:18"/>
    <x v="1"/>
  </r>
  <r>
    <d v="1899-12-30T20:59:07"/>
    <x v="1"/>
  </r>
  <r>
    <d v="1899-12-30T20:59:07"/>
    <x v="1"/>
  </r>
  <r>
    <d v="1899-12-30T20:59:07"/>
    <x v="1"/>
  </r>
  <r>
    <d v="1899-12-30T20:59:07"/>
    <x v="1"/>
  </r>
  <r>
    <d v="1899-12-30T20:58:18"/>
    <x v="1"/>
  </r>
  <r>
    <d v="1899-12-30T20:58:18"/>
    <x v="1"/>
  </r>
  <r>
    <d v="1899-12-30T20:58:18"/>
    <x v="1"/>
  </r>
  <r>
    <d v="1899-12-30T20:58:18"/>
    <x v="1"/>
  </r>
  <r>
    <d v="1899-12-30T20:58:18"/>
    <x v="1"/>
  </r>
  <r>
    <d v="1899-12-30T20:58:18"/>
    <x v="1"/>
  </r>
  <r>
    <d v="1899-12-30T20:58:18"/>
    <x v="1"/>
  </r>
  <r>
    <d v="1899-12-30T20:58:18"/>
    <x v="1"/>
  </r>
  <r>
    <d v="1899-12-30T20:58:18"/>
    <x v="1"/>
  </r>
  <r>
    <d v="1899-12-30T20:58:18"/>
    <x v="1"/>
  </r>
  <r>
    <d v="1899-12-30T20:58:18"/>
    <x v="1"/>
  </r>
  <r>
    <d v="1899-12-30T20:58:18"/>
    <x v="1"/>
  </r>
  <r>
    <d v="1899-12-30T20:58:19"/>
    <x v="1"/>
  </r>
  <r>
    <d v="1899-12-30T20:58:19"/>
    <x v="1"/>
  </r>
  <r>
    <d v="1899-12-30T20:58:19"/>
    <x v="1"/>
  </r>
  <r>
    <d v="1899-12-30T20:58:19"/>
    <x v="1"/>
  </r>
  <r>
    <d v="1899-12-30T20:58:19"/>
    <x v="1"/>
  </r>
  <r>
    <d v="1899-12-30T20:58:19"/>
    <x v="1"/>
  </r>
  <r>
    <d v="1899-12-30T20:58:19"/>
    <x v="1"/>
  </r>
  <r>
    <d v="1899-12-30T20:58:19"/>
    <x v="1"/>
  </r>
  <r>
    <d v="1899-12-30T20:58:19"/>
    <x v="1"/>
  </r>
  <r>
    <d v="1899-12-30T20:58:19"/>
    <x v="1"/>
  </r>
  <r>
    <d v="1899-12-30T20:58:19"/>
    <x v="1"/>
  </r>
  <r>
    <d v="1899-12-30T20:58:19"/>
    <x v="1"/>
  </r>
  <r>
    <d v="1899-12-30T20:58:19"/>
    <x v="1"/>
  </r>
  <r>
    <d v="1899-12-30T20:58:19"/>
    <x v="1"/>
  </r>
  <r>
    <d v="1899-12-30T20:58:19"/>
    <x v="1"/>
  </r>
  <r>
    <d v="1899-12-30T20:58:19"/>
    <x v="1"/>
  </r>
  <r>
    <d v="1899-12-30T20:58:19"/>
    <x v="1"/>
  </r>
  <r>
    <d v="1899-12-30T20:58:19"/>
    <x v="1"/>
  </r>
  <r>
    <d v="1899-12-30T20:58:19"/>
    <x v="2"/>
  </r>
  <r>
    <d v="1899-12-30T20:58:19"/>
    <x v="2"/>
  </r>
  <r>
    <d v="1899-12-30T20:58:19"/>
    <x v="2"/>
  </r>
  <r>
    <d v="1899-12-30T20:58:19"/>
    <x v="2"/>
  </r>
  <r>
    <d v="1899-12-30T20:58:19"/>
    <x v="2"/>
  </r>
  <r>
    <d v="1899-12-30T20:58:19"/>
    <x v="2"/>
  </r>
  <r>
    <d v="1899-12-30T20:58:19"/>
    <x v="2"/>
  </r>
  <r>
    <d v="1899-12-30T20:58:19"/>
    <x v="2"/>
  </r>
  <r>
    <d v="1899-12-30T20:58:19"/>
    <x v="2"/>
  </r>
  <r>
    <d v="1899-12-30T20:58:19"/>
    <x v="2"/>
  </r>
  <r>
    <d v="1899-12-30T20:58:19"/>
    <x v="2"/>
  </r>
  <r>
    <d v="1899-12-30T20:58:19"/>
    <x v="2"/>
  </r>
  <r>
    <d v="1899-12-30T20:58:19"/>
    <x v="2"/>
  </r>
  <r>
    <d v="1899-12-30T20:58:19"/>
    <x v="2"/>
  </r>
  <r>
    <d v="1899-12-30T20:58:18"/>
    <x v="2"/>
  </r>
  <r>
    <d v="1899-12-30T20:58:18"/>
    <x v="2"/>
  </r>
  <r>
    <d v="1899-12-30T20:58:18"/>
    <x v="2"/>
  </r>
  <r>
    <d v="1899-12-30T20:58:18"/>
    <x v="2"/>
  </r>
  <r>
    <d v="1899-12-30T20:58:18"/>
    <x v="2"/>
  </r>
  <r>
    <d v="1899-12-30T20:58:18"/>
    <x v="2"/>
  </r>
  <r>
    <d v="1899-12-30T20:58:18"/>
    <x v="2"/>
  </r>
  <r>
    <d v="1899-12-30T20:58:18"/>
    <x v="2"/>
  </r>
  <r>
    <d v="1899-12-30T20:58:18"/>
    <x v="2"/>
  </r>
  <r>
    <d v="1899-12-30T20:58:18"/>
    <x v="2"/>
  </r>
  <r>
    <d v="1899-12-30T20:58:18"/>
    <x v="2"/>
  </r>
  <r>
    <d v="1899-12-30T20:58:18"/>
    <x v="2"/>
  </r>
  <r>
    <d v="1899-12-30T20:58:18"/>
    <x v="2"/>
  </r>
  <r>
    <d v="1899-12-30T20:58:18"/>
    <x v="2"/>
  </r>
  <r>
    <d v="1899-12-30T20:58:18"/>
    <x v="2"/>
  </r>
  <r>
    <d v="1899-12-30T20:58:18"/>
    <x v="2"/>
  </r>
  <r>
    <d v="1899-12-30T20:58:18"/>
    <x v="2"/>
  </r>
  <r>
    <d v="1899-12-30T20:58:18"/>
    <x v="2"/>
  </r>
  <r>
    <d v="1899-12-30T20:58:18"/>
    <x v="2"/>
  </r>
  <r>
    <d v="1899-12-30T20:58:18"/>
    <x v="2"/>
  </r>
  <r>
    <d v="1899-12-30T20:58:18"/>
    <x v="2"/>
  </r>
  <r>
    <d v="1899-12-30T20:58:18"/>
    <x v="2"/>
  </r>
  <r>
    <d v="1899-12-30T20:58:18"/>
    <x v="2"/>
  </r>
  <r>
    <d v="1899-12-30T20:58:18"/>
    <x v="2"/>
  </r>
  <r>
    <d v="1899-12-30T20:58:18"/>
    <x v="2"/>
  </r>
  <r>
    <d v="1899-12-30T20:58:19"/>
    <x v="2"/>
  </r>
  <r>
    <d v="1899-12-30T20:58:19"/>
    <x v="2"/>
  </r>
  <r>
    <d v="1899-12-30T20:58:19"/>
    <x v="2"/>
  </r>
  <r>
    <d v="1899-12-30T20:59:07"/>
    <x v="2"/>
  </r>
  <r>
    <d v="1899-12-30T20:58:19"/>
    <x v="2"/>
  </r>
  <r>
    <d v="1899-12-30T20:58:19"/>
    <x v="2"/>
  </r>
  <r>
    <d v="1899-12-30T20:59:07"/>
    <x v="2"/>
  </r>
  <r>
    <d v="1899-12-30T20:59:07"/>
    <x v="2"/>
  </r>
  <r>
    <d v="1899-12-30T20:59:07"/>
    <x v="2"/>
  </r>
  <r>
    <d v="1899-12-30T20:59:07"/>
    <x v="2"/>
  </r>
  <r>
    <d v="1899-12-30T20:59:07"/>
    <x v="2"/>
  </r>
  <r>
    <d v="1899-12-30T20:59:07"/>
    <x v="2"/>
  </r>
  <r>
    <d v="1899-12-30T20:59:07"/>
    <x v="2"/>
  </r>
  <r>
    <d v="1899-12-30T20:59:07"/>
    <x v="2"/>
  </r>
  <r>
    <d v="1899-12-30T20:59:07"/>
    <x v="2"/>
  </r>
  <r>
    <d v="1899-12-30T20:59:07"/>
    <x v="2"/>
  </r>
  <r>
    <d v="1899-12-30T20:59:07"/>
    <x v="2"/>
  </r>
  <r>
    <d v="1899-12-30T20:59:07"/>
    <x v="2"/>
  </r>
  <r>
    <d v="1899-12-30T20:59:07"/>
    <x v="2"/>
  </r>
  <r>
    <d v="1899-12-30T20:59:14"/>
    <x v="2"/>
  </r>
  <r>
    <d v="1899-12-30T20:59:14"/>
    <x v="2"/>
  </r>
  <r>
    <d v="1899-12-30T20:59:14"/>
    <x v="3"/>
  </r>
  <r>
    <d v="1899-12-30T20:59:14"/>
    <x v="3"/>
  </r>
  <r>
    <d v="1899-12-30T20:59:14"/>
    <x v="3"/>
  </r>
  <r>
    <d v="1899-12-30T20:59:14"/>
    <x v="3"/>
  </r>
  <r>
    <d v="1899-12-30T20:59:14"/>
    <x v="3"/>
  </r>
  <r>
    <d v="1899-12-30T20:59:14"/>
    <x v="3"/>
  </r>
  <r>
    <d v="1899-12-30T20:59:14"/>
    <x v="3"/>
  </r>
  <r>
    <d v="1899-12-30T20:59:14"/>
    <x v="3"/>
  </r>
  <r>
    <d v="1899-12-30T20:59:14"/>
    <x v="3"/>
  </r>
  <r>
    <d v="1899-12-30T20:59:14"/>
    <x v="3"/>
  </r>
  <r>
    <d v="1899-12-30T20:59:14"/>
    <x v="3"/>
  </r>
  <r>
    <d v="1899-12-30T20:59:14"/>
    <x v="3"/>
  </r>
  <r>
    <d v="1899-12-30T20:59:14"/>
    <x v="3"/>
  </r>
  <r>
    <d v="1899-12-30T20:59:14"/>
    <x v="3"/>
  </r>
  <r>
    <d v="1899-12-30T20:59:14"/>
    <x v="3"/>
  </r>
  <r>
    <d v="1899-12-30T20:59:14"/>
    <x v="3"/>
  </r>
  <r>
    <d v="1899-12-30T20:59:14"/>
    <x v="3"/>
  </r>
  <r>
    <d v="1899-12-30T20:59:14"/>
    <x v="3"/>
  </r>
  <r>
    <d v="1899-12-30T20:59:14"/>
    <x v="3"/>
  </r>
  <r>
    <d v="1899-12-30T20:59:14"/>
    <x v="3"/>
  </r>
  <r>
    <d v="1899-12-30T20:59:14"/>
    <x v="3"/>
  </r>
  <r>
    <d v="1899-12-30T20:59:14"/>
    <x v="3"/>
  </r>
  <r>
    <d v="1899-12-30T21:00:03"/>
    <x v="3"/>
  </r>
  <r>
    <d v="1899-12-30T21:00:03"/>
    <x v="3"/>
  </r>
  <r>
    <d v="1899-12-30T21:00:03"/>
    <x v="3"/>
  </r>
  <r>
    <d v="1899-12-30T21:00:03"/>
    <x v="3"/>
  </r>
  <r>
    <d v="1899-12-30T21:00:03"/>
    <x v="3"/>
  </r>
  <r>
    <d v="1899-12-30T21:00:03"/>
    <x v="3"/>
  </r>
  <r>
    <d v="1899-12-30T21:00:03"/>
    <x v="3"/>
  </r>
  <r>
    <d v="1899-12-30T21:00:03"/>
    <x v="3"/>
  </r>
  <r>
    <d v="1899-12-30T21:00:03"/>
    <x v="3"/>
  </r>
  <r>
    <d v="1899-12-30T21:00:03"/>
    <x v="3"/>
  </r>
  <r>
    <d v="1899-12-30T21:00:03"/>
    <x v="3"/>
  </r>
  <r>
    <d v="1899-12-30T21:00:03"/>
    <x v="3"/>
  </r>
  <r>
    <d v="1899-12-30T21:00:03"/>
    <x v="3"/>
  </r>
  <r>
    <d v="1899-12-30T21:00:03"/>
    <x v="3"/>
  </r>
  <r>
    <d v="1899-12-30T21:00:03"/>
    <x v="3"/>
  </r>
  <r>
    <d v="1899-12-30T21:00:03"/>
    <x v="3"/>
  </r>
  <r>
    <d v="1899-12-30T21:00:03"/>
    <x v="3"/>
  </r>
  <r>
    <d v="1899-12-30T21:00:03"/>
    <x v="3"/>
  </r>
  <r>
    <d v="1899-12-30T21:00:03"/>
    <x v="3"/>
  </r>
  <r>
    <d v="1899-12-30T21:00:03"/>
    <x v="3"/>
  </r>
  <r>
    <d v="1899-12-30T21:00:03"/>
    <x v="3"/>
  </r>
  <r>
    <d v="1899-12-30T21:00:03"/>
    <x v="3"/>
  </r>
  <r>
    <d v="1899-12-30T21:00:03"/>
    <x v="3"/>
  </r>
  <r>
    <d v="1899-12-30T21:00:03"/>
    <x v="3"/>
  </r>
  <r>
    <d v="1899-12-30T21:00:03"/>
    <x v="3"/>
  </r>
  <r>
    <d v="1899-12-30T21:00:03"/>
    <x v="3"/>
  </r>
  <r>
    <d v="1899-12-30T21:00:03"/>
    <x v="3"/>
  </r>
  <r>
    <d v="1899-12-30T21:00:03"/>
    <x v="3"/>
  </r>
  <r>
    <d v="1899-12-30T21:00:03"/>
    <x v="3"/>
  </r>
  <r>
    <d v="1899-12-30T21:00:03"/>
    <x v="3"/>
  </r>
  <r>
    <d v="1899-12-30T21:00:03"/>
    <x v="3"/>
  </r>
  <r>
    <d v="1899-12-30T21:00:03"/>
    <x v="3"/>
  </r>
  <r>
    <d v="1899-12-30T21:00:51"/>
    <x v="3"/>
  </r>
  <r>
    <d v="1899-12-30T21:00:51"/>
    <x v="3"/>
  </r>
  <r>
    <d v="1899-12-30T21:00:51"/>
    <x v="3"/>
  </r>
  <r>
    <d v="1899-12-30T21:00:51"/>
    <x v="3"/>
  </r>
  <r>
    <d v="1899-12-30T21:00:51"/>
    <x v="3"/>
  </r>
  <r>
    <d v="1899-12-30T21:00:51"/>
    <x v="4"/>
  </r>
  <r>
    <d v="1899-12-30T21:00:51"/>
    <x v="4"/>
  </r>
  <r>
    <d v="1899-12-30T21:00:51"/>
    <x v="4"/>
  </r>
  <r>
    <d v="1899-12-30T21:00:51"/>
    <x v="4"/>
  </r>
  <r>
    <d v="1899-12-30T21:00:51"/>
    <x v="4"/>
  </r>
  <r>
    <d v="1899-12-30T21:00:51"/>
    <x v="4"/>
  </r>
  <r>
    <d v="1899-12-30T21:00:51"/>
    <x v="4"/>
  </r>
  <r>
    <d v="1899-12-30T21:00:51"/>
    <x v="4"/>
  </r>
  <r>
    <d v="1899-12-30T21:00:51"/>
    <x v="4"/>
  </r>
  <r>
    <d v="1899-12-30T21:00:51"/>
    <x v="4"/>
  </r>
  <r>
    <d v="1899-12-30T21:00:51"/>
    <x v="4"/>
  </r>
  <r>
    <d v="1899-12-30T21:00:51"/>
    <x v="4"/>
  </r>
  <r>
    <d v="1899-12-30T21:00:51"/>
    <x v="4"/>
  </r>
  <r>
    <d v="1899-12-30T21:00:51"/>
    <x v="4"/>
  </r>
  <r>
    <d v="1899-12-30T21:00:51"/>
    <x v="4"/>
  </r>
  <r>
    <d v="1899-12-30T21:00:51"/>
    <x v="4"/>
  </r>
  <r>
    <d v="1899-12-30T21:00:51"/>
    <x v="4"/>
  </r>
  <r>
    <d v="1899-12-30T21:00:51"/>
    <x v="4"/>
  </r>
  <r>
    <d v="1899-12-30T21:00:51"/>
    <x v="4"/>
  </r>
  <r>
    <d v="1899-12-30T21:00:51"/>
    <x v="4"/>
  </r>
  <r>
    <d v="1899-12-30T21:00:51"/>
    <x v="4"/>
  </r>
  <r>
    <d v="1899-12-30T21:00:51"/>
    <x v="4"/>
  </r>
  <r>
    <d v="1899-12-30T21:00:44"/>
    <x v="4"/>
  </r>
  <r>
    <d v="1899-12-30T21:00:44"/>
    <x v="4"/>
  </r>
  <r>
    <d v="1899-12-30T21:00:44"/>
    <x v="4"/>
  </r>
  <r>
    <d v="1899-12-30T21:00:44"/>
    <x v="4"/>
  </r>
  <r>
    <d v="1899-12-30T21:00:44"/>
    <x v="4"/>
  </r>
  <r>
    <d v="1899-12-30T21:00:44"/>
    <x v="4"/>
  </r>
  <r>
    <d v="1899-12-30T21:01:32"/>
    <x v="4"/>
  </r>
  <r>
    <d v="1899-12-30T21:01:32"/>
    <x v="4"/>
  </r>
  <r>
    <d v="1899-12-30T21:01:32"/>
    <x v="4"/>
  </r>
  <r>
    <d v="1899-12-30T21:01:32"/>
    <x v="4"/>
  </r>
  <r>
    <d v="1899-12-30T21:01:32"/>
    <x v="4"/>
  </r>
  <r>
    <d v="1899-12-30T21:01:32"/>
    <x v="4"/>
  </r>
  <r>
    <d v="1899-12-30T21:01:32"/>
    <x v="4"/>
  </r>
  <r>
    <d v="1899-12-30T21:01:32"/>
    <x v="4"/>
  </r>
  <r>
    <d v="1899-12-30T21:01:32"/>
    <x v="4"/>
  </r>
  <r>
    <d v="1899-12-30T21:01:32"/>
    <x v="4"/>
  </r>
  <r>
    <d v="1899-12-30T21:01:32"/>
    <x v="4"/>
  </r>
  <r>
    <d v="1899-12-30T21:01:32"/>
    <x v="4"/>
  </r>
  <r>
    <d v="1899-12-30T21:01:32"/>
    <x v="4"/>
  </r>
  <r>
    <d v="1899-12-30T21:01:32"/>
    <x v="4"/>
  </r>
  <r>
    <d v="1899-12-30T21:01:32"/>
    <x v="4"/>
  </r>
  <r>
    <d v="1899-12-30T21:01:32"/>
    <x v="4"/>
  </r>
  <r>
    <d v="1899-12-30T21:01:32"/>
    <x v="4"/>
  </r>
  <r>
    <d v="1899-12-30T21:01:32"/>
    <x v="4"/>
  </r>
  <r>
    <d v="1899-12-30T21:01:32"/>
    <x v="4"/>
  </r>
  <r>
    <d v="1899-12-30T21:01:32"/>
    <x v="4"/>
  </r>
  <r>
    <d v="1899-12-30T21:01:32"/>
    <x v="4"/>
  </r>
  <r>
    <d v="1899-12-30T21:01:32"/>
    <x v="4"/>
  </r>
  <r>
    <d v="1899-12-30T21:01:32"/>
    <x v="4"/>
  </r>
  <r>
    <d v="1899-12-30T21:01:32"/>
    <x v="4"/>
  </r>
  <r>
    <d v="1899-12-30T21:01:32"/>
    <x v="4"/>
  </r>
  <r>
    <d v="1899-12-30T21:01:32"/>
    <x v="4"/>
  </r>
  <r>
    <d v="1899-12-30T21:01:32"/>
    <x v="4"/>
  </r>
  <r>
    <d v="1899-12-30T21:01:32"/>
    <x v="4"/>
  </r>
  <r>
    <d v="1899-12-30T21:01:32"/>
    <x v="4"/>
  </r>
  <r>
    <d v="1899-12-30T21:01:32"/>
    <x v="4"/>
  </r>
  <r>
    <d v="1899-12-30T21:01:32"/>
    <x v="4"/>
  </r>
  <r>
    <d v="1899-12-30T21:01:32"/>
    <x v="4"/>
  </r>
  <r>
    <d v="1899-12-30T21:01:32"/>
    <x v="5"/>
  </r>
  <r>
    <d v="1899-12-30T21:01:32"/>
    <x v="5"/>
  </r>
  <r>
    <d v="1899-12-30T21:01:32"/>
    <x v="5"/>
  </r>
  <r>
    <d v="1899-12-30T21:01:32"/>
    <x v="5"/>
  </r>
  <r>
    <d v="1899-12-30T21:01:32"/>
    <x v="5"/>
  </r>
  <r>
    <d v="1899-12-30T21:01:32"/>
    <x v="5"/>
  </r>
  <r>
    <d v="1899-12-30T21:01:32"/>
    <x v="5"/>
  </r>
  <r>
    <d v="1899-12-30T21:01:32"/>
    <x v="5"/>
  </r>
  <r>
    <d v="1899-12-30T21:01:32"/>
    <x v="5"/>
  </r>
  <r>
    <d v="1899-12-30T21:01:32"/>
    <x v="5"/>
  </r>
  <r>
    <d v="1899-12-30T21:01:32"/>
    <x v="5"/>
  </r>
  <r>
    <d v="1899-12-30T21:01:31"/>
    <x v="5"/>
  </r>
  <r>
    <d v="1899-12-30T21:01:31"/>
    <x v="5"/>
  </r>
  <r>
    <d v="1899-12-30T21:02:20"/>
    <x v="5"/>
  </r>
  <r>
    <d v="1899-12-30T21:01:31"/>
    <x v="5"/>
  </r>
  <r>
    <d v="1899-12-30T21:01:31"/>
    <x v="5"/>
  </r>
  <r>
    <d v="1899-12-30T21:02:20"/>
    <x v="5"/>
  </r>
  <r>
    <d v="1899-12-30T21:02:20"/>
    <x v="5"/>
  </r>
  <r>
    <d v="1899-12-30T21:02:20"/>
    <x v="5"/>
  </r>
  <r>
    <d v="1899-12-30T21:02:20"/>
    <x v="5"/>
  </r>
  <r>
    <d v="1899-12-30T21:02:20"/>
    <x v="5"/>
  </r>
  <r>
    <d v="1899-12-30T21:02:20"/>
    <x v="5"/>
  </r>
  <r>
    <d v="1899-12-30T21:02:20"/>
    <x v="5"/>
  </r>
  <r>
    <d v="1899-12-30T21:02:20"/>
    <x v="5"/>
  </r>
  <r>
    <d v="1899-12-30T21:01:31"/>
    <x v="5"/>
  </r>
  <r>
    <d v="1899-12-30T21:01:31"/>
    <x v="5"/>
  </r>
  <r>
    <d v="1899-12-30T21:02:20"/>
    <x v="5"/>
  </r>
  <r>
    <d v="1899-12-30T21:02:20"/>
    <x v="5"/>
  </r>
  <r>
    <d v="1899-12-30T21:02:20"/>
    <x v="5"/>
  </r>
  <r>
    <d v="1899-12-30T21:02:20"/>
    <x v="5"/>
  </r>
  <r>
    <d v="1899-12-30T21:02:20"/>
    <x v="5"/>
  </r>
  <r>
    <d v="1899-12-30T21:02:13"/>
    <x v="5"/>
  </r>
  <r>
    <d v="1899-12-30T21:02:13"/>
    <x v="5"/>
  </r>
  <r>
    <d v="1899-12-30T21:02:13"/>
    <x v="5"/>
  </r>
  <r>
    <d v="1899-12-30T21:01:24"/>
    <x v="5"/>
  </r>
  <r>
    <d v="1899-12-30T21:01:24"/>
    <x v="5"/>
  </r>
  <r>
    <d v="1899-12-30T21:01:24"/>
    <x v="5"/>
  </r>
  <r>
    <d v="1899-12-30T21:01:24"/>
    <x v="5"/>
  </r>
  <r>
    <d v="1899-12-30T21:01:24"/>
    <x v="5"/>
  </r>
  <r>
    <d v="1899-12-30T21:01:24"/>
    <x v="5"/>
  </r>
  <r>
    <d v="1899-12-30T21:01:24"/>
    <x v="5"/>
  </r>
  <r>
    <d v="1899-12-30T21:01:24"/>
    <x v="5"/>
  </r>
  <r>
    <d v="1899-12-30T21:01:24"/>
    <x v="5"/>
  </r>
  <r>
    <d v="1899-12-30T21:01:24"/>
    <x v="5"/>
  </r>
  <r>
    <d v="1899-12-30T21:01:24"/>
    <x v="5"/>
  </r>
  <r>
    <d v="1899-12-30T21:01:24"/>
    <x v="5"/>
  </r>
  <r>
    <d v="1899-12-30T21:01:24"/>
    <x v="5"/>
  </r>
  <r>
    <d v="1899-12-30T21:01:24"/>
    <x v="5"/>
  </r>
  <r>
    <d v="1899-12-30T21:01:24"/>
    <x v="5"/>
  </r>
  <r>
    <d v="1899-12-30T21:01:24"/>
    <x v="5"/>
  </r>
  <r>
    <d v="1899-12-30T21:01:24"/>
    <x v="5"/>
  </r>
  <r>
    <d v="1899-12-30T21:01:24"/>
    <x v="5"/>
  </r>
  <r>
    <d v="1899-12-30T21:01:24"/>
    <x v="5"/>
  </r>
  <r>
    <d v="1899-12-30T21:01:24"/>
    <x v="5"/>
  </r>
  <r>
    <d v="1899-12-30T21:01:24"/>
    <x v="5"/>
  </r>
  <r>
    <d v="1899-12-30T21:01:24"/>
    <x v="5"/>
  </r>
  <r>
    <d v="1899-12-30T21:01:24"/>
    <x v="5"/>
  </r>
  <r>
    <d v="1899-12-30T21:01:24"/>
    <x v="5"/>
  </r>
  <r>
    <d v="1899-12-30T21:01:24"/>
    <x v="5"/>
  </r>
  <r>
    <d v="1899-12-30T21:01:24"/>
    <x v="5"/>
  </r>
  <r>
    <d v="1899-12-30T21:01:24"/>
    <x v="6"/>
  </r>
  <r>
    <d v="1899-12-30T21:01:24"/>
    <x v="6"/>
  </r>
  <r>
    <d v="1899-12-30T21:01:24"/>
    <x v="6"/>
  </r>
  <r>
    <d v="1899-12-30T21:01:24"/>
    <x v="6"/>
  </r>
  <r>
    <d v="1899-12-30T21:01:24"/>
    <x v="6"/>
  </r>
  <r>
    <d v="1899-12-30T21:01:24"/>
    <x v="6"/>
  </r>
  <r>
    <d v="1899-12-30T21:01:24"/>
    <x v="6"/>
  </r>
  <r>
    <d v="1899-12-30T21:01:24"/>
    <x v="6"/>
  </r>
  <r>
    <d v="1899-12-30T21:01:24"/>
    <x v="6"/>
  </r>
  <r>
    <d v="1899-12-30T21:01:24"/>
    <x v="6"/>
  </r>
  <r>
    <d v="1899-12-30T21:01:24"/>
    <x v="6"/>
  </r>
  <r>
    <d v="1899-12-30T21:01:24"/>
    <x v="6"/>
  </r>
  <r>
    <d v="1899-12-30T21:01:24"/>
    <x v="6"/>
  </r>
  <r>
    <d v="1899-12-30T21:01:24"/>
    <x v="6"/>
  </r>
  <r>
    <d v="1899-12-30T21:01:24"/>
    <x v="6"/>
  </r>
  <r>
    <d v="1899-12-30T21:01:24"/>
    <x v="6"/>
  </r>
  <r>
    <d v="1899-12-30T21:01:24"/>
    <x v="6"/>
  </r>
  <r>
    <d v="1899-12-30T21:01:24"/>
    <x v="6"/>
  </r>
  <r>
    <d v="1899-12-30T21:01:24"/>
    <x v="6"/>
  </r>
  <r>
    <d v="1899-12-30T21:01:24"/>
    <x v="6"/>
  </r>
  <r>
    <d v="1899-12-30T21:01:24"/>
    <x v="6"/>
  </r>
  <r>
    <d v="1899-12-30T21:01:25"/>
    <x v="6"/>
  </r>
  <r>
    <d v="1899-12-30T21:01:25"/>
    <x v="6"/>
  </r>
  <r>
    <d v="1899-12-30T21:01:25"/>
    <x v="6"/>
  </r>
  <r>
    <d v="1899-12-30T21:01:25"/>
    <x v="6"/>
  </r>
  <r>
    <d v="1899-12-30T21:01:25"/>
    <x v="6"/>
  </r>
  <r>
    <d v="1899-12-30T21:01:25"/>
    <x v="6"/>
  </r>
  <r>
    <d v="1899-12-30T21:01:31"/>
    <x v="6"/>
  </r>
  <r>
    <d v="1899-12-30T21:01:31"/>
    <x v="6"/>
  </r>
  <r>
    <d v="1899-12-30T21:01:31"/>
    <x v="6"/>
  </r>
  <r>
    <d v="1899-12-30T21:01:31"/>
    <x v="6"/>
  </r>
  <r>
    <d v="1899-12-30T21:01:31"/>
    <x v="6"/>
  </r>
  <r>
    <d v="1899-12-30T21:01:31"/>
    <x v="6"/>
  </r>
  <r>
    <d v="1899-12-30T21:01:31"/>
    <x v="6"/>
  </r>
  <r>
    <d v="1899-12-30T21:01:31"/>
    <x v="6"/>
  </r>
  <r>
    <d v="1899-12-30T21:01:31"/>
    <x v="6"/>
  </r>
  <r>
    <d v="1899-12-30T21:01:31"/>
    <x v="6"/>
  </r>
  <r>
    <d v="1899-12-30T21:01:31"/>
    <x v="6"/>
  </r>
  <r>
    <d v="1899-12-30T21:01:31"/>
    <x v="6"/>
  </r>
  <r>
    <d v="1899-12-30T21:01:31"/>
    <x v="6"/>
  </r>
  <r>
    <d v="1899-12-30T21:01:31"/>
    <x v="6"/>
  </r>
  <r>
    <d v="1899-12-30T21:01:31"/>
    <x v="6"/>
  </r>
  <r>
    <d v="1899-12-30T21:01:31"/>
    <x v="6"/>
  </r>
  <r>
    <d v="1899-12-30T21:01:31"/>
    <x v="6"/>
  </r>
  <r>
    <d v="1899-12-30T21:01:31"/>
    <x v="6"/>
  </r>
  <r>
    <d v="1899-12-30T21:01:31"/>
    <x v="6"/>
  </r>
  <r>
    <d v="1899-12-30T21:01:31"/>
    <x v="6"/>
  </r>
  <r>
    <d v="1899-12-30T21:01:31"/>
    <x v="6"/>
  </r>
  <r>
    <d v="1899-12-30T21:01:31"/>
    <x v="6"/>
  </r>
  <r>
    <d v="1899-12-30T21:01:31"/>
    <x v="6"/>
  </r>
  <r>
    <d v="1899-12-30T21:01:31"/>
    <x v="6"/>
  </r>
  <r>
    <d v="1899-12-30T21:01:31"/>
    <x v="6"/>
  </r>
  <r>
    <d v="1899-12-30T21:01:31"/>
    <x v="6"/>
  </r>
  <r>
    <d v="1899-12-30T21:01:31"/>
    <x v="6"/>
  </r>
  <r>
    <d v="1899-12-30T21:02:20"/>
    <x v="6"/>
  </r>
  <r>
    <d v="1899-12-30T21:02:20"/>
    <x v="6"/>
  </r>
  <r>
    <d v="1899-12-30T21:02:20"/>
    <x v="6"/>
  </r>
  <r>
    <d v="1899-12-30T21:02:20"/>
    <x v="6"/>
  </r>
  <r>
    <d v="1899-12-30T21:02:20"/>
    <x v="6"/>
  </r>
  <r>
    <d v="1899-12-30T21:02:20"/>
    <x v="7"/>
  </r>
  <r>
    <d v="1899-12-30T21:02:20"/>
    <x v="7"/>
  </r>
  <r>
    <d v="1899-12-30T21:02:20"/>
    <x v="7"/>
  </r>
  <r>
    <d v="1899-12-30T21:02:20"/>
    <x v="7"/>
  </r>
  <r>
    <d v="1899-12-30T21:02:20"/>
    <x v="7"/>
  </r>
  <r>
    <d v="1899-12-30T21:02:20"/>
    <x v="7"/>
  </r>
  <r>
    <d v="1899-12-30T21:02:20"/>
    <x v="7"/>
  </r>
  <r>
    <d v="1899-12-30T21:02:20"/>
    <x v="7"/>
  </r>
  <r>
    <d v="1899-12-30T21:02:20"/>
    <x v="7"/>
  </r>
  <r>
    <d v="1899-12-30T21:02:20"/>
    <x v="7"/>
  </r>
  <r>
    <d v="1899-12-30T21:02:20"/>
    <x v="7"/>
  </r>
  <r>
    <d v="1899-12-30T21:02:20"/>
    <x v="7"/>
  </r>
  <r>
    <d v="1899-12-30T21:02:20"/>
    <x v="7"/>
  </r>
  <r>
    <d v="1899-12-30T21:02:20"/>
    <x v="7"/>
  </r>
  <r>
    <d v="1899-12-30T21:02:20"/>
    <x v="7"/>
  </r>
  <r>
    <d v="1899-12-30T21:02:20"/>
    <x v="7"/>
  </r>
  <r>
    <d v="1899-12-30T21:02:20"/>
    <x v="7"/>
  </r>
  <r>
    <d v="1899-12-30T21:02:20"/>
    <x v="7"/>
  </r>
  <r>
    <d v="1899-12-30T21:03:08"/>
    <x v="7"/>
  </r>
  <r>
    <d v="1899-12-30T21:03:08"/>
    <x v="7"/>
  </r>
  <r>
    <d v="1899-12-30T21:03:08"/>
    <x v="7"/>
  </r>
  <r>
    <d v="1899-12-30T21:03:08"/>
    <x v="7"/>
  </r>
  <r>
    <d v="1899-12-30T21:03:08"/>
    <x v="7"/>
  </r>
  <r>
    <d v="1899-12-30T21:03:08"/>
    <x v="7"/>
  </r>
  <r>
    <d v="1899-12-30T21:03:08"/>
    <x v="7"/>
  </r>
  <r>
    <d v="1899-12-30T21:03:08"/>
    <x v="7"/>
  </r>
  <r>
    <d v="1899-12-30T21:03:08"/>
    <x v="7"/>
  </r>
  <r>
    <d v="1899-12-30T21:03:08"/>
    <x v="7"/>
  </r>
  <r>
    <d v="1899-12-30T21:03:08"/>
    <x v="7"/>
  </r>
  <r>
    <d v="1899-12-30T21:03:08"/>
    <x v="7"/>
  </r>
  <r>
    <d v="1899-12-30T21:03:08"/>
    <x v="7"/>
  </r>
  <r>
    <d v="1899-12-30T21:03:08"/>
    <x v="7"/>
  </r>
  <r>
    <d v="1899-12-30T21:03:08"/>
    <x v="7"/>
  </r>
  <r>
    <d v="1899-12-30T21:03:01"/>
    <x v="7"/>
  </r>
  <r>
    <d v="1899-12-30T21:03:01"/>
    <x v="7"/>
  </r>
  <r>
    <d v="1899-12-30T21:03:01"/>
    <x v="7"/>
  </r>
  <r>
    <d v="1899-12-30T21:03:01"/>
    <x v="7"/>
  </r>
  <r>
    <d v="1899-12-30T21:03:01"/>
    <x v="7"/>
  </r>
  <r>
    <d v="1899-12-30T21:03:01"/>
    <x v="7"/>
  </r>
  <r>
    <d v="1899-12-30T21:03:01"/>
    <x v="7"/>
  </r>
  <r>
    <d v="1899-12-30T21:03:01"/>
    <x v="7"/>
  </r>
  <r>
    <d v="1899-12-30T21:03:01"/>
    <x v="7"/>
  </r>
  <r>
    <d v="1899-12-30T21:03:01"/>
    <x v="7"/>
  </r>
  <r>
    <d v="1899-12-30T21:03:01"/>
    <x v="7"/>
  </r>
  <r>
    <d v="1899-12-30T21:03:01"/>
    <x v="7"/>
  </r>
  <r>
    <d v="1899-12-30T21:03:01"/>
    <x v="7"/>
  </r>
  <r>
    <d v="1899-12-30T21:03:01"/>
    <x v="7"/>
  </r>
  <r>
    <d v="1899-12-30T21:03:01"/>
    <x v="7"/>
  </r>
  <r>
    <d v="1899-12-30T21:03:01"/>
    <x v="7"/>
  </r>
  <r>
    <d v="1899-12-30T21:03:01"/>
    <x v="7"/>
  </r>
  <r>
    <d v="1899-12-30T21:03:01"/>
    <x v="7"/>
  </r>
  <r>
    <d v="1899-12-30T21:03:01"/>
    <x v="7"/>
  </r>
  <r>
    <d v="1899-12-30T21:03:01"/>
    <x v="7"/>
  </r>
  <r>
    <d v="1899-12-30T21:03:01"/>
    <x v="7"/>
  </r>
  <r>
    <d v="1899-12-30T21:03:01"/>
    <x v="7"/>
  </r>
  <r>
    <d v="1899-12-30T21:03:01"/>
    <x v="7"/>
  </r>
  <r>
    <d v="1899-12-30T21:03:01"/>
    <x v="7"/>
  </r>
  <r>
    <d v="1899-12-30T21:03:49"/>
    <x v="7"/>
  </r>
  <r>
    <d v="1899-12-30T21:03:49"/>
    <x v="7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49"/>
    <x v="8"/>
  </r>
  <r>
    <d v="1899-12-30T21:03:01"/>
    <x v="8"/>
  </r>
  <r>
    <d v="1899-12-30T21:03:01"/>
    <x v="8"/>
  </r>
  <r>
    <d v="1899-12-30T21:03:01"/>
    <x v="8"/>
  </r>
  <r>
    <d v="1899-12-30T21:03:01"/>
    <x v="8"/>
  </r>
  <r>
    <d v="1899-12-30T21:03:01"/>
    <x v="8"/>
  </r>
  <r>
    <d v="1899-12-30T21:03:01"/>
    <x v="8"/>
  </r>
  <r>
    <d v="1899-12-30T21:03:01"/>
    <x v="8"/>
  </r>
  <r>
    <d v="1899-12-30T21:03:01"/>
    <x v="8"/>
  </r>
  <r>
    <d v="1899-12-30T21:03:01"/>
    <x v="8"/>
  </r>
  <r>
    <d v="1899-12-30T21:03:01"/>
    <x v="8"/>
  </r>
  <r>
    <d v="1899-12-30T21:03:01"/>
    <x v="8"/>
  </r>
  <r>
    <d v="1899-12-30T21:03:01"/>
    <x v="8"/>
  </r>
  <r>
    <d v="1899-12-30T21:03:01"/>
    <x v="8"/>
  </r>
  <r>
    <d v="1899-12-30T21:03:01"/>
    <x v="8"/>
  </r>
  <r>
    <d v="1899-12-30T21:03:01"/>
    <x v="8"/>
  </r>
  <r>
    <d v="1899-12-30T21:03:01"/>
    <x v="8"/>
  </r>
  <r>
    <d v="1899-12-30T21:03:01"/>
    <x v="8"/>
  </r>
  <r>
    <d v="1899-12-30T21:03:01"/>
    <x v="8"/>
  </r>
  <r>
    <d v="1899-12-30T21:03:01"/>
    <x v="8"/>
  </r>
  <r>
    <d v="1899-12-30T21:03:01"/>
    <x v="8"/>
  </r>
  <r>
    <d v="1899-12-30T21:03:01"/>
    <x v="8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1"/>
    <x v="9"/>
  </r>
  <r>
    <d v="1899-12-30T21:03:00"/>
    <x v="9"/>
  </r>
  <r>
    <d v="1899-12-30T21:03:00"/>
    <x v="9"/>
  </r>
  <r>
    <d v="1899-12-30T21:03:00"/>
    <x v="9"/>
  </r>
  <r>
    <d v="1899-12-30T21:03:00"/>
    <x v="9"/>
  </r>
  <r>
    <d v="1899-12-30T21:03:49"/>
    <x v="9"/>
  </r>
  <r>
    <d v="1899-12-30T21:03:00"/>
    <x v="9"/>
  </r>
  <r>
    <d v="1899-12-30T21:03:00"/>
    <x v="9"/>
  </r>
  <r>
    <d v="1899-12-30T21:03:00"/>
    <x v="9"/>
  </r>
  <r>
    <d v="1899-12-30T21:03:00"/>
    <x v="9"/>
  </r>
  <r>
    <d v="1899-12-30T21:03:00"/>
    <x v="9"/>
  </r>
  <r>
    <d v="1899-12-30T21:03:49"/>
    <x v="9"/>
  </r>
  <r>
    <d v="1899-12-30T21:03:49"/>
    <x v="9"/>
  </r>
  <r>
    <d v="1899-12-30T21:03:49"/>
    <x v="9"/>
  </r>
  <r>
    <d v="1899-12-30T21:03:49"/>
    <x v="9"/>
  </r>
  <r>
    <d v="1899-12-30T21:03:49"/>
    <x v="9"/>
  </r>
  <r>
    <d v="1899-12-30T21:03:49"/>
    <x v="9"/>
  </r>
  <r>
    <d v="1899-12-30T21:03:49"/>
    <x v="9"/>
  </r>
  <r>
    <d v="1899-12-30T21:03:49"/>
    <x v="9"/>
  </r>
  <r>
    <d v="1899-12-30T21:03:49"/>
    <x v="10"/>
  </r>
  <r>
    <d v="1899-12-30T21:03:49"/>
    <x v="10"/>
  </r>
  <r>
    <d v="1899-12-30T21:03:49"/>
    <x v="10"/>
  </r>
  <r>
    <d v="1899-12-30T21:03:49"/>
    <x v="10"/>
  </r>
  <r>
    <d v="1899-12-30T21:03:49"/>
    <x v="10"/>
  </r>
  <r>
    <d v="1899-12-30T21:03:49"/>
    <x v="10"/>
  </r>
  <r>
    <d v="1899-12-30T21:03:49"/>
    <x v="10"/>
  </r>
  <r>
    <d v="1899-12-30T21:03:49"/>
    <x v="10"/>
  </r>
  <r>
    <d v="1899-12-30T21:03:49"/>
    <x v="10"/>
  </r>
  <r>
    <d v="1899-12-30T21:03:49"/>
    <x v="10"/>
  </r>
  <r>
    <d v="1899-12-30T21:03:49"/>
    <x v="10"/>
  </r>
  <r>
    <d v="1899-12-30T21:03:49"/>
    <x v="10"/>
  </r>
  <r>
    <d v="1899-12-30T21:03:49"/>
    <x v="10"/>
  </r>
  <r>
    <d v="1899-12-30T21:03:49"/>
    <x v="10"/>
  </r>
  <r>
    <d v="1899-12-30T21:03:49"/>
    <x v="10"/>
  </r>
  <r>
    <d v="1899-12-30T21:03:49"/>
    <x v="10"/>
  </r>
  <r>
    <d v="1899-12-30T21:03:49"/>
    <x v="10"/>
  </r>
  <r>
    <d v="1899-12-30T21:03:49"/>
    <x v="10"/>
  </r>
  <r>
    <d v="1899-12-30T21:03:49"/>
    <x v="10"/>
  </r>
  <r>
    <d v="1899-12-30T21:03:49"/>
    <x v="10"/>
  </r>
  <r>
    <d v="1899-12-30T21:03:49"/>
    <x v="10"/>
  </r>
  <r>
    <d v="1899-12-30T21:03:49"/>
    <x v="10"/>
  </r>
  <r>
    <d v="1899-12-30T21:03:49"/>
    <x v="10"/>
  </r>
  <r>
    <d v="1899-12-30T21:03:49"/>
    <x v="10"/>
  </r>
  <r>
    <d v="1899-12-30T21:03:49"/>
    <x v="10"/>
  </r>
  <r>
    <d v="1899-12-30T21:03:49"/>
    <x v="10"/>
  </r>
  <r>
    <d v="1899-12-30T21:03:49"/>
    <x v="10"/>
  </r>
  <r>
    <d v="1899-12-30T21:03:49"/>
    <x v="10"/>
  </r>
  <r>
    <d v="1899-12-30T21:03:49"/>
    <x v="10"/>
  </r>
  <r>
    <d v="1899-12-30T21:03:49"/>
    <x v="10"/>
  </r>
  <r>
    <d v="1899-12-30T21:03:48"/>
    <x v="10"/>
  </r>
  <r>
    <d v="1899-12-30T21:03:41"/>
    <x v="10"/>
  </r>
  <r>
    <d v="1899-12-30T21:03:41"/>
    <x v="10"/>
  </r>
  <r>
    <d v="1899-12-30T21:03:41"/>
    <x v="10"/>
  </r>
  <r>
    <d v="1899-12-30T21:03:41"/>
    <x v="10"/>
  </r>
  <r>
    <d v="1899-12-30T21:03:41"/>
    <x v="10"/>
  </r>
  <r>
    <d v="1899-12-30T21:03:41"/>
    <x v="10"/>
  </r>
  <r>
    <d v="1899-12-30T21:03:41"/>
    <x v="10"/>
  </r>
  <r>
    <d v="1899-12-30T21:03:41"/>
    <x v="10"/>
  </r>
  <r>
    <d v="1899-12-30T21:03:41"/>
    <x v="10"/>
  </r>
  <r>
    <d v="1899-12-30T21:03:41"/>
    <x v="10"/>
  </r>
  <r>
    <d v="1899-12-30T21:03:41"/>
    <x v="10"/>
  </r>
  <r>
    <d v="1899-12-30T21:03:41"/>
    <x v="10"/>
  </r>
  <r>
    <d v="1899-12-30T21:03:41"/>
    <x v="10"/>
  </r>
  <r>
    <d v="1899-12-30T21:03:41"/>
    <x v="10"/>
  </r>
  <r>
    <d v="1899-12-30T21:03:41"/>
    <x v="10"/>
  </r>
  <r>
    <d v="1899-12-30T21:03:41"/>
    <x v="10"/>
  </r>
  <r>
    <d v="1899-12-30T21:03:41"/>
    <x v="10"/>
  </r>
  <r>
    <d v="1899-12-30T21:03:41"/>
    <x v="10"/>
  </r>
  <r>
    <d v="1899-12-30T21:03:41"/>
    <x v="10"/>
  </r>
  <r>
    <d v="1899-12-30T21:03:41"/>
    <x v="10"/>
  </r>
  <r>
    <d v="1899-12-30T21:03:41"/>
    <x v="10"/>
  </r>
  <r>
    <d v="1899-12-30T21:03:41"/>
    <x v="10"/>
  </r>
  <r>
    <d v="1899-12-30T21:03:41"/>
    <x v="11"/>
  </r>
  <r>
    <d v="1899-12-30T21:03:41"/>
    <x v="11"/>
  </r>
  <r>
    <d v="1899-12-30T21:03:41"/>
    <x v="11"/>
  </r>
  <r>
    <d v="1899-12-30T21:03:41"/>
    <x v="11"/>
  </r>
  <r>
    <d v="1899-12-30T21:03:41"/>
    <x v="11"/>
  </r>
  <r>
    <d v="1899-12-30T21:03:41"/>
    <x v="11"/>
  </r>
  <r>
    <d v="1899-12-30T21:03:41"/>
    <x v="11"/>
  </r>
  <r>
    <d v="1899-12-30T21:03:41"/>
    <x v="11"/>
  </r>
  <r>
    <d v="1899-12-30T21:03:41"/>
    <x v="11"/>
  </r>
  <r>
    <d v="1899-12-30T21:03:41"/>
    <x v="11"/>
  </r>
  <r>
    <d v="1899-12-30T21:03:41"/>
    <x v="11"/>
  </r>
  <r>
    <d v="1899-12-30T21:03:41"/>
    <x v="11"/>
  </r>
  <r>
    <d v="1899-12-30T21:03:41"/>
    <x v="11"/>
  </r>
  <r>
    <d v="1899-12-30T21:03:41"/>
    <x v="11"/>
  </r>
  <r>
    <d v="1899-12-30T21:03:41"/>
    <x v="11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2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1"/>
    <x v="12"/>
  </r>
  <r>
    <d v="1899-12-30T21:03:42"/>
    <x v="12"/>
  </r>
  <r>
    <d v="1899-12-30T21:03:42"/>
    <x v="12"/>
  </r>
  <r>
    <d v="1899-12-30T21:03:42"/>
    <x v="12"/>
  </r>
  <r>
    <d v="1899-12-30T21:03:42"/>
    <x v="12"/>
  </r>
  <r>
    <d v="1899-12-30T21:03:42"/>
    <x v="12"/>
  </r>
  <r>
    <d v="1899-12-30T21:03:42"/>
    <x v="12"/>
  </r>
  <r>
    <d v="1899-12-30T21:03:42"/>
    <x v="12"/>
  </r>
  <r>
    <d v="1899-12-30T21:03:42"/>
    <x v="12"/>
  </r>
  <r>
    <d v="1899-12-30T21:03:42"/>
    <x v="12"/>
  </r>
  <r>
    <d v="1899-12-30T21:03:42"/>
    <x v="12"/>
  </r>
  <r>
    <d v="1899-12-30T21:03:42"/>
    <x v="12"/>
  </r>
  <r>
    <d v="1899-12-30T21:03:42"/>
    <x v="12"/>
  </r>
  <r>
    <d v="1899-12-30T21:03:42"/>
    <x v="12"/>
  </r>
  <r>
    <d v="1899-12-30T21:03:42"/>
    <x v="12"/>
  </r>
  <r>
    <d v="1899-12-30T21:03:42"/>
    <x v="12"/>
  </r>
  <r>
    <d v="1899-12-30T21:03:42"/>
    <x v="12"/>
  </r>
  <r>
    <d v="1899-12-30T21:03:42"/>
    <x v="12"/>
  </r>
  <r>
    <d v="1899-12-30T21:03:42"/>
    <x v="12"/>
  </r>
  <r>
    <d v="1899-12-30T21:03:42"/>
    <x v="12"/>
  </r>
  <r>
    <d v="1899-12-30T21:03:42"/>
    <x v="13"/>
  </r>
  <r>
    <d v="1899-12-30T21:03:42"/>
    <x v="13"/>
  </r>
  <r>
    <d v="1899-12-30T21:03:42"/>
    <x v="13"/>
  </r>
  <r>
    <d v="1899-12-30T21:03:42"/>
    <x v="13"/>
  </r>
  <r>
    <d v="1899-12-30T21:03:42"/>
    <x v="13"/>
  </r>
  <r>
    <d v="1899-12-30T21:03:42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0"/>
    <x v="13"/>
  </r>
  <r>
    <d v="1899-12-30T21:03:01"/>
    <x v="13"/>
  </r>
  <r>
    <d v="1899-12-30T21:03:01"/>
    <x v="13"/>
  </r>
  <r>
    <d v="1899-12-30T21:03:01"/>
    <x v="13"/>
  </r>
  <r>
    <d v="1899-12-30T21:03:01"/>
    <x v="13"/>
  </r>
  <r>
    <d v="1899-12-30T21:03:01"/>
    <x v="13"/>
  </r>
  <r>
    <d v="1899-12-30T21:03:01"/>
    <x v="13"/>
  </r>
  <r>
    <d v="1899-12-30T21:03:01"/>
    <x v="13"/>
  </r>
  <r>
    <d v="1899-12-30T21:03:01"/>
    <x v="13"/>
  </r>
  <r>
    <d v="1899-12-30T21:03:01"/>
    <x v="13"/>
  </r>
  <r>
    <d v="1899-12-30T21:03:01"/>
    <x v="13"/>
  </r>
  <r>
    <d v="1899-12-30T21:03:01"/>
    <x v="13"/>
  </r>
  <r>
    <d v="1899-12-30T21:03:01"/>
    <x v="13"/>
  </r>
  <r>
    <d v="1899-12-30T21:03:01"/>
    <x v="13"/>
  </r>
  <r>
    <d v="1899-12-30T21:03:01"/>
    <x v="13"/>
  </r>
  <r>
    <d v="1899-12-30T21:03:01"/>
    <x v="13"/>
  </r>
  <r>
    <d v="1899-12-30T21:03:01"/>
    <x v="14"/>
  </r>
  <r>
    <d v="1899-12-30T21:03:01"/>
    <x v="14"/>
  </r>
  <r>
    <d v="1899-12-30T21:03:01"/>
    <x v="14"/>
  </r>
  <r>
    <d v="1899-12-30T21:03:01"/>
    <x v="14"/>
  </r>
  <r>
    <d v="1899-12-30T21:03:01"/>
    <x v="14"/>
  </r>
  <r>
    <d v="1899-12-30T21:03:01"/>
    <x v="14"/>
  </r>
  <r>
    <d v="1899-12-30T21:03:01"/>
    <x v="14"/>
  </r>
  <r>
    <d v="1899-12-30T21:03:01"/>
    <x v="14"/>
  </r>
  <r>
    <d v="1899-12-30T21:03:01"/>
    <x v="14"/>
  </r>
  <r>
    <d v="1899-12-30T21:03:01"/>
    <x v="14"/>
  </r>
  <r>
    <d v="1899-12-30T21:03:01"/>
    <x v="14"/>
  </r>
  <r>
    <d v="1899-12-30T21:03:01"/>
    <x v="14"/>
  </r>
  <r>
    <d v="1899-12-30T21:03:01"/>
    <x v="14"/>
  </r>
  <r>
    <d v="1899-12-30T21:03:01"/>
    <x v="14"/>
  </r>
  <r>
    <d v="1899-12-30T21:03:01"/>
    <x v="14"/>
  </r>
  <r>
    <d v="1899-12-30T21:03:01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4"/>
  </r>
  <r>
    <d v="1899-12-30T21:03:08"/>
    <x v="15"/>
  </r>
  <r>
    <d v="1899-12-30T21:03:08"/>
    <x v="15"/>
  </r>
  <r>
    <d v="1899-12-30T21:03:08"/>
    <x v="15"/>
  </r>
  <r>
    <d v="1899-12-30T21:03:01"/>
    <x v="15"/>
  </r>
  <r>
    <d v="1899-12-30T21:03:01"/>
    <x v="15"/>
  </r>
  <r>
    <d v="1899-12-30T21:03:01"/>
    <x v="15"/>
  </r>
  <r>
    <d v="1899-12-30T21:03:01"/>
    <x v="15"/>
  </r>
  <r>
    <d v="1899-12-30T21:03:01"/>
    <x v="15"/>
  </r>
  <r>
    <d v="1899-12-30T21:03:01"/>
    <x v="15"/>
  </r>
  <r>
    <d v="1899-12-30T21:03:01"/>
    <x v="15"/>
  </r>
  <r>
    <d v="1899-12-30T21:03:01"/>
    <x v="15"/>
  </r>
  <r>
    <d v="1899-12-30T21:03:01"/>
    <x v="15"/>
  </r>
  <r>
    <d v="1899-12-30T21:03:01"/>
    <x v="15"/>
  </r>
  <r>
    <d v="1899-12-30T21:03:01"/>
    <x v="15"/>
  </r>
  <r>
    <d v="1899-12-30T21:03:01"/>
    <x v="15"/>
  </r>
  <r>
    <d v="1899-12-30T21:03:01"/>
    <x v="15"/>
  </r>
  <r>
    <d v="1899-12-30T21:03:01"/>
    <x v="15"/>
  </r>
  <r>
    <d v="1899-12-30T21:03:01"/>
    <x v="15"/>
  </r>
  <r>
    <d v="1899-12-30T21:03:01"/>
    <x v="15"/>
  </r>
  <r>
    <d v="1899-12-30T21:03:01"/>
    <x v="15"/>
  </r>
  <r>
    <d v="1899-12-30T21:03:01"/>
    <x v="15"/>
  </r>
  <r>
    <d v="1899-12-30T21:03:01"/>
    <x v="15"/>
  </r>
  <r>
    <d v="1899-12-30T21:03:01"/>
    <x v="15"/>
  </r>
  <r>
    <d v="1899-12-30T21:03:01"/>
    <x v="15"/>
  </r>
  <r>
    <d v="1899-12-30T21:03:01"/>
    <x v="15"/>
  </r>
  <r>
    <d v="1899-12-30T21:03:50"/>
    <x v="15"/>
  </r>
  <r>
    <d v="1899-12-30T21:03:50"/>
    <x v="15"/>
  </r>
  <r>
    <d v="1899-12-30T21:03:50"/>
    <x v="15"/>
  </r>
  <r>
    <d v="1899-12-30T21:03:50"/>
    <x v="15"/>
  </r>
  <r>
    <d v="1899-12-30T21:03:50"/>
    <x v="15"/>
  </r>
  <r>
    <d v="1899-12-30T21:03:50"/>
    <x v="15"/>
  </r>
  <r>
    <d v="1899-12-30T21:03:50"/>
    <x v="15"/>
  </r>
  <r>
    <d v="1899-12-30T21:03:50"/>
    <x v="15"/>
  </r>
  <r>
    <d v="1899-12-30T21:03:50"/>
    <x v="15"/>
  </r>
  <r>
    <d v="1899-12-30T21:03:50"/>
    <x v="15"/>
  </r>
  <r>
    <d v="1899-12-30T21:03:50"/>
    <x v="15"/>
  </r>
  <r>
    <d v="1899-12-30T21:03:50"/>
    <x v="15"/>
  </r>
  <r>
    <d v="1899-12-30T21:03:50"/>
    <x v="15"/>
  </r>
  <r>
    <d v="1899-12-30T21:03:50"/>
    <x v="15"/>
  </r>
  <r>
    <d v="1899-12-30T21:03:50"/>
    <x v="15"/>
  </r>
  <r>
    <d v="1899-12-30T21:03:50"/>
    <x v="15"/>
  </r>
  <r>
    <d v="1899-12-30T21:03:50"/>
    <x v="15"/>
  </r>
  <r>
    <d v="1899-12-30T21:03:50"/>
    <x v="15"/>
  </r>
  <r>
    <d v="1899-12-30T21:03:50"/>
    <x v="15"/>
  </r>
  <r>
    <d v="1899-12-30T21:03:50"/>
    <x v="15"/>
  </r>
  <r>
    <d v="1899-12-30T21:03:50"/>
    <x v="15"/>
  </r>
  <r>
    <d v="1899-12-30T21:03:50"/>
    <x v="15"/>
  </r>
  <r>
    <d v="1899-12-30T21:03:50"/>
    <x v="15"/>
  </r>
  <r>
    <d v="1899-12-30T21:03:50"/>
    <x v="15"/>
  </r>
  <r>
    <d v="1899-12-30T21:03:50"/>
    <x v="15"/>
  </r>
  <r>
    <d v="1899-12-30T21:03:50"/>
    <x v="15"/>
  </r>
  <r>
    <d v="1899-12-30T21:03:50"/>
    <x v="15"/>
  </r>
  <r>
    <d v="1899-12-30T21:03:50"/>
    <x v="15"/>
  </r>
  <r>
    <d v="1899-12-30T21:03:50"/>
    <x v="15"/>
  </r>
  <r>
    <d v="1899-12-30T21:03:50"/>
    <x v="15"/>
  </r>
  <r>
    <d v="1899-12-30T21:03:50"/>
    <x v="15"/>
  </r>
  <r>
    <d v="1899-12-30T21:03:56"/>
    <x v="15"/>
  </r>
  <r>
    <d v="1899-12-30T21:03:50"/>
    <x v="15"/>
  </r>
  <r>
    <d v="1899-12-30T21:03:50"/>
    <x v="15"/>
  </r>
  <r>
    <d v="1899-12-30T21:03:50"/>
    <x v="15"/>
  </r>
  <r>
    <d v="1899-12-30T21:03:50"/>
    <x v="16"/>
  </r>
  <r>
    <d v="1899-12-30T21:03:50"/>
    <x v="16"/>
  </r>
  <r>
    <d v="1899-12-30T21:03:50"/>
    <x v="16"/>
  </r>
  <r>
    <d v="1899-12-30T21:03:50"/>
    <x v="16"/>
  </r>
  <r>
    <d v="1899-12-30T21:03:50"/>
    <x v="16"/>
  </r>
  <r>
    <d v="1899-12-30T21:03:50"/>
    <x v="16"/>
  </r>
  <r>
    <d v="1899-12-30T21:03:50"/>
    <x v="16"/>
  </r>
  <r>
    <d v="1899-12-30T21:03:50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7"/>
    <x v="16"/>
  </r>
  <r>
    <d v="1899-12-30T21:03:57"/>
    <x v="16"/>
  </r>
  <r>
    <d v="1899-12-30T21:03:57"/>
    <x v="16"/>
  </r>
  <r>
    <d v="1899-12-30T21:03:57"/>
    <x v="16"/>
  </r>
  <r>
    <d v="1899-12-30T21:03:57"/>
    <x v="16"/>
  </r>
  <r>
    <d v="1899-12-30T21:03:57"/>
    <x v="16"/>
  </r>
  <r>
    <d v="1899-12-30T21:03:57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6"/>
    <x v="16"/>
  </r>
  <r>
    <d v="1899-12-30T21:03:50"/>
    <x v="16"/>
  </r>
  <r>
    <d v="1899-12-30T21:03:50"/>
    <x v="16"/>
  </r>
  <r>
    <d v="1899-12-30T21:03:50"/>
    <x v="16"/>
  </r>
  <r>
    <d v="1899-12-30T21:03:50"/>
    <x v="16"/>
  </r>
  <r>
    <d v="1899-12-30T21:03:50"/>
    <x v="16"/>
  </r>
  <r>
    <d v="1899-12-30T21:03:49"/>
    <x v="16"/>
  </r>
  <r>
    <d v="1899-12-30T21:03:49"/>
    <x v="16"/>
  </r>
  <r>
    <d v="1899-12-30T21:03:49"/>
    <x v="17"/>
  </r>
  <r>
    <d v="1899-12-30T21:03:49"/>
    <x v="17"/>
  </r>
  <r>
    <d v="1899-12-30T21:03:49"/>
    <x v="17"/>
  </r>
  <r>
    <d v="1899-12-30T21:03:49"/>
    <x v="17"/>
  </r>
  <r>
    <d v="1899-12-30T21:03:49"/>
    <x v="17"/>
  </r>
  <r>
    <d v="1899-12-30T21:03:49"/>
    <x v="17"/>
  </r>
  <r>
    <d v="1899-12-30T21:03:49"/>
    <x v="17"/>
  </r>
  <r>
    <d v="1899-12-30T21:03:49"/>
    <x v="17"/>
  </r>
  <r>
    <d v="1899-12-30T21:03:49"/>
    <x v="17"/>
  </r>
  <r>
    <d v="1899-12-30T21:03:49"/>
    <x v="17"/>
  </r>
  <r>
    <d v="1899-12-30T21:03:49"/>
    <x v="17"/>
  </r>
  <r>
    <d v="1899-12-30T21:03:49"/>
    <x v="17"/>
  </r>
  <r>
    <d v="1899-12-30T21:03:49"/>
    <x v="17"/>
  </r>
  <r>
    <d v="1899-12-30T21:03:49"/>
    <x v="17"/>
  </r>
  <r>
    <d v="1899-12-30T21:03:49"/>
    <x v="17"/>
  </r>
  <r>
    <d v="1899-12-30T21:03:49"/>
    <x v="17"/>
  </r>
  <r>
    <d v="1899-12-30T21:04:37"/>
    <x v="17"/>
  </r>
  <r>
    <d v="1899-12-30T21:04:37"/>
    <x v="17"/>
  </r>
  <r>
    <d v="1899-12-30T21:04:37"/>
    <x v="17"/>
  </r>
  <r>
    <d v="1899-12-30T21:03:49"/>
    <x v="17"/>
  </r>
  <r>
    <d v="1899-12-30T21:03:49"/>
    <x v="17"/>
  </r>
  <r>
    <d v="1899-12-30T21:03:49"/>
    <x v="17"/>
  </r>
  <r>
    <d v="1899-12-30T21:03:49"/>
    <x v="17"/>
  </r>
  <r>
    <d v="1899-12-30T21:03:49"/>
    <x v="17"/>
  </r>
  <r>
    <d v="1899-12-30T21:03:49"/>
    <x v="17"/>
  </r>
  <r>
    <d v="1899-12-30T21:03:49"/>
    <x v="17"/>
  </r>
  <r>
    <d v="1899-12-30T21:04:37"/>
    <x v="17"/>
  </r>
  <r>
    <d v="1899-12-30T21:04:37"/>
    <x v="17"/>
  </r>
  <r>
    <d v="1899-12-30T21:04:37"/>
    <x v="17"/>
  </r>
  <r>
    <d v="1899-12-30T21:04:37"/>
    <x v="17"/>
  </r>
  <r>
    <d v="1899-12-30T21:04:37"/>
    <x v="17"/>
  </r>
  <r>
    <d v="1899-12-30T21:04:37"/>
    <x v="17"/>
  </r>
  <r>
    <d v="1899-12-30T21:04:37"/>
    <x v="17"/>
  </r>
  <r>
    <d v="1899-12-30T21:04:37"/>
    <x v="17"/>
  </r>
  <r>
    <d v="1899-12-30T21:04:37"/>
    <x v="17"/>
  </r>
  <r>
    <d v="1899-12-30T21:04:37"/>
    <x v="17"/>
  </r>
  <r>
    <d v="1899-12-30T21:04:37"/>
    <x v="17"/>
  </r>
  <r>
    <d v="1899-12-30T21:04:37"/>
    <x v="17"/>
  </r>
  <r>
    <d v="1899-12-30T21:04:37"/>
    <x v="17"/>
  </r>
  <r>
    <d v="1899-12-30T21:04:37"/>
    <x v="17"/>
  </r>
  <r>
    <d v="1899-12-30T21:04:37"/>
    <x v="17"/>
  </r>
  <r>
    <d v="1899-12-30T21:04:37"/>
    <x v="17"/>
  </r>
  <r>
    <d v="1899-12-30T21:04:37"/>
    <x v="17"/>
  </r>
  <r>
    <d v="1899-12-30T21:04:37"/>
    <x v="17"/>
  </r>
  <r>
    <d v="1899-12-30T21:04:37"/>
    <x v="17"/>
  </r>
  <r>
    <d v="1899-12-30T21:04:37"/>
    <x v="17"/>
  </r>
  <r>
    <d v="1899-12-30T21:04:37"/>
    <x v="17"/>
  </r>
  <r>
    <d v="1899-12-30T21:04:37"/>
    <x v="17"/>
  </r>
  <r>
    <d v="1899-12-30T21:04:37"/>
    <x v="17"/>
  </r>
  <r>
    <d v="1899-12-30T21:04:37"/>
    <x v="17"/>
  </r>
  <r>
    <d v="1899-12-30T21:04:37"/>
    <x v="17"/>
  </r>
  <r>
    <d v="1899-12-30T21:04:37"/>
    <x v="17"/>
  </r>
  <r>
    <d v="1899-12-30T21:04:37"/>
    <x v="17"/>
  </r>
  <r>
    <d v="1899-12-30T21:04:37"/>
    <x v="17"/>
  </r>
  <r>
    <d v="1899-12-30T21:04:37"/>
    <x v="17"/>
  </r>
  <r>
    <d v="1899-12-30T21:04:37"/>
    <x v="17"/>
  </r>
  <r>
    <d v="1899-12-30T21:04:37"/>
    <x v="17"/>
  </r>
  <r>
    <d v="1899-12-30T21:04:37"/>
    <x v="17"/>
  </r>
  <r>
    <d v="1899-12-30T21:04:30"/>
    <x v="17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7"/>
    <x v="18"/>
  </r>
  <r>
    <d v="1899-12-30T21:04:37"/>
    <x v="18"/>
  </r>
  <r>
    <d v="1899-12-30T21:04:37"/>
    <x v="18"/>
  </r>
  <r>
    <d v="1899-12-30T21:04:37"/>
    <x v="18"/>
  </r>
  <r>
    <d v="1899-12-30T21:04:37"/>
    <x v="18"/>
  </r>
  <r>
    <d v="1899-12-30T21:04:37"/>
    <x v="18"/>
  </r>
  <r>
    <d v="1899-12-30T21:04:37"/>
    <x v="18"/>
  </r>
  <r>
    <d v="1899-12-30T21:04:37"/>
    <x v="18"/>
  </r>
  <r>
    <d v="1899-12-30T21:04:37"/>
    <x v="18"/>
  </r>
  <r>
    <d v="1899-12-30T21:04:37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8"/>
  </r>
  <r>
    <d v="1899-12-30T21:04:30"/>
    <x v="19"/>
  </r>
  <r>
    <d v="1899-12-30T21:04:30"/>
    <x v="19"/>
  </r>
  <r>
    <d v="1899-12-30T21:04:30"/>
    <x v="19"/>
  </r>
  <r>
    <d v="1899-12-30T21:04:30"/>
    <x v="19"/>
  </r>
  <r>
    <d v="1899-12-30T21:04:30"/>
    <x v="19"/>
  </r>
  <r>
    <d v="1899-12-30T21:04:30"/>
    <x v="19"/>
  </r>
  <r>
    <d v="1899-12-30T21:04:30"/>
    <x v="19"/>
  </r>
  <r>
    <d v="1899-12-30T21:04:30"/>
    <x v="19"/>
  </r>
  <r>
    <d v="1899-12-30T21:04:30"/>
    <x v="19"/>
  </r>
  <r>
    <d v="1899-12-30T21:04:30"/>
    <x v="19"/>
  </r>
  <r>
    <d v="1899-12-30T21:04:30"/>
    <x v="19"/>
  </r>
  <r>
    <d v="1899-12-30T21:04:30"/>
    <x v="19"/>
  </r>
  <r>
    <d v="1899-12-30T21:04:30"/>
    <x v="19"/>
  </r>
  <r>
    <d v="1899-12-30T21:04:30"/>
    <x v="19"/>
  </r>
  <r>
    <d v="1899-12-30T21:04:30"/>
    <x v="19"/>
  </r>
  <r>
    <d v="1899-12-30T21:04:30"/>
    <x v="19"/>
  </r>
  <r>
    <d v="1899-12-30T21:04:30"/>
    <x v="19"/>
  </r>
  <r>
    <d v="1899-12-30T21:04:30"/>
    <x v="19"/>
  </r>
  <r>
    <d v="1899-12-30T21:04:30"/>
    <x v="19"/>
  </r>
  <r>
    <d v="1899-12-30T21:04:30"/>
    <x v="19"/>
  </r>
  <r>
    <d v="1899-12-30T21:04:30"/>
    <x v="19"/>
  </r>
  <r>
    <d v="1899-12-30T21:04:30"/>
    <x v="19"/>
  </r>
  <r>
    <d v="1899-12-30T21:04:30"/>
    <x v="19"/>
  </r>
  <r>
    <d v="1899-12-30T21:04:30"/>
    <x v="19"/>
  </r>
  <r>
    <d v="1899-12-30T21:04:30"/>
    <x v="19"/>
  </r>
  <r>
    <d v="1899-12-30T21:04:30"/>
    <x v="19"/>
  </r>
  <r>
    <d v="1899-12-30T21:04:30"/>
    <x v="19"/>
  </r>
  <r>
    <d v="1899-12-30T21:04:30"/>
    <x v="19"/>
  </r>
  <r>
    <d v="1899-12-30T21:04:30"/>
    <x v="19"/>
  </r>
  <r>
    <d v="1899-12-30T21:04:30"/>
    <x v="19"/>
  </r>
  <r>
    <d v="1899-12-30T21:04:30"/>
    <x v="19"/>
  </r>
  <r>
    <d v="1899-12-30T21:04:30"/>
    <x v="19"/>
  </r>
  <r>
    <d v="1899-12-30T21:04:30"/>
    <x v="19"/>
  </r>
</pivotCacheRecords>
</file>

<file path=xl/pivotCache/pivotCacheRecords4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4">
  <r>
    <n v="4.8611111111111112E-2"/>
    <d v="1899-12-30T00:36:01"/>
    <d v="1899-12-31T03:05:00"/>
    <d v="1900-01-01T19:09:00"/>
    <s v="09:14:21"/>
    <x v="0"/>
  </r>
  <r>
    <d v="1899-12-30T00:51:00"/>
    <d v="1899-12-30T00:26:14"/>
    <d v="1899-12-31T03:05:00"/>
    <d v="1900-01-01T19:09:00"/>
    <s v="09:14:22"/>
    <x v="0"/>
  </r>
  <r>
    <d v="1899-12-30T00:37:00"/>
    <d v="1899-12-30T00:19:02"/>
    <d v="1899-12-31T03:05:00"/>
    <d v="1900-01-01T19:09:00"/>
    <s v="09:14:23"/>
    <x v="0"/>
  </r>
  <r>
    <d v="1899-12-30T00:00:00"/>
    <d v="1899-12-30T00:00:00"/>
    <d v="1899-12-31T03:05:00"/>
    <d v="1900-01-01T19:09:00"/>
    <s v="09:14:24"/>
    <x v="0"/>
  </r>
  <r>
    <d v="1899-12-30T00:00:00"/>
    <d v="1899-12-30T00:00:00"/>
    <d v="1899-12-31T03:05:00"/>
    <d v="1900-01-01T19:09:00"/>
    <s v="09:14:25"/>
    <x v="0"/>
  </r>
  <r>
    <d v="1899-12-30T00:00:00"/>
    <d v="1899-12-30T00:00:00"/>
    <d v="1899-12-31T03:05:00"/>
    <d v="1900-01-01T20:00:00"/>
    <s v="09:14:26"/>
    <x v="0"/>
  </r>
  <r>
    <d v="1899-12-30T00:00:00"/>
    <d v="1899-12-30T00:00:00"/>
    <d v="1899-12-31T03:05:00"/>
    <d v="1900-01-01T20:00:00"/>
    <s v="09:14:27"/>
    <x v="0"/>
  </r>
  <r>
    <d v="1899-12-30T00:00:00"/>
    <d v="1899-12-30T00:00:00"/>
    <d v="1899-12-31T03:05:00"/>
    <d v="1900-01-01T20:00:00"/>
    <s v="09:14:28"/>
    <x v="0"/>
  </r>
  <r>
    <d v="1899-12-30T00:00:00"/>
    <d v="1899-12-30T00:00:00"/>
    <d v="1899-12-31T03:05:00"/>
    <d v="1900-01-01T20:00:00"/>
    <s v="09:14:29"/>
    <x v="0"/>
  </r>
  <r>
    <d v="1899-12-30T00:00:00"/>
    <d v="1899-12-30T00:00:00"/>
    <d v="1899-12-31T03:05:00"/>
    <d v="1900-01-01T20:00:00"/>
    <s v="09:14:30"/>
    <x v="0"/>
  </r>
  <r>
    <d v="1899-12-30T00:45:00"/>
    <d v="1899-12-30T00:23:09"/>
    <d v="1899-12-31T03:05:00"/>
    <d v="1900-01-01T20:01:00"/>
    <s v="09:14:31"/>
    <x v="0"/>
  </r>
  <r>
    <d v="1899-12-30T00:49:00"/>
    <d v="1899-12-30T00:25:12"/>
    <d v="1899-12-31T03:05:00"/>
    <d v="1900-01-01T20:01:00"/>
    <s v="09:14:32"/>
    <x v="0"/>
  </r>
  <r>
    <d v="1899-12-30T00:43:00"/>
    <d v="1899-12-30T00:22:07"/>
    <d v="1899-12-31T03:05:00"/>
    <d v="1900-01-01T20:00:00"/>
    <s v="09:14:33"/>
    <x v="0"/>
  </r>
  <r>
    <n v="4.1666666666666664E-2"/>
    <d v="1899-12-30T00:30:52"/>
    <d v="1899-12-31T03:06:00"/>
    <d v="1900-01-01T20:00:00"/>
    <s v="09:14:34"/>
    <x v="0"/>
  </r>
  <r>
    <d v="1899-12-30T00:35:00"/>
    <d v="1899-12-30T00:18:00"/>
    <d v="1899-12-31T03:06:00"/>
    <d v="1900-01-01T19:09:00"/>
    <s v="09:14:35"/>
    <x v="0"/>
  </r>
  <r>
    <d v="1899-12-30T00:56:00"/>
    <d v="1899-12-30T00:28:49"/>
    <d v="1899-12-31T03:06:00"/>
    <d v="1900-01-01T19:08:00"/>
    <s v="09:14:36"/>
    <x v="0"/>
  </r>
  <r>
    <d v="1899-12-30T00:41:00"/>
    <d v="1899-12-30T00:21:06"/>
    <d v="1899-12-31T03:06:00"/>
    <d v="1900-01-01T19:06:00"/>
    <s v="09:14:37"/>
    <x v="0"/>
  </r>
  <r>
    <d v="1899-12-30T00:00:00"/>
    <d v="1899-12-30T00:00:00"/>
    <d v="1899-12-31T03:06:00"/>
    <d v="1900-01-01T19:05:00"/>
    <s v="09:14:38"/>
    <x v="0"/>
  </r>
  <r>
    <d v="1899-12-30T00:35:00"/>
    <d v="1899-12-30T00:18:00"/>
    <d v="1899-12-31T03:06:00"/>
    <d v="1900-01-01T19:04:00"/>
    <s v="09:14:39"/>
    <x v="0"/>
  </r>
  <r>
    <n v="4.8611111111111112E-2"/>
    <d v="1899-12-30T00:36:01"/>
    <d v="1899-12-31T03:06:00"/>
    <d v="1900-01-01T19:04:00"/>
    <s v="09:14:40"/>
    <x v="0"/>
  </r>
  <r>
    <n v="5.4166666666666669E-2"/>
    <d v="1899-12-30T00:40:08"/>
    <d v="1899-12-31T03:06:00"/>
    <d v="1900-01-01T19:04:00"/>
    <s v="09:14:41"/>
    <x v="0"/>
  </r>
  <r>
    <n v="6.8750000000000006E-2"/>
    <d v="1899-12-30T00:50:56"/>
    <d v="1899-12-31T03:06:00"/>
    <d v="1900-01-01T19:04:00"/>
    <s v="09:14:42"/>
    <x v="0"/>
  </r>
  <r>
    <n v="6.458333333333334E-2"/>
    <d v="1899-12-30T00:47:51"/>
    <d v="1899-12-31T03:06:00"/>
    <d v="1900-01-01T19:04:00"/>
    <s v="09:14:43"/>
    <x v="0"/>
  </r>
  <r>
    <n v="6.3194444444444442E-2"/>
    <d v="1899-12-30T00:46:49"/>
    <d v="1899-12-31T03:06:00"/>
    <d v="1900-01-01T19:04:00"/>
    <s v="09:14:44"/>
    <x v="0"/>
  </r>
  <r>
    <d v="1899-12-30T01:01:00"/>
    <d v="1899-12-30T00:31:23"/>
    <d v="1899-12-31T03:06:00"/>
    <d v="1900-01-01T19:04:00"/>
    <s v="09:14:45"/>
    <x v="0"/>
  </r>
  <r>
    <n v="6.8750000000000006E-2"/>
    <d v="1899-12-30T00:50:56"/>
    <d v="1899-12-31T03:06:00"/>
    <d v="1900-01-01T19:04:00"/>
    <s v="09:14:46"/>
    <x v="0"/>
  </r>
  <r>
    <d v="1899-12-30T01:01:00"/>
    <d v="1899-12-30T00:31:23"/>
    <d v="1899-12-31T03:06:00"/>
    <d v="1900-01-01T19:04:00"/>
    <s v="09:14:47"/>
    <x v="0"/>
  </r>
  <r>
    <n v="6.3194444444444442E-2"/>
    <d v="1899-12-30T00:46:49"/>
    <d v="1899-12-31T03:06:00"/>
    <d v="1900-01-01T19:04:00"/>
    <s v="09:14:48"/>
    <x v="0"/>
  </r>
  <r>
    <n v="6.1805555555555558E-2"/>
    <d v="1899-12-30T00:45:47"/>
    <d v="1899-12-31T03:06:00"/>
    <d v="1900-01-01T19:04:00"/>
    <s v="09:14:49"/>
    <x v="0"/>
  </r>
  <r>
    <n v="6.1805555555555558E-2"/>
    <d v="1899-12-30T00:45:47"/>
    <d v="1899-12-31T03:06:00"/>
    <d v="1900-01-01T19:04:00"/>
    <s v="09:14:50"/>
    <x v="0"/>
  </r>
  <r>
    <n v="5.9722222222222225E-2"/>
    <d v="1899-12-30T00:44:15"/>
    <d v="1899-12-31T03:06:00"/>
    <d v="1900-01-01T19:04:00"/>
    <s v="09:14:51"/>
    <x v="0"/>
  </r>
  <r>
    <n v="6.3194444444444442E-2"/>
    <d v="1899-12-30T00:46:49"/>
    <d v="1899-12-31T03:06:00"/>
    <d v="1900-01-01T19:04:00"/>
    <s v="09:14:52"/>
    <x v="0"/>
  </r>
  <r>
    <n v="6.1805555555555558E-2"/>
    <d v="1899-12-30T00:45:47"/>
    <d v="1899-12-31T03:06:00"/>
    <d v="1900-01-01T19:04:00"/>
    <s v="09:14:53"/>
    <x v="0"/>
  </r>
  <r>
    <n v="6.1805555555555558E-2"/>
    <d v="1899-12-30T00:45:47"/>
    <d v="1899-12-31T03:06:00"/>
    <d v="1900-01-01T19:04:00"/>
    <s v="09:14:54"/>
    <x v="0"/>
  </r>
  <r>
    <n v="6.458333333333334E-2"/>
    <d v="1899-12-30T00:47:51"/>
    <d v="1899-12-31T03:06:00"/>
    <d v="1900-01-01T19:04:00"/>
    <s v="09:14:55"/>
    <x v="0"/>
  </r>
  <r>
    <d v="1899-12-30T01:01:00"/>
    <d v="1899-12-30T00:31:23"/>
    <d v="1899-12-31T03:06:00"/>
    <d v="1900-01-01T19:04:00"/>
    <s v="09:14:56"/>
    <x v="0"/>
  </r>
  <r>
    <d v="1899-12-30T01:32:00"/>
    <d v="1899-12-30T00:47:20"/>
    <d v="1899-12-31T03:06:00"/>
    <d v="1900-01-01T19:04:00"/>
    <s v="09:14:57"/>
    <x v="0"/>
  </r>
  <r>
    <d v="1899-12-30T01:34:00"/>
    <d v="1899-12-30T00:48:21"/>
    <d v="1899-12-31T03:06:00"/>
    <d v="1900-01-01T19:04:00"/>
    <s v="09:14:58"/>
    <x v="0"/>
  </r>
  <r>
    <d v="1899-12-30T01:48:00"/>
    <d v="1899-12-30T00:55:34"/>
    <d v="1899-12-31T03:06:00"/>
    <d v="1900-01-01T19:04:00"/>
    <s v="09:14:59"/>
    <x v="0"/>
  </r>
  <r>
    <d v="1899-12-30T01:34:00"/>
    <d v="1899-12-30T00:48:21"/>
    <d v="1899-12-31T03:06:00"/>
    <d v="1900-01-01T19:04:00"/>
    <s v="09:15:00"/>
    <x v="1"/>
  </r>
  <r>
    <d v="1899-12-30T01:42:00"/>
    <d v="1899-12-30T00:52:28"/>
    <d v="1899-12-31T03:06:00"/>
    <d v="1900-01-01T19:04:00"/>
    <s v="09:15:01"/>
    <x v="1"/>
  </r>
  <r>
    <d v="1899-12-30T01:56:00"/>
    <d v="1899-12-30T00:59:41"/>
    <d v="1899-12-31T03:06:00"/>
    <d v="1900-01-01T19:03:00"/>
    <s v="09:15:02"/>
    <x v="1"/>
  </r>
  <r>
    <d v="1899-12-30T01:46:00"/>
    <d v="1899-12-30T00:54:32"/>
    <d v="1899-12-31T03:06:00"/>
    <d v="1900-01-01T19:03:00"/>
    <s v="09:15:03"/>
    <x v="1"/>
  </r>
  <r>
    <d v="1899-12-30T01:30:00"/>
    <d v="1899-12-30T00:46:18"/>
    <d v="1899-12-31T03:06:00"/>
    <d v="1900-01-01T19:02:00"/>
    <s v="09:15:04"/>
    <x v="1"/>
  </r>
  <r>
    <n v="6.458333333333334E-2"/>
    <d v="1899-12-30T00:47:51"/>
    <d v="1899-12-31T03:06:00"/>
    <d v="1900-01-01T19:02:00"/>
    <s v="09:15:05"/>
    <x v="1"/>
  </r>
  <r>
    <n v="6.1805555555555558E-2"/>
    <d v="1899-12-30T00:45:47"/>
    <d v="1899-12-31T03:06:00"/>
    <d v="1900-01-01T19:02:00"/>
    <s v="09:15:06"/>
    <x v="1"/>
  </r>
  <r>
    <n v="5.6944444444444443E-2"/>
    <d v="1899-12-30T00:42:11"/>
    <d v="1899-12-31T03:06:00"/>
    <d v="1900-01-01T19:02:00"/>
    <s v="09:15:07"/>
    <x v="1"/>
  </r>
  <r>
    <n v="5.2777777777777778E-2"/>
    <d v="1899-12-30T00:39:06"/>
    <d v="1899-12-31T03:06:00"/>
    <d v="1900-01-01T19:02:00"/>
    <s v="09:15:08"/>
    <x v="1"/>
  </r>
  <r>
    <n v="5.1388888888888887E-2"/>
    <d v="1899-12-30T00:38:04"/>
    <d v="1899-12-31T03:06:00"/>
    <d v="1900-01-01T19:02:00"/>
    <s v="09:15:09"/>
    <x v="1"/>
  </r>
  <r>
    <n v="4.8611111111111112E-2"/>
    <d v="1899-12-30T00:36:01"/>
    <d v="1899-12-31T03:06:00"/>
    <d v="1900-01-01T19:02:00"/>
    <s v="09:15:10"/>
    <x v="1"/>
  </r>
  <r>
    <n v="4.7222222222222221E-2"/>
    <d v="1899-12-30T00:34:59"/>
    <d v="1899-12-31T03:06:00"/>
    <d v="1900-01-01T19:03:00"/>
    <s v="09:15:11"/>
    <x v="1"/>
  </r>
  <r>
    <d v="1899-12-30T00:58:00"/>
    <d v="1899-12-30T00:29:50"/>
    <d v="1899-12-31T03:06:00"/>
    <d v="1900-01-01T19:03:00"/>
    <s v="09:15:12"/>
    <x v="1"/>
  </r>
  <r>
    <n v="4.4444444444444446E-2"/>
    <d v="1899-12-30T00:32:55"/>
    <d v="1899-12-31T03:06:00"/>
    <d v="1900-01-01T19:03:00"/>
    <s v="09:15:13"/>
    <x v="1"/>
  </r>
  <r>
    <n v="4.583333333333333E-2"/>
    <d v="1899-12-30T00:33:57"/>
    <d v="1899-12-31T03:06:00"/>
    <d v="1900-01-01T19:04:00"/>
    <s v="09:15:14"/>
    <x v="1"/>
  </r>
  <r>
    <n v="4.8611111111111112E-2"/>
    <d v="1899-12-30T00:36:01"/>
    <d v="1899-12-31T03:06:00"/>
    <d v="1900-01-01T19:05:00"/>
    <s v="09:15:15"/>
    <x v="1"/>
  </r>
  <r>
    <n v="5.2777777777777778E-2"/>
    <d v="1899-12-30T00:39:06"/>
    <d v="1899-12-31T03:06:00"/>
    <d v="1900-01-01T19:05:00"/>
    <s v="09:15:16"/>
    <x v="1"/>
  </r>
  <r>
    <n v="5.6944444444444443E-2"/>
    <d v="1899-12-30T00:42:11"/>
    <d v="1899-12-31T03:06:00"/>
    <d v="1900-01-01T19:05:00"/>
    <s v="09:15:17"/>
    <x v="1"/>
  </r>
  <r>
    <n v="6.1805555555555558E-2"/>
    <d v="1899-12-30T00:45:47"/>
    <d v="1899-12-31T03:06:00"/>
    <d v="1900-01-01T19:05:00"/>
    <s v="09:15:18"/>
    <x v="1"/>
  </r>
  <r>
    <n v="6.8750000000000006E-2"/>
    <d v="1899-12-30T00:50:56"/>
    <d v="1899-12-31T03:07:00"/>
    <d v="1900-01-01T19:05:00"/>
    <s v="09:15:19"/>
    <x v="1"/>
  </r>
  <r>
    <d v="1899-12-30T01:21:00"/>
    <d v="1899-12-30T00:41:40"/>
    <d v="1899-12-31T03:07:00"/>
    <d v="1900-01-01T19:04:00"/>
    <s v="09:15:20"/>
    <x v="1"/>
  </r>
  <r>
    <d v="1899-12-30T01:24:00"/>
    <d v="1899-12-30T00:43:13"/>
    <d v="1899-12-31T03:07:00"/>
    <d v="1900-01-01T19:04:00"/>
    <s v="09:15:21"/>
    <x v="1"/>
  </r>
  <r>
    <n v="8.5416666666666669E-2"/>
    <d v="1899-12-30T01:03:17"/>
    <d v="1899-12-31T03:07:00"/>
    <d v="1900-01-01T19:04:00"/>
    <s v="09:15:22"/>
    <x v="1"/>
  </r>
  <r>
    <n v="8.6805555555555552E-2"/>
    <d v="1899-12-30T01:04:18"/>
    <d v="1899-12-31T03:07:00"/>
    <d v="1900-01-01T19:03:00"/>
    <s v="09:15:23"/>
    <x v="1"/>
  </r>
  <r>
    <d v="1899-12-30T01:48:00"/>
    <d v="1899-12-30T00:55:34"/>
    <d v="1899-12-31T03:07:00"/>
    <d v="1900-01-01T19:02:00"/>
    <s v="09:15:24"/>
    <x v="1"/>
  </r>
  <r>
    <d v="1899-12-30T01:34:00"/>
    <d v="1899-12-30T00:48:21"/>
    <d v="1899-12-31T03:07:00"/>
    <d v="1900-01-01T19:02:00"/>
    <s v="09:15:25"/>
    <x v="1"/>
  </r>
  <r>
    <d v="1899-12-30T01:38:00"/>
    <d v="1899-12-30T00:50:25"/>
    <d v="1899-12-31T03:07:00"/>
    <d v="1900-01-01T19:01:00"/>
    <s v="09:15:26"/>
    <x v="1"/>
  </r>
  <r>
    <d v="1899-12-30T01:38:00"/>
    <d v="1899-12-30T00:50:25"/>
    <d v="1899-12-31T03:07:00"/>
    <d v="1900-01-01T19:00:00"/>
    <s v="09:15:27"/>
    <x v="1"/>
  </r>
  <r>
    <d v="1899-12-30T01:34:00"/>
    <d v="1899-12-30T00:48:21"/>
    <d v="1899-12-31T03:07:00"/>
    <d v="1900-01-01T19:00:00"/>
    <s v="09:15:28"/>
    <x v="1"/>
  </r>
  <r>
    <d v="1899-12-30T01:28:00"/>
    <d v="1899-12-30T00:45:16"/>
    <d v="1899-12-31T03:07:00"/>
    <d v="1900-01-01T19:00:00"/>
    <s v="09:15:29"/>
    <x v="1"/>
  </r>
  <r>
    <d v="1899-12-30T01:09:00"/>
    <d v="1899-12-30T00:35:30"/>
    <d v="1899-12-31T03:07:00"/>
    <d v="1900-01-01T19:01:00"/>
    <s v="09:15:30"/>
    <x v="1"/>
  </r>
  <r>
    <d v="1899-12-30T01:07:00"/>
    <d v="1899-12-30T00:34:28"/>
    <d v="1899-12-31T03:07:00"/>
    <d v="1900-01-01T19:01:00"/>
    <s v="09:15:31"/>
    <x v="1"/>
  </r>
  <r>
    <d v="1899-12-30T01:01:00"/>
    <d v="1899-12-30T00:31:23"/>
    <d v="1899-12-31T03:07:00"/>
    <d v="1900-01-01T19:00:00"/>
    <s v="09:15:32"/>
    <x v="1"/>
  </r>
  <r>
    <d v="1899-12-30T01:15:00"/>
    <d v="1899-12-30T00:38:35"/>
    <d v="1899-12-31T03:07:00"/>
    <d v="1900-01-01T19:00:00"/>
    <s v="09:15:33"/>
    <x v="1"/>
  </r>
  <r>
    <d v="1899-12-30T01:09:00"/>
    <d v="1899-12-30T00:35:30"/>
    <d v="1899-12-31T03:07:00"/>
    <d v="1900-01-01T19:00:00"/>
    <s v="09:15:34"/>
    <x v="1"/>
  </r>
  <r>
    <d v="1899-12-30T01:34:00"/>
    <d v="1899-12-30T00:48:21"/>
    <d v="1899-12-31T03:07:00"/>
    <d v="1900-01-01T19:00:00"/>
    <s v="09:15:35"/>
    <x v="1"/>
  </r>
  <r>
    <d v="1899-12-30T01:42:00"/>
    <d v="1899-12-30T00:52:28"/>
    <d v="1899-12-31T03:07:00"/>
    <d v="1900-01-01T19:00:00"/>
    <s v="09:15:36"/>
    <x v="1"/>
  </r>
  <r>
    <d v="1899-12-30T01:57:00"/>
    <d v="1899-12-30T01:00:11"/>
    <d v="1899-12-31T03:07:00"/>
    <d v="1900-01-01T18:09:00"/>
    <s v="09:15:37"/>
    <x v="1"/>
  </r>
  <r>
    <n v="8.4027777777777785E-2"/>
    <d v="1899-12-30T01:02:15"/>
    <d v="1899-12-31T03:07:00"/>
    <d v="1900-01-01T18:08:00"/>
    <s v="09:15:38"/>
    <x v="1"/>
  </r>
  <r>
    <d v="1899-12-30T01:56:00"/>
    <d v="1899-12-30T00:59:41"/>
    <d v="1899-12-31T03:07:00"/>
    <d v="1900-01-01T18:08:00"/>
    <s v="09:15:39"/>
    <x v="1"/>
  </r>
  <r>
    <n v="9.7916666666666666E-2"/>
    <d v="1899-12-30T01:12:32"/>
    <d v="1899-12-31T03:07:00"/>
    <d v="1900-01-01T18:09:00"/>
    <s v="09:15:40"/>
    <x v="1"/>
  </r>
  <r>
    <n v="0.10694444444444444"/>
    <d v="1899-12-30T01:19:13"/>
    <d v="1899-12-31T03:07:00"/>
    <d v="1900-01-01T18:09:00"/>
    <s v="09:15:41"/>
    <x v="1"/>
  </r>
  <r>
    <d v="1899-12-30T02:27:00"/>
    <d v="1899-12-30T01:15:37"/>
    <d v="1899-12-31T03:07:00"/>
    <d v="1900-01-01T18:09:00"/>
    <s v="09:15:42"/>
    <x v="1"/>
  </r>
  <r>
    <d v="1899-12-30T02:02:00"/>
    <d v="1899-12-30T01:02:46"/>
    <d v="1899-12-31T03:07:00"/>
    <d v="1900-01-01T18:09:00"/>
    <s v="09:15:43"/>
    <x v="1"/>
  </r>
  <r>
    <n v="9.6527777777777782E-2"/>
    <d v="1899-12-30T01:11:30"/>
    <d v="1899-12-31T03:07:00"/>
    <d v="1900-01-01T18:09:00"/>
    <s v="09:15:44"/>
    <x v="1"/>
  </r>
  <r>
    <d v="1899-12-30T01:57:00"/>
    <d v="1899-12-30T01:00:11"/>
    <d v="1899-12-31T03:07:00"/>
    <d v="1900-01-01T18:09:00"/>
    <s v="09:15:45"/>
    <x v="1"/>
  </r>
  <r>
    <d v="1899-12-30T01:38:00"/>
    <d v="1899-12-30T00:50:25"/>
    <d v="1899-12-31T03:07:00"/>
    <d v="1900-01-01T18:09:00"/>
    <s v="09:15:46"/>
    <x v="1"/>
  </r>
  <r>
    <d v="1899-12-30T01:22:00"/>
    <d v="1899-12-30T00:42:11"/>
    <d v="1899-12-31T03:07:00"/>
    <d v="1900-01-01T19:00:00"/>
    <s v="09:15:47"/>
    <x v="1"/>
  </r>
  <r>
    <d v="1899-12-30T01:13:00"/>
    <d v="1899-12-30T00:37:33"/>
    <d v="1899-12-31T03:07:00"/>
    <d v="1900-01-01T19:00:00"/>
    <s v="09:15:48"/>
    <x v="1"/>
  </r>
  <r>
    <d v="1899-12-30T01:07:00"/>
    <d v="1899-12-30T00:34:28"/>
    <d v="1899-12-31T03:07:00"/>
    <d v="1900-01-01T19:00:00"/>
    <s v="09:15:49"/>
    <x v="1"/>
  </r>
  <r>
    <d v="1899-12-30T01:01:00"/>
    <d v="1899-12-30T00:31:23"/>
    <d v="1899-12-31T03:07:00"/>
    <d v="1900-01-01T19:00:00"/>
    <s v="09:15:50"/>
    <x v="1"/>
  </r>
  <r>
    <d v="1899-12-30T01:07:00"/>
    <d v="1899-12-30T00:34:28"/>
    <d v="1899-12-31T03:07:00"/>
    <d v="1900-01-01T19:01:00"/>
    <s v="09:15:51"/>
    <x v="1"/>
  </r>
  <r>
    <d v="1899-12-30T01:15:00"/>
    <d v="1899-12-30T00:38:35"/>
    <d v="1899-12-31T03:07:00"/>
    <d v="1900-01-01T19:01:00"/>
    <s v="09:15:52"/>
    <x v="1"/>
  </r>
  <r>
    <d v="1899-12-30T01:09:00"/>
    <d v="1899-12-30T00:35:30"/>
    <d v="1899-12-31T03:07:00"/>
    <d v="1900-01-01T19:02:00"/>
    <s v="09:15:53"/>
    <x v="1"/>
  </r>
  <r>
    <d v="1899-12-30T01:13:00"/>
    <d v="1899-12-30T00:37:33"/>
    <d v="1899-12-31T03:07:00"/>
    <d v="1900-01-01T19:02:00"/>
    <s v="09:15:54"/>
    <x v="1"/>
  </r>
  <r>
    <d v="1899-12-30T01:13:00"/>
    <d v="1899-12-30T00:37:33"/>
    <d v="1899-12-31T03:07:00"/>
    <d v="1900-01-01T19:02:00"/>
    <s v="09:15:55"/>
    <x v="1"/>
  </r>
  <r>
    <d v="1899-12-30T01:24:00"/>
    <d v="1899-12-30T00:43:13"/>
    <d v="1899-12-31T03:07:00"/>
    <d v="1900-01-01T19:02:00"/>
    <s v="09:15:56"/>
    <x v="1"/>
  </r>
  <r>
    <d v="1899-12-30T01:40:00"/>
    <d v="1899-12-30T00:51:27"/>
    <d v="1899-12-31T03:07:00"/>
    <d v="1900-01-01T19:02:00"/>
    <s v="09:15:57"/>
    <x v="1"/>
  </r>
  <r>
    <n v="8.5416666666666669E-2"/>
    <d v="1899-12-30T01:03:17"/>
    <d v="1899-12-31T03:07:00"/>
    <d v="1900-01-01T19:02:00"/>
    <s v="09:15:58"/>
    <x v="1"/>
  </r>
  <r>
    <n v="0.10347222222222222"/>
    <d v="1899-12-30T01:16:39"/>
    <d v="1899-12-31T03:07:00"/>
    <d v="1900-01-01T19:02:00"/>
    <s v="09:15:59"/>
    <x v="1"/>
  </r>
  <r>
    <d v="1899-12-30T02:18:00"/>
    <d v="1899-12-30T01:11:00"/>
    <d v="1899-12-31T03:07:00"/>
    <d v="1900-01-01T19:02:00"/>
    <s v="09:16:00"/>
    <x v="2"/>
  </r>
  <r>
    <d v="1899-12-30T02:06:00"/>
    <d v="1899-12-30T01:04:49"/>
    <d v="1899-12-31T03:07:00"/>
    <d v="1900-01-01T19:02:00"/>
    <s v="09:16:01"/>
    <x v="2"/>
  </r>
  <r>
    <d v="1899-12-30T02:06:00"/>
    <d v="1899-12-30T01:04:49"/>
    <d v="1899-12-31T03:07:00"/>
    <d v="1900-01-01T19:02:00"/>
    <s v="09:16:02"/>
    <x v="2"/>
  </r>
  <r>
    <d v="1899-12-30T02:18:00"/>
    <d v="1899-12-30T01:11:00"/>
    <d v="1899-12-31T03:07:00"/>
    <d v="1900-01-01T19:02:00"/>
    <s v="09:16:03"/>
    <x v="2"/>
  </r>
  <r>
    <d v="1899-12-30T02:02:00"/>
    <d v="1899-12-30T01:02:46"/>
    <d v="1899-12-31T03:07:00"/>
    <d v="1900-01-01T19:02:00"/>
    <s v="09:16:04"/>
    <x v="2"/>
  </r>
  <r>
    <n v="9.7916666666666666E-2"/>
    <d v="1899-12-30T01:12:32"/>
    <d v="1899-12-31T03:07:00"/>
    <d v="1900-01-01T19:02:00"/>
    <s v="09:16:05"/>
    <x v="2"/>
  </r>
  <r>
    <d v="1899-12-30T01:50:00"/>
    <d v="1899-12-30T00:56:35"/>
    <d v="1899-12-31T03:07:00"/>
    <d v="1900-01-01T19:02:00"/>
    <s v="09:16:06"/>
    <x v="2"/>
  </r>
  <r>
    <d v="1899-12-30T01:34:00"/>
    <d v="1899-12-30T00:48:21"/>
    <d v="1899-12-31T03:07:00"/>
    <d v="1900-01-01T19:02:00"/>
    <s v="09:16:07"/>
    <x v="2"/>
  </r>
  <r>
    <d v="1899-12-30T01:21:00"/>
    <d v="1899-12-30T00:41:40"/>
    <d v="1899-12-31T03:07:00"/>
    <d v="1900-01-01T19:03:00"/>
    <s v="09:16:08"/>
    <x v="2"/>
  </r>
  <r>
    <d v="1899-12-30T01:09:00"/>
    <d v="1899-12-30T00:35:30"/>
    <d v="1899-12-31T03:07:00"/>
    <d v="1900-01-01T19:03:00"/>
    <s v="09:16:10"/>
    <x v="2"/>
  </r>
  <r>
    <n v="5.1388888888888887E-2"/>
    <d v="1899-12-30T00:38:04"/>
    <d v="1899-12-31T03:07:00"/>
    <d v="1900-01-01T19:03:00"/>
    <s v="09:16:11"/>
    <x v="2"/>
  </r>
  <r>
    <d v="1899-12-30T00:52:00"/>
    <d v="1899-12-30T00:26:45"/>
    <d v="1899-12-31T03:07:00"/>
    <d v="1900-01-01T19:03:00"/>
    <s v="09:16:12"/>
    <x v="2"/>
  </r>
  <r>
    <d v="1899-12-30T00:45:00"/>
    <d v="1899-12-30T00:23:09"/>
    <d v="1899-12-31T03:07:00"/>
    <d v="1900-01-01T19:02:00"/>
    <s v="09:16:13"/>
    <x v="2"/>
  </r>
  <r>
    <d v="1899-12-30T00:00:00"/>
    <d v="1899-12-30T00:00:00"/>
    <d v="1899-12-31T03:07:00"/>
    <d v="1900-01-01T19:00:00"/>
    <s v="09:16:14"/>
    <x v="2"/>
  </r>
  <r>
    <d v="1899-12-30T00:45:00"/>
    <d v="1899-12-30T00:23:09"/>
    <d v="1899-12-31T03:07:00"/>
    <d v="1900-01-01T18:09:00"/>
    <s v="09:16:15"/>
    <x v="2"/>
  </r>
  <r>
    <d v="1899-12-30T00:00:00"/>
    <d v="1899-12-30T00:00:00"/>
    <d v="1899-12-31T03:07:00"/>
    <d v="1900-01-01T18:08:00"/>
    <s v="09:16:16"/>
    <x v="2"/>
  </r>
  <r>
    <d v="1899-12-30T00:41:00"/>
    <d v="1899-12-30T00:21:06"/>
    <d v="1899-12-31T03:07:00"/>
    <d v="1900-01-01T18:07:00"/>
    <s v="09:16:17"/>
    <x v="2"/>
  </r>
  <r>
    <d v="1899-12-30T00:35:00"/>
    <d v="1899-12-30T00:18:00"/>
    <d v="1899-12-31T03:07:00"/>
    <d v="1900-01-01T18:07:00"/>
    <s v="09:16:18"/>
    <x v="2"/>
  </r>
  <r>
    <d v="1899-12-30T00:00:00"/>
    <d v="1899-12-30T00:00:00"/>
    <d v="1899-12-31T03:07:00"/>
    <d v="1900-01-01T18:06:00"/>
    <s v="09:16:19"/>
    <x v="2"/>
  </r>
  <r>
    <d v="1899-12-30T00:00:00"/>
    <d v="1899-12-30T00:00:00"/>
    <d v="1899-12-31T03:07:00"/>
    <d v="1900-01-01T18:06:00"/>
    <s v="09:16:20"/>
    <x v="2"/>
  </r>
  <r>
    <d v="1899-12-30T00:00:00"/>
    <d v="1899-12-30T00:00:00"/>
    <d v="1899-12-31T03:07:00"/>
    <d v="1900-01-01T18:06:00"/>
    <s v="09:16:21"/>
    <x v="2"/>
  </r>
  <r>
    <d v="1899-12-30T00:00:00"/>
    <d v="1899-12-30T00:00:00"/>
    <d v="1899-12-31T03:07:00"/>
    <d v="1900-01-01T18:06:00"/>
    <s v="09:16:22"/>
    <x v="2"/>
  </r>
  <r>
    <d v="1899-12-30T00:00:00"/>
    <d v="1899-12-30T00:00:00"/>
    <d v="1899-12-31T03:07:00"/>
    <d v="1900-01-01T18:07:00"/>
    <s v="09:16:23"/>
    <x v="2"/>
  </r>
  <r>
    <d v="1899-12-30T00:00:00"/>
    <d v="1899-12-30T00:00:00"/>
    <d v="1899-12-31T03:07:00"/>
    <d v="1900-01-01T18:07:00"/>
    <s v="09:16:24"/>
    <x v="2"/>
  </r>
  <r>
    <d v="1899-12-30T00:00:00"/>
    <d v="1899-12-30T00:00:00"/>
    <d v="1899-12-31T03:07:00"/>
    <d v="1900-01-01T18:07:00"/>
    <s v="09:16:25"/>
    <x v="2"/>
  </r>
  <r>
    <d v="1899-12-30T00:00:00"/>
    <d v="1899-12-30T00:00:00"/>
    <d v="1899-12-31T03:07:00"/>
    <d v="1900-01-01T18:08:00"/>
    <s v="09:16:26"/>
    <x v="2"/>
  </r>
  <r>
    <d v="1899-12-30T00:00:00"/>
    <d v="1899-12-30T00:00:00"/>
    <d v="1899-12-31T03:07:00"/>
    <d v="1900-01-01T18:08:00"/>
    <s v="09:16:27"/>
    <x v="2"/>
  </r>
  <r>
    <d v="1899-12-30T00:00:00"/>
    <d v="1899-12-30T00:00:00"/>
    <d v="1899-12-31T03:07:00"/>
    <d v="1900-01-01T18:08:00"/>
    <s v="09:16:28"/>
    <x v="2"/>
  </r>
  <r>
    <d v="1899-12-30T00:00:00"/>
    <d v="1899-12-30T00:00:00"/>
    <d v="1899-12-31T03:07:00"/>
    <d v="1900-01-01T18:08:00"/>
    <s v="09:16:29"/>
    <x v="2"/>
  </r>
  <r>
    <d v="1899-12-30T00:00:00"/>
    <d v="1899-12-30T00:00:00"/>
    <d v="1899-12-31T03:07:00"/>
    <d v="1900-01-01T18:09:00"/>
    <s v="09:16:30"/>
    <x v="2"/>
  </r>
  <r>
    <d v="1899-12-30T00:00:00"/>
    <d v="1899-12-30T00:00:00"/>
    <d v="1899-12-31T03:08:00"/>
    <d v="1900-01-01T18:09:00"/>
    <s v="09:16:31"/>
    <x v="2"/>
  </r>
  <r>
    <d v="1899-12-30T00:00:00"/>
    <d v="1899-12-30T00:00:00"/>
    <d v="1899-12-31T03:08:00"/>
    <d v="1900-01-01T18:08:00"/>
    <s v="09:16:32"/>
    <x v="2"/>
  </r>
  <r>
    <d v="1899-12-30T00:00:00"/>
    <d v="1899-12-30T00:00:00"/>
    <d v="1899-12-31T03:08:00"/>
    <d v="1900-01-01T18:08:00"/>
    <s v="09:16:33"/>
    <x v="2"/>
  </r>
  <r>
    <d v="1899-12-30T00:00:00"/>
    <d v="1899-12-30T00:00:00"/>
    <d v="1899-12-31T03:08:00"/>
    <d v="1900-01-01T18:08:00"/>
    <s v="09:16:34"/>
    <x v="2"/>
  </r>
  <r>
    <d v="1899-12-30T00:00:00"/>
    <d v="1899-12-30T00:00:00"/>
    <d v="1899-12-31T03:08:00"/>
    <d v="1900-01-01T18:08:00"/>
    <s v="09:16:35"/>
    <x v="2"/>
  </r>
  <r>
    <d v="1899-12-30T00:00:00"/>
    <d v="1899-12-30T00:00:00"/>
    <d v="1899-12-31T03:08:00"/>
    <d v="1900-01-01T18:08:00"/>
    <s v="09:16:36"/>
    <x v="2"/>
  </r>
  <r>
    <d v="1899-12-30T00:00:00"/>
    <d v="1899-12-30T00:00:00"/>
    <d v="1899-12-31T03:08:00"/>
    <d v="1900-01-01T18:08:00"/>
    <s v="09:16:37"/>
    <x v="2"/>
  </r>
  <r>
    <d v="1899-12-30T00:00:00"/>
    <d v="1899-12-30T00:00:00"/>
    <d v="1899-12-31T03:08:00"/>
    <d v="1900-01-01T18:08:00"/>
    <s v="09:16:38"/>
    <x v="2"/>
  </r>
  <r>
    <d v="1899-12-30T00:00:00"/>
    <d v="1899-12-30T00:00:00"/>
    <d v="1899-12-31T03:08:00"/>
    <d v="1900-01-01T18:08:00"/>
    <s v="09:16:39"/>
    <x v="2"/>
  </r>
  <r>
    <d v="1899-12-30T00:00:00"/>
    <d v="1899-12-30T00:00:00"/>
    <d v="1899-12-31T03:08:00"/>
    <d v="1900-01-01T18:08:00"/>
    <s v="09:16:40"/>
    <x v="2"/>
  </r>
  <r>
    <d v="1899-12-30T00:00:00"/>
    <d v="1899-12-30T00:00:00"/>
    <d v="1899-12-31T03:08:00"/>
    <d v="1900-01-01T18:08:00"/>
    <s v="09:16:41"/>
    <x v="2"/>
  </r>
  <r>
    <d v="1899-12-30T00:00:00"/>
    <d v="1899-12-30T00:00:00"/>
    <d v="1899-12-31T03:08:00"/>
    <d v="1900-01-01T18:08:00"/>
    <s v="09:16:42"/>
    <x v="2"/>
  </r>
  <r>
    <d v="1899-12-30T00:00:00"/>
    <d v="1899-12-30T00:00:00"/>
    <d v="1899-12-31T03:08:00"/>
    <d v="1900-01-01T18:08:00"/>
    <s v="09:16:43"/>
    <x v="2"/>
  </r>
  <r>
    <d v="1899-12-30T00:00:00"/>
    <d v="1899-12-30T00:00:00"/>
    <d v="1899-12-31T03:08:00"/>
    <d v="1900-01-01T18:08:00"/>
    <s v="09:16:44"/>
    <x v="2"/>
  </r>
  <r>
    <d v="1899-12-30T00:00:00"/>
    <d v="1899-12-30T00:00:00"/>
    <d v="1899-12-31T03:08:00"/>
    <d v="1900-01-01T18:08:00"/>
    <s v="09:16:45"/>
    <x v="2"/>
  </r>
  <r>
    <d v="1899-12-30T00:00:00"/>
    <d v="1899-12-30T00:00:00"/>
    <d v="1899-12-31T03:08:00"/>
    <d v="1900-01-01T18:08:00"/>
    <s v="09:16:46"/>
    <x v="2"/>
  </r>
  <r>
    <d v="1899-12-30T00:00:00"/>
    <d v="1899-12-30T00:00:00"/>
    <d v="1899-12-31T03:08:00"/>
    <d v="1900-01-01T18:09:00"/>
    <s v="09:16:47"/>
    <x v="2"/>
  </r>
  <r>
    <d v="1899-12-30T00:00:00"/>
    <d v="1899-12-30T00:00:00"/>
    <d v="1899-12-31T03:08:00"/>
    <d v="1900-01-01T18:09:00"/>
    <s v="09:16:48"/>
    <x v="2"/>
  </r>
  <r>
    <d v="1899-12-30T00:00:00"/>
    <d v="1899-12-30T00:00:00"/>
    <d v="1899-12-31T03:08:00"/>
    <d v="1900-01-01T18:09:00"/>
    <s v="09:16:49"/>
    <x v="2"/>
  </r>
  <r>
    <d v="1899-12-30T00:00:00"/>
    <d v="1899-12-30T00:00:00"/>
    <d v="1899-12-31T03:08:00"/>
    <d v="1900-01-01T18:09:00"/>
    <s v="09:16:50"/>
    <x v="2"/>
  </r>
  <r>
    <d v="1899-12-30T00:00:00"/>
    <d v="1899-12-30T00:00:00"/>
    <d v="1899-12-31T03:08:00"/>
    <d v="1900-01-01T18:09:00"/>
    <s v="09:16:51"/>
    <x v="2"/>
  </r>
  <r>
    <d v="1899-12-30T00:00:00"/>
    <d v="1899-12-30T00:00:00"/>
    <d v="1899-12-31T03:08:00"/>
    <d v="1900-01-01T19:00:00"/>
    <s v="09:16:52"/>
    <x v="2"/>
  </r>
  <r>
    <d v="1899-12-30T00:00:00"/>
    <d v="1899-12-30T00:00:00"/>
    <d v="1899-12-31T03:08:00"/>
    <d v="1900-01-01T19:00:00"/>
    <s v="09:16:53"/>
    <x v="2"/>
  </r>
  <r>
    <d v="1899-12-30T00:00:00"/>
    <d v="1899-12-30T00:00:00"/>
    <d v="1899-12-31T03:08:00"/>
    <d v="1900-01-01T19:00:00"/>
    <s v="09:16:54"/>
    <x v="2"/>
  </r>
  <r>
    <d v="1899-12-30T00:00:00"/>
    <d v="1899-12-30T00:00:00"/>
    <d v="1899-12-31T03:08:00"/>
    <d v="1900-01-01T19:01:00"/>
    <s v="09:16:55"/>
    <x v="2"/>
  </r>
  <r>
    <d v="1899-12-30T00:00:00"/>
    <d v="1899-12-30T00:00:00"/>
    <d v="1899-12-31T03:08:00"/>
    <d v="1900-01-01T19:01:00"/>
    <s v="09:16:56"/>
    <x v="2"/>
  </r>
  <r>
    <d v="1899-12-30T00:00:00"/>
    <d v="1899-12-30T00:00:00"/>
    <d v="1899-12-31T03:08:00"/>
    <d v="1900-01-01T19:01:00"/>
    <s v="09:16:57"/>
    <x v="2"/>
  </r>
  <r>
    <d v="1899-12-30T00:00:00"/>
    <d v="1899-12-30T00:00:00"/>
    <d v="1899-12-31T03:08:00"/>
    <d v="1900-01-01T19:01:00"/>
    <s v="09:16:58"/>
    <x v="2"/>
  </r>
  <r>
    <d v="1899-12-30T00:00:00"/>
    <d v="1899-12-30T00:00:00"/>
    <d v="1899-12-31T03:08:00"/>
    <d v="1900-01-01T19:01:00"/>
    <s v="09:16:59"/>
    <x v="2"/>
  </r>
  <r>
    <d v="1899-12-30T00:00:00"/>
    <d v="1899-12-30T00:00:00"/>
    <d v="1899-12-31T03:08:00"/>
    <d v="1900-01-01T19:00:00"/>
    <s v="09:17:00"/>
    <x v="3"/>
  </r>
  <r>
    <d v="1899-12-30T00:00:00"/>
    <d v="1899-12-30T00:00:00"/>
    <d v="1899-12-31T03:09:00"/>
    <d v="1900-01-01T19:00:00"/>
    <s v="09:17:01"/>
    <x v="3"/>
  </r>
  <r>
    <d v="1899-12-30T00:52:00"/>
    <d v="1899-12-30T00:26:45"/>
    <d v="1899-12-31T03:09:00"/>
    <d v="1900-01-01T18:09:00"/>
    <s v="09:17:02"/>
    <x v="3"/>
  </r>
  <r>
    <n v="5.2777777777777778E-2"/>
    <d v="1899-12-30T00:39:06"/>
    <d v="1899-12-31T03:09:00"/>
    <d v="1900-01-01T18:09:00"/>
    <s v="09:17:03"/>
    <x v="3"/>
  </r>
  <r>
    <n v="5.4166666666666669E-2"/>
    <d v="1899-12-30T00:40:08"/>
    <d v="1899-12-31T03:09:00"/>
    <d v="1900-01-01T18:08:00"/>
    <s v="09:17:04"/>
    <x v="3"/>
  </r>
  <r>
    <n v="5.9722222222222225E-2"/>
    <d v="1899-12-30T00:44:15"/>
    <d v="1899-12-31T03:09:00"/>
    <d v="1900-01-01T18:07:00"/>
    <s v="09:17:05"/>
    <x v="3"/>
  </r>
  <r>
    <d v="1899-12-30T01:01:00"/>
    <d v="1899-12-30T00:31:23"/>
    <d v="1899-12-31T03:09:00"/>
    <d v="1900-01-01T18:06:00"/>
    <s v="09:17:06"/>
    <x v="3"/>
  </r>
  <r>
    <d v="1899-12-30T01:07:00"/>
    <d v="1899-12-30T00:34:28"/>
    <d v="1899-12-31T03:09:00"/>
    <d v="1900-01-01T18:06:00"/>
    <s v="09:17:07"/>
    <x v="3"/>
  </r>
  <r>
    <d v="1899-12-30T01:24:00"/>
    <d v="1899-12-30T00:43:13"/>
    <d v="1899-12-31T03:09:00"/>
    <d v="1900-01-01T18:05:00"/>
    <s v="09:17:08"/>
    <x v="3"/>
  </r>
  <r>
    <d v="1899-12-30T01:07:00"/>
    <d v="1899-12-30T00:34:28"/>
    <d v="1899-12-31T03:09:00"/>
    <d v="1900-01-01T18:04:00"/>
    <s v="09:17:09"/>
    <x v="3"/>
  </r>
  <r>
    <n v="6.7361111111111108E-2"/>
    <d v="1899-12-30T00:49:54"/>
    <d v="1899-12-31T03:09:00"/>
    <d v="1900-01-01T18:04:00"/>
    <s v="09:17:10"/>
    <x v="3"/>
  </r>
  <r>
    <n v="6.1805555555555558E-2"/>
    <d v="1899-12-30T00:45:47"/>
    <d v="1899-12-31T03:09:00"/>
    <d v="1900-01-01T18:04:00"/>
    <s v="09:17:11"/>
    <x v="3"/>
  </r>
  <r>
    <n v="6.1805555555555558E-2"/>
    <d v="1899-12-30T00:45:47"/>
    <d v="1899-12-31T03:09:00"/>
    <d v="1900-01-01T18:04:00"/>
    <s v="09:17:12"/>
    <x v="3"/>
  </r>
  <r>
    <d v="1899-12-30T01:24:00"/>
    <d v="1899-12-30T00:43:13"/>
    <d v="1899-12-31T03:09:00"/>
    <d v="1900-01-01T18:04:00"/>
    <s v="09:17:13"/>
    <x v="3"/>
  </r>
  <r>
    <d v="1899-12-30T01:50:00"/>
    <d v="1899-12-30T00:56:35"/>
    <d v="1899-12-31T03:09:00"/>
    <d v="1900-01-01T18:05:00"/>
    <s v="09:17:14"/>
    <x v="3"/>
  </r>
  <r>
    <n v="8.9583333333333334E-2"/>
    <d v="1899-12-30T01:06:22"/>
    <d v="1899-12-31T03:09:00"/>
    <d v="1900-01-01T18:05:00"/>
    <s v="09:17:15"/>
    <x v="3"/>
  </r>
  <r>
    <d v="1899-12-30T01:57:00"/>
    <d v="1899-12-30T01:00:11"/>
    <d v="1899-12-31T03:09:00"/>
    <d v="1900-01-01T18:05:00"/>
    <s v="09:17:16"/>
    <x v="3"/>
  </r>
  <r>
    <d v="1899-12-30T01:42:00"/>
    <d v="1899-12-30T00:52:28"/>
    <d v="1899-12-31T03:09:00"/>
    <d v="1900-01-01T18:05:00"/>
    <s v="09:17:17"/>
    <x v="3"/>
  </r>
  <r>
    <d v="1899-12-30T01:38:00"/>
    <d v="1899-12-30T00:50:25"/>
    <d v="1899-12-31T03:09:00"/>
    <d v="1900-01-01T18:05:00"/>
    <s v="09:17:18"/>
    <x v="3"/>
  </r>
  <r>
    <d v="1899-12-30T01:38:00"/>
    <d v="1899-12-30T00:50:25"/>
    <d v="1899-12-31T03:09:00"/>
    <d v="1900-01-01T18:05:00"/>
    <s v="09:17:19"/>
    <x v="3"/>
  </r>
  <r>
    <d v="1899-12-30T01:42:00"/>
    <d v="1899-12-30T00:52:28"/>
    <d v="1899-12-31T03:09:00"/>
    <d v="1900-01-01T18:04:00"/>
    <s v="09:17:20"/>
    <x v="3"/>
  </r>
  <r>
    <d v="1899-12-30T01:38:00"/>
    <d v="1899-12-30T00:50:25"/>
    <d v="1899-12-31T03:09:00"/>
    <d v="1900-01-01T18:04:00"/>
    <s v="09:17:21"/>
    <x v="3"/>
  </r>
  <r>
    <d v="1899-12-30T01:28:00"/>
    <d v="1899-12-30T00:45:16"/>
    <d v="1899-12-31T03:09:00"/>
    <d v="1900-01-01T18:04:00"/>
    <s v="09:17:22"/>
    <x v="3"/>
  </r>
  <r>
    <d v="1899-12-30T01:17:00"/>
    <d v="1899-12-30T00:39:37"/>
    <d v="1899-12-31T03:09:00"/>
    <d v="1900-01-01T18:04:00"/>
    <s v="09:17:23"/>
    <x v="3"/>
  </r>
  <r>
    <d v="1899-12-30T01:13:00"/>
    <d v="1899-12-30T00:37:33"/>
    <d v="1899-12-31T03:09:00"/>
    <d v="1900-01-01T18:04:00"/>
    <s v="09:17:24"/>
    <x v="3"/>
  </r>
  <r>
    <d v="1899-12-30T01:24:00"/>
    <d v="1899-12-30T00:43:13"/>
    <d v="1899-12-31T03:09:00"/>
    <d v="1900-01-01T18:04:00"/>
    <s v="09:17:25"/>
    <x v="3"/>
  </r>
  <r>
    <d v="1899-12-30T01:24:00"/>
    <d v="1899-12-30T00:43:13"/>
    <d v="1899-12-31T03:09:00"/>
    <d v="1900-01-01T18:04:00"/>
    <s v="09:17:26"/>
    <x v="3"/>
  </r>
  <r>
    <d v="1899-12-30T01:30:00"/>
    <d v="1899-12-30T00:46:18"/>
    <d v="1899-12-31T03:09:00"/>
    <d v="1900-01-01T18:04:00"/>
    <s v="09:17:27"/>
    <x v="3"/>
  </r>
  <r>
    <d v="1899-12-30T01:24:00"/>
    <d v="1899-12-30T00:43:13"/>
    <d v="1899-12-31T03:09:00"/>
    <d v="1900-01-01T18:04:00"/>
    <s v="09:17:28"/>
    <x v="3"/>
  </r>
  <r>
    <d v="1899-12-30T01:13:00"/>
    <d v="1899-12-30T00:37:33"/>
    <d v="1899-12-31T03:09:00"/>
    <d v="1900-01-01T18:05:00"/>
    <s v="09:17:29"/>
    <x v="3"/>
  </r>
  <r>
    <n v="6.8750000000000006E-2"/>
    <d v="1899-12-30T00:50:56"/>
    <d v="1899-12-31T03:09:00"/>
    <d v="1900-01-01T18:05:00"/>
    <s v="09:17:30"/>
    <x v="3"/>
  </r>
  <r>
    <n v="6.458333333333334E-2"/>
    <d v="1899-12-30T00:47:51"/>
    <d v="1899-12-31T03:09:00"/>
    <d v="1900-01-01T18:05:00"/>
    <s v="09:17:31"/>
    <x v="3"/>
  </r>
  <r>
    <n v="5.9722222222222225E-2"/>
    <d v="1899-12-30T00:44:15"/>
    <d v="1899-12-31T03:09:00"/>
    <d v="1900-01-01T18:05:00"/>
    <s v="09:17:32"/>
    <x v="3"/>
  </r>
  <r>
    <n v="6.7361111111111108E-2"/>
    <d v="1899-12-30T00:49:54"/>
    <d v="1899-12-31T03:09:00"/>
    <d v="1900-01-01T18:05:00"/>
    <s v="09:17:33"/>
    <x v="3"/>
  </r>
  <r>
    <d v="1899-12-30T01:22:00"/>
    <d v="1899-12-30T00:42:11"/>
    <d v="1899-12-31T03:09:00"/>
    <d v="1900-01-01T18:05:00"/>
    <s v="09:17:34"/>
    <x v="3"/>
  </r>
  <r>
    <d v="1899-12-30T01:30:00"/>
    <d v="1899-12-30T00:46:18"/>
    <d v="1899-12-31T03:09:00"/>
    <d v="1900-01-01T18:05:00"/>
    <s v="09:17:35"/>
    <x v="3"/>
  </r>
  <r>
    <d v="1899-12-30T01:46:00"/>
    <d v="1899-12-30T00:54:32"/>
    <d v="1899-12-31T03:09:00"/>
    <d v="1900-01-01T18:05:00"/>
    <s v="09:17:36"/>
    <x v="3"/>
  </r>
  <r>
    <n v="9.2361111111111116E-2"/>
    <d v="1899-12-30T01:08:25"/>
    <d v="1899-12-31T03:09:00"/>
    <d v="1900-01-01T18:05:00"/>
    <s v="09:17:37"/>
    <x v="3"/>
  </r>
  <r>
    <d v="1899-12-30T02:14:00"/>
    <d v="1899-12-30T01:08:56"/>
    <d v="1899-12-31T03:09:00"/>
    <d v="1900-01-01T18:04:00"/>
    <s v="09:17:38"/>
    <x v="3"/>
  </r>
  <r>
    <d v="1899-12-30T02:43:00"/>
    <d v="1899-12-30T01:23:51"/>
    <d v="1899-12-31T03:09:00"/>
    <d v="1900-01-01T18:04:00"/>
    <s v="09:17:39"/>
    <x v="3"/>
  </r>
  <r>
    <d v="1899-12-30T02:53:00"/>
    <d v="1899-12-30T01:29:00"/>
    <d v="1899-12-31T03:09:00"/>
    <d v="1900-01-01T18:04:00"/>
    <s v="09:17:40"/>
    <x v="3"/>
  </r>
  <r>
    <d v="1899-12-30T02:59:00"/>
    <d v="1899-12-30T01:32:05"/>
    <d v="1899-12-31T03:09:00"/>
    <d v="1900-01-01T18:03:00"/>
    <s v="09:17:41"/>
    <x v="3"/>
  </r>
  <r>
    <n v="0.1361111111111111"/>
    <d v="1899-12-30T01:40:50"/>
    <d v="1899-12-31T03:09:00"/>
    <d v="1900-01-01T18:02:00"/>
    <s v="09:17:42"/>
    <x v="3"/>
  </r>
  <r>
    <n v="0.13750000000000001"/>
    <d v="1899-12-30T01:41:52"/>
    <d v="1899-12-31T03:09:00"/>
    <d v="1900-01-01T18:02:00"/>
    <s v="09:17:43"/>
    <x v="3"/>
  </r>
  <r>
    <n v="0.13472222222222222"/>
    <d v="1899-12-30T01:39:48"/>
    <d v="1899-12-31T03:09:00"/>
    <d v="1900-01-01T18:01:00"/>
    <s v="09:17:44"/>
    <x v="3"/>
  </r>
  <r>
    <n v="0.13055555555555556"/>
    <d v="1899-12-30T01:36:43"/>
    <d v="1899-12-31T03:09:00"/>
    <d v="1900-01-01T18:00:00"/>
    <s v="09:17:45"/>
    <x v="3"/>
  </r>
  <r>
    <d v="1899-12-30T02:41:00"/>
    <d v="1899-12-30T01:22:50"/>
    <d v="1899-12-31T03:09:00"/>
    <d v="1900-01-01T18:00:00"/>
    <s v="09:17:46"/>
    <x v="3"/>
  </r>
  <r>
    <d v="1899-12-30T02:29:00"/>
    <d v="1899-12-30T01:16:39"/>
    <d v="1899-12-31T03:09:00"/>
    <d v="1900-01-01T17:09:00"/>
    <s v="09:17:47"/>
    <x v="3"/>
  </r>
  <r>
    <d v="1899-12-30T02:37:00"/>
    <d v="1899-12-30T01:20:46"/>
    <d v="1899-12-31T03:09:00"/>
    <d v="1900-01-01T17:09:00"/>
    <s v="09:17:48"/>
    <x v="3"/>
  </r>
  <r>
    <n v="0.13055555555555556"/>
    <d v="1899-12-30T01:36:43"/>
    <d v="1899-12-31T03:09:00"/>
    <d v="1900-01-01T17:08:00"/>
    <s v="09:17:49"/>
    <x v="3"/>
  </r>
  <r>
    <d v="1899-12-30T02:59:00"/>
    <d v="1899-12-30T01:32:05"/>
    <d v="1899-12-31T03:09:00"/>
    <d v="1900-01-01T17:08:00"/>
    <s v="09:17:50"/>
    <x v="3"/>
  </r>
  <r>
    <d v="1899-12-30T02:35:00"/>
    <d v="1899-12-30T01:19:44"/>
    <d v="1899-12-31T03:09:00"/>
    <d v="1900-01-01T17:08:00"/>
    <s v="09:17:51"/>
    <x v="3"/>
  </r>
  <r>
    <n v="0.12638888888888888"/>
    <d v="1899-12-30T01:33:38"/>
    <d v="1899-12-31T03:09:00"/>
    <d v="1900-01-01T17:08:00"/>
    <s v="09:17:52"/>
    <x v="3"/>
  </r>
  <r>
    <n v="0.15208333333333332"/>
    <d v="1899-12-30T01:52:40"/>
    <d v="1899-12-31T03:09:00"/>
    <d v="1900-01-01T17:08:00"/>
    <s v="09:17:53"/>
    <x v="3"/>
  </r>
  <r>
    <n v="0.15069444444444444"/>
    <d v="1899-12-30T01:51:38"/>
    <d v="1899-12-31T03:09:00"/>
    <d v="1900-01-01T17:07:00"/>
    <s v="09:17:54"/>
    <x v="3"/>
  </r>
  <r>
    <n v="0.15069444444444444"/>
    <d v="1899-12-30T01:51:38"/>
    <d v="1899-12-31T03:09:00"/>
    <d v="1900-01-01T17:07:00"/>
    <s v="09:17:55"/>
    <x v="3"/>
  </r>
  <r>
    <d v="1899-12-30T03:30:00"/>
    <d v="1899-12-30T01:48:02"/>
    <d v="1899-12-31T03:09:00"/>
    <d v="1900-01-01T17:07:00"/>
    <s v="09:17:56"/>
    <x v="3"/>
  </r>
  <r>
    <d v="1899-12-30T03:40:00"/>
    <d v="1899-12-30T01:53:11"/>
    <d v="1899-12-31T03:09:00"/>
    <d v="1900-01-01T17:07:00"/>
    <s v="09:17:57"/>
    <x v="3"/>
  </r>
  <r>
    <d v="1899-12-30T03:05:00"/>
    <d v="1899-12-30T01:35:10"/>
    <d v="1899-12-31T03:09:00"/>
    <d v="1900-01-01T17:07:00"/>
    <s v="09:17:58"/>
    <x v="3"/>
  </r>
  <r>
    <d v="1899-12-30T03:30:00"/>
    <d v="1899-12-30T01:48:02"/>
    <d v="1899-12-31T03:09:00"/>
    <d v="1900-01-01T17:07:00"/>
    <s v="09:17:59"/>
    <x v="3"/>
  </r>
  <r>
    <n v="0.17569444444444443"/>
    <d v="1899-12-30T02:10:09"/>
    <d v="1899-12-31T03:09:00"/>
    <d v="1900-01-01T17:07:00"/>
    <s v="09:18:00"/>
    <x v="4"/>
  </r>
  <r>
    <n v="0.19097222222222221"/>
    <d v="1899-12-30T02:21:28"/>
    <d v="1899-12-31T03:09:00"/>
    <d v="1900-01-01T17:07:00"/>
    <s v="09:18:01"/>
    <x v="4"/>
  </r>
  <r>
    <n v="0.17847222222222223"/>
    <d v="1899-12-30T02:12:13"/>
    <d v="1899-12-31T03:09:00"/>
    <d v="1900-01-01T17:07:00"/>
    <s v="09:18:02"/>
    <x v="4"/>
  </r>
  <r>
    <n v="0.17569444444444443"/>
    <d v="1899-12-30T02:10:09"/>
    <d v="1899-12-31T03:09:00"/>
    <d v="1900-01-01T17:07:00"/>
    <s v="09:18:03"/>
    <x v="4"/>
  </r>
  <r>
    <d v="1899-12-30T03:50:00"/>
    <d v="1899-12-30T01:58:19"/>
    <d v="1899-12-31T03:09:00"/>
    <d v="1900-01-01T17:07:00"/>
    <s v="09:18:04"/>
    <x v="4"/>
  </r>
  <r>
    <d v="1899-12-30T03:40:00"/>
    <d v="1899-12-30T01:53:11"/>
    <d v="1899-12-31T03:09:00"/>
    <d v="1900-01-01T17:07:00"/>
    <s v="09:18:05"/>
    <x v="4"/>
  </r>
  <r>
    <d v="1899-12-30T03:42:00"/>
    <d v="1899-12-30T01:54:12"/>
    <d v="1899-12-31T03:09:00"/>
    <d v="1900-01-01T17:07:00"/>
    <s v="09:18:06"/>
    <x v="4"/>
  </r>
  <r>
    <d v="1899-12-30T03:46:00"/>
    <d v="1899-12-30T01:56:16"/>
    <d v="1899-12-31T03:09:00"/>
    <d v="1900-01-01T17:07:00"/>
    <s v="09:18:07"/>
    <x v="4"/>
  </r>
  <r>
    <d v="1899-12-30T03:34:00"/>
    <d v="1899-12-30T01:50:05"/>
    <d v="1899-12-31T03:09:00"/>
    <d v="1900-01-01T17:08:00"/>
    <s v="09:18:08"/>
    <x v="4"/>
  </r>
  <r>
    <d v="1899-12-30T03:25:00"/>
    <d v="1899-12-30T01:45:28"/>
    <d v="1899-12-31T03:09:00"/>
    <d v="1900-01-01T17:07:00"/>
    <s v="09:18:09"/>
    <x v="4"/>
  </r>
  <r>
    <d v="1899-12-30T03:17:00"/>
    <d v="1899-12-30T01:41:21"/>
    <d v="1899-12-31T03:09:00"/>
    <d v="1900-01-01T17:07:00"/>
    <s v="09:18:10"/>
    <x v="4"/>
  </r>
  <r>
    <d v="1899-12-30T03:17:00"/>
    <d v="1899-12-30T01:41:21"/>
    <d v="1899-12-31T03:09:00"/>
    <d v="1900-01-01T17:06:00"/>
    <s v="09:18:11"/>
    <x v="4"/>
  </r>
  <r>
    <d v="1899-12-30T03:27:00"/>
    <d v="1899-12-30T01:46:29"/>
    <d v="1899-12-31T03:09:00"/>
    <d v="1900-01-01T17:04:00"/>
    <s v="09:18:12"/>
    <x v="4"/>
  </r>
  <r>
    <d v="1899-12-30T03:40:00"/>
    <d v="1899-12-30T01:53:11"/>
    <d v="1899-12-31T03:09:00"/>
    <d v="1900-01-01T17:03:00"/>
    <s v="09:18:13"/>
    <x v="4"/>
  </r>
  <r>
    <d v="1899-12-30T03:40:00"/>
    <d v="1899-12-30T01:53:11"/>
    <d v="1899-12-31T03:09:00"/>
    <d v="1900-01-01T17:01:00"/>
    <s v="09:18:14"/>
    <x v="4"/>
  </r>
  <r>
    <d v="1899-12-30T03:48:00"/>
    <d v="1899-12-30T01:57:18"/>
    <d v="1899-12-31T03:08:00"/>
    <d v="1900-01-01T17:01:00"/>
    <s v="09:18:15"/>
    <x v="4"/>
  </r>
  <r>
    <d v="1899-12-30T03:46:00"/>
    <d v="1899-12-30T01:56:16"/>
    <d v="1899-12-31T03:08:00"/>
    <d v="1900-01-01T17:00:00"/>
    <s v="09:18:16"/>
    <x v="4"/>
  </r>
  <r>
    <d v="1899-12-30T03:50:00"/>
    <d v="1899-12-30T01:58:19"/>
    <d v="1899-12-31T03:08:00"/>
    <d v="1900-01-01T17:00:00"/>
    <s v="09:18:17"/>
    <x v="4"/>
  </r>
  <r>
    <d v="1899-12-30T03:32:00"/>
    <d v="1899-12-30T01:49:04"/>
    <d v="1899-12-31T03:08:00"/>
    <d v="1900-01-01T17:00:00"/>
    <s v="09:18:18"/>
    <x v="4"/>
  </r>
  <r>
    <d v="1899-12-30T03:27:00"/>
    <d v="1899-12-30T01:46:29"/>
    <d v="1899-12-31T03:08:00"/>
    <d v="1900-01-01T17:00:00"/>
    <s v="09:18:19"/>
    <x v="4"/>
  </r>
  <r>
    <d v="1899-12-30T03:40:00"/>
    <d v="1899-12-30T01:53:11"/>
    <d v="1899-12-31T03:08:00"/>
    <d v="1900-01-01T17:01:00"/>
    <s v="09:18:20"/>
    <x v="4"/>
  </r>
  <r>
    <d v="1899-12-30T03:01:00"/>
    <d v="1899-12-30T01:33:07"/>
    <d v="1899-12-31T03:08:00"/>
    <d v="1900-01-01T17:02:00"/>
    <s v="09:18:21"/>
    <x v="4"/>
  </r>
  <r>
    <n v="0.14305555555555555"/>
    <d v="1899-12-30T01:45:59"/>
    <d v="1899-12-31T03:08:00"/>
    <d v="1900-01-01T17:02:00"/>
    <s v="09:18:22"/>
    <x v="4"/>
  </r>
  <r>
    <n v="0.14166666666666666"/>
    <d v="1899-12-30T01:44:57"/>
    <d v="1899-12-31T03:08:00"/>
    <d v="1900-01-01T17:02:00"/>
    <s v="09:18:23"/>
    <x v="4"/>
  </r>
  <r>
    <n v="0.13055555555555556"/>
    <d v="1899-12-30T01:36:43"/>
    <d v="1899-12-31T03:08:00"/>
    <d v="1900-01-01T17:02:00"/>
    <s v="09:18:24"/>
    <x v="4"/>
  </r>
  <r>
    <d v="1899-12-30T02:51:00"/>
    <d v="1899-12-30T01:27:58"/>
    <d v="1899-12-31T03:08:00"/>
    <d v="1900-01-01T17:02:00"/>
    <s v="09:18:25"/>
    <x v="4"/>
  </r>
  <r>
    <d v="1899-12-30T02:51:00"/>
    <d v="1899-12-30T01:27:58"/>
    <d v="1899-12-31T03:08:00"/>
    <d v="1900-01-01T17:02:00"/>
    <s v="09:18:26"/>
    <x v="4"/>
  </r>
  <r>
    <n v="0.12638888888888888"/>
    <d v="1899-12-30T01:33:38"/>
    <d v="1899-12-31T03:08:00"/>
    <d v="1900-01-01T17:03:00"/>
    <s v="09:18:27"/>
    <x v="4"/>
  </r>
  <r>
    <n v="0.13750000000000001"/>
    <d v="1899-12-30T01:41:52"/>
    <d v="1899-12-31T03:08:00"/>
    <d v="1900-01-01T17:03:00"/>
    <s v="09:18:28"/>
    <x v="4"/>
  </r>
  <r>
    <n v="0.15208333333333332"/>
    <d v="1899-12-30T01:52:40"/>
    <d v="1899-12-31T03:08:00"/>
    <d v="1900-01-01T17:03:00"/>
    <s v="09:18:29"/>
    <x v="4"/>
  </r>
  <r>
    <d v="1899-12-30T03:23:00"/>
    <d v="1899-12-30T01:44:26"/>
    <d v="1899-12-31T03:07:00"/>
    <d v="1900-01-01T17:04:00"/>
    <s v="09:18:30"/>
    <x v="4"/>
  </r>
  <r>
    <d v="1899-12-30T03:30:00"/>
    <d v="1899-12-30T01:48:02"/>
    <d v="1899-12-31T03:07:00"/>
    <d v="1900-01-01T17:04:00"/>
    <s v="09:18:31"/>
    <x v="4"/>
  </r>
  <r>
    <d v="1899-12-30T03:40:00"/>
    <d v="1899-12-30T01:53:11"/>
    <d v="1899-12-31T03:07:00"/>
    <d v="1900-01-01T17:05:00"/>
    <s v="09:18:32"/>
    <x v="4"/>
  </r>
  <r>
    <d v="1899-12-30T03:30:00"/>
    <d v="1899-12-30T01:48:02"/>
    <d v="1899-12-31T03:07:00"/>
    <d v="1900-01-01T17:05:00"/>
    <s v="09:18:33"/>
    <x v="4"/>
  </r>
  <r>
    <d v="1899-12-30T03:27:00"/>
    <d v="1899-12-30T01:46:29"/>
    <d v="1899-12-31T03:07:00"/>
    <d v="1900-01-01T17:05:00"/>
    <s v="09:18:34"/>
    <x v="4"/>
  </r>
  <r>
    <d v="1899-12-30T03:17:00"/>
    <d v="1899-12-30T01:41:21"/>
    <d v="1899-12-31T03:07:00"/>
    <d v="1900-01-01T17:06:00"/>
    <s v="09:18:35"/>
    <x v="4"/>
  </r>
  <r>
    <d v="1899-12-30T03:17:00"/>
    <d v="1899-12-30T01:41:21"/>
    <d v="1899-12-31T03:07:00"/>
    <d v="1900-01-01T17:07:00"/>
    <s v="09:18:36"/>
    <x v="4"/>
  </r>
  <r>
    <d v="1899-12-30T03:32:00"/>
    <d v="1899-12-30T01:49:04"/>
    <d v="1899-12-31T03:07:00"/>
    <d v="1900-01-01T17:07:00"/>
    <s v="09:18:37"/>
    <x v="4"/>
  </r>
  <r>
    <d v="1899-12-30T03:38:00"/>
    <d v="1899-12-30T01:52:09"/>
    <d v="1899-12-31T03:07:00"/>
    <d v="1900-01-01T17:08:00"/>
    <s v="09:18:38"/>
    <x v="4"/>
  </r>
  <r>
    <d v="1899-12-30T03:34:00"/>
    <d v="1899-12-30T01:50:05"/>
    <d v="1899-12-31T03:07:00"/>
    <d v="1900-01-01T17:07:00"/>
    <s v="09:18:39"/>
    <x v="4"/>
  </r>
  <r>
    <d v="1899-12-30T03:25:00"/>
    <d v="1899-12-30T01:45:28"/>
    <d v="1899-12-31T03:07:00"/>
    <d v="1900-01-01T17:07:00"/>
    <s v="09:18:40"/>
    <x v="4"/>
  </r>
  <r>
    <d v="1899-12-30T03:17:00"/>
    <d v="1899-12-30T01:41:21"/>
    <d v="1899-12-31T03:07:00"/>
    <d v="1900-01-01T17:07:00"/>
    <s v="09:18:41"/>
    <x v="4"/>
  </r>
  <r>
    <d v="1899-12-30T03:27:00"/>
    <d v="1899-12-30T01:46:29"/>
    <d v="1899-12-31T03:07:00"/>
    <d v="1900-01-01T17:07:00"/>
    <s v="09:18:42"/>
    <x v="4"/>
  </r>
  <r>
    <d v="1899-12-30T03:27:00"/>
    <d v="1899-12-30T01:46:29"/>
    <d v="1899-12-31T03:07:00"/>
    <d v="1900-01-01T17:07:00"/>
    <s v="09:18:43"/>
    <x v="4"/>
  </r>
  <r>
    <d v="1899-12-30T03:25:00"/>
    <d v="1899-12-30T01:45:28"/>
    <d v="1899-12-31T03:07:00"/>
    <d v="1900-01-01T17:07:00"/>
    <s v="09:18:44"/>
    <x v="4"/>
  </r>
  <r>
    <d v="1899-12-30T03:15:00"/>
    <d v="1899-12-30T01:40:19"/>
    <d v="1899-12-31T03:06:00"/>
    <d v="1900-01-01T17:07:00"/>
    <s v="09:18:45"/>
    <x v="4"/>
  </r>
  <r>
    <n v="0.13472222222222222"/>
    <d v="1899-12-30T01:39:48"/>
    <d v="1899-12-31T03:06:00"/>
    <d v="1900-01-01T17:07:00"/>
    <s v="09:18:46"/>
    <x v="4"/>
  </r>
  <r>
    <d v="1899-12-30T02:51:00"/>
    <d v="1899-12-30T01:27:58"/>
    <d v="1899-12-31T03:06:00"/>
    <d v="1900-01-01T17:07:00"/>
    <s v="09:18:47"/>
    <x v="4"/>
  </r>
  <r>
    <d v="1899-12-30T02:41:00"/>
    <d v="1899-12-30T01:22:50"/>
    <d v="1899-12-31T03:06:00"/>
    <d v="1900-01-01T17:07:00"/>
    <s v="09:18:48"/>
    <x v="4"/>
  </r>
  <r>
    <d v="1899-12-30T02:41:00"/>
    <d v="1899-12-30T01:22:50"/>
    <d v="1899-12-31T03:06:00"/>
    <d v="1900-01-01T17:07:00"/>
    <s v="09:18:49"/>
    <x v="4"/>
  </r>
  <r>
    <d v="1899-12-30T02:43:00"/>
    <d v="1899-12-30T01:23:51"/>
    <d v="1899-12-31T03:06:00"/>
    <d v="1900-01-01T17:07:00"/>
    <s v="09:18:50"/>
    <x v="4"/>
  </r>
  <r>
    <d v="1899-12-30T02:45:00"/>
    <d v="1899-12-30T01:24:53"/>
    <d v="1899-12-31T03:06:00"/>
    <d v="1900-01-01T17:07:00"/>
    <s v="09:18:51"/>
    <x v="4"/>
  </r>
  <r>
    <d v="1899-12-30T02:27:00"/>
    <d v="1899-12-30T01:15:37"/>
    <d v="1899-12-31T03:06:00"/>
    <d v="1900-01-01T17:07:00"/>
    <s v="09:18:52"/>
    <x v="4"/>
  </r>
  <r>
    <d v="1899-12-30T02:33:00"/>
    <d v="1899-12-30T01:18:43"/>
    <d v="1899-12-31T03:06:00"/>
    <d v="1900-01-01T17:07:00"/>
    <s v="09:18:53"/>
    <x v="4"/>
  </r>
  <r>
    <d v="1899-12-30T02:43:00"/>
    <d v="1899-12-30T01:23:51"/>
    <d v="1899-12-31T03:06:00"/>
    <d v="1900-01-01T17:07:00"/>
    <s v="09:18:54"/>
    <x v="4"/>
  </r>
  <r>
    <d v="1899-12-30T02:35:00"/>
    <d v="1899-12-30T01:19:44"/>
    <d v="1899-12-31T03:06:00"/>
    <d v="1900-01-01T17:07:00"/>
    <s v="09:18:55"/>
    <x v="4"/>
  </r>
  <r>
    <d v="1899-12-30T02:27:00"/>
    <d v="1899-12-30T01:15:37"/>
    <d v="1899-12-31T03:06:00"/>
    <d v="1900-01-01T17:07:00"/>
    <s v="09:18:56"/>
    <x v="4"/>
  </r>
  <r>
    <d v="1899-12-30T02:20:00"/>
    <d v="1899-12-30T01:12:01"/>
    <d v="1899-12-31T03:06:00"/>
    <d v="1900-01-01T17:07:00"/>
    <s v="09:18:57"/>
    <x v="4"/>
  </r>
  <r>
    <d v="1899-12-30T02:25:00"/>
    <d v="1899-12-30T01:14:36"/>
    <d v="1899-12-31T03:06:00"/>
    <d v="1900-01-01T17:07:00"/>
    <s v="09:18:58"/>
    <x v="4"/>
  </r>
  <r>
    <d v="1899-12-30T02:41:00"/>
    <d v="1899-12-30T01:22:50"/>
    <d v="1899-12-31T03:06:00"/>
    <d v="1900-01-01T17:08:00"/>
    <s v="09:18:59"/>
    <x v="4"/>
  </r>
  <r>
    <n v="0.125"/>
    <d v="1899-12-30T01:32:36"/>
    <d v="1899-12-31T03:06:00"/>
    <d v="1900-01-01T17:08:00"/>
    <s v="09:19:00"/>
    <x v="5"/>
  </r>
  <r>
    <n v="0.14722222222222223"/>
    <d v="1899-12-30T01:49:04"/>
    <d v="1899-12-31T03:06:00"/>
    <d v="1900-01-01T17:09:00"/>
    <s v="09:19:01"/>
    <x v="5"/>
  </r>
  <r>
    <n v="0.14861111111111111"/>
    <d v="1899-12-30T01:50:05"/>
    <d v="1899-12-31T03:06:00"/>
    <d v="1900-01-01T18:01:00"/>
    <s v="09:19:02"/>
    <x v="5"/>
  </r>
  <r>
    <d v="1899-12-30T03:17:00"/>
    <d v="1899-12-30T01:41:21"/>
    <d v="1899-12-31T03:06:00"/>
    <d v="1900-01-01T18:02:00"/>
    <s v="09:19:03"/>
    <x v="5"/>
  </r>
  <r>
    <d v="1899-12-30T03:21:00"/>
    <d v="1899-12-30T01:43:24"/>
    <d v="1899-12-31T03:06:00"/>
    <d v="1900-01-01T18:03:00"/>
    <s v="09:19:04"/>
    <x v="5"/>
  </r>
  <r>
    <d v="1899-12-30T03:09:00"/>
    <d v="1899-12-30T01:37:14"/>
    <d v="1899-12-31T03:06:00"/>
    <d v="1900-01-01T18:04:00"/>
    <s v="09:19:05"/>
    <x v="5"/>
  </r>
  <r>
    <n v="0.14861111111111111"/>
    <d v="1899-12-30T01:50:05"/>
    <d v="1899-12-31T03:05:00"/>
    <d v="1900-01-01T18:05:00"/>
    <s v="09:19:06"/>
    <x v="5"/>
  </r>
  <r>
    <n v="0.13472222222222222"/>
    <d v="1899-12-30T01:39:48"/>
    <d v="1899-12-31T03:05:00"/>
    <d v="1900-01-01T18:06:00"/>
    <s v="09:19:07"/>
    <x v="5"/>
  </r>
  <r>
    <d v="1899-12-30T02:59:00"/>
    <d v="1899-12-30T01:32:05"/>
    <d v="1899-12-31T03:05:00"/>
    <d v="1900-01-01T18:06:00"/>
    <s v="09:19:08"/>
    <x v="5"/>
  </r>
  <r>
    <d v="1899-12-30T03:05:00"/>
    <d v="1899-12-30T01:35:10"/>
    <d v="1899-12-31T03:05:00"/>
    <d v="1900-01-01T18:07:00"/>
    <s v="09:19:09"/>
    <x v="5"/>
  </r>
  <r>
    <n v="0.17847222222222223"/>
    <d v="1899-12-30T02:12:13"/>
    <d v="1899-12-31T03:05:00"/>
    <d v="1900-01-01T18:07:00"/>
    <s v="09:19:10"/>
    <x v="5"/>
  </r>
  <r>
    <d v="1899-12-30T04:43:00"/>
    <d v="1899-12-30T02:25:35"/>
    <d v="1899-12-31T03:05:00"/>
    <d v="1900-01-01T18:08:00"/>
    <s v="09:19:11"/>
    <x v="5"/>
  </r>
  <r>
    <n v="0.18124999999999999"/>
    <d v="1899-12-30T02:14:16"/>
    <d v="1899-12-31T03:05:00"/>
    <d v="1900-01-01T18:08:00"/>
    <s v="09:19:12"/>
    <x v="5"/>
  </r>
  <r>
    <d v="1899-12-30T03:15:00"/>
    <d v="1899-12-30T01:40:19"/>
    <d v="1899-12-31T03:05:00"/>
    <d v="1900-01-01T18:08:00"/>
    <s v="09:19:13"/>
    <x v="5"/>
  </r>
  <r>
    <d v="1899-12-30T03:01:00"/>
    <d v="1899-12-30T01:33:07"/>
    <d v="1899-12-31T03:05:00"/>
    <d v="1900-01-01T18:09:00"/>
    <s v="09:19:15"/>
    <x v="5"/>
  </r>
  <r>
    <d v="1899-12-30T03:38:00"/>
    <d v="1899-12-30T01:52:09"/>
    <d v="1899-12-31T03:05:00"/>
    <d v="1900-01-01T18:09:00"/>
    <s v="09:19:16"/>
    <x v="5"/>
  </r>
  <r>
    <n v="0.17430555555555555"/>
    <d v="1899-12-30T02:09:08"/>
    <d v="1899-12-31T03:05:00"/>
    <d v="1900-01-01T19:00:00"/>
    <s v="09:19:17"/>
    <x v="5"/>
  </r>
  <r>
    <n v="0.16875000000000001"/>
    <d v="1899-12-30T02:05:01"/>
    <d v="1899-12-31T03:05:00"/>
    <d v="1900-01-01T19:00:00"/>
    <s v="09:19:18"/>
    <x v="5"/>
  </r>
  <r>
    <d v="1899-12-30T03:42:00"/>
    <d v="1899-12-30T01:54:12"/>
    <d v="1899-12-31T03:05:00"/>
    <d v="1900-01-01T19:00:00"/>
    <s v="09:19:19"/>
    <x v="5"/>
  </r>
  <r>
    <d v="1899-12-30T03:23:00"/>
    <d v="1899-12-30T01:44:26"/>
    <d v="1899-12-31T03:05:00"/>
    <d v="1900-01-01T19:00:00"/>
    <s v="09:19:20"/>
    <x v="5"/>
  </r>
  <r>
    <n v="0.14861111111111111"/>
    <d v="1899-12-30T01:50:05"/>
    <d v="1899-12-31T03:05:00"/>
    <d v="1900-01-01T19:00:00"/>
    <s v="09:19:21"/>
    <x v="5"/>
  </r>
  <r>
    <n v="0.14722222222222223"/>
    <d v="1899-12-30T01:49:04"/>
    <d v="1899-12-31T03:05:00"/>
    <d v="1900-01-01T19:00:00"/>
    <s v="09:19:22"/>
    <x v="5"/>
  </r>
  <r>
    <n v="0.13194444444444445"/>
    <d v="1899-12-30T01:37:45"/>
    <d v="1899-12-31T03:05:00"/>
    <d v="1900-01-01T19:00:00"/>
    <s v="09:19:23"/>
    <x v="5"/>
  </r>
  <r>
    <n v="0.12638888888888888"/>
    <d v="1899-12-30T01:33:38"/>
    <d v="1899-12-31T03:05:00"/>
    <d v="1900-01-01T19:01:00"/>
    <s v="09:19:24"/>
    <x v="5"/>
  </r>
  <r>
    <d v="1899-12-30T02:57:00"/>
    <d v="1899-12-30T01:31:03"/>
    <d v="1899-12-31T03:05:00"/>
    <d v="1900-01-01T19:01:00"/>
    <s v="09:19:25"/>
    <x v="5"/>
  </r>
  <r>
    <n v="0.125"/>
    <d v="1899-12-30T01:32:36"/>
    <d v="1899-12-31T03:05:00"/>
    <d v="1900-01-01T19:02:00"/>
    <s v="09:19:26"/>
    <x v="5"/>
  </r>
  <r>
    <d v="1899-12-30T02:51:00"/>
    <d v="1899-12-30T01:27:58"/>
    <d v="1899-12-31T03:05:00"/>
    <d v="1900-01-01T19:02:00"/>
    <s v="09:19:27"/>
    <x v="5"/>
  </r>
  <r>
    <d v="1899-12-30T02:51:00"/>
    <d v="1899-12-30T01:27:58"/>
    <d v="1899-12-31T03:05:00"/>
    <d v="1900-01-01T19:02:00"/>
    <s v="09:19:28"/>
    <x v="5"/>
  </r>
  <r>
    <n v="0.13750000000000001"/>
    <d v="1899-12-30T01:41:52"/>
    <d v="1899-12-31T03:05:00"/>
    <d v="1900-01-01T19:02:00"/>
    <s v="09:19:29"/>
    <x v="5"/>
  </r>
  <r>
    <n v="0.14722222222222223"/>
    <d v="1899-12-30T01:49:04"/>
    <d v="1899-12-31T03:05:00"/>
    <d v="1900-01-01T19:02:00"/>
    <s v="09:19:30"/>
    <x v="5"/>
  </r>
  <r>
    <n v="0.15069444444444444"/>
    <d v="1899-12-30T01:51:38"/>
    <d v="1899-12-31T03:05:00"/>
    <d v="1900-01-01T19:02:00"/>
    <s v="09:19:31"/>
    <x v="5"/>
  </r>
  <r>
    <n v="0.13194444444444445"/>
    <d v="1899-12-30T01:37:45"/>
    <d v="1899-12-31T03:05:00"/>
    <d v="1900-01-01T19:02:00"/>
    <s v="09:19:32"/>
    <x v="5"/>
  </r>
  <r>
    <n v="0.12638888888888888"/>
    <d v="1899-12-30T01:33:38"/>
    <d v="1899-12-31T03:05:00"/>
    <d v="1900-01-01T19:02:00"/>
    <s v="09:19:33"/>
    <x v="5"/>
  </r>
  <r>
    <n v="0.125"/>
    <d v="1899-12-30T01:32:36"/>
    <d v="1899-12-31T03:05:00"/>
    <d v="1900-01-01T19:02:00"/>
    <s v="09:19:34"/>
    <x v="5"/>
  </r>
  <r>
    <d v="1899-12-30T02:45:00"/>
    <d v="1899-12-30T01:24:53"/>
    <d v="1899-12-31T03:05:00"/>
    <d v="1900-01-01T19:02:00"/>
    <s v="09:19:35"/>
    <x v="5"/>
  </r>
  <r>
    <d v="1899-12-30T02:12:00"/>
    <d v="1899-12-30T01:07:54"/>
    <d v="1899-12-31T03:05:00"/>
    <d v="1900-01-01T19:02:00"/>
    <s v="09:19:36"/>
    <x v="5"/>
  </r>
  <r>
    <n v="0.10833333333333334"/>
    <d v="1899-12-30T01:20:15"/>
    <d v="1899-12-31T03:04:00"/>
    <d v="1900-01-01T19:02:00"/>
    <s v="09:19:37"/>
    <x v="5"/>
  </r>
  <r>
    <n v="0.10694444444444444"/>
    <d v="1899-12-30T01:19:13"/>
    <d v="1899-12-31T03:04:00"/>
    <d v="1900-01-01T19:02:00"/>
    <s v="09:19:38"/>
    <x v="5"/>
  </r>
  <r>
    <d v="1899-12-30T02:04:00"/>
    <d v="1899-12-30T01:03:47"/>
    <d v="1899-12-31T03:04:00"/>
    <d v="1900-01-01T19:03:00"/>
    <s v="09:19:39"/>
    <x v="5"/>
  </r>
  <r>
    <d v="1899-12-30T02:06:00"/>
    <d v="1899-12-30T01:04:49"/>
    <d v="1899-12-31T03:04:00"/>
    <d v="1900-01-01T19:02:00"/>
    <s v="09:19:40"/>
    <x v="5"/>
  </r>
  <r>
    <d v="1899-12-30T02:10:00"/>
    <d v="1899-12-30T01:06:53"/>
    <d v="1899-12-31T03:04:00"/>
    <d v="1900-01-01T19:02:00"/>
    <s v="09:19:41"/>
    <x v="5"/>
  </r>
  <r>
    <d v="1899-12-30T02:12:00"/>
    <d v="1899-12-30T01:07:54"/>
    <d v="1899-12-31T03:05:00"/>
    <d v="1900-01-01T19:02:00"/>
    <s v="09:19:42"/>
    <x v="5"/>
  </r>
  <r>
    <d v="1899-12-30T02:29:00"/>
    <d v="1899-12-30T01:16:39"/>
    <d v="1899-12-31T03:04:00"/>
    <d v="1900-01-01T19:02:00"/>
    <s v="09:19:43"/>
    <x v="5"/>
  </r>
  <r>
    <d v="1899-12-30T02:45:00"/>
    <d v="1899-12-30T01:24:53"/>
    <d v="1899-12-31T03:04:00"/>
    <d v="1900-01-01T19:02:00"/>
    <s v="09:19:44"/>
    <x v="5"/>
  </r>
  <r>
    <d v="1899-12-30T02:49:00"/>
    <d v="1899-12-30T01:26:56"/>
    <d v="1899-12-31T03:04:00"/>
    <d v="1900-01-01T19:02:00"/>
    <s v="09:19:45"/>
    <x v="5"/>
  </r>
  <r>
    <d v="1899-12-30T02:33:00"/>
    <d v="1899-12-30T01:18:43"/>
    <d v="1899-12-31T03:04:00"/>
    <d v="1900-01-01T19:03:00"/>
    <s v="09:19:46"/>
    <x v="5"/>
  </r>
  <r>
    <d v="1899-12-30T02:12:00"/>
    <d v="1899-12-30T01:07:54"/>
    <d v="1899-12-31T03:04:00"/>
    <d v="1900-01-01T19:02:00"/>
    <s v="09:19:47"/>
    <x v="5"/>
  </r>
  <r>
    <d v="1899-12-30T02:02:00"/>
    <d v="1899-12-30T01:02:46"/>
    <d v="1899-12-31T03:04:00"/>
    <d v="1900-01-01T19:02:00"/>
    <s v="09:19:48"/>
    <x v="5"/>
  </r>
  <r>
    <n v="0.10833333333333334"/>
    <d v="1899-12-30T01:20:15"/>
    <d v="1899-12-31T03:04:00"/>
    <d v="1900-01-01T19:02:00"/>
    <s v="09:19:49"/>
    <x v="5"/>
  </r>
  <r>
    <n v="0.10833333333333334"/>
    <d v="1899-12-30T01:20:15"/>
    <d v="1899-12-31T03:04:00"/>
    <d v="1900-01-01T19:02:00"/>
    <s v="09:19:50"/>
    <x v="5"/>
  </r>
  <r>
    <n v="0.10694444444444444"/>
    <d v="1899-12-30T01:19:13"/>
    <d v="1899-12-31T03:04:00"/>
    <d v="1900-01-01T19:02:00"/>
    <s v="09:19:51"/>
    <x v="5"/>
  </r>
  <r>
    <n v="0.10208333333333333"/>
    <d v="1899-12-30T01:15:37"/>
    <d v="1899-12-31T03:04:00"/>
    <d v="1900-01-01T19:02:00"/>
    <s v="09:19:52"/>
    <x v="5"/>
  </r>
  <r>
    <n v="0.10208333333333333"/>
    <d v="1899-12-30T01:15:37"/>
    <d v="1899-12-31T03:04:00"/>
    <d v="1900-01-01T19:01:00"/>
    <s v="09:19:53"/>
    <x v="5"/>
  </r>
  <r>
    <n v="0.10555555555555556"/>
    <d v="1899-12-30T01:18:12"/>
    <d v="1899-12-31T03:04:00"/>
    <d v="1900-01-01T19:01:00"/>
    <s v="09:19:54"/>
    <x v="5"/>
  </r>
  <r>
    <n v="0.10347222222222222"/>
    <d v="1899-12-30T01:16:39"/>
    <d v="1899-12-31T03:04:00"/>
    <d v="1900-01-01T19:01:00"/>
    <s v="09:19:55"/>
    <x v="5"/>
  </r>
  <r>
    <n v="0.10069444444444445"/>
    <d v="1899-12-30T01:14:36"/>
    <d v="1899-12-31T03:04:00"/>
    <d v="1900-01-01T19:01:00"/>
    <s v="09:19:56"/>
    <x v="5"/>
  </r>
  <r>
    <n v="0.10208333333333333"/>
    <d v="1899-12-30T01:15:37"/>
    <d v="1899-12-31T03:04:00"/>
    <d v="1900-01-01T19:01:00"/>
    <s v="09:19:57"/>
    <x v="5"/>
  </r>
  <r>
    <n v="0.10208333333333333"/>
    <d v="1899-12-30T01:15:37"/>
    <d v="1899-12-31T03:04:00"/>
    <d v="1900-01-01T19:01:00"/>
    <s v="09:19:58"/>
    <x v="5"/>
  </r>
  <r>
    <n v="9.7916666666666666E-2"/>
    <d v="1899-12-30T01:12:32"/>
    <d v="1899-12-31T03:04:00"/>
    <d v="1900-01-01T19:01:00"/>
    <s v="09:19:59"/>
    <x v="5"/>
  </r>
  <r>
    <n v="9.7916666666666666E-2"/>
    <d v="1899-12-30T01:12:32"/>
    <d v="1899-12-31T03:04:00"/>
    <d v="1900-01-01T19:01:00"/>
    <s v="09:20:00"/>
    <x v="6"/>
  </r>
  <r>
    <n v="0.10208333333333333"/>
    <d v="1899-12-30T01:15:37"/>
    <d v="1899-12-31T03:04:00"/>
    <d v="1900-01-01T19:00:00"/>
    <s v="09:20:01"/>
    <x v="6"/>
  </r>
  <r>
    <n v="0.10069444444444445"/>
    <d v="1899-12-30T01:14:36"/>
    <d v="1899-12-31T03:04:00"/>
    <d v="1900-01-01T19:00:00"/>
    <s v="09:20:02"/>
    <x v="6"/>
  </r>
  <r>
    <n v="0.10069444444444445"/>
    <d v="1899-12-30T01:14:36"/>
    <d v="1899-12-31T03:04:00"/>
    <d v="1900-01-01T19:00:00"/>
    <s v="09:20:03"/>
    <x v="6"/>
  </r>
  <r>
    <n v="0.10069444444444445"/>
    <d v="1899-12-30T01:14:36"/>
    <d v="1899-12-31T03:04:00"/>
    <d v="1900-01-01T19:00:00"/>
    <s v="09:20:04"/>
    <x v="6"/>
  </r>
  <r>
    <n v="9.6527777777777782E-2"/>
    <d v="1899-12-30T01:11:30"/>
    <d v="1899-12-31T03:04:00"/>
    <d v="1900-01-01T19:00:00"/>
    <s v="09:20:05"/>
    <x v="6"/>
  </r>
  <r>
    <n v="0.10208333333333333"/>
    <d v="1899-12-30T01:15:37"/>
    <d v="1899-12-31T03:04:00"/>
    <d v="1900-01-01T19:00:00"/>
    <s v="09:20:06"/>
    <x v="6"/>
  </r>
  <r>
    <n v="0.10208333333333333"/>
    <d v="1899-12-30T01:15:37"/>
    <d v="1899-12-31T03:04:00"/>
    <d v="1900-01-01T19:01:00"/>
    <s v="09:20:07"/>
    <x v="6"/>
  </r>
  <r>
    <n v="9.7916666666666666E-2"/>
    <d v="1899-12-30T01:12:32"/>
    <d v="1899-12-31T03:04:00"/>
    <d v="1900-01-01T19:01:00"/>
    <s v="09:20:08"/>
    <x v="6"/>
  </r>
  <r>
    <n v="9.6527777777777782E-2"/>
    <d v="1899-12-30T01:11:30"/>
    <d v="1899-12-31T03:04:00"/>
    <d v="1900-01-01T19:01:00"/>
    <s v="09:20:09"/>
    <x v="6"/>
  </r>
  <r>
    <n v="9.0972222222222218E-2"/>
    <d v="1899-12-30T01:07:24"/>
    <d v="1899-12-31T03:04:00"/>
    <d v="1900-01-01T19:01:00"/>
    <s v="09:20:10"/>
    <x v="6"/>
  </r>
  <r>
    <n v="8.6805555555555552E-2"/>
    <d v="1899-12-30T01:04:18"/>
    <d v="1899-12-31T03:04:00"/>
    <d v="1900-01-01T19:01:00"/>
    <s v="09:20:11"/>
    <x v="6"/>
  </r>
  <r>
    <n v="8.5416666666666669E-2"/>
    <d v="1899-12-30T01:03:17"/>
    <d v="1899-12-31T03:04:00"/>
    <d v="1900-01-01T19:01:00"/>
    <s v="09:20:12"/>
    <x v="6"/>
  </r>
  <r>
    <d v="1899-12-30T01:57:00"/>
    <d v="1899-12-30T01:00:11"/>
    <d v="1899-12-31T03:04:00"/>
    <d v="1900-01-01T19:01:00"/>
    <s v="09:20:13"/>
    <x v="6"/>
  </r>
  <r>
    <d v="1899-12-30T01:50:00"/>
    <d v="1899-12-30T00:56:35"/>
    <d v="1899-12-31T03:04:00"/>
    <d v="1900-01-01T19:01:00"/>
    <s v="09:20:14"/>
    <x v="6"/>
  </r>
  <r>
    <d v="1899-12-30T01:46:00"/>
    <d v="1899-12-30T00:54:32"/>
    <d v="1899-12-31T03:04:00"/>
    <d v="1900-01-01T19:01:00"/>
    <s v="09:20:15"/>
    <x v="6"/>
  </r>
  <r>
    <d v="1899-12-30T01:46:00"/>
    <d v="1899-12-30T00:54:32"/>
    <d v="1899-12-31T03:04:00"/>
    <d v="1900-01-01T19:01:00"/>
    <s v="09:20:16"/>
    <x v="6"/>
  </r>
  <r>
    <d v="1899-12-30T01:57:00"/>
    <d v="1899-12-30T01:00:11"/>
    <d v="1899-12-31T03:04:00"/>
    <d v="1900-01-01T19:01:00"/>
    <s v="09:20:17"/>
    <x v="6"/>
  </r>
  <r>
    <d v="1899-12-30T01:50:00"/>
    <d v="1899-12-30T00:56:35"/>
    <d v="1899-12-31T03:04:00"/>
    <d v="1900-01-01T19:01:00"/>
    <s v="09:20:18"/>
    <x v="6"/>
  </r>
  <r>
    <d v="1899-12-30T01:50:00"/>
    <d v="1899-12-30T00:56:35"/>
    <d v="1899-12-31T03:04:00"/>
    <d v="1900-01-01T19:01:00"/>
    <s v="09:20:19"/>
    <x v="6"/>
  </r>
  <r>
    <d v="1899-12-30T01:54:00"/>
    <d v="1899-12-30T00:58:39"/>
    <d v="1899-12-31T03:04:00"/>
    <d v="1900-01-01T19:01:00"/>
    <s v="09:20:20"/>
    <x v="6"/>
  </r>
  <r>
    <d v="1899-12-30T01:56:00"/>
    <d v="1899-12-30T00:59:41"/>
    <d v="1899-12-31T03:04:00"/>
    <d v="1900-01-01T19:01:00"/>
    <s v="09:20:21"/>
    <x v="6"/>
  </r>
  <r>
    <d v="1899-12-30T01:57:00"/>
    <d v="1899-12-30T01:00:11"/>
    <d v="1899-12-31T03:04:00"/>
    <d v="1900-01-01T19:02:00"/>
    <s v="09:20:22"/>
    <x v="6"/>
  </r>
  <r>
    <d v="1899-12-30T01:56:00"/>
    <d v="1899-12-30T00:59:41"/>
    <d v="1899-12-31T03:04:00"/>
    <d v="1900-01-01T19:02:00"/>
    <s v="09:20:23"/>
    <x v="6"/>
  </r>
  <r>
    <d v="1899-12-30T01:54:00"/>
    <d v="1899-12-30T00:58:39"/>
    <d v="1899-12-31T03:04:00"/>
    <d v="1900-01-01T19:02:00"/>
    <s v="09:20:24"/>
    <x v="6"/>
  </r>
  <r>
    <d v="1899-12-30T01:50:00"/>
    <d v="1899-12-30T00:56:35"/>
    <d v="1899-12-31T03:04:00"/>
    <d v="1900-01-01T19:02:00"/>
    <s v="09:20:25"/>
    <x v="6"/>
  </r>
  <r>
    <d v="1899-12-30T01:54:00"/>
    <d v="1899-12-30T00:58:39"/>
    <d v="1899-12-31T03:04:00"/>
    <d v="1900-01-01T19:02:00"/>
    <s v="09:20:26"/>
    <x v="6"/>
  </r>
  <r>
    <d v="1899-12-30T01:50:00"/>
    <d v="1899-12-30T00:56:35"/>
    <d v="1899-12-31T03:04:00"/>
    <d v="1900-01-01T19:02:00"/>
    <s v="09:20:27"/>
    <x v="6"/>
  </r>
  <r>
    <d v="1899-12-30T01:57:00"/>
    <d v="1899-12-30T01:00:11"/>
    <d v="1899-12-31T03:04:00"/>
    <d v="1900-01-01T19:02:00"/>
    <s v="09:20:28"/>
    <x v="6"/>
  </r>
  <r>
    <d v="1899-12-30T01:57:00"/>
    <d v="1899-12-30T01:00:11"/>
    <d v="1899-12-31T03:04:00"/>
    <d v="1900-01-01T19:02:00"/>
    <s v="09:20:29"/>
    <x v="6"/>
  </r>
  <r>
    <n v="8.4027777777777785E-2"/>
    <d v="1899-12-30T01:02:15"/>
    <d v="1899-12-31T03:04:00"/>
    <d v="1900-01-01T19:02:00"/>
    <s v="09:20:30"/>
    <x v="6"/>
  </r>
  <r>
    <d v="1899-12-30T01:48:00"/>
    <d v="1899-12-30T00:55:34"/>
    <d v="1899-12-31T03:04:00"/>
    <d v="1900-01-01T19:02:00"/>
    <s v="09:20:31"/>
    <x v="6"/>
  </r>
  <r>
    <d v="1899-12-30T01:40:00"/>
    <d v="1899-12-30T00:51:27"/>
    <d v="1899-12-31T03:04:00"/>
    <d v="1900-01-01T19:03:00"/>
    <s v="09:20:32"/>
    <x v="6"/>
  </r>
  <r>
    <d v="1899-12-30T01:32:00"/>
    <d v="1899-12-30T00:47:20"/>
    <d v="1899-12-31T03:04:00"/>
    <d v="1900-01-01T19:03:00"/>
    <s v="09:20:33"/>
    <x v="6"/>
  </r>
  <r>
    <d v="1899-12-30T01:22:00"/>
    <d v="1899-12-30T00:42:11"/>
    <d v="1899-12-31T03:04:00"/>
    <d v="1900-01-01T19:03:00"/>
    <s v="09:20:34"/>
    <x v="6"/>
  </r>
  <r>
    <d v="1899-12-30T01:21:00"/>
    <d v="1899-12-30T00:41:40"/>
    <d v="1899-12-31T03:04:00"/>
    <d v="1900-01-01T19:03:00"/>
    <s v="09:20:35"/>
    <x v="6"/>
  </r>
  <r>
    <d v="1899-12-30T01:09:00"/>
    <d v="1899-12-30T00:35:30"/>
    <d v="1899-12-31T03:04:00"/>
    <d v="1900-01-01T19:03:00"/>
    <s v="09:20:36"/>
    <x v="6"/>
  </r>
  <r>
    <n v="6.8750000000000006E-2"/>
    <d v="1899-12-30T00:50:56"/>
    <d v="1899-12-31T03:04:00"/>
    <d v="1900-01-01T19:04:00"/>
    <s v="09:20:37"/>
    <x v="6"/>
  </r>
  <r>
    <n v="6.8750000000000006E-2"/>
    <d v="1899-12-30T00:50:56"/>
    <d v="1899-12-31T03:04:00"/>
    <d v="1900-01-01T19:04:00"/>
    <s v="09:20:38"/>
    <x v="6"/>
  </r>
  <r>
    <d v="1899-12-30T01:07:00"/>
    <d v="1899-12-30T00:34:28"/>
    <d v="1899-12-31T03:04:00"/>
    <d v="1900-01-01T19:04:00"/>
    <s v="09:20:39"/>
    <x v="6"/>
  </r>
  <r>
    <d v="1899-12-30T01:22:00"/>
    <d v="1899-12-30T00:42:11"/>
    <d v="1899-12-31T03:04:00"/>
    <d v="1900-01-01T19:04:00"/>
    <s v="09:20:40"/>
    <x v="6"/>
  </r>
  <r>
    <d v="1899-12-30T01:24:00"/>
    <d v="1899-12-30T00:43:13"/>
    <d v="1899-12-31T03:04:00"/>
    <d v="1900-01-01T19:04:00"/>
    <s v="09:20:41"/>
    <x v="6"/>
  </r>
  <r>
    <d v="1899-12-30T01:22:00"/>
    <d v="1899-12-30T00:42:11"/>
    <d v="1899-12-31T03:04:00"/>
    <d v="1900-01-01T19:04:00"/>
    <s v="09:20:42"/>
    <x v="6"/>
  </r>
  <r>
    <d v="1899-12-30T01:28:00"/>
    <d v="1899-12-30T00:45:16"/>
    <d v="1899-12-31T03:04:00"/>
    <d v="1900-01-01T19:05:00"/>
    <s v="09:20:43"/>
    <x v="6"/>
  </r>
  <r>
    <d v="1899-12-30T01:30:00"/>
    <d v="1899-12-30T00:46:18"/>
    <d v="1899-12-31T03:04:00"/>
    <d v="1900-01-01T19:05:00"/>
    <s v="09:20:44"/>
    <x v="6"/>
  </r>
  <r>
    <d v="1899-12-30T01:28:00"/>
    <d v="1899-12-30T00:45:16"/>
    <d v="1899-12-31T03:04:00"/>
    <d v="1900-01-01T19:06:00"/>
    <s v="09:20:45"/>
    <x v="6"/>
  </r>
  <r>
    <d v="1899-12-30T01:22:00"/>
    <d v="1899-12-30T00:42:11"/>
    <d v="1899-12-31T03:04:00"/>
    <d v="1900-01-01T19:06:00"/>
    <s v="09:20:46"/>
    <x v="6"/>
  </r>
  <r>
    <d v="1899-12-30T01:21:00"/>
    <d v="1899-12-30T00:41:40"/>
    <d v="1899-12-31T03:04:00"/>
    <d v="1900-01-01T19:06:00"/>
    <s v="09:20:47"/>
    <x v="6"/>
  </r>
  <r>
    <d v="1899-12-30T01:38:00"/>
    <d v="1899-12-30T00:50:25"/>
    <d v="1899-12-31T03:04:00"/>
    <d v="1900-01-01T19:07:00"/>
    <s v="09:20:48"/>
    <x v="6"/>
  </r>
  <r>
    <d v="1899-12-30T01:48:00"/>
    <d v="1899-12-30T00:55:34"/>
    <d v="1899-12-31T03:04:00"/>
    <d v="1900-01-01T19:07:00"/>
    <s v="09:20:49"/>
    <x v="6"/>
  </r>
  <r>
    <d v="1899-12-30T01:48:00"/>
    <d v="1899-12-30T00:55:34"/>
    <d v="1899-12-31T03:04:00"/>
    <d v="1900-01-01T19:08:00"/>
    <s v="09:20:50"/>
    <x v="6"/>
  </r>
  <r>
    <d v="1899-12-30T01:48:00"/>
    <d v="1899-12-30T00:55:34"/>
    <d v="1899-12-31T03:04:00"/>
    <d v="1900-01-01T19:08:00"/>
    <s v="09:20:51"/>
    <x v="6"/>
  </r>
  <r>
    <d v="1899-12-30T01:38:00"/>
    <d v="1899-12-30T00:50:25"/>
    <d v="1899-12-31T03:04:00"/>
    <d v="1900-01-01T19:09:00"/>
    <s v="09:20:52"/>
    <x v="6"/>
  </r>
  <r>
    <d v="1899-12-30T01:32:00"/>
    <d v="1899-12-30T00:47:20"/>
    <d v="1899-12-31T03:04:00"/>
    <d v="1900-01-01T20:00:00"/>
    <s v="09:20:53"/>
    <x v="6"/>
  </r>
  <r>
    <d v="1899-12-30T01:21:00"/>
    <d v="1899-12-30T00:41:40"/>
    <d v="1899-12-31T03:04:00"/>
    <d v="1900-01-01T20:00:00"/>
    <s v="09:20:54"/>
    <x v="6"/>
  </r>
  <r>
    <d v="1899-12-30T01:13:00"/>
    <d v="1899-12-30T00:37:33"/>
    <d v="1899-12-31T03:04:00"/>
    <d v="1900-01-01T20:01:00"/>
    <s v="09:20:55"/>
    <x v="6"/>
  </r>
  <r>
    <d v="1899-12-30T01:07:00"/>
    <d v="1899-12-30T00:34:28"/>
    <d v="1899-12-31T03:04:00"/>
    <d v="1900-01-01T20:02:00"/>
    <s v="09:20:56"/>
    <x v="6"/>
  </r>
  <r>
    <d v="1899-12-30T01:15:00"/>
    <d v="1899-12-30T00:38:35"/>
    <d v="1899-12-31T03:04:00"/>
    <d v="1900-01-01T20:02:00"/>
    <s v="09:20:57"/>
    <x v="6"/>
  </r>
  <r>
    <d v="1899-12-30T01:09:00"/>
    <d v="1899-12-30T00:35:30"/>
    <d v="1899-12-31T03:04:00"/>
    <d v="1900-01-01T20:03:00"/>
    <s v="09:20:58"/>
    <x v="6"/>
  </r>
  <r>
    <d v="1899-12-30T01:01:00"/>
    <d v="1899-12-30T00:31:23"/>
    <d v="1899-12-31T03:04:00"/>
    <d v="1900-01-01T20:03:00"/>
    <s v="09:20:59"/>
    <x v="6"/>
  </r>
  <r>
    <n v="6.7361111111111108E-2"/>
    <d v="1899-12-30T00:49:54"/>
    <d v="1899-12-31T03:04:00"/>
    <d v="1900-01-01T20:04:00"/>
    <s v="09:21:00"/>
    <x v="7"/>
  </r>
  <r>
    <n v="6.8750000000000006E-2"/>
    <d v="1899-12-30T00:50:56"/>
    <d v="1899-12-31T03:04:00"/>
    <d v="1900-01-01T20:04:00"/>
    <s v="09:21:01"/>
    <x v="7"/>
  </r>
  <r>
    <d v="1899-12-30T01:01:00"/>
    <d v="1899-12-30T00:31:23"/>
    <d v="1899-12-31T03:04:00"/>
    <d v="1900-01-01T20:05:00"/>
    <s v="09:21:02"/>
    <x v="7"/>
  </r>
  <r>
    <d v="1899-12-30T01:13:00"/>
    <d v="1899-12-30T00:37:33"/>
    <d v="1899-12-31T03:04:00"/>
    <d v="1900-01-01T20:05:00"/>
    <s v="09:21:03"/>
    <x v="7"/>
  </r>
  <r>
    <d v="1899-12-30T01:09:00"/>
    <d v="1899-12-30T00:35:30"/>
    <d v="1899-12-31T03:04:00"/>
    <d v="1900-01-01T20:06:00"/>
    <s v="09:21:04"/>
    <x v="7"/>
  </r>
  <r>
    <d v="1899-12-30T01:21:00"/>
    <d v="1899-12-30T00:41:40"/>
    <d v="1899-12-31T03:04:00"/>
    <d v="1900-01-01T20:06:00"/>
    <s v="09:21:05"/>
    <x v="7"/>
  </r>
  <r>
    <d v="1899-12-30T01:28:00"/>
    <d v="1899-12-30T00:45:16"/>
    <d v="1899-12-31T03:04:00"/>
    <d v="1900-01-01T20:07:00"/>
    <s v="09:21:06"/>
    <x v="7"/>
  </r>
  <r>
    <d v="1899-12-30T01:28:00"/>
    <d v="1899-12-30T00:45:16"/>
    <d v="1899-12-31T03:04:00"/>
    <d v="1900-01-01T20:07:00"/>
    <s v="09:21:07"/>
    <x v="7"/>
  </r>
  <r>
    <d v="1899-12-30T01:34:00"/>
    <d v="1899-12-30T00:48:21"/>
    <d v="1899-12-31T03:04:00"/>
    <d v="1900-01-01T20:06:00"/>
    <s v="09:21:08"/>
    <x v="7"/>
  </r>
  <r>
    <d v="1899-12-30T01:42:00"/>
    <d v="1899-12-30T00:52:28"/>
    <d v="1899-12-31T03:04:00"/>
    <d v="1900-01-01T20:06:00"/>
    <s v="09:21:09"/>
    <x v="7"/>
  </r>
  <r>
    <d v="1899-12-30T01:40:00"/>
    <d v="1899-12-30T00:51:27"/>
    <d v="1899-12-31T03:05:00"/>
    <d v="1900-01-01T20:06:00"/>
    <s v="09:21:10"/>
    <x v="7"/>
  </r>
  <r>
    <d v="1899-12-30T01:38:00"/>
    <d v="1899-12-30T00:50:25"/>
    <d v="1899-12-31T03:05:00"/>
    <d v="1900-01-01T20:06:00"/>
    <s v="09:21:11"/>
    <x v="7"/>
  </r>
  <r>
    <d v="1899-12-30T01:48:00"/>
    <d v="1899-12-30T00:55:34"/>
    <d v="1899-12-31T03:05:00"/>
    <d v="1900-01-01T20:06:00"/>
    <s v="09:21:12"/>
    <x v="7"/>
  </r>
  <r>
    <n v="8.5416666666666669E-2"/>
    <d v="1899-12-30T01:03:17"/>
    <d v="1899-12-31T03:05:00"/>
    <d v="1900-01-01T20:06:00"/>
    <s v="09:21:13"/>
    <x v="7"/>
  </r>
  <r>
    <d v="1899-12-30T01:57:00"/>
    <d v="1899-12-30T01:00:11"/>
    <d v="1899-12-31T03:05:00"/>
    <d v="1900-01-01T20:06:00"/>
    <s v="09:21:14"/>
    <x v="7"/>
  </r>
  <r>
    <n v="8.5416666666666669E-2"/>
    <d v="1899-12-30T01:03:17"/>
    <d v="1899-12-31T03:05:00"/>
    <d v="1900-01-01T20:06:00"/>
    <s v="09:21:15"/>
    <x v="7"/>
  </r>
  <r>
    <n v="8.5416666666666669E-2"/>
    <d v="1899-12-30T01:03:17"/>
    <d v="1899-12-31T03:05:00"/>
    <d v="1900-01-01T20:06:00"/>
    <s v="09:21:16"/>
    <x v="7"/>
  </r>
  <r>
    <d v="1899-12-30T01:48:00"/>
    <d v="1899-12-30T00:55:34"/>
    <d v="1899-12-31T03:05:00"/>
    <d v="1900-01-01T20:06:00"/>
    <s v="09:21:17"/>
    <x v="7"/>
  </r>
  <r>
    <d v="1899-12-30T01:46:00"/>
    <d v="1899-12-30T00:54:32"/>
    <d v="1899-12-31T03:05:00"/>
    <d v="1900-01-01T20:05:00"/>
    <s v="09:21:18"/>
    <x v="7"/>
  </r>
  <r>
    <d v="1899-12-30T01:50:00"/>
    <d v="1899-12-30T00:56:35"/>
    <d v="1899-12-31T03:05:00"/>
    <d v="1900-01-01T20:05:00"/>
    <s v="09:21:19"/>
    <x v="7"/>
  </r>
  <r>
    <d v="1899-12-30T01:38:00"/>
    <d v="1899-12-30T00:50:25"/>
    <d v="1899-12-31T03:05:00"/>
    <d v="1900-01-01T20:05:00"/>
    <s v="09:21:20"/>
    <x v="7"/>
  </r>
  <r>
    <d v="1899-12-30T01:28:00"/>
    <d v="1899-12-30T00:45:16"/>
    <d v="1899-12-31T03:05:00"/>
    <d v="1900-01-01T20:05:00"/>
    <s v="09:21:21"/>
    <x v="7"/>
  </r>
  <r>
    <d v="1899-12-30T01:21:00"/>
    <d v="1899-12-30T00:41:40"/>
    <d v="1899-12-31T03:05:00"/>
    <d v="1900-01-01T20:05:00"/>
    <s v="09:21:22"/>
    <x v="7"/>
  </r>
  <r>
    <d v="1899-12-30T01:13:00"/>
    <d v="1899-12-30T00:37:33"/>
    <d v="1899-12-31T03:05:00"/>
    <d v="1900-01-01T20:05:00"/>
    <s v="09:21:23"/>
    <x v="7"/>
  </r>
  <r>
    <d v="1899-12-30T01:07:00"/>
    <d v="1899-12-30T00:34:28"/>
    <d v="1899-12-31T03:05:00"/>
    <d v="1900-01-01T20:05:00"/>
    <s v="09:21:24"/>
    <x v="7"/>
  </r>
  <r>
    <d v="1899-12-30T01:13:00"/>
    <d v="1899-12-30T00:37:33"/>
    <d v="1899-12-31T03:05:00"/>
    <d v="1900-01-01T20:05:00"/>
    <s v="09:21:25"/>
    <x v="7"/>
  </r>
  <r>
    <n v="6.8750000000000006E-2"/>
    <d v="1899-12-30T00:50:56"/>
    <d v="1899-12-31T03:05:00"/>
    <d v="1900-01-01T20:05:00"/>
    <s v="09:21:26"/>
    <x v="7"/>
  </r>
  <r>
    <n v="6.7361111111111108E-2"/>
    <d v="1899-12-30T00:49:54"/>
    <d v="1899-12-31T03:05:00"/>
    <d v="1900-01-01T20:05:00"/>
    <s v="09:21:27"/>
    <x v="7"/>
  </r>
  <r>
    <n v="6.1805555555555558E-2"/>
    <d v="1899-12-30T00:45:47"/>
    <d v="1899-12-31T03:05:00"/>
    <d v="1900-01-01T20:05:00"/>
    <s v="09:21:28"/>
    <x v="7"/>
  </r>
  <r>
    <n v="5.9722222222222225E-2"/>
    <d v="1899-12-30T00:44:15"/>
    <d v="1899-12-31T03:06:00"/>
    <d v="1900-01-01T20:06:00"/>
    <s v="09:21:29"/>
    <x v="7"/>
  </r>
  <r>
    <n v="5.8333333333333334E-2"/>
    <d v="1899-12-30T00:43:13"/>
    <d v="1899-12-31T03:06:00"/>
    <d v="1900-01-01T20:06:00"/>
    <s v="09:21:30"/>
    <x v="7"/>
  </r>
  <r>
    <n v="4.8611111111111112E-2"/>
    <d v="1899-12-30T00:36:01"/>
    <d v="1899-12-31T03:06:00"/>
    <d v="1900-01-01T20:06:00"/>
    <s v="09:21:31"/>
    <x v="7"/>
  </r>
  <r>
    <n v="4.4444444444444446E-2"/>
    <d v="1899-12-30T00:32:55"/>
    <d v="1899-12-31T03:06:00"/>
    <d v="1900-01-01T20:06:00"/>
    <s v="09:21:32"/>
    <x v="7"/>
  </r>
  <r>
    <n v="5.2777777777777778E-2"/>
    <d v="1899-12-30T00:39:06"/>
    <d v="1899-12-31T03:06:00"/>
    <d v="1900-01-01T20:06:00"/>
    <s v="09:21:33"/>
    <x v="7"/>
  </r>
  <r>
    <n v="4.1666666666666664E-2"/>
    <d v="1899-12-30T00:30:52"/>
    <d v="1899-12-31T03:06:00"/>
    <d v="1900-01-01T20:06:00"/>
    <s v="09:21:34"/>
    <x v="7"/>
  </r>
  <r>
    <d v="1899-12-30T00:49:00"/>
    <d v="1899-12-30T00:25:12"/>
    <d v="1899-12-31T03:06:00"/>
    <d v="1900-01-01T20:06:00"/>
    <s v="09:21:35"/>
    <x v="7"/>
  </r>
  <r>
    <d v="1899-12-30T00:43:00"/>
    <d v="1899-12-30T00:22:07"/>
    <d v="1899-12-31T03:06:00"/>
    <d v="1900-01-01T20:06:00"/>
    <s v="09:21:36"/>
    <x v="7"/>
  </r>
  <r>
    <d v="1899-12-30T00:00:00"/>
    <d v="1899-12-30T00:00:00"/>
    <d v="1899-12-31T03:06:00"/>
    <d v="1900-01-01T20:06:00"/>
    <s v="09:21:37"/>
    <x v="7"/>
  </r>
  <r>
    <d v="1899-12-30T00:00:00"/>
    <d v="1899-12-30T00:00:00"/>
    <d v="1899-12-31T03:06:00"/>
    <d v="1900-01-01T20:06:00"/>
    <s v="09:21:38"/>
    <x v="7"/>
  </r>
  <r>
    <d v="1899-12-30T00:43:00"/>
    <d v="1899-12-30T00:22:07"/>
    <d v="1899-12-31T03:06:00"/>
    <d v="1900-01-01T20:06:00"/>
    <s v="09:21:39"/>
    <x v="7"/>
  </r>
  <r>
    <n v="4.4444444444444446E-2"/>
    <d v="1899-12-30T00:32:55"/>
    <d v="1899-12-31T03:06:00"/>
    <d v="1900-01-01T20:06:00"/>
    <s v="09:21:40"/>
    <x v="7"/>
  </r>
  <r>
    <n v="5.6944444444444443E-2"/>
    <d v="1899-12-30T00:42:11"/>
    <d v="1899-12-31T03:06:00"/>
    <d v="1900-01-01T20:06:00"/>
    <s v="09:21:41"/>
    <x v="7"/>
  </r>
  <r>
    <n v="6.3194444444444442E-2"/>
    <d v="1899-12-30T00:46:49"/>
    <d v="1899-12-31T03:06:00"/>
    <d v="1900-01-01T20:07:00"/>
    <s v="09:21:42"/>
    <x v="7"/>
  </r>
  <r>
    <n v="6.1805555555555558E-2"/>
    <d v="1899-12-30T00:45:47"/>
    <d v="1899-12-31T03:07:00"/>
    <d v="1900-01-01T20:07:00"/>
    <s v="09:21:43"/>
    <x v="7"/>
  </r>
  <r>
    <n v="6.3194444444444442E-2"/>
    <d v="1899-12-30T00:46:49"/>
    <d v="1899-12-31T03:07:00"/>
    <d v="1900-01-01T20:07:00"/>
    <s v="09:21:44"/>
    <x v="7"/>
  </r>
  <r>
    <d v="1899-12-30T01:07:00"/>
    <d v="1899-12-30T00:34:28"/>
    <d v="1899-12-31T03:07:00"/>
    <d v="1900-01-01T20:07:00"/>
    <s v="09:21:45"/>
    <x v="7"/>
  </r>
  <r>
    <d v="1899-12-30T01:07:00"/>
    <d v="1899-12-30T00:34:28"/>
    <d v="1899-12-31T03:07:00"/>
    <d v="1900-01-01T20:06:00"/>
    <s v="09:21:46"/>
    <x v="7"/>
  </r>
  <r>
    <n v="6.7361111111111108E-2"/>
    <d v="1899-12-30T00:49:54"/>
    <d v="1899-12-31T03:07:00"/>
    <d v="1900-01-01T20:05:00"/>
    <s v="09:21:47"/>
    <x v="7"/>
  </r>
  <r>
    <n v="6.3194444444444442E-2"/>
    <d v="1899-12-30T00:46:49"/>
    <d v="1899-12-31T03:07:00"/>
    <d v="1900-01-01T20:05:00"/>
    <s v="09:21:48"/>
    <x v="7"/>
  </r>
  <r>
    <n v="5.6944444444444443E-2"/>
    <d v="1899-12-30T00:42:11"/>
    <d v="1899-12-31T03:07:00"/>
    <d v="1900-01-01T20:05:00"/>
    <s v="09:21:49"/>
    <x v="7"/>
  </r>
  <r>
    <n v="5.1388888888888887E-2"/>
    <d v="1899-12-30T00:38:04"/>
    <d v="1899-12-31T03:07:00"/>
    <d v="1900-01-01T20:05:00"/>
    <s v="09:21:51"/>
    <x v="7"/>
  </r>
  <r>
    <n v="5.8333333333333334E-2"/>
    <d v="1899-12-30T00:43:13"/>
    <d v="1899-12-31T03:07:00"/>
    <d v="1900-01-01T20:04:00"/>
    <s v="09:21:51"/>
    <x v="7"/>
  </r>
  <r>
    <n v="5.8333333333333334E-2"/>
    <d v="1899-12-30T00:43:13"/>
    <d v="1899-12-31T03:07:00"/>
    <d v="1900-01-01T20:04:00"/>
    <s v="09:21:53"/>
    <x v="7"/>
  </r>
  <r>
    <n v="5.8333333333333334E-2"/>
    <d v="1899-12-30T00:43:13"/>
    <d v="1899-12-31T03:07:00"/>
    <d v="1900-01-01T20:04:00"/>
    <s v="09:21:54"/>
    <x v="7"/>
  </r>
  <r>
    <n v="6.1805555555555558E-2"/>
    <d v="1899-12-30T00:45:47"/>
    <d v="1899-12-31T03:07:00"/>
    <d v="1900-01-01T20:04:00"/>
    <s v="09:21:55"/>
    <x v="7"/>
  </r>
  <r>
    <n v="6.458333333333334E-2"/>
    <d v="1899-12-30T00:47:51"/>
    <d v="1899-12-31T03:07:00"/>
    <d v="1900-01-01T20:04:00"/>
    <s v="09:21:56"/>
    <x v="7"/>
  </r>
  <r>
    <n v="6.3194444444444442E-2"/>
    <d v="1899-12-30T00:46:49"/>
    <d v="1899-12-31T03:07:00"/>
    <d v="1900-01-01T20:03:00"/>
    <s v="09:21:57"/>
    <x v="7"/>
  </r>
  <r>
    <n v="6.8750000000000006E-2"/>
    <d v="1899-12-30T00:50:56"/>
    <d v="1899-12-31T03:07:00"/>
    <d v="1900-01-01T20:03:00"/>
    <s v="09:21:58"/>
    <x v="7"/>
  </r>
  <r>
    <n v="6.7361111111111108E-2"/>
    <d v="1899-12-30T00:49:54"/>
    <d v="1899-12-31T03:08:00"/>
    <d v="1900-01-01T20:03:00"/>
    <s v="09:21:59"/>
    <x v="7"/>
  </r>
  <r>
    <d v="1899-12-30T01:01:00"/>
    <d v="1899-12-30T00:31:23"/>
    <d v="1899-12-31T03:08:00"/>
    <d v="1900-01-01T20:02:00"/>
    <s v="09:22:00"/>
    <x v="8"/>
  </r>
  <r>
    <n v="6.8750000000000006E-2"/>
    <d v="1899-12-30T00:50:56"/>
    <d v="1899-12-31T03:08:00"/>
    <d v="1900-01-01T20:02:00"/>
    <s v="09:22:01"/>
    <x v="8"/>
  </r>
  <r>
    <n v="6.1805555555555558E-2"/>
    <d v="1899-12-30T00:45:47"/>
    <d v="1899-12-31T03:08:00"/>
    <d v="1900-01-01T20:01:00"/>
    <s v="09:22:02"/>
    <x v="8"/>
  </r>
  <r>
    <n v="5.9722222222222225E-2"/>
    <d v="1899-12-30T00:44:15"/>
    <d v="1899-12-31T03:08:00"/>
    <d v="1900-01-01T20:00:00"/>
    <s v="09:22:03"/>
    <x v="8"/>
  </r>
  <r>
    <n v="5.4166666666666669E-2"/>
    <d v="1899-12-30T00:40:08"/>
    <d v="1899-12-31T03:08:00"/>
    <d v="1900-01-01T20:00:00"/>
    <s v="09:22:04"/>
    <x v="8"/>
  </r>
  <r>
    <n v="4.7222222222222221E-2"/>
    <d v="1899-12-30T00:34:59"/>
    <d v="1899-12-31T03:08:00"/>
    <d v="1900-01-01T19:09:00"/>
    <s v="09:22:05"/>
    <x v="8"/>
  </r>
  <r>
    <n v="4.1666666666666664E-2"/>
    <d v="1899-12-30T00:30:52"/>
    <d v="1899-12-31T03:08:00"/>
    <d v="1900-01-01T19:09:00"/>
    <s v="09:22:06"/>
    <x v="8"/>
  </r>
  <r>
    <d v="1899-12-30T00:52:00"/>
    <d v="1899-12-30T00:26:45"/>
    <d v="1899-12-31T03:08:00"/>
    <d v="1900-01-01T19:09:00"/>
    <s v="09:22:07"/>
    <x v="8"/>
  </r>
  <r>
    <d v="1899-12-30T00:00:00"/>
    <d v="1899-12-30T00:00:00"/>
    <d v="1899-12-31T03:08:00"/>
    <d v="1900-01-01T19:09:00"/>
    <s v="09:22:08"/>
    <x v="8"/>
  </r>
  <r>
    <d v="1899-12-30T00:43:00"/>
    <d v="1899-12-30T00:22:07"/>
    <d v="1899-12-31T03:08:00"/>
    <d v="1900-01-01T19:09:00"/>
    <s v="09:22:09"/>
    <x v="8"/>
  </r>
  <r>
    <d v="1899-12-30T00:41:00"/>
    <d v="1899-12-30T00:21:06"/>
    <d v="1899-12-31T03:08:00"/>
    <d v="1900-01-01T19:09:00"/>
    <s v="09:22:10"/>
    <x v="8"/>
  </r>
  <r>
    <d v="1899-12-30T00:41:00"/>
    <d v="1899-12-30T00:21:06"/>
    <d v="1899-12-31T03:08:00"/>
    <d v="1900-01-01T19:09:00"/>
    <s v="09:22:11"/>
    <x v="8"/>
  </r>
  <r>
    <d v="1899-12-30T00:00:00"/>
    <d v="1899-12-30T00:00:00"/>
    <d v="1899-12-31T03:08:00"/>
    <d v="1900-01-01T19:09:00"/>
    <s v="09:22:12"/>
    <x v="8"/>
  </r>
  <r>
    <d v="1899-12-30T00:37:00"/>
    <d v="1899-12-30T00:19:02"/>
    <d v="1899-12-31T03:08:00"/>
    <d v="1900-01-01T19:09:00"/>
    <s v="09:22:13"/>
    <x v="8"/>
  </r>
  <r>
    <d v="1899-12-30T00:00:00"/>
    <d v="1899-12-30T00:00:00"/>
    <d v="1899-12-31T03:08:00"/>
    <d v="1900-01-01T19:09:00"/>
    <s v="09:22:14"/>
    <x v="8"/>
  </r>
  <r>
    <d v="1899-12-30T00:00:00"/>
    <d v="1899-12-30T00:00:00"/>
    <d v="1899-12-31T03:08:00"/>
    <d v="1900-01-01T19:09:00"/>
    <s v="09:22:15"/>
    <x v="8"/>
  </r>
  <r>
    <d v="1899-12-30T00:35:00"/>
    <d v="1899-12-30T00:18:00"/>
    <d v="1899-12-31T03:08:00"/>
    <d v="1900-01-01T19:09:00"/>
    <s v="09:22:16"/>
    <x v="8"/>
  </r>
  <r>
    <d v="1899-12-30T00:00:00"/>
    <d v="1899-12-30T00:00:00"/>
    <d v="1899-12-31T03:09:00"/>
    <d v="1900-01-01T19:09:00"/>
    <s v="09:22:17"/>
    <x v="8"/>
  </r>
  <r>
    <d v="1899-12-30T00:00:00"/>
    <d v="1899-12-30T00:00:00"/>
    <d v="1899-12-31T03:09:00"/>
    <d v="1900-01-01T19:09:00"/>
    <s v="09:22:18"/>
    <x v="8"/>
  </r>
  <r>
    <d v="1899-12-30T00:00:00"/>
    <d v="1899-12-30T00:00:00"/>
    <d v="1899-12-31T03:09:00"/>
    <d v="1900-01-01T19:09:00"/>
    <s v="09:22:19"/>
    <x v="8"/>
  </r>
  <r>
    <d v="1899-12-30T00:00:00"/>
    <d v="1899-12-30T00:00:00"/>
    <d v="1899-12-31T03:09:00"/>
    <d v="1900-01-01T19:09:00"/>
    <s v="09:22:20"/>
    <x v="8"/>
  </r>
  <r>
    <d v="1899-12-30T00:00:00"/>
    <d v="1899-12-30T00:00:00"/>
    <d v="1899-12-31T03:09:00"/>
    <d v="1900-01-01T19:09:00"/>
    <s v="09:22:21"/>
    <x v="8"/>
  </r>
  <r>
    <d v="1899-12-30T00:00:00"/>
    <d v="1899-12-30T00:00:00"/>
    <d v="1899-12-31T03:09:00"/>
    <d v="1900-01-01T19:09:00"/>
    <s v="09:22:22"/>
    <x v="8"/>
  </r>
  <r>
    <d v="1899-12-30T00:00:00"/>
    <d v="1899-12-30T00:00:00"/>
    <d v="1899-12-31T03:09:00"/>
    <d v="1900-01-01T19:09:00"/>
    <s v="09:22:23"/>
    <x v="8"/>
  </r>
  <r>
    <d v="1899-12-30T00:00:00"/>
    <d v="1899-12-30T00:00:00"/>
    <d v="1899-12-31T03:09:00"/>
    <d v="1900-01-01T19:08:00"/>
    <s v="09:22:24"/>
    <x v="8"/>
  </r>
  <r>
    <d v="1899-12-30T00:00:00"/>
    <d v="1899-12-30T00:00:00"/>
    <d v="1899-12-31T03:09:00"/>
    <d v="1900-01-01T19:08:00"/>
    <s v="09:22:25"/>
    <x v="8"/>
  </r>
  <r>
    <d v="1899-12-30T00:49:00"/>
    <d v="1899-12-30T00:25:12"/>
    <d v="1899-12-31T03:09:00"/>
    <d v="1900-01-01T19:07:00"/>
    <s v="09:22:26"/>
    <x v="8"/>
  </r>
  <r>
    <d v="1899-12-30T00:56:00"/>
    <d v="1899-12-30T00:28:49"/>
    <d v="1899-12-31T03:09:00"/>
    <d v="1900-01-01T19:06:00"/>
    <s v="09:22:27"/>
    <x v="8"/>
  </r>
  <r>
    <n v="4.4444444444444446E-2"/>
    <d v="1899-12-30T00:32:55"/>
    <d v="1899-12-31T03:09:00"/>
    <d v="1900-01-01T19:05:00"/>
    <s v="09:22:28"/>
    <x v="8"/>
  </r>
  <r>
    <n v="4.1666666666666664E-2"/>
    <d v="1899-12-30T00:30:52"/>
    <d v="1899-12-31T03:09:00"/>
    <d v="1900-01-01T19:05:00"/>
    <s v="09:22:29"/>
    <x v="8"/>
  </r>
  <r>
    <d v="1899-12-30T00:45:00"/>
    <d v="1899-12-30T00:23:09"/>
    <d v="1899-12-31T03:09:00"/>
    <d v="1900-01-01T19:04:00"/>
    <s v="09:22:30"/>
    <x v="8"/>
  </r>
  <r>
    <d v="1899-12-30T00:45:00"/>
    <d v="1899-12-30T00:23:09"/>
    <d v="1899-12-31T03:09:00"/>
    <d v="1900-01-01T19:04:00"/>
    <s v="09:22:31"/>
    <x v="8"/>
  </r>
  <r>
    <d v="1899-12-30T00:58:00"/>
    <d v="1899-12-30T00:29:50"/>
    <d v="1899-12-31T03:09:00"/>
    <d v="1900-01-01T19:03:00"/>
    <s v="09:22:32"/>
    <x v="8"/>
  </r>
  <r>
    <n v="5.4166666666666669E-2"/>
    <d v="1899-12-30T00:40:08"/>
    <d v="1899-12-31T03:09:00"/>
    <d v="1900-01-01T19:02:00"/>
    <s v="09:22:33"/>
    <x v="8"/>
  </r>
  <r>
    <n v="5.4166666666666669E-2"/>
    <d v="1899-12-30T00:40:08"/>
    <d v="1899-12-31T03:09:00"/>
    <d v="1900-01-01T19:01:00"/>
    <s v="09:22:34"/>
    <x v="8"/>
  </r>
  <r>
    <n v="5.8333333333333334E-2"/>
    <d v="1899-12-30T00:43:13"/>
    <d v="1899-12-31T03:09:00"/>
    <d v="1900-01-01T19:01:00"/>
    <s v="09:22:35"/>
    <x v="8"/>
  </r>
  <r>
    <n v="5.1388888888888887E-2"/>
    <d v="1899-12-30T00:38:04"/>
    <d v="1899-12-31T03:09:00"/>
    <d v="1900-01-01T19:01:00"/>
    <s v="09:22:36"/>
    <x v="8"/>
  </r>
  <r>
    <n v="5.4166666666666669E-2"/>
    <d v="1899-12-30T00:40:08"/>
    <d v="1899-12-31T04:00:00"/>
    <d v="1900-01-01T19:01:00"/>
    <s v="09:22:37"/>
    <x v="8"/>
  </r>
  <r>
    <n v="6.1805555555555558E-2"/>
    <d v="1899-12-30T00:45:47"/>
    <d v="1899-12-31T04:00:00"/>
    <d v="1900-01-01T19:01:00"/>
    <s v="09:22:38"/>
    <x v="8"/>
  </r>
  <r>
    <n v="6.7361111111111108E-2"/>
    <d v="1899-12-30T00:49:54"/>
    <d v="1899-12-31T04:00:00"/>
    <d v="1900-01-01T19:01:00"/>
    <s v="09:22:39"/>
    <x v="8"/>
  </r>
  <r>
    <n v="6.458333333333334E-2"/>
    <d v="1899-12-30T00:47:51"/>
    <d v="1899-12-31T04:00:00"/>
    <d v="1900-01-01T19:00:00"/>
    <s v="09:22:40"/>
    <x v="8"/>
  </r>
  <r>
    <n v="6.7361111111111108E-2"/>
    <d v="1899-12-30T00:49:54"/>
    <d v="1899-12-31T04:00:00"/>
    <d v="1900-01-01T19:00:00"/>
    <s v="09:22:41"/>
    <x v="8"/>
  </r>
  <r>
    <n v="6.8750000000000006E-2"/>
    <d v="1899-12-30T00:50:56"/>
    <d v="1899-12-31T04:00:00"/>
    <d v="1900-01-01T19:00:00"/>
    <s v="09:22:42"/>
    <x v="8"/>
  </r>
  <r>
    <n v="6.458333333333334E-2"/>
    <d v="1899-12-30T00:47:51"/>
    <d v="1899-12-31T04:00:00"/>
    <d v="1900-01-01T19:00:00"/>
    <s v="09:22:43"/>
    <x v="8"/>
  </r>
  <r>
    <n v="6.3194444444444442E-2"/>
    <d v="1899-12-30T00:46:49"/>
    <d v="1899-12-31T04:00:00"/>
    <d v="1900-01-01T19:00:00"/>
    <s v="09:22:44"/>
    <x v="8"/>
  </r>
  <r>
    <d v="1899-12-30T01:01:00"/>
    <d v="1899-12-30T00:31:23"/>
    <d v="1899-12-31T04:00:00"/>
    <d v="1900-01-01T18:09:00"/>
    <s v="09:22:45"/>
    <x v="8"/>
  </r>
  <r>
    <n v="6.458333333333334E-2"/>
    <d v="1899-12-30T00:47:51"/>
    <d v="1899-12-31T04:00:00"/>
    <d v="1900-01-01T18:09:00"/>
    <s v="09:22:46"/>
    <x v="8"/>
  </r>
  <r>
    <n v="6.7361111111111108E-2"/>
    <d v="1899-12-30T00:49:54"/>
    <d v="1899-12-31T04:00:00"/>
    <d v="1900-01-01T18:08:00"/>
    <s v="09:22:47"/>
    <x v="8"/>
  </r>
  <r>
    <n v="6.458333333333334E-2"/>
    <d v="1899-12-30T00:47:51"/>
    <d v="1899-12-31T04:00:00"/>
    <d v="1900-01-01T18:08:00"/>
    <s v="09:22:48"/>
    <x v="8"/>
  </r>
  <r>
    <d v="1899-12-30T01:01:00"/>
    <d v="1899-12-30T00:31:23"/>
    <d v="1899-12-31T04:00:00"/>
    <d v="1900-01-01T18:08:00"/>
    <s v="09:22:49"/>
    <x v="8"/>
  </r>
  <r>
    <d v="1899-12-30T01:17:00"/>
    <d v="1899-12-30T00:39:37"/>
    <d v="1899-12-31T04:00:00"/>
    <d v="1900-01-01T18:07:00"/>
    <s v="09:22:50"/>
    <x v="8"/>
  </r>
  <r>
    <d v="1899-12-30T01:28:00"/>
    <d v="1899-12-30T00:45:16"/>
    <d v="1899-12-31T04:00:00"/>
    <d v="1900-01-01T18:07:00"/>
    <s v="09:22:51"/>
    <x v="8"/>
  </r>
  <r>
    <d v="1899-12-30T01:22:00"/>
    <d v="1899-12-30T00:42:11"/>
    <d v="1899-12-31T04:00:00"/>
    <d v="1900-01-01T18:06:00"/>
    <s v="09:22:52"/>
    <x v="8"/>
  </r>
  <r>
    <d v="1899-12-30T01:28:00"/>
    <d v="1899-12-30T00:45:16"/>
    <d v="1899-12-31T04:00:00"/>
    <d v="1900-01-01T18:05:00"/>
    <s v="09:22:53"/>
    <x v="8"/>
  </r>
  <r>
    <d v="1899-12-30T01:21:00"/>
    <d v="1899-12-30T00:41:40"/>
    <d v="1899-12-31T04:00:00"/>
    <d v="1900-01-01T18:04:00"/>
    <s v="09:22:54"/>
    <x v="8"/>
  </r>
  <r>
    <d v="1899-12-30T01:13:00"/>
    <d v="1899-12-30T00:37:33"/>
    <d v="1899-12-31T04:00:00"/>
    <d v="1900-01-01T18:04:00"/>
    <s v="09:22:55"/>
    <x v="8"/>
  </r>
  <r>
    <d v="1899-12-30T01:01:00"/>
    <d v="1899-12-30T00:31:23"/>
    <d v="1899-12-31T04:00:00"/>
    <d v="1900-01-01T18:04:00"/>
    <s v="09:22:56"/>
    <x v="8"/>
  </r>
  <r>
    <n v="6.458333333333334E-2"/>
    <d v="1899-12-30T00:47:51"/>
    <d v="1899-12-31T04:00:00"/>
    <d v="1900-01-01T18:04:00"/>
    <s v="09:22:57"/>
    <x v="8"/>
  </r>
  <r>
    <n v="6.1805555555555558E-2"/>
    <d v="1899-12-30T00:45:47"/>
    <d v="1899-12-31T04:00:00"/>
    <d v="1900-01-01T18:04:00"/>
    <s v="09:22:58"/>
    <x v="8"/>
  </r>
  <r>
    <n v="5.9722222222222225E-2"/>
    <d v="1899-12-30T00:44:15"/>
    <d v="1899-12-31T04:00:00"/>
    <d v="1900-01-01T18:04:00"/>
    <s v="09:22:59"/>
    <x v="8"/>
  </r>
  <r>
    <d v="1899-12-30T01:09:00"/>
    <d v="1899-12-30T00:35:30"/>
    <d v="1899-12-31T04:00:00"/>
    <d v="1900-01-01T18:04:00"/>
    <s v="09:23:00"/>
    <x v="9"/>
  </r>
  <r>
    <d v="1899-12-30T01:13:00"/>
    <d v="1899-12-30T00:37:33"/>
    <d v="1899-12-31T04:00:00"/>
    <d v="1900-01-01T18:04:00"/>
    <s v="09:23:01"/>
    <x v="9"/>
  </r>
  <r>
    <d v="1899-12-30T01:13:00"/>
    <d v="1899-12-30T00:37:33"/>
    <d v="1899-12-31T04:00:00"/>
    <d v="1900-01-01T18:04:00"/>
    <s v="09:23:02"/>
    <x v="9"/>
  </r>
  <r>
    <d v="1899-12-30T01:05:00"/>
    <d v="1899-12-30T00:33:26"/>
    <d v="1899-12-31T04:00:00"/>
    <d v="1900-01-01T18:03:00"/>
    <s v="09:23:03"/>
    <x v="9"/>
  </r>
  <r>
    <n v="6.8750000000000006E-2"/>
    <d v="1899-12-30T00:50:56"/>
    <d v="1899-12-31T04:00:00"/>
    <d v="1900-01-01T18:03:00"/>
    <s v="09:23:04"/>
    <x v="9"/>
  </r>
  <r>
    <n v="6.3194444444444442E-2"/>
    <d v="1899-12-30T00:46:49"/>
    <d v="1899-12-31T04:00:00"/>
    <d v="1900-01-01T18:03:00"/>
    <s v="09:23:05"/>
    <x v="9"/>
  </r>
  <r>
    <n v="6.1805555555555558E-2"/>
    <d v="1899-12-30T00:45:47"/>
    <d v="1899-12-31T04:00:00"/>
    <d v="1900-01-01T18:03:00"/>
    <s v="09:23:06"/>
    <x v="9"/>
  </r>
  <r>
    <n v="5.9722222222222225E-2"/>
    <d v="1899-12-30T00:44:15"/>
    <d v="1899-12-31T04:00:00"/>
    <d v="1900-01-01T18:03:00"/>
    <s v="09:23:07"/>
    <x v="9"/>
  </r>
  <r>
    <n v="6.1805555555555558E-2"/>
    <d v="1899-12-30T00:45:47"/>
    <d v="1899-12-31T04:00:00"/>
    <d v="1900-01-01T18:03:00"/>
    <s v="09:23:08"/>
    <x v="9"/>
  </r>
  <r>
    <n v="5.9722222222222225E-2"/>
    <d v="1899-12-30T00:44:15"/>
    <d v="1899-12-31T04:00:00"/>
    <d v="1900-01-01T18:04:00"/>
    <s v="09:23:09"/>
    <x v="9"/>
  </r>
  <r>
    <n v="6.1805555555555558E-2"/>
    <d v="1899-12-30T00:45:47"/>
    <d v="1899-12-31T04:00:00"/>
    <d v="1900-01-01T18:04:00"/>
    <s v="09:23:10"/>
    <x v="9"/>
  </r>
  <r>
    <n v="6.7361111111111108E-2"/>
    <d v="1899-12-30T00:49:54"/>
    <d v="1899-12-31T04:00:00"/>
    <d v="1900-01-01T18:05:00"/>
    <s v="09:23:11"/>
    <x v="9"/>
  </r>
  <r>
    <d v="1899-12-30T01:05:00"/>
    <d v="1899-12-30T00:33:26"/>
    <d v="1899-12-31T04:00:00"/>
    <d v="1900-01-01T18:04:00"/>
    <s v="09:23:12"/>
    <x v="9"/>
  </r>
  <r>
    <d v="1899-12-30T01:07:00"/>
    <d v="1899-12-30T00:34:28"/>
    <d v="1899-12-31T04:00:00"/>
    <d v="1900-01-01T18:04:00"/>
    <s v="09:23:13"/>
    <x v="9"/>
  </r>
  <r>
    <d v="1899-12-30T01:07:00"/>
    <d v="1899-12-30T00:34:28"/>
    <d v="1899-12-31T04:00:00"/>
    <d v="1900-01-01T18:04:00"/>
    <s v="09:23:14"/>
    <x v="9"/>
  </r>
  <r>
    <d v="1899-12-30T01:07:00"/>
    <d v="1899-12-30T00:34:28"/>
    <d v="1899-12-31T04:00:00"/>
    <d v="1900-01-01T18:04:00"/>
    <s v="09:23:15"/>
    <x v="9"/>
  </r>
  <r>
    <d v="1899-12-30T01:05:00"/>
    <d v="1899-12-30T00:33:26"/>
    <d v="1899-12-31T04:00:00"/>
    <d v="1900-01-01T18:04:00"/>
    <s v="09:23:16"/>
    <x v="9"/>
  </r>
  <r>
    <n v="6.8750000000000006E-2"/>
    <d v="1899-12-30T00:50:56"/>
    <d v="1899-12-31T04:00:00"/>
    <d v="1900-01-01T18:04:00"/>
    <s v="09:23:17"/>
    <x v="9"/>
  </r>
  <r>
    <d v="1899-12-30T01:01:00"/>
    <d v="1899-12-30T00:31:23"/>
    <d v="1899-12-31T04:00:00"/>
    <d v="1900-01-01T18:04:00"/>
    <s v="09:23:18"/>
    <x v="9"/>
  </r>
  <r>
    <d v="1899-12-30T01:13:00"/>
    <d v="1899-12-30T00:37:33"/>
    <d v="1899-12-31T04:00:00"/>
    <d v="1900-01-01T18:04:00"/>
    <s v="09:23:19"/>
    <x v="9"/>
  </r>
  <r>
    <d v="1899-12-30T01:07:00"/>
    <d v="1899-12-30T00:34:28"/>
    <d v="1899-12-31T04:00:00"/>
    <d v="1900-01-01T18:04:00"/>
    <s v="09:23:20"/>
    <x v="9"/>
  </r>
  <r>
    <n v="6.8750000000000006E-2"/>
    <d v="1899-12-30T00:50:56"/>
    <d v="1899-12-31T04:00:00"/>
    <d v="1900-01-01T18:04:00"/>
    <s v="09:23:21"/>
    <x v="9"/>
  </r>
  <r>
    <n v="6.8750000000000006E-2"/>
    <d v="1899-12-30T00:50:56"/>
    <d v="1899-12-31T04:00:00"/>
    <d v="1900-01-01T18:04:00"/>
    <s v="09:23:22"/>
    <x v="9"/>
  </r>
  <r>
    <n v="6.3194444444444442E-2"/>
    <d v="1899-12-30T00:46:49"/>
    <d v="1899-12-31T04:00:00"/>
    <d v="1900-01-01T18:05:00"/>
    <s v="09:23:23"/>
    <x v="9"/>
  </r>
  <r>
    <d v="1899-12-30T01:07:00"/>
    <d v="1899-12-30T00:34:28"/>
    <d v="1899-12-31T04:00:00"/>
    <d v="1900-01-01T18:05:00"/>
    <s v="09:23:24"/>
    <x v="9"/>
  </r>
  <r>
    <d v="1899-12-30T01:01:00"/>
    <d v="1899-12-30T00:31:23"/>
    <d v="1899-12-31T04:00:00"/>
    <d v="1900-01-01T18:04:00"/>
    <s v="09:23:25"/>
    <x v="9"/>
  </r>
  <r>
    <n v="6.7361111111111108E-2"/>
    <d v="1899-12-30T00:49:54"/>
    <d v="1899-12-31T04:00:00"/>
    <d v="1900-01-01T18:04:00"/>
    <s v="09:23:26"/>
    <x v="9"/>
  </r>
  <r>
    <n v="6.1805555555555558E-2"/>
    <d v="1899-12-30T00:45:47"/>
    <d v="1899-12-31T04:00:00"/>
    <d v="1900-01-01T18:03:00"/>
    <s v="09:23:27"/>
    <x v="9"/>
  </r>
  <r>
    <n v="5.2777777777777778E-2"/>
    <d v="1899-12-30T00:39:06"/>
    <d v="1899-12-31T04:00:00"/>
    <d v="1900-01-01T18:03:00"/>
    <s v="09:23:28"/>
    <x v="9"/>
  </r>
  <r>
    <n v="4.8611111111111112E-2"/>
    <d v="1899-12-30T00:36:01"/>
    <d v="1899-12-31T04:00:00"/>
    <d v="1900-01-01T18:03:00"/>
    <s v="09:23:29"/>
    <x v="9"/>
  </r>
  <r>
    <n v="4.4444444444444446E-2"/>
    <d v="1899-12-30T00:32:55"/>
    <d v="1899-12-31T04:00:00"/>
    <d v="1900-01-01T18:03:00"/>
    <s v="09:23:30"/>
    <x v="9"/>
  </r>
  <r>
    <n v="4.4444444444444446E-2"/>
    <d v="1899-12-30T00:32:55"/>
    <d v="1899-12-31T04:00:00"/>
    <d v="1900-01-01T18:03:00"/>
    <s v="09:23:31"/>
    <x v="9"/>
  </r>
  <r>
    <n v="4.7222222222222221E-2"/>
    <d v="1899-12-30T00:34:59"/>
    <d v="1899-12-31T04:00:00"/>
    <d v="1900-01-01T18:03:00"/>
    <s v="09:23:32"/>
    <x v="9"/>
  </r>
  <r>
    <n v="5.2777777777777778E-2"/>
    <d v="1899-12-30T00:39:06"/>
    <d v="1899-12-31T04:00:00"/>
    <d v="1900-01-01T18:02:00"/>
    <s v="09:23:33"/>
    <x v="9"/>
  </r>
  <r>
    <n v="5.2777777777777778E-2"/>
    <d v="1899-12-30T00:39:06"/>
    <d v="1899-12-31T04:00:00"/>
    <d v="1900-01-01T18:02:00"/>
    <s v="09:23:34"/>
    <x v="9"/>
  </r>
  <r>
    <n v="5.1388888888888887E-2"/>
    <d v="1899-12-30T00:38:04"/>
    <d v="1899-12-31T04:00:00"/>
    <d v="1900-01-01T18:02:00"/>
    <s v="09:23:35"/>
    <x v="9"/>
  </r>
  <r>
    <n v="4.4444444444444446E-2"/>
    <d v="1899-12-30T00:32:55"/>
    <d v="1899-12-31T04:01:00"/>
    <d v="1900-01-01T18:02:00"/>
    <s v="09:23:36"/>
    <x v="9"/>
  </r>
  <r>
    <n v="4.1666666666666664E-2"/>
    <d v="1899-12-30T00:30:52"/>
    <d v="1899-12-31T04:01:00"/>
    <d v="1900-01-01T18:03:00"/>
    <s v="09:23:37"/>
    <x v="9"/>
  </r>
  <r>
    <d v="1899-12-30T00:56:00"/>
    <d v="1899-12-30T00:28:49"/>
    <d v="1899-12-31T04:01:00"/>
    <d v="1900-01-01T18:03:00"/>
    <s v="09:23:38"/>
    <x v="9"/>
  </r>
  <r>
    <d v="1899-12-30T00:56:00"/>
    <d v="1899-12-30T00:28:49"/>
    <d v="1899-12-31T04:01:00"/>
    <d v="1900-01-01T18:03:00"/>
    <s v="09:23:39"/>
    <x v="9"/>
  </r>
  <r>
    <d v="1899-12-30T00:56:00"/>
    <d v="1899-12-30T00:28:49"/>
    <d v="1899-12-31T04:01:00"/>
    <d v="1900-01-01T18:03:00"/>
    <s v="09:23:40"/>
    <x v="9"/>
  </r>
  <r>
    <d v="1899-12-30T00:56:00"/>
    <d v="1899-12-30T00:28:49"/>
    <d v="1899-12-31T04:01:00"/>
    <d v="1900-01-01T18:03:00"/>
    <s v="09:23:41"/>
    <x v="9"/>
  </r>
  <r>
    <d v="1899-12-30T00:56:00"/>
    <d v="1899-12-30T00:28:49"/>
    <d v="1899-12-31T04:01:00"/>
    <d v="1900-01-01T18:04:00"/>
    <s v="09:23:42"/>
    <x v="9"/>
  </r>
  <r>
    <d v="1899-12-30T00:58:00"/>
    <d v="1899-12-30T00:29:50"/>
    <d v="1899-12-31T04:01:00"/>
    <d v="1900-01-01T18:04:00"/>
    <s v="09:23:43"/>
    <x v="9"/>
  </r>
  <r>
    <d v="1899-12-30T00:58:00"/>
    <d v="1899-12-30T00:29:50"/>
    <d v="1899-12-31T04:01:00"/>
    <d v="1900-01-01T18:04:00"/>
    <s v="09:23:44"/>
    <x v="9"/>
  </r>
  <r>
    <d v="1899-12-30T00:51:00"/>
    <d v="1899-12-30T00:26:14"/>
    <d v="1899-12-31T04:01:00"/>
    <d v="1900-01-01T18:04:00"/>
    <s v="09:23:45"/>
    <x v="9"/>
  </r>
  <r>
    <d v="1899-12-30T00:41:00"/>
    <d v="1899-12-30T00:21:06"/>
    <d v="1899-12-31T04:01:00"/>
    <d v="1900-01-01T18:04:00"/>
    <s v="09:23:46"/>
    <x v="9"/>
  </r>
  <r>
    <d v="1899-12-30T00:00:00"/>
    <d v="1899-12-30T00:00:00"/>
    <d v="1899-12-31T04:01:00"/>
    <d v="1900-01-01T18:03:00"/>
    <s v="09:23:47"/>
    <x v="9"/>
  </r>
  <r>
    <d v="1899-12-30T00:00:00"/>
    <d v="1899-12-30T00:00:00"/>
    <d v="1899-12-31T04:01:00"/>
    <d v="1900-01-01T18:03:00"/>
    <s v="09:23:48"/>
    <x v="9"/>
  </r>
  <r>
    <d v="1899-12-30T00:43:00"/>
    <d v="1899-12-30T00:22:07"/>
    <d v="1899-12-31T04:01:00"/>
    <d v="1900-01-01T18:02:00"/>
    <s v="09:23:49"/>
    <x v="9"/>
  </r>
  <r>
    <d v="1899-12-30T00:43:00"/>
    <d v="1899-12-30T00:22:07"/>
    <d v="1899-12-31T04:01:00"/>
    <d v="1900-01-01T18:00:00"/>
    <s v="09:23:50"/>
    <x v="9"/>
  </r>
  <r>
    <d v="1899-12-30T00:49:00"/>
    <d v="1899-12-30T00:25:12"/>
    <d v="1899-12-31T04:01:00"/>
    <d v="1900-01-01T18:00:00"/>
    <s v="09:23:51"/>
    <x v="9"/>
  </r>
  <r>
    <d v="1899-12-30T00:56:00"/>
    <d v="1899-12-30T00:28:49"/>
    <d v="1899-12-31T04:01:00"/>
    <d v="1900-01-01T17:09:00"/>
    <s v="09:23:52"/>
    <x v="9"/>
  </r>
  <r>
    <n v="4.1666666666666664E-2"/>
    <d v="1899-12-30T00:30:52"/>
    <d v="1899-12-31T04:01:00"/>
    <d v="1900-01-01T17:09:00"/>
    <s v="09:23:53"/>
    <x v="9"/>
  </r>
  <r>
    <d v="1899-12-30T00:52:00"/>
    <d v="1899-12-30T00:26:45"/>
    <d v="1899-12-31T04:01:00"/>
    <d v="1900-01-01T17:09:00"/>
    <s v="09:23:54"/>
    <x v="9"/>
  </r>
  <r>
    <n v="4.583333333333333E-2"/>
    <d v="1899-12-30T00:33:57"/>
    <d v="1899-12-31T04:01:00"/>
    <d v="1900-01-01T17:09:00"/>
    <s v="09:23:55"/>
    <x v="9"/>
  </r>
  <r>
    <n v="4.8611111111111112E-2"/>
    <d v="1899-12-30T00:36:01"/>
    <d v="1899-12-31T04:01:00"/>
    <d v="1900-01-01T17:09:00"/>
    <s v="09:23:56"/>
    <x v="9"/>
  </r>
  <r>
    <n v="5.1388888888888887E-2"/>
    <d v="1899-12-30T00:38:04"/>
    <d v="1899-12-31T04:01:00"/>
    <d v="1900-01-01T17:09:00"/>
    <s v="09:23:57"/>
    <x v="9"/>
  </r>
  <r>
    <n v="5.6944444444444443E-2"/>
    <d v="1899-12-30T00:42:11"/>
    <d v="1899-12-31T04:01:00"/>
    <d v="1900-01-01T17:08:00"/>
    <s v="09:23:58"/>
    <x v="9"/>
  </r>
  <r>
    <n v="6.458333333333334E-2"/>
    <d v="1899-12-30T00:47:51"/>
    <d v="1899-12-31T04:01:00"/>
    <d v="1900-01-01T17:08:00"/>
    <s v="09:23:59"/>
    <x v="9"/>
  </r>
  <r>
    <n v="6.1805555555555558E-2"/>
    <d v="1899-12-30T00:45:47"/>
    <d v="1899-12-31T04:01:00"/>
    <d v="1900-01-01T17:08:00"/>
    <s v="09:24:00"/>
    <x v="10"/>
  </r>
  <r>
    <n v="6.8750000000000006E-2"/>
    <d v="1899-12-30T00:50:56"/>
    <d v="1899-12-31T04:01:00"/>
    <d v="1900-01-01T17:08:00"/>
    <s v="09:24:01"/>
    <x v="10"/>
  </r>
  <r>
    <d v="1899-12-30T01:09:00"/>
    <d v="1899-12-30T00:35:30"/>
    <d v="1899-12-31T04:01:00"/>
    <d v="1900-01-01T17:09:00"/>
    <s v="09:24:02"/>
    <x v="10"/>
  </r>
  <r>
    <n v="6.8750000000000006E-2"/>
    <d v="1899-12-30T00:50:56"/>
    <d v="1899-12-31T04:01:00"/>
    <d v="1900-01-01T18:00:00"/>
    <s v="09:24:03"/>
    <x v="10"/>
  </r>
  <r>
    <n v="6.3194444444444442E-2"/>
    <d v="1899-12-30T00:46:49"/>
    <d v="1899-12-31T04:01:00"/>
    <d v="1900-01-01T17:09:00"/>
    <s v="09:24:04"/>
    <x v="10"/>
  </r>
  <r>
    <n v="5.2777777777777778E-2"/>
    <d v="1899-12-30T00:39:06"/>
    <d v="1899-12-31T04:01:00"/>
    <d v="1900-01-01T17:09:00"/>
    <s v="09:24:05"/>
    <x v="10"/>
  </r>
  <r>
    <n v="4.4444444444444446E-2"/>
    <d v="1899-12-30T00:32:55"/>
    <d v="1899-12-31T04:01:00"/>
    <d v="1900-01-01T17:09:00"/>
    <s v="09:24:06"/>
    <x v="10"/>
  </r>
  <r>
    <n v="4.4444444444444446E-2"/>
    <d v="1899-12-30T00:32:55"/>
    <d v="1899-12-31T04:01:00"/>
    <d v="1900-01-01T17:09:00"/>
    <s v="09:24:07"/>
    <x v="10"/>
  </r>
  <r>
    <d v="1899-12-30T00:52:00"/>
    <d v="1899-12-30T00:26:45"/>
    <d v="1899-12-31T04:01:00"/>
    <d v="1900-01-01T17:09:00"/>
    <s v="09:24:08"/>
    <x v="10"/>
  </r>
  <r>
    <d v="1899-12-30T00:41:00"/>
    <d v="1899-12-30T00:21:06"/>
    <d v="1899-12-31T04:01:00"/>
    <d v="1900-01-01T17:09:00"/>
    <s v="09:24:09"/>
    <x v="10"/>
  </r>
  <r>
    <d v="1899-12-30T00:00:00"/>
    <d v="1899-12-30T00:00:00"/>
    <d v="1899-12-31T04:01:00"/>
    <d v="1900-01-01T17:09:00"/>
    <s v="09:24:10"/>
    <x v="10"/>
  </r>
  <r>
    <d v="1899-12-30T00:49:00"/>
    <d v="1899-12-30T00:25:12"/>
    <d v="1899-12-31T04:01:00"/>
    <d v="1900-01-01T18:00:00"/>
    <s v="09:24:12"/>
    <x v="10"/>
  </r>
  <r>
    <d v="1899-12-30T00:58:00"/>
    <d v="1899-12-30T00:29:50"/>
    <d v="1899-12-31T04:01:00"/>
    <d v="1900-01-01T18:00:00"/>
    <s v="09:24:13"/>
    <x v="10"/>
  </r>
  <r>
    <n v="5.4166666666666669E-2"/>
    <d v="1899-12-30T00:40:08"/>
    <d v="1899-12-31T04:01:00"/>
    <d v="1900-01-01T18:00:00"/>
    <s v="09:24:13"/>
    <x v="10"/>
  </r>
  <r>
    <n v="6.8750000000000006E-2"/>
    <d v="1899-12-30T00:50:56"/>
    <d v="1899-12-31T04:02:00"/>
    <d v="1900-01-01T18:00:00"/>
    <s v="09:24:14"/>
    <x v="10"/>
  </r>
  <r>
    <d v="1899-12-30T01:09:00"/>
    <d v="1899-12-30T00:35:30"/>
    <d v="1899-12-31T04:02:00"/>
    <d v="1900-01-01T18:00:00"/>
    <s v="09:24:16"/>
    <x v="10"/>
  </r>
  <r>
    <d v="1899-12-30T01:01:00"/>
    <d v="1899-12-30T00:31:23"/>
    <d v="1899-12-31T04:02:00"/>
    <d v="1900-01-01T18:00:00"/>
    <s v="09:24:17"/>
    <x v="10"/>
  </r>
  <r>
    <n v="6.3194444444444442E-2"/>
    <d v="1899-12-30T00:46:49"/>
    <d v="1899-12-31T04:02:00"/>
    <d v="1900-01-01T18:01:00"/>
    <s v="09:24:18"/>
    <x v="10"/>
  </r>
  <r>
    <n v="6.1805555555555558E-2"/>
    <d v="1899-12-30T00:45:47"/>
    <d v="1899-12-31T04:02:00"/>
    <d v="1900-01-01T18:01:00"/>
    <s v="09:24:19"/>
    <x v="10"/>
  </r>
  <r>
    <n v="6.1805555555555558E-2"/>
    <d v="1899-12-30T00:45:47"/>
    <d v="1899-12-31T04:02:00"/>
    <d v="1900-01-01T18:01:00"/>
    <s v="09:24:20"/>
    <x v="10"/>
  </r>
  <r>
    <n v="6.8750000000000006E-2"/>
    <d v="1899-12-30T00:50:56"/>
    <d v="1899-12-31T04:02:00"/>
    <d v="1900-01-01T18:01:00"/>
    <s v="09:24:21"/>
    <x v="10"/>
  </r>
  <r>
    <d v="1899-12-30T01:09:00"/>
    <d v="1899-12-30T00:35:30"/>
    <d v="1899-12-31T04:02:00"/>
    <d v="1900-01-01T18:02:00"/>
    <s v="09:24:22"/>
    <x v="10"/>
  </r>
  <r>
    <d v="1899-12-30T01:05:00"/>
    <d v="1899-12-30T00:33:26"/>
    <d v="1899-12-31T04:02:00"/>
    <d v="1900-01-01T18:02:00"/>
    <s v="09:24:23"/>
    <x v="10"/>
  </r>
  <r>
    <n v="6.458333333333334E-2"/>
    <d v="1899-12-30T00:47:51"/>
    <d v="1899-12-31T04:02:00"/>
    <d v="1900-01-01T18:02:00"/>
    <s v="09:24:24"/>
    <x v="10"/>
  </r>
  <r>
    <n v="5.8333333333333334E-2"/>
    <d v="1899-12-30T00:43:13"/>
    <d v="1899-12-31T04:02:00"/>
    <d v="1900-01-01T18:02:00"/>
    <s v="09:24:25"/>
    <x v="10"/>
  </r>
  <r>
    <n v="5.4166666666666669E-2"/>
    <d v="1899-12-30T00:40:08"/>
    <d v="1899-12-31T04:02:00"/>
    <d v="1900-01-01T18:02:00"/>
    <s v="09:24:26"/>
    <x v="10"/>
  </r>
  <r>
    <n v="5.2777777777777778E-2"/>
    <d v="1899-12-30T00:39:06"/>
    <d v="1899-12-31T04:02:00"/>
    <d v="1900-01-01T18:03:00"/>
    <s v="09:24:27"/>
    <x v="10"/>
  </r>
  <r>
    <n v="4.8611111111111112E-2"/>
    <d v="1899-12-30T00:36:01"/>
    <d v="1899-12-31T04:02:00"/>
    <d v="1900-01-01T18:03:00"/>
    <s v="09:24:28"/>
    <x v="10"/>
  </r>
  <r>
    <n v="4.7222222222222221E-2"/>
    <d v="1899-12-30T00:34:59"/>
    <d v="1899-12-31T04:02:00"/>
    <d v="1900-01-01T18:03:00"/>
    <s v="09:24:29"/>
    <x v="10"/>
  </r>
  <r>
    <n v="4.4444444444444446E-2"/>
    <d v="1899-12-30T00:32:55"/>
    <d v="1899-12-31T04:02:00"/>
    <d v="1900-01-01T18:03:00"/>
    <s v="09:24:30"/>
    <x v="10"/>
  </r>
  <r>
    <n v="4.4444444444444446E-2"/>
    <d v="1899-12-30T00:32:55"/>
    <d v="1899-12-31T04:02:00"/>
    <d v="1900-01-01T18:03:00"/>
    <s v="09:24:31"/>
    <x v="10"/>
  </r>
  <r>
    <n v="4.1666666666666664E-2"/>
    <d v="1899-12-30T00:30:52"/>
    <d v="1899-12-31T04:02:00"/>
    <d v="1900-01-01T18:03:00"/>
    <s v="09:24:32"/>
    <x v="10"/>
  </r>
  <r>
    <n v="4.1666666666666664E-2"/>
    <d v="1899-12-30T00:30:52"/>
    <d v="1899-12-31T04:02:00"/>
    <d v="1900-01-01T18:03:00"/>
    <s v="09:24:33"/>
    <x v="10"/>
  </r>
  <r>
    <n v="4.1666666666666664E-2"/>
    <d v="1899-12-30T00:30:52"/>
    <d v="1899-12-31T04:02:00"/>
    <d v="1900-01-01T18:03:00"/>
    <s v="09:24:34"/>
    <x v="10"/>
  </r>
  <r>
    <n v="4.4444444444444446E-2"/>
    <d v="1899-12-30T00:32:55"/>
    <d v="1899-12-31T04:02:00"/>
    <d v="1900-01-01T18:04:00"/>
    <s v="09:24:35"/>
    <x v="10"/>
  </r>
  <r>
    <n v="4.7222222222222221E-2"/>
    <d v="1899-12-30T00:34:59"/>
    <d v="1899-12-31T04:02:00"/>
    <d v="1900-01-01T18:04:00"/>
    <s v="09:24:36"/>
    <x v="10"/>
  </r>
  <r>
    <n v="5.2777777777777778E-2"/>
    <d v="1899-12-30T00:39:06"/>
    <d v="1899-12-31T04:02:00"/>
    <d v="1900-01-01T18:03:00"/>
    <s v="09:24:37"/>
    <x v="10"/>
  </r>
  <r>
    <n v="5.9722222222222225E-2"/>
    <d v="1899-12-30T00:44:15"/>
    <d v="1899-12-31T04:02:00"/>
    <d v="1900-01-01T18:03:00"/>
    <s v="09:24:38"/>
    <x v="10"/>
  </r>
  <r>
    <n v="6.7361111111111108E-2"/>
    <d v="1899-12-30T00:49:54"/>
    <d v="1899-12-31T04:02:00"/>
    <d v="1900-01-01T18:03:00"/>
    <s v="09:24:39"/>
    <x v="10"/>
  </r>
  <r>
    <d v="1899-12-30T01:01:00"/>
    <d v="1899-12-30T00:31:23"/>
    <d v="1899-12-31T04:02:00"/>
    <d v="1900-01-01T18:02:00"/>
    <s v="09:24:40"/>
    <x v="10"/>
  </r>
  <r>
    <d v="1899-12-30T01:34:00"/>
    <d v="1899-12-30T00:48:21"/>
    <d v="1899-12-31T04:02:00"/>
    <d v="1900-01-01T18:02:00"/>
    <s v="09:24:41"/>
    <x v="10"/>
  </r>
  <r>
    <d v="1899-12-30T01:46:00"/>
    <d v="1899-12-30T00:54:32"/>
    <d v="1899-12-31T04:02:00"/>
    <d v="1900-01-01T18:02:00"/>
    <s v="09:24:42"/>
    <x v="10"/>
  </r>
  <r>
    <d v="1899-12-30T01:40:00"/>
    <d v="1899-12-30T00:51:27"/>
    <d v="1899-12-31T04:02:00"/>
    <d v="1900-01-01T18:01:00"/>
    <s v="09:24:43"/>
    <x v="10"/>
  </r>
  <r>
    <d v="1899-12-30T01:34:00"/>
    <d v="1899-12-30T00:48:21"/>
    <d v="1899-12-31T04:02:00"/>
    <d v="1900-01-01T18:01:00"/>
    <s v="09:24:44"/>
    <x v="10"/>
  </r>
  <r>
    <d v="1899-12-30T01:38:00"/>
    <d v="1899-12-30T00:50:25"/>
    <d v="1899-12-31T04:02:00"/>
    <d v="1900-01-01T18:01:00"/>
    <s v="09:24:45"/>
    <x v="10"/>
  </r>
  <r>
    <d v="1899-12-30T01:46:00"/>
    <d v="1899-12-30T00:54:32"/>
    <d v="1899-12-31T04:02:00"/>
    <d v="1900-01-01T18:01:00"/>
    <s v="09:24:46"/>
    <x v="10"/>
  </r>
  <r>
    <d v="1899-12-30T01:57:00"/>
    <d v="1899-12-30T01:00:11"/>
    <d v="1899-12-31T04:02:00"/>
    <d v="1900-01-01T18:00:00"/>
    <s v="09:24:47"/>
    <x v="10"/>
  </r>
  <r>
    <d v="1899-12-30T01:54:00"/>
    <d v="1899-12-30T00:58:39"/>
    <d v="1899-12-31T04:02:00"/>
    <d v="1900-01-01T18:00:00"/>
    <s v="09:24:48"/>
    <x v="10"/>
  </r>
  <r>
    <d v="1899-12-30T01:48:00"/>
    <d v="1899-12-30T00:55:34"/>
    <d v="1899-12-31T04:02:00"/>
    <d v="1900-01-01T18:00:00"/>
    <s v="09:24:49"/>
    <x v="10"/>
  </r>
  <r>
    <d v="1899-12-30T01:54:00"/>
    <d v="1899-12-30T00:58:39"/>
    <d v="1899-12-31T04:02:00"/>
    <d v="1900-01-01T18:00:00"/>
    <s v="09:24:50"/>
    <x v="10"/>
  </r>
  <r>
    <d v="1899-12-30T01:57:00"/>
    <d v="1899-12-30T01:00:11"/>
    <d v="1899-12-31T04:02:00"/>
    <d v="1900-01-01T18:00:00"/>
    <s v="09:24:51"/>
    <x v="10"/>
  </r>
  <r>
    <d v="1899-12-30T02:02:00"/>
    <d v="1899-12-30T01:02:46"/>
    <d v="1899-12-31T04:02:00"/>
    <d v="1900-01-01T18:00:00"/>
    <s v="09:24:52"/>
    <x v="10"/>
  </r>
  <r>
    <d v="1899-12-30T02:43:00"/>
    <d v="1899-12-30T01:23:51"/>
    <d v="1899-12-31T04:02:00"/>
    <d v="1900-01-01T18:00:00"/>
    <s v="09:24:53"/>
    <x v="10"/>
  </r>
  <r>
    <d v="1899-12-30T02:51:00"/>
    <d v="1899-12-30T01:27:58"/>
    <d v="1899-12-31T04:02:00"/>
    <d v="1900-01-01T18:00:00"/>
    <s v="09:24:54"/>
    <x v="10"/>
  </r>
  <r>
    <d v="1899-12-30T02:51:00"/>
    <d v="1899-12-30T01:27:58"/>
    <d v="1899-12-31T04:03:00"/>
    <d v="1900-01-01T18:00:00"/>
    <s v="09:24:55"/>
    <x v="10"/>
  </r>
  <r>
    <n v="0.125"/>
    <d v="1899-12-30T01:32:36"/>
    <d v="1899-12-31T04:03:00"/>
    <d v="1900-01-01T18:00:00"/>
    <s v="09:24:56"/>
    <x v="10"/>
  </r>
  <r>
    <n v="0.1361111111111111"/>
    <d v="1899-12-30T01:40:50"/>
    <d v="1899-12-31T04:03:00"/>
    <d v="1900-01-01T18:00:00"/>
    <s v="09:24:57"/>
    <x v="10"/>
  </r>
  <r>
    <n v="0.14027777777777778"/>
    <d v="1899-12-30T01:43:55"/>
    <d v="1899-12-31T04:03:00"/>
    <d v="1900-01-01T17:09:00"/>
    <s v="09:24:58"/>
    <x v="10"/>
  </r>
  <r>
    <n v="0.13194444444444445"/>
    <d v="1899-12-30T01:37:45"/>
    <d v="1899-12-31T04:03:00"/>
    <d v="1900-01-01T17:09:00"/>
    <s v="09:24:59"/>
    <x v="10"/>
  </r>
  <r>
    <n v="0.125"/>
    <d v="1899-12-30T01:32:36"/>
    <d v="1899-12-31T04:03:00"/>
    <d v="1900-01-01T17:09:00"/>
    <s v="09:25:00"/>
    <x v="11"/>
  </r>
  <r>
    <d v="1899-12-30T02:51:00"/>
    <d v="1899-12-30T01:27:58"/>
    <d v="1899-12-31T04:03:00"/>
    <d v="1900-01-01T17:08:00"/>
    <s v="09:25:01"/>
    <x v="11"/>
  </r>
  <r>
    <n v="0.13055555555555556"/>
    <d v="1899-12-30T01:36:43"/>
    <d v="1899-12-31T04:03:00"/>
    <d v="1900-01-01T17:08:00"/>
    <s v="09:25:02"/>
    <x v="11"/>
  </r>
  <r>
    <n v="0.14166666666666666"/>
    <d v="1899-12-30T01:44:57"/>
    <d v="1899-12-31T04:03:00"/>
    <d v="1900-01-01T17:08:00"/>
    <s v="09:25:03"/>
    <x v="11"/>
  </r>
  <r>
    <n v="0.13194444444444445"/>
    <d v="1899-12-30T01:37:45"/>
    <d v="1899-12-31T04:03:00"/>
    <d v="1900-01-01T17:07:00"/>
    <s v="09:25:04"/>
    <x v="11"/>
  </r>
  <r>
    <n v="0.12638888888888888"/>
    <d v="1899-12-30T01:33:38"/>
    <d v="1899-12-31T04:03:00"/>
    <d v="1900-01-01T17:07:00"/>
    <s v="09:25:05"/>
    <x v="11"/>
  </r>
  <r>
    <d v="1899-12-30T02:41:00"/>
    <d v="1899-12-30T01:22:50"/>
    <d v="1899-12-31T04:03:00"/>
    <d v="1900-01-01T17:07:00"/>
    <s v="09:25:06"/>
    <x v="11"/>
  </r>
  <r>
    <d v="1899-12-30T02:22:00"/>
    <d v="1899-12-30T01:13:03"/>
    <d v="1899-12-31T04:03:00"/>
    <d v="1900-01-01T17:07:00"/>
    <s v="09:25:07"/>
    <x v="11"/>
  </r>
  <r>
    <n v="0.10555555555555556"/>
    <d v="1899-12-30T01:18:12"/>
    <d v="1899-12-31T04:03:00"/>
    <d v="1900-01-01T17:07:00"/>
    <s v="09:25:08"/>
    <x v="11"/>
  </r>
  <r>
    <n v="9.0972222222222218E-2"/>
    <d v="1899-12-30T01:07:24"/>
    <d v="1899-12-31T04:03:00"/>
    <d v="1900-01-01T17:07:00"/>
    <s v="09:25:09"/>
    <x v="11"/>
  </r>
  <r>
    <n v="9.6527777777777782E-2"/>
    <d v="1899-12-30T01:11:30"/>
    <d v="1899-12-31T04:03:00"/>
    <d v="1900-01-01T17:07:00"/>
    <s v="09:25:10"/>
    <x v="11"/>
  </r>
  <r>
    <d v="1899-12-30T02:14:00"/>
    <d v="1899-12-30T01:08:56"/>
    <d v="1899-12-31T04:03:00"/>
    <d v="1900-01-01T17:07:00"/>
    <s v="09:25:11"/>
    <x v="11"/>
  </r>
  <r>
    <d v="1899-12-30T02:59:00"/>
    <d v="1899-12-30T01:32:05"/>
    <d v="1899-12-31T04:03:00"/>
    <d v="1900-01-01T17:07:00"/>
    <s v="09:25:12"/>
    <x v="11"/>
  </r>
  <r>
    <n v="0.13194444444444445"/>
    <d v="1899-12-30T01:37:45"/>
    <d v="1899-12-31T04:03:00"/>
    <d v="1900-01-01T17:08:00"/>
    <s v="09:25:13"/>
    <x v="11"/>
  </r>
  <r>
    <n v="0.15208333333333332"/>
    <d v="1899-12-30T01:52:40"/>
    <d v="1899-12-31T04:03:00"/>
    <d v="1900-01-01T17:08:00"/>
    <s v="09:25:14"/>
    <x v="11"/>
  </r>
  <r>
    <d v="1899-12-30T03:07:00"/>
    <d v="1899-12-30T01:36:12"/>
    <d v="1899-12-31T04:03:00"/>
    <d v="1900-01-01T17:09:00"/>
    <s v="09:25:15"/>
    <x v="11"/>
  </r>
  <r>
    <n v="0.14027777777777778"/>
    <d v="1899-12-30T01:43:55"/>
    <d v="1899-12-31T04:03:00"/>
    <d v="1900-01-01T17:09:00"/>
    <s v="09:25:16"/>
    <x v="11"/>
  </r>
  <r>
    <n v="0.13472222222222222"/>
    <d v="1899-12-30T01:39:48"/>
    <d v="1899-12-31T04:03:00"/>
    <d v="1900-01-01T17:09:00"/>
    <s v="09:25:17"/>
    <x v="11"/>
  </r>
  <r>
    <n v="0.13055555555555556"/>
    <d v="1899-12-30T01:36:43"/>
    <d v="1899-12-31T04:03:00"/>
    <d v="1900-01-01T17:09:00"/>
    <s v="09:25:18"/>
    <x v="11"/>
  </r>
  <r>
    <n v="0.12638888888888888"/>
    <d v="1899-12-30T01:33:38"/>
    <d v="1899-12-31T04:03:00"/>
    <d v="1900-01-01T17:09:00"/>
    <s v="09:25:19"/>
    <x v="11"/>
  </r>
  <r>
    <d v="1899-12-30T02:53:00"/>
    <d v="1899-12-30T01:29:00"/>
    <d v="1899-12-31T04:03:00"/>
    <d v="1900-01-01T18:00:00"/>
    <s v="09:25:20"/>
    <x v="11"/>
  </r>
  <r>
    <d v="1899-12-30T02:49:00"/>
    <d v="1899-12-30T01:26:56"/>
    <d v="1899-12-31T04:03:00"/>
    <d v="1900-01-01T18:00:00"/>
    <s v="09:25:21"/>
    <x v="11"/>
  </r>
  <r>
    <d v="1899-12-30T02:20:00"/>
    <d v="1899-12-30T01:12:01"/>
    <d v="1899-12-31T04:03:00"/>
    <d v="1900-01-01T18:01:00"/>
    <s v="09:25:22"/>
    <x v="11"/>
  </r>
  <r>
    <d v="1899-12-30T02:06:00"/>
    <d v="1899-12-30T01:04:49"/>
    <d v="1899-12-31T04:03:00"/>
    <d v="1900-01-01T18:01:00"/>
    <s v="09:25:23"/>
    <x v="11"/>
  </r>
  <r>
    <d v="1899-12-30T02:06:00"/>
    <d v="1899-12-30T01:04:49"/>
    <d v="1899-12-31T04:03:00"/>
    <d v="1900-01-01T18:01:00"/>
    <s v="09:25:24"/>
    <x v="11"/>
  </r>
  <r>
    <n v="0.10069444444444445"/>
    <d v="1899-12-30T01:14:36"/>
    <d v="1899-12-31T04:03:00"/>
    <d v="1900-01-01T18:01:00"/>
    <s v="09:25:25"/>
    <x v="11"/>
  </r>
  <r>
    <n v="9.5138888888888884E-2"/>
    <d v="1899-12-30T01:10:29"/>
    <d v="1899-12-31T04:03:00"/>
    <d v="1900-01-01T18:01:00"/>
    <s v="09:25:26"/>
    <x v="11"/>
  </r>
  <r>
    <n v="0.10069444444444445"/>
    <d v="1899-12-30T01:14:36"/>
    <d v="1899-12-31T04:03:00"/>
    <d v="1900-01-01T18:01:00"/>
    <s v="09:25:27"/>
    <x v="11"/>
  </r>
  <r>
    <n v="0.10347222222222222"/>
    <d v="1899-12-30T01:16:39"/>
    <d v="1899-12-31T04:03:00"/>
    <d v="1900-01-01T18:01:00"/>
    <s v="09:25:28"/>
    <x v="11"/>
  </r>
  <r>
    <n v="0.10347222222222222"/>
    <d v="1899-12-30T01:16:39"/>
    <d v="1899-12-31T04:03:00"/>
    <d v="1900-01-01T18:00:00"/>
    <s v="09:25:29"/>
    <x v="11"/>
  </r>
  <r>
    <n v="8.9583333333333334E-2"/>
    <d v="1899-12-30T01:06:22"/>
    <d v="1899-12-31T04:03:00"/>
    <d v="1900-01-01T18:00:00"/>
    <s v="09:25:30"/>
    <x v="11"/>
  </r>
  <r>
    <n v="8.9583333333333334E-2"/>
    <d v="1899-12-30T01:06:22"/>
    <d v="1899-12-31T04:03:00"/>
    <d v="1900-01-01T18:00:00"/>
    <s v="09:25:31"/>
    <x v="11"/>
  </r>
  <r>
    <d v="1899-12-30T01:57:00"/>
    <d v="1899-12-30T01:00:11"/>
    <d v="1899-12-31T04:03:00"/>
    <d v="1900-01-01T18:00:00"/>
    <s v="09:25:32"/>
    <x v="11"/>
  </r>
  <r>
    <d v="1899-12-30T01:56:00"/>
    <d v="1899-12-30T00:59:41"/>
    <d v="1899-12-31T04:03:00"/>
    <d v="1900-01-01T18:00:00"/>
    <s v="09:25:33"/>
    <x v="11"/>
  </r>
  <r>
    <n v="9.6527777777777782E-2"/>
    <d v="1899-12-30T01:11:30"/>
    <d v="1899-12-31T04:03:00"/>
    <d v="1900-01-01T17:09:00"/>
    <s v="09:25:34"/>
    <x v="11"/>
  </r>
  <r>
    <n v="0.10555555555555556"/>
    <d v="1899-12-30T01:18:12"/>
    <d v="1899-12-31T04:03:00"/>
    <d v="1900-01-01T17:09:00"/>
    <s v="09:25:35"/>
    <x v="11"/>
  </r>
  <r>
    <n v="0.10833333333333334"/>
    <d v="1899-12-30T01:20:15"/>
    <d v="1899-12-31T04:03:00"/>
    <d v="1900-01-01T17:07:00"/>
    <s v="09:25:36"/>
    <x v="11"/>
  </r>
  <r>
    <n v="0.10069444444444445"/>
    <d v="1899-12-30T01:14:36"/>
    <d v="1899-12-31T04:03:00"/>
    <d v="1900-01-01T17:06:00"/>
    <s v="09:25:37"/>
    <x v="11"/>
  </r>
  <r>
    <n v="9.5138888888888884E-2"/>
    <d v="1899-12-30T01:10:29"/>
    <d v="1899-12-31T04:03:00"/>
    <d v="1900-01-01T17:04:00"/>
    <s v="09:25:38"/>
    <x v="11"/>
  </r>
  <r>
    <n v="9.5138888888888884E-2"/>
    <d v="1899-12-30T01:10:29"/>
    <d v="1899-12-31T04:03:00"/>
    <d v="1900-01-01T17:02:00"/>
    <s v="09:25:39"/>
    <x v="11"/>
  </r>
  <r>
    <n v="9.0972222222222218E-2"/>
    <d v="1899-12-30T01:07:24"/>
    <d v="1899-12-31T04:03:00"/>
    <d v="1900-01-01T17:01:00"/>
    <s v="09:25:40"/>
    <x v="11"/>
  </r>
  <r>
    <d v="1899-12-30T01:57:00"/>
    <d v="1899-12-30T01:00:11"/>
    <d v="1899-12-31T04:03:00"/>
    <d v="1900-01-01T17:00:00"/>
    <s v="09:25:41"/>
    <x v="11"/>
  </r>
  <r>
    <d v="1899-12-30T01:50:00"/>
    <d v="1899-12-30T00:56:35"/>
    <d v="1899-12-31T04:03:00"/>
    <d v="1900-01-01T16:09:00"/>
    <s v="09:25:42"/>
    <x v="11"/>
  </r>
  <r>
    <d v="1899-12-30T01:40:00"/>
    <d v="1899-12-30T00:51:27"/>
    <d v="1899-12-31T04:03:00"/>
    <d v="1900-01-01T16:08:00"/>
    <s v="09:25:43"/>
    <x v="11"/>
  </r>
  <r>
    <d v="1899-12-30T01:40:00"/>
    <d v="1899-12-30T00:51:27"/>
    <d v="1899-12-31T04:03:00"/>
    <d v="1900-01-01T16:08:00"/>
    <s v="09:25:44"/>
    <x v="11"/>
  </r>
  <r>
    <d v="1899-12-30T01:48:00"/>
    <d v="1899-12-30T00:55:34"/>
    <d v="1899-12-31T04:03:00"/>
    <d v="1900-01-01T16:07:00"/>
    <s v="09:25:45"/>
    <x v="11"/>
  </r>
  <r>
    <d v="1899-12-30T01:24:00"/>
    <d v="1899-12-30T00:43:13"/>
    <d v="1899-12-31T04:03:00"/>
    <d v="1900-01-01T16:07:00"/>
    <s v="09:25:46"/>
    <x v="11"/>
  </r>
  <r>
    <d v="1899-12-30T01:15:00"/>
    <d v="1899-12-30T00:38:35"/>
    <d v="1899-12-31T04:03:00"/>
    <d v="1900-01-01T16:07:00"/>
    <s v="09:25:47"/>
    <x v="11"/>
  </r>
  <r>
    <d v="1899-12-30T01:15:00"/>
    <d v="1899-12-30T00:38:35"/>
    <d v="1899-12-31T04:03:00"/>
    <d v="1900-01-01T16:07:00"/>
    <s v="09:25:48"/>
    <x v="11"/>
  </r>
  <r>
    <d v="1899-12-30T01:15:00"/>
    <d v="1899-12-30T00:38:35"/>
    <d v="1899-12-31T04:03:00"/>
    <d v="1900-01-01T16:07:00"/>
    <s v="09:25:49"/>
    <x v="11"/>
  </r>
  <r>
    <d v="1899-12-30T01:17:00"/>
    <d v="1899-12-30T00:39:37"/>
    <d v="1899-12-31T04:03:00"/>
    <d v="1900-01-01T16:07:00"/>
    <s v="09:25:50"/>
    <x v="11"/>
  </r>
  <r>
    <d v="1899-12-30T01:07:00"/>
    <d v="1899-12-30T00:34:28"/>
    <d v="1899-12-31T04:03:00"/>
    <d v="1900-01-01T16:07:00"/>
    <s v="09:25:51"/>
    <x v="11"/>
  </r>
  <r>
    <d v="1899-12-30T01:05:00"/>
    <d v="1899-12-30T00:33:26"/>
    <d v="1899-12-31T04:03:00"/>
    <d v="1900-01-01T16:07:00"/>
    <s v="09:25:52"/>
    <x v="11"/>
  </r>
  <r>
    <n v="6.7361111111111108E-2"/>
    <d v="1899-12-30T00:49:54"/>
    <d v="1899-12-31T04:03:00"/>
    <d v="1900-01-01T16:07:00"/>
    <s v="09:25:53"/>
    <x v="11"/>
  </r>
  <r>
    <n v="6.458333333333334E-2"/>
    <d v="1899-12-30T00:47:51"/>
    <d v="1899-12-31T04:03:00"/>
    <d v="1900-01-01T16:07:00"/>
    <s v="09:25:54"/>
    <x v="11"/>
  </r>
  <r>
    <n v="5.6944444444444443E-2"/>
    <d v="1899-12-30T00:42:11"/>
    <d v="1899-12-31T04:03:00"/>
    <d v="1900-01-01T16:08:00"/>
    <s v="09:25:55"/>
    <x v="11"/>
  </r>
  <r>
    <n v="5.2777777777777778E-2"/>
    <d v="1899-12-30T00:39:06"/>
    <d v="1899-12-31T04:03:00"/>
    <d v="1900-01-01T16:08:00"/>
    <s v="09:25:56"/>
    <x v="11"/>
  </r>
  <r>
    <n v="5.9722222222222225E-2"/>
    <d v="1899-12-30T00:44:15"/>
    <d v="1899-12-31T04:03:00"/>
    <d v="1900-01-01T16:09:00"/>
    <s v="09:25:57"/>
    <x v="11"/>
  </r>
  <r>
    <n v="6.3194444444444442E-2"/>
    <d v="1899-12-30T00:46:49"/>
    <d v="1899-12-31T04:03:00"/>
    <d v="1900-01-01T16:09:00"/>
    <s v="09:25:58"/>
    <x v="11"/>
  </r>
  <r>
    <n v="5.9722222222222225E-2"/>
    <d v="1899-12-30T00:44:15"/>
    <d v="1899-12-31T04:03:00"/>
    <d v="1900-01-01T16:09:00"/>
    <s v="09:25:59"/>
    <x v="11"/>
  </r>
  <r>
    <n v="5.4166666666666669E-2"/>
    <d v="1899-12-30T00:40:08"/>
    <d v="1899-12-31T04:03:00"/>
    <d v="1900-01-01T17:00:00"/>
    <s v="09:26:00"/>
    <x v="12"/>
  </r>
  <r>
    <n v="5.1388888888888887E-2"/>
    <d v="1899-12-30T00:38:04"/>
    <d v="1899-12-31T04:03:00"/>
    <d v="1900-01-01T17:01:00"/>
    <s v="09:26:01"/>
    <x v="12"/>
  </r>
  <r>
    <n v="5.1388888888888887E-2"/>
    <d v="1899-12-30T00:38:04"/>
    <d v="1899-12-31T04:03:00"/>
    <d v="1900-01-01T17:01:00"/>
    <s v="09:26:02"/>
    <x v="12"/>
  </r>
  <r>
    <n v="4.7222222222222221E-2"/>
    <d v="1899-12-30T00:34:59"/>
    <d v="1899-12-31T04:03:00"/>
    <d v="1900-01-01T17:02:00"/>
    <s v="09:26:03"/>
    <x v="12"/>
  </r>
  <r>
    <n v="4.4444444444444446E-2"/>
    <d v="1899-12-30T00:32:55"/>
    <d v="1899-12-31T04:03:00"/>
    <d v="1900-01-01T17:02:00"/>
    <s v="09:26:04"/>
    <x v="12"/>
  </r>
  <r>
    <n v="4.4444444444444446E-2"/>
    <d v="1899-12-30T00:32:55"/>
    <d v="1899-12-31T04:03:00"/>
    <d v="1900-01-01T17:03:00"/>
    <s v="09:26:05"/>
    <x v="12"/>
  </r>
  <r>
    <n v="4.1666666666666664E-2"/>
    <d v="1899-12-30T00:30:52"/>
    <d v="1899-12-31T04:03:00"/>
    <d v="1900-01-01T17:03:00"/>
    <s v="09:26:06"/>
    <x v="12"/>
  </r>
  <r>
    <d v="1899-12-30T00:56:00"/>
    <d v="1899-12-30T00:28:49"/>
    <d v="1899-12-31T04:03:00"/>
    <d v="1900-01-01T17:04:00"/>
    <s v="09:26:07"/>
    <x v="12"/>
  </r>
  <r>
    <d v="1899-12-30T00:56:00"/>
    <d v="1899-12-30T00:28:49"/>
    <d v="1899-12-31T04:03:00"/>
    <d v="1900-01-01T17:04:00"/>
    <s v="09:26:08"/>
    <x v="12"/>
  </r>
  <r>
    <d v="1899-12-30T00:52:00"/>
    <d v="1899-12-30T00:26:45"/>
    <d v="1899-12-31T04:03:00"/>
    <d v="1900-01-01T17:05:00"/>
    <s v="09:26:09"/>
    <x v="12"/>
  </r>
  <r>
    <d v="1899-12-30T00:56:00"/>
    <d v="1899-12-30T00:28:49"/>
    <d v="1899-12-31T04:03:00"/>
    <d v="1900-01-01T17:05:00"/>
    <s v="09:26:10"/>
    <x v="12"/>
  </r>
  <r>
    <d v="1899-12-30T00:52:00"/>
    <d v="1899-12-30T00:26:45"/>
    <d v="1899-12-31T04:03:00"/>
    <d v="1900-01-01T17:05:00"/>
    <s v="09:26:11"/>
    <x v="12"/>
  </r>
  <r>
    <d v="1899-12-30T00:56:00"/>
    <d v="1899-12-30T00:28:49"/>
    <d v="1899-12-31T04:03:00"/>
    <d v="1900-01-01T17:05:00"/>
    <s v="09:26:12"/>
    <x v="12"/>
  </r>
  <r>
    <n v="4.1666666666666664E-2"/>
    <d v="1899-12-30T00:30:52"/>
    <d v="1899-12-31T04:03:00"/>
    <d v="1900-01-01T17:05:00"/>
    <s v="09:26:13"/>
    <x v="12"/>
  </r>
  <r>
    <n v="4.8611111111111112E-2"/>
    <d v="1899-12-30T00:36:01"/>
    <d v="1899-12-31T04:03:00"/>
    <d v="1900-01-01T17:06:00"/>
    <s v="09:26:14"/>
    <x v="12"/>
  </r>
  <r>
    <n v="5.1388888888888887E-2"/>
    <d v="1899-12-30T00:38:04"/>
    <d v="1899-12-31T04:03:00"/>
    <d v="1900-01-01T17:06:00"/>
    <s v="09:26:15"/>
    <x v="12"/>
  </r>
  <r>
    <n v="5.6944444444444443E-2"/>
    <d v="1899-12-30T00:42:11"/>
    <d v="1899-12-31T04:03:00"/>
    <d v="1900-01-01T17:06:00"/>
    <s v="09:26:16"/>
    <x v="12"/>
  </r>
  <r>
    <n v="5.9722222222222225E-2"/>
    <d v="1899-12-30T00:44:15"/>
    <d v="1899-12-31T04:03:00"/>
    <d v="1900-01-01T17:06:00"/>
    <s v="09:26:17"/>
    <x v="12"/>
  </r>
  <r>
    <d v="1899-12-30T01:01:00"/>
    <d v="1899-12-30T00:31:23"/>
    <d v="1899-12-31T04:03:00"/>
    <d v="1900-01-01T17:06:00"/>
    <s v="09:26:18"/>
    <x v="12"/>
  </r>
  <r>
    <d v="1899-12-30T01:05:00"/>
    <d v="1899-12-30T00:33:26"/>
    <d v="1899-12-31T04:03:00"/>
    <d v="1900-01-01T17:06:00"/>
    <s v="09:26:19"/>
    <x v="12"/>
  </r>
  <r>
    <d v="1899-12-30T01:05:00"/>
    <d v="1899-12-30T00:33:26"/>
    <d v="1899-12-31T04:03:00"/>
    <d v="1900-01-01T17:07:00"/>
    <s v="09:26:20"/>
    <x v="12"/>
  </r>
  <r>
    <d v="1899-12-30T01:07:00"/>
    <d v="1899-12-30T00:34:28"/>
    <d v="1899-12-31T04:03:00"/>
    <d v="1900-01-01T17:07:00"/>
    <s v="09:26:21"/>
    <x v="12"/>
  </r>
  <r>
    <n v="6.7361111111111108E-2"/>
    <d v="1899-12-30T00:49:54"/>
    <d v="1899-12-31T04:03:00"/>
    <d v="1900-01-01T17:07:00"/>
    <s v="09:26:22"/>
    <x v="12"/>
  </r>
  <r>
    <n v="6.1805555555555558E-2"/>
    <d v="1899-12-30T00:45:47"/>
    <d v="1899-12-31T04:03:00"/>
    <d v="1900-01-01T17:07:00"/>
    <s v="09:26:23"/>
    <x v="12"/>
  </r>
  <r>
    <n v="5.6944444444444443E-2"/>
    <d v="1899-12-30T00:42:11"/>
    <d v="1899-12-31T04:03:00"/>
    <d v="1900-01-01T17:07:00"/>
    <s v="09:26:24"/>
    <x v="12"/>
  </r>
  <r>
    <n v="5.4166666666666669E-2"/>
    <d v="1899-12-30T00:40:08"/>
    <d v="1899-12-31T04:03:00"/>
    <d v="1900-01-01T17:07:00"/>
    <s v="09:26:25"/>
    <x v="12"/>
  </r>
  <r>
    <n v="5.1388888888888887E-2"/>
    <d v="1899-12-30T00:38:04"/>
    <d v="1899-12-31T04:03:00"/>
    <d v="1900-01-01T17:07:00"/>
    <s v="09:26:26"/>
    <x v="12"/>
  </r>
  <r>
    <n v="4.7222222222222221E-2"/>
    <d v="1899-12-30T00:34:59"/>
    <d v="1899-12-31T04:03:00"/>
    <d v="1900-01-01T17:07:00"/>
    <s v="09:26:27"/>
    <x v="12"/>
  </r>
  <r>
    <n v="4.583333333333333E-2"/>
    <d v="1899-12-30T00:33:57"/>
    <d v="1899-12-31T04:03:00"/>
    <d v="1900-01-01T17:07:00"/>
    <s v="09:26:28"/>
    <x v="12"/>
  </r>
  <r>
    <n v="4.583333333333333E-2"/>
    <d v="1899-12-30T00:33:57"/>
    <d v="1899-12-31T04:03:00"/>
    <d v="1900-01-01T17:07:00"/>
    <s v="09:26:29"/>
    <x v="12"/>
  </r>
  <r>
    <d v="1899-12-30T00:56:00"/>
    <d v="1899-12-30T00:28:49"/>
    <d v="1899-12-31T04:03:00"/>
    <d v="1900-01-01T17:07:00"/>
    <s v="09:26:30"/>
    <x v="12"/>
  </r>
  <r>
    <d v="1899-12-30T00:56:00"/>
    <d v="1899-12-30T00:28:49"/>
    <d v="1899-12-31T04:03:00"/>
    <d v="1900-01-01T17:07:00"/>
    <s v="09:26:31"/>
    <x v="12"/>
  </r>
  <r>
    <d v="1899-12-30T00:52:00"/>
    <d v="1899-12-30T00:26:45"/>
    <d v="1899-12-31T04:03:00"/>
    <d v="1900-01-01T17:07:00"/>
    <s v="09:26:32"/>
    <x v="12"/>
  </r>
  <r>
    <n v="4.583333333333333E-2"/>
    <d v="1899-12-30T00:33:57"/>
    <d v="1899-12-31T04:03:00"/>
    <d v="1900-01-01T17:07:00"/>
    <s v="09:26:33"/>
    <x v="12"/>
  </r>
  <r>
    <n v="5.1388888888888887E-2"/>
    <d v="1899-12-30T00:38:04"/>
    <d v="1899-12-31T04:03:00"/>
    <d v="1900-01-01T17:08:00"/>
    <s v="09:26:34"/>
    <x v="12"/>
  </r>
  <r>
    <n v="5.2777777777777778E-2"/>
    <d v="1899-12-30T00:39:06"/>
    <d v="1899-12-31T04:03:00"/>
    <d v="1900-01-01T17:08:00"/>
    <s v="09:26:35"/>
    <x v="12"/>
  </r>
  <r>
    <n v="5.8333333333333334E-2"/>
    <d v="1899-12-30T00:43:13"/>
    <d v="1899-12-31T04:03:00"/>
    <d v="1900-01-01T17:08:00"/>
    <s v="09:26:36"/>
    <x v="12"/>
  </r>
  <r>
    <n v="6.7361111111111108E-2"/>
    <d v="1899-12-30T00:49:54"/>
    <d v="1899-12-31T04:03:00"/>
    <d v="1900-01-01T17:09:00"/>
    <s v="09:26:37"/>
    <x v="12"/>
  </r>
  <r>
    <d v="1899-12-30T01:05:00"/>
    <d v="1899-12-30T00:33:26"/>
    <d v="1899-12-31T04:03:00"/>
    <d v="1900-01-01T17:09:00"/>
    <s v="09:26:38"/>
    <x v="12"/>
  </r>
  <r>
    <d v="1899-12-30T01:09:00"/>
    <d v="1899-12-30T00:35:30"/>
    <d v="1899-12-31T04:03:00"/>
    <d v="1900-01-01T17:09:00"/>
    <s v="09:26:39"/>
    <x v="12"/>
  </r>
  <r>
    <d v="1899-12-30T01:28:00"/>
    <d v="1899-12-30T00:45:16"/>
    <d v="1899-12-31T04:03:00"/>
    <d v="1900-01-01T17:09:00"/>
    <s v="09:26:40"/>
    <x v="12"/>
  </r>
  <r>
    <d v="1899-12-30T01:30:00"/>
    <d v="1899-12-30T00:46:18"/>
    <d v="1899-12-31T04:03:00"/>
    <d v="1900-01-01T17:08:00"/>
    <s v="09:26:41"/>
    <x v="12"/>
  </r>
  <r>
    <d v="1899-12-30T01:32:00"/>
    <d v="1899-12-30T00:47:20"/>
    <d v="1899-12-31T04:03:00"/>
    <d v="1900-01-01T17:08:00"/>
    <s v="09:26:42"/>
    <x v="12"/>
  </r>
  <r>
    <d v="1899-12-30T01:40:00"/>
    <d v="1899-12-30T00:51:27"/>
    <d v="1899-12-31T04:03:00"/>
    <d v="1900-01-01T17:08:00"/>
    <s v="09:26:43"/>
    <x v="12"/>
  </r>
  <r>
    <d v="1899-12-30T01:50:00"/>
    <d v="1899-12-30T00:56:35"/>
    <d v="1899-12-31T04:03:00"/>
    <d v="1900-01-01T17:08:00"/>
    <s v="09:26:44"/>
    <x v="12"/>
  </r>
  <r>
    <n v="8.4027777777777785E-2"/>
    <d v="1899-12-30T01:02:15"/>
    <d v="1899-12-31T04:03:00"/>
    <d v="1900-01-01T17:07:00"/>
    <s v="09:26:45"/>
    <x v="12"/>
  </r>
  <r>
    <n v="9.2361111111111116E-2"/>
    <d v="1899-12-30T01:08:25"/>
    <d v="1899-12-31T04:03:00"/>
    <d v="1900-01-01T17:07:00"/>
    <s v="09:26:46"/>
    <x v="12"/>
  </r>
  <r>
    <d v="1899-12-30T01:54:00"/>
    <d v="1899-12-30T00:58:39"/>
    <d v="1899-12-31T04:03:00"/>
    <d v="1900-01-01T17:07:00"/>
    <s v="09:26:47"/>
    <x v="12"/>
  </r>
  <r>
    <d v="1899-12-30T01:46:00"/>
    <d v="1899-12-30T00:54:32"/>
    <d v="1899-12-31T04:03:00"/>
    <d v="1900-01-01T17:07:00"/>
    <s v="09:26:48"/>
    <x v="12"/>
  </r>
  <r>
    <d v="1899-12-30T01:46:00"/>
    <d v="1899-12-30T00:54:32"/>
    <d v="1899-12-31T04:04:00"/>
    <d v="1900-01-01T17:07:00"/>
    <s v="09:26:49"/>
    <x v="12"/>
  </r>
  <r>
    <d v="1899-12-30T01:56:00"/>
    <d v="1899-12-30T00:59:41"/>
    <d v="1899-12-31T04:04:00"/>
    <d v="1900-01-01T17:07:00"/>
    <s v="09:26:50"/>
    <x v="12"/>
  </r>
  <r>
    <n v="9.7916666666666666E-2"/>
    <d v="1899-12-30T01:12:32"/>
    <d v="1899-12-31T04:04:00"/>
    <d v="1900-01-01T17:07:00"/>
    <s v="09:26:51"/>
    <x v="12"/>
  </r>
  <r>
    <d v="1899-12-30T01:57:00"/>
    <d v="1899-12-30T01:00:11"/>
    <d v="1899-12-31T04:04:00"/>
    <d v="1900-01-01T17:06:00"/>
    <s v="09:26:52"/>
    <x v="12"/>
  </r>
  <r>
    <n v="8.5416666666666669E-2"/>
    <d v="1899-12-30T01:03:17"/>
    <d v="1899-12-31T04:04:00"/>
    <d v="1900-01-01T17:06:00"/>
    <s v="09:26:53"/>
    <x v="12"/>
  </r>
  <r>
    <n v="8.6805555555555552E-2"/>
    <d v="1899-12-30T01:04:18"/>
    <d v="1899-12-31T04:04:00"/>
    <d v="1900-01-01T17:06:00"/>
    <s v="09:26:54"/>
    <x v="12"/>
  </r>
  <r>
    <n v="8.6805555555555552E-2"/>
    <d v="1899-12-30T01:04:18"/>
    <d v="1899-12-31T04:04:00"/>
    <d v="1900-01-01T17:05:00"/>
    <s v="09:26:55"/>
    <x v="12"/>
  </r>
  <r>
    <n v="8.6805555555555552E-2"/>
    <d v="1899-12-30T01:04:18"/>
    <d v="1899-12-31T04:04:00"/>
    <d v="1900-01-01T17:05:00"/>
    <s v="09:26:56"/>
    <x v="12"/>
  </r>
  <r>
    <n v="8.5416666666666669E-2"/>
    <d v="1899-12-30T01:03:17"/>
    <d v="1899-12-31T04:04:00"/>
    <d v="1900-01-01T17:05:00"/>
    <s v="09:26:57"/>
    <x v="12"/>
  </r>
  <r>
    <d v="1899-12-30T01:57:00"/>
    <d v="1899-12-30T01:00:11"/>
    <d v="1899-12-31T04:04:00"/>
    <d v="1900-01-01T17:05:00"/>
    <s v="09:26:58"/>
    <x v="12"/>
  </r>
  <r>
    <d v="1899-12-30T01:50:00"/>
    <d v="1899-12-30T00:56:35"/>
    <d v="1899-12-31T04:04:00"/>
    <d v="1900-01-01T17:05:00"/>
    <s v="09:26:59"/>
    <x v="12"/>
  </r>
  <r>
    <d v="1899-12-30T01:46:00"/>
    <d v="1899-12-30T00:54:32"/>
    <d v="1899-12-31T04:04:00"/>
    <d v="1900-01-01T17:05:00"/>
    <s v="09:27:00"/>
    <x v="13"/>
  </r>
  <r>
    <d v="1899-12-30T01:38:00"/>
    <d v="1899-12-30T00:50:25"/>
    <d v="1899-12-31T04:04:00"/>
    <d v="1900-01-01T17:05:00"/>
    <s v="09:27:01"/>
    <x v="13"/>
  </r>
  <r>
    <d v="1899-12-30T01:32:00"/>
    <d v="1899-12-30T00:47:20"/>
    <d v="1899-12-31T04:04:00"/>
    <d v="1900-01-01T17:05:00"/>
    <s v="09:27:02"/>
    <x v="13"/>
  </r>
  <r>
    <d v="1899-12-30T01:28:00"/>
    <d v="1899-12-30T00:45:16"/>
    <d v="1899-12-31T04:04:00"/>
    <d v="1900-01-01T17:05:00"/>
    <s v="09:27:03"/>
    <x v="13"/>
  </r>
  <r>
    <d v="1899-12-30T01:32:00"/>
    <d v="1899-12-30T00:47:20"/>
    <d v="1899-12-31T04:04:00"/>
    <d v="1900-01-01T17:05:00"/>
    <s v="09:27:04"/>
    <x v="13"/>
  </r>
  <r>
    <d v="1899-12-30T01:21:00"/>
    <d v="1899-12-30T00:41:40"/>
    <d v="1899-12-31T04:04:00"/>
    <d v="1900-01-01T17:06:00"/>
    <s v="09:27:05"/>
    <x v="13"/>
  </r>
  <r>
    <d v="1899-12-30T01:07:00"/>
    <d v="1899-12-30T00:34:28"/>
    <d v="1899-12-31T04:04:00"/>
    <d v="1900-01-01T17:06:00"/>
    <s v="09:27:06"/>
    <x v="13"/>
  </r>
  <r>
    <d v="1899-12-30T01:01:00"/>
    <d v="1899-12-30T00:31:23"/>
    <d v="1899-12-31T04:04:00"/>
    <d v="1900-01-01T17:07:00"/>
    <s v="09:27:07"/>
    <x v="13"/>
  </r>
  <r>
    <n v="6.458333333333334E-2"/>
    <d v="1899-12-30T00:47:51"/>
    <d v="1899-12-31T04:04:00"/>
    <d v="1900-01-01T17:07:00"/>
    <s v="09:27:08"/>
    <x v="13"/>
  </r>
  <r>
    <n v="6.3194444444444442E-2"/>
    <d v="1899-12-30T00:46:49"/>
    <d v="1899-12-31T04:04:00"/>
    <d v="1900-01-01T17:08:00"/>
    <s v="09:27:09"/>
    <x v="13"/>
  </r>
  <r>
    <n v="6.8750000000000006E-2"/>
    <d v="1899-12-30T00:50:56"/>
    <d v="1899-12-31T04:04:00"/>
    <d v="1900-01-01T17:08:00"/>
    <s v="09:27:10"/>
    <x v="13"/>
  </r>
  <r>
    <n v="6.458333333333334E-2"/>
    <d v="1899-12-30T00:47:51"/>
    <d v="1899-12-31T04:04:00"/>
    <d v="1900-01-01T17:07:00"/>
    <s v="09:27:11"/>
    <x v="13"/>
  </r>
  <r>
    <n v="6.8750000000000006E-2"/>
    <d v="1899-12-30T00:50:56"/>
    <d v="1899-12-31T04:04:00"/>
    <d v="1900-01-01T17:07:00"/>
    <s v="09:27:12"/>
    <x v="13"/>
  </r>
  <r>
    <n v="6.8750000000000006E-2"/>
    <d v="1899-12-30T00:50:56"/>
    <d v="1899-12-31T04:04:00"/>
    <d v="1900-01-01T17:06:00"/>
    <s v="09:27:13"/>
    <x v="13"/>
  </r>
  <r>
    <n v="6.7361111111111108E-2"/>
    <d v="1899-12-30T00:49:54"/>
    <d v="1899-12-31T04:04:00"/>
    <d v="1900-01-01T17:06:00"/>
    <s v="09:27:14"/>
    <x v="13"/>
  </r>
  <r>
    <n v="6.458333333333334E-2"/>
    <d v="1899-12-30T00:47:51"/>
    <d v="1899-12-31T04:04:00"/>
    <d v="1900-01-01T17:06:00"/>
    <s v="09:27:15"/>
    <x v="13"/>
  </r>
  <r>
    <n v="6.3194444444444442E-2"/>
    <d v="1899-12-30T00:46:49"/>
    <d v="1899-12-31T04:04:00"/>
    <d v="1900-01-01T17:05:00"/>
    <s v="09:27:16"/>
    <x v="13"/>
  </r>
  <r>
    <n v="6.8750000000000006E-2"/>
    <d v="1899-12-30T00:50:56"/>
    <d v="1899-12-31T04:04:00"/>
    <d v="1900-01-01T17:05:00"/>
    <s v="09:27:17"/>
    <x v="13"/>
  </r>
  <r>
    <d v="1899-12-30T01:05:00"/>
    <d v="1899-12-30T00:33:26"/>
    <d v="1899-12-31T04:04:00"/>
    <d v="1900-01-01T17:05:00"/>
    <s v="09:27:18"/>
    <x v="13"/>
  </r>
  <r>
    <d v="1899-12-30T01:05:00"/>
    <d v="1899-12-30T00:33:26"/>
    <d v="1899-12-31T04:04:00"/>
    <d v="1900-01-01T17:05:00"/>
    <s v="09:27:19"/>
    <x v="13"/>
  </r>
  <r>
    <n v="6.458333333333334E-2"/>
    <d v="1899-12-30T00:47:51"/>
    <d v="1899-12-31T04:04:00"/>
    <d v="1900-01-01T17:05:00"/>
    <s v="09:27:20"/>
    <x v="13"/>
  </r>
  <r>
    <n v="5.9722222222222225E-2"/>
    <d v="1899-12-30T00:44:15"/>
    <d v="1899-12-31T04:04:00"/>
    <d v="1900-01-01T17:05:00"/>
    <s v="09:27:21"/>
    <x v="13"/>
  </r>
  <r>
    <n v="5.6944444444444443E-2"/>
    <d v="1899-12-30T00:42:11"/>
    <d v="1899-12-31T04:04:00"/>
    <d v="1900-01-01T17:05:00"/>
    <s v="09:27:22"/>
    <x v="13"/>
  </r>
  <r>
    <n v="5.2777777777777778E-2"/>
    <d v="1899-12-30T00:39:06"/>
    <d v="1899-12-31T04:04:00"/>
    <d v="1900-01-01T17:05:00"/>
    <s v="09:27:23"/>
    <x v="13"/>
  </r>
  <r>
    <n v="5.1388888888888887E-2"/>
    <d v="1899-12-30T00:38:04"/>
    <d v="1899-12-31T04:04:00"/>
    <d v="1900-01-01T17:05:00"/>
    <s v="09:27:24"/>
    <x v="13"/>
  </r>
  <r>
    <n v="5.4166666666666669E-2"/>
    <d v="1899-12-30T00:40:08"/>
    <d v="1899-12-31T04:04:00"/>
    <d v="1900-01-01T17:06:00"/>
    <s v="09:27:25"/>
    <x v="13"/>
  </r>
  <r>
    <n v="5.6944444444444443E-2"/>
    <d v="1899-12-30T00:42:11"/>
    <d v="1899-12-31T04:04:00"/>
    <d v="1900-01-01T17:06:00"/>
    <s v="09:27:26"/>
    <x v="13"/>
  </r>
  <r>
    <n v="5.8333333333333334E-2"/>
    <d v="1899-12-30T00:43:13"/>
    <d v="1899-12-31T04:04:00"/>
    <d v="1900-01-01T17:05:00"/>
    <s v="09:27:27"/>
    <x v="13"/>
  </r>
  <r>
    <n v="5.6944444444444443E-2"/>
    <d v="1899-12-30T00:42:11"/>
    <d v="1899-12-31T04:04:00"/>
    <d v="1900-01-01T17:05:00"/>
    <s v="09:27:28"/>
    <x v="13"/>
  </r>
  <r>
    <n v="5.8333333333333334E-2"/>
    <d v="1899-12-30T00:43:13"/>
    <d v="1899-12-31T04:04:00"/>
    <d v="1900-01-01T17:05:00"/>
    <s v="09:27:29"/>
    <x v="13"/>
  </r>
  <r>
    <n v="5.2777777777777778E-2"/>
    <d v="1899-12-30T00:39:06"/>
    <d v="1899-12-31T04:04:00"/>
    <d v="1900-01-01T17:06:00"/>
    <s v="09:27:30"/>
    <x v="13"/>
  </r>
  <r>
    <n v="4.8611111111111112E-2"/>
    <d v="1899-12-30T00:36:01"/>
    <d v="1899-12-31T04:04:00"/>
    <d v="1900-01-01T17:06:00"/>
    <s v="09:27:31"/>
    <x v="13"/>
  </r>
  <r>
    <n v="5.4166666666666669E-2"/>
    <d v="1899-12-30T00:40:08"/>
    <d v="1899-12-31T04:04:00"/>
    <d v="1900-01-01T17:06:00"/>
    <s v="09:27:32"/>
    <x v="13"/>
  </r>
  <r>
    <n v="5.1388888888888887E-2"/>
    <d v="1899-12-30T00:38:04"/>
    <d v="1899-12-31T04:04:00"/>
    <d v="1900-01-01T17:06:00"/>
    <s v="09:27:33"/>
    <x v="13"/>
  </r>
  <r>
    <n v="4.8611111111111112E-2"/>
    <d v="1899-12-30T00:36:01"/>
    <d v="1899-12-31T04:04:00"/>
    <d v="1900-01-01T17:06:00"/>
    <s v="09:27:34"/>
    <x v="13"/>
  </r>
  <r>
    <n v="5.1388888888888887E-2"/>
    <d v="1899-12-30T00:38:04"/>
    <d v="1899-12-31T04:04:00"/>
    <d v="1900-01-01T17:06:00"/>
    <s v="09:27:35"/>
    <x v="13"/>
  </r>
  <r>
    <n v="4.8611111111111112E-2"/>
    <d v="1899-12-30T00:36:01"/>
    <d v="1899-12-31T04:04:00"/>
    <d v="1900-01-01T17:06:00"/>
    <s v="09:27:36"/>
    <x v="13"/>
  </r>
  <r>
    <n v="5.4166666666666669E-2"/>
    <d v="1899-12-30T00:40:08"/>
    <d v="1899-12-31T04:04:00"/>
    <d v="1900-01-01T17:06:00"/>
    <s v="09:27:38"/>
    <x v="13"/>
  </r>
  <r>
    <n v="5.4166666666666669E-2"/>
    <d v="1899-12-30T00:40:08"/>
    <d v="1899-12-31T04:04:00"/>
    <d v="1900-01-01T17:06:00"/>
    <s v="09:27:39"/>
    <x v="13"/>
  </r>
  <r>
    <n v="5.2777777777777778E-2"/>
    <d v="1899-12-30T00:39:06"/>
    <d v="1899-12-31T04:04:00"/>
    <d v="1900-01-01T17:06:00"/>
    <s v="09:27:40"/>
    <x v="13"/>
  </r>
  <r>
    <n v="4.8611111111111112E-2"/>
    <d v="1899-12-30T00:36:01"/>
    <d v="1899-12-31T04:04:00"/>
    <d v="1900-01-01T17:06:00"/>
    <s v="09:27:41"/>
    <x v="13"/>
  </r>
  <r>
    <n v="4.7222222222222221E-2"/>
    <d v="1899-12-30T00:34:59"/>
    <d v="1899-12-31T04:04:00"/>
    <d v="1900-01-01T17:06:00"/>
    <s v="09:27:42"/>
    <x v="13"/>
  </r>
  <r>
    <n v="4.7222222222222221E-2"/>
    <d v="1899-12-30T00:34:59"/>
    <d v="1899-12-31T04:04:00"/>
    <d v="1900-01-01T17:06:00"/>
    <s v="09:27:43"/>
    <x v="13"/>
  </r>
  <r>
    <n v="4.583333333333333E-2"/>
    <d v="1899-12-30T00:33:57"/>
    <d v="1899-12-31T04:04:00"/>
    <d v="1900-01-01T17:06:00"/>
    <s v="09:27:44"/>
    <x v="13"/>
  </r>
  <r>
    <n v="4.7222222222222221E-2"/>
    <d v="1899-12-30T00:34:59"/>
    <d v="1899-12-31T04:04:00"/>
    <d v="1900-01-01T17:06:00"/>
    <s v="09:27:45"/>
    <x v="13"/>
  </r>
  <r>
    <n v="4.7222222222222221E-2"/>
    <d v="1899-12-30T00:34:59"/>
    <d v="1899-12-31T04:05:00"/>
    <d v="1900-01-01T17:07:00"/>
    <s v="09:27:46"/>
    <x v="13"/>
  </r>
  <r>
    <n v="5.1388888888888887E-2"/>
    <d v="1899-12-30T00:38:04"/>
    <d v="1899-12-31T04:05:00"/>
    <d v="1900-01-01T17:07:00"/>
    <s v="09:27:47"/>
    <x v="13"/>
  </r>
  <r>
    <n v="5.4166666666666669E-2"/>
    <d v="1899-12-30T00:40:08"/>
    <d v="1899-12-31T04:05:00"/>
    <d v="1900-01-01T17:07:00"/>
    <s v="09:27:48"/>
    <x v="13"/>
  </r>
  <r>
    <n v="4.7222222222222221E-2"/>
    <d v="1899-12-30T00:34:59"/>
    <d v="1899-12-31T04:05:00"/>
    <d v="1900-01-01T17:07:00"/>
    <s v="09:27:49"/>
    <x v="13"/>
  </r>
  <r>
    <n v="4.583333333333333E-2"/>
    <d v="1899-12-30T00:33:57"/>
    <d v="1899-12-31T04:05:00"/>
    <d v="1900-01-01T17:07:00"/>
    <s v="09:27:50"/>
    <x v="13"/>
  </r>
  <r>
    <n v="4.7222222222222221E-2"/>
    <d v="1899-12-30T00:34:59"/>
    <d v="1899-12-31T04:05:00"/>
    <d v="1900-01-01T17:07:00"/>
    <s v="09:27:51"/>
    <x v="13"/>
  </r>
  <r>
    <n v="4.583333333333333E-2"/>
    <d v="1899-12-30T00:33:57"/>
    <d v="1899-12-31T04:05:00"/>
    <d v="1900-01-01T17:07:00"/>
    <s v="09:27:52"/>
    <x v="13"/>
  </r>
  <r>
    <n v="4.583333333333333E-2"/>
    <d v="1899-12-30T00:33:57"/>
    <d v="1899-12-31T04:05:00"/>
    <d v="1900-01-01T17:07:00"/>
    <s v="09:27:53"/>
    <x v="13"/>
  </r>
  <r>
    <n v="5.1388888888888887E-2"/>
    <d v="1899-12-30T00:38:04"/>
    <d v="1899-12-31T04:05:00"/>
    <d v="1900-01-01T17:07:00"/>
    <s v="09:27:54"/>
    <x v="13"/>
  </r>
  <r>
    <n v="5.8333333333333334E-2"/>
    <d v="1899-12-30T00:43:13"/>
    <d v="1899-12-31T04:05:00"/>
    <d v="1900-01-01T17:07:00"/>
    <s v="09:27:55"/>
    <x v="13"/>
  </r>
  <r>
    <n v="6.3194444444444442E-2"/>
    <d v="1899-12-30T00:46:49"/>
    <d v="1899-12-31T04:05:00"/>
    <d v="1900-01-01T17:07:00"/>
    <s v="09:27:56"/>
    <x v="13"/>
  </r>
  <r>
    <n v="6.3194444444444442E-2"/>
    <d v="1899-12-30T00:46:49"/>
    <d v="1899-12-31T04:05:00"/>
    <d v="1900-01-01T17:07:00"/>
    <s v="09:27:57"/>
    <x v="13"/>
  </r>
  <r>
    <n v="6.1805555555555558E-2"/>
    <d v="1899-12-30T00:45:47"/>
    <d v="1899-12-31T04:05:00"/>
    <d v="1900-01-01T17:06:00"/>
    <s v="09:27:58"/>
    <x v="13"/>
  </r>
  <r>
    <n v="5.6944444444444443E-2"/>
    <d v="1899-12-30T00:42:11"/>
    <d v="1899-12-31T04:05:00"/>
    <d v="1900-01-01T17:06:00"/>
    <s v="09:27:59"/>
    <x v="13"/>
  </r>
  <r>
    <n v="5.6944444444444443E-2"/>
    <d v="1899-12-30T00:42:11"/>
    <d v="1899-12-31T04:05:00"/>
    <d v="1900-01-01T17:06:00"/>
    <s v="09:28:00"/>
    <x v="14"/>
  </r>
  <r>
    <n v="5.9722222222222225E-2"/>
    <d v="1899-12-30T00:44:15"/>
    <d v="1899-12-31T04:05:00"/>
    <d v="1900-01-01T17:06:00"/>
    <s v="09:28:01"/>
    <x v="14"/>
  </r>
  <r>
    <n v="5.4166666666666669E-2"/>
    <d v="1899-12-30T00:40:08"/>
    <d v="1899-12-31T04:05:00"/>
    <d v="1900-01-01T17:06:00"/>
    <s v="09:28:02"/>
    <x v="14"/>
  </r>
  <r>
    <n v="5.6944444444444443E-2"/>
    <d v="1899-12-30T00:42:11"/>
    <d v="1899-12-31T04:05:00"/>
    <d v="1900-01-01T17:07:00"/>
    <s v="09:28:03"/>
    <x v="14"/>
  </r>
  <r>
    <n v="5.1388888888888887E-2"/>
    <d v="1899-12-30T00:38:04"/>
    <d v="1899-12-31T04:05:00"/>
    <d v="1900-01-01T17:07:00"/>
    <s v="09:28:04"/>
    <x v="14"/>
  </r>
  <r>
    <n v="5.1388888888888887E-2"/>
    <d v="1899-12-30T00:38:04"/>
    <d v="1899-12-31T04:05:00"/>
    <d v="1900-01-01T17:07:00"/>
    <s v="09:28:05"/>
    <x v="14"/>
  </r>
  <r>
    <n v="4.7222222222222221E-2"/>
    <d v="1899-12-30T00:34:59"/>
    <d v="1899-12-31T04:05:00"/>
    <d v="1900-01-01T17:07:00"/>
    <s v="09:28:06"/>
    <x v="14"/>
  </r>
  <r>
    <n v="4.8611111111111112E-2"/>
    <d v="1899-12-30T00:36:01"/>
    <d v="1899-12-31T04:05:00"/>
    <d v="1900-01-01T17:07:00"/>
    <s v="09:28:07"/>
    <x v="14"/>
  </r>
  <r>
    <n v="5.1388888888888887E-2"/>
    <d v="1899-12-30T00:38:04"/>
    <d v="1899-12-31T04:05:00"/>
    <d v="1900-01-01T17:07:00"/>
    <s v="09:28:08"/>
    <x v="14"/>
  </r>
  <r>
    <n v="5.2777777777777778E-2"/>
    <d v="1899-12-30T00:39:06"/>
    <d v="1899-12-31T04:05:00"/>
    <d v="1900-01-01T17:08:00"/>
    <s v="09:28:09"/>
    <x v="14"/>
  </r>
  <r>
    <n v="4.8611111111111112E-2"/>
    <d v="1899-12-30T00:36:01"/>
    <d v="1899-12-31T04:05:00"/>
    <d v="1900-01-01T17:08:00"/>
    <s v="09:28:10"/>
    <x v="14"/>
  </r>
  <r>
    <n v="4.583333333333333E-2"/>
    <d v="1899-12-30T00:33:57"/>
    <d v="1899-12-31T04:05:00"/>
    <d v="1900-01-01T17:08:00"/>
    <s v="09:28:11"/>
    <x v="14"/>
  </r>
  <r>
    <n v="4.583333333333333E-2"/>
    <d v="1899-12-30T00:33:57"/>
    <d v="1899-12-31T04:05:00"/>
    <d v="1900-01-01T17:08:00"/>
    <s v="09:28:12"/>
    <x v="14"/>
  </r>
  <r>
    <n v="4.583333333333333E-2"/>
    <d v="1899-12-30T00:33:57"/>
    <d v="1899-12-31T04:05:00"/>
    <d v="1900-01-01T17:08:00"/>
    <s v="09:28:13"/>
    <x v="14"/>
  </r>
  <r>
    <n v="4.1666666666666664E-2"/>
    <d v="1899-12-30T00:30:52"/>
    <d v="1899-12-31T04:05:00"/>
    <d v="1900-01-01T17:08:00"/>
    <s v="09:28:14"/>
    <x v="14"/>
  </r>
  <r>
    <d v="1899-12-30T00:52:00"/>
    <d v="1899-12-30T00:26:45"/>
    <d v="1899-12-31T04:05:00"/>
    <d v="1900-01-01T17:09:00"/>
    <s v="09:28:15"/>
    <x v="14"/>
  </r>
  <r>
    <d v="1899-12-30T00:37:00"/>
    <d v="1899-12-30T00:19:02"/>
    <d v="1899-12-31T04:06:00"/>
    <d v="1900-01-01T17:09:00"/>
    <s v="09:28:16"/>
    <x v="14"/>
  </r>
  <r>
    <d v="1899-12-30T00:00:00"/>
    <d v="1899-12-30T00:00:00"/>
    <d v="1899-12-31T04:06:00"/>
    <d v="1900-01-01T17:09:00"/>
    <s v="09:28:17"/>
    <x v="14"/>
  </r>
  <r>
    <d v="1899-12-30T00:00:00"/>
    <d v="1899-12-30T00:00:00"/>
    <d v="1899-12-31T04:06:00"/>
    <d v="1900-01-01T17:09:00"/>
    <s v="09:28:18"/>
    <x v="14"/>
  </r>
  <r>
    <d v="1899-12-30T00:43:00"/>
    <d v="1899-12-30T00:22:07"/>
    <d v="1899-12-31T04:06:00"/>
    <d v="1900-01-01T17:09:00"/>
    <s v="09:28:19"/>
    <x v="14"/>
  </r>
  <r>
    <d v="1899-12-30T00:00:00"/>
    <d v="1899-12-30T00:00:00"/>
    <d v="1899-12-31T04:06:00"/>
    <d v="1900-01-01T17:09:00"/>
    <s v="09:28:20"/>
    <x v="14"/>
  </r>
  <r>
    <d v="1899-12-30T00:45:00"/>
    <d v="1899-12-30T00:23:09"/>
    <d v="1899-12-31T04:06:00"/>
    <d v="1900-01-01T17:09:00"/>
    <s v="09:28:21"/>
    <x v="14"/>
  </r>
  <r>
    <d v="1899-12-30T00:41:00"/>
    <d v="1899-12-30T00:21:06"/>
    <d v="1899-12-31T04:06:00"/>
    <d v="1900-01-01T17:09:00"/>
    <s v="09:28:22"/>
    <x v="14"/>
  </r>
  <r>
    <d v="1899-12-30T00:41:00"/>
    <d v="1899-12-30T00:21:06"/>
    <d v="1899-12-31T04:06:00"/>
    <d v="1900-01-01T17:09:00"/>
    <s v="09:28:23"/>
    <x v="14"/>
  </r>
  <r>
    <d v="1899-12-30T00:45:00"/>
    <d v="1899-12-30T00:23:09"/>
    <d v="1899-12-31T04:06:00"/>
    <d v="1900-01-01T17:09:00"/>
    <s v="09:28:24"/>
    <x v="14"/>
  </r>
  <r>
    <d v="1899-12-30T00:49:00"/>
    <d v="1899-12-30T00:25:12"/>
    <d v="1899-12-31T04:06:00"/>
    <d v="1900-01-01T17:09:00"/>
    <s v="09:28:25"/>
    <x v="14"/>
  </r>
  <r>
    <d v="1899-12-30T00:37:00"/>
    <d v="1899-12-30T00:19:02"/>
    <d v="1899-12-31T04:06:00"/>
    <d v="1900-01-01T17:09:00"/>
    <s v="09:28:26"/>
    <x v="14"/>
  </r>
  <r>
    <d v="1899-12-30T00:41:00"/>
    <d v="1899-12-30T00:21:06"/>
    <d v="1899-12-31T04:06:00"/>
    <d v="1900-01-01T17:09:00"/>
    <s v="09:28:27"/>
    <x v="14"/>
  </r>
  <r>
    <d v="1899-12-30T00:35:00"/>
    <d v="1899-12-30T00:18:00"/>
    <d v="1899-12-31T04:06:00"/>
    <d v="1900-01-01T17:09:00"/>
    <s v="09:28:28"/>
    <x v="14"/>
  </r>
  <r>
    <d v="1899-12-30T00:00:00"/>
    <d v="1899-12-30T00:00:00"/>
    <d v="1899-12-31T04:06:00"/>
    <d v="1900-01-01T17:09:00"/>
    <s v="09:28:29"/>
    <x v="14"/>
  </r>
  <r>
    <d v="1899-12-30T00:00:00"/>
    <d v="1899-12-30T00:00:00"/>
    <d v="1899-12-31T04:06:00"/>
    <d v="1900-01-01T17:09:00"/>
    <s v="09:28:30"/>
    <x v="14"/>
  </r>
  <r>
    <d v="1899-12-30T00:41:00"/>
    <d v="1899-12-30T00:21:06"/>
    <d v="1899-12-31T04:06:00"/>
    <d v="1900-01-01T17:09:00"/>
    <s v="09:28:31"/>
    <x v="14"/>
  </r>
  <r>
    <d v="1899-12-30T00:51:00"/>
    <d v="1899-12-30T00:26:14"/>
    <d v="1899-12-31T04:06:00"/>
    <d v="1900-01-01T17:09:00"/>
    <s v="09:28:32"/>
    <x v="14"/>
  </r>
  <r>
    <d v="1899-12-30T00:43:00"/>
    <d v="1899-12-30T00:22:07"/>
    <d v="1899-12-31T04:06:00"/>
    <d v="1900-01-01T17:09:00"/>
    <s v="09:28:33"/>
    <x v="14"/>
  </r>
  <r>
    <d v="1899-12-30T00:51:00"/>
    <d v="1899-12-30T00:26:14"/>
    <d v="1899-12-31T04:06:00"/>
    <d v="1900-01-01T17:09:00"/>
    <s v="09:28:34"/>
    <x v="14"/>
  </r>
  <r>
    <n v="4.583333333333333E-2"/>
    <d v="1899-12-30T00:33:57"/>
    <d v="1899-12-31T04:06:00"/>
    <d v="1900-01-01T17:09:00"/>
    <s v="09:28:35"/>
    <x v="14"/>
  </r>
  <r>
    <n v="5.1388888888888887E-2"/>
    <d v="1899-12-30T00:38:04"/>
    <d v="1899-12-31T04:06:00"/>
    <d v="1900-01-01T17:09:00"/>
    <s v="09:28:36"/>
    <x v="14"/>
  </r>
  <r>
    <n v="5.4166666666666669E-2"/>
    <d v="1899-12-30T00:40:08"/>
    <d v="1899-12-31T04:06:00"/>
    <d v="1900-01-01T17:09:00"/>
    <s v="09:28:37"/>
    <x v="14"/>
  </r>
  <r>
    <n v="6.1805555555555558E-2"/>
    <d v="1899-12-30T00:45:47"/>
    <d v="1899-12-31T04:06:00"/>
    <d v="1900-01-01T17:09:00"/>
    <s v="09:28:38"/>
    <x v="14"/>
  </r>
  <r>
    <d v="1899-12-30T01:01:00"/>
    <d v="1899-12-30T00:31:23"/>
    <d v="1899-12-31T04:06:00"/>
    <d v="1900-01-01T17:09:00"/>
    <s v="09:28:39"/>
    <x v="14"/>
  </r>
  <r>
    <d v="1899-12-30T01:13:00"/>
    <d v="1899-12-30T00:37:33"/>
    <d v="1899-12-31T04:06:00"/>
    <d v="1900-01-01T17:08:00"/>
    <s v="09:28:40"/>
    <x v="14"/>
  </r>
  <r>
    <d v="1899-12-30T01:09:00"/>
    <d v="1899-12-30T00:35:30"/>
    <d v="1899-12-31T04:07:00"/>
    <d v="1900-01-01T17:08:00"/>
    <s v="09:28:41"/>
    <x v="14"/>
  </r>
  <r>
    <d v="1899-12-30T01:22:00"/>
    <d v="1899-12-30T00:42:11"/>
    <d v="1899-12-31T04:07:00"/>
    <d v="1900-01-01T17:07:00"/>
    <s v="09:28:42"/>
    <x v="14"/>
  </r>
  <r>
    <d v="1899-12-30T01:34:00"/>
    <d v="1899-12-30T00:48:21"/>
    <d v="1899-12-31T04:07:00"/>
    <d v="1900-01-01T17:07:00"/>
    <s v="09:28:43"/>
    <x v="14"/>
  </r>
  <r>
    <d v="1899-12-30T01:54:00"/>
    <d v="1899-12-30T00:58:39"/>
    <d v="1899-12-31T04:07:00"/>
    <d v="1900-01-01T17:07:00"/>
    <s v="09:28:44"/>
    <x v="14"/>
  </r>
  <r>
    <n v="9.0972222222222218E-2"/>
    <d v="1899-12-30T01:07:24"/>
    <d v="1899-12-31T04:07:00"/>
    <d v="1900-01-01T17:07:00"/>
    <s v="09:28:45"/>
    <x v="14"/>
  </r>
  <r>
    <n v="9.0972222222222218E-2"/>
    <d v="1899-12-30T01:07:24"/>
    <d v="1899-12-31T04:07:00"/>
    <d v="1900-01-01T17:07:00"/>
    <s v="09:28:46"/>
    <x v="14"/>
  </r>
  <r>
    <n v="9.5138888888888884E-2"/>
    <d v="1899-12-30T01:10:29"/>
    <d v="1899-12-31T04:07:00"/>
    <d v="1900-01-01T17:07:00"/>
    <s v="09:28:47"/>
    <x v="14"/>
  </r>
  <r>
    <n v="9.7916666666666666E-2"/>
    <d v="1899-12-30T01:12:32"/>
    <d v="1899-12-31T04:07:00"/>
    <d v="1900-01-01T17:07:00"/>
    <s v="09:28:48"/>
    <x v="14"/>
  </r>
  <r>
    <n v="9.7916666666666666E-2"/>
    <d v="1899-12-30T01:12:32"/>
    <d v="1899-12-31T04:07:00"/>
    <d v="1900-01-01T17:07:00"/>
    <s v="09:28:49"/>
    <x v="14"/>
  </r>
  <r>
    <n v="8.9583333333333334E-2"/>
    <d v="1899-12-30T01:06:22"/>
    <d v="1899-12-31T04:07:00"/>
    <d v="1900-01-01T17:06:00"/>
    <s v="09:28:50"/>
    <x v="14"/>
  </r>
  <r>
    <n v="8.4027777777777785E-2"/>
    <d v="1899-12-30T01:02:15"/>
    <d v="1899-12-31T04:07:00"/>
    <d v="1900-01-01T17:05:00"/>
    <s v="09:28:51"/>
    <x v="14"/>
  </r>
  <r>
    <d v="1899-12-30T01:57:00"/>
    <d v="1899-12-30T01:00:11"/>
    <d v="1899-12-31T04:07:00"/>
    <d v="1900-01-01T17:03:00"/>
    <s v="09:28:52"/>
    <x v="14"/>
  </r>
  <r>
    <d v="1899-12-30T01:57:00"/>
    <d v="1899-12-30T01:00:11"/>
    <d v="1899-12-31T04:07:00"/>
    <d v="1900-01-01T17:01:00"/>
    <s v="09:28:53"/>
    <x v="14"/>
  </r>
  <r>
    <n v="9.0972222222222218E-2"/>
    <d v="1899-12-30T01:07:24"/>
    <d v="1899-12-31T04:07:00"/>
    <d v="1900-01-01T16:08:00"/>
    <s v="09:28:54"/>
    <x v="14"/>
  </r>
  <r>
    <n v="8.9583333333333334E-2"/>
    <d v="1899-12-30T01:06:22"/>
    <d v="1899-12-31T04:07:00"/>
    <d v="1900-01-01T16:06:00"/>
    <s v="09:28:55"/>
    <x v="14"/>
  </r>
  <r>
    <n v="8.4027777777777785E-2"/>
    <d v="1899-12-30T01:02:15"/>
    <d v="1899-12-31T04:07:00"/>
    <d v="1900-01-01T16:04:00"/>
    <s v="09:28:56"/>
    <x v="14"/>
  </r>
  <r>
    <d v="1899-12-30T01:50:00"/>
    <d v="1899-12-30T00:56:35"/>
    <d v="1899-12-31T04:07:00"/>
    <d v="1900-01-01T16:01:00"/>
    <s v="09:28:57"/>
    <x v="14"/>
  </r>
  <r>
    <d v="1899-12-30T01:40:00"/>
    <d v="1899-12-30T00:51:27"/>
    <d v="1899-12-31T04:07:00"/>
    <d v="1900-01-01T15:09:00"/>
    <s v="09:28:58"/>
    <x v="14"/>
  </r>
  <r>
    <d v="1899-12-30T01:34:00"/>
    <d v="1899-12-30T00:48:21"/>
    <d v="1899-12-31T04:07:00"/>
    <d v="1900-01-01T15:08:00"/>
    <s v="09:28:59"/>
    <x v="14"/>
  </r>
  <r>
    <d v="1899-12-30T01:32:00"/>
    <d v="1899-12-30T00:47:20"/>
    <d v="1899-12-31T04:07:00"/>
    <d v="1900-01-01T15:07:00"/>
    <s v="09:29:00"/>
    <x v="15"/>
  </r>
  <r>
    <d v="1899-12-30T01:30:00"/>
    <d v="1899-12-30T00:46:18"/>
    <d v="1899-12-31T04:07:00"/>
    <d v="1900-01-01T15:07:00"/>
    <s v="09:29:01"/>
    <x v="15"/>
  </r>
  <r>
    <d v="1899-12-30T01:40:00"/>
    <d v="1899-12-30T00:51:27"/>
    <d v="1899-12-31T04:07:00"/>
    <d v="1900-01-01T15:07:00"/>
    <s v="09:29:02"/>
    <x v="15"/>
  </r>
  <r>
    <n v="0.10555555555555556"/>
    <d v="1899-12-30T01:18:12"/>
    <d v="1899-12-31T04:07:00"/>
    <d v="1900-01-01T15:07:00"/>
    <s v="09:29:03"/>
    <x v="15"/>
  </r>
  <r>
    <d v="1899-12-30T02:06:00"/>
    <d v="1899-12-30T01:04:49"/>
    <d v="1899-12-31T04:07:00"/>
    <d v="1900-01-01T15:07:00"/>
    <s v="09:29:04"/>
    <x v="15"/>
  </r>
  <r>
    <d v="1899-12-30T02:20:00"/>
    <d v="1899-12-30T01:12:01"/>
    <d v="1899-12-31T04:07:00"/>
    <d v="1900-01-01T15:08:00"/>
    <s v="09:29:05"/>
    <x v="15"/>
  </r>
  <r>
    <d v="1899-12-30T02:33:00"/>
    <d v="1899-12-30T01:18:43"/>
    <d v="1899-12-31T04:07:00"/>
    <d v="1900-01-01T15:08:00"/>
    <s v="09:29:06"/>
    <x v="15"/>
  </r>
  <r>
    <d v="1899-12-30T02:22:00"/>
    <d v="1899-12-30T01:13:03"/>
    <d v="1899-12-31T04:07:00"/>
    <d v="1900-01-01T15:08:00"/>
    <s v="09:29:07"/>
    <x v="15"/>
  </r>
  <r>
    <n v="0.10972222222222222"/>
    <d v="1899-12-30T01:21:17"/>
    <d v="1899-12-31T04:07:00"/>
    <d v="1900-01-01T15:07:00"/>
    <s v="09:29:08"/>
    <x v="15"/>
  </r>
  <r>
    <n v="9.6527777777777782E-2"/>
    <d v="1899-12-30T01:11:30"/>
    <d v="1899-12-31T04:07:00"/>
    <d v="1900-01-01T15:06:00"/>
    <s v="09:29:09"/>
    <x v="15"/>
  </r>
  <r>
    <d v="1899-12-30T01:56:00"/>
    <d v="1899-12-30T00:59:41"/>
    <d v="1899-12-31T04:07:00"/>
    <d v="1900-01-01T15:05:00"/>
    <s v="09:29:10"/>
    <x v="15"/>
  </r>
  <r>
    <d v="1899-12-30T01:48:00"/>
    <d v="1899-12-30T00:55:34"/>
    <d v="1899-12-31T04:07:00"/>
    <d v="1900-01-01T15:04:00"/>
    <s v="09:29:11"/>
    <x v="15"/>
  </r>
  <r>
    <d v="1899-12-30T01:34:00"/>
    <d v="1899-12-30T00:48:21"/>
    <d v="1899-12-31T04:07:00"/>
    <d v="1900-01-01T15:03:00"/>
    <s v="09:29:12"/>
    <x v="15"/>
  </r>
  <r>
    <d v="1899-12-30T01:21:00"/>
    <d v="1899-12-30T00:41:40"/>
    <d v="1899-12-31T04:07:00"/>
    <d v="1900-01-01T15:02:00"/>
    <s v="09:29:13"/>
    <x v="15"/>
  </r>
  <r>
    <d v="1899-12-30T01:15:00"/>
    <d v="1899-12-30T00:38:35"/>
    <d v="1899-12-31T04:07:00"/>
    <d v="1900-01-01T15:01:00"/>
    <s v="09:29:14"/>
    <x v="15"/>
  </r>
  <r>
    <d v="1899-12-30T01:01:00"/>
    <d v="1899-12-30T00:31:23"/>
    <d v="1899-12-31T04:07:00"/>
    <d v="1900-01-01T15:00:00"/>
    <s v="09:29:15"/>
    <x v="15"/>
  </r>
  <r>
    <n v="6.3194444444444442E-2"/>
    <d v="1899-12-30T00:46:49"/>
    <d v="1899-12-31T04:07:00"/>
    <d v="1900-01-01T14:09:00"/>
    <s v="09:29:16"/>
    <x v="15"/>
  </r>
  <r>
    <n v="5.8333333333333334E-2"/>
    <d v="1899-12-30T00:43:13"/>
    <d v="1899-12-31T04:07:00"/>
    <d v="1900-01-01T14:09:00"/>
    <s v="09:29:17"/>
    <x v="15"/>
  </r>
  <r>
    <n v="5.4166666666666669E-2"/>
    <d v="1899-12-30T00:40:08"/>
    <d v="1899-12-31T04:07:00"/>
    <d v="1900-01-01T14:09:00"/>
    <s v="09:29:18"/>
    <x v="15"/>
  </r>
  <r>
    <n v="5.1388888888888887E-2"/>
    <d v="1899-12-30T00:38:04"/>
    <d v="1899-12-31T04:07:00"/>
    <d v="1900-01-01T14:09:00"/>
    <s v="09:29:19"/>
    <x v="15"/>
  </r>
  <r>
    <n v="4.583333333333333E-2"/>
    <d v="1899-12-30T00:33:57"/>
    <d v="1899-12-31T04:07:00"/>
    <d v="1900-01-01T15:00:00"/>
    <s v="09:29:20"/>
    <x v="15"/>
  </r>
  <r>
    <n v="4.583333333333333E-2"/>
    <d v="1899-12-30T00:33:57"/>
    <d v="1899-12-31T04:07:00"/>
    <d v="1900-01-01T15:00:00"/>
    <s v="09:29:21"/>
    <x v="15"/>
  </r>
  <r>
    <n v="4.7222222222222221E-2"/>
    <d v="1899-12-30T00:34:59"/>
    <d v="1899-12-31T04:07:00"/>
    <d v="1900-01-01T15:00:00"/>
    <s v="09:29:22"/>
    <x v="15"/>
  </r>
  <r>
    <n v="4.8611111111111112E-2"/>
    <d v="1899-12-30T00:36:01"/>
    <d v="1899-12-31T04:07:00"/>
    <d v="1900-01-01T15:00:00"/>
    <s v="09:29:23"/>
    <x v="15"/>
  </r>
  <r>
    <n v="5.2777777777777778E-2"/>
    <d v="1899-12-30T00:39:06"/>
    <d v="1899-12-31T04:07:00"/>
    <d v="1900-01-01T15:00:00"/>
    <s v="09:29:24"/>
    <x v="15"/>
  </r>
  <r>
    <n v="6.7361111111111108E-2"/>
    <d v="1899-12-30T00:49:54"/>
    <d v="1899-12-31T04:07:00"/>
    <d v="1900-01-01T15:01:00"/>
    <s v="09:29:25"/>
    <x v="15"/>
  </r>
  <r>
    <n v="6.8750000000000006E-2"/>
    <d v="1899-12-30T00:50:56"/>
    <d v="1899-12-31T04:07:00"/>
    <d v="1900-01-01T15:01:00"/>
    <s v="09:29:26"/>
    <x v="15"/>
  </r>
  <r>
    <n v="6.7361111111111108E-2"/>
    <d v="1899-12-30T00:49:54"/>
    <d v="1899-12-31T04:07:00"/>
    <d v="1900-01-01T15:01:00"/>
    <s v="09:29:27"/>
    <x v="15"/>
  </r>
  <r>
    <n v="6.458333333333334E-2"/>
    <d v="1899-12-30T00:47:51"/>
    <d v="1899-12-31T04:07:00"/>
    <d v="1900-01-01T15:01:00"/>
    <s v="09:29:28"/>
    <x v="15"/>
  </r>
  <r>
    <n v="6.7361111111111108E-2"/>
    <d v="1899-12-30T00:49:54"/>
    <d v="1899-12-31T04:06:00"/>
    <d v="1900-01-01T15:02:00"/>
    <s v="09:29:29"/>
    <x v="15"/>
  </r>
  <r>
    <n v="6.3194444444444442E-2"/>
    <d v="1899-12-30T00:46:49"/>
    <d v="1899-12-31T04:06:00"/>
    <d v="1900-01-01T15:02:00"/>
    <s v="09:29:30"/>
    <x v="15"/>
  </r>
  <r>
    <n v="5.8333333333333334E-2"/>
    <d v="1899-12-30T00:43:13"/>
    <d v="1899-12-31T04:06:00"/>
    <d v="1900-01-01T15:02:00"/>
    <s v="09:29:31"/>
    <x v="15"/>
  </r>
  <r>
    <n v="5.8333333333333334E-2"/>
    <d v="1899-12-30T00:43:13"/>
    <d v="1899-12-31T04:06:00"/>
    <d v="1900-01-01T15:02:00"/>
    <s v="09:29:32"/>
    <x v="15"/>
  </r>
  <r>
    <n v="5.6944444444444443E-2"/>
    <d v="1899-12-30T00:42:11"/>
    <d v="1899-12-31T04:06:00"/>
    <d v="1900-01-01T15:02:00"/>
    <s v="09:29:33"/>
    <x v="15"/>
  </r>
  <r>
    <n v="5.6944444444444443E-2"/>
    <d v="1899-12-30T00:42:11"/>
    <d v="1899-12-31T04:06:00"/>
    <d v="1900-01-01T15:02:00"/>
    <s v="09:29:34"/>
    <x v="15"/>
  </r>
  <r>
    <n v="5.8333333333333334E-2"/>
    <d v="1899-12-30T00:43:13"/>
    <d v="1899-12-31T04:06:00"/>
    <d v="1900-01-01T15:02:00"/>
    <s v="09:29:35"/>
    <x v="15"/>
  </r>
  <r>
    <n v="5.8333333333333334E-2"/>
    <d v="1899-12-30T00:43:13"/>
    <d v="1899-12-31T04:06:00"/>
    <d v="1900-01-01T15:03:00"/>
    <s v="09:29:36"/>
    <x v="15"/>
  </r>
  <r>
    <d v="1899-12-30T01:01:00"/>
    <d v="1899-12-30T00:31:23"/>
    <d v="1899-12-31T04:06:00"/>
    <d v="1900-01-01T15:03:00"/>
    <s v="09:29:37"/>
    <x v="15"/>
  </r>
  <r>
    <n v="6.8750000000000006E-2"/>
    <d v="1899-12-30T00:50:56"/>
    <d v="1899-12-31T04:06:00"/>
    <d v="1900-01-01T15:03:00"/>
    <s v="09:29:38"/>
    <x v="15"/>
  </r>
  <r>
    <n v="6.7361111111111108E-2"/>
    <d v="1899-12-30T00:49:54"/>
    <d v="1899-12-31T04:06:00"/>
    <d v="1900-01-01T15:03:00"/>
    <s v="09:29:39"/>
    <x v="15"/>
  </r>
  <r>
    <n v="5.9722222222222225E-2"/>
    <d v="1899-12-30T00:44:15"/>
    <d v="1899-12-31T04:06:00"/>
    <d v="1900-01-01T15:03:00"/>
    <s v="09:29:40"/>
    <x v="15"/>
  </r>
  <r>
    <n v="5.4166666666666669E-2"/>
    <d v="1899-12-30T00:40:08"/>
    <d v="1899-12-31T04:06:00"/>
    <d v="1900-01-01T15:04:00"/>
    <s v="09:29:41"/>
    <x v="15"/>
  </r>
  <r>
    <n v="5.1388888888888887E-2"/>
    <d v="1899-12-30T00:38:04"/>
    <d v="1899-12-31T04:06:00"/>
    <d v="1900-01-01T15:04:00"/>
    <s v="09:29:42"/>
    <x v="15"/>
  </r>
  <r>
    <n v="4.7222222222222221E-2"/>
    <d v="1899-12-30T00:34:59"/>
    <d v="1899-12-31T04:06:00"/>
    <d v="1900-01-01T15:04:00"/>
    <s v="09:29:43"/>
    <x v="15"/>
  </r>
  <r>
    <n v="4.583333333333333E-2"/>
    <d v="1899-12-30T00:33:57"/>
    <d v="1899-12-31T04:06:00"/>
    <d v="1900-01-01T15:05:00"/>
    <s v="09:29:44"/>
    <x v="15"/>
  </r>
  <r>
    <n v="4.583333333333333E-2"/>
    <d v="1899-12-30T00:33:57"/>
    <d v="1899-12-31T04:06:00"/>
    <d v="1900-01-01T15:05:00"/>
    <s v="09:29:45"/>
    <x v="15"/>
  </r>
  <r>
    <n v="4.1666666666666664E-2"/>
    <d v="1899-12-30T00:30:52"/>
    <d v="1899-12-31T04:06:00"/>
    <d v="1900-01-01T15:06:00"/>
    <s v="09:29:46"/>
    <x v="15"/>
  </r>
  <r>
    <n v="4.583333333333333E-2"/>
    <d v="1899-12-30T00:33:57"/>
    <d v="1899-12-31T04:06:00"/>
    <d v="1900-01-01T15:06:00"/>
    <s v="09:29:47"/>
    <x v="15"/>
  </r>
  <r>
    <n v="4.7222222222222221E-2"/>
    <d v="1899-12-30T00:34:59"/>
    <d v="1899-12-31T04:06:00"/>
    <d v="1900-01-01T15:06:00"/>
    <s v="09:29:48"/>
    <x v="15"/>
  </r>
  <r>
    <n v="5.1388888888888887E-2"/>
    <d v="1899-12-30T00:38:04"/>
    <d v="1899-12-31T04:06:00"/>
    <d v="1900-01-01T15:07:00"/>
    <s v="09:29:49"/>
    <x v="15"/>
  </r>
  <r>
    <n v="4.4444444444444446E-2"/>
    <d v="1899-12-30T00:32:55"/>
    <d v="1899-12-31T04:06:00"/>
    <d v="1900-01-01T15:07:00"/>
    <s v="09:29:50"/>
    <x v="15"/>
  </r>
  <r>
    <n v="4.583333333333333E-2"/>
    <d v="1899-12-30T00:33:57"/>
    <d v="1899-12-31T04:06:00"/>
    <d v="1900-01-01T15:07:00"/>
    <s v="09:29:51"/>
    <x v="15"/>
  </r>
  <r>
    <n v="4.583333333333333E-2"/>
    <d v="1899-12-30T00:33:57"/>
    <d v="1899-12-31T04:06:00"/>
    <d v="1900-01-01T15:08:00"/>
    <s v="09:29:52"/>
    <x v="15"/>
  </r>
  <r>
    <n v="4.1666666666666664E-2"/>
    <d v="1899-12-30T00:30:52"/>
    <d v="1899-12-31T04:06:00"/>
    <d v="1900-01-01T15:08:00"/>
    <s v="09:29:53"/>
    <x v="15"/>
  </r>
  <r>
    <n v="4.1666666666666664E-2"/>
    <d v="1899-12-30T00:30:52"/>
    <d v="1899-12-31T04:06:00"/>
    <d v="1900-01-01T15:09:00"/>
    <s v="09:29:54"/>
    <x v="15"/>
  </r>
  <r>
    <n v="5.6944444444444443E-2"/>
    <d v="1899-12-30T00:42:11"/>
    <d v="1899-12-31T04:06:00"/>
    <d v="1900-01-01T15:09:00"/>
    <s v="09:29:55"/>
    <x v="15"/>
  </r>
  <r>
    <n v="5.1388888888888887E-2"/>
    <d v="1899-12-30T00:38:04"/>
    <d v="1899-12-31T04:06:00"/>
    <d v="1900-01-01T15:09:00"/>
    <s v="09:29:56"/>
    <x v="15"/>
  </r>
  <r>
    <n v="6.1805555555555558E-2"/>
    <d v="1899-12-30T00:45:47"/>
    <d v="1899-12-31T04:06:00"/>
    <d v="1900-01-01T16:00:00"/>
    <s v="09:29:57"/>
    <x v="15"/>
  </r>
  <r>
    <n v="5.1388888888888887E-2"/>
    <d v="1899-12-30T00:38:04"/>
    <d v="1899-12-31T04:06:00"/>
    <d v="1900-01-01T16:00:00"/>
    <s v="09:29:58"/>
    <x v="15"/>
  </r>
  <r>
    <n v="5.1388888888888887E-2"/>
    <d v="1899-12-30T00:38:04"/>
    <d v="1899-12-31T04:06:00"/>
    <d v="1900-01-01T16:00:00"/>
    <s v="09:29:59"/>
    <x v="15"/>
  </r>
  <r>
    <n v="5.2777777777777778E-2"/>
    <d v="1899-12-30T00:39:06"/>
    <d v="1899-12-31T04:06:00"/>
    <d v="1900-01-01T16:00:00"/>
    <s v="09:30:00"/>
    <x v="16"/>
  </r>
  <r>
    <n v="5.2777777777777778E-2"/>
    <d v="1899-12-30T00:39:06"/>
    <d v="1899-12-31T04:06:00"/>
    <d v="1900-01-01T16:01:00"/>
    <s v="09:30:01"/>
    <x v="16"/>
  </r>
  <r>
    <n v="4.8611111111111112E-2"/>
    <d v="1899-12-30T00:36:01"/>
    <d v="1899-12-31T04:06:00"/>
    <d v="1900-01-01T16:01:00"/>
    <s v="09:30:02"/>
    <x v="16"/>
  </r>
  <r>
    <n v="4.8611111111111112E-2"/>
    <d v="1899-12-30T00:36:01"/>
    <d v="1899-12-31T04:06:00"/>
    <d v="1900-01-01T16:01:00"/>
    <s v="09:30:03"/>
    <x v="16"/>
  </r>
  <r>
    <n v="4.4444444444444446E-2"/>
    <d v="1899-12-30T00:32:55"/>
    <d v="1899-12-31T04:06:00"/>
    <d v="1900-01-01T16:01:00"/>
    <s v="09:30:04"/>
    <x v="16"/>
  </r>
  <r>
    <n v="4.1666666666666664E-2"/>
    <d v="1899-12-30T00:30:52"/>
    <d v="1899-12-31T04:06:00"/>
    <d v="1900-01-01T16:01:00"/>
    <s v="09:30:05"/>
    <x v="16"/>
  </r>
  <r>
    <d v="1899-12-30T00:58:00"/>
    <d v="1899-12-30T00:29:50"/>
    <d v="1899-12-31T04:06:00"/>
    <d v="1900-01-01T16:01:00"/>
    <s v="09:30:06"/>
    <x v="16"/>
  </r>
  <r>
    <n v="4.4444444444444446E-2"/>
    <d v="1899-12-30T00:32:55"/>
    <d v="1899-12-31T04:06:00"/>
    <d v="1900-01-01T16:01:00"/>
    <s v="09:30:07"/>
    <x v="16"/>
  </r>
  <r>
    <d v="1899-12-30T00:52:00"/>
    <d v="1899-12-30T00:26:45"/>
    <d v="1899-12-31T04:07:00"/>
    <d v="1900-01-01T16:01:00"/>
    <s v="09:30:08"/>
    <x v="16"/>
  </r>
  <r>
    <d v="1899-12-30T00:52:00"/>
    <d v="1899-12-30T00:26:45"/>
    <d v="1899-12-31T04:07:00"/>
    <d v="1900-01-01T16:00:00"/>
    <s v="09:30:09"/>
    <x v="16"/>
  </r>
  <r>
    <d v="1899-12-30T00:52:00"/>
    <d v="1899-12-30T00:26:45"/>
    <d v="1899-12-31T04:07:00"/>
    <d v="1900-01-01T16:00:00"/>
    <s v="09:30:10"/>
    <x v="16"/>
  </r>
  <r>
    <d v="1899-12-30T00:49:00"/>
    <d v="1899-12-30T00:25:12"/>
    <d v="1899-12-31T04:07:00"/>
    <d v="1900-01-01T16:00:00"/>
    <s v="09:30:11"/>
    <x v="16"/>
  </r>
  <r>
    <d v="1899-12-30T00:58:00"/>
    <d v="1899-12-30T00:29:50"/>
    <d v="1899-12-31T04:07:00"/>
    <d v="1900-01-01T16:00:00"/>
    <s v="09:30:12"/>
    <x v="16"/>
  </r>
  <r>
    <d v="1899-12-30T00:43:00"/>
    <d v="1899-12-30T00:22:07"/>
    <d v="1899-12-31T04:07:00"/>
    <d v="1900-01-01T16:00:00"/>
    <s v="09:30:13"/>
    <x v="16"/>
  </r>
  <r>
    <d v="1899-12-30T00:43:00"/>
    <d v="1899-12-30T00:22:07"/>
    <d v="1899-12-31T04:07:00"/>
    <d v="1900-01-01T16:00:00"/>
    <s v="09:30:14"/>
    <x v="16"/>
  </r>
  <r>
    <d v="1899-12-30T00:43:00"/>
    <d v="1899-12-30T00:22:07"/>
    <d v="1899-12-31T04:07:00"/>
    <d v="1900-01-01T16:00:00"/>
    <s v="09:30:15"/>
    <x v="16"/>
  </r>
  <r>
    <d v="1899-12-30T00:00:00"/>
    <d v="1899-12-30T00:00:00"/>
    <d v="1899-12-31T04:07:00"/>
    <d v="1900-01-01T16:00:00"/>
    <s v="09:30:16"/>
    <x v="16"/>
  </r>
  <r>
    <d v="1899-12-30T00:00:00"/>
    <d v="1899-12-30T00:00:00"/>
    <d v="1899-12-31T04:07:00"/>
    <d v="1900-01-01T16:00:00"/>
    <s v="09:30:17"/>
    <x v="16"/>
  </r>
  <r>
    <d v="1899-12-30T00:35:00"/>
    <d v="1899-12-30T00:18:00"/>
    <d v="1899-12-31T04:07:00"/>
    <d v="1900-01-01T16:01:00"/>
    <s v="09:30:18"/>
    <x v="16"/>
  </r>
  <r>
    <d v="1899-12-30T00:00:00"/>
    <d v="1899-12-30T00:00:00"/>
    <d v="1899-12-31T04:07:00"/>
    <d v="1900-01-01T16:01:00"/>
    <s v="09:30:19"/>
    <x v="16"/>
  </r>
  <r>
    <d v="1899-12-30T00:00:00"/>
    <d v="1899-12-30T00:00:00"/>
    <d v="1899-12-31T04:07:00"/>
    <d v="1900-01-01T16:01:00"/>
    <s v="09:30:20"/>
    <x v="16"/>
  </r>
  <r>
    <d v="1899-12-30T00:00:00"/>
    <d v="1899-12-30T00:00:00"/>
    <d v="1899-12-31T04:07:00"/>
    <d v="1900-01-01T16:00:00"/>
    <s v="09:30:21"/>
    <x v="16"/>
  </r>
  <r>
    <d v="1899-12-30T00:00:00"/>
    <d v="1899-12-30T00:00:00"/>
    <d v="1899-12-31T04:07:00"/>
    <d v="1900-01-01T16:00:00"/>
    <s v="09:30:22"/>
    <x v="16"/>
  </r>
  <r>
    <d v="1899-12-30T00:00:00"/>
    <d v="1899-12-30T00:00:00"/>
    <d v="1899-12-31T04:07:00"/>
    <d v="1900-01-01T16:00:00"/>
    <s v="09:30:23"/>
    <x v="16"/>
  </r>
  <r>
    <d v="1899-12-30T00:00:00"/>
    <d v="1899-12-30T00:00:00"/>
    <d v="1899-12-31T04:07:00"/>
    <d v="1900-01-01T16:00:00"/>
    <s v="09:30:24"/>
    <x v="16"/>
  </r>
  <r>
    <d v="1899-12-30T00:00:00"/>
    <d v="1899-12-30T00:00:00"/>
    <d v="1899-12-31T04:07:00"/>
    <d v="1900-01-01T16:00:00"/>
    <s v="09:30:25"/>
    <x v="16"/>
  </r>
  <r>
    <d v="1899-12-30T00:00:00"/>
    <d v="1899-12-30T00:00:00"/>
    <d v="1899-12-31T04:07:00"/>
    <d v="1900-01-01T16:00:00"/>
    <s v="09:30:26"/>
    <x v="16"/>
  </r>
  <r>
    <d v="1899-12-30T00:00:00"/>
    <d v="1899-12-30T00:00:00"/>
    <d v="1899-12-31T04:07:00"/>
    <d v="1900-01-01T16:00:00"/>
    <s v="09:30:27"/>
    <x v="16"/>
  </r>
  <r>
    <d v="1899-12-30T00:00:00"/>
    <d v="1899-12-30T00:00:00"/>
    <d v="1899-12-31T04:07:00"/>
    <d v="1900-01-01T16:00:00"/>
    <s v="09:30:28"/>
    <x v="16"/>
  </r>
  <r>
    <d v="1899-12-30T00:00:00"/>
    <d v="1899-12-30T00:00:00"/>
    <d v="1899-12-31T04:07:00"/>
    <d v="1900-01-01T16:00:00"/>
    <s v="09:30:29"/>
    <x v="16"/>
  </r>
  <r>
    <d v="1899-12-30T00:00:00"/>
    <d v="1899-12-30T00:00:00"/>
    <d v="1899-12-31T04:07:00"/>
    <d v="1900-01-01T16:00:00"/>
    <s v="09:30:30"/>
    <x v="16"/>
  </r>
  <r>
    <d v="1899-12-30T00:00:00"/>
    <d v="1899-12-30T00:00:00"/>
    <d v="1899-12-31T04:07:00"/>
    <d v="1900-01-01T16:00:00"/>
    <s v="09:30:31"/>
    <x v="16"/>
  </r>
  <r>
    <d v="1899-12-30T00:43:00"/>
    <d v="1899-12-30T00:22:07"/>
    <d v="1899-12-31T04:07:00"/>
    <d v="1900-01-01T16:00:00"/>
    <s v="09:30:32"/>
    <x v="16"/>
  </r>
  <r>
    <d v="1899-12-30T00:56:00"/>
    <d v="1899-12-30T00:28:49"/>
    <d v="1899-12-31T04:07:00"/>
    <d v="1900-01-01T15:09:00"/>
    <s v="09:30:33"/>
    <x v="16"/>
  </r>
  <r>
    <d v="1899-12-30T00:56:00"/>
    <d v="1899-12-30T00:28:49"/>
    <d v="1899-12-31T04:07:00"/>
    <d v="1900-01-01T15:08:00"/>
    <s v="09:30:34"/>
    <x v="16"/>
  </r>
  <r>
    <n v="4.1666666666666664E-2"/>
    <d v="1899-12-30T00:30:52"/>
    <d v="1899-12-31T04:07:00"/>
    <d v="1900-01-01T15:08:00"/>
    <s v="09:30:35"/>
    <x v="16"/>
  </r>
  <r>
    <d v="1899-12-30T00:56:00"/>
    <d v="1899-12-30T00:28:49"/>
    <d v="1899-12-31T04:07:00"/>
    <d v="1900-01-01T15:08:00"/>
    <s v="09:30:36"/>
    <x v="16"/>
  </r>
  <r>
    <d v="1899-12-30T00:52:00"/>
    <d v="1899-12-30T00:26:45"/>
    <d v="1899-12-31T04:07:00"/>
    <d v="1900-01-01T15:08:00"/>
    <s v="09:30:37"/>
    <x v="16"/>
  </r>
  <r>
    <d v="1899-12-30T00:52:00"/>
    <d v="1899-12-30T00:26:45"/>
    <d v="1899-12-31T04:07:00"/>
    <d v="1900-01-01T15:08:00"/>
    <s v="09:30:38"/>
    <x v="16"/>
  </r>
  <r>
    <d v="1899-12-30T00:49:00"/>
    <d v="1899-12-30T00:25:12"/>
    <d v="1899-12-31T04:07:00"/>
    <d v="1900-01-01T15:08:00"/>
    <s v="09:30:39"/>
    <x v="16"/>
  </r>
  <r>
    <d v="1899-12-30T00:45:00"/>
    <d v="1899-12-30T00:23:09"/>
    <d v="1899-12-31T04:08:00"/>
    <d v="1900-01-01T15:08:00"/>
    <s v="09:30:40"/>
    <x v="16"/>
  </r>
  <r>
    <d v="1899-12-30T00:45:00"/>
    <d v="1899-12-30T00:23:09"/>
    <d v="1899-12-31T04:08:00"/>
    <d v="1900-01-01T15:08:00"/>
    <s v="09:30:41"/>
    <x v="16"/>
  </r>
  <r>
    <d v="1899-12-30T00:45:00"/>
    <d v="1899-12-30T00:23:09"/>
    <d v="1899-12-31T04:08:00"/>
    <d v="1900-01-01T15:09:00"/>
    <s v="09:30:42"/>
    <x v="16"/>
  </r>
  <r>
    <d v="1899-12-30T00:52:00"/>
    <d v="1899-12-30T00:26:45"/>
    <d v="1899-12-31T04:08:00"/>
    <d v="1900-01-01T15:09:00"/>
    <s v="09:30:43"/>
    <x v="16"/>
  </r>
  <r>
    <n v="4.8611111111111112E-2"/>
    <d v="1899-12-30T00:36:01"/>
    <d v="1899-12-31T04:08:00"/>
    <d v="1900-01-01T15:09:00"/>
    <s v="09:30:44"/>
    <x v="16"/>
  </r>
  <r>
    <d v="1899-12-30T01:13:00"/>
    <d v="1899-12-30T00:37:33"/>
    <d v="1899-12-31T04:08:00"/>
    <d v="1900-01-01T15:09:00"/>
    <s v="09:30:45"/>
    <x v="16"/>
  </r>
  <r>
    <d v="1899-12-30T01:22:00"/>
    <d v="1899-12-30T00:42:11"/>
    <d v="1899-12-31T04:08:00"/>
    <d v="1900-01-01T15:08:00"/>
    <s v="09:30:46"/>
    <x v="16"/>
  </r>
  <r>
    <d v="1899-12-30T01:40:00"/>
    <d v="1899-12-30T00:51:27"/>
    <d v="1899-12-31T04:08:00"/>
    <d v="1900-01-01T15:07:00"/>
    <s v="09:30:47"/>
    <x v="16"/>
  </r>
  <r>
    <d v="1899-12-30T01:09:00"/>
    <d v="1899-12-30T00:35:30"/>
    <d v="1899-12-31T04:08:00"/>
    <d v="1900-01-01T15:07:00"/>
    <s v="09:30:48"/>
    <x v="16"/>
  </r>
  <r>
    <d v="1899-12-30T01:05:00"/>
    <d v="1899-12-30T00:33:26"/>
    <d v="1899-12-31T04:08:00"/>
    <d v="1900-01-01T15:07:00"/>
    <s v="09:30:49"/>
    <x v="16"/>
  </r>
  <r>
    <n v="6.7361111111111108E-2"/>
    <d v="1899-12-30T00:49:54"/>
    <d v="1899-12-31T04:08:00"/>
    <d v="1900-01-01T15:07:00"/>
    <s v="09:30:50"/>
    <x v="16"/>
  </r>
  <r>
    <n v="6.1805555555555558E-2"/>
    <d v="1899-12-30T00:45:47"/>
    <d v="1899-12-31T04:08:00"/>
    <d v="1900-01-01T15:07:00"/>
    <s v="09:30:52"/>
    <x v="16"/>
  </r>
  <r>
    <n v="6.1805555555555558E-2"/>
    <d v="1899-12-30T00:45:47"/>
    <d v="1899-12-31T04:08:00"/>
    <d v="1900-01-01T15:07:00"/>
    <s v="09:30:52"/>
    <x v="16"/>
  </r>
  <r>
    <n v="6.7361111111111108E-2"/>
    <d v="1899-12-30T00:49:54"/>
    <d v="1899-12-31T04:08:00"/>
    <d v="1900-01-01T15:07:00"/>
    <s v="09:30:54"/>
    <x v="16"/>
  </r>
  <r>
    <n v="6.8750000000000006E-2"/>
    <d v="1899-12-30T00:50:56"/>
    <d v="1899-12-31T04:08:00"/>
    <d v="1900-01-01T15:07:00"/>
    <s v="09:30:54"/>
    <x v="16"/>
  </r>
  <r>
    <n v="6.8750000000000006E-2"/>
    <d v="1899-12-30T00:50:56"/>
    <d v="1899-12-31T04:08:00"/>
    <d v="1900-01-01T15:07:00"/>
    <s v="09:30:56"/>
    <x v="16"/>
  </r>
  <r>
    <d v="1899-12-30T01:01:00"/>
    <d v="1899-12-30T00:31:23"/>
    <d v="1899-12-31T04:08:00"/>
    <d v="1900-01-01T15:07:00"/>
    <s v="09:30:57"/>
    <x v="16"/>
  </r>
  <r>
    <d v="1899-12-30T01:15:00"/>
    <d v="1899-12-30T00:38:35"/>
    <d v="1899-12-31T04:08:00"/>
    <d v="1900-01-01T15:07:00"/>
    <s v="09:30:58"/>
    <x v="16"/>
  </r>
  <r>
    <d v="1899-12-30T01:21:00"/>
    <d v="1899-12-30T00:41:40"/>
    <d v="1899-12-31T04:08:00"/>
    <d v="1900-01-01T15:07:00"/>
    <s v="09:30:59"/>
    <x v="16"/>
  </r>
  <r>
    <d v="1899-12-30T01:28:00"/>
    <d v="1899-12-30T00:45:16"/>
    <d v="1899-12-31T04:08:00"/>
    <d v="1900-01-01T15:07:00"/>
    <s v="09:31:00"/>
    <x v="17"/>
  </r>
  <r>
    <d v="1899-12-30T01:46:00"/>
    <d v="1899-12-30T00:54:32"/>
    <d v="1899-12-31T04:08:00"/>
    <d v="1900-01-01T15:07:00"/>
    <s v="09:31:01"/>
    <x v="17"/>
  </r>
  <r>
    <n v="9.7916666666666666E-2"/>
    <d v="1899-12-30T01:12:32"/>
    <d v="1899-12-31T04:08:00"/>
    <d v="1900-01-01T15:06:00"/>
    <s v="09:31:02"/>
    <x v="17"/>
  </r>
  <r>
    <n v="0.10208333333333333"/>
    <d v="1899-12-30T01:15:37"/>
    <d v="1899-12-31T04:08:00"/>
    <d v="1900-01-01T15:05:00"/>
    <s v="09:31:03"/>
    <x v="17"/>
  </r>
  <r>
    <n v="0.10208333333333333"/>
    <d v="1899-12-30T01:15:37"/>
    <d v="1899-12-31T04:08:00"/>
    <d v="1900-01-01T15:04:00"/>
    <s v="09:31:04"/>
    <x v="17"/>
  </r>
  <r>
    <n v="0.10347222222222222"/>
    <d v="1899-12-30T01:16:39"/>
    <d v="1899-12-31T04:08:00"/>
    <d v="1900-01-01T15:04:00"/>
    <s v="09:31:05"/>
    <x v="17"/>
  </r>
  <r>
    <n v="9.0972222222222218E-2"/>
    <d v="1899-12-30T01:07:24"/>
    <d v="1899-12-31T04:08:00"/>
    <d v="1900-01-01T15:03:00"/>
    <s v="09:31:06"/>
    <x v="17"/>
  </r>
  <r>
    <d v="1899-12-30T01:42:00"/>
    <d v="1899-12-30T00:52:28"/>
    <d v="1899-12-31T04:08:00"/>
    <d v="1900-01-01T15:03:00"/>
    <s v="09:31:07"/>
    <x v="17"/>
  </r>
  <r>
    <d v="1899-12-30T01:28:00"/>
    <d v="1899-12-30T00:45:16"/>
    <d v="1899-12-31T04:08:00"/>
    <d v="1900-01-01T15:03:00"/>
    <s v="09:31:08"/>
    <x v="17"/>
  </r>
  <r>
    <d v="1899-12-30T01:13:00"/>
    <d v="1899-12-30T00:37:33"/>
    <d v="1899-12-31T04:08:00"/>
    <d v="1900-01-01T15:03:00"/>
    <s v="09:31:09"/>
    <x v="17"/>
  </r>
  <r>
    <d v="1899-12-30T01:13:00"/>
    <d v="1899-12-30T00:37:33"/>
    <d v="1899-12-31T04:08:00"/>
    <d v="1900-01-01T15:03:00"/>
    <s v="09:31:10"/>
    <x v="17"/>
  </r>
  <r>
    <d v="1899-12-30T01:22:00"/>
    <d v="1899-12-30T00:42:11"/>
    <d v="1899-12-31T04:08:00"/>
    <d v="1900-01-01T15:03:00"/>
    <s v="09:31:11"/>
    <x v="17"/>
  </r>
  <r>
    <d v="1899-12-30T01:32:00"/>
    <d v="1899-12-30T00:47:20"/>
    <d v="1899-12-31T04:08:00"/>
    <d v="1900-01-01T15:04:00"/>
    <s v="09:31:12"/>
    <x v="17"/>
  </r>
  <r>
    <d v="1899-12-30T01:28:00"/>
    <d v="1899-12-30T00:45:16"/>
    <d v="1899-12-31T04:08:00"/>
    <d v="1900-01-01T15:04:00"/>
    <s v="09:31:13"/>
    <x v="17"/>
  </r>
  <r>
    <d v="1899-12-30T01:17:00"/>
    <d v="1899-12-30T00:39:37"/>
    <d v="1899-12-31T04:08:00"/>
    <d v="1900-01-01T15:04:00"/>
    <s v="09:31:14"/>
    <x v="17"/>
  </r>
  <r>
    <d v="1899-12-30T01:09:00"/>
    <d v="1899-12-30T00:35:30"/>
    <d v="1899-12-31T04:08:00"/>
    <d v="1900-01-01T15:04:00"/>
    <s v="09:31:15"/>
    <x v="17"/>
  </r>
  <r>
    <d v="1899-12-30T01:05:00"/>
    <d v="1899-12-30T00:33:26"/>
    <d v="1899-12-31T04:08:00"/>
    <d v="1900-01-01T15:04:00"/>
    <s v="09:31:16"/>
    <x v="17"/>
  </r>
  <r>
    <d v="1899-12-30T01:05:00"/>
    <d v="1899-12-30T00:33:26"/>
    <d v="1899-12-31T04:08:00"/>
    <d v="1900-01-01T15:04:00"/>
    <s v="09:31:17"/>
    <x v="17"/>
  </r>
  <r>
    <d v="1899-12-30T01:09:00"/>
    <d v="1899-12-30T00:35:30"/>
    <d v="1899-12-31T04:08:00"/>
    <d v="1900-01-01T15:04:00"/>
    <s v="09:31:18"/>
    <x v="17"/>
  </r>
  <r>
    <d v="1899-12-30T01:15:00"/>
    <d v="1899-12-30T00:38:35"/>
    <d v="1899-12-31T04:08:00"/>
    <d v="1900-01-01T15:04:00"/>
    <s v="09:31:19"/>
    <x v="17"/>
  </r>
  <r>
    <d v="1899-12-30T01:24:00"/>
    <d v="1899-12-30T00:43:13"/>
    <d v="1899-12-31T04:08:00"/>
    <d v="1900-01-01T15:04:00"/>
    <s v="09:31:20"/>
    <x v="17"/>
  </r>
  <r>
    <d v="1899-12-30T01:50:00"/>
    <d v="1899-12-30T00:56:35"/>
    <d v="1899-12-31T04:08:00"/>
    <d v="1900-01-01T15:04:00"/>
    <s v="09:31:21"/>
    <x v="17"/>
  </r>
  <r>
    <d v="1899-12-30T01:46:00"/>
    <d v="1899-12-30T00:54:32"/>
    <d v="1899-12-31T04:08:00"/>
    <d v="1900-01-01T15:04:00"/>
    <s v="09:31:22"/>
    <x v="17"/>
  </r>
  <r>
    <d v="1899-12-30T01:40:00"/>
    <d v="1899-12-30T00:51:27"/>
    <d v="1899-12-31T04:08:00"/>
    <d v="1900-01-01T15:03:00"/>
    <s v="09:31:23"/>
    <x v="17"/>
  </r>
  <r>
    <d v="1899-12-30T01:42:00"/>
    <d v="1899-12-30T00:52:28"/>
    <d v="1899-12-31T04:08:00"/>
    <d v="1900-01-01T15:03:00"/>
    <s v="09:31:24"/>
    <x v="17"/>
  </r>
  <r>
    <n v="8.5416666666666669E-2"/>
    <d v="1899-12-30T01:03:17"/>
    <d v="1899-12-31T04:08:00"/>
    <d v="1900-01-01T15:03:00"/>
    <s v="09:31:25"/>
    <x v="17"/>
  </r>
  <r>
    <n v="9.2361111111111116E-2"/>
    <d v="1899-12-30T01:08:25"/>
    <d v="1899-12-31T04:08:00"/>
    <d v="1900-01-01T15:03:00"/>
    <s v="09:31:26"/>
    <x v="17"/>
  </r>
  <r>
    <n v="9.0972222222222218E-2"/>
    <d v="1899-12-30T01:07:24"/>
    <d v="1899-12-31T04:08:00"/>
    <d v="1900-01-01T15:03:00"/>
    <s v="09:31:27"/>
    <x v="17"/>
  </r>
  <r>
    <n v="9.2361111111111116E-2"/>
    <d v="1899-12-30T01:08:25"/>
    <d v="1899-12-31T04:08:00"/>
    <d v="1900-01-01T15:03:00"/>
    <s v="09:31:28"/>
    <x v="17"/>
  </r>
  <r>
    <n v="9.0972222222222218E-2"/>
    <d v="1899-12-30T01:07:24"/>
    <d v="1899-12-31T04:08:00"/>
    <d v="1900-01-01T15:04:00"/>
    <s v="09:31:29"/>
    <x v="17"/>
  </r>
  <r>
    <d v="1899-12-30T01:56:00"/>
    <d v="1899-12-30T00:59:41"/>
    <d v="1899-12-31T04:08:00"/>
    <d v="1900-01-01T15:04:00"/>
    <s v="09:31:30"/>
    <x v="17"/>
  </r>
  <r>
    <n v="8.4027777777777785E-2"/>
    <d v="1899-12-30T01:02:15"/>
    <d v="1899-12-31T04:09:00"/>
    <d v="1900-01-01T15:04:00"/>
    <s v="09:31:31"/>
    <x v="17"/>
  </r>
  <r>
    <n v="9.2361111111111116E-2"/>
    <d v="1899-12-30T01:08:25"/>
    <d v="1899-12-31T04:09:00"/>
    <d v="1900-01-01T15:03:00"/>
    <s v="09:31:32"/>
    <x v="17"/>
  </r>
  <r>
    <n v="8.4027777777777785E-2"/>
    <d v="1899-12-30T01:02:15"/>
    <d v="1899-12-31T04:09:00"/>
    <d v="1900-01-01T15:03:00"/>
    <s v="09:31:33"/>
    <x v="17"/>
  </r>
  <r>
    <d v="1899-12-30T01:54:00"/>
    <d v="1899-12-30T00:58:39"/>
    <d v="1899-12-31T04:09:00"/>
    <d v="1900-01-01T15:02:00"/>
    <s v="09:31:34"/>
    <x v="17"/>
  </r>
  <r>
    <d v="1899-12-30T01:50:00"/>
    <d v="1899-12-30T00:56:35"/>
    <d v="1899-12-31T04:08:00"/>
    <d v="1900-01-01T15:02:00"/>
    <s v="09:31:35"/>
    <x v="17"/>
  </r>
  <r>
    <d v="1899-12-30T01:57:00"/>
    <d v="1899-12-30T01:00:11"/>
    <d v="1899-12-31T04:08:00"/>
    <d v="1900-01-01T15:01:00"/>
    <s v="09:31:36"/>
    <x v="17"/>
  </r>
  <r>
    <n v="9.5138888888888884E-2"/>
    <d v="1899-12-30T01:10:29"/>
    <d v="1899-12-31T04:08:00"/>
    <d v="1900-01-01T15:01:00"/>
    <s v="09:31:37"/>
    <x v="17"/>
  </r>
  <r>
    <n v="0.10069444444444445"/>
    <d v="1899-12-30T01:14:36"/>
    <d v="1899-12-31T04:08:00"/>
    <d v="1900-01-01T15:01:00"/>
    <s v="09:31:38"/>
    <x v="17"/>
  </r>
  <r>
    <d v="1899-12-30T02:12:00"/>
    <d v="1899-12-30T01:07:54"/>
    <d v="1899-12-31T04:08:00"/>
    <d v="1900-01-01T15:00:00"/>
    <s v="09:31:39"/>
    <x v="17"/>
  </r>
  <r>
    <d v="1899-12-30T02:22:00"/>
    <d v="1899-12-30T01:13:03"/>
    <d v="1899-12-31T04:08:00"/>
    <d v="1900-01-01T15:00:00"/>
    <s v="09:31:40"/>
    <x v="17"/>
  </r>
  <r>
    <d v="1899-12-30T02:25:00"/>
    <d v="1899-12-30T01:14:36"/>
    <d v="1899-12-31T04:09:00"/>
    <d v="1900-01-01T15:00:00"/>
    <s v="09:31:41"/>
    <x v="17"/>
  </r>
  <r>
    <d v="1899-12-30T02:20:00"/>
    <d v="1899-12-30T01:12:01"/>
    <d v="1899-12-31T04:08:00"/>
    <d v="1900-01-01T15:00:00"/>
    <s v="09:31:42"/>
    <x v="17"/>
  </r>
  <r>
    <d v="1899-12-30T02:02:00"/>
    <d v="1899-12-30T01:02:46"/>
    <d v="1899-12-31T04:08:00"/>
    <d v="1900-01-01T15:00:00"/>
    <s v="09:31:43"/>
    <x v="17"/>
  </r>
  <r>
    <n v="8.9583333333333334E-2"/>
    <d v="1899-12-30T01:06:22"/>
    <d v="1899-12-31T04:08:00"/>
    <d v="1900-01-01T15:00:00"/>
    <s v="09:31:44"/>
    <x v="17"/>
  </r>
  <r>
    <n v="8.6805555555555552E-2"/>
    <d v="1899-12-30T01:04:18"/>
    <d v="1899-12-31T04:08:00"/>
    <d v="1900-01-01T15:00:00"/>
    <s v="09:31:45"/>
    <x v="17"/>
  </r>
  <r>
    <n v="9.2361111111111116E-2"/>
    <d v="1899-12-30T01:08:25"/>
    <d v="1899-12-31T04:08:00"/>
    <d v="1900-01-01T15:00:00"/>
    <s v="09:31:46"/>
    <x v="17"/>
  </r>
  <r>
    <d v="1899-12-30T01:57:00"/>
    <d v="1899-12-30T01:00:11"/>
    <d v="1899-12-31T04:08:00"/>
    <d v="1900-01-01T15:00:00"/>
    <s v="09:31:47"/>
    <x v="17"/>
  </r>
  <r>
    <d v="1899-12-30T01:57:00"/>
    <d v="1899-12-30T01:00:11"/>
    <d v="1899-12-31T04:08:00"/>
    <d v="1900-01-01T14:09:00"/>
    <s v="09:31:48"/>
    <x v="17"/>
  </r>
  <r>
    <d v="1899-12-30T01:57:00"/>
    <d v="1899-12-30T01:00:11"/>
    <d v="1899-12-31T04:08:00"/>
    <d v="1900-01-01T14:09:00"/>
    <s v="09:31:49"/>
    <x v="17"/>
  </r>
  <r>
    <d v="1899-12-30T01:46:00"/>
    <d v="1899-12-30T00:54:32"/>
    <d v="1899-12-31T04:08:00"/>
    <d v="1900-01-01T14:08:00"/>
    <s v="09:31:50"/>
    <x v="17"/>
  </r>
  <r>
    <d v="1899-12-30T01:48:00"/>
    <d v="1899-12-30T00:55:34"/>
    <d v="1899-12-31T04:08:00"/>
    <d v="1900-01-01T14:07:00"/>
    <s v="09:31:51"/>
    <x v="17"/>
  </r>
  <r>
    <d v="1899-12-30T01:50:00"/>
    <d v="1899-12-30T00:56:35"/>
    <d v="1899-12-31T04:08:00"/>
    <d v="1900-01-01T14:05:00"/>
    <s v="09:31:52"/>
    <x v="17"/>
  </r>
  <r>
    <n v="8.5416666666666669E-2"/>
    <d v="1899-12-30T01:03:17"/>
    <d v="1899-12-31T04:08:00"/>
    <d v="1900-01-01T14:04:00"/>
    <s v="09:31:53"/>
    <x v="17"/>
  </r>
  <r>
    <n v="9.7916666666666666E-2"/>
    <d v="1899-12-30T01:12:32"/>
    <d v="1899-12-31T04:08:00"/>
    <d v="1900-01-01T14:03:00"/>
    <s v="09:31:54"/>
    <x v="17"/>
  </r>
  <r>
    <d v="1899-12-30T02:25:00"/>
    <d v="1899-12-30T01:14:36"/>
    <d v="1899-12-31T04:08:00"/>
    <d v="1900-01-01T14:03:00"/>
    <s v="09:31:55"/>
    <x v="17"/>
  </r>
  <r>
    <d v="1899-12-30T02:45:00"/>
    <d v="1899-12-30T01:24:53"/>
    <d v="1899-12-31T04:08:00"/>
    <d v="1900-01-01T14:03:00"/>
    <s v="09:31:56"/>
    <x v="17"/>
  </r>
  <r>
    <n v="0.1361111111111111"/>
    <d v="1899-12-30T01:40:50"/>
    <d v="1899-12-31T04:08:00"/>
    <d v="1900-01-01T14:03:00"/>
    <s v="09:31:57"/>
    <x v="17"/>
  </r>
  <r>
    <d v="1899-12-30T03:05:00"/>
    <d v="1899-12-30T01:35:10"/>
    <d v="1899-12-31T04:08:00"/>
    <d v="1900-01-01T14:03:00"/>
    <s v="09:31:58"/>
    <x v="17"/>
  </r>
  <r>
    <n v="0.14722222222222223"/>
    <d v="1899-12-30T01:49:04"/>
    <d v="1899-12-31T04:08:00"/>
    <d v="1900-01-01T14:04:00"/>
    <s v="09:31:59"/>
    <x v="17"/>
  </r>
  <r>
    <d v="1899-12-30T03:15:00"/>
    <d v="1899-12-30T01:40:19"/>
    <d v="1899-12-31T04:08:00"/>
    <d v="1900-01-01T14:04:00"/>
    <s v="09:32:00"/>
    <x v="18"/>
  </r>
  <r>
    <d v="1899-12-30T03:34:00"/>
    <d v="1899-12-30T01:50:05"/>
    <d v="1899-12-31T04:08:00"/>
    <d v="1900-01-01T14:04:00"/>
    <s v="09:32:01"/>
    <x v="18"/>
  </r>
  <r>
    <n v="0.14027777777777778"/>
    <d v="1899-12-30T01:43:55"/>
    <d v="1899-12-31T04:08:00"/>
    <d v="1900-01-01T14:04:00"/>
    <s v="09:32:02"/>
    <x v="18"/>
  </r>
  <r>
    <d v="1899-12-30T02:20:00"/>
    <d v="1899-12-30T01:12:01"/>
    <d v="1899-12-31T04:08:00"/>
    <d v="1900-01-01T14:04:00"/>
    <s v="09:32:03"/>
    <x v="18"/>
  </r>
  <r>
    <n v="0.10833333333333334"/>
    <d v="1899-12-30T01:20:15"/>
    <d v="1899-12-31T04:08:00"/>
    <d v="1900-01-01T14:04:00"/>
    <s v="09:32:04"/>
    <x v="18"/>
  </r>
  <r>
    <d v="1899-12-30T02:06:00"/>
    <d v="1899-12-30T01:04:49"/>
    <d v="1899-12-31T04:08:00"/>
    <d v="1900-01-01T14:04:00"/>
    <s v="09:32:05"/>
    <x v="18"/>
  </r>
  <r>
    <d v="1899-12-30T02:22:00"/>
    <d v="1899-12-30T01:13:03"/>
    <d v="1899-12-31T04:08:00"/>
    <d v="1900-01-01T14:04:00"/>
    <s v="09:32:06"/>
    <x v="18"/>
  </r>
  <r>
    <d v="1899-12-30T02:41:00"/>
    <d v="1899-12-30T01:22:50"/>
    <d v="1899-12-31T04:07:00"/>
    <d v="1900-01-01T14:04:00"/>
    <s v="09:32:07"/>
    <x v="18"/>
  </r>
  <r>
    <d v="1899-12-30T02:22:00"/>
    <d v="1899-12-30T01:13:03"/>
    <d v="1899-12-31T04:07:00"/>
    <d v="1900-01-01T14:04:00"/>
    <s v="09:32:08"/>
    <x v="18"/>
  </r>
  <r>
    <d v="1899-12-30T02:14:00"/>
    <d v="1899-12-30T01:08:56"/>
    <d v="1899-12-31T04:07:00"/>
    <d v="1900-01-01T14:03:00"/>
    <s v="09:32:09"/>
    <x v="18"/>
  </r>
  <r>
    <n v="0.10972222222222222"/>
    <d v="1899-12-30T01:21:17"/>
    <d v="1899-12-31T04:07:00"/>
    <d v="1900-01-01T14:03:00"/>
    <s v="09:32:10"/>
    <x v="18"/>
  </r>
  <r>
    <n v="0.10069444444444445"/>
    <d v="1899-12-30T01:14:36"/>
    <d v="1899-12-31T04:07:00"/>
    <d v="1900-01-01T14:03:00"/>
    <s v="09:32:11"/>
    <x v="18"/>
  </r>
  <r>
    <n v="0.10208333333333333"/>
    <d v="1899-12-30T01:15:37"/>
    <d v="1899-12-31T04:07:00"/>
    <d v="1900-01-01T14:02:00"/>
    <s v="09:32:12"/>
    <x v="18"/>
  </r>
  <r>
    <n v="0.10972222222222222"/>
    <d v="1899-12-30T01:21:17"/>
    <d v="1899-12-31T04:07:00"/>
    <d v="1900-01-01T14:02:00"/>
    <s v="09:32:13"/>
    <x v="18"/>
  </r>
  <r>
    <d v="1899-12-30T02:02:00"/>
    <d v="1899-12-30T01:02:46"/>
    <d v="1899-12-31T04:07:00"/>
    <d v="1900-01-01T14:02:00"/>
    <s v="09:32:14"/>
    <x v="18"/>
  </r>
  <r>
    <d v="1899-12-30T02:14:00"/>
    <d v="1899-12-30T01:08:56"/>
    <d v="1899-12-31T04:07:00"/>
    <d v="1900-01-01T14:02:00"/>
    <s v="09:32:15"/>
    <x v="18"/>
  </r>
  <r>
    <n v="0.10694444444444444"/>
    <d v="1899-12-30T01:19:13"/>
    <d v="1899-12-31T04:07:00"/>
    <d v="1900-01-01T14:02:00"/>
    <s v="09:32:16"/>
    <x v="18"/>
  </r>
  <r>
    <n v="9.6527777777777782E-2"/>
    <d v="1899-12-30T01:11:30"/>
    <d v="1899-12-31T04:07:00"/>
    <d v="1900-01-01T14:03:00"/>
    <s v="09:32:17"/>
    <x v="18"/>
  </r>
  <r>
    <n v="8.4027777777777785E-2"/>
    <d v="1899-12-30T01:02:15"/>
    <d v="1899-12-31T04:07:00"/>
    <d v="1900-01-01T14:02:00"/>
    <s v="09:32:18"/>
    <x v="18"/>
  </r>
  <r>
    <d v="1899-12-30T01:48:00"/>
    <d v="1899-12-30T00:55:34"/>
    <d v="1899-12-31T04:07:00"/>
    <d v="1900-01-01T14:02:00"/>
    <s v="09:32:19"/>
    <x v="18"/>
  </r>
  <r>
    <d v="1899-12-30T01:38:00"/>
    <d v="1899-12-30T00:50:25"/>
    <d v="1899-12-31T04:07:00"/>
    <d v="1900-01-01T14:02:00"/>
    <s v="09:32:20"/>
    <x v="18"/>
  </r>
  <r>
    <d v="1899-12-30T01:09:00"/>
    <d v="1899-12-30T00:35:30"/>
    <d v="1899-12-31T04:07:00"/>
    <d v="1900-01-01T14:02:00"/>
    <s v="09:32:21"/>
    <x v="18"/>
  </r>
  <r>
    <n v="6.1805555555555558E-2"/>
    <d v="1899-12-30T00:45:47"/>
    <d v="1899-12-31T04:07:00"/>
    <d v="1900-01-01T14:02:00"/>
    <s v="09:32:22"/>
    <x v="18"/>
  </r>
  <r>
    <n v="5.4166666666666669E-2"/>
    <d v="1899-12-30T00:40:08"/>
    <d v="1899-12-31T04:07:00"/>
    <d v="1900-01-01T14:02:00"/>
    <s v="09:32:23"/>
    <x v="18"/>
  </r>
  <r>
    <n v="5.1388888888888887E-2"/>
    <d v="1899-12-30T00:38:04"/>
    <d v="1899-12-31T04:07:00"/>
    <d v="1900-01-01T14:03:00"/>
    <s v="09:32:24"/>
    <x v="18"/>
  </r>
  <r>
    <n v="4.7222222222222221E-2"/>
    <d v="1899-12-30T00:34:59"/>
    <d v="1899-12-31T04:07:00"/>
    <d v="1900-01-01T14:03:00"/>
    <s v="09:32:25"/>
    <x v="18"/>
  </r>
  <r>
    <n v="4.1666666666666664E-2"/>
    <d v="1899-12-30T00:30:52"/>
    <d v="1899-12-31T04:07:00"/>
    <d v="1900-01-01T14:04:00"/>
    <s v="09:32:26"/>
    <x v="18"/>
  </r>
  <r>
    <d v="1899-12-30T00:49:00"/>
    <d v="1899-12-30T00:25:12"/>
    <d v="1899-12-31T04:07:00"/>
    <d v="1900-01-01T14:04:00"/>
    <s v="09:32:27"/>
    <x v="18"/>
  </r>
  <r>
    <d v="1899-12-30T00:35:00"/>
    <d v="1899-12-30T00:18:00"/>
    <d v="1899-12-31T04:07:00"/>
    <d v="1900-01-01T14:05:00"/>
    <s v="09:32:28"/>
    <x v="18"/>
  </r>
  <r>
    <d v="1899-12-30T00:37:00"/>
    <d v="1899-12-30T00:19:02"/>
    <d v="1899-12-31T04:07:00"/>
    <d v="1900-01-01T14:05:00"/>
    <s v="09:32:29"/>
    <x v="18"/>
  </r>
  <r>
    <d v="1899-12-30T00:00:00"/>
    <d v="1899-12-30T00:00:00"/>
    <d v="1899-12-31T04:07:00"/>
    <d v="1900-01-01T14:04:00"/>
    <s v="09:32:30"/>
    <x v="18"/>
  </r>
  <r>
    <d v="1899-12-30T00:37:00"/>
    <d v="1899-12-30T00:19:02"/>
    <d v="1899-12-31T04:07:00"/>
    <d v="1900-01-01T14:04:00"/>
    <s v="09:32:31"/>
    <x v="18"/>
  </r>
  <r>
    <d v="1899-12-30T00:45:00"/>
    <d v="1899-12-30T00:23:09"/>
    <d v="1899-12-31T04:07:00"/>
    <d v="1900-01-01T14:04:00"/>
    <s v="09:32:32"/>
    <x v="18"/>
  </r>
  <r>
    <d v="1899-12-30T00:49:00"/>
    <d v="1899-12-30T00:25:12"/>
    <d v="1899-12-31T04:06:00"/>
    <d v="1900-01-01T14:04:00"/>
    <s v="09:32:33"/>
    <x v="18"/>
  </r>
  <r>
    <d v="1899-12-30T00:41:00"/>
    <d v="1899-12-30T00:21:06"/>
    <d v="1899-12-31T04:06:00"/>
    <d v="1900-01-01T14:04:00"/>
    <s v="09:32:34"/>
    <x v="18"/>
  </r>
  <r>
    <d v="1899-12-30T00:45:00"/>
    <d v="1899-12-30T00:23:09"/>
    <d v="1899-12-31T04:06:00"/>
    <d v="1900-01-01T14:04:00"/>
    <s v="09:32:35"/>
    <x v="18"/>
  </r>
  <r>
    <d v="1899-12-30T00:35:00"/>
    <d v="1899-12-30T00:18:00"/>
    <d v="1899-12-31T04:06:00"/>
    <d v="1900-01-01T14:05:00"/>
    <s v="09:32:36"/>
    <x v="18"/>
  </r>
  <r>
    <d v="1899-12-30T00:56:00"/>
    <d v="1899-12-30T00:28:49"/>
    <d v="1899-12-31T04:06:00"/>
    <d v="1900-01-01T14:05:00"/>
    <s v="09:32:37"/>
    <x v="18"/>
  </r>
  <r>
    <n v="5.1388888888888887E-2"/>
    <d v="1899-12-30T00:38:04"/>
    <d v="1899-12-31T04:06:00"/>
    <d v="1900-01-01T14:06:00"/>
    <s v="09:32:38"/>
    <x v="18"/>
  </r>
  <r>
    <n v="5.6944444444444443E-2"/>
    <d v="1899-12-30T00:42:11"/>
    <d v="1899-12-31T04:06:00"/>
    <d v="1900-01-01T14:06:00"/>
    <s v="09:32:39"/>
    <x v="18"/>
  </r>
  <r>
    <n v="6.1805555555555558E-2"/>
    <d v="1899-12-30T00:45:47"/>
    <d v="1899-12-31T04:06:00"/>
    <d v="1900-01-01T14:06:00"/>
    <s v="09:32:40"/>
    <x v="18"/>
  </r>
  <r>
    <d v="1899-12-30T01:01:00"/>
    <d v="1899-12-30T00:31:23"/>
    <d v="1899-12-31T04:06:00"/>
    <d v="1900-01-01T14:06:00"/>
    <s v="09:32:41"/>
    <x v="18"/>
  </r>
  <r>
    <d v="1899-12-30T01:07:00"/>
    <d v="1899-12-30T00:34:28"/>
    <d v="1899-12-31T04:06:00"/>
    <d v="1900-01-01T14:06:00"/>
    <s v="09:32:42"/>
    <x v="18"/>
  </r>
  <r>
    <n v="6.8750000000000006E-2"/>
    <d v="1899-12-30T00:50:56"/>
    <d v="1899-12-31T04:06:00"/>
    <d v="1900-01-01T14:06:00"/>
    <s v="09:32:43"/>
    <x v="18"/>
  </r>
  <r>
    <d v="1899-12-30T01:07:00"/>
    <d v="1899-12-30T00:34:28"/>
    <d v="1899-12-31T04:06:00"/>
    <d v="1900-01-01T14:06:00"/>
    <s v="09:32:44"/>
    <x v="18"/>
  </r>
  <r>
    <d v="1899-12-30T01:24:00"/>
    <d v="1899-12-30T00:43:13"/>
    <d v="1899-12-31T04:06:00"/>
    <d v="1900-01-01T14:06:00"/>
    <s v="09:32:45"/>
    <x v="18"/>
  </r>
  <r>
    <d v="1899-12-30T01:50:00"/>
    <d v="1899-12-30T00:56:35"/>
    <d v="1899-12-31T04:06:00"/>
    <d v="1900-01-01T14:05:00"/>
    <s v="09:32:46"/>
    <x v="18"/>
  </r>
  <r>
    <d v="1899-12-30T01:57:00"/>
    <d v="1899-12-30T01:00:11"/>
    <d v="1899-12-31T04:06:00"/>
    <d v="1900-01-01T14:04:00"/>
    <s v="09:32:47"/>
    <x v="18"/>
  </r>
  <r>
    <n v="8.5416666666666669E-2"/>
    <d v="1899-12-30T01:03:17"/>
    <d v="1899-12-31T04:06:00"/>
    <d v="1900-01-01T14:03:00"/>
    <s v="09:32:48"/>
    <x v="18"/>
  </r>
  <r>
    <n v="9.5138888888888884E-2"/>
    <d v="1899-12-30T01:10:29"/>
    <d v="1899-12-31T04:06:00"/>
    <d v="1900-01-01T14:03:00"/>
    <s v="09:32:49"/>
    <x v="18"/>
  </r>
  <r>
    <n v="9.5138888888888884E-2"/>
    <d v="1899-12-30T01:10:29"/>
    <d v="1899-12-31T04:06:00"/>
    <d v="1900-01-01T14:02:00"/>
    <s v="09:32:50"/>
    <x v="18"/>
  </r>
  <r>
    <d v="1899-12-30T01:54:00"/>
    <d v="1899-12-30T00:58:39"/>
    <d v="1899-12-31T04:06:00"/>
    <d v="1900-01-01T14:02:00"/>
    <s v="09:32:51"/>
    <x v="18"/>
  </r>
  <r>
    <n v="8.5416666666666669E-2"/>
    <d v="1899-12-30T01:03:17"/>
    <d v="1899-12-31T04:06:00"/>
    <d v="1900-01-01T14:01:00"/>
    <s v="09:32:52"/>
    <x v="18"/>
  </r>
  <r>
    <n v="8.4027777777777785E-2"/>
    <d v="1899-12-30T01:02:15"/>
    <d v="1899-12-31T04:06:00"/>
    <d v="1900-01-01T14:01:00"/>
    <s v="09:32:53"/>
    <x v="18"/>
  </r>
  <r>
    <d v="1899-12-30T01:48:00"/>
    <d v="1899-12-30T00:55:34"/>
    <d v="1899-12-31T04:06:00"/>
    <d v="1900-01-01T14:01:00"/>
    <s v="09:32:54"/>
    <x v="18"/>
  </r>
  <r>
    <n v="9.5138888888888884E-2"/>
    <d v="1899-12-30T01:10:29"/>
    <d v="1899-12-31T04:06:00"/>
    <d v="1900-01-01T14:01:00"/>
    <s v="09:32:55"/>
    <x v="18"/>
  </r>
  <r>
    <d v="1899-12-30T02:25:00"/>
    <d v="1899-12-30T01:14:36"/>
    <d v="1899-12-31T04:06:00"/>
    <d v="1900-01-01T14:01:00"/>
    <s v="09:32:56"/>
    <x v="18"/>
  </r>
  <r>
    <d v="1899-12-30T02:49:00"/>
    <d v="1899-12-30T01:26:56"/>
    <d v="1899-12-31T04:06:00"/>
    <d v="1900-01-01T14:02:00"/>
    <s v="09:32:57"/>
    <x v="18"/>
  </r>
  <r>
    <d v="1899-12-30T03:09:00"/>
    <d v="1899-12-30T01:37:14"/>
    <d v="1899-12-31T04:06:00"/>
    <d v="1900-01-01T14:02:00"/>
    <s v="09:32:58"/>
    <x v="18"/>
  </r>
  <r>
    <n v="0.17569444444444443"/>
    <d v="1899-12-30T02:10:09"/>
    <d v="1899-12-31T04:06:00"/>
    <d v="1900-01-01T14:03:00"/>
    <s v="09:32:59"/>
    <x v="18"/>
  </r>
  <r>
    <n v="0.21388888888888888"/>
    <d v="1899-12-30T02:38:27"/>
    <d v="1899-12-31T04:06:00"/>
    <d v="1900-01-01T14:03:00"/>
    <s v="09:33:00"/>
    <x v="19"/>
  </r>
  <r>
    <d v="1899-12-30T04:59:00"/>
    <d v="1899-12-30T02:33:49"/>
    <d v="1899-12-31T04:06:00"/>
    <d v="1900-01-01T14:04:00"/>
    <s v="09:33:01"/>
    <x v="19"/>
  </r>
  <r>
    <d v="1899-12-30T04:26:00"/>
    <d v="1899-12-30T02:16:51"/>
    <d v="1899-12-31T04:06:00"/>
    <d v="1900-01-01T14:04:00"/>
    <s v="09:33:02"/>
    <x v="19"/>
  </r>
  <r>
    <n v="0.17569444444444443"/>
    <d v="1899-12-30T02:10:09"/>
    <d v="1899-12-31T04:06:00"/>
    <d v="1900-01-01T14:04:00"/>
    <s v="09:33:03"/>
    <x v="19"/>
  </r>
  <r>
    <d v="1899-12-30T03:50:00"/>
    <d v="1899-12-30T01:58:19"/>
    <d v="1899-12-31T04:06:00"/>
    <d v="1900-01-01T14:04:00"/>
    <s v="09:33:04"/>
    <x v="19"/>
  </r>
  <r>
    <d v="1899-12-30T03:05:00"/>
    <d v="1899-12-30T01:35:10"/>
    <d v="1899-12-31T04:06:00"/>
    <d v="1900-01-01T14:04:00"/>
    <s v="09:33:05"/>
    <x v="19"/>
  </r>
  <r>
    <n v="0.14027777777777778"/>
    <d v="1899-12-30T01:43:55"/>
    <d v="1899-12-31T04:06:00"/>
    <d v="1900-01-01T14:03:00"/>
    <s v="09:33:06"/>
    <x v="19"/>
  </r>
  <r>
    <n v="0.125"/>
    <d v="1899-12-30T01:32:36"/>
    <d v="1899-12-31T04:06:00"/>
    <d v="1900-01-01T14:03:00"/>
    <s v="09:33:07"/>
    <x v="19"/>
  </r>
  <r>
    <d v="1899-12-30T02:59:00"/>
    <d v="1899-12-30T01:32:05"/>
    <d v="1899-12-31T04:06:00"/>
    <d v="1900-01-01T14:03:00"/>
    <s v="09:33:08"/>
    <x v="19"/>
  </r>
  <r>
    <d v="1899-12-30T02:53:00"/>
    <d v="1899-12-30T01:29:00"/>
    <d v="1899-12-31T04:06:00"/>
    <d v="1900-01-01T14:03:00"/>
    <s v="09:33:09"/>
    <x v="19"/>
  </r>
  <r>
    <d v="1899-12-30T02:06:00"/>
    <d v="1899-12-30T01:04:49"/>
    <d v="1899-12-31T04:05:00"/>
    <d v="1900-01-01T14:03:00"/>
    <s v="09:33:10"/>
    <x v="19"/>
  </r>
  <r>
    <n v="0.10069444444444445"/>
    <d v="1899-12-30T01:14:36"/>
    <d v="1899-12-31T04:05:00"/>
    <d v="1900-01-01T14:03:00"/>
    <s v="09:33:11"/>
    <x v="19"/>
  </r>
  <r>
    <n v="9.5138888888888884E-2"/>
    <d v="1899-12-30T01:10:29"/>
    <d v="1899-12-31T04:05:00"/>
    <d v="1900-01-01T14:02:00"/>
    <s v="09:33:12"/>
    <x v="19"/>
  </r>
  <r>
    <n v="8.4027777777777785E-2"/>
    <d v="1899-12-30T01:02:15"/>
    <d v="1899-12-31T04:05:00"/>
    <d v="1900-01-01T14:02:00"/>
    <s v="09:33:13"/>
    <x v="19"/>
  </r>
  <r>
    <d v="1899-12-30T01:54:00"/>
    <d v="1899-12-30T00:58:39"/>
    <d v="1899-12-31T04:05:00"/>
    <d v="1900-01-01T14:01:00"/>
    <s v="09:33:14"/>
    <x v="19"/>
  </r>
  <r>
    <d v="1899-12-30T01:32:00"/>
    <d v="1899-12-30T00:47:20"/>
    <d v="1899-12-31T04:05:00"/>
    <d v="1900-01-01T14:01:00"/>
    <s v="09:33:15"/>
    <x v="19"/>
  </r>
  <r>
    <d v="1899-12-30T01:17:00"/>
    <d v="1899-12-30T00:39:37"/>
    <d v="1899-12-31T04:05:00"/>
    <d v="1900-01-01T14:01:00"/>
    <s v="09:33:16"/>
    <x v="19"/>
  </r>
  <r>
    <d v="1899-12-30T01:01:00"/>
    <d v="1899-12-30T00:31:23"/>
    <d v="1899-12-31T04:05:00"/>
    <d v="1900-01-01T14:01:00"/>
    <s v="09:33:17"/>
    <x v="19"/>
  </r>
  <r>
    <n v="6.1805555555555558E-2"/>
    <d v="1899-12-30T00:45:47"/>
    <d v="1899-12-31T04:05:00"/>
    <d v="1900-01-01T14:01:00"/>
    <s v="09:33:18"/>
    <x v="19"/>
  </r>
  <r>
    <n v="4.7222222222222221E-2"/>
    <d v="1899-12-30T00:34:59"/>
    <d v="1899-12-31T04:05:00"/>
    <d v="1900-01-01T14:02:00"/>
    <s v="09:33:19"/>
    <x v="19"/>
  </r>
  <r>
    <d v="1899-12-30T00:45:00"/>
    <d v="1899-12-30T00:23:09"/>
    <d v="1899-12-31T04:05:00"/>
    <d v="1900-01-01T14:02:00"/>
    <s v="09:33:20"/>
    <x v="19"/>
  </r>
  <r>
    <d v="1899-12-30T00:51:00"/>
    <d v="1899-12-30T00:26:14"/>
    <d v="1899-12-31T04:05:00"/>
    <d v="1900-01-01T14:03:00"/>
    <s v="09:33:21"/>
    <x v="19"/>
  </r>
  <r>
    <d v="1899-12-30T00:49:00"/>
    <d v="1899-12-30T00:25:12"/>
    <d v="1899-12-31T04:05:00"/>
    <d v="1900-01-01T14:03:00"/>
    <s v="09:33:22"/>
    <x v="19"/>
  </r>
  <r>
    <d v="1899-12-30T00:49:00"/>
    <d v="1899-12-30T00:25:12"/>
    <d v="1899-12-31T04:05:00"/>
    <d v="1900-01-01T14:04:00"/>
    <s v="09:33:23"/>
    <x v="19"/>
  </r>
  <r>
    <d v="1899-12-30T00:43:00"/>
    <d v="1899-12-30T00:22:07"/>
    <d v="1899-12-31T04:05:00"/>
    <d v="1900-01-01T14:05:00"/>
    <s v="09:33:24"/>
    <x v="19"/>
  </r>
  <r>
    <d v="1899-12-30T00:51:00"/>
    <d v="1899-12-30T00:26:14"/>
    <d v="1899-12-31T04:05:00"/>
    <d v="1900-01-01T14:05:00"/>
    <s v="09:33:25"/>
    <x v="19"/>
  </r>
  <r>
    <n v="4.1666666666666664E-2"/>
    <d v="1899-12-30T00:30:52"/>
    <d v="1899-12-31T04:05:00"/>
    <d v="1900-01-01T14:06:00"/>
    <s v="09:33:26"/>
    <x v="19"/>
  </r>
  <r>
    <n v="4.7222222222222221E-2"/>
    <d v="1899-12-30T00:34:59"/>
    <d v="1899-12-31T04:05:00"/>
    <d v="1900-01-01T14:06:00"/>
    <s v="09:33:27"/>
    <x v="19"/>
  </r>
  <r>
    <n v="5.2777777777777778E-2"/>
    <d v="1899-12-30T00:39:06"/>
    <d v="1899-12-31T04:05:00"/>
    <d v="1900-01-01T14:06:00"/>
    <s v="09:33:28"/>
    <x v="19"/>
  </r>
  <r>
    <n v="5.9722222222222225E-2"/>
    <d v="1899-12-30T00:44:15"/>
    <d v="1899-12-31T04:05:00"/>
    <d v="1900-01-01T14:07:00"/>
    <s v="09:33:29"/>
    <x v="19"/>
  </r>
  <r>
    <d v="1899-12-30T01:24:00"/>
    <d v="1899-12-30T00:43:13"/>
    <d v="1899-12-31T04:05:00"/>
    <d v="1900-01-01T14:07:00"/>
    <s v="09:33:30"/>
    <x v="19"/>
  </r>
  <r>
    <d v="1899-12-30T01:32:00"/>
    <d v="1899-12-30T00:47:20"/>
    <d v="1899-12-31T04:05:00"/>
    <d v="1900-01-01T14:07:00"/>
    <s v="09:33:31"/>
    <x v="19"/>
  </r>
  <r>
    <d v="1899-12-30T01:54:00"/>
    <d v="1899-12-30T00:58:39"/>
    <d v="1899-12-31T04:05:00"/>
    <d v="1900-01-01T14:07:00"/>
    <s v="09:33:32"/>
    <x v="19"/>
  </r>
  <r>
    <n v="0.10555555555555556"/>
    <d v="1899-12-30T01:18:12"/>
    <d v="1899-12-31T04:05:00"/>
    <d v="1900-01-01T14:07:00"/>
    <s v="09:33:33"/>
    <x v="19"/>
  </r>
  <r>
    <d v="1899-12-30T02:43:00"/>
    <d v="1899-12-30T01:23:51"/>
    <d v="1899-12-31T04:05:00"/>
    <d v="1900-01-01T14:07:00"/>
    <s v="09:33:34"/>
    <x v="19"/>
  </r>
  <r>
    <d v="1899-12-30T02:29:00"/>
    <d v="1899-12-30T01:16:39"/>
    <d v="1899-12-31T04:05:00"/>
    <d v="1900-01-01T14:06:00"/>
    <s v="09:33:35"/>
    <x v="19"/>
  </r>
  <r>
    <d v="1899-12-30T02:12:00"/>
    <d v="1899-12-30T01:07:54"/>
    <d v="1899-12-31T04:05:00"/>
    <d v="1900-01-01T14:06:00"/>
    <s v="09:33:36"/>
    <x v="19"/>
  </r>
  <r>
    <n v="0.10555555555555556"/>
    <d v="1899-12-30T01:18:12"/>
    <d v="1899-12-31T04:05:00"/>
    <d v="1900-01-01T14:06:00"/>
    <s v="09:33:37"/>
    <x v="19"/>
  </r>
  <r>
    <n v="9.7916666666666666E-2"/>
    <d v="1899-12-30T01:12:32"/>
    <d v="1899-12-31T04:05:00"/>
    <d v="1900-01-01T14:06:00"/>
    <s v="09:33:38"/>
    <x v="19"/>
  </r>
  <r>
    <n v="0.10555555555555556"/>
    <d v="1899-12-30T01:18:12"/>
    <d v="1899-12-31T04:05:00"/>
    <d v="1900-01-01T14:06:00"/>
    <s v="09:33:39"/>
    <x v="19"/>
  </r>
  <r>
    <d v="1899-12-30T02:12:00"/>
    <d v="1899-12-30T01:07:54"/>
    <d v="1899-12-31T04:05:00"/>
    <d v="1900-01-01T14:06:00"/>
    <s v="09:33:40"/>
    <x v="19"/>
  </r>
  <r>
    <d v="1899-12-30T02:53:00"/>
    <d v="1899-12-30T01:29:00"/>
    <d v="1899-12-31T04:04:00"/>
    <d v="1900-01-01T14:06:00"/>
    <s v="09:33:41"/>
    <x v="19"/>
  </r>
  <r>
    <n v="0.14305555555555555"/>
    <d v="1899-12-30T01:45:59"/>
    <d v="1899-12-31T04:04:00"/>
    <d v="1900-01-01T14:06:00"/>
    <s v="09:33:42"/>
    <x v="19"/>
  </r>
  <r>
    <d v="1899-12-30T03:15:00"/>
    <d v="1899-12-30T01:40:19"/>
    <d v="1899-12-31T04:05:00"/>
    <d v="1900-01-01T14:06:00"/>
    <s v="09:33:43"/>
    <x v="19"/>
  </r>
  <r>
    <d v="1899-12-30T04:02:00"/>
    <d v="1899-12-30T02:04:30"/>
    <d v="1899-12-31T04:05:00"/>
    <d v="1900-01-01T14:06:00"/>
    <s v="09:33:44"/>
    <x v="19"/>
  </r>
  <r>
    <d v="1899-12-30T04:02:00"/>
    <d v="1899-12-30T02:04:30"/>
    <d v="1899-12-31T04:05:00"/>
    <d v="1900-01-01T14:07:00"/>
    <s v="09:33:45"/>
    <x v="19"/>
  </r>
  <r>
    <d v="1899-12-30T04:10:00"/>
    <d v="1899-12-30T02:08:37"/>
    <d v="1899-12-31T04:05:00"/>
    <d v="1900-01-01T14:07:00"/>
    <s v="09:33:46"/>
    <x v="19"/>
  </r>
  <r>
    <d v="1899-12-30T04:06:00"/>
    <d v="1899-12-30T02:06:33"/>
    <d v="1899-12-31T04:05:00"/>
    <d v="1900-01-01T14:07:00"/>
    <s v="09:33:47"/>
    <x v="19"/>
  </r>
  <r>
    <d v="1899-12-30T04:04:00"/>
    <d v="1899-12-30T02:05:31"/>
    <d v="1899-12-31T04:04:00"/>
    <d v="1900-01-01T14:08:00"/>
    <s v="09:33:48"/>
    <x v="19"/>
  </r>
  <r>
    <n v="0.17430555555555555"/>
    <d v="1899-12-30T02:09:08"/>
    <d v="1899-12-31T04:04:00"/>
    <d v="1900-01-01T14:09:00"/>
    <s v="09:33:49"/>
    <x v="19"/>
  </r>
  <r>
    <n v="0.18124999999999999"/>
    <d v="1899-12-30T02:14:16"/>
    <d v="1899-12-31T04:04:00"/>
    <d v="1900-01-01T15:00:00"/>
    <s v="09:33:51"/>
    <x v="19"/>
  </r>
  <r>
    <d v="1899-12-30T04:33:00"/>
    <d v="1899-12-30T02:20:27"/>
    <d v="1899-12-31T04:04:00"/>
    <d v="1900-01-01T15:00:00"/>
    <s v="09:33:52"/>
    <x v="19"/>
  </r>
  <r>
    <n v="0.23472222222222222"/>
    <d v="1899-12-30T02:53:53"/>
    <d v="1899-12-31T04:04:00"/>
    <d v="1900-01-01T15:01:00"/>
    <s v="09:33:53"/>
    <x v="19"/>
  </r>
  <r>
    <n v="0.23055555555555557"/>
    <d v="1899-12-30T02:50:48"/>
    <d v="1899-12-31T04:04:00"/>
    <d v="1900-01-01T15:01:00"/>
    <s v="09:33:54"/>
    <x v="19"/>
  </r>
  <r>
    <n v="0.22638888888888889"/>
    <d v="1899-12-30T02:47:43"/>
    <d v="1899-12-31T04:04:00"/>
    <d v="1900-01-01T15:01:00"/>
    <s v="09:33:55"/>
    <x v="19"/>
  </r>
  <r>
    <n v="0.22361111111111112"/>
    <d v="1899-12-30T02:45:39"/>
    <d v="1899-12-31T04:04:00"/>
    <d v="1900-01-01T15:01:00"/>
    <s v="09:33:56"/>
    <x v="19"/>
  </r>
  <r>
    <n v="0.23055555555555557"/>
    <d v="1899-12-30T02:50:48"/>
    <d v="1899-12-31T04:04:00"/>
    <d v="1900-01-01T15:01:00"/>
    <s v="09:33:57"/>
    <x v="19"/>
  </r>
  <r>
    <n v="0.21944444444444444"/>
    <d v="1899-12-30T02:42:34"/>
    <d v="1899-12-31T04:04:00"/>
    <d v="1900-01-01T15:01:00"/>
    <s v="09:33:58"/>
    <x v="19"/>
  </r>
  <r>
    <d v="1899-12-30T04:51:00"/>
    <d v="1899-12-30T02:29:42"/>
    <d v="1899-12-31T04:04:00"/>
    <d v="1900-01-01T15:00:00"/>
    <s v="09:33:59"/>
    <x v="19"/>
  </r>
  <r>
    <d v="1899-12-30T04:30:00"/>
    <d v="1899-12-30T02:18:54"/>
    <d v="1899-12-31T04:04:00"/>
    <d v="1900-01-01T14:09:00"/>
    <s v="09:34:00"/>
    <x v="20"/>
  </r>
  <r>
    <d v="1899-12-30T04:10:00"/>
    <d v="1899-12-30T02:08:37"/>
    <d v="1899-12-31T04:04:00"/>
    <d v="1900-01-01T14:09:00"/>
    <s v="09:34:01"/>
    <x v="20"/>
  </r>
  <r>
    <n v="0.17847222222222223"/>
    <d v="1899-12-30T02:12:13"/>
    <d v="1899-12-31T04:04:00"/>
    <d v="1900-01-01T14:09:00"/>
    <s v="09:34:02"/>
    <x v="20"/>
  </r>
  <r>
    <d v="1899-12-30T03:40:00"/>
    <d v="1899-12-30T01:53:11"/>
    <d v="1899-12-31T04:04:00"/>
    <d v="1900-01-01T14:09:00"/>
    <s v="09:34:03"/>
    <x v="20"/>
  </r>
  <r>
    <d v="1899-12-30T03:27:00"/>
    <d v="1899-12-30T01:46:29"/>
    <d v="1899-12-31T04:04:00"/>
    <d v="1900-01-01T14:09:00"/>
    <s v="09:34:04"/>
    <x v="20"/>
  </r>
  <r>
    <d v="1899-12-30T03:13:00"/>
    <d v="1899-12-30T01:39:17"/>
    <d v="1899-12-31T04:04:00"/>
    <d v="1900-01-01T14:08:00"/>
    <s v="09:34:05"/>
    <x v="20"/>
  </r>
  <r>
    <d v="1899-12-30T03:05:00"/>
    <d v="1899-12-30T01:35:10"/>
    <d v="1899-12-31T04:04:00"/>
    <d v="1900-01-01T14:08:00"/>
    <s v="09:34:06"/>
    <x v="20"/>
  </r>
  <r>
    <n v="0.14583333333333334"/>
    <d v="1899-12-30T01:48:02"/>
    <d v="1899-12-31T04:04:00"/>
    <d v="1900-01-01T14:09:00"/>
    <s v="09:34:07"/>
    <x v="20"/>
  </r>
  <r>
    <n v="0.14722222222222223"/>
    <d v="1899-12-30T01:49:04"/>
    <d v="1899-12-31T04:03:00"/>
    <d v="1900-01-01T14:09:00"/>
    <s v="09:34:08"/>
    <x v="20"/>
  </r>
  <r>
    <d v="1899-12-30T03:07:00"/>
    <d v="1899-12-30T01:36:12"/>
    <d v="1899-12-31T04:03:00"/>
    <d v="1900-01-01T14:09:00"/>
    <s v="09:34:09"/>
    <x v="20"/>
  </r>
  <r>
    <d v="1899-12-30T03:01:00"/>
    <d v="1899-12-30T01:33:07"/>
    <d v="1899-12-31T04:03:00"/>
    <d v="1900-01-01T14:09:00"/>
    <s v="09:34:10"/>
    <x v="20"/>
  </r>
  <r>
    <n v="0.14722222222222223"/>
    <d v="1899-12-30T01:49:04"/>
    <d v="1899-12-31T04:03:00"/>
    <d v="1900-01-01T14:09:00"/>
    <s v="09:34:11"/>
    <x v="20"/>
  </r>
  <r>
    <n v="0.14305555555555555"/>
    <d v="1899-12-30T01:45:59"/>
    <d v="1899-12-31T04:03:00"/>
    <d v="1900-01-01T14:08:00"/>
    <s v="09:34:12"/>
    <x v="20"/>
  </r>
  <r>
    <d v="1899-12-30T03:05:00"/>
    <d v="1899-12-30T01:35:10"/>
    <d v="1899-12-31T04:03:00"/>
    <d v="1900-01-01T14:08:00"/>
    <s v="09:34:13"/>
    <x v="20"/>
  </r>
  <r>
    <d v="1899-12-30T03:01:00"/>
    <d v="1899-12-30T01:33:07"/>
    <d v="1899-12-31T04:03:00"/>
    <d v="1900-01-01T14:08:00"/>
    <s v="09:34:14"/>
    <x v="20"/>
  </r>
  <r>
    <n v="0.14861111111111111"/>
    <d v="1899-12-30T01:50:05"/>
    <d v="1899-12-31T04:03:00"/>
    <d v="1900-01-01T14:08:00"/>
    <s v="09:34:15"/>
    <x v="20"/>
  </r>
  <r>
    <d v="1899-12-30T03:21:00"/>
    <d v="1899-12-30T01:43:24"/>
    <d v="1899-12-31T04:03:00"/>
    <d v="1900-01-01T14:09:00"/>
    <s v="09:34:16"/>
    <x v="20"/>
  </r>
  <r>
    <d v="1899-12-30T03:48:00"/>
    <d v="1899-12-30T01:57:18"/>
    <d v="1899-12-31T04:03:00"/>
    <d v="1900-01-01T14:09:00"/>
    <s v="09:34:17"/>
    <x v="20"/>
  </r>
  <r>
    <d v="1899-12-30T03:56:00"/>
    <d v="1899-12-30T02:01:25"/>
    <d v="1899-12-31T04:03:00"/>
    <d v="1900-01-01T14:09:00"/>
    <s v="09:34:18"/>
    <x v="20"/>
  </r>
  <r>
    <n v="0.18680555555555556"/>
    <d v="1899-12-30T02:18:23"/>
    <d v="1899-12-31T04:03:00"/>
    <d v="1900-01-01T15:00:00"/>
    <s v="09:34:19"/>
    <x v="20"/>
  </r>
  <r>
    <d v="1899-12-30T03:54:00"/>
    <d v="1899-12-30T02:00:23"/>
    <d v="1899-12-31T04:03:00"/>
    <d v="1900-01-01T15:00:00"/>
    <s v="09:34:20"/>
    <x v="20"/>
  </r>
  <r>
    <d v="1899-12-30T03:27:00"/>
    <d v="1899-12-30T01:46:29"/>
    <d v="1899-12-31T04:03:00"/>
    <d v="1900-01-01T15:00:00"/>
    <s v="09:34:21"/>
    <x v="20"/>
  </r>
  <r>
    <d v="1899-12-30T03:27:00"/>
    <d v="1899-12-30T01:46:29"/>
    <d v="1899-12-31T04:03:00"/>
    <d v="1900-01-01T15:01:00"/>
    <s v="09:34:22"/>
    <x v="20"/>
  </r>
  <r>
    <d v="1899-12-30T03:15:00"/>
    <d v="1899-12-30T01:40:19"/>
    <d v="1899-12-31T04:03:00"/>
    <d v="1900-01-01T15:01:00"/>
    <s v="09:34:23"/>
    <x v="20"/>
  </r>
  <r>
    <n v="0.13194444444444445"/>
    <d v="1899-12-30T01:37:45"/>
    <d v="1899-12-31T04:03:00"/>
    <d v="1900-01-01T15:02:00"/>
    <s v="09:34:24"/>
    <x v="20"/>
  </r>
  <r>
    <d v="1899-12-30T02:45:00"/>
    <d v="1899-12-30T01:24:53"/>
    <d v="1899-12-31T04:03:00"/>
    <d v="1900-01-01T15:02:00"/>
    <s v="09:34:25"/>
    <x v="20"/>
  </r>
  <r>
    <d v="1899-12-30T02:35:00"/>
    <d v="1899-12-30T01:19:44"/>
    <d v="1899-12-31T04:03:00"/>
    <d v="1900-01-01T15:03:00"/>
    <s v="09:34:26"/>
    <x v="20"/>
  </r>
  <r>
    <d v="1899-12-30T02:41:00"/>
    <d v="1899-12-30T01:22:50"/>
    <d v="1899-12-31T04:02:00"/>
    <d v="1900-01-01T15:03:00"/>
    <s v="09:34:27"/>
    <x v="20"/>
  </r>
  <r>
    <n v="0.13194444444444445"/>
    <d v="1899-12-30T01:37:45"/>
    <d v="1899-12-31T04:03:00"/>
    <d v="1900-01-01T15:02:00"/>
    <s v="09:34:24"/>
    <x v="20"/>
  </r>
  <r>
    <d v="1899-12-30T02:45:00"/>
    <d v="1899-12-30T01:24:53"/>
    <d v="1899-12-31T04:03:00"/>
    <d v="1900-01-01T15:02:00"/>
    <s v="09:34:25"/>
    <x v="20"/>
  </r>
  <r>
    <d v="1899-12-30T02:35:00"/>
    <d v="1899-12-30T01:19:44"/>
    <d v="1899-12-31T04:03:00"/>
    <d v="1900-01-01T15:03:00"/>
    <s v="09:34:26"/>
    <x v="20"/>
  </r>
  <r>
    <d v="1899-12-30T02:41:00"/>
    <d v="1899-12-30T01:22:50"/>
    <d v="1899-12-31T04:02:00"/>
    <d v="1900-01-01T15:03:00"/>
    <s v="09:34:27"/>
    <x v="20"/>
  </r>
</pivotCacheRecords>
</file>

<file path=xl/pivotCache/pivotCacheRecords4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2">
  <r>
    <x v="0"/>
    <n v="26.7"/>
  </r>
  <r>
    <x v="0"/>
    <n v="26.87"/>
  </r>
  <r>
    <x v="0"/>
    <n v="27.01"/>
  </r>
  <r>
    <x v="0"/>
    <n v="27.14"/>
  </r>
  <r>
    <x v="0"/>
    <n v="28.33"/>
  </r>
  <r>
    <x v="0"/>
    <n v="28.59"/>
  </r>
  <r>
    <x v="0"/>
    <n v="28.81"/>
  </r>
  <r>
    <x v="0"/>
    <n v="29.15"/>
  </r>
  <r>
    <x v="0"/>
    <n v="29.26"/>
  </r>
  <r>
    <x v="0"/>
    <n v="29.32"/>
  </r>
  <r>
    <x v="0"/>
    <n v="29.56"/>
  </r>
  <r>
    <x v="0"/>
    <n v="29.56"/>
  </r>
  <r>
    <x v="0"/>
    <n v="29.26"/>
  </r>
  <r>
    <x v="0"/>
    <n v="28.86"/>
  </r>
  <r>
    <x v="0"/>
    <n v="28.6"/>
  </r>
  <r>
    <x v="0"/>
    <n v="28.6"/>
  </r>
  <r>
    <x v="0"/>
    <n v="28.48"/>
  </r>
  <r>
    <x v="0"/>
    <n v="28.48"/>
  </r>
  <r>
    <x v="0"/>
    <n v="27.08"/>
  </r>
  <r>
    <x v="0"/>
    <n v="28.34"/>
  </r>
  <r>
    <x v="0"/>
    <n v="28.52"/>
  </r>
  <r>
    <x v="0"/>
    <n v="28.81"/>
  </r>
  <r>
    <x v="0"/>
    <n v="28.77"/>
  </r>
  <r>
    <x v="0"/>
    <n v="28.6"/>
  </r>
  <r>
    <x v="0"/>
    <n v="27.13"/>
  </r>
  <r>
    <x v="0"/>
    <n v="27.07"/>
  </r>
  <r>
    <x v="0"/>
    <n v="27.01"/>
  </r>
  <r>
    <x v="0"/>
    <n v="26.99"/>
  </r>
  <r>
    <x v="0"/>
    <n v="27.19"/>
  </r>
  <r>
    <x v="0"/>
    <n v="27.17"/>
  </r>
  <r>
    <x v="0"/>
    <n v="27.08"/>
  </r>
  <r>
    <x v="0"/>
    <n v="27.15"/>
  </r>
  <r>
    <x v="0"/>
    <n v="27.22"/>
  </r>
  <r>
    <x v="0"/>
    <n v="28.47"/>
  </r>
  <r>
    <x v="0"/>
    <n v="28.54"/>
  </r>
  <r>
    <x v="0"/>
    <n v="28.66"/>
  </r>
  <r>
    <x v="0"/>
    <n v="28.72"/>
  </r>
  <r>
    <x v="0"/>
    <n v="28.91"/>
  </r>
  <r>
    <x v="0"/>
    <n v="28.81"/>
  </r>
  <r>
    <x v="1"/>
    <n v="28.4"/>
  </r>
  <r>
    <x v="1"/>
    <n v="27.07"/>
  </r>
  <r>
    <x v="1"/>
    <n v="26.82"/>
  </r>
  <r>
    <x v="1"/>
    <n v="26.74"/>
  </r>
  <r>
    <x v="1"/>
    <n v="26.74"/>
  </r>
  <r>
    <x v="1"/>
    <n v="26.85"/>
  </r>
  <r>
    <x v="1"/>
    <n v="26.89"/>
  </r>
  <r>
    <x v="1"/>
    <n v="26.89"/>
  </r>
  <r>
    <x v="1"/>
    <n v="26.97"/>
  </r>
  <r>
    <x v="1"/>
    <n v="28.19"/>
  </r>
  <r>
    <x v="1"/>
    <n v="28.72"/>
  </r>
  <r>
    <x v="1"/>
    <n v="28.63"/>
  </r>
  <r>
    <x v="1"/>
    <n v="28.95"/>
  </r>
  <r>
    <x v="1"/>
    <n v="29.11"/>
  </r>
  <r>
    <x v="1"/>
    <n v="29.22"/>
  </r>
  <r>
    <x v="1"/>
    <n v="28.95"/>
  </r>
  <r>
    <x v="1"/>
    <n v="29.22"/>
  </r>
  <r>
    <x v="1"/>
    <n v="29.39"/>
  </r>
  <r>
    <x v="1"/>
    <n v="29.22"/>
  </r>
  <r>
    <x v="1"/>
    <n v="29.01"/>
  </r>
  <r>
    <x v="1"/>
    <n v="29.11"/>
  </r>
  <r>
    <x v="1"/>
    <n v="29.11"/>
  </r>
  <r>
    <x v="1"/>
    <n v="28.64"/>
  </r>
  <r>
    <x v="1"/>
    <n v="26.91"/>
  </r>
  <r>
    <x v="1"/>
    <n v="26.58"/>
  </r>
  <r>
    <x v="1"/>
    <n v="27.09"/>
  </r>
  <r>
    <x v="1"/>
    <n v="26.66"/>
  </r>
  <r>
    <x v="1"/>
    <n v="26.8"/>
  </r>
  <r>
    <x v="1"/>
    <n v="27.03"/>
  </r>
  <r>
    <x v="1"/>
    <n v="26.73"/>
  </r>
  <r>
    <x v="1"/>
    <n v="26.81"/>
  </r>
  <r>
    <x v="1"/>
    <n v="26.9"/>
  </r>
  <r>
    <x v="1"/>
    <n v="26.81"/>
  </r>
  <r>
    <x v="1"/>
    <n v="26.9"/>
  </r>
  <r>
    <x v="1"/>
    <n v="26.98"/>
  </r>
  <r>
    <x v="1"/>
    <n v="27.15"/>
  </r>
  <r>
    <x v="1"/>
    <n v="28.18"/>
  </r>
  <r>
    <x v="1"/>
    <n v="28.31"/>
  </r>
  <r>
    <x v="1"/>
    <n v="28.21"/>
  </r>
  <r>
    <x v="1"/>
    <n v="27.18"/>
  </r>
  <r>
    <x v="1"/>
    <n v="27.18"/>
  </r>
  <r>
    <x v="1"/>
    <n v="28.28"/>
  </r>
  <r>
    <x v="1"/>
    <n v="27.13"/>
  </r>
  <r>
    <x v="1"/>
    <n v="28.31"/>
  </r>
  <r>
    <x v="1"/>
    <n v="27.05"/>
  </r>
  <r>
    <x v="1"/>
    <n v="26.83"/>
  </r>
  <r>
    <x v="1"/>
    <n v="26.66"/>
  </r>
  <r>
    <x v="1"/>
    <n v="26.94"/>
  </r>
  <r>
    <x v="1"/>
    <n v="26.66"/>
  </r>
  <r>
    <x v="1"/>
    <n v="26.86"/>
  </r>
  <r>
    <x v="1"/>
    <n v="26.9"/>
  </r>
  <r>
    <x v="1"/>
    <n v="27.14"/>
  </r>
  <r>
    <x v="1"/>
    <n v="28.21"/>
  </r>
  <r>
    <x v="1"/>
    <n v="28.42"/>
  </r>
  <r>
    <x v="1"/>
    <n v="28.5"/>
  </r>
  <r>
    <x v="1"/>
    <n v="28.58"/>
  </r>
  <r>
    <x v="1"/>
    <n v="28.42"/>
  </r>
  <r>
    <x v="1"/>
    <n v="28.18"/>
  </r>
  <r>
    <x v="1"/>
    <n v="28.31"/>
  </r>
  <r>
    <x v="1"/>
    <n v="28.28"/>
  </r>
  <r>
    <x v="2"/>
    <n v="28.21"/>
  </r>
  <r>
    <x v="2"/>
    <n v="27.06"/>
  </r>
  <r>
    <x v="2"/>
    <n v="26.92"/>
  </r>
  <r>
    <x v="2"/>
    <n v="26.69"/>
  </r>
  <r>
    <x v="2"/>
    <n v="27.09"/>
  </r>
  <r>
    <x v="2"/>
    <n v="26.78"/>
  </r>
  <r>
    <x v="2"/>
    <n v="26.86"/>
  </r>
  <r>
    <x v="2"/>
    <n v="26.77"/>
  </r>
  <r>
    <x v="2"/>
    <n v="26.74"/>
  </r>
  <r>
    <x v="2"/>
    <n v="26.86"/>
  </r>
  <r>
    <x v="2"/>
    <n v="27.09"/>
  </r>
  <r>
    <x v="2"/>
    <n v="26.74"/>
  </r>
  <r>
    <x v="2"/>
    <n v="26.81"/>
  </r>
  <r>
    <x v="2"/>
    <n v="26.98"/>
  </r>
  <r>
    <x v="2"/>
    <n v="27.05"/>
  </r>
  <r>
    <x v="2"/>
    <n v="28.28"/>
  </r>
  <r>
    <x v="2"/>
    <n v="28.35"/>
  </r>
  <r>
    <x v="2"/>
    <n v="28.62"/>
  </r>
  <r>
    <x v="2"/>
    <n v="28.63"/>
  </r>
  <r>
    <x v="2"/>
    <n v="28.58"/>
  </r>
  <r>
    <x v="2"/>
    <n v="28.84"/>
  </r>
  <r>
    <x v="2"/>
    <n v="29.04"/>
  </r>
  <r>
    <x v="2"/>
    <n v="29.04"/>
  </r>
  <r>
    <x v="2"/>
    <n v="29.03"/>
  </r>
  <r>
    <x v="2"/>
    <n v="28.98"/>
  </r>
  <r>
    <x v="2"/>
    <n v="29.03"/>
  </r>
  <r>
    <x v="2"/>
    <n v="30.02"/>
  </r>
  <r>
    <x v="2"/>
    <n v="30.02"/>
  </r>
  <r>
    <x v="2"/>
    <n v="29.87"/>
  </r>
  <r>
    <x v="2"/>
    <n v="29.87"/>
  </r>
  <r>
    <x v="2"/>
    <n v="30.02"/>
  </r>
  <r>
    <x v="2"/>
    <n v="30.02"/>
  </r>
  <r>
    <x v="2"/>
    <n v="29.92"/>
  </r>
  <r>
    <x v="2"/>
    <n v="30.13"/>
  </r>
  <r>
    <x v="2"/>
    <n v="30.38"/>
  </r>
  <r>
    <x v="2"/>
    <n v="30.31"/>
  </r>
  <r>
    <x v="2"/>
    <n v="30.31"/>
  </r>
  <r>
    <x v="2"/>
    <n v="30.38"/>
  </r>
  <r>
    <x v="2"/>
    <n v="30.71"/>
  </r>
  <r>
    <x v="2"/>
    <n v="30.85"/>
  </r>
  <r>
    <x v="2"/>
    <n v="30.85"/>
  </r>
  <r>
    <x v="2"/>
    <n v="30.71"/>
  </r>
  <r>
    <x v="2"/>
    <n v="30.31"/>
  </r>
  <r>
    <x v="2"/>
    <n v="30.31"/>
  </r>
  <r>
    <x v="2"/>
    <n v="30.13"/>
  </r>
  <r>
    <x v="2"/>
    <n v="30.64"/>
  </r>
  <r>
    <x v="2"/>
    <n v="30.44"/>
  </r>
  <r>
    <x v="2"/>
    <n v="30.92"/>
  </r>
  <r>
    <x v="2"/>
    <n v="31.24"/>
  </r>
  <r>
    <x v="2"/>
    <n v="31.16"/>
  </r>
  <r>
    <x v="2"/>
    <n v="31.16"/>
  </r>
  <r>
    <x v="2"/>
    <n v="30.96"/>
  </r>
  <r>
    <x v="2"/>
    <n v="30.88"/>
  </r>
  <r>
    <x v="2"/>
    <n v="30.74"/>
  </r>
  <r>
    <x v="2"/>
    <n v="30.74"/>
  </r>
  <r>
    <x v="2"/>
    <n v="30.67"/>
  </r>
  <r>
    <x v="2"/>
    <n v="30.67"/>
  </r>
  <r>
    <x v="2"/>
    <n v="30.6"/>
  </r>
  <r>
    <x v="2"/>
    <n v="30.41"/>
  </r>
  <r>
    <x v="2"/>
    <n v="30.29"/>
  </r>
  <r>
    <x v="3"/>
    <n v="29.94"/>
  </r>
  <r>
    <x v="3"/>
    <n v="29.86"/>
  </r>
  <r>
    <x v="3"/>
    <n v="29.69"/>
  </r>
  <r>
    <x v="3"/>
    <n v="29.57"/>
  </r>
  <r>
    <x v="3"/>
    <n v="29.69"/>
  </r>
  <r>
    <x v="3"/>
    <n v="29.77"/>
  </r>
  <r>
    <x v="3"/>
    <n v="29.73"/>
  </r>
  <r>
    <x v="3"/>
    <n v="29.6"/>
  </r>
  <r>
    <x v="3"/>
    <n v="29.57"/>
  </r>
  <r>
    <x v="3"/>
    <n v="29.83"/>
  </r>
  <r>
    <x v="3"/>
    <n v="29.96"/>
  </r>
  <r>
    <x v="3"/>
    <n v="29.82"/>
  </r>
  <r>
    <x v="3"/>
    <n v="29.82"/>
  </r>
  <r>
    <x v="3"/>
    <n v="29.78"/>
  </r>
  <r>
    <x v="3"/>
    <n v="29.86"/>
  </r>
  <r>
    <x v="3"/>
    <n v="30.25"/>
  </r>
  <r>
    <x v="3"/>
    <n v="30.25"/>
  </r>
  <r>
    <x v="3"/>
    <n v="29.77"/>
  </r>
  <r>
    <x v="3"/>
    <n v="28.08"/>
  </r>
  <r>
    <x v="3"/>
    <n v="27.88"/>
  </r>
  <r>
    <x v="3"/>
    <n v="27.88"/>
  </r>
  <r>
    <x v="3"/>
    <n v="27.97"/>
  </r>
  <r>
    <x v="3"/>
    <n v="27.97"/>
  </r>
  <r>
    <x v="3"/>
    <n v="27.77"/>
  </r>
  <r>
    <x v="3"/>
    <n v="27.73"/>
  </r>
  <r>
    <x v="3"/>
    <n v="27.84"/>
  </r>
  <r>
    <x v="3"/>
    <n v="27.96"/>
  </r>
  <r>
    <x v="3"/>
    <n v="28"/>
  </r>
  <r>
    <x v="3"/>
    <n v="28.1"/>
  </r>
  <r>
    <x v="3"/>
    <n v="28.07"/>
  </r>
  <r>
    <x v="3"/>
    <n v="28.02"/>
  </r>
  <r>
    <x v="3"/>
    <n v="28"/>
  </r>
  <r>
    <x v="3"/>
    <n v="28.08"/>
  </r>
  <r>
    <x v="3"/>
    <n v="28.04"/>
  </r>
  <r>
    <x v="3"/>
    <n v="28.04"/>
  </r>
  <r>
    <x v="3"/>
    <n v="28.17"/>
  </r>
  <r>
    <x v="3"/>
    <n v="29.35"/>
  </r>
  <r>
    <x v="3"/>
    <n v="29.31"/>
  </r>
  <r>
    <x v="3"/>
    <n v="28.17"/>
  </r>
  <r>
    <x v="3"/>
    <n v="28.07"/>
  </r>
  <r>
    <x v="3"/>
    <n v="27.84"/>
  </r>
  <r>
    <x v="3"/>
    <n v="28.21"/>
  </r>
  <r>
    <x v="3"/>
    <n v="27.9"/>
  </r>
  <r>
    <x v="3"/>
    <n v="27.53"/>
  </r>
  <r>
    <x v="3"/>
    <n v="27.52"/>
  </r>
  <r>
    <x v="3"/>
    <n v="27.56"/>
  </r>
  <r>
    <x v="3"/>
    <n v="27.61"/>
  </r>
  <r>
    <x v="3"/>
    <n v="27.57"/>
  </r>
  <r>
    <x v="3"/>
    <n v="27.53"/>
  </r>
  <r>
    <x v="3"/>
    <n v="27.54"/>
  </r>
  <r>
    <x v="3"/>
    <n v="27.64"/>
  </r>
  <r>
    <x v="3"/>
    <n v="27.54"/>
  </r>
  <r>
    <x v="3"/>
    <n v="26.92"/>
  </r>
  <r>
    <x v="3"/>
    <n v="26.77"/>
  </r>
  <r>
    <x v="3"/>
    <n v="26.9"/>
  </r>
  <r>
    <x v="3"/>
    <n v="26.92"/>
  </r>
  <r>
    <x v="3"/>
    <n v="26.76"/>
  </r>
  <r>
    <x v="3"/>
    <n v="26.86"/>
  </r>
  <r>
    <x v="3"/>
    <n v="26.76"/>
  </r>
  <r>
    <x v="3"/>
    <n v="26.76"/>
  </r>
  <r>
    <x v="4"/>
    <n v="26.76"/>
  </r>
  <r>
    <x v="4"/>
    <n v="26.83"/>
  </r>
  <r>
    <x v="4"/>
    <n v="26.84"/>
  </r>
  <r>
    <x v="4"/>
    <n v="26.91"/>
  </r>
  <r>
    <x v="4"/>
    <n v="26.4"/>
  </r>
  <r>
    <x v="4"/>
    <n v="26.43"/>
  </r>
  <r>
    <x v="4"/>
    <n v="26.7"/>
  </r>
  <r>
    <x v="4"/>
    <n v="26.71"/>
  </r>
  <r>
    <x v="4"/>
    <n v="26.75"/>
  </r>
  <r>
    <x v="4"/>
    <n v="26.78"/>
  </r>
  <r>
    <x v="4"/>
    <n v="26.88"/>
  </r>
  <r>
    <x v="4"/>
    <n v="26.91"/>
  </r>
  <r>
    <x v="4"/>
    <n v="26.91"/>
  </r>
  <r>
    <x v="4"/>
    <n v="26.72"/>
  </r>
  <r>
    <x v="4"/>
    <n v="26.76"/>
  </r>
  <r>
    <x v="4"/>
    <n v="26.75"/>
  </r>
  <r>
    <x v="4"/>
    <n v="25.63"/>
  </r>
  <r>
    <x v="4"/>
    <n v="25.66"/>
  </r>
  <r>
    <x v="4"/>
    <n v="25.69"/>
  </r>
  <r>
    <x v="4"/>
    <n v="25.69"/>
  </r>
  <r>
    <x v="4"/>
    <n v="25.68"/>
  </r>
  <r>
    <x v="4"/>
    <n v="25.79"/>
  </r>
  <r>
    <x v="4"/>
    <n v="25.7"/>
  </r>
  <r>
    <x v="4"/>
    <n v="25.66"/>
  </r>
  <r>
    <x v="4"/>
    <n v="25.72"/>
  </r>
  <r>
    <x v="4"/>
    <n v="25.81"/>
  </r>
  <r>
    <x v="4"/>
    <n v="25.83"/>
  </r>
  <r>
    <x v="4"/>
    <n v="25.75"/>
  </r>
  <r>
    <x v="4"/>
    <n v="25.8"/>
  </r>
  <r>
    <x v="4"/>
    <n v="26.4"/>
  </r>
  <r>
    <x v="4"/>
    <n v="26.48"/>
  </r>
  <r>
    <x v="4"/>
    <n v="26.51"/>
  </r>
  <r>
    <x v="4"/>
    <n v="26.29"/>
  </r>
  <r>
    <x v="4"/>
    <n v="25.77"/>
  </r>
  <r>
    <x v="4"/>
    <n v="25.79"/>
  </r>
  <r>
    <x v="4"/>
    <n v="25.69"/>
  </r>
  <r>
    <x v="4"/>
    <n v="25.68"/>
  </r>
  <r>
    <x v="4"/>
    <n v="25.7"/>
  </r>
  <r>
    <x v="4"/>
    <n v="25.68"/>
  </r>
  <r>
    <x v="4"/>
    <n v="25.69"/>
  </r>
  <r>
    <x v="4"/>
    <n v="25.62"/>
  </r>
  <r>
    <x v="4"/>
    <n v="25.63"/>
  </r>
  <r>
    <x v="4"/>
    <n v="25.88"/>
  </r>
  <r>
    <x v="4"/>
    <n v="25.81"/>
  </r>
  <r>
    <x v="4"/>
    <n v="25.82"/>
  </r>
  <r>
    <x v="4"/>
    <n v="25.85"/>
  </r>
  <r>
    <x v="4"/>
    <n v="25.82"/>
  </r>
  <r>
    <x v="4"/>
    <n v="25.63"/>
  </r>
  <r>
    <x v="4"/>
    <n v="25.69"/>
  </r>
  <r>
    <x v="4"/>
    <n v="25.8"/>
  </r>
  <r>
    <x v="4"/>
    <n v="25.85"/>
  </r>
  <r>
    <x v="4"/>
    <n v="26.29"/>
  </r>
  <r>
    <x v="4"/>
    <n v="26.35"/>
  </r>
  <r>
    <x v="4"/>
    <n v="26.52"/>
  </r>
  <r>
    <x v="4"/>
    <n v="26.55"/>
  </r>
  <r>
    <x v="4"/>
    <n v="26.59"/>
  </r>
  <r>
    <x v="4"/>
    <n v="26.81"/>
  </r>
  <r>
    <x v="4"/>
    <n v="26.72"/>
  </r>
  <r>
    <x v="4"/>
    <n v="26.65"/>
  </r>
  <r>
    <x v="5"/>
    <n v="26.65"/>
  </r>
  <r>
    <x v="5"/>
    <n v="26.58"/>
  </r>
  <r>
    <x v="5"/>
    <n v="26.47"/>
  </r>
  <r>
    <x v="5"/>
    <n v="26.72"/>
  </r>
  <r>
    <x v="5"/>
    <n v="26.69"/>
  </r>
  <r>
    <x v="5"/>
    <n v="26.42"/>
  </r>
  <r>
    <x v="5"/>
    <n v="26.3"/>
  </r>
  <r>
    <x v="5"/>
    <n v="26.29"/>
  </r>
  <r>
    <x v="5"/>
    <n v="25.89"/>
  </r>
  <r>
    <x v="5"/>
    <n v="26.32"/>
  </r>
  <r>
    <x v="5"/>
    <n v="26.33"/>
  </r>
  <r>
    <x v="5"/>
    <n v="26.3"/>
  </r>
  <r>
    <x v="5"/>
    <n v="26.39"/>
  </r>
  <r>
    <x v="5"/>
    <n v="26.34"/>
  </r>
  <r>
    <x v="5"/>
    <n v="26.28"/>
  </r>
  <r>
    <x v="5"/>
    <n v="25.86"/>
  </r>
  <r>
    <x v="5"/>
    <n v="25.6"/>
  </r>
  <r>
    <x v="5"/>
    <n v="25.33"/>
  </r>
  <r>
    <x v="5"/>
    <n v="25.61"/>
  </r>
  <r>
    <x v="5"/>
    <n v="25.66"/>
  </r>
  <r>
    <x v="5"/>
    <n v="25.76"/>
  </r>
  <r>
    <x v="5"/>
    <n v="25.8"/>
  </r>
  <r>
    <x v="5"/>
    <n v="25.87"/>
  </r>
  <r>
    <x v="5"/>
    <n v="25.68"/>
  </r>
  <r>
    <x v="5"/>
    <n v="25.78"/>
  </r>
  <r>
    <x v="5"/>
    <n v="25.85"/>
  </r>
  <r>
    <x v="5"/>
    <n v="26.37"/>
  </r>
  <r>
    <x v="5"/>
    <n v="25.9"/>
  </r>
  <r>
    <x v="5"/>
    <n v="26.39"/>
  </r>
  <r>
    <x v="5"/>
    <n v="26.45"/>
  </r>
  <r>
    <x v="5"/>
    <n v="25.94"/>
  </r>
  <r>
    <x v="5"/>
    <n v="26.37"/>
  </r>
  <r>
    <x v="5"/>
    <n v="26.6"/>
  </r>
  <r>
    <x v="5"/>
    <n v="26.59"/>
  </r>
  <r>
    <x v="5"/>
    <n v="26.48"/>
  </r>
  <r>
    <x v="5"/>
    <n v="26.41"/>
  </r>
  <r>
    <x v="5"/>
    <n v="26.41"/>
  </r>
  <r>
    <x v="5"/>
    <n v="26.48"/>
  </r>
  <r>
    <x v="5"/>
    <n v="26.49"/>
  </r>
  <r>
    <x v="5"/>
    <n v="26.64"/>
  </r>
  <r>
    <x v="5"/>
    <n v="26.72"/>
  </r>
  <r>
    <x v="5"/>
    <n v="26.92"/>
  </r>
  <r>
    <x v="5"/>
    <n v="27.05"/>
  </r>
  <r>
    <x v="5"/>
    <n v="27.01"/>
  </r>
  <r>
    <x v="5"/>
    <n v="26.99"/>
  </r>
  <r>
    <x v="5"/>
    <n v="26.92"/>
  </r>
  <r>
    <x v="5"/>
    <n v="26.88"/>
  </r>
  <r>
    <x v="5"/>
    <n v="26.86"/>
  </r>
  <r>
    <x v="5"/>
    <n v="26.86"/>
  </r>
  <r>
    <x v="5"/>
    <n v="26.88"/>
  </r>
  <r>
    <x v="5"/>
    <n v="27.07"/>
  </r>
  <r>
    <x v="5"/>
    <n v="26.71"/>
  </r>
  <r>
    <x v="5"/>
    <n v="26.82"/>
  </r>
  <r>
    <x v="5"/>
    <n v="26.85"/>
  </r>
  <r>
    <x v="5"/>
    <n v="26.79"/>
  </r>
  <r>
    <x v="5"/>
    <n v="26.73"/>
  </r>
  <r>
    <x v="5"/>
    <n v="26.63"/>
  </r>
  <r>
    <x v="5"/>
    <n v="26.58"/>
  </r>
  <r>
    <x v="5"/>
    <n v="26.54"/>
  </r>
  <r>
    <x v="5"/>
    <n v="27.11"/>
  </r>
  <r>
    <x v="6"/>
    <n v="27.04"/>
  </r>
  <r>
    <x v="6"/>
    <n v="26.83"/>
  </r>
  <r>
    <x v="6"/>
    <n v="26.89"/>
  </r>
  <r>
    <x v="6"/>
    <n v="26.98"/>
  </r>
  <r>
    <x v="6"/>
    <n v="26.98"/>
  </r>
  <r>
    <x v="6"/>
    <n v="26.98"/>
  </r>
  <r>
    <x v="6"/>
    <n v="26.48"/>
  </r>
  <r>
    <x v="6"/>
    <n v="26.52"/>
  </r>
  <r>
    <x v="6"/>
    <n v="27.07"/>
  </r>
  <r>
    <x v="6"/>
    <n v="26.48"/>
  </r>
  <r>
    <x v="6"/>
    <n v="27.07"/>
  </r>
  <r>
    <x v="6"/>
    <n v="26.56"/>
  </r>
  <r>
    <x v="6"/>
    <n v="26.53"/>
  </r>
  <r>
    <x v="6"/>
    <n v="26.52"/>
  </r>
  <r>
    <x v="6"/>
    <n v="26.56"/>
  </r>
  <r>
    <x v="6"/>
    <n v="26.53"/>
  </r>
  <r>
    <x v="6"/>
    <n v="26.52"/>
  </r>
  <r>
    <x v="6"/>
    <n v="26.51"/>
  </r>
  <r>
    <x v="6"/>
    <n v="26.51"/>
  </r>
  <r>
    <x v="6"/>
    <n v="26.52"/>
  </r>
  <r>
    <x v="6"/>
    <n v="26.61"/>
  </r>
  <r>
    <x v="6"/>
    <n v="26.59"/>
  </r>
  <r>
    <x v="6"/>
    <n v="26.56"/>
  </r>
  <r>
    <x v="6"/>
    <n v="26.53"/>
  </r>
  <r>
    <x v="6"/>
    <n v="26.67"/>
  </r>
  <r>
    <x v="6"/>
    <n v="26.7"/>
  </r>
  <r>
    <x v="6"/>
    <n v="26.74"/>
  </r>
  <r>
    <x v="6"/>
    <n v="26.74"/>
  </r>
  <r>
    <x v="6"/>
    <n v="26.73"/>
  </r>
  <r>
    <x v="6"/>
    <n v="26.76"/>
  </r>
  <r>
    <x v="6"/>
    <n v="26.73"/>
  </r>
  <r>
    <x v="6"/>
    <n v="26.69"/>
  </r>
  <r>
    <x v="6"/>
    <n v="26.74"/>
  </r>
  <r>
    <x v="6"/>
    <n v="26.74"/>
  </r>
  <r>
    <x v="6"/>
    <n v="26.62"/>
  </r>
  <r>
    <x v="6"/>
    <n v="26.73"/>
  </r>
  <r>
    <x v="6"/>
    <n v="26.8"/>
  </r>
  <r>
    <x v="6"/>
    <n v="26.85"/>
  </r>
  <r>
    <x v="6"/>
    <n v="27.06"/>
  </r>
  <r>
    <x v="6"/>
    <n v="28.16"/>
  </r>
  <r>
    <x v="6"/>
    <n v="28.23"/>
  </r>
  <r>
    <x v="6"/>
    <n v="28.13"/>
  </r>
  <r>
    <x v="6"/>
    <n v="27.03"/>
  </r>
  <r>
    <x v="6"/>
    <n v="26.94"/>
  </r>
  <r>
    <x v="6"/>
    <n v="26.88"/>
  </r>
  <r>
    <x v="6"/>
    <n v="26.73"/>
  </r>
  <r>
    <x v="6"/>
    <n v="26.71"/>
  </r>
  <r>
    <x v="6"/>
    <n v="26.65"/>
  </r>
  <r>
    <x v="6"/>
    <n v="26.64"/>
  </r>
  <r>
    <x v="6"/>
    <n v="26.6"/>
  </r>
  <r>
    <x v="6"/>
    <n v="26.65"/>
  </r>
  <r>
    <x v="6"/>
    <n v="26.64"/>
  </r>
  <r>
    <x v="6"/>
    <n v="26.59"/>
  </r>
  <r>
    <x v="6"/>
    <n v="27.1"/>
  </r>
  <r>
    <x v="6"/>
    <n v="27.1"/>
  </r>
  <r>
    <x v="6"/>
    <n v="27.14"/>
  </r>
  <r>
    <x v="6"/>
    <n v="26.77"/>
  </r>
  <r>
    <x v="6"/>
    <n v="26.95"/>
  </r>
  <r>
    <x v="6"/>
    <n v="27.06"/>
  </r>
  <r>
    <x v="6"/>
    <n v="27.08"/>
  </r>
  <r>
    <x v="7"/>
    <n v="27.02"/>
  </r>
  <r>
    <x v="7"/>
    <n v="26.95"/>
  </r>
  <r>
    <x v="7"/>
    <n v="26.94"/>
  </r>
  <r>
    <x v="7"/>
    <n v="27.05"/>
  </r>
  <r>
    <x v="7"/>
    <n v="27.09"/>
  </r>
  <r>
    <x v="7"/>
    <n v="27.16"/>
  </r>
  <r>
    <x v="7"/>
    <n v="27.1"/>
  </r>
  <r>
    <x v="7"/>
    <n v="27.07"/>
  </r>
  <r>
    <x v="7"/>
    <n v="27.14"/>
  </r>
  <r>
    <x v="7"/>
    <n v="27.14"/>
  </r>
  <r>
    <x v="7"/>
    <n v="27.05"/>
  </r>
  <r>
    <x v="7"/>
    <n v="26.99"/>
  </r>
  <r>
    <x v="7"/>
    <n v="26.93"/>
  </r>
  <r>
    <x v="7"/>
    <n v="26.87"/>
  </r>
  <r>
    <x v="7"/>
    <n v="26.84"/>
  </r>
  <r>
    <x v="7"/>
    <n v="26.9"/>
  </r>
  <r>
    <x v="7"/>
    <n v="26.84"/>
  </r>
  <r>
    <x v="7"/>
    <n v="26.76"/>
  </r>
  <r>
    <x v="7"/>
    <n v="26.74"/>
  </r>
  <r>
    <x v="7"/>
    <n v="26.78"/>
  </r>
  <r>
    <x v="7"/>
    <n v="26.76"/>
  </r>
  <r>
    <x v="7"/>
    <n v="26.84"/>
  </r>
  <r>
    <x v="7"/>
    <n v="26.91"/>
  </r>
  <r>
    <x v="7"/>
    <n v="26.81"/>
  </r>
  <r>
    <x v="7"/>
    <n v="26.8"/>
  </r>
  <r>
    <x v="7"/>
    <n v="26.81"/>
  </r>
  <r>
    <x v="7"/>
    <n v="26.93"/>
  </r>
  <r>
    <x v="7"/>
    <n v="27.03"/>
  </r>
  <r>
    <x v="7"/>
    <n v="27.05"/>
  </r>
  <r>
    <x v="7"/>
    <n v="27.12"/>
  </r>
  <r>
    <x v="7"/>
    <n v="27.17"/>
  </r>
  <r>
    <x v="7"/>
    <n v="27.17"/>
  </r>
  <r>
    <x v="7"/>
    <n v="27.17"/>
  </r>
  <r>
    <x v="7"/>
    <n v="27.24"/>
  </r>
  <r>
    <x v="7"/>
    <n v="28.38"/>
  </r>
  <r>
    <x v="7"/>
    <n v="27.24"/>
  </r>
  <r>
    <x v="7"/>
    <n v="28.41"/>
  </r>
  <r>
    <x v="7"/>
    <n v="28.56"/>
  </r>
  <r>
    <x v="7"/>
    <n v="28.72"/>
  </r>
  <r>
    <x v="7"/>
    <n v="28.89"/>
  </r>
  <r>
    <x v="7"/>
    <n v="29.08"/>
  </r>
  <r>
    <x v="7"/>
    <n v="29.34"/>
  </r>
  <r>
    <x v="7"/>
    <n v="29.51"/>
  </r>
  <r>
    <x v="7"/>
    <n v="29.51"/>
  </r>
  <r>
    <x v="7"/>
    <n v="29.64"/>
  </r>
  <r>
    <x v="7"/>
    <n v="30.28"/>
  </r>
  <r>
    <x v="7"/>
    <n v="30.47"/>
  </r>
  <r>
    <x v="7"/>
    <n v="33.24"/>
  </r>
  <r>
    <x v="7"/>
    <n v="33.24"/>
  </r>
  <r>
    <x v="7"/>
    <n v="30.56"/>
  </r>
  <r>
    <x v="7"/>
    <n v="33.24"/>
  </r>
  <r>
    <x v="7"/>
    <n v="33.24"/>
  </r>
  <r>
    <x v="7"/>
    <n v="33.24"/>
  </r>
  <r>
    <x v="7"/>
    <n v="33.24"/>
  </r>
  <r>
    <x v="7"/>
    <n v="33.24"/>
  </r>
  <r>
    <x v="7"/>
    <n v="33.24"/>
  </r>
  <r>
    <x v="7"/>
    <n v="33.24"/>
  </r>
  <r>
    <x v="7"/>
    <n v="33.24"/>
  </r>
  <r>
    <x v="7"/>
    <n v="33.26"/>
  </r>
  <r>
    <x v="7"/>
    <n v="33.26"/>
  </r>
  <r>
    <x v="8"/>
    <n v="33.26"/>
  </r>
  <r>
    <x v="8"/>
    <n v="33.26"/>
  </r>
  <r>
    <x v="8"/>
    <n v="33.26"/>
  </r>
  <r>
    <x v="8"/>
    <n v="33.26"/>
  </r>
  <r>
    <x v="8"/>
    <n v="33.26"/>
  </r>
  <r>
    <x v="8"/>
    <n v="33.26"/>
  </r>
  <r>
    <x v="8"/>
    <n v="33.26"/>
  </r>
  <r>
    <x v="8"/>
    <n v="33.26"/>
  </r>
  <r>
    <x v="8"/>
    <n v="33.26"/>
  </r>
  <r>
    <x v="8"/>
    <n v="33.29"/>
  </r>
  <r>
    <x v="8"/>
    <n v="33.29"/>
  </r>
  <r>
    <x v="8"/>
    <n v="33.29"/>
  </r>
  <r>
    <x v="8"/>
    <n v="30.52"/>
  </r>
  <r>
    <x v="8"/>
    <n v="29.99"/>
  </r>
  <r>
    <x v="8"/>
    <n v="29.92"/>
  </r>
  <r>
    <x v="8"/>
    <n v="30.09"/>
  </r>
  <r>
    <x v="8"/>
    <n v="30.26"/>
  </r>
  <r>
    <x v="8"/>
    <n v="30.26"/>
  </r>
  <r>
    <x v="8"/>
    <n v="33.229999999999997"/>
  </r>
  <r>
    <x v="8"/>
    <n v="30.26"/>
  </r>
  <r>
    <x v="8"/>
    <n v="33.229999999999997"/>
  </r>
  <r>
    <x v="8"/>
    <n v="31.49"/>
  </r>
  <r>
    <x v="8"/>
    <n v="34.31"/>
  </r>
  <r>
    <x v="8"/>
    <n v="31.76"/>
  </r>
  <r>
    <x v="8"/>
    <n v="34.25"/>
  </r>
  <r>
    <x v="8"/>
    <n v="34.25"/>
  </r>
  <r>
    <x v="8"/>
    <n v="34.25"/>
  </r>
  <r>
    <x v="8"/>
    <n v="34.25"/>
  </r>
  <r>
    <x v="8"/>
    <n v="34.25"/>
  </r>
  <r>
    <x v="8"/>
    <n v="31.42"/>
  </r>
  <r>
    <x v="8"/>
    <n v="30.54"/>
  </r>
  <r>
    <x v="8"/>
    <n v="30.12"/>
  </r>
  <r>
    <x v="8"/>
    <n v="29.9"/>
  </r>
  <r>
    <x v="8"/>
    <n v="29.62"/>
  </r>
  <r>
    <x v="8"/>
    <n v="30.01"/>
  </r>
  <r>
    <x v="8"/>
    <n v="30.12"/>
  </r>
  <r>
    <x v="8"/>
    <n v="29.77"/>
  </r>
  <r>
    <x v="8"/>
    <n v="28.38"/>
  </r>
  <r>
    <x v="8"/>
    <n v="28.3"/>
  </r>
  <r>
    <x v="8"/>
    <n v="28.3"/>
  </r>
  <r>
    <x v="8"/>
    <n v="29.53"/>
  </r>
  <r>
    <x v="8"/>
    <n v="29.5"/>
  </r>
  <r>
    <x v="8"/>
    <n v="28.25"/>
  </r>
  <r>
    <x v="8"/>
    <n v="28.18"/>
  </r>
  <r>
    <x v="8"/>
    <n v="28.27"/>
  </r>
  <r>
    <x v="8"/>
    <n v="28.25"/>
  </r>
  <r>
    <x v="8"/>
    <n v="28.23"/>
  </r>
  <r>
    <x v="8"/>
    <n v="28.25"/>
  </r>
  <r>
    <x v="8"/>
    <n v="29.32"/>
  </r>
  <r>
    <x v="8"/>
    <n v="28.16"/>
  </r>
  <r>
    <x v="8"/>
    <n v="28.16"/>
  </r>
  <r>
    <x v="8"/>
    <n v="28.23"/>
  </r>
  <r>
    <x v="8"/>
    <n v="29.29"/>
  </r>
  <r>
    <x v="8"/>
    <n v="28.19"/>
  </r>
  <r>
    <x v="8"/>
    <n v="28.08"/>
  </r>
  <r>
    <x v="8"/>
    <n v="28.01"/>
  </r>
  <r>
    <x v="8"/>
    <n v="28.07"/>
  </r>
  <r>
    <x v="8"/>
    <n v="27.98"/>
  </r>
  <r>
    <x v="8"/>
    <n v="28.02"/>
  </r>
  <r>
    <x v="9"/>
    <n v="28.1"/>
  </r>
  <r>
    <x v="9"/>
    <n v="28.22"/>
  </r>
  <r>
    <x v="9"/>
    <n v="29.35"/>
  </r>
  <r>
    <x v="9"/>
    <n v="29.46"/>
  </r>
  <r>
    <x v="9"/>
    <n v="29.49"/>
  </r>
  <r>
    <x v="9"/>
    <n v="29.38"/>
  </r>
  <r>
    <x v="9"/>
    <n v="28.23"/>
  </r>
  <r>
    <x v="9"/>
    <n v="28.22"/>
  </r>
  <r>
    <x v="9"/>
    <n v="29.38"/>
  </r>
  <r>
    <x v="9"/>
    <n v="29.53"/>
  </r>
  <r>
    <x v="9"/>
    <n v="29.69"/>
  </r>
  <r>
    <x v="9"/>
    <n v="29.69"/>
  </r>
  <r>
    <x v="9"/>
    <n v="29.72"/>
  </r>
  <r>
    <x v="9"/>
    <n v="29.64"/>
  </r>
  <r>
    <x v="9"/>
    <n v="29.72"/>
  </r>
  <r>
    <x v="9"/>
    <n v="29.56"/>
  </r>
  <r>
    <x v="9"/>
    <n v="29.34"/>
  </r>
  <r>
    <x v="9"/>
    <n v="28.14"/>
  </r>
  <r>
    <x v="9"/>
    <n v="28.1"/>
  </r>
  <r>
    <x v="9"/>
    <n v="28.04"/>
  </r>
  <r>
    <x v="9"/>
    <n v="27.99"/>
  </r>
  <r>
    <x v="9"/>
    <n v="28.1"/>
  </r>
  <r>
    <x v="9"/>
    <n v="28.12"/>
  </r>
  <r>
    <x v="9"/>
    <n v="28.1"/>
  </r>
  <r>
    <x v="9"/>
    <n v="28.1"/>
  </r>
  <r>
    <x v="9"/>
    <n v="28.15"/>
  </r>
  <r>
    <x v="9"/>
    <n v="28.26"/>
  </r>
  <r>
    <x v="9"/>
    <n v="29.24"/>
  </r>
  <r>
    <x v="9"/>
    <n v="29.24"/>
  </r>
  <r>
    <x v="9"/>
    <n v="27.99"/>
  </r>
  <r>
    <x v="9"/>
    <n v="28.05"/>
  </r>
  <r>
    <x v="9"/>
    <n v="28.19"/>
  </r>
  <r>
    <x v="9"/>
    <n v="28.26"/>
  </r>
  <r>
    <x v="9"/>
    <n v="29.41"/>
  </r>
  <r>
    <x v="9"/>
    <n v="29.68"/>
  </r>
  <r>
    <x v="9"/>
    <n v="29.85"/>
  </r>
  <r>
    <x v="9"/>
    <n v="29.81"/>
  </r>
  <r>
    <x v="9"/>
    <n v="29.81"/>
  </r>
  <r>
    <x v="9"/>
    <n v="29.68"/>
  </r>
  <r>
    <x v="9"/>
    <n v="29.68"/>
  </r>
  <r>
    <x v="9"/>
    <n v="29.72"/>
  </r>
  <r>
    <x v="9"/>
    <n v="29.99"/>
  </r>
  <r>
    <x v="9"/>
    <n v="30.11"/>
  </r>
  <r>
    <x v="9"/>
    <n v="30.35"/>
  </r>
  <r>
    <x v="9"/>
    <n v="30.41"/>
  </r>
  <r>
    <x v="9"/>
    <n v="30.29"/>
  </r>
  <r>
    <x v="9"/>
    <n v="30.29"/>
  </r>
  <r>
    <x v="9"/>
    <n v="30.23"/>
  </r>
  <r>
    <x v="9"/>
    <n v="30.29"/>
  </r>
  <r>
    <x v="9"/>
    <n v="30.05"/>
  </r>
  <r>
    <x v="9"/>
    <n v="30.05"/>
  </r>
  <r>
    <x v="9"/>
    <n v="30.11"/>
  </r>
  <r>
    <x v="9"/>
    <n v="30.69"/>
  </r>
  <r>
    <x v="9"/>
    <n v="31.31"/>
  </r>
  <r>
    <x v="9"/>
    <n v="34.159999999999997"/>
  </r>
  <r>
    <x v="9"/>
    <n v="31.58"/>
  </r>
  <r>
    <x v="9"/>
    <n v="31.58"/>
  </r>
  <r>
    <x v="9"/>
    <n v="34.159999999999997"/>
  </r>
  <r>
    <x v="9"/>
    <n v="34.159999999999997"/>
  </r>
  <r>
    <x v="9"/>
    <n v="34.159999999999997"/>
  </r>
  <r>
    <x v="10"/>
    <n v="34.159999999999997"/>
  </r>
  <r>
    <x v="10"/>
    <n v="34.159999999999997"/>
  </r>
  <r>
    <x v="10"/>
    <n v="34.159999999999997"/>
  </r>
  <r>
    <x v="10"/>
    <n v="34.159999999999997"/>
  </r>
  <r>
    <x v="10"/>
    <n v="34.159999999999997"/>
  </r>
  <r>
    <x v="10"/>
    <n v="34.159999999999997"/>
  </r>
  <r>
    <x v="10"/>
    <n v="34.159999999999997"/>
  </r>
  <r>
    <x v="10"/>
    <n v="34.159999999999997"/>
  </r>
  <r>
    <x v="10"/>
    <n v="34.159999999999997"/>
  </r>
  <r>
    <x v="10"/>
    <n v="34.159999999999997"/>
  </r>
  <r>
    <x v="10"/>
    <n v="34.159999999999997"/>
  </r>
  <r>
    <x v="10"/>
    <n v="34.159999999999997"/>
  </r>
  <r>
    <x v="10"/>
    <n v="34.159999999999997"/>
  </r>
  <r>
    <x v="10"/>
    <n v="34.159999999999997"/>
  </r>
  <r>
    <x v="10"/>
    <n v="34.159999999999997"/>
  </r>
  <r>
    <x v="10"/>
    <n v="34.159999999999997"/>
  </r>
  <r>
    <x v="10"/>
    <n v="34.159999999999997"/>
  </r>
  <r>
    <x v="10"/>
    <n v="34.159999999999997"/>
  </r>
  <r>
    <x v="10"/>
    <n v="30.61"/>
  </r>
  <r>
    <x v="10"/>
    <n v="29.38"/>
  </r>
  <r>
    <x v="10"/>
    <n v="28.19"/>
  </r>
  <r>
    <x v="10"/>
    <n v="28.15"/>
  </r>
  <r>
    <x v="10"/>
    <n v="28.26"/>
  </r>
  <r>
    <x v="10"/>
    <n v="29.34"/>
  </r>
  <r>
    <x v="10"/>
    <n v="29.38"/>
  </r>
  <r>
    <x v="10"/>
    <n v="29.34"/>
  </r>
  <r>
    <x v="10"/>
    <n v="28.15"/>
  </r>
  <r>
    <x v="10"/>
    <n v="28.1"/>
  </r>
  <r>
    <x v="10"/>
    <n v="28.23"/>
  </r>
  <r>
    <x v="10"/>
    <n v="29.34"/>
  </r>
  <r>
    <x v="10"/>
    <n v="29.52"/>
  </r>
  <r>
    <x v="10"/>
    <n v="29.75"/>
  </r>
  <r>
    <x v="10"/>
    <n v="30.03"/>
  </r>
  <r>
    <x v="10"/>
    <n v="30.09"/>
  </r>
  <r>
    <x v="10"/>
    <n v="30.26"/>
  </r>
  <r>
    <x v="10"/>
    <n v="30.39"/>
  </r>
  <r>
    <x v="10"/>
    <n v="30.26"/>
  </r>
  <r>
    <x v="10"/>
    <n v="30.09"/>
  </r>
  <r>
    <x v="10"/>
    <n v="30.32"/>
  </r>
  <r>
    <x v="10"/>
    <n v="30.32"/>
  </r>
  <r>
    <x v="10"/>
    <n v="29.93"/>
  </r>
  <r>
    <x v="10"/>
    <n v="29.76"/>
  </r>
  <r>
    <x v="10"/>
    <n v="29.56"/>
  </r>
  <r>
    <x v="10"/>
    <n v="29.52"/>
  </r>
  <r>
    <x v="10"/>
    <n v="28.25"/>
  </r>
  <r>
    <x v="10"/>
    <n v="28.15"/>
  </r>
  <r>
    <x v="10"/>
    <n v="27.95"/>
  </r>
  <r>
    <x v="10"/>
    <n v="27.8"/>
  </r>
  <r>
    <x v="10"/>
    <n v="27.8"/>
  </r>
  <r>
    <x v="10"/>
    <n v="27.86"/>
  </r>
  <r>
    <x v="10"/>
    <n v="27.92"/>
  </r>
  <r>
    <x v="10"/>
    <n v="28.19"/>
  </r>
  <r>
    <x v="10"/>
    <n v="28.11"/>
  </r>
  <r>
    <x v="10"/>
    <n v="28.06"/>
  </r>
  <r>
    <x v="10"/>
    <n v="28.08"/>
  </r>
  <r>
    <x v="10"/>
    <n v="28.08"/>
  </r>
  <r>
    <x v="10"/>
    <n v="28.19"/>
  </r>
  <r>
    <x v="10"/>
    <n v="28.05"/>
  </r>
  <r>
    <x v="10"/>
    <n v="27.84"/>
  </r>
  <r>
    <x v="10"/>
    <n v="27.79"/>
  </r>
  <r>
    <x v="11"/>
    <n v="27.59"/>
  </r>
  <r>
    <x v="11"/>
    <n v="27.48"/>
  </r>
  <r>
    <x v="11"/>
    <n v="27.12"/>
  </r>
  <r>
    <x v="11"/>
    <n v="27.46"/>
  </r>
  <r>
    <x v="11"/>
    <n v="27.52"/>
  </r>
  <r>
    <x v="11"/>
    <n v="27.65"/>
  </r>
  <r>
    <x v="11"/>
    <n v="27.71"/>
  </r>
  <r>
    <x v="11"/>
    <n v="27.51"/>
  </r>
  <r>
    <x v="11"/>
    <n v="27.54"/>
  </r>
  <r>
    <x v="11"/>
    <n v="27.64"/>
  </r>
  <r>
    <x v="11"/>
    <n v="27.7"/>
  </r>
  <r>
    <x v="11"/>
    <n v="27.87"/>
  </r>
  <r>
    <x v="11"/>
    <n v="27.93"/>
  </r>
  <r>
    <x v="11"/>
    <n v="27.89"/>
  </r>
  <r>
    <x v="11"/>
    <n v="27.75"/>
  </r>
  <r>
    <x v="11"/>
    <n v="27.52"/>
  </r>
  <r>
    <x v="11"/>
    <n v="27.02"/>
  </r>
  <r>
    <x v="11"/>
    <n v="27.02"/>
  </r>
  <r>
    <x v="11"/>
    <n v="27.03"/>
  </r>
  <r>
    <x v="11"/>
    <n v="27.01"/>
  </r>
  <r>
    <x v="11"/>
    <n v="27.01"/>
  </r>
  <r>
    <x v="11"/>
    <n v="27.44"/>
  </r>
  <r>
    <x v="11"/>
    <n v="27.47"/>
  </r>
  <r>
    <x v="11"/>
    <n v="27.5"/>
  </r>
  <r>
    <x v="11"/>
    <n v="27.11"/>
  </r>
  <r>
    <x v="11"/>
    <n v="27.5"/>
  </r>
  <r>
    <x v="11"/>
    <n v="27.62"/>
  </r>
  <r>
    <x v="11"/>
    <n v="27.64"/>
  </r>
  <r>
    <x v="11"/>
    <n v="27.77"/>
  </r>
  <r>
    <x v="11"/>
    <n v="27.85"/>
  </r>
  <r>
    <x v="11"/>
    <n v="27.9"/>
  </r>
  <r>
    <x v="11"/>
    <n v="27.96"/>
  </r>
  <r>
    <x v="11"/>
    <n v="28.14"/>
  </r>
  <r>
    <x v="11"/>
    <n v="27.78"/>
  </r>
  <r>
    <x v="11"/>
    <n v="27.71"/>
  </r>
  <r>
    <x v="11"/>
    <n v="27.86"/>
  </r>
  <r>
    <x v="11"/>
    <n v="28.25"/>
  </r>
  <r>
    <x v="11"/>
    <n v="27.74"/>
  </r>
  <r>
    <x v="11"/>
    <n v="27.83"/>
  </r>
  <r>
    <x v="11"/>
    <n v="27.85"/>
  </r>
  <r>
    <x v="11"/>
    <n v="27.84"/>
  </r>
  <r>
    <x v="11"/>
    <n v="27.89"/>
  </r>
  <r>
    <x v="11"/>
    <n v="27.96"/>
  </r>
  <r>
    <x v="11"/>
    <n v="28.02"/>
  </r>
  <r>
    <x v="11"/>
    <n v="28.07"/>
  </r>
  <r>
    <x v="11"/>
    <n v="28.1"/>
  </r>
  <r>
    <x v="11"/>
    <n v="29.22"/>
  </r>
  <r>
    <x v="11"/>
    <n v="29.43"/>
  </r>
  <r>
    <x v="11"/>
    <n v="29.58"/>
  </r>
  <r>
    <x v="11"/>
    <n v="29.8"/>
  </r>
  <r>
    <x v="11"/>
    <n v="29.84"/>
  </r>
  <r>
    <x v="11"/>
    <n v="30.16"/>
  </r>
  <r>
    <x v="11"/>
    <n v="30.28"/>
  </r>
  <r>
    <x v="11"/>
    <n v="30.29"/>
  </r>
  <r>
    <x v="11"/>
    <n v="30.35"/>
  </r>
  <r>
    <x v="11"/>
    <n v="30.55"/>
  </r>
  <r>
    <x v="11"/>
    <n v="30.55"/>
  </r>
  <r>
    <x v="11"/>
    <n v="30.55"/>
  </r>
  <r>
    <x v="11"/>
    <n v="30.62"/>
  </r>
  <r>
    <x v="11"/>
    <n v="30.92"/>
  </r>
  <r>
    <x v="12"/>
    <n v="30.84"/>
  </r>
  <r>
    <x v="12"/>
    <n v="30.77"/>
  </r>
  <r>
    <x v="12"/>
    <n v="30.23"/>
  </r>
  <r>
    <x v="12"/>
    <n v="30.17"/>
  </r>
  <r>
    <x v="12"/>
    <n v="30.23"/>
  </r>
  <r>
    <x v="12"/>
    <n v="30.49"/>
  </r>
  <r>
    <x v="12"/>
    <n v="30.63"/>
  </r>
  <r>
    <x v="12"/>
    <n v="30.85"/>
  </r>
  <r>
    <x v="12"/>
    <n v="31.08"/>
  </r>
  <r>
    <x v="12"/>
    <n v="31.16"/>
  </r>
  <r>
    <x v="12"/>
    <n v="31.24"/>
  </r>
  <r>
    <x v="12"/>
    <n v="31.51"/>
  </r>
  <r>
    <x v="12"/>
    <n v="31.33"/>
  </r>
  <r>
    <x v="12"/>
    <n v="34.18"/>
  </r>
  <r>
    <x v="12"/>
    <n v="31.24"/>
  </r>
  <r>
    <x v="12"/>
    <n v="30.93"/>
  </r>
  <r>
    <x v="12"/>
    <n v="30.38"/>
  </r>
  <r>
    <x v="12"/>
    <n v="30.64"/>
  </r>
  <r>
    <x v="12"/>
    <n v="30.38"/>
  </r>
  <r>
    <x v="12"/>
    <n v="30.32"/>
  </r>
  <r>
    <x v="12"/>
    <n v="30.14"/>
  </r>
  <r>
    <x v="12"/>
    <n v="30.08"/>
  </r>
  <r>
    <x v="12"/>
    <n v="29.7"/>
  </r>
  <r>
    <x v="12"/>
    <n v="29.58"/>
  </r>
  <r>
    <x v="12"/>
    <n v="29.7"/>
  </r>
  <r>
    <x v="12"/>
    <n v="29.66"/>
  </r>
  <r>
    <x v="12"/>
    <n v="29.87"/>
  </r>
  <r>
    <x v="12"/>
    <n v="29.87"/>
  </r>
  <r>
    <x v="12"/>
    <n v="30.13"/>
  </r>
  <r>
    <x v="12"/>
    <n v="30.38"/>
  </r>
  <r>
    <x v="12"/>
    <n v="30.57"/>
  </r>
  <r>
    <x v="12"/>
    <n v="30.67"/>
  </r>
  <r>
    <x v="12"/>
    <n v="30.88"/>
  </r>
  <r>
    <x v="12"/>
    <n v="30.96"/>
  </r>
  <r>
    <x v="12"/>
    <n v="31.19"/>
  </r>
  <r>
    <x v="12"/>
    <n v="31.36"/>
  </r>
  <r>
    <x v="12"/>
    <n v="31.04"/>
  </r>
  <r>
    <x v="12"/>
    <n v="30.89"/>
  </r>
  <r>
    <x v="12"/>
    <n v="30.35"/>
  </r>
  <r>
    <x v="12"/>
    <n v="29.95"/>
  </r>
  <r>
    <x v="12"/>
    <n v="29.58"/>
  </r>
  <r>
    <x v="12"/>
    <n v="29.4"/>
  </r>
  <r>
    <x v="12"/>
    <n v="28.24"/>
  </r>
  <r>
    <x v="12"/>
    <n v="28.11"/>
  </r>
  <r>
    <x v="12"/>
    <n v="27.92"/>
  </r>
  <r>
    <x v="12"/>
    <n v="27.92"/>
  </r>
  <r>
    <x v="12"/>
    <n v="27.93"/>
  </r>
  <r>
    <x v="12"/>
    <n v="27.74"/>
  </r>
  <r>
    <x v="12"/>
    <n v="28.31"/>
  </r>
  <r>
    <x v="12"/>
    <n v="27.74"/>
  </r>
  <r>
    <x v="12"/>
    <n v="27.7"/>
  </r>
  <r>
    <x v="12"/>
    <n v="27.75"/>
  </r>
  <r>
    <x v="12"/>
    <n v="27.81"/>
  </r>
  <r>
    <x v="12"/>
    <n v="27.82"/>
  </r>
  <r>
    <x v="12"/>
    <n v="27.82"/>
  </r>
  <r>
    <x v="12"/>
    <n v="27.76"/>
  </r>
  <r>
    <x v="12"/>
    <n v="28.17"/>
  </r>
  <r>
    <x v="12"/>
    <n v="28.09"/>
  </r>
  <r>
    <x v="12"/>
    <n v="28.04"/>
  </r>
  <r>
    <x v="12"/>
    <n v="28.02"/>
  </r>
  <r>
    <x v="13"/>
    <n v="28.13"/>
  </r>
  <r>
    <x v="13"/>
    <n v="28.22"/>
  </r>
  <r>
    <x v="13"/>
    <n v="27.66"/>
  </r>
  <r>
    <x v="13"/>
    <n v="27.82"/>
  </r>
  <r>
    <x v="13"/>
    <n v="27.92"/>
  </r>
  <r>
    <x v="13"/>
    <n v="27.93"/>
  </r>
  <r>
    <x v="13"/>
    <n v="28.05"/>
  </r>
  <r>
    <x v="13"/>
    <n v="28.12"/>
  </r>
  <r>
    <x v="13"/>
    <n v="28.1"/>
  </r>
  <r>
    <x v="13"/>
    <n v="28.17"/>
  </r>
  <r>
    <x v="13"/>
    <n v="28.2"/>
  </r>
  <r>
    <x v="13"/>
    <n v="29.4"/>
  </r>
  <r>
    <x v="13"/>
    <n v="29.55"/>
  </r>
  <r>
    <x v="13"/>
    <n v="29.55"/>
  </r>
  <r>
    <x v="13"/>
    <n v="29.71"/>
  </r>
  <r>
    <x v="13"/>
    <n v="29.79"/>
  </r>
  <r>
    <x v="13"/>
    <n v="29.62"/>
  </r>
  <r>
    <x v="13"/>
    <n v="29.62"/>
  </r>
  <r>
    <x v="13"/>
    <n v="29.36"/>
  </r>
  <r>
    <x v="13"/>
    <n v="29.26"/>
  </r>
  <r>
    <x v="13"/>
    <n v="29.23"/>
  </r>
  <r>
    <x v="13"/>
    <n v="28.2"/>
  </r>
  <r>
    <x v="13"/>
    <n v="28.17"/>
  </r>
  <r>
    <x v="13"/>
    <n v="28.13"/>
  </r>
  <r>
    <x v="13"/>
    <n v="29.22"/>
  </r>
  <r>
    <x v="13"/>
    <n v="29.5"/>
  </r>
  <r>
    <x v="13"/>
    <n v="29.62"/>
  </r>
  <r>
    <x v="13"/>
    <n v="29.79"/>
  </r>
  <r>
    <x v="13"/>
    <n v="29.97"/>
  </r>
  <r>
    <x v="13"/>
    <n v="29.97"/>
  </r>
  <r>
    <x v="13"/>
    <n v="29.83"/>
  </r>
  <r>
    <x v="13"/>
    <n v="30.02"/>
  </r>
  <r>
    <x v="13"/>
    <n v="30.02"/>
  </r>
  <r>
    <x v="13"/>
    <n v="30.02"/>
  </r>
  <r>
    <x v="13"/>
    <n v="29.97"/>
  </r>
  <r>
    <x v="13"/>
    <n v="29.83"/>
  </r>
  <r>
    <x v="13"/>
    <n v="29.5"/>
  </r>
  <r>
    <x v="13"/>
    <n v="29.7"/>
  </r>
  <r>
    <x v="13"/>
    <n v="29.47"/>
  </r>
  <r>
    <x v="13"/>
    <n v="29.62"/>
  </r>
  <r>
    <x v="13"/>
    <n v="29.83"/>
  </r>
  <r>
    <x v="13"/>
    <n v="29.83"/>
  </r>
  <r>
    <x v="13"/>
    <n v="29.83"/>
  </r>
  <r>
    <x v="13"/>
    <n v="29.97"/>
  </r>
  <r>
    <x v="13"/>
    <n v="29.97"/>
  </r>
  <r>
    <x v="13"/>
    <n v="30.03"/>
  </r>
  <r>
    <x v="13"/>
    <n v="30.03"/>
  </r>
  <r>
    <x v="13"/>
    <n v="30.08"/>
  </r>
  <r>
    <x v="13"/>
    <n v="30.08"/>
  </r>
  <r>
    <x v="13"/>
    <n v="30.06"/>
  </r>
  <r>
    <x v="13"/>
    <n v="29.91"/>
  </r>
  <r>
    <x v="13"/>
    <n v="30.01"/>
  </r>
  <r>
    <x v="13"/>
    <n v="30.01"/>
  </r>
  <r>
    <x v="13"/>
    <n v="30.01"/>
  </r>
  <r>
    <x v="13"/>
    <n v="30.01"/>
  </r>
  <r>
    <x v="13"/>
    <n v="30.06"/>
  </r>
  <r>
    <x v="13"/>
    <n v="30.15"/>
  </r>
  <r>
    <x v="13"/>
    <n v="30.09"/>
  </r>
  <r>
    <x v="13"/>
    <n v="29.76"/>
  </r>
  <r>
    <x v="14"/>
    <n v="29.57"/>
  </r>
  <r>
    <x v="14"/>
    <n v="29.5"/>
  </r>
  <r>
    <x v="14"/>
    <n v="29.5"/>
  </r>
  <r>
    <x v="14"/>
    <n v="29.7"/>
  </r>
  <r>
    <x v="14"/>
    <n v="29.7"/>
  </r>
  <r>
    <x v="14"/>
    <n v="29.74"/>
  </r>
  <r>
    <x v="14"/>
    <n v="29.66"/>
  </r>
  <r>
    <x v="14"/>
    <n v="29.74"/>
  </r>
  <r>
    <x v="14"/>
    <n v="29.98"/>
  </r>
  <r>
    <x v="14"/>
    <n v="29.94"/>
  </r>
  <r>
    <x v="14"/>
    <n v="29.89"/>
  </r>
  <r>
    <x v="14"/>
    <n v="29.81"/>
  </r>
  <r>
    <x v="14"/>
    <n v="29.89"/>
  </r>
  <r>
    <x v="14"/>
    <n v="29.76"/>
  </r>
  <r>
    <x v="14"/>
    <n v="29.92"/>
  </r>
  <r>
    <x v="14"/>
    <n v="29.97"/>
  </r>
  <r>
    <x v="14"/>
    <n v="29.92"/>
  </r>
  <r>
    <x v="14"/>
    <n v="29.97"/>
  </r>
  <r>
    <x v="14"/>
    <n v="30.02"/>
  </r>
  <r>
    <x v="14"/>
    <n v="30.36"/>
  </r>
  <r>
    <x v="14"/>
    <n v="30.67"/>
  </r>
  <r>
    <x v="14"/>
    <n v="30.95"/>
  </r>
  <r>
    <x v="14"/>
    <n v="30.95"/>
  </r>
  <r>
    <x v="14"/>
    <n v="30.81"/>
  </r>
  <r>
    <x v="14"/>
    <n v="30.74"/>
  </r>
  <r>
    <x v="14"/>
    <n v="30.54"/>
  </r>
  <r>
    <x v="14"/>
    <n v="30.95"/>
  </r>
  <r>
    <x v="14"/>
    <n v="30.95"/>
  </r>
  <r>
    <x v="14"/>
    <n v="30.95"/>
  </r>
  <r>
    <x v="14"/>
    <n v="30.95"/>
  </r>
  <r>
    <x v="14"/>
    <n v="31.03"/>
  </r>
  <r>
    <x v="14"/>
    <n v="31.1"/>
  </r>
  <r>
    <x v="14"/>
    <n v="31.26"/>
  </r>
  <r>
    <x v="14"/>
    <n v="31.34"/>
  </r>
  <r>
    <x v="14"/>
    <n v="31.1"/>
  </r>
  <r>
    <x v="14"/>
    <n v="34.270000000000003"/>
  </r>
  <r>
    <x v="14"/>
    <n v="34.270000000000003"/>
  </r>
  <r>
    <x v="14"/>
    <n v="34.270000000000003"/>
  </r>
  <r>
    <x v="14"/>
    <n v="34.270000000000003"/>
  </r>
  <r>
    <x v="14"/>
    <n v="30.95"/>
  </r>
  <r>
    <x v="14"/>
    <n v="30.18"/>
  </r>
  <r>
    <x v="14"/>
    <n v="30.01"/>
  </r>
  <r>
    <x v="14"/>
    <n v="29.76"/>
  </r>
  <r>
    <x v="14"/>
    <n v="29.32"/>
  </r>
  <r>
    <x v="14"/>
    <n v="28.31"/>
  </r>
  <r>
    <x v="14"/>
    <n v="28.24"/>
  </r>
  <r>
    <x v="14"/>
    <n v="28.24"/>
  </r>
  <r>
    <x v="14"/>
    <n v="28.1"/>
  </r>
  <r>
    <x v="14"/>
    <n v="27.97"/>
  </r>
  <r>
    <x v="14"/>
    <n v="27.86"/>
  </r>
  <r>
    <x v="14"/>
    <n v="28.22"/>
  </r>
  <r>
    <x v="14"/>
    <n v="28.27"/>
  </r>
  <r>
    <x v="14"/>
    <n v="29.25"/>
  </r>
  <r>
    <x v="14"/>
    <n v="29.16"/>
  </r>
  <r>
    <x v="14"/>
    <n v="29.25"/>
  </r>
  <r>
    <x v="14"/>
    <n v="28.85"/>
  </r>
  <r>
    <x v="14"/>
    <n v="28.97"/>
  </r>
  <r>
    <x v="14"/>
    <n v="29.04"/>
  </r>
  <r>
    <x v="14"/>
    <n v="28.98"/>
  </r>
  <r>
    <x v="14"/>
    <n v="28.96"/>
  </r>
  <r>
    <x v="15"/>
    <n v="28.94"/>
  </r>
  <r>
    <x v="15"/>
    <n v="28.85"/>
  </r>
  <r>
    <x v="15"/>
    <n v="28.98"/>
  </r>
  <r>
    <x v="15"/>
    <n v="29.04"/>
  </r>
  <r>
    <x v="15"/>
    <n v="29.1"/>
  </r>
  <r>
    <x v="15"/>
    <n v="29.07"/>
  </r>
  <r>
    <x v="15"/>
    <n v="28.89"/>
  </r>
  <r>
    <x v="15"/>
    <n v="28.78"/>
  </r>
  <r>
    <x v="15"/>
    <n v="29.1"/>
  </r>
  <r>
    <x v="15"/>
    <n v="29.02"/>
  </r>
  <r>
    <x v="15"/>
    <n v="28.99"/>
  </r>
  <r>
    <x v="15"/>
    <n v="28.81"/>
  </r>
  <r>
    <x v="15"/>
    <n v="28.98"/>
  </r>
  <r>
    <x v="15"/>
    <n v="28.69"/>
  </r>
  <r>
    <x v="15"/>
    <n v="28.81"/>
  </r>
  <r>
    <x v="15"/>
    <n v="28.91"/>
  </r>
  <r>
    <x v="15"/>
    <n v="29.04"/>
  </r>
  <r>
    <x v="15"/>
    <n v="29.18"/>
  </r>
  <r>
    <x v="15"/>
    <n v="30.32"/>
  </r>
  <r>
    <x v="15"/>
    <n v="30.64"/>
  </r>
  <r>
    <x v="15"/>
    <n v="30.99"/>
  </r>
  <r>
    <x v="15"/>
    <n v="31.22"/>
  </r>
  <r>
    <x v="15"/>
    <n v="31.39"/>
  </r>
  <r>
    <x v="15"/>
    <n v="31.59"/>
  </r>
  <r>
    <x v="15"/>
    <n v="30.75"/>
  </r>
  <r>
    <x v="15"/>
    <n v="30.91"/>
  </r>
  <r>
    <x v="15"/>
    <n v="31.08"/>
  </r>
  <r>
    <x v="15"/>
    <n v="32.17"/>
  </r>
  <r>
    <x v="15"/>
    <n v="32.17"/>
  </r>
  <r>
    <x v="15"/>
    <n v="30.6"/>
  </r>
  <r>
    <x v="15"/>
    <n v="30"/>
  </r>
  <r>
    <x v="15"/>
    <n v="30.89"/>
  </r>
  <r>
    <x v="15"/>
    <n v="29.8"/>
  </r>
  <r>
    <x v="15"/>
    <n v="29.8"/>
  </r>
  <r>
    <x v="15"/>
    <n v="29.84"/>
  </r>
  <r>
    <x v="15"/>
    <n v="30.05"/>
  </r>
  <r>
    <x v="15"/>
    <n v="30.17"/>
  </r>
  <r>
    <x v="15"/>
    <n v="30.05"/>
  </r>
  <r>
    <x v="15"/>
    <n v="30.05"/>
  </r>
  <r>
    <x v="15"/>
    <n v="29.89"/>
  </r>
  <r>
    <x v="15"/>
    <n v="30"/>
  </r>
  <r>
    <x v="15"/>
    <n v="29.7"/>
  </r>
  <r>
    <x v="15"/>
    <n v="29.44"/>
  </r>
  <r>
    <x v="15"/>
    <n v="29.48"/>
  </r>
  <r>
    <x v="15"/>
    <n v="29.45"/>
  </r>
  <r>
    <x v="15"/>
    <n v="29.8"/>
  </r>
  <r>
    <x v="15"/>
    <n v="30"/>
  </r>
  <r>
    <x v="15"/>
    <n v="30"/>
  </r>
  <r>
    <x v="15"/>
    <n v="30.13"/>
  </r>
  <r>
    <x v="15"/>
    <n v="30.39"/>
  </r>
  <r>
    <x v="15"/>
    <n v="30.39"/>
  </r>
  <r>
    <x v="15"/>
    <n v="30.39"/>
  </r>
  <r>
    <x v="15"/>
    <n v="30.26"/>
  </r>
  <r>
    <x v="15"/>
    <n v="30.07"/>
  </r>
  <r>
    <x v="15"/>
    <n v="30.2"/>
  </r>
  <r>
    <x v="15"/>
    <n v="30.2"/>
  </r>
  <r>
    <x v="15"/>
    <n v="31.31"/>
  </r>
  <r>
    <x v="15"/>
    <n v="31.43"/>
  </r>
  <r>
    <x v="15"/>
    <n v="31.2"/>
  </r>
  <r>
    <x v="15"/>
    <n v="30.94"/>
  </r>
  <r>
    <x v="16"/>
    <n v="30.79"/>
  </r>
  <r>
    <x v="16"/>
    <n v="30.7"/>
  </r>
  <r>
    <x v="16"/>
    <n v="30.79"/>
  </r>
  <r>
    <x v="16"/>
    <n v="30.8"/>
  </r>
  <r>
    <x v="16"/>
    <n v="30.75"/>
  </r>
  <r>
    <x v="16"/>
    <n v="30.8"/>
  </r>
  <r>
    <x v="16"/>
    <n v="30.98"/>
  </r>
  <r>
    <x v="16"/>
    <n v="31.03"/>
  </r>
  <r>
    <x v="16"/>
    <n v="31.24"/>
  </r>
  <r>
    <x v="16"/>
    <n v="31.24"/>
  </r>
  <r>
    <x v="16"/>
    <n v="31.47"/>
  </r>
  <r>
    <x v="16"/>
    <n v="31.3"/>
  </r>
  <r>
    <x v="16"/>
    <n v="31.71"/>
  </r>
  <r>
    <x v="16"/>
    <n v="31.77"/>
  </r>
  <r>
    <x v="16"/>
    <n v="31.84"/>
  </r>
  <r>
    <x v="16"/>
    <n v="32.04"/>
  </r>
  <r>
    <x v="16"/>
    <n v="31.89"/>
  </r>
  <r>
    <x v="16"/>
    <n v="32.19"/>
  </r>
  <r>
    <x v="16"/>
    <n v="35.11"/>
  </r>
  <r>
    <x v="16"/>
    <n v="32.35"/>
  </r>
  <r>
    <x v="16"/>
    <n v="35.17"/>
  </r>
  <r>
    <x v="16"/>
    <n v="32.6"/>
  </r>
  <r>
    <x v="16"/>
    <n v="35.17"/>
  </r>
  <r>
    <x v="16"/>
    <n v="35.17"/>
  </r>
  <r>
    <x v="16"/>
    <n v="35.18"/>
  </r>
  <r>
    <x v="16"/>
    <n v="35.17"/>
  </r>
  <r>
    <x v="16"/>
    <n v="35.17"/>
  </r>
  <r>
    <x v="16"/>
    <n v="35.17"/>
  </r>
  <r>
    <x v="16"/>
    <n v="35.17"/>
  </r>
  <r>
    <x v="16"/>
    <n v="35.17"/>
  </r>
  <r>
    <x v="16"/>
    <n v="35.200000000000003"/>
  </r>
  <r>
    <x v="16"/>
    <n v="35.200000000000003"/>
  </r>
  <r>
    <x v="16"/>
    <n v="35.200000000000003"/>
  </r>
  <r>
    <x v="16"/>
    <n v="35.200000000000003"/>
  </r>
  <r>
    <x v="16"/>
    <n v="35.200000000000003"/>
  </r>
  <r>
    <x v="16"/>
    <n v="35.200000000000003"/>
  </r>
  <r>
    <x v="16"/>
    <n v="32.549999999999997"/>
  </r>
  <r>
    <x v="16"/>
    <n v="31.54"/>
  </r>
  <r>
    <x v="16"/>
    <n v="31.19"/>
  </r>
  <r>
    <x v="16"/>
    <n v="31.35"/>
  </r>
  <r>
    <x v="16"/>
    <n v="31.35"/>
  </r>
  <r>
    <x v="16"/>
    <n v="31.47"/>
  </r>
  <r>
    <x v="16"/>
    <n v="31.65"/>
  </r>
  <r>
    <x v="16"/>
    <n v="31.78"/>
  </r>
  <r>
    <x v="16"/>
    <n v="31.92"/>
  </r>
  <r>
    <x v="16"/>
    <n v="32.06"/>
  </r>
  <r>
    <x v="16"/>
    <n v="32.29"/>
  </r>
  <r>
    <x v="16"/>
    <n v="31.47"/>
  </r>
  <r>
    <x v="16"/>
    <n v="31.47"/>
  </r>
  <r>
    <x v="16"/>
    <n v="30.78"/>
  </r>
  <r>
    <x v="16"/>
    <n v="30.64"/>
  </r>
  <r>
    <x v="16"/>
    <n v="30.59"/>
  </r>
  <r>
    <x v="16"/>
    <n v="30.77"/>
  </r>
  <r>
    <x v="16"/>
    <n v="30.82"/>
  </r>
  <r>
    <x v="16"/>
    <n v="30.82"/>
  </r>
  <r>
    <x v="16"/>
    <n v="30.64"/>
  </r>
  <r>
    <x v="16"/>
    <n v="30.42"/>
  </r>
  <r>
    <x v="16"/>
    <n v="30.46"/>
  </r>
  <r>
    <x v="16"/>
    <n v="30.26"/>
  </r>
  <r>
    <x v="16"/>
    <n v="30.3"/>
  </r>
  <r>
    <x v="17"/>
    <n v="29.23"/>
  </r>
  <r>
    <x v="17"/>
    <n v="29.23"/>
  </r>
  <r>
    <x v="17"/>
    <n v="29.03"/>
  </r>
  <r>
    <x v="17"/>
    <n v="28.77"/>
  </r>
  <r>
    <x v="17"/>
    <n v="29.27"/>
  </r>
  <r>
    <x v="17"/>
    <n v="29.15"/>
  </r>
  <r>
    <x v="17"/>
    <n v="29"/>
  </r>
  <r>
    <x v="17"/>
    <n v="29.06"/>
  </r>
  <r>
    <x v="17"/>
    <n v="29.13"/>
  </r>
  <r>
    <x v="17"/>
    <n v="29.07"/>
  </r>
  <r>
    <x v="17"/>
    <n v="28.72"/>
  </r>
  <r>
    <x v="17"/>
    <n v="28.89"/>
  </r>
  <r>
    <x v="17"/>
    <n v="29.06"/>
  </r>
  <r>
    <x v="17"/>
    <n v="29.18"/>
  </r>
  <r>
    <x v="17"/>
    <n v="29.18"/>
  </r>
  <r>
    <x v="17"/>
    <n v="29.06"/>
  </r>
  <r>
    <x v="17"/>
    <n v="28.95"/>
  </r>
  <r>
    <x v="17"/>
    <n v="29"/>
  </r>
  <r>
    <x v="17"/>
    <n v="29.01"/>
  </r>
  <r>
    <x v="17"/>
    <n v="29.11"/>
  </r>
  <r>
    <x v="17"/>
    <n v="29.16"/>
  </r>
  <r>
    <x v="17"/>
    <n v="29.21"/>
  </r>
  <r>
    <x v="17"/>
    <n v="29.01"/>
  </r>
  <r>
    <x v="17"/>
    <n v="28.97"/>
  </r>
  <r>
    <x v="17"/>
    <n v="28.8"/>
  </r>
  <r>
    <x v="17"/>
    <n v="28.73"/>
  </r>
  <r>
    <x v="17"/>
    <n v="28.77"/>
  </r>
  <r>
    <x v="17"/>
    <n v="28.88"/>
  </r>
  <r>
    <x v="17"/>
    <n v="28.96"/>
  </r>
  <r>
    <x v="17"/>
    <n v="28.82"/>
  </r>
  <r>
    <x v="17"/>
    <n v="28.91"/>
  </r>
  <r>
    <x v="17"/>
    <n v="28.82"/>
  </r>
  <r>
    <x v="17"/>
    <n v="28.78"/>
  </r>
  <r>
    <x v="17"/>
    <n v="28.91"/>
  </r>
  <r>
    <x v="17"/>
    <n v="29.03"/>
  </r>
  <r>
    <x v="17"/>
    <n v="28.97"/>
  </r>
  <r>
    <x v="17"/>
    <n v="28.85"/>
  </r>
  <r>
    <x v="17"/>
    <n v="28.88"/>
  </r>
  <r>
    <x v="17"/>
    <n v="28.96"/>
  </r>
  <r>
    <x v="17"/>
    <n v="28.99"/>
  </r>
  <r>
    <x v="17"/>
    <n v="28.67"/>
  </r>
  <r>
    <x v="17"/>
    <n v="28.99"/>
  </r>
  <r>
    <x v="17"/>
    <n v="28.89"/>
  </r>
  <r>
    <x v="17"/>
    <n v="28.8"/>
  </r>
  <r>
    <x v="17"/>
    <n v="28.76"/>
  </r>
  <r>
    <x v="17"/>
    <n v="28.73"/>
  </r>
  <r>
    <x v="17"/>
    <n v="28.61"/>
  </r>
  <r>
    <x v="17"/>
    <n v="28.69"/>
  </r>
  <r>
    <x v="17"/>
    <n v="29.05"/>
  </r>
  <r>
    <x v="17"/>
    <n v="28.72"/>
  </r>
  <r>
    <x v="17"/>
    <n v="28.64"/>
  </r>
  <r>
    <x v="17"/>
    <n v="28.87"/>
  </r>
  <r>
    <x v="17"/>
    <n v="28.94"/>
  </r>
  <r>
    <x v="17"/>
    <n v="28.96"/>
  </r>
  <r>
    <x v="17"/>
    <n v="28.96"/>
  </r>
  <r>
    <x v="17"/>
    <n v="29.08"/>
  </r>
  <r>
    <x v="17"/>
    <n v="28.92"/>
  </r>
  <r>
    <x v="17"/>
    <n v="28.98"/>
  </r>
  <r>
    <x v="17"/>
    <n v="28.82"/>
  </r>
  <r>
    <x v="17"/>
    <n v="28.66"/>
  </r>
  <r>
    <x v="18"/>
    <n v="28.9"/>
  </r>
  <r>
    <x v="18"/>
    <n v="28.47"/>
  </r>
  <r>
    <x v="18"/>
    <n v="27.94"/>
  </r>
  <r>
    <x v="18"/>
    <n v="27.97"/>
  </r>
  <r>
    <x v="18"/>
    <n v="28.42"/>
  </r>
  <r>
    <x v="18"/>
    <n v="28.32"/>
  </r>
  <r>
    <x v="18"/>
    <n v="28.34"/>
  </r>
  <r>
    <x v="18"/>
    <n v="28.71"/>
  </r>
  <r>
    <x v="18"/>
    <n v="29.06"/>
  </r>
  <r>
    <x v="18"/>
    <n v="28.58"/>
  </r>
  <r>
    <x v="18"/>
    <n v="28.54"/>
  </r>
  <r>
    <x v="18"/>
    <n v="29.08"/>
  </r>
  <r>
    <x v="18"/>
    <n v="28.69"/>
  </r>
  <r>
    <x v="18"/>
    <n v="28.8"/>
  </r>
  <r>
    <x v="18"/>
    <n v="28.88"/>
  </r>
  <r>
    <x v="18"/>
    <n v="28.91"/>
  </r>
  <r>
    <x v="18"/>
    <n v="28.78"/>
  </r>
  <r>
    <x v="18"/>
    <n v="27.92"/>
  </r>
  <r>
    <x v="18"/>
    <n v="27.65"/>
  </r>
  <r>
    <x v="18"/>
    <n v="27.84"/>
  </r>
  <r>
    <x v="18"/>
    <n v="27.53"/>
  </r>
  <r>
    <x v="18"/>
    <n v="27.67"/>
  </r>
  <r>
    <x v="18"/>
    <n v="27.81"/>
  </r>
  <r>
    <x v="18"/>
    <n v="27.94"/>
  </r>
  <r>
    <x v="18"/>
    <n v="29.14"/>
  </r>
  <r>
    <x v="18"/>
    <n v="29.71"/>
  </r>
  <r>
    <x v="18"/>
    <n v="30.82"/>
  </r>
  <r>
    <x v="18"/>
    <n v="33.93"/>
  </r>
  <r>
    <x v="18"/>
    <n v="31.27"/>
  </r>
  <r>
    <x v="18"/>
    <n v="33.93"/>
  </r>
  <r>
    <x v="18"/>
    <n v="31.25"/>
  </r>
  <r>
    <x v="18"/>
    <n v="33.99"/>
  </r>
  <r>
    <x v="18"/>
    <n v="31.25"/>
  </r>
  <r>
    <x v="18"/>
    <n v="30.3"/>
  </r>
  <r>
    <x v="18"/>
    <n v="29.92"/>
  </r>
  <r>
    <x v="18"/>
    <n v="29.72"/>
  </r>
  <r>
    <x v="18"/>
    <n v="29.53"/>
  </r>
  <r>
    <x v="18"/>
    <n v="29.53"/>
  </r>
  <r>
    <x v="18"/>
    <n v="29.62"/>
  </r>
  <r>
    <x v="18"/>
    <n v="29.88"/>
  </r>
  <r>
    <x v="18"/>
    <n v="30.04"/>
  </r>
  <r>
    <x v="18"/>
    <n v="30.37"/>
  </r>
  <r>
    <x v="18"/>
    <n v="31.35"/>
  </r>
  <r>
    <x v="18"/>
    <n v="31.07"/>
  </r>
  <r>
    <x v="18"/>
    <n v="30.44"/>
  </r>
  <r>
    <x v="18"/>
    <n v="29.79"/>
  </r>
  <r>
    <x v="18"/>
    <n v="29.48"/>
  </r>
  <r>
    <x v="18"/>
    <n v="29.48"/>
  </r>
  <r>
    <x v="18"/>
    <n v="29.48"/>
  </r>
  <r>
    <x v="18"/>
    <n v="29.52"/>
  </r>
  <r>
    <x v="18"/>
    <n v="29.28"/>
  </r>
  <r>
    <x v="18"/>
    <n v="29.18"/>
  </r>
  <r>
    <x v="18"/>
    <n v="29.14"/>
  </r>
  <r>
    <x v="18"/>
    <n v="29.21"/>
  </r>
  <r>
    <x v="18"/>
    <n v="29.37"/>
  </r>
  <r>
    <x v="18"/>
    <n v="29.45"/>
  </r>
  <r>
    <x v="18"/>
    <n v="29.41"/>
  </r>
  <r>
    <x v="18"/>
    <n v="29.21"/>
  </r>
  <r>
    <x v="18"/>
    <n v="29.29"/>
  </r>
  <r>
    <x v="19"/>
    <n v="27.92"/>
  </r>
  <r>
    <x v="19"/>
    <n v="27.43"/>
  </r>
  <r>
    <x v="19"/>
    <n v="27.49"/>
  </r>
  <r>
    <x v="19"/>
    <n v="26.64"/>
  </r>
  <r>
    <x v="19"/>
    <n v="26.71"/>
  </r>
  <r>
    <x v="19"/>
    <n v="26.63"/>
  </r>
  <r>
    <x v="19"/>
    <n v="26.52"/>
  </r>
  <r>
    <x v="19"/>
    <n v="26.6"/>
  </r>
  <r>
    <x v="19"/>
    <n v="26.69"/>
  </r>
  <r>
    <x v="19"/>
    <n v="26.76"/>
  </r>
  <r>
    <x v="19"/>
    <n v="26.7"/>
  </r>
  <r>
    <x v="19"/>
    <n v="27.26"/>
  </r>
  <r>
    <x v="19"/>
    <n v="27.39"/>
  </r>
  <r>
    <x v="19"/>
    <n v="27.57"/>
  </r>
  <r>
    <x v="19"/>
    <n v="27.5"/>
  </r>
  <r>
    <x v="19"/>
    <n v="27.96"/>
  </r>
  <r>
    <x v="19"/>
    <n v="27.6"/>
  </r>
  <r>
    <x v="19"/>
    <n v="27.72"/>
  </r>
  <r>
    <x v="19"/>
    <n v="27.76"/>
  </r>
  <r>
    <x v="19"/>
    <n v="27.86"/>
  </r>
  <r>
    <x v="19"/>
    <n v="28.97"/>
  </r>
  <r>
    <x v="19"/>
    <n v="29.18"/>
  </r>
  <r>
    <x v="19"/>
    <n v="29.41"/>
  </r>
  <r>
    <x v="19"/>
    <n v="30.05"/>
  </r>
  <r>
    <x v="19"/>
    <n v="30.87"/>
  </r>
  <r>
    <x v="19"/>
    <n v="30.79"/>
  </r>
  <r>
    <x v="19"/>
    <n v="30.05"/>
  </r>
  <r>
    <x v="19"/>
    <n v="30.55"/>
  </r>
  <r>
    <x v="19"/>
    <n v="30.55"/>
  </r>
  <r>
    <x v="19"/>
    <n v="30.63"/>
  </r>
  <r>
    <x v="19"/>
    <n v="30.95"/>
  </r>
  <r>
    <x v="19"/>
    <n v="33.96"/>
  </r>
  <r>
    <x v="19"/>
    <n v="31.32"/>
  </r>
  <r>
    <x v="19"/>
    <n v="33.96"/>
  </r>
  <r>
    <x v="19"/>
    <n v="30.87"/>
  </r>
  <r>
    <x v="19"/>
    <n v="29.41"/>
  </r>
  <r>
    <x v="19"/>
    <n v="27.88"/>
  </r>
  <r>
    <x v="19"/>
    <n v="27.61"/>
  </r>
  <r>
    <x v="19"/>
    <n v="27.47"/>
  </r>
  <r>
    <x v="19"/>
    <n v="27.58"/>
  </r>
  <r>
    <x v="19"/>
    <n v="27.44"/>
  </r>
  <r>
    <x v="19"/>
    <n v="27.58"/>
  </r>
  <r>
    <x v="19"/>
    <n v="27.71"/>
  </r>
  <r>
    <x v="19"/>
    <n v="27.83"/>
  </r>
  <r>
    <x v="19"/>
    <n v="27.8"/>
  </r>
  <r>
    <x v="19"/>
    <n v="27.41"/>
  </r>
  <r>
    <x v="19"/>
    <n v="26.86"/>
  </r>
  <r>
    <x v="19"/>
    <n v="26.92"/>
  </r>
  <r>
    <x v="19"/>
    <n v="26.72"/>
  </r>
  <r>
    <x v="19"/>
    <n v="26.6"/>
  </r>
  <r>
    <x v="19"/>
    <n v="26.6"/>
  </r>
  <r>
    <x v="19"/>
    <n v="26.62"/>
  </r>
  <r>
    <x v="19"/>
    <n v="26.74"/>
  </r>
  <r>
    <x v="19"/>
    <n v="26.77"/>
  </r>
  <r>
    <x v="19"/>
    <n v="26.84"/>
  </r>
  <r>
    <x v="19"/>
    <n v="26.68"/>
  </r>
  <r>
    <x v="19"/>
    <n v="26.89"/>
  </r>
  <r>
    <x v="19"/>
    <n v="26.67"/>
  </r>
  <r>
    <x v="19"/>
    <n v="26.58"/>
  </r>
  <r>
    <x v="19"/>
    <n v="26.66"/>
  </r>
  <r>
    <x v="20"/>
    <n v="26.64"/>
  </r>
  <r>
    <x v="20"/>
    <n v="26.64"/>
  </r>
  <r>
    <x v="20"/>
    <n v="26.64"/>
  </r>
  <r>
    <x v="20"/>
    <n v="26.74"/>
  </r>
  <r>
    <x v="20"/>
    <n v="26.81"/>
  </r>
  <r>
    <x v="20"/>
    <n v="26.88"/>
  </r>
  <r>
    <x v="20"/>
    <n v="26.89"/>
  </r>
  <r>
    <x v="20"/>
    <n v="26.7"/>
  </r>
  <r>
    <x v="20"/>
    <n v="26.71"/>
  </r>
  <r>
    <x v="20"/>
    <n v="26.76"/>
  </r>
  <r>
    <x v="20"/>
    <n v="26.76"/>
  </r>
  <r>
    <x v="20"/>
    <n v="26.76"/>
  </r>
  <r>
    <x v="20"/>
    <n v="26.8"/>
  </r>
  <r>
    <x v="20"/>
    <n v="26.77"/>
  </r>
  <r>
    <x v="20"/>
    <n v="26.73"/>
  </r>
  <r>
    <x v="20"/>
    <n v="26.67"/>
  </r>
  <r>
    <x v="20"/>
    <n v="26.85"/>
  </r>
  <r>
    <x v="20"/>
    <n v="26.7"/>
  </r>
  <r>
    <x v="20"/>
    <n v="26.78"/>
  </r>
  <r>
    <x v="20"/>
    <n v="26.83"/>
  </r>
  <r>
    <x v="20"/>
    <n v="26.84"/>
  </r>
  <r>
    <x v="20"/>
    <n v="26.69"/>
  </r>
  <r>
    <x v="20"/>
    <n v="26.68"/>
  </r>
  <r>
    <x v="20"/>
    <n v="26.69"/>
  </r>
  <r>
    <x v="20"/>
    <n v="26.75"/>
  </r>
  <r>
    <x v="20"/>
    <n v="26.86"/>
  </r>
  <r>
    <x v="20"/>
    <n v="26.66"/>
  </r>
</pivotCacheRecords>
</file>

<file path=xl/pivotCache/pivotCacheRecords4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4">
  <r>
    <x v="0"/>
    <n v="29.2"/>
  </r>
  <r>
    <x v="0"/>
    <n v="29.83"/>
  </r>
  <r>
    <x v="0"/>
    <n v="30.43"/>
  </r>
  <r>
    <x v="0"/>
    <n v="33.21"/>
  </r>
  <r>
    <x v="0"/>
    <n v="33.21"/>
  </r>
  <r>
    <x v="0"/>
    <n v="33.270000000000003"/>
  </r>
  <r>
    <x v="0"/>
    <n v="33.270000000000003"/>
  </r>
  <r>
    <x v="0"/>
    <n v="33.270000000000003"/>
  </r>
  <r>
    <x v="0"/>
    <n v="33.270000000000003"/>
  </r>
  <r>
    <x v="0"/>
    <n v="33.270000000000003"/>
  </r>
  <r>
    <x v="0"/>
    <n v="30.15"/>
  </r>
  <r>
    <x v="0"/>
    <n v="29.98"/>
  </r>
  <r>
    <x v="0"/>
    <n v="30.23"/>
  </r>
  <r>
    <x v="0"/>
    <n v="29.64"/>
  </r>
  <r>
    <x v="0"/>
    <n v="30.56"/>
  </r>
  <r>
    <x v="0"/>
    <n v="29.71"/>
  </r>
  <r>
    <x v="0"/>
    <n v="30.28"/>
  </r>
  <r>
    <x v="0"/>
    <n v="33.229999999999997"/>
  </r>
  <r>
    <x v="0"/>
    <n v="30.56"/>
  </r>
  <r>
    <x v="0"/>
    <n v="29.23"/>
  </r>
  <r>
    <x v="0"/>
    <n v="29.02"/>
  </r>
  <r>
    <x v="0"/>
    <n v="28.59"/>
  </r>
  <r>
    <x v="0"/>
    <n v="28.71"/>
  </r>
  <r>
    <x v="0"/>
    <n v="28.75"/>
  </r>
  <r>
    <x v="0"/>
    <n v="29.51"/>
  </r>
  <r>
    <x v="0"/>
    <n v="28.59"/>
  </r>
  <r>
    <x v="0"/>
    <n v="29.51"/>
  </r>
  <r>
    <x v="0"/>
    <n v="28.75"/>
  </r>
  <r>
    <x v="0"/>
    <n v="28.8"/>
  </r>
  <r>
    <x v="0"/>
    <n v="28.8"/>
  </r>
  <r>
    <x v="0"/>
    <n v="28.84"/>
  </r>
  <r>
    <x v="0"/>
    <n v="28.75"/>
  </r>
  <r>
    <x v="0"/>
    <n v="28.8"/>
  </r>
  <r>
    <x v="0"/>
    <n v="28.8"/>
  </r>
  <r>
    <x v="0"/>
    <n v="28.71"/>
  </r>
  <r>
    <x v="0"/>
    <n v="29.51"/>
  </r>
  <r>
    <x v="0"/>
    <n v="28.71"/>
  </r>
  <r>
    <x v="0"/>
    <n v="28.67"/>
  </r>
  <r>
    <x v="0"/>
    <n v="28.41"/>
  </r>
  <r>
    <x v="1"/>
    <n v="28.67"/>
  </r>
  <r>
    <x v="1"/>
    <n v="28.52"/>
  </r>
  <r>
    <x v="1"/>
    <n v="28.27"/>
  </r>
  <r>
    <x v="1"/>
    <n v="28.44"/>
  </r>
  <r>
    <x v="1"/>
    <n v="28.75"/>
  </r>
  <r>
    <x v="1"/>
    <n v="28.71"/>
  </r>
  <r>
    <x v="1"/>
    <n v="28.79"/>
  </r>
  <r>
    <x v="1"/>
    <n v="28.93"/>
  </r>
  <r>
    <x v="1"/>
    <n v="29.07"/>
  </r>
  <r>
    <x v="1"/>
    <n v="29.12"/>
  </r>
  <r>
    <x v="1"/>
    <n v="29.22"/>
  </r>
  <r>
    <x v="1"/>
    <n v="29.33"/>
  </r>
  <r>
    <x v="1"/>
    <n v="29.64"/>
  </r>
  <r>
    <x v="1"/>
    <n v="29.45"/>
  </r>
  <r>
    <x v="1"/>
    <n v="29.39"/>
  </r>
  <r>
    <x v="1"/>
    <n v="29.23"/>
  </r>
  <r>
    <x v="1"/>
    <n v="29.07"/>
  </r>
  <r>
    <x v="1"/>
    <n v="28.93"/>
  </r>
  <r>
    <x v="1"/>
    <n v="28.8"/>
  </r>
  <r>
    <x v="1"/>
    <n v="28.59"/>
  </r>
  <r>
    <x v="1"/>
    <n v="28.98"/>
  </r>
  <r>
    <x v="1"/>
    <n v="28.88"/>
  </r>
  <r>
    <x v="1"/>
    <n v="27.22"/>
  </r>
  <r>
    <x v="1"/>
    <n v="27.2"/>
  </r>
  <r>
    <x v="1"/>
    <n v="28.4"/>
  </r>
  <r>
    <x v="1"/>
    <n v="28.67"/>
  </r>
  <r>
    <x v="1"/>
    <n v="28.59"/>
  </r>
  <r>
    <x v="1"/>
    <n v="28.59"/>
  </r>
  <r>
    <x v="1"/>
    <n v="28.67"/>
  </r>
  <r>
    <x v="1"/>
    <n v="28.79"/>
  </r>
  <r>
    <x v="1"/>
    <n v="29.28"/>
  </r>
  <r>
    <x v="1"/>
    <n v="29.33"/>
  </r>
  <r>
    <x v="1"/>
    <n v="29.51"/>
  </r>
  <r>
    <x v="1"/>
    <n v="29.12"/>
  </r>
  <r>
    <x v="1"/>
    <n v="29.28"/>
  </r>
  <r>
    <x v="1"/>
    <n v="28.67"/>
  </r>
  <r>
    <x v="1"/>
    <n v="28.51"/>
  </r>
  <r>
    <x v="1"/>
    <n v="27.2"/>
  </r>
  <r>
    <x v="1"/>
    <n v="27.16"/>
  </r>
  <r>
    <x v="1"/>
    <n v="28.2"/>
  </r>
  <r>
    <x v="1"/>
    <n v="27"/>
  </r>
  <r>
    <x v="1"/>
    <n v="26.89"/>
  </r>
  <r>
    <x v="1"/>
    <n v="26.95"/>
  </r>
  <r>
    <x v="1"/>
    <n v="27.17"/>
  </r>
  <r>
    <x v="1"/>
    <n v="27.01"/>
  </r>
  <r>
    <x v="1"/>
    <n v="27.2"/>
  </r>
  <r>
    <x v="1"/>
    <n v="28.52"/>
  </r>
  <r>
    <x v="1"/>
    <n v="28.92"/>
  </r>
  <r>
    <x v="1"/>
    <n v="29.17"/>
  </r>
  <r>
    <x v="1"/>
    <n v="29.33"/>
  </r>
  <r>
    <x v="1"/>
    <n v="29.51"/>
  </r>
  <r>
    <x v="1"/>
    <n v="29.33"/>
  </r>
  <r>
    <x v="1"/>
    <n v="29.12"/>
  </r>
  <r>
    <x v="1"/>
    <n v="29.28"/>
  </r>
  <r>
    <x v="1"/>
    <n v="29.17"/>
  </r>
  <r>
    <x v="1"/>
    <n v="29.17"/>
  </r>
  <r>
    <x v="1"/>
    <n v="28.88"/>
  </r>
  <r>
    <x v="1"/>
    <n v="28.55"/>
  </r>
  <r>
    <x v="1"/>
    <n v="27.21"/>
  </r>
  <r>
    <x v="1"/>
    <n v="27"/>
  </r>
  <r>
    <x v="2"/>
    <n v="27.09"/>
  </r>
  <r>
    <x v="2"/>
    <n v="27.2"/>
  </r>
  <r>
    <x v="2"/>
    <n v="27.2"/>
  </r>
  <r>
    <x v="2"/>
    <n v="27.09"/>
  </r>
  <r>
    <x v="2"/>
    <n v="27.23"/>
  </r>
  <r>
    <x v="2"/>
    <n v="27.06"/>
  </r>
  <r>
    <x v="2"/>
    <n v="28.37"/>
  </r>
  <r>
    <x v="2"/>
    <n v="28.67"/>
  </r>
  <r>
    <x v="2"/>
    <n v="28.97"/>
  </r>
  <r>
    <x v="2"/>
    <n v="29.28"/>
  </r>
  <r>
    <x v="2"/>
    <n v="29.12"/>
  </r>
  <r>
    <x v="2"/>
    <n v="29.85"/>
  </r>
  <r>
    <x v="2"/>
    <n v="30.1"/>
  </r>
  <r>
    <x v="2"/>
    <n v="33.229999999999997"/>
  </r>
  <r>
    <x v="2"/>
    <n v="30.02"/>
  </r>
  <r>
    <x v="2"/>
    <n v="33.17"/>
  </r>
  <r>
    <x v="2"/>
    <n v="30.19"/>
  </r>
  <r>
    <x v="2"/>
    <n v="30.48"/>
  </r>
  <r>
    <x v="2"/>
    <n v="33.17"/>
  </r>
  <r>
    <x v="2"/>
    <n v="33.17"/>
  </r>
  <r>
    <x v="2"/>
    <n v="33.17"/>
  </r>
  <r>
    <x v="2"/>
    <n v="33.17"/>
  </r>
  <r>
    <x v="2"/>
    <n v="33.17"/>
  </r>
  <r>
    <x v="2"/>
    <n v="33.17"/>
  </r>
  <r>
    <x v="2"/>
    <n v="33.17"/>
  </r>
  <r>
    <x v="2"/>
    <n v="33.17"/>
  </r>
  <r>
    <x v="2"/>
    <n v="33.17"/>
  </r>
  <r>
    <x v="2"/>
    <n v="33.17"/>
  </r>
  <r>
    <x v="2"/>
    <n v="33.17"/>
  </r>
  <r>
    <x v="2"/>
    <n v="33.17"/>
  </r>
  <r>
    <x v="2"/>
    <n v="33.200000000000003"/>
  </r>
  <r>
    <x v="2"/>
    <n v="33.200000000000003"/>
  </r>
  <r>
    <x v="2"/>
    <n v="33.200000000000003"/>
  </r>
  <r>
    <x v="2"/>
    <n v="33.200000000000003"/>
  </r>
  <r>
    <x v="2"/>
    <n v="33.200000000000003"/>
  </r>
  <r>
    <x v="2"/>
    <n v="33.200000000000003"/>
  </r>
  <r>
    <x v="2"/>
    <n v="33.200000000000003"/>
  </r>
  <r>
    <x v="2"/>
    <n v="33.200000000000003"/>
  </r>
  <r>
    <x v="2"/>
    <n v="33.200000000000003"/>
  </r>
  <r>
    <x v="2"/>
    <n v="33.200000000000003"/>
  </r>
  <r>
    <x v="2"/>
    <n v="33.200000000000003"/>
  </r>
  <r>
    <x v="2"/>
    <n v="33.200000000000003"/>
  </r>
  <r>
    <x v="2"/>
    <n v="33.200000000000003"/>
  </r>
  <r>
    <x v="2"/>
    <n v="33.200000000000003"/>
  </r>
  <r>
    <x v="2"/>
    <n v="33.200000000000003"/>
  </r>
  <r>
    <x v="2"/>
    <n v="33.200000000000003"/>
  </r>
  <r>
    <x v="2"/>
    <n v="33.200000000000003"/>
  </r>
  <r>
    <x v="2"/>
    <n v="33.200000000000003"/>
  </r>
  <r>
    <x v="2"/>
    <n v="33.200000000000003"/>
  </r>
  <r>
    <x v="2"/>
    <n v="33.200000000000003"/>
  </r>
  <r>
    <x v="2"/>
    <n v="33.200000000000003"/>
  </r>
  <r>
    <x v="2"/>
    <n v="33.26"/>
  </r>
  <r>
    <x v="2"/>
    <n v="33.26"/>
  </r>
  <r>
    <x v="2"/>
    <n v="33.26"/>
  </r>
  <r>
    <x v="2"/>
    <n v="33.26"/>
  </r>
  <r>
    <x v="2"/>
    <n v="33.26"/>
  </r>
  <r>
    <x v="2"/>
    <n v="33.26"/>
  </r>
  <r>
    <x v="2"/>
    <n v="33.26"/>
  </r>
  <r>
    <x v="2"/>
    <n v="33.26"/>
  </r>
  <r>
    <x v="3"/>
    <n v="33.26"/>
  </r>
  <r>
    <x v="3"/>
    <n v="33.29"/>
  </r>
  <r>
    <x v="3"/>
    <n v="29.84"/>
  </r>
  <r>
    <x v="3"/>
    <n v="29.06"/>
  </r>
  <r>
    <x v="3"/>
    <n v="29.01"/>
  </r>
  <r>
    <x v="3"/>
    <n v="28.83"/>
  </r>
  <r>
    <x v="3"/>
    <n v="29.5"/>
  </r>
  <r>
    <x v="3"/>
    <n v="29.32"/>
  </r>
  <r>
    <x v="3"/>
    <n v="28.87"/>
  </r>
  <r>
    <x v="3"/>
    <n v="29.32"/>
  </r>
  <r>
    <x v="3"/>
    <n v="28.62"/>
  </r>
  <r>
    <x v="3"/>
    <n v="28.78"/>
  </r>
  <r>
    <x v="3"/>
    <n v="28.78"/>
  </r>
  <r>
    <x v="3"/>
    <n v="28.87"/>
  </r>
  <r>
    <x v="3"/>
    <n v="28.36"/>
  </r>
  <r>
    <x v="3"/>
    <n v="27.15"/>
  </r>
  <r>
    <x v="3"/>
    <n v="27.26"/>
  </r>
  <r>
    <x v="3"/>
    <n v="28.5"/>
  </r>
  <r>
    <x v="3"/>
    <n v="28.58"/>
  </r>
  <r>
    <x v="3"/>
    <n v="28.58"/>
  </r>
  <r>
    <x v="3"/>
    <n v="28.5"/>
  </r>
  <r>
    <x v="3"/>
    <n v="28.58"/>
  </r>
  <r>
    <x v="3"/>
    <n v="28.78"/>
  </r>
  <r>
    <x v="3"/>
    <n v="29.06"/>
  </r>
  <r>
    <x v="3"/>
    <n v="29.16"/>
  </r>
  <r>
    <x v="3"/>
    <n v="28.87"/>
  </r>
  <r>
    <x v="3"/>
    <n v="28.87"/>
  </r>
  <r>
    <x v="3"/>
    <n v="28.74"/>
  </r>
  <r>
    <x v="3"/>
    <n v="28.87"/>
  </r>
  <r>
    <x v="3"/>
    <n v="29.16"/>
  </r>
  <r>
    <x v="3"/>
    <n v="28.58"/>
  </r>
  <r>
    <x v="3"/>
    <n v="28.7"/>
  </r>
  <r>
    <x v="3"/>
    <n v="28.83"/>
  </r>
  <r>
    <x v="3"/>
    <n v="28.62"/>
  </r>
  <r>
    <x v="3"/>
    <n v="28.92"/>
  </r>
  <r>
    <x v="3"/>
    <n v="28.74"/>
  </r>
  <r>
    <x v="3"/>
    <n v="28.43"/>
  </r>
  <r>
    <x v="3"/>
    <n v="27.12"/>
  </r>
  <r>
    <x v="3"/>
    <n v="27.12"/>
  </r>
  <r>
    <x v="3"/>
    <n v="26.89"/>
  </r>
  <r>
    <x v="3"/>
    <n v="26.82"/>
  </r>
  <r>
    <x v="3"/>
    <n v="26.76"/>
  </r>
  <r>
    <x v="3"/>
    <n v="26.66"/>
  </r>
  <r>
    <x v="3"/>
    <n v="26.65"/>
  </r>
  <r>
    <x v="3"/>
    <n v="26.67"/>
  </r>
  <r>
    <x v="3"/>
    <n v="26.71"/>
  </r>
  <r>
    <x v="3"/>
    <n v="26.9"/>
  </r>
  <r>
    <x v="3"/>
    <n v="26.92"/>
  </r>
  <r>
    <x v="3"/>
    <n v="26.86"/>
  </r>
  <r>
    <x v="3"/>
    <n v="26.64"/>
  </r>
  <r>
    <x v="3"/>
    <n v="26.69"/>
  </r>
  <r>
    <x v="3"/>
    <n v="26.88"/>
  </r>
  <r>
    <x v="3"/>
    <n v="26.68"/>
  </r>
  <r>
    <x v="3"/>
    <n v="26.46"/>
  </r>
  <r>
    <x v="3"/>
    <n v="26.46"/>
  </r>
  <r>
    <x v="3"/>
    <n v="26.46"/>
  </r>
  <r>
    <x v="3"/>
    <n v="26.5"/>
  </r>
  <r>
    <x v="3"/>
    <n v="26.44"/>
  </r>
  <r>
    <x v="3"/>
    <n v="26.65"/>
  </r>
  <r>
    <x v="3"/>
    <n v="26.5"/>
  </r>
  <r>
    <x v="4"/>
    <n v="25.94"/>
  </r>
  <r>
    <x v="4"/>
    <n v="25.86"/>
  </r>
  <r>
    <x v="4"/>
    <n v="25.93"/>
  </r>
  <r>
    <x v="4"/>
    <n v="25.94"/>
  </r>
  <r>
    <x v="4"/>
    <n v="26.39"/>
  </r>
  <r>
    <x v="4"/>
    <n v="26.44"/>
  </r>
  <r>
    <x v="4"/>
    <n v="26.43"/>
  </r>
  <r>
    <x v="4"/>
    <n v="26.41"/>
  </r>
  <r>
    <x v="4"/>
    <n v="26.48"/>
  </r>
  <r>
    <x v="4"/>
    <n v="26.53"/>
  </r>
  <r>
    <x v="4"/>
    <n v="26.58"/>
  </r>
  <r>
    <x v="4"/>
    <n v="26.58"/>
  </r>
  <r>
    <x v="4"/>
    <n v="26.52"/>
  </r>
  <r>
    <x v="4"/>
    <n v="26.44"/>
  </r>
  <r>
    <x v="4"/>
    <n v="26.44"/>
  </r>
  <r>
    <x v="4"/>
    <n v="26.36"/>
  </r>
  <r>
    <x v="4"/>
    <n v="26.37"/>
  </r>
  <r>
    <x v="4"/>
    <n v="26.35"/>
  </r>
  <r>
    <x v="4"/>
    <n v="26.45"/>
  </r>
  <r>
    <x v="4"/>
    <n v="26.48"/>
  </r>
  <r>
    <x v="4"/>
    <n v="26.4"/>
  </r>
  <r>
    <x v="4"/>
    <n v="26.64"/>
  </r>
  <r>
    <x v="4"/>
    <n v="26.5"/>
  </r>
  <r>
    <x v="4"/>
    <n v="26.51"/>
  </r>
  <r>
    <x v="4"/>
    <n v="26.61"/>
  </r>
  <r>
    <x v="4"/>
    <n v="26.72"/>
  </r>
  <r>
    <x v="4"/>
    <n v="26.72"/>
  </r>
  <r>
    <x v="4"/>
    <n v="26.64"/>
  </r>
  <r>
    <x v="4"/>
    <n v="26.54"/>
  </r>
  <r>
    <x v="4"/>
    <n v="26.42"/>
  </r>
  <r>
    <x v="4"/>
    <n v="26.48"/>
  </r>
  <r>
    <x v="4"/>
    <n v="26.43"/>
  </r>
  <r>
    <x v="4"/>
    <n v="26.38"/>
  </r>
  <r>
    <x v="4"/>
    <n v="26.43"/>
  </r>
  <r>
    <x v="4"/>
    <n v="26.46"/>
  </r>
  <r>
    <x v="4"/>
    <n v="26.52"/>
  </r>
  <r>
    <x v="4"/>
    <n v="26.52"/>
  </r>
  <r>
    <x v="4"/>
    <n v="26.43"/>
  </r>
  <r>
    <x v="4"/>
    <n v="26.39"/>
  </r>
  <r>
    <x v="4"/>
    <n v="26.41"/>
  </r>
  <r>
    <x v="4"/>
    <n v="26.47"/>
  </r>
  <r>
    <x v="4"/>
    <n v="26.52"/>
  </r>
  <r>
    <x v="4"/>
    <n v="26.46"/>
  </r>
  <r>
    <x v="4"/>
    <n v="26.46"/>
  </r>
  <r>
    <x v="4"/>
    <n v="26.47"/>
  </r>
  <r>
    <x v="4"/>
    <n v="26.53"/>
  </r>
  <r>
    <x v="4"/>
    <n v="26.54"/>
  </r>
  <r>
    <x v="4"/>
    <n v="26.7"/>
  </r>
  <r>
    <x v="4"/>
    <n v="26.77"/>
  </r>
  <r>
    <x v="4"/>
    <n v="26.77"/>
  </r>
  <r>
    <x v="4"/>
    <n v="26.75"/>
  </r>
  <r>
    <x v="4"/>
    <n v="26.74"/>
  </r>
  <r>
    <x v="4"/>
    <n v="26.87"/>
  </r>
  <r>
    <x v="4"/>
    <n v="26.83"/>
  </r>
  <r>
    <x v="4"/>
    <n v="26.75"/>
  </r>
  <r>
    <x v="4"/>
    <n v="26.81"/>
  </r>
  <r>
    <x v="4"/>
    <n v="26.87"/>
  </r>
  <r>
    <x v="4"/>
    <n v="26.92"/>
  </r>
  <r>
    <x v="4"/>
    <n v="26.89"/>
  </r>
  <r>
    <x v="4"/>
    <n v="26.77"/>
  </r>
  <r>
    <x v="5"/>
    <n v="26.63"/>
  </r>
  <r>
    <x v="5"/>
    <n v="26.43"/>
  </r>
  <r>
    <x v="5"/>
    <n v="26.48"/>
  </r>
  <r>
    <x v="5"/>
    <n v="26.58"/>
  </r>
  <r>
    <x v="5"/>
    <n v="26.56"/>
  </r>
  <r>
    <x v="5"/>
    <n v="26.64"/>
  </r>
  <r>
    <x v="5"/>
    <n v="26.45"/>
  </r>
  <r>
    <x v="5"/>
    <n v="26.58"/>
  </r>
  <r>
    <x v="5"/>
    <n v="26.67"/>
  </r>
  <r>
    <x v="5"/>
    <n v="26.63"/>
  </r>
  <r>
    <x v="5"/>
    <n v="25.9"/>
  </r>
  <r>
    <x v="5"/>
    <n v="25.81"/>
  </r>
  <r>
    <x v="5"/>
    <n v="25.89"/>
  </r>
  <r>
    <x v="5"/>
    <n v="26.57"/>
  </r>
  <r>
    <x v="5"/>
    <n v="26.66"/>
  </r>
  <r>
    <x v="5"/>
    <n v="26.43"/>
  </r>
  <r>
    <x v="5"/>
    <n v="25.98"/>
  </r>
  <r>
    <x v="5"/>
    <n v="26.01"/>
  </r>
  <r>
    <x v="5"/>
    <n v="26.47"/>
  </r>
  <r>
    <x v="5"/>
    <n v="26.59"/>
  </r>
  <r>
    <x v="5"/>
    <n v="26.52"/>
  </r>
  <r>
    <x v="5"/>
    <n v="26.53"/>
  </r>
  <r>
    <x v="5"/>
    <n v="26.67"/>
  </r>
  <r>
    <x v="5"/>
    <n v="26.72"/>
  </r>
  <r>
    <x v="5"/>
    <n v="26.75"/>
  </r>
  <r>
    <x v="5"/>
    <n v="26.74"/>
  </r>
  <r>
    <x v="5"/>
    <n v="26.81"/>
  </r>
  <r>
    <x v="5"/>
    <n v="26.81"/>
  </r>
  <r>
    <x v="5"/>
    <n v="26.62"/>
  </r>
  <r>
    <x v="5"/>
    <n v="26.53"/>
  </r>
  <r>
    <x v="5"/>
    <n v="26.51"/>
  </r>
  <r>
    <x v="5"/>
    <n v="26.67"/>
  </r>
  <r>
    <x v="5"/>
    <n v="26.73"/>
  </r>
  <r>
    <x v="5"/>
    <n v="26.74"/>
  </r>
  <r>
    <x v="5"/>
    <n v="26.85"/>
  </r>
  <r>
    <x v="5"/>
    <n v="27.11"/>
  </r>
  <r>
    <x v="5"/>
    <n v="26.88"/>
  </r>
  <r>
    <x v="5"/>
    <n v="26.89"/>
  </r>
  <r>
    <x v="5"/>
    <n v="27.15"/>
  </r>
  <r>
    <x v="5"/>
    <n v="27.13"/>
  </r>
  <r>
    <x v="5"/>
    <n v="27.1"/>
  </r>
  <r>
    <x v="5"/>
    <n v="27.11"/>
  </r>
  <r>
    <x v="5"/>
    <n v="26.94"/>
  </r>
  <r>
    <x v="5"/>
    <n v="26.82"/>
  </r>
  <r>
    <x v="5"/>
    <n v="26.79"/>
  </r>
  <r>
    <x v="5"/>
    <n v="26.91"/>
  </r>
  <r>
    <x v="5"/>
    <n v="27.08"/>
  </r>
  <r>
    <x v="5"/>
    <n v="27.17"/>
  </r>
  <r>
    <x v="5"/>
    <n v="26.88"/>
  </r>
  <r>
    <x v="5"/>
    <n v="26.88"/>
  </r>
  <r>
    <x v="5"/>
    <n v="26.89"/>
  </r>
  <r>
    <x v="5"/>
    <n v="26.95"/>
  </r>
  <r>
    <x v="5"/>
    <n v="26.95"/>
  </r>
  <r>
    <x v="5"/>
    <n v="26.9"/>
  </r>
  <r>
    <x v="5"/>
    <n v="26.93"/>
  </r>
  <r>
    <x v="5"/>
    <n v="26.97"/>
  </r>
  <r>
    <x v="5"/>
    <n v="26.95"/>
  </r>
  <r>
    <x v="5"/>
    <n v="26.95"/>
  </r>
  <r>
    <x v="5"/>
    <n v="27"/>
  </r>
  <r>
    <x v="6"/>
    <n v="27"/>
  </r>
  <r>
    <x v="6"/>
    <n v="26.95"/>
  </r>
  <r>
    <x v="6"/>
    <n v="26.96"/>
  </r>
  <r>
    <x v="6"/>
    <n v="26.96"/>
  </r>
  <r>
    <x v="6"/>
    <n v="26.96"/>
  </r>
  <r>
    <x v="6"/>
    <n v="27.01"/>
  </r>
  <r>
    <x v="6"/>
    <n v="26.95"/>
  </r>
  <r>
    <x v="6"/>
    <n v="26.95"/>
  </r>
  <r>
    <x v="6"/>
    <n v="27"/>
  </r>
  <r>
    <x v="6"/>
    <n v="27.01"/>
  </r>
  <r>
    <x v="6"/>
    <n v="27.08"/>
  </r>
  <r>
    <x v="6"/>
    <n v="27.13"/>
  </r>
  <r>
    <x v="6"/>
    <n v="27.15"/>
  </r>
  <r>
    <x v="6"/>
    <n v="27.2"/>
  </r>
  <r>
    <x v="6"/>
    <n v="28.31"/>
  </r>
  <r>
    <x v="6"/>
    <n v="28.38"/>
  </r>
  <r>
    <x v="6"/>
    <n v="28.38"/>
  </r>
  <r>
    <x v="6"/>
    <n v="27.2"/>
  </r>
  <r>
    <x v="6"/>
    <n v="28.31"/>
  </r>
  <r>
    <x v="6"/>
    <n v="28.31"/>
  </r>
  <r>
    <x v="6"/>
    <n v="28.24"/>
  </r>
  <r>
    <x v="6"/>
    <n v="28.2"/>
  </r>
  <r>
    <x v="6"/>
    <n v="27.2"/>
  </r>
  <r>
    <x v="6"/>
    <n v="28.21"/>
  </r>
  <r>
    <x v="6"/>
    <n v="28.24"/>
  </r>
  <r>
    <x v="6"/>
    <n v="28.31"/>
  </r>
  <r>
    <x v="6"/>
    <n v="28.24"/>
  </r>
  <r>
    <x v="6"/>
    <n v="28.31"/>
  </r>
  <r>
    <x v="6"/>
    <n v="27.2"/>
  </r>
  <r>
    <x v="6"/>
    <n v="27.2"/>
  </r>
  <r>
    <x v="6"/>
    <n v="27.17"/>
  </r>
  <r>
    <x v="6"/>
    <n v="28.34"/>
  </r>
  <r>
    <x v="6"/>
    <n v="28.49"/>
  </r>
  <r>
    <x v="6"/>
    <n v="28.65"/>
  </r>
  <r>
    <x v="6"/>
    <n v="28.87"/>
  </r>
  <r>
    <x v="6"/>
    <n v="28.91"/>
  </r>
  <r>
    <x v="6"/>
    <n v="29.22"/>
  </r>
  <r>
    <x v="6"/>
    <n v="28.53"/>
  </r>
  <r>
    <x v="6"/>
    <n v="28.53"/>
  </r>
  <r>
    <x v="6"/>
    <n v="29.27"/>
  </r>
  <r>
    <x v="6"/>
    <n v="28.87"/>
  </r>
  <r>
    <x v="6"/>
    <n v="28.82"/>
  </r>
  <r>
    <x v="6"/>
    <n v="28.87"/>
  </r>
  <r>
    <x v="6"/>
    <n v="28.74"/>
  </r>
  <r>
    <x v="6"/>
    <n v="28.69"/>
  </r>
  <r>
    <x v="6"/>
    <n v="28.74"/>
  </r>
  <r>
    <x v="6"/>
    <n v="28.87"/>
  </r>
  <r>
    <x v="6"/>
    <n v="28.92"/>
  </r>
  <r>
    <x v="6"/>
    <n v="28.53"/>
  </r>
  <r>
    <x v="6"/>
    <n v="28.35"/>
  </r>
  <r>
    <x v="6"/>
    <n v="28.35"/>
  </r>
  <r>
    <x v="6"/>
    <n v="28.35"/>
  </r>
  <r>
    <x v="6"/>
    <n v="28.54"/>
  </r>
  <r>
    <x v="6"/>
    <n v="28.72"/>
  </r>
  <r>
    <x v="6"/>
    <n v="28.99"/>
  </r>
  <r>
    <x v="6"/>
    <n v="29.18"/>
  </r>
  <r>
    <x v="6"/>
    <n v="29.35"/>
  </r>
  <r>
    <x v="6"/>
    <n v="29.13"/>
  </r>
  <r>
    <x v="6"/>
    <n v="29.29"/>
  </r>
  <r>
    <x v="6"/>
    <n v="29.52"/>
  </r>
  <r>
    <x v="7"/>
    <n v="28.64"/>
  </r>
  <r>
    <x v="7"/>
    <n v="28.61"/>
  </r>
  <r>
    <x v="7"/>
    <n v="29.53"/>
  </r>
  <r>
    <x v="7"/>
    <n v="29.19"/>
  </r>
  <r>
    <x v="7"/>
    <n v="29.3"/>
  </r>
  <r>
    <x v="7"/>
    <n v="28.99"/>
  </r>
  <r>
    <x v="7"/>
    <n v="28.81"/>
  </r>
  <r>
    <x v="7"/>
    <n v="28.81"/>
  </r>
  <r>
    <x v="7"/>
    <n v="28.69"/>
  </r>
  <r>
    <x v="7"/>
    <n v="28.53"/>
  </r>
  <r>
    <x v="7"/>
    <n v="28.6"/>
  </r>
  <r>
    <x v="7"/>
    <n v="28.64"/>
  </r>
  <r>
    <x v="7"/>
    <n v="28.45"/>
  </r>
  <r>
    <x v="7"/>
    <n v="27.26"/>
  </r>
  <r>
    <x v="7"/>
    <n v="27.31"/>
  </r>
  <r>
    <x v="7"/>
    <n v="27.26"/>
  </r>
  <r>
    <x v="7"/>
    <n v="27.26"/>
  </r>
  <r>
    <x v="7"/>
    <n v="28.45"/>
  </r>
  <r>
    <x v="7"/>
    <n v="28.49"/>
  </r>
  <r>
    <x v="7"/>
    <n v="28.42"/>
  </r>
  <r>
    <x v="7"/>
    <n v="28.64"/>
  </r>
  <r>
    <x v="7"/>
    <n v="28.84"/>
  </r>
  <r>
    <x v="7"/>
    <n v="29.02"/>
  </r>
  <r>
    <x v="7"/>
    <n v="29.22"/>
  </r>
  <r>
    <x v="7"/>
    <n v="29.38"/>
  </r>
  <r>
    <x v="7"/>
    <n v="29.22"/>
  </r>
  <r>
    <x v="7"/>
    <n v="28.64"/>
  </r>
  <r>
    <x v="7"/>
    <n v="28.68"/>
  </r>
  <r>
    <x v="7"/>
    <n v="28.84"/>
  </r>
  <r>
    <x v="7"/>
    <n v="28.92"/>
  </r>
  <r>
    <x v="7"/>
    <n v="28.96"/>
  </r>
  <r>
    <x v="7"/>
    <n v="29.3"/>
  </r>
  <r>
    <x v="7"/>
    <n v="29.53"/>
  </r>
  <r>
    <x v="7"/>
    <n v="29.15"/>
  </r>
  <r>
    <x v="7"/>
    <n v="29.65"/>
  </r>
  <r>
    <x v="7"/>
    <n v="30.02"/>
  </r>
  <r>
    <x v="7"/>
    <n v="30.27"/>
  </r>
  <r>
    <x v="7"/>
    <n v="33.299999999999997"/>
  </r>
  <r>
    <x v="7"/>
    <n v="33.299999999999997"/>
  </r>
  <r>
    <x v="7"/>
    <n v="30.27"/>
  </r>
  <r>
    <x v="7"/>
    <n v="29.53"/>
  </r>
  <r>
    <x v="7"/>
    <n v="29.01"/>
  </r>
  <r>
    <x v="7"/>
    <n v="28.83"/>
  </r>
  <r>
    <x v="7"/>
    <n v="28.88"/>
  </r>
  <r>
    <x v="7"/>
    <n v="28.83"/>
  </r>
  <r>
    <x v="7"/>
    <n v="29.42"/>
  </r>
  <r>
    <x v="7"/>
    <n v="29.41"/>
  </r>
  <r>
    <x v="7"/>
    <n v="28.71"/>
  </r>
  <r>
    <x v="7"/>
    <n v="28.83"/>
  </r>
  <r>
    <x v="7"/>
    <n v="29.01"/>
  </r>
  <r>
    <x v="7"/>
    <n v="29.2"/>
  </r>
  <r>
    <x v="7"/>
    <n v="28.96"/>
  </r>
  <r>
    <x v="7"/>
    <n v="28.96"/>
  </r>
  <r>
    <x v="7"/>
    <n v="28.96"/>
  </r>
  <r>
    <x v="7"/>
    <n v="28.87"/>
  </r>
  <r>
    <x v="7"/>
    <n v="28.79"/>
  </r>
  <r>
    <x v="7"/>
    <n v="28.83"/>
  </r>
  <r>
    <x v="7"/>
    <n v="28.67"/>
  </r>
  <r>
    <x v="7"/>
    <n v="28.74"/>
  </r>
  <r>
    <x v="8"/>
    <n v="29.62"/>
  </r>
  <r>
    <x v="8"/>
    <n v="28.7"/>
  </r>
  <r>
    <x v="8"/>
    <n v="28.9"/>
  </r>
  <r>
    <x v="8"/>
    <n v="28.94"/>
  </r>
  <r>
    <x v="8"/>
    <n v="29.13"/>
  </r>
  <r>
    <x v="8"/>
    <n v="29.37"/>
  </r>
  <r>
    <x v="8"/>
    <n v="29.61"/>
  </r>
  <r>
    <x v="8"/>
    <n v="29.89"/>
  </r>
  <r>
    <x v="8"/>
    <n v="33.270000000000003"/>
  </r>
  <r>
    <x v="8"/>
    <n v="30.23"/>
  </r>
  <r>
    <x v="8"/>
    <n v="30.31"/>
  </r>
  <r>
    <x v="8"/>
    <n v="30.31"/>
  </r>
  <r>
    <x v="8"/>
    <n v="33.270000000000003"/>
  </r>
  <r>
    <x v="8"/>
    <n v="30.5"/>
  </r>
  <r>
    <x v="8"/>
    <n v="33.270000000000003"/>
  </r>
  <r>
    <x v="8"/>
    <n v="33.270000000000003"/>
  </r>
  <r>
    <x v="8"/>
    <n v="30.6"/>
  </r>
  <r>
    <x v="8"/>
    <n v="33.299999999999997"/>
  </r>
  <r>
    <x v="8"/>
    <n v="33.299999999999997"/>
  </r>
  <r>
    <x v="8"/>
    <n v="33.299999999999997"/>
  </r>
  <r>
    <x v="8"/>
    <n v="33.299999999999997"/>
  </r>
  <r>
    <x v="8"/>
    <n v="33.299999999999997"/>
  </r>
  <r>
    <x v="8"/>
    <n v="33.299999999999997"/>
  </r>
  <r>
    <x v="8"/>
    <n v="33.299999999999997"/>
  </r>
  <r>
    <x v="8"/>
    <n v="33.299999999999997"/>
  </r>
  <r>
    <x v="8"/>
    <n v="33.299999999999997"/>
  </r>
  <r>
    <x v="8"/>
    <n v="30"/>
  </r>
  <r>
    <x v="8"/>
    <n v="29.77"/>
  </r>
  <r>
    <x v="8"/>
    <n v="29.51"/>
  </r>
  <r>
    <x v="8"/>
    <n v="29.64"/>
  </r>
  <r>
    <x v="8"/>
    <n v="30.17"/>
  </r>
  <r>
    <x v="8"/>
    <n v="30.17"/>
  </r>
  <r>
    <x v="8"/>
    <n v="29.7"/>
  </r>
  <r>
    <x v="8"/>
    <n v="29.08"/>
  </r>
  <r>
    <x v="8"/>
    <n v="29.08"/>
  </r>
  <r>
    <x v="8"/>
    <n v="28.94"/>
  </r>
  <r>
    <x v="8"/>
    <n v="29.18"/>
  </r>
  <r>
    <x v="8"/>
    <n v="30.2"/>
  </r>
  <r>
    <x v="8"/>
    <n v="29.94"/>
  </r>
  <r>
    <x v="8"/>
    <n v="29.77"/>
  </r>
  <r>
    <x v="8"/>
    <n v="29.85"/>
  </r>
  <r>
    <x v="8"/>
    <n v="29.77"/>
  </r>
  <r>
    <x v="8"/>
    <n v="29.73"/>
  </r>
  <r>
    <x v="8"/>
    <n v="29.85"/>
  </r>
  <r>
    <x v="8"/>
    <n v="29.89"/>
  </r>
  <r>
    <x v="8"/>
    <n v="30.67"/>
  </r>
  <r>
    <x v="8"/>
    <n v="29.78"/>
  </r>
  <r>
    <x v="8"/>
    <n v="29.7"/>
  </r>
  <r>
    <x v="8"/>
    <n v="29.78"/>
  </r>
  <r>
    <x v="8"/>
    <n v="30.67"/>
  </r>
  <r>
    <x v="8"/>
    <n v="30.17"/>
  </r>
  <r>
    <x v="8"/>
    <n v="29.86"/>
  </r>
  <r>
    <x v="8"/>
    <n v="30.01"/>
  </r>
  <r>
    <x v="8"/>
    <n v="29.86"/>
  </r>
  <r>
    <x v="8"/>
    <n v="30.06"/>
  </r>
  <r>
    <x v="8"/>
    <n v="30.29"/>
  </r>
  <r>
    <x v="8"/>
    <n v="30.66"/>
  </r>
  <r>
    <x v="8"/>
    <n v="29.78"/>
  </r>
  <r>
    <x v="8"/>
    <n v="29.86"/>
  </r>
  <r>
    <x v="8"/>
    <n v="29.9"/>
  </r>
  <r>
    <x v="9"/>
    <n v="30.41"/>
  </r>
  <r>
    <x v="9"/>
    <n v="30.29"/>
  </r>
  <r>
    <x v="9"/>
    <n v="30.29"/>
  </r>
  <r>
    <x v="9"/>
    <n v="30.53"/>
  </r>
  <r>
    <x v="9"/>
    <n v="29.65"/>
  </r>
  <r>
    <x v="9"/>
    <n v="29.82"/>
  </r>
  <r>
    <x v="9"/>
    <n v="29.86"/>
  </r>
  <r>
    <x v="9"/>
    <n v="29.9"/>
  </r>
  <r>
    <x v="9"/>
    <n v="29.86"/>
  </r>
  <r>
    <x v="9"/>
    <n v="29.9"/>
  </r>
  <r>
    <x v="9"/>
    <n v="29.86"/>
  </r>
  <r>
    <x v="9"/>
    <n v="29.7"/>
  </r>
  <r>
    <x v="9"/>
    <n v="30.53"/>
  </r>
  <r>
    <x v="9"/>
    <n v="30.47"/>
  </r>
  <r>
    <x v="9"/>
    <n v="30.47"/>
  </r>
  <r>
    <x v="9"/>
    <n v="30.47"/>
  </r>
  <r>
    <x v="9"/>
    <n v="30.53"/>
  </r>
  <r>
    <x v="9"/>
    <n v="29.66"/>
  </r>
  <r>
    <x v="9"/>
    <n v="30.66"/>
  </r>
  <r>
    <x v="9"/>
    <n v="30.29"/>
  </r>
  <r>
    <x v="9"/>
    <n v="30.47"/>
  </r>
  <r>
    <x v="9"/>
    <n v="29.66"/>
  </r>
  <r>
    <x v="9"/>
    <n v="29.66"/>
  </r>
  <r>
    <x v="9"/>
    <n v="29.82"/>
  </r>
  <r>
    <x v="9"/>
    <n v="30.47"/>
  </r>
  <r>
    <x v="9"/>
    <n v="30.66"/>
  </r>
  <r>
    <x v="9"/>
    <n v="29.69"/>
  </r>
  <r>
    <x v="9"/>
    <n v="29.86"/>
  </r>
  <r>
    <x v="9"/>
    <n v="30.17"/>
  </r>
  <r>
    <x v="9"/>
    <n v="30.34"/>
  </r>
  <r>
    <x v="9"/>
    <n v="30.59"/>
  </r>
  <r>
    <x v="9"/>
    <n v="30.59"/>
  </r>
  <r>
    <x v="9"/>
    <n v="30.47"/>
  </r>
  <r>
    <x v="9"/>
    <n v="30.17"/>
  </r>
  <r>
    <x v="9"/>
    <n v="30.17"/>
  </r>
  <r>
    <x v="9"/>
    <n v="30.22"/>
  </r>
  <r>
    <x v="9"/>
    <n v="30.63"/>
  </r>
  <r>
    <x v="9"/>
    <n v="30.76"/>
  </r>
  <r>
    <x v="9"/>
    <n v="30.9"/>
  </r>
  <r>
    <x v="9"/>
    <n v="30.9"/>
  </r>
  <r>
    <x v="9"/>
    <n v="30.9"/>
  </r>
  <r>
    <x v="9"/>
    <n v="30.9"/>
  </r>
  <r>
    <x v="9"/>
    <n v="30.9"/>
  </r>
  <r>
    <x v="9"/>
    <n v="30.83"/>
  </r>
  <r>
    <x v="9"/>
    <n v="30.83"/>
  </r>
  <r>
    <x v="9"/>
    <n v="31.05"/>
  </r>
  <r>
    <x v="9"/>
    <n v="31.44"/>
  </r>
  <r>
    <x v="9"/>
    <n v="34.270000000000003"/>
  </r>
  <r>
    <x v="9"/>
    <n v="34.270000000000003"/>
  </r>
  <r>
    <x v="9"/>
    <n v="31.36"/>
  </r>
  <r>
    <x v="9"/>
    <n v="31.35"/>
  </r>
  <r>
    <x v="9"/>
    <n v="31.11"/>
  </r>
  <r>
    <x v="9"/>
    <n v="30.82"/>
  </r>
  <r>
    <x v="9"/>
    <n v="30.68"/>
  </r>
  <r>
    <x v="9"/>
    <n v="30.96"/>
  </r>
  <r>
    <x v="9"/>
    <n v="30.48"/>
  </r>
  <r>
    <x v="9"/>
    <n v="30.29"/>
  </r>
  <r>
    <x v="9"/>
    <n v="30.17"/>
  </r>
  <r>
    <x v="9"/>
    <n v="29.95"/>
  </r>
  <r>
    <x v="9"/>
    <n v="29.73"/>
  </r>
  <r>
    <x v="10"/>
    <n v="29.82"/>
  </r>
  <r>
    <x v="10"/>
    <n v="29.61"/>
  </r>
  <r>
    <x v="10"/>
    <n v="30.35"/>
  </r>
  <r>
    <x v="10"/>
    <n v="29.68"/>
  </r>
  <r>
    <x v="10"/>
    <n v="29.77"/>
  </r>
  <r>
    <x v="10"/>
    <n v="30.12"/>
  </r>
  <r>
    <x v="10"/>
    <n v="30.54"/>
  </r>
  <r>
    <x v="10"/>
    <n v="30.54"/>
  </r>
  <r>
    <x v="10"/>
    <n v="30.96"/>
  </r>
  <r>
    <x v="10"/>
    <n v="31.36"/>
  </r>
  <r>
    <x v="10"/>
    <n v="34.21"/>
  </r>
  <r>
    <x v="10"/>
    <n v="31.11"/>
  </r>
  <r>
    <x v="10"/>
    <n v="30.82"/>
  </r>
  <r>
    <x v="10"/>
    <n v="30.14"/>
  </r>
  <r>
    <x v="10"/>
    <n v="29.71"/>
  </r>
  <r>
    <x v="10"/>
    <n v="30.47"/>
  </r>
  <r>
    <x v="10"/>
    <n v="30.72"/>
  </r>
  <r>
    <x v="10"/>
    <n v="29.87"/>
  </r>
  <r>
    <x v="10"/>
    <n v="29.92"/>
  </r>
  <r>
    <x v="10"/>
    <n v="29.92"/>
  </r>
  <r>
    <x v="10"/>
    <n v="29.71"/>
  </r>
  <r>
    <x v="10"/>
    <n v="30.47"/>
  </r>
  <r>
    <x v="10"/>
    <n v="30.6"/>
  </r>
  <r>
    <x v="10"/>
    <n v="29.83"/>
  </r>
  <r>
    <x v="10"/>
    <n v="30.02"/>
  </r>
  <r>
    <x v="10"/>
    <n v="30.18"/>
  </r>
  <r>
    <x v="10"/>
    <n v="30.24"/>
  </r>
  <r>
    <x v="10"/>
    <n v="30.41"/>
  </r>
  <r>
    <x v="10"/>
    <n v="30.53"/>
  </r>
  <r>
    <x v="10"/>
    <n v="30.66"/>
  </r>
  <r>
    <x v="10"/>
    <n v="30.66"/>
  </r>
  <r>
    <x v="10"/>
    <n v="30.79"/>
  </r>
  <r>
    <x v="10"/>
    <n v="30.79"/>
  </r>
  <r>
    <x v="10"/>
    <n v="30.79"/>
  </r>
  <r>
    <x v="10"/>
    <n v="30.66"/>
  </r>
  <r>
    <x v="10"/>
    <n v="30.54"/>
  </r>
  <r>
    <x v="10"/>
    <n v="30.24"/>
  </r>
  <r>
    <x v="10"/>
    <n v="29.97"/>
  </r>
  <r>
    <x v="10"/>
    <n v="29.76"/>
  </r>
  <r>
    <x v="10"/>
    <n v="30.73"/>
  </r>
  <r>
    <x v="10"/>
    <n v="29.79"/>
  </r>
  <r>
    <x v="10"/>
    <n v="29.57"/>
  </r>
  <r>
    <x v="10"/>
    <n v="29.68"/>
  </r>
  <r>
    <x v="10"/>
    <n v="29.79"/>
  </r>
  <r>
    <x v="10"/>
    <n v="29.71"/>
  </r>
  <r>
    <x v="10"/>
    <n v="29.57"/>
  </r>
  <r>
    <x v="10"/>
    <n v="28.4"/>
  </r>
  <r>
    <x v="10"/>
    <n v="29.43"/>
  </r>
  <r>
    <x v="10"/>
    <n v="29.53"/>
  </r>
  <r>
    <x v="10"/>
    <n v="29.43"/>
  </r>
  <r>
    <x v="10"/>
    <n v="28.4"/>
  </r>
  <r>
    <x v="10"/>
    <n v="28.37"/>
  </r>
  <r>
    <x v="10"/>
    <n v="28.03"/>
  </r>
  <r>
    <x v="10"/>
    <n v="27.98"/>
  </r>
  <r>
    <x v="10"/>
    <n v="27.98"/>
  </r>
  <r>
    <x v="10"/>
    <n v="27.91"/>
  </r>
  <r>
    <x v="10"/>
    <n v="27.81"/>
  </r>
  <r>
    <x v="10"/>
    <n v="27.71"/>
  </r>
  <r>
    <x v="10"/>
    <n v="27.78"/>
  </r>
  <r>
    <x v="11"/>
    <n v="27.85"/>
  </r>
  <r>
    <x v="11"/>
    <n v="27.91"/>
  </r>
  <r>
    <x v="11"/>
    <n v="27.8"/>
  </r>
  <r>
    <x v="11"/>
    <n v="27.7"/>
  </r>
  <r>
    <x v="11"/>
    <n v="27.78"/>
  </r>
  <r>
    <x v="11"/>
    <n v="27.83"/>
  </r>
  <r>
    <x v="11"/>
    <n v="27.98"/>
  </r>
  <r>
    <x v="11"/>
    <n v="28.12"/>
  </r>
  <r>
    <x v="11"/>
    <n v="28.04"/>
  </r>
  <r>
    <x v="11"/>
    <n v="28.21"/>
  </r>
  <r>
    <x v="11"/>
    <n v="28.15"/>
  </r>
  <r>
    <x v="11"/>
    <n v="28.2"/>
  </r>
  <r>
    <x v="11"/>
    <n v="27.85"/>
  </r>
  <r>
    <x v="11"/>
    <n v="27.78"/>
  </r>
  <r>
    <x v="11"/>
    <n v="27.61"/>
  </r>
  <r>
    <x v="11"/>
    <n v="27.8"/>
  </r>
  <r>
    <x v="11"/>
    <n v="27.71"/>
  </r>
  <r>
    <x v="11"/>
    <n v="27.76"/>
  </r>
  <r>
    <x v="11"/>
    <n v="27.8"/>
  </r>
  <r>
    <x v="11"/>
    <n v="27.83"/>
  </r>
  <r>
    <x v="11"/>
    <n v="27.96"/>
  </r>
  <r>
    <x v="11"/>
    <n v="27.99"/>
  </r>
  <r>
    <x v="11"/>
    <n v="28.2"/>
  </r>
  <r>
    <x v="11"/>
    <n v="28.33"/>
  </r>
  <r>
    <x v="11"/>
    <n v="28.33"/>
  </r>
  <r>
    <x v="11"/>
    <n v="28.17"/>
  </r>
  <r>
    <x v="11"/>
    <n v="28.23"/>
  </r>
  <r>
    <x v="11"/>
    <n v="28.17"/>
  </r>
  <r>
    <x v="11"/>
    <n v="28.14"/>
  </r>
  <r>
    <x v="11"/>
    <n v="28.14"/>
  </r>
  <r>
    <x v="11"/>
    <n v="28.3"/>
  </r>
  <r>
    <x v="11"/>
    <n v="28.3"/>
  </r>
  <r>
    <x v="11"/>
    <n v="28.4"/>
  </r>
  <r>
    <x v="11"/>
    <n v="29.39"/>
  </r>
  <r>
    <x v="11"/>
    <n v="28.15"/>
  </r>
  <r>
    <x v="11"/>
    <n v="28.04"/>
  </r>
  <r>
    <x v="11"/>
    <n v="28.01"/>
  </r>
  <r>
    <x v="11"/>
    <n v="28.1"/>
  </r>
  <r>
    <x v="11"/>
    <n v="28.16"/>
  </r>
  <r>
    <x v="11"/>
    <n v="28.16"/>
  </r>
  <r>
    <x v="11"/>
    <n v="28.2"/>
  </r>
  <r>
    <x v="11"/>
    <n v="28.33"/>
  </r>
  <r>
    <x v="11"/>
    <n v="29.35"/>
  </r>
  <r>
    <x v="11"/>
    <n v="29.53"/>
  </r>
  <r>
    <x v="11"/>
    <n v="29.53"/>
  </r>
  <r>
    <x v="11"/>
    <n v="29.38"/>
  </r>
  <r>
    <x v="11"/>
    <n v="29.85"/>
  </r>
  <r>
    <x v="11"/>
    <n v="30.11"/>
  </r>
  <r>
    <x v="11"/>
    <n v="30.11"/>
  </r>
  <r>
    <x v="11"/>
    <n v="30.11"/>
  </r>
  <r>
    <x v="11"/>
    <n v="30.05"/>
  </r>
  <r>
    <x v="11"/>
    <n v="30.35"/>
  </r>
  <r>
    <x v="11"/>
    <n v="30.42"/>
  </r>
  <r>
    <x v="11"/>
    <n v="29.6"/>
  </r>
  <r>
    <x v="11"/>
    <n v="29.68"/>
  </r>
  <r>
    <x v="11"/>
    <n v="29.9"/>
  </r>
  <r>
    <x v="11"/>
    <n v="30.05"/>
  </r>
  <r>
    <x v="11"/>
    <n v="29.81"/>
  </r>
  <r>
    <x v="11"/>
    <n v="29.73"/>
  </r>
  <r>
    <x v="11"/>
    <n v="29.81"/>
  </r>
  <r>
    <x v="12"/>
    <n v="30.08"/>
  </r>
  <r>
    <x v="12"/>
    <n v="30.2"/>
  </r>
  <r>
    <x v="12"/>
    <n v="30.2"/>
  </r>
  <r>
    <x v="12"/>
    <n v="30.44"/>
  </r>
  <r>
    <x v="12"/>
    <n v="30.57"/>
  </r>
  <r>
    <x v="12"/>
    <n v="30.57"/>
  </r>
  <r>
    <x v="12"/>
    <n v="30.7"/>
  </r>
  <r>
    <x v="12"/>
    <n v="30.84"/>
  </r>
  <r>
    <x v="12"/>
    <n v="30.84"/>
  </r>
  <r>
    <x v="12"/>
    <n v="30.99"/>
  </r>
  <r>
    <x v="12"/>
    <n v="30.84"/>
  </r>
  <r>
    <x v="12"/>
    <n v="30.99"/>
  </r>
  <r>
    <x v="12"/>
    <n v="30.84"/>
  </r>
  <r>
    <x v="12"/>
    <n v="30.7"/>
  </r>
  <r>
    <x v="12"/>
    <n v="30.32"/>
  </r>
  <r>
    <x v="12"/>
    <n v="30.2"/>
  </r>
  <r>
    <x v="12"/>
    <n v="29.98"/>
  </r>
  <r>
    <x v="12"/>
    <n v="29.89"/>
  </r>
  <r>
    <x v="12"/>
    <n v="30.64"/>
  </r>
  <r>
    <x v="12"/>
    <n v="30.51"/>
  </r>
  <r>
    <x v="12"/>
    <n v="30.51"/>
  </r>
  <r>
    <x v="12"/>
    <n v="30.45"/>
  </r>
  <r>
    <x v="12"/>
    <n v="29.68"/>
  </r>
  <r>
    <x v="12"/>
    <n v="29.85"/>
  </r>
  <r>
    <x v="12"/>
    <n v="29.98"/>
  </r>
  <r>
    <x v="12"/>
    <n v="30.09"/>
  </r>
  <r>
    <x v="12"/>
    <n v="30.21"/>
  </r>
  <r>
    <x v="12"/>
    <n v="30.45"/>
  </r>
  <r>
    <x v="12"/>
    <n v="30.51"/>
  </r>
  <r>
    <x v="12"/>
    <n v="30.51"/>
  </r>
  <r>
    <x v="12"/>
    <n v="30.85"/>
  </r>
  <r>
    <x v="12"/>
    <n v="30.85"/>
  </r>
  <r>
    <x v="12"/>
    <n v="30.99"/>
  </r>
  <r>
    <x v="12"/>
    <n v="30.51"/>
  </r>
  <r>
    <x v="12"/>
    <n v="30.21"/>
  </r>
  <r>
    <x v="12"/>
    <n v="30.15"/>
  </r>
  <r>
    <x v="12"/>
    <n v="29.93"/>
  </r>
  <r>
    <x v="12"/>
    <n v="29.68"/>
  </r>
  <r>
    <x v="12"/>
    <n v="30.51"/>
  </r>
  <r>
    <x v="12"/>
    <n v="30.39"/>
  </r>
  <r>
    <x v="12"/>
    <n v="29.85"/>
  </r>
  <r>
    <x v="12"/>
    <n v="29.8"/>
  </r>
  <r>
    <x v="12"/>
    <n v="29.76"/>
  </r>
  <r>
    <x v="12"/>
    <n v="29.61"/>
  </r>
  <r>
    <x v="12"/>
    <n v="29.43"/>
  </r>
  <r>
    <x v="12"/>
    <n v="28.3"/>
  </r>
  <r>
    <x v="12"/>
    <n v="28.2"/>
  </r>
  <r>
    <x v="12"/>
    <n v="29.36"/>
  </r>
  <r>
    <x v="12"/>
    <n v="29.49"/>
  </r>
  <r>
    <x v="12"/>
    <n v="29.52"/>
  </r>
  <r>
    <x v="12"/>
    <n v="29.35"/>
  </r>
  <r>
    <x v="12"/>
    <n v="28.16"/>
  </r>
  <r>
    <x v="12"/>
    <n v="28.36"/>
  </r>
  <r>
    <x v="12"/>
    <n v="28.31"/>
  </r>
  <r>
    <x v="12"/>
    <n v="28.29"/>
  </r>
  <r>
    <x v="12"/>
    <n v="28.29"/>
  </r>
  <r>
    <x v="12"/>
    <n v="28.29"/>
  </r>
  <r>
    <x v="12"/>
    <n v="28.31"/>
  </r>
  <r>
    <x v="12"/>
    <n v="28.36"/>
  </r>
  <r>
    <x v="12"/>
    <n v="29.45"/>
  </r>
  <r>
    <x v="13"/>
    <n v="29.52"/>
  </r>
  <r>
    <x v="13"/>
    <n v="29.67"/>
  </r>
  <r>
    <x v="13"/>
    <n v="29.79"/>
  </r>
  <r>
    <x v="13"/>
    <n v="29.87"/>
  </r>
  <r>
    <x v="13"/>
    <n v="29.79"/>
  </r>
  <r>
    <x v="13"/>
    <n v="30.07"/>
  </r>
  <r>
    <x v="13"/>
    <n v="30.48"/>
  </r>
  <r>
    <x v="13"/>
    <n v="30.67"/>
  </r>
  <r>
    <x v="13"/>
    <n v="29.79"/>
  </r>
  <r>
    <x v="13"/>
    <n v="29.84"/>
  </r>
  <r>
    <x v="13"/>
    <n v="29.67"/>
  </r>
  <r>
    <x v="13"/>
    <n v="29.79"/>
  </r>
  <r>
    <x v="13"/>
    <n v="29.67"/>
  </r>
  <r>
    <x v="13"/>
    <n v="29.67"/>
  </r>
  <r>
    <x v="13"/>
    <n v="29.71"/>
  </r>
  <r>
    <x v="13"/>
    <n v="29.79"/>
  </r>
  <r>
    <x v="13"/>
    <n v="29.83"/>
  </r>
  <r>
    <x v="13"/>
    <n v="29.67"/>
  </r>
  <r>
    <x v="13"/>
    <n v="30.54"/>
  </r>
  <r>
    <x v="13"/>
    <n v="30.54"/>
  </r>
  <r>
    <x v="13"/>
    <n v="29.79"/>
  </r>
  <r>
    <x v="13"/>
    <n v="29.92"/>
  </r>
  <r>
    <x v="13"/>
    <n v="30.01"/>
  </r>
  <r>
    <x v="13"/>
    <n v="30.18"/>
  </r>
  <r>
    <x v="13"/>
    <n v="30.24"/>
  </r>
  <r>
    <x v="13"/>
    <n v="30.13"/>
  </r>
  <r>
    <x v="13"/>
    <n v="30.02"/>
  </r>
  <r>
    <x v="13"/>
    <n v="29.96"/>
  </r>
  <r>
    <x v="13"/>
    <n v="30.01"/>
  </r>
  <r>
    <x v="13"/>
    <n v="29.96"/>
  </r>
  <r>
    <x v="13"/>
    <n v="30.18"/>
  </r>
  <r>
    <x v="13"/>
    <n v="30.36"/>
  </r>
  <r>
    <x v="13"/>
    <n v="30.13"/>
  </r>
  <r>
    <x v="13"/>
    <n v="30.24"/>
  </r>
  <r>
    <x v="13"/>
    <n v="30.36"/>
  </r>
  <r>
    <x v="13"/>
    <n v="30.24"/>
  </r>
  <r>
    <x v="13"/>
    <n v="30.36"/>
  </r>
  <r>
    <x v="13"/>
    <n v="30.13"/>
  </r>
  <r>
    <x v="13"/>
    <n v="30.13"/>
  </r>
  <r>
    <x v="13"/>
    <n v="30.18"/>
  </r>
  <r>
    <x v="13"/>
    <n v="30.36"/>
  </r>
  <r>
    <x v="13"/>
    <n v="30.48"/>
  </r>
  <r>
    <x v="13"/>
    <n v="30.48"/>
  </r>
  <r>
    <x v="13"/>
    <n v="30.54"/>
  </r>
  <r>
    <x v="13"/>
    <n v="30.48"/>
  </r>
  <r>
    <x v="13"/>
    <n v="30.52"/>
  </r>
  <r>
    <x v="13"/>
    <n v="30.28"/>
  </r>
  <r>
    <x v="13"/>
    <n v="30.16"/>
  </r>
  <r>
    <x v="13"/>
    <n v="30.52"/>
  </r>
  <r>
    <x v="13"/>
    <n v="30.58"/>
  </r>
  <r>
    <x v="13"/>
    <n v="30.52"/>
  </r>
  <r>
    <x v="13"/>
    <n v="30.58"/>
  </r>
  <r>
    <x v="13"/>
    <n v="30.58"/>
  </r>
  <r>
    <x v="13"/>
    <n v="30.28"/>
  </r>
  <r>
    <x v="13"/>
    <n v="30"/>
  </r>
  <r>
    <x v="13"/>
    <n v="29.86"/>
  </r>
  <r>
    <x v="13"/>
    <n v="29.86"/>
  </r>
  <r>
    <x v="13"/>
    <n v="29.91"/>
  </r>
  <r>
    <x v="13"/>
    <n v="30.05"/>
  </r>
  <r>
    <x v="14"/>
    <n v="30.05"/>
  </r>
  <r>
    <x v="14"/>
    <n v="29.95"/>
  </r>
  <r>
    <x v="14"/>
    <n v="30.16"/>
  </r>
  <r>
    <x v="14"/>
    <n v="30.05"/>
  </r>
  <r>
    <x v="14"/>
    <n v="30.28"/>
  </r>
  <r>
    <x v="14"/>
    <n v="30.28"/>
  </r>
  <r>
    <x v="14"/>
    <n v="30.52"/>
  </r>
  <r>
    <x v="14"/>
    <n v="30.39"/>
  </r>
  <r>
    <x v="14"/>
    <n v="30.28"/>
  </r>
  <r>
    <x v="14"/>
    <n v="30.22"/>
  </r>
  <r>
    <x v="14"/>
    <n v="30.4"/>
  </r>
  <r>
    <x v="14"/>
    <n v="30.58"/>
  </r>
  <r>
    <x v="14"/>
    <n v="30.58"/>
  </r>
  <r>
    <x v="14"/>
    <n v="30.58"/>
  </r>
  <r>
    <x v="14"/>
    <n v="30.78"/>
  </r>
  <r>
    <x v="14"/>
    <n v="31.06"/>
  </r>
  <r>
    <x v="14"/>
    <n v="31.64"/>
  </r>
  <r>
    <x v="14"/>
    <n v="34.29"/>
  </r>
  <r>
    <x v="14"/>
    <n v="34.29"/>
  </r>
  <r>
    <x v="14"/>
    <n v="31.38"/>
  </r>
  <r>
    <x v="14"/>
    <n v="34.29"/>
  </r>
  <r>
    <x v="14"/>
    <n v="31.3"/>
  </r>
  <r>
    <x v="14"/>
    <n v="31.46"/>
  </r>
  <r>
    <x v="14"/>
    <n v="31.46"/>
  </r>
  <r>
    <x v="14"/>
    <n v="31.3"/>
  </r>
  <r>
    <x v="14"/>
    <n v="31.14"/>
  </r>
  <r>
    <x v="14"/>
    <n v="31.64"/>
  </r>
  <r>
    <x v="14"/>
    <n v="31.46"/>
  </r>
  <r>
    <x v="14"/>
    <n v="31.73"/>
  </r>
  <r>
    <x v="14"/>
    <n v="34.29"/>
  </r>
  <r>
    <x v="14"/>
    <n v="34.29"/>
  </r>
  <r>
    <x v="14"/>
    <n v="31.46"/>
  </r>
  <r>
    <x v="14"/>
    <n v="31.06"/>
  </r>
  <r>
    <x v="14"/>
    <n v="31.38"/>
  </r>
  <r>
    <x v="14"/>
    <n v="31.06"/>
  </r>
  <r>
    <x v="14"/>
    <n v="30.58"/>
  </r>
  <r>
    <x v="14"/>
    <n v="30.28"/>
  </r>
  <r>
    <x v="14"/>
    <n v="30.17"/>
  </r>
  <r>
    <x v="14"/>
    <n v="29.91"/>
  </r>
  <r>
    <x v="14"/>
    <n v="30.71"/>
  </r>
  <r>
    <x v="14"/>
    <n v="30.34"/>
  </r>
  <r>
    <x v="14"/>
    <n v="30.49"/>
  </r>
  <r>
    <x v="14"/>
    <n v="30.09"/>
  </r>
  <r>
    <x v="14"/>
    <n v="29.81"/>
  </r>
  <r>
    <x v="14"/>
    <n v="29.45"/>
  </r>
  <r>
    <x v="14"/>
    <n v="28.31"/>
  </r>
  <r>
    <x v="14"/>
    <n v="28.31"/>
  </r>
  <r>
    <x v="14"/>
    <n v="28.26"/>
  </r>
  <r>
    <x v="14"/>
    <n v="28.22"/>
  </r>
  <r>
    <x v="14"/>
    <n v="28.22"/>
  </r>
  <r>
    <x v="14"/>
    <n v="28.32"/>
  </r>
  <r>
    <x v="14"/>
    <n v="28.39"/>
  </r>
  <r>
    <x v="14"/>
    <n v="28.42"/>
  </r>
  <r>
    <x v="14"/>
    <n v="28.42"/>
  </r>
  <r>
    <x v="14"/>
    <n v="28.23"/>
  </r>
  <r>
    <x v="14"/>
    <n v="28.24"/>
  </r>
  <r>
    <x v="14"/>
    <n v="28.31"/>
  </r>
  <r>
    <x v="14"/>
    <n v="29.43"/>
  </r>
  <r>
    <x v="14"/>
    <n v="29.54"/>
  </r>
  <r>
    <x v="14"/>
    <n v="29.66"/>
  </r>
  <r>
    <x v="15"/>
    <n v="29.69"/>
  </r>
  <r>
    <x v="15"/>
    <n v="29.74"/>
  </r>
  <r>
    <x v="15"/>
    <n v="29.54"/>
  </r>
  <r>
    <x v="15"/>
    <n v="27.98"/>
  </r>
  <r>
    <x v="15"/>
    <n v="28.2"/>
  </r>
  <r>
    <x v="15"/>
    <n v="28.07"/>
  </r>
  <r>
    <x v="15"/>
    <n v="27.98"/>
  </r>
  <r>
    <x v="15"/>
    <n v="28.06"/>
  </r>
  <r>
    <x v="15"/>
    <n v="27.94"/>
  </r>
  <r>
    <x v="15"/>
    <n v="28.09"/>
  </r>
  <r>
    <x v="15"/>
    <n v="29.25"/>
  </r>
  <r>
    <x v="15"/>
    <n v="29.39"/>
  </r>
  <r>
    <x v="15"/>
    <n v="29.65"/>
  </r>
  <r>
    <x v="15"/>
    <n v="29.95"/>
  </r>
  <r>
    <x v="15"/>
    <n v="30.11"/>
  </r>
  <r>
    <x v="15"/>
    <n v="30.55"/>
  </r>
  <r>
    <x v="15"/>
    <n v="29.66"/>
  </r>
  <r>
    <x v="15"/>
    <n v="29.79"/>
  </r>
  <r>
    <x v="15"/>
    <n v="29.93"/>
  </r>
  <r>
    <x v="15"/>
    <n v="30.03"/>
  </r>
  <r>
    <x v="15"/>
    <n v="30.41"/>
  </r>
  <r>
    <x v="15"/>
    <n v="30.41"/>
  </r>
  <r>
    <x v="15"/>
    <n v="30.35"/>
  </r>
  <r>
    <x v="15"/>
    <n v="30.23"/>
  </r>
  <r>
    <x v="15"/>
    <n v="30.05"/>
  </r>
  <r>
    <x v="15"/>
    <n v="29.61"/>
  </r>
  <r>
    <x v="15"/>
    <n v="29.57"/>
  </r>
  <r>
    <x v="15"/>
    <n v="29.61"/>
  </r>
  <r>
    <x v="15"/>
    <n v="29.69"/>
  </r>
  <r>
    <x v="15"/>
    <n v="29.58"/>
  </r>
  <r>
    <x v="15"/>
    <n v="29.7"/>
  </r>
  <r>
    <x v="15"/>
    <n v="29.83"/>
  </r>
  <r>
    <x v="15"/>
    <n v="29.83"/>
  </r>
  <r>
    <x v="15"/>
    <n v="29.87"/>
  </r>
  <r>
    <x v="15"/>
    <n v="29.87"/>
  </r>
  <r>
    <x v="15"/>
    <n v="29.83"/>
  </r>
  <r>
    <x v="15"/>
    <n v="29.83"/>
  </r>
  <r>
    <x v="15"/>
    <n v="30.52"/>
  </r>
  <r>
    <x v="15"/>
    <n v="29.54"/>
  </r>
  <r>
    <x v="15"/>
    <n v="29.58"/>
  </r>
  <r>
    <x v="15"/>
    <n v="29.79"/>
  </r>
  <r>
    <x v="15"/>
    <n v="29.97"/>
  </r>
  <r>
    <x v="15"/>
    <n v="30.08"/>
  </r>
  <r>
    <x v="15"/>
    <n v="30.32"/>
  </r>
  <r>
    <x v="15"/>
    <n v="30.39"/>
  </r>
  <r>
    <x v="15"/>
    <n v="30.39"/>
  </r>
  <r>
    <x v="15"/>
    <n v="30.59"/>
  </r>
  <r>
    <x v="15"/>
    <n v="30.39"/>
  </r>
  <r>
    <x v="15"/>
    <n v="30.32"/>
  </r>
  <r>
    <x v="15"/>
    <n v="30.08"/>
  </r>
  <r>
    <x v="15"/>
    <n v="30.46"/>
  </r>
  <r>
    <x v="15"/>
    <n v="30.39"/>
  </r>
  <r>
    <x v="15"/>
    <n v="30.39"/>
  </r>
  <r>
    <x v="15"/>
    <n v="30.59"/>
  </r>
  <r>
    <x v="15"/>
    <n v="30.59"/>
  </r>
  <r>
    <x v="15"/>
    <n v="29.88"/>
  </r>
  <r>
    <x v="15"/>
    <n v="30.09"/>
  </r>
  <r>
    <x v="15"/>
    <n v="29.82"/>
  </r>
  <r>
    <x v="15"/>
    <n v="30.17"/>
  </r>
  <r>
    <x v="15"/>
    <n v="30.17"/>
  </r>
  <r>
    <x v="16"/>
    <n v="30.11"/>
  </r>
  <r>
    <x v="16"/>
    <n v="30.11"/>
  </r>
  <r>
    <x v="16"/>
    <n v="30.29"/>
  </r>
  <r>
    <x v="16"/>
    <n v="30.29"/>
  </r>
  <r>
    <x v="16"/>
    <n v="30.54"/>
  </r>
  <r>
    <x v="16"/>
    <n v="30.67"/>
  </r>
  <r>
    <x v="16"/>
    <n v="30.74"/>
  </r>
  <r>
    <x v="16"/>
    <n v="30.54"/>
  </r>
  <r>
    <x v="16"/>
    <n v="30.99"/>
  </r>
  <r>
    <x v="16"/>
    <n v="30.99"/>
  </r>
  <r>
    <x v="16"/>
    <n v="30.99"/>
  </r>
  <r>
    <x v="16"/>
    <n v="31.07"/>
  </r>
  <r>
    <x v="16"/>
    <n v="30.78"/>
  </r>
  <r>
    <x v="16"/>
    <n v="31.31"/>
  </r>
  <r>
    <x v="16"/>
    <n v="31.31"/>
  </r>
  <r>
    <x v="16"/>
    <n v="31.31"/>
  </r>
  <r>
    <x v="16"/>
    <n v="34.24"/>
  </r>
  <r>
    <x v="16"/>
    <n v="34.24"/>
  </r>
  <r>
    <x v="16"/>
    <n v="31.66"/>
  </r>
  <r>
    <x v="16"/>
    <n v="34.24"/>
  </r>
  <r>
    <x v="16"/>
    <n v="34.24"/>
  </r>
  <r>
    <x v="16"/>
    <n v="34.24"/>
  </r>
  <r>
    <x v="16"/>
    <n v="34.24"/>
  </r>
  <r>
    <x v="16"/>
    <n v="34.24"/>
  </r>
  <r>
    <x v="16"/>
    <n v="34.24"/>
  </r>
  <r>
    <x v="16"/>
    <n v="34.24"/>
  </r>
  <r>
    <x v="16"/>
    <n v="34.24"/>
  </r>
  <r>
    <x v="16"/>
    <n v="34.24"/>
  </r>
  <r>
    <x v="16"/>
    <n v="34.24"/>
  </r>
  <r>
    <x v="16"/>
    <n v="34.24"/>
  </r>
  <r>
    <x v="16"/>
    <n v="34.24"/>
  </r>
  <r>
    <x v="16"/>
    <n v="34.24"/>
  </r>
  <r>
    <x v="16"/>
    <n v="31.31"/>
  </r>
  <r>
    <x v="16"/>
    <n v="30.77"/>
  </r>
  <r>
    <x v="16"/>
    <n v="30.77"/>
  </r>
  <r>
    <x v="16"/>
    <n v="30.63"/>
  </r>
  <r>
    <x v="16"/>
    <n v="30.77"/>
  </r>
  <r>
    <x v="16"/>
    <n v="30.91"/>
  </r>
  <r>
    <x v="16"/>
    <n v="30.91"/>
  </r>
  <r>
    <x v="16"/>
    <n v="30.99"/>
  </r>
  <r>
    <x v="16"/>
    <n v="31.18"/>
  </r>
  <r>
    <x v="16"/>
    <n v="31.18"/>
  </r>
  <r>
    <x v="16"/>
    <n v="31.18"/>
  </r>
  <r>
    <x v="16"/>
    <n v="30.95"/>
  </r>
  <r>
    <x v="16"/>
    <n v="30.28"/>
  </r>
  <r>
    <x v="16"/>
    <n v="30.22"/>
  </r>
  <r>
    <x v="16"/>
    <n v="29.94"/>
  </r>
  <r>
    <x v="16"/>
    <n v="29.57"/>
  </r>
  <r>
    <x v="16"/>
    <n v="30.33"/>
  </r>
  <r>
    <x v="16"/>
    <n v="30.46"/>
  </r>
  <r>
    <x v="16"/>
    <n v="29.64"/>
  </r>
  <r>
    <x v="16"/>
    <n v="29.81"/>
  </r>
  <r>
    <x v="16"/>
    <n v="29.81"/>
  </r>
  <r>
    <x v="16"/>
    <n v="29.64"/>
  </r>
  <r>
    <x v="16"/>
    <n v="29.61"/>
  </r>
  <r>
    <x v="16"/>
    <n v="29.61"/>
  </r>
  <r>
    <x v="16"/>
    <n v="30.59"/>
  </r>
  <r>
    <x v="16"/>
    <n v="30.15"/>
  </r>
  <r>
    <x v="16"/>
    <n v="29.99"/>
  </r>
  <r>
    <x v="17"/>
    <n v="29.81"/>
  </r>
  <r>
    <x v="17"/>
    <n v="29.46"/>
  </r>
  <r>
    <x v="17"/>
    <n v="28.1"/>
  </r>
  <r>
    <x v="17"/>
    <n v="28.05"/>
  </r>
  <r>
    <x v="17"/>
    <n v="28.05"/>
  </r>
  <r>
    <x v="17"/>
    <n v="28.04"/>
  </r>
  <r>
    <x v="17"/>
    <n v="28.18"/>
  </r>
  <r>
    <x v="17"/>
    <n v="29.53"/>
  </r>
  <r>
    <x v="17"/>
    <n v="29.8"/>
  </r>
  <r>
    <x v="17"/>
    <n v="30.21"/>
  </r>
  <r>
    <x v="17"/>
    <n v="30.21"/>
  </r>
  <r>
    <x v="17"/>
    <n v="29.94"/>
  </r>
  <r>
    <x v="17"/>
    <n v="29.72"/>
  </r>
  <r>
    <x v="17"/>
    <n v="29.8"/>
  </r>
  <r>
    <x v="17"/>
    <n v="30.09"/>
  </r>
  <r>
    <x v="17"/>
    <n v="30.33"/>
  </r>
  <r>
    <x v="17"/>
    <n v="30.45"/>
  </r>
  <r>
    <x v="17"/>
    <n v="30.45"/>
  </r>
  <r>
    <x v="17"/>
    <n v="30.33"/>
  </r>
  <r>
    <x v="17"/>
    <n v="30.15"/>
  </r>
  <r>
    <x v="17"/>
    <n v="29.89"/>
  </r>
  <r>
    <x v="17"/>
    <n v="29.38"/>
  </r>
  <r>
    <x v="17"/>
    <n v="29.45"/>
  </r>
  <r>
    <x v="17"/>
    <n v="29.56"/>
  </r>
  <r>
    <x v="17"/>
    <n v="29.53"/>
  </r>
  <r>
    <x v="17"/>
    <n v="28.25"/>
  </r>
  <r>
    <x v="17"/>
    <n v="28.16"/>
  </r>
  <r>
    <x v="17"/>
    <n v="28.18"/>
  </r>
  <r>
    <x v="17"/>
    <n v="28.16"/>
  </r>
  <r>
    <x v="17"/>
    <n v="28.18"/>
  </r>
  <r>
    <x v="17"/>
    <n v="29.28"/>
  </r>
  <r>
    <x v="17"/>
    <n v="28.26"/>
  </r>
  <r>
    <x v="17"/>
    <n v="28.16"/>
  </r>
  <r>
    <x v="17"/>
    <n v="28.26"/>
  </r>
  <r>
    <x v="17"/>
    <n v="29.31"/>
  </r>
  <r>
    <x v="17"/>
    <n v="29.38"/>
  </r>
  <r>
    <x v="17"/>
    <n v="28.3"/>
  </r>
  <r>
    <x v="17"/>
    <n v="28.13"/>
  </r>
  <r>
    <x v="17"/>
    <n v="28.06"/>
  </r>
  <r>
    <x v="17"/>
    <n v="28.17"/>
  </r>
  <r>
    <x v="17"/>
    <n v="28.08"/>
  </r>
  <r>
    <x v="17"/>
    <n v="28.06"/>
  </r>
  <r>
    <x v="17"/>
    <n v="28.09"/>
  </r>
  <r>
    <x v="17"/>
    <n v="28.26"/>
  </r>
  <r>
    <x v="17"/>
    <n v="28.19"/>
  </r>
  <r>
    <x v="17"/>
    <n v="28.22"/>
  </r>
  <r>
    <x v="17"/>
    <n v="28.16"/>
  </r>
  <r>
    <x v="17"/>
    <n v="28.29"/>
  </r>
  <r>
    <x v="17"/>
    <n v="28.23"/>
  </r>
  <r>
    <x v="17"/>
    <n v="28.23"/>
  </r>
  <r>
    <x v="17"/>
    <n v="29.38"/>
  </r>
  <r>
    <x v="17"/>
    <n v="29.34"/>
  </r>
  <r>
    <x v="17"/>
    <n v="29.31"/>
  </r>
  <r>
    <x v="17"/>
    <n v="28.17"/>
  </r>
  <r>
    <x v="17"/>
    <n v="28.02"/>
  </r>
  <r>
    <x v="17"/>
    <n v="27.99"/>
  </r>
  <r>
    <x v="17"/>
    <n v="27.84"/>
  </r>
  <r>
    <x v="17"/>
    <n v="27.64"/>
  </r>
  <r>
    <x v="17"/>
    <n v="27.7"/>
  </r>
  <r>
    <x v="17"/>
    <n v="27.54"/>
  </r>
  <r>
    <x v="18"/>
    <n v="27.64"/>
  </r>
  <r>
    <x v="18"/>
    <n v="27.53"/>
  </r>
  <r>
    <x v="18"/>
    <n v="27.6"/>
  </r>
  <r>
    <x v="18"/>
    <n v="28.02"/>
  </r>
  <r>
    <x v="18"/>
    <n v="27.9"/>
  </r>
  <r>
    <x v="18"/>
    <n v="28.15"/>
  </r>
  <r>
    <x v="18"/>
    <n v="28"/>
  </r>
  <r>
    <x v="18"/>
    <n v="27.84"/>
  </r>
  <r>
    <x v="18"/>
    <n v="27.97"/>
  </r>
  <r>
    <x v="18"/>
    <n v="28.05"/>
  </r>
  <r>
    <x v="18"/>
    <n v="27.85"/>
  </r>
  <r>
    <x v="18"/>
    <n v="27.96"/>
  </r>
  <r>
    <x v="18"/>
    <n v="27.94"/>
  </r>
  <r>
    <x v="18"/>
    <n v="27.85"/>
  </r>
  <r>
    <x v="18"/>
    <n v="28.15"/>
  </r>
  <r>
    <x v="18"/>
    <n v="28.05"/>
  </r>
  <r>
    <x v="18"/>
    <n v="27.88"/>
  </r>
  <r>
    <x v="18"/>
    <n v="28"/>
  </r>
  <r>
    <x v="18"/>
    <n v="28.15"/>
  </r>
  <r>
    <x v="18"/>
    <n v="29.31"/>
  </r>
  <r>
    <x v="18"/>
    <n v="29.49"/>
  </r>
  <r>
    <x v="18"/>
    <n v="30.2"/>
  </r>
  <r>
    <x v="18"/>
    <n v="29.69"/>
  </r>
  <r>
    <x v="18"/>
    <n v="29.92"/>
  </r>
  <r>
    <x v="18"/>
    <n v="30.02"/>
  </r>
  <r>
    <x v="18"/>
    <n v="30.26"/>
  </r>
  <r>
    <x v="18"/>
    <n v="30.53"/>
  </r>
  <r>
    <x v="18"/>
    <n v="30.89"/>
  </r>
  <r>
    <x v="18"/>
    <n v="31.5"/>
  </r>
  <r>
    <x v="18"/>
    <n v="31.4"/>
  </r>
  <r>
    <x v="18"/>
    <n v="34.1"/>
  </r>
  <r>
    <x v="18"/>
    <n v="31.4"/>
  </r>
  <r>
    <x v="18"/>
    <n v="31.05"/>
  </r>
  <r>
    <x v="18"/>
    <n v="30.86"/>
  </r>
  <r>
    <x v="18"/>
    <n v="31.19"/>
  </r>
  <r>
    <x v="18"/>
    <n v="31.02"/>
  </r>
  <r>
    <x v="18"/>
    <n v="31.46"/>
  </r>
  <r>
    <x v="18"/>
    <n v="30.64"/>
  </r>
  <r>
    <x v="18"/>
    <n v="29.99"/>
  </r>
  <r>
    <x v="18"/>
    <n v="29.8"/>
  </r>
  <r>
    <x v="18"/>
    <n v="29.67"/>
  </r>
  <r>
    <x v="18"/>
    <n v="30.43"/>
  </r>
  <r>
    <x v="18"/>
    <n v="30.23"/>
  </r>
  <r>
    <x v="18"/>
    <n v="29.46"/>
  </r>
  <r>
    <x v="18"/>
    <n v="30.23"/>
  </r>
  <r>
    <x v="18"/>
    <n v="29.75"/>
  </r>
  <r>
    <x v="18"/>
    <n v="29.24"/>
  </r>
  <r>
    <x v="18"/>
    <n v="28.16"/>
  </r>
  <r>
    <x v="18"/>
    <n v="28.11"/>
  </r>
  <r>
    <x v="18"/>
    <n v="27.99"/>
  </r>
  <r>
    <x v="18"/>
    <n v="27.99"/>
  </r>
  <r>
    <x v="18"/>
    <n v="29.17"/>
  </r>
  <r>
    <x v="18"/>
    <n v="28.1"/>
  </r>
  <r>
    <x v="18"/>
    <n v="28.12"/>
  </r>
  <r>
    <x v="18"/>
    <n v="29.27"/>
  </r>
  <r>
    <x v="18"/>
    <n v="27.99"/>
  </r>
  <r>
    <x v="18"/>
    <n v="27.92"/>
  </r>
  <r>
    <x v="18"/>
    <n v="27.75"/>
  </r>
  <r>
    <x v="18"/>
    <n v="27.61"/>
  </r>
  <r>
    <x v="18"/>
    <n v="26.94"/>
  </r>
  <r>
    <x v="19"/>
    <n v="26.76"/>
  </r>
  <r>
    <x v="19"/>
    <n v="26.79"/>
  </r>
  <r>
    <x v="19"/>
    <n v="26.9"/>
  </r>
  <r>
    <x v="19"/>
    <n v="26.94"/>
  </r>
  <r>
    <x v="19"/>
    <n v="27.38"/>
  </r>
  <r>
    <x v="19"/>
    <n v="27.64"/>
  </r>
  <r>
    <x v="19"/>
    <n v="27.54"/>
  </r>
  <r>
    <x v="19"/>
    <n v="27.67"/>
  </r>
  <r>
    <x v="19"/>
    <n v="27.67"/>
  </r>
  <r>
    <x v="19"/>
    <n v="27.73"/>
  </r>
  <r>
    <x v="19"/>
    <n v="28.09"/>
  </r>
  <r>
    <x v="19"/>
    <n v="27.93"/>
  </r>
  <r>
    <x v="19"/>
    <n v="27.99"/>
  </r>
  <r>
    <x v="19"/>
    <n v="28.12"/>
  </r>
  <r>
    <x v="19"/>
    <n v="29.17"/>
  </r>
  <r>
    <x v="19"/>
    <n v="29.58"/>
  </r>
  <r>
    <x v="19"/>
    <n v="29.93"/>
  </r>
  <r>
    <x v="19"/>
    <n v="30.42"/>
  </r>
  <r>
    <x v="19"/>
    <n v="29.66"/>
  </r>
  <r>
    <x v="19"/>
    <n v="30.22"/>
  </r>
  <r>
    <x v="19"/>
    <n v="31.02"/>
  </r>
  <r>
    <x v="19"/>
    <n v="30.78"/>
  </r>
  <r>
    <x v="19"/>
    <n v="30.86"/>
  </r>
  <r>
    <x v="19"/>
    <n v="30.86"/>
  </r>
  <r>
    <x v="19"/>
    <n v="31.1"/>
  </r>
  <r>
    <x v="19"/>
    <n v="30.78"/>
  </r>
  <r>
    <x v="19"/>
    <n v="30.5"/>
  </r>
  <r>
    <x v="19"/>
    <n v="30.23"/>
  </r>
  <r>
    <x v="19"/>
    <n v="29.94"/>
  </r>
  <r>
    <x v="19"/>
    <n v="29.71"/>
  </r>
  <r>
    <x v="19"/>
    <n v="29.75"/>
  </r>
  <r>
    <x v="19"/>
    <n v="29.58"/>
  </r>
  <r>
    <x v="19"/>
    <n v="29.18"/>
  </r>
  <r>
    <x v="19"/>
    <n v="27.87"/>
  </r>
  <r>
    <x v="19"/>
    <n v="27.8"/>
  </r>
  <r>
    <x v="19"/>
    <n v="27.9"/>
  </r>
  <r>
    <x v="19"/>
    <n v="28.04"/>
  </r>
  <r>
    <x v="19"/>
    <n v="27.87"/>
  </r>
  <r>
    <x v="19"/>
    <n v="27.96"/>
  </r>
  <r>
    <x v="19"/>
    <n v="27.87"/>
  </r>
  <r>
    <x v="19"/>
    <n v="28.04"/>
  </r>
  <r>
    <x v="19"/>
    <n v="27.7"/>
  </r>
  <r>
    <x v="19"/>
    <n v="27.49"/>
  </r>
  <r>
    <x v="19"/>
    <n v="27.58"/>
  </r>
  <r>
    <x v="19"/>
    <n v="26.99"/>
  </r>
  <r>
    <x v="19"/>
    <n v="26.99"/>
  </r>
  <r>
    <x v="19"/>
    <n v="26.96"/>
  </r>
  <r>
    <x v="19"/>
    <n v="26.97"/>
  </r>
  <r>
    <x v="19"/>
    <n v="26.95"/>
  </r>
  <r>
    <x v="19"/>
    <n v="26.92"/>
  </r>
  <r>
    <x v="19"/>
    <n v="26.95"/>
  </r>
  <r>
    <x v="19"/>
    <n v="26.91"/>
  </r>
  <r>
    <x v="19"/>
    <n v="26.72"/>
  </r>
  <r>
    <x v="19"/>
    <n v="26.73"/>
  </r>
  <r>
    <x v="19"/>
    <n v="26.75"/>
  </r>
  <r>
    <x v="19"/>
    <n v="26.76"/>
  </r>
  <r>
    <x v="19"/>
    <n v="26.73"/>
  </r>
  <r>
    <x v="19"/>
    <n v="26.78"/>
  </r>
  <r>
    <x v="19"/>
    <n v="26.85"/>
  </r>
  <r>
    <x v="20"/>
    <n v="26.86"/>
  </r>
  <r>
    <x v="20"/>
    <n v="26.93"/>
  </r>
  <r>
    <x v="20"/>
    <n v="26.9"/>
  </r>
  <r>
    <x v="20"/>
    <n v="27.41"/>
  </r>
  <r>
    <x v="20"/>
    <n v="27.48"/>
  </r>
  <r>
    <x v="20"/>
    <n v="27.56"/>
  </r>
  <r>
    <x v="20"/>
    <n v="27.61"/>
  </r>
  <r>
    <x v="20"/>
    <n v="27.46"/>
  </r>
  <r>
    <x v="20"/>
    <n v="27.42"/>
  </r>
  <r>
    <x v="20"/>
    <n v="27.57"/>
  </r>
  <r>
    <x v="20"/>
    <n v="27.61"/>
  </r>
  <r>
    <x v="20"/>
    <n v="27.42"/>
  </r>
  <r>
    <x v="20"/>
    <n v="27.46"/>
  </r>
  <r>
    <x v="20"/>
    <n v="27.58"/>
  </r>
  <r>
    <x v="20"/>
    <n v="27.61"/>
  </r>
  <r>
    <x v="20"/>
    <n v="27.41"/>
  </r>
  <r>
    <x v="20"/>
    <n v="27.49"/>
  </r>
  <r>
    <x v="20"/>
    <n v="27.33"/>
  </r>
  <r>
    <x v="20"/>
    <n v="26.95"/>
  </r>
  <r>
    <x v="20"/>
    <n v="26.89"/>
  </r>
  <r>
    <x v="20"/>
    <n v="27.02"/>
  </r>
  <r>
    <x v="20"/>
    <n v="27.52"/>
  </r>
  <r>
    <x v="20"/>
    <n v="27.52"/>
  </r>
  <r>
    <x v="20"/>
    <n v="27.59"/>
  </r>
  <r>
    <x v="20"/>
    <n v="27.62"/>
  </r>
  <r>
    <x v="20"/>
    <n v="27.79"/>
  </r>
  <r>
    <x v="20"/>
    <n v="27.87"/>
  </r>
  <r>
    <x v="20"/>
    <n v="27.82"/>
  </r>
  <r>
    <x v="20"/>
    <n v="27.62"/>
  </r>
  <r>
    <x v="20"/>
    <n v="27.79"/>
  </r>
  <r>
    <x v="20"/>
    <n v="27.87"/>
  </r>
  <r>
    <x v="20"/>
    <n v="27.82"/>
  </r>
</pivotCacheRecords>
</file>

<file path=xl/pivotCache/pivotCacheRecords4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3">
  <r>
    <d v="1899-12-30T21:49:45"/>
    <x v="0"/>
  </r>
  <r>
    <d v="1899-12-30T21:49:45"/>
    <x v="0"/>
  </r>
  <r>
    <d v="1899-12-30T21:49:45"/>
    <x v="0"/>
  </r>
  <r>
    <d v="1899-12-30T21:49:45"/>
    <x v="0"/>
  </r>
  <r>
    <d v="1899-12-30T21:49:45"/>
    <x v="0"/>
  </r>
  <r>
    <d v="1899-12-30T21:49:45"/>
    <x v="0"/>
  </r>
  <r>
    <d v="1899-12-30T21:49:45"/>
    <x v="0"/>
  </r>
  <r>
    <d v="1899-12-30T21:50:33"/>
    <x v="0"/>
  </r>
  <r>
    <d v="1899-12-30T21:50:34"/>
    <x v="0"/>
  </r>
  <r>
    <d v="1899-12-30T21:50:34"/>
    <x v="0"/>
  </r>
  <r>
    <d v="1899-12-30T21:50:34"/>
    <x v="0"/>
  </r>
  <r>
    <d v="1899-12-30T21:50:34"/>
    <x v="0"/>
  </r>
  <r>
    <d v="1899-12-30T21:50:34"/>
    <x v="0"/>
  </r>
  <r>
    <d v="1899-12-30T21:50:34"/>
    <x v="0"/>
  </r>
  <r>
    <d v="1899-12-30T21:50:34"/>
    <x v="0"/>
  </r>
  <r>
    <d v="1899-12-30T21:50:34"/>
    <x v="0"/>
  </r>
  <r>
    <d v="1899-12-30T21:50:34"/>
    <x v="0"/>
  </r>
  <r>
    <d v="1899-12-30T21:50:34"/>
    <x v="0"/>
  </r>
  <r>
    <d v="1899-12-30T21:50:34"/>
    <x v="0"/>
  </r>
  <r>
    <d v="1899-12-30T21:50:34"/>
    <x v="0"/>
  </r>
  <r>
    <d v="1899-12-30T21:50:34"/>
    <x v="0"/>
  </r>
  <r>
    <d v="1899-12-30T21:50:34"/>
    <x v="0"/>
  </r>
  <r>
    <d v="1899-12-30T21:50:34"/>
    <x v="0"/>
  </r>
  <r>
    <d v="1899-12-30T21:50:34"/>
    <x v="0"/>
  </r>
  <r>
    <d v="1899-12-30T21:50:34"/>
    <x v="0"/>
  </r>
  <r>
    <d v="1899-12-30T21:50:34"/>
    <x v="0"/>
  </r>
  <r>
    <d v="1899-12-30T21:50:33"/>
    <x v="0"/>
  </r>
  <r>
    <d v="1899-12-30T21:50:33"/>
    <x v="0"/>
  </r>
  <r>
    <d v="1899-12-30T21:51:22"/>
    <x v="0"/>
  </r>
  <r>
    <d v="1899-12-30T21:51:21"/>
    <x v="0"/>
  </r>
  <r>
    <d v="1899-12-30T21:51:21"/>
    <x v="0"/>
  </r>
  <r>
    <d v="1899-12-30T21:51:21"/>
    <x v="0"/>
  </r>
  <r>
    <d v="1899-12-30T21:51:21"/>
    <x v="0"/>
  </r>
  <r>
    <d v="1899-12-30T21:51:21"/>
    <x v="0"/>
  </r>
  <r>
    <d v="1899-12-30T21:51:21"/>
    <x v="0"/>
  </r>
  <r>
    <d v="1899-12-30T21:51:21"/>
    <x v="0"/>
  </r>
  <r>
    <d v="1899-12-30T21:51:14"/>
    <x v="0"/>
  </r>
  <r>
    <d v="1899-12-30T21:51:14"/>
    <x v="0"/>
  </r>
  <r>
    <d v="1899-12-30T21:51:14"/>
    <x v="0"/>
  </r>
  <r>
    <d v="1899-12-30T21:51:14"/>
    <x v="1"/>
  </r>
  <r>
    <d v="1899-12-30T21:51:21"/>
    <x v="1"/>
  </r>
  <r>
    <d v="1899-12-30T21:51:21"/>
    <x v="1"/>
  </r>
  <r>
    <d v="1899-12-30T21:51:21"/>
    <x v="1"/>
  </r>
  <r>
    <d v="1899-12-30T21:51:21"/>
    <x v="1"/>
  </r>
  <r>
    <d v="1899-12-30T21:51:21"/>
    <x v="1"/>
  </r>
  <r>
    <d v="1899-12-30T21:51:21"/>
    <x v="1"/>
  </r>
  <r>
    <d v="1899-12-30T21:51:14"/>
    <x v="1"/>
  </r>
  <r>
    <d v="1899-12-30T21:51:14"/>
    <x v="1"/>
  </r>
  <r>
    <d v="1899-12-30T21:51:14"/>
    <x v="1"/>
  </r>
  <r>
    <d v="1899-12-30T21:51:14"/>
    <x v="1"/>
  </r>
  <r>
    <d v="1899-12-30T21:51:14"/>
    <x v="1"/>
  </r>
  <r>
    <d v="1899-12-30T21:51:14"/>
    <x v="1"/>
  </r>
  <r>
    <d v="1899-12-30T21:51:14"/>
    <x v="1"/>
  </r>
  <r>
    <d v="1899-12-30T21:51:14"/>
    <x v="1"/>
  </r>
  <r>
    <d v="1899-12-30T21:51:14"/>
    <x v="1"/>
  </r>
  <r>
    <d v="1899-12-30T21:51:14"/>
    <x v="1"/>
  </r>
  <r>
    <d v="1899-12-30T21:51:14"/>
    <x v="1"/>
  </r>
  <r>
    <d v="1899-12-30T21:51:14"/>
    <x v="1"/>
  </r>
  <r>
    <d v="1899-12-30T21:51:14"/>
    <x v="1"/>
  </r>
  <r>
    <d v="1899-12-30T21:51:14"/>
    <x v="1"/>
  </r>
  <r>
    <d v="1899-12-30T21:51:14"/>
    <x v="1"/>
  </r>
  <r>
    <d v="1899-12-30T21:51:14"/>
    <x v="1"/>
  </r>
  <r>
    <d v="1899-12-30T21:51:14"/>
    <x v="1"/>
  </r>
  <r>
    <d v="1899-12-30T21:51:14"/>
    <x v="1"/>
  </r>
  <r>
    <d v="1899-12-30T21:51:14"/>
    <x v="1"/>
  </r>
  <r>
    <d v="1899-12-30T21:51:14"/>
    <x v="1"/>
  </r>
  <r>
    <d v="1899-12-30T21:51:14"/>
    <x v="1"/>
  </r>
  <r>
    <d v="1899-12-30T21:52:02"/>
    <x v="1"/>
  </r>
  <r>
    <d v="1899-12-30T21:52:02"/>
    <x v="1"/>
  </r>
  <r>
    <d v="1899-12-30T21:52:02"/>
    <x v="1"/>
  </r>
  <r>
    <d v="1899-12-30T21:52:02"/>
    <x v="1"/>
  </r>
  <r>
    <d v="1899-12-30T21:52:02"/>
    <x v="1"/>
  </r>
  <r>
    <d v="1899-12-30T21:52:02"/>
    <x v="1"/>
  </r>
  <r>
    <d v="1899-12-30T21:52:02"/>
    <x v="1"/>
  </r>
  <r>
    <d v="1899-12-30T21:52:02"/>
    <x v="1"/>
  </r>
  <r>
    <d v="1899-12-30T21:52:02"/>
    <x v="1"/>
  </r>
  <r>
    <d v="1899-12-30T21:52:02"/>
    <x v="1"/>
  </r>
  <r>
    <d v="1899-12-30T21:52:02"/>
    <x v="1"/>
  </r>
  <r>
    <d v="1899-12-30T21:52:02"/>
    <x v="1"/>
  </r>
  <r>
    <d v="1899-12-30T21:52:02"/>
    <x v="1"/>
  </r>
  <r>
    <d v="1899-12-30T21:52:02"/>
    <x v="1"/>
  </r>
  <r>
    <d v="1899-12-30T21:52:01"/>
    <x v="1"/>
  </r>
  <r>
    <d v="1899-12-30T21:52:01"/>
    <x v="1"/>
  </r>
  <r>
    <d v="1899-12-30T21:51:55"/>
    <x v="1"/>
  </r>
  <r>
    <d v="1899-12-30T21:51:55"/>
    <x v="1"/>
  </r>
  <r>
    <d v="1899-12-30T21:51:55"/>
    <x v="1"/>
  </r>
  <r>
    <d v="1899-12-30T21:51:55"/>
    <x v="1"/>
  </r>
  <r>
    <d v="1899-12-30T21:51:55"/>
    <x v="1"/>
  </r>
  <r>
    <d v="1899-12-30T21:51:55"/>
    <x v="1"/>
  </r>
  <r>
    <d v="1899-12-30T21:51:55"/>
    <x v="1"/>
  </r>
  <r>
    <d v="1899-12-30T21:52:01"/>
    <x v="1"/>
  </r>
  <r>
    <d v="1899-12-30T21:52:01"/>
    <x v="1"/>
  </r>
  <r>
    <d v="1899-12-30T21:52:01"/>
    <x v="1"/>
  </r>
  <r>
    <d v="1899-12-30T21:52:02"/>
    <x v="1"/>
  </r>
  <r>
    <d v="1899-12-30T21:52:02"/>
    <x v="1"/>
  </r>
  <r>
    <d v="1899-12-30T21:52:02"/>
    <x v="1"/>
  </r>
  <r>
    <d v="1899-12-30T21:52:02"/>
    <x v="1"/>
  </r>
  <r>
    <d v="1899-12-30T21:52:02"/>
    <x v="1"/>
  </r>
  <r>
    <d v="1899-12-30T21:52:02"/>
    <x v="1"/>
  </r>
  <r>
    <d v="1899-12-30T21:52:02"/>
    <x v="2"/>
  </r>
  <r>
    <d v="1899-12-30T21:52:02"/>
    <x v="2"/>
  </r>
  <r>
    <d v="1899-12-30T21:52:02"/>
    <x v="2"/>
  </r>
  <r>
    <d v="1899-12-30T21:52:02"/>
    <x v="2"/>
  </r>
  <r>
    <d v="1899-12-30T21:52:02"/>
    <x v="2"/>
  </r>
  <r>
    <d v="1899-12-30T21:52:02"/>
    <x v="2"/>
  </r>
  <r>
    <d v="1899-12-30T21:52:02"/>
    <x v="2"/>
  </r>
  <r>
    <d v="1899-12-30T21:52:02"/>
    <x v="2"/>
  </r>
  <r>
    <d v="1899-12-30T21:52:02"/>
    <x v="2"/>
  </r>
  <r>
    <d v="1899-12-30T21:52:02"/>
    <x v="2"/>
  </r>
  <r>
    <d v="1899-12-30T21:52:02"/>
    <x v="2"/>
  </r>
  <r>
    <d v="1899-12-30T21:52:02"/>
    <x v="2"/>
  </r>
  <r>
    <d v="1899-12-30T21:52:02"/>
    <x v="2"/>
  </r>
  <r>
    <d v="1899-12-30T21:52:02"/>
    <x v="2"/>
  </r>
  <r>
    <d v="1899-12-30T21:52:02"/>
    <x v="2"/>
  </r>
  <r>
    <d v="1899-12-30T21:52:02"/>
    <x v="2"/>
  </r>
  <r>
    <d v="1899-12-30T21:52:02"/>
    <x v="2"/>
  </r>
  <r>
    <d v="1899-12-30T21:52:02"/>
    <x v="2"/>
  </r>
  <r>
    <d v="1899-12-30T21:52:02"/>
    <x v="2"/>
  </r>
  <r>
    <d v="1899-12-30T21:52:02"/>
    <x v="2"/>
  </r>
  <r>
    <d v="1899-12-30T21:52:02"/>
    <x v="2"/>
  </r>
  <r>
    <d v="1899-12-30T21:52:02"/>
    <x v="2"/>
  </r>
  <r>
    <d v="1899-12-30T21:52:02"/>
    <x v="2"/>
  </r>
  <r>
    <d v="1899-12-30T21:52:02"/>
    <x v="2"/>
  </r>
  <r>
    <d v="1899-12-30T21:52:02"/>
    <x v="2"/>
  </r>
  <r>
    <d v="1899-12-30T21:52:02"/>
    <x v="2"/>
  </r>
  <r>
    <d v="1899-12-30T22:33:07"/>
    <x v="2"/>
  </r>
  <r>
    <d v="1899-12-30T22:33:07"/>
    <x v="2"/>
  </r>
  <r>
    <d v="1899-12-30T22:33:07"/>
    <x v="2"/>
  </r>
  <r>
    <d v="1899-12-30T22:33:07"/>
    <x v="2"/>
  </r>
  <r>
    <d v="1899-12-30T22:33:07"/>
    <x v="2"/>
  </r>
  <r>
    <d v="1899-12-30T22:33:07"/>
    <x v="2"/>
  </r>
  <r>
    <d v="1899-12-30T22:33:07"/>
    <x v="2"/>
  </r>
  <r>
    <d v="1899-12-30T22:33:07"/>
    <x v="2"/>
  </r>
  <r>
    <d v="1899-12-30T22:33:07"/>
    <x v="2"/>
  </r>
  <r>
    <d v="1899-12-30T22:33:07"/>
    <x v="2"/>
  </r>
  <r>
    <d v="1899-12-30T22:33:07"/>
    <x v="2"/>
  </r>
  <r>
    <d v="1899-12-30T22:33:07"/>
    <x v="2"/>
  </r>
  <r>
    <d v="1899-12-30T22:33:07"/>
    <x v="2"/>
  </r>
  <r>
    <d v="1899-12-30T22:33:07"/>
    <x v="2"/>
  </r>
  <r>
    <d v="1899-12-30T22:33:07"/>
    <x v="2"/>
  </r>
  <r>
    <d v="1899-12-30T22:33:07"/>
    <x v="2"/>
  </r>
  <r>
    <d v="1899-12-30T22:33:07"/>
    <x v="2"/>
  </r>
  <r>
    <d v="1899-12-30T22:33:07"/>
    <x v="2"/>
  </r>
  <r>
    <d v="1899-12-30T22:33:07"/>
    <x v="2"/>
  </r>
  <r>
    <d v="1899-12-30T22:33:07"/>
    <x v="2"/>
  </r>
  <r>
    <d v="1899-12-30T22:33:07"/>
    <x v="2"/>
  </r>
  <r>
    <d v="1899-12-30T22:33:07"/>
    <x v="2"/>
  </r>
  <r>
    <d v="1899-12-30T22:33:07"/>
    <x v="2"/>
  </r>
  <r>
    <d v="1899-12-30T22:33:07"/>
    <x v="2"/>
  </r>
  <r>
    <d v="1899-12-30T22:33:07"/>
    <x v="2"/>
  </r>
  <r>
    <d v="1899-12-30T22:33:55"/>
    <x v="2"/>
  </r>
  <r>
    <d v="1899-12-30T22:33:55"/>
    <x v="2"/>
  </r>
  <r>
    <d v="1899-12-30T22:33:55"/>
    <x v="2"/>
  </r>
  <r>
    <d v="1899-12-30T22:33:55"/>
    <x v="2"/>
  </r>
  <r>
    <d v="1899-12-30T22:33:55"/>
    <x v="2"/>
  </r>
  <r>
    <d v="1899-12-30T22:33:55"/>
    <x v="2"/>
  </r>
  <r>
    <d v="1899-12-30T22:33:55"/>
    <x v="2"/>
  </r>
  <r>
    <d v="1899-12-30T22:33:55"/>
    <x v="2"/>
  </r>
  <r>
    <d v="1899-12-30T22:33:55"/>
    <x v="2"/>
  </r>
  <r>
    <d v="1899-12-30T22:33:55"/>
    <x v="3"/>
  </r>
  <r>
    <d v="1899-12-30T22:33:55"/>
    <x v="3"/>
  </r>
  <r>
    <d v="1899-12-30T22:33:55"/>
    <x v="3"/>
  </r>
  <r>
    <d v="1899-12-30T22:33:55"/>
    <x v="3"/>
  </r>
  <r>
    <d v="1899-12-30T22:33:55"/>
    <x v="3"/>
  </r>
  <r>
    <d v="1899-12-30T22:33:55"/>
    <x v="3"/>
  </r>
  <r>
    <d v="1899-12-30T22:33:55"/>
    <x v="3"/>
  </r>
  <r>
    <d v="1899-12-30T22:33:55"/>
    <x v="3"/>
  </r>
  <r>
    <d v="1899-12-30T22:33:54"/>
    <x v="3"/>
  </r>
  <r>
    <d v="1899-12-30T22:33:47"/>
    <x v="3"/>
  </r>
  <r>
    <d v="1899-12-30T22:33:47"/>
    <x v="3"/>
  </r>
  <r>
    <d v="1899-12-30T22:33:47"/>
    <x v="3"/>
  </r>
  <r>
    <d v="1899-12-30T22:33:47"/>
    <x v="3"/>
  </r>
  <r>
    <d v="1899-12-30T22:33:47"/>
    <x v="3"/>
  </r>
  <r>
    <d v="1899-12-30T22:33:46"/>
    <x v="3"/>
  </r>
  <r>
    <d v="1899-12-30T22:33:46"/>
    <x v="3"/>
  </r>
  <r>
    <d v="1899-12-30T22:33:46"/>
    <x v="3"/>
  </r>
  <r>
    <d v="1899-12-30T22:33:46"/>
    <x v="3"/>
  </r>
  <r>
    <d v="1899-12-30T22:33:46"/>
    <x v="3"/>
  </r>
  <r>
    <d v="1899-12-30T22:33:46"/>
    <x v="3"/>
  </r>
  <r>
    <d v="1899-12-30T22:33:46"/>
    <x v="3"/>
  </r>
  <r>
    <d v="1899-12-30T22:33:46"/>
    <x v="3"/>
  </r>
  <r>
    <d v="1899-12-30T22:33:46"/>
    <x v="3"/>
  </r>
  <r>
    <d v="1899-12-30T22:33:46"/>
    <x v="3"/>
  </r>
  <r>
    <d v="1899-12-30T22:33:46"/>
    <x v="3"/>
  </r>
  <r>
    <d v="1899-12-30T22:33:46"/>
    <x v="3"/>
  </r>
  <r>
    <d v="1899-12-30T22:33:46"/>
    <x v="3"/>
  </r>
  <r>
    <d v="1899-12-30T22:33:46"/>
    <x v="3"/>
  </r>
  <r>
    <d v="1899-12-30T22:33:46"/>
    <x v="3"/>
  </r>
  <r>
    <d v="1899-12-30T22:33:46"/>
    <x v="3"/>
  </r>
  <r>
    <d v="1899-12-30T22:33:46"/>
    <x v="3"/>
  </r>
  <r>
    <d v="1899-12-30T22:33:46"/>
    <x v="3"/>
  </r>
  <r>
    <d v="1899-12-30T22:33:46"/>
    <x v="3"/>
  </r>
  <r>
    <d v="1899-12-30T22:33:46"/>
    <x v="3"/>
  </r>
  <r>
    <d v="1899-12-30T22:33:47"/>
    <x v="3"/>
  </r>
  <r>
    <d v="1899-12-30T22:33:47"/>
    <x v="3"/>
  </r>
  <r>
    <d v="1899-12-30T22:33:47"/>
    <x v="3"/>
  </r>
  <r>
    <d v="1899-12-30T22:33:47"/>
    <x v="3"/>
  </r>
  <r>
    <d v="1899-12-30T22:33:47"/>
    <x v="3"/>
  </r>
  <r>
    <d v="1899-12-30T22:33:47"/>
    <x v="3"/>
  </r>
  <r>
    <d v="1899-12-30T22:33:47"/>
    <x v="3"/>
  </r>
  <r>
    <d v="1899-12-30T22:33:47"/>
    <x v="3"/>
  </r>
  <r>
    <d v="1899-12-30T22:33:46"/>
    <x v="3"/>
  </r>
  <r>
    <d v="1899-12-30T22:33:46"/>
    <x v="3"/>
  </r>
  <r>
    <d v="1899-12-30T22:33:46"/>
    <x v="3"/>
  </r>
  <r>
    <d v="1899-12-30T22:33:46"/>
    <x v="3"/>
  </r>
  <r>
    <d v="1899-12-30T22:33:46"/>
    <x v="3"/>
  </r>
  <r>
    <d v="1899-12-30T22:33:46"/>
    <x v="3"/>
  </r>
  <r>
    <d v="1899-12-30T22:33:46"/>
    <x v="3"/>
  </r>
  <r>
    <d v="1899-12-30T22:33:39"/>
    <x v="3"/>
  </r>
  <r>
    <d v="1899-12-30T22:33:39"/>
    <x v="3"/>
  </r>
  <r>
    <d v="1899-12-30T22:33:39"/>
    <x v="3"/>
  </r>
  <r>
    <d v="1899-12-30T22:33:39"/>
    <x v="3"/>
  </r>
  <r>
    <d v="1899-12-30T22:33:38"/>
    <x v="3"/>
  </r>
  <r>
    <d v="1899-12-30T22:33:38"/>
    <x v="3"/>
  </r>
  <r>
    <d v="1899-12-30T22:33:38"/>
    <x v="3"/>
  </r>
  <r>
    <d v="1899-12-30T22:33:38"/>
    <x v="3"/>
  </r>
  <r>
    <d v="1899-12-30T22:33:38"/>
    <x v="3"/>
  </r>
  <r>
    <d v="1899-12-30T22:33:38"/>
    <x v="3"/>
  </r>
  <r>
    <d v="1899-12-30T22:33:38"/>
    <x v="3"/>
  </r>
  <r>
    <d v="1899-12-30T22:33:38"/>
    <x v="4"/>
  </r>
  <r>
    <d v="1899-12-30T22:33:38"/>
    <x v="4"/>
  </r>
  <r>
    <d v="1899-12-30T22:33:38"/>
    <x v="4"/>
  </r>
  <r>
    <d v="1899-12-30T22:33:38"/>
    <x v="4"/>
  </r>
  <r>
    <d v="1899-12-30T22:33:38"/>
    <x v="4"/>
  </r>
  <r>
    <d v="1899-12-30T22:33:38"/>
    <x v="4"/>
  </r>
  <r>
    <d v="1899-12-30T22:32:50"/>
    <x v="4"/>
  </r>
  <r>
    <d v="1899-12-30T22:32:50"/>
    <x v="4"/>
  </r>
  <r>
    <d v="1899-12-30T22:32:50"/>
    <x v="4"/>
  </r>
  <r>
    <d v="1899-12-30T22:32:50"/>
    <x v="4"/>
  </r>
  <r>
    <d v="1899-12-30T22:32:50"/>
    <x v="4"/>
  </r>
  <r>
    <d v="1899-12-30T22:32:50"/>
    <x v="4"/>
  </r>
  <r>
    <d v="1899-12-30T22:32:50"/>
    <x v="4"/>
  </r>
  <r>
    <d v="1899-12-30T22:32:50"/>
    <x v="4"/>
  </r>
  <r>
    <d v="1899-12-30T22:32:50"/>
    <x v="4"/>
  </r>
  <r>
    <d v="1899-12-30T22:32:50"/>
    <x v="4"/>
  </r>
  <r>
    <d v="1899-12-30T21:51:46"/>
    <x v="4"/>
  </r>
  <r>
    <d v="1899-12-30T21:51:46"/>
    <x v="4"/>
  </r>
  <r>
    <d v="1899-12-30T21:51:45"/>
    <x v="4"/>
  </r>
  <r>
    <d v="1899-12-30T21:51:45"/>
    <x v="4"/>
  </r>
  <r>
    <d v="1899-12-30T21:51:45"/>
    <x v="4"/>
  </r>
  <r>
    <d v="1899-12-30T21:51:45"/>
    <x v="4"/>
  </r>
  <r>
    <d v="1899-12-30T21:51:45"/>
    <x v="4"/>
  </r>
  <r>
    <d v="1899-12-30T21:51:46"/>
    <x v="4"/>
  </r>
  <r>
    <d v="1899-12-30T21:51:46"/>
    <x v="4"/>
  </r>
  <r>
    <d v="1899-12-30T21:51:46"/>
    <x v="4"/>
  </r>
  <r>
    <d v="1899-12-30T21:50:57"/>
    <x v="4"/>
  </r>
  <r>
    <d v="1899-12-30T21:50:57"/>
    <x v="4"/>
  </r>
  <r>
    <d v="1899-12-30T21:50:57"/>
    <x v="4"/>
  </r>
  <r>
    <d v="1899-12-30T21:50:58"/>
    <x v="4"/>
  </r>
  <r>
    <d v="1899-12-30T21:50:58"/>
    <x v="4"/>
  </r>
  <r>
    <d v="1899-12-30T21:50:58"/>
    <x v="4"/>
  </r>
  <r>
    <d v="1899-12-30T21:50:58"/>
    <x v="4"/>
  </r>
  <r>
    <d v="1899-12-30T21:50:58"/>
    <x v="4"/>
  </r>
  <r>
    <d v="1899-12-30T21:50:58"/>
    <x v="4"/>
  </r>
  <r>
    <d v="1899-12-30T21:50:58"/>
    <x v="4"/>
  </r>
  <r>
    <d v="1899-12-30T21:50:58"/>
    <x v="4"/>
  </r>
  <r>
    <d v="1899-12-30T21:51:05"/>
    <x v="4"/>
  </r>
  <r>
    <d v="1899-12-30T21:51:05"/>
    <x v="4"/>
  </r>
  <r>
    <d v="1899-12-30T21:51:05"/>
    <x v="4"/>
  </r>
  <r>
    <d v="1899-12-30T21:50:17"/>
    <x v="4"/>
  </r>
  <r>
    <d v="1899-12-30T21:50:17"/>
    <x v="4"/>
  </r>
  <r>
    <d v="1899-12-30T21:50:17"/>
    <x v="4"/>
  </r>
  <r>
    <d v="1899-12-30T21:50:17"/>
    <x v="4"/>
  </r>
  <r>
    <d v="1899-12-30T21:50:17"/>
    <x v="4"/>
  </r>
  <r>
    <d v="1899-12-30T21:50:17"/>
    <x v="4"/>
  </r>
  <r>
    <d v="1899-12-30T21:50:17"/>
    <x v="4"/>
  </r>
  <r>
    <d v="1899-12-30T21:50:17"/>
    <x v="4"/>
  </r>
  <r>
    <d v="1899-12-30T21:50:17"/>
    <x v="4"/>
  </r>
  <r>
    <d v="1899-12-30T21:50:17"/>
    <x v="4"/>
  </r>
  <r>
    <d v="1899-12-30T21:50:17"/>
    <x v="4"/>
  </r>
  <r>
    <d v="1899-12-30T21:49:29"/>
    <x v="4"/>
  </r>
  <r>
    <d v="1899-12-30T21:49:29"/>
    <x v="4"/>
  </r>
  <r>
    <d v="1899-12-30T21:49:29"/>
    <x v="4"/>
  </r>
  <r>
    <d v="1899-12-30T21:49:29"/>
    <x v="4"/>
  </r>
  <r>
    <d v="1899-12-30T21:49:29"/>
    <x v="4"/>
  </r>
  <r>
    <d v="1899-12-30T21:49:29"/>
    <x v="4"/>
  </r>
  <r>
    <d v="1899-12-30T21:49:29"/>
    <x v="4"/>
  </r>
  <r>
    <d v="1899-12-30T21:49:29"/>
    <x v="4"/>
  </r>
  <r>
    <d v="1899-12-30T21:49:29"/>
    <x v="5"/>
  </r>
  <r>
    <d v="1899-12-30T21:49:29"/>
    <x v="5"/>
  </r>
  <r>
    <d v="1899-12-30T21:49:29"/>
    <x v="5"/>
  </r>
  <r>
    <d v="1899-12-30T21:49:29"/>
    <x v="5"/>
  </r>
  <r>
    <d v="1899-12-30T21:49:29"/>
    <x v="5"/>
  </r>
  <r>
    <d v="1899-12-30T21:49:29"/>
    <x v="5"/>
  </r>
  <r>
    <d v="1899-12-30T21:49:29"/>
    <x v="5"/>
  </r>
  <r>
    <d v="1899-12-30T21:49:29"/>
    <x v="5"/>
  </r>
  <r>
    <d v="1899-12-30T21:48:48"/>
    <x v="5"/>
  </r>
  <r>
    <d v="1899-12-30T21:48:48"/>
    <x v="5"/>
  </r>
  <r>
    <d v="1899-12-30T21:48:48"/>
    <x v="5"/>
  </r>
  <r>
    <d v="1899-12-30T21:48:49"/>
    <x v="5"/>
  </r>
  <r>
    <d v="1899-12-30T21:48:49"/>
    <x v="5"/>
  </r>
  <r>
    <d v="1899-12-30T21:48:49"/>
    <x v="5"/>
  </r>
  <r>
    <d v="1899-12-30T21:48:49"/>
    <x v="5"/>
  </r>
  <r>
    <d v="1899-12-30T21:48:49"/>
    <x v="5"/>
  </r>
  <r>
    <d v="1899-12-30T21:48:49"/>
    <x v="5"/>
  </r>
  <r>
    <d v="1899-12-30T21:48:49"/>
    <x v="5"/>
  </r>
  <r>
    <d v="1899-12-30T21:48:49"/>
    <x v="5"/>
  </r>
  <r>
    <d v="1899-12-30T21:48:49"/>
    <x v="5"/>
  </r>
  <r>
    <d v="1899-12-30T21:48:49"/>
    <x v="5"/>
  </r>
  <r>
    <d v="1899-12-30T21:48:49"/>
    <x v="5"/>
  </r>
  <r>
    <d v="1899-12-30T21:48:49"/>
    <x v="5"/>
  </r>
  <r>
    <d v="1899-12-30T21:48:49"/>
    <x v="5"/>
  </r>
  <r>
    <d v="1899-12-30T21:48:49"/>
    <x v="5"/>
  </r>
  <r>
    <d v="1899-12-30T21:48:49"/>
    <x v="5"/>
  </r>
  <r>
    <d v="1899-12-30T21:48:49"/>
    <x v="5"/>
  </r>
  <r>
    <d v="1899-12-30T21:48:49"/>
    <x v="5"/>
  </r>
  <r>
    <d v="1899-12-30T21:48:49"/>
    <x v="5"/>
  </r>
  <r>
    <d v="1899-12-30T21:48:56"/>
    <x v="5"/>
  </r>
  <r>
    <d v="1899-12-30T21:48:56"/>
    <x v="5"/>
  </r>
  <r>
    <d v="1899-12-30T21:48:56"/>
    <x v="5"/>
  </r>
  <r>
    <d v="1899-12-30T21:48:56"/>
    <x v="5"/>
  </r>
  <r>
    <d v="1899-12-30T21:48:56"/>
    <x v="5"/>
  </r>
  <r>
    <d v="1899-12-30T21:48:56"/>
    <x v="5"/>
  </r>
  <r>
    <d v="1899-12-30T21:48:56"/>
    <x v="5"/>
  </r>
  <r>
    <d v="1899-12-30T21:48:56"/>
    <x v="5"/>
  </r>
  <r>
    <d v="1899-12-30T21:48:56"/>
    <x v="5"/>
  </r>
  <r>
    <d v="1899-12-30T21:48:56"/>
    <x v="5"/>
  </r>
  <r>
    <d v="1899-12-30T21:48:56"/>
    <x v="5"/>
  </r>
  <r>
    <d v="1899-12-30T21:48:56"/>
    <x v="5"/>
  </r>
  <r>
    <d v="1899-12-30T21:48:56"/>
    <x v="5"/>
  </r>
  <r>
    <d v="1899-12-30T21:48:56"/>
    <x v="5"/>
  </r>
  <r>
    <d v="1899-12-30T21:48:57"/>
    <x v="5"/>
  </r>
  <r>
    <d v="1899-12-30T21:48:57"/>
    <x v="5"/>
  </r>
  <r>
    <d v="1899-12-30T21:48:56"/>
    <x v="5"/>
  </r>
  <r>
    <d v="1899-12-30T21:48:56"/>
    <x v="5"/>
  </r>
  <r>
    <d v="1899-12-30T21:48:56"/>
    <x v="5"/>
  </r>
  <r>
    <d v="1899-12-30T21:48:56"/>
    <x v="5"/>
  </r>
  <r>
    <d v="1899-12-30T21:48:56"/>
    <x v="5"/>
  </r>
  <r>
    <d v="1899-12-30T21:48:57"/>
    <x v="5"/>
  </r>
  <r>
    <d v="1899-12-30T21:48:57"/>
    <x v="5"/>
  </r>
  <r>
    <d v="1899-12-30T21:48:56"/>
    <x v="5"/>
  </r>
  <r>
    <d v="1899-12-30T21:48:08"/>
    <x v="5"/>
  </r>
  <r>
    <d v="1899-12-30T21:48:08"/>
    <x v="5"/>
  </r>
  <r>
    <d v="1899-12-30T21:48:08"/>
    <x v="5"/>
  </r>
  <r>
    <d v="1899-12-30T21:48:08"/>
    <x v="5"/>
  </r>
  <r>
    <d v="1899-12-30T21:48:08"/>
    <x v="5"/>
  </r>
  <r>
    <d v="1899-12-30T21:48:08"/>
    <x v="5"/>
  </r>
  <r>
    <d v="1899-12-30T21:48:08"/>
    <x v="5"/>
  </r>
  <r>
    <d v="1899-12-30T21:48:08"/>
    <x v="6"/>
  </r>
  <r>
    <d v="1899-12-30T21:48:01"/>
    <x v="6"/>
  </r>
  <r>
    <d v="1899-12-30T21:48:01"/>
    <x v="6"/>
  </r>
  <r>
    <d v="1899-12-30T21:48:01"/>
    <x v="6"/>
  </r>
  <r>
    <d v="1899-12-30T21:48:01"/>
    <x v="6"/>
  </r>
  <r>
    <d v="1899-12-30T21:48:01"/>
    <x v="6"/>
  </r>
  <r>
    <d v="1899-12-30T21:48:01"/>
    <x v="6"/>
  </r>
  <r>
    <d v="1899-12-30T21:48:01"/>
    <x v="6"/>
  </r>
  <r>
    <d v="1899-12-30T21:48:01"/>
    <x v="6"/>
  </r>
  <r>
    <d v="1899-12-30T21:48:01"/>
    <x v="6"/>
  </r>
  <r>
    <d v="1899-12-30T21:48:01"/>
    <x v="6"/>
  </r>
  <r>
    <d v="1899-12-30T21:48:01"/>
    <x v="6"/>
  </r>
  <r>
    <d v="1899-12-30T21:48:01"/>
    <x v="6"/>
  </r>
  <r>
    <d v="1899-12-30T21:48:01"/>
    <x v="6"/>
  </r>
  <r>
    <d v="1899-12-30T21:48:01"/>
    <x v="6"/>
  </r>
  <r>
    <d v="1899-12-30T21:48:01"/>
    <x v="6"/>
  </r>
  <r>
    <d v="1899-12-30T21:48:01"/>
    <x v="6"/>
  </r>
  <r>
    <d v="1899-12-30T21:48:01"/>
    <x v="6"/>
  </r>
  <r>
    <d v="1899-12-30T21:48:01"/>
    <x v="6"/>
  </r>
  <r>
    <d v="1899-12-30T21:48:01"/>
    <x v="6"/>
  </r>
  <r>
    <d v="1899-12-30T21:48:01"/>
    <x v="6"/>
  </r>
  <r>
    <d v="1899-12-30T21:48:01"/>
    <x v="6"/>
  </r>
  <r>
    <d v="1899-12-30T21:48:01"/>
    <x v="6"/>
  </r>
  <r>
    <d v="1899-12-30T21:48:01"/>
    <x v="6"/>
  </r>
  <r>
    <d v="1899-12-30T21:48:08"/>
    <x v="6"/>
  </r>
  <r>
    <d v="1899-12-30T21:48:08"/>
    <x v="6"/>
  </r>
  <r>
    <d v="1899-12-30T21:48:08"/>
    <x v="6"/>
  </r>
  <r>
    <d v="1899-12-30T21:48:08"/>
    <x v="6"/>
  </r>
  <r>
    <d v="1899-12-30T21:48:08"/>
    <x v="6"/>
  </r>
  <r>
    <d v="1899-12-30T21:48:08"/>
    <x v="6"/>
  </r>
  <r>
    <d v="1899-12-30T21:48:08"/>
    <x v="6"/>
  </r>
  <r>
    <d v="1899-12-30T21:48:08"/>
    <x v="6"/>
  </r>
  <r>
    <d v="1899-12-30T21:48:08"/>
    <x v="6"/>
  </r>
  <r>
    <d v="1899-12-30T21:48:08"/>
    <x v="6"/>
  </r>
  <r>
    <d v="1899-12-30T21:48:08"/>
    <x v="6"/>
  </r>
  <r>
    <d v="1899-12-30T21:48:08"/>
    <x v="6"/>
  </r>
  <r>
    <d v="1899-12-30T21:48:08"/>
    <x v="6"/>
  </r>
  <r>
    <d v="1899-12-30T21:48:08"/>
    <x v="6"/>
  </r>
  <r>
    <d v="1899-12-30T21:48:08"/>
    <x v="6"/>
  </r>
  <r>
    <d v="1899-12-30T21:48:08"/>
    <x v="6"/>
  </r>
  <r>
    <d v="1899-12-30T21:48:08"/>
    <x v="6"/>
  </r>
  <r>
    <d v="1899-12-30T21:48:08"/>
    <x v="6"/>
  </r>
  <r>
    <d v="1899-12-30T21:48:08"/>
    <x v="6"/>
  </r>
  <r>
    <d v="1899-12-30T21:48:08"/>
    <x v="6"/>
  </r>
  <r>
    <d v="1899-12-30T21:48:08"/>
    <x v="6"/>
  </r>
  <r>
    <d v="1899-12-30T21:48:08"/>
    <x v="6"/>
  </r>
  <r>
    <d v="1899-12-30T21:48:08"/>
    <x v="6"/>
  </r>
  <r>
    <d v="1899-12-30T21:48:09"/>
    <x v="6"/>
  </r>
  <r>
    <d v="1899-12-30T21:48:09"/>
    <x v="6"/>
  </r>
  <r>
    <d v="1899-12-30T21:48:09"/>
    <x v="6"/>
  </r>
  <r>
    <d v="1899-12-30T21:48:09"/>
    <x v="6"/>
  </r>
  <r>
    <d v="1899-12-30T21:48:09"/>
    <x v="6"/>
  </r>
  <r>
    <d v="1899-12-30T21:48:09"/>
    <x v="6"/>
  </r>
  <r>
    <d v="1899-12-30T21:48:09"/>
    <x v="6"/>
  </r>
  <r>
    <d v="1899-12-30T21:48:09"/>
    <x v="6"/>
  </r>
  <r>
    <d v="1899-12-30T21:48:09"/>
    <x v="6"/>
  </r>
  <r>
    <d v="1899-12-30T21:48:16"/>
    <x v="6"/>
  </r>
  <r>
    <d v="1899-12-30T21:48:16"/>
    <x v="6"/>
  </r>
  <r>
    <d v="1899-12-30T21:48:16"/>
    <x v="6"/>
  </r>
  <r>
    <d v="1899-12-30T21:48:16"/>
    <x v="6"/>
  </r>
  <r>
    <d v="1899-12-30T21:48:17"/>
    <x v="7"/>
  </r>
  <r>
    <d v="1899-12-30T21:48:17"/>
    <x v="7"/>
  </r>
  <r>
    <d v="1899-12-30T21:48:17"/>
    <x v="7"/>
  </r>
  <r>
    <d v="1899-12-30T21:48:17"/>
    <x v="7"/>
  </r>
  <r>
    <d v="1899-12-30T21:48:17"/>
    <x v="7"/>
  </r>
  <r>
    <d v="1899-12-30T21:48:17"/>
    <x v="7"/>
  </r>
  <r>
    <d v="1899-12-30T21:48:17"/>
    <x v="7"/>
  </r>
  <r>
    <d v="1899-12-30T21:48:17"/>
    <x v="7"/>
  </r>
  <r>
    <d v="1899-12-30T21:48:17"/>
    <x v="7"/>
  </r>
  <r>
    <d v="1899-12-30T21:48:17"/>
    <x v="7"/>
  </r>
  <r>
    <d v="1899-12-30T21:49:06"/>
    <x v="7"/>
  </r>
  <r>
    <d v="1899-12-30T21:49:06"/>
    <x v="7"/>
  </r>
  <r>
    <d v="1899-12-30T21:49:05"/>
    <x v="7"/>
  </r>
  <r>
    <d v="1899-12-30T21:49:05"/>
    <x v="7"/>
  </r>
  <r>
    <d v="1899-12-30T21:49:05"/>
    <x v="7"/>
  </r>
  <r>
    <d v="1899-12-30T21:49:05"/>
    <x v="7"/>
  </r>
  <r>
    <d v="1899-12-30T21:49:05"/>
    <x v="7"/>
  </r>
  <r>
    <d v="1899-12-30T21:49:05"/>
    <x v="7"/>
  </r>
  <r>
    <d v="1899-12-30T21:49:05"/>
    <x v="7"/>
  </r>
  <r>
    <d v="1899-12-30T21:49:05"/>
    <x v="7"/>
  </r>
  <r>
    <d v="1899-12-30T21:49:05"/>
    <x v="7"/>
  </r>
  <r>
    <d v="1899-12-30T21:49:05"/>
    <x v="7"/>
  </r>
  <r>
    <d v="1899-12-30T21:49:05"/>
    <x v="7"/>
  </r>
  <r>
    <d v="1899-12-30T21:49:05"/>
    <x v="7"/>
  </r>
  <r>
    <d v="1899-12-30T21:49:05"/>
    <x v="7"/>
  </r>
  <r>
    <d v="1899-12-30T21:49:05"/>
    <x v="7"/>
  </r>
  <r>
    <d v="1899-12-30T21:49:05"/>
    <x v="7"/>
  </r>
  <r>
    <d v="1899-12-30T21:49:05"/>
    <x v="7"/>
  </r>
  <r>
    <d v="1899-12-30T21:49:05"/>
    <x v="7"/>
  </r>
  <r>
    <d v="1899-12-30T21:49:05"/>
    <x v="7"/>
  </r>
  <r>
    <d v="1899-12-30T21:49:05"/>
    <x v="7"/>
  </r>
  <r>
    <d v="1899-12-30T21:49:05"/>
    <x v="7"/>
  </r>
  <r>
    <d v="1899-12-30T21:49:05"/>
    <x v="7"/>
  </r>
  <r>
    <d v="1899-12-30T21:49:05"/>
    <x v="7"/>
  </r>
  <r>
    <d v="1899-12-30T21:49:54"/>
    <x v="7"/>
  </r>
  <r>
    <d v="1899-12-30T21:49:54"/>
    <x v="7"/>
  </r>
  <r>
    <d v="1899-12-30T21:49:54"/>
    <x v="7"/>
  </r>
  <r>
    <d v="1899-12-30T21:49:54"/>
    <x v="7"/>
  </r>
  <r>
    <d v="1899-12-30T21:49:54"/>
    <x v="7"/>
  </r>
  <r>
    <d v="1899-12-30T21:49:54"/>
    <x v="7"/>
  </r>
  <r>
    <d v="1899-12-30T21:49:54"/>
    <x v="7"/>
  </r>
  <r>
    <d v="1899-12-30T21:49:54"/>
    <x v="7"/>
  </r>
  <r>
    <d v="1899-12-30T21:49:54"/>
    <x v="7"/>
  </r>
  <r>
    <d v="1899-12-30T21:49:54"/>
    <x v="7"/>
  </r>
  <r>
    <d v="1899-12-30T21:49:54"/>
    <x v="7"/>
  </r>
  <r>
    <d v="1899-12-30T21:49:54"/>
    <x v="7"/>
  </r>
  <r>
    <d v="1899-12-30T21:49:54"/>
    <x v="7"/>
  </r>
  <r>
    <d v="1899-12-30T21:49:54"/>
    <x v="7"/>
  </r>
  <r>
    <d v="1899-12-30T21:50:42"/>
    <x v="7"/>
  </r>
  <r>
    <d v="1899-12-30T21:50:42"/>
    <x v="7"/>
  </r>
  <r>
    <d v="1899-12-30T21:50:42"/>
    <x v="7"/>
  </r>
  <r>
    <d v="1899-12-30T21:50:42"/>
    <x v="7"/>
  </r>
  <r>
    <d v="1899-12-30T21:50:42"/>
    <x v="7"/>
  </r>
  <r>
    <d v="1899-12-30T21:50:42"/>
    <x v="7"/>
  </r>
  <r>
    <d v="1899-12-30T21:50:42"/>
    <x v="7"/>
  </r>
  <r>
    <d v="1899-12-30T21:50:42"/>
    <x v="7"/>
  </r>
  <r>
    <d v="1899-12-30T21:50:42"/>
    <x v="7"/>
  </r>
  <r>
    <d v="1899-12-30T21:50:42"/>
    <x v="7"/>
  </r>
  <r>
    <d v="1899-12-30T21:51:30"/>
    <x v="7"/>
  </r>
  <r>
    <d v="1899-12-30T21:51:30"/>
    <x v="7"/>
  </r>
  <r>
    <d v="1899-12-30T21:51:30"/>
    <x v="8"/>
  </r>
  <r>
    <d v="1899-12-30T21:51:30"/>
    <x v="8"/>
  </r>
  <r>
    <d v="1899-12-30T21:51:30"/>
    <x v="8"/>
  </r>
  <r>
    <d v="1899-12-30T21:51:30"/>
    <x v="8"/>
  </r>
  <r>
    <d v="1899-12-30T21:51:30"/>
    <x v="8"/>
  </r>
  <r>
    <d v="1899-12-30T21:51:30"/>
    <x v="8"/>
  </r>
  <r>
    <d v="1899-12-30T21:51:30"/>
    <x v="8"/>
  </r>
  <r>
    <d v="1899-12-30T21:51:30"/>
    <x v="8"/>
  </r>
  <r>
    <d v="1899-12-30T21:51:30"/>
    <x v="8"/>
  </r>
  <r>
    <d v="1899-12-30T21:52:18"/>
    <x v="8"/>
  </r>
  <r>
    <d v="1899-12-30T21:52:18"/>
    <x v="8"/>
  </r>
  <r>
    <d v="1899-12-30T21:52:18"/>
    <x v="8"/>
  </r>
  <r>
    <d v="1899-12-30T21:52:18"/>
    <x v="8"/>
  </r>
  <r>
    <d v="1899-12-30T21:52:18"/>
    <x v="8"/>
  </r>
  <r>
    <d v="1899-12-30T21:52:11"/>
    <x v="8"/>
  </r>
  <r>
    <d v="1899-12-30T21:52:11"/>
    <x v="8"/>
  </r>
  <r>
    <d v="1899-12-30T21:52:11"/>
    <x v="8"/>
  </r>
  <r>
    <d v="1899-12-30T21:52:11"/>
    <x v="8"/>
  </r>
  <r>
    <d v="1899-12-30T21:52:11"/>
    <x v="8"/>
  </r>
  <r>
    <d v="1899-12-30T21:52:11"/>
    <x v="8"/>
  </r>
  <r>
    <d v="1899-12-30T21:52:11"/>
    <x v="8"/>
  </r>
  <r>
    <d v="1899-12-30T22:33:23"/>
    <x v="8"/>
  </r>
  <r>
    <d v="1899-12-30T22:33:23"/>
    <x v="8"/>
  </r>
  <r>
    <d v="1899-12-30T22:33:23"/>
    <x v="8"/>
  </r>
  <r>
    <d v="1899-12-30T22:33:16"/>
    <x v="8"/>
  </r>
  <r>
    <d v="1899-12-30T22:33:16"/>
    <x v="8"/>
  </r>
  <r>
    <d v="1899-12-30T22:33:16"/>
    <x v="8"/>
  </r>
  <r>
    <d v="1899-12-30T22:33:16"/>
    <x v="8"/>
  </r>
  <r>
    <d v="1899-12-30T22:33:16"/>
    <x v="8"/>
  </r>
  <r>
    <d v="1899-12-30T22:33:16"/>
    <x v="8"/>
  </r>
  <r>
    <d v="1899-12-30T22:33:16"/>
    <x v="8"/>
  </r>
  <r>
    <d v="1899-12-30T22:33:15"/>
    <x v="8"/>
  </r>
  <r>
    <d v="1899-12-30T22:33:15"/>
    <x v="8"/>
  </r>
  <r>
    <d v="1899-12-30T22:33:15"/>
    <x v="8"/>
  </r>
  <r>
    <d v="1899-12-30T22:33:15"/>
    <x v="8"/>
  </r>
  <r>
    <d v="1899-12-30T22:33:15"/>
    <x v="8"/>
  </r>
  <r>
    <d v="1899-12-30T22:34:03"/>
    <x v="8"/>
  </r>
  <r>
    <d v="1899-12-30T22:34:03"/>
    <x v="8"/>
  </r>
  <r>
    <d v="1899-12-30T22:34:03"/>
    <x v="8"/>
  </r>
  <r>
    <d v="1899-12-30T22:34:03"/>
    <x v="8"/>
  </r>
  <r>
    <d v="1899-12-30T22:34:03"/>
    <x v="8"/>
  </r>
  <r>
    <d v="1899-12-30T22:34:03"/>
    <x v="8"/>
  </r>
  <r>
    <d v="1899-12-30T22:33:56"/>
    <x v="8"/>
  </r>
  <r>
    <d v="1899-12-30T22:33:56"/>
    <x v="8"/>
  </r>
  <r>
    <d v="1899-12-30T22:33:55"/>
    <x v="8"/>
  </r>
  <r>
    <d v="1899-12-30T22:33:55"/>
    <x v="8"/>
  </r>
  <r>
    <d v="1899-12-30T22:33:55"/>
    <x v="8"/>
  </r>
  <r>
    <d v="1899-12-30T22:33:55"/>
    <x v="8"/>
  </r>
  <r>
    <d v="1899-12-30T22:33:55"/>
    <x v="8"/>
  </r>
  <r>
    <d v="1899-12-30T22:33:55"/>
    <x v="8"/>
  </r>
  <r>
    <d v="1899-12-30T22:33:55"/>
    <x v="8"/>
  </r>
  <r>
    <d v="1899-12-30T22:33:55"/>
    <x v="8"/>
  </r>
  <r>
    <d v="1899-12-30T22:33:55"/>
    <x v="8"/>
  </r>
  <r>
    <d v="1899-12-30T22:33:54"/>
    <x v="8"/>
  </r>
  <r>
    <d v="1899-12-30T22:33:54"/>
    <x v="8"/>
  </r>
  <r>
    <d v="1899-12-30T22:33:54"/>
    <x v="8"/>
  </r>
  <r>
    <d v="1899-12-30T22:33:47"/>
    <x v="8"/>
  </r>
  <r>
    <d v="1899-12-30T22:33:47"/>
    <x v="8"/>
  </r>
  <r>
    <d v="1899-12-30T22:33:47"/>
    <x v="8"/>
  </r>
  <r>
    <d v="1899-12-30T22:33:47"/>
    <x v="9"/>
  </r>
  <r>
    <d v="1899-12-30T22:33:47"/>
    <x v="9"/>
  </r>
  <r>
    <d v="1899-12-30T22:33:47"/>
    <x v="9"/>
  </r>
  <r>
    <d v="1899-12-30T22:33:47"/>
    <x v="9"/>
  </r>
  <r>
    <d v="1899-12-30T22:33:47"/>
    <x v="9"/>
  </r>
  <r>
    <d v="1899-12-30T22:33:47"/>
    <x v="9"/>
  </r>
  <r>
    <d v="1899-12-30T22:33:47"/>
    <x v="9"/>
  </r>
  <r>
    <d v="1899-12-30T22:33:47"/>
    <x v="9"/>
  </r>
  <r>
    <d v="1899-12-30T22:33:47"/>
    <x v="9"/>
  </r>
  <r>
    <d v="1899-12-30T22:33:47"/>
    <x v="9"/>
  </r>
  <r>
    <d v="1899-12-30T22:33:47"/>
    <x v="9"/>
  </r>
  <r>
    <d v="1899-12-30T22:33:47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9"/>
  </r>
  <r>
    <d v="1899-12-30T22:34:35"/>
    <x v="10"/>
  </r>
  <r>
    <d v="1899-12-30T22:34:35"/>
    <x v="10"/>
  </r>
  <r>
    <d v="1899-12-30T22:34:35"/>
    <x v="10"/>
  </r>
  <r>
    <d v="1899-12-30T22:34:35"/>
    <x v="10"/>
  </r>
  <r>
    <d v="1899-12-30T22:35:24"/>
    <x v="10"/>
  </r>
  <r>
    <d v="1899-12-30T22:35:24"/>
    <x v="10"/>
  </r>
  <r>
    <d v="1899-12-30T22:35:23"/>
    <x v="10"/>
  </r>
  <r>
    <d v="1899-12-30T22:35:23"/>
    <x v="10"/>
  </r>
  <r>
    <d v="1899-12-30T22:35:23"/>
    <x v="10"/>
  </r>
  <r>
    <d v="1899-12-30T22:35:24"/>
    <x v="10"/>
  </r>
  <r>
    <d v="1899-12-30T22:35:24"/>
    <x v="10"/>
  </r>
  <r>
    <d v="1899-12-30T22:35:24"/>
    <x v="10"/>
  </r>
  <r>
    <d v="1899-12-30T22:35:24"/>
    <x v="10"/>
  </r>
  <r>
    <d v="1899-12-30T22:35:24"/>
    <x v="10"/>
  </r>
  <r>
    <d v="1899-12-30T22:35:24"/>
    <x v="10"/>
  </r>
  <r>
    <d v="1899-12-30T22:35:24"/>
    <x v="10"/>
  </r>
  <r>
    <d v="1899-12-30T22:35:24"/>
    <x v="10"/>
  </r>
  <r>
    <d v="1899-12-30T22:35:24"/>
    <x v="10"/>
  </r>
  <r>
    <d v="1899-12-30T22:35:24"/>
    <x v="10"/>
  </r>
  <r>
    <d v="1899-12-30T22:35:23"/>
    <x v="10"/>
  </r>
  <r>
    <d v="1899-12-30T22:35:23"/>
    <x v="10"/>
  </r>
  <r>
    <d v="1899-12-30T22:35:23"/>
    <x v="10"/>
  </r>
  <r>
    <d v="1899-12-30T22:35:23"/>
    <x v="10"/>
  </r>
  <r>
    <d v="1899-12-30T22:35:23"/>
    <x v="10"/>
  </r>
  <r>
    <d v="1899-12-30T22:35:23"/>
    <x v="10"/>
  </r>
  <r>
    <d v="1899-12-30T22:35:23"/>
    <x v="10"/>
  </r>
  <r>
    <d v="1899-12-30T22:35:23"/>
    <x v="10"/>
  </r>
  <r>
    <d v="1899-12-30T22:35:23"/>
    <x v="10"/>
  </r>
  <r>
    <d v="1899-12-30T22:36:12"/>
    <x v="10"/>
  </r>
  <r>
    <d v="1899-12-30T22:35:23"/>
    <x v="10"/>
  </r>
  <r>
    <d v="1899-12-30T22:35:23"/>
    <x v="10"/>
  </r>
  <r>
    <d v="1899-12-30T22:36:12"/>
    <x v="10"/>
  </r>
  <r>
    <d v="1899-12-30T22:36:12"/>
    <x v="10"/>
  </r>
  <r>
    <d v="1899-12-30T22:36:12"/>
    <x v="10"/>
  </r>
  <r>
    <d v="1899-12-30T22:36:12"/>
    <x v="10"/>
  </r>
  <r>
    <d v="1899-12-30T22:36:12"/>
    <x v="10"/>
  </r>
  <r>
    <d v="1899-12-30T22:36:12"/>
    <x v="10"/>
  </r>
  <r>
    <d v="1899-12-30T22:36:12"/>
    <x v="10"/>
  </r>
  <r>
    <d v="1899-12-30T22:36:12"/>
    <x v="10"/>
  </r>
  <r>
    <d v="1899-12-30T22:36:12"/>
    <x v="10"/>
  </r>
  <r>
    <d v="1899-12-30T22:36:12"/>
    <x v="10"/>
  </r>
  <r>
    <d v="1899-12-30T22:36:12"/>
    <x v="10"/>
  </r>
  <r>
    <d v="1899-12-30T22:36:12"/>
    <x v="10"/>
  </r>
  <r>
    <d v="1899-12-30T22:36:12"/>
    <x v="10"/>
  </r>
  <r>
    <d v="1899-12-30T22:36:12"/>
    <x v="10"/>
  </r>
  <r>
    <d v="1899-12-30T22:36:12"/>
    <x v="10"/>
  </r>
  <r>
    <d v="1899-12-30T22:36:12"/>
    <x v="10"/>
  </r>
  <r>
    <d v="1899-12-30T22:36:11"/>
    <x v="10"/>
  </r>
  <r>
    <d v="1899-12-30T22:36:11"/>
    <x v="10"/>
  </r>
  <r>
    <d v="1899-12-30T22:36:11"/>
    <x v="10"/>
  </r>
  <r>
    <d v="1899-12-30T22:36:11"/>
    <x v="10"/>
  </r>
  <r>
    <d v="1899-12-30T22:36:11"/>
    <x v="10"/>
  </r>
  <r>
    <d v="1899-12-30T22:36:11"/>
    <x v="10"/>
  </r>
  <r>
    <d v="1899-12-30T22:36:11"/>
    <x v="10"/>
  </r>
  <r>
    <d v="1899-12-30T22:36:11"/>
    <x v="10"/>
  </r>
  <r>
    <d v="1899-12-30T22:36:11"/>
    <x v="10"/>
  </r>
  <r>
    <d v="1899-12-30T22:36:11"/>
    <x v="10"/>
  </r>
  <r>
    <d v="1899-12-30T22:36:11"/>
    <x v="10"/>
  </r>
  <r>
    <d v="1899-12-30T22:36:11"/>
    <x v="10"/>
  </r>
  <r>
    <d v="1899-12-30T22:36:11"/>
    <x v="10"/>
  </r>
  <r>
    <d v="1899-12-30T22:36:11"/>
    <x v="11"/>
  </r>
  <r>
    <d v="1899-12-30T22:36:11"/>
    <x v="11"/>
  </r>
  <r>
    <d v="1899-12-30T22:36:11"/>
    <x v="11"/>
  </r>
  <r>
    <d v="1899-12-30T22:36:04"/>
    <x v="11"/>
  </r>
  <r>
    <d v="1899-12-30T22:36:04"/>
    <x v="11"/>
  </r>
  <r>
    <d v="1899-12-30T22:36:04"/>
    <x v="11"/>
  </r>
  <r>
    <d v="1899-12-30T22:36:03"/>
    <x v="11"/>
  </r>
  <r>
    <d v="1899-12-30T22:36:03"/>
    <x v="11"/>
  </r>
  <r>
    <d v="1899-12-30T22:36:03"/>
    <x v="11"/>
  </r>
  <r>
    <d v="1899-12-30T22:36:03"/>
    <x v="11"/>
  </r>
  <r>
    <d v="1899-12-30T22:36:03"/>
    <x v="11"/>
  </r>
  <r>
    <d v="1899-12-30T22:36:03"/>
    <x v="11"/>
  </r>
  <r>
    <d v="1899-12-30T22:36:03"/>
    <x v="11"/>
  </r>
  <r>
    <d v="1899-12-30T22:36:03"/>
    <x v="11"/>
  </r>
  <r>
    <d v="1899-12-30T22:36:03"/>
    <x v="11"/>
  </r>
  <r>
    <d v="1899-12-30T22:36:03"/>
    <x v="11"/>
  </r>
  <r>
    <d v="1899-12-30T22:36:04"/>
    <x v="11"/>
  </r>
  <r>
    <d v="1899-12-30T22:36:04"/>
    <x v="11"/>
  </r>
  <r>
    <d v="1899-12-30T22:36:04"/>
    <x v="11"/>
  </r>
  <r>
    <d v="1899-12-30T22:36:04"/>
    <x v="11"/>
  </r>
  <r>
    <d v="1899-12-30T22:36:04"/>
    <x v="11"/>
  </r>
  <r>
    <d v="1899-12-30T22:36:04"/>
    <x v="11"/>
  </r>
  <r>
    <d v="1899-12-30T22:36:04"/>
    <x v="11"/>
  </r>
  <r>
    <d v="1899-12-30T22:36:11"/>
    <x v="11"/>
  </r>
  <r>
    <d v="1899-12-30T22:36:11"/>
    <x v="11"/>
  </r>
  <r>
    <d v="1899-12-30T22:36:11"/>
    <x v="11"/>
  </r>
  <r>
    <d v="1899-12-30T22:36:11"/>
    <x v="11"/>
  </r>
  <r>
    <d v="1899-12-30T22:36:11"/>
    <x v="11"/>
  </r>
  <r>
    <d v="1899-12-30T22:36:11"/>
    <x v="11"/>
  </r>
  <r>
    <d v="1899-12-30T22:36:11"/>
    <x v="11"/>
  </r>
  <r>
    <d v="1899-12-30T22:36:11"/>
    <x v="11"/>
  </r>
  <r>
    <d v="1899-12-30T22:36:11"/>
    <x v="11"/>
  </r>
  <r>
    <d v="1899-12-30T22:36:11"/>
    <x v="11"/>
  </r>
  <r>
    <d v="1899-12-30T22:36:11"/>
    <x v="11"/>
  </r>
  <r>
    <d v="1899-12-30T22:36:11"/>
    <x v="11"/>
  </r>
  <r>
    <d v="1899-12-30T22:36:11"/>
    <x v="11"/>
  </r>
  <r>
    <d v="1899-12-30T22:36:11"/>
    <x v="11"/>
  </r>
  <r>
    <d v="1899-12-30T22:36:11"/>
    <x v="11"/>
  </r>
  <r>
    <d v="1899-12-30T22:36:11"/>
    <x v="11"/>
  </r>
  <r>
    <d v="1899-12-30T22:36:11"/>
    <x v="11"/>
  </r>
  <r>
    <d v="1899-12-30T22:36:11"/>
    <x v="11"/>
  </r>
  <r>
    <d v="1899-12-30T22:36:04"/>
    <x v="11"/>
  </r>
  <r>
    <d v="1899-12-30T22:36:03"/>
    <x v="11"/>
  </r>
  <r>
    <d v="1899-12-30T22:36:03"/>
    <x v="11"/>
  </r>
  <r>
    <d v="1899-12-30T22:36:03"/>
    <x v="11"/>
  </r>
  <r>
    <d v="1899-12-30T22:36:03"/>
    <x v="11"/>
  </r>
  <r>
    <d v="1899-12-30T22:36:03"/>
    <x v="11"/>
  </r>
  <r>
    <d v="1899-12-30T22:36:03"/>
    <x v="11"/>
  </r>
  <r>
    <d v="1899-12-30T22:36:03"/>
    <x v="11"/>
  </r>
  <r>
    <d v="1899-12-30T22:36:03"/>
    <x v="11"/>
  </r>
  <r>
    <d v="1899-12-30T22:36:03"/>
    <x v="11"/>
  </r>
  <r>
    <d v="1899-12-30T22:36:03"/>
    <x v="11"/>
  </r>
  <r>
    <d v="1899-12-30T22:36:03"/>
    <x v="11"/>
  </r>
  <r>
    <d v="1899-12-30T22:36:03"/>
    <x v="11"/>
  </r>
  <r>
    <d v="1899-12-30T22:36:03"/>
    <x v="11"/>
  </r>
  <r>
    <d v="1899-12-30T22:36:03"/>
    <x v="11"/>
  </r>
  <r>
    <d v="1899-12-30T22:36:03"/>
    <x v="11"/>
  </r>
  <r>
    <d v="1899-12-30T22:36:03"/>
    <x v="11"/>
  </r>
  <r>
    <d v="1899-12-30T22:36:03"/>
    <x v="11"/>
  </r>
  <r>
    <d v="1899-12-30T22:36:03"/>
    <x v="11"/>
  </r>
  <r>
    <d v="1899-12-30T22:36:03"/>
    <x v="12"/>
  </r>
  <r>
    <d v="1899-12-30T22:36:03"/>
    <x v="12"/>
  </r>
  <r>
    <d v="1899-12-30T22:36:03"/>
    <x v="12"/>
  </r>
  <r>
    <d v="1899-12-30T22:36:03"/>
    <x v="12"/>
  </r>
  <r>
    <d v="1899-12-30T22:36:03"/>
    <x v="12"/>
  </r>
  <r>
    <d v="1899-12-30T22:36:03"/>
    <x v="12"/>
  </r>
  <r>
    <d v="1899-12-30T22:36:04"/>
    <x v="12"/>
  </r>
  <r>
    <d v="1899-12-30T22:36:04"/>
    <x v="12"/>
  </r>
  <r>
    <d v="1899-12-30T22:36:04"/>
    <x v="12"/>
  </r>
  <r>
    <d v="1899-12-30T22:36:11"/>
    <x v="12"/>
  </r>
  <r>
    <d v="1899-12-30T22:36:11"/>
    <x v="12"/>
  </r>
  <r>
    <d v="1899-12-30T22:36:11"/>
    <x v="12"/>
  </r>
  <r>
    <d v="1899-12-30T22:36:11"/>
    <x v="12"/>
  </r>
  <r>
    <d v="1899-12-30T22:36:11"/>
    <x v="12"/>
  </r>
  <r>
    <d v="1899-12-30T22:36:11"/>
    <x v="12"/>
  </r>
  <r>
    <d v="1899-12-30T22:36:11"/>
    <x v="12"/>
  </r>
  <r>
    <d v="1899-12-30T22:36:11"/>
    <x v="12"/>
  </r>
  <r>
    <d v="1899-12-30T22:36:11"/>
    <x v="12"/>
  </r>
  <r>
    <d v="1899-12-30T22:36:11"/>
    <x v="12"/>
  </r>
  <r>
    <d v="1899-12-30T22:36:11"/>
    <x v="12"/>
  </r>
  <r>
    <d v="1899-12-30T22:36:11"/>
    <x v="12"/>
  </r>
  <r>
    <d v="1899-12-30T22:36:11"/>
    <x v="12"/>
  </r>
  <r>
    <d v="1899-12-30T22:36:11"/>
    <x v="12"/>
  </r>
  <r>
    <d v="1899-12-30T22:36:11"/>
    <x v="12"/>
  </r>
  <r>
    <d v="1899-12-30T22:36:11"/>
    <x v="12"/>
  </r>
  <r>
    <d v="1899-12-30T22:36:11"/>
    <x v="12"/>
  </r>
  <r>
    <d v="1899-12-30T22:36:11"/>
    <x v="12"/>
  </r>
  <r>
    <d v="1899-12-30T22:36:11"/>
    <x v="12"/>
  </r>
  <r>
    <d v="1899-12-30T22:36:11"/>
    <x v="12"/>
  </r>
  <r>
    <d v="1899-12-30T22:36:11"/>
    <x v="12"/>
  </r>
  <r>
    <d v="1899-12-30T22:36:11"/>
    <x v="12"/>
  </r>
  <r>
    <d v="1899-12-30T22:36:59"/>
    <x v="12"/>
  </r>
  <r>
    <d v="1899-12-30T22:36:59"/>
    <x v="12"/>
  </r>
  <r>
    <d v="1899-12-30T22:36:59"/>
    <x v="12"/>
  </r>
  <r>
    <d v="1899-12-30T22:36:59"/>
    <x v="12"/>
  </r>
  <r>
    <d v="1899-12-30T22:36:59"/>
    <x v="12"/>
  </r>
  <r>
    <d v="1899-12-30T22:36:59"/>
    <x v="12"/>
  </r>
  <r>
    <d v="1899-12-30T22:36:59"/>
    <x v="12"/>
  </r>
  <r>
    <d v="1899-12-30T22:36:59"/>
    <x v="12"/>
  </r>
  <r>
    <d v="1899-12-30T22:36:59"/>
    <x v="12"/>
  </r>
  <r>
    <d v="1899-12-30T22:36:59"/>
    <x v="12"/>
  </r>
  <r>
    <d v="1899-12-30T22:37:00"/>
    <x v="12"/>
  </r>
  <r>
    <d v="1899-12-30T22:37:00"/>
    <x v="12"/>
  </r>
  <r>
    <d v="1899-12-30T22:37:00"/>
    <x v="12"/>
  </r>
  <r>
    <d v="1899-12-30T22:36:59"/>
    <x v="12"/>
  </r>
  <r>
    <d v="1899-12-30T22:36:59"/>
    <x v="12"/>
  </r>
  <r>
    <d v="1899-12-30T22:36:59"/>
    <x v="12"/>
  </r>
  <r>
    <d v="1899-12-30T22:36:59"/>
    <x v="12"/>
  </r>
  <r>
    <d v="1899-12-30T22:36:59"/>
    <x v="12"/>
  </r>
  <r>
    <d v="1899-12-30T22:36:59"/>
    <x v="12"/>
  </r>
  <r>
    <d v="1899-12-30T22:36:52"/>
    <x v="12"/>
  </r>
  <r>
    <d v="1899-12-30T22:36:52"/>
    <x v="12"/>
  </r>
  <r>
    <d v="1899-12-30T22:36:52"/>
    <x v="12"/>
  </r>
  <r>
    <d v="1899-12-30T22:36:52"/>
    <x v="12"/>
  </r>
  <r>
    <d v="1899-12-30T22:36:52"/>
    <x v="12"/>
  </r>
  <r>
    <d v="1899-12-30T22:36:52"/>
    <x v="12"/>
  </r>
  <r>
    <d v="1899-12-30T22:36:52"/>
    <x v="12"/>
  </r>
  <r>
    <d v="1899-12-30T22:36:52"/>
    <x v="12"/>
  </r>
  <r>
    <d v="1899-12-30T22:36:52"/>
    <x v="12"/>
  </r>
  <r>
    <d v="1899-12-30T22:37:40"/>
    <x v="12"/>
  </r>
  <r>
    <d v="1899-12-30T22:37:40"/>
    <x v="13"/>
  </r>
  <r>
    <d v="1899-12-30T22:37:40"/>
    <x v="13"/>
  </r>
  <r>
    <d v="1899-12-30T22:36:51"/>
    <x v="13"/>
  </r>
  <r>
    <d v="1899-12-30T22:36:51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7:40"/>
    <x v="13"/>
  </r>
  <r>
    <d v="1899-12-30T22:38:29"/>
    <x v="13"/>
  </r>
  <r>
    <d v="1899-12-30T22:38:29"/>
    <x v="13"/>
  </r>
  <r>
    <d v="1899-12-30T22:38:29"/>
    <x v="13"/>
  </r>
  <r>
    <d v="1899-12-30T22:38:29"/>
    <x v="13"/>
  </r>
  <r>
    <d v="1899-12-30T22:38:29"/>
    <x v="13"/>
  </r>
  <r>
    <d v="1899-12-30T22:38:29"/>
    <x v="13"/>
  </r>
  <r>
    <d v="1899-12-30T22:38:29"/>
    <x v="13"/>
  </r>
  <r>
    <d v="1899-12-30T22:38:36"/>
    <x v="13"/>
  </r>
  <r>
    <d v="1899-12-30T22:38:36"/>
    <x v="13"/>
  </r>
  <r>
    <d v="1899-12-30T22:38:36"/>
    <x v="13"/>
  </r>
  <r>
    <d v="1899-12-30T22:38:36"/>
    <x v="14"/>
  </r>
  <r>
    <d v="1899-12-30T22:38:36"/>
    <x v="14"/>
  </r>
  <r>
    <d v="1899-12-30T22:38:29"/>
    <x v="14"/>
  </r>
  <r>
    <d v="1899-12-30T22:38:29"/>
    <x v="14"/>
  </r>
  <r>
    <d v="1899-12-30T22:38:29"/>
    <x v="14"/>
  </r>
  <r>
    <d v="1899-12-30T22:38:29"/>
    <x v="14"/>
  </r>
  <r>
    <d v="1899-12-30T22:38:29"/>
    <x v="14"/>
  </r>
  <r>
    <d v="1899-12-30T22:38:29"/>
    <x v="14"/>
  </r>
  <r>
    <d v="1899-12-30T22:38:36"/>
    <x v="14"/>
  </r>
  <r>
    <d v="1899-12-30T22:38:36"/>
    <x v="14"/>
  </r>
  <r>
    <d v="1899-12-30T22:38:36"/>
    <x v="14"/>
  </r>
  <r>
    <d v="1899-12-30T22:38:36"/>
    <x v="14"/>
  </r>
  <r>
    <d v="1899-12-30T22:38:36"/>
    <x v="14"/>
  </r>
  <r>
    <d v="1899-12-30T22:39:24"/>
    <x v="14"/>
  </r>
  <r>
    <d v="1899-12-30T22:39:24"/>
    <x v="14"/>
  </r>
  <r>
    <d v="1899-12-30T22:39:24"/>
    <x v="14"/>
  </r>
  <r>
    <d v="1899-12-30T22:39:24"/>
    <x v="14"/>
  </r>
  <r>
    <d v="1899-12-30T22:39:24"/>
    <x v="14"/>
  </r>
  <r>
    <d v="1899-12-30T22:39:24"/>
    <x v="14"/>
  </r>
  <r>
    <d v="1899-12-30T22:39:24"/>
    <x v="14"/>
  </r>
  <r>
    <d v="1899-12-30T22:39:24"/>
    <x v="14"/>
  </r>
  <r>
    <d v="1899-12-30T22:39:24"/>
    <x v="14"/>
  </r>
  <r>
    <d v="1899-12-30T22:39:24"/>
    <x v="14"/>
  </r>
  <r>
    <d v="1899-12-30T22:39:24"/>
    <x v="14"/>
  </r>
  <r>
    <d v="1899-12-30T22:39:24"/>
    <x v="14"/>
  </r>
  <r>
    <d v="1899-12-30T22:39:24"/>
    <x v="14"/>
  </r>
  <r>
    <d v="1899-12-30T22:39:24"/>
    <x v="14"/>
  </r>
  <r>
    <d v="1899-12-30T22:39:24"/>
    <x v="14"/>
  </r>
  <r>
    <d v="1899-12-30T22:39:24"/>
    <x v="14"/>
  </r>
  <r>
    <d v="1899-12-30T22:39:24"/>
    <x v="14"/>
  </r>
  <r>
    <d v="1899-12-30T22:39:24"/>
    <x v="14"/>
  </r>
  <r>
    <d v="1899-12-30T22:40:12"/>
    <x v="14"/>
  </r>
  <r>
    <d v="1899-12-30T22:40:12"/>
    <x v="14"/>
  </r>
  <r>
    <d v="1899-12-30T22:40:12"/>
    <x v="14"/>
  </r>
  <r>
    <d v="1899-12-30T22:40:12"/>
    <x v="14"/>
  </r>
  <r>
    <d v="1899-12-30T22:40:12"/>
    <x v="14"/>
  </r>
  <r>
    <d v="1899-12-30T22:40:12"/>
    <x v="14"/>
  </r>
  <r>
    <d v="1899-12-30T22:40:12"/>
    <x v="14"/>
  </r>
  <r>
    <d v="1899-12-30T22:40:12"/>
    <x v="14"/>
  </r>
  <r>
    <d v="1899-12-30T22:40:12"/>
    <x v="14"/>
  </r>
  <r>
    <d v="1899-12-30T22:40:12"/>
    <x v="14"/>
  </r>
  <r>
    <d v="1899-12-30T22:40:12"/>
    <x v="14"/>
  </r>
  <r>
    <d v="1899-12-30T22:40:12"/>
    <x v="14"/>
  </r>
  <r>
    <d v="1899-12-30T22:40:05"/>
    <x v="14"/>
  </r>
  <r>
    <d v="1899-12-30T22:40:05"/>
    <x v="14"/>
  </r>
  <r>
    <d v="1899-12-30T22:40:05"/>
    <x v="14"/>
  </r>
  <r>
    <d v="1899-12-30T22:40:05"/>
    <x v="14"/>
  </r>
  <r>
    <d v="1899-12-30T22:40:05"/>
    <x v="14"/>
  </r>
  <r>
    <d v="1899-12-30T22:40:05"/>
    <x v="14"/>
  </r>
  <r>
    <d v="1899-12-30T22:40:05"/>
    <x v="14"/>
  </r>
  <r>
    <d v="1899-12-30T22:40:05"/>
    <x v="14"/>
  </r>
  <r>
    <d v="1899-12-30T22:40:05"/>
    <x v="14"/>
  </r>
  <r>
    <d v="1899-12-30T23:21:09"/>
    <x v="14"/>
  </r>
  <r>
    <d v="1899-12-30T23:21:09"/>
    <x v="14"/>
  </r>
  <r>
    <d v="1899-12-30T23:21:09"/>
    <x v="14"/>
  </r>
  <r>
    <d v="1899-12-30T23:21:09"/>
    <x v="14"/>
  </r>
  <r>
    <d v="1899-12-30T23:21:09"/>
    <x v="14"/>
  </r>
  <r>
    <d v="1899-12-30T23:21:08"/>
    <x v="14"/>
  </r>
  <r>
    <d v="1899-12-30T23:21:00"/>
    <x v="14"/>
  </r>
  <r>
    <d v="1899-12-30T23:21:00"/>
    <x v="14"/>
  </r>
  <r>
    <d v="1899-12-30T23:20:59"/>
    <x v="15"/>
  </r>
  <r>
    <d v="1899-12-30T23:20:52"/>
    <x v="15"/>
  </r>
  <r>
    <d v="1899-12-30T23:20:51"/>
    <x v="15"/>
  </r>
  <r>
    <d v="1899-12-30T23:20:51"/>
    <x v="15"/>
  </r>
  <r>
    <d v="1899-12-30T23:20:51"/>
    <x v="15"/>
  </r>
  <r>
    <d v="1899-12-30T23:20:51"/>
    <x v="15"/>
  </r>
  <r>
    <d v="1899-12-30T23:20:51"/>
    <x v="15"/>
  </r>
  <r>
    <d v="1899-12-30T23:20:51"/>
    <x v="15"/>
  </r>
  <r>
    <d v="1899-12-30T23:20:51"/>
    <x v="15"/>
  </r>
  <r>
    <d v="1899-12-30T23:20:51"/>
    <x v="15"/>
  </r>
  <r>
    <d v="1899-12-30T23:20:51"/>
    <x v="15"/>
  </r>
  <r>
    <d v="1899-12-30T23:20:51"/>
    <x v="15"/>
  </r>
  <r>
    <d v="1899-12-30T23:20:51"/>
    <x v="15"/>
  </r>
  <r>
    <d v="1899-12-30T23:20:51"/>
    <x v="15"/>
  </r>
  <r>
    <d v="1899-12-30T23:20:43"/>
    <x v="15"/>
  </r>
  <r>
    <d v="1899-12-30T23:20:43"/>
    <x v="15"/>
  </r>
  <r>
    <d v="1899-12-30T23:20:43"/>
    <x v="15"/>
  </r>
  <r>
    <d v="1899-12-30T23:20:43"/>
    <x v="15"/>
  </r>
  <r>
    <d v="1899-12-30T23:20:43"/>
    <x v="15"/>
  </r>
  <r>
    <d v="1899-12-30T23:20:43"/>
    <x v="15"/>
  </r>
  <r>
    <d v="1899-12-30T23:20:43"/>
    <x v="15"/>
  </r>
  <r>
    <d v="1899-12-30T23:20:43"/>
    <x v="15"/>
  </r>
  <r>
    <d v="1899-12-30T23:20:43"/>
    <x v="15"/>
  </r>
  <r>
    <d v="1899-12-30T23:20:43"/>
    <x v="15"/>
  </r>
  <r>
    <d v="1899-12-30T22:39:40"/>
    <x v="15"/>
  </r>
  <r>
    <d v="1899-12-30T22:39:40"/>
    <x v="15"/>
  </r>
  <r>
    <d v="1899-12-30T22:39:40"/>
    <x v="15"/>
  </r>
  <r>
    <d v="1899-12-30T23:20:43"/>
    <x v="15"/>
  </r>
  <r>
    <d v="1899-12-30T23:20:43"/>
    <x v="15"/>
  </r>
  <r>
    <d v="1899-12-30T22:39:40"/>
    <x v="15"/>
  </r>
  <r>
    <d v="1899-12-30T22:39:40"/>
    <x v="15"/>
  </r>
  <r>
    <d v="1899-12-30T23:20:43"/>
    <x v="15"/>
  </r>
  <r>
    <d v="1899-12-30T22:39:40"/>
    <x v="15"/>
  </r>
  <r>
    <d v="1899-12-30T22:39:40"/>
    <x v="15"/>
  </r>
  <r>
    <d v="1899-12-30T22:39:40"/>
    <x v="15"/>
  </r>
  <r>
    <d v="1899-12-30T22:39:40"/>
    <x v="15"/>
  </r>
  <r>
    <d v="1899-12-30T22:39:40"/>
    <x v="15"/>
  </r>
  <r>
    <d v="1899-12-30T22:39:40"/>
    <x v="15"/>
  </r>
  <r>
    <d v="1899-12-30T22:39:40"/>
    <x v="15"/>
  </r>
  <r>
    <d v="1899-12-30T22:39:40"/>
    <x v="15"/>
  </r>
  <r>
    <d v="1899-12-30T22:39:40"/>
    <x v="15"/>
  </r>
  <r>
    <d v="1899-12-30T22:39:40"/>
    <x v="15"/>
  </r>
  <r>
    <d v="1899-12-30T22:39:40"/>
    <x v="15"/>
  </r>
  <r>
    <d v="1899-12-30T22:39:40"/>
    <x v="15"/>
  </r>
  <r>
    <d v="1899-12-30T22:39:40"/>
    <x v="15"/>
  </r>
  <r>
    <d v="1899-12-30T22:39:40"/>
    <x v="15"/>
  </r>
  <r>
    <d v="1899-12-30T22:39:40"/>
    <x v="15"/>
  </r>
  <r>
    <d v="1899-12-30T22:39:40"/>
    <x v="15"/>
  </r>
  <r>
    <d v="1899-12-30T22:39:47"/>
    <x v="15"/>
  </r>
  <r>
    <d v="1899-12-30T22:39:47"/>
    <x v="15"/>
  </r>
  <r>
    <d v="1899-12-30T22:39:47"/>
    <x v="15"/>
  </r>
  <r>
    <d v="1899-12-30T22:39:47"/>
    <x v="15"/>
  </r>
  <r>
    <d v="1899-12-30T22:39:47"/>
    <x v="15"/>
  </r>
  <r>
    <d v="1899-12-30T22:39:48"/>
    <x v="15"/>
  </r>
  <r>
    <d v="1899-12-30T22:39:48"/>
    <x v="15"/>
  </r>
  <r>
    <d v="1899-12-30T22:39:48"/>
    <x v="15"/>
  </r>
  <r>
    <d v="1899-12-30T23:20:51"/>
    <x v="15"/>
  </r>
  <r>
    <d v="1899-12-30T23:20:51"/>
    <x v="15"/>
  </r>
  <r>
    <d v="1899-12-30T23:20:51"/>
    <x v="15"/>
  </r>
  <r>
    <d v="1899-12-30T23:20:51"/>
    <x v="15"/>
  </r>
  <r>
    <d v="1899-12-30T23:20:51"/>
    <x v="16"/>
  </r>
  <r>
    <d v="1899-12-30T23:20:52"/>
    <x v="16"/>
  </r>
  <r>
    <d v="1899-12-30T23:20:52"/>
    <x v="16"/>
  </r>
  <r>
    <d v="1899-12-30T23:20:52"/>
    <x v="16"/>
  </r>
  <r>
    <d v="1899-12-30T23:20:52"/>
    <x v="16"/>
  </r>
  <r>
    <d v="1899-12-30T23:20:52"/>
    <x v="16"/>
  </r>
  <r>
    <d v="1899-12-30T23:20:59"/>
    <x v="16"/>
  </r>
  <r>
    <d v="1899-12-30T23:20:59"/>
    <x v="16"/>
  </r>
  <r>
    <d v="1899-12-30T23:21:00"/>
    <x v="16"/>
  </r>
  <r>
    <d v="1899-12-30T23:21:00"/>
    <x v="16"/>
  </r>
  <r>
    <d v="1899-12-30T23:21:00"/>
    <x v="16"/>
  </r>
  <r>
    <d v="1899-12-30T23:21:00"/>
    <x v="16"/>
  </r>
  <r>
    <d v="1899-12-30T23:21:00"/>
    <x v="16"/>
  </r>
  <r>
    <d v="1899-12-30T23:20:59"/>
    <x v="16"/>
  </r>
  <r>
    <d v="1899-12-30T23:20:59"/>
    <x v="16"/>
  </r>
  <r>
    <d v="1899-12-30T23:20:52"/>
    <x v="16"/>
  </r>
  <r>
    <d v="1899-12-30T23:20:52"/>
    <x v="16"/>
  </r>
  <r>
    <d v="1899-12-30T23:20:52"/>
    <x v="16"/>
  </r>
  <r>
    <d v="1899-12-30T23:20:52"/>
    <x v="16"/>
  </r>
  <r>
    <d v="1899-12-30T23:20:59"/>
    <x v="16"/>
  </r>
  <r>
    <d v="1899-12-30T23:20:59"/>
    <x v="16"/>
  </r>
  <r>
    <d v="1899-12-30T23:20:59"/>
    <x v="16"/>
  </r>
  <r>
    <d v="1899-12-30T23:21:00"/>
    <x v="16"/>
  </r>
  <r>
    <d v="1899-12-30T23:21:00"/>
    <x v="16"/>
  </r>
  <r>
    <d v="1899-12-30T23:21:00"/>
    <x v="16"/>
  </r>
  <r>
    <d v="1899-12-30T23:21:00"/>
    <x v="16"/>
  </r>
  <r>
    <d v="1899-12-30T23:21:00"/>
    <x v="16"/>
  </r>
  <r>
    <d v="1899-12-30T23:21:00"/>
    <x v="16"/>
  </r>
  <r>
    <d v="1899-12-30T23:21:00"/>
    <x v="16"/>
  </r>
  <r>
    <d v="1899-12-30T23:21:00"/>
    <x v="16"/>
  </r>
  <r>
    <d v="1899-12-30T23:21:48"/>
    <x v="16"/>
  </r>
  <r>
    <d v="1899-12-30T23:21:48"/>
    <x v="16"/>
  </r>
  <r>
    <d v="1899-12-30T23:21:48"/>
    <x v="16"/>
  </r>
  <r>
    <d v="1899-12-30T23:21:48"/>
    <x v="16"/>
  </r>
  <r>
    <d v="1899-12-30T23:21:48"/>
    <x v="16"/>
  </r>
  <r>
    <d v="1899-12-30T23:21:48"/>
    <x v="16"/>
  </r>
  <r>
    <d v="1899-12-30T23:21:40"/>
    <x v="16"/>
  </r>
  <r>
    <d v="1899-12-30T23:21:40"/>
    <x v="16"/>
  </r>
  <r>
    <d v="1899-12-30T23:21:40"/>
    <x v="16"/>
  </r>
  <r>
    <d v="1899-12-30T23:21:40"/>
    <x v="16"/>
  </r>
  <r>
    <d v="1899-12-30T23:21:40"/>
    <x v="16"/>
  </r>
  <r>
    <d v="1899-12-30T23:21:40"/>
    <x v="16"/>
  </r>
  <r>
    <d v="1899-12-30T23:21:39"/>
    <x v="16"/>
  </r>
  <r>
    <d v="1899-12-30T23:21:39"/>
    <x v="16"/>
  </r>
  <r>
    <d v="1899-12-30T23:21:39"/>
    <x v="16"/>
  </r>
  <r>
    <d v="1899-12-30T23:21:39"/>
    <x v="16"/>
  </r>
  <r>
    <d v="1899-12-30T23:21:39"/>
    <x v="16"/>
  </r>
  <r>
    <d v="1899-12-30T23:21:40"/>
    <x v="16"/>
  </r>
  <r>
    <d v="1899-12-30T23:21:40"/>
    <x v="16"/>
  </r>
  <r>
    <d v="1899-12-30T23:21:40"/>
    <x v="16"/>
  </r>
  <r>
    <d v="1899-12-30T23:21:40"/>
    <x v="16"/>
  </r>
  <r>
    <d v="1899-12-30T23:21:39"/>
    <x v="16"/>
  </r>
  <r>
    <d v="1899-12-30T23:21:39"/>
    <x v="16"/>
  </r>
  <r>
    <d v="1899-12-30T23:21:39"/>
    <x v="16"/>
  </r>
  <r>
    <d v="1899-12-30T23:21:39"/>
    <x v="16"/>
  </r>
  <r>
    <d v="1899-12-30T23:21:39"/>
    <x v="16"/>
  </r>
  <r>
    <d v="1899-12-30T23:21:40"/>
    <x v="16"/>
  </r>
  <r>
    <d v="1899-12-30T23:21:40"/>
    <x v="16"/>
  </r>
  <r>
    <d v="1899-12-30T23:21:40"/>
    <x v="16"/>
  </r>
  <r>
    <d v="1899-12-30T23:21:40"/>
    <x v="16"/>
  </r>
  <r>
    <d v="1899-12-30T23:21:40"/>
    <x v="17"/>
  </r>
  <r>
    <d v="1899-12-30T23:21:40"/>
    <x v="17"/>
  </r>
  <r>
    <d v="1899-12-30T23:21:40"/>
    <x v="17"/>
  </r>
  <r>
    <d v="1899-12-30T23:21:40"/>
    <x v="17"/>
  </r>
  <r>
    <d v="1899-12-30T23:21:40"/>
    <x v="17"/>
  </r>
  <r>
    <d v="1899-12-30T23:21:40"/>
    <x v="17"/>
  </r>
  <r>
    <d v="1899-12-30T23:21:40"/>
    <x v="17"/>
  </r>
  <r>
    <d v="1899-12-30T23:21:40"/>
    <x v="17"/>
  </r>
  <r>
    <d v="1899-12-30T23:21:39"/>
    <x v="17"/>
  </r>
  <r>
    <d v="1899-12-30T23:21:39"/>
    <x v="17"/>
  </r>
  <r>
    <d v="1899-12-30T23:21:39"/>
    <x v="17"/>
  </r>
  <r>
    <d v="1899-12-30T23:21:32"/>
    <x v="17"/>
  </r>
  <r>
    <d v="1899-12-30T23:21:32"/>
    <x v="17"/>
  </r>
  <r>
    <d v="1899-12-30T23:21:32"/>
    <x v="17"/>
  </r>
  <r>
    <d v="1899-12-30T23:21:32"/>
    <x v="17"/>
  </r>
  <r>
    <d v="1899-12-30T23:21:32"/>
    <x v="17"/>
  </r>
  <r>
    <d v="1899-12-30T23:21:32"/>
    <x v="17"/>
  </r>
  <r>
    <d v="1899-12-30T23:21:32"/>
    <x v="17"/>
  </r>
  <r>
    <d v="1899-12-30T23:21:32"/>
    <x v="17"/>
  </r>
  <r>
    <d v="1899-12-30T23:21:32"/>
    <x v="17"/>
  </r>
  <r>
    <d v="1899-12-30T23:21:39"/>
    <x v="17"/>
  </r>
  <r>
    <d v="1899-12-30T23:21:39"/>
    <x v="17"/>
  </r>
  <r>
    <d v="1899-12-30T23:21:39"/>
    <x v="17"/>
  </r>
  <r>
    <d v="1899-12-30T23:21:32"/>
    <x v="17"/>
  </r>
  <r>
    <d v="1899-12-30T23:21:32"/>
    <x v="17"/>
  </r>
  <r>
    <d v="1899-12-30T23:21:31"/>
    <x v="17"/>
  </r>
  <r>
    <d v="1899-12-30T23:21:31"/>
    <x v="17"/>
  </r>
  <r>
    <d v="1899-12-30T23:21:31"/>
    <x v="17"/>
  </r>
  <r>
    <d v="1899-12-30T23:21:31"/>
    <x v="17"/>
  </r>
  <r>
    <d v="1899-12-30T23:21:31"/>
    <x v="17"/>
  </r>
  <r>
    <d v="1899-12-30T23:21:31"/>
    <x v="17"/>
  </r>
  <r>
    <d v="1899-12-30T23:21:31"/>
    <x v="17"/>
  </r>
  <r>
    <d v="1899-12-30T23:21:31"/>
    <x v="17"/>
  </r>
  <r>
    <d v="1899-12-30T23:21:31"/>
    <x v="17"/>
  </r>
  <r>
    <d v="1899-12-30T23:21:31"/>
    <x v="17"/>
  </r>
  <r>
    <d v="1899-12-30T23:21:32"/>
    <x v="17"/>
  </r>
  <r>
    <d v="1899-12-30T23:21:32"/>
    <x v="17"/>
  </r>
  <r>
    <d v="1899-12-30T23:21:31"/>
    <x v="17"/>
  </r>
  <r>
    <d v="1899-12-30T23:21:31"/>
    <x v="17"/>
  </r>
  <r>
    <d v="1899-12-30T23:21:31"/>
    <x v="17"/>
  </r>
  <r>
    <d v="1899-12-30T23:21:31"/>
    <x v="17"/>
  </r>
  <r>
    <d v="1899-12-30T23:21:31"/>
    <x v="17"/>
  </r>
  <r>
    <d v="1899-12-30T23:21:31"/>
    <x v="17"/>
  </r>
  <r>
    <d v="1899-12-30T23:21:31"/>
    <x v="17"/>
  </r>
  <r>
    <d v="1899-12-30T23:21:31"/>
    <x v="17"/>
  </r>
  <r>
    <d v="1899-12-30T23:21:31"/>
    <x v="17"/>
  </r>
  <r>
    <d v="1899-12-30T23:21:31"/>
    <x v="17"/>
  </r>
  <r>
    <d v="1899-12-30T23:21:31"/>
    <x v="17"/>
  </r>
  <r>
    <d v="1899-12-30T23:21:31"/>
    <x v="17"/>
  </r>
  <r>
    <d v="1899-12-30T23:21:31"/>
    <x v="17"/>
  </r>
  <r>
    <d v="1899-12-30T23:21:31"/>
    <x v="17"/>
  </r>
  <r>
    <d v="1899-12-30T23:21:31"/>
    <x v="17"/>
  </r>
  <r>
    <d v="1899-12-30T23:21:31"/>
    <x v="17"/>
  </r>
  <r>
    <d v="1899-12-30T23:21:31"/>
    <x v="17"/>
  </r>
  <r>
    <d v="1899-12-30T23:21:31"/>
    <x v="17"/>
  </r>
  <r>
    <d v="1899-12-30T23:21:30"/>
    <x v="17"/>
  </r>
  <r>
    <d v="1899-12-30T23:21:23"/>
    <x v="17"/>
  </r>
  <r>
    <d v="1899-12-30T23:21:23"/>
    <x v="17"/>
  </r>
  <r>
    <d v="1899-12-30T23:21:22"/>
    <x v="17"/>
  </r>
  <r>
    <d v="1899-12-30T23:21:22"/>
    <x v="17"/>
  </r>
  <r>
    <d v="1899-12-30T23:21:22"/>
    <x v="18"/>
  </r>
  <r>
    <d v="1899-12-30T23:21:22"/>
    <x v="18"/>
  </r>
  <r>
    <d v="1899-12-30T23:20:34"/>
    <x v="18"/>
  </r>
  <r>
    <d v="1899-12-30T23:20:34"/>
    <x v="18"/>
  </r>
  <r>
    <d v="1899-12-30T23:20:34"/>
    <x v="18"/>
  </r>
  <r>
    <d v="1899-12-30T23:20:34"/>
    <x v="18"/>
  </r>
  <r>
    <d v="1899-12-30T23:20:34"/>
    <x v="18"/>
  </r>
  <r>
    <d v="1899-12-30T23:20:34"/>
    <x v="18"/>
  </r>
  <r>
    <d v="1899-12-30T23:20:34"/>
    <x v="18"/>
  </r>
  <r>
    <d v="1899-12-30T23:20:34"/>
    <x v="18"/>
  </r>
  <r>
    <d v="1899-12-30T23:20:34"/>
    <x v="18"/>
  </r>
  <r>
    <d v="1899-12-30T23:20:34"/>
    <x v="18"/>
  </r>
  <r>
    <d v="1899-12-30T23:20:34"/>
    <x v="18"/>
  </r>
  <r>
    <d v="1899-12-30T23:20:34"/>
    <x v="18"/>
  </r>
  <r>
    <d v="1899-12-30T23:20:34"/>
    <x v="18"/>
  </r>
  <r>
    <d v="1899-12-30T23:20:34"/>
    <x v="18"/>
  </r>
  <r>
    <d v="1899-12-30T23:20:34"/>
    <x v="18"/>
  </r>
  <r>
    <d v="1899-12-30T22:39:31"/>
    <x v="18"/>
  </r>
  <r>
    <d v="1899-12-30T22:39:31"/>
    <x v="18"/>
  </r>
  <r>
    <d v="1899-12-30T22:39:31"/>
    <x v="18"/>
  </r>
  <r>
    <d v="1899-12-30T22:39:31"/>
    <x v="18"/>
  </r>
  <r>
    <d v="1899-12-30T22:39:31"/>
    <x v="18"/>
  </r>
  <r>
    <d v="1899-12-30T22:39:31"/>
    <x v="18"/>
  </r>
  <r>
    <d v="1899-12-30T22:39:31"/>
    <x v="18"/>
  </r>
  <r>
    <d v="1899-12-30T22:39:31"/>
    <x v="18"/>
  </r>
  <r>
    <d v="1899-12-30T22:39:31"/>
    <x v="18"/>
  </r>
  <r>
    <d v="1899-12-30T22:39:31"/>
    <x v="18"/>
  </r>
  <r>
    <d v="1899-12-30T22:39:31"/>
    <x v="18"/>
  </r>
  <r>
    <d v="1899-12-30T22:39:32"/>
    <x v="18"/>
  </r>
  <r>
    <d v="1899-12-30T22:39:32"/>
    <x v="18"/>
  </r>
  <r>
    <d v="1899-12-30T22:39:39"/>
    <x v="18"/>
  </r>
  <r>
    <d v="1899-12-30T22:39:39"/>
    <x v="18"/>
  </r>
  <r>
    <d v="1899-12-30T22:39:39"/>
    <x v="18"/>
  </r>
  <r>
    <d v="1899-12-30T22:39:39"/>
    <x v="18"/>
  </r>
  <r>
    <d v="1899-12-30T22:39:32"/>
    <x v="18"/>
  </r>
  <r>
    <d v="1899-12-30T22:39:32"/>
    <x v="18"/>
  </r>
  <r>
    <d v="1899-12-30T22:39:32"/>
    <x v="18"/>
  </r>
  <r>
    <d v="1899-12-30T22:39:32"/>
    <x v="18"/>
  </r>
  <r>
    <d v="1899-12-30T22:39:32"/>
    <x v="18"/>
  </r>
  <r>
    <d v="1899-12-30T22:39:39"/>
    <x v="18"/>
  </r>
  <r>
    <d v="1899-12-30T22:39:39"/>
    <x v="18"/>
  </r>
  <r>
    <d v="1899-12-30T22:39:39"/>
    <x v="18"/>
  </r>
  <r>
    <d v="1899-12-30T22:39:39"/>
    <x v="18"/>
  </r>
  <r>
    <d v="1899-12-30T22:39:39"/>
    <x v="18"/>
  </r>
  <r>
    <d v="1899-12-30T22:39:39"/>
    <x v="18"/>
  </r>
  <r>
    <d v="1899-12-30T22:39:39"/>
    <x v="18"/>
  </r>
  <r>
    <d v="1899-12-30T22:39:39"/>
    <x v="18"/>
  </r>
  <r>
    <d v="1899-12-30T22:39:39"/>
    <x v="18"/>
  </r>
  <r>
    <d v="1899-12-30T22:39:39"/>
    <x v="18"/>
  </r>
  <r>
    <d v="1899-12-30T22:39:39"/>
    <x v="18"/>
  </r>
  <r>
    <d v="1899-12-30T22:39:39"/>
    <x v="18"/>
  </r>
  <r>
    <d v="1899-12-30T22:39:39"/>
    <x v="18"/>
  </r>
  <r>
    <d v="1899-12-30T22:39:39"/>
    <x v="18"/>
  </r>
  <r>
    <d v="1899-12-30T22:39:32"/>
    <x v="18"/>
  </r>
  <r>
    <d v="1899-12-30T22:39:31"/>
    <x v="18"/>
  </r>
  <r>
    <d v="1899-12-30T22:39:31"/>
    <x v="18"/>
  </r>
  <r>
    <d v="1899-12-30T22:39:31"/>
    <x v="18"/>
  </r>
  <r>
    <d v="1899-12-30T22:39:31"/>
    <x v="18"/>
  </r>
  <r>
    <d v="1899-12-30T22:39:31"/>
    <x v="18"/>
  </r>
  <r>
    <d v="1899-12-30T22:39:31"/>
    <x v="19"/>
  </r>
  <r>
    <d v="1899-12-30T22:39:31"/>
    <x v="19"/>
  </r>
  <r>
    <d v="1899-12-30T22:39:31"/>
    <x v="19"/>
  </r>
  <r>
    <d v="1899-12-30T22:38:43"/>
    <x v="19"/>
  </r>
  <r>
    <d v="1899-12-30T22:38:50"/>
    <x v="19"/>
  </r>
  <r>
    <d v="1899-12-30T22:38:50"/>
    <x v="19"/>
  </r>
  <r>
    <d v="1899-12-30T22:38:43"/>
    <x v="19"/>
  </r>
  <r>
    <d v="1899-12-30T22:38:43"/>
    <x v="19"/>
  </r>
  <r>
    <d v="1899-12-30T22:38:50"/>
    <x v="19"/>
  </r>
  <r>
    <d v="1899-12-30T22:38:43"/>
    <x v="19"/>
  </r>
  <r>
    <d v="1899-12-30T22:38:43"/>
    <x v="19"/>
  </r>
  <r>
    <d v="1899-12-30T22:38:43"/>
    <x v="19"/>
  </r>
  <r>
    <d v="1899-12-30T22:38:43"/>
    <x v="19"/>
  </r>
  <r>
    <d v="1899-12-30T22:38:43"/>
    <x v="19"/>
  </r>
  <r>
    <d v="1899-12-30T22:38:43"/>
    <x v="19"/>
  </r>
  <r>
    <d v="1899-12-30T22:38:43"/>
    <x v="19"/>
  </r>
  <r>
    <d v="1899-12-30T22:38:43"/>
    <x v="19"/>
  </r>
  <r>
    <d v="1899-12-30T22:38:43"/>
    <x v="19"/>
  </r>
  <r>
    <d v="1899-12-30T22:37:55"/>
    <x v="19"/>
  </r>
  <r>
    <d v="1899-12-30T22:37:55"/>
    <x v="19"/>
  </r>
  <r>
    <d v="1899-12-30T22:38:43"/>
    <x v="19"/>
  </r>
  <r>
    <d v="1899-12-30T22:37:54"/>
    <x v="19"/>
  </r>
  <r>
    <d v="1899-12-30T22:37:54"/>
    <x v="19"/>
  </r>
  <r>
    <d v="1899-12-30T22:37:54"/>
    <x v="19"/>
  </r>
  <r>
    <d v="1899-12-30T22:37:55"/>
    <x v="19"/>
  </r>
  <r>
    <d v="1899-12-30T22:37:55"/>
    <x v="19"/>
  </r>
  <r>
    <d v="1899-12-30T22:37:55"/>
    <x v="19"/>
  </r>
  <r>
    <d v="1899-12-30T22:37:55"/>
    <x v="19"/>
  </r>
  <r>
    <d v="1899-12-30T22:37:55"/>
    <x v="19"/>
  </r>
  <r>
    <d v="1899-12-30T22:38:02"/>
    <x v="19"/>
  </r>
  <r>
    <d v="1899-12-30T22:38:02"/>
    <x v="19"/>
  </r>
  <r>
    <d v="1899-12-30T22:38:02"/>
    <x v="19"/>
  </r>
  <r>
    <d v="1899-12-30T22:38:02"/>
    <x v="19"/>
  </r>
  <r>
    <d v="1899-12-30T22:38:02"/>
    <x v="19"/>
  </r>
  <r>
    <d v="1899-12-30T22:38:03"/>
    <x v="19"/>
  </r>
  <r>
    <d v="1899-12-30T22:38:03"/>
    <x v="19"/>
  </r>
  <r>
    <d v="1899-12-30T22:38:03"/>
    <x v="19"/>
  </r>
  <r>
    <d v="1899-12-30T22:38:03"/>
    <x v="19"/>
  </r>
  <r>
    <d v="1899-12-30T22:38:03"/>
    <x v="19"/>
  </r>
  <r>
    <d v="1899-12-30T22:38:03"/>
    <x v="19"/>
  </r>
  <r>
    <d v="1899-12-30T22:38:03"/>
    <x v="19"/>
  </r>
  <r>
    <d v="1899-12-30T22:38:02"/>
    <x v="19"/>
  </r>
  <r>
    <d v="1899-12-30T22:38:02"/>
    <x v="19"/>
  </r>
  <r>
    <d v="1899-12-30T22:38:02"/>
    <x v="19"/>
  </r>
  <r>
    <d v="1899-12-30T22:38:02"/>
    <x v="19"/>
  </r>
  <r>
    <d v="1899-12-30T22:38:50"/>
    <x v="19"/>
  </r>
  <r>
    <d v="1899-12-30T22:38:50"/>
    <x v="19"/>
  </r>
  <r>
    <d v="1899-12-30T22:38:50"/>
    <x v="19"/>
  </r>
  <r>
    <d v="1899-12-30T22:38:50"/>
    <x v="19"/>
  </r>
  <r>
    <d v="1899-12-30T22:38:50"/>
    <x v="19"/>
  </r>
  <r>
    <d v="1899-12-30T22:38:50"/>
    <x v="19"/>
  </r>
  <r>
    <d v="1899-12-30T22:38:50"/>
    <x v="19"/>
  </r>
  <r>
    <d v="1899-12-30T22:38:50"/>
    <x v="19"/>
  </r>
  <r>
    <d v="1899-12-30T22:38:50"/>
    <x v="19"/>
  </r>
  <r>
    <d v="1899-12-30T22:38:51"/>
    <x v="19"/>
  </r>
  <r>
    <d v="1899-12-30T22:38:51"/>
    <x v="19"/>
  </r>
  <r>
    <d v="1899-12-30T22:38:51"/>
    <x v="19"/>
  </r>
  <r>
    <d v="1899-12-30T22:38:51"/>
    <x v="19"/>
  </r>
  <r>
    <d v="1899-12-30T22:38:51"/>
    <x v="19"/>
  </r>
  <r>
    <d v="1899-12-30T22:38:51"/>
    <x v="19"/>
  </r>
  <r>
    <d v="1899-12-30T22:38:51"/>
    <x v="20"/>
  </r>
  <r>
    <d v="1899-12-30T22:38:51"/>
    <x v="20"/>
  </r>
  <r>
    <d v="1899-12-30T22:38:51"/>
    <x v="20"/>
  </r>
  <r>
    <d v="1899-12-30T22:38:51"/>
    <x v="20"/>
  </r>
  <r>
    <d v="1899-12-30T22:38:51"/>
    <x v="20"/>
  </r>
  <r>
    <d v="1899-12-30T22:38:51"/>
    <x v="20"/>
  </r>
  <r>
    <d v="1899-12-30T22:38:02"/>
    <x v="20"/>
  </r>
  <r>
    <d v="1899-12-30T22:38:02"/>
    <x v="20"/>
  </r>
  <r>
    <d v="1899-12-30T22:38:02"/>
    <x v="20"/>
  </r>
  <r>
    <d v="1899-12-30T22:38:02"/>
    <x v="20"/>
  </r>
  <r>
    <d v="1899-12-30T22:38:02"/>
    <x v="20"/>
  </r>
  <r>
    <d v="1899-12-30T22:38:02"/>
    <x v="20"/>
  </r>
  <r>
    <d v="1899-12-30T22:38:02"/>
    <x v="20"/>
  </r>
  <r>
    <d v="1899-12-30T22:38:02"/>
    <x v="20"/>
  </r>
  <r>
    <d v="1899-12-30T22:38:02"/>
    <x v="20"/>
  </r>
  <r>
    <d v="1899-12-30T22:38:02"/>
    <x v="20"/>
  </r>
  <r>
    <d v="1899-12-30T22:38:02"/>
    <x v="20"/>
  </r>
  <r>
    <d v="1899-12-30T22:37:55"/>
    <x v="20"/>
  </r>
  <r>
    <d v="1899-12-30T22:37:55"/>
    <x v="20"/>
  </r>
  <r>
    <d v="1899-12-30T22:37:55"/>
    <x v="20"/>
  </r>
  <r>
    <d v="1899-12-30T22:38:02"/>
    <x v="20"/>
  </r>
  <r>
    <d v="1899-12-30T22:38:02"/>
    <x v="20"/>
  </r>
  <r>
    <d v="1899-12-30T22:38:02"/>
    <x v="20"/>
  </r>
  <r>
    <d v="1899-12-30T22:38:02"/>
    <x v="20"/>
  </r>
  <r>
    <d v="1899-12-30T22:37:14"/>
    <x v="20"/>
  </r>
  <r>
    <d v="1899-12-30T22:37:14"/>
    <x v="20"/>
  </r>
  <r>
    <d v="1899-12-30T22:37:14"/>
    <x v="20"/>
  </r>
  <r>
    <d v="1899-12-30T22:37:14"/>
    <x v="20"/>
  </r>
</pivotCacheRecords>
</file>

<file path=xl/pivotCache/pivotCacheRecords4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3">
  <r>
    <n v="6.3888888888888884E-2"/>
    <d v="1899-12-31T03:06:00"/>
    <d v="1900-01-01T18:05:00"/>
    <s v="09.14.21"/>
    <x v="0"/>
  </r>
  <r>
    <n v="5.5555555555555552E-2"/>
    <d v="1899-12-31T03:06:00"/>
    <d v="1900-01-01T18:04:00"/>
    <s v="09.14.22"/>
    <x v="0"/>
  </r>
  <r>
    <n v="4.9305555555555554E-2"/>
    <d v="1899-12-31T03:06:00"/>
    <d v="1900-01-01T18:04:00"/>
    <s v="09.14.23"/>
    <x v="0"/>
  </r>
  <r>
    <n v="4.3749999999999997E-2"/>
    <d v="1899-12-31T03:06:00"/>
    <d v="1900-01-01T18:03:00"/>
    <s v="09.14.24"/>
    <x v="0"/>
  </r>
  <r>
    <d v="1899-12-30T00:55:00"/>
    <d v="1899-12-31T03:06:00"/>
    <d v="1900-01-01T18:03:00"/>
    <s v="09.14.25"/>
    <x v="0"/>
  </r>
  <r>
    <d v="1899-12-30T00:48:00"/>
    <d v="1899-12-31T03:06:00"/>
    <d v="1900-01-01T18:03:00"/>
    <s v="09.14.26"/>
    <x v="0"/>
  </r>
  <r>
    <d v="1899-12-30T00:43:00"/>
    <d v="1899-12-31T03:06:00"/>
    <d v="1900-01-01T18:04:00"/>
    <s v="09.14.27"/>
    <x v="0"/>
  </r>
  <r>
    <d v="1899-12-30T00:36:00"/>
    <d v="1899-12-31T03:07:00"/>
    <d v="1900-01-01T18:04:00"/>
    <s v="09.14.28"/>
    <x v="0"/>
  </r>
  <r>
    <d v="1899-12-30T00:34:00"/>
    <d v="1899-12-31T03:07:00"/>
    <d v="1900-01-01T18:05:00"/>
    <s v="09.14.29"/>
    <x v="0"/>
  </r>
  <r>
    <d v="1899-12-30T00:33:00"/>
    <d v="1899-12-31T03:07:00"/>
    <d v="1900-01-01T18:05:00"/>
    <s v="09.14.30"/>
    <x v="0"/>
  </r>
  <r>
    <d v="1899-12-30T00:29:00"/>
    <d v="1899-12-31T03:07:00"/>
    <d v="1900-01-01T18:06:00"/>
    <s v="09.14.31"/>
    <x v="0"/>
  </r>
  <r>
    <d v="1899-12-30T00:29:00"/>
    <d v="1899-12-31T03:07:00"/>
    <d v="1900-01-01T18:06:00"/>
    <s v="09.14.32"/>
    <x v="0"/>
  </r>
  <r>
    <d v="1899-12-30T00:34:00"/>
    <d v="1899-12-31T03:07:00"/>
    <d v="1900-01-01T18:07:00"/>
    <s v="09.14.33"/>
    <x v="0"/>
  </r>
  <r>
    <d v="1899-12-30T00:42:00"/>
    <d v="1899-12-31T03:07:00"/>
    <d v="1900-01-01T18:08:00"/>
    <s v="09.14.34"/>
    <x v="0"/>
  </r>
  <r>
    <d v="1899-12-30T00:48:00"/>
    <d v="1899-12-31T03:07:00"/>
    <d v="1900-01-01T18:08:00"/>
    <s v="09.14.35"/>
    <x v="0"/>
  </r>
  <r>
    <d v="1899-12-30T00:48:00"/>
    <d v="1899-12-31T03:07:00"/>
    <d v="1900-01-01T18:08:00"/>
    <s v="09.14.36"/>
    <x v="0"/>
  </r>
  <r>
    <d v="1899-12-30T00:51:00"/>
    <d v="1899-12-31T03:07:00"/>
    <d v="1900-01-01T18:09:00"/>
    <s v="09.14.37"/>
    <x v="0"/>
  </r>
  <r>
    <d v="1899-12-30T00:51:00"/>
    <d v="1899-12-31T03:07:00"/>
    <d v="1900-01-01T18:09:00"/>
    <s v="09.14.38"/>
    <x v="0"/>
  </r>
  <r>
    <n v="4.6527777777777779E-2"/>
    <d v="1899-12-31T03:07:00"/>
    <d v="1900-01-01T18:08:00"/>
    <s v="09.14.39"/>
    <x v="0"/>
  </r>
  <r>
    <d v="1899-12-30T00:55:00"/>
    <d v="1899-12-31T03:07:00"/>
    <d v="1900-01-01T18:08:00"/>
    <s v="09.14.40"/>
    <x v="0"/>
  </r>
  <r>
    <d v="1899-12-30T00:50:00"/>
    <d v="1899-12-31T03:07:00"/>
    <d v="1900-01-01T18:08:00"/>
    <s v="09.14.41"/>
    <x v="0"/>
  </r>
  <r>
    <d v="1899-12-30T00:43:00"/>
    <d v="1899-12-31T03:07:00"/>
    <d v="1900-01-01T18:07:00"/>
    <s v="09.14.42"/>
    <x v="0"/>
  </r>
  <r>
    <d v="1899-12-30T00:44:00"/>
    <d v="1899-12-31T03:07:00"/>
    <d v="1900-01-01T18:07:00"/>
    <s v="09.14.43"/>
    <x v="0"/>
  </r>
  <r>
    <d v="1899-12-30T00:48:00"/>
    <d v="1899-12-31T03:07:00"/>
    <d v="1900-01-01T18:06:00"/>
    <s v="09.14.44"/>
    <x v="0"/>
  </r>
  <r>
    <n v="4.4444444444444446E-2"/>
    <d v="1899-12-31T03:07:00"/>
    <d v="1900-01-01T18:06:00"/>
    <s v="09.14.45"/>
    <x v="0"/>
  </r>
  <r>
    <n v="4.6527777777777779E-2"/>
    <d v="1899-12-31T03:07:00"/>
    <d v="1900-01-01T18:05:00"/>
    <s v="09.14.46"/>
    <x v="0"/>
  </r>
  <r>
    <n v="4.9305555555555554E-2"/>
    <d v="1899-12-31T03:07:00"/>
    <d v="1900-01-01T18:04:00"/>
    <s v="09.14.47"/>
    <x v="0"/>
  </r>
  <r>
    <n v="0.05"/>
    <d v="1899-12-31T03:07:00"/>
    <d v="1900-01-01T18:03:00"/>
    <s v="09.14.48"/>
    <x v="0"/>
  </r>
  <r>
    <n v="4.3055555555555555E-2"/>
    <d v="1899-12-31T03:08:00"/>
    <d v="1900-01-01T18:02:00"/>
    <s v="09.14.49"/>
    <x v="0"/>
  </r>
  <r>
    <n v="4.3749999999999997E-2"/>
    <d v="1899-12-31T03:08:00"/>
    <d v="1900-01-01T18:01:00"/>
    <s v="09.14.50"/>
    <x v="0"/>
  </r>
  <r>
    <n v="4.7222222222222221E-2"/>
    <d v="1899-12-31T03:08:00"/>
    <d v="1900-01-01T18:01:00"/>
    <s v="09.14.51"/>
    <x v="0"/>
  </r>
  <r>
    <n v="4.4444444444444446E-2"/>
    <d v="1899-12-31T03:08:00"/>
    <d v="1900-01-01T18:00:00"/>
    <s v="09.14.52"/>
    <x v="0"/>
  </r>
  <r>
    <n v="4.1666666666666664E-2"/>
    <d v="1899-12-31T03:08:00"/>
    <d v="1900-01-01T18:00:00"/>
    <s v="09.14.53"/>
    <x v="0"/>
  </r>
  <r>
    <d v="1899-12-30T00:52:00"/>
    <d v="1899-12-31T03:08:00"/>
    <d v="1900-01-01T18:00:00"/>
    <s v="09.14.54"/>
    <x v="0"/>
  </r>
  <r>
    <d v="1899-12-30T00:50:00"/>
    <d v="1899-12-31T03:08:00"/>
    <d v="1900-01-01T18:00:00"/>
    <s v="09.14.55"/>
    <x v="0"/>
  </r>
  <r>
    <d v="1899-12-30T00:47:00"/>
    <d v="1899-12-31T03:08:00"/>
    <d v="1900-01-01T18:00:00"/>
    <s v="09.14.56"/>
    <x v="0"/>
  </r>
  <r>
    <d v="1899-12-30T00:44:00"/>
    <d v="1899-12-31T03:08:00"/>
    <d v="1900-01-01T17:09:00"/>
    <s v="09.14.57"/>
    <x v="0"/>
  </r>
  <r>
    <d v="1899-12-30T00:40:00"/>
    <d v="1899-12-31T03:08:00"/>
    <d v="1900-01-01T17:09:00"/>
    <s v="09.14.58"/>
    <x v="0"/>
  </r>
  <r>
    <d v="1899-12-30T00:42:00"/>
    <d v="1899-12-31T03:08:00"/>
    <d v="1900-01-01T17:09:00"/>
    <s v="09.14.59"/>
    <x v="0"/>
  </r>
  <r>
    <d v="1899-12-30T00:52:00"/>
    <d v="1899-12-31T03:08:00"/>
    <d v="1900-01-01T17:09:00"/>
    <s v="09.15.00"/>
    <x v="1"/>
  </r>
  <r>
    <n v="4.791666666666667E-2"/>
    <d v="1899-12-31T03:08:00"/>
    <d v="1900-01-01T18:00:00"/>
    <s v="09.15.01"/>
    <x v="1"/>
  </r>
  <r>
    <n v="5.9027777777777776E-2"/>
    <d v="1899-12-31T03:08:00"/>
    <d v="1900-01-01T18:01:00"/>
    <s v="09.15.02"/>
    <x v="1"/>
  </r>
  <r>
    <n v="6.3194444444444442E-2"/>
    <d v="1899-12-31T03:08:00"/>
    <d v="1900-01-01T18:01:00"/>
    <s v="09.15.03"/>
    <x v="1"/>
  </r>
  <r>
    <n v="6.3194444444444442E-2"/>
    <d v="1899-12-31T03:08:00"/>
    <d v="1900-01-01T18:01:00"/>
    <s v="09.15.04"/>
    <x v="1"/>
  </r>
  <r>
    <n v="5.7638888888888892E-2"/>
    <d v="1899-12-31T03:08:00"/>
    <d v="1900-01-01T18:00:00"/>
    <s v="09.15.05"/>
    <x v="1"/>
  </r>
  <r>
    <n v="5.5555555555555552E-2"/>
    <d v="1899-12-31T03:08:00"/>
    <d v="1900-01-01T18:00:00"/>
    <s v="09.15.06"/>
    <x v="1"/>
  </r>
  <r>
    <n v="5.2777777777777778E-2"/>
    <d v="1899-12-31T03:08:00"/>
    <d v="1900-01-01T17:09:00"/>
    <s v="09.15.07"/>
    <x v="1"/>
  </r>
  <r>
    <n v="4.9305555555555554E-2"/>
    <d v="1899-12-31T03:08:00"/>
    <d v="1900-01-01T17:08:00"/>
    <s v="09.15.08"/>
    <x v="1"/>
  </r>
  <r>
    <d v="1899-12-30T00:58:00"/>
    <d v="1899-12-31T03:08:00"/>
    <d v="1900-01-01T17:06:00"/>
    <s v="09.15.09"/>
    <x v="1"/>
  </r>
  <r>
    <d v="1899-12-30T00:44:00"/>
    <d v="1899-12-31T03:08:00"/>
    <d v="1900-01-01T17:05:00"/>
    <s v="09.15.10"/>
    <x v="1"/>
  </r>
  <r>
    <d v="1899-12-30T00:46:00"/>
    <d v="1899-12-31T03:08:00"/>
    <d v="1900-01-01T17:05:00"/>
    <s v="09.15.11"/>
    <x v="1"/>
  </r>
  <r>
    <d v="1899-12-30T00:39:00"/>
    <d v="1899-12-31T03:08:00"/>
    <d v="1900-01-01T17:05:00"/>
    <s v="09.15.12"/>
    <x v="1"/>
  </r>
  <r>
    <d v="1899-12-30T00:36:00"/>
    <d v="1899-12-31T03:08:00"/>
    <d v="1900-01-01T17:05:00"/>
    <s v="09.15.13"/>
    <x v="1"/>
  </r>
  <r>
    <d v="1899-12-30T00:34:00"/>
    <d v="1899-12-31T03:08:00"/>
    <d v="1900-01-01T17:06:00"/>
    <s v="09.15.14"/>
    <x v="1"/>
  </r>
  <r>
    <d v="1899-12-30T00:39:00"/>
    <d v="1899-12-31T03:08:00"/>
    <d v="1900-01-01T17:06:00"/>
    <s v="09.15.15"/>
    <x v="1"/>
  </r>
  <r>
    <d v="1899-12-30T00:34:00"/>
    <d v="1899-12-31T03:08:00"/>
    <d v="1900-01-01T17:07:00"/>
    <s v="09.15.16"/>
    <x v="1"/>
  </r>
  <r>
    <d v="1899-12-30T00:31:00"/>
    <d v="1899-12-31T03:08:00"/>
    <d v="1900-01-01T17:07:00"/>
    <s v="09.15.17"/>
    <x v="1"/>
  </r>
  <r>
    <d v="1899-12-30T00:34:00"/>
    <d v="1899-12-31T03:08:00"/>
    <d v="1900-01-01T17:08:00"/>
    <s v="09.15.18"/>
    <x v="1"/>
  </r>
  <r>
    <d v="1899-12-30T00:38:00"/>
    <d v="1899-12-31T03:08:00"/>
    <d v="1900-01-01T17:09:00"/>
    <s v="09.15.19"/>
    <x v="1"/>
  </r>
  <r>
    <d v="1899-12-30T00:36:00"/>
    <d v="1899-12-31T03:08:00"/>
    <d v="1900-01-01T17:09:00"/>
    <s v="09.15.20"/>
    <x v="1"/>
  </r>
  <r>
    <d v="1899-12-30T00:36:00"/>
    <d v="1899-12-31T03:08:00"/>
    <d v="1900-01-01T17:09:00"/>
    <s v="09.15.21"/>
    <x v="1"/>
  </r>
  <r>
    <d v="1899-12-30T00:46:00"/>
    <d v="1899-12-31T03:08:00"/>
    <d v="1900-01-01T17:09:00"/>
    <s v="09.15.22"/>
    <x v="1"/>
  </r>
  <r>
    <n v="5.2083333333333336E-2"/>
    <d v="1899-12-31T03:08:00"/>
    <d v="1900-01-01T17:09:00"/>
    <s v="09.15.23"/>
    <x v="1"/>
  </r>
  <r>
    <n v="6.8750000000000006E-2"/>
    <d v="1899-12-31T03:08:00"/>
    <d v="1900-01-01T17:09:00"/>
    <s v="09.15.24"/>
    <x v="1"/>
  </r>
  <r>
    <d v="1899-12-30T01:04:00"/>
    <d v="1899-12-31T03:08:00"/>
    <d v="1900-01-01T17:09:00"/>
    <s v="09.15.25"/>
    <x v="1"/>
  </r>
  <r>
    <d v="1899-12-30T01:32:00"/>
    <d v="1899-12-31T03:08:00"/>
    <d v="1900-01-01T17:08:00"/>
    <s v="09.15.26"/>
    <x v="1"/>
  </r>
  <r>
    <d v="1899-12-30T01:22:00"/>
    <d v="1899-12-31T03:08:00"/>
    <d v="1900-01-01T17:07:00"/>
    <s v="09.15.27"/>
    <x v="1"/>
  </r>
  <r>
    <d v="1899-12-30T01:09:00"/>
    <d v="1899-12-31T03:09:00"/>
    <d v="1900-01-01T17:06:00"/>
    <s v="09.15.28"/>
    <x v="1"/>
  </r>
  <r>
    <n v="6.1805555555555558E-2"/>
    <d v="1899-12-31T03:09:00"/>
    <d v="1900-01-01T17:05:00"/>
    <s v="09.15.29"/>
    <x v="1"/>
  </r>
  <r>
    <n v="5.7638888888888892E-2"/>
    <d v="1899-12-31T03:09:00"/>
    <d v="1900-01-01T17:04:00"/>
    <s v="09.15.30"/>
    <x v="1"/>
  </r>
  <r>
    <n v="5.347222222222222E-2"/>
    <d v="1899-12-31T03:09:00"/>
    <d v="1900-01-01T17:03:00"/>
    <s v="09.15.31"/>
    <x v="1"/>
  </r>
  <r>
    <n v="5.7638888888888892E-2"/>
    <d v="1899-12-31T03:09:00"/>
    <d v="1900-01-01T17:02:00"/>
    <s v="09.15.32"/>
    <x v="1"/>
  </r>
  <r>
    <n v="5.347222222222222E-2"/>
    <d v="1899-12-31T03:09:00"/>
    <d v="1900-01-01T17:02:00"/>
    <s v="09.15.33"/>
    <x v="1"/>
  </r>
  <r>
    <n v="0.05"/>
    <d v="1899-12-31T03:09:00"/>
    <d v="1900-01-01T17:02:00"/>
    <s v="09.15.34"/>
    <x v="1"/>
  </r>
  <r>
    <n v="4.3055555555555555E-2"/>
    <d v="1899-12-31T03:09:00"/>
    <d v="1900-01-01T17:03:00"/>
    <s v="09.15.35"/>
    <x v="1"/>
  </r>
  <r>
    <d v="1899-12-30T00:59:00"/>
    <d v="1899-12-31T03:09:00"/>
    <d v="1900-01-01T17:02:00"/>
    <s v="09.15.36"/>
    <x v="1"/>
  </r>
  <r>
    <d v="1899-12-30T00:55:00"/>
    <d v="1899-12-31T03:09:00"/>
    <d v="1900-01-01T17:02:00"/>
    <s v="09.15.37"/>
    <x v="1"/>
  </r>
  <r>
    <d v="1899-12-30T00:58:00"/>
    <d v="1899-12-31T03:09:00"/>
    <d v="1900-01-01T17:01:00"/>
    <s v="09.15.38"/>
    <x v="1"/>
  </r>
  <r>
    <n v="4.1666666666666664E-2"/>
    <d v="1899-12-31T03:09:00"/>
    <d v="1900-01-01T17:01:00"/>
    <s v="09.15.39"/>
    <x v="1"/>
  </r>
  <r>
    <n v="4.1666666666666664E-2"/>
    <d v="1899-12-31T03:09:00"/>
    <d v="1900-01-01T17:01:00"/>
    <s v="09.15.40"/>
    <x v="1"/>
  </r>
  <r>
    <d v="1899-12-30T00:56:00"/>
    <d v="1899-12-31T03:09:00"/>
    <d v="1900-01-01T17:01:00"/>
    <s v="09.15.41"/>
    <x v="1"/>
  </r>
  <r>
    <n v="4.3749999999999997E-2"/>
    <d v="1899-12-31T03:09:00"/>
    <d v="1900-01-01T17:00:00"/>
    <s v="09.15.42"/>
    <x v="1"/>
  </r>
  <r>
    <d v="1899-12-30T00:55:00"/>
    <d v="1899-12-31T03:09:00"/>
    <d v="1900-01-01T17:00:00"/>
    <s v="09.15.43"/>
    <x v="1"/>
  </r>
  <r>
    <n v="4.4444444444444446E-2"/>
    <d v="1899-12-31T03:09:00"/>
    <d v="1900-01-01T16:09:00"/>
    <s v="09.15.44"/>
    <x v="1"/>
  </r>
  <r>
    <n v="5.347222222222222E-2"/>
    <d v="1899-12-31T03:09:00"/>
    <d v="1900-01-01T16:09:00"/>
    <s v="09.15.45"/>
    <x v="1"/>
  </r>
  <r>
    <n v="6.1805555555555558E-2"/>
    <d v="1899-12-31T03:09:00"/>
    <d v="1900-01-01T16:09:00"/>
    <s v="09.15.46"/>
    <x v="1"/>
  </r>
  <r>
    <d v="1899-12-30T01:10:00"/>
    <d v="1899-12-31T03:09:00"/>
    <d v="1900-01-01T16:09:00"/>
    <s v="09.15.47"/>
    <x v="1"/>
  </r>
  <r>
    <n v="6.1805555555555558E-2"/>
    <d v="1899-12-31T03:09:00"/>
    <d v="1900-01-01T16:09:00"/>
    <s v="09.15.48"/>
    <x v="1"/>
  </r>
  <r>
    <n v="5.2083333333333336E-2"/>
    <d v="1899-12-31T03:09:00"/>
    <d v="1900-01-01T16:09:00"/>
    <s v="09.15.49"/>
    <x v="1"/>
  </r>
  <r>
    <n v="5.0694444444444445E-2"/>
    <d v="1899-12-31T03:09:00"/>
    <d v="1900-01-01T16:09:00"/>
    <s v="09.15.50"/>
    <x v="1"/>
  </r>
  <r>
    <n v="4.3055555555555555E-2"/>
    <d v="1899-12-31T03:09:00"/>
    <d v="1900-01-01T17:00:00"/>
    <s v="09.15.51"/>
    <x v="1"/>
  </r>
  <r>
    <d v="1899-12-30T00:58:00"/>
    <d v="1899-12-31T03:09:00"/>
    <d v="1900-01-01T17:00:00"/>
    <s v="09.15.52"/>
    <x v="1"/>
  </r>
  <r>
    <d v="1899-12-30T00:52:00"/>
    <d v="1899-12-31T03:09:00"/>
    <d v="1900-01-01T17:00:00"/>
    <s v="09.15.53"/>
    <x v="1"/>
  </r>
  <r>
    <d v="1899-12-30T00:50:00"/>
    <d v="1899-12-31T03:09:00"/>
    <d v="1900-01-01T17:01:00"/>
    <s v="09.15.54"/>
    <x v="1"/>
  </r>
  <r>
    <d v="1899-12-30T00:48:00"/>
    <d v="1899-12-31T03:09:00"/>
    <d v="1900-01-01T17:01:00"/>
    <s v="09.15.55"/>
    <x v="1"/>
  </r>
  <r>
    <d v="1899-12-30T00:52:00"/>
    <d v="1899-12-31T03:09:00"/>
    <d v="1900-01-01T17:02:00"/>
    <s v="09.15.56"/>
    <x v="1"/>
  </r>
  <r>
    <d v="1899-12-30T00:59:00"/>
    <d v="1899-12-31T03:09:00"/>
    <d v="1900-01-01T17:02:00"/>
    <s v="09.15.57"/>
    <x v="1"/>
  </r>
  <r>
    <d v="1899-12-30T00:55:00"/>
    <d v="1899-12-31T03:09:00"/>
    <d v="1900-01-01T17:02:00"/>
    <s v="09.15.58"/>
    <x v="1"/>
  </r>
  <r>
    <d v="1899-12-30T00:56:00"/>
    <d v="1899-12-31T03:09:00"/>
    <d v="1900-01-01T17:02:00"/>
    <s v="09.15.59"/>
    <x v="1"/>
  </r>
  <r>
    <d v="1899-12-30T00:58:00"/>
    <d v="1899-12-31T03:09:00"/>
    <d v="1900-01-01T17:03:00"/>
    <s v="09.16.00"/>
    <x v="2"/>
  </r>
  <r>
    <n v="4.6527777777777779E-2"/>
    <d v="1899-12-31T03:09:00"/>
    <d v="1900-01-01T17:03:00"/>
    <s v="09.16.01"/>
    <x v="2"/>
  </r>
  <r>
    <n v="5.2777777777777778E-2"/>
    <d v="1899-12-31T03:09:00"/>
    <d v="1900-01-01T17:03:00"/>
    <s v="09.16.02"/>
    <x v="2"/>
  </r>
  <r>
    <n v="6.3888888888888884E-2"/>
    <d v="1899-12-31T03:09:00"/>
    <d v="1900-01-01T17:03:00"/>
    <s v="09.16.03"/>
    <x v="2"/>
  </r>
  <r>
    <d v="1899-12-30T01:05:00"/>
    <d v="1899-12-31T03:09:00"/>
    <d v="1900-01-01T17:03:00"/>
    <s v="09.16.04"/>
    <x v="2"/>
  </r>
  <r>
    <d v="1899-12-30T01:25:00"/>
    <d v="1899-12-31T03:09:00"/>
    <d v="1900-01-01T17:03:00"/>
    <s v="09.16.05"/>
    <x v="2"/>
  </r>
  <r>
    <d v="1899-12-30T01:20:00"/>
    <d v="1899-12-31T03:09:00"/>
    <d v="1900-01-01T17:03:00"/>
    <s v="09.16.06"/>
    <x v="2"/>
  </r>
  <r>
    <d v="1899-12-30T01:26:00"/>
    <d v="1899-12-31T03:09:00"/>
    <d v="1900-01-01T17:03:00"/>
    <s v="09.16.07"/>
    <x v="2"/>
  </r>
  <r>
    <d v="1899-12-30T01:28:00"/>
    <d v="1899-12-31T03:09:00"/>
    <d v="1900-01-01T17:03:00"/>
    <s v="09.16.08"/>
    <x v="2"/>
  </r>
  <r>
    <d v="1899-12-30T01:20:00"/>
    <d v="1899-12-31T03:09:00"/>
    <d v="1900-01-01T17:03:00"/>
    <s v="09.16.09"/>
    <x v="2"/>
  </r>
  <r>
    <d v="1899-12-30T01:05:00"/>
    <d v="1899-12-31T03:09:00"/>
    <d v="1900-01-01T17:03:00"/>
    <s v="09.16.10"/>
    <x v="2"/>
  </r>
  <r>
    <n v="6.1111111111111109E-2"/>
    <d v="1899-12-31T03:09:00"/>
    <d v="1900-01-01T17:04:00"/>
    <s v="09.16.11"/>
    <x v="2"/>
  </r>
  <r>
    <n v="5.7638888888888892E-2"/>
    <d v="1899-12-31T03:09:00"/>
    <d v="1900-01-01T17:04:00"/>
    <s v="09.16.12"/>
    <x v="2"/>
  </r>
  <r>
    <n v="0.05"/>
    <d v="1899-12-31T03:09:00"/>
    <d v="1900-01-01T17:05:00"/>
    <s v="09.16.13"/>
    <x v="2"/>
  </r>
  <r>
    <n v="4.7222222222222221E-2"/>
    <d v="1899-12-31T03:09:00"/>
    <d v="1900-01-01T17:05:00"/>
    <s v="09.16.14"/>
    <x v="2"/>
  </r>
  <r>
    <d v="1899-12-30T00:56:00"/>
    <d v="1899-12-31T03:09:00"/>
    <d v="1900-01-01T17:05:00"/>
    <s v="09.16.15"/>
    <x v="2"/>
  </r>
  <r>
    <d v="1899-12-30T00:54:00"/>
    <d v="1899-12-31T03:09:00"/>
    <d v="1900-01-01T17:06:00"/>
    <s v="09.16.16"/>
    <x v="2"/>
  </r>
  <r>
    <d v="1899-12-30T00:47:00"/>
    <d v="1899-12-31T03:09:00"/>
    <d v="1900-01-01T17:06:00"/>
    <s v="09.16.17"/>
    <x v="2"/>
  </r>
  <r>
    <d v="1899-12-30T00:47:00"/>
    <d v="1899-12-31T03:09:00"/>
    <d v="1900-01-01T17:07:00"/>
    <s v="09.16.18"/>
    <x v="2"/>
  </r>
  <r>
    <d v="1899-12-30T00:48:00"/>
    <d v="1899-12-31T03:09:00"/>
    <d v="1900-01-01T17:07:00"/>
    <s v="09.16.19"/>
    <x v="2"/>
  </r>
  <r>
    <d v="1899-12-30T00:42:00"/>
    <d v="1899-12-31T03:09:00"/>
    <d v="1900-01-01T17:07:00"/>
    <s v="09.16.20"/>
    <x v="2"/>
  </r>
  <r>
    <d v="1899-12-30T00:38:00"/>
    <d v="1899-12-31T03:09:00"/>
    <d v="1900-01-01T17:07:00"/>
    <s v="09.16.21"/>
    <x v="2"/>
  </r>
  <r>
    <d v="1899-12-30T00:38:00"/>
    <d v="1899-12-31T03:09:00"/>
    <d v="1900-01-01T17:07:00"/>
    <s v="09.16.22"/>
    <x v="2"/>
  </r>
  <r>
    <d v="1899-12-30T00:38:00"/>
    <d v="1899-12-31T03:09:00"/>
    <d v="1900-01-01T17:06:00"/>
    <s v="09.16.23"/>
    <x v="2"/>
  </r>
  <r>
    <d v="1899-12-30T00:39:00"/>
    <d v="1899-12-31T03:09:00"/>
    <d v="1900-01-01T17:06:00"/>
    <s v="09.16.24"/>
    <x v="2"/>
  </r>
  <r>
    <d v="1899-12-30T00:38:00"/>
    <d v="1899-12-31T03:09:00"/>
    <d v="1900-01-01T17:06:00"/>
    <s v="09.16.25"/>
    <x v="2"/>
  </r>
  <r>
    <d v="1899-12-30T00:40:00"/>
    <d v="1899-12-31T04:00:00"/>
    <d v="1900-01-01T17:06:00"/>
    <s v="09.16.26"/>
    <x v="2"/>
  </r>
  <r>
    <d v="1899-12-30T00:40:00"/>
    <d v="1899-12-31T04:00:00"/>
    <d v="1900-01-01T17:05:00"/>
    <s v="09.16.27"/>
    <x v="2"/>
  </r>
  <r>
    <d v="1899-12-30T00:43:00"/>
    <d v="1899-12-31T04:00:00"/>
    <d v="1900-01-01T17:05:00"/>
    <s v="09.16.28"/>
    <x v="2"/>
  </r>
  <r>
    <d v="1899-12-30T00:43:00"/>
    <d v="1899-12-31T04:00:00"/>
    <d v="1900-01-01T17:05:00"/>
    <s v="09.16.29"/>
    <x v="2"/>
  </r>
  <r>
    <d v="1899-12-30T00:40:00"/>
    <d v="1899-12-31T04:00:00"/>
    <d v="1900-01-01T17:05:00"/>
    <s v="09.16.30"/>
    <x v="2"/>
  </r>
  <r>
    <d v="1899-12-30T00:40:00"/>
    <d v="1899-12-31T04:00:00"/>
    <d v="1900-01-01T17:06:00"/>
    <s v="09.16.31"/>
    <x v="2"/>
  </r>
  <r>
    <d v="1899-12-30T00:42:00"/>
    <d v="1899-12-31T04:00:00"/>
    <d v="1900-01-01T17:06:00"/>
    <s v="09.16.32"/>
    <x v="2"/>
  </r>
  <r>
    <d v="1899-12-30T00:38:00"/>
    <d v="1899-12-31T04:00:00"/>
    <d v="1900-01-01T17:06:00"/>
    <s v="09.16.33"/>
    <x v="2"/>
  </r>
  <r>
    <d v="1899-12-30T00:34:00"/>
    <d v="1899-12-31T04:00:00"/>
    <d v="1900-01-01T17:06:00"/>
    <s v="09.16.34"/>
    <x v="2"/>
  </r>
  <r>
    <d v="1899-12-30T00:35:00"/>
    <d v="1899-12-31T04:00:00"/>
    <d v="1900-01-01T17:06:00"/>
    <s v="09.16.35"/>
    <x v="2"/>
  </r>
  <r>
    <d v="1899-12-30T00:35:00"/>
    <d v="1899-12-31T04:00:00"/>
    <d v="1900-01-01T17:06:00"/>
    <s v="09.16.36"/>
    <x v="2"/>
  </r>
  <r>
    <d v="1899-12-30T00:34:00"/>
    <d v="1899-12-31T04:00:00"/>
    <d v="1900-01-01T17:06:00"/>
    <s v="09.16.37"/>
    <x v="2"/>
  </r>
  <r>
    <d v="1899-12-30T00:29:00"/>
    <d v="1899-12-31T04:00:00"/>
    <d v="1900-01-01T17:06:00"/>
    <s v="09.16.38"/>
    <x v="2"/>
  </r>
  <r>
    <d v="1899-12-30T00:27:00"/>
    <d v="1899-12-31T04:00:00"/>
    <d v="1900-01-01T17:06:00"/>
    <s v="09.16.39"/>
    <x v="2"/>
  </r>
  <r>
    <d v="1899-12-30T00:27:00"/>
    <d v="1899-12-31T04:00:00"/>
    <d v="1900-01-01T17:06:00"/>
    <s v="09.16.40"/>
    <x v="2"/>
  </r>
  <r>
    <d v="1899-12-30T00:29:00"/>
    <d v="1899-12-31T04:00:00"/>
    <d v="1900-01-01T17:06:00"/>
    <s v="09.16.41"/>
    <x v="2"/>
  </r>
  <r>
    <d v="1899-12-30T00:35:00"/>
    <d v="1899-12-31T04:00:00"/>
    <d v="1900-01-01T17:06:00"/>
    <s v="09.16.42"/>
    <x v="2"/>
  </r>
  <r>
    <d v="1899-12-30T00:35:00"/>
    <d v="1899-12-31T04:00:00"/>
    <d v="1900-01-01T17:06:00"/>
    <s v="09.16.43"/>
    <x v="2"/>
  </r>
  <r>
    <d v="1899-12-30T00:38:00"/>
    <d v="1899-12-31T04:00:00"/>
    <d v="1900-01-01T17:05:00"/>
    <s v="09.16.44"/>
    <x v="2"/>
  </r>
  <r>
    <d v="1899-12-30T00:30:00"/>
    <d v="1899-12-31T04:00:00"/>
    <d v="1900-01-01T17:05:00"/>
    <s v="09.16.45"/>
    <x v="2"/>
  </r>
  <r>
    <d v="1899-12-30T00:33:00"/>
    <d v="1899-12-31T04:00:00"/>
    <d v="1900-01-01T17:05:00"/>
    <s v="09.16.46"/>
    <x v="2"/>
  </r>
  <r>
    <d v="1899-12-30T00:26:00"/>
    <d v="1899-12-31T04:00:00"/>
    <d v="1900-01-01T17:05:00"/>
    <s v="09.16.47"/>
    <x v="2"/>
  </r>
  <r>
    <d v="1899-12-30T00:22:00"/>
    <d v="1899-12-31T04:00:00"/>
    <d v="1900-01-01T17:05:00"/>
    <s v="09.16.48"/>
    <x v="2"/>
  </r>
  <r>
    <d v="1899-12-30T00:23:00"/>
    <d v="1899-12-31T04:00:00"/>
    <d v="1900-01-01T17:05:00"/>
    <s v="09.16.49"/>
    <x v="2"/>
  </r>
  <r>
    <d v="1899-12-30T00:23:00"/>
    <d v="1899-12-31T04:00:00"/>
    <d v="1900-01-01T17:05:00"/>
    <s v="09.16.50"/>
    <x v="2"/>
  </r>
  <r>
    <d v="1899-12-30T00:26:00"/>
    <d v="1899-12-31T04:01:00"/>
    <d v="1900-01-01T17:05:00"/>
    <s v="09.16.51"/>
    <x v="2"/>
  </r>
  <r>
    <d v="1899-12-30T00:27:00"/>
    <d v="1899-12-31T04:01:00"/>
    <d v="1900-01-01T17:05:00"/>
    <s v="09.16.52"/>
    <x v="2"/>
  </r>
  <r>
    <d v="1899-12-30T00:29:00"/>
    <d v="1899-12-31T04:01:00"/>
    <d v="1900-01-01T17:05:00"/>
    <s v="09.16.53"/>
    <x v="2"/>
  </r>
  <r>
    <d v="1899-12-30T00:29:00"/>
    <d v="1899-12-31T04:01:00"/>
    <d v="1900-01-01T17:05:00"/>
    <s v="09.16.54"/>
    <x v="2"/>
  </r>
  <r>
    <d v="1899-12-30T00:30:00"/>
    <d v="1899-12-31T04:01:00"/>
    <d v="1900-01-01T17:05:00"/>
    <s v="09.16.55"/>
    <x v="2"/>
  </r>
  <r>
    <d v="1899-12-30T00:30:00"/>
    <d v="1899-12-31T04:01:00"/>
    <d v="1900-01-01T17:05:00"/>
    <s v="09.16.56"/>
    <x v="2"/>
  </r>
  <r>
    <d v="1899-12-30T00:31:00"/>
    <d v="1899-12-31T04:01:00"/>
    <d v="1900-01-01T17:05:00"/>
    <s v="09.16.57"/>
    <x v="2"/>
  </r>
  <r>
    <d v="1899-12-30T00:34:00"/>
    <d v="1899-12-31T04:01:00"/>
    <d v="1900-01-01T17:06:00"/>
    <s v="09.16.58"/>
    <x v="2"/>
  </r>
  <r>
    <d v="1899-12-30T00:36:00"/>
    <d v="1899-12-31T04:01:00"/>
    <d v="1900-01-01T17:06:00"/>
    <s v="09.16.59"/>
    <x v="2"/>
  </r>
  <r>
    <d v="1899-12-30T00:42:00"/>
    <d v="1899-12-31T04:01:00"/>
    <d v="1900-01-01T17:05:00"/>
    <s v="09.17.00"/>
    <x v="3"/>
  </r>
  <r>
    <d v="1899-12-30T00:44:00"/>
    <d v="1899-12-31T04:01:00"/>
    <d v="1900-01-01T17:05:00"/>
    <s v="09.17.01"/>
    <x v="3"/>
  </r>
  <r>
    <d v="1899-12-30T00:48:00"/>
    <d v="1899-12-31T04:01:00"/>
    <d v="1900-01-01T17:05:00"/>
    <s v="09.17.02"/>
    <x v="3"/>
  </r>
  <r>
    <d v="1899-12-30T00:51:00"/>
    <d v="1899-12-31T04:01:00"/>
    <d v="1900-01-01T17:05:00"/>
    <s v="09.17.03"/>
    <x v="3"/>
  </r>
  <r>
    <d v="1899-12-30T00:48:00"/>
    <d v="1899-12-31T04:01:00"/>
    <d v="1900-01-01T17:04:00"/>
    <s v="09.17.04"/>
    <x v="3"/>
  </r>
  <r>
    <d v="1899-12-30T00:46:00"/>
    <d v="1899-12-31T04:01:00"/>
    <d v="1900-01-01T17:04:00"/>
    <s v="09.17.05"/>
    <x v="3"/>
  </r>
  <r>
    <d v="1899-12-30T00:47:00"/>
    <d v="1899-12-31T04:01:00"/>
    <d v="1900-01-01T17:03:00"/>
    <s v="09.17.06"/>
    <x v="3"/>
  </r>
  <r>
    <d v="1899-12-30T00:50:00"/>
    <d v="1899-12-31T04:01:00"/>
    <d v="1900-01-01T17:02:00"/>
    <s v="09.17.07"/>
    <x v="3"/>
  </r>
  <r>
    <d v="1899-12-30T00:51:00"/>
    <d v="1899-12-31T04:01:00"/>
    <d v="1900-01-01T17:01:00"/>
    <s v="09.17.08"/>
    <x v="3"/>
  </r>
  <r>
    <d v="1899-12-30T00:43:00"/>
    <d v="1899-12-31T04:01:00"/>
    <d v="1900-01-01T16:09:00"/>
    <s v="09.17.09"/>
    <x v="3"/>
  </r>
  <r>
    <d v="1899-12-30T00:40:00"/>
    <d v="1899-12-31T04:01:00"/>
    <d v="1900-01-01T16:08:00"/>
    <s v="09.17.10"/>
    <x v="3"/>
  </r>
  <r>
    <d v="1899-12-30T00:43:00"/>
    <d v="1899-12-31T04:01:00"/>
    <d v="1900-01-01T16:07:00"/>
    <s v="09.17.11"/>
    <x v="3"/>
  </r>
  <r>
    <d v="1899-12-30T00:43:00"/>
    <d v="1899-12-31T04:01:00"/>
    <d v="1900-01-01T16:06:00"/>
    <s v="09.17.12"/>
    <x v="3"/>
  </r>
  <r>
    <d v="1899-12-30T00:44:00"/>
    <d v="1899-12-31T04:01:00"/>
    <d v="1900-01-01T16:05:00"/>
    <s v="09.17.13"/>
    <x v="3"/>
  </r>
  <r>
    <d v="1899-12-30T00:42:00"/>
    <d v="1899-12-31T04:01:00"/>
    <d v="1900-01-01T16:04:00"/>
    <s v="09.17.14"/>
    <x v="3"/>
  </r>
  <r>
    <d v="1899-12-30T00:35:00"/>
    <d v="1899-12-31T04:01:00"/>
    <d v="1900-01-01T16:04:00"/>
    <s v="09.17.15"/>
    <x v="3"/>
  </r>
  <r>
    <d v="1899-12-30T00:35:00"/>
    <d v="1899-12-31T04:01:00"/>
    <d v="1900-01-01T16:04:00"/>
    <s v="09.17.16"/>
    <x v="3"/>
  </r>
  <r>
    <d v="1899-12-30T00:44:00"/>
    <d v="1899-12-31T04:01:00"/>
    <d v="1900-01-01T16:04:00"/>
    <s v="09.17.17"/>
    <x v="3"/>
  </r>
  <r>
    <n v="4.7222222222222221E-2"/>
    <d v="1899-12-31T04:01:00"/>
    <d v="1900-01-01T16:04:00"/>
    <s v="09.17.18"/>
    <x v="3"/>
  </r>
  <r>
    <n v="5.6250000000000001E-2"/>
    <d v="1899-12-31T04:01:00"/>
    <d v="1900-01-01T16:04:00"/>
    <s v="09.17.19"/>
    <x v="3"/>
  </r>
  <r>
    <n v="5.6250000000000001E-2"/>
    <d v="1899-12-31T04:01:00"/>
    <d v="1900-01-01T16:04:00"/>
    <s v="09.17.20"/>
    <x v="3"/>
  </r>
  <r>
    <n v="5.2083333333333336E-2"/>
    <d v="1899-12-31T04:01:00"/>
    <d v="1900-01-01T16:03:00"/>
    <s v="09.17.21"/>
    <x v="3"/>
  </r>
  <r>
    <n v="5.2083333333333336E-2"/>
    <d v="1899-12-31T04:01:00"/>
    <d v="1900-01-01T16:03:00"/>
    <s v="09.17.22"/>
    <x v="3"/>
  </r>
  <r>
    <n v="6.1805555555555558E-2"/>
    <d v="1899-12-31T04:01:00"/>
    <d v="1900-01-01T16:03:00"/>
    <s v="09.17.23"/>
    <x v="3"/>
  </r>
  <r>
    <n v="6.3888888888888884E-2"/>
    <d v="1899-12-31T04:01:00"/>
    <d v="1900-01-01T16:03:00"/>
    <s v="09.17.24"/>
    <x v="3"/>
  </r>
  <r>
    <n v="5.8333333333333334E-2"/>
    <d v="1899-12-31T04:01:00"/>
    <d v="1900-01-01T16:02:00"/>
    <s v="09.17.25"/>
    <x v="3"/>
  </r>
  <r>
    <n v="5.2777777777777778E-2"/>
    <d v="1899-12-31T04:01:00"/>
    <d v="1900-01-01T16:02:00"/>
    <s v="09.17.26"/>
    <x v="3"/>
  </r>
  <r>
    <n v="5.0694444444444445E-2"/>
    <d v="1899-12-31T04:01:00"/>
    <d v="1900-01-01T16:02:00"/>
    <s v="09.17.27"/>
    <x v="3"/>
  </r>
  <r>
    <n v="4.6527777777777779E-2"/>
    <d v="1899-12-31T04:01:00"/>
    <d v="1900-01-01T16:02:00"/>
    <s v="09.17.28"/>
    <x v="3"/>
  </r>
  <r>
    <n v="4.791666666666667E-2"/>
    <d v="1899-12-31T04:01:00"/>
    <d v="1900-01-01T16:02:00"/>
    <s v="09.17.29"/>
    <x v="3"/>
  </r>
  <r>
    <n v="0.05"/>
    <d v="1899-12-31T04:01:00"/>
    <d v="1900-01-01T16:03:00"/>
    <s v="09.17.30"/>
    <x v="3"/>
  </r>
  <r>
    <n v="5.0694444444444445E-2"/>
    <d v="1899-12-31T04:01:00"/>
    <d v="1900-01-01T16:03:00"/>
    <s v="09.17.31"/>
    <x v="3"/>
  </r>
  <r>
    <n v="4.7222222222222221E-2"/>
    <d v="1899-12-31T04:01:00"/>
    <d v="1900-01-01T16:04:00"/>
    <s v="09.17.32"/>
    <x v="3"/>
  </r>
  <r>
    <n v="4.9305555555555554E-2"/>
    <d v="1899-12-31T04:01:00"/>
    <d v="1900-01-01T16:04:00"/>
    <s v="09.17.33"/>
    <x v="3"/>
  </r>
  <r>
    <n v="4.9305555555555554E-2"/>
    <d v="1899-12-31T04:01:00"/>
    <d v="1900-01-01T16:05:00"/>
    <s v="09.17.34"/>
    <x v="3"/>
  </r>
  <r>
    <n v="4.3749999999999997E-2"/>
    <d v="1899-12-31T04:01:00"/>
    <d v="1900-01-01T16:05:00"/>
    <s v="09.17.35"/>
    <x v="3"/>
  </r>
  <r>
    <d v="1899-12-30T00:55:00"/>
    <d v="1899-12-31T04:01:00"/>
    <d v="1900-01-01T16:05:00"/>
    <s v="09.17.36"/>
    <x v="3"/>
  </r>
  <r>
    <d v="1899-12-30T00:56:00"/>
    <d v="1899-12-31T04:01:00"/>
    <d v="1900-01-01T16:06:00"/>
    <s v="09.17.37"/>
    <x v="3"/>
  </r>
  <r>
    <n v="4.3749999999999997E-2"/>
    <d v="1899-12-31T04:01:00"/>
    <d v="1900-01-01T16:06:00"/>
    <s v="09.17.38"/>
    <x v="3"/>
  </r>
  <r>
    <n v="4.791666666666667E-2"/>
    <d v="1899-12-31T04:01:00"/>
    <d v="1900-01-01T16:06:00"/>
    <s v="09.17.39"/>
    <x v="3"/>
  </r>
  <r>
    <n v="5.8333333333333334E-2"/>
    <d v="1899-12-31T04:01:00"/>
    <d v="1900-01-01T16:06:00"/>
    <s v="09.17.40"/>
    <x v="3"/>
  </r>
  <r>
    <d v="1899-12-30T01:01:00"/>
    <d v="1899-12-31T04:01:00"/>
    <d v="1900-01-01T16:05:00"/>
    <s v="09.17.41"/>
    <x v="3"/>
  </r>
  <r>
    <d v="1899-12-30T01:20:00"/>
    <d v="1899-12-31T04:01:00"/>
    <d v="1900-01-01T16:04:00"/>
    <s v="09.17.42"/>
    <x v="3"/>
  </r>
  <r>
    <d v="1899-12-30T01:49:00"/>
    <d v="1899-12-31T04:01:00"/>
    <d v="1900-01-01T16:04:00"/>
    <s v="09.17.43"/>
    <x v="3"/>
  </r>
  <r>
    <d v="1899-12-30T01:50:00"/>
    <d v="1899-12-31T04:01:00"/>
    <d v="1900-01-01T16:03:00"/>
    <s v="09.17.44"/>
    <x v="3"/>
  </r>
  <r>
    <d v="1899-12-30T01:46:00"/>
    <d v="1899-12-31T04:01:00"/>
    <d v="1900-01-01T16:02:00"/>
    <s v="09.17.45"/>
    <x v="3"/>
  </r>
  <r>
    <d v="1899-12-30T01:42:00"/>
    <d v="1899-12-31T04:01:00"/>
    <d v="1900-01-01T16:02:00"/>
    <s v="09.17.46"/>
    <x v="3"/>
  </r>
  <r>
    <d v="1899-12-30T01:45:00"/>
    <d v="1899-12-31T04:01:00"/>
    <d v="1900-01-01T16:01:00"/>
    <s v="09.17.47"/>
    <x v="3"/>
  </r>
  <r>
    <d v="1899-12-30T01:49:00"/>
    <d v="1899-12-31T04:01:00"/>
    <d v="1900-01-01T16:00:00"/>
    <s v="09.17.48"/>
    <x v="3"/>
  </r>
  <r>
    <d v="1899-12-30T01:42:00"/>
    <d v="1899-12-31T04:01:00"/>
    <d v="1900-01-01T15:09:00"/>
    <s v="09.17.49"/>
    <x v="3"/>
  </r>
  <r>
    <d v="1899-12-30T01:34:00"/>
    <d v="1899-12-31T04:01:00"/>
    <d v="1900-01-01T15:09:00"/>
    <s v="09.17.50"/>
    <x v="3"/>
  </r>
  <r>
    <d v="1899-12-30T01:42:00"/>
    <d v="1899-12-31T04:01:00"/>
    <d v="1900-01-01T15:08:00"/>
    <s v="09.17.51"/>
    <x v="3"/>
  </r>
  <r>
    <n v="9.0972222222222218E-2"/>
    <d v="1899-12-31T04:01:00"/>
    <d v="1900-01-01T15:08:00"/>
    <s v="09.17.52"/>
    <x v="3"/>
  </r>
  <r>
    <n v="0.10694444444444444"/>
    <d v="1899-12-31T04:01:00"/>
    <d v="1900-01-01T15:07:00"/>
    <s v="09.17.53"/>
    <x v="3"/>
  </r>
  <r>
    <n v="9.3055555555555558E-2"/>
    <d v="1899-12-31T04:01:00"/>
    <d v="1900-01-01T15:07:00"/>
    <s v="09.17.54"/>
    <x v="3"/>
  </r>
  <r>
    <n v="9.0972222222222218E-2"/>
    <d v="1899-12-31T04:01:00"/>
    <d v="1900-01-01T15:07:00"/>
    <s v="09.17.55"/>
    <x v="3"/>
  </r>
  <r>
    <n v="0.10833333333333334"/>
    <d v="1899-12-31T04:01:00"/>
    <d v="1900-01-01T15:07:00"/>
    <s v="09.17.56"/>
    <x v="3"/>
  </r>
  <r>
    <d v="1899-12-30T02:19:00"/>
    <d v="1899-12-31T04:01:00"/>
    <d v="1900-01-01T15:07:00"/>
    <s v="09.17.57"/>
    <x v="3"/>
  </r>
  <r>
    <n v="0.1076388888888889"/>
    <d v="1899-12-31T04:01:00"/>
    <d v="1900-01-01T15:06:00"/>
    <s v="09.17.58"/>
    <x v="3"/>
  </r>
  <r>
    <n v="0.1076388888888889"/>
    <d v="1899-12-31T04:01:00"/>
    <d v="1900-01-01T15:06:00"/>
    <s v="09.17.59"/>
    <x v="3"/>
  </r>
  <r>
    <n v="0.10833333333333334"/>
    <d v="1899-12-31T04:01:00"/>
    <d v="1900-01-01T15:06:00"/>
    <s v="09.18.00"/>
    <x v="4"/>
  </r>
  <r>
    <n v="0.1"/>
    <d v="1899-12-31T04:01:00"/>
    <d v="1900-01-01T15:06:00"/>
    <s v="09.18.01"/>
    <x v="4"/>
  </r>
  <r>
    <n v="9.930555555555555E-2"/>
    <d v="1899-12-31T04:01:00"/>
    <d v="1900-01-01T15:06:00"/>
    <s v="09.18.02"/>
    <x v="4"/>
  </r>
  <r>
    <d v="1899-12-30T02:12:00"/>
    <d v="1899-12-31T04:01:00"/>
    <d v="1900-01-01T15:06:00"/>
    <s v="09.18.03"/>
    <x v="4"/>
  </r>
  <r>
    <n v="0.13125000000000001"/>
    <d v="1899-12-31T04:01:00"/>
    <d v="1900-01-01T15:06:00"/>
    <s v="09.18.04"/>
    <x v="4"/>
  </r>
  <r>
    <n v="0.125"/>
    <d v="1899-12-31T04:01:00"/>
    <d v="1900-01-01T15:07:00"/>
    <s v="09.18.05"/>
    <x v="4"/>
  </r>
  <r>
    <d v="1899-12-30T02:40:00"/>
    <d v="1899-12-31T04:00:00"/>
    <d v="1900-01-01T15:07:00"/>
    <s v="09.18.06"/>
    <x v="4"/>
  </r>
  <r>
    <d v="1899-12-30T02:38:00"/>
    <d v="1899-12-31T04:00:00"/>
    <d v="1900-01-01T15:07:00"/>
    <s v="09.18.07"/>
    <x v="4"/>
  </r>
  <r>
    <d v="1899-12-30T02:32:00"/>
    <d v="1899-12-31T04:00:00"/>
    <d v="1900-01-01T15:08:00"/>
    <s v="09.18.08"/>
    <x v="4"/>
  </r>
  <r>
    <d v="1899-12-30T02:28:00"/>
    <d v="1899-12-31T04:00:00"/>
    <d v="1900-01-01T15:08:00"/>
    <s v="09.18.09"/>
    <x v="4"/>
  </r>
  <r>
    <d v="1899-12-30T02:12:00"/>
    <d v="1899-12-31T04:00:00"/>
    <d v="1900-01-01T15:08:00"/>
    <s v="09.18.10"/>
    <x v="4"/>
  </r>
  <r>
    <d v="1899-12-30T02:08:00"/>
    <d v="1899-12-31T04:00:00"/>
    <d v="1900-01-01T15:09:00"/>
    <s v="09.18.11"/>
    <x v="4"/>
  </r>
  <r>
    <d v="1899-12-30T02:08:00"/>
    <d v="1899-12-31T04:00:00"/>
    <d v="1900-01-01T15:09:00"/>
    <s v="09.18.12"/>
    <x v="4"/>
  </r>
  <r>
    <n v="0.10972222222222222"/>
    <d v="1899-12-31T04:00:00"/>
    <d v="1900-01-01T15:09:00"/>
    <s v="09.18.13"/>
    <x v="4"/>
  </r>
  <r>
    <n v="0.10486111111111111"/>
    <d v="1899-12-31T04:00:00"/>
    <d v="1900-01-01T15:08:00"/>
    <s v="09.18.14"/>
    <x v="4"/>
  </r>
  <r>
    <n v="0.10555555555555556"/>
    <d v="1899-12-31T04:00:00"/>
    <d v="1900-01-01T15:06:00"/>
    <s v="09.18.15"/>
    <x v="4"/>
  </r>
  <r>
    <n v="0.1076388888888889"/>
    <d v="1899-12-31T03:09:00"/>
    <d v="1900-01-01T15:04:00"/>
    <s v="09.18.16"/>
    <x v="4"/>
  </r>
  <r>
    <n v="0.10416666666666667"/>
    <d v="1899-12-31T03:09:00"/>
    <d v="1900-01-01T15:03:00"/>
    <s v="09.18.17"/>
    <x v="4"/>
  </r>
  <r>
    <n v="0.10138888888888889"/>
    <d v="1899-12-31T03:09:00"/>
    <d v="1900-01-01T15:02:00"/>
    <s v="09.18.18"/>
    <x v="4"/>
  </r>
  <r>
    <n v="0.10138888888888889"/>
    <d v="1899-12-31T03:09:00"/>
    <d v="1900-01-01T15:02:00"/>
    <s v="09.18.19"/>
    <x v="4"/>
  </r>
  <r>
    <n v="0.10208333333333333"/>
    <d v="1899-12-31T03:09:00"/>
    <d v="1900-01-01T15:02:00"/>
    <s v="09.18.20"/>
    <x v="4"/>
  </r>
  <r>
    <d v="1899-12-30T02:11:00"/>
    <d v="1899-12-31T03:09:00"/>
    <d v="1900-01-01T15:02:00"/>
    <s v="09.18.21"/>
    <x v="4"/>
  </r>
  <r>
    <n v="0.1"/>
    <d v="1899-12-31T03:09:00"/>
    <d v="1900-01-01T15:02:00"/>
    <s v="09.18.22"/>
    <x v="4"/>
  </r>
  <r>
    <n v="0.10486111111111111"/>
    <d v="1899-12-31T03:09:00"/>
    <d v="1900-01-01T15:03:00"/>
    <s v="09.18.23"/>
    <x v="4"/>
  </r>
  <r>
    <n v="9.8611111111111108E-2"/>
    <d v="1899-12-31T03:09:00"/>
    <d v="1900-01-01T15:03:00"/>
    <s v="09.18.24"/>
    <x v="4"/>
  </r>
  <r>
    <n v="8.8888888888888892E-2"/>
    <d v="1899-12-31T03:09:00"/>
    <d v="1900-01-01T15:04:00"/>
    <s v="09.18.25"/>
    <x v="4"/>
  </r>
  <r>
    <n v="8.4722222222222227E-2"/>
    <d v="1899-12-31T03:08:00"/>
    <d v="1900-01-01T15:05:00"/>
    <s v="09.18.26"/>
    <x v="4"/>
  </r>
  <r>
    <n v="9.166666666666666E-2"/>
    <d v="1899-12-31T03:08:00"/>
    <d v="1900-01-01T15:05:00"/>
    <s v="09.18.27"/>
    <x v="4"/>
  </r>
  <r>
    <n v="8.7499999999999994E-2"/>
    <d v="1899-12-31T03:08:00"/>
    <d v="1900-01-01T15:05:00"/>
    <s v="09.18.28"/>
    <x v="4"/>
  </r>
  <r>
    <d v="1899-12-30T01:41:00"/>
    <d v="1899-12-31T03:08:00"/>
    <d v="1900-01-01T15:06:00"/>
    <s v="09.18.29"/>
    <x v="4"/>
  </r>
  <r>
    <d v="1899-12-30T01:35:00"/>
    <d v="1899-12-31T03:08:00"/>
    <d v="1900-01-01T15:06:00"/>
    <s v="09.18.30"/>
    <x v="4"/>
  </r>
  <r>
    <d v="1899-12-30T01:33:00"/>
    <d v="1899-12-31T03:08:00"/>
    <d v="1900-01-01T15:07:00"/>
    <s v="09.18.31"/>
    <x v="4"/>
  </r>
  <r>
    <d v="1899-12-30T01:51:00"/>
    <d v="1899-12-31T03:08:00"/>
    <d v="1900-01-01T15:07:00"/>
    <s v="09.18.33"/>
    <x v="4"/>
  </r>
  <r>
    <n v="9.0277777777777776E-2"/>
    <d v="1899-12-31T03:08:00"/>
    <d v="1900-01-01T15:08:00"/>
    <s v="09.18.34"/>
    <x v="4"/>
  </r>
  <r>
    <n v="8.8888888888888892E-2"/>
    <d v="1899-12-31T03:08:00"/>
    <d v="1900-01-01T15:08:00"/>
    <s v="09.18.35"/>
    <x v="4"/>
  </r>
  <r>
    <n v="9.8611111111111108E-2"/>
    <d v="1899-12-31T03:08:00"/>
    <d v="1900-01-01T15:09:00"/>
    <s v="09.18.36"/>
    <x v="4"/>
  </r>
  <r>
    <n v="0.1"/>
    <d v="1899-12-31T03:08:00"/>
    <d v="1900-01-01T15:09:00"/>
    <s v="09.18.37"/>
    <x v="4"/>
  </r>
  <r>
    <n v="0.10416666666666667"/>
    <d v="1899-12-31T03:08:00"/>
    <d v="1900-01-01T16:00:00"/>
    <s v="09.18.38"/>
    <x v="4"/>
  </r>
  <r>
    <n v="0.10555555555555556"/>
    <d v="1899-12-31T03:08:00"/>
    <d v="1900-01-01T16:00:00"/>
    <s v="09.18.39"/>
    <x v="4"/>
  </r>
  <r>
    <n v="0.10486111111111111"/>
    <d v="1899-12-31T03:08:00"/>
    <d v="1900-01-01T16:02:00"/>
    <s v="09.18.40"/>
    <x v="4"/>
  </r>
  <r>
    <n v="0.10972222222222222"/>
    <d v="1899-12-31T03:07:00"/>
    <d v="1900-01-01T16:02:00"/>
    <s v="09.18.41"/>
    <x v="4"/>
  </r>
  <r>
    <n v="0.10833333333333334"/>
    <d v="1899-12-31T03:07:00"/>
    <d v="1900-01-01T16:03:00"/>
    <s v="09.18.42"/>
    <x v="4"/>
  </r>
  <r>
    <d v="1899-12-30T02:00:00"/>
    <d v="1899-12-31T03:07:00"/>
    <d v="1900-01-01T16:04:00"/>
    <s v="09.18.43"/>
    <x v="4"/>
  </r>
  <r>
    <d v="1899-12-30T02:09:00"/>
    <d v="1899-12-31T03:07:00"/>
    <d v="1900-01-01T16:03:00"/>
    <s v="09.18.44"/>
    <x v="4"/>
  </r>
  <r>
    <d v="1899-12-30T02:07:00"/>
    <d v="1899-12-31T03:07:00"/>
    <d v="1900-01-01T16:02:00"/>
    <s v="09.18.45"/>
    <x v="4"/>
  </r>
  <r>
    <d v="1899-12-30T02:04:00"/>
    <d v="1899-12-31T03:07:00"/>
    <d v="1900-01-01T16:02:00"/>
    <s v="09.18.46"/>
    <x v="4"/>
  </r>
  <r>
    <d v="1899-12-30T02:07:00"/>
    <d v="1899-12-31T03:07:00"/>
    <d v="1900-01-01T16:02:00"/>
    <s v="09.18.47"/>
    <x v="4"/>
  </r>
  <r>
    <n v="0.10833333333333334"/>
    <d v="1899-12-31T03:07:00"/>
    <d v="1900-01-01T16:02:00"/>
    <s v="09.18.48"/>
    <x v="4"/>
  </r>
  <r>
    <n v="0.10208333333333333"/>
    <d v="1899-12-31T03:07:00"/>
    <d v="1900-01-01T16:02:00"/>
    <s v="09.18.49"/>
    <x v="4"/>
  </r>
  <r>
    <n v="9.0972222222222218E-2"/>
    <d v="1899-12-31T03:07:00"/>
    <d v="1900-01-01T16:02:00"/>
    <s v="09.18.50"/>
    <x v="4"/>
  </r>
  <r>
    <n v="8.5416666666666669E-2"/>
    <d v="1899-12-31T03:07:00"/>
    <d v="1900-01-01T16:02:00"/>
    <s v="09.18.51"/>
    <x v="4"/>
  </r>
  <r>
    <d v="1899-12-30T01:54:00"/>
    <d v="1899-12-31T03:06:00"/>
    <d v="1900-01-01T16:03:00"/>
    <s v="09.18.52"/>
    <x v="4"/>
  </r>
  <r>
    <d v="1899-12-30T01:49:00"/>
    <d v="1899-12-31T03:06:00"/>
    <d v="1900-01-01T16:03:00"/>
    <s v="09.18.53"/>
    <x v="4"/>
  </r>
  <r>
    <d v="1899-12-30T01:35:00"/>
    <d v="1899-12-31T03:06:00"/>
    <d v="1900-01-01T16:03:00"/>
    <s v="09.18.54"/>
    <x v="4"/>
  </r>
  <r>
    <d v="1899-12-30T01:32:00"/>
    <d v="1899-12-31T03:06:00"/>
    <d v="1900-01-01T16:03:00"/>
    <s v="09.18.55"/>
    <x v="4"/>
  </r>
  <r>
    <d v="1899-12-30T01:29:00"/>
    <d v="1899-12-31T03:06:00"/>
    <d v="1900-01-01T16:03:00"/>
    <s v="09.18.56"/>
    <x v="4"/>
  </r>
  <r>
    <d v="1899-12-30T01:14:00"/>
    <d v="1899-12-31T03:06:00"/>
    <d v="1900-01-01T16:03:00"/>
    <s v="09.18.57"/>
    <x v="4"/>
  </r>
  <r>
    <d v="1899-12-30T01:20:00"/>
    <d v="1899-12-31T03:06:00"/>
    <d v="1900-01-01T16:03:00"/>
    <s v="09.18.58"/>
    <x v="4"/>
  </r>
  <r>
    <d v="1899-12-30T01:25:00"/>
    <d v="1899-12-31T03:06:00"/>
    <d v="1900-01-01T16:03:00"/>
    <s v="09.18.59"/>
    <x v="4"/>
  </r>
  <r>
    <d v="1899-12-30T01:25:00"/>
    <d v="1899-12-31T03:06:00"/>
    <d v="1900-01-01T16:03:00"/>
    <s v="09.19.00"/>
    <x v="5"/>
  </r>
  <r>
    <d v="1899-12-30T01:30:00"/>
    <d v="1899-12-31T03:06:00"/>
    <d v="1900-01-01T16:03:00"/>
    <s v="09.19.01"/>
    <x v="5"/>
  </r>
  <r>
    <d v="1899-12-30T01:39:00"/>
    <d v="1899-12-31T03:06:00"/>
    <d v="1900-01-01T16:04:00"/>
    <s v="09.19.02"/>
    <x v="5"/>
  </r>
  <r>
    <d v="1899-12-30T01:20:00"/>
    <d v="1899-12-31T03:06:00"/>
    <d v="1900-01-01T16:04:00"/>
    <s v="09.19.03"/>
    <x v="5"/>
  </r>
  <r>
    <d v="1899-12-30T01:22:00"/>
    <d v="1899-12-31T03:06:00"/>
    <d v="1900-01-01T16:05:00"/>
    <s v="09.19.04"/>
    <x v="5"/>
  </r>
  <r>
    <d v="1899-12-30T01:43:00"/>
    <d v="1899-12-31T03:06:00"/>
    <d v="1900-01-01T16:05:00"/>
    <s v="09.19.05"/>
    <x v="5"/>
  </r>
  <r>
    <d v="1899-12-30T01:54:00"/>
    <d v="1899-12-31T03:06:00"/>
    <d v="1900-01-01T16:06:00"/>
    <s v="09.19.06"/>
    <x v="5"/>
  </r>
  <r>
    <d v="1899-12-30T01:55:00"/>
    <d v="1899-12-31T03:06:00"/>
    <d v="1900-01-01T16:08:00"/>
    <s v="09.19.07"/>
    <x v="5"/>
  </r>
  <r>
    <n v="8.5416666666666669E-2"/>
    <d v="1899-12-31T03:05:00"/>
    <d v="1900-01-01T17:00:00"/>
    <s v="09.19.08"/>
    <x v="5"/>
  </r>
  <r>
    <d v="1899-12-30T01:55:00"/>
    <d v="1899-12-31T03:05:00"/>
    <d v="1900-01-01T17:01:00"/>
    <s v="09.19.09"/>
    <x v="5"/>
  </r>
  <r>
    <d v="1899-12-30T01:54:00"/>
    <d v="1899-12-31T03:05:00"/>
    <d v="1900-01-01T17:02:00"/>
    <s v="09.19.10"/>
    <x v="5"/>
  </r>
  <r>
    <d v="1899-12-30T01:57:00"/>
    <d v="1899-12-31T03:05:00"/>
    <d v="1900-01-01T17:03:00"/>
    <s v="09.19.11"/>
    <x v="5"/>
  </r>
  <r>
    <d v="1899-12-30T01:49:00"/>
    <d v="1899-12-31T03:05:00"/>
    <d v="1900-01-01T17:04:00"/>
    <s v="09.19.12"/>
    <x v="5"/>
  </r>
  <r>
    <d v="1899-12-30T01:54:00"/>
    <d v="1899-12-31T03:05:00"/>
    <d v="1900-01-01T17:04:00"/>
    <s v="09.19.13"/>
    <x v="5"/>
  </r>
  <r>
    <d v="1899-12-30T01:59:00"/>
    <d v="1899-12-31T03:05:00"/>
    <d v="1900-01-01T17:05:00"/>
    <s v="09.19.14"/>
    <x v="5"/>
  </r>
  <r>
    <d v="1899-12-30T02:08:00"/>
    <d v="1899-12-31T03:05:00"/>
    <d v="1900-01-01T17:06:00"/>
    <s v="09.19.15"/>
    <x v="5"/>
  </r>
  <r>
    <d v="1899-12-30T02:48:00"/>
    <d v="1899-12-31T03:05:00"/>
    <d v="1900-01-01T17:06:00"/>
    <s v="09.19.16"/>
    <x v="5"/>
  </r>
  <r>
    <n v="0.12638888888888888"/>
    <d v="1899-12-31T03:05:00"/>
    <d v="1900-01-01T17:06:00"/>
    <s v="09.19.17"/>
    <x v="5"/>
  </r>
  <r>
    <d v="1899-12-30T02:46:00"/>
    <d v="1899-12-31T03:05:00"/>
    <d v="1900-01-01T17:07:00"/>
    <s v="09.19.18"/>
    <x v="5"/>
  </r>
  <r>
    <d v="1899-12-30T02:38:00"/>
    <d v="1899-12-31T03:05:00"/>
    <d v="1900-01-01T17:07:00"/>
    <s v="09.19.19"/>
    <x v="5"/>
  </r>
  <r>
    <d v="1899-12-30T02:23:00"/>
    <d v="1899-12-31T03:05:00"/>
    <d v="1900-01-01T17:08:00"/>
    <s v="09.19.20"/>
    <x v="5"/>
  </r>
  <r>
    <d v="1899-12-30T02:16:00"/>
    <d v="1899-12-31T03:05:00"/>
    <d v="1900-01-01T17:08:00"/>
    <s v="09.19.21"/>
    <x v="5"/>
  </r>
  <r>
    <d v="1899-12-30T02:07:00"/>
    <d v="1899-12-31T03:05:00"/>
    <d v="1900-01-01T17:09:00"/>
    <s v="09.19.22"/>
    <x v="5"/>
  </r>
  <r>
    <n v="0.1076388888888889"/>
    <d v="1899-12-31T03:05:00"/>
    <d v="1900-01-01T17:09:00"/>
    <s v="09.19.23"/>
    <x v="5"/>
  </r>
  <r>
    <n v="9.7222222222222224E-2"/>
    <d v="1899-12-31T03:05:00"/>
    <d v="1900-01-01T17:09:00"/>
    <s v="09.19.24"/>
    <x v="5"/>
  </r>
  <r>
    <n v="9.0277777777777776E-2"/>
    <d v="1899-12-31T03:05:00"/>
    <d v="1900-01-01T17:08:00"/>
    <s v="09.19.25"/>
    <x v="5"/>
  </r>
  <r>
    <d v="1899-12-30T01:51:00"/>
    <d v="1899-12-31T03:05:00"/>
    <d v="1900-01-01T17:08:00"/>
    <s v="09.19.26"/>
    <x v="5"/>
  </r>
  <r>
    <n v="8.5416666666666669E-2"/>
    <d v="1899-12-31T03:05:00"/>
    <d v="1900-01-01T17:09:00"/>
    <s v="09.19.27"/>
    <x v="5"/>
  </r>
  <r>
    <d v="1899-12-30T01:50:00"/>
    <d v="1899-12-31T03:05:00"/>
    <d v="1900-01-01T17:09:00"/>
    <s v="09.19.28"/>
    <x v="5"/>
  </r>
  <r>
    <d v="1899-12-30T01:50:00"/>
    <d v="1899-12-31T03:05:00"/>
    <d v="1900-01-01T18:00:00"/>
    <s v="09.19.29"/>
    <x v="5"/>
  </r>
  <r>
    <n v="8.6805555555555552E-2"/>
    <d v="1899-12-31T03:05:00"/>
    <d v="1900-01-01T18:00:00"/>
    <s v="09.19.30"/>
    <x v="5"/>
  </r>
  <r>
    <d v="1899-12-30T01:57:00"/>
    <d v="1899-12-31T03:05:00"/>
    <d v="1900-01-01T18:00:00"/>
    <s v="09.19.31"/>
    <x v="5"/>
  </r>
  <r>
    <d v="1899-12-30T01:37:00"/>
    <d v="1899-12-31T03:05:00"/>
    <d v="1900-01-01T18:00:00"/>
    <s v="09.19.32"/>
    <x v="5"/>
  </r>
  <r>
    <d v="1899-12-30T01:38:00"/>
    <d v="1899-12-31T03:05:00"/>
    <d v="1900-01-01T18:00:00"/>
    <s v="09.19.33"/>
    <x v="5"/>
  </r>
  <r>
    <d v="1899-12-30T01:47:00"/>
    <d v="1899-12-31T03:05:00"/>
    <d v="1900-01-01T18:01:00"/>
    <s v="09.19.34"/>
    <x v="5"/>
  </r>
  <r>
    <d v="1899-12-30T01:53:00"/>
    <d v="1899-12-31T03:05:00"/>
    <d v="1900-01-01T18:01:00"/>
    <s v="09.19.35"/>
    <x v="5"/>
  </r>
  <r>
    <d v="1899-12-30T01:53:00"/>
    <d v="1899-12-31T03:05:00"/>
    <d v="1900-01-01T18:01:00"/>
    <s v="09.19.36"/>
    <x v="5"/>
  </r>
  <r>
    <d v="1899-12-30T01:47:00"/>
    <d v="1899-12-31T03:05:00"/>
    <d v="1900-01-01T18:01:00"/>
    <s v="09.19.37"/>
    <x v="5"/>
  </r>
  <r>
    <d v="1899-12-30T01:46:00"/>
    <d v="1899-12-31T03:05:00"/>
    <d v="1900-01-01T18:01:00"/>
    <s v="09.19.38"/>
    <x v="5"/>
  </r>
  <r>
    <d v="1899-12-30T01:34:00"/>
    <d v="1899-12-31T03:05:00"/>
    <d v="1900-01-01T18:01:00"/>
    <s v="09.19.39"/>
    <x v="5"/>
  </r>
  <r>
    <d v="1899-12-30T01:28:00"/>
    <d v="1899-12-31T03:05:00"/>
    <d v="1900-01-01T18:01:00"/>
    <s v="09.19.40"/>
    <x v="5"/>
  </r>
  <r>
    <d v="1899-12-30T01:14:00"/>
    <d v="1899-12-31T03:05:00"/>
    <d v="1900-01-01T18:01:00"/>
    <s v="09.19.41"/>
    <x v="5"/>
  </r>
  <r>
    <d v="1899-12-30T01:06:00"/>
    <d v="1899-12-31T03:05:00"/>
    <d v="1900-01-01T18:01:00"/>
    <s v="09.19.42"/>
    <x v="5"/>
  </r>
  <r>
    <d v="1899-12-30T01:09:00"/>
    <d v="1899-12-31T03:05:00"/>
    <d v="1900-01-01T18:02:00"/>
    <s v="09.19.43"/>
    <x v="5"/>
  </r>
  <r>
    <d v="1899-12-30T01:10:00"/>
    <d v="1899-12-31T03:05:00"/>
    <d v="1900-01-01T18:02:00"/>
    <s v="09.19.44"/>
    <x v="5"/>
  </r>
  <r>
    <d v="1899-12-30T01:14:00"/>
    <d v="1899-12-31T03:05:00"/>
    <d v="1900-01-01T18:01:00"/>
    <s v="09.19.45"/>
    <x v="5"/>
  </r>
  <r>
    <d v="1899-12-30T01:17:00"/>
    <d v="1899-12-31T03:05:00"/>
    <d v="1900-01-01T18:01:00"/>
    <s v="09.19.46"/>
    <x v="5"/>
  </r>
  <r>
    <d v="1899-12-30T01:18:00"/>
    <d v="1899-12-31T03:05:00"/>
    <d v="1900-01-01T18:01:00"/>
    <s v="09.19.47"/>
    <x v="5"/>
  </r>
  <r>
    <d v="1899-12-30T01:18:00"/>
    <d v="1899-12-31T03:05:00"/>
    <d v="1900-01-01T18:01:00"/>
    <s v="09.19.48"/>
    <x v="5"/>
  </r>
  <r>
    <d v="1899-12-30T01:17:00"/>
    <d v="1899-12-31T03:05:00"/>
    <d v="1900-01-01T18:01:00"/>
    <s v="09.19.49"/>
    <x v="5"/>
  </r>
  <r>
    <d v="1899-12-30T01:05:00"/>
    <d v="1899-12-31T03:05:00"/>
    <d v="1900-01-01T18:02:00"/>
    <s v="09.19.50"/>
    <x v="5"/>
  </r>
  <r>
    <n v="6.1805555555555558E-2"/>
    <d v="1899-12-31T03:05:00"/>
    <d v="1900-01-01T18:02:00"/>
    <s v="09.19.51"/>
    <x v="5"/>
  </r>
  <r>
    <n v="5.6250000000000001E-2"/>
    <d v="1899-12-31T03:05:00"/>
    <d v="1900-01-01T18:01:00"/>
    <s v="09.19.52"/>
    <x v="5"/>
  </r>
  <r>
    <n v="5.347222222222222E-2"/>
    <d v="1899-12-31T03:04:00"/>
    <d v="1900-01-01T18:01:00"/>
    <s v="09.19.53"/>
    <x v="5"/>
  </r>
  <r>
    <n v="5.6250000000000001E-2"/>
    <d v="1899-12-31T03:04:00"/>
    <d v="1900-01-01T18:01:00"/>
    <s v="09.19.54"/>
    <x v="5"/>
  </r>
  <r>
    <n v="5.9027777777777776E-2"/>
    <d v="1899-12-31T03:04:00"/>
    <d v="1900-01-01T18:01:00"/>
    <s v="09.19.55"/>
    <x v="5"/>
  </r>
  <r>
    <n v="6.3888888888888884E-2"/>
    <d v="1899-12-31T03:04:00"/>
    <d v="1900-01-01T18:01:00"/>
    <s v="09.19.56"/>
    <x v="5"/>
  </r>
  <r>
    <n v="6.6666666666666666E-2"/>
    <d v="1899-12-31T03:04:00"/>
    <d v="1900-01-01T18:01:00"/>
    <s v="09.19.57"/>
    <x v="5"/>
  </r>
  <r>
    <n v="6.8750000000000006E-2"/>
    <d v="1899-12-31T03:04:00"/>
    <d v="1900-01-01T18:00:00"/>
    <s v="09.19.58"/>
    <x v="5"/>
  </r>
  <r>
    <d v="1899-12-30T01:01:00"/>
    <d v="1899-12-31T03:04:00"/>
    <d v="1900-01-01T18:00:00"/>
    <s v="09.19.59"/>
    <x v="5"/>
  </r>
  <r>
    <d v="1899-12-30T01:05:00"/>
    <d v="1899-12-31T03:04:00"/>
    <d v="1900-01-01T18:00:00"/>
    <s v="09.20.00"/>
    <x v="6"/>
  </r>
  <r>
    <d v="1899-12-30T01:14:00"/>
    <d v="1899-12-31T03:04:00"/>
    <d v="1900-01-01T17:09:00"/>
    <s v="09.20.01"/>
    <x v="6"/>
  </r>
  <r>
    <d v="1899-12-30T01:10:00"/>
    <d v="1899-12-31T03:04:00"/>
    <d v="1900-01-01T17:09:00"/>
    <s v="09.20.02"/>
    <x v="6"/>
  </r>
  <r>
    <d v="1899-12-30T01:05:00"/>
    <d v="1899-12-31T03:04:00"/>
    <d v="1900-01-01T17:09:00"/>
    <s v="09.20.03"/>
    <x v="6"/>
  </r>
  <r>
    <d v="1899-12-30T01:05:00"/>
    <d v="1899-12-31T03:04:00"/>
    <d v="1900-01-01T17:09:00"/>
    <s v="09.20.04"/>
    <x v="6"/>
  </r>
  <r>
    <d v="1899-12-30T01:05:00"/>
    <d v="1899-12-31T03:04:00"/>
    <d v="1900-01-01T17:09:00"/>
    <s v="09.20.05"/>
    <x v="6"/>
  </r>
  <r>
    <n v="6.8750000000000006E-2"/>
    <d v="1899-12-31T03:04:00"/>
    <d v="1900-01-01T17:08:00"/>
    <s v="09.20.06"/>
    <x v="6"/>
  </r>
  <r>
    <n v="6.6666666666666666E-2"/>
    <d v="1899-12-31T03:04:00"/>
    <d v="1900-01-01T17:08:00"/>
    <s v="09.20.07"/>
    <x v="6"/>
  </r>
  <r>
    <d v="1899-12-30T01:00:00"/>
    <d v="1899-12-31T03:04:00"/>
    <d v="1900-01-01T17:08:00"/>
    <s v="09.20.08"/>
    <x v="6"/>
  </r>
  <r>
    <n v="6.8750000000000006E-2"/>
    <d v="1899-12-31T03:04:00"/>
    <d v="1900-01-01T17:08:00"/>
    <s v="09.20.09"/>
    <x v="6"/>
  </r>
  <r>
    <d v="1899-12-30T01:00:00"/>
    <d v="1899-12-31T03:04:00"/>
    <d v="1900-01-01T17:09:00"/>
    <s v="09.20.10"/>
    <x v="6"/>
  </r>
  <r>
    <n v="6.458333333333334E-2"/>
    <d v="1899-12-31T03:04:00"/>
    <d v="1900-01-01T17:09:00"/>
    <s v="09.20.11"/>
    <x v="6"/>
  </r>
  <r>
    <n v="6.5972222222222224E-2"/>
    <d v="1899-12-31T03:04:00"/>
    <d v="1900-01-01T17:09:00"/>
    <s v="09.20.12"/>
    <x v="6"/>
  </r>
  <r>
    <n v="6.6666666666666666E-2"/>
    <d v="1899-12-31T03:04:00"/>
    <d v="1900-01-01T17:09:00"/>
    <s v="09.20.13"/>
    <x v="6"/>
  </r>
  <r>
    <n v="6.458333333333334E-2"/>
    <d v="1899-12-31T03:04:00"/>
    <d v="1900-01-01T17:09:00"/>
    <s v="09.20.14"/>
    <x v="6"/>
  </r>
  <r>
    <n v="6.5972222222222224E-2"/>
    <d v="1899-12-31T03:04:00"/>
    <d v="1900-01-01T17:09:00"/>
    <s v="09.20.15"/>
    <x v="6"/>
  </r>
  <r>
    <n v="6.6666666666666666E-2"/>
    <d v="1899-12-31T03:04:00"/>
    <d v="1900-01-01T17:09:00"/>
    <s v="09.20.16"/>
    <x v="6"/>
  </r>
  <r>
    <n v="6.7361111111111108E-2"/>
    <d v="1899-12-31T03:04:00"/>
    <d v="1900-01-01T17:09:00"/>
    <s v="09.20.17"/>
    <x v="6"/>
  </r>
  <r>
    <n v="6.7361111111111108E-2"/>
    <d v="1899-12-31T03:04:00"/>
    <d v="1900-01-01T17:09:00"/>
    <s v="09.20.18"/>
    <x v="6"/>
  </r>
  <r>
    <n v="6.6666666666666666E-2"/>
    <d v="1899-12-31T03:04:00"/>
    <d v="1900-01-01T17:09:00"/>
    <s v="09.20.19"/>
    <x v="6"/>
  </r>
  <r>
    <n v="6.1805555555555558E-2"/>
    <d v="1899-12-31T03:04:00"/>
    <d v="1900-01-01T17:09:00"/>
    <s v="09.20.20"/>
    <x v="6"/>
  </r>
  <r>
    <n v="6.3194444444444442E-2"/>
    <d v="1899-12-31T03:04:00"/>
    <d v="1900-01-01T17:09:00"/>
    <s v="09.20.21"/>
    <x v="6"/>
  </r>
  <r>
    <n v="6.458333333333334E-2"/>
    <d v="1899-12-31T03:04:00"/>
    <d v="1900-01-01T17:09:00"/>
    <s v="09.20.22"/>
    <x v="6"/>
  </r>
  <r>
    <n v="6.5972222222222224E-2"/>
    <d v="1899-12-31T03:04:00"/>
    <d v="1900-01-01T17:09:00"/>
    <s v="09.20.23"/>
    <x v="6"/>
  </r>
  <r>
    <n v="6.1805555555555558E-2"/>
    <d v="1899-12-31T03:04:00"/>
    <d v="1900-01-01T18:00:00"/>
    <s v="09.20.24"/>
    <x v="6"/>
  </r>
  <r>
    <n v="6.0416666666666667E-2"/>
    <d v="1899-12-31T03:04:00"/>
    <d v="1900-01-01T18:00:00"/>
    <s v="09.20.25"/>
    <x v="6"/>
  </r>
  <r>
    <n v="5.8333333333333334E-2"/>
    <d v="1899-12-31T03:04:00"/>
    <d v="1900-01-01T18:00:00"/>
    <s v="09.20.26"/>
    <x v="6"/>
  </r>
  <r>
    <n v="5.8333333333333334E-2"/>
    <d v="1899-12-31T03:04:00"/>
    <d v="1900-01-01T18:01:00"/>
    <s v="09.20.27"/>
    <x v="6"/>
  </r>
  <r>
    <n v="5.9027777777777776E-2"/>
    <d v="1899-12-31T03:04:00"/>
    <d v="1900-01-01T18:01:00"/>
    <s v="09.20.28"/>
    <x v="6"/>
  </r>
  <r>
    <n v="5.7638888888888892E-2"/>
    <d v="1899-12-31T03:04:00"/>
    <d v="1900-01-01T18:01:00"/>
    <s v="09.20.29"/>
    <x v="6"/>
  </r>
  <r>
    <n v="5.9027777777777776E-2"/>
    <d v="1899-12-31T03:04:00"/>
    <d v="1900-01-01T18:01:00"/>
    <s v="09.20.30"/>
    <x v="6"/>
  </r>
  <r>
    <n v="6.1111111111111109E-2"/>
    <d v="1899-12-31T03:04:00"/>
    <d v="1900-01-01T18:01:00"/>
    <s v="09.20.31"/>
    <x v="6"/>
  </r>
  <r>
    <n v="5.8333333333333334E-2"/>
    <d v="1899-12-31T03:04:00"/>
    <d v="1900-01-01T18:01:00"/>
    <s v="09.20.32"/>
    <x v="6"/>
  </r>
  <r>
    <n v="5.8333333333333334E-2"/>
    <d v="1899-12-31T03:04:00"/>
    <d v="1900-01-01T18:01:00"/>
    <s v="09.20.33"/>
    <x v="6"/>
  </r>
  <r>
    <n v="6.458333333333334E-2"/>
    <d v="1899-12-31T03:04:00"/>
    <d v="1900-01-01T18:01:00"/>
    <s v="09.20.34"/>
    <x v="6"/>
  </r>
  <r>
    <n v="5.9027777777777776E-2"/>
    <d v="1899-12-31T03:04:00"/>
    <d v="1900-01-01T18:02:00"/>
    <s v="09.20.35"/>
    <x v="6"/>
  </r>
  <r>
    <n v="5.5555555555555552E-2"/>
    <d v="1899-12-31T03:04:00"/>
    <d v="1900-01-01T18:02:00"/>
    <s v="09.20.36"/>
    <x v="6"/>
  </r>
  <r>
    <n v="5.347222222222222E-2"/>
    <d v="1899-12-31T03:04:00"/>
    <d v="1900-01-01T18:02:00"/>
    <s v="09.20.37"/>
    <x v="6"/>
  </r>
  <r>
    <n v="4.4444444444444446E-2"/>
    <d v="1899-12-31T03:04:00"/>
    <d v="1900-01-01T18:02:00"/>
    <s v="09.20.38"/>
    <x v="6"/>
  </r>
  <r>
    <d v="1899-12-30T00:58:00"/>
    <d v="1899-12-31T03:04:00"/>
    <d v="1900-01-01T18:02:00"/>
    <s v="09.20.39"/>
    <x v="6"/>
  </r>
  <r>
    <d v="1899-12-30T00:56:00"/>
    <d v="1899-12-31T03:04:00"/>
    <d v="1900-01-01T18:03:00"/>
    <s v="09.20.40"/>
    <x v="6"/>
  </r>
  <r>
    <d v="1899-12-30T00:59:00"/>
    <d v="1899-12-31T03:04:00"/>
    <d v="1900-01-01T18:03:00"/>
    <s v="09.20.41"/>
    <x v="6"/>
  </r>
  <r>
    <n v="4.583333333333333E-2"/>
    <d v="1899-12-31T03:04:00"/>
    <d v="1900-01-01T18:03:00"/>
    <s v="09.20.42"/>
    <x v="6"/>
  </r>
  <r>
    <n v="4.9305555555555554E-2"/>
    <d v="1899-12-31T03:04:00"/>
    <d v="1900-01-01T18:04:00"/>
    <s v="09.20.43"/>
    <x v="6"/>
  </r>
  <r>
    <n v="5.2083333333333336E-2"/>
    <d v="1899-12-31T03:04:00"/>
    <d v="1900-01-01T18:04:00"/>
    <s v="09.20.44"/>
    <x v="6"/>
  </r>
  <r>
    <n v="5.9027777777777776E-2"/>
    <d v="1899-12-31T03:04:00"/>
    <d v="1900-01-01T18:04:00"/>
    <s v="09.20.45"/>
    <x v="6"/>
  </r>
  <r>
    <n v="6.0416666666666667E-2"/>
    <d v="1899-12-31T03:04:00"/>
    <d v="1900-01-01T18:04:00"/>
    <s v="09.20.46"/>
    <x v="6"/>
  </r>
  <r>
    <n v="6.3194444444444442E-2"/>
    <d v="1899-12-31T03:04:00"/>
    <d v="1900-01-01T18:05:00"/>
    <s v="09.20.47"/>
    <x v="6"/>
  </r>
  <r>
    <n v="6.3888888888888884E-2"/>
    <d v="1899-12-31T03:04:00"/>
    <d v="1900-01-01T18:05:00"/>
    <s v="09.20.48"/>
    <x v="6"/>
  </r>
  <r>
    <n v="6.5972222222222224E-2"/>
    <d v="1899-12-31T03:04:00"/>
    <d v="1900-01-01T18:06:00"/>
    <s v="09.20.49"/>
    <x v="6"/>
  </r>
  <r>
    <n v="6.3194444444444442E-2"/>
    <d v="1899-12-31T03:04:00"/>
    <d v="1900-01-01T18:07:00"/>
    <s v="09.20.50"/>
    <x v="6"/>
  </r>
  <r>
    <n v="6.3888888888888884E-2"/>
    <d v="1899-12-31T03:04:00"/>
    <d v="1900-01-01T18:07:00"/>
    <s v="09.20.51"/>
    <x v="6"/>
  </r>
  <r>
    <n v="6.6666666666666666E-2"/>
    <d v="1899-12-31T03:04:00"/>
    <d v="1900-01-01T18:08:00"/>
    <s v="09.20.52"/>
    <x v="6"/>
  </r>
  <r>
    <d v="1899-12-30T01:02:00"/>
    <d v="1899-12-31T03:04:00"/>
    <d v="1900-01-01T18:08:00"/>
    <s v="09.20.53"/>
    <x v="6"/>
  </r>
  <r>
    <d v="1899-12-30T01:02:00"/>
    <d v="1899-12-31T03:04:00"/>
    <d v="1900-01-01T18:08:00"/>
    <s v="09.20.54"/>
    <x v="6"/>
  </r>
  <r>
    <d v="1899-12-30T01:00:00"/>
    <d v="1899-12-31T03:04:00"/>
    <d v="1900-01-01T18:09:00"/>
    <s v="09.20.55"/>
    <x v="6"/>
  </r>
  <r>
    <n v="6.0416666666666667E-2"/>
    <d v="1899-12-31T03:04:00"/>
    <d v="1900-01-01T19:00:00"/>
    <s v="09.20.56"/>
    <x v="6"/>
  </r>
  <r>
    <n v="5.2083333333333336E-2"/>
    <d v="1899-12-31T03:04:00"/>
    <d v="1900-01-01T19:01:00"/>
    <s v="09.20.57"/>
    <x v="6"/>
  </r>
  <r>
    <n v="4.7222222222222221E-2"/>
    <d v="1899-12-31T03:04:00"/>
    <d v="1900-01-01T19:02:00"/>
    <s v="09.20.58"/>
    <x v="6"/>
  </r>
  <r>
    <n v="4.6527777777777779E-2"/>
    <d v="1899-12-31T03:04:00"/>
    <d v="1900-01-01T19:03:00"/>
    <s v="09.20.59"/>
    <x v="6"/>
  </r>
  <r>
    <n v="4.9305555555555554E-2"/>
    <d v="1899-12-31T03:04:00"/>
    <d v="1900-01-01T19:04:00"/>
    <s v="09.21.00"/>
    <x v="7"/>
  </r>
  <r>
    <n v="5.2083333333333336E-2"/>
    <d v="1899-12-31T03:04:00"/>
    <d v="1900-01-01T19:04:00"/>
    <s v="09.21.01"/>
    <x v="7"/>
  </r>
  <r>
    <n v="5.2777777777777778E-2"/>
    <d v="1899-12-31T03:04:00"/>
    <d v="1900-01-01T19:04:00"/>
    <s v="09.21.02"/>
    <x v="7"/>
  </r>
  <r>
    <n v="4.791666666666667E-2"/>
    <d v="1899-12-31T03:04:00"/>
    <d v="1900-01-01T19:05:00"/>
    <s v="09.21.03"/>
    <x v="7"/>
  </r>
  <r>
    <n v="4.6527777777777779E-2"/>
    <d v="1899-12-31T03:04:00"/>
    <d v="1900-01-01T19:06:00"/>
    <s v="09.21.04"/>
    <x v="7"/>
  </r>
  <r>
    <n v="4.3749999999999997E-2"/>
    <d v="1899-12-31T03:04:00"/>
    <d v="1900-01-01T19:06:00"/>
    <s v="09.21.05"/>
    <x v="7"/>
  </r>
  <r>
    <n v="4.583333333333333E-2"/>
    <d v="1899-12-31T03:04:00"/>
    <d v="1900-01-01T19:07:00"/>
    <s v="09.21.06"/>
    <x v="7"/>
  </r>
  <r>
    <n v="4.7222222222222221E-2"/>
    <d v="1899-12-31T03:04:00"/>
    <d v="1900-01-01T19:08:00"/>
    <s v="09.21.07"/>
    <x v="7"/>
  </r>
  <r>
    <n v="4.4444444444444446E-2"/>
    <d v="1899-12-31T03:04:00"/>
    <d v="1900-01-01T19:09:00"/>
    <s v="09.21.08"/>
    <x v="7"/>
  </r>
  <r>
    <n v="4.4444444444444446E-2"/>
    <d v="1899-12-31T03:04:00"/>
    <d v="1900-01-01T19:09:00"/>
    <s v="09.21.09"/>
    <x v="7"/>
  </r>
  <r>
    <n v="4.9305555555555554E-2"/>
    <d v="1899-12-31T03:05:00"/>
    <d v="1900-01-01T19:09:00"/>
    <s v="09.21.10"/>
    <x v="7"/>
  </r>
  <r>
    <n v="5.2083333333333336E-2"/>
    <d v="1899-12-31T03:05:00"/>
    <d v="1900-01-01T19:09:00"/>
    <s v="09.21.11"/>
    <x v="7"/>
  </r>
  <r>
    <n v="5.486111111111111E-2"/>
    <d v="1899-12-31T03:05:00"/>
    <d v="1900-01-01T19:08:00"/>
    <s v="09.21.12"/>
    <x v="7"/>
  </r>
  <r>
    <n v="5.7638888888888892E-2"/>
    <d v="1899-12-31T03:05:00"/>
    <d v="1900-01-01T19:08:00"/>
    <s v="09.21.13"/>
    <x v="7"/>
  </r>
  <r>
    <n v="5.9027777777777776E-2"/>
    <d v="1899-12-31T03:05:00"/>
    <d v="1900-01-01T19:07:00"/>
    <s v="09.21.14"/>
    <x v="7"/>
  </r>
  <r>
    <n v="5.6250000000000001E-2"/>
    <d v="1899-12-31T03:05:00"/>
    <d v="1900-01-01T19:07:00"/>
    <s v="09.21.15"/>
    <x v="7"/>
  </r>
  <r>
    <n v="5.9027777777777776E-2"/>
    <d v="1899-12-31T03:05:00"/>
    <d v="1900-01-01T19:07:00"/>
    <s v="09.21.16"/>
    <x v="7"/>
  </r>
  <r>
    <n v="6.3194444444444442E-2"/>
    <d v="1899-12-31T03:05:00"/>
    <d v="1900-01-01T19:07:00"/>
    <s v="09.21.17"/>
    <x v="7"/>
  </r>
  <r>
    <n v="6.3888888888888884E-2"/>
    <d v="1899-12-31T03:05:00"/>
    <d v="1900-01-01T19:07:00"/>
    <s v="09.21.18"/>
    <x v="7"/>
  </r>
  <r>
    <n v="6.1805555555555558E-2"/>
    <d v="1899-12-31T03:05:00"/>
    <d v="1900-01-01T19:07:00"/>
    <s v="09.21.19"/>
    <x v="7"/>
  </r>
  <r>
    <n v="6.3194444444444442E-2"/>
    <d v="1899-12-31T03:05:00"/>
    <d v="1900-01-01T19:07:00"/>
    <s v="09.21.20"/>
    <x v="7"/>
  </r>
  <r>
    <n v="5.9027777777777776E-2"/>
    <d v="1899-12-31T03:05:00"/>
    <d v="1900-01-01T19:07:00"/>
    <s v="09.21.21"/>
    <x v="7"/>
  </r>
  <r>
    <n v="5.5555555555555552E-2"/>
    <d v="1899-12-31T03:05:00"/>
    <d v="1900-01-01T19:06:00"/>
    <s v="09.21.22"/>
    <x v="7"/>
  </r>
  <r>
    <n v="6.0416666666666667E-2"/>
    <d v="1899-12-31T03:05:00"/>
    <d v="1900-01-01T19:06:00"/>
    <s v="09.21.23"/>
    <x v="7"/>
  </r>
  <r>
    <n v="6.1111111111111109E-2"/>
    <d v="1899-12-31T03:05:00"/>
    <d v="1900-01-01T19:06:00"/>
    <s v="09.21.24"/>
    <x v="7"/>
  </r>
  <r>
    <n v="6.0416666666666667E-2"/>
    <d v="1899-12-31T03:05:00"/>
    <d v="1900-01-01T19:06:00"/>
    <s v="09.21.25"/>
    <x v="7"/>
  </r>
  <r>
    <n v="5.486111111111111E-2"/>
    <d v="1899-12-31T03:05:00"/>
    <d v="1900-01-01T19:06:00"/>
    <s v="09.21.26"/>
    <x v="7"/>
  </r>
  <r>
    <n v="0.05"/>
    <d v="1899-12-31T03:05:00"/>
    <d v="1900-01-01T19:06:00"/>
    <s v="09.21.27"/>
    <x v="7"/>
  </r>
  <r>
    <n v="4.9305555555555554E-2"/>
    <d v="1899-12-31T03:05:00"/>
    <d v="1900-01-01T19:06:00"/>
    <s v="09.21.28"/>
    <x v="7"/>
  </r>
  <r>
    <n v="4.6527777777777779E-2"/>
    <d v="1899-12-31T03:05:00"/>
    <d v="1900-01-01T19:06:00"/>
    <s v="09.21.29"/>
    <x v="7"/>
  </r>
  <r>
    <n v="4.4444444444444446E-2"/>
    <d v="1899-12-31T03:05:00"/>
    <d v="1900-01-01T19:06:00"/>
    <s v="09.21.30"/>
    <x v="7"/>
  </r>
  <r>
    <n v="4.4444444444444446E-2"/>
    <d v="1899-12-31T03:05:00"/>
    <d v="1900-01-01T19:06:00"/>
    <s v="09.21.31"/>
    <x v="7"/>
  </r>
  <r>
    <n v="4.4444444444444446E-2"/>
    <d v="1899-12-31T03:05:00"/>
    <d v="1900-01-01T19:06:00"/>
    <s v="09.21.32"/>
    <x v="7"/>
  </r>
  <r>
    <n v="4.1666666666666664E-2"/>
    <d v="1899-12-31T03:05:00"/>
    <d v="1900-01-01T19:07:00"/>
    <s v="09.21.33"/>
    <x v="7"/>
  </r>
  <r>
    <d v="1899-12-30T00:56:00"/>
    <d v="1899-12-31T03:06:00"/>
    <d v="1900-01-01T19:07:00"/>
    <s v="09.21.34"/>
    <x v="7"/>
  </r>
  <r>
    <n v="4.3055555555555555E-2"/>
    <d v="1899-12-31T03:06:00"/>
    <d v="1900-01-01T19:07:00"/>
    <s v="09.21.35"/>
    <x v="7"/>
  </r>
  <r>
    <d v="1899-12-30T00:55:00"/>
    <d v="1899-12-31T03:06:00"/>
    <d v="1900-01-01T19:07:00"/>
    <s v="09.21.36"/>
    <x v="7"/>
  </r>
  <r>
    <d v="1899-12-30T00:51:00"/>
    <d v="1899-12-31T03:06:00"/>
    <d v="1900-01-01T19:07:00"/>
    <s v="09.21.37"/>
    <x v="7"/>
  </r>
  <r>
    <d v="1899-12-30T00:47:00"/>
    <d v="1899-12-31T03:06:00"/>
    <d v="1900-01-01T19:07:00"/>
    <s v="09.21.38"/>
    <x v="7"/>
  </r>
  <r>
    <d v="1899-12-30T00:43:00"/>
    <d v="1899-12-31T03:06:00"/>
    <d v="1900-01-01T19:07:00"/>
    <s v="09.21.39"/>
    <x v="7"/>
  </r>
  <r>
    <d v="1899-12-30T00:39:00"/>
    <d v="1899-12-31T03:06:00"/>
    <d v="1900-01-01T19:07:00"/>
    <s v="09.21.40"/>
    <x v="7"/>
  </r>
  <r>
    <d v="1899-12-30T00:34:00"/>
    <d v="1899-12-31T03:06:00"/>
    <d v="1900-01-01T19:07:00"/>
    <s v="09.21.41"/>
    <x v="7"/>
  </r>
  <r>
    <d v="1899-12-30T00:31:00"/>
    <d v="1899-12-31T03:06:00"/>
    <d v="1900-01-01T19:07:00"/>
    <s v="09.21.42"/>
    <x v="7"/>
  </r>
  <r>
    <d v="1899-12-30T00:31:00"/>
    <d v="1899-12-31T03:06:00"/>
    <d v="1900-01-01T19:07:00"/>
    <s v="09.21.43"/>
    <x v="7"/>
  </r>
  <r>
    <d v="1899-12-30T00:29:00"/>
    <d v="1899-12-31T03:06:00"/>
    <d v="1900-01-01T19:08:00"/>
    <s v="09.21.44"/>
    <x v="7"/>
  </r>
  <r>
    <d v="1899-12-30T00:21:00"/>
    <d v="1899-12-31T03:06:00"/>
    <d v="1900-01-01T19:08:00"/>
    <s v="09.21.45"/>
    <x v="7"/>
  </r>
  <r>
    <d v="1899-12-30T00:19:00"/>
    <d v="1899-12-31T03:06:00"/>
    <d v="1900-01-01T19:08:00"/>
    <s v="09.21.46"/>
    <x v="7"/>
  </r>
  <r>
    <d v="1899-12-30T00:00:00"/>
    <d v="1899-12-31T03:06:00"/>
    <d v="1900-01-01T19:08:00"/>
    <s v="09.21.47"/>
    <x v="7"/>
  </r>
  <r>
    <d v="1899-12-30T00:00:00"/>
    <d v="1899-12-31T03:07:00"/>
    <d v="1900-01-01T19:08:00"/>
    <s v="09.21.48"/>
    <x v="7"/>
  </r>
  <r>
    <d v="1899-12-30T00:18:00"/>
    <d v="1899-12-31T03:07:00"/>
    <d v="1900-01-01T19:08:00"/>
    <s v="09.21.49"/>
    <x v="7"/>
  </r>
  <r>
    <d v="1899-12-30T00:00:00"/>
    <d v="1899-12-31T03:07:00"/>
    <d v="1900-01-01T19:08:00"/>
    <s v="09.21.50"/>
    <x v="7"/>
  </r>
  <r>
    <d v="1899-12-30T00:00:00"/>
    <d v="1899-12-31T03:07:00"/>
    <d v="1900-01-01T19:08:00"/>
    <s v="09.21.51"/>
    <x v="7"/>
  </r>
  <r>
    <d v="1899-12-30T00:00:00"/>
    <d v="1899-12-31T03:07:00"/>
    <d v="1900-01-01T19:08:00"/>
    <s v="09.21.52"/>
    <x v="7"/>
  </r>
  <r>
    <d v="1899-12-30T00:00:00"/>
    <d v="1899-12-31T03:07:00"/>
    <d v="1900-01-01T19:08:00"/>
    <s v="09.21.53"/>
    <x v="7"/>
  </r>
  <r>
    <d v="1899-12-30T00:00:00"/>
    <d v="1899-12-31T03:07:00"/>
    <d v="1900-01-01T19:07:00"/>
    <s v="09.21.54"/>
    <x v="7"/>
  </r>
  <r>
    <d v="1899-12-30T00:00:00"/>
    <d v="1899-12-31T03:07:00"/>
    <d v="1900-01-01T19:07:00"/>
    <s v="09.21.55"/>
    <x v="7"/>
  </r>
  <r>
    <d v="1899-12-30T00:00:00"/>
    <d v="1899-12-31T03:07:00"/>
    <d v="1900-01-01T19:07:00"/>
    <s v="09.21.56"/>
    <x v="7"/>
  </r>
  <r>
    <d v="1899-12-30T00:00:00"/>
    <d v="1899-12-31T03:07:00"/>
    <d v="1900-01-01T19:06:00"/>
    <s v="09.21.57"/>
    <x v="7"/>
  </r>
  <r>
    <d v="1899-12-30T00:00:00"/>
    <d v="1899-12-31T03:08:00"/>
    <d v="1900-01-01T19:06:00"/>
    <s v="09.21.58"/>
    <x v="7"/>
  </r>
  <r>
    <d v="1899-12-30T00:00:00"/>
    <d v="1899-12-31T03:08:00"/>
    <d v="1900-01-01T19:06:00"/>
    <s v="09.21.59"/>
    <x v="7"/>
  </r>
  <r>
    <d v="1899-12-30T00:00:00"/>
    <d v="1899-12-31T03:08:00"/>
    <d v="1900-01-01T19:05:00"/>
    <s v="09.22.00"/>
    <x v="8"/>
  </r>
  <r>
    <d v="1899-12-30T00:00:00"/>
    <d v="1899-12-31T03:08:00"/>
    <d v="1900-01-01T19:05:00"/>
    <s v="09.22.01"/>
    <x v="8"/>
  </r>
  <r>
    <d v="1899-12-30T00:00:00"/>
    <d v="1899-12-31T03:08:00"/>
    <d v="1900-01-01T19:04:00"/>
    <s v="09.22.02"/>
    <x v="8"/>
  </r>
  <r>
    <d v="1899-12-30T00:00:00"/>
    <d v="1899-12-31T03:08:00"/>
    <d v="1900-01-01T19:04:00"/>
    <s v="09.22.03"/>
    <x v="8"/>
  </r>
  <r>
    <d v="1899-12-30T00:00:00"/>
    <d v="1899-12-31T03:08:00"/>
    <d v="1900-01-01T19:04:00"/>
    <s v="09.22.04"/>
    <x v="8"/>
  </r>
  <r>
    <d v="1899-12-30T00:00:00"/>
    <d v="1899-12-31T03:08:00"/>
    <d v="1900-01-01T19:03:00"/>
    <s v="09.22.05"/>
    <x v="8"/>
  </r>
  <r>
    <d v="1899-12-30T00:00:00"/>
    <d v="1899-12-31T03:08:00"/>
    <d v="1900-01-01T19:02:00"/>
    <s v="09.22.06"/>
    <x v="8"/>
  </r>
  <r>
    <d v="1899-12-30T00:00:00"/>
    <d v="1899-12-31T03:08:00"/>
    <d v="1900-01-01T19:02:00"/>
    <s v="09.22.07"/>
    <x v="8"/>
  </r>
  <r>
    <d v="1899-12-30T00:00:00"/>
    <d v="1899-12-31T03:08:00"/>
    <d v="1900-01-01T19:01:00"/>
    <s v="09.22.08"/>
    <x v="8"/>
  </r>
  <r>
    <d v="1899-12-30T00:00:00"/>
    <d v="1899-12-31T03:09:00"/>
    <d v="1900-01-01T19:01:00"/>
    <s v="09.22.09"/>
    <x v="8"/>
  </r>
  <r>
    <d v="1899-12-30T00:00:00"/>
    <d v="1899-12-31T03:09:00"/>
    <d v="1900-01-01T19:01:00"/>
    <s v="09.22.10"/>
    <x v="8"/>
  </r>
  <r>
    <d v="1899-12-30T00:00:00"/>
    <d v="1899-12-31T03:09:00"/>
    <d v="1900-01-01T19:00:00"/>
    <s v="09.22.11"/>
    <x v="8"/>
  </r>
  <r>
    <d v="1899-12-30T00:19:00"/>
    <d v="1899-12-31T03:09:00"/>
    <d v="1900-01-01T19:00:00"/>
    <s v="09.22.12"/>
    <x v="8"/>
  </r>
  <r>
    <d v="1899-12-30T00:25:00"/>
    <d v="1899-12-31T03:09:00"/>
    <d v="1900-01-01T19:00:00"/>
    <s v="09.22.13"/>
    <x v="8"/>
  </r>
  <r>
    <d v="1899-12-30T00:25:00"/>
    <d v="1899-12-31T03:09:00"/>
    <d v="1900-01-01T18:09:00"/>
    <s v="09.22.14"/>
    <x v="8"/>
  </r>
  <r>
    <d v="1899-12-30T00:23:00"/>
    <d v="1899-12-31T03:09:00"/>
    <d v="1900-01-01T18:09:00"/>
    <s v="09.22.15"/>
    <x v="8"/>
  </r>
  <r>
    <d v="1899-12-30T00:21:00"/>
    <d v="1899-12-31T03:09:00"/>
    <d v="1900-01-01T18:09:00"/>
    <s v="09.22.16"/>
    <x v="8"/>
  </r>
  <r>
    <d v="1899-12-30T00:21:00"/>
    <d v="1899-12-31T03:09:00"/>
    <d v="1900-01-01T18:09:00"/>
    <s v="09.22.17"/>
    <x v="8"/>
  </r>
  <r>
    <d v="1899-12-30T00:00:00"/>
    <d v="1899-12-31T03:09:00"/>
    <d v="1900-01-01T18:09:00"/>
    <s v="09.22.18"/>
    <x v="8"/>
  </r>
  <r>
    <d v="1899-12-30T00:21:00"/>
    <d v="1899-12-31T03:09:00"/>
    <d v="1900-01-01T18:09:00"/>
    <s v="09.22.19"/>
    <x v="8"/>
  </r>
  <r>
    <d v="1899-12-30T00:00:00"/>
    <d v="1899-12-31T03:09:00"/>
    <d v="1900-01-01T18:09:00"/>
    <s v="09.22.20"/>
    <x v="8"/>
  </r>
  <r>
    <d v="1899-12-30T00:21:00"/>
    <d v="1899-12-31T04:00:00"/>
    <d v="1900-01-01T19:00:00"/>
    <s v="09.22.21"/>
    <x v="8"/>
  </r>
  <r>
    <d v="1899-12-30T00:00:00"/>
    <d v="1899-12-31T04:00:00"/>
    <d v="1900-01-01T19:00:00"/>
    <s v="09.22.22"/>
    <x v="8"/>
  </r>
  <r>
    <d v="1899-12-30T00:18:00"/>
    <d v="1899-12-31T04:00:00"/>
    <d v="1900-01-01T19:00:00"/>
    <s v="09.22.23"/>
    <x v="8"/>
  </r>
  <r>
    <d v="1899-12-30T00:00:00"/>
    <d v="1899-12-31T04:00:00"/>
    <d v="1900-01-01T18:09:00"/>
    <s v="09.22.24"/>
    <x v="8"/>
  </r>
  <r>
    <d v="1899-12-30T00:00:00"/>
    <d v="1899-12-31T04:00:00"/>
    <d v="1900-01-01T18:09:00"/>
    <s v="09.22.25"/>
    <x v="8"/>
  </r>
  <r>
    <d v="1899-12-30T00:00:00"/>
    <d v="1899-12-31T04:00:00"/>
    <d v="1900-01-01T18:09:00"/>
    <s v="09.22.26"/>
    <x v="8"/>
  </r>
  <r>
    <d v="1899-12-30T00:00:00"/>
    <d v="1899-12-31T04:00:00"/>
    <d v="1900-01-01T18:09:00"/>
    <s v="09.22.27"/>
    <x v="8"/>
  </r>
  <r>
    <d v="1899-12-30T00:00:00"/>
    <d v="1899-12-31T04:00:00"/>
    <d v="1900-01-01T18:09:00"/>
    <s v="09.22.28"/>
    <x v="8"/>
  </r>
  <r>
    <d v="1899-12-30T00:21:00"/>
    <d v="1899-12-31T04:00:00"/>
    <d v="1900-01-01T18:08:00"/>
    <s v="09.22.29"/>
    <x v="8"/>
  </r>
  <r>
    <d v="1899-12-30T00:33:00"/>
    <d v="1899-12-31T04:00:00"/>
    <d v="1900-01-01T18:08:00"/>
    <s v="09.22.30"/>
    <x v="8"/>
  </r>
  <r>
    <d v="1899-12-30T00:40:00"/>
    <d v="1899-12-31T04:00:00"/>
    <d v="1900-01-01T18:07:00"/>
    <s v="09.22.31"/>
    <x v="8"/>
  </r>
  <r>
    <d v="1899-12-30T00:44:00"/>
    <d v="1899-12-31T04:00:00"/>
    <d v="1900-01-01T18:06:00"/>
    <s v="09.22.32"/>
    <x v="8"/>
  </r>
  <r>
    <d v="1899-12-30T00:51:00"/>
    <d v="1899-12-31T04:00:00"/>
    <d v="1900-01-01T18:05:00"/>
    <s v="09.22.33"/>
    <x v="8"/>
  </r>
  <r>
    <d v="1899-12-30T00:42:00"/>
    <d v="1899-12-31T04:00:00"/>
    <d v="1900-01-01T18:05:00"/>
    <s v="09.22.34"/>
    <x v="8"/>
  </r>
  <r>
    <d v="1899-12-30T00:40:00"/>
    <d v="1899-12-31T04:00:00"/>
    <d v="1900-01-01T18:05:00"/>
    <s v="09.22.35"/>
    <x v="8"/>
  </r>
  <r>
    <d v="1899-12-30T00:48:00"/>
    <d v="1899-12-31T04:01:00"/>
    <d v="1900-01-01T18:04:00"/>
    <s v="09.22.36"/>
    <x v="8"/>
  </r>
  <r>
    <n v="4.1666666666666664E-2"/>
    <d v="1899-12-31T04:01:00"/>
    <d v="1900-01-01T18:03:00"/>
    <s v="09.22.37"/>
    <x v="8"/>
  </r>
  <r>
    <n v="4.4444444444444446E-2"/>
    <d v="1899-12-31T04:01:00"/>
    <d v="1900-01-01T18:03:00"/>
    <s v="09.22.38"/>
    <x v="8"/>
  </r>
  <r>
    <n v="4.4444444444444446E-2"/>
    <d v="1899-12-31T04:01:00"/>
    <d v="1900-01-01T18:02:00"/>
    <s v="09.22.39"/>
    <x v="8"/>
  </r>
  <r>
    <d v="1899-12-30T00:54:00"/>
    <d v="1899-12-31T04:01:00"/>
    <d v="1900-01-01T18:00:00"/>
    <s v="09.22.40"/>
    <x v="8"/>
  </r>
  <r>
    <d v="1899-12-30T00:55:00"/>
    <d v="1899-12-31T04:01:00"/>
    <d v="1900-01-01T18:00:00"/>
    <s v="09.22.41"/>
    <x v="8"/>
  </r>
  <r>
    <n v="4.3749999999999997E-2"/>
    <d v="1899-12-31T04:01:00"/>
    <d v="1900-01-01T17:09:00"/>
    <s v="09.22.42"/>
    <x v="8"/>
  </r>
  <r>
    <n v="4.6527777777777779E-2"/>
    <d v="1899-12-31T04:01:00"/>
    <d v="1900-01-01T17:09:00"/>
    <s v="09.22.43"/>
    <x v="8"/>
  </r>
  <r>
    <n v="4.3055555555555555E-2"/>
    <d v="1899-12-31T04:01:00"/>
    <d v="1900-01-01T17:08:00"/>
    <s v="09.22.44"/>
    <x v="8"/>
  </r>
  <r>
    <n v="4.3749999999999997E-2"/>
    <d v="1899-12-31T04:01:00"/>
    <d v="1900-01-01T17:07:00"/>
    <s v="09.22.45"/>
    <x v="8"/>
  </r>
  <r>
    <n v="4.4444444444444446E-2"/>
    <d v="1899-12-31T04:01:00"/>
    <d v="1900-01-01T17:06:00"/>
    <s v="09.22.46"/>
    <x v="8"/>
  </r>
  <r>
    <n v="4.3749999999999997E-2"/>
    <d v="1899-12-31T04:01:00"/>
    <d v="1900-01-01T17:06:00"/>
    <s v="09.22.47"/>
    <x v="8"/>
  </r>
  <r>
    <d v="1899-12-30T00:58:00"/>
    <d v="1899-12-31T04:01:00"/>
    <d v="1900-01-01T17:05:00"/>
    <s v="09.22.48"/>
    <x v="8"/>
  </r>
  <r>
    <n v="4.7222222222222221E-2"/>
    <d v="1899-12-31T04:01:00"/>
    <d v="1900-01-01T17:04:00"/>
    <s v="09.22.49"/>
    <x v="8"/>
  </r>
  <r>
    <n v="4.7222222222222221E-2"/>
    <d v="1899-12-31T04:01:00"/>
    <d v="1900-01-01T17:03:00"/>
    <s v="09.22.51"/>
    <x v="8"/>
  </r>
  <r>
    <n v="4.4444444444444446E-2"/>
    <d v="1899-12-31T04:01:00"/>
    <d v="1900-01-01T17:02:00"/>
    <s v="09.22.52"/>
    <x v="8"/>
  </r>
  <r>
    <d v="1899-12-30T00:59:00"/>
    <d v="1899-12-31T04:01:00"/>
    <d v="1900-01-01T17:02:00"/>
    <s v="09.22.53"/>
    <x v="8"/>
  </r>
  <r>
    <n v="4.583333333333333E-2"/>
    <d v="1899-12-31T04:01:00"/>
    <d v="1900-01-01T17:01:00"/>
    <s v="09.22.54"/>
    <x v="8"/>
  </r>
  <r>
    <n v="5.0694444444444445E-2"/>
    <d v="1899-12-31T04:01:00"/>
    <d v="1900-01-01T17:01:00"/>
    <s v="09.22.55"/>
    <x v="8"/>
  </r>
  <r>
    <n v="5.347222222222222E-2"/>
    <d v="1899-12-31T04:01:00"/>
    <d v="1900-01-01T17:00:00"/>
    <s v="09.22.56"/>
    <x v="8"/>
  </r>
  <r>
    <n v="4.791666666666667E-2"/>
    <d v="1899-12-31T04:01:00"/>
    <d v="1900-01-01T16:09:00"/>
    <s v="09.22.57"/>
    <x v="8"/>
  </r>
  <r>
    <n v="5.2083333333333336E-2"/>
    <d v="1899-12-31T04:01:00"/>
    <d v="1900-01-01T16:08:00"/>
    <s v="09.22.58"/>
    <x v="8"/>
  </r>
  <r>
    <n v="0.05"/>
    <d v="1899-12-31T04:01:00"/>
    <d v="1900-01-01T16:07:00"/>
    <s v="09.22.59"/>
    <x v="8"/>
  </r>
  <r>
    <n v="4.6527777777777779E-2"/>
    <d v="1899-12-31T04:01:00"/>
    <d v="1900-01-01T16:06:00"/>
    <s v="09.23.00"/>
    <x v="9"/>
  </r>
  <r>
    <n v="4.1666666666666664E-2"/>
    <d v="1899-12-31T04:01:00"/>
    <d v="1900-01-01T16:06:00"/>
    <s v="09.23.01"/>
    <x v="9"/>
  </r>
  <r>
    <d v="1899-12-30T00:55:00"/>
    <d v="1899-12-31T04:01:00"/>
    <d v="1900-01-01T16:06:00"/>
    <s v="09.23.02"/>
    <x v="9"/>
  </r>
  <r>
    <d v="1899-12-30T00:52:00"/>
    <d v="1899-12-31T04:01:00"/>
    <d v="1900-01-01T16:06:00"/>
    <s v="09.23.03"/>
    <x v="9"/>
  </r>
  <r>
    <d v="1899-12-30T00:51:00"/>
    <d v="1899-12-31T04:01:00"/>
    <d v="1900-01-01T16:06:00"/>
    <s v="09.23.04"/>
    <x v="9"/>
  </r>
  <r>
    <d v="1899-12-30T00:54:00"/>
    <d v="1899-12-31T04:01:00"/>
    <d v="1900-01-01T16:06:00"/>
    <s v="09.23.05"/>
    <x v="9"/>
  </r>
  <r>
    <n v="4.1666666666666664E-2"/>
    <d v="1899-12-31T04:01:00"/>
    <d v="1900-01-01T16:07:00"/>
    <s v="09.23.06"/>
    <x v="9"/>
  </r>
  <r>
    <n v="4.1666666666666664E-2"/>
    <d v="1899-12-31T04:01:00"/>
    <d v="1900-01-01T16:06:00"/>
    <s v="09.23.07"/>
    <x v="9"/>
  </r>
  <r>
    <d v="1899-12-30T00:54:00"/>
    <d v="1899-12-31T04:01:00"/>
    <d v="1900-01-01T16:06:00"/>
    <s v="09.23.08"/>
    <x v="9"/>
  </r>
  <r>
    <d v="1899-12-30T00:50:00"/>
    <d v="1899-12-31T04:01:00"/>
    <d v="1900-01-01T16:05:00"/>
    <s v="09.23.09"/>
    <x v="9"/>
  </r>
  <r>
    <d v="1899-12-30T00:46:00"/>
    <d v="1899-12-31T04:01:00"/>
    <d v="1900-01-01T16:05:00"/>
    <s v="09.23.10"/>
    <x v="9"/>
  </r>
  <r>
    <d v="1899-12-30T00:46:00"/>
    <d v="1899-12-31T04:01:00"/>
    <d v="1900-01-01T16:05:00"/>
    <s v="09.23.11"/>
    <x v="9"/>
  </r>
  <r>
    <d v="1899-12-30T00:46:00"/>
    <d v="1899-12-31T04:02:00"/>
    <d v="1900-01-01T16:05:00"/>
    <s v="09.23.12"/>
    <x v="9"/>
  </r>
  <r>
    <d v="1899-12-30T00:48:00"/>
    <d v="1899-12-31T04:02:00"/>
    <d v="1900-01-01T16:05:00"/>
    <s v="09.23.13"/>
    <x v="9"/>
  </r>
  <r>
    <d v="1899-12-30T00:46:00"/>
    <d v="1899-12-31T04:02:00"/>
    <d v="1900-01-01T16:06:00"/>
    <s v="09.23.14"/>
    <x v="9"/>
  </r>
  <r>
    <d v="1899-12-30T00:50:00"/>
    <d v="1899-12-31T04:02:00"/>
    <d v="1900-01-01T16:06:00"/>
    <s v="09.23.15"/>
    <x v="9"/>
  </r>
  <r>
    <d v="1899-12-30T00:56:00"/>
    <d v="1899-12-31T04:02:00"/>
    <d v="1900-01-01T16:07:00"/>
    <s v="09.23.16"/>
    <x v="9"/>
  </r>
  <r>
    <n v="4.6527777777777779E-2"/>
    <d v="1899-12-31T04:02:00"/>
    <d v="1900-01-01T16:07:00"/>
    <s v="09.23.17"/>
    <x v="9"/>
  </r>
  <r>
    <n v="4.791666666666667E-2"/>
    <d v="1899-12-31T04:02:00"/>
    <d v="1900-01-01T16:07:00"/>
    <s v="09.23.18"/>
    <x v="9"/>
  </r>
  <r>
    <n v="5.0694444444444445E-2"/>
    <d v="1899-12-31T04:02:00"/>
    <d v="1900-01-01T16:07:00"/>
    <s v="09.23.19"/>
    <x v="9"/>
  </r>
  <r>
    <n v="5.2777777777777778E-2"/>
    <d v="1899-12-31T04:02:00"/>
    <d v="1900-01-01T16:07:00"/>
    <s v="09.23.20"/>
    <x v="9"/>
  </r>
  <r>
    <n v="4.791666666666667E-2"/>
    <d v="1899-12-31T04:02:00"/>
    <d v="1900-01-01T16:07:00"/>
    <s v="09.23.21"/>
    <x v="9"/>
  </r>
  <r>
    <n v="4.7222222222222221E-2"/>
    <d v="1899-12-31T04:02:00"/>
    <d v="1900-01-01T16:07:00"/>
    <s v="09.23.22"/>
    <x v="9"/>
  </r>
  <r>
    <n v="4.791666666666667E-2"/>
    <d v="1899-12-31T04:02:00"/>
    <d v="1900-01-01T16:07:00"/>
    <s v="09.23.23"/>
    <x v="9"/>
  </r>
  <r>
    <n v="4.791666666666667E-2"/>
    <d v="1899-12-31T04:02:00"/>
    <d v="1900-01-01T16:07:00"/>
    <s v="09.23.24"/>
    <x v="9"/>
  </r>
  <r>
    <n v="4.583333333333333E-2"/>
    <d v="1899-12-31T04:02:00"/>
    <d v="1900-01-01T16:07:00"/>
    <s v="09.23.25"/>
    <x v="9"/>
  </r>
  <r>
    <n v="4.1666666666666664E-2"/>
    <d v="1899-12-31T04:02:00"/>
    <d v="1900-01-01T16:07:00"/>
    <s v="09.23.26"/>
    <x v="9"/>
  </r>
  <r>
    <d v="1899-12-30T00:59:00"/>
    <d v="1899-12-31T04:02:00"/>
    <d v="1900-01-01T16:07:00"/>
    <s v="09.23.27"/>
    <x v="9"/>
  </r>
  <r>
    <d v="1899-12-30T00:59:00"/>
    <d v="1899-12-31T04:02:00"/>
    <d v="1900-01-01T16:07:00"/>
    <s v="09.23.28"/>
    <x v="9"/>
  </r>
  <r>
    <n v="5.2777777777777778E-2"/>
    <d v="1899-12-31T04:02:00"/>
    <d v="1900-01-01T16:07:00"/>
    <s v="09.23.29"/>
    <x v="9"/>
  </r>
  <r>
    <n v="0.05"/>
    <d v="1899-12-31T04:02:00"/>
    <d v="1900-01-01T16:07:00"/>
    <s v="09.23.30"/>
    <x v="9"/>
  </r>
  <r>
    <n v="4.4444444444444446E-2"/>
    <d v="1899-12-31T04:02:00"/>
    <d v="1900-01-01T16:06:00"/>
    <s v="09.23.31"/>
    <x v="9"/>
  </r>
  <r>
    <n v="4.1666666666666664E-2"/>
    <d v="1899-12-31T04:02:00"/>
    <d v="1900-01-01T16:06:00"/>
    <s v="09.23.32"/>
    <x v="9"/>
  </r>
  <r>
    <d v="1899-12-30T00:54:00"/>
    <d v="1899-12-31T04:02:00"/>
    <d v="1900-01-01T16:05:00"/>
    <s v="09.23.33"/>
    <x v="9"/>
  </r>
  <r>
    <d v="1899-12-30T00:47:00"/>
    <d v="1899-12-31T04:02:00"/>
    <d v="1900-01-01T16:05:00"/>
    <s v="09.23.34"/>
    <x v="9"/>
  </r>
  <r>
    <d v="1899-12-30T00:43:00"/>
    <d v="1899-12-31T04:02:00"/>
    <d v="1900-01-01T16:05:00"/>
    <s v="09.23.35"/>
    <x v="9"/>
  </r>
  <r>
    <d v="1899-12-30T00:44:00"/>
    <d v="1899-12-31T04:02:00"/>
    <d v="1900-01-01T16:05:00"/>
    <s v="09.23.36"/>
    <x v="9"/>
  </r>
  <r>
    <d v="1899-12-30T00:44:00"/>
    <d v="1899-12-31T04:02:00"/>
    <d v="1900-01-01T16:05:00"/>
    <s v="09.23.37"/>
    <x v="9"/>
  </r>
  <r>
    <d v="1899-12-30T00:47:00"/>
    <d v="1899-12-31T04:02:00"/>
    <d v="1900-01-01T16:05:00"/>
    <s v="09.23.38"/>
    <x v="9"/>
  </r>
  <r>
    <d v="1899-12-30T00:47:00"/>
    <d v="1899-12-31T04:02:00"/>
    <d v="1900-01-01T16:05:00"/>
    <s v="09.23.39"/>
    <x v="9"/>
  </r>
  <r>
    <d v="1899-12-30T00:46:00"/>
    <d v="1899-12-31T04:02:00"/>
    <d v="1900-01-01T16:05:00"/>
    <s v="09.23.40"/>
    <x v="9"/>
  </r>
  <r>
    <d v="1899-12-30T00:40:00"/>
    <d v="1899-12-31T04:02:00"/>
    <d v="1900-01-01T16:05:00"/>
    <s v="09.23.41"/>
    <x v="9"/>
  </r>
  <r>
    <d v="1899-12-30T00:38:00"/>
    <d v="1899-12-31T04:02:00"/>
    <d v="1900-01-01T16:06:00"/>
    <s v="09.23.42"/>
    <x v="9"/>
  </r>
  <r>
    <d v="1899-12-30T00:34:00"/>
    <d v="1899-12-31T04:02:00"/>
    <d v="1900-01-01T16:06:00"/>
    <s v="09.23.43"/>
    <x v="9"/>
  </r>
  <r>
    <d v="1899-12-30T00:33:00"/>
    <d v="1899-12-31T04:02:00"/>
    <d v="1900-01-01T16:06:00"/>
    <s v="09.23.44"/>
    <x v="9"/>
  </r>
  <r>
    <d v="1899-12-30T00:35:00"/>
    <d v="1899-12-31T04:02:00"/>
    <d v="1900-01-01T16:06:00"/>
    <s v="09.23.45"/>
    <x v="9"/>
  </r>
  <r>
    <d v="1899-12-30T00:35:00"/>
    <d v="1899-12-31T04:02:00"/>
    <d v="1900-01-01T16:07:00"/>
    <s v="09.23.46"/>
    <x v="9"/>
  </r>
  <r>
    <d v="1899-12-30T00:36:00"/>
    <d v="1899-12-31T04:02:00"/>
    <d v="1900-01-01T16:07:00"/>
    <s v="09.23.47"/>
    <x v="9"/>
  </r>
  <r>
    <d v="1899-12-30T00:35:00"/>
    <d v="1899-12-31T04:02:00"/>
    <d v="1900-01-01T16:07:00"/>
    <s v="09.23.48"/>
    <x v="9"/>
  </r>
  <r>
    <d v="1899-12-30T00:39:00"/>
    <d v="1899-12-31T04:02:00"/>
    <d v="1900-01-01T16:07:00"/>
    <s v="09.23.49"/>
    <x v="9"/>
  </r>
  <r>
    <d v="1899-12-30T00:39:00"/>
    <d v="1899-12-31T04:02:00"/>
    <d v="1900-01-01T16:07:00"/>
    <s v="09.23.50"/>
    <x v="9"/>
  </r>
  <r>
    <d v="1899-12-30T00:38:00"/>
    <d v="1899-12-31T04:02:00"/>
    <d v="1900-01-01T16:07:00"/>
    <s v="09.23.51"/>
    <x v="9"/>
  </r>
  <r>
    <d v="1899-12-30T00:29:00"/>
    <d v="1899-12-31T04:02:00"/>
    <d v="1900-01-01T16:08:00"/>
    <s v="09.23.52"/>
    <x v="9"/>
  </r>
  <r>
    <d v="1899-12-30T00:21:00"/>
    <d v="1899-12-31T04:02:00"/>
    <d v="1900-01-01T16:08:00"/>
    <s v="09.23.53"/>
    <x v="9"/>
  </r>
  <r>
    <d v="1899-12-30T00:00:00"/>
    <d v="1899-12-31T04:02:00"/>
    <d v="1900-01-01T16:08:00"/>
    <s v="09.23.54"/>
    <x v="9"/>
  </r>
  <r>
    <d v="1899-12-30T00:18:00"/>
    <d v="1899-12-31T04:02:00"/>
    <d v="1900-01-01T16:08:00"/>
    <s v="09.23.55"/>
    <x v="9"/>
  </r>
  <r>
    <d v="1899-12-30T00:18:00"/>
    <d v="1899-12-31T04:02:00"/>
    <d v="1900-01-01T16:08:00"/>
    <s v="09.23.56"/>
    <x v="9"/>
  </r>
  <r>
    <d v="1899-12-30T00:00:00"/>
    <d v="1899-12-31T04:02:00"/>
    <d v="1900-01-01T16:08:00"/>
    <s v="09.23.57"/>
    <x v="9"/>
  </r>
  <r>
    <d v="1899-12-30T00:00:00"/>
    <d v="1899-12-31T04:02:00"/>
    <d v="1900-01-01T16:08:00"/>
    <s v="09.23.58"/>
    <x v="9"/>
  </r>
  <r>
    <d v="1899-12-30T00:00:00"/>
    <d v="1899-12-31T04:02:00"/>
    <d v="1900-01-01T16:08:00"/>
    <s v="09.23.59"/>
    <x v="9"/>
  </r>
  <r>
    <d v="1899-12-30T00:00:00"/>
    <d v="1899-12-31T04:02:00"/>
    <d v="1900-01-01T16:08:00"/>
    <s v="09.24.00"/>
    <x v="10"/>
  </r>
  <r>
    <d v="1899-12-30T00:00:00"/>
    <d v="1899-12-31T04:02:00"/>
    <d v="1900-01-01T16:08:00"/>
    <s v="09.24.01"/>
    <x v="10"/>
  </r>
  <r>
    <d v="1899-12-30T00:00:00"/>
    <d v="1899-12-31T04:02:00"/>
    <d v="1900-01-01T16:08:00"/>
    <s v="09.24.02"/>
    <x v="10"/>
  </r>
  <r>
    <d v="1899-12-30T00:00:00"/>
    <d v="1899-12-31T04:02:00"/>
    <d v="1900-01-01T16:07:00"/>
    <s v="09.24.03"/>
    <x v="10"/>
  </r>
  <r>
    <d v="1899-12-30T00:00:00"/>
    <d v="1899-12-31T04:03:00"/>
    <d v="1900-01-01T16:07:00"/>
    <s v="09.24.04"/>
    <x v="10"/>
  </r>
  <r>
    <d v="1899-12-30T00:00:00"/>
    <d v="1899-12-31T04:03:00"/>
    <d v="1900-01-01T16:07:00"/>
    <s v="09.24.05"/>
    <x v="10"/>
  </r>
  <r>
    <d v="1899-12-30T00:00:00"/>
    <d v="1899-12-31T04:03:00"/>
    <d v="1900-01-01T16:06:00"/>
    <s v="09.24.06"/>
    <x v="10"/>
  </r>
  <r>
    <d v="1899-12-30T00:00:00"/>
    <d v="1899-12-31T04:03:00"/>
    <d v="1900-01-01T16:06:00"/>
    <s v="09.24.07"/>
    <x v="10"/>
  </r>
  <r>
    <d v="1899-12-30T00:00:00"/>
    <d v="1899-12-31T04:03:00"/>
    <d v="1900-01-01T16:06:00"/>
    <s v="09.24.08"/>
    <x v="10"/>
  </r>
  <r>
    <d v="1899-12-30T00:00:00"/>
    <d v="1899-12-31T04:03:00"/>
    <d v="1900-01-01T16:07:00"/>
    <s v="09.24.09"/>
    <x v="10"/>
  </r>
  <r>
    <d v="1899-12-30T00:00:00"/>
    <d v="1899-12-31T04:03:00"/>
    <d v="1900-01-01T16:07:00"/>
    <s v="09.24.10"/>
    <x v="10"/>
  </r>
  <r>
    <d v="1899-12-30T00:00:00"/>
    <d v="1899-12-31T04:03:00"/>
    <d v="1900-01-01T16:07:00"/>
    <s v="09.24.11"/>
    <x v="10"/>
  </r>
  <r>
    <d v="1899-12-30T00:00:00"/>
    <d v="1899-12-31T04:03:00"/>
    <d v="1900-01-01T16:07:00"/>
    <s v="09.24.12"/>
    <x v="10"/>
  </r>
  <r>
    <d v="1899-12-30T00:00:00"/>
    <d v="1899-12-31T04:03:00"/>
    <d v="1900-01-01T16:07:00"/>
    <s v="09.24.13"/>
    <x v="10"/>
  </r>
  <r>
    <d v="1899-12-30T00:00:00"/>
    <d v="1899-12-31T04:03:00"/>
    <d v="1900-01-01T16:07:00"/>
    <s v="09.24.14"/>
    <x v="10"/>
  </r>
  <r>
    <d v="1899-12-30T00:00:00"/>
    <d v="1899-12-31T04:03:00"/>
    <d v="1900-01-01T16:07:00"/>
    <s v="09.24.15"/>
    <x v="10"/>
  </r>
  <r>
    <d v="1899-12-30T00:00:00"/>
    <d v="1899-12-31T04:03:00"/>
    <d v="1900-01-01T16:07:00"/>
    <s v="09.24.16"/>
    <x v="10"/>
  </r>
  <r>
    <d v="1899-12-30T00:00:00"/>
    <d v="1899-12-31T04:03:00"/>
    <d v="1900-01-01T16:07:00"/>
    <s v="09.24.17"/>
    <x v="10"/>
  </r>
  <r>
    <d v="1899-12-30T00:30:00"/>
    <d v="1899-12-31T04:03:00"/>
    <d v="1900-01-01T16:07:00"/>
    <s v="09.24.18"/>
    <x v="10"/>
  </r>
  <r>
    <d v="1899-12-30T00:55:00"/>
    <d v="1899-12-31T04:03:00"/>
    <d v="1900-01-01T16:06:00"/>
    <s v="09.24.19"/>
    <x v="10"/>
  </r>
  <r>
    <n v="4.4444444444444446E-2"/>
    <d v="1899-12-31T04:03:00"/>
    <d v="1900-01-01T16:06:00"/>
    <s v="09.24.20"/>
    <x v="10"/>
  </r>
  <r>
    <n v="4.583333333333333E-2"/>
    <d v="1899-12-31T04:03:00"/>
    <d v="1900-01-01T16:06:00"/>
    <s v="09.24.21"/>
    <x v="10"/>
  </r>
  <r>
    <n v="4.1666666666666664E-2"/>
    <d v="1899-12-31T04:03:00"/>
    <d v="1900-01-01T16:06:00"/>
    <s v="09.24.22"/>
    <x v="10"/>
  </r>
  <r>
    <d v="1899-12-30T00:56:00"/>
    <d v="1899-12-31T04:03:00"/>
    <d v="1900-01-01T16:06:00"/>
    <s v="09.24.23"/>
    <x v="10"/>
  </r>
  <r>
    <d v="1899-12-30T00:55:00"/>
    <d v="1899-12-31T04:03:00"/>
    <d v="1900-01-01T16:06:00"/>
    <s v="09.24.24"/>
    <x v="10"/>
  </r>
  <r>
    <d v="1899-12-30T00:56:00"/>
    <d v="1899-12-31T04:03:00"/>
    <d v="1900-01-01T16:06:00"/>
    <s v="09.24.25"/>
    <x v="10"/>
  </r>
  <r>
    <n v="4.583333333333333E-2"/>
    <d v="1899-12-31T04:03:00"/>
    <d v="1900-01-01T16:06:00"/>
    <s v="09.24.26"/>
    <x v="10"/>
  </r>
  <r>
    <n v="4.791666666666667E-2"/>
    <d v="1899-12-31T04:03:00"/>
    <d v="1900-01-01T16:06:00"/>
    <s v="09.24.27"/>
    <x v="10"/>
  </r>
  <r>
    <n v="4.3749999999999997E-2"/>
    <d v="1899-12-31T04:04:00"/>
    <d v="1900-01-01T16:06:00"/>
    <s v="09.24.28"/>
    <x v="10"/>
  </r>
  <r>
    <d v="1899-12-30T00:56:00"/>
    <d v="1899-12-31T04:03:00"/>
    <d v="1900-01-01T16:06:00"/>
    <s v="09.24.29"/>
    <x v="10"/>
  </r>
  <r>
    <d v="1899-12-30T00:51:00"/>
    <d v="1899-12-31T04:03:00"/>
    <d v="1900-01-01T16:06:00"/>
    <s v="09.24.30"/>
    <x v="10"/>
  </r>
  <r>
    <d v="1899-12-30T00:46:00"/>
    <d v="1899-12-31T04:04:00"/>
    <d v="1900-01-01T16:06:00"/>
    <s v="09.24.31"/>
    <x v="10"/>
  </r>
  <r>
    <d v="1899-12-30T00:40:00"/>
    <d v="1899-12-31T04:04:00"/>
    <d v="1900-01-01T16:06:00"/>
    <s v="09.24.32"/>
    <x v="10"/>
  </r>
  <r>
    <d v="1899-12-30T00:39:00"/>
    <d v="1899-12-31T04:04:00"/>
    <d v="1900-01-01T16:06:00"/>
    <s v="09.24.33"/>
    <x v="10"/>
  </r>
  <r>
    <d v="1899-12-30T00:36:00"/>
    <d v="1899-12-31T04:04:00"/>
    <d v="1900-01-01T16:06:00"/>
    <s v="09.24.34"/>
    <x v="10"/>
  </r>
  <r>
    <d v="1899-12-30T00:34:00"/>
    <d v="1899-12-31T04:04:00"/>
    <d v="1900-01-01T16:06:00"/>
    <s v="09.24.35"/>
    <x v="10"/>
  </r>
  <r>
    <d v="1899-12-30T00:36:00"/>
    <d v="1899-12-31T04:04:00"/>
    <d v="1900-01-01T16:07:00"/>
    <s v="09.24.36"/>
    <x v="10"/>
  </r>
  <r>
    <d v="1899-12-30T00:39:00"/>
    <d v="1899-12-31T04:04:00"/>
    <d v="1900-01-01T16:07:00"/>
    <s v="09.24.37"/>
    <x v="10"/>
  </r>
  <r>
    <d v="1899-12-30T00:35:00"/>
    <d v="1899-12-31T04:04:00"/>
    <d v="1900-01-01T16:07:00"/>
    <s v="09.24.38"/>
    <x v="10"/>
  </r>
  <r>
    <d v="1899-12-30T00:35:00"/>
    <d v="1899-12-31T04:04:00"/>
    <d v="1900-01-01T16:07:00"/>
    <s v="09.24.39"/>
    <x v="10"/>
  </r>
  <r>
    <d v="1899-12-30T00:42:00"/>
    <d v="1899-12-31T04:04:00"/>
    <d v="1900-01-01T16:08:00"/>
    <s v="09.24.40"/>
    <x v="10"/>
  </r>
  <r>
    <d v="1899-12-30T00:46:00"/>
    <d v="1899-12-31T04:04:00"/>
    <d v="1900-01-01T16:08:00"/>
    <s v="09.24.41"/>
    <x v="10"/>
  </r>
  <r>
    <d v="1899-12-30T00:51:00"/>
    <d v="1899-12-31T04:04:00"/>
    <d v="1900-01-01T16:07:00"/>
    <s v="09.24.42"/>
    <x v="10"/>
  </r>
  <r>
    <d v="1899-12-30T00:52:00"/>
    <d v="1899-12-31T04:04:00"/>
    <d v="1900-01-01T16:07:00"/>
    <s v="09.24.43"/>
    <x v="10"/>
  </r>
  <r>
    <n v="4.3055555555555555E-2"/>
    <d v="1899-12-31T04:04:00"/>
    <d v="1900-01-01T16:06:00"/>
    <s v="09.24.44"/>
    <x v="10"/>
  </r>
  <r>
    <n v="4.7222222222222221E-2"/>
    <d v="1899-12-31T04:04:00"/>
    <d v="1900-01-01T16:06:00"/>
    <s v="09.24.45"/>
    <x v="10"/>
  </r>
  <r>
    <n v="5.6250000000000001E-2"/>
    <d v="1899-12-31T04:04:00"/>
    <d v="1900-01-01T16:05:00"/>
    <s v="09.24.46"/>
    <x v="10"/>
  </r>
  <r>
    <n v="6.3888888888888884E-2"/>
    <d v="1899-12-31T04:04:00"/>
    <d v="1900-01-01T16:04:00"/>
    <s v="09.24.47"/>
    <x v="10"/>
  </r>
  <r>
    <n v="6.3888888888888884E-2"/>
    <d v="1899-12-31T04:04:00"/>
    <d v="1900-01-01T16:04:00"/>
    <s v="09.24.48"/>
    <x v="10"/>
  </r>
  <r>
    <n v="6.0416666666666667E-2"/>
    <d v="1899-12-31T04:04:00"/>
    <d v="1900-01-01T16:04:00"/>
    <s v="09.24.49"/>
    <x v="10"/>
  </r>
  <r>
    <n v="5.7638888888888892E-2"/>
    <d v="1899-12-31T04:04:00"/>
    <d v="1900-01-01T16:03:00"/>
    <s v="09.24.50"/>
    <x v="10"/>
  </r>
  <r>
    <d v="1899-12-30T01:05:00"/>
    <d v="1899-12-31T04:04:00"/>
    <d v="1900-01-01T16:02:00"/>
    <s v="09.24.51"/>
    <x v="10"/>
  </r>
  <r>
    <d v="1899-12-30T01:10:00"/>
    <d v="1899-12-31T04:04:00"/>
    <d v="1900-01-01T16:01:00"/>
    <s v="09.24.52"/>
    <x v="10"/>
  </r>
  <r>
    <d v="1899-12-30T01:13:00"/>
    <d v="1899-12-31T04:04:00"/>
    <d v="1900-01-01T16:00:00"/>
    <s v="09.24.53"/>
    <x v="10"/>
  </r>
  <r>
    <d v="1899-12-30T01:12:00"/>
    <d v="1899-12-31T04:04:00"/>
    <d v="1900-01-01T16:00:00"/>
    <s v="09.24.54"/>
    <x v="10"/>
  </r>
  <r>
    <d v="1899-12-30T01:12:00"/>
    <d v="1899-12-31T04:04:00"/>
    <d v="1900-01-01T16:00:00"/>
    <s v="09.24.55"/>
    <x v="10"/>
  </r>
  <r>
    <d v="1899-12-30T01:05:00"/>
    <d v="1899-12-31T04:04:00"/>
    <d v="1900-01-01T16:00:00"/>
    <s v="09.24.56"/>
    <x v="10"/>
  </r>
  <r>
    <d v="1899-12-30T01:14:00"/>
    <d v="1899-12-31T04:04:00"/>
    <d v="1900-01-01T16:00:00"/>
    <s v="09.24.57"/>
    <x v="10"/>
  </r>
  <r>
    <d v="1899-12-30T01:28:00"/>
    <d v="1899-12-31T04:04:00"/>
    <d v="1900-01-01T16:00:00"/>
    <s v="09.24.58"/>
    <x v="10"/>
  </r>
  <r>
    <d v="1899-12-30T01:32:00"/>
    <d v="1899-12-31T04:04:00"/>
    <d v="1900-01-01T16:00:00"/>
    <s v="09.24.59"/>
    <x v="10"/>
  </r>
  <r>
    <d v="1899-12-30T01:49:00"/>
    <d v="1899-12-31T04:04:00"/>
    <d v="1900-01-01T16:00:00"/>
    <s v="09.25.00"/>
    <x v="11"/>
  </r>
  <r>
    <d v="1899-12-30T01:59:00"/>
    <d v="1899-12-31T04:04:00"/>
    <d v="1900-01-01T16:00:00"/>
    <s v="09.25.01"/>
    <x v="11"/>
  </r>
  <r>
    <n v="8.4027777777777785E-2"/>
    <d v="1899-12-31T04:04:00"/>
    <d v="1900-01-01T16:00:00"/>
    <s v="09.25.02"/>
    <x v="11"/>
  </r>
  <r>
    <d v="1899-12-30T01:55:00"/>
    <d v="1899-12-31T04:04:00"/>
    <d v="1900-01-01T15:09:00"/>
    <s v="09.25.03"/>
    <x v="11"/>
  </r>
  <r>
    <d v="1899-12-30T01:49:00"/>
    <d v="1899-12-31T04:04:00"/>
    <d v="1900-01-01T15:08:00"/>
    <s v="09.25.04"/>
    <x v="11"/>
  </r>
  <r>
    <d v="1899-12-30T01:38:00"/>
    <d v="1899-12-31T04:04:00"/>
    <d v="1900-01-01T15:08:00"/>
    <s v="09.25.05"/>
    <x v="11"/>
  </r>
  <r>
    <d v="1899-12-30T01:33:00"/>
    <d v="1899-12-31T04:04:00"/>
    <d v="1900-01-01T15:07:00"/>
    <s v="09.25.06"/>
    <x v="11"/>
  </r>
  <r>
    <d v="1899-12-30T01:50:00"/>
    <d v="1899-12-31T04:04:00"/>
    <d v="1900-01-01T15:07:00"/>
    <s v="09.25.07"/>
    <x v="11"/>
  </r>
  <r>
    <d v="1899-12-30T01:47:00"/>
    <d v="1899-12-31T04:04:00"/>
    <d v="1900-01-01T15:07:00"/>
    <s v="09.25.08"/>
    <x v="11"/>
  </r>
  <r>
    <d v="1899-12-30T01:39:00"/>
    <d v="1899-12-31T04:04:00"/>
    <d v="1900-01-01T15:07:00"/>
    <s v="09.25.09"/>
    <x v="11"/>
  </r>
  <r>
    <d v="1899-12-30T01:34:00"/>
    <d v="1899-12-31T04:04:00"/>
    <d v="1900-01-01T15:07:00"/>
    <s v="09.25.10"/>
    <x v="11"/>
  </r>
  <r>
    <d v="1899-12-30T01:21:00"/>
    <d v="1899-12-31T04:04:00"/>
    <d v="1900-01-01T15:07:00"/>
    <s v="09.25.11"/>
    <x v="11"/>
  </r>
  <r>
    <d v="1899-12-30T01:17:00"/>
    <d v="1899-12-31T04:04:00"/>
    <d v="1900-01-01T15:07:00"/>
    <s v="09.25.12"/>
    <x v="11"/>
  </r>
  <r>
    <d v="1899-12-30T01:20:00"/>
    <d v="1899-12-31T04:04:00"/>
    <d v="1900-01-01T15:07:00"/>
    <s v="09.25.13"/>
    <x v="11"/>
  </r>
  <r>
    <d v="1899-12-30T01:30:00"/>
    <d v="1899-12-31T04:04:00"/>
    <d v="1900-01-01T15:07:00"/>
    <s v="09.25.14"/>
    <x v="11"/>
  </r>
  <r>
    <d v="1899-12-30T01:49:00"/>
    <d v="1899-12-31T04:04:00"/>
    <d v="1900-01-01T15:07:00"/>
    <s v="09.25.15"/>
    <x v="11"/>
  </r>
  <r>
    <n v="8.6805555555555552E-2"/>
    <d v="1899-12-31T04:04:00"/>
    <d v="1900-01-01T15:08:00"/>
    <s v="09.25.16"/>
    <x v="11"/>
  </r>
  <r>
    <n v="8.6805555555555552E-2"/>
    <d v="1899-12-31T04:04:00"/>
    <d v="1900-01-01T15:08:00"/>
    <s v="09.25.17"/>
    <x v="11"/>
  </r>
  <r>
    <n v="8.6805555555555552E-2"/>
    <d v="1899-12-31T04:04:00"/>
    <d v="1900-01-01T15:09:00"/>
    <s v="09.25.18"/>
    <x v="11"/>
  </r>
  <r>
    <n v="8.819444444444445E-2"/>
    <d v="1899-12-31T04:04:00"/>
    <d v="1900-01-01T15:09:00"/>
    <s v="09.25.19"/>
    <x v="11"/>
  </r>
  <r>
    <n v="8.819444444444445E-2"/>
    <d v="1899-12-31T04:04:00"/>
    <d v="1900-01-01T15:09:00"/>
    <s v="09.25.20"/>
    <x v="11"/>
  </r>
  <r>
    <d v="1899-12-30T01:57:00"/>
    <d v="1899-12-31T04:04:00"/>
    <d v="1900-01-01T15:09:00"/>
    <s v="09.25.21"/>
    <x v="11"/>
  </r>
  <r>
    <d v="1899-12-30T01:54:00"/>
    <d v="1899-12-31T04:04:00"/>
    <d v="1900-01-01T15:09:00"/>
    <s v="09.25.22"/>
    <x v="11"/>
  </r>
  <r>
    <d v="1899-12-30T01:57:00"/>
    <d v="1899-12-31T04:04:00"/>
    <d v="1900-01-01T16:00:00"/>
    <s v="09.25.23"/>
    <x v="11"/>
  </r>
  <r>
    <n v="8.4722222222222227E-2"/>
    <d v="1899-12-31T04:04:00"/>
    <d v="1900-01-01T16:00:00"/>
    <s v="09.25.24"/>
    <x v="11"/>
  </r>
  <r>
    <d v="1899-12-30T01:57:00"/>
    <d v="1899-12-31T04:04:00"/>
    <d v="1900-01-01T16:01:00"/>
    <s v="09.25.25"/>
    <x v="11"/>
  </r>
  <r>
    <d v="1899-12-30T01:46:00"/>
    <d v="1899-12-31T04:04:00"/>
    <d v="1900-01-01T16:02:00"/>
    <s v="09.25.26"/>
    <x v="11"/>
  </r>
  <r>
    <d v="1899-12-30T01:45:00"/>
    <d v="1899-12-31T04:04:00"/>
    <d v="1900-01-01T16:02:00"/>
    <s v="09.25.27"/>
    <x v="11"/>
  </r>
  <r>
    <d v="1899-12-30T01:34:00"/>
    <d v="1899-12-31T04:04:00"/>
    <d v="1900-01-01T16:02:00"/>
    <s v="09.25.28"/>
    <x v="11"/>
  </r>
  <r>
    <d v="1899-12-30T01:28:00"/>
    <d v="1899-12-31T04:04:00"/>
    <d v="1900-01-01T16:02:00"/>
    <s v="09.25.29"/>
    <x v="11"/>
  </r>
  <r>
    <d v="1899-12-30T01:24:00"/>
    <d v="1899-12-31T04:04:00"/>
    <d v="1900-01-01T16:02:00"/>
    <s v="09.25.30"/>
    <x v="11"/>
  </r>
  <r>
    <d v="1899-12-30T01:20:00"/>
    <d v="1899-12-31T04:04:00"/>
    <d v="1900-01-01T16:02:00"/>
    <s v="09.25.31"/>
    <x v="11"/>
  </r>
  <r>
    <d v="1899-12-30T01:08:00"/>
    <d v="1899-12-31T04:04:00"/>
    <d v="1900-01-01T16:02:00"/>
    <s v="09.25.32"/>
    <x v="11"/>
  </r>
  <r>
    <n v="6.458333333333334E-2"/>
    <d v="1899-12-31T04:04:00"/>
    <d v="1900-01-01T16:02:00"/>
    <s v="09.25.33"/>
    <x v="11"/>
  </r>
  <r>
    <n v="6.8750000000000006E-2"/>
    <d v="1899-12-31T04:04:00"/>
    <d v="1900-01-01T16:02:00"/>
    <s v="09.25.34"/>
    <x v="11"/>
  </r>
  <r>
    <n v="6.0416666666666667E-2"/>
    <d v="1899-12-31T04:04:00"/>
    <d v="1900-01-01T16:02:00"/>
    <s v="09.25.35"/>
    <x v="11"/>
  </r>
  <r>
    <d v="1899-12-30T01:02:00"/>
    <d v="1899-12-31T04:04:00"/>
    <d v="1900-01-01T16:02:00"/>
    <s v="09.25.36"/>
    <x v="11"/>
  </r>
  <r>
    <n v="6.6666666666666666E-2"/>
    <d v="1899-12-31T04:04:00"/>
    <d v="1900-01-01T16:02:00"/>
    <s v="09.25.37"/>
    <x v="11"/>
  </r>
  <r>
    <n v="6.1805555555555558E-2"/>
    <d v="1899-12-31T04:04:00"/>
    <d v="1900-01-01T16:02:00"/>
    <s v="09.25.38"/>
    <x v="11"/>
  </r>
  <r>
    <n v="6.1111111111111109E-2"/>
    <d v="1899-12-31T04:04:00"/>
    <d v="1900-01-01T16:01:00"/>
    <s v="09.25.39"/>
    <x v="11"/>
  </r>
  <r>
    <n v="6.1111111111111109E-2"/>
    <d v="1899-12-31T04:04:00"/>
    <d v="1900-01-01T16:00:00"/>
    <s v="09.25.40"/>
    <x v="11"/>
  </r>
  <r>
    <n v="5.5555555555555552E-2"/>
    <d v="1899-12-31T04:04:00"/>
    <d v="1900-01-01T15:08:00"/>
    <s v="09.25.41"/>
    <x v="11"/>
  </r>
  <r>
    <n v="5.2083333333333336E-2"/>
    <d v="1899-12-31T04:04:00"/>
    <d v="1900-01-01T15:07:00"/>
    <s v="09.25.42"/>
    <x v="11"/>
  </r>
  <r>
    <n v="4.9305555555555554E-2"/>
    <d v="1899-12-31T04:04:00"/>
    <d v="1900-01-01T15:05:00"/>
    <s v="09.25.43"/>
    <x v="11"/>
  </r>
  <r>
    <n v="4.7222222222222221E-2"/>
    <d v="1899-12-31T04:04:00"/>
    <d v="1900-01-01T15:04:00"/>
    <s v="09.25.44"/>
    <x v="11"/>
  </r>
  <r>
    <n v="4.583333333333333E-2"/>
    <d v="1899-12-31T04:04:00"/>
    <d v="1900-01-01T15:03:00"/>
    <s v="09.25.45"/>
    <x v="11"/>
  </r>
  <r>
    <d v="1899-12-30T00:58:00"/>
    <d v="1899-12-31T04:04:00"/>
    <d v="1900-01-01T15:02:00"/>
    <s v="09.25.46"/>
    <x v="11"/>
  </r>
  <r>
    <d v="1899-12-30T00:52:00"/>
    <d v="1899-12-31T04:04:00"/>
    <d v="1900-01-01T15:01:00"/>
    <s v="09.25.47"/>
    <x v="11"/>
  </r>
  <r>
    <d v="1899-12-30T00:48:00"/>
    <d v="1899-12-31T04:04:00"/>
    <d v="1900-01-01T15:01:00"/>
    <s v="09.25.48"/>
    <x v="11"/>
  </r>
  <r>
    <d v="1899-12-30T00:43:00"/>
    <d v="1899-12-31T04:04:00"/>
    <d v="1900-01-01T15:01:00"/>
    <s v="09.25.49"/>
    <x v="11"/>
  </r>
  <r>
    <d v="1899-12-30T00:42:00"/>
    <d v="1899-12-31T04:04:00"/>
    <d v="1900-01-01T15:01:00"/>
    <s v="09.25.50"/>
    <x v="11"/>
  </r>
  <r>
    <d v="1899-12-30T00:36:00"/>
    <d v="1899-12-31T04:04:00"/>
    <d v="1900-01-01T15:02:00"/>
    <s v="09.25.51"/>
    <x v="11"/>
  </r>
  <r>
    <d v="1899-12-30T00:34:00"/>
    <d v="1899-12-31T04:04:00"/>
    <d v="1900-01-01T15:02:00"/>
    <s v="09.25.52"/>
    <x v="11"/>
  </r>
  <r>
    <d v="1899-12-30T00:34:00"/>
    <d v="1899-12-31T04:04:00"/>
    <d v="1900-01-01T15:03:00"/>
    <s v="09.25.53"/>
    <x v="11"/>
  </r>
  <r>
    <d v="1899-12-30T00:33:00"/>
    <d v="1899-12-31T04:04:00"/>
    <d v="1900-01-01T15:03:00"/>
    <s v="09.25.54"/>
    <x v="11"/>
  </r>
  <r>
    <d v="1899-12-30T00:30:00"/>
    <d v="1899-12-31T04:04:00"/>
    <d v="1900-01-01T15:04:00"/>
    <s v="09.25.55"/>
    <x v="11"/>
  </r>
  <r>
    <d v="1899-12-30T00:30:00"/>
    <d v="1899-12-31T04:04:00"/>
    <d v="1900-01-01T15:04:00"/>
    <s v="09.25.56"/>
    <x v="11"/>
  </r>
  <r>
    <d v="1899-12-30T00:30:00"/>
    <d v="1899-12-31T04:04:00"/>
    <d v="1900-01-01T15:04:00"/>
    <s v="09.25.57"/>
    <x v="11"/>
  </r>
  <r>
    <d v="1899-12-30T00:29:00"/>
    <d v="1899-12-31T04:04:00"/>
    <d v="1900-01-01T15:04:00"/>
    <s v="09.25.58"/>
    <x v="11"/>
  </r>
  <r>
    <d v="1899-12-30T00:25:00"/>
    <d v="1899-12-31T04:04:00"/>
    <d v="1900-01-01T15:05:00"/>
    <s v="09.25.59"/>
    <x v="11"/>
  </r>
  <r>
    <d v="1899-12-30T00:26:00"/>
    <d v="1899-12-31T04:04:00"/>
    <d v="1900-01-01T15:05:00"/>
    <s v="09.26.00"/>
    <x v="12"/>
  </r>
  <r>
    <d v="1899-12-30T00:27:00"/>
    <d v="1899-12-31T04:04:00"/>
    <d v="1900-01-01T15:05:00"/>
    <s v="09.26.01"/>
    <x v="12"/>
  </r>
  <r>
    <d v="1899-12-30T00:35:00"/>
    <d v="1899-12-31T04:04:00"/>
    <d v="1900-01-01T15:06:00"/>
    <s v="09.26.02"/>
    <x v="12"/>
  </r>
  <r>
    <d v="1899-12-30T00:36:00"/>
    <d v="1899-12-31T04:04:00"/>
    <d v="1900-01-01T15:06:00"/>
    <s v="09.26.03"/>
    <x v="12"/>
  </r>
  <r>
    <d v="1899-12-30T00:35:00"/>
    <d v="1899-12-31T04:04:00"/>
    <d v="1900-01-01T15:07:00"/>
    <s v="09.26.04"/>
    <x v="12"/>
  </r>
  <r>
    <d v="1899-12-30T00:31:00"/>
    <d v="1899-12-31T04:04:00"/>
    <d v="1900-01-01T15:07:00"/>
    <s v="09.26.05"/>
    <x v="12"/>
  </r>
  <r>
    <d v="1899-12-30T00:29:00"/>
    <d v="1899-12-31T04:04:00"/>
    <d v="1900-01-01T15:08:00"/>
    <s v="09.26.06"/>
    <x v="12"/>
  </r>
  <r>
    <d v="1899-12-30T00:26:00"/>
    <d v="1899-12-31T04:04:00"/>
    <d v="1900-01-01T15:09:00"/>
    <s v="09.26.07"/>
    <x v="12"/>
  </r>
  <r>
    <d v="1899-12-30T00:23:00"/>
    <d v="1899-12-31T04:04:00"/>
    <d v="1900-01-01T15:09:00"/>
    <s v="09.26.08"/>
    <x v="12"/>
  </r>
  <r>
    <d v="1899-12-30T00:23:00"/>
    <d v="1899-12-31T04:04:00"/>
    <d v="1900-01-01T16:00:00"/>
    <s v="09.26.09"/>
    <x v="12"/>
  </r>
  <r>
    <d v="1899-12-30T00:22:00"/>
    <d v="1899-12-31T04:04:00"/>
    <d v="1900-01-01T16:00:00"/>
    <s v="09.26.10"/>
    <x v="12"/>
  </r>
  <r>
    <d v="1899-12-30T00:19:00"/>
    <d v="1899-12-31T04:04:00"/>
    <d v="1900-01-01T16:01:00"/>
    <s v="09.26.11"/>
    <x v="12"/>
  </r>
  <r>
    <d v="1899-12-30T00:21:00"/>
    <d v="1899-12-31T04:04:00"/>
    <d v="1900-01-01T16:01:00"/>
    <s v="09.26.12"/>
    <x v="12"/>
  </r>
  <r>
    <d v="1899-12-30T00:00:00"/>
    <d v="1899-12-31T04:04:00"/>
    <d v="1900-01-01T16:01:00"/>
    <s v="09.26.13"/>
    <x v="12"/>
  </r>
  <r>
    <d v="1899-12-30T00:22:00"/>
    <d v="1899-12-31T04:04:00"/>
    <d v="1900-01-01T16:02:00"/>
    <s v="09.26.14"/>
    <x v="12"/>
  </r>
  <r>
    <d v="1899-12-30T00:26:00"/>
    <d v="1899-12-31T04:04:00"/>
    <d v="1900-01-01T16:02:00"/>
    <s v="09.26.15"/>
    <x v="12"/>
  </r>
  <r>
    <d v="1899-12-30T00:34:00"/>
    <d v="1899-12-31T04:04:00"/>
    <d v="1900-01-01T16:02:00"/>
    <s v="09.26.16"/>
    <x v="12"/>
  </r>
  <r>
    <d v="1899-12-30T00:30:00"/>
    <d v="1899-12-31T04:04:00"/>
    <d v="1900-01-01T16:02:00"/>
    <s v="09.26.17"/>
    <x v="12"/>
  </r>
  <r>
    <d v="1899-12-30T00:34:00"/>
    <d v="1899-12-31T04:04:00"/>
    <d v="1900-01-01T16:01:00"/>
    <s v="09.26.18"/>
    <x v="12"/>
  </r>
  <r>
    <d v="1899-12-30T00:35:00"/>
    <d v="1899-12-31T04:04:00"/>
    <d v="1900-01-01T16:01:00"/>
    <s v="09.26.19"/>
    <x v="12"/>
  </r>
  <r>
    <d v="1899-12-30T00:38:00"/>
    <d v="1899-12-31T04:04:00"/>
    <d v="1900-01-01T16:01:00"/>
    <s v="09.26.20"/>
    <x v="12"/>
  </r>
  <r>
    <d v="1899-12-30T00:39:00"/>
    <d v="1899-12-31T04:04:00"/>
    <d v="1900-01-01T16:01:00"/>
    <s v="09.26.21"/>
    <x v="12"/>
  </r>
  <r>
    <d v="1899-12-30T00:47:00"/>
    <d v="1899-12-31T04:04:00"/>
    <d v="1900-01-01T16:00:00"/>
    <s v="09.26.22"/>
    <x v="12"/>
  </r>
  <r>
    <d v="1899-12-30T00:50:00"/>
    <d v="1899-12-31T04:04:00"/>
    <d v="1900-01-01T16:00:00"/>
    <s v="09.26.23"/>
    <x v="12"/>
  </r>
  <r>
    <d v="1899-12-30T00:47:00"/>
    <d v="1899-12-31T04:04:00"/>
    <d v="1900-01-01T16:00:00"/>
    <s v="09.26.24"/>
    <x v="12"/>
  </r>
  <r>
    <d v="1899-12-30T00:48:00"/>
    <d v="1899-12-31T04:04:00"/>
    <d v="1900-01-01T16:00:00"/>
    <s v="09.26.25"/>
    <x v="12"/>
  </r>
  <r>
    <d v="1899-12-30T00:43:00"/>
    <d v="1899-12-31T04:04:00"/>
    <d v="1900-01-01T16:00:00"/>
    <s v="09.26.26"/>
    <x v="12"/>
  </r>
  <r>
    <d v="1899-12-30T00:43:00"/>
    <d v="1899-12-31T04:04:00"/>
    <d v="1900-01-01T16:00:00"/>
    <s v="09.26.27"/>
    <x v="12"/>
  </r>
  <r>
    <d v="1899-12-30T00:38:00"/>
    <d v="1899-12-31T04:04:00"/>
    <d v="1900-01-01T16:00:00"/>
    <s v="09.26.28"/>
    <x v="12"/>
  </r>
  <r>
    <d v="1899-12-30T00:34:00"/>
    <d v="1899-12-31T04:04:00"/>
    <d v="1900-01-01T16:00:00"/>
    <s v="09.26.29"/>
    <x v="12"/>
  </r>
  <r>
    <d v="1899-12-30T00:31:00"/>
    <d v="1899-12-31T04:04:00"/>
    <d v="1900-01-01T16:00:00"/>
    <s v="09.26.30"/>
    <x v="12"/>
  </r>
  <r>
    <d v="1899-12-30T00:30:00"/>
    <d v="1899-12-31T04:05:00"/>
    <d v="1900-01-01T16:00:00"/>
    <s v="09.26.31"/>
    <x v="12"/>
  </r>
  <r>
    <d v="1899-12-30T00:27:00"/>
    <d v="1899-12-31T04:05:00"/>
    <d v="1900-01-01T16:00:00"/>
    <s v="09.26.32"/>
    <x v="12"/>
  </r>
  <r>
    <d v="1899-12-30T00:26:00"/>
    <d v="1899-12-31T04:05:00"/>
    <d v="1900-01-01T16:00:00"/>
    <s v="09.26.33"/>
    <x v="12"/>
  </r>
  <r>
    <d v="1899-12-30T00:23:00"/>
    <d v="1899-12-31T04:05:00"/>
    <d v="1900-01-01T16:00:00"/>
    <s v="09.26.34"/>
    <x v="12"/>
  </r>
  <r>
    <d v="1899-12-30T00:21:00"/>
    <d v="1899-12-31T04:05:00"/>
    <d v="1900-01-01T16:01:00"/>
    <s v="09.26.35"/>
    <x v="12"/>
  </r>
  <r>
    <d v="1899-12-30T00:25:00"/>
    <d v="1899-12-31T04:05:00"/>
    <d v="1900-01-01T16:01:00"/>
    <s v="09.26.36"/>
    <x v="12"/>
  </r>
  <r>
    <d v="1899-12-30T00:27:00"/>
    <d v="1899-12-31T04:05:00"/>
    <d v="1900-01-01T16:01:00"/>
    <s v="09.26.37"/>
    <x v="12"/>
  </r>
  <r>
    <d v="1899-12-30T00:35:00"/>
    <d v="1899-12-31T04:05:00"/>
    <d v="1900-01-01T16:01:00"/>
    <s v="09.26.38"/>
    <x v="12"/>
  </r>
  <r>
    <d v="1899-12-30T00:42:00"/>
    <d v="1899-12-31T04:05:00"/>
    <d v="1900-01-01T16:02:00"/>
    <s v="09.26.39"/>
    <x v="12"/>
  </r>
  <r>
    <d v="1899-12-30T00:51:00"/>
    <d v="1899-12-31T04:05:00"/>
    <d v="1900-01-01T16:02:00"/>
    <s v="09.26.40"/>
    <x v="12"/>
  </r>
  <r>
    <d v="1899-12-30T00:56:00"/>
    <d v="1899-12-31T04:05:00"/>
    <d v="1900-01-01T16:03:00"/>
    <s v="09.26.41"/>
    <x v="12"/>
  </r>
  <r>
    <n v="4.4444444444444446E-2"/>
    <d v="1899-12-31T04:05:00"/>
    <d v="1900-01-01T16:03:00"/>
    <s v="09.26.42"/>
    <x v="12"/>
  </r>
  <r>
    <n v="0.05"/>
    <d v="1899-12-31T04:05:00"/>
    <d v="1900-01-01T16:03:00"/>
    <s v="09.26.43"/>
    <x v="12"/>
  </r>
  <r>
    <n v="5.9027777777777776E-2"/>
    <d v="1899-12-31T04:05:00"/>
    <d v="1900-01-01T16:02:00"/>
    <s v="09.26.44"/>
    <x v="12"/>
  </r>
  <r>
    <n v="5.9027777777777776E-2"/>
    <d v="1899-12-31T04:05:00"/>
    <d v="1900-01-01T16:02:00"/>
    <s v="09.26.45"/>
    <x v="12"/>
  </r>
  <r>
    <n v="5.8333333333333334E-2"/>
    <d v="1899-12-31T04:05:00"/>
    <d v="1900-01-01T16:01:00"/>
    <s v="09.26.46"/>
    <x v="12"/>
  </r>
  <r>
    <n v="6.8750000000000006E-2"/>
    <d v="1899-12-31T04:05:00"/>
    <d v="1900-01-01T16:01:00"/>
    <s v="09.26.47"/>
    <x v="12"/>
  </r>
  <r>
    <d v="1899-12-30T01:00:00"/>
    <d v="1899-12-31T04:05:00"/>
    <d v="1900-01-01T16:01:00"/>
    <s v="09.26.48"/>
    <x v="12"/>
  </r>
  <r>
    <n v="6.8750000000000006E-2"/>
    <d v="1899-12-31T04:05:00"/>
    <d v="1900-01-01T16:00:00"/>
    <s v="09.26.49"/>
    <x v="12"/>
  </r>
  <r>
    <n v="6.7361111111111108E-2"/>
    <d v="1899-12-31T04:05:00"/>
    <d v="1900-01-01T15:09:00"/>
    <s v="09.26.50"/>
    <x v="12"/>
  </r>
  <r>
    <n v="6.458333333333334E-2"/>
    <d v="1899-12-31T04:05:00"/>
    <d v="1900-01-01T15:09:00"/>
    <s v="09.26.51"/>
    <x v="12"/>
  </r>
  <r>
    <n v="6.1111111111111109E-2"/>
    <d v="1899-12-31T04:05:00"/>
    <d v="1900-01-01T15:08:00"/>
    <s v="09.26.52"/>
    <x v="12"/>
  </r>
  <r>
    <n v="6.0416666666666667E-2"/>
    <d v="1899-12-31T04:05:00"/>
    <d v="1900-01-01T15:08:00"/>
    <s v="09.26.53"/>
    <x v="12"/>
  </r>
  <r>
    <n v="6.0416666666666667E-2"/>
    <d v="1899-12-31T04:05:00"/>
    <d v="1900-01-01T15:08:00"/>
    <s v="09.26.54"/>
    <x v="12"/>
  </r>
  <r>
    <n v="6.3888888888888884E-2"/>
    <d v="1899-12-31T04:05:00"/>
    <d v="1900-01-01T15:07:00"/>
    <s v="09.26.55"/>
    <x v="12"/>
  </r>
  <r>
    <d v="1899-12-30T01:04:00"/>
    <d v="1899-12-31T04:05:00"/>
    <d v="1900-01-01T15:07:00"/>
    <s v="09.26.56"/>
    <x v="12"/>
  </r>
  <r>
    <d v="1899-12-30T01:09:00"/>
    <d v="1899-12-31T04:05:00"/>
    <d v="1900-01-01T15:06:00"/>
    <s v="09.26.57"/>
    <x v="12"/>
  </r>
  <r>
    <d v="1899-12-30T01:12:00"/>
    <d v="1899-12-31T04:05:00"/>
    <d v="1900-01-01T15:06:00"/>
    <s v="09.26.58"/>
    <x v="12"/>
  </r>
  <r>
    <d v="1899-12-30T01:13:00"/>
    <d v="1899-12-31T04:06:00"/>
    <d v="1900-01-01T15:05:00"/>
    <s v="09.26.59"/>
    <x v="12"/>
  </r>
  <r>
    <d v="1899-12-30T01:06:00"/>
    <d v="1899-12-31T04:06:00"/>
    <d v="1900-01-01T15:05:00"/>
    <s v="09.27.00"/>
    <x v="13"/>
  </r>
  <r>
    <d v="1899-12-30T01:01:00"/>
    <d v="1899-12-31T04:06:00"/>
    <d v="1900-01-01T15:04:00"/>
    <s v="09.27.01"/>
    <x v="13"/>
  </r>
  <r>
    <n v="6.8750000000000006E-2"/>
    <d v="1899-12-31T04:05:00"/>
    <d v="1900-01-01T15:04:00"/>
    <s v="09.27.02"/>
    <x v="13"/>
  </r>
  <r>
    <n v="6.0416666666666667E-2"/>
    <d v="1899-12-31T04:05:00"/>
    <d v="1900-01-01T15:04:00"/>
    <s v="09.27.03"/>
    <x v="13"/>
  </r>
  <r>
    <n v="5.5555555555555552E-2"/>
    <d v="1899-12-31T04:06:00"/>
    <d v="1900-01-01T15:04:00"/>
    <s v="09.27.04"/>
    <x v="13"/>
  </r>
  <r>
    <n v="5.486111111111111E-2"/>
    <d v="1899-12-31T04:06:00"/>
    <d v="1900-01-01T15:04:00"/>
    <s v="09.27.05"/>
    <x v="13"/>
  </r>
  <r>
    <n v="4.9305555555555554E-2"/>
    <d v="1899-12-31T04:06:00"/>
    <d v="1900-01-01T15:05:00"/>
    <s v="09.27.06"/>
    <x v="13"/>
  </r>
  <r>
    <n v="4.6527777777777779E-2"/>
    <d v="1899-12-31T04:06:00"/>
    <d v="1900-01-01T15:05:00"/>
    <s v="09.27.07"/>
    <x v="13"/>
  </r>
  <r>
    <n v="4.7222222222222221E-2"/>
    <d v="1899-12-31T04:06:00"/>
    <d v="1900-01-01T15:05:00"/>
    <s v="09.27.08"/>
    <x v="13"/>
  </r>
  <r>
    <n v="4.4444444444444446E-2"/>
    <d v="1899-12-31T04:06:00"/>
    <d v="1900-01-01T15:06:00"/>
    <s v="09.27.09"/>
    <x v="13"/>
  </r>
  <r>
    <n v="4.3055555555555555E-2"/>
    <d v="1899-12-31T04:06:00"/>
    <d v="1900-01-01T15:06:00"/>
    <s v="09.27.10"/>
    <x v="13"/>
  </r>
  <r>
    <d v="1899-12-30T00:54:00"/>
    <d v="1899-12-31T04:06:00"/>
    <d v="1900-01-01T15:07:00"/>
    <s v="09.27.11"/>
    <x v="13"/>
  </r>
  <r>
    <d v="1899-12-30T00:50:00"/>
    <d v="1899-12-31T04:06:00"/>
    <d v="1900-01-01T15:08:00"/>
    <s v="09.27.12"/>
    <x v="13"/>
  </r>
  <r>
    <d v="1899-12-30T00:50:00"/>
    <d v="1899-12-31T04:06:00"/>
    <d v="1900-01-01T15:08:00"/>
    <s v="09.27.13"/>
    <x v="13"/>
  </r>
  <r>
    <d v="1899-12-30T00:46:00"/>
    <d v="1899-12-31T04:06:00"/>
    <d v="1900-01-01T15:08:00"/>
    <s v="09.27.14"/>
    <x v="13"/>
  </r>
  <r>
    <d v="1899-12-30T00:44:00"/>
    <d v="1899-12-31T04:06:00"/>
    <d v="1900-01-01T15:08:00"/>
    <s v="09.27.15"/>
    <x v="13"/>
  </r>
  <r>
    <d v="1899-12-30T00:48:00"/>
    <d v="1899-12-31T04:06:00"/>
    <d v="1900-01-01T15:07:00"/>
    <s v="09.27.16"/>
    <x v="13"/>
  </r>
  <r>
    <d v="1899-12-30T00:48:00"/>
    <d v="1899-12-31T04:06:00"/>
    <d v="1900-01-01T15:06:00"/>
    <s v="09.27.17"/>
    <x v="13"/>
  </r>
  <r>
    <d v="1899-12-30T00:55:00"/>
    <d v="1899-12-31T04:06:00"/>
    <d v="1900-01-01T15:06:00"/>
    <s v="09.27.18"/>
    <x v="13"/>
  </r>
  <r>
    <d v="1899-12-30T00:58:00"/>
    <d v="1899-12-31T04:06:00"/>
    <d v="1900-01-01T15:06:00"/>
    <s v="09.27.19"/>
    <x v="13"/>
  </r>
  <r>
    <d v="1899-12-30T00:59:00"/>
    <d v="1899-12-31T04:06:00"/>
    <d v="1900-01-01T15:06:00"/>
    <s v="09.27.20"/>
    <x v="13"/>
  </r>
  <r>
    <n v="4.3055555555555555E-2"/>
    <d v="1899-12-31T04:06:00"/>
    <d v="1900-01-01T15:05:00"/>
    <s v="09.27.21"/>
    <x v="13"/>
  </r>
  <r>
    <n v="4.4444444444444446E-2"/>
    <d v="1899-12-31T04:06:00"/>
    <d v="1900-01-01T15:05:00"/>
    <s v="09.27.22"/>
    <x v="13"/>
  </r>
  <r>
    <n v="4.583333333333333E-2"/>
    <d v="1899-12-31T04:06:00"/>
    <d v="1900-01-01T15:04:00"/>
    <s v="09.27.23"/>
    <x v="13"/>
  </r>
  <r>
    <d v="1899-12-30T00:59:00"/>
    <d v="1899-12-31T04:06:00"/>
    <d v="1900-01-01T15:04:00"/>
    <s v="09.27.24"/>
    <x v="13"/>
  </r>
  <r>
    <d v="1899-12-30T00:51:00"/>
    <d v="1899-12-31T04:06:00"/>
    <d v="1900-01-01T15:04:00"/>
    <s v="09.27.26"/>
    <x v="13"/>
  </r>
  <r>
    <d v="1899-12-30T00:48:00"/>
    <d v="1899-12-31T04:06:00"/>
    <d v="1900-01-01T15:04:00"/>
    <s v="09.27.26"/>
    <x v="13"/>
  </r>
  <r>
    <d v="1899-12-30T00:44:00"/>
    <d v="1899-12-31T04:06:00"/>
    <d v="1900-01-01T15:04:00"/>
    <s v="09.27.27"/>
    <x v="13"/>
  </r>
  <r>
    <d v="1899-12-30T00:40:00"/>
    <d v="1899-12-31T04:06:00"/>
    <d v="1900-01-01T15:05:00"/>
    <s v="09.27.29"/>
    <x v="13"/>
  </r>
  <r>
    <d v="1899-12-30T00:40:00"/>
    <d v="1899-12-31T04:06:00"/>
    <d v="1900-01-01T15:05:00"/>
    <s v="09.27.30"/>
    <x v="13"/>
  </r>
  <r>
    <d v="1899-12-30T00:43:00"/>
    <d v="1899-12-31T04:06:00"/>
    <d v="1900-01-01T15:05:00"/>
    <s v="09.27.31"/>
    <x v="13"/>
  </r>
  <r>
    <d v="1899-12-30T00:39:00"/>
    <d v="1899-12-31T04:06:00"/>
    <d v="1900-01-01T15:05:00"/>
    <s v="09.27.32"/>
    <x v="13"/>
  </r>
  <r>
    <d v="1899-12-30T00:39:00"/>
    <d v="1899-12-31T04:06:00"/>
    <d v="1900-01-01T15:05:00"/>
    <s v="09.27.33"/>
    <x v="13"/>
  </r>
  <r>
    <d v="1899-12-30T00:39:00"/>
    <d v="1899-12-31T04:06:00"/>
    <d v="1900-01-01T15:05:00"/>
    <s v="09.27.34"/>
    <x v="13"/>
  </r>
  <r>
    <d v="1899-12-30T00:40:00"/>
    <d v="1899-12-31T04:06:00"/>
    <d v="1900-01-01T15:05:00"/>
    <s v="09.27.35"/>
    <x v="13"/>
  </r>
  <r>
    <d v="1899-12-30T00:43:00"/>
    <d v="1899-12-31T04:06:00"/>
    <d v="1900-01-01T15:05:00"/>
    <s v="09.27.36"/>
    <x v="13"/>
  </r>
  <r>
    <d v="1899-12-30T00:51:00"/>
    <d v="1899-12-31T04:06:00"/>
    <d v="1900-01-01T15:05:00"/>
    <s v="09.27.37"/>
    <x v="13"/>
  </r>
  <r>
    <d v="1899-12-30T00:46:00"/>
    <d v="1899-12-31T04:06:00"/>
    <d v="1900-01-01T15:06:00"/>
    <s v="09.27.38"/>
    <x v="13"/>
  </r>
  <r>
    <d v="1899-12-30T00:52:00"/>
    <d v="1899-12-31T04:06:00"/>
    <d v="1900-01-01T15:06:00"/>
    <s v="09.27.39"/>
    <x v="13"/>
  </r>
  <r>
    <d v="1899-12-30T00:48:00"/>
    <d v="1899-12-31T04:06:00"/>
    <d v="1900-01-01T15:06:00"/>
    <s v="09.27.40"/>
    <x v="13"/>
  </r>
  <r>
    <d v="1899-12-30T00:43:00"/>
    <d v="1899-12-31T04:06:00"/>
    <d v="1900-01-01T15:06:00"/>
    <s v="09.27.41"/>
    <x v="13"/>
  </r>
  <r>
    <d v="1899-12-30T00:43:00"/>
    <d v="1899-12-31T04:06:00"/>
    <d v="1900-01-01T15:06:00"/>
    <s v="09.27.42"/>
    <x v="13"/>
  </r>
  <r>
    <d v="1899-12-30T00:43:00"/>
    <d v="1899-12-31T04:06:00"/>
    <d v="1900-01-01T15:06:00"/>
    <s v="09.27.43"/>
    <x v="13"/>
  </r>
  <r>
    <d v="1899-12-30T00:40:00"/>
    <d v="1899-12-31T04:06:00"/>
    <d v="1900-01-01T15:06:00"/>
    <s v="09.27.44"/>
    <x v="13"/>
  </r>
  <r>
    <d v="1899-12-30T00:40:00"/>
    <d v="1899-12-31T04:06:00"/>
    <d v="1900-01-01T15:06:00"/>
    <s v="09.27.45"/>
    <x v="13"/>
  </r>
  <r>
    <d v="1899-12-30T00:39:00"/>
    <d v="1899-12-31T04:06:00"/>
    <d v="1900-01-01T15:07:00"/>
    <s v="09.27.46"/>
    <x v="13"/>
  </r>
  <r>
    <d v="1899-12-30T00:39:00"/>
    <d v="1899-12-31T04:06:00"/>
    <d v="1900-01-01T15:07:00"/>
    <s v="09.27.47"/>
    <x v="13"/>
  </r>
  <r>
    <d v="1899-12-30T00:38:00"/>
    <d v="1899-12-31T04:06:00"/>
    <d v="1900-01-01T15:07:00"/>
    <s v="09.27.48"/>
    <x v="13"/>
  </r>
  <r>
    <d v="1899-12-30T00:38:00"/>
    <d v="1899-12-31T04:06:00"/>
    <d v="1900-01-01T15:07:00"/>
    <s v="09.27.49"/>
    <x v="13"/>
  </r>
  <r>
    <d v="1899-12-30T00:39:00"/>
    <d v="1899-12-31T04:07:00"/>
    <d v="1900-01-01T15:08:00"/>
    <s v="09.27.50"/>
    <x v="13"/>
  </r>
  <r>
    <d v="1899-12-30T00:42:00"/>
    <d v="1899-12-31T04:07:00"/>
    <d v="1900-01-01T15:08:00"/>
    <s v="09.27.51"/>
    <x v="13"/>
  </r>
  <r>
    <d v="1899-12-30T00:40:00"/>
    <d v="1899-12-31T04:07:00"/>
    <d v="1900-01-01T15:08:00"/>
    <s v="09.27.52"/>
    <x v="13"/>
  </r>
  <r>
    <d v="1899-12-30T00:40:00"/>
    <d v="1899-12-31T04:07:00"/>
    <d v="1900-01-01T15:09:00"/>
    <s v="09.27.53"/>
    <x v="13"/>
  </r>
  <r>
    <d v="1899-12-30T00:40:00"/>
    <d v="1899-12-31T04:07:00"/>
    <d v="1900-01-01T15:09:00"/>
    <s v="09.27.54"/>
    <x v="13"/>
  </r>
  <r>
    <d v="1899-12-30T00:40:00"/>
    <d v="1899-12-31T04:07:00"/>
    <d v="1900-01-01T15:09:00"/>
    <s v="09.27.55"/>
    <x v="13"/>
  </r>
  <r>
    <d v="1899-12-30T00:39:00"/>
    <d v="1899-12-31T04:07:00"/>
    <d v="1900-01-01T15:09:00"/>
    <s v="09.27.56"/>
    <x v="13"/>
  </r>
  <r>
    <d v="1899-12-30T00:39:00"/>
    <d v="1899-12-31T04:07:00"/>
    <d v="1900-01-01T16:00:00"/>
    <s v="09.27.57"/>
    <x v="13"/>
  </r>
  <r>
    <d v="1899-12-30T00:40:00"/>
    <d v="1899-12-31T04:07:00"/>
    <d v="1900-01-01T16:00:00"/>
    <s v="09.27.58"/>
    <x v="13"/>
  </r>
  <r>
    <d v="1899-12-30T00:47:00"/>
    <d v="1899-12-31T04:07:00"/>
    <d v="1900-01-01T16:00:00"/>
    <s v="09.27.59"/>
    <x v="13"/>
  </r>
  <r>
    <d v="1899-12-30T00:52:00"/>
    <d v="1899-12-31T04:07:00"/>
    <d v="1900-01-01T16:00:00"/>
    <s v="09.28.00"/>
    <x v="14"/>
  </r>
  <r>
    <d v="1899-12-30T00:54:00"/>
    <d v="1899-12-31T04:07:00"/>
    <d v="1900-01-01T16:00:00"/>
    <s v="09.28.01"/>
    <x v="14"/>
  </r>
  <r>
    <d v="1899-12-30T00:52:00"/>
    <d v="1899-12-31T04:07:00"/>
    <d v="1900-01-01T15:09:00"/>
    <s v="09.28.02"/>
    <x v="14"/>
  </r>
  <r>
    <d v="1899-12-30T00:47:00"/>
    <d v="1899-12-31T04:07:00"/>
    <d v="1900-01-01T15:09:00"/>
    <s v="09.28.03"/>
    <x v="14"/>
  </r>
  <r>
    <d v="1899-12-30T00:47:00"/>
    <d v="1899-12-31T04:07:00"/>
    <d v="1900-01-01T15:09:00"/>
    <s v="09.28.04"/>
    <x v="14"/>
  </r>
  <r>
    <d v="1899-12-30T00:46:00"/>
    <d v="1899-12-31T04:07:00"/>
    <d v="1900-01-01T15:09:00"/>
    <s v="09.28.05"/>
    <x v="14"/>
  </r>
  <r>
    <d v="1899-12-30T00:48:00"/>
    <d v="1899-12-31T04:07:00"/>
    <d v="1900-01-01T15:09:00"/>
    <s v="09.28.06"/>
    <x v="14"/>
  </r>
  <r>
    <d v="1899-12-30T00:46:00"/>
    <d v="1899-12-31T04:07:00"/>
    <d v="1900-01-01T15:09:00"/>
    <s v="09.28.07"/>
    <x v="14"/>
  </r>
  <r>
    <d v="1899-12-30T00:42:00"/>
    <d v="1899-12-31T04:07:00"/>
    <d v="1900-01-01T16:00:00"/>
    <s v="09.28.08"/>
    <x v="14"/>
  </r>
  <r>
    <d v="1899-12-30T00:43:00"/>
    <d v="1899-12-31T04:07:00"/>
    <d v="1900-01-01T16:00:00"/>
    <s v="09.28.09"/>
    <x v="14"/>
  </r>
  <r>
    <d v="1899-12-30T00:44:00"/>
    <d v="1899-12-31T04:07:00"/>
    <d v="1900-01-01T16:00:00"/>
    <s v="09.28.10"/>
    <x v="14"/>
  </r>
  <r>
    <d v="1899-12-30T00:46:00"/>
    <d v="1899-12-31T04:07:00"/>
    <d v="1900-01-01T16:00:00"/>
    <s v="09.28.11"/>
    <x v="14"/>
  </r>
  <r>
    <d v="1899-12-30T00:44:00"/>
    <d v="1899-12-31T04:07:00"/>
    <d v="1900-01-01T16:00:00"/>
    <s v="09.28.12"/>
    <x v="14"/>
  </r>
  <r>
    <d v="1899-12-30T00:48:00"/>
    <d v="1899-12-31T04:08:00"/>
    <d v="1900-01-01T16:01:00"/>
    <s v="09.28.13"/>
    <x v="14"/>
  </r>
  <r>
    <d v="1899-12-30T00:44:00"/>
    <d v="1899-12-31T04:08:00"/>
    <d v="1900-01-01T16:01:00"/>
    <s v="09.28.14"/>
    <x v="14"/>
  </r>
  <r>
    <d v="1899-12-30T00:43:00"/>
    <d v="1899-12-31T04:08:00"/>
    <d v="1900-01-01T16:01:00"/>
    <s v="09.28.15"/>
    <x v="14"/>
  </r>
  <r>
    <d v="1899-12-30T00:44:00"/>
    <d v="1899-12-31T04:08:00"/>
    <d v="1900-01-01T16:01:00"/>
    <s v="09.28.16"/>
    <x v="14"/>
  </r>
  <r>
    <d v="1899-12-30T00:43:00"/>
    <d v="1899-12-31T04:08:00"/>
    <d v="1900-01-01T16:01:00"/>
    <s v="09.28.17"/>
    <x v="14"/>
  </r>
  <r>
    <d v="1899-12-30T00:42:00"/>
    <d v="1899-12-31T04:08:00"/>
    <d v="1900-01-01T16:01:00"/>
    <s v="09.28.18"/>
    <x v="14"/>
  </r>
  <r>
    <d v="1899-12-30T00:36:00"/>
    <d v="1899-12-31T04:08:00"/>
    <d v="1900-01-01T16:01:00"/>
    <s v="09.28.19"/>
    <x v="14"/>
  </r>
  <r>
    <d v="1899-12-30T00:31:00"/>
    <d v="1899-12-31T04:08:00"/>
    <d v="1900-01-01T16:01:00"/>
    <s v="09.28.20"/>
    <x v="14"/>
  </r>
  <r>
    <d v="1899-12-30T00:27:00"/>
    <d v="1899-12-31T04:08:00"/>
    <d v="1900-01-01T16:01:00"/>
    <s v="09.28.21"/>
    <x v="14"/>
  </r>
  <r>
    <d v="1899-12-30T00:27:00"/>
    <d v="1899-12-31T04:08:00"/>
    <d v="1900-01-01T16:01:00"/>
    <s v="09.28.22"/>
    <x v="14"/>
  </r>
  <r>
    <d v="1899-12-30T00:29:00"/>
    <d v="1899-12-31T04:08:00"/>
    <d v="1900-01-01T16:01:00"/>
    <s v="09.28.23"/>
    <x v="14"/>
  </r>
  <r>
    <d v="1899-12-30T00:30:00"/>
    <d v="1899-12-31T04:08:00"/>
    <d v="1900-01-01T16:01:00"/>
    <s v="09.28.24"/>
    <x v="14"/>
  </r>
  <r>
    <d v="1899-12-30T00:33:00"/>
    <d v="1899-12-31T04:08:00"/>
    <d v="1900-01-01T16:01:00"/>
    <s v="09.28.25"/>
    <x v="14"/>
  </r>
  <r>
    <d v="1899-12-30T00:27:00"/>
    <d v="1899-12-31T04:08:00"/>
    <d v="1900-01-01T16:01:00"/>
    <s v="09.28.26"/>
    <x v="14"/>
  </r>
  <r>
    <d v="1899-12-30T00:27:00"/>
    <d v="1899-12-31T04:08:00"/>
    <d v="1900-01-01T16:00:00"/>
    <s v="09.28.27"/>
    <x v="14"/>
  </r>
  <r>
    <d v="1899-12-30T00:27:00"/>
    <d v="1899-12-31T04:08:00"/>
    <d v="1900-01-01T16:00:00"/>
    <s v="09.28.28"/>
    <x v="14"/>
  </r>
  <r>
    <d v="1899-12-30T00:27:00"/>
    <d v="1899-12-31T04:08:00"/>
    <d v="1900-01-01T16:00:00"/>
    <s v="09.28.29"/>
    <x v="14"/>
  </r>
  <r>
    <d v="1899-12-30T00:26:00"/>
    <d v="1899-12-31T04:08:00"/>
    <d v="1900-01-01T16:00:00"/>
    <s v="09.28.30"/>
    <x v="14"/>
  </r>
  <r>
    <d v="1899-12-30T00:25:00"/>
    <d v="1899-12-31T04:09:00"/>
    <d v="1900-01-01T16:00:00"/>
    <s v="09.28.31"/>
    <x v="14"/>
  </r>
  <r>
    <d v="1899-12-30T00:23:00"/>
    <d v="1899-12-31T04:09:00"/>
    <d v="1900-01-01T16:00:00"/>
    <s v="09.28.32"/>
    <x v="14"/>
  </r>
  <r>
    <d v="1899-12-30T00:22:00"/>
    <d v="1899-12-31T04:09:00"/>
    <d v="1900-01-01T16:00:00"/>
    <s v="09.28.33"/>
    <x v="14"/>
  </r>
  <r>
    <d v="1899-12-30T00:25:00"/>
    <d v="1899-12-31T04:09:00"/>
    <d v="1900-01-01T16:00:00"/>
    <s v="09.28.34"/>
    <x v="14"/>
  </r>
  <r>
    <d v="1899-12-30T00:00:00"/>
    <d v="1899-12-31T04:09:00"/>
    <d v="1900-01-01T16:00:00"/>
    <s v="09.28.35"/>
    <x v="14"/>
  </r>
  <r>
    <d v="1899-12-30T00:00:00"/>
    <d v="1899-12-31T04:09:00"/>
    <d v="1900-01-01T16:00:00"/>
    <s v="09.28.36"/>
    <x v="14"/>
  </r>
  <r>
    <d v="1899-12-30T00:00:00"/>
    <d v="1899-12-31T04:09:00"/>
    <d v="1900-01-01T16:00:00"/>
    <s v="09.28.37"/>
    <x v="14"/>
  </r>
  <r>
    <d v="1899-12-30T00:00:00"/>
    <d v="1899-12-31T04:09:00"/>
    <d v="1900-01-01T16:00:00"/>
    <s v="09.28.38"/>
    <x v="14"/>
  </r>
  <r>
    <d v="1899-12-30T00:27:00"/>
    <d v="1899-12-31T04:09:00"/>
    <d v="1900-01-01T16:00:00"/>
    <s v="09.28.39"/>
    <x v="14"/>
  </r>
  <r>
    <d v="1899-12-30T00:39:00"/>
    <d v="1899-12-31T04:09:00"/>
    <d v="1900-01-01T16:00:00"/>
    <s v="09.28.40"/>
    <x v="14"/>
  </r>
  <r>
    <d v="1899-12-30T00:42:00"/>
    <d v="1899-12-31T04:09:00"/>
    <d v="1900-01-01T16:00:00"/>
    <s v="09.28.41"/>
    <x v="14"/>
  </r>
  <r>
    <d v="1899-12-30T00:48:00"/>
    <d v="1899-12-31T04:09:00"/>
    <d v="1900-01-01T16:00:00"/>
    <s v="09.28.42"/>
    <x v="14"/>
  </r>
  <r>
    <d v="1899-12-30T00:58:00"/>
    <d v="1899-12-31T04:09:00"/>
    <d v="1900-01-01T15:09:00"/>
    <s v="09.28.43"/>
    <x v="14"/>
  </r>
  <r>
    <n v="4.1666666666666664E-2"/>
    <d v="1899-12-31T04:09:00"/>
    <d v="1900-01-01T15:09:00"/>
    <s v="09.28.44"/>
    <x v="14"/>
  </r>
  <r>
    <n v="4.4444444444444446E-2"/>
    <d v="1899-12-31T04:09:00"/>
    <d v="1900-01-01T15:09:00"/>
    <s v="09.28.45"/>
    <x v="14"/>
  </r>
  <r>
    <n v="4.4444444444444446E-2"/>
    <d v="1899-12-31T04:09:00"/>
    <d v="1900-01-01T15:09:00"/>
    <s v="09.28.46"/>
    <x v="14"/>
  </r>
  <r>
    <n v="0.05"/>
    <d v="1899-12-31T04:09:00"/>
    <d v="1900-01-01T15:08:00"/>
    <s v="09.28.47"/>
    <x v="14"/>
  </r>
  <r>
    <n v="5.6250000000000001E-2"/>
    <d v="1899-12-31T04:09:00"/>
    <d v="1900-01-01T15:08:00"/>
    <s v="09.28.48"/>
    <x v="14"/>
  </r>
  <r>
    <n v="6.1805555555555558E-2"/>
    <d v="1899-12-31T04:09:00"/>
    <d v="1900-01-01T15:08:00"/>
    <s v="09.28.49"/>
    <x v="14"/>
  </r>
  <r>
    <d v="1899-12-30T01:05:00"/>
    <d v="1899-12-31T04:09:00"/>
    <d v="1900-01-01T15:08:00"/>
    <s v="09.28.50"/>
    <x v="14"/>
  </r>
  <r>
    <d v="1899-12-30T01:02:00"/>
    <d v="1899-12-31T04:09:00"/>
    <d v="1900-01-01T15:08:00"/>
    <s v="09.28.51"/>
    <x v="14"/>
  </r>
  <r>
    <d v="1899-12-30T01:10:00"/>
    <d v="1899-12-31T05:00:00"/>
    <d v="1900-01-01T15:08:00"/>
    <s v="09.28.52"/>
    <x v="14"/>
  </r>
  <r>
    <d v="1899-12-30T01:16:00"/>
    <d v="1899-12-31T05:00:00"/>
    <d v="1900-01-01T15:08:00"/>
    <s v="09.28.53"/>
    <x v="14"/>
  </r>
  <r>
    <d v="1899-12-30T01:10:00"/>
    <d v="1899-12-31T05:00:00"/>
    <d v="1900-01-01T15:07:00"/>
    <s v="09.28.54"/>
    <x v="14"/>
  </r>
  <r>
    <n v="6.8750000000000006E-2"/>
    <d v="1899-12-31T05:00:00"/>
    <d v="1900-01-01T15:06:00"/>
    <s v="09.28.55"/>
    <x v="14"/>
  </r>
  <r>
    <n v="6.1805555555555558E-2"/>
    <d v="1899-12-31T05:00:00"/>
    <d v="1900-01-01T15:04:00"/>
    <s v="09.28.56"/>
    <x v="14"/>
  </r>
  <r>
    <n v="5.8333333333333334E-2"/>
    <d v="1899-12-31T05:00:00"/>
    <d v="1900-01-01T15:01:00"/>
    <s v="09.28.57"/>
    <x v="14"/>
  </r>
  <r>
    <n v="5.7638888888888892E-2"/>
    <d v="1899-12-31T05:00:00"/>
    <d v="1900-01-01T14:07:00"/>
    <s v="09.28.58"/>
    <x v="14"/>
  </r>
  <r>
    <n v="5.8333333333333334E-2"/>
    <d v="1899-12-31T05:00:00"/>
    <d v="1900-01-01T14:03:00"/>
    <s v="09.28.59"/>
    <x v="14"/>
  </r>
  <r>
    <n v="5.9027777777777776E-2"/>
    <d v="1899-12-31T05:00:00"/>
    <d v="1900-01-01T14:00:00"/>
    <s v="09.29.00"/>
    <x v="15"/>
  </r>
  <r>
    <n v="6.0416666666666667E-2"/>
    <d v="1899-12-31T05:00:00"/>
    <d v="1900-01-01T13:07:00"/>
    <s v="09.29.01"/>
    <x v="15"/>
  </r>
  <r>
    <n v="5.347222222222222E-2"/>
    <d v="1899-12-31T05:00:00"/>
    <d v="1900-01-01T13:04:00"/>
    <s v="09.29.02"/>
    <x v="15"/>
  </r>
  <r>
    <n v="5.0694444444444445E-2"/>
    <d v="1899-12-31T05:00:00"/>
    <d v="1900-01-01T13:02:00"/>
    <s v="09.29.03"/>
    <x v="15"/>
  </r>
  <r>
    <n v="4.791666666666667E-2"/>
    <d v="1899-12-31T05:00:00"/>
    <d v="1900-01-01T13:01:00"/>
    <s v="09.29.04"/>
    <x v="15"/>
  </r>
  <r>
    <n v="4.9305555555555554E-2"/>
    <d v="1899-12-31T05:00:00"/>
    <d v="1900-01-01T13:00:00"/>
    <s v="09.29.05"/>
    <x v="15"/>
  </r>
  <r>
    <n v="5.7638888888888892E-2"/>
    <d v="1899-12-31T05:00:00"/>
    <d v="1900-01-01T13:00:00"/>
    <s v="09.29.06"/>
    <x v="15"/>
  </r>
  <r>
    <n v="6.3194444444444442E-2"/>
    <d v="1899-12-31T05:00:00"/>
    <d v="1900-01-01T13:00:00"/>
    <s v="09.29.07"/>
    <x v="15"/>
  </r>
  <r>
    <d v="1899-12-30T01:09:00"/>
    <d v="1899-12-31T05:00:00"/>
    <d v="1900-01-01T13:01:00"/>
    <s v="09.29.08"/>
    <x v="15"/>
  </r>
  <r>
    <d v="1899-12-30T01:14:00"/>
    <d v="1899-12-31T05:00:00"/>
    <d v="1900-01-01T13:02:00"/>
    <s v="09.29.09"/>
    <x v="15"/>
  </r>
  <r>
    <d v="1899-12-30T01:16:00"/>
    <d v="1899-12-31T05:00:00"/>
    <d v="1900-01-01T13:03:00"/>
    <s v="09.29.10"/>
    <x v="15"/>
  </r>
  <r>
    <d v="1899-12-30T01:29:00"/>
    <d v="1899-12-31T05:00:00"/>
    <d v="1900-01-01T13:03:00"/>
    <s v="09.29.11"/>
    <x v="15"/>
  </r>
  <r>
    <d v="1899-12-30T01:17:00"/>
    <d v="1899-12-31T05:00:00"/>
    <d v="1900-01-01T13:02:00"/>
    <s v="09.29.12"/>
    <x v="15"/>
  </r>
  <r>
    <n v="6.8750000000000006E-2"/>
    <d v="1899-12-31T05:00:00"/>
    <d v="1900-01-01T13:01:00"/>
    <s v="09.29.13"/>
    <x v="15"/>
  </r>
  <r>
    <n v="5.8333333333333334E-2"/>
    <d v="1899-12-31T05:00:00"/>
    <d v="1900-01-01T12:09:00"/>
    <s v="09.29.14"/>
    <x v="15"/>
  </r>
  <r>
    <n v="5.347222222222222E-2"/>
    <d v="1899-12-31T05:00:00"/>
    <d v="1900-01-01T12:08:00"/>
    <s v="09.29.15"/>
    <x v="15"/>
  </r>
  <r>
    <n v="4.7222222222222221E-2"/>
    <d v="1899-12-31T05:00:00"/>
    <d v="1900-01-01T12:07:00"/>
    <s v="09.29.16"/>
    <x v="15"/>
  </r>
  <r>
    <n v="4.1666666666666664E-2"/>
    <d v="1899-12-31T05:00:00"/>
    <d v="1900-01-01T12:07:00"/>
    <s v="09.29.17"/>
    <x v="15"/>
  </r>
  <r>
    <d v="1899-12-30T00:54:00"/>
    <d v="1899-12-31T05:00:00"/>
    <d v="1900-01-01T12:05:00"/>
    <s v="09.29.18"/>
    <x v="15"/>
  </r>
  <r>
    <d v="1899-12-30T00:47:00"/>
    <d v="1899-12-31T05:00:00"/>
    <d v="1900-01-01T12:04:00"/>
    <s v="09.29.19"/>
    <x v="15"/>
  </r>
  <r>
    <d v="1899-12-30T00:40:00"/>
    <d v="1899-12-31T05:00:00"/>
    <d v="1900-01-01T12:04:00"/>
    <s v="09.29.20"/>
    <x v="15"/>
  </r>
  <r>
    <d v="1899-12-30T00:36:00"/>
    <d v="1899-12-31T05:00:00"/>
    <d v="1900-01-01T12:04:00"/>
    <s v="09.29.21"/>
    <x v="15"/>
  </r>
  <r>
    <d v="1899-12-30T00:33:00"/>
    <d v="1899-12-31T05:00:00"/>
    <d v="1900-01-01T12:04:00"/>
    <s v="09.29.22"/>
    <x v="15"/>
  </r>
  <r>
    <d v="1899-12-30T00:30:00"/>
    <d v="1899-12-31T05:00:00"/>
    <d v="1900-01-01T12:05:00"/>
    <s v="09.29.23"/>
    <x v="15"/>
  </r>
  <r>
    <d v="1899-12-30T00:25:00"/>
    <d v="1899-12-31T04:09:00"/>
    <d v="1900-01-01T12:06:00"/>
    <s v="09.29.24"/>
    <x v="15"/>
  </r>
  <r>
    <d v="1899-12-30T00:23:00"/>
    <d v="1899-12-31T04:09:00"/>
    <d v="1900-01-01T12:06:00"/>
    <s v="09.29.25"/>
    <x v="15"/>
  </r>
  <r>
    <d v="1899-12-30T00:21:00"/>
    <d v="1899-12-31T04:09:00"/>
    <d v="1900-01-01T12:07:00"/>
    <s v="09.29.26"/>
    <x v="15"/>
  </r>
  <r>
    <d v="1899-12-30T00:22:00"/>
    <d v="1899-12-31T05:00:00"/>
    <d v="1900-01-01T12:08:00"/>
    <s v="09.29.27"/>
    <x v="15"/>
  </r>
  <r>
    <d v="1899-12-30T00:22:00"/>
    <d v="1899-12-31T05:00:00"/>
    <d v="1900-01-01T12:08:00"/>
    <s v="09.29.28"/>
    <x v="15"/>
  </r>
  <r>
    <d v="1899-12-30T00:27:00"/>
    <d v="1899-12-31T04:09:00"/>
    <d v="1900-01-01T12:09:00"/>
    <s v="09.29.29"/>
    <x v="15"/>
  </r>
  <r>
    <d v="1899-12-30T00:36:00"/>
    <d v="1899-12-31T04:09:00"/>
    <d v="1900-01-01T12:09:00"/>
    <s v="09.29.30"/>
    <x v="15"/>
  </r>
  <r>
    <d v="1899-12-30T00:42:00"/>
    <d v="1899-12-31T05:00:00"/>
    <d v="1900-01-01T12:08:00"/>
    <s v="09.29.31"/>
    <x v="15"/>
  </r>
  <r>
    <d v="1899-12-30T00:40:00"/>
    <d v="1899-12-31T04:09:00"/>
    <d v="1900-01-01T12:08:00"/>
    <s v="09.29.32"/>
    <x v="15"/>
  </r>
  <r>
    <d v="1899-12-30T00:40:00"/>
    <d v="1899-12-31T04:09:00"/>
    <d v="1900-01-01T12:08:00"/>
    <s v="09.29.33"/>
    <x v="15"/>
  </r>
  <r>
    <d v="1899-12-30T00:39:00"/>
    <d v="1899-12-31T04:09:00"/>
    <d v="1900-01-01T12:07:00"/>
    <s v="09.29.34"/>
    <x v="15"/>
  </r>
  <r>
    <d v="1899-12-30T00:35:00"/>
    <d v="1899-12-31T04:09:00"/>
    <d v="1900-01-01T12:07:00"/>
    <s v="09.29.35"/>
    <x v="15"/>
  </r>
  <r>
    <d v="1899-12-30T00:33:00"/>
    <d v="1899-12-31T04:09:00"/>
    <d v="1900-01-01T12:07:00"/>
    <s v="09.29.36"/>
    <x v="15"/>
  </r>
  <r>
    <d v="1899-12-30T00:35:00"/>
    <d v="1899-12-31T04:09:00"/>
    <d v="1900-01-01T12:07:00"/>
    <s v="09.29.37"/>
    <x v="15"/>
  </r>
  <r>
    <d v="1899-12-30T00:35:00"/>
    <d v="1899-12-31T04:09:00"/>
    <d v="1900-01-01T12:07:00"/>
    <s v="09.29.38"/>
    <x v="15"/>
  </r>
  <r>
    <d v="1899-12-30T00:38:00"/>
    <d v="1899-12-31T04:09:00"/>
    <d v="1900-01-01T12:07:00"/>
    <s v="09.29.39"/>
    <x v="15"/>
  </r>
  <r>
    <d v="1899-12-30T00:36:00"/>
    <d v="1899-12-31T04:09:00"/>
    <d v="1900-01-01T12:07:00"/>
    <s v="09.29.40"/>
    <x v="15"/>
  </r>
  <r>
    <d v="1899-12-30T00:42:00"/>
    <d v="1899-12-31T04:09:00"/>
    <d v="1900-01-01T12:07:00"/>
    <s v="09.29.41"/>
    <x v="15"/>
  </r>
  <r>
    <d v="1899-12-30T00:48:00"/>
    <d v="1899-12-31T04:09:00"/>
    <d v="1900-01-01T12:07:00"/>
    <s v="09.29.42"/>
    <x v="15"/>
  </r>
  <r>
    <d v="1899-12-30T00:47:00"/>
    <d v="1899-12-31T04:09:00"/>
    <d v="1900-01-01T12:07:00"/>
    <s v="09.29.43"/>
    <x v="15"/>
  </r>
  <r>
    <d v="1899-12-30T00:48:00"/>
    <d v="1899-12-31T04:09:00"/>
    <d v="1900-01-01T12:08:00"/>
    <s v="09.29.44"/>
    <x v="15"/>
  </r>
  <r>
    <d v="1899-12-30T00:40:00"/>
    <d v="1899-12-31T04:09:00"/>
    <d v="1900-01-01T12:08:00"/>
    <s v="09.29.45"/>
    <x v="15"/>
  </r>
  <r>
    <d v="1899-12-30T00:36:00"/>
    <d v="1899-12-31T04:09:00"/>
    <d v="1900-01-01T12:09:00"/>
    <s v="09.29.46"/>
    <x v="15"/>
  </r>
  <r>
    <d v="1899-12-30T00:36:00"/>
    <d v="1899-12-31T04:09:00"/>
    <d v="1900-01-01T12:09:00"/>
    <s v="09.29.47"/>
    <x v="15"/>
  </r>
  <r>
    <d v="1899-12-30T00:35:00"/>
    <d v="1899-12-31T04:09:00"/>
    <d v="1900-01-01T13:00:00"/>
    <s v="09.29.48"/>
    <x v="15"/>
  </r>
  <r>
    <d v="1899-12-30T00:31:00"/>
    <d v="1899-12-31T04:09:00"/>
    <d v="1900-01-01T13:00:00"/>
    <s v="09.29.49"/>
    <x v="15"/>
  </r>
  <r>
    <d v="1899-12-30T00:31:00"/>
    <d v="1899-12-31T04:09:00"/>
    <d v="1900-01-01T13:01:00"/>
    <s v="09.29.50"/>
    <x v="15"/>
  </r>
  <r>
    <d v="1899-12-30T00:31:00"/>
    <d v="1899-12-31T04:09:00"/>
    <d v="1900-01-01T13:02:00"/>
    <s v="09.29.51"/>
    <x v="15"/>
  </r>
  <r>
    <d v="1899-12-30T00:33:00"/>
    <d v="1899-12-31T04:09:00"/>
    <d v="1900-01-01T13:02:00"/>
    <s v="09.29.52"/>
    <x v="15"/>
  </r>
  <r>
    <d v="1899-12-30T00:36:00"/>
    <d v="1899-12-31T04:09:00"/>
    <d v="1900-01-01T13:03:00"/>
    <s v="09.29.53"/>
    <x v="15"/>
  </r>
  <r>
    <d v="1899-12-30T00:34:00"/>
    <d v="1899-12-31T04:09:00"/>
    <d v="1900-01-01T13:03:00"/>
    <s v="09.29.54"/>
    <x v="15"/>
  </r>
  <r>
    <d v="1899-12-30T00:34:00"/>
    <d v="1899-12-31T04:09:00"/>
    <d v="1900-01-01T13:03:00"/>
    <s v="09.29.55"/>
    <x v="15"/>
  </r>
  <r>
    <d v="1899-12-30T00:36:00"/>
    <d v="1899-12-31T05:00:00"/>
    <d v="1900-01-01T13:03:00"/>
    <s v="09.29.56"/>
    <x v="15"/>
  </r>
  <r>
    <d v="1899-12-30T00:34:00"/>
    <d v="1899-12-31T05:00:00"/>
    <d v="1900-01-01T13:04:00"/>
    <s v="09.29.57"/>
    <x v="15"/>
  </r>
  <r>
    <d v="1899-12-30T00:38:00"/>
    <d v="1899-12-31T05:00:00"/>
    <d v="1900-01-01T13:04:00"/>
    <s v="09.29.58"/>
    <x v="15"/>
  </r>
  <r>
    <d v="1899-12-30T00:43:00"/>
    <d v="1899-12-31T05:00:00"/>
    <d v="1900-01-01T13:05:00"/>
    <s v="09.29.59"/>
    <x v="15"/>
  </r>
  <r>
    <d v="1899-12-30T00:46:00"/>
    <d v="1899-12-31T05:00:00"/>
    <d v="1900-01-01T13:05:00"/>
    <s v="09.30.00"/>
    <x v="16"/>
  </r>
  <r>
    <d v="1899-12-30T00:48:00"/>
    <d v="1899-12-31T05:00:00"/>
    <d v="1900-01-01T13:06:00"/>
    <s v="09.30.01"/>
    <x v="16"/>
  </r>
  <r>
    <d v="1899-12-30T00:46:00"/>
    <d v="1899-12-31T05:00:00"/>
    <d v="1900-01-01T13:07:00"/>
    <s v="09.30.02"/>
    <x v="16"/>
  </r>
  <r>
    <d v="1899-12-30T00:46:00"/>
    <d v="1899-12-31T05:00:00"/>
    <d v="1900-01-01T13:08:00"/>
    <s v="09.30.03"/>
    <x v="16"/>
  </r>
  <r>
    <d v="1899-12-30T00:47:00"/>
    <d v="1899-12-31T05:00:00"/>
    <d v="1900-01-01T13:09:00"/>
    <s v="09.30.04"/>
    <x v="16"/>
  </r>
  <r>
    <d v="1899-12-30T00:46:00"/>
    <d v="1899-12-31T05:00:00"/>
    <d v="1900-01-01T13:09:00"/>
    <s v="09.30.05"/>
    <x v="16"/>
  </r>
  <r>
    <d v="1899-12-30T00:44:00"/>
    <d v="1899-12-31T05:00:00"/>
    <d v="1900-01-01T14:00:00"/>
    <s v="09.30.06"/>
    <x v="16"/>
  </r>
  <r>
    <d v="1899-12-30T00:43:00"/>
    <d v="1899-12-31T05:00:00"/>
    <d v="1900-01-01T14:00:00"/>
    <s v="09.30.07"/>
    <x v="16"/>
  </r>
  <r>
    <d v="1899-12-30T00:39:00"/>
    <d v="1899-12-31T05:00:00"/>
    <d v="1900-01-01T14:01:00"/>
    <s v="09.30.08"/>
    <x v="16"/>
  </r>
  <r>
    <d v="1899-12-30T00:39:00"/>
    <d v="1899-12-31T05:00:00"/>
    <d v="1900-01-01T14:01:00"/>
    <s v="09.30.09"/>
    <x v="16"/>
  </r>
  <r>
    <d v="1899-12-30T00:35:00"/>
    <d v="1899-12-31T05:00:00"/>
    <d v="1900-01-01T14:01:00"/>
    <s v="09.30.10"/>
    <x v="16"/>
  </r>
  <r>
    <d v="1899-12-30T00:38:00"/>
    <d v="1899-12-31T05:00:00"/>
    <d v="1900-01-01T14:01:00"/>
    <s v="09.30.11"/>
    <x v="16"/>
  </r>
  <r>
    <d v="1899-12-30T00:31:00"/>
    <d v="1899-12-31T05:00:00"/>
    <d v="1900-01-01T14:01:00"/>
    <s v="09.30.12"/>
    <x v="16"/>
  </r>
  <r>
    <d v="1899-12-30T00:30:00"/>
    <d v="1899-12-31T05:00:00"/>
    <d v="1900-01-01T14:00:00"/>
    <s v="09.30.13"/>
    <x v="16"/>
  </r>
  <r>
    <d v="1899-12-30T00:29:00"/>
    <d v="1899-12-31T05:00:00"/>
    <d v="1900-01-01T14:00:00"/>
    <s v="09.30.14"/>
    <x v="16"/>
  </r>
  <r>
    <d v="1899-12-30T00:25:00"/>
    <d v="1899-12-31T05:00:00"/>
    <d v="1900-01-01T13:09:00"/>
    <s v="09.30.15"/>
    <x v="16"/>
  </r>
  <r>
    <d v="1899-12-30T00:27:00"/>
    <d v="1899-12-31T05:00:00"/>
    <d v="1900-01-01T13:09:00"/>
    <s v="09.30.16"/>
    <x v="16"/>
  </r>
  <r>
    <d v="1899-12-30T00:23:00"/>
    <d v="1899-12-31T05:00:00"/>
    <d v="1900-01-01T13:09:00"/>
    <s v="09.30.17"/>
    <x v="16"/>
  </r>
  <r>
    <d v="1899-12-30T00:00:00"/>
    <d v="1899-12-31T05:00:00"/>
    <d v="1900-01-01T13:09:00"/>
    <s v="09.30.18"/>
    <x v="16"/>
  </r>
  <r>
    <d v="1899-12-30T00:22:00"/>
    <d v="1899-12-31T05:00:00"/>
    <d v="1900-01-01T14:00:00"/>
    <s v="09.30.19"/>
    <x v="16"/>
  </r>
  <r>
    <d v="1899-12-30T00:00:00"/>
    <d v="1899-12-31T05:00:00"/>
    <d v="1900-01-01T14:00:00"/>
    <s v="09.30.20"/>
    <x v="16"/>
  </r>
  <r>
    <d v="1899-12-30T00:19:00"/>
    <d v="1899-12-31T05:00:00"/>
    <d v="1900-01-01T14:00:00"/>
    <s v="09.30.21"/>
    <x v="16"/>
  </r>
  <r>
    <d v="1899-12-30T00:00:00"/>
    <d v="1899-12-31T05:00:00"/>
    <d v="1900-01-01T14:01:00"/>
    <s v="09.30.22"/>
    <x v="16"/>
  </r>
  <r>
    <d v="1899-12-30T00:00:00"/>
    <d v="1899-12-31T05:00:00"/>
    <d v="1900-01-01T14:01:00"/>
    <s v="09.30.23"/>
    <x v="16"/>
  </r>
  <r>
    <d v="1899-12-30T00:00:00"/>
    <d v="1899-12-31T05:00:00"/>
    <d v="1900-01-01T14:02:00"/>
    <s v="09.30.24"/>
    <x v="16"/>
  </r>
  <r>
    <d v="1899-12-30T00:00:00"/>
    <d v="1899-12-31T05:00:00"/>
    <d v="1900-01-01T14:01:00"/>
    <s v="09.30.25"/>
    <x v="16"/>
  </r>
  <r>
    <d v="1899-12-30T00:00:00"/>
    <d v="1899-12-31T05:00:00"/>
    <d v="1900-01-01T14:01:00"/>
    <s v="09.30.26"/>
    <x v="16"/>
  </r>
  <r>
    <d v="1899-12-30T00:00:00"/>
    <d v="1899-12-31T05:00:00"/>
    <d v="1900-01-01T14:01:00"/>
    <s v="09.30.27"/>
    <x v="16"/>
  </r>
  <r>
    <d v="1899-12-30T00:00:00"/>
    <d v="1899-12-31T05:00:00"/>
    <d v="1900-01-01T14:01:00"/>
    <s v="09.30.28"/>
    <x v="16"/>
  </r>
  <r>
    <d v="1899-12-30T00:00:00"/>
    <d v="1899-12-31T05:00:00"/>
    <d v="1900-01-01T14:01:00"/>
    <s v="09.30.29"/>
    <x v="16"/>
  </r>
  <r>
    <d v="1899-12-30T00:00:00"/>
    <d v="1899-12-31T05:01:00"/>
    <d v="1900-01-01T14:00:00"/>
    <s v="09.30.30"/>
    <x v="16"/>
  </r>
  <r>
    <d v="1899-12-30T00:00:00"/>
    <d v="1899-12-31T05:01:00"/>
    <d v="1900-01-01T14:00:00"/>
    <s v="09.30.31"/>
    <x v="16"/>
  </r>
  <r>
    <d v="1899-12-30T00:00:00"/>
    <d v="1899-12-31T05:01:00"/>
    <d v="1900-01-01T14:01:00"/>
    <s v="09.30.32"/>
    <x v="16"/>
  </r>
  <r>
    <d v="1899-12-30T00:00:00"/>
    <d v="1899-12-31T05:01:00"/>
    <d v="1900-01-01T14:01:00"/>
    <s v="09.30.33"/>
    <x v="16"/>
  </r>
  <r>
    <d v="1899-12-30T00:00:00"/>
    <d v="1899-12-31T05:01:00"/>
    <d v="1900-01-01T14:00:00"/>
    <s v="09.30.34"/>
    <x v="16"/>
  </r>
  <r>
    <d v="1899-12-30T00:00:00"/>
    <d v="1899-12-31T05:01:00"/>
    <d v="1900-01-01T14:00:00"/>
    <s v="09.30.35"/>
    <x v="16"/>
  </r>
  <r>
    <d v="1899-12-30T00:19:00"/>
    <d v="1899-12-31T05:01:00"/>
    <d v="1900-01-01T13:09:00"/>
    <s v="09.30.36"/>
    <x v="16"/>
  </r>
  <r>
    <d v="1899-12-30T00:33:00"/>
    <d v="1899-12-31T05:01:00"/>
    <d v="1900-01-01T13:09:00"/>
    <s v="09.30.37"/>
    <x v="16"/>
  </r>
  <r>
    <d v="1899-12-30T00:39:00"/>
    <d v="1899-12-31T05:01:00"/>
    <d v="1900-01-01T13:07:00"/>
    <s v="09.30.38"/>
    <x v="16"/>
  </r>
  <r>
    <d v="1899-12-30T00:36:00"/>
    <d v="1899-12-31T05:01:00"/>
    <d v="1900-01-01T13:06:00"/>
    <s v="09.30.39"/>
    <x v="16"/>
  </r>
  <r>
    <d v="1899-12-30T00:36:00"/>
    <d v="1899-12-31T05:01:00"/>
    <d v="1900-01-01T13:05:00"/>
    <s v="09.30.40"/>
    <x v="16"/>
  </r>
  <r>
    <d v="1899-12-30T00:34:00"/>
    <d v="1899-12-31T05:01:00"/>
    <d v="1900-01-01T13:04:00"/>
    <s v="09.30.41"/>
    <x v="16"/>
  </r>
  <r>
    <d v="1899-12-30T00:31:00"/>
    <d v="1899-12-31T05:01:00"/>
    <d v="1900-01-01T13:03:00"/>
    <s v="09.30.42"/>
    <x v="16"/>
  </r>
  <r>
    <d v="1899-12-30T00:29:00"/>
    <d v="1899-12-31T05:01:00"/>
    <d v="1900-01-01T13:03:00"/>
    <s v="09.30.43"/>
    <x v="16"/>
  </r>
  <r>
    <d v="1899-12-30T00:27:00"/>
    <d v="1899-12-31T05:01:00"/>
    <d v="1900-01-01T13:03:00"/>
    <s v="09.30.44"/>
    <x v="16"/>
  </r>
  <r>
    <d v="1899-12-30T00:25:00"/>
    <d v="1899-12-31T05:01:00"/>
    <d v="1900-01-01T13:03:00"/>
    <s v="09.30.45"/>
    <x v="16"/>
  </r>
  <r>
    <d v="1899-12-30T00:22:00"/>
    <d v="1899-12-31T05:01:00"/>
    <d v="1900-01-01T13:03:00"/>
    <s v="09.30.46"/>
    <x v="16"/>
  </r>
  <r>
    <d v="1899-12-30T00:34:00"/>
    <d v="1899-12-31T05:01:00"/>
    <d v="1900-01-01T13:04:00"/>
    <s v="09.30.47"/>
    <x v="16"/>
  </r>
  <r>
    <d v="1899-12-30T00:34:00"/>
    <d v="1899-12-31T05:01:00"/>
    <d v="1900-01-01T13:04:00"/>
    <s v="09.30.48"/>
    <x v="16"/>
  </r>
  <r>
    <d v="1899-12-30T00:47:00"/>
    <d v="1899-12-31T05:01:00"/>
    <d v="1900-01-01T13:04:00"/>
    <s v="09.30.49"/>
    <x v="16"/>
  </r>
  <r>
    <d v="1899-12-30T00:50:00"/>
    <d v="1899-12-31T05:01:00"/>
    <d v="1900-01-01T13:04:00"/>
    <s v="09.30.50"/>
    <x v="16"/>
  </r>
  <r>
    <d v="1899-12-30T00:51:00"/>
    <d v="1899-12-31T05:01:00"/>
    <d v="1900-01-01T13:02:00"/>
    <s v="09.30.51"/>
    <x v="16"/>
  </r>
  <r>
    <d v="1899-12-30T00:47:00"/>
    <d v="1899-12-31T05:01:00"/>
    <d v="1900-01-01T13:02:00"/>
    <s v="09.30.52"/>
    <x v="16"/>
  </r>
  <r>
    <d v="1899-12-30T00:46:00"/>
    <d v="1899-12-31T05:01:00"/>
    <d v="1900-01-01T13:02:00"/>
    <s v="09.30.53"/>
    <x v="16"/>
  </r>
  <r>
    <d v="1899-12-30T00:46:00"/>
    <d v="1899-12-31T05:01:00"/>
    <d v="1900-01-01T13:03:00"/>
    <s v="09.30.54"/>
    <x v="16"/>
  </r>
  <r>
    <d v="1899-12-30T00:50:00"/>
    <d v="1899-12-31T05:01:00"/>
    <d v="1900-01-01T13:03:00"/>
    <s v="09.30.55"/>
    <x v="16"/>
  </r>
  <r>
    <d v="1899-12-30T00:55:00"/>
    <d v="1899-12-31T05:01:00"/>
    <d v="1900-01-01T13:04:00"/>
    <s v="09.30.56"/>
    <x v="16"/>
  </r>
  <r>
    <d v="1899-12-30T00:54:00"/>
    <d v="1899-12-31T05:01:00"/>
    <d v="1900-01-01T13:04:00"/>
    <s v="09.30.57"/>
    <x v="16"/>
  </r>
  <r>
    <d v="1899-12-30T00:59:00"/>
    <d v="1899-12-31T05:01:00"/>
    <d v="1900-01-01T13:04:00"/>
    <s v="09.30.58"/>
    <x v="16"/>
  </r>
  <r>
    <d v="1899-12-30T00:58:00"/>
    <d v="1899-12-31T05:01:00"/>
    <d v="1900-01-01T13:04:00"/>
    <s v="09.30.59"/>
    <x v="16"/>
  </r>
  <r>
    <n v="4.3749999999999997E-2"/>
    <d v="1899-12-31T05:01:00"/>
    <d v="1900-01-01T13:04:00"/>
    <s v="09.31.00"/>
    <x v="17"/>
  </r>
  <r>
    <n v="4.3749999999999997E-2"/>
    <d v="1899-12-31T05:01:00"/>
    <d v="1900-01-01T13:04:00"/>
    <s v="09.31.01"/>
    <x v="17"/>
  </r>
  <r>
    <n v="5.2777777777777778E-2"/>
    <d v="1899-12-31T05:01:00"/>
    <d v="1900-01-01T13:05:00"/>
    <s v="09.31.02"/>
    <x v="17"/>
  </r>
  <r>
    <n v="6.5972222222222224E-2"/>
    <d v="1899-12-31T05:01:00"/>
    <d v="1900-01-01T13:06:00"/>
    <s v="09.31.03"/>
    <x v="17"/>
  </r>
  <r>
    <d v="1899-12-30T01:01:00"/>
    <d v="1899-12-31T05:01:00"/>
    <d v="1900-01-01T13:06:00"/>
    <s v="09.31.04"/>
    <x v="17"/>
  </r>
  <r>
    <d v="1899-12-30T01:08:00"/>
    <d v="1899-12-31T05:01:00"/>
    <d v="1900-01-01T13:07:00"/>
    <s v="09.31.05"/>
    <x v="17"/>
  </r>
  <r>
    <d v="1899-12-30T01:18:00"/>
    <d v="1899-12-31T05:01:00"/>
    <d v="1900-01-01T13:06:00"/>
    <s v="09.31.06"/>
    <x v="17"/>
  </r>
  <r>
    <d v="1899-12-30T01:14:00"/>
    <d v="1899-12-31T05:01:00"/>
    <d v="1900-01-01T13:05:00"/>
    <s v="09.31.07"/>
    <x v="17"/>
  </r>
  <r>
    <d v="1899-12-30T01:09:00"/>
    <d v="1899-12-31T05:01:00"/>
    <d v="1900-01-01T13:03:00"/>
    <s v="09.31.08"/>
    <x v="17"/>
  </r>
  <r>
    <d v="1899-12-30T01:13:00"/>
    <d v="1899-12-31T05:01:00"/>
    <d v="1900-01-01T13:02:00"/>
    <s v="09.31.09"/>
    <x v="17"/>
  </r>
  <r>
    <n v="6.8750000000000006E-2"/>
    <d v="1899-12-31T05:01:00"/>
    <d v="1900-01-01T13:00:00"/>
    <s v="09.31.10"/>
    <x v="17"/>
  </r>
  <r>
    <n v="5.5555555555555552E-2"/>
    <d v="1899-12-31T05:01:00"/>
    <d v="1900-01-01T12:09:00"/>
    <s v="09.31.11"/>
    <x v="17"/>
  </r>
  <r>
    <n v="4.791666666666667E-2"/>
    <d v="1899-12-31T05:01:00"/>
    <d v="1900-01-01T12:09:00"/>
    <s v="09.31.12"/>
    <x v="17"/>
  </r>
  <r>
    <n v="4.3055555555555555E-2"/>
    <d v="1899-12-31T05:01:00"/>
    <d v="1900-01-01T12:09:00"/>
    <s v="09.31.13"/>
    <x v="17"/>
  </r>
  <r>
    <n v="4.3055555555555555E-2"/>
    <d v="1899-12-31T05:01:00"/>
    <d v="1900-01-01T12:09:00"/>
    <s v="09.31.14"/>
    <x v="17"/>
  </r>
  <r>
    <n v="4.791666666666667E-2"/>
    <d v="1899-12-31T05:01:00"/>
    <d v="1900-01-01T12:09:00"/>
    <s v="09.31.15"/>
    <x v="17"/>
  </r>
  <r>
    <n v="5.2777777777777778E-2"/>
    <d v="1899-12-31T05:01:00"/>
    <d v="1900-01-01T12:09:00"/>
    <s v="09.31.16"/>
    <x v="17"/>
  </r>
  <r>
    <n v="5.0694444444444445E-2"/>
    <d v="1899-12-31T05:01:00"/>
    <d v="1900-01-01T12:09:00"/>
    <s v="09.31.17"/>
    <x v="17"/>
  </r>
  <r>
    <n v="0.05"/>
    <d v="1899-12-31T05:01:00"/>
    <d v="1900-01-01T12:09:00"/>
    <s v="09.31.18"/>
    <x v="17"/>
  </r>
  <r>
    <n v="4.583333333333333E-2"/>
    <d v="1899-12-31T05:01:00"/>
    <d v="1900-01-01T12:09:00"/>
    <s v="09.31.19"/>
    <x v="17"/>
  </r>
  <r>
    <n v="4.6527777777777779E-2"/>
    <d v="1899-12-31T05:01:00"/>
    <d v="1900-01-01T13:00:00"/>
    <s v="09.31.20"/>
    <x v="17"/>
  </r>
  <r>
    <n v="4.4444444444444446E-2"/>
    <d v="1899-12-31T05:01:00"/>
    <d v="1900-01-01T13:00:00"/>
    <s v="09.31.21"/>
    <x v="17"/>
  </r>
  <r>
    <n v="5.347222222222222E-2"/>
    <d v="1899-12-31T05:01:00"/>
    <d v="1900-01-01T13:00:00"/>
    <s v="09.31.22"/>
    <x v="17"/>
  </r>
  <r>
    <n v="5.2083333333333336E-2"/>
    <d v="1899-12-31T05:01:00"/>
    <d v="1900-01-01T12:09:00"/>
    <s v="09.31.23"/>
    <x v="17"/>
  </r>
  <r>
    <n v="6.0416666666666667E-2"/>
    <d v="1899-12-31T05:01:00"/>
    <d v="1900-01-01T12:09:00"/>
    <s v="09.31.24"/>
    <x v="17"/>
  </r>
  <r>
    <n v="6.3888888888888884E-2"/>
    <d v="1899-12-31T05:01:00"/>
    <d v="1900-01-01T12:08:00"/>
    <s v="09.31.25"/>
    <x v="17"/>
  </r>
  <r>
    <n v="6.1805555555555558E-2"/>
    <d v="1899-12-31T05:01:00"/>
    <d v="1900-01-01T12:07:00"/>
    <s v="09.31.26"/>
    <x v="17"/>
  </r>
  <r>
    <n v="5.6250000000000001E-2"/>
    <d v="1899-12-31T05:01:00"/>
    <d v="1900-01-01T12:07:00"/>
    <s v="09.31.27"/>
    <x v="17"/>
  </r>
  <r>
    <n v="5.2083333333333336E-2"/>
    <d v="1899-12-31T05:01:00"/>
    <d v="1900-01-01T12:06:00"/>
    <s v="09.31.28"/>
    <x v="17"/>
  </r>
  <r>
    <n v="5.9027777777777776E-2"/>
    <d v="1899-12-31T05:01:00"/>
    <d v="1900-01-01T12:06:00"/>
    <s v="09.31.29"/>
    <x v="17"/>
  </r>
  <r>
    <n v="5.486111111111111E-2"/>
    <d v="1899-12-31T05:01:00"/>
    <d v="1900-01-01T12:07:00"/>
    <s v="09.31.30"/>
    <x v="17"/>
  </r>
  <r>
    <n v="5.9027777777777776E-2"/>
    <d v="1899-12-31T05:01:00"/>
    <d v="1900-01-01T12:07:00"/>
    <s v="09.31.31"/>
    <x v="17"/>
  </r>
  <r>
    <n v="6.1111111111111109E-2"/>
    <d v="1899-12-31T05:01:00"/>
    <d v="1900-01-01T12:07:00"/>
    <s v="09.31.32"/>
    <x v="17"/>
  </r>
  <r>
    <n v="5.486111111111111E-2"/>
    <d v="1899-12-31T05:01:00"/>
    <d v="1900-01-01T12:08:00"/>
    <s v="09.31.33"/>
    <x v="17"/>
  </r>
  <r>
    <n v="4.9305555555555554E-2"/>
    <d v="1899-12-31T05:01:00"/>
    <d v="1900-01-01T12:08:00"/>
    <s v="09.31.34"/>
    <x v="17"/>
  </r>
  <r>
    <n v="5.2083333333333336E-2"/>
    <d v="1899-12-31T05:01:00"/>
    <d v="1900-01-01T12:09:00"/>
    <s v="09.31.35"/>
    <x v="17"/>
  </r>
  <r>
    <n v="5.7638888888888892E-2"/>
    <d v="1899-12-31T05:01:00"/>
    <d v="1900-01-01T12:09:00"/>
    <s v="09.31.36"/>
    <x v="17"/>
  </r>
  <r>
    <n v="5.6250000000000001E-2"/>
    <d v="1899-12-31T05:01:00"/>
    <d v="1900-01-01T12:08:00"/>
    <s v="09.31.37"/>
    <x v="17"/>
  </r>
  <r>
    <n v="5.2083333333333336E-2"/>
    <d v="1899-12-31T05:01:00"/>
    <d v="1900-01-01T12:07:00"/>
    <s v="09.31.38"/>
    <x v="17"/>
  </r>
  <r>
    <n v="5.0694444444444445E-2"/>
    <d v="1899-12-31T05:01:00"/>
    <d v="1900-01-01T12:06:00"/>
    <s v="09.31.39"/>
    <x v="17"/>
  </r>
  <r>
    <n v="6.7361111111111108E-2"/>
    <d v="1899-12-31T05:01:00"/>
    <d v="1900-01-01T12:05:00"/>
    <s v="09.31.40"/>
    <x v="17"/>
  </r>
  <r>
    <d v="1899-12-30T01:13:00"/>
    <d v="1899-12-31T05:01:00"/>
    <d v="1900-01-01T12:05:00"/>
    <s v="09.31.41"/>
    <x v="17"/>
  </r>
  <r>
    <d v="1899-12-30T01:20:00"/>
    <d v="1899-12-31T05:01:00"/>
    <d v="1900-01-01T12:04:00"/>
    <s v="09.31.42"/>
    <x v="17"/>
  </r>
  <r>
    <d v="1899-12-30T01:26:00"/>
    <d v="1899-12-31T05:01:00"/>
    <d v="1900-01-01T12:03:00"/>
    <s v="09.31.43"/>
    <x v="17"/>
  </r>
  <r>
    <d v="1899-12-30T01:29:00"/>
    <d v="1899-12-31T05:01:00"/>
    <d v="1900-01-01T12:03:00"/>
    <s v="09.31.44"/>
    <x v="17"/>
  </r>
  <r>
    <d v="1899-12-30T01:32:00"/>
    <d v="1899-12-31T05:01:00"/>
    <d v="1900-01-01T12:03:00"/>
    <s v="09.31.45"/>
    <x v="17"/>
  </r>
  <r>
    <d v="1899-12-30T01:42:00"/>
    <d v="1899-12-31T05:01:00"/>
    <d v="1900-01-01T12:03:00"/>
    <s v="09.31.46"/>
    <x v="17"/>
  </r>
  <r>
    <d v="1899-12-30T01:35:00"/>
    <d v="1899-12-31T05:01:00"/>
    <d v="1900-01-01T12:03:00"/>
    <s v="09.31.47"/>
    <x v="17"/>
  </r>
  <r>
    <d v="1899-12-30T01:09:00"/>
    <d v="1899-12-31T05:01:00"/>
    <d v="1900-01-01T12:04:00"/>
    <s v="09.31.48"/>
    <x v="17"/>
  </r>
  <r>
    <n v="6.458333333333334E-2"/>
    <d v="1899-12-31T05:01:00"/>
    <d v="1900-01-01T12:04:00"/>
    <s v="09.31.49"/>
    <x v="17"/>
  </r>
  <r>
    <n v="6.8750000000000006E-2"/>
    <d v="1899-12-31T05:01:00"/>
    <d v="1900-01-01T12:04:00"/>
    <s v="09.31.50"/>
    <x v="17"/>
  </r>
  <r>
    <n v="5.6250000000000001E-2"/>
    <d v="1899-12-31T05:01:00"/>
    <d v="1900-01-01T12:03:00"/>
    <s v="09.31.51"/>
    <x v="17"/>
  </r>
  <r>
    <n v="5.2777777777777778E-2"/>
    <d v="1899-12-31T05:01:00"/>
    <d v="1900-01-01T12:02:00"/>
    <s v="09.31.52"/>
    <x v="17"/>
  </r>
  <r>
    <n v="5.2083333333333336E-2"/>
    <d v="1899-12-31T05:01:00"/>
    <d v="1900-01-01T12:02:00"/>
    <s v="09.31.53"/>
    <x v="17"/>
  </r>
  <r>
    <n v="5.2083333333333336E-2"/>
    <d v="1899-12-31T05:01:00"/>
    <d v="1900-01-01T12:02:00"/>
    <s v="09.31.54"/>
    <x v="17"/>
  </r>
  <r>
    <n v="4.6527777777777779E-2"/>
    <d v="1899-12-31T05:01:00"/>
    <d v="1900-01-01T12:01:00"/>
    <s v="09.31.55"/>
    <x v="17"/>
  </r>
  <r>
    <n v="5.0694444444444445E-2"/>
    <d v="1899-12-31T05:01:00"/>
    <d v="1900-01-01T11:09:00"/>
    <s v="09.31.56"/>
    <x v="17"/>
  </r>
  <r>
    <n v="4.791666666666667E-2"/>
    <d v="1899-12-31T05:01:00"/>
    <d v="1900-01-01T11:07:00"/>
    <s v="09.31.57"/>
    <x v="17"/>
  </r>
  <r>
    <n v="5.486111111111111E-2"/>
    <d v="1899-12-31T05:01:00"/>
    <d v="1900-01-01T11:06:00"/>
    <s v="09.31.58"/>
    <x v="17"/>
  </r>
  <r>
    <n v="6.3194444444444442E-2"/>
    <d v="1899-12-31T05:01:00"/>
    <d v="1900-01-01T11:05:00"/>
    <s v="09.31.59"/>
    <x v="17"/>
  </r>
  <r>
    <d v="1899-12-30T01:14:00"/>
    <d v="1899-12-31T05:01:00"/>
    <d v="1900-01-01T11:05:00"/>
    <s v="09.32.00"/>
    <x v="18"/>
  </r>
  <r>
    <d v="1899-12-30T01:47:00"/>
    <d v="1899-12-31T05:01:00"/>
    <d v="1900-01-01T11:05:00"/>
    <s v="09.32.01"/>
    <x v="18"/>
  </r>
  <r>
    <n v="8.6805555555555552E-2"/>
    <d v="1899-12-31T05:00:00"/>
    <d v="1900-01-01T11:05:00"/>
    <s v="09.32.02"/>
    <x v="18"/>
  </r>
  <r>
    <n v="8.4027777777777785E-2"/>
    <d v="1899-12-31T05:00:00"/>
    <d v="1900-01-01T11:07:00"/>
    <s v="09.32.03"/>
    <x v="18"/>
  </r>
  <r>
    <d v="1899-12-30T01:50:00"/>
    <d v="1899-12-31T05:00:00"/>
    <d v="1900-01-01T11:08:00"/>
    <s v="09.32.04"/>
    <x v="18"/>
  </r>
  <r>
    <d v="1899-12-30T01:59:00"/>
    <d v="1899-12-31T05:00:00"/>
    <d v="1900-01-01T11:08:00"/>
    <s v="09.32.05"/>
    <x v="18"/>
  </r>
  <r>
    <d v="1899-12-30T01:57:00"/>
    <d v="1899-12-31T05:00:00"/>
    <d v="1900-01-01T11:07:00"/>
    <s v="09.32.06"/>
    <x v="18"/>
  </r>
  <r>
    <d v="1899-12-30T01:25:00"/>
    <d v="1899-12-31T05:00:00"/>
    <d v="1900-01-01T11:07:00"/>
    <s v="09.32.07"/>
    <x v="18"/>
  </r>
  <r>
    <d v="1899-12-30T01:02:00"/>
    <d v="1899-12-31T05:00:00"/>
    <d v="1900-01-01T11:07:00"/>
    <s v="09.32.08"/>
    <x v="18"/>
  </r>
  <r>
    <n v="6.5972222222222224E-2"/>
    <d v="1899-12-31T05:00:00"/>
    <d v="1900-01-01T11:07:00"/>
    <s v="09.32.09"/>
    <x v="18"/>
  </r>
  <r>
    <n v="6.8750000000000006E-2"/>
    <d v="1899-12-31T05:00:00"/>
    <d v="1900-01-01T11:08:00"/>
    <s v="09.32.10"/>
    <x v="18"/>
  </r>
  <r>
    <d v="1899-12-30T01:01:00"/>
    <d v="1899-12-31T05:00:00"/>
    <d v="1900-01-01T11:08:00"/>
    <s v="09.32.11"/>
    <x v="18"/>
  </r>
  <r>
    <n v="6.0416666666666667E-2"/>
    <d v="1899-12-31T05:00:00"/>
    <d v="1900-01-01T11:08:00"/>
    <s v="09.32.12"/>
    <x v="18"/>
  </r>
  <r>
    <n v="5.486111111111111E-2"/>
    <d v="1899-12-31T05:00:00"/>
    <d v="1900-01-01T11:08:00"/>
    <s v="09.32.13"/>
    <x v="18"/>
  </r>
  <r>
    <n v="5.0694444444444445E-2"/>
    <d v="1899-12-31T05:00:00"/>
    <d v="1900-01-01T11:07:00"/>
    <s v="09.32.14"/>
    <x v="18"/>
  </r>
  <r>
    <n v="4.9305555555555554E-2"/>
    <d v="1899-12-31T05:00:00"/>
    <d v="1900-01-01T11:07:00"/>
    <s v="09.32.15"/>
    <x v="18"/>
  </r>
  <r>
    <n v="5.5555555555555552E-2"/>
    <d v="1899-12-31T05:00:00"/>
    <d v="1900-01-01T11:07:00"/>
    <s v="09.32.16"/>
    <x v="18"/>
  </r>
  <r>
    <d v="1899-12-30T01:04:00"/>
    <d v="1899-12-31T04:09:00"/>
    <d v="1900-01-01T11:07:00"/>
    <s v="09.32.17"/>
    <x v="18"/>
  </r>
  <r>
    <d v="1899-12-30T01:22:00"/>
    <d v="1899-12-31T04:09:00"/>
    <d v="1900-01-01T11:07:00"/>
    <s v="09.32.19"/>
    <x v="18"/>
  </r>
  <r>
    <d v="1899-12-30T01:09:00"/>
    <d v="1899-12-31T04:09:00"/>
    <d v="1900-01-01T11:07:00"/>
    <s v="09.32.20"/>
    <x v="18"/>
  </r>
  <r>
    <n v="6.3194444444444442E-2"/>
    <d v="1899-12-31T04:09:00"/>
    <d v="1900-01-01T11:07:00"/>
    <s v="09.32.21"/>
    <x v="18"/>
  </r>
  <r>
    <n v="5.5555555555555552E-2"/>
    <d v="1899-12-31T04:09:00"/>
    <d v="1900-01-01T11:07:00"/>
    <s v="09.32.22"/>
    <x v="18"/>
  </r>
  <r>
    <n v="4.9305555555555554E-2"/>
    <d v="1899-12-31T04:09:00"/>
    <d v="1900-01-01T11:07:00"/>
    <s v="09.32.23"/>
    <x v="18"/>
  </r>
  <r>
    <n v="4.3749999999999997E-2"/>
    <d v="1899-12-31T04:09:00"/>
    <d v="1900-01-01T11:07:00"/>
    <s v="09.32.24"/>
    <x v="18"/>
  </r>
  <r>
    <d v="1899-12-30T00:54:00"/>
    <d v="1899-12-31T04:09:00"/>
    <d v="1900-01-01T11:07:00"/>
    <s v="09.32.25"/>
    <x v="18"/>
  </r>
  <r>
    <d v="1899-12-30T00:40:00"/>
    <d v="1899-12-31T04:09:00"/>
    <d v="1900-01-01T11:07:00"/>
    <s v="09.32.26"/>
    <x v="18"/>
  </r>
  <r>
    <d v="1899-12-30T00:23:00"/>
    <d v="1899-12-31T04:09:00"/>
    <d v="1900-01-01T11:08:00"/>
    <s v="09.32.27"/>
    <x v="18"/>
  </r>
  <r>
    <d v="1899-12-30T00:00:00"/>
    <d v="1899-12-31T04:09:00"/>
    <d v="1900-01-01T11:08:00"/>
    <s v="09.32.28"/>
    <x v="18"/>
  </r>
  <r>
    <d v="1899-12-30T00:18:00"/>
    <d v="1899-12-31T04:09:00"/>
    <d v="1900-01-01T11:09:00"/>
    <s v="09.32.29"/>
    <x v="18"/>
  </r>
  <r>
    <d v="1899-12-30T00:00:00"/>
    <d v="1899-12-31T04:09:00"/>
    <d v="1900-01-01T11:09:00"/>
    <s v="09.32.30"/>
    <x v="18"/>
  </r>
  <r>
    <d v="1899-12-30T00:19:00"/>
    <d v="1899-12-31T04:09:00"/>
    <d v="1900-01-01T12:00:00"/>
    <s v="09.32.31"/>
    <x v="18"/>
  </r>
  <r>
    <d v="1899-12-30T00:00:00"/>
    <d v="1899-12-31T04:09:00"/>
    <d v="1900-01-01T12:01:00"/>
    <s v="09.32.32"/>
    <x v="18"/>
  </r>
  <r>
    <d v="1899-12-30T00:19:00"/>
    <d v="1899-12-31T04:09:00"/>
    <d v="1900-01-01T12:00:00"/>
    <s v="09.32.33"/>
    <x v="18"/>
  </r>
  <r>
    <d v="1899-12-30T00:31:00"/>
    <d v="1899-12-31T04:09:00"/>
    <d v="1900-01-01T12:00:00"/>
    <s v="09.32.34"/>
    <x v="18"/>
  </r>
  <r>
    <d v="1899-12-30T00:36:00"/>
    <d v="1899-12-31T04:09:00"/>
    <d v="1900-01-01T11:09:00"/>
    <s v="09.32.35"/>
    <x v="18"/>
  </r>
  <r>
    <d v="1899-12-30T00:40:00"/>
    <d v="1899-12-31T04:09:00"/>
    <d v="1900-01-01T11:09:00"/>
    <s v="09.32.36"/>
    <x v="18"/>
  </r>
  <r>
    <d v="1899-12-30T00:44:00"/>
    <d v="1899-12-31T04:09:00"/>
    <d v="1900-01-01T11:09:00"/>
    <s v="09.32.37"/>
    <x v="18"/>
  </r>
  <r>
    <d v="1899-12-30T00:44:00"/>
    <d v="1899-12-31T04:09:00"/>
    <d v="1900-01-01T11:09:00"/>
    <s v="09.32.38"/>
    <x v="18"/>
  </r>
  <r>
    <d v="1899-12-30T00:42:00"/>
    <d v="1899-12-31T04:09:00"/>
    <d v="1900-01-01T11:09:00"/>
    <s v="09.32.39"/>
    <x v="18"/>
  </r>
  <r>
    <d v="1899-12-30T00:38:00"/>
    <d v="1899-12-31T04:09:00"/>
    <d v="1900-01-01T12:00:00"/>
    <s v="09.32.40"/>
    <x v="18"/>
  </r>
  <r>
    <d v="1899-12-30T00:35:00"/>
    <d v="1899-12-31T04:09:00"/>
    <d v="1900-01-01T12:00:00"/>
    <s v="09.32.41"/>
    <x v="18"/>
  </r>
  <r>
    <d v="1899-12-30T00:30:00"/>
    <d v="1899-12-31T04:09:00"/>
    <d v="1900-01-01T12:01:00"/>
    <s v="09.32.42"/>
    <x v="18"/>
  </r>
  <r>
    <d v="1899-12-30T00:18:00"/>
    <d v="1899-12-31T04:09:00"/>
    <d v="1900-01-01T12:01:00"/>
    <s v="09.32.43"/>
    <x v="18"/>
  </r>
  <r>
    <d v="1899-12-30T00:21:00"/>
    <d v="1899-12-31T04:09:00"/>
    <d v="1900-01-01T12:02:00"/>
    <s v="09.32.44"/>
    <x v="18"/>
  </r>
  <r>
    <d v="1899-12-30T00:29:00"/>
    <d v="1899-12-31T04:09:00"/>
    <d v="1900-01-01T12:02:00"/>
    <s v="09.32.45"/>
    <x v="18"/>
  </r>
  <r>
    <d v="1899-12-30T00:40:00"/>
    <d v="1899-12-31T04:09:00"/>
    <d v="1900-01-01T12:02:00"/>
    <s v="09.32.46"/>
    <x v="18"/>
  </r>
  <r>
    <d v="1899-12-30T00:47:00"/>
    <d v="1899-12-31T04:09:00"/>
    <d v="1900-01-01T12:03:00"/>
    <s v="09.32.47"/>
    <x v="18"/>
  </r>
  <r>
    <d v="1899-12-30T00:47:00"/>
    <d v="1899-12-31T04:09:00"/>
    <d v="1900-01-01T12:03:00"/>
    <s v="09.32.48"/>
    <x v="18"/>
  </r>
  <r>
    <d v="1899-12-30T00:47:00"/>
    <d v="1899-12-31T04:09:00"/>
    <d v="1900-01-01T12:03:00"/>
    <s v="09.32.49"/>
    <x v="18"/>
  </r>
  <r>
    <d v="1899-12-30T00:46:00"/>
    <d v="1899-12-31T04:09:00"/>
    <d v="1900-01-01T12:02:00"/>
    <s v="09.32.50"/>
    <x v="18"/>
  </r>
  <r>
    <d v="1899-12-30T00:52:00"/>
    <d v="1899-12-31T04:09:00"/>
    <d v="1900-01-01T12:01:00"/>
    <s v="09.32.51"/>
    <x v="18"/>
  </r>
  <r>
    <d v="1899-12-30T00:55:00"/>
    <d v="1899-12-31T04:09:00"/>
    <d v="1900-01-01T12:01:00"/>
    <s v="09.32.52"/>
    <x v="18"/>
  </r>
  <r>
    <d v="1899-12-30T00:56:00"/>
    <d v="1899-12-31T04:09:00"/>
    <d v="1900-01-01T12:00:00"/>
    <s v="09.32.53"/>
    <x v="18"/>
  </r>
  <r>
    <d v="1899-12-30T00:52:00"/>
    <d v="1899-12-31T04:09:00"/>
    <d v="1900-01-01T11:09:00"/>
    <s v="09.32.54"/>
    <x v="18"/>
  </r>
  <r>
    <d v="1899-12-30T00:48:00"/>
    <d v="1899-12-31T04:09:00"/>
    <d v="1900-01-01T11:08:00"/>
    <s v="09.32.55"/>
    <x v="18"/>
  </r>
  <r>
    <d v="1899-12-30T00:46:00"/>
    <d v="1899-12-31T04:09:00"/>
    <d v="1900-01-01T11:08:00"/>
    <s v="09.32.56"/>
    <x v="18"/>
  </r>
  <r>
    <d v="1899-12-30T00:47:00"/>
    <d v="1899-12-31T04:09:00"/>
    <d v="1900-01-01T11:08:00"/>
    <s v="09.32.57"/>
    <x v="18"/>
  </r>
  <r>
    <d v="1899-12-30T00:52:00"/>
    <d v="1899-12-31T04:09:00"/>
    <d v="1900-01-01T11:08:00"/>
    <s v="09.32.58"/>
    <x v="18"/>
  </r>
  <r>
    <d v="1899-12-30T00:50:00"/>
    <d v="1899-12-31T04:09:00"/>
    <d v="1900-01-01T11:08:00"/>
    <s v="09.32.59"/>
    <x v="18"/>
  </r>
  <r>
    <n v="4.4444444444444446E-2"/>
    <d v="1899-12-31T04:09:00"/>
    <d v="1900-01-01T11:08:00"/>
    <s v="09.33.00"/>
    <x v="19"/>
  </r>
  <r>
    <n v="6.8750000000000006E-2"/>
    <d v="1899-12-31T04:09:00"/>
    <d v="1900-01-01T11:08:00"/>
    <s v="09.33.01"/>
    <x v="19"/>
  </r>
  <r>
    <d v="1899-12-30T01:34:00"/>
    <d v="1899-12-31T04:09:00"/>
    <d v="1900-01-01T11:08:00"/>
    <s v="09.33.02"/>
    <x v="19"/>
  </r>
  <r>
    <n v="0.10694444444444444"/>
    <d v="1899-12-31T04:08:00"/>
    <d v="1900-01-01T11:09:00"/>
    <s v="09.33.03"/>
    <x v="19"/>
  </r>
  <r>
    <d v="1899-12-30T02:32:00"/>
    <d v="1899-12-31T04:08:00"/>
    <d v="1900-01-01T12:00:00"/>
    <s v="09.33.04"/>
    <x v="19"/>
  </r>
  <r>
    <d v="1899-12-30T02:46:00"/>
    <d v="1899-12-31T04:08:00"/>
    <d v="1900-01-01T12:00:00"/>
    <s v="09.33.05"/>
    <x v="19"/>
  </r>
  <r>
    <d v="1899-12-30T02:57:00"/>
    <d v="1899-12-31T04:08:00"/>
    <d v="1900-01-01T11:09:00"/>
    <s v="09.33.06"/>
    <x v="19"/>
  </r>
  <r>
    <d v="1899-12-30T02:41:00"/>
    <d v="1899-12-31T04:08:00"/>
    <d v="1900-01-01T11:09:00"/>
    <s v="09.33.07"/>
    <x v="19"/>
  </r>
  <r>
    <d v="1899-12-30T02:37:00"/>
    <d v="1899-12-31T04:08:00"/>
    <d v="1900-01-01T12:00:00"/>
    <s v="09.33.08"/>
    <x v="19"/>
  </r>
  <r>
    <d v="1899-12-30T02:15:00"/>
    <d v="1899-12-31T04:08:00"/>
    <d v="1900-01-01T11:09:00"/>
    <s v="09.33.09"/>
    <x v="19"/>
  </r>
  <r>
    <n v="0.1"/>
    <d v="1899-12-31T04:08:00"/>
    <d v="1900-01-01T11:09:00"/>
    <s v="09.33.10"/>
    <x v="19"/>
  </r>
  <r>
    <d v="1899-12-30T01:54:00"/>
    <d v="1899-12-31T04:08:00"/>
    <d v="1900-01-01T11:09:00"/>
    <s v="09.33.11"/>
    <x v="19"/>
  </r>
  <r>
    <d v="1899-12-30T01:42:00"/>
    <d v="1899-12-31T04:08:00"/>
    <d v="1900-01-01T11:08:00"/>
    <s v="09.33.12"/>
    <x v="19"/>
  </r>
  <r>
    <d v="1899-12-30T01:28:00"/>
    <d v="1899-12-31T04:08:00"/>
    <d v="1900-01-01T11:08:00"/>
    <s v="09.33.13"/>
    <x v="19"/>
  </r>
  <r>
    <d v="1899-12-30T01:33:00"/>
    <d v="1899-12-31T04:08:00"/>
    <d v="1900-01-01T11:08:00"/>
    <s v="09.33.14"/>
    <x v="19"/>
  </r>
  <r>
    <d v="1899-12-30T01:02:00"/>
    <d v="1899-12-31T04:08:00"/>
    <d v="1900-01-01T11:07:00"/>
    <s v="09.33.15"/>
    <x v="19"/>
  </r>
  <r>
    <n v="5.9027777777777776E-2"/>
    <d v="1899-12-31T04:08:00"/>
    <d v="1900-01-01T11:07:00"/>
    <s v="09.33.16"/>
    <x v="19"/>
  </r>
  <r>
    <n v="5.347222222222222E-2"/>
    <d v="1899-12-31T04:08:00"/>
    <d v="1900-01-01T11:07:00"/>
    <s v="09.33.17"/>
    <x v="19"/>
  </r>
  <r>
    <n v="0.05"/>
    <d v="1899-12-31T04:07:00"/>
    <d v="1900-01-01T11:07:00"/>
    <s v="09.33.18"/>
    <x v="19"/>
  </r>
  <r>
    <n v="4.583333333333333E-2"/>
    <d v="1899-12-31T04:07:00"/>
    <d v="1900-01-01T11:06:00"/>
    <s v="09.33.19"/>
    <x v="19"/>
  </r>
  <r>
    <d v="1899-12-30T00:59:00"/>
    <d v="1899-12-31T04:08:00"/>
    <d v="1900-01-01T11:06:00"/>
    <s v="09.33.20"/>
    <x v="19"/>
  </r>
  <r>
    <d v="1899-12-30T00:52:00"/>
    <d v="1899-12-31T04:07:00"/>
    <d v="1900-01-01T11:05:00"/>
    <s v="09.33.21"/>
    <x v="19"/>
  </r>
  <r>
    <d v="1899-12-30T00:46:00"/>
    <d v="1899-12-31T04:07:00"/>
    <d v="1900-01-01T11:05:00"/>
    <s v="09.33.22"/>
    <x v="19"/>
  </r>
  <r>
    <d v="1899-12-30T00:33:00"/>
    <d v="1899-12-31T04:07:00"/>
    <d v="1900-01-01T11:05:00"/>
    <s v="09.33.23"/>
    <x v="19"/>
  </r>
  <r>
    <d v="1899-12-30T00:22:00"/>
    <d v="1899-12-31T04:07:00"/>
    <d v="1900-01-01T11:06:00"/>
    <s v="09.33.24"/>
    <x v="19"/>
  </r>
  <r>
    <d v="1899-12-30T00:23:00"/>
    <d v="1899-12-31T04:07:00"/>
    <d v="1900-01-01T11:07:00"/>
    <s v="09.33.25"/>
    <x v="19"/>
  </r>
  <r>
    <d v="1899-12-30T00:33:00"/>
    <d v="1899-12-31T04:07:00"/>
    <d v="1900-01-01T11:07:00"/>
    <s v="09.33.26"/>
    <x v="19"/>
  </r>
  <r>
    <d v="1899-12-30T00:26:00"/>
    <d v="1899-12-31T04:07:00"/>
    <d v="1900-01-01T11:08:00"/>
    <s v="09.33.27"/>
    <x v="19"/>
  </r>
  <r>
    <d v="1899-12-30T00:26:00"/>
    <d v="1899-12-31T04:07:00"/>
    <d v="1900-01-01T11:09:00"/>
    <s v="09.33.28"/>
    <x v="19"/>
  </r>
  <r>
    <d v="1899-12-30T00:26:00"/>
    <d v="1899-12-31T04:07:00"/>
    <d v="1900-01-01T12:00:00"/>
    <s v="09.33.29"/>
    <x v="19"/>
  </r>
  <r>
    <d v="1899-12-30T00:22:00"/>
    <d v="1899-12-31T04:07:00"/>
    <d v="1900-01-01T12:00:00"/>
    <s v="09.33.30"/>
    <x v="19"/>
  </r>
  <r>
    <d v="1899-12-30T00:00:00"/>
    <d v="1899-12-31T04:07:00"/>
    <d v="1900-01-01T12:01:00"/>
    <s v="09.33.31"/>
    <x v="19"/>
  </r>
  <r>
    <d v="1899-12-30T00:18:00"/>
    <d v="1899-12-31T04:07:00"/>
    <d v="1900-01-01T12:02:00"/>
    <s v="09.33.32"/>
    <x v="19"/>
  </r>
  <r>
    <d v="1899-12-30T00:00:00"/>
    <d v="1899-12-31T04:07:00"/>
    <d v="1900-01-01T12:02:00"/>
    <s v="09.33.33"/>
    <x v="19"/>
  </r>
  <r>
    <d v="1899-12-30T00:23:00"/>
    <d v="1899-12-31T04:07:00"/>
    <d v="1900-01-01T12:03:00"/>
    <s v="09.33.34"/>
    <x v="19"/>
  </r>
  <r>
    <d v="1899-12-30T00:48:00"/>
    <d v="1899-12-31T04:07:00"/>
    <d v="1900-01-01T12:03:00"/>
    <s v="09.33.35"/>
    <x v="19"/>
  </r>
  <r>
    <n v="4.791666666666667E-2"/>
    <d v="1899-12-31T04:07:00"/>
    <d v="1900-01-01T12:04:00"/>
    <s v="09.33.36"/>
    <x v="19"/>
  </r>
  <r>
    <n v="6.1111111111111109E-2"/>
    <d v="1899-12-31T04:07:00"/>
    <d v="1900-01-01T12:04:00"/>
    <s v="09.33.37"/>
    <x v="19"/>
  </r>
  <r>
    <n v="6.8750000000000006E-2"/>
    <d v="1899-12-31T04:07:00"/>
    <d v="1900-01-01T12:04:00"/>
    <s v="09.33.38"/>
    <x v="19"/>
  </r>
  <r>
    <d v="1899-12-30T01:30:00"/>
    <d v="1899-12-31T04:07:00"/>
    <d v="1900-01-01T12:04:00"/>
    <s v="09.33.39"/>
    <x v="19"/>
  </r>
  <r>
    <d v="1899-12-30T01:41:00"/>
    <d v="1899-12-31T04:07:00"/>
    <d v="1900-01-01T12:03:00"/>
    <s v="09.33.40"/>
    <x v="19"/>
  </r>
  <r>
    <d v="1899-12-30T01:30:00"/>
    <d v="1899-12-31T04:07:00"/>
    <d v="1900-01-01T12:02:00"/>
    <s v="09.33.41"/>
    <x v="19"/>
  </r>
  <r>
    <d v="1899-12-30T01:20:00"/>
    <d v="1899-12-31T04:07:00"/>
    <d v="1900-01-01T12:01:00"/>
    <s v="09.33.42"/>
    <x v="19"/>
  </r>
  <r>
    <d v="1899-12-30T01:12:00"/>
    <d v="1899-12-31T04:07:00"/>
    <d v="1900-01-01T12:01:00"/>
    <s v="09.33.43"/>
    <x v="19"/>
  </r>
  <r>
    <d v="1899-12-30T01:14:00"/>
    <d v="1899-12-31T04:07:00"/>
    <d v="1900-01-01T12:00:00"/>
    <s v="09.33.44"/>
    <x v="19"/>
  </r>
  <r>
    <d v="1899-12-30T01:46:00"/>
    <d v="1899-12-31T04:08:00"/>
    <d v="1900-01-01T12:00:00"/>
    <s v="09.33.45"/>
    <x v="19"/>
  </r>
  <r>
    <n v="9.0277777777777776E-2"/>
    <d v="1899-12-31T04:08:00"/>
    <d v="1900-01-01T12:00:00"/>
    <s v="09.33.46"/>
    <x v="19"/>
  </r>
  <r>
    <d v="1899-12-30T02:01:00"/>
    <d v="1899-12-31T04:08:00"/>
    <d v="1900-01-01T12:00:00"/>
    <s v="09.33.47"/>
    <x v="19"/>
  </r>
  <r>
    <d v="1899-12-30T02:31:00"/>
    <d v="1899-12-31T04:08:00"/>
    <d v="1900-01-01T12:00:00"/>
    <s v="09.33.48"/>
    <x v="19"/>
  </r>
  <r>
    <d v="1899-12-30T02:52:00"/>
    <d v="1899-12-31T04:08:00"/>
    <d v="1900-01-01T12:00:00"/>
    <s v="09.33.49"/>
    <x v="19"/>
  </r>
  <r>
    <d v="1899-12-30T02:52:00"/>
    <d v="1899-12-31T04:08:00"/>
    <d v="1900-01-01T12:00:00"/>
    <s v="09.33.50"/>
    <x v="19"/>
  </r>
  <r>
    <d v="1899-12-30T02:48:00"/>
    <d v="1899-12-31T04:08:00"/>
    <d v="1900-01-01T12:00:00"/>
    <s v="09.33.51"/>
    <x v="19"/>
  </r>
  <r>
    <d v="1899-12-30T02:28:00"/>
    <d v="1899-12-31T04:08:00"/>
    <d v="1900-01-01T12:00:00"/>
    <s v="09.33.52"/>
    <x v="19"/>
  </r>
  <r>
    <d v="1899-12-30T02:23:00"/>
    <d v="1899-12-31T04:08:00"/>
    <d v="1900-01-01T12:00:00"/>
    <s v="09.33.53"/>
    <x v="19"/>
  </r>
  <r>
    <d v="1899-12-30T02:13:00"/>
    <d v="1899-12-31T04:08:00"/>
    <d v="1900-01-01T12:01:00"/>
    <s v="09.33.54"/>
    <x v="19"/>
  </r>
  <r>
    <n v="0.10972222222222222"/>
    <d v="1899-12-31T04:08:00"/>
    <d v="1900-01-01T12:02:00"/>
    <s v="09.33.55"/>
    <x v="19"/>
  </r>
  <r>
    <d v="1899-12-30T02:05:00"/>
    <d v="1899-12-31T04:08:00"/>
    <d v="1900-01-01T12:03:00"/>
    <s v="09.33.56"/>
    <x v="19"/>
  </r>
  <r>
    <d v="1899-12-30T02:40:00"/>
    <d v="1899-12-31T04:08:00"/>
    <d v="1900-01-01T12:03:00"/>
    <s v="09.33.57"/>
    <x v="19"/>
  </r>
  <r>
    <d v="1899-12-30T02:56:00"/>
    <d v="1899-12-31T04:08:00"/>
    <d v="1900-01-01T12:03:00"/>
    <s v="09.33.58"/>
    <x v="19"/>
  </r>
  <r>
    <d v="1899-12-30T02:42:00"/>
    <d v="1899-12-31T04:08:00"/>
    <d v="1900-01-01T12:03:00"/>
    <s v="09.33.59"/>
    <x v="19"/>
  </r>
  <r>
    <d v="1899-12-30T02:46:00"/>
    <d v="1899-12-31T04:08:00"/>
    <d v="1900-01-01T12:03:00"/>
    <s v="09.34.00"/>
    <x v="20"/>
  </r>
  <r>
    <d v="1899-12-30T02:46:00"/>
    <d v="1899-12-31T04:08:00"/>
    <d v="1900-01-01T12:03:00"/>
    <s v="09.34.01"/>
    <x v="20"/>
  </r>
  <r>
    <d v="1899-12-30T02:46:00"/>
    <d v="1899-12-31T04:08:00"/>
    <d v="1900-01-01T12:02:00"/>
    <s v="09.34.02"/>
    <x v="20"/>
  </r>
  <r>
    <d v="1899-12-30T02:28:00"/>
    <d v="1899-12-31T04:08:00"/>
    <d v="1900-01-01T12:02:00"/>
    <s v="09.34.03"/>
    <x v="20"/>
  </r>
  <r>
    <d v="1899-12-30T02:17:00"/>
    <d v="1899-12-31T04:08:00"/>
    <d v="1900-01-01T12:01:00"/>
    <s v="09.34.04"/>
    <x v="20"/>
  </r>
  <r>
    <d v="1899-12-30T02:07:00"/>
    <d v="1899-12-31T04:08:00"/>
    <d v="1900-01-01T12:01:00"/>
    <s v="09.34.05"/>
    <x v="20"/>
  </r>
  <r>
    <d v="1899-12-30T02:01:00"/>
    <d v="1899-12-31T04:07:00"/>
    <d v="1900-01-01T12:00:00"/>
    <s v="09.34.06"/>
    <x v="20"/>
  </r>
  <r>
    <n v="0.10416666666666667"/>
    <d v="1899-12-31T04:07:00"/>
    <d v="1900-01-01T12:00:00"/>
    <s v="09.34.07"/>
    <x v="20"/>
  </r>
  <r>
    <n v="0.10208333333333333"/>
    <d v="1899-12-31T04:07:00"/>
    <d v="1900-01-01T12:00:00"/>
    <s v="09.34.08"/>
    <x v="20"/>
  </r>
  <r>
    <n v="9.6527777777777782E-2"/>
    <d v="1899-12-31T04:07:00"/>
    <d v="1900-01-01T12:00:00"/>
    <s v="09.34.09"/>
    <x v="20"/>
  </r>
  <r>
    <n v="9.6527777777777782E-2"/>
    <d v="1899-12-31T04:07:00"/>
    <d v="1900-01-01T12:00:00"/>
    <s v="09.34.10"/>
    <x v="20"/>
  </r>
  <r>
    <n v="9.7222222222222224E-2"/>
    <d v="1899-12-31T04:07:00"/>
    <d v="1900-01-01T12:00:00"/>
    <s v="09.34.11"/>
    <x v="20"/>
  </r>
  <r>
    <n v="9.3055555555555558E-2"/>
    <d v="1899-12-31T04:07:00"/>
    <d v="1900-01-01T12:00:00"/>
    <s v="09.34.12"/>
    <x v="20"/>
  </r>
  <r>
    <n v="9.6527777777777782E-2"/>
    <d v="1899-12-31T04:07:00"/>
    <d v="1900-01-01T12:01:00"/>
    <s v="09.34.13"/>
    <x v="20"/>
  </r>
  <r>
    <n v="0.1"/>
    <d v="1899-12-31T04:07:00"/>
    <d v="1900-01-01T12:01:00"/>
    <s v="09.34.14"/>
    <x v="20"/>
  </r>
  <r>
    <n v="0.1076388888888889"/>
    <d v="1899-12-31T04:07:00"/>
    <d v="1900-01-01T12:00:00"/>
    <s v="09.34.15"/>
    <x v="20"/>
  </r>
  <r>
    <d v="1899-12-30T02:07:00"/>
    <d v="1899-12-31T04:07:00"/>
    <d v="1900-01-01T12:00:00"/>
    <s v="09.34.16"/>
    <x v="20"/>
  </r>
  <r>
    <d v="1899-12-30T02:19:00"/>
    <d v="1899-12-31T04:07:00"/>
    <d v="1900-01-01T11:09:00"/>
    <s v="09.34.17"/>
    <x v="20"/>
  </r>
  <r>
    <d v="1899-12-30T02:07:00"/>
    <d v="1899-12-31T04:07:00"/>
    <d v="1900-01-01T11:09:00"/>
    <s v="09.34.18"/>
    <x v="20"/>
  </r>
  <r>
    <d v="1899-12-30T02:01:00"/>
    <d v="1899-12-31T04:07:00"/>
    <d v="1900-01-01T11:09:00"/>
    <s v="09.34.19"/>
    <x v="20"/>
  </r>
  <r>
    <d v="1899-12-30T02:08:00"/>
    <d v="1899-12-31T04:07:00"/>
    <d v="1900-01-01T12:00:00"/>
    <s v="09.34.20"/>
    <x v="20"/>
  </r>
  <r>
    <d v="1899-12-30T02:31:00"/>
    <d v="1899-12-31T04:07:00"/>
    <d v="1900-01-01T12:00:00"/>
    <s v="09.34.21"/>
    <x v="20"/>
  </r>
  <r>
    <d v="1899-12-30T02:33:00"/>
    <d v="1899-12-31T04:07:00"/>
    <d v="1900-01-01T12:01:00"/>
    <s v="09.34.22"/>
    <x v="20"/>
  </r>
  <r>
    <d v="1899-12-30T02:31:00"/>
    <d v="1899-12-31T04:07:00"/>
    <d v="1900-01-01T12:01:00"/>
    <s v="09.34.23"/>
    <x v="20"/>
  </r>
  <r>
    <d v="1899-12-30T02:17:00"/>
    <d v="1899-12-31T04:06:00"/>
    <d v="1900-01-01T12:01:00"/>
    <s v="09.34.24"/>
    <x v="20"/>
  </r>
  <r>
    <d v="1899-12-30T02:01:00"/>
    <d v="1899-12-31T04:06:00"/>
    <d v="1900-01-01T12:02:00"/>
    <s v="09.34.25"/>
    <x v="20"/>
  </r>
  <r>
    <n v="0.10486111111111111"/>
    <d v="1899-12-31T04:06:00"/>
    <d v="1900-01-01T12:02:00"/>
    <s v="09.34.26"/>
    <x v="20"/>
  </r>
  <r>
    <n v="9.3055555555555558E-2"/>
    <d v="1899-12-31T04:06:00"/>
    <d v="1900-01-01T12:03:00"/>
    <s v="09.34.27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8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7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6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5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D1C47F-B099-214D-A48D-7F2CCA9C9C9E}" name="PivotTable6" cacheId="1" applyNumberFormats="0" applyBorderFormats="0" applyFontFormats="0" applyPatternFormats="0" applyAlignmentFormats="0" applyWidthHeightFormats="1" dataCaption="Nilai" updatedVersion="8" minRefreshableVersion="3" useAutoFormatting="1" itemPrintTitles="1" createdVersion="8" indent="0" outline="1" outlineData="1" multipleFieldFilters="0" rowHeaderCaption="Time B">
  <location ref="Q2:T15" firstHeaderRow="0" firstDataRow="1" firstDataCol="1"/>
  <pivotFields count="6">
    <pivotField dataField="1" showAll="0"/>
    <pivotField dataField="1" numFmtId="46" showAll="0"/>
    <pivotField dataField="1" numFmtId="46"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Wind Velocity-B (m/s)" fld="0" subtotal="average" baseField="0" baseItem="0"/>
    <dataField name="Temperature-B (°C)" fld="1" subtotal="average" baseField="0" baseItem="0"/>
    <dataField name="Humidity-B (%RH)" fld="2" subtotal="average" baseField="0" baseItem="0"/>
  </dataFields>
  <formats count="12">
    <format dxfId="816">
      <pivotArea type="all" dataOnly="0" outline="0" fieldPosition="0"/>
    </format>
    <format dxfId="817">
      <pivotArea outline="0" collapsedLevelsAreSubtotals="1" fieldPosition="0"/>
    </format>
    <format dxfId="818">
      <pivotArea field="5" type="button" dataOnly="0" labelOnly="1" outline="0" axis="axisRow" fieldPosition="0"/>
    </format>
    <format dxfId="819">
      <pivotArea dataOnly="0" labelOnly="1" fieldPosition="0">
        <references count="1">
          <reference field="5" count="0"/>
        </references>
      </pivotArea>
    </format>
    <format dxfId="820">
      <pivotArea dataOnly="0" labelOnly="1" grandRow="1" outline="0" fieldPosition="0"/>
    </format>
    <format dxfId="8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22">
      <pivotArea type="all" dataOnly="0" outline="0" fieldPosition="0"/>
    </format>
    <format dxfId="823">
      <pivotArea outline="0" collapsedLevelsAreSubtotals="1" fieldPosition="0"/>
    </format>
    <format dxfId="824">
      <pivotArea field="5" type="button" dataOnly="0" labelOnly="1" outline="0" axis="axisRow" fieldPosition="0"/>
    </format>
    <format dxfId="825">
      <pivotArea dataOnly="0" labelOnly="1" fieldPosition="0">
        <references count="1">
          <reference field="5" count="0"/>
        </references>
      </pivotArea>
    </format>
    <format dxfId="826">
      <pivotArea dataOnly="0" labelOnly="1" grandRow="1" outline="0" fieldPosition="0"/>
    </format>
    <format dxfId="8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EC1616-8F91-4F42-BACC-21B03DA5ACC8}" name="PivotTable5" cacheId="2" applyNumberFormats="0" applyBorderFormats="0" applyFontFormats="0" applyPatternFormats="0" applyAlignmentFormats="0" applyWidthHeightFormats="1" dataCaption="Nilai" updatedVersion="8" minRefreshableVersion="3" useAutoFormatting="1" itemPrintTitles="1" createdVersion="8" indent="0" outline="1" outlineData="1" multipleFieldFilters="0" rowHeaderCaption="Time">
  <location ref="AE2:AF19" firstHeaderRow="1" firstDataRow="1" firstDataCol="1"/>
  <pivotFields count="3">
    <pivotField dataField="1" numFmtId="46" showAll="0"/>
    <pivotField showAll="0"/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Temperature Humidity Index-A" fld="0" subtotal="average" baseField="0" baseItem="0"/>
  </dataFields>
  <formats count="12">
    <format dxfId="828">
      <pivotArea type="all" dataOnly="0" outline="0" fieldPosition="0"/>
    </format>
    <format dxfId="829">
      <pivotArea outline="0" collapsedLevelsAreSubtotals="1" fieldPosition="0"/>
    </format>
    <format dxfId="830">
      <pivotArea field="2" type="button" dataOnly="0" labelOnly="1" outline="0" axis="axisRow" fieldPosition="0"/>
    </format>
    <format dxfId="831">
      <pivotArea dataOnly="0" labelOnly="1" fieldPosition="0">
        <references count="1">
          <reference field="2" count="0"/>
        </references>
      </pivotArea>
    </format>
    <format dxfId="832">
      <pivotArea dataOnly="0" labelOnly="1" grandRow="1" outline="0" fieldPosition="0"/>
    </format>
    <format dxfId="833">
      <pivotArea dataOnly="0" labelOnly="1" outline="0" axis="axisValues" fieldPosition="0"/>
    </format>
    <format dxfId="834">
      <pivotArea type="all" dataOnly="0" outline="0" fieldPosition="0"/>
    </format>
    <format dxfId="835">
      <pivotArea outline="0" collapsedLevelsAreSubtotals="1" fieldPosition="0"/>
    </format>
    <format dxfId="836">
      <pivotArea field="2" type="button" dataOnly="0" labelOnly="1" outline="0" axis="axisRow" fieldPosition="0"/>
    </format>
    <format dxfId="837">
      <pivotArea dataOnly="0" labelOnly="1" fieldPosition="0">
        <references count="1">
          <reference field="2" count="0"/>
        </references>
      </pivotArea>
    </format>
    <format dxfId="838">
      <pivotArea dataOnly="0" labelOnly="1" grandRow="1" outline="0" fieldPosition="0"/>
    </format>
    <format dxfId="83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EA9DF6-3E7F-B648-BD47-F48884545590}" name="PivotTable4" cacheId="3" applyNumberFormats="0" applyBorderFormats="0" applyFontFormats="0" applyPatternFormats="0" applyAlignmentFormats="0" applyWidthHeightFormats="1" dataCaption="Nilai" updatedVersion="8" minRefreshableVersion="3" useAutoFormatting="1" itemPrintTitles="1" createdVersion="8" indent="0" outline="1" outlineData="1" multipleFieldFilters="0" rowHeaderCaption="Time">
  <location ref="AI2:AJ15" firstHeaderRow="1" firstDataRow="1" firstDataCol="1"/>
  <pivotFields count="3">
    <pivotField dataField="1" numFmtId="46"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emperature Humidity Index-B" fld="0" subtotal="average" baseField="0" baseItem="0"/>
  </dataFields>
  <formats count="12">
    <format dxfId="840">
      <pivotArea type="all" dataOnly="0" outline="0" fieldPosition="0"/>
    </format>
    <format dxfId="841">
      <pivotArea outline="0" collapsedLevelsAreSubtotals="1" fieldPosition="0"/>
    </format>
    <format dxfId="842">
      <pivotArea field="2" type="button" dataOnly="0" labelOnly="1" outline="0" axis="axisRow" fieldPosition="0"/>
    </format>
    <format dxfId="843">
      <pivotArea dataOnly="0" labelOnly="1" fieldPosition="0">
        <references count="1">
          <reference field="2" count="0"/>
        </references>
      </pivotArea>
    </format>
    <format dxfId="844">
      <pivotArea dataOnly="0" labelOnly="1" grandRow="1" outline="0" fieldPosition="0"/>
    </format>
    <format dxfId="845">
      <pivotArea dataOnly="0" labelOnly="1" outline="0" axis="axisValues" fieldPosition="0"/>
    </format>
    <format dxfId="846">
      <pivotArea type="all" dataOnly="0" outline="0" fieldPosition="0"/>
    </format>
    <format dxfId="847">
      <pivotArea outline="0" collapsedLevelsAreSubtotals="1" fieldPosition="0"/>
    </format>
    <format dxfId="848">
      <pivotArea field="2" type="button" dataOnly="0" labelOnly="1" outline="0" axis="axisRow" fieldPosition="0"/>
    </format>
    <format dxfId="849">
      <pivotArea dataOnly="0" labelOnly="1" fieldPosition="0">
        <references count="1">
          <reference field="2" count="0"/>
        </references>
      </pivotArea>
    </format>
    <format dxfId="850">
      <pivotArea dataOnly="0" labelOnly="1" grandRow="1" outline="0" fieldPosition="0"/>
    </format>
    <format dxfId="85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73CC2A-5A86-844B-984F-3C7E4D75672B}" name="PivotTable3" cacheId="5" applyNumberFormats="0" applyBorderFormats="0" applyFontFormats="0" applyPatternFormats="0" applyAlignmentFormats="0" applyWidthHeightFormats="1" dataCaption="Nilai" updatedVersion="8" minRefreshableVersion="3" useAutoFormatting="1" itemPrintTitles="1" createdVersion="8" indent="0" outline="1" outlineData="1" multipleFieldFilters="0" rowHeaderCaption="Time">
  <location ref="AU2:AV15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>
      <items count="179">
        <item x="164"/>
        <item x="174"/>
        <item x="157"/>
        <item x="159"/>
        <item x="158"/>
        <item x="163"/>
        <item x="160"/>
        <item x="173"/>
        <item x="151"/>
        <item x="150"/>
        <item x="161"/>
        <item x="107"/>
        <item x="153"/>
        <item x="156"/>
        <item x="162"/>
        <item x="152"/>
        <item x="165"/>
        <item x="172"/>
        <item x="154"/>
        <item x="108"/>
        <item x="155"/>
        <item x="177"/>
        <item x="109"/>
        <item x="167"/>
        <item x="82"/>
        <item x="111"/>
        <item x="176"/>
        <item x="166"/>
        <item x="110"/>
        <item x="168"/>
        <item x="8"/>
        <item x="11"/>
        <item x="9"/>
        <item x="102"/>
        <item x="148"/>
        <item x="83"/>
        <item x="171"/>
        <item x="76"/>
        <item x="77"/>
        <item x="78"/>
        <item x="2"/>
        <item x="75"/>
        <item x="3"/>
        <item x="103"/>
        <item x="12"/>
        <item x="79"/>
        <item x="104"/>
        <item x="41"/>
        <item x="40"/>
        <item x="30"/>
        <item x="170"/>
        <item x="10"/>
        <item x="0"/>
        <item x="52"/>
        <item x="31"/>
        <item x="53"/>
        <item x="54"/>
        <item x="6"/>
        <item x="51"/>
        <item x="42"/>
        <item x="80"/>
        <item x="48"/>
        <item x="28"/>
        <item x="39"/>
        <item x="81"/>
        <item x="24"/>
        <item x="50"/>
        <item x="49"/>
        <item x="149"/>
        <item x="29"/>
        <item x="25"/>
        <item x="55"/>
        <item x="1"/>
        <item x="56"/>
        <item x="47"/>
        <item x="7"/>
        <item x="147"/>
        <item x="46"/>
        <item x="45"/>
        <item x="43"/>
        <item x="146"/>
        <item x="137"/>
        <item x="144"/>
        <item x="132"/>
        <item x="138"/>
        <item x="145"/>
        <item x="139"/>
        <item x="134"/>
        <item x="143"/>
        <item x="131"/>
        <item x="133"/>
        <item x="142"/>
        <item x="169"/>
        <item x="106"/>
        <item x="140"/>
        <item x="130"/>
        <item x="22"/>
        <item x="141"/>
        <item x="84"/>
        <item x="13"/>
        <item x="135"/>
        <item x="87"/>
        <item x="101"/>
        <item x="129"/>
        <item x="44"/>
        <item x="23"/>
        <item x="88"/>
        <item x="26"/>
        <item x="120"/>
        <item x="90"/>
        <item x="136"/>
        <item x="85"/>
        <item x="105"/>
        <item x="57"/>
        <item x="5"/>
        <item x="27"/>
        <item x="86"/>
        <item x="4"/>
        <item x="121"/>
        <item x="14"/>
        <item x="91"/>
        <item x="89"/>
        <item x="58"/>
        <item x="15"/>
        <item x="92"/>
        <item x="122"/>
        <item x="21"/>
        <item x="74"/>
        <item x="112"/>
        <item x="59"/>
        <item x="93"/>
        <item x="118"/>
        <item x="73"/>
        <item x="97"/>
        <item x="72"/>
        <item x="113"/>
        <item x="100"/>
        <item x="38"/>
        <item x="117"/>
        <item x="98"/>
        <item x="119"/>
        <item x="60"/>
        <item x="116"/>
        <item x="114"/>
        <item x="61"/>
        <item x="99"/>
        <item x="175"/>
        <item x="115"/>
        <item x="16"/>
        <item x="96"/>
        <item x="71"/>
        <item x="20"/>
        <item x="94"/>
        <item x="62"/>
        <item x="128"/>
        <item x="65"/>
        <item x="95"/>
        <item x="32"/>
        <item x="34"/>
        <item x="63"/>
        <item x="64"/>
        <item x="33"/>
        <item x="66"/>
        <item x="127"/>
        <item x="69"/>
        <item x="35"/>
        <item x="67"/>
        <item x="36"/>
        <item x="70"/>
        <item x="68"/>
        <item x="126"/>
        <item x="17"/>
        <item x="18"/>
        <item x="37"/>
        <item x="124"/>
        <item x="125"/>
        <item x="19"/>
        <item x="123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Physiological Equivalent Temperature-B" fld="1" subtotal="average" baseField="0" baseItem="0"/>
  </dataFields>
  <formats count="12">
    <format dxfId="852">
      <pivotArea type="all" dataOnly="0" outline="0" fieldPosition="0"/>
    </format>
    <format dxfId="853">
      <pivotArea outline="0" collapsedLevelsAreSubtotals="1" fieldPosition="0"/>
    </format>
    <format dxfId="854">
      <pivotArea field="0" type="button" dataOnly="0" labelOnly="1" outline="0" axis="axisRow" fieldPosition="0"/>
    </format>
    <format dxfId="855">
      <pivotArea dataOnly="0" labelOnly="1" fieldPosition="0">
        <references count="1">
          <reference field="0" count="0"/>
        </references>
      </pivotArea>
    </format>
    <format dxfId="856">
      <pivotArea dataOnly="0" labelOnly="1" grandRow="1" outline="0" fieldPosition="0"/>
    </format>
    <format dxfId="857">
      <pivotArea dataOnly="0" labelOnly="1" outline="0" axis="axisValues" fieldPosition="0"/>
    </format>
    <format dxfId="858">
      <pivotArea type="all" dataOnly="0" outline="0" fieldPosition="0"/>
    </format>
    <format dxfId="859">
      <pivotArea outline="0" collapsedLevelsAreSubtotals="1" fieldPosition="0"/>
    </format>
    <format dxfId="860">
      <pivotArea field="0" type="button" dataOnly="0" labelOnly="1" outline="0" axis="axisRow" fieldPosition="0"/>
    </format>
    <format dxfId="861">
      <pivotArea dataOnly="0" labelOnly="1" fieldPosition="0">
        <references count="1">
          <reference field="0" count="0"/>
        </references>
      </pivotArea>
    </format>
    <format dxfId="862">
      <pivotArea dataOnly="0" labelOnly="1" grandRow="1" outline="0" fieldPosition="0"/>
    </format>
    <format dxfId="86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E050AF-9314-EB46-8CE6-D69DC09EC76D}" name="PivotTable2" cacheId="4" applyNumberFormats="0" applyBorderFormats="0" applyFontFormats="0" applyPatternFormats="0" applyAlignmentFormats="0" applyWidthHeightFormats="1" dataCaption="Nilai" updatedVersion="8" minRefreshableVersion="3" useAutoFormatting="1" itemPrintTitles="1" createdVersion="8" indent="0" outline="1" outlineData="1" multipleFieldFilters="0" rowHeaderCaption="Time">
  <location ref="AQ2:AR19" firstHeaderRow="1" firstDataRow="1" firstDataCol="1"/>
  <pivotFields count="2"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1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Physiological Equivalent Temperature-A" fld="1" subtotal="average" baseField="0" baseItem="0"/>
  </dataFields>
  <formats count="12">
    <format dxfId="864">
      <pivotArea type="all" dataOnly="0" outline="0" fieldPosition="0"/>
    </format>
    <format dxfId="865">
      <pivotArea outline="0" collapsedLevelsAreSubtotals="1" fieldPosition="0"/>
    </format>
    <format dxfId="866">
      <pivotArea field="0" type="button" dataOnly="0" labelOnly="1" outline="0" axis="axisRow" fieldPosition="0"/>
    </format>
    <format dxfId="867">
      <pivotArea dataOnly="0" labelOnly="1" fieldPosition="0">
        <references count="1">
          <reference field="0" count="0"/>
        </references>
      </pivotArea>
    </format>
    <format dxfId="868">
      <pivotArea dataOnly="0" labelOnly="1" grandRow="1" outline="0" fieldPosition="0"/>
    </format>
    <format dxfId="869">
      <pivotArea dataOnly="0" labelOnly="1" outline="0" axis="axisValues" fieldPosition="0"/>
    </format>
    <format dxfId="870">
      <pivotArea type="all" dataOnly="0" outline="0" fieldPosition="0"/>
    </format>
    <format dxfId="871">
      <pivotArea outline="0" collapsedLevelsAreSubtotals="1" fieldPosition="0"/>
    </format>
    <format dxfId="872">
      <pivotArea field="0" type="button" dataOnly="0" labelOnly="1" outline="0" axis="axisRow" fieldPosition="0"/>
    </format>
    <format dxfId="873">
      <pivotArea dataOnly="0" labelOnly="1" fieldPosition="0">
        <references count="1">
          <reference field="0" count="0"/>
        </references>
      </pivotArea>
    </format>
    <format dxfId="874">
      <pivotArea dataOnly="0" labelOnly="1" grandRow="1" outline="0" fieldPosition="0"/>
    </format>
    <format dxfId="87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253F07-7A82-544F-8329-EFC683A111B6}" name="PivotTable1" cacheId="0" applyNumberFormats="0" applyBorderFormats="0" applyFontFormats="0" applyPatternFormats="0" applyAlignmentFormats="0" applyWidthHeightFormats="1" dataCaption="Nilai" updatedVersion="8" minRefreshableVersion="3" useAutoFormatting="1" itemPrintTitles="1" createdVersion="8" indent="0" outline="1" outlineData="1" multipleFieldFilters="0" rowHeaderCaption="Time-A">
  <location ref="G2:J19" firstHeaderRow="0" firstDataRow="1" firstDataCol="1"/>
  <pivotFields count="6">
    <pivotField dataField="1" numFmtId="20" showAll="0"/>
    <pivotField dataField="1" numFmtId="46" showAll="0"/>
    <pivotField dataField="1" numFmtId="46" showAll="0"/>
    <pivotField showAll="0"/>
    <pivotField showAll="0"/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1">
    <field x="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Wind Velocity-A (m/s)" fld="0" subtotal="average" baseField="0" baseItem="0"/>
    <dataField name="Temperature-A (°C)" fld="1" subtotal="average" baseField="0" baseItem="0"/>
    <dataField name="Humidity-A (%RH)" fld="2" subtotal="average" baseField="0" baseItem="0"/>
  </dataFields>
  <formats count="12">
    <format dxfId="876">
      <pivotArea type="all" dataOnly="0" outline="0" fieldPosition="0"/>
    </format>
    <format dxfId="877">
      <pivotArea outline="0" collapsedLevelsAreSubtotals="1" fieldPosition="0"/>
    </format>
    <format dxfId="878">
      <pivotArea field="5" type="button" dataOnly="0" labelOnly="1" outline="0" axis="axisRow" fieldPosition="0"/>
    </format>
    <format dxfId="879">
      <pivotArea dataOnly="0" labelOnly="1" fieldPosition="0">
        <references count="1">
          <reference field="5" count="0"/>
        </references>
      </pivotArea>
    </format>
    <format dxfId="880">
      <pivotArea dataOnly="0" labelOnly="1" grandRow="1" outline="0" fieldPosition="0"/>
    </format>
    <format dxfId="88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82">
      <pivotArea type="all" dataOnly="0" outline="0" fieldPosition="0"/>
    </format>
    <format dxfId="883">
      <pivotArea outline="0" collapsedLevelsAreSubtotals="1" fieldPosition="0"/>
    </format>
    <format dxfId="884">
      <pivotArea field="5" type="button" dataOnly="0" labelOnly="1" outline="0" axis="axisRow" fieldPosition="0"/>
    </format>
    <format dxfId="885">
      <pivotArea dataOnly="0" labelOnly="1" fieldPosition="0">
        <references count="1">
          <reference field="5" count="0"/>
        </references>
      </pivotArea>
    </format>
    <format dxfId="886">
      <pivotArea dataOnly="0" labelOnly="1" grandRow="1" outline="0" fieldPosition="0"/>
    </format>
    <format dxfId="88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F0B392-21A7-C440-9041-CFC5D3E596B1}" name="PivotTable12" cacheId="10" applyNumberFormats="0" applyBorderFormats="0" applyFontFormats="0" applyPatternFormats="0" applyAlignmentFormats="0" applyWidthHeightFormats="1" dataCaption="Nilai" updatedVersion="8" minRefreshableVersion="3" useAutoFormatting="1" itemPrintTitles="1" createdVersion="8" indent="0" outline="1" outlineData="1" multipleFieldFilters="0" rowHeaderCaption="Time">
  <location ref="AX2:AY24" firstHeaderRow="1" firstDataRow="1" firstDataCol="1"/>
  <pivotFields count="4">
    <pivotField axis="axisRow" numFmtId="2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dataField="1"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Physiological Equivalent Temperature-A" fld="1" subtotal="average" baseField="0" baseItem="0"/>
  </dataFields>
  <formats count="12">
    <format dxfId="744">
      <pivotArea type="all" dataOnly="0" outline="0" fieldPosition="0"/>
    </format>
    <format dxfId="745">
      <pivotArea outline="0" collapsedLevelsAreSubtotals="1" fieldPosition="0"/>
    </format>
    <format dxfId="746">
      <pivotArea field="0" type="button" dataOnly="0" labelOnly="1" outline="0" axis="axisRow" fieldPosition="0"/>
    </format>
    <format dxfId="747">
      <pivotArea dataOnly="0" labelOnly="1" fieldPosition="0">
        <references count="1">
          <reference field="0" count="0"/>
        </references>
      </pivotArea>
    </format>
    <format dxfId="748">
      <pivotArea dataOnly="0" labelOnly="1" grandRow="1" outline="0" fieldPosition="0"/>
    </format>
    <format dxfId="749">
      <pivotArea dataOnly="0" labelOnly="1" outline="0" axis="axisValues" fieldPosition="0"/>
    </format>
    <format dxfId="750">
      <pivotArea type="all" dataOnly="0" outline="0" fieldPosition="0"/>
    </format>
    <format dxfId="751">
      <pivotArea outline="0" collapsedLevelsAreSubtotals="1" fieldPosition="0"/>
    </format>
    <format dxfId="752">
      <pivotArea field="0" type="button" dataOnly="0" labelOnly="1" outline="0" axis="axisRow" fieldPosition="0"/>
    </format>
    <format dxfId="753">
      <pivotArea dataOnly="0" labelOnly="1" fieldPosition="0">
        <references count="1">
          <reference field="0" count="0"/>
        </references>
      </pivotArea>
    </format>
    <format dxfId="754">
      <pivotArea dataOnly="0" labelOnly="1" grandRow="1" outline="0" fieldPosition="0"/>
    </format>
    <format dxfId="75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7974C-85CB-DA42-AC5C-249CBEC7E952}" name="PivotTable11" cacheId="11" applyNumberFormats="0" applyBorderFormats="0" applyFontFormats="0" applyPatternFormats="0" applyAlignmentFormats="0" applyWidthHeightFormats="1" dataCaption="Nilai" updatedVersion="8" minRefreshableVersion="3" useAutoFormatting="1" itemPrintTitles="1" createdVersion="8" indent="0" outline="1" outlineData="1" multipleFieldFilters="0" rowHeaderCaption="Time">
  <location ref="BB2:BC17" firstHeaderRow="1" firstDataRow="1" firstDataCol="1"/>
  <pivotFields count="2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Physiological Equivalent Temperature-B" fld="1" subtotal="average" baseField="0" baseItem="0"/>
  </dataFields>
  <formats count="12">
    <format dxfId="756">
      <pivotArea type="all" dataOnly="0" outline="0" fieldPosition="0"/>
    </format>
    <format dxfId="757">
      <pivotArea outline="0" collapsedLevelsAreSubtotals="1" fieldPosition="0"/>
    </format>
    <format dxfId="758">
      <pivotArea field="0" type="button" dataOnly="0" labelOnly="1" outline="0" axis="axisRow" fieldPosition="0"/>
    </format>
    <format dxfId="759">
      <pivotArea dataOnly="0" labelOnly="1" fieldPosition="0">
        <references count="1">
          <reference field="0" count="0"/>
        </references>
      </pivotArea>
    </format>
    <format dxfId="760">
      <pivotArea dataOnly="0" labelOnly="1" grandRow="1" outline="0" fieldPosition="0"/>
    </format>
    <format dxfId="761">
      <pivotArea dataOnly="0" labelOnly="1" outline="0" axis="axisValues" fieldPosition="0"/>
    </format>
    <format dxfId="762">
      <pivotArea type="all" dataOnly="0" outline="0" fieldPosition="0"/>
    </format>
    <format dxfId="763">
      <pivotArea outline="0" collapsedLevelsAreSubtotals="1" fieldPosition="0"/>
    </format>
    <format dxfId="764">
      <pivotArea field="0" type="button" dataOnly="0" labelOnly="1" outline="0" axis="axisRow" fieldPosition="0"/>
    </format>
    <format dxfId="765">
      <pivotArea dataOnly="0" labelOnly="1" fieldPosition="0">
        <references count="1">
          <reference field="0" count="0"/>
        </references>
      </pivotArea>
    </format>
    <format dxfId="766">
      <pivotArea dataOnly="0" labelOnly="1" grandRow="1" outline="0" fieldPosition="0"/>
    </format>
    <format dxfId="76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B718FB-3D3F-7649-ADF4-137C58881C6C}" name="PivotTable10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ime">
  <location ref="H2:K24" firstHeaderRow="0" firstDataRow="1" firstDataCol="1"/>
  <pivotFields count="6">
    <pivotField dataField="1" numFmtId="20" showAll="0"/>
    <pivotField dataField="1" numFmtId="46" showAll="0"/>
    <pivotField dataField="1" numFmtId="46" showAll="0"/>
    <pivotField showAll="0"/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5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Wind Velocity-A (m/s)" fld="0" subtotal="average" baseField="0" baseItem="0"/>
    <dataField name="Temperature-A (°C)" fld="1" subtotal="average" baseField="0" baseItem="0"/>
    <dataField name="Humidity-A (%RH)" fld="2" subtotal="average" baseField="0" baseItem="0"/>
  </dataFields>
  <formats count="12">
    <format dxfId="768">
      <pivotArea type="all" dataOnly="0" outline="0" fieldPosition="0"/>
    </format>
    <format dxfId="769">
      <pivotArea outline="0" collapsedLevelsAreSubtotals="1" fieldPosition="0"/>
    </format>
    <format dxfId="770">
      <pivotArea field="5" type="button" dataOnly="0" labelOnly="1" outline="0" axis="axisRow" fieldPosition="0"/>
    </format>
    <format dxfId="771">
      <pivotArea dataOnly="0" labelOnly="1" fieldPosition="0">
        <references count="1">
          <reference field="5" count="0"/>
        </references>
      </pivotArea>
    </format>
    <format dxfId="772">
      <pivotArea dataOnly="0" labelOnly="1" grandRow="1" outline="0" fieldPosition="0"/>
    </format>
    <format dxfId="77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74">
      <pivotArea type="all" dataOnly="0" outline="0" fieldPosition="0"/>
    </format>
    <format dxfId="775">
      <pivotArea outline="0" collapsedLevelsAreSubtotals="1" fieldPosition="0"/>
    </format>
    <format dxfId="776">
      <pivotArea field="5" type="button" dataOnly="0" labelOnly="1" outline="0" axis="axisRow" fieldPosition="0"/>
    </format>
    <format dxfId="777">
      <pivotArea dataOnly="0" labelOnly="1" fieldPosition="0">
        <references count="1">
          <reference field="5" count="0"/>
        </references>
      </pivotArea>
    </format>
    <format dxfId="778">
      <pivotArea dataOnly="0" labelOnly="1" grandRow="1" outline="0" fieldPosition="0"/>
    </format>
    <format dxfId="77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72489-D2E9-E044-B52F-2D0BC697937D}" name="PivotTable9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ime">
  <location ref="S2:V17" firstHeaderRow="0" firstDataRow="1" firstDataCol="1"/>
  <pivotFields count="6">
    <pivotField dataField="1" showAll="0"/>
    <pivotField dataField="1" numFmtId="46" showAll="0"/>
    <pivotField dataField="1" numFmtId="46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Wind Velocity-B (m/s)" fld="0" subtotal="average" baseField="0" baseItem="0"/>
    <dataField name="Temperature-B (°C)" fld="1" subtotal="average" baseField="0" baseItem="0"/>
    <dataField name="Humidity-B (%RH)" fld="2" subtotal="average" baseField="0" baseItem="0"/>
  </dataFields>
  <formats count="12">
    <format dxfId="780">
      <pivotArea type="all" dataOnly="0" outline="0" fieldPosition="0"/>
    </format>
    <format dxfId="781">
      <pivotArea outline="0" collapsedLevelsAreSubtotals="1" fieldPosition="0"/>
    </format>
    <format dxfId="782">
      <pivotArea field="5" type="button" dataOnly="0" labelOnly="1" outline="0" axis="axisRow" fieldPosition="0"/>
    </format>
    <format dxfId="783">
      <pivotArea dataOnly="0" labelOnly="1" fieldPosition="0">
        <references count="1">
          <reference field="5" count="0"/>
        </references>
      </pivotArea>
    </format>
    <format dxfId="784">
      <pivotArea dataOnly="0" labelOnly="1" grandRow="1" outline="0" fieldPosition="0"/>
    </format>
    <format dxfId="78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86">
      <pivotArea type="all" dataOnly="0" outline="0" fieldPosition="0"/>
    </format>
    <format dxfId="787">
      <pivotArea outline="0" collapsedLevelsAreSubtotals="1" fieldPosition="0"/>
    </format>
    <format dxfId="788">
      <pivotArea field="5" type="button" dataOnly="0" labelOnly="1" outline="0" axis="axisRow" fieldPosition="0"/>
    </format>
    <format dxfId="789">
      <pivotArea dataOnly="0" labelOnly="1" fieldPosition="0">
        <references count="1">
          <reference field="5" count="0"/>
        </references>
      </pivotArea>
    </format>
    <format dxfId="790">
      <pivotArea dataOnly="0" labelOnly="1" grandRow="1" outline="0" fieldPosition="0"/>
    </format>
    <format dxfId="79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D0087-50DD-5E49-A283-275717A669C7}" name="PivotTable8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ime">
  <location ref="AJ2:AK24" firstHeaderRow="1" firstDataRow="1" firstDataCol="1"/>
  <pivotFields count="2">
    <pivotField dataField="1" numFmtId="46" showAll="0"/>
    <pivotField axis="axisRow" numFmtId="2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Temperature Humidity Index-A" fld="0" subtotal="average" baseField="0" baseItem="0"/>
  </dataFields>
  <formats count="12">
    <format dxfId="792">
      <pivotArea type="all" dataOnly="0" outline="0" fieldPosition="0"/>
    </format>
    <format dxfId="793">
      <pivotArea outline="0" collapsedLevelsAreSubtotals="1" fieldPosition="0"/>
    </format>
    <format dxfId="794">
      <pivotArea field="1" type="button" dataOnly="0" labelOnly="1" outline="0" axis="axisRow" fieldPosition="0"/>
    </format>
    <format dxfId="795">
      <pivotArea dataOnly="0" labelOnly="1" fieldPosition="0">
        <references count="1">
          <reference field="1" count="0"/>
        </references>
      </pivotArea>
    </format>
    <format dxfId="796">
      <pivotArea dataOnly="0" labelOnly="1" grandRow="1" outline="0" fieldPosition="0"/>
    </format>
    <format dxfId="797">
      <pivotArea dataOnly="0" labelOnly="1" outline="0" axis="axisValues" fieldPosition="0"/>
    </format>
    <format dxfId="798">
      <pivotArea type="all" dataOnly="0" outline="0" fieldPosition="0"/>
    </format>
    <format dxfId="799">
      <pivotArea outline="0" collapsedLevelsAreSubtotals="1" fieldPosition="0"/>
    </format>
    <format dxfId="800">
      <pivotArea field="1" type="button" dataOnly="0" labelOnly="1" outline="0" axis="axisRow" fieldPosition="0"/>
    </format>
    <format dxfId="801">
      <pivotArea dataOnly="0" labelOnly="1" fieldPosition="0">
        <references count="1">
          <reference field="1" count="0"/>
        </references>
      </pivotArea>
    </format>
    <format dxfId="802">
      <pivotArea dataOnly="0" labelOnly="1" grandRow="1" outline="0" fieldPosition="0"/>
    </format>
    <format dxfId="80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0274ED-8A20-AC4B-B36A-5E218C72225F}" name="PivotTable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ime">
  <location ref="AP2:AQ17" firstHeaderRow="1" firstDataRow="1" firstDataCol="1"/>
  <pivotFields count="2">
    <pivotField dataField="1" numFmtId="46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Temperature Humidity Index-B" fld="0" subtotal="average" baseField="0" baseItem="0"/>
  </dataFields>
  <formats count="12">
    <format dxfId="804">
      <pivotArea type="all" dataOnly="0" outline="0" fieldPosition="0"/>
    </format>
    <format dxfId="805">
      <pivotArea outline="0" collapsedLevelsAreSubtotals="1" fieldPosition="0"/>
    </format>
    <format dxfId="806">
      <pivotArea field="1" type="button" dataOnly="0" labelOnly="1" outline="0" axis="axisRow" fieldPosition="0"/>
    </format>
    <format dxfId="807">
      <pivotArea dataOnly="0" labelOnly="1" fieldPosition="0">
        <references count="1">
          <reference field="1" count="0"/>
        </references>
      </pivotArea>
    </format>
    <format dxfId="808">
      <pivotArea dataOnly="0" labelOnly="1" grandRow="1" outline="0" fieldPosition="0"/>
    </format>
    <format dxfId="809">
      <pivotArea dataOnly="0" labelOnly="1" outline="0" axis="axisValues" fieldPosition="0"/>
    </format>
    <format dxfId="810">
      <pivotArea type="all" dataOnly="0" outline="0" fieldPosition="0"/>
    </format>
    <format dxfId="811">
      <pivotArea outline="0" collapsedLevelsAreSubtotals="1" fieldPosition="0"/>
    </format>
    <format dxfId="812">
      <pivotArea field="1" type="button" dataOnly="0" labelOnly="1" outline="0" axis="axisRow" fieldPosition="0"/>
    </format>
    <format dxfId="813">
      <pivotArea dataOnly="0" labelOnly="1" fieldPosition="0">
        <references count="1">
          <reference field="1" count="0"/>
        </references>
      </pivotArea>
    </format>
    <format dxfId="814">
      <pivotArea dataOnly="0" labelOnly="1" grandRow="1" outline="0" fieldPosition="0"/>
    </format>
    <format dxfId="8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8E649-8F10-5449-88BD-6904EC6906AC}" name="PivotTable16" cacheId="14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H2:AI19" firstHeaderRow="2" firstDataRow="2" firstDataCol="1"/>
  <pivotFields count="2">
    <pivotField dataField="1" compact="0" numFmtId="46" outline="0" showAll="0" includeNewItemsInFilter="1"/>
    <pivotField axis="axisRow" compact="0" outline="0" showAll="0" includeNewItemsInFilter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Temperature Humidity Index-A" fld="0" subtotal="average" baseField="0" baseItem="0"/>
  </dataFields>
  <formats count="18">
    <format dxfId="674">
      <pivotArea type="origin" dataOnly="0" labelOnly="1" outline="0" fieldPosition="0"/>
    </format>
    <format dxfId="675">
      <pivotArea field="1" type="button" dataOnly="0" labelOnly="1" outline="0" axis="axisRow" fieldPosition="0"/>
    </format>
    <format dxfId="676">
      <pivotArea grandRow="1" outline="0" fieldPosition="0"/>
    </format>
    <format dxfId="677">
      <pivotArea dataOnly="0" labelOnly="1" grandRow="1" outline="0" fieldPosition="0"/>
    </format>
    <format dxfId="678">
      <pivotArea type="all" dataOnly="0" outline="0" fieldPosition="0"/>
    </format>
    <format dxfId="679">
      <pivotArea outline="0" fieldPosition="0"/>
    </format>
    <format dxfId="680">
      <pivotArea type="origin" dataOnly="0" labelOnly="1" outline="0" fieldPosition="0"/>
    </format>
    <format dxfId="681">
      <pivotArea field="1" type="button" dataOnly="0" labelOnly="1" outline="0" axis="axisRow" fieldPosition="0"/>
    </format>
    <format dxfId="682">
      <pivotArea dataOnly="0" labelOnly="1" outline="0" fieldPosition="0">
        <references count="1">
          <reference field="1" count="0"/>
        </references>
      </pivotArea>
    </format>
    <format dxfId="683">
      <pivotArea dataOnly="0" labelOnly="1" grandRow="1" outline="0" fieldPosition="0"/>
    </format>
    <format dxfId="684">
      <pivotArea type="topRight" dataOnly="0" labelOnly="1" outline="0" fieldPosition="0"/>
    </format>
    <format dxfId="685">
      <pivotArea type="all" dataOnly="0" outline="0" fieldPosition="0"/>
    </format>
    <format dxfId="686">
      <pivotArea outline="0" fieldPosition="0"/>
    </format>
    <format dxfId="687">
      <pivotArea type="origin" dataOnly="0" labelOnly="1" outline="0" fieldPosition="0"/>
    </format>
    <format dxfId="688">
      <pivotArea field="1" type="button" dataOnly="0" labelOnly="1" outline="0" axis="axisRow" fieldPosition="0"/>
    </format>
    <format dxfId="689">
      <pivotArea dataOnly="0" labelOnly="1" outline="0" fieldPosition="0">
        <references count="1">
          <reference field="1" count="0"/>
        </references>
      </pivotArea>
    </format>
    <format dxfId="690">
      <pivotArea dataOnly="0" labelOnly="1" grandRow="1" outline="0" fieldPosition="0"/>
    </format>
    <format dxfId="691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4D07EA-E3A6-EA4F-872B-D79943B4F5A3}" name="PivotTable15" cacheId="15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M2:AN9" firstHeaderRow="2" firstDataRow="2" firstDataCol="1"/>
  <pivotFields count="2">
    <pivotField dataField="1" compact="0" numFmtId="46" outline="0" showAll="0" includeNewItemsInFilter="1"/>
    <pivotField axis="axisRow" compact="0" outline="0" showAll="0" includeNewItemsInFilter="1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emperature Humidity Index-B " fld="0" subtotal="average" baseField="0" baseItem="0"/>
  </dataFields>
  <formats count="18">
    <format dxfId="692">
      <pivotArea field="1" type="button" dataOnly="0" labelOnly="1" outline="0" axis="axisRow" fieldPosition="0"/>
    </format>
    <format dxfId="693">
      <pivotArea type="origin" dataOnly="0" labelOnly="1" outline="0" fieldPosition="0"/>
    </format>
    <format dxfId="694">
      <pivotArea dataOnly="0" labelOnly="1" grandRow="1" outline="0" fieldPosition="0"/>
    </format>
    <format dxfId="695">
      <pivotArea grandRow="1" outline="0" fieldPosition="0"/>
    </format>
    <format dxfId="696">
      <pivotArea type="all" dataOnly="0" outline="0" fieldPosition="0"/>
    </format>
    <format dxfId="697">
      <pivotArea outline="0" fieldPosition="0"/>
    </format>
    <format dxfId="698">
      <pivotArea type="origin" dataOnly="0" labelOnly="1" outline="0" fieldPosition="0"/>
    </format>
    <format dxfId="699">
      <pivotArea field="1" type="button" dataOnly="0" labelOnly="1" outline="0" axis="axisRow" fieldPosition="0"/>
    </format>
    <format dxfId="700">
      <pivotArea dataOnly="0" labelOnly="1" outline="0" fieldPosition="0">
        <references count="1">
          <reference field="1" count="0"/>
        </references>
      </pivotArea>
    </format>
    <format dxfId="701">
      <pivotArea dataOnly="0" labelOnly="1" grandRow="1" outline="0" fieldPosition="0"/>
    </format>
    <format dxfId="702">
      <pivotArea type="topRight" dataOnly="0" labelOnly="1" outline="0" fieldPosition="0"/>
    </format>
    <format dxfId="703">
      <pivotArea type="all" dataOnly="0" outline="0" fieldPosition="0"/>
    </format>
    <format dxfId="704">
      <pivotArea outline="0" fieldPosition="0"/>
    </format>
    <format dxfId="705">
      <pivotArea type="origin" dataOnly="0" labelOnly="1" outline="0" fieldPosition="0"/>
    </format>
    <format dxfId="706">
      <pivotArea field="1" type="button" dataOnly="0" labelOnly="1" outline="0" axis="axisRow" fieldPosition="0"/>
    </format>
    <format dxfId="707">
      <pivotArea dataOnly="0" labelOnly="1" outline="0" fieldPosition="0">
        <references count="1">
          <reference field="1" count="0"/>
        </references>
      </pivotArea>
    </format>
    <format dxfId="708">
      <pivotArea dataOnly="0" labelOnly="1" grandRow="1" outline="0" fieldPosition="0"/>
    </format>
    <format dxfId="709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B98728-6B12-7B4F-873C-BD80FCB25919}" name="PivotTable14" cacheId="16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U2:AV19" firstHeaderRow="2" firstDataRow="2" firstDataCol="1"/>
  <pivotFields count="2">
    <pivotField axis="axisRow" compact="0" outline="0" showAll="0" includeNewItemsInFilter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compact="0" outline="0" showAll="0" includeNewItemsInFilter="1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Physiological Equivalent Temperature-A" fld="1" subtotal="average" baseField="0" baseItem="0"/>
  </dataFields>
  <formats count="17">
    <format dxfId="710">
      <pivotArea field="0" type="button" dataOnly="0" labelOnly="1" outline="0" axis="axisRow" fieldPosition="0"/>
    </format>
    <format dxfId="711">
      <pivotArea dataOnly="0" labelOnly="1" grandRow="1" outline="0" fieldPosition="0"/>
    </format>
    <format dxfId="712">
      <pivotArea grandRow="1" outline="0" fieldPosition="0"/>
    </format>
    <format dxfId="713">
      <pivotArea type="all" dataOnly="0" outline="0" fieldPosition="0"/>
    </format>
    <format dxfId="714">
      <pivotArea outline="0" fieldPosition="0"/>
    </format>
    <format dxfId="715">
      <pivotArea type="origin" dataOnly="0" labelOnly="1" outline="0" fieldPosition="0"/>
    </format>
    <format dxfId="716">
      <pivotArea field="0" type="button" dataOnly="0" labelOnly="1" outline="0" axis="axisRow" fieldPosition="0"/>
    </format>
    <format dxfId="717">
      <pivotArea dataOnly="0" labelOnly="1" outline="0" fieldPosition="0">
        <references count="1">
          <reference field="0" count="0"/>
        </references>
      </pivotArea>
    </format>
    <format dxfId="718">
      <pivotArea dataOnly="0" labelOnly="1" grandRow="1" outline="0" fieldPosition="0"/>
    </format>
    <format dxfId="719">
      <pivotArea type="topRight" dataOnly="0" labelOnly="1" outline="0" fieldPosition="0"/>
    </format>
    <format dxfId="720">
      <pivotArea type="all" dataOnly="0" outline="0" fieldPosition="0"/>
    </format>
    <format dxfId="721">
      <pivotArea outline="0" fieldPosition="0"/>
    </format>
    <format dxfId="722">
      <pivotArea type="origin" dataOnly="0" labelOnly="1" outline="0" fieldPosition="0"/>
    </format>
    <format dxfId="723">
      <pivotArea field="0" type="button" dataOnly="0" labelOnly="1" outline="0" axis="axisRow" fieldPosition="0"/>
    </format>
    <format dxfId="724">
      <pivotArea dataOnly="0" labelOnly="1" outline="0" fieldPosition="0">
        <references count="1">
          <reference field="0" count="0"/>
        </references>
      </pivotArea>
    </format>
    <format dxfId="725">
      <pivotArea dataOnly="0" labelOnly="1" grandRow="1" outline="0" fieldPosition="0"/>
    </format>
    <format dxfId="726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0C251D-DF37-A342-8B04-2762F9E59F8A}" name="PivotTable13" cacheId="17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Y2:AZ9" firstHeaderRow="2" firstDataRow="2" firstDataCol="1"/>
  <pivotFields count="2">
    <pivotField axis="axisRow" compact="0" outline="0" showAll="0" includeNewItemsInFilter="1">
      <items count="6">
        <item x="0"/>
        <item x="1"/>
        <item x="2"/>
        <item x="3"/>
        <item x="4"/>
        <item t="default"/>
      </items>
    </pivotField>
    <pivotField dataField="1" compact="0" outline="0" showAll="0" includeNewItemsInFilter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hysiological Equivalent Temperature-B" fld="1" subtotal="average" baseField="0" baseItem="0"/>
  </dataFields>
  <formats count="17">
    <format dxfId="727">
      <pivotArea dataOnly="0" labelOnly="1" grandRow="1" outline="0" fieldPosition="0"/>
    </format>
    <format dxfId="728">
      <pivotArea grandRow="1" outline="0" fieldPosition="0"/>
    </format>
    <format dxfId="729">
      <pivotArea field="0" type="button" dataOnly="0" labelOnly="1" outline="0" axis="axisRow" fieldPosition="0"/>
    </format>
    <format dxfId="730">
      <pivotArea type="all" dataOnly="0" outline="0" fieldPosition="0"/>
    </format>
    <format dxfId="731">
      <pivotArea outline="0" fieldPosition="0"/>
    </format>
    <format dxfId="732">
      <pivotArea type="origin" dataOnly="0" labelOnly="1" outline="0" fieldPosition="0"/>
    </format>
    <format dxfId="733">
      <pivotArea field="0" type="button" dataOnly="0" labelOnly="1" outline="0" axis="axisRow" fieldPosition="0"/>
    </format>
    <format dxfId="734">
      <pivotArea dataOnly="0" labelOnly="1" outline="0" fieldPosition="0">
        <references count="1">
          <reference field="0" count="0"/>
        </references>
      </pivotArea>
    </format>
    <format dxfId="735">
      <pivotArea dataOnly="0" labelOnly="1" grandRow="1" outline="0" fieldPosition="0"/>
    </format>
    <format dxfId="736">
      <pivotArea type="topRight" dataOnly="0" labelOnly="1" outline="0" fieldPosition="0"/>
    </format>
    <format dxfId="737">
      <pivotArea type="all" dataOnly="0" outline="0" fieldPosition="0"/>
    </format>
    <format dxfId="738">
      <pivotArea outline="0" fieldPosition="0"/>
    </format>
    <format dxfId="739">
      <pivotArea type="origin" dataOnly="0" labelOnly="1" outline="0" fieldPosition="0"/>
    </format>
    <format dxfId="740">
      <pivotArea field="0" type="button" dataOnly="0" labelOnly="1" outline="0" axis="axisRow" fieldPosition="0"/>
    </format>
    <format dxfId="741">
      <pivotArea dataOnly="0" labelOnly="1" outline="0" fieldPosition="0">
        <references count="1">
          <reference field="0" count="0"/>
        </references>
      </pivotArea>
    </format>
    <format dxfId="742">
      <pivotArea dataOnly="0" labelOnly="1" grandRow="1" outline="0" fieldPosition="0"/>
    </format>
    <format dxfId="743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7AA548-2BB5-2249-8D85-1B1AAC43AA73}" name="PivotTable20" cacheId="20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H2:AI25" firstHeaderRow="2" firstDataRow="2" firstDataCol="1"/>
  <pivotFields count="2">
    <pivotField dataField="1" compact="0" numFmtId="46" outline="0" showAll="0" includeNewItemsInFilter="1"/>
    <pivotField axis="axisRow" compact="0" outline="0" showAll="0" includeNewItemsInFilter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Temperature Humadity Index-A" fld="0" subtotal="average" baseField="0" baseItem="0"/>
  </dataFields>
  <formats count="18">
    <format dxfId="594">
      <pivotArea type="origin" dataOnly="0" labelOnly="1" outline="0" fieldPosition="0"/>
    </format>
    <format dxfId="595">
      <pivotArea field="1" type="button" dataOnly="0" labelOnly="1" outline="0" axis="axisRow" fieldPosition="0"/>
    </format>
    <format dxfId="596">
      <pivotArea grandRow="1" outline="0" fieldPosition="0"/>
    </format>
    <format dxfId="597">
      <pivotArea dataOnly="0" labelOnly="1" grandRow="1" outline="0" fieldPosition="0"/>
    </format>
    <format dxfId="598">
      <pivotArea type="all" dataOnly="0" outline="0" fieldPosition="0"/>
    </format>
    <format dxfId="599">
      <pivotArea outline="0" fieldPosition="0"/>
    </format>
    <format dxfId="600">
      <pivotArea type="origin" dataOnly="0" labelOnly="1" outline="0" fieldPosition="0"/>
    </format>
    <format dxfId="601">
      <pivotArea field="1" type="button" dataOnly="0" labelOnly="1" outline="0" axis="axisRow" fieldPosition="0"/>
    </format>
    <format dxfId="602">
      <pivotArea dataOnly="0" labelOnly="1" outline="0" fieldPosition="0">
        <references count="1">
          <reference field="1" count="0"/>
        </references>
      </pivotArea>
    </format>
    <format dxfId="603">
      <pivotArea dataOnly="0" labelOnly="1" grandRow="1" outline="0" fieldPosition="0"/>
    </format>
    <format dxfId="604">
      <pivotArea type="topRight" dataOnly="0" labelOnly="1" outline="0" fieldPosition="0"/>
    </format>
    <format dxfId="605">
      <pivotArea type="all" dataOnly="0" outline="0" fieldPosition="0"/>
    </format>
    <format dxfId="606">
      <pivotArea outline="0" fieldPosition="0"/>
    </format>
    <format dxfId="607">
      <pivotArea type="origin" dataOnly="0" labelOnly="1" outline="0" fieldPosition="0"/>
    </format>
    <format dxfId="608">
      <pivotArea field="1" type="button" dataOnly="0" labelOnly="1" outline="0" axis="axisRow" fieldPosition="0"/>
    </format>
    <format dxfId="609">
      <pivotArea dataOnly="0" labelOnly="1" outline="0" fieldPosition="0">
        <references count="1">
          <reference field="1" count="0"/>
        </references>
      </pivotArea>
    </format>
    <format dxfId="610">
      <pivotArea dataOnly="0" labelOnly="1" grandRow="1" outline="0" fieldPosition="0"/>
    </format>
    <format dxfId="611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CAB429-7D09-8E41-8CC0-C3E68B1047C6}" name="PivotTable19" cacheId="2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M2:AN25" firstHeaderRow="2" firstDataRow="2" firstDataCol="1"/>
  <pivotFields count="2">
    <pivotField dataField="1" compact="0" numFmtId="46" outline="0" showAll="0" includeNewItemsInFilter="1"/>
    <pivotField axis="axisRow" compact="0" outline="0" showAll="0" includeNewItemsInFilter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Temperature Humadity Index-B" fld="0" subtotal="average" baseField="0" baseItem="0"/>
  </dataFields>
  <formats count="18">
    <format dxfId="612">
      <pivotArea type="origin" dataOnly="0" labelOnly="1" outline="0" fieldPosition="0"/>
    </format>
    <format dxfId="613">
      <pivotArea field="1" type="button" dataOnly="0" labelOnly="1" outline="0" axis="axisRow" fieldPosition="0"/>
    </format>
    <format dxfId="614">
      <pivotArea grandRow="1" outline="0" fieldPosition="0"/>
    </format>
    <format dxfId="615">
      <pivotArea dataOnly="0" labelOnly="1" grandRow="1" outline="0" fieldPosition="0"/>
    </format>
    <format dxfId="616">
      <pivotArea type="all" dataOnly="0" outline="0" fieldPosition="0"/>
    </format>
    <format dxfId="617">
      <pivotArea outline="0" fieldPosition="0"/>
    </format>
    <format dxfId="618">
      <pivotArea type="origin" dataOnly="0" labelOnly="1" outline="0" fieldPosition="0"/>
    </format>
    <format dxfId="619">
      <pivotArea field="1" type="button" dataOnly="0" labelOnly="1" outline="0" axis="axisRow" fieldPosition="0"/>
    </format>
    <format dxfId="620">
      <pivotArea dataOnly="0" labelOnly="1" outline="0" fieldPosition="0">
        <references count="1">
          <reference field="1" count="0"/>
        </references>
      </pivotArea>
    </format>
    <format dxfId="621">
      <pivotArea dataOnly="0" labelOnly="1" grandRow="1" outline="0" fieldPosition="0"/>
    </format>
    <format dxfId="622">
      <pivotArea type="topRight" dataOnly="0" labelOnly="1" outline="0" fieldPosition="0"/>
    </format>
    <format dxfId="623">
      <pivotArea type="all" dataOnly="0" outline="0" fieldPosition="0"/>
    </format>
    <format dxfId="624">
      <pivotArea outline="0" fieldPosition="0"/>
    </format>
    <format dxfId="625">
      <pivotArea type="origin" dataOnly="0" labelOnly="1" outline="0" fieldPosition="0"/>
    </format>
    <format dxfId="626">
      <pivotArea field="1" type="button" dataOnly="0" labelOnly="1" outline="0" axis="axisRow" fieldPosition="0"/>
    </format>
    <format dxfId="627">
      <pivotArea dataOnly="0" labelOnly="1" outline="0" fieldPosition="0">
        <references count="1">
          <reference field="1" count="0"/>
        </references>
      </pivotArea>
    </format>
    <format dxfId="628">
      <pivotArea dataOnly="0" labelOnly="1" grandRow="1" outline="0" fieldPosition="0"/>
    </format>
    <format dxfId="629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15AD4-A261-A34D-A0A9-362DF72CC6C3}" name="PivotTable18" cacheId="23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BA2:BB25" firstHeaderRow="2" firstDataRow="2" firstDataCol="1"/>
  <pivotFields count="2">
    <pivotField axis="axisRow" compact="0" outline="0" showAll="0" includeNewItemsInFilter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dataField="1" compact="0" outline="0" showAll="0" includeNewItemsInFilter="1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Physiological Equivalent Temperature-B" fld="1" subtotal="average" baseField="0" baseItem="0"/>
  </dataFields>
  <formats count="18">
    <format dxfId="630">
      <pivotArea type="origin" dataOnly="0" labelOnly="1" outline="0" fieldPosition="0"/>
    </format>
    <format dxfId="631">
      <pivotArea field="0" type="button" dataOnly="0" labelOnly="1" outline="0" axis="axisRow" fieldPosition="0"/>
    </format>
    <format dxfId="632">
      <pivotArea grandRow="1" outline="0" fieldPosition="0"/>
    </format>
    <format dxfId="633">
      <pivotArea dataOnly="0" labelOnly="1" grandRow="1" outline="0" fieldPosition="0"/>
    </format>
    <format dxfId="634">
      <pivotArea type="all" dataOnly="0" outline="0" fieldPosition="0"/>
    </format>
    <format dxfId="635">
      <pivotArea outline="0" fieldPosition="0"/>
    </format>
    <format dxfId="636">
      <pivotArea type="origin" dataOnly="0" labelOnly="1" outline="0" fieldPosition="0"/>
    </format>
    <format dxfId="637">
      <pivotArea field="0" type="button" dataOnly="0" labelOnly="1" outline="0" axis="axisRow" fieldPosition="0"/>
    </format>
    <format dxfId="638">
      <pivotArea dataOnly="0" labelOnly="1" outline="0" fieldPosition="0">
        <references count="1">
          <reference field="0" count="0"/>
        </references>
      </pivotArea>
    </format>
    <format dxfId="639">
      <pivotArea dataOnly="0" labelOnly="1" grandRow="1" outline="0" fieldPosition="0"/>
    </format>
    <format dxfId="640">
      <pivotArea type="topRight" dataOnly="0" labelOnly="1" outline="0" fieldPosition="0"/>
    </format>
    <format dxfId="641">
      <pivotArea type="all" dataOnly="0" outline="0" fieldPosition="0"/>
    </format>
    <format dxfId="642">
      <pivotArea outline="0" fieldPosition="0"/>
    </format>
    <format dxfId="643">
      <pivotArea type="origin" dataOnly="0" labelOnly="1" outline="0" fieldPosition="0"/>
    </format>
    <format dxfId="644">
      <pivotArea field="0" type="button" dataOnly="0" labelOnly="1" outline="0" axis="axisRow" fieldPosition="0"/>
    </format>
    <format dxfId="645">
      <pivotArea dataOnly="0" labelOnly="1" outline="0" fieldPosition="0">
        <references count="1">
          <reference field="0" count="0"/>
        </references>
      </pivotArea>
    </format>
    <format dxfId="646">
      <pivotArea dataOnly="0" labelOnly="1" grandRow="1" outline="0" fieldPosition="0"/>
    </format>
    <format dxfId="647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116F8F-008E-5E4C-B82F-6F6E5092ACE0}" name="PivotTable17" cacheId="19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S3:V26" firstHeaderRow="1" firstDataRow="2" firstDataCol="1"/>
  <pivotFields count="5">
    <pivotField dataField="1" compact="0" outline="0" showAll="0" includeNewItemsInFilter="1"/>
    <pivotField dataField="1" compact="0" numFmtId="46" outline="0" showAll="0" includeNewItemsInFilter="1"/>
    <pivotField dataField="1" compact="0" numFmtId="46" outline="0" showAll="0" includeNewItemsInFilter="1"/>
    <pivotField compact="0" outline="0" showAll="0" includeNewItemsInFilter="1"/>
    <pivotField axis="axisRow" compact="0" outline="0" showAll="0" includeNewItemsInFilter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4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Wind Velocity-B (m/s)" fld="0" subtotal="average" baseField="0" baseItem="0"/>
    <dataField name="Temperature-B (°C)" fld="1" subtotal="average" baseField="0" baseItem="0"/>
    <dataField name="Humidity-B (%RH)" fld="2" subtotal="average" baseField="0" baseItem="0"/>
  </dataFields>
  <formats count="26">
    <format dxfId="648">
      <pivotArea field="4" type="button" dataOnly="0" labelOnly="1" outline="0" axis="axisRow" fieldPosition="0"/>
    </format>
    <format dxfId="64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5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5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52">
      <pivotArea field="4" grandRow="1" outline="0" axis="axisRow" fieldPosition="0">
        <references count="1">
          <reference field="4294967294" count="1" selected="0">
            <x v="2"/>
          </reference>
        </references>
      </pivotArea>
    </format>
    <format dxfId="653">
      <pivotArea dataOnly="0" labelOnly="1" grandRow="1" outline="0" fieldPosition="0"/>
    </format>
    <format dxfId="654">
      <pivotArea field="4" grandRow="1" outline="0" axis="axisRow" fieldPosition="0">
        <references count="1">
          <reference field="4294967294" count="1" selected="0">
            <x v="0"/>
          </reference>
        </references>
      </pivotArea>
    </format>
    <format dxfId="655">
      <pivotArea field="4" grandRow="1" outline="0" axis="axisRow" fieldPosition="0">
        <references count="1">
          <reference field="4294967294" count="1" selected="0">
            <x v="1"/>
          </reference>
        </references>
      </pivotArea>
    </format>
    <format dxfId="656">
      <pivotArea type="all" dataOnly="0" outline="0" fieldPosition="0"/>
    </format>
    <format dxfId="657">
      <pivotArea outline="0" fieldPosition="0"/>
    </format>
    <format dxfId="658">
      <pivotArea type="origin" dataOnly="0" labelOnly="1" outline="0" fieldPosition="0"/>
    </format>
    <format dxfId="659">
      <pivotArea field="-2" type="button" dataOnly="0" labelOnly="1" outline="0" axis="axisCol" fieldPosition="0"/>
    </format>
    <format dxfId="660">
      <pivotArea type="topRight" dataOnly="0" labelOnly="1" outline="0" fieldPosition="0"/>
    </format>
    <format dxfId="661">
      <pivotArea field="4" type="button" dataOnly="0" labelOnly="1" outline="0" axis="axisRow" fieldPosition="0"/>
    </format>
    <format dxfId="662">
      <pivotArea dataOnly="0" labelOnly="1" outline="0" fieldPosition="0">
        <references count="1">
          <reference field="4" count="0"/>
        </references>
      </pivotArea>
    </format>
    <format dxfId="663">
      <pivotArea dataOnly="0" labelOnly="1" grandRow="1" outline="0" fieldPosition="0"/>
    </format>
    <format dxfId="66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65">
      <pivotArea type="all" dataOnly="0" outline="0" fieldPosition="0"/>
    </format>
    <format dxfId="666">
      <pivotArea outline="0" fieldPosition="0"/>
    </format>
    <format dxfId="667">
      <pivotArea type="origin" dataOnly="0" labelOnly="1" outline="0" fieldPosition="0"/>
    </format>
    <format dxfId="668">
      <pivotArea field="-2" type="button" dataOnly="0" labelOnly="1" outline="0" axis="axisCol" fieldPosition="0"/>
    </format>
    <format dxfId="669">
      <pivotArea type="topRight" dataOnly="0" labelOnly="1" outline="0" fieldPosition="0"/>
    </format>
    <format dxfId="670">
      <pivotArea field="4" type="button" dataOnly="0" labelOnly="1" outline="0" axis="axisRow" fieldPosition="0"/>
    </format>
    <format dxfId="671">
      <pivotArea dataOnly="0" labelOnly="1" outline="0" fieldPosition="0">
        <references count="1">
          <reference field="4" count="0"/>
        </references>
      </pivotArea>
    </format>
    <format dxfId="672">
      <pivotArea dataOnly="0" labelOnly="1" grandRow="1" outline="0" fieldPosition="0"/>
    </format>
    <format dxfId="67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0A0F95-2497-4549-9D4D-713B4EB04A4B}" name="PivotTable27" cacheId="35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BA2:BB22" firstHeaderRow="2" firstDataRow="2" firstDataCol="1"/>
  <pivotFields count="2">
    <pivotField axis="axisRow" compact="0" outline="0" showAll="0" includeNewItemsInFilter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compact="0" outline="0" showAll="0" includeNewItemsInFilter="1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Physiological Equivalent Temperature-B" fld="1" subtotal="average" baseField="0" baseItem="0"/>
  </dataFields>
  <formats count="18">
    <format dxfId="468">
      <pivotArea type="origin" dataOnly="0" labelOnly="1" outline="0" fieldPosition="0"/>
    </format>
    <format dxfId="469">
      <pivotArea field="0" type="button" dataOnly="0" labelOnly="1" outline="0" axis="axisRow" fieldPosition="0"/>
    </format>
    <format dxfId="470">
      <pivotArea grandRow="1" outline="0" fieldPosition="0"/>
    </format>
    <format dxfId="471">
      <pivotArea dataOnly="0" labelOnly="1" grandRow="1" outline="0" fieldPosition="0"/>
    </format>
    <format dxfId="472">
      <pivotArea type="all" dataOnly="0" outline="0" fieldPosition="0"/>
    </format>
    <format dxfId="473">
      <pivotArea outline="0" fieldPosition="0"/>
    </format>
    <format dxfId="474">
      <pivotArea type="origin" dataOnly="0" labelOnly="1" outline="0" fieldPosition="0"/>
    </format>
    <format dxfId="475">
      <pivotArea field="0" type="button" dataOnly="0" labelOnly="1" outline="0" axis="axisRow" fieldPosition="0"/>
    </format>
    <format dxfId="476">
      <pivotArea dataOnly="0" labelOnly="1" outline="0" fieldPosition="0">
        <references count="1">
          <reference field="0" count="0"/>
        </references>
      </pivotArea>
    </format>
    <format dxfId="477">
      <pivotArea dataOnly="0" labelOnly="1" grandRow="1" outline="0" fieldPosition="0"/>
    </format>
    <format dxfId="478">
      <pivotArea type="topRight" dataOnly="0" labelOnly="1" outline="0" fieldPosition="0"/>
    </format>
    <format dxfId="479">
      <pivotArea type="all" dataOnly="0" outline="0" fieldPosition="0"/>
    </format>
    <format dxfId="480">
      <pivotArea outline="0" fieldPosition="0"/>
    </format>
    <format dxfId="481">
      <pivotArea type="origin" dataOnly="0" labelOnly="1" outline="0" fieldPosition="0"/>
    </format>
    <format dxfId="482">
      <pivotArea field="0" type="button" dataOnly="0" labelOnly="1" outline="0" axis="axisRow" fieldPosition="0"/>
    </format>
    <format dxfId="483">
      <pivotArea dataOnly="0" labelOnly="1" outline="0" fieldPosition="0">
        <references count="1">
          <reference field="0" count="0"/>
        </references>
      </pivotArea>
    </format>
    <format dxfId="484">
      <pivotArea dataOnly="0" labelOnly="1" grandRow="1" outline="0" fieldPosition="0"/>
    </format>
    <format dxfId="485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7CA4E-8970-5043-B2F4-112C7A7E9FE0}" name="PivotTable26" cacheId="30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H2:K26" firstHeaderRow="1" firstDataRow="2" firstDataCol="1"/>
  <pivotFields count="6">
    <pivotField compact="0" outline="0" showAll="0" includeNewItemsInFilter="1"/>
    <pivotField dataField="1" compact="0" numFmtId="20" outline="0" showAll="0" includeNewItemsInFilter="1"/>
    <pivotField dataField="1" compact="0" numFmtId="46" outline="0" showAll="0" includeNewItemsInFilter="1"/>
    <pivotField dataField="1" compact="0" numFmtId="46" outline="0" showAll="0" includeNewItemsInFilter="1"/>
    <pivotField compact="0" outline="0" showAll="0" includeNewItemsInFilter="1"/>
    <pivotField name="Time " axis="axisRow" compact="0" outline="0" showAll="0" includeNewItemsInFilter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 count="1">
    <field x="5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Wind Velocity-A (m/s)" fld="1" subtotal="average" baseField="0" baseItem="0"/>
    <dataField name="Temperature-A (°C)" fld="2" subtotal="average" baseField="0" baseItem="0"/>
    <dataField name="Humidity-A (%RH)" fld="3" subtotal="average" baseField="0" baseItem="0"/>
  </dataFields>
  <formats count="27">
    <format dxfId="486">
      <pivotArea field="-2" type="button" dataOnly="0" labelOnly="1" outline="0" axis="axisCol" fieldPosition="0"/>
    </format>
    <format dxfId="487">
      <pivotArea field="5" type="button" dataOnly="0" labelOnly="1" outline="0" axis="axisRow" fieldPosition="0"/>
    </format>
    <format dxfId="48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8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9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91">
      <pivotArea field="5" grandRow="1" outline="0" axis="axisRow" fieldPosition="0">
        <references count="1">
          <reference field="4294967294" count="1" selected="0">
            <x v="2"/>
          </reference>
        </references>
      </pivotArea>
    </format>
    <format dxfId="492">
      <pivotArea field="5" grandRow="1" outline="0" axis="axisRow" fieldPosition="0">
        <references count="1">
          <reference field="4294967294" count="1" selected="0">
            <x v="1"/>
          </reference>
        </references>
      </pivotArea>
    </format>
    <format dxfId="493">
      <pivotArea field="5" grandRow="1" outline="0" axis="axisRow" fieldPosition="0">
        <references count="1">
          <reference field="4294967294" count="1" selected="0">
            <x v="0"/>
          </reference>
        </references>
      </pivotArea>
    </format>
    <format dxfId="494">
      <pivotArea dataOnly="0" labelOnly="1" grandRow="1" outline="0" fieldPosition="0"/>
    </format>
    <format dxfId="495">
      <pivotArea type="all" dataOnly="0" outline="0" fieldPosition="0"/>
    </format>
    <format dxfId="496">
      <pivotArea outline="0" fieldPosition="0"/>
    </format>
    <format dxfId="497">
      <pivotArea type="origin" dataOnly="0" labelOnly="1" outline="0" fieldPosition="0"/>
    </format>
    <format dxfId="498">
      <pivotArea field="-2" type="button" dataOnly="0" labelOnly="1" outline="0" axis="axisCol" fieldPosition="0"/>
    </format>
    <format dxfId="499">
      <pivotArea type="topRight" dataOnly="0" labelOnly="1" outline="0" fieldPosition="0"/>
    </format>
    <format dxfId="500">
      <pivotArea field="5" type="button" dataOnly="0" labelOnly="1" outline="0" axis="axisRow" fieldPosition="0"/>
    </format>
    <format dxfId="501">
      <pivotArea dataOnly="0" labelOnly="1" outline="0" fieldPosition="0">
        <references count="1">
          <reference field="5" count="0"/>
        </references>
      </pivotArea>
    </format>
    <format dxfId="502">
      <pivotArea dataOnly="0" labelOnly="1" grandRow="1" outline="0" fieldPosition="0"/>
    </format>
    <format dxfId="50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04">
      <pivotArea type="all" dataOnly="0" outline="0" fieldPosition="0"/>
    </format>
    <format dxfId="505">
      <pivotArea outline="0" fieldPosition="0"/>
    </format>
    <format dxfId="506">
      <pivotArea type="origin" dataOnly="0" labelOnly="1" outline="0" fieldPosition="0"/>
    </format>
    <format dxfId="507">
      <pivotArea field="-2" type="button" dataOnly="0" labelOnly="1" outline="0" axis="axisCol" fieldPosition="0"/>
    </format>
    <format dxfId="508">
      <pivotArea type="topRight" dataOnly="0" labelOnly="1" outline="0" fieldPosition="0"/>
    </format>
    <format dxfId="509">
      <pivotArea field="5" type="button" dataOnly="0" labelOnly="1" outline="0" axis="axisRow" fieldPosition="0"/>
    </format>
    <format dxfId="510">
      <pivotArea dataOnly="0" labelOnly="1" outline="0" fieldPosition="0">
        <references count="1">
          <reference field="5" count="0"/>
        </references>
      </pivotArea>
    </format>
    <format dxfId="511">
      <pivotArea dataOnly="0" labelOnly="1" grandRow="1" outline="0" fieldPosition="0"/>
    </format>
    <format dxfId="5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35C38-38D9-E840-8AF4-ABA1637C876B}" name="PivotTable25" cacheId="3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S2:V22" firstHeaderRow="1" firstDataRow="2" firstDataCol="1"/>
  <pivotFields count="5">
    <pivotField dataField="1" compact="0" numFmtId="164" outline="0" showAll="0" includeNewItemsInFilter="1"/>
    <pivotField dataField="1" compact="0" numFmtId="46" outline="0" showAll="0" includeNewItemsInFilter="1"/>
    <pivotField dataField="1" compact="0" numFmtId="46" outline="0" showAll="0" includeNewItemsInFilter="1"/>
    <pivotField compact="0" outline="0" showAll="0" includeNewItemsInFilter="1"/>
    <pivotField axis="axisRow" compact="0" outline="0" showAll="0" includeNewItemsInFilter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Wind Velocity-B (m/s)" fld="0" subtotal="average" baseField="0" baseItem="0"/>
    <dataField name="Temperature-B (°C)" fld="1" subtotal="average" baseField="0" baseItem="0"/>
    <dataField name="Humidity-B (%RH)" fld="2" subtotal="average" baseField="0" baseItem="0"/>
  </dataFields>
  <formats count="27">
    <format dxfId="513">
      <pivotArea field="-2" type="button" dataOnly="0" labelOnly="1" outline="0" axis="axisCol" fieldPosition="0"/>
    </format>
    <format dxfId="514">
      <pivotArea field="4" type="button" dataOnly="0" labelOnly="1" outline="0" axis="axisRow" fieldPosition="0"/>
    </format>
    <format dxfId="5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1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1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18">
      <pivotArea field="4" grandRow="1" outline="0" axis="axisRow" fieldPosition="0">
        <references count="1">
          <reference field="4294967294" count="1" selected="0">
            <x v="2"/>
          </reference>
        </references>
      </pivotArea>
    </format>
    <format dxfId="519">
      <pivotArea field="4" grandRow="1" outline="0" axis="axisRow" fieldPosition="0">
        <references count="1">
          <reference field="4294967294" count="1" selected="0">
            <x v="1"/>
          </reference>
        </references>
      </pivotArea>
    </format>
    <format dxfId="520">
      <pivotArea field="4" grandRow="1" outline="0" axis="axisRow" fieldPosition="0">
        <references count="1">
          <reference field="4294967294" count="1" selected="0">
            <x v="0"/>
          </reference>
        </references>
      </pivotArea>
    </format>
    <format dxfId="521">
      <pivotArea dataOnly="0" labelOnly="1" grandRow="1" outline="0" fieldPosition="0"/>
    </format>
    <format dxfId="522">
      <pivotArea type="all" dataOnly="0" outline="0" fieldPosition="0"/>
    </format>
    <format dxfId="523">
      <pivotArea outline="0" fieldPosition="0"/>
    </format>
    <format dxfId="524">
      <pivotArea type="origin" dataOnly="0" labelOnly="1" outline="0" fieldPosition="0"/>
    </format>
    <format dxfId="525">
      <pivotArea field="-2" type="button" dataOnly="0" labelOnly="1" outline="0" axis="axisCol" fieldPosition="0"/>
    </format>
    <format dxfId="526">
      <pivotArea type="topRight" dataOnly="0" labelOnly="1" outline="0" fieldPosition="0"/>
    </format>
    <format dxfId="527">
      <pivotArea field="4" type="button" dataOnly="0" labelOnly="1" outline="0" axis="axisRow" fieldPosition="0"/>
    </format>
    <format dxfId="528">
      <pivotArea dataOnly="0" labelOnly="1" outline="0" fieldPosition="0">
        <references count="1">
          <reference field="4" count="0"/>
        </references>
      </pivotArea>
    </format>
    <format dxfId="529">
      <pivotArea dataOnly="0" labelOnly="1" grandRow="1" outline="0" fieldPosition="0"/>
    </format>
    <format dxfId="53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31">
      <pivotArea type="all" dataOnly="0" outline="0" fieldPosition="0"/>
    </format>
    <format dxfId="532">
      <pivotArea outline="0" fieldPosition="0"/>
    </format>
    <format dxfId="533">
      <pivotArea type="origin" dataOnly="0" labelOnly="1" outline="0" fieldPosition="0"/>
    </format>
    <format dxfId="534">
      <pivotArea field="-2" type="button" dataOnly="0" labelOnly="1" outline="0" axis="axisCol" fieldPosition="0"/>
    </format>
    <format dxfId="535">
      <pivotArea type="topRight" dataOnly="0" labelOnly="1" outline="0" fieldPosition="0"/>
    </format>
    <format dxfId="536">
      <pivotArea field="4" type="button" dataOnly="0" labelOnly="1" outline="0" axis="axisRow" fieldPosition="0"/>
    </format>
    <format dxfId="537">
      <pivotArea dataOnly="0" labelOnly="1" outline="0" fieldPosition="0">
        <references count="1">
          <reference field="4" count="0"/>
        </references>
      </pivotArea>
    </format>
    <format dxfId="538">
      <pivotArea dataOnly="0" labelOnly="1" grandRow="1" outline="0" fieldPosition="0"/>
    </format>
    <format dxfId="53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4B4359-5902-C642-84FA-25A543CA201D}" name="PivotTable24" cacheId="32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H2:AI26" firstHeaderRow="2" firstDataRow="2" firstDataCol="1"/>
  <pivotFields count="2">
    <pivotField dataField="1" compact="0" numFmtId="46" outline="0" showAll="0" includeNewItemsInFilter="1"/>
    <pivotField axis="axisRow" compact="0" outline="0" showAll="0" includeNewItemsInFilter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Temperature Humidity Index-A" fld="0" subtotal="average" baseField="0" baseItem="0"/>
  </dataFields>
  <formats count="18">
    <format dxfId="540">
      <pivotArea type="origin" dataOnly="0" labelOnly="1" outline="0" fieldPosition="0"/>
    </format>
    <format dxfId="541">
      <pivotArea field="1" type="button" dataOnly="0" labelOnly="1" outline="0" axis="axisRow" fieldPosition="0"/>
    </format>
    <format dxfId="542">
      <pivotArea grandRow="1" outline="0" fieldPosition="0"/>
    </format>
    <format dxfId="543">
      <pivotArea dataOnly="0" labelOnly="1" grandRow="1" outline="0" fieldPosition="0"/>
    </format>
    <format dxfId="544">
      <pivotArea type="all" dataOnly="0" outline="0" fieldPosition="0"/>
    </format>
    <format dxfId="545">
      <pivotArea outline="0" fieldPosition="0"/>
    </format>
    <format dxfId="546">
      <pivotArea type="origin" dataOnly="0" labelOnly="1" outline="0" fieldPosition="0"/>
    </format>
    <format dxfId="547">
      <pivotArea field="1" type="button" dataOnly="0" labelOnly="1" outline="0" axis="axisRow" fieldPosition="0"/>
    </format>
    <format dxfId="548">
      <pivotArea dataOnly="0" labelOnly="1" outline="0" fieldPosition="0">
        <references count="1">
          <reference field="1" count="0"/>
        </references>
      </pivotArea>
    </format>
    <format dxfId="549">
      <pivotArea dataOnly="0" labelOnly="1" grandRow="1" outline="0" fieldPosition="0"/>
    </format>
    <format dxfId="550">
      <pivotArea type="topRight" dataOnly="0" labelOnly="1" outline="0" fieldPosition="0"/>
    </format>
    <format dxfId="551">
      <pivotArea type="all" dataOnly="0" outline="0" fieldPosition="0"/>
    </format>
    <format dxfId="552">
      <pivotArea outline="0" fieldPosition="0"/>
    </format>
    <format dxfId="553">
      <pivotArea type="origin" dataOnly="0" labelOnly="1" outline="0" fieldPosition="0"/>
    </format>
    <format dxfId="554">
      <pivotArea field="1" type="button" dataOnly="0" labelOnly="1" outline="0" axis="axisRow" fieldPosition="0"/>
    </format>
    <format dxfId="555">
      <pivotArea dataOnly="0" labelOnly="1" outline="0" fieldPosition="0">
        <references count="1">
          <reference field="1" count="0"/>
        </references>
      </pivotArea>
    </format>
    <format dxfId="556">
      <pivotArea dataOnly="0" labelOnly="1" grandRow="1" outline="0" fieldPosition="0"/>
    </format>
    <format dxfId="557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770170-FE21-D34F-8A42-EF6E1FDD019D}" name="PivotTable23" cacheId="33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M2:AN23" firstHeaderRow="2" firstDataRow="2" firstDataCol="1"/>
  <pivotFields count="2">
    <pivotField dataField="1" compact="0" outline="0" showAll="0" includeNewItemsInFilter="1"/>
    <pivotField axis="axisRow" compact="0" outline="0" showAll="0" includeNewItemsInFilter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Temperature Humidity Index-B" fld="0" subtotal="average" baseField="0" baseItem="0"/>
  </dataFields>
  <formats count="18">
    <format dxfId="558">
      <pivotArea type="origin" dataOnly="0" labelOnly="1" outline="0" fieldPosition="0"/>
    </format>
    <format dxfId="559">
      <pivotArea field="1" type="button" dataOnly="0" labelOnly="1" outline="0" axis="axisRow" fieldPosition="0"/>
    </format>
    <format dxfId="560">
      <pivotArea grandRow="1" outline="0" fieldPosition="0"/>
    </format>
    <format dxfId="561">
      <pivotArea dataOnly="0" labelOnly="1" grandRow="1" outline="0" fieldPosition="0"/>
    </format>
    <format dxfId="562">
      <pivotArea type="all" dataOnly="0" outline="0" fieldPosition="0"/>
    </format>
    <format dxfId="563">
      <pivotArea outline="0" fieldPosition="0"/>
    </format>
    <format dxfId="564">
      <pivotArea type="origin" dataOnly="0" labelOnly="1" outline="0" fieldPosition="0"/>
    </format>
    <format dxfId="565">
      <pivotArea field="1" type="button" dataOnly="0" labelOnly="1" outline="0" axis="axisRow" fieldPosition="0"/>
    </format>
    <format dxfId="566">
      <pivotArea dataOnly="0" labelOnly="1" outline="0" fieldPosition="0">
        <references count="1">
          <reference field="1" count="0"/>
        </references>
      </pivotArea>
    </format>
    <format dxfId="567">
      <pivotArea dataOnly="0" labelOnly="1" grandRow="1" outline="0" fieldPosition="0"/>
    </format>
    <format dxfId="568">
      <pivotArea type="topRight" dataOnly="0" labelOnly="1" outline="0" fieldPosition="0"/>
    </format>
    <format dxfId="569">
      <pivotArea type="all" dataOnly="0" outline="0" fieldPosition="0"/>
    </format>
    <format dxfId="570">
      <pivotArea outline="0" fieldPosition="0"/>
    </format>
    <format dxfId="571">
      <pivotArea type="origin" dataOnly="0" labelOnly="1" outline="0" fieldPosition="0"/>
    </format>
    <format dxfId="572">
      <pivotArea field="1" type="button" dataOnly="0" labelOnly="1" outline="0" axis="axisRow" fieldPosition="0"/>
    </format>
    <format dxfId="573">
      <pivotArea dataOnly="0" labelOnly="1" outline="0" fieldPosition="0">
        <references count="1">
          <reference field="1" count="0"/>
        </references>
      </pivotArea>
    </format>
    <format dxfId="574">
      <pivotArea dataOnly="0" labelOnly="1" grandRow="1" outline="0" fieldPosition="0"/>
    </format>
    <format dxfId="575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7E582-0477-B740-A64E-5C020C23C548}" name="PivotTable22" cacheId="34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V2:AW26" firstHeaderRow="2" firstDataRow="2" firstDataCol="1"/>
  <pivotFields count="2">
    <pivotField axis="axisRow" compact="0" outline="0" showAll="0" includeNewItemsInFilter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dataField="1" compact="0" outline="0" showAll="0" includeNewItemsInFilter="1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Physiological Equivalent Temperature-A" fld="1" subtotal="average" baseField="0" baseItem="0"/>
  </dataFields>
  <formats count="18">
    <format dxfId="576">
      <pivotArea type="origin" dataOnly="0" labelOnly="1" outline="0" fieldPosition="0"/>
    </format>
    <format dxfId="577">
      <pivotArea field="0" type="button" dataOnly="0" labelOnly="1" outline="0" axis="axisRow" fieldPosition="0"/>
    </format>
    <format dxfId="578">
      <pivotArea grandRow="1" outline="0" fieldPosition="0"/>
    </format>
    <format dxfId="579">
      <pivotArea dataOnly="0" labelOnly="1" grandRow="1" outline="0" fieldPosition="0"/>
    </format>
    <format dxfId="580">
      <pivotArea type="all" dataOnly="0" outline="0" fieldPosition="0"/>
    </format>
    <format dxfId="581">
      <pivotArea outline="0" fieldPosition="0"/>
    </format>
    <format dxfId="582">
      <pivotArea type="origin" dataOnly="0" labelOnly="1" outline="0" fieldPosition="0"/>
    </format>
    <format dxfId="583">
      <pivotArea field="0" type="button" dataOnly="0" labelOnly="1" outline="0" axis="axisRow" fieldPosition="0"/>
    </format>
    <format dxfId="584">
      <pivotArea dataOnly="0" labelOnly="1" outline="0" fieldPosition="0">
        <references count="1">
          <reference field="0" count="0"/>
        </references>
      </pivotArea>
    </format>
    <format dxfId="585">
      <pivotArea dataOnly="0" labelOnly="1" grandRow="1" outline="0" fieldPosition="0"/>
    </format>
    <format dxfId="586">
      <pivotArea type="topRight" dataOnly="0" labelOnly="1" outline="0" fieldPosition="0"/>
    </format>
    <format dxfId="587">
      <pivotArea type="all" dataOnly="0" outline="0" fieldPosition="0"/>
    </format>
    <format dxfId="588">
      <pivotArea outline="0" fieldPosition="0"/>
    </format>
    <format dxfId="589">
      <pivotArea type="origin" dataOnly="0" labelOnly="1" outline="0" fieldPosition="0"/>
    </format>
    <format dxfId="590">
      <pivotArea field="0" type="button" dataOnly="0" labelOnly="1" outline="0" axis="axisRow" fieldPosition="0"/>
    </format>
    <format dxfId="591">
      <pivotArea dataOnly="0" labelOnly="1" outline="0" fieldPosition="0">
        <references count="1">
          <reference field="0" count="0"/>
        </references>
      </pivotArea>
    </format>
    <format dxfId="592">
      <pivotArea dataOnly="0" labelOnly="1" grandRow="1" outline="0" fieldPosition="0"/>
    </format>
    <format dxfId="593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88B85-7809-C54D-B45B-365A21EE3A0A}" name="PivotTable33" cacheId="38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H2:AI25" firstHeaderRow="2" firstDataRow="2" firstDataCol="1"/>
  <pivotFields count="2">
    <pivotField dataField="1" compact="0" numFmtId="46" outline="0" showAll="0" includeNewItemsInFilter="1"/>
    <pivotField axis="axisRow" compact="0" outline="0" showAll="0" includeNewItemsInFilter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Temperature Humidity Index-A" fld="0" subtotal="average" baseField="0" baseItem="0"/>
  </dataFields>
  <formats count="18">
    <format dxfId="348">
      <pivotArea type="origin" dataOnly="0" labelOnly="1" outline="0" fieldPosition="0"/>
    </format>
    <format dxfId="349">
      <pivotArea field="1" type="button" dataOnly="0" labelOnly="1" outline="0" axis="axisRow" fieldPosition="0"/>
    </format>
    <format dxfId="350">
      <pivotArea grandRow="1" outline="0" fieldPosition="0"/>
    </format>
    <format dxfId="351">
      <pivotArea dataOnly="0" labelOnly="1" grandRow="1" outline="0" fieldPosition="0"/>
    </format>
    <format dxfId="352">
      <pivotArea type="all" dataOnly="0" outline="0" fieldPosition="0"/>
    </format>
    <format dxfId="353">
      <pivotArea outline="0" fieldPosition="0"/>
    </format>
    <format dxfId="354">
      <pivotArea type="origin" dataOnly="0" labelOnly="1" outline="0" fieldPosition="0"/>
    </format>
    <format dxfId="355">
      <pivotArea field="1" type="button" dataOnly="0" labelOnly="1" outline="0" axis="axisRow" fieldPosition="0"/>
    </format>
    <format dxfId="356">
      <pivotArea dataOnly="0" labelOnly="1" outline="0" fieldPosition="0">
        <references count="1">
          <reference field="1" count="0"/>
        </references>
      </pivotArea>
    </format>
    <format dxfId="357">
      <pivotArea dataOnly="0" labelOnly="1" grandRow="1" outline="0" fieldPosition="0"/>
    </format>
    <format dxfId="358">
      <pivotArea type="topRight" dataOnly="0" labelOnly="1" outline="0" fieldPosition="0"/>
    </format>
    <format dxfId="359">
      <pivotArea type="all" dataOnly="0" outline="0" fieldPosition="0"/>
    </format>
    <format dxfId="360">
      <pivotArea outline="0" fieldPosition="0"/>
    </format>
    <format dxfId="361">
      <pivotArea type="origin" dataOnly="0" labelOnly="1" outline="0" fieldPosition="0"/>
    </format>
    <format dxfId="362">
      <pivotArea field="1" type="button" dataOnly="0" labelOnly="1" outline="0" axis="axisRow" fieldPosition="0"/>
    </format>
    <format dxfId="363">
      <pivotArea dataOnly="0" labelOnly="1" outline="0" fieldPosition="0">
        <references count="1">
          <reference field="1" count="0"/>
        </references>
      </pivotArea>
    </format>
    <format dxfId="364">
      <pivotArea dataOnly="0" labelOnly="1" grandRow="1" outline="0" fieldPosition="0"/>
    </format>
    <format dxfId="365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CF508D-A043-BC48-BD67-49BF8B0BAE34}" name="PivotTable32" cacheId="39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M2:AN25" firstHeaderRow="2" firstDataRow="2" firstDataCol="1"/>
  <pivotFields count="2">
    <pivotField dataField="1" compact="0" numFmtId="46" outline="0" showAll="0" includeNewItemsInFilter="1"/>
    <pivotField axis="axisRow" compact="0" outline="0" showAll="0" includeNewItemsInFilter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Temperature Humidity Index-B" fld="0" subtotal="average" baseField="0" baseItem="0"/>
  </dataFields>
  <formats count="18">
    <format dxfId="366">
      <pivotArea type="origin" dataOnly="0" labelOnly="1" outline="0" fieldPosition="0"/>
    </format>
    <format dxfId="367">
      <pivotArea field="1" type="button" dataOnly="0" labelOnly="1" outline="0" axis="axisRow" fieldPosition="0"/>
    </format>
    <format dxfId="368">
      <pivotArea grandRow="1" outline="0" fieldPosition="0"/>
    </format>
    <format dxfId="369">
      <pivotArea dataOnly="0" labelOnly="1" grandRow="1" outline="0" fieldPosition="0"/>
    </format>
    <format dxfId="370">
      <pivotArea type="all" dataOnly="0" outline="0" fieldPosition="0"/>
    </format>
    <format dxfId="371">
      <pivotArea outline="0" fieldPosition="0"/>
    </format>
    <format dxfId="372">
      <pivotArea type="origin" dataOnly="0" labelOnly="1" outline="0" fieldPosition="0"/>
    </format>
    <format dxfId="373">
      <pivotArea field="1" type="button" dataOnly="0" labelOnly="1" outline="0" axis="axisRow" fieldPosition="0"/>
    </format>
    <format dxfId="374">
      <pivotArea dataOnly="0" labelOnly="1" outline="0" fieldPosition="0">
        <references count="1">
          <reference field="1" count="0"/>
        </references>
      </pivotArea>
    </format>
    <format dxfId="375">
      <pivotArea dataOnly="0" labelOnly="1" grandRow="1" outline="0" fieldPosition="0"/>
    </format>
    <format dxfId="376">
      <pivotArea type="topRight" dataOnly="0" labelOnly="1" outline="0" fieldPosition="0"/>
    </format>
    <format dxfId="377">
      <pivotArea type="all" dataOnly="0" outline="0" fieldPosition="0"/>
    </format>
    <format dxfId="378">
      <pivotArea outline="0" fieldPosition="0"/>
    </format>
    <format dxfId="379">
      <pivotArea type="origin" dataOnly="0" labelOnly="1" outline="0" fieldPosition="0"/>
    </format>
    <format dxfId="380">
      <pivotArea field="1" type="button" dataOnly="0" labelOnly="1" outline="0" axis="axisRow" fieldPosition="0"/>
    </format>
    <format dxfId="381">
      <pivotArea dataOnly="0" labelOnly="1" outline="0" fieldPosition="0">
        <references count="1">
          <reference field="1" count="0"/>
        </references>
      </pivotArea>
    </format>
    <format dxfId="382">
      <pivotArea dataOnly="0" labelOnly="1" grandRow="1" outline="0" fieldPosition="0"/>
    </format>
    <format dxfId="383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807F7-766B-2040-A9EC-076D5F755613}" name="PivotTable31" cacheId="41" applyNumberFormats="0" applyBorderFormats="0" applyFontFormats="0" applyPatternFormats="0" applyAlignmentFormats="0" applyWidthHeightFormats="1" dataCaption="Nilai" updatedVersion="8" minRefreshableVersion="3" useAutoFormatting="1" itemPrintTitles="1" createdVersion="8" indent="0" outline="1" outlineData="1" multipleFieldFilters="0" rowHeaderCaption="Time">
  <location ref="BA2:BB24" firstHeaderRow="1" firstDataRow="1" firstDataCol="1"/>
  <pivotFields count="2"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dataField="1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Physiological Equivalent Temperature-B" fld="1" subtotal="average" baseField="0" baseItem="0"/>
  </dataFields>
  <formats count="12">
    <format dxfId="384">
      <pivotArea type="all" dataOnly="0" outline="0" fieldPosition="0"/>
    </format>
    <format dxfId="385">
      <pivotArea outline="0" collapsedLevelsAreSubtotals="1" fieldPosition="0"/>
    </format>
    <format dxfId="386">
      <pivotArea field="0" type="button" dataOnly="0" labelOnly="1" outline="0" axis="axisRow" fieldPosition="0"/>
    </format>
    <format dxfId="387">
      <pivotArea dataOnly="0" labelOnly="1" fieldPosition="0">
        <references count="1">
          <reference field="0" count="0"/>
        </references>
      </pivotArea>
    </format>
    <format dxfId="388">
      <pivotArea dataOnly="0" labelOnly="1" grandRow="1" outline="0" fieldPosition="0"/>
    </format>
    <format dxfId="389">
      <pivotArea dataOnly="0" labelOnly="1" outline="0" axis="axisValues" fieldPosition="0"/>
    </format>
    <format dxfId="390">
      <pivotArea type="all" dataOnly="0" outline="0" fieldPosition="0"/>
    </format>
    <format dxfId="391">
      <pivotArea outline="0" collapsedLevelsAreSubtotals="1" fieldPosition="0"/>
    </format>
    <format dxfId="392">
      <pivotArea field="0" type="button" dataOnly="0" labelOnly="1" outline="0" axis="axisRow" fieldPosition="0"/>
    </format>
    <format dxfId="393">
      <pivotArea dataOnly="0" labelOnly="1" fieldPosition="0">
        <references count="1">
          <reference field="0" count="0"/>
        </references>
      </pivotArea>
    </format>
    <format dxfId="394">
      <pivotArea dataOnly="0" labelOnly="1" grandRow="1" outline="0" fieldPosition="0"/>
    </format>
    <format dxfId="39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093381-6958-AC47-BE26-ADFB33E13C9B}" name="PivotTable30" cacheId="40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V2:AW25" firstHeaderRow="2" firstDataRow="2" firstDataCol="1"/>
  <pivotFields count="2">
    <pivotField axis="axisRow" compact="0" outline="0" showAll="0" includeNewItemsInFilter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dataField="1" compact="0" outline="0" showAll="0" includeNewItemsInFilter="1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Physiological Equivalent Temperature-A" fld="1" subtotal="average" baseField="0" baseItem="0"/>
  </dataFields>
  <formats count="18">
    <format dxfId="396">
      <pivotArea type="origin" dataOnly="0" labelOnly="1" outline="0" fieldPosition="0"/>
    </format>
    <format dxfId="397">
      <pivotArea field="0" type="button" dataOnly="0" labelOnly="1" outline="0" axis="axisRow" fieldPosition="0"/>
    </format>
    <format dxfId="398">
      <pivotArea grandRow="1" outline="0" fieldPosition="0"/>
    </format>
    <format dxfId="399">
      <pivotArea dataOnly="0" labelOnly="1" grandRow="1" outline="0" fieldPosition="0"/>
    </format>
    <format dxfId="400">
      <pivotArea type="all" dataOnly="0" outline="0" fieldPosition="0"/>
    </format>
    <format dxfId="401">
      <pivotArea outline="0" fieldPosition="0"/>
    </format>
    <format dxfId="402">
      <pivotArea type="origin" dataOnly="0" labelOnly="1" outline="0" fieldPosition="0"/>
    </format>
    <format dxfId="403">
      <pivotArea field="0" type="button" dataOnly="0" labelOnly="1" outline="0" axis="axisRow" fieldPosition="0"/>
    </format>
    <format dxfId="404">
      <pivotArea dataOnly="0" labelOnly="1" outline="0" fieldPosition="0">
        <references count="1">
          <reference field="0" count="0"/>
        </references>
      </pivotArea>
    </format>
    <format dxfId="405">
      <pivotArea dataOnly="0" labelOnly="1" grandRow="1" outline="0" fieldPosition="0"/>
    </format>
    <format dxfId="406">
      <pivotArea type="topRight" dataOnly="0" labelOnly="1" outline="0" fieldPosition="0"/>
    </format>
    <format dxfId="407">
      <pivotArea type="all" dataOnly="0" outline="0" fieldPosition="0"/>
    </format>
    <format dxfId="408">
      <pivotArea outline="0" fieldPosition="0"/>
    </format>
    <format dxfId="409">
      <pivotArea type="origin" dataOnly="0" labelOnly="1" outline="0" fieldPosition="0"/>
    </format>
    <format dxfId="410">
      <pivotArea field="0" type="button" dataOnly="0" labelOnly="1" outline="0" axis="axisRow" fieldPosition="0"/>
    </format>
    <format dxfId="411">
      <pivotArea dataOnly="0" labelOnly="1" outline="0" fieldPosition="0">
        <references count="1">
          <reference field="0" count="0"/>
        </references>
      </pivotArea>
    </format>
    <format dxfId="412">
      <pivotArea dataOnly="0" labelOnly="1" grandRow="1" outline="0" fieldPosition="0"/>
    </format>
    <format dxfId="413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5C8F8-011A-F843-AEBC-8C61939FFABB}" name="PivotTable29" cacheId="36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H2:K25" firstHeaderRow="1" firstDataRow="2" firstDataCol="1"/>
  <pivotFields count="6">
    <pivotField compact="0" outline="0" showAll="0" includeNewItemsInFilter="1"/>
    <pivotField dataField="1" compact="0" outline="0" showAll="0" includeNewItemsInFilter="1"/>
    <pivotField dataField="1" compact="0" numFmtId="46" outline="0" showAll="0" includeNewItemsInFilter="1"/>
    <pivotField dataField="1" compact="0" numFmtId="46" outline="0" showAll="0" includeNewItemsInFilter="1"/>
    <pivotField compact="0" outline="0" showAll="0" includeNewItemsInFilter="1"/>
    <pivotField name="Time" axis="axisRow" compact="0" outline="0" showAll="0" includeNewItemsInFilter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5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Wind Velocity-A (m/s)" fld="1" subtotal="average" baseField="0" baseItem="0"/>
    <dataField name="Temperature-A (°C)" fld="2" subtotal="average" baseField="0" baseItem="0"/>
    <dataField name="Humidity-A (%RH)" fld="3" subtotal="average" baseField="0" baseItem="0"/>
  </dataFields>
  <formats count="27">
    <format dxfId="414">
      <pivotArea field="5" type="button" dataOnly="0" labelOnly="1" outline="0" axis="axisRow" fieldPosition="0"/>
    </format>
    <format dxfId="4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16">
      <pivotArea field="-2" type="button" dataOnly="0" labelOnly="1" outline="0" axis="axisCol" fieldPosition="0"/>
    </format>
    <format dxfId="41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19">
      <pivotArea field="5" grandRow="1" outline="0" axis="axisRow" fieldPosition="0">
        <references count="1">
          <reference field="4294967294" count="1" selected="0">
            <x v="2"/>
          </reference>
        </references>
      </pivotArea>
    </format>
    <format dxfId="420">
      <pivotArea field="5" grandRow="1" outline="0" axis="axisRow" fieldPosition="0">
        <references count="1">
          <reference field="4294967294" count="1" selected="0">
            <x v="1"/>
          </reference>
        </references>
      </pivotArea>
    </format>
    <format dxfId="421">
      <pivotArea field="5" grandRow="1" outline="0" axis="axisRow" fieldPosition="0">
        <references count="1">
          <reference field="4294967294" count="1" selected="0">
            <x v="0"/>
          </reference>
        </references>
      </pivotArea>
    </format>
    <format dxfId="422">
      <pivotArea dataOnly="0" labelOnly="1" grandRow="1" outline="0" fieldPosition="0"/>
    </format>
    <format dxfId="423">
      <pivotArea type="all" dataOnly="0" outline="0" fieldPosition="0"/>
    </format>
    <format dxfId="424">
      <pivotArea outline="0" fieldPosition="0"/>
    </format>
    <format dxfId="425">
      <pivotArea type="origin" dataOnly="0" labelOnly="1" outline="0" fieldPosition="0"/>
    </format>
    <format dxfId="426">
      <pivotArea field="-2" type="button" dataOnly="0" labelOnly="1" outline="0" axis="axisCol" fieldPosition="0"/>
    </format>
    <format dxfId="427">
      <pivotArea type="topRight" dataOnly="0" labelOnly="1" outline="0" fieldPosition="0"/>
    </format>
    <format dxfId="428">
      <pivotArea field="5" type="button" dataOnly="0" labelOnly="1" outline="0" axis="axisRow" fieldPosition="0"/>
    </format>
    <format dxfId="429">
      <pivotArea dataOnly="0" labelOnly="1" outline="0" fieldPosition="0">
        <references count="1">
          <reference field="5" count="0"/>
        </references>
      </pivotArea>
    </format>
    <format dxfId="430">
      <pivotArea dataOnly="0" labelOnly="1" grandRow="1" outline="0" fieldPosition="0"/>
    </format>
    <format dxfId="43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32">
      <pivotArea type="all" dataOnly="0" outline="0" fieldPosition="0"/>
    </format>
    <format dxfId="433">
      <pivotArea outline="0" fieldPosition="0"/>
    </format>
    <format dxfId="434">
      <pivotArea type="origin" dataOnly="0" labelOnly="1" outline="0" fieldPosition="0"/>
    </format>
    <format dxfId="435">
      <pivotArea field="-2" type="button" dataOnly="0" labelOnly="1" outline="0" axis="axisCol" fieldPosition="0"/>
    </format>
    <format dxfId="436">
      <pivotArea type="topRight" dataOnly="0" labelOnly="1" outline="0" fieldPosition="0"/>
    </format>
    <format dxfId="437">
      <pivotArea field="5" type="button" dataOnly="0" labelOnly="1" outline="0" axis="axisRow" fieldPosition="0"/>
    </format>
    <format dxfId="438">
      <pivotArea dataOnly="0" labelOnly="1" outline="0" fieldPosition="0">
        <references count="1">
          <reference field="5" count="0"/>
        </references>
      </pivotArea>
    </format>
    <format dxfId="439">
      <pivotArea dataOnly="0" labelOnly="1" grandRow="1" outline="0" fieldPosition="0"/>
    </format>
    <format dxfId="44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B50FB7-60C8-524E-BB1F-E2E2786F7CB9}" name="PivotTable28" cacheId="37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S2:V25" firstHeaderRow="1" firstDataRow="2" firstDataCol="1"/>
  <pivotFields count="5">
    <pivotField dataField="1" compact="0" numFmtId="164" outline="0" showAll="0" includeNewItemsInFilter="1"/>
    <pivotField dataField="1" compact="0" numFmtId="46" outline="0" showAll="0" includeNewItemsInFilter="1"/>
    <pivotField dataField="1" compact="0" numFmtId="46" outline="0" showAll="0" includeNewItemsInFilter="1"/>
    <pivotField compact="0" outline="0" showAll="0" includeNewItemsInFilter="1"/>
    <pivotField name="Time" axis="axisRow" compact="0" outline="0" showAll="0" includeNewItemsInFilter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4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Wind Velocity-B (m/s)" fld="0" subtotal="average" baseField="0" baseItem="0"/>
    <dataField name="Temperature-B (°C)" fld="1" subtotal="average" baseField="0" baseItem="0"/>
    <dataField name="Humidity-B (%RH)" fld="2" subtotal="average" baseField="0" baseItem="0"/>
  </dataFields>
  <formats count="27">
    <format dxfId="441">
      <pivotArea field="4" type="button" dataOnly="0" labelOnly="1" outline="0" axis="axisRow" fieldPosition="0"/>
    </format>
    <format dxfId="4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4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4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45">
      <pivotArea field="-2" type="button" dataOnly="0" labelOnly="1" outline="0" axis="axisCol" fieldPosition="0"/>
    </format>
    <format dxfId="446">
      <pivotArea field="4" grandRow="1" outline="0" axis="axisRow" fieldPosition="0">
        <references count="1">
          <reference field="4294967294" count="1" selected="0">
            <x v="0"/>
          </reference>
        </references>
      </pivotArea>
    </format>
    <format dxfId="447">
      <pivotArea field="4" grandRow="1" outline="0" axis="axisRow" fieldPosition="0">
        <references count="1">
          <reference field="4294967294" count="1" selected="0">
            <x v="1"/>
          </reference>
        </references>
      </pivotArea>
    </format>
    <format dxfId="448">
      <pivotArea field="4" grandRow="1" outline="0" axis="axisRow" fieldPosition="0">
        <references count="1">
          <reference field="4294967294" count="1" selected="0">
            <x v="2"/>
          </reference>
        </references>
      </pivotArea>
    </format>
    <format dxfId="449">
      <pivotArea dataOnly="0" labelOnly="1" grandRow="1" outline="0" fieldPosition="0"/>
    </format>
    <format dxfId="450">
      <pivotArea type="all" dataOnly="0" outline="0" fieldPosition="0"/>
    </format>
    <format dxfId="451">
      <pivotArea outline="0" fieldPosition="0"/>
    </format>
    <format dxfId="452">
      <pivotArea type="origin" dataOnly="0" labelOnly="1" outline="0" fieldPosition="0"/>
    </format>
    <format dxfId="453">
      <pivotArea field="-2" type="button" dataOnly="0" labelOnly="1" outline="0" axis="axisCol" fieldPosition="0"/>
    </format>
    <format dxfId="454">
      <pivotArea type="topRight" dataOnly="0" labelOnly="1" outline="0" fieldPosition="0"/>
    </format>
    <format dxfId="455">
      <pivotArea field="4" type="button" dataOnly="0" labelOnly="1" outline="0" axis="axisRow" fieldPosition="0"/>
    </format>
    <format dxfId="456">
      <pivotArea dataOnly="0" labelOnly="1" outline="0" fieldPosition="0">
        <references count="1">
          <reference field="4" count="0"/>
        </references>
      </pivotArea>
    </format>
    <format dxfId="457">
      <pivotArea dataOnly="0" labelOnly="1" grandRow="1" outline="0" fieldPosition="0"/>
    </format>
    <format dxfId="45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59">
      <pivotArea type="all" dataOnly="0" outline="0" fieldPosition="0"/>
    </format>
    <format dxfId="460">
      <pivotArea outline="0" fieldPosition="0"/>
    </format>
    <format dxfId="461">
      <pivotArea type="origin" dataOnly="0" labelOnly="1" outline="0" fieldPosition="0"/>
    </format>
    <format dxfId="462">
      <pivotArea field="-2" type="button" dataOnly="0" labelOnly="1" outline="0" axis="axisCol" fieldPosition="0"/>
    </format>
    <format dxfId="463">
      <pivotArea type="topRight" dataOnly="0" labelOnly="1" outline="0" fieldPosition="0"/>
    </format>
    <format dxfId="464">
      <pivotArea field="4" type="button" dataOnly="0" labelOnly="1" outline="0" axis="axisRow" fieldPosition="0"/>
    </format>
    <format dxfId="465">
      <pivotArea dataOnly="0" labelOnly="1" outline="0" fieldPosition="0">
        <references count="1">
          <reference field="4" count="0"/>
        </references>
      </pivotArea>
    </format>
    <format dxfId="466">
      <pivotArea dataOnly="0" labelOnly="1" grandRow="1" outline="0" fieldPosition="0"/>
    </format>
    <format dxfId="46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9B87F9-D807-404B-95D9-06746458C8A1}" name="PivotTable38" cacheId="43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S2:V22" firstHeaderRow="1" firstDataRow="2" firstDataCol="1"/>
  <pivotFields count="5">
    <pivotField dataField="1" compact="0" outline="0" showAll="0" includeNewItemsInFilter="1"/>
    <pivotField dataField="1" compact="0" outline="0" showAll="0" includeNewItemsInFilter="1"/>
    <pivotField dataField="1" compact="0" numFmtId="46" outline="0" showAll="0" includeNewItemsInFilter="1"/>
    <pivotField compact="0" outline="0" showAll="0" includeNewItemsInFilter="1"/>
    <pivotField name="Time " axis="axisRow" compact="0" outline="0" showAll="0" includeNewItemsInFilter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Wind Velocity-B (m/s)" fld="0" subtotal="average" baseField="0" baseItem="0"/>
    <dataField name="Temperature-B (°C)" fld="1" subtotal="average" baseField="0" baseItem="0"/>
    <dataField name="Humidity-B (%RH)" fld="2" subtotal="average" baseField="0" baseItem="0"/>
  </dataFields>
  <formats count="26">
    <format dxfId="234">
      <pivotArea field="4" type="button" dataOnly="0" labelOnly="1" outline="0" axis="axisRow" fieldPosition="0"/>
    </format>
    <format dxfId="23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3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8">
      <pivotArea field="4" grandRow="1" outline="0" axis="axisRow" fieldPosition="0">
        <references count="1">
          <reference field="4294967294" count="1" selected="0">
            <x v="0"/>
          </reference>
        </references>
      </pivotArea>
    </format>
    <format dxfId="239">
      <pivotArea field="4" grandRow="1" outline="0" axis="axisRow" fieldPosition="0">
        <references count="1">
          <reference field="4294967294" count="1" selected="0">
            <x v="1"/>
          </reference>
        </references>
      </pivotArea>
    </format>
    <format dxfId="240">
      <pivotArea field="4" grandRow="1" outline="0" axis="axisRow" fieldPosition="0">
        <references count="1">
          <reference field="4294967294" count="1" selected="0">
            <x v="2"/>
          </reference>
        </references>
      </pivotArea>
    </format>
    <format dxfId="241">
      <pivotArea dataOnly="0" labelOnly="1" grandRow="1" outline="0" fieldPosition="0"/>
    </format>
    <format dxfId="242">
      <pivotArea type="all" dataOnly="0" outline="0" fieldPosition="0"/>
    </format>
    <format dxfId="243">
      <pivotArea outline="0" fieldPosition="0"/>
    </format>
    <format dxfId="244">
      <pivotArea type="origin" dataOnly="0" labelOnly="1" outline="0" fieldPosition="0"/>
    </format>
    <format dxfId="245">
      <pivotArea field="-2" type="button" dataOnly="0" labelOnly="1" outline="0" axis="axisCol" fieldPosition="0"/>
    </format>
    <format dxfId="246">
      <pivotArea type="topRight" dataOnly="0" labelOnly="1" outline="0" fieldPosition="0"/>
    </format>
    <format dxfId="247">
      <pivotArea field="4" type="button" dataOnly="0" labelOnly="1" outline="0" axis="axisRow" fieldPosition="0"/>
    </format>
    <format dxfId="248">
      <pivotArea dataOnly="0" labelOnly="1" outline="0" fieldPosition="0">
        <references count="1">
          <reference field="4" count="0"/>
        </references>
      </pivotArea>
    </format>
    <format dxfId="249">
      <pivotArea dataOnly="0" labelOnly="1" grandRow="1" outline="0" fieldPosition="0"/>
    </format>
    <format dxfId="25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1">
      <pivotArea type="all" dataOnly="0" outline="0" fieldPosition="0"/>
    </format>
    <format dxfId="252">
      <pivotArea outline="0" fieldPosition="0"/>
    </format>
    <format dxfId="253">
      <pivotArea type="origin" dataOnly="0" labelOnly="1" outline="0" fieldPosition="0"/>
    </format>
    <format dxfId="254">
      <pivotArea field="-2" type="button" dataOnly="0" labelOnly="1" outline="0" axis="axisCol" fieldPosition="0"/>
    </format>
    <format dxfId="255">
      <pivotArea type="topRight" dataOnly="0" labelOnly="1" outline="0" fieldPosition="0"/>
    </format>
    <format dxfId="256">
      <pivotArea field="4" type="button" dataOnly="0" labelOnly="1" outline="0" axis="axisRow" fieldPosition="0"/>
    </format>
    <format dxfId="257">
      <pivotArea dataOnly="0" labelOnly="1" outline="0" fieldPosition="0">
        <references count="1">
          <reference field="4" count="0"/>
        </references>
      </pivotArea>
    </format>
    <format dxfId="258">
      <pivotArea dataOnly="0" labelOnly="1" grandRow="1" outline="0" fieldPosition="0"/>
    </format>
    <format dxfId="25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C95A2-4C1E-C245-B90B-8B0484DDDF71}" name="PivotTable37" cacheId="45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M2:AN22" firstHeaderRow="2" firstDataRow="2" firstDataCol="1"/>
  <pivotFields count="2">
    <pivotField dataField="1" compact="0" numFmtId="20" outline="0" showAll="0" includeNewItemsInFilter="1"/>
    <pivotField axis="axisRow" compact="0" outline="0" showAll="0" includeNewItemsInFilter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Temperature Humadity Index-B" fld="0" subtotal="average" baseField="0" baseItem="0"/>
  </dataFields>
  <formats count="18">
    <format dxfId="260">
      <pivotArea field="1" type="button" dataOnly="0" labelOnly="1" outline="0" axis="axisRow" fieldPosition="0"/>
    </format>
    <format dxfId="261">
      <pivotArea type="origin" dataOnly="0" labelOnly="1" outline="0" fieldPosition="0"/>
    </format>
    <format dxfId="262">
      <pivotArea grandRow="1" outline="0" fieldPosition="0"/>
    </format>
    <format dxfId="263">
      <pivotArea dataOnly="0" labelOnly="1" grandRow="1" outline="0" fieldPosition="0"/>
    </format>
    <format dxfId="264">
      <pivotArea type="all" dataOnly="0" outline="0" fieldPosition="0"/>
    </format>
    <format dxfId="265">
      <pivotArea outline="0" fieldPosition="0"/>
    </format>
    <format dxfId="266">
      <pivotArea type="origin" dataOnly="0" labelOnly="1" outline="0" fieldPosition="0"/>
    </format>
    <format dxfId="267">
      <pivotArea field="1" type="button" dataOnly="0" labelOnly="1" outline="0" axis="axisRow" fieldPosition="0"/>
    </format>
    <format dxfId="268">
      <pivotArea dataOnly="0" labelOnly="1" outline="0" fieldPosition="0">
        <references count="1">
          <reference field="1" count="0"/>
        </references>
      </pivotArea>
    </format>
    <format dxfId="269">
      <pivotArea dataOnly="0" labelOnly="1" grandRow="1" outline="0" fieldPosition="0"/>
    </format>
    <format dxfId="270">
      <pivotArea type="topRight" dataOnly="0" labelOnly="1" outline="0" fieldPosition="0"/>
    </format>
    <format dxfId="271">
      <pivotArea type="all" dataOnly="0" outline="0" fieldPosition="0"/>
    </format>
    <format dxfId="272">
      <pivotArea outline="0" fieldPosition="0"/>
    </format>
    <format dxfId="273">
      <pivotArea type="origin" dataOnly="0" labelOnly="1" outline="0" fieldPosition="0"/>
    </format>
    <format dxfId="274">
      <pivotArea field="1" type="button" dataOnly="0" labelOnly="1" outline="0" axis="axisRow" fieldPosition="0"/>
    </format>
    <format dxfId="275">
      <pivotArea dataOnly="0" labelOnly="1" outline="0" fieldPosition="0">
        <references count="1">
          <reference field="1" count="0"/>
        </references>
      </pivotArea>
    </format>
    <format dxfId="276">
      <pivotArea dataOnly="0" labelOnly="1" grandRow="1" outline="0" fieldPosition="0"/>
    </format>
    <format dxfId="277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AD0CD2-6010-3144-B42E-EEB5F8FD845E}" name="PivotTable36" cacheId="46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V2:AW25" firstHeaderRow="2" firstDataRow="2" firstDataCol="1"/>
  <pivotFields count="2">
    <pivotField axis="axisRow" compact="0" outline="0" showAll="0" includeNewItemsInFilter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dataField="1" compact="0" outline="0" showAll="0" includeNewItemsInFilter="1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Physiological Equivalent Temperature-A" fld="1" subtotal="average" baseField="0" baseItem="0"/>
  </dataFields>
  <formats count="18">
    <format dxfId="278">
      <pivotArea type="origin" dataOnly="0" labelOnly="1" outline="0" fieldPosition="0"/>
    </format>
    <format dxfId="279">
      <pivotArea field="0" type="button" dataOnly="0" labelOnly="1" outline="0" axis="axisRow" fieldPosition="0"/>
    </format>
    <format dxfId="280">
      <pivotArea grandRow="1" outline="0" fieldPosition="0"/>
    </format>
    <format dxfId="281">
      <pivotArea dataOnly="0" labelOnly="1" grandRow="1" outline="0" fieldPosition="0"/>
    </format>
    <format dxfId="282">
      <pivotArea type="all" dataOnly="0" outline="0" fieldPosition="0"/>
    </format>
    <format dxfId="283">
      <pivotArea outline="0" fieldPosition="0"/>
    </format>
    <format dxfId="284">
      <pivotArea type="origin" dataOnly="0" labelOnly="1" outline="0" fieldPosition="0"/>
    </format>
    <format dxfId="285">
      <pivotArea field="0" type="button" dataOnly="0" labelOnly="1" outline="0" axis="axisRow" fieldPosition="0"/>
    </format>
    <format dxfId="286">
      <pivotArea dataOnly="0" labelOnly="1" outline="0" fieldPosition="0">
        <references count="1">
          <reference field="0" count="0"/>
        </references>
      </pivotArea>
    </format>
    <format dxfId="287">
      <pivotArea dataOnly="0" labelOnly="1" grandRow="1" outline="0" fieldPosition="0"/>
    </format>
    <format dxfId="288">
      <pivotArea type="topRight" dataOnly="0" labelOnly="1" outline="0" fieldPosition="0"/>
    </format>
    <format dxfId="289">
      <pivotArea type="all" dataOnly="0" outline="0" fieldPosition="0"/>
    </format>
    <format dxfId="290">
      <pivotArea outline="0" fieldPosition="0"/>
    </format>
    <format dxfId="291">
      <pivotArea type="origin" dataOnly="0" labelOnly="1" outline="0" fieldPosition="0"/>
    </format>
    <format dxfId="292">
      <pivotArea field="0" type="button" dataOnly="0" labelOnly="1" outline="0" axis="axisRow" fieldPosition="0"/>
    </format>
    <format dxfId="293">
      <pivotArea dataOnly="0" labelOnly="1" outline="0" fieldPosition="0">
        <references count="1">
          <reference field="0" count="0"/>
        </references>
      </pivotArea>
    </format>
    <format dxfId="294">
      <pivotArea dataOnly="0" labelOnly="1" grandRow="1" outline="0" fieldPosition="0"/>
    </format>
    <format dxfId="295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1BE32-0076-1C41-B2C8-28F91861864D}" name="PivotTable35" cacheId="47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BB3:BC23" firstHeaderRow="2" firstDataRow="2" firstDataCol="1"/>
  <pivotFields count="2">
    <pivotField axis="axisRow" compact="0" outline="0" showAll="0" includeNewItemsInFilter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compact="0" outline="0" showAll="0" includeNewItemsInFilter="1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Physiological Equivalent Temperature-B" fld="1" subtotal="average" baseField="0" baseItem="0"/>
  </dataFields>
  <formats count="18">
    <format dxfId="296">
      <pivotArea type="origin" dataOnly="0" labelOnly="1" outline="0" fieldPosition="0"/>
    </format>
    <format dxfId="297">
      <pivotArea field="0" type="button" dataOnly="0" labelOnly="1" outline="0" axis="axisRow" fieldPosition="0"/>
    </format>
    <format dxfId="298">
      <pivotArea grandRow="1" outline="0" fieldPosition="0"/>
    </format>
    <format dxfId="299">
      <pivotArea dataOnly="0" labelOnly="1" grandRow="1" outline="0" fieldPosition="0"/>
    </format>
    <format dxfId="300">
      <pivotArea type="all" dataOnly="0" outline="0" fieldPosition="0"/>
    </format>
    <format dxfId="301">
      <pivotArea outline="0" fieldPosition="0"/>
    </format>
    <format dxfId="302">
      <pivotArea type="origin" dataOnly="0" labelOnly="1" outline="0" fieldPosition="0"/>
    </format>
    <format dxfId="303">
      <pivotArea field="0" type="button" dataOnly="0" labelOnly="1" outline="0" axis="axisRow" fieldPosition="0"/>
    </format>
    <format dxfId="304">
      <pivotArea dataOnly="0" labelOnly="1" outline="0" fieldPosition="0">
        <references count="1">
          <reference field="0" count="0"/>
        </references>
      </pivotArea>
    </format>
    <format dxfId="305">
      <pivotArea dataOnly="0" labelOnly="1" grandRow="1" outline="0" fieldPosition="0"/>
    </format>
    <format dxfId="306">
      <pivotArea type="topRight" dataOnly="0" labelOnly="1" outline="0" fieldPosition="0"/>
    </format>
    <format dxfId="307">
      <pivotArea type="all" dataOnly="0" outline="0" fieldPosition="0"/>
    </format>
    <format dxfId="308">
      <pivotArea outline="0" fieldPosition="0"/>
    </format>
    <format dxfId="309">
      <pivotArea type="origin" dataOnly="0" labelOnly="1" outline="0" fieldPosition="0"/>
    </format>
    <format dxfId="310">
      <pivotArea field="0" type="button" dataOnly="0" labelOnly="1" outline="0" axis="axisRow" fieldPosition="0"/>
    </format>
    <format dxfId="311">
      <pivotArea dataOnly="0" labelOnly="1" outline="0" fieldPosition="0">
        <references count="1">
          <reference field="0" count="0"/>
        </references>
      </pivotArea>
    </format>
    <format dxfId="312">
      <pivotArea dataOnly="0" labelOnly="1" grandRow="1" outline="0" fieldPosition="0"/>
    </format>
    <format dxfId="313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C95663-54CA-F442-8253-226EE883DAC5}" name="PivotTable34" cacheId="42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H2:K25" firstHeaderRow="1" firstDataRow="2" firstDataCol="1"/>
  <pivotFields count="6">
    <pivotField compact="0" outline="0" showAll="0" includeNewItemsInFilter="1"/>
    <pivotField dataField="1" compact="0" numFmtId="20" outline="0" showAll="0" includeNewItemsInFilter="1"/>
    <pivotField dataField="1" compact="0" outline="0" showAll="0" includeNewItemsInFilter="1"/>
    <pivotField dataField="1" compact="0" numFmtId="46" outline="0" showAll="0" includeNewItemsInFilter="1"/>
    <pivotField compact="0" outline="0" showAll="0" includeNewItemsInFilter="1"/>
    <pivotField axis="axisRow" compact="0" outline="0" showAll="0" includeNewItemsInFilter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5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Wind Velocity-A (m/s)" fld="1" subtotal="average" baseField="0" baseItem="0"/>
    <dataField name="Temperature-A (°C)" fld="2" subtotal="average" baseField="0" baseItem="0"/>
    <dataField name="Humidity-A (%RH)" fld="3" subtotal="average" baseField="0" baseItem="0"/>
  </dataFields>
  <formats count="34">
    <format dxfId="314">
      <pivotArea type="all" dataOnly="0" outline="0" fieldPosition="0"/>
    </format>
    <format dxfId="315">
      <pivotArea field="5" type="button" dataOnly="0" labelOnly="1" outline="0" axis="axisRow" fieldPosition="0"/>
    </format>
    <format dxfId="316">
      <pivotArea dataOnly="0" labelOnly="1" grandRow="1" outline="0" fieldPosition="0"/>
    </format>
    <format dxfId="3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18">
      <pivotArea type="all" dataOnly="0" outline="0" fieldPosition="0"/>
    </format>
    <format dxfId="319">
      <pivotArea field="5" type="button" dataOnly="0" labelOnly="1" outline="0" axis="axisRow" fieldPosition="0"/>
    </format>
    <format dxfId="320">
      <pivotArea dataOnly="0" labelOnly="1" grandRow="1" outline="0" fieldPosition="0"/>
    </format>
    <format dxfId="3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22">
      <pivotArea field="5" type="button" dataOnly="0" labelOnly="1" outline="0" axis="axisRow" fieldPosition="0"/>
    </format>
    <format dxfId="32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2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2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26">
      <pivotArea dataOnly="0" labelOnly="1" grandRow="1" outline="0" fieldPosition="0"/>
    </format>
    <format dxfId="327">
      <pivotArea field="5" grandRow="1" outline="0" axis="axisRow" fieldPosition="0">
        <references count="1">
          <reference field="4294967294" count="1" selected="0">
            <x v="0"/>
          </reference>
        </references>
      </pivotArea>
    </format>
    <format dxfId="328">
      <pivotArea field="5" grandRow="1" outline="0" axis="axisRow" fieldPosition="0">
        <references count="1">
          <reference field="4294967294" count="1" selected="0">
            <x v="1"/>
          </reference>
        </references>
      </pivotArea>
    </format>
    <format dxfId="329">
      <pivotArea field="5" grandRow="1" outline="0" axis="axisRow" fieldPosition="0">
        <references count="1">
          <reference field="4294967294" count="1" selected="0">
            <x v="2"/>
          </reference>
        </references>
      </pivotArea>
    </format>
    <format dxfId="330">
      <pivotArea type="all" dataOnly="0" outline="0" fieldPosition="0"/>
    </format>
    <format dxfId="331">
      <pivotArea outline="0" fieldPosition="0"/>
    </format>
    <format dxfId="332">
      <pivotArea type="origin" dataOnly="0" labelOnly="1" outline="0" fieldPosition="0"/>
    </format>
    <format dxfId="333">
      <pivotArea field="-2" type="button" dataOnly="0" labelOnly="1" outline="0" axis="axisCol" fieldPosition="0"/>
    </format>
    <format dxfId="334">
      <pivotArea type="topRight" dataOnly="0" labelOnly="1" outline="0" fieldPosition="0"/>
    </format>
    <format dxfId="335">
      <pivotArea field="5" type="button" dataOnly="0" labelOnly="1" outline="0" axis="axisRow" fieldPosition="0"/>
    </format>
    <format dxfId="336">
      <pivotArea dataOnly="0" labelOnly="1" outline="0" fieldPosition="0">
        <references count="1">
          <reference field="5" count="0"/>
        </references>
      </pivotArea>
    </format>
    <format dxfId="337">
      <pivotArea dataOnly="0" labelOnly="1" grandRow="1" outline="0" fieldPosition="0"/>
    </format>
    <format dxfId="33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39">
      <pivotArea type="all" dataOnly="0" outline="0" fieldPosition="0"/>
    </format>
    <format dxfId="340">
      <pivotArea outline="0" fieldPosition="0"/>
    </format>
    <format dxfId="341">
      <pivotArea type="origin" dataOnly="0" labelOnly="1" outline="0" fieldPosition="0"/>
    </format>
    <format dxfId="342">
      <pivotArea field="-2" type="button" dataOnly="0" labelOnly="1" outline="0" axis="axisCol" fieldPosition="0"/>
    </format>
    <format dxfId="343">
      <pivotArea type="topRight" dataOnly="0" labelOnly="1" outline="0" fieldPosition="0"/>
    </format>
    <format dxfId="344">
      <pivotArea field="5" type="button" dataOnly="0" labelOnly="1" outline="0" axis="axisRow" fieldPosition="0"/>
    </format>
    <format dxfId="345">
      <pivotArea dataOnly="0" labelOnly="1" outline="0" fieldPosition="0">
        <references count="1">
          <reference field="5" count="0"/>
        </references>
      </pivotArea>
    </format>
    <format dxfId="346">
      <pivotArea dataOnly="0" labelOnly="1" grandRow="1" outline="0" fieldPosition="0"/>
    </format>
    <format dxfId="34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6ED152-1F5C-A24D-A875-DE40EB76D5A8}" name="PivotTable44" cacheId="50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H2:AI24" firstHeaderRow="2" firstDataRow="2" firstDataCol="1"/>
  <pivotFields count="2">
    <pivotField dataField="1" compact="0" numFmtId="46" outline="0" showAll="0" includeNewItemsInFilter="1"/>
    <pivotField axis="axisRow" compact="0" outline="0" showAll="0" includeNewItemsInFilter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Temperature Humidity Index-A " fld="0" subtotal="average" baseField="0" baseItem="0"/>
  </dataFields>
  <formats count="18">
    <format dxfId="108">
      <pivotArea type="origin" dataOnly="0" labelOnly="1" outline="0" fieldPosition="0"/>
    </format>
    <format dxfId="109">
      <pivotArea field="1" type="button" dataOnly="0" labelOnly="1" outline="0" axis="axisRow" fieldPosition="0"/>
    </format>
    <format dxfId="110">
      <pivotArea grandRow="1" outline="0" fieldPosition="0"/>
    </format>
    <format dxfId="111">
      <pivotArea dataOnly="0" labelOnly="1" grandRow="1" outline="0" fieldPosition="0"/>
    </format>
    <format dxfId="112">
      <pivotArea type="all" dataOnly="0" outline="0" fieldPosition="0"/>
    </format>
    <format dxfId="113">
      <pivotArea outline="0" fieldPosition="0"/>
    </format>
    <format dxfId="114">
      <pivotArea type="origin" dataOnly="0" labelOnly="1" outline="0" fieldPosition="0"/>
    </format>
    <format dxfId="115">
      <pivotArea field="1" type="button" dataOnly="0" labelOnly="1" outline="0" axis="axisRow" fieldPosition="0"/>
    </format>
    <format dxfId="116">
      <pivotArea dataOnly="0" labelOnly="1" outline="0" fieldPosition="0">
        <references count="1">
          <reference field="1" count="0"/>
        </references>
      </pivotArea>
    </format>
    <format dxfId="117">
      <pivotArea dataOnly="0" labelOnly="1" grandRow="1" outline="0" fieldPosition="0"/>
    </format>
    <format dxfId="118">
      <pivotArea type="topRight" dataOnly="0" labelOnly="1" outline="0" fieldPosition="0"/>
    </format>
    <format dxfId="119">
      <pivotArea type="all" dataOnly="0" outline="0" fieldPosition="0"/>
    </format>
    <format dxfId="120">
      <pivotArea outline="0" fieldPosition="0"/>
    </format>
    <format dxfId="121">
      <pivotArea type="origin" dataOnly="0" labelOnly="1" outline="0" fieldPosition="0"/>
    </format>
    <format dxfId="122">
      <pivotArea field="1" type="button" dataOnly="0" labelOnly="1" outline="0" axis="axisRow" fieldPosition="0"/>
    </format>
    <format dxfId="123">
      <pivotArea dataOnly="0" labelOnly="1" outline="0" fieldPosition="0">
        <references count="1">
          <reference field="1" count="0"/>
        </references>
      </pivotArea>
    </format>
    <format dxfId="124">
      <pivotArea dataOnly="0" labelOnly="1" grandRow="1" outline="0" fieldPosition="0"/>
    </format>
    <format dxfId="125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1D4F0-54E3-D841-833C-F1E78BBD7AB1}" name="PivotTable43" cacheId="5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M2:AN21" firstHeaderRow="2" firstDataRow="2" firstDataCol="1"/>
  <pivotFields count="2">
    <pivotField dataField="1" compact="0" numFmtId="46" outline="0" showAll="0" includeNewItemsInFilter="1"/>
    <pivotField axis="axisRow" compact="0" outline="0" showAll="0" includeNewItemsInFilter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Temperature Humidity Index-B" fld="0" subtotal="average" baseField="0" baseItem="0"/>
  </dataFields>
  <formats count="18">
    <format dxfId="126">
      <pivotArea grandRow="1" outline="0" fieldPosition="0"/>
    </format>
    <format dxfId="127">
      <pivotArea dataOnly="0" labelOnly="1" grandRow="1" outline="0" fieldPosition="0"/>
    </format>
    <format dxfId="128">
      <pivotArea type="origin" dataOnly="0" labelOnly="1" outline="0" fieldPosition="0"/>
    </format>
    <format dxfId="129">
      <pivotArea field="1" type="button" dataOnly="0" labelOnly="1" outline="0" axis="axisRow" fieldPosition="0"/>
    </format>
    <format dxfId="130">
      <pivotArea type="all" dataOnly="0" outline="0" fieldPosition="0"/>
    </format>
    <format dxfId="131">
      <pivotArea outline="0" fieldPosition="0"/>
    </format>
    <format dxfId="132">
      <pivotArea type="origin" dataOnly="0" labelOnly="1" outline="0" fieldPosition="0"/>
    </format>
    <format dxfId="133">
      <pivotArea field="1" type="button" dataOnly="0" labelOnly="1" outline="0" axis="axisRow" fieldPosition="0"/>
    </format>
    <format dxfId="134">
      <pivotArea dataOnly="0" labelOnly="1" outline="0" fieldPosition="0">
        <references count="1">
          <reference field="1" count="0"/>
        </references>
      </pivotArea>
    </format>
    <format dxfId="135">
      <pivotArea dataOnly="0" labelOnly="1" grandRow="1" outline="0" fieldPosition="0"/>
    </format>
    <format dxfId="136">
      <pivotArea type="topRight" dataOnly="0" labelOnly="1" outline="0" fieldPosition="0"/>
    </format>
    <format dxfId="137">
      <pivotArea type="all" dataOnly="0" outline="0" fieldPosition="0"/>
    </format>
    <format dxfId="138">
      <pivotArea outline="0" fieldPosition="0"/>
    </format>
    <format dxfId="139">
      <pivotArea type="origin" dataOnly="0" labelOnly="1" outline="0" fieldPosition="0"/>
    </format>
    <format dxfId="140">
      <pivotArea field="1" type="button" dataOnly="0" labelOnly="1" outline="0" axis="axisRow" fieldPosition="0"/>
    </format>
    <format dxfId="141">
      <pivotArea dataOnly="0" labelOnly="1" outline="0" fieldPosition="0">
        <references count="1">
          <reference field="1" count="0"/>
        </references>
      </pivotArea>
    </format>
    <format dxfId="142">
      <pivotArea dataOnly="0" labelOnly="1" grandRow="1" outline="0" fieldPosition="0"/>
    </format>
    <format dxfId="143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AF4568-E49D-0349-B1A8-DA2F874FEF10}" name="PivotTable42" cacheId="52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V3:AW25" firstHeaderRow="2" firstDataRow="2" firstDataCol="1"/>
  <pivotFields count="2">
    <pivotField axis="axisRow" compact="0" outline="0" showAll="0" includeNewItemsInFilter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1" compact="0" outline="0" showAll="0" includeNewItemsInFilter="1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Physiological Equivalent Temperature-A" fld="1" subtotal="average" baseField="0" baseItem="0"/>
  </dataFields>
  <formats count="18">
    <format dxfId="144">
      <pivotArea type="origin" dataOnly="0" labelOnly="1" outline="0" fieldPosition="0"/>
    </format>
    <format dxfId="145">
      <pivotArea field="0" type="button" dataOnly="0" labelOnly="1" outline="0" axis="axisRow" fieldPosition="0"/>
    </format>
    <format dxfId="146">
      <pivotArea grandRow="1" outline="0" fieldPosition="0"/>
    </format>
    <format dxfId="147">
      <pivotArea dataOnly="0" labelOnly="1" grandRow="1" outline="0" fieldPosition="0"/>
    </format>
    <format dxfId="148">
      <pivotArea type="all" dataOnly="0" outline="0" fieldPosition="0"/>
    </format>
    <format dxfId="149">
      <pivotArea outline="0" fieldPosition="0"/>
    </format>
    <format dxfId="150">
      <pivotArea type="origin" dataOnly="0" labelOnly="1" outline="0" fieldPosition="0"/>
    </format>
    <format dxfId="151">
      <pivotArea field="0" type="button" dataOnly="0" labelOnly="1" outline="0" axis="axisRow" fieldPosition="0"/>
    </format>
    <format dxfId="152">
      <pivotArea dataOnly="0" labelOnly="1" outline="0" fieldPosition="0">
        <references count="1">
          <reference field="0" count="0"/>
        </references>
      </pivotArea>
    </format>
    <format dxfId="153">
      <pivotArea dataOnly="0" labelOnly="1" grandRow="1" outline="0" fieldPosition="0"/>
    </format>
    <format dxfId="154">
      <pivotArea type="topRight" dataOnly="0" labelOnly="1" outline="0" fieldPosition="0"/>
    </format>
    <format dxfId="155">
      <pivotArea type="all" dataOnly="0" outline="0" fieldPosition="0"/>
    </format>
    <format dxfId="156">
      <pivotArea outline="0" fieldPosition="0"/>
    </format>
    <format dxfId="157">
      <pivotArea type="origin" dataOnly="0" labelOnly="1" outline="0" fieldPosition="0"/>
    </format>
    <format dxfId="158">
      <pivotArea field="0" type="button" dataOnly="0" labelOnly="1" outline="0" axis="axisRow" fieldPosition="0"/>
    </format>
    <format dxfId="159">
      <pivotArea dataOnly="0" labelOnly="1" outline="0" fieldPosition="0">
        <references count="1">
          <reference field="0" count="0"/>
        </references>
      </pivotArea>
    </format>
    <format dxfId="160">
      <pivotArea dataOnly="0" labelOnly="1" grandRow="1" outline="0" fieldPosition="0"/>
    </format>
    <format dxfId="161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42E5F-24BB-C24F-A31A-ADC816811458}" name="PivotTable41" cacheId="53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BA2:BB21" firstHeaderRow="2" firstDataRow="2" firstDataCol="1"/>
  <pivotFields count="2">
    <pivotField axis="axisRow" compact="0" outline="0" showAll="0" includeNewItemsInFilter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ataField="1" compact="0" outline="0" showAll="0" includeNewItemsInFilter="1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Physiological Equivalent Temperature-B" fld="1" subtotal="average" baseField="0" baseItem="0"/>
  </dataFields>
  <formats count="18">
    <format dxfId="162">
      <pivotArea dataOnly="0" labelOnly="1" grandRow="1" outline="0" fieldPosition="0"/>
    </format>
    <format dxfId="163">
      <pivotArea grandRow="1" outline="0" fieldPosition="0"/>
    </format>
    <format dxfId="164">
      <pivotArea field="0" type="button" dataOnly="0" labelOnly="1" outline="0" axis="axisRow" fieldPosition="0"/>
    </format>
    <format dxfId="165">
      <pivotArea type="origin" dataOnly="0" labelOnly="1" outline="0" fieldPosition="0"/>
    </format>
    <format dxfId="166">
      <pivotArea type="all" dataOnly="0" outline="0" fieldPosition="0"/>
    </format>
    <format dxfId="167">
      <pivotArea outline="0" fieldPosition="0"/>
    </format>
    <format dxfId="168">
      <pivotArea type="origin" dataOnly="0" labelOnly="1" outline="0" fieldPosition="0"/>
    </format>
    <format dxfId="169">
      <pivotArea field="0" type="button" dataOnly="0" labelOnly="1" outline="0" axis="axisRow" fieldPosition="0"/>
    </format>
    <format dxfId="170">
      <pivotArea dataOnly="0" labelOnly="1" outline="0" fieldPosition="0">
        <references count="1">
          <reference field="0" count="0"/>
        </references>
      </pivotArea>
    </format>
    <format dxfId="171">
      <pivotArea dataOnly="0" labelOnly="1" grandRow="1" outline="0" fieldPosition="0"/>
    </format>
    <format dxfId="172">
      <pivotArea type="topRight" dataOnly="0" labelOnly="1" outline="0" fieldPosition="0"/>
    </format>
    <format dxfId="173">
      <pivotArea type="all" dataOnly="0" outline="0" fieldPosition="0"/>
    </format>
    <format dxfId="174">
      <pivotArea outline="0" fieldPosition="0"/>
    </format>
    <format dxfId="175">
      <pivotArea type="origin" dataOnly="0" labelOnly="1" outline="0" fieldPosition="0"/>
    </format>
    <format dxfId="176">
      <pivotArea field="0" type="button" dataOnly="0" labelOnly="1" outline="0" axis="axisRow" fieldPosition="0"/>
    </format>
    <format dxfId="177">
      <pivotArea dataOnly="0" labelOnly="1" outline="0" fieldPosition="0">
        <references count="1">
          <reference field="0" count="0"/>
        </references>
      </pivotArea>
    </format>
    <format dxfId="178">
      <pivotArea dataOnly="0" labelOnly="1" grandRow="1" outline="0" fieldPosition="0"/>
    </format>
    <format dxfId="179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C1BEE5-AF06-8749-A833-5F5BFB2F83EE}" name="PivotTable40" cacheId="48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H2:K24" firstHeaderRow="1" firstDataRow="2" firstDataCol="1"/>
  <pivotFields count="6">
    <pivotField compact="0" outline="0" showAll="0" includeNewItemsInFilter="1"/>
    <pivotField dataField="1" compact="0" numFmtId="20" outline="0" showAll="0" includeNewItemsInFilter="1"/>
    <pivotField dataField="1" compact="0" numFmtId="46" outline="0" showAll="0" includeNewItemsInFilter="1"/>
    <pivotField dataField="1" compact="0" numFmtId="46" outline="0" showAll="0" includeNewItemsInFilter="1"/>
    <pivotField compact="0" outline="0" showAll="0" includeNewItemsInFilter="1"/>
    <pivotField name="Time " axis="axisRow" compact="0" outline="0" showAll="0" includeNewItemsInFilter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 count="1">
    <field x="5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Wind Velocity-A (m/s)" fld="1" subtotal="average" baseField="0" baseItem="0"/>
    <dataField name="Temperature-A (°C)" fld="2" subtotal="average" baseField="0" baseItem="0"/>
    <dataField name="Humidity-A (%RH)" fld="3" subtotal="average" baseField="0" baseItem="0"/>
  </dataFields>
  <formats count="27">
    <format dxfId="18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8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3">
      <pivotArea field="-2" type="button" dataOnly="0" labelOnly="1" outline="0" axis="axisCol" fieldPosition="0"/>
    </format>
    <format dxfId="184">
      <pivotArea field="5" type="button" dataOnly="0" labelOnly="1" outline="0" axis="axisRow" fieldPosition="0"/>
    </format>
    <format dxfId="185">
      <pivotArea dataOnly="0" labelOnly="1" grandRow="1" outline="0" fieldPosition="0"/>
    </format>
    <format dxfId="186">
      <pivotArea field="5" grandRow="1" outline="0" axis="axisRow" fieldPosition="0">
        <references count="1">
          <reference field="4294967294" count="1" selected="0">
            <x v="0"/>
          </reference>
        </references>
      </pivotArea>
    </format>
    <format dxfId="187">
      <pivotArea field="5" grandRow="1" outline="0" axis="axisRow" fieldPosition="0">
        <references count="1">
          <reference field="4294967294" count="1" selected="0">
            <x v="1"/>
          </reference>
        </references>
      </pivotArea>
    </format>
    <format dxfId="188">
      <pivotArea field="5" grandRow="1" outline="0" axis="axisRow" fieldPosition="0">
        <references count="1">
          <reference field="4294967294" count="1" selected="0">
            <x v="2"/>
          </reference>
        </references>
      </pivotArea>
    </format>
    <format dxfId="189">
      <pivotArea type="all" dataOnly="0" outline="0" fieldPosition="0"/>
    </format>
    <format dxfId="190">
      <pivotArea outline="0" fieldPosition="0"/>
    </format>
    <format dxfId="191">
      <pivotArea type="origin" dataOnly="0" labelOnly="1" outline="0" fieldPosition="0"/>
    </format>
    <format dxfId="192">
      <pivotArea field="-2" type="button" dataOnly="0" labelOnly="1" outline="0" axis="axisCol" fieldPosition="0"/>
    </format>
    <format dxfId="193">
      <pivotArea type="topRight" dataOnly="0" labelOnly="1" outline="0" fieldPosition="0"/>
    </format>
    <format dxfId="194">
      <pivotArea field="5" type="button" dataOnly="0" labelOnly="1" outline="0" axis="axisRow" fieldPosition="0"/>
    </format>
    <format dxfId="195">
      <pivotArea dataOnly="0" labelOnly="1" outline="0" fieldPosition="0">
        <references count="1">
          <reference field="5" count="0"/>
        </references>
      </pivotArea>
    </format>
    <format dxfId="196">
      <pivotArea dataOnly="0" labelOnly="1" grandRow="1" outline="0" fieldPosition="0"/>
    </format>
    <format dxfId="19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98">
      <pivotArea type="all" dataOnly="0" outline="0" fieldPosition="0"/>
    </format>
    <format dxfId="199">
      <pivotArea outline="0" fieldPosition="0"/>
    </format>
    <format dxfId="200">
      <pivotArea type="origin" dataOnly="0" labelOnly="1" outline="0" fieldPosition="0"/>
    </format>
    <format dxfId="201">
      <pivotArea field="-2" type="button" dataOnly="0" labelOnly="1" outline="0" axis="axisCol" fieldPosition="0"/>
    </format>
    <format dxfId="202">
      <pivotArea type="topRight" dataOnly="0" labelOnly="1" outline="0" fieldPosition="0"/>
    </format>
    <format dxfId="203">
      <pivotArea field="5" type="button" dataOnly="0" labelOnly="1" outline="0" axis="axisRow" fieldPosition="0"/>
    </format>
    <format dxfId="204">
      <pivotArea dataOnly="0" labelOnly="1" outline="0" fieldPosition="0">
        <references count="1">
          <reference field="5" count="0"/>
        </references>
      </pivotArea>
    </format>
    <format dxfId="205">
      <pivotArea dataOnly="0" labelOnly="1" grandRow="1" outline="0" fieldPosition="0"/>
    </format>
    <format dxfId="20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A8E30-7ABF-D949-8523-65999768234B}" name="PivotTable39" cacheId="49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S2:V21" firstHeaderRow="1" firstDataRow="2" firstDataCol="1"/>
  <pivotFields count="5">
    <pivotField dataField="1" compact="0" outline="0" showAll="0" includeNewItemsInFilter="1"/>
    <pivotField dataField="1" compact="0" numFmtId="46" outline="0" showAll="0" includeNewItemsInFilter="1"/>
    <pivotField dataField="1" compact="0" numFmtId="46" outline="0" showAll="0" includeNewItemsInFilter="1"/>
    <pivotField compact="0" outline="0" showAll="0" includeNewItemsInFilter="1"/>
    <pivotField name="Time" axis="axisRow" compact="0" outline="0" showAll="0" includeNewItemsInFilter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Wind Velocity-B (m/s)" fld="0" subtotal="average" baseField="0" baseItem="0"/>
    <dataField name="Temperature-B (°C)" fld="1" subtotal="average" baseField="0" baseItem="0"/>
    <dataField name="Humidity-B (%RH)" fld="2" subtotal="average" baseField="0" baseItem="0"/>
  </dataFields>
  <formats count="27">
    <format dxfId="207">
      <pivotArea field="4" grandRow="1" outline="0" axis="axisRow" fieldPosition="0">
        <references count="1">
          <reference field="4294967294" count="1" selected="0">
            <x v="2"/>
          </reference>
        </references>
      </pivotArea>
    </format>
    <format dxfId="208">
      <pivotArea field="4" grandRow="1" outline="0" axis="axisRow" fieldPosition="0">
        <references count="1">
          <reference field="4294967294" count="1" selected="0">
            <x v="1"/>
          </reference>
        </references>
      </pivotArea>
    </format>
    <format dxfId="209">
      <pivotArea dataOnly="0" labelOnly="1" grandRow="1" outline="0" fieldPosition="0"/>
    </format>
    <format dxfId="210">
      <pivotArea field="4" grandRow="1" outline="0" axis="axisRow" fieldPosition="0">
        <references count="1">
          <reference field="4294967294" count="1" selected="0">
            <x v="0"/>
          </reference>
        </references>
      </pivotArea>
    </format>
    <format dxfId="211">
      <pivotArea field="-2" type="button" dataOnly="0" labelOnly="1" outline="0" axis="axisCol" fieldPosition="0"/>
    </format>
    <format dxfId="2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1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15">
      <pivotArea field="4" type="button" dataOnly="0" labelOnly="1" outline="0" axis="axisRow" fieldPosition="0"/>
    </format>
    <format dxfId="216">
      <pivotArea type="all" dataOnly="0" outline="0" fieldPosition="0"/>
    </format>
    <format dxfId="217">
      <pivotArea outline="0" fieldPosition="0"/>
    </format>
    <format dxfId="218">
      <pivotArea type="origin" dataOnly="0" labelOnly="1" outline="0" fieldPosition="0"/>
    </format>
    <format dxfId="219">
      <pivotArea field="-2" type="button" dataOnly="0" labelOnly="1" outline="0" axis="axisCol" fieldPosition="0"/>
    </format>
    <format dxfId="220">
      <pivotArea type="topRight" dataOnly="0" labelOnly="1" outline="0" fieldPosition="0"/>
    </format>
    <format dxfId="221">
      <pivotArea field="4" type="button" dataOnly="0" labelOnly="1" outline="0" axis="axisRow" fieldPosition="0"/>
    </format>
    <format dxfId="222">
      <pivotArea dataOnly="0" labelOnly="1" outline="0" fieldPosition="0">
        <references count="1">
          <reference field="4" count="0"/>
        </references>
      </pivotArea>
    </format>
    <format dxfId="223">
      <pivotArea dataOnly="0" labelOnly="1" grandRow="1" outline="0" fieldPosition="0"/>
    </format>
    <format dxfId="2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5">
      <pivotArea type="all" dataOnly="0" outline="0" fieldPosition="0"/>
    </format>
    <format dxfId="226">
      <pivotArea outline="0" fieldPosition="0"/>
    </format>
    <format dxfId="227">
      <pivotArea type="origin" dataOnly="0" labelOnly="1" outline="0" fieldPosition="0"/>
    </format>
    <format dxfId="228">
      <pivotArea field="-2" type="button" dataOnly="0" labelOnly="1" outline="0" axis="axisCol" fieldPosition="0"/>
    </format>
    <format dxfId="229">
      <pivotArea type="topRight" dataOnly="0" labelOnly="1" outline="0" fieldPosition="0"/>
    </format>
    <format dxfId="230">
      <pivotArea field="4" type="button" dataOnly="0" labelOnly="1" outline="0" axis="axisRow" fieldPosition="0"/>
    </format>
    <format dxfId="231">
      <pivotArea dataOnly="0" labelOnly="1" outline="0" fieldPosition="0">
        <references count="1">
          <reference field="4" count="0"/>
        </references>
      </pivotArea>
    </format>
    <format dxfId="232">
      <pivotArea dataOnly="0" labelOnly="1" grandRow="1" outline="0" fieldPosition="0"/>
    </format>
    <format dxfId="2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309E49-FDCC-8847-80FF-82B2E5E4CE76}" name="PivotTable49" cacheId="55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S2:V25" firstHeaderRow="1" firstDataRow="2" firstDataCol="1"/>
  <pivotFields count="5">
    <pivotField dataField="1" compact="0" outline="0" showAll="0" includeNewItemsInFilter="1"/>
    <pivotField dataField="1" compact="0" numFmtId="46" outline="0" showAll="0" includeNewItemsInFilter="1"/>
    <pivotField dataField="1" compact="0" numFmtId="46" outline="0" showAll="0" includeNewItemsInFilter="1"/>
    <pivotField compact="0" outline="0" showAll="0" includeNewItemsInFilter="1"/>
    <pivotField name="Time " axis="axisRow" compact="0" outline="0" showAll="0" includeNewItemsInFilter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4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Wind Velocity-B (m/s)" fld="0" subtotal="average" baseField="0" baseItem="0"/>
    <dataField name="Temperature-B (°C)" fld="1" subtotal="average" baseField="0" baseItem="0"/>
    <dataField name="Humidity-B (%RH)" fld="2" subtotal="average" baseField="0" baseItem="0"/>
  </dataFields>
  <formats count="27">
    <format dxfId="0">
      <pivotArea dataOnly="0" labelOnly="1" grandRow="1" outline="0" fieldPosition="0"/>
    </format>
    <format dxfId="1">
      <pivotArea field="4" grandRow="1" outline="0" axis="axisRow" fieldPosition="0">
        <references count="1">
          <reference field="4294967294" count="1" selected="0">
            <x v="0"/>
          </reference>
        </references>
      </pivotArea>
    </format>
    <format dxfId="2">
      <pivotArea field="4" grandRow="1" outline="0" axis="axisRow" fieldPosition="0">
        <references count="1">
          <reference field="4294967294" count="1" selected="0">
            <x v="1"/>
          </reference>
        </references>
      </pivotArea>
    </format>
    <format dxfId="3">
      <pivotArea field="4" grandRow="1" outline="0" axis="axisRow" fieldPosition="0">
        <references count="1">
          <reference field="4294967294" count="1" selected="0">
            <x v="2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">
      <pivotArea field="-2" type="button" dataOnly="0" labelOnly="1" outline="0" axis="axisCol" fieldPosition="0"/>
    </format>
    <format dxfId="8">
      <pivotArea field="4" type="button" dataOnly="0" labelOnly="1" outline="0" axis="axisRow" fieldPosition="0"/>
    </format>
    <format dxfId="9">
      <pivotArea type="all" dataOnly="0" outline="0" fieldPosition="0"/>
    </format>
    <format dxfId="10">
      <pivotArea outline="0" fieldPosition="0"/>
    </format>
    <format dxfId="11">
      <pivotArea type="origin" dataOnly="0" labelOnly="1" outline="0" fieldPosition="0"/>
    </format>
    <format dxfId="12">
      <pivotArea field="-2" type="button" dataOnly="0" labelOnly="1" outline="0" axis="axisCol" fieldPosition="0"/>
    </format>
    <format dxfId="13">
      <pivotArea type="topRight" dataOnly="0" labelOnly="1" outline="0" fieldPosition="0"/>
    </format>
    <format dxfId="14">
      <pivotArea field="4" type="button" dataOnly="0" labelOnly="1" outline="0" axis="axisRow" fieldPosition="0"/>
    </format>
    <format dxfId="15">
      <pivotArea dataOnly="0" labelOnly="1" outline="0" fieldPosition="0">
        <references count="1">
          <reference field="4" count="0"/>
        </references>
      </pivotArea>
    </format>
    <format dxfId="16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">
      <pivotArea type="all" dataOnly="0" outline="0" fieldPosition="0"/>
    </format>
    <format dxfId="19">
      <pivotArea outline="0" fieldPosition="0"/>
    </format>
    <format dxfId="20">
      <pivotArea type="origin" dataOnly="0" labelOnly="1" outline="0" fieldPosition="0"/>
    </format>
    <format dxfId="21">
      <pivotArea field="-2" type="button" dataOnly="0" labelOnly="1" outline="0" axis="axisCol" fieldPosition="0"/>
    </format>
    <format dxfId="22">
      <pivotArea type="topRight" dataOnly="0" labelOnly="1" outline="0" fieldPosition="0"/>
    </format>
    <format dxfId="23">
      <pivotArea field="4" type="button" dataOnly="0" labelOnly="1" outline="0" axis="axisRow" fieldPosition="0"/>
    </format>
    <format dxfId="24">
      <pivotArea dataOnly="0" labelOnly="1" outline="0" fieldPosition="0">
        <references count="1">
          <reference field="4" count="0"/>
        </references>
      </pivotArea>
    </format>
    <format dxfId="25">
      <pivotArea dataOnly="0" labelOnly="1" grandRow="1" outline="0" fieldPosition="0"/>
    </format>
    <format dxfId="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86B14-41DD-1848-8B2A-88DA9387E050}" name="PivotTable48" cacheId="57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M2:AN25" firstHeaderRow="2" firstDataRow="2" firstDataCol="1"/>
  <pivotFields count="2">
    <pivotField dataField="1" compact="0" numFmtId="46" outline="0" showAll="0" includeNewItemsInFilter="1"/>
    <pivotField axis="axisRow" compact="0" outline="0" showAll="0" includeNewItemsInFilter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Temperature Humidity Index-B" fld="0" subtotal="average" baseField="0" baseItem="0"/>
  </dataFields>
  <formats count="18">
    <format dxfId="27">
      <pivotArea type="origin" dataOnly="0" labelOnly="1" outline="0" fieldPosition="0"/>
    </format>
    <format dxfId="28">
      <pivotArea field="1" type="button" dataOnly="0" labelOnly="1" outline="0" axis="axisRow" fieldPosition="0"/>
    </format>
    <format dxfId="29">
      <pivotArea grandRow="1" outline="0" fieldPosition="0"/>
    </format>
    <format dxfId="30">
      <pivotArea dataOnly="0" labelOnly="1" grandRow="1" outline="0" fieldPosition="0"/>
    </format>
    <format dxfId="31">
      <pivotArea type="all" dataOnly="0" outline="0" fieldPosition="0"/>
    </format>
    <format dxfId="32">
      <pivotArea outline="0" fieldPosition="0"/>
    </format>
    <format dxfId="33">
      <pivotArea type="origin" dataOnly="0" labelOnly="1" outline="0" fieldPosition="0"/>
    </format>
    <format dxfId="34">
      <pivotArea field="1" type="button" dataOnly="0" labelOnly="1" outline="0" axis="axisRow" fieldPosition="0"/>
    </format>
    <format dxfId="35">
      <pivotArea dataOnly="0" labelOnly="1" outline="0" fieldPosition="0">
        <references count="1">
          <reference field="1" count="0"/>
        </references>
      </pivotArea>
    </format>
    <format dxfId="36">
      <pivotArea dataOnly="0" labelOnly="1" grandRow="1" outline="0" fieldPosition="0"/>
    </format>
    <format dxfId="37">
      <pivotArea type="topRight" dataOnly="0" labelOnly="1" outline="0" fieldPosition="0"/>
    </format>
    <format dxfId="38">
      <pivotArea type="all" dataOnly="0" outline="0" fieldPosition="0"/>
    </format>
    <format dxfId="39">
      <pivotArea outline="0" fieldPosition="0"/>
    </format>
    <format dxfId="40">
      <pivotArea type="origin" dataOnly="0" labelOnly="1" outline="0" fieldPosition="0"/>
    </format>
    <format dxfId="41">
      <pivotArea field="1" type="button" dataOnly="0" labelOnly="1" outline="0" axis="axisRow" fieldPosition="0"/>
    </format>
    <format dxfId="42">
      <pivotArea dataOnly="0" labelOnly="1" outline="0" fieldPosition="0">
        <references count="1">
          <reference field="1" count="0"/>
        </references>
      </pivotArea>
    </format>
    <format dxfId="43">
      <pivotArea dataOnly="0" labelOnly="1" grandRow="1" outline="0" fieldPosition="0"/>
    </format>
    <format dxfId="44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EC2ED-4BAC-E74E-A58B-398FF73EA245}" name="PivotTable47" cacheId="58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V2:AW25" firstHeaderRow="2" firstDataRow="2" firstDataCol="1"/>
  <pivotFields count="2">
    <pivotField axis="axisRow" compact="0" outline="0" showAll="0" includeNewItemsInFilter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dataField="1" compact="0" outline="0" showAll="0" includeNewItemsInFilter="1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Physiological Equivalent Temperature-A" fld="1" subtotal="average" baseField="0" baseItem="0"/>
  </dataFields>
  <formats count="18">
    <format dxfId="45">
      <pivotArea type="origin" dataOnly="0" labelOnly="1" outline="0" fieldPosition="0"/>
    </format>
    <format dxfId="46">
      <pivotArea field="0" type="button" dataOnly="0" labelOnly="1" outline="0" axis="axisRow" fieldPosition="0"/>
    </format>
    <format dxfId="47">
      <pivotArea grandRow="1" outline="0" fieldPosition="0"/>
    </format>
    <format dxfId="48">
      <pivotArea dataOnly="0" labelOnly="1" grandRow="1" outline="0" fieldPosition="0"/>
    </format>
    <format dxfId="49">
      <pivotArea type="all" dataOnly="0" outline="0" fieldPosition="0"/>
    </format>
    <format dxfId="50">
      <pivotArea outline="0" fieldPosition="0"/>
    </format>
    <format dxfId="51">
      <pivotArea type="origin" dataOnly="0" labelOnly="1" outline="0" fieldPosition="0"/>
    </format>
    <format dxfId="52">
      <pivotArea field="0" type="button" dataOnly="0" labelOnly="1" outline="0" axis="axisRow" fieldPosition="0"/>
    </format>
    <format dxfId="53">
      <pivotArea dataOnly="0" labelOnly="1" outline="0" fieldPosition="0">
        <references count="1">
          <reference field="0" count="0"/>
        </references>
      </pivotArea>
    </format>
    <format dxfId="54">
      <pivotArea dataOnly="0" labelOnly="1" grandRow="1" outline="0" fieldPosition="0"/>
    </format>
    <format dxfId="55">
      <pivotArea type="topRight" dataOnly="0" labelOnly="1" outline="0" fieldPosition="0"/>
    </format>
    <format dxfId="56">
      <pivotArea type="all" dataOnly="0" outline="0" fieldPosition="0"/>
    </format>
    <format dxfId="57">
      <pivotArea outline="0" fieldPosition="0"/>
    </format>
    <format dxfId="58">
      <pivotArea type="origin" dataOnly="0" labelOnly="1" outline="0" fieldPosition="0"/>
    </format>
    <format dxfId="59">
      <pivotArea field="0" type="button" dataOnly="0" labelOnly="1" outline="0" axis="axisRow" fieldPosition="0"/>
    </format>
    <format dxfId="60">
      <pivotArea dataOnly="0" labelOnly="1" outline="0" fieldPosition="0">
        <references count="1">
          <reference field="0" count="0"/>
        </references>
      </pivotArea>
    </format>
    <format dxfId="61">
      <pivotArea dataOnly="0" labelOnly="1" grandRow="1" outline="0" fieldPosition="0"/>
    </format>
    <format dxfId="62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07CDE-CB0B-5C4D-8E7F-28902C79A8EF}" name="PivotTable46" cacheId="59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BA2:BB25" firstHeaderRow="2" firstDataRow="2" firstDataCol="1"/>
  <pivotFields count="2">
    <pivotField axis="axisRow" compact="0" outline="0" showAll="0" includeNewItemsInFilter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dataField="1" compact="0" outline="0" showAll="0" includeNewItemsInFilter="1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Physiological Equivalent Temperature-B" fld="1" subtotal="average" baseField="0" baseItem="0"/>
  </dataFields>
  <formats count="18">
    <format dxfId="63">
      <pivotArea type="origin" dataOnly="0" labelOnly="1" outline="0" fieldPosition="0"/>
    </format>
    <format dxfId="64">
      <pivotArea field="0" type="button" dataOnly="0" labelOnly="1" outline="0" axis="axisRow" fieldPosition="0"/>
    </format>
    <format dxfId="65">
      <pivotArea grandRow="1" outline="0" fieldPosition="0"/>
    </format>
    <format dxfId="66">
      <pivotArea dataOnly="0" labelOnly="1" grandRow="1" outline="0" fieldPosition="0"/>
    </format>
    <format dxfId="67">
      <pivotArea type="all" dataOnly="0" outline="0" fieldPosition="0"/>
    </format>
    <format dxfId="68">
      <pivotArea outline="0" fieldPosition="0"/>
    </format>
    <format dxfId="69">
      <pivotArea type="origin" dataOnly="0" labelOnly="1" outline="0" fieldPosition="0"/>
    </format>
    <format dxfId="70">
      <pivotArea field="0" type="button" dataOnly="0" labelOnly="1" outline="0" axis="axisRow" fieldPosition="0"/>
    </format>
    <format dxfId="71">
      <pivotArea dataOnly="0" labelOnly="1" outline="0" fieldPosition="0">
        <references count="1">
          <reference field="0" count="0"/>
        </references>
      </pivotArea>
    </format>
    <format dxfId="72">
      <pivotArea dataOnly="0" labelOnly="1" grandRow="1" outline="0" fieldPosition="0"/>
    </format>
    <format dxfId="73">
      <pivotArea type="topRight" dataOnly="0" labelOnly="1" outline="0" fieldPosition="0"/>
    </format>
    <format dxfId="74">
      <pivotArea type="all" dataOnly="0" outline="0" fieldPosition="0"/>
    </format>
    <format dxfId="75">
      <pivotArea outline="0" fieldPosition="0"/>
    </format>
    <format dxfId="76">
      <pivotArea type="origin" dataOnly="0" labelOnly="1" outline="0" fieldPosition="0"/>
    </format>
    <format dxfId="77">
      <pivotArea field="0" type="button" dataOnly="0" labelOnly="1" outline="0" axis="axisRow" fieldPosition="0"/>
    </format>
    <format dxfId="78">
      <pivotArea dataOnly="0" labelOnly="1" outline="0" fieldPosition="0">
        <references count="1">
          <reference field="0" count="0"/>
        </references>
      </pivotArea>
    </format>
    <format dxfId="79">
      <pivotArea dataOnly="0" labelOnly="1" grandRow="1" outline="0" fieldPosition="0"/>
    </format>
    <format dxfId="80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4D931B-8AB9-4A41-81F0-A584095ABBE9}" name="PivotTable45" cacheId="54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H2:K25" firstHeaderRow="1" firstDataRow="2" firstDataCol="1"/>
  <pivotFields count="6">
    <pivotField compact="0" outline="0" showAll="0" includeNewItemsInFilter="1"/>
    <pivotField dataField="1" compact="0" numFmtId="20" outline="0" showAll="0" includeNewItemsInFilter="1"/>
    <pivotField dataField="1" compact="0" numFmtId="46" outline="0" showAll="0" includeNewItemsInFilter="1"/>
    <pivotField dataField="1" compact="0" numFmtId="46" outline="0" showAll="0" includeNewItemsInFilter="1"/>
    <pivotField compact="0" outline="0" showAll="0" includeNewItemsInFilter="1"/>
    <pivotField name="Time" axis="axisRow" compact="0" outline="0" showAll="0" includeNewItemsInFilter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5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Wind Velocity-A (m/s)" fld="1" subtotal="average" baseField="0" baseItem="0"/>
    <dataField name="Temperature-A (°C)" fld="2" subtotal="average" baseField="0" baseItem="0"/>
    <dataField name="Humidity-A (%RH)" fld="3" subtotal="average" baseField="0" baseItem="0"/>
  </dataFields>
  <formats count="27">
    <format dxfId="81">
      <pivotArea field="-2" type="button" dataOnly="0" labelOnly="1" outline="0" axis="axisCol" fieldPosition="0"/>
    </format>
    <format dxfId="82">
      <pivotArea field="5" type="button" dataOnly="0" labelOnly="1" outline="0" axis="axisRow" fieldPosition="0"/>
    </format>
    <format dxfId="8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6">
      <pivotArea field="5" grandRow="1" outline="0" axis="axisRow" fieldPosition="0">
        <references count="1">
          <reference field="4294967294" count="1" selected="0">
            <x v="2"/>
          </reference>
        </references>
      </pivotArea>
    </format>
    <format dxfId="87">
      <pivotArea field="5" grandRow="1" outline="0" axis="axisRow" fieldPosition="0">
        <references count="1">
          <reference field="4294967294" count="1" selected="0">
            <x v="1"/>
          </reference>
        </references>
      </pivotArea>
    </format>
    <format dxfId="88">
      <pivotArea field="5" grandRow="1" outline="0" axis="axisRow" fieldPosition="0">
        <references count="1">
          <reference field="4294967294" count="1" selected="0">
            <x v="0"/>
          </reference>
        </references>
      </pivotArea>
    </format>
    <format dxfId="89">
      <pivotArea dataOnly="0" labelOnly="1" grandRow="1" outline="0" fieldPosition="0"/>
    </format>
    <format dxfId="90">
      <pivotArea type="all" dataOnly="0" outline="0" fieldPosition="0"/>
    </format>
    <format dxfId="91">
      <pivotArea outline="0" fieldPosition="0"/>
    </format>
    <format dxfId="92">
      <pivotArea type="origin" dataOnly="0" labelOnly="1" outline="0" fieldPosition="0"/>
    </format>
    <format dxfId="93">
      <pivotArea field="-2" type="button" dataOnly="0" labelOnly="1" outline="0" axis="axisCol" fieldPosition="0"/>
    </format>
    <format dxfId="94">
      <pivotArea type="topRight" dataOnly="0" labelOnly="1" outline="0" fieldPosition="0"/>
    </format>
    <format dxfId="95">
      <pivotArea field="5" type="button" dataOnly="0" labelOnly="1" outline="0" axis="axisRow" fieldPosition="0"/>
    </format>
    <format dxfId="96">
      <pivotArea dataOnly="0" labelOnly="1" outline="0" fieldPosition="0">
        <references count="1">
          <reference field="5" count="0"/>
        </references>
      </pivotArea>
    </format>
    <format dxfId="97">
      <pivotArea dataOnly="0" labelOnly="1" grandRow="1" outline="0" fieldPosition="0"/>
    </format>
    <format dxfId="9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9">
      <pivotArea type="all" dataOnly="0" outline="0" fieldPosition="0"/>
    </format>
    <format dxfId="100">
      <pivotArea outline="0" fieldPosition="0"/>
    </format>
    <format dxfId="101">
      <pivotArea type="origin" dataOnly="0" labelOnly="1" outline="0" fieldPosition="0"/>
    </format>
    <format dxfId="102">
      <pivotArea field="-2" type="button" dataOnly="0" labelOnly="1" outline="0" axis="axisCol" fieldPosition="0"/>
    </format>
    <format dxfId="103">
      <pivotArea type="topRight" dataOnly="0" labelOnly="1" outline="0" fieldPosition="0"/>
    </format>
    <format dxfId="104">
      <pivotArea field="5" type="button" dataOnly="0" labelOnly="1" outline="0" axis="axisRow" fieldPosition="0"/>
    </format>
    <format dxfId="105">
      <pivotArea dataOnly="0" labelOnly="1" outline="0" fieldPosition="0">
        <references count="1">
          <reference field="5" count="0"/>
        </references>
      </pivotArea>
    </format>
    <format dxfId="106">
      <pivotArea dataOnly="0" labelOnly="1" grandRow="1" outline="0" fieldPosition="0"/>
    </format>
    <format dxfId="10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4" Type="http://schemas.openxmlformats.org/officeDocument/2006/relationships/pivotTable" Target="../pivotTables/pivotTable1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9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4" Type="http://schemas.openxmlformats.org/officeDocument/2006/relationships/pivotTable" Target="../pivotTables/pivotTable2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3.xml"/><Relationship Id="rId2" Type="http://schemas.openxmlformats.org/officeDocument/2006/relationships/pivotTable" Target="../pivotTables/pivotTable22.xml"/><Relationship Id="rId1" Type="http://schemas.openxmlformats.org/officeDocument/2006/relationships/pivotTable" Target="../pivotTables/pivotTable21.xml"/><Relationship Id="rId6" Type="http://schemas.openxmlformats.org/officeDocument/2006/relationships/pivotTable" Target="../pivotTables/pivotTable26.xml"/><Relationship Id="rId5" Type="http://schemas.openxmlformats.org/officeDocument/2006/relationships/pivotTable" Target="../pivotTables/pivotTable25.xml"/><Relationship Id="rId4" Type="http://schemas.openxmlformats.org/officeDocument/2006/relationships/pivotTable" Target="../pivotTables/pivotTable2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9.xml"/><Relationship Id="rId2" Type="http://schemas.openxmlformats.org/officeDocument/2006/relationships/pivotTable" Target="../pivotTables/pivotTable28.xml"/><Relationship Id="rId1" Type="http://schemas.openxmlformats.org/officeDocument/2006/relationships/pivotTable" Target="../pivotTables/pivotTable27.xml"/><Relationship Id="rId6" Type="http://schemas.openxmlformats.org/officeDocument/2006/relationships/pivotTable" Target="../pivotTables/pivotTable32.xml"/><Relationship Id="rId5" Type="http://schemas.openxmlformats.org/officeDocument/2006/relationships/pivotTable" Target="../pivotTables/pivotTable31.xml"/><Relationship Id="rId4" Type="http://schemas.openxmlformats.org/officeDocument/2006/relationships/pivotTable" Target="../pivotTables/pivotTable3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5.xml"/><Relationship Id="rId2" Type="http://schemas.openxmlformats.org/officeDocument/2006/relationships/pivotTable" Target="../pivotTables/pivotTable34.xml"/><Relationship Id="rId1" Type="http://schemas.openxmlformats.org/officeDocument/2006/relationships/pivotTable" Target="../pivotTables/pivotTable33.xml"/><Relationship Id="rId5" Type="http://schemas.openxmlformats.org/officeDocument/2006/relationships/pivotTable" Target="../pivotTables/pivotTable37.xml"/><Relationship Id="rId4" Type="http://schemas.openxmlformats.org/officeDocument/2006/relationships/pivotTable" Target="../pivotTables/pivotTable3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0.xml"/><Relationship Id="rId2" Type="http://schemas.openxmlformats.org/officeDocument/2006/relationships/pivotTable" Target="../pivotTables/pivotTable39.xml"/><Relationship Id="rId1" Type="http://schemas.openxmlformats.org/officeDocument/2006/relationships/pivotTable" Target="../pivotTables/pivotTable38.xml"/><Relationship Id="rId6" Type="http://schemas.openxmlformats.org/officeDocument/2006/relationships/pivotTable" Target="../pivotTables/pivotTable43.xml"/><Relationship Id="rId5" Type="http://schemas.openxmlformats.org/officeDocument/2006/relationships/pivotTable" Target="../pivotTables/pivotTable42.xml"/><Relationship Id="rId4" Type="http://schemas.openxmlformats.org/officeDocument/2006/relationships/pivotTable" Target="../pivotTables/pivotTable4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6.xml"/><Relationship Id="rId2" Type="http://schemas.openxmlformats.org/officeDocument/2006/relationships/pivotTable" Target="../pivotTables/pivotTable45.xml"/><Relationship Id="rId1" Type="http://schemas.openxmlformats.org/officeDocument/2006/relationships/pivotTable" Target="../pivotTables/pivotTable44.xml"/><Relationship Id="rId5" Type="http://schemas.openxmlformats.org/officeDocument/2006/relationships/pivotTable" Target="../pivotTables/pivotTable48.xml"/><Relationship Id="rId4" Type="http://schemas.openxmlformats.org/officeDocument/2006/relationships/pivotTable" Target="../pivotTables/pivotTable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49D58-D35A-6E49-85F1-6B83FCAE6C5B}">
  <dimension ref="A1:CE1378"/>
  <sheetViews>
    <sheetView workbookViewId="0">
      <selection sqref="A1:XFD1048576"/>
    </sheetView>
  </sheetViews>
  <sheetFormatPr baseColWidth="10" defaultColWidth="8.83203125" defaultRowHeight="16" x14ac:dyDescent="0.2"/>
  <cols>
    <col min="1" max="1" width="24.1640625" style="3" customWidth="1"/>
    <col min="2" max="2" width="22.1640625" style="3" customWidth="1"/>
    <col min="3" max="3" width="21.1640625" style="3" customWidth="1"/>
    <col min="4" max="4" width="19.1640625" style="3" customWidth="1"/>
    <col min="5" max="5" width="17.5" style="3" customWidth="1"/>
    <col min="6" max="6" width="14.1640625" style="3" customWidth="1"/>
    <col min="7" max="7" width="23.83203125" style="3" customWidth="1"/>
    <col min="8" max="8" width="19.6640625" style="3" customWidth="1"/>
    <col min="9" max="10" width="17.83203125" style="3" customWidth="1"/>
    <col min="11" max="11" width="11.83203125" style="3" customWidth="1"/>
    <col min="12" max="12" width="21.1640625" style="3" customWidth="1"/>
    <col min="13" max="13" width="20.5" style="3" customWidth="1"/>
    <col min="14" max="14" width="18.6640625" style="3" customWidth="1"/>
    <col min="15" max="15" width="14.5" style="3" customWidth="1"/>
    <col min="16" max="16" width="9.1640625" style="3" customWidth="1"/>
    <col min="17" max="17" width="19.5" style="3" customWidth="1"/>
    <col min="18" max="18" width="23.5" style="3" customWidth="1"/>
    <col min="19" max="19" width="21" style="3" customWidth="1"/>
    <col min="20" max="20" width="15.83203125" style="3" customWidth="1"/>
    <col min="21" max="21" width="9" style="3" customWidth="1"/>
    <col min="22" max="22" width="19.5" style="3" customWidth="1"/>
    <col min="23" max="23" width="20.1640625" style="3" customWidth="1"/>
    <col min="24" max="24" width="18.6640625" style="3" customWidth="1"/>
    <col min="25" max="25" width="19.1640625" style="3" customWidth="1"/>
    <col min="26" max="26" width="20.6640625" style="3" customWidth="1"/>
    <col min="27" max="27" width="20.33203125" style="3" customWidth="1"/>
    <col min="28" max="28" width="17.83203125" style="3" customWidth="1"/>
    <col min="29" max="29" width="17.6640625" style="3" customWidth="1"/>
    <col min="30" max="30" width="30.83203125" style="3" customWidth="1"/>
    <col min="31" max="31" width="28.33203125" style="3" customWidth="1"/>
    <col min="32" max="32" width="30.1640625" style="3" customWidth="1"/>
    <col min="33" max="33" width="8.83203125" style="3"/>
    <col min="34" max="34" width="28.6640625" style="3" customWidth="1"/>
    <col min="35" max="35" width="26.5" style="3" customWidth="1"/>
    <col min="36" max="36" width="26.83203125" style="3" customWidth="1"/>
    <col min="37" max="37" width="8.83203125" style="3"/>
    <col min="38" max="38" width="23" style="3" customWidth="1"/>
    <col min="39" max="40" width="26.33203125" style="3" customWidth="1"/>
    <col min="41" max="41" width="8.83203125" style="3"/>
    <col min="42" max="42" width="29.6640625" style="3" customWidth="1"/>
    <col min="43" max="43" width="21.33203125" style="3" customWidth="1"/>
    <col min="44" max="44" width="35.1640625" style="3" customWidth="1"/>
    <col min="45" max="45" width="8.83203125" style="3"/>
    <col min="46" max="46" width="30.1640625" style="3" customWidth="1"/>
    <col min="47" max="47" width="17.83203125" style="3" customWidth="1"/>
    <col min="48" max="48" width="35.33203125" style="3" customWidth="1"/>
    <col min="49" max="49" width="8.83203125" style="3"/>
    <col min="50" max="50" width="26.5" style="3" customWidth="1"/>
    <col min="51" max="51" width="33.1640625" style="3" customWidth="1"/>
    <col min="52" max="52" width="35.83203125" style="3" customWidth="1"/>
    <col min="53" max="53" width="8.83203125" style="3"/>
    <col min="54" max="54" width="61.33203125" style="3" customWidth="1"/>
    <col min="55" max="55" width="17.33203125" style="3" customWidth="1"/>
    <col min="56" max="56" width="35.33203125" style="3" customWidth="1"/>
    <col min="57" max="57" width="47.33203125" style="3" customWidth="1"/>
    <col min="58" max="58" width="48" style="3" customWidth="1"/>
    <col min="59" max="59" width="0.1640625" style="3" customWidth="1"/>
    <col min="60" max="60" width="10.33203125" style="3" customWidth="1"/>
    <col min="61" max="61" width="18.1640625" style="3" customWidth="1"/>
    <col min="62" max="62" width="69.33203125" style="3" customWidth="1"/>
    <col min="63" max="63" width="13.1640625" style="3" customWidth="1"/>
    <col min="64" max="64" width="21" style="3" customWidth="1"/>
    <col min="65" max="65" width="64.5" style="3" customWidth="1"/>
    <col min="66" max="66" width="8.83203125" style="3"/>
    <col min="67" max="67" width="54.5" style="3" customWidth="1"/>
    <col min="68" max="68" width="18.6640625" style="3" customWidth="1"/>
    <col min="69" max="69" width="18.83203125" style="3" customWidth="1"/>
    <col min="70" max="70" width="18.6640625" style="3" customWidth="1"/>
    <col min="71" max="71" width="17.6640625" style="3" customWidth="1"/>
    <col min="72" max="72" width="8.83203125" style="3"/>
    <col min="73" max="73" width="17.6640625" style="3" customWidth="1"/>
    <col min="74" max="74" width="18.83203125" style="3" customWidth="1"/>
    <col min="75" max="76" width="17.5" style="3" customWidth="1"/>
    <col min="77" max="77" width="18" style="3" customWidth="1"/>
    <col min="78" max="78" width="8.83203125" style="3"/>
    <col min="79" max="80" width="17.83203125" style="3" customWidth="1"/>
    <col min="81" max="81" width="17.6640625" style="3" customWidth="1"/>
    <col min="82" max="82" width="18.1640625" style="3" customWidth="1"/>
    <col min="83" max="83" width="19.83203125" style="3" customWidth="1"/>
    <col min="84" max="16384" width="8.83203125" style="3"/>
  </cols>
  <sheetData>
    <row r="1" spans="1:83" ht="25" customHeight="1" x14ac:dyDescent="0.2">
      <c r="A1" s="1" t="s">
        <v>0</v>
      </c>
      <c r="B1" s="1"/>
      <c r="C1" s="1"/>
      <c r="D1" s="1"/>
      <c r="E1" s="1"/>
      <c r="F1" s="2"/>
      <c r="G1" s="1" t="s">
        <v>1</v>
      </c>
      <c r="H1" s="1"/>
      <c r="I1" s="1"/>
      <c r="J1" s="1"/>
      <c r="K1" s="2"/>
      <c r="L1" s="1" t="s">
        <v>2</v>
      </c>
      <c r="M1" s="1"/>
      <c r="N1" s="1"/>
      <c r="O1" s="1"/>
      <c r="P1" s="2"/>
      <c r="Q1" s="1" t="s">
        <v>3</v>
      </c>
      <c r="R1" s="1"/>
      <c r="S1" s="1"/>
      <c r="T1" s="1"/>
      <c r="V1" s="1" t="s">
        <v>4</v>
      </c>
      <c r="W1" s="4"/>
      <c r="X1" s="4"/>
      <c r="Y1" s="4"/>
      <c r="Z1" s="4"/>
      <c r="AA1" s="4"/>
      <c r="AB1" s="4"/>
      <c r="AD1" s="2" t="s">
        <v>5</v>
      </c>
      <c r="AE1" s="1" t="s">
        <v>6</v>
      </c>
      <c r="AF1" s="1"/>
      <c r="AH1" s="2" t="s">
        <v>7</v>
      </c>
      <c r="AI1" s="1" t="s">
        <v>8</v>
      </c>
      <c r="AJ1" s="4"/>
      <c r="AL1" s="1" t="s">
        <v>9</v>
      </c>
      <c r="AM1" s="1"/>
      <c r="AN1" s="1"/>
      <c r="AP1" s="2" t="s">
        <v>10</v>
      </c>
      <c r="AQ1" s="1" t="s">
        <v>11</v>
      </c>
      <c r="AR1" s="1"/>
      <c r="AT1" s="2" t="s">
        <v>12</v>
      </c>
      <c r="AU1" s="1" t="s">
        <v>13</v>
      </c>
      <c r="AV1" s="1"/>
      <c r="AX1" s="1" t="s">
        <v>14</v>
      </c>
      <c r="AY1" s="4"/>
      <c r="AZ1" s="4"/>
      <c r="BB1" s="2" t="s">
        <v>15</v>
      </c>
      <c r="BC1" s="2"/>
      <c r="BD1" s="1" t="s">
        <v>16</v>
      </c>
      <c r="BE1" s="1"/>
      <c r="BF1" s="1"/>
      <c r="BI1" s="1" t="s">
        <v>17</v>
      </c>
      <c r="BJ1" s="1"/>
      <c r="BK1" s="2"/>
      <c r="BL1" s="1" t="s">
        <v>18</v>
      </c>
      <c r="BM1" s="1"/>
      <c r="BO1" s="2" t="s">
        <v>19</v>
      </c>
      <c r="CA1" s="2"/>
      <c r="CB1" s="5"/>
      <c r="CC1" s="5"/>
      <c r="CD1" s="5"/>
      <c r="CE1" s="5"/>
    </row>
    <row r="2" spans="1:83" x14ac:dyDescent="0.2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/>
      <c r="G2" s="17" t="s">
        <v>25</v>
      </c>
      <c r="H2" s="17" t="s">
        <v>26</v>
      </c>
      <c r="I2" s="3" t="s">
        <v>27</v>
      </c>
      <c r="J2" s="3" t="s">
        <v>28</v>
      </c>
      <c r="L2" s="6" t="s">
        <v>29</v>
      </c>
      <c r="M2" s="6" t="s">
        <v>30</v>
      </c>
      <c r="N2" s="6" t="s">
        <v>31</v>
      </c>
      <c r="O2" s="6" t="s">
        <v>32</v>
      </c>
      <c r="P2" s="6"/>
      <c r="Q2" s="17" t="s">
        <v>32</v>
      </c>
      <c r="R2" s="17" t="s">
        <v>33</v>
      </c>
      <c r="S2" s="3" t="s">
        <v>34</v>
      </c>
      <c r="T2" s="3" t="s">
        <v>35</v>
      </c>
      <c r="U2" s="6"/>
      <c r="V2" s="7" t="s">
        <v>36</v>
      </c>
      <c r="W2" s="7" t="s">
        <v>26</v>
      </c>
      <c r="X2" s="7" t="s">
        <v>33</v>
      </c>
      <c r="Y2" s="7" t="s">
        <v>37</v>
      </c>
      <c r="Z2" s="7" t="s">
        <v>38</v>
      </c>
      <c r="AA2" s="7" t="s">
        <v>39</v>
      </c>
      <c r="AB2" s="7" t="s">
        <v>35</v>
      </c>
      <c r="AC2" s="6"/>
      <c r="AD2" s="6" t="s">
        <v>40</v>
      </c>
      <c r="AE2" s="17" t="s">
        <v>36</v>
      </c>
      <c r="AF2" s="3" t="s">
        <v>41</v>
      </c>
      <c r="AH2" s="6" t="s">
        <v>42</v>
      </c>
      <c r="AI2" s="17" t="s">
        <v>36</v>
      </c>
      <c r="AJ2" s="3" t="s">
        <v>43</v>
      </c>
      <c r="AL2" s="7" t="s">
        <v>36</v>
      </c>
      <c r="AM2" s="7" t="s">
        <v>41</v>
      </c>
      <c r="AN2" s="7" t="s">
        <v>43</v>
      </c>
      <c r="AP2" s="8" t="s">
        <v>44</v>
      </c>
      <c r="AQ2" s="17" t="s">
        <v>36</v>
      </c>
      <c r="AR2" s="3" t="s">
        <v>45</v>
      </c>
      <c r="AT2" s="8" t="s">
        <v>46</v>
      </c>
      <c r="AU2" s="17" t="s">
        <v>36</v>
      </c>
      <c r="AV2" s="3" t="s">
        <v>47</v>
      </c>
      <c r="AX2" s="7" t="s">
        <v>36</v>
      </c>
      <c r="AY2" s="7" t="s">
        <v>45</v>
      </c>
      <c r="AZ2" s="7" t="s">
        <v>47</v>
      </c>
      <c r="BA2" s="6"/>
      <c r="BB2" s="7" t="s">
        <v>48</v>
      </c>
      <c r="BD2" s="7" t="s">
        <v>36</v>
      </c>
      <c r="BE2" s="7" t="s">
        <v>49</v>
      </c>
      <c r="BF2" s="7" t="s">
        <v>50</v>
      </c>
      <c r="BI2" s="7" t="s">
        <v>36</v>
      </c>
      <c r="BJ2" s="7" t="s">
        <v>51</v>
      </c>
      <c r="BL2" s="7" t="s">
        <v>36</v>
      </c>
      <c r="BM2" s="7" t="s">
        <v>52</v>
      </c>
      <c r="BO2" s="7" t="s">
        <v>53</v>
      </c>
    </row>
    <row r="3" spans="1:83" x14ac:dyDescent="0.2">
      <c r="A3" s="9">
        <v>4.2361111111111113E-2</v>
      </c>
      <c r="B3" s="10">
        <f t="shared" ref="B3:B66" si="0">A3*0.514444</f>
        <v>2.1792419444444447E-2</v>
      </c>
      <c r="C3" s="11">
        <v>1.2916666666666667</v>
      </c>
      <c r="D3" s="11">
        <v>2.213888888888889</v>
      </c>
      <c r="E3" s="12" t="s">
        <v>54</v>
      </c>
      <c r="F3" s="12"/>
      <c r="G3" s="3" t="s">
        <v>55</v>
      </c>
      <c r="H3" s="3">
        <v>2.179398148148148E-2</v>
      </c>
      <c r="I3" s="3">
        <v>1.2916666666666667</v>
      </c>
      <c r="J3" s="3">
        <v>2.213888888888889</v>
      </c>
      <c r="L3" s="13">
        <v>5.347222222222222E-2</v>
      </c>
      <c r="M3" s="14">
        <v>1.2555555555555555</v>
      </c>
      <c r="N3" s="15">
        <v>2.1312500000000001</v>
      </c>
      <c r="O3" s="3" t="s">
        <v>56</v>
      </c>
      <c r="Q3" s="3" t="s">
        <v>57</v>
      </c>
      <c r="R3" s="3">
        <v>5.347222222222222E-2</v>
      </c>
      <c r="S3" s="3">
        <v>1.2555555555555555</v>
      </c>
      <c r="T3" s="3">
        <v>2.1312500000000001</v>
      </c>
      <c r="V3" s="3" t="s">
        <v>57</v>
      </c>
      <c r="W3" s="3">
        <v>2.179398148148148E-2</v>
      </c>
      <c r="X3" s="3">
        <v>5.347222222222222E-2</v>
      </c>
      <c r="Y3" s="3">
        <f>I3*24</f>
        <v>31</v>
      </c>
      <c r="Z3" s="3">
        <f>S3*24</f>
        <v>30.133333333333333</v>
      </c>
      <c r="AA3" s="3">
        <f>J3*24</f>
        <v>53.13333333333334</v>
      </c>
      <c r="AB3" s="3">
        <f>T3*24</f>
        <v>51.150000000000006</v>
      </c>
      <c r="AD3" s="15">
        <f>0.8*C3 + (D3*C3) / 500</f>
        <v>1.0390525462962965</v>
      </c>
      <c r="AE3" s="3" t="s">
        <v>55</v>
      </c>
      <c r="AF3" s="3">
        <v>1.039050925925926</v>
      </c>
      <c r="AH3" s="15">
        <f>0.8*M3 + (N3*M3) / 500</f>
        <v>1.00979625</v>
      </c>
      <c r="AI3" s="3" t="s">
        <v>57</v>
      </c>
      <c r="AJ3" s="3">
        <v>1.0097916666666666</v>
      </c>
      <c r="AL3" s="3" t="s">
        <v>57</v>
      </c>
      <c r="AM3" s="3">
        <f>AF3*24</f>
        <v>24.937222222222225</v>
      </c>
      <c r="AN3" s="3">
        <f>AJ3*24</f>
        <v>24.234999999999999</v>
      </c>
      <c r="AP3" s="3" t="s">
        <v>58</v>
      </c>
      <c r="AQ3" s="3" t="s">
        <v>55</v>
      </c>
      <c r="AR3" s="3">
        <v>32.619999999999997</v>
      </c>
      <c r="AT3" s="3" t="s">
        <v>59</v>
      </c>
      <c r="AU3" s="3" t="s">
        <v>57</v>
      </c>
      <c r="AV3" s="3">
        <v>28.95</v>
      </c>
      <c r="AX3" s="3" t="s">
        <v>57</v>
      </c>
      <c r="AY3" s="3">
        <v>32.619999999999997</v>
      </c>
      <c r="AZ3" s="3">
        <v>28.95</v>
      </c>
      <c r="BA3" s="12"/>
      <c r="BB3" s="6">
        <f>_xlfn.STDEV.S(X18:X29)</f>
        <v>0.29321620095432549</v>
      </c>
      <c r="BD3" s="3" t="s">
        <v>57</v>
      </c>
      <c r="BE3" s="3">
        <f>ABS(Y3-Z3)</f>
        <v>0.86666666666666714</v>
      </c>
      <c r="BF3" s="3">
        <f>(ABS(Y3-Z3)/Y3)*100</f>
        <v>2.7956989247311843</v>
      </c>
      <c r="BI3" s="3" t="s">
        <v>57</v>
      </c>
      <c r="BJ3" s="3">
        <f>ABS(AA3-AB3)</f>
        <v>1.9833333333333343</v>
      </c>
      <c r="BL3" s="3" t="s">
        <v>57</v>
      </c>
      <c r="BM3" s="3">
        <f>ABS(W3-X3)</f>
        <v>3.1678240740740743E-2</v>
      </c>
      <c r="BO3" s="6">
        <f>BB3/SQRT(12)</f>
        <v>8.4644226275869622E-2</v>
      </c>
    </row>
    <row r="4" spans="1:83" x14ac:dyDescent="0.2">
      <c r="A4" s="3">
        <v>0.10555555555555556</v>
      </c>
      <c r="B4" s="10">
        <f t="shared" si="0"/>
        <v>5.4302422222222223E-2</v>
      </c>
      <c r="C4" s="11">
        <v>1.2916666666666667</v>
      </c>
      <c r="D4" s="11">
        <v>2.213888888888889</v>
      </c>
      <c r="E4" s="12" t="s">
        <v>60</v>
      </c>
      <c r="F4" s="12"/>
      <c r="G4" s="3" t="s">
        <v>61</v>
      </c>
      <c r="H4" s="3">
        <v>2.7913387345679011E-2</v>
      </c>
      <c r="I4" s="3">
        <v>1.2597916666666664</v>
      </c>
      <c r="J4" s="3">
        <v>2.2285416666666671</v>
      </c>
      <c r="L4" s="13">
        <v>4.3055555555555555E-2</v>
      </c>
      <c r="M4" s="15">
        <v>1.2555555555555555</v>
      </c>
      <c r="N4" s="15">
        <v>2.1305555555555555</v>
      </c>
      <c r="O4" s="3" t="s">
        <v>62</v>
      </c>
      <c r="Q4" s="3" t="s">
        <v>63</v>
      </c>
      <c r="R4" s="3">
        <v>3.3287037037037032E-2</v>
      </c>
      <c r="S4" s="3">
        <v>1.2555555555555555</v>
      </c>
      <c r="T4" s="3">
        <v>2.1303240740740721</v>
      </c>
      <c r="V4" s="3" t="s">
        <v>63</v>
      </c>
      <c r="W4" s="3">
        <v>2.7913387345679011E-2</v>
      </c>
      <c r="X4" s="3">
        <v>3.3287037037037032E-2</v>
      </c>
      <c r="Y4" s="3">
        <f t="shared" ref="Y4:Y12" si="1">I4*24</f>
        <v>30.234999999999992</v>
      </c>
      <c r="Z4" s="3">
        <f t="shared" ref="Z4:Z12" si="2">S4*24</f>
        <v>30.133333333333333</v>
      </c>
      <c r="AA4" s="3">
        <f t="shared" ref="AA4:AA12" si="3">J4*24</f>
        <v>53.485000000000014</v>
      </c>
      <c r="AB4" s="3">
        <f t="shared" ref="AB4:AB14" si="4">T4*24</f>
        <v>51.12777777777773</v>
      </c>
      <c r="AD4" s="15">
        <f t="shared" ref="AD4:AD67" si="5">0.8*C4 + (D4*C4) / 500</f>
        <v>1.0390525462962965</v>
      </c>
      <c r="AE4" s="3" t="s">
        <v>61</v>
      </c>
      <c r="AF4" s="3">
        <v>1.0134461805555557</v>
      </c>
      <c r="AH4" s="15">
        <f t="shared" ref="AH4:AH67" si="6">0.8*M4 + (N4*M4) / 500</f>
        <v>1.0097945061728395</v>
      </c>
      <c r="AI4" s="3" t="s">
        <v>63</v>
      </c>
      <c r="AJ4" s="3">
        <v>1.0097916666666653</v>
      </c>
      <c r="AL4" s="3" t="s">
        <v>63</v>
      </c>
      <c r="AM4" s="3">
        <f t="shared" ref="AM4:AM12" si="7">AF4*24</f>
        <v>24.322708333333338</v>
      </c>
      <c r="AN4" s="3">
        <f t="shared" ref="AN4:AN14" si="8">AJ4*24</f>
        <v>24.234999999999967</v>
      </c>
      <c r="AP4" s="3" t="s">
        <v>64</v>
      </c>
      <c r="AQ4" s="3" t="s">
        <v>61</v>
      </c>
      <c r="AR4" s="3">
        <v>31.396333333333335</v>
      </c>
      <c r="AT4" s="3" t="s">
        <v>65</v>
      </c>
      <c r="AU4" s="3" t="s">
        <v>63</v>
      </c>
      <c r="AV4" s="3">
        <v>30.669833333333322</v>
      </c>
      <c r="AX4" s="3" t="s">
        <v>63</v>
      </c>
      <c r="AY4" s="3">
        <v>31.396333333333335</v>
      </c>
      <c r="AZ4" s="3">
        <v>30.669833333333322</v>
      </c>
      <c r="BA4" s="12"/>
      <c r="BD4" s="3" t="s">
        <v>63</v>
      </c>
      <c r="BE4" s="3">
        <f t="shared" ref="BE4:BE14" si="9">ABS(Y4-Z4)</f>
        <v>0.10166666666665947</v>
      </c>
      <c r="BF4" s="3">
        <f>(ABS(Y4-Z4)/Y4)*100</f>
        <v>0.3362548922330395</v>
      </c>
      <c r="BI4" s="3" t="s">
        <v>63</v>
      </c>
      <c r="BJ4" s="3">
        <f t="shared" ref="BJ4:BJ14" si="10">ABS(AA4-AB4)</f>
        <v>2.3572222222222834</v>
      </c>
      <c r="BL4" s="3" t="s">
        <v>63</v>
      </c>
      <c r="BM4" s="3">
        <f t="shared" ref="BM4:BM14" si="11">ABS(W4-X4)</f>
        <v>5.3736496913580206E-3</v>
      </c>
    </row>
    <row r="5" spans="1:83" x14ac:dyDescent="0.2">
      <c r="A5" s="9">
        <v>0.1076388888888889</v>
      </c>
      <c r="B5" s="10">
        <f t="shared" si="0"/>
        <v>5.5374180555555562E-2</v>
      </c>
      <c r="C5" s="11">
        <v>1.2916666666666667</v>
      </c>
      <c r="D5" s="11">
        <v>2.213888888888889</v>
      </c>
      <c r="E5" s="12" t="s">
        <v>66</v>
      </c>
      <c r="F5" s="12"/>
      <c r="G5" s="3" t="s">
        <v>67</v>
      </c>
      <c r="H5" s="3">
        <v>2.1235091023226623E-2</v>
      </c>
      <c r="I5" s="3">
        <v>1.2580508474576277</v>
      </c>
      <c r="J5" s="3">
        <v>2.2526365348399247</v>
      </c>
      <c r="L5" s="13">
        <v>6.0416666666666667E-2</v>
      </c>
      <c r="M5" s="15">
        <v>1.2555555555555555</v>
      </c>
      <c r="N5" s="15">
        <v>2.1305555555555555</v>
      </c>
      <c r="O5" s="3" t="s">
        <v>68</v>
      </c>
      <c r="Q5" s="3" t="s">
        <v>69</v>
      </c>
      <c r="R5" s="3">
        <v>3.8946759259259257E-2</v>
      </c>
      <c r="S5" s="3">
        <v>1.2555555555555555</v>
      </c>
      <c r="T5" s="3">
        <v>2.1628125000000011</v>
      </c>
      <c r="V5" s="3" t="s">
        <v>69</v>
      </c>
      <c r="W5" s="3">
        <v>2.1235091023226623E-2</v>
      </c>
      <c r="X5" s="3">
        <v>3.8946759259259257E-2</v>
      </c>
      <c r="Y5" s="3">
        <f t="shared" si="1"/>
        <v>30.193220338983068</v>
      </c>
      <c r="Z5" s="3">
        <f t="shared" si="2"/>
        <v>30.133333333333333</v>
      </c>
      <c r="AA5" s="3">
        <f t="shared" si="3"/>
        <v>54.063276836158195</v>
      </c>
      <c r="AB5" s="3">
        <f t="shared" si="4"/>
        <v>51.907500000000027</v>
      </c>
      <c r="AD5" s="15">
        <f t="shared" si="5"/>
        <v>1.0390525462962965</v>
      </c>
      <c r="AE5" s="3" t="s">
        <v>67</v>
      </c>
      <c r="AF5" s="3">
        <v>1.0121092278719395</v>
      </c>
      <c r="AH5" s="15">
        <f t="shared" si="6"/>
        <v>1.0097945061728395</v>
      </c>
      <c r="AI5" s="3" t="s">
        <v>69</v>
      </c>
      <c r="AJ5" s="3">
        <v>1.0098759645061723</v>
      </c>
      <c r="AL5" s="3" t="s">
        <v>69</v>
      </c>
      <c r="AM5" s="3">
        <f t="shared" si="7"/>
        <v>24.290621468926545</v>
      </c>
      <c r="AN5" s="3">
        <f t="shared" si="8"/>
        <v>24.237023148148136</v>
      </c>
      <c r="AP5" s="3" t="s">
        <v>70</v>
      </c>
      <c r="AQ5" s="3" t="s">
        <v>67</v>
      </c>
      <c r="AR5" s="3">
        <v>31.961694915254238</v>
      </c>
      <c r="AT5" s="3" t="s">
        <v>71</v>
      </c>
      <c r="AU5" s="3" t="s">
        <v>69</v>
      </c>
      <c r="AV5" s="3">
        <v>29.974</v>
      </c>
      <c r="AX5" s="3" t="s">
        <v>69</v>
      </c>
      <c r="AY5" s="3">
        <v>31.961694915254238</v>
      </c>
      <c r="AZ5" s="3">
        <v>29.974</v>
      </c>
      <c r="BA5" s="12"/>
      <c r="BD5" s="3" t="s">
        <v>69</v>
      </c>
      <c r="BE5" s="3">
        <f t="shared" si="9"/>
        <v>5.9887005649734704E-2</v>
      </c>
      <c r="BF5" s="3">
        <f t="shared" ref="BF5:BF14" si="12">(ABS(Y5-Z5)/Y5)*100</f>
        <v>0.19834587028934239</v>
      </c>
      <c r="BI5" s="3" t="s">
        <v>69</v>
      </c>
      <c r="BJ5" s="3">
        <f t="shared" si="10"/>
        <v>2.155776836158168</v>
      </c>
      <c r="BL5" s="3" t="s">
        <v>69</v>
      </c>
      <c r="BM5" s="3">
        <f t="shared" si="11"/>
        <v>1.7711668236032634E-2</v>
      </c>
    </row>
    <row r="6" spans="1:83" x14ac:dyDescent="0.2">
      <c r="A6" s="3">
        <v>0.13472222222222222</v>
      </c>
      <c r="B6" s="10">
        <f t="shared" si="0"/>
        <v>6.9307038888888881E-2</v>
      </c>
      <c r="C6" s="11">
        <v>1.2916666666666667</v>
      </c>
      <c r="D6" s="11">
        <v>2.2131944444444445</v>
      </c>
      <c r="E6" s="12" t="s">
        <v>72</v>
      </c>
      <c r="F6" s="12"/>
      <c r="G6" s="3" t="s">
        <v>73</v>
      </c>
      <c r="H6" s="3">
        <v>4.1257137345679006E-2</v>
      </c>
      <c r="I6" s="3">
        <v>1.2916666666666667</v>
      </c>
      <c r="J6" s="3">
        <v>2.2137499999999997</v>
      </c>
      <c r="L6" s="13">
        <v>5.9027777777777776E-2</v>
      </c>
      <c r="M6" s="15">
        <v>1.2555555555555555</v>
      </c>
      <c r="N6" s="15">
        <v>2.1305555555555555</v>
      </c>
      <c r="O6" s="3" t="s">
        <v>74</v>
      </c>
      <c r="Q6" s="3" t="s">
        <v>75</v>
      </c>
      <c r="R6" s="3">
        <v>4.6898148148148154E-2</v>
      </c>
      <c r="S6" s="3">
        <v>1.2560995370370371</v>
      </c>
      <c r="T6" s="3">
        <v>2.1317592592592596</v>
      </c>
      <c r="V6" s="3" t="s">
        <v>75</v>
      </c>
      <c r="W6" s="3">
        <v>4.1257137345679006E-2</v>
      </c>
      <c r="X6" s="3">
        <v>4.6898148148148154E-2</v>
      </c>
      <c r="Y6" s="3">
        <f t="shared" si="1"/>
        <v>31</v>
      </c>
      <c r="Z6" s="3">
        <f t="shared" si="2"/>
        <v>30.146388888888893</v>
      </c>
      <c r="AA6" s="3">
        <f t="shared" si="3"/>
        <v>53.129999999999995</v>
      </c>
      <c r="AB6" s="3">
        <f t="shared" si="4"/>
        <v>51.162222222222226</v>
      </c>
      <c r="AD6" s="15">
        <f t="shared" si="5"/>
        <v>1.0390507523148149</v>
      </c>
      <c r="AE6" s="3" t="s">
        <v>73</v>
      </c>
      <c r="AF6" s="3">
        <v>1.039052083333335</v>
      </c>
      <c r="AH6" s="15">
        <f t="shared" si="6"/>
        <v>1.0097945061728395</v>
      </c>
      <c r="AI6" s="3" t="s">
        <v>75</v>
      </c>
      <c r="AJ6" s="3">
        <v>1.0102341820987657</v>
      </c>
      <c r="AL6" s="3" t="s">
        <v>75</v>
      </c>
      <c r="AM6" s="3">
        <f t="shared" si="7"/>
        <v>24.937250000000041</v>
      </c>
      <c r="AN6" s="3">
        <f t="shared" si="8"/>
        <v>24.245620370370375</v>
      </c>
      <c r="AP6" s="3" t="s">
        <v>76</v>
      </c>
      <c r="AQ6" s="3" t="s">
        <v>73</v>
      </c>
      <c r="AR6" s="3">
        <v>31.142166666666672</v>
      </c>
      <c r="AT6" s="3" t="s">
        <v>77</v>
      </c>
      <c r="AU6" s="3" t="s">
        <v>75</v>
      </c>
      <c r="AV6" s="3">
        <v>29.500000000000004</v>
      </c>
      <c r="AX6" s="3" t="s">
        <v>75</v>
      </c>
      <c r="AY6" s="3">
        <v>31.142166666666672</v>
      </c>
      <c r="AZ6" s="3">
        <v>29.500000000000004</v>
      </c>
      <c r="BA6" s="12"/>
      <c r="BD6" s="3" t="s">
        <v>75</v>
      </c>
      <c r="BE6" s="3">
        <f t="shared" si="9"/>
        <v>0.85361111111110688</v>
      </c>
      <c r="BF6" s="3">
        <f t="shared" si="12"/>
        <v>2.7535842293906674</v>
      </c>
      <c r="BI6" s="3" t="s">
        <v>75</v>
      </c>
      <c r="BJ6" s="3">
        <f t="shared" si="10"/>
        <v>1.9677777777777692</v>
      </c>
      <c r="BL6" s="3" t="s">
        <v>75</v>
      </c>
      <c r="BM6" s="3">
        <f t="shared" si="11"/>
        <v>5.6410108024691485E-3</v>
      </c>
    </row>
    <row r="7" spans="1:83" x14ac:dyDescent="0.2">
      <c r="A7" s="9">
        <v>0.13125000000000001</v>
      </c>
      <c r="B7" s="10">
        <f t="shared" si="0"/>
        <v>6.7520775000000005E-2</v>
      </c>
      <c r="C7" s="11">
        <v>1.2916666666666667</v>
      </c>
      <c r="D7" s="11">
        <v>2.2131944444444445</v>
      </c>
      <c r="E7" s="12" t="s">
        <v>78</v>
      </c>
      <c r="F7" s="12"/>
      <c r="G7" s="3" t="s">
        <v>79</v>
      </c>
      <c r="H7" s="3">
        <v>4.0494984567901231E-2</v>
      </c>
      <c r="I7" s="3">
        <v>1.2904861111111108</v>
      </c>
      <c r="J7" s="3">
        <v>2.1901041666666661</v>
      </c>
      <c r="L7" s="13">
        <v>3.5416666666666666E-2</v>
      </c>
      <c r="M7" s="15">
        <v>1.2555555555555555</v>
      </c>
      <c r="N7" s="15">
        <v>2.129861111111111</v>
      </c>
      <c r="O7" s="3" t="s">
        <v>80</v>
      </c>
      <c r="Q7" s="3" t="s">
        <v>81</v>
      </c>
      <c r="R7" s="3">
        <v>4.4291431261770237E-2</v>
      </c>
      <c r="S7" s="3">
        <v>1.2562500000000001</v>
      </c>
      <c r="T7" s="3">
        <v>2.0912782485875701</v>
      </c>
      <c r="V7" s="3" t="s">
        <v>81</v>
      </c>
      <c r="W7" s="3">
        <v>4.0494984567901231E-2</v>
      </c>
      <c r="X7" s="3">
        <v>4.4291431261770237E-2</v>
      </c>
      <c r="Y7" s="3">
        <f t="shared" si="1"/>
        <v>30.971666666666657</v>
      </c>
      <c r="Z7" s="3">
        <f t="shared" si="2"/>
        <v>30.150000000000002</v>
      </c>
      <c r="AA7" s="3">
        <f t="shared" si="3"/>
        <v>52.562499999999986</v>
      </c>
      <c r="AB7" s="3">
        <f t="shared" si="4"/>
        <v>50.190677966101681</v>
      </c>
      <c r="AD7" s="15">
        <f t="shared" si="5"/>
        <v>1.0390507523148149</v>
      </c>
      <c r="AE7" s="3" t="s">
        <v>79</v>
      </c>
      <c r="AF7" s="3">
        <v>1.0380426311728408</v>
      </c>
      <c r="AH7" s="15">
        <f t="shared" si="6"/>
        <v>1.0097927623456791</v>
      </c>
      <c r="AI7" s="3" t="s">
        <v>81</v>
      </c>
      <c r="AJ7" s="3">
        <v>1.0102528640929063</v>
      </c>
      <c r="AL7" s="3" t="s">
        <v>81</v>
      </c>
      <c r="AM7" s="3">
        <f t="shared" si="7"/>
        <v>24.913023148148177</v>
      </c>
      <c r="AN7" s="3">
        <f t="shared" si="8"/>
        <v>24.246068738229752</v>
      </c>
      <c r="AP7" s="3" t="s">
        <v>82</v>
      </c>
      <c r="AQ7" s="3" t="s">
        <v>79</v>
      </c>
      <c r="AR7" s="3">
        <v>31.220666666666663</v>
      </c>
      <c r="AT7" s="3" t="s">
        <v>83</v>
      </c>
      <c r="AU7" s="3" t="s">
        <v>81</v>
      </c>
      <c r="AV7" s="3">
        <v>29.566440677966106</v>
      </c>
      <c r="AX7" s="3" t="s">
        <v>81</v>
      </c>
      <c r="AY7" s="3">
        <v>31.220666666666663</v>
      </c>
      <c r="AZ7" s="3">
        <v>29.566440677966106</v>
      </c>
      <c r="BA7" s="12"/>
      <c r="BD7" s="3" t="s">
        <v>81</v>
      </c>
      <c r="BE7" s="3">
        <f t="shared" si="9"/>
        <v>0.82166666666665478</v>
      </c>
      <c r="BF7" s="3">
        <f t="shared" si="12"/>
        <v>2.6529623849754778</v>
      </c>
      <c r="BI7" s="3" t="s">
        <v>81</v>
      </c>
      <c r="BJ7" s="3">
        <f t="shared" si="10"/>
        <v>2.3718220338983045</v>
      </c>
      <c r="BL7" s="3" t="s">
        <v>81</v>
      </c>
      <c r="BM7" s="3">
        <f t="shared" si="11"/>
        <v>3.7964466938690059E-3</v>
      </c>
    </row>
    <row r="8" spans="1:83" x14ac:dyDescent="0.2">
      <c r="A8" s="3">
        <v>0.14722222222222223</v>
      </c>
      <c r="B8" s="10">
        <f t="shared" si="0"/>
        <v>7.5737588888888888E-2</v>
      </c>
      <c r="C8" s="11">
        <v>1.2916666666666667</v>
      </c>
      <c r="D8" s="11">
        <v>2.2124999999999999</v>
      </c>
      <c r="E8" s="12" t="s">
        <v>84</v>
      </c>
      <c r="F8" s="12"/>
      <c r="G8" s="3" t="s">
        <v>85</v>
      </c>
      <c r="H8" s="3">
        <v>1.6941894224733203E-2</v>
      </c>
      <c r="I8" s="3">
        <v>1.2844632768361581</v>
      </c>
      <c r="J8" s="3">
        <v>2.2060145951035772</v>
      </c>
      <c r="L8" s="13">
        <v>3.6111111111111108E-2</v>
      </c>
      <c r="M8" s="15">
        <v>1.2555555555555555</v>
      </c>
      <c r="N8" s="15">
        <v>2.129861111111111</v>
      </c>
      <c r="O8" s="3" t="s">
        <v>86</v>
      </c>
      <c r="Q8" s="3" t="s">
        <v>87</v>
      </c>
      <c r="R8" s="3">
        <v>2.7845860566448791E-2</v>
      </c>
      <c r="S8" s="3">
        <v>1.2652777777777777</v>
      </c>
      <c r="T8" s="3">
        <v>2.1109477124183007</v>
      </c>
      <c r="V8" s="3" t="s">
        <v>87</v>
      </c>
      <c r="W8" s="3">
        <v>1.6941894224733203E-2</v>
      </c>
      <c r="X8" s="3">
        <v>2.7845860566448791E-2</v>
      </c>
      <c r="Y8" s="3">
        <f t="shared" si="1"/>
        <v>30.827118644067795</v>
      </c>
      <c r="Z8" s="3">
        <f t="shared" si="2"/>
        <v>30.366666666666667</v>
      </c>
      <c r="AA8" s="3">
        <f t="shared" si="3"/>
        <v>52.944350282485857</v>
      </c>
      <c r="AB8" s="3">
        <f t="shared" si="4"/>
        <v>50.662745098039217</v>
      </c>
      <c r="AD8" s="15">
        <f t="shared" si="5"/>
        <v>1.0390489583333333</v>
      </c>
      <c r="AE8" s="3" t="s">
        <v>85</v>
      </c>
      <c r="AF8" s="3">
        <v>1.0332379943502836</v>
      </c>
      <c r="AH8" s="15">
        <f t="shared" si="6"/>
        <v>1.0097927623456791</v>
      </c>
      <c r="AI8" s="3" t="s">
        <v>87</v>
      </c>
      <c r="AJ8" s="3">
        <v>1.0175635439360942</v>
      </c>
      <c r="AL8" s="3" t="s">
        <v>87</v>
      </c>
      <c r="AM8" s="3">
        <f t="shared" si="7"/>
        <v>24.797711864406807</v>
      </c>
      <c r="AN8" s="3">
        <f t="shared" si="8"/>
        <v>24.421525054466258</v>
      </c>
      <c r="AP8" s="3" t="s">
        <v>88</v>
      </c>
      <c r="AQ8" s="3" t="s">
        <v>85</v>
      </c>
      <c r="AR8" s="3">
        <v>33.247796610169509</v>
      </c>
      <c r="AT8" s="3" t="s">
        <v>89</v>
      </c>
      <c r="AU8" s="3" t="s">
        <v>87</v>
      </c>
      <c r="AV8" s="3">
        <v>31.489607843137247</v>
      </c>
      <c r="AX8" s="3" t="s">
        <v>87</v>
      </c>
      <c r="AY8" s="3">
        <v>33.247796610169509</v>
      </c>
      <c r="AZ8" s="3">
        <v>31.489607843137247</v>
      </c>
      <c r="BA8" s="12"/>
      <c r="BD8" s="3" t="s">
        <v>87</v>
      </c>
      <c r="BE8" s="3">
        <f t="shared" si="9"/>
        <v>0.46045197740112798</v>
      </c>
      <c r="BF8" s="3">
        <f t="shared" si="12"/>
        <v>1.4936588226669536</v>
      </c>
      <c r="BI8" s="3" t="s">
        <v>87</v>
      </c>
      <c r="BJ8" s="3">
        <f t="shared" si="10"/>
        <v>2.2816051844466401</v>
      </c>
      <c r="BL8" s="3" t="s">
        <v>87</v>
      </c>
      <c r="BM8" s="3">
        <f t="shared" si="11"/>
        <v>1.0903966341715587E-2</v>
      </c>
    </row>
    <row r="9" spans="1:83" x14ac:dyDescent="0.2">
      <c r="A9" s="9">
        <v>0.12430555555555556</v>
      </c>
      <c r="B9" s="10">
        <f t="shared" si="0"/>
        <v>6.3948247222222226E-2</v>
      </c>
      <c r="C9" s="11">
        <v>1.2916666666666667</v>
      </c>
      <c r="D9" s="11">
        <v>2.2124999999999999</v>
      </c>
      <c r="E9" s="12" t="s">
        <v>90</v>
      </c>
      <c r="F9" s="12"/>
      <c r="G9" s="3" t="s">
        <v>91</v>
      </c>
      <c r="H9" s="3">
        <v>7.6882454488386667E-2</v>
      </c>
      <c r="I9" s="3">
        <v>1.292243408662902</v>
      </c>
      <c r="J9" s="3">
        <v>2.1693267419962337</v>
      </c>
      <c r="L9" s="13">
        <v>5.0694444444444445E-2</v>
      </c>
      <c r="M9" s="15">
        <v>1.2555555555555555</v>
      </c>
      <c r="N9" s="15">
        <v>2.129861111111111</v>
      </c>
      <c r="O9" s="3" t="s">
        <v>92</v>
      </c>
      <c r="Q9" s="3" t="s">
        <v>93</v>
      </c>
      <c r="R9" s="3">
        <v>6.8425925925925932E-2</v>
      </c>
      <c r="S9" s="3">
        <v>1.2920601851851861</v>
      </c>
      <c r="T9" s="3">
        <v>2.0799884259259254</v>
      </c>
      <c r="V9" s="3" t="s">
        <v>93</v>
      </c>
      <c r="W9" s="3">
        <v>7.6882454488386667E-2</v>
      </c>
      <c r="X9" s="3">
        <v>6.8425925925925932E-2</v>
      </c>
      <c r="Y9" s="3">
        <f t="shared" si="1"/>
        <v>31.01384180790965</v>
      </c>
      <c r="Z9" s="3">
        <f t="shared" si="2"/>
        <v>31.009444444444465</v>
      </c>
      <c r="AA9" s="3">
        <f t="shared" si="3"/>
        <v>52.063841807909611</v>
      </c>
      <c r="AB9" s="3">
        <f t="shared" si="4"/>
        <v>49.919722222222205</v>
      </c>
      <c r="AD9" s="15">
        <f t="shared" si="5"/>
        <v>1.0390489583333333</v>
      </c>
      <c r="AE9" s="3" t="s">
        <v>91</v>
      </c>
      <c r="AF9" s="3">
        <v>1.0394022677338353</v>
      </c>
      <c r="AH9" s="15">
        <f t="shared" si="6"/>
        <v>1.0097927623456791</v>
      </c>
      <c r="AI9" s="3" t="s">
        <v>93</v>
      </c>
      <c r="AJ9" s="3">
        <v>1.0390223765432089</v>
      </c>
      <c r="AL9" s="3" t="s">
        <v>93</v>
      </c>
      <c r="AM9" s="3">
        <f t="shared" si="7"/>
        <v>24.945654425612048</v>
      </c>
      <c r="AN9" s="3">
        <f t="shared" si="8"/>
        <v>24.936537037037013</v>
      </c>
      <c r="AP9" s="3" t="s">
        <v>94</v>
      </c>
      <c r="AQ9" s="3" t="s">
        <v>91</v>
      </c>
      <c r="AR9" s="3">
        <v>30.09288135593221</v>
      </c>
      <c r="AT9" s="3" t="s">
        <v>95</v>
      </c>
      <c r="AU9" s="3" t="s">
        <v>93</v>
      </c>
      <c r="AV9" s="3">
        <v>30.389000000000003</v>
      </c>
      <c r="AX9" s="3" t="s">
        <v>93</v>
      </c>
      <c r="AY9" s="3">
        <v>30.09288135593221</v>
      </c>
      <c r="AZ9" s="3">
        <v>30.389000000000003</v>
      </c>
      <c r="BA9" s="12"/>
      <c r="BD9" s="3" t="s">
        <v>93</v>
      </c>
      <c r="BE9" s="3">
        <f t="shared" si="9"/>
        <v>4.3973634651841564E-3</v>
      </c>
      <c r="BF9" s="3">
        <f t="shared" si="12"/>
        <v>1.4178712500115577E-2</v>
      </c>
      <c r="BI9" s="3" t="s">
        <v>93</v>
      </c>
      <c r="BJ9" s="3">
        <f t="shared" si="10"/>
        <v>2.144119585687406</v>
      </c>
      <c r="BL9" s="3" t="s">
        <v>93</v>
      </c>
      <c r="BM9" s="3">
        <f t="shared" si="11"/>
        <v>8.4565285624607356E-3</v>
      </c>
    </row>
    <row r="10" spans="1:83" x14ac:dyDescent="0.2">
      <c r="A10" s="9">
        <v>0.10208333333333333</v>
      </c>
      <c r="B10" s="10">
        <f t="shared" si="0"/>
        <v>5.2516158333333333E-2</v>
      </c>
      <c r="C10" s="11">
        <v>1.2562500000000001</v>
      </c>
      <c r="D10" s="11">
        <v>2.2124999999999999</v>
      </c>
      <c r="E10" s="12" t="s">
        <v>96</v>
      </c>
      <c r="F10" s="12"/>
      <c r="G10" s="3" t="s">
        <v>97</v>
      </c>
      <c r="H10" s="3">
        <v>6.7507650659133694E-2</v>
      </c>
      <c r="I10" s="3">
        <v>1.2573446327683611</v>
      </c>
      <c r="J10" s="3">
        <v>2.1706567796610172</v>
      </c>
      <c r="L10" s="13">
        <v>4.1666666666666664E-2</v>
      </c>
      <c r="M10" s="15">
        <v>1.2555555555555555</v>
      </c>
      <c r="N10" s="15">
        <v>2.129861111111111</v>
      </c>
      <c r="O10" s="3" t="s">
        <v>98</v>
      </c>
      <c r="Q10" s="3" t="s">
        <v>99</v>
      </c>
      <c r="R10" s="3">
        <v>7.3993055555555534E-2</v>
      </c>
      <c r="S10" s="3">
        <v>1.2635300925925925</v>
      </c>
      <c r="T10" s="3">
        <v>2.0587731481481466</v>
      </c>
      <c r="V10" s="3" t="s">
        <v>99</v>
      </c>
      <c r="W10" s="3">
        <v>6.7507650659133694E-2</v>
      </c>
      <c r="X10" s="3">
        <v>7.3993055555555534E-2</v>
      </c>
      <c r="Y10" s="3">
        <f t="shared" si="1"/>
        <v>30.176271186440665</v>
      </c>
      <c r="Z10" s="3">
        <f t="shared" si="2"/>
        <v>30.324722222222221</v>
      </c>
      <c r="AA10" s="3">
        <f t="shared" si="3"/>
        <v>52.09576271186441</v>
      </c>
      <c r="AB10" s="3">
        <f t="shared" si="4"/>
        <v>49.410555555555518</v>
      </c>
      <c r="AD10" s="15">
        <f t="shared" si="5"/>
        <v>1.0105589062500002</v>
      </c>
      <c r="AE10" s="3" t="s">
        <v>97</v>
      </c>
      <c r="AF10" s="3">
        <v>1.0113353342749534</v>
      </c>
      <c r="AH10" s="15">
        <f t="shared" si="6"/>
        <v>1.0097927623456791</v>
      </c>
      <c r="AI10" s="3" t="s">
        <v>99</v>
      </c>
      <c r="AJ10" s="3">
        <v>1.0160254629629626</v>
      </c>
      <c r="AL10" s="3" t="s">
        <v>99</v>
      </c>
      <c r="AM10" s="3">
        <f t="shared" si="7"/>
        <v>24.272048022598881</v>
      </c>
      <c r="AN10" s="3">
        <f t="shared" si="8"/>
        <v>24.384611111111102</v>
      </c>
      <c r="AP10" s="3" t="s">
        <v>100</v>
      </c>
      <c r="AQ10" s="3" t="s">
        <v>97</v>
      </c>
      <c r="AR10" s="3">
        <v>28.83711864406779</v>
      </c>
      <c r="AT10" s="3" t="s">
        <v>101</v>
      </c>
      <c r="AU10" s="3" t="s">
        <v>99</v>
      </c>
      <c r="AV10" s="3">
        <v>28.688666666666673</v>
      </c>
      <c r="AX10" s="3" t="s">
        <v>99</v>
      </c>
      <c r="AY10" s="3">
        <v>28.83711864406779</v>
      </c>
      <c r="AZ10" s="3">
        <v>28.688666666666673</v>
      </c>
      <c r="BA10" s="12"/>
      <c r="BD10" s="3" t="s">
        <v>99</v>
      </c>
      <c r="BE10" s="3">
        <f t="shared" si="9"/>
        <v>0.14845103578155516</v>
      </c>
      <c r="BF10" s="3">
        <f t="shared" si="12"/>
        <v>0.49194625427498079</v>
      </c>
      <c r="BI10" s="3" t="s">
        <v>99</v>
      </c>
      <c r="BJ10" s="3">
        <f t="shared" si="10"/>
        <v>2.6852071563088913</v>
      </c>
      <c r="BL10" s="3" t="s">
        <v>99</v>
      </c>
      <c r="BM10" s="3">
        <f t="shared" si="11"/>
        <v>6.4854048964218397E-3</v>
      </c>
    </row>
    <row r="11" spans="1:83" x14ac:dyDescent="0.2">
      <c r="A11" s="3">
        <v>0.10972222222222222</v>
      </c>
      <c r="B11" s="10">
        <f t="shared" si="0"/>
        <v>5.6445938888888887E-2</v>
      </c>
      <c r="C11" s="11">
        <v>1.2562500000000001</v>
      </c>
      <c r="D11" s="11">
        <v>2.2124999999999999</v>
      </c>
      <c r="E11" s="12" t="s">
        <v>102</v>
      </c>
      <c r="F11" s="12"/>
      <c r="G11" s="3" t="s">
        <v>103</v>
      </c>
      <c r="H11" s="3">
        <v>4.6032021604938252E-2</v>
      </c>
      <c r="I11" s="3">
        <v>1.2548611111111112</v>
      </c>
      <c r="J11" s="3">
        <v>2.2109143518518524</v>
      </c>
      <c r="L11" s="13">
        <v>5.9027777777777776E-2</v>
      </c>
      <c r="M11" s="15">
        <v>1.2555555555555555</v>
      </c>
      <c r="N11" s="15">
        <v>2.129861111111111</v>
      </c>
      <c r="O11" s="3" t="s">
        <v>104</v>
      </c>
      <c r="Q11" s="3" t="s">
        <v>105</v>
      </c>
      <c r="R11" s="3">
        <v>5.0104166666666658E-2</v>
      </c>
      <c r="S11" s="3">
        <v>1.2548611111111112</v>
      </c>
      <c r="T11" s="3">
        <v>2.0944212962962978</v>
      </c>
      <c r="V11" s="3" t="s">
        <v>105</v>
      </c>
      <c r="W11" s="3">
        <v>4.6032021604938252E-2</v>
      </c>
      <c r="X11" s="3">
        <v>5.0104166666666658E-2</v>
      </c>
      <c r="Y11" s="3">
        <f t="shared" si="1"/>
        <v>30.116666666666667</v>
      </c>
      <c r="Z11" s="3">
        <f t="shared" si="2"/>
        <v>30.116666666666667</v>
      </c>
      <c r="AA11" s="3">
        <f t="shared" si="3"/>
        <v>53.061944444444457</v>
      </c>
      <c r="AB11" s="3">
        <f t="shared" si="4"/>
        <v>50.266111111111144</v>
      </c>
      <c r="AD11" s="15">
        <f t="shared" si="5"/>
        <v>1.0105589062500002</v>
      </c>
      <c r="AE11" s="3" t="s">
        <v>103</v>
      </c>
      <c r="AF11" s="3">
        <v>1.0094367283950625</v>
      </c>
      <c r="AH11" s="15">
        <f t="shared" si="6"/>
        <v>1.0097927623456791</v>
      </c>
      <c r="AI11" s="3" t="s">
        <v>105</v>
      </c>
      <c r="AJ11" s="3">
        <v>1.0091471836419759</v>
      </c>
      <c r="AL11" s="3" t="s">
        <v>105</v>
      </c>
      <c r="AM11" s="3">
        <f t="shared" si="7"/>
        <v>24.2264814814815</v>
      </c>
      <c r="AN11" s="3">
        <f t="shared" si="8"/>
        <v>24.219532407407421</v>
      </c>
      <c r="AP11" s="3" t="s">
        <v>106</v>
      </c>
      <c r="AQ11" s="3" t="s">
        <v>103</v>
      </c>
      <c r="AR11" s="3">
        <v>29.621666666666663</v>
      </c>
      <c r="AT11" s="3" t="s">
        <v>77</v>
      </c>
      <c r="AU11" s="3" t="s">
        <v>105</v>
      </c>
      <c r="AV11" s="3">
        <v>29.035</v>
      </c>
      <c r="AX11" s="3" t="s">
        <v>105</v>
      </c>
      <c r="AY11" s="3">
        <v>29.621666666666663</v>
      </c>
      <c r="AZ11" s="3">
        <v>29.035</v>
      </c>
      <c r="BA11" s="12"/>
      <c r="BD11" s="3" t="s">
        <v>105</v>
      </c>
      <c r="BE11" s="3">
        <f t="shared" si="9"/>
        <v>0</v>
      </c>
      <c r="BF11" s="3">
        <f t="shared" si="12"/>
        <v>0</v>
      </c>
      <c r="BI11" s="3" t="s">
        <v>105</v>
      </c>
      <c r="BJ11" s="3">
        <f t="shared" si="10"/>
        <v>2.795833333333313</v>
      </c>
      <c r="BL11" s="3" t="s">
        <v>105</v>
      </c>
      <c r="BM11" s="3">
        <f t="shared" si="11"/>
        <v>4.0721450617284063E-3</v>
      </c>
    </row>
    <row r="12" spans="1:83" x14ac:dyDescent="0.2">
      <c r="A12" s="3">
        <v>8.5416666666666669E-2</v>
      </c>
      <c r="B12" s="10">
        <f t="shared" si="0"/>
        <v>4.3942091666666669E-2</v>
      </c>
      <c r="C12" s="11">
        <v>1.2562500000000001</v>
      </c>
      <c r="D12" s="11">
        <v>2.2118055555555554</v>
      </c>
      <c r="E12" s="12" t="s">
        <v>107</v>
      </c>
      <c r="F12" s="12"/>
      <c r="G12" s="3" t="s">
        <v>108</v>
      </c>
      <c r="H12" s="3">
        <v>3.2326003086419759E-2</v>
      </c>
      <c r="I12" s="3">
        <v>1.254791666666667</v>
      </c>
      <c r="J12" s="3">
        <v>2.2071064814814814</v>
      </c>
      <c r="L12" s="13">
        <v>6.805555555555555E-2</v>
      </c>
      <c r="M12" s="15">
        <v>1.2555555555555555</v>
      </c>
      <c r="N12" s="15">
        <v>2.129861111111111</v>
      </c>
      <c r="O12" s="3" t="s">
        <v>109</v>
      </c>
      <c r="Q12" s="3" t="s">
        <v>110</v>
      </c>
      <c r="R12" s="3">
        <v>8.4374999999999992E-2</v>
      </c>
      <c r="S12" s="3">
        <v>1.2548611111111112</v>
      </c>
      <c r="T12" s="3">
        <v>2.0868055555555558</v>
      </c>
      <c r="V12" s="3" t="s">
        <v>110</v>
      </c>
      <c r="W12" s="3">
        <v>3.2326003086419759E-2</v>
      </c>
      <c r="X12" s="3">
        <v>8.4374999999999992E-2</v>
      </c>
      <c r="Y12" s="3">
        <f t="shared" si="1"/>
        <v>30.115000000000009</v>
      </c>
      <c r="Z12" s="3">
        <f t="shared" si="2"/>
        <v>30.116666666666667</v>
      </c>
      <c r="AA12" s="3">
        <f t="shared" si="3"/>
        <v>52.970555555555549</v>
      </c>
      <c r="AB12" s="3">
        <f t="shared" si="4"/>
        <v>50.083333333333343</v>
      </c>
      <c r="AD12" s="15">
        <f t="shared" si="5"/>
        <v>1.0105571614583335</v>
      </c>
      <c r="AE12" s="3" t="s">
        <v>108</v>
      </c>
      <c r="AF12" s="3">
        <v>1.0093726851851865</v>
      </c>
      <c r="AH12" s="15">
        <f t="shared" si="6"/>
        <v>1.0097927623456791</v>
      </c>
      <c r="AI12" s="3" t="s">
        <v>110</v>
      </c>
      <c r="AJ12" s="3">
        <v>1.0091280864197529</v>
      </c>
      <c r="AL12" s="3" t="s">
        <v>110</v>
      </c>
      <c r="AM12" s="3">
        <f t="shared" si="7"/>
        <v>24.224944444444475</v>
      </c>
      <c r="AN12" s="3">
        <f t="shared" si="8"/>
        <v>24.219074074074072</v>
      </c>
      <c r="AP12" s="3" t="s">
        <v>111</v>
      </c>
      <c r="AQ12" s="3" t="s">
        <v>108</v>
      </c>
      <c r="AR12" s="3">
        <v>31.054833333333349</v>
      </c>
      <c r="AT12" s="3" t="s">
        <v>112</v>
      </c>
      <c r="AU12" s="3" t="s">
        <v>110</v>
      </c>
      <c r="AV12" s="3">
        <v>28.313333333333333</v>
      </c>
      <c r="AX12" s="3" t="s">
        <v>110</v>
      </c>
      <c r="AY12" s="3">
        <v>31.054833333333349</v>
      </c>
      <c r="AZ12" s="3">
        <v>28.313333333333333</v>
      </c>
      <c r="BA12" s="12"/>
      <c r="BD12" s="3" t="s">
        <v>110</v>
      </c>
      <c r="BE12" s="3">
        <f t="shared" si="9"/>
        <v>1.6666666666580454E-3</v>
      </c>
      <c r="BF12" s="3">
        <f t="shared" si="12"/>
        <v>5.5343405832908683E-3</v>
      </c>
      <c r="BI12" s="3" t="s">
        <v>110</v>
      </c>
      <c r="BJ12" s="3">
        <f t="shared" si="10"/>
        <v>2.8872222222222064</v>
      </c>
      <c r="BL12" s="3" t="s">
        <v>110</v>
      </c>
      <c r="BM12" s="3">
        <f t="shared" si="11"/>
        <v>5.2048996913580232E-2</v>
      </c>
    </row>
    <row r="13" spans="1:83" x14ac:dyDescent="0.2">
      <c r="A13" s="3">
        <v>6.8750000000000006E-2</v>
      </c>
      <c r="B13" s="10">
        <f t="shared" si="0"/>
        <v>3.5368025000000004E-2</v>
      </c>
      <c r="C13" s="11">
        <v>1.2562500000000001</v>
      </c>
      <c r="D13" s="11">
        <v>2.2118055555555554</v>
      </c>
      <c r="E13" s="12" t="s">
        <v>113</v>
      </c>
      <c r="F13" s="12"/>
      <c r="G13" s="3" t="s">
        <v>114</v>
      </c>
      <c r="H13" s="3">
        <v>3.0766635279347147E-2</v>
      </c>
      <c r="I13" s="3">
        <v>1.2551318267419962</v>
      </c>
      <c r="J13" s="3">
        <v>2.2364053672316389</v>
      </c>
      <c r="L13" s="13">
        <v>6.5972222222222224E-2</v>
      </c>
      <c r="M13" s="15">
        <v>1.2555555555555555</v>
      </c>
      <c r="N13" s="15">
        <v>2.1291666666666669</v>
      </c>
      <c r="O13" s="3" t="s">
        <v>115</v>
      </c>
      <c r="Q13" s="3" t="s">
        <v>116</v>
      </c>
      <c r="R13" s="3">
        <v>4.6380471380471376E-2</v>
      </c>
      <c r="S13" s="3">
        <v>1.2541666666666673</v>
      </c>
      <c r="T13" s="3">
        <v>2.1264941077441075</v>
      </c>
      <c r="V13" s="3" t="s">
        <v>116</v>
      </c>
      <c r="W13" s="3">
        <v>5.0135030864197523E-2</v>
      </c>
      <c r="X13" s="3">
        <v>4.6380471380471376E-2</v>
      </c>
      <c r="Y13" s="3">
        <f>I17*24</f>
        <v>30.096666666666678</v>
      </c>
      <c r="Z13" s="3">
        <f>S13*24</f>
        <v>30.100000000000016</v>
      </c>
      <c r="AA13" s="3">
        <f>J17*24</f>
        <v>53.108611111111117</v>
      </c>
      <c r="AB13" s="3">
        <f t="shared" si="4"/>
        <v>51.035858585858577</v>
      </c>
      <c r="AD13" s="15">
        <f t="shared" si="5"/>
        <v>1.0105571614583335</v>
      </c>
      <c r="AE13" s="3" t="s">
        <v>114</v>
      </c>
      <c r="AF13" s="3">
        <v>1.0097175141242933</v>
      </c>
      <c r="AH13" s="15">
        <f t="shared" si="6"/>
        <v>1.0097910185185186</v>
      </c>
      <c r="AI13" s="3" t="s">
        <v>116</v>
      </c>
      <c r="AJ13" s="3">
        <v>1.0086689814814813</v>
      </c>
      <c r="AL13" s="3" t="s">
        <v>116</v>
      </c>
      <c r="AM13" s="3">
        <f>AF17*24</f>
        <v>24.210500000000017</v>
      </c>
      <c r="AN13" s="3">
        <f t="shared" si="8"/>
        <v>24.208055555555553</v>
      </c>
      <c r="AP13" s="3" t="s">
        <v>117</v>
      </c>
      <c r="AQ13" s="3" t="s">
        <v>114</v>
      </c>
      <c r="AR13" s="3">
        <v>30.81813559322033</v>
      </c>
      <c r="AT13" s="3" t="s">
        <v>118</v>
      </c>
      <c r="AU13" s="3" t="s">
        <v>116</v>
      </c>
      <c r="AV13" s="3">
        <v>29.382727272727273</v>
      </c>
      <c r="AX13" s="3" t="s">
        <v>116</v>
      </c>
      <c r="AY13" s="3">
        <v>29.557000000000002</v>
      </c>
      <c r="AZ13" s="3">
        <v>29.382727272727273</v>
      </c>
      <c r="BA13" s="12"/>
      <c r="BD13" s="3" t="s">
        <v>116</v>
      </c>
      <c r="BE13" s="3">
        <f t="shared" si="9"/>
        <v>3.3333333333374071E-3</v>
      </c>
      <c r="BF13" s="3">
        <f t="shared" si="12"/>
        <v>1.1075423634967569E-2</v>
      </c>
      <c r="BI13" s="3" t="s">
        <v>116</v>
      </c>
      <c r="BJ13" s="3">
        <f t="shared" si="10"/>
        <v>2.0727525252525396</v>
      </c>
      <c r="BL13" s="3" t="s">
        <v>116</v>
      </c>
      <c r="BM13" s="3">
        <f t="shared" si="11"/>
        <v>3.754559483726147E-3</v>
      </c>
    </row>
    <row r="14" spans="1:83" x14ac:dyDescent="0.2">
      <c r="A14" s="3">
        <v>5.6944444444444443E-2</v>
      </c>
      <c r="B14" s="10">
        <f t="shared" si="0"/>
        <v>2.9294727777777779E-2</v>
      </c>
      <c r="C14" s="11">
        <v>1.2562500000000001</v>
      </c>
      <c r="D14" s="11">
        <v>2.2118055555555554</v>
      </c>
      <c r="E14" s="12" t="s">
        <v>119</v>
      </c>
      <c r="F14" s="12"/>
      <c r="G14" s="3" t="s">
        <v>120</v>
      </c>
      <c r="H14" s="3">
        <v>1.9428433641975308E-2</v>
      </c>
      <c r="I14" s="3">
        <v>1.2555555555555555</v>
      </c>
      <c r="J14" s="3">
        <v>2.2409837962962951</v>
      </c>
      <c r="L14" s="13">
        <v>5.9027777777777776E-2</v>
      </c>
      <c r="M14" s="15">
        <v>1.2555555555555555</v>
      </c>
      <c r="N14" s="15">
        <v>2.1291666666666669</v>
      </c>
      <c r="O14" s="3" t="s">
        <v>121</v>
      </c>
      <c r="Q14" s="3" t="s">
        <v>122</v>
      </c>
      <c r="R14" s="3">
        <v>5.7222222222222216E-2</v>
      </c>
      <c r="S14" s="3">
        <v>1.2541666666666667</v>
      </c>
      <c r="T14" s="3">
        <v>2.126180555555556</v>
      </c>
      <c r="V14" s="3" t="s">
        <v>122</v>
      </c>
      <c r="W14" s="3">
        <v>3.3152777777777781E-2</v>
      </c>
      <c r="X14" s="3">
        <v>5.7222222222222216E-2</v>
      </c>
      <c r="Y14" s="3">
        <f t="shared" ref="Y14" si="13">I18*24</f>
        <v>30.1</v>
      </c>
      <c r="Z14" s="3">
        <f t="shared" ref="Z14" si="14">S14*24</f>
        <v>30.1</v>
      </c>
      <c r="AA14" s="3">
        <f t="shared" ref="AA14" si="15">J18*24</f>
        <v>53.12777777777778</v>
      </c>
      <c r="AB14" s="3">
        <f t="shared" si="4"/>
        <v>51.028333333333343</v>
      </c>
      <c r="AD14" s="15">
        <f t="shared" si="5"/>
        <v>1.0105571614583335</v>
      </c>
      <c r="AE14" s="3" t="s">
        <v>120</v>
      </c>
      <c r="AF14" s="3">
        <v>1.010068287037037</v>
      </c>
      <c r="AH14" s="15">
        <f t="shared" si="6"/>
        <v>1.0097910185185186</v>
      </c>
      <c r="AI14" s="3" t="s">
        <v>122</v>
      </c>
      <c r="AJ14" s="3">
        <v>1.0086689814814813</v>
      </c>
      <c r="AL14" s="3" t="s">
        <v>122</v>
      </c>
      <c r="AM14" s="3">
        <f>AF18*24</f>
        <v>24.213333333333331</v>
      </c>
      <c r="AN14" s="3">
        <f t="shared" si="8"/>
        <v>24.208055555555553</v>
      </c>
      <c r="AP14" s="3" t="s">
        <v>123</v>
      </c>
      <c r="AQ14" s="3" t="s">
        <v>120</v>
      </c>
      <c r="AR14" s="3">
        <v>31.966333333333345</v>
      </c>
      <c r="AT14" s="3" t="s">
        <v>77</v>
      </c>
      <c r="AU14" s="3" t="s">
        <v>122</v>
      </c>
      <c r="AV14" s="3">
        <v>28.853000000000002</v>
      </c>
      <c r="AX14" s="3" t="s">
        <v>122</v>
      </c>
      <c r="AY14" s="3">
        <v>30.521333333333335</v>
      </c>
      <c r="AZ14" s="3">
        <v>28.853000000000002</v>
      </c>
      <c r="BA14" s="12"/>
      <c r="BD14" s="3" t="s">
        <v>122</v>
      </c>
      <c r="BE14" s="3">
        <f t="shared" si="9"/>
        <v>0</v>
      </c>
      <c r="BF14" s="3">
        <f t="shared" si="12"/>
        <v>0</v>
      </c>
      <c r="BI14" s="3" t="s">
        <v>122</v>
      </c>
      <c r="BJ14" s="3">
        <f t="shared" si="10"/>
        <v>2.0994444444444369</v>
      </c>
      <c r="BL14" s="3" t="s">
        <v>122</v>
      </c>
      <c r="BM14" s="3">
        <f t="shared" si="11"/>
        <v>2.4069444444444435E-2</v>
      </c>
    </row>
    <row r="15" spans="1:83" x14ac:dyDescent="0.2">
      <c r="A15" s="3">
        <v>5.2777777777777778E-2</v>
      </c>
      <c r="B15" s="10">
        <f t="shared" si="0"/>
        <v>2.7151211111111111E-2</v>
      </c>
      <c r="C15" s="11">
        <v>1.2562500000000001</v>
      </c>
      <c r="D15" s="11">
        <v>2.2118055555555554</v>
      </c>
      <c r="E15" s="12" t="s">
        <v>124</v>
      </c>
      <c r="F15" s="12"/>
      <c r="G15" s="3" t="s">
        <v>125</v>
      </c>
      <c r="H15" s="3">
        <v>3.8035108024691372E-2</v>
      </c>
      <c r="I15" s="3">
        <v>1.2559722222222236</v>
      </c>
      <c r="J15" s="3">
        <v>2.2161342592592592</v>
      </c>
      <c r="L15" s="13">
        <v>5.347222222222222E-2</v>
      </c>
      <c r="M15" s="15">
        <v>1.2555555555555555</v>
      </c>
      <c r="N15" s="15">
        <v>2.1291666666666669</v>
      </c>
      <c r="O15" s="3" t="s">
        <v>126</v>
      </c>
      <c r="Q15" s="3" t="s">
        <v>127</v>
      </c>
      <c r="R15" s="3">
        <v>4.8836805555555571E-2</v>
      </c>
      <c r="S15" s="3">
        <v>1.2615798611111266</v>
      </c>
      <c r="T15" s="3">
        <v>2.1088782051282031</v>
      </c>
      <c r="V15" s="16" t="s">
        <v>127</v>
      </c>
      <c r="W15" s="16">
        <f t="shared" ref="W15:X15" si="16">AVERAGE(W3:W14)</f>
        <v>3.9639367872462854E-2</v>
      </c>
      <c r="X15" s="16">
        <f t="shared" si="16"/>
        <v>5.2103525020477291E-2</v>
      </c>
      <c r="Y15" s="16">
        <f>AVERAGE(Y3:Y14)</f>
        <v>30.487120998116765</v>
      </c>
      <c r="Z15" s="16">
        <f>AVERAGE(Z3:Z14)</f>
        <v>30.235879629629636</v>
      </c>
      <c r="AA15" s="16">
        <f>AVERAGE(AA3:AA14)</f>
        <v>52.97891282172003</v>
      </c>
      <c r="AB15" s="16">
        <f>AVERAGE(AB3:AB14)</f>
        <v>50.662069767129587</v>
      </c>
      <c r="AD15" s="15">
        <f t="shared" si="5"/>
        <v>1.0105571614583335</v>
      </c>
      <c r="AE15" s="3" t="s">
        <v>125</v>
      </c>
      <c r="AF15" s="3">
        <v>1.0103451003086414</v>
      </c>
      <c r="AH15" s="15">
        <f t="shared" si="6"/>
        <v>1.0097910185185186</v>
      </c>
      <c r="AI15" s="3" t="s">
        <v>127</v>
      </c>
      <c r="AJ15" s="3">
        <v>1.0145842236467244</v>
      </c>
      <c r="AL15" s="16" t="s">
        <v>127</v>
      </c>
      <c r="AM15" s="16">
        <f>AVERAGE(AM3:AM14)</f>
        <v>24.524291562042279</v>
      </c>
      <c r="AN15" s="16">
        <f>AVERAGE(AN3:AN14)</f>
        <v>24.316341920996269</v>
      </c>
      <c r="AP15" s="3" t="s">
        <v>128</v>
      </c>
      <c r="AQ15" s="3" t="s">
        <v>125</v>
      </c>
      <c r="AR15" s="3">
        <v>30.983500000000006</v>
      </c>
      <c r="AT15" s="3" t="s">
        <v>129</v>
      </c>
      <c r="AU15" s="3" t="s">
        <v>127</v>
      </c>
      <c r="AV15" s="3">
        <v>29.813019230769267</v>
      </c>
      <c r="AX15" s="16" t="s">
        <v>127</v>
      </c>
      <c r="AY15" s="16">
        <f>AVERAGE(AY3,AY14)</f>
        <v>31.570666666666668</v>
      </c>
      <c r="AZ15" s="16">
        <v>29.813019230769267</v>
      </c>
      <c r="BA15" s="12"/>
      <c r="BD15" s="16" t="s">
        <v>127</v>
      </c>
      <c r="BE15" s="16">
        <f>AVERAGE(BE3:BE14)</f>
        <v>0.27681654111739046</v>
      </c>
      <c r="BF15" s="16">
        <f>AVERAGE(BF3:BF14)</f>
        <v>0.8961033212733347</v>
      </c>
      <c r="BI15" s="16" t="s">
        <v>127</v>
      </c>
      <c r="BJ15" s="16">
        <f>AVERAGE(BJ3:BJ14)</f>
        <v>2.316843054590441</v>
      </c>
      <c r="BL15" s="16" t="s">
        <v>127</v>
      </c>
      <c r="BM15" s="16">
        <f>AVERAGE(BM3:BM14)</f>
        <v>1.4499338489045577E-2</v>
      </c>
    </row>
    <row r="16" spans="1:83" x14ac:dyDescent="0.2">
      <c r="A16" s="3">
        <v>4.8611111111111112E-2</v>
      </c>
      <c r="B16" s="10">
        <f t="shared" si="0"/>
        <v>2.5007694444444447E-2</v>
      </c>
      <c r="C16" s="11">
        <v>1.2562500000000001</v>
      </c>
      <c r="D16" s="11">
        <v>2.2118055555555554</v>
      </c>
      <c r="E16" s="12" t="s">
        <v>130</v>
      </c>
      <c r="F16" s="12"/>
      <c r="G16" s="3" t="s">
        <v>131</v>
      </c>
      <c r="H16" s="3">
        <v>6.6824976459510382E-2</v>
      </c>
      <c r="I16" s="3">
        <v>1.2548611111111114</v>
      </c>
      <c r="J16" s="3">
        <v>2.1876412429378513</v>
      </c>
      <c r="L16" s="13">
        <v>6.7361111111111108E-2</v>
      </c>
      <c r="M16" s="15">
        <v>1.2555555555555555</v>
      </c>
      <c r="N16" s="15">
        <v>2.1291666666666669</v>
      </c>
      <c r="O16" s="3" t="s">
        <v>132</v>
      </c>
      <c r="AD16" s="15">
        <f t="shared" si="5"/>
        <v>1.0105571614583335</v>
      </c>
      <c r="AE16" s="3" t="s">
        <v>131</v>
      </c>
      <c r="AF16" s="3">
        <v>1.0093791195856883</v>
      </c>
      <c r="AH16" s="15">
        <f t="shared" si="6"/>
        <v>1.0097910185185186</v>
      </c>
      <c r="AP16" s="3" t="s">
        <v>133</v>
      </c>
      <c r="AQ16" s="3" t="s">
        <v>131</v>
      </c>
      <c r="AR16" s="3">
        <v>29.026779661016949</v>
      </c>
      <c r="AT16" s="3" t="s">
        <v>134</v>
      </c>
      <c r="BA16" s="12"/>
    </row>
    <row r="17" spans="1:65" x14ac:dyDescent="0.2">
      <c r="A17" s="9">
        <v>4.027777777777778E-2</v>
      </c>
      <c r="B17" s="10">
        <f t="shared" si="0"/>
        <v>2.0720661111111111E-2</v>
      </c>
      <c r="C17" s="11">
        <v>1.2562500000000001</v>
      </c>
      <c r="D17" s="11">
        <v>2.2124999999999999</v>
      </c>
      <c r="E17" s="12" t="s">
        <v>135</v>
      </c>
      <c r="F17" s="12"/>
      <c r="G17" s="3" t="s">
        <v>136</v>
      </c>
      <c r="H17" s="3">
        <v>5.0135030864197523E-2</v>
      </c>
      <c r="I17" s="3">
        <v>1.2540277777777782</v>
      </c>
      <c r="J17" s="3">
        <v>2.2128587962962967</v>
      </c>
      <c r="L17" s="13">
        <v>5.7638888888888892E-2</v>
      </c>
      <c r="M17" s="15">
        <v>1.2555555555555555</v>
      </c>
      <c r="N17" s="15">
        <v>2.1284722222222223</v>
      </c>
      <c r="O17" s="3" t="s">
        <v>137</v>
      </c>
      <c r="Q17" s="7" t="s">
        <v>32</v>
      </c>
      <c r="R17" s="7" t="s">
        <v>33</v>
      </c>
      <c r="S17" s="7" t="s">
        <v>38</v>
      </c>
      <c r="T17" s="7" t="s">
        <v>35</v>
      </c>
      <c r="V17" s="7" t="s">
        <v>36</v>
      </c>
      <c r="W17" s="7" t="s">
        <v>138</v>
      </c>
      <c r="X17" s="7" t="s">
        <v>139</v>
      </c>
      <c r="Y17" s="7" t="s">
        <v>140</v>
      </c>
      <c r="AD17" s="15">
        <f t="shared" si="5"/>
        <v>1.0105589062500002</v>
      </c>
      <c r="AE17" s="3" t="s">
        <v>136</v>
      </c>
      <c r="AF17" s="3">
        <v>1.0087708333333341</v>
      </c>
      <c r="AH17" s="15">
        <f t="shared" si="6"/>
        <v>1.0097892746913582</v>
      </c>
      <c r="AI17" s="7" t="s">
        <v>36</v>
      </c>
      <c r="AJ17" s="7" t="s">
        <v>43</v>
      </c>
      <c r="AL17" s="7" t="s">
        <v>36</v>
      </c>
      <c r="AM17" s="7" t="s">
        <v>141</v>
      </c>
      <c r="AP17" s="3" t="s">
        <v>142</v>
      </c>
      <c r="AQ17" s="3" t="s">
        <v>136</v>
      </c>
      <c r="AR17" s="3">
        <v>29.557000000000002</v>
      </c>
      <c r="AT17" s="3" t="s">
        <v>143</v>
      </c>
      <c r="AX17" s="7" t="s">
        <v>36</v>
      </c>
      <c r="AY17" s="7" t="s">
        <v>44</v>
      </c>
      <c r="BA17" s="12"/>
      <c r="BI17" s="7" t="s">
        <v>36</v>
      </c>
      <c r="BJ17" s="7" t="s">
        <v>144</v>
      </c>
      <c r="BL17" s="7" t="s">
        <v>36</v>
      </c>
      <c r="BM17" s="7" t="s">
        <v>145</v>
      </c>
    </row>
    <row r="18" spans="1:65" x14ac:dyDescent="0.2">
      <c r="A18" s="9">
        <v>3.125E-2</v>
      </c>
      <c r="B18" s="10">
        <f t="shared" si="0"/>
        <v>1.6076375E-2</v>
      </c>
      <c r="C18" s="11">
        <v>1.2562500000000001</v>
      </c>
      <c r="D18" s="11">
        <v>2.2124999999999999</v>
      </c>
      <c r="E18" s="12" t="s">
        <v>146</v>
      </c>
      <c r="F18" s="12"/>
      <c r="G18" s="3" t="s">
        <v>147</v>
      </c>
      <c r="H18" s="3">
        <v>3.3152777777777781E-2</v>
      </c>
      <c r="I18" s="3">
        <v>1.2541666666666667</v>
      </c>
      <c r="J18" s="3">
        <v>2.2136574074074074</v>
      </c>
      <c r="L18" s="13">
        <v>4.027777777777778E-2</v>
      </c>
      <c r="M18" s="15">
        <v>1.2555555555555555</v>
      </c>
      <c r="N18" s="15">
        <v>2.1284722222222223</v>
      </c>
      <c r="O18" s="3" t="s">
        <v>148</v>
      </c>
      <c r="Q18" s="3" t="s">
        <v>57</v>
      </c>
      <c r="R18" s="3">
        <v>5.347222222222222E-2</v>
      </c>
      <c r="S18" s="3">
        <f>S3*24</f>
        <v>30.133333333333333</v>
      </c>
      <c r="T18" s="3">
        <f>T3*24</f>
        <v>51.150000000000006</v>
      </c>
      <c r="V18" s="3" t="s">
        <v>57</v>
      </c>
      <c r="W18" s="3">
        <f>AVERAGE(W3:X3)</f>
        <v>3.7633101851851848E-2</v>
      </c>
      <c r="X18" s="3">
        <f>AVERAGE(Y3:Z3)</f>
        <v>30.566666666666666</v>
      </c>
      <c r="Y18" s="3">
        <f>AVERAGE(AA3:AB3)</f>
        <v>52.141666666666673</v>
      </c>
      <c r="AD18" s="15">
        <f t="shared" si="5"/>
        <v>1.0105589062500002</v>
      </c>
      <c r="AE18" s="3" t="s">
        <v>147</v>
      </c>
      <c r="AF18" s="3">
        <v>1.0088888888888887</v>
      </c>
      <c r="AH18" s="15">
        <f t="shared" si="6"/>
        <v>1.0097892746913582</v>
      </c>
      <c r="AI18" s="3" t="s">
        <v>57</v>
      </c>
      <c r="AJ18" s="3">
        <f>AJ3*24</f>
        <v>24.234999999999999</v>
      </c>
      <c r="AL18" s="3" t="s">
        <v>57</v>
      </c>
      <c r="AM18" s="3">
        <f>AVERAGE(AM3:AN3)</f>
        <v>24.586111111111112</v>
      </c>
      <c r="AP18" s="3" t="s">
        <v>149</v>
      </c>
      <c r="AQ18" s="3" t="s">
        <v>147</v>
      </c>
      <c r="AR18" s="3">
        <v>30.521333333333335</v>
      </c>
      <c r="AT18" s="3" t="s">
        <v>150</v>
      </c>
      <c r="AX18" s="3" t="s">
        <v>57</v>
      </c>
      <c r="AY18" s="3">
        <f>AVERAGE(AY3,AZ3)</f>
        <v>30.784999999999997</v>
      </c>
      <c r="BA18" s="12"/>
      <c r="BI18" s="3" t="s">
        <v>57</v>
      </c>
      <c r="BJ18" s="3">
        <f>(ABS(AA3-AB3)/AA3)*100</f>
        <v>3.7327478042659989</v>
      </c>
      <c r="BL18" s="3" t="s">
        <v>57</v>
      </c>
      <c r="BM18" s="3">
        <f>(ABS(W3-X3)/W3)*100</f>
        <v>145.35315985130111</v>
      </c>
    </row>
    <row r="19" spans="1:65" x14ac:dyDescent="0.2">
      <c r="A19" s="9">
        <v>3.125E-2</v>
      </c>
      <c r="B19" s="10">
        <f t="shared" si="0"/>
        <v>1.6076375E-2</v>
      </c>
      <c r="C19" s="11">
        <v>1.2562500000000001</v>
      </c>
      <c r="D19" s="11">
        <v>2.2124999999999999</v>
      </c>
      <c r="E19" s="12" t="s">
        <v>151</v>
      </c>
      <c r="F19" s="12"/>
      <c r="G19" s="3" t="s">
        <v>127</v>
      </c>
      <c r="H19" s="3">
        <v>4.0924441721132868E-2</v>
      </c>
      <c r="I19" s="3">
        <v>1.2654787581699509</v>
      </c>
      <c r="J19" s="3">
        <v>2.2103300653594879</v>
      </c>
      <c r="L19" s="13">
        <v>3.4722222222222224E-2</v>
      </c>
      <c r="M19" s="15">
        <v>1.2555555555555555</v>
      </c>
      <c r="N19" s="15">
        <v>2.1284722222222223</v>
      </c>
      <c r="O19" s="3" t="s">
        <v>152</v>
      </c>
      <c r="Q19" s="3" t="s">
        <v>63</v>
      </c>
      <c r="R19" s="3">
        <v>3.3287037037037032E-2</v>
      </c>
      <c r="S19" s="3">
        <f t="shared" ref="S19:T29" si="17">S4*24</f>
        <v>30.133333333333333</v>
      </c>
      <c r="T19" s="3">
        <f t="shared" si="17"/>
        <v>51.12777777777773</v>
      </c>
      <c r="V19" s="3" t="s">
        <v>63</v>
      </c>
      <c r="W19" s="3">
        <f t="shared" ref="W19:W29" si="18">AVERAGE(W4:X4)</f>
        <v>3.0600212191358021E-2</v>
      </c>
      <c r="X19" s="3">
        <f t="shared" ref="X19:X29" si="19">AVERAGE(Y4:Z4)</f>
        <v>30.184166666666663</v>
      </c>
      <c r="Y19" s="3">
        <f t="shared" ref="Y19:Y29" si="20">AVERAGE(AA4:AB4)</f>
        <v>52.306388888888875</v>
      </c>
      <c r="AD19" s="15">
        <f t="shared" si="5"/>
        <v>1.0105589062500002</v>
      </c>
      <c r="AE19" s="3" t="s">
        <v>127</v>
      </c>
      <c r="AF19" s="3">
        <v>1.0179766612200476</v>
      </c>
      <c r="AH19" s="15">
        <f t="shared" si="6"/>
        <v>1.0097892746913582</v>
      </c>
      <c r="AI19" s="3" t="s">
        <v>63</v>
      </c>
      <c r="AJ19" s="3">
        <f t="shared" ref="AJ19:AJ29" si="21">AJ4*24</f>
        <v>24.234999999999967</v>
      </c>
      <c r="AL19" s="3" t="s">
        <v>63</v>
      </c>
      <c r="AM19" s="3">
        <f t="shared" ref="AM19:AM28" si="22">AVERAGE(AM4:AN4)</f>
        <v>24.278854166666655</v>
      </c>
      <c r="AP19" s="3" t="s">
        <v>149</v>
      </c>
      <c r="AQ19" s="3" t="s">
        <v>127</v>
      </c>
      <c r="AR19" s="3">
        <v>30.778905882352944</v>
      </c>
      <c r="AT19" s="3" t="s">
        <v>153</v>
      </c>
      <c r="AX19" s="3" t="s">
        <v>63</v>
      </c>
      <c r="AY19" s="3">
        <f t="shared" ref="AY19:AY29" si="23">AVERAGE(AY4,AZ4)</f>
        <v>31.03308333333333</v>
      </c>
      <c r="BA19" s="12"/>
      <c r="BI19" s="3" t="s">
        <v>63</v>
      </c>
      <c r="BJ19" s="3">
        <f t="shared" ref="BJ19:BJ29" si="24">(ABS(AA4-AB4)/AA4)*100</f>
        <v>4.4072585252356413</v>
      </c>
      <c r="BL19" s="3" t="s">
        <v>63</v>
      </c>
      <c r="BM19" s="3">
        <f t="shared" ref="BM19:BM29" si="25">(ABS(W4-X4)/W4)*100</f>
        <v>19.25115581570526</v>
      </c>
    </row>
    <row r="20" spans="1:65" x14ac:dyDescent="0.2">
      <c r="A20" s="9">
        <v>2.9861111111111113E-2</v>
      </c>
      <c r="B20" s="10">
        <f t="shared" si="0"/>
        <v>1.5361869444444445E-2</v>
      </c>
      <c r="C20" s="11">
        <v>1.2562500000000001</v>
      </c>
      <c r="D20" s="11">
        <v>2.2124999999999999</v>
      </c>
      <c r="E20" s="12" t="s">
        <v>154</v>
      </c>
      <c r="F20" s="12"/>
      <c r="G20" s="9"/>
      <c r="H20" s="15"/>
      <c r="I20" s="15"/>
      <c r="K20" s="15"/>
      <c r="L20" s="13">
        <v>3.3333333333333333E-2</v>
      </c>
      <c r="M20" s="15">
        <v>1.2555555555555555</v>
      </c>
      <c r="N20" s="15">
        <v>2.1284722222222223</v>
      </c>
      <c r="O20" s="3" t="s">
        <v>155</v>
      </c>
      <c r="Q20" s="3" t="s">
        <v>69</v>
      </c>
      <c r="R20" s="3">
        <v>3.8946759259259257E-2</v>
      </c>
      <c r="S20" s="3">
        <f t="shared" si="17"/>
        <v>30.133333333333333</v>
      </c>
      <c r="T20" s="3">
        <f t="shared" si="17"/>
        <v>51.907500000000027</v>
      </c>
      <c r="V20" s="3" t="s">
        <v>69</v>
      </c>
      <c r="W20" s="3">
        <f t="shared" si="18"/>
        <v>3.0090925141242938E-2</v>
      </c>
      <c r="X20" s="3">
        <f t="shared" si="19"/>
        <v>30.1632768361582</v>
      </c>
      <c r="Y20" s="3">
        <f t="shared" si="20"/>
        <v>52.985388418079111</v>
      </c>
      <c r="AD20" s="15">
        <f t="shared" si="5"/>
        <v>1.0105589062500002</v>
      </c>
      <c r="AE20" s="12"/>
      <c r="AH20" s="15">
        <f t="shared" si="6"/>
        <v>1.0097892746913582</v>
      </c>
      <c r="AI20" s="3" t="s">
        <v>69</v>
      </c>
      <c r="AJ20" s="3">
        <f t="shared" si="21"/>
        <v>24.237023148148136</v>
      </c>
      <c r="AL20" s="3" t="s">
        <v>69</v>
      </c>
      <c r="AM20" s="3">
        <f t="shared" si="22"/>
        <v>24.263822308537343</v>
      </c>
      <c r="AP20" s="3" t="s">
        <v>156</v>
      </c>
      <c r="AT20" s="3" t="s">
        <v>157</v>
      </c>
      <c r="AX20" s="3" t="s">
        <v>69</v>
      </c>
      <c r="AY20" s="3">
        <f t="shared" si="23"/>
        <v>30.967847457627119</v>
      </c>
      <c r="BI20" s="3" t="s">
        <v>69</v>
      </c>
      <c r="BJ20" s="3">
        <f t="shared" si="24"/>
        <v>3.9875067926262981</v>
      </c>
      <c r="BL20" s="3" t="s">
        <v>69</v>
      </c>
      <c r="BM20" s="3">
        <f t="shared" si="25"/>
        <v>83.407545635947017</v>
      </c>
    </row>
    <row r="21" spans="1:65" x14ac:dyDescent="0.2">
      <c r="A21" s="9">
        <v>2.4305555555555556E-2</v>
      </c>
      <c r="B21" s="10">
        <f t="shared" si="0"/>
        <v>1.2503847222222223E-2</v>
      </c>
      <c r="C21" s="11">
        <v>1.2562500000000001</v>
      </c>
      <c r="D21" s="11">
        <v>2.2124999999999999</v>
      </c>
      <c r="E21" s="12" t="s">
        <v>158</v>
      </c>
      <c r="F21" s="12"/>
      <c r="G21" s="7" t="s">
        <v>25</v>
      </c>
      <c r="H21" s="7" t="s">
        <v>26</v>
      </c>
      <c r="I21" s="7" t="s">
        <v>37</v>
      </c>
      <c r="J21" s="7" t="s">
        <v>39</v>
      </c>
      <c r="K21" s="15"/>
      <c r="L21" s="13">
        <v>3.3333333333333333E-2</v>
      </c>
      <c r="M21" s="15">
        <v>1.2555555555555555</v>
      </c>
      <c r="N21" s="15">
        <v>2.1284722222222223</v>
      </c>
      <c r="O21" s="3" t="s">
        <v>159</v>
      </c>
      <c r="Q21" s="3" t="s">
        <v>75</v>
      </c>
      <c r="R21" s="3">
        <v>4.6898148148148154E-2</v>
      </c>
      <c r="S21" s="3">
        <f t="shared" si="17"/>
        <v>30.146388888888893</v>
      </c>
      <c r="T21" s="3">
        <f t="shared" si="17"/>
        <v>51.162222222222226</v>
      </c>
      <c r="V21" s="3" t="s">
        <v>75</v>
      </c>
      <c r="W21" s="3">
        <f t="shared" si="18"/>
        <v>4.407764274691358E-2</v>
      </c>
      <c r="X21" s="3">
        <f t="shared" si="19"/>
        <v>30.573194444444447</v>
      </c>
      <c r="Y21" s="3">
        <f t="shared" si="20"/>
        <v>52.146111111111111</v>
      </c>
      <c r="AD21" s="15">
        <f t="shared" si="5"/>
        <v>1.0105589062500002</v>
      </c>
      <c r="AE21" s="7" t="s">
        <v>36</v>
      </c>
      <c r="AF21" s="7" t="s">
        <v>41</v>
      </c>
      <c r="AH21" s="15">
        <f t="shared" si="6"/>
        <v>1.0097892746913582</v>
      </c>
      <c r="AI21" s="3" t="s">
        <v>75</v>
      </c>
      <c r="AJ21" s="3">
        <f t="shared" si="21"/>
        <v>24.245620370370375</v>
      </c>
      <c r="AL21" s="3" t="s">
        <v>75</v>
      </c>
      <c r="AM21" s="3">
        <f t="shared" si="22"/>
        <v>24.591435185185208</v>
      </c>
      <c r="AP21" s="3" t="s">
        <v>160</v>
      </c>
      <c r="AT21" s="3" t="s">
        <v>157</v>
      </c>
      <c r="AX21" s="3" t="s">
        <v>75</v>
      </c>
      <c r="AY21" s="3">
        <f t="shared" si="23"/>
        <v>30.321083333333338</v>
      </c>
      <c r="BI21" s="3" t="s">
        <v>75</v>
      </c>
      <c r="BJ21" s="3">
        <f t="shared" si="24"/>
        <v>3.7037037037036877</v>
      </c>
      <c r="BL21" s="3" t="s">
        <v>75</v>
      </c>
      <c r="BM21" s="3">
        <f t="shared" si="25"/>
        <v>13.672811943313246</v>
      </c>
    </row>
    <row r="22" spans="1:65" x14ac:dyDescent="0.2">
      <c r="A22" s="9">
        <v>3.4027777777777775E-2</v>
      </c>
      <c r="B22" s="10">
        <f t="shared" si="0"/>
        <v>1.7505386111111111E-2</v>
      </c>
      <c r="C22" s="11">
        <v>1.2562500000000001</v>
      </c>
      <c r="D22" s="11">
        <v>2.2131944444444445</v>
      </c>
      <c r="E22" s="12" t="s">
        <v>161</v>
      </c>
      <c r="F22" s="12"/>
      <c r="G22" s="3" t="s">
        <v>55</v>
      </c>
      <c r="H22" s="3">
        <v>2.179398148148148E-2</v>
      </c>
      <c r="I22" s="5">
        <f>I3*24</f>
        <v>31</v>
      </c>
      <c r="J22" s="3">
        <f>J3*24</f>
        <v>53.13333333333334</v>
      </c>
      <c r="K22" s="15"/>
      <c r="L22" s="13">
        <v>2.4305555555555556E-2</v>
      </c>
      <c r="M22" s="15">
        <v>1.2555555555555555</v>
      </c>
      <c r="N22" s="15">
        <v>2.1284722222222223</v>
      </c>
      <c r="O22" s="3" t="s">
        <v>162</v>
      </c>
      <c r="Q22" s="3" t="s">
        <v>81</v>
      </c>
      <c r="R22" s="3">
        <v>4.4291431261770237E-2</v>
      </c>
      <c r="S22" s="3">
        <f t="shared" si="17"/>
        <v>30.150000000000002</v>
      </c>
      <c r="T22" s="3">
        <f t="shared" si="17"/>
        <v>50.190677966101681</v>
      </c>
      <c r="V22" s="3" t="s">
        <v>81</v>
      </c>
      <c r="W22" s="3">
        <f t="shared" si="18"/>
        <v>4.2393207914835737E-2</v>
      </c>
      <c r="X22" s="3">
        <f t="shared" si="19"/>
        <v>30.560833333333328</v>
      </c>
      <c r="Y22" s="3">
        <f t="shared" si="20"/>
        <v>51.376588983050837</v>
      </c>
      <c r="AD22" s="15">
        <f t="shared" si="5"/>
        <v>1.0105606510416667</v>
      </c>
      <c r="AE22" s="3" t="s">
        <v>55</v>
      </c>
      <c r="AF22" s="3">
        <f>AF3*24</f>
        <v>24.937222222222225</v>
      </c>
      <c r="AH22" s="15">
        <f t="shared" si="6"/>
        <v>1.0097892746913582</v>
      </c>
      <c r="AI22" s="3" t="s">
        <v>81</v>
      </c>
      <c r="AJ22" s="3">
        <f t="shared" si="21"/>
        <v>24.246068738229752</v>
      </c>
      <c r="AL22" s="3" t="s">
        <v>81</v>
      </c>
      <c r="AM22" s="3">
        <f t="shared" si="22"/>
        <v>24.579545943188965</v>
      </c>
      <c r="AP22" s="3" t="s">
        <v>163</v>
      </c>
      <c r="AT22" s="3" t="s">
        <v>164</v>
      </c>
      <c r="AX22" s="3" t="s">
        <v>81</v>
      </c>
      <c r="AY22" s="3">
        <f t="shared" si="23"/>
        <v>30.393553672316386</v>
      </c>
      <c r="BI22" s="3" t="s">
        <v>81</v>
      </c>
      <c r="BJ22" s="3">
        <f t="shared" si="24"/>
        <v>4.5123843688909488</v>
      </c>
      <c r="BL22" s="3" t="s">
        <v>81</v>
      </c>
      <c r="BM22" s="3">
        <f t="shared" si="25"/>
        <v>9.3751034464606242</v>
      </c>
    </row>
    <row r="23" spans="1:65" x14ac:dyDescent="0.2">
      <c r="A23" s="3">
        <v>4.1666666666666664E-2</v>
      </c>
      <c r="B23" s="10">
        <f t="shared" si="0"/>
        <v>2.1435166666666665E-2</v>
      </c>
      <c r="C23" s="11">
        <v>1.2562500000000001</v>
      </c>
      <c r="D23" s="11">
        <v>2.2131944444444445</v>
      </c>
      <c r="E23" s="12" t="s">
        <v>165</v>
      </c>
      <c r="F23" s="12"/>
      <c r="G23" s="3" t="s">
        <v>61</v>
      </c>
      <c r="H23" s="3">
        <v>2.7913387345679011E-2</v>
      </c>
      <c r="I23" s="5">
        <f t="shared" ref="I23:J37" si="26">I4*24</f>
        <v>30.234999999999992</v>
      </c>
      <c r="J23" s="3">
        <f t="shared" si="26"/>
        <v>53.485000000000014</v>
      </c>
      <c r="K23" s="15"/>
      <c r="L23" s="13">
        <v>1.3194444444444444E-2</v>
      </c>
      <c r="M23" s="15">
        <v>1.2555555555555555</v>
      </c>
      <c r="N23" s="15">
        <v>2.1284722222222223</v>
      </c>
      <c r="O23" s="3" t="s">
        <v>166</v>
      </c>
      <c r="Q23" s="3" t="s">
        <v>87</v>
      </c>
      <c r="R23" s="3">
        <v>2.7845860566448791E-2</v>
      </c>
      <c r="S23" s="3">
        <f t="shared" si="17"/>
        <v>30.366666666666667</v>
      </c>
      <c r="T23" s="3">
        <f t="shared" si="17"/>
        <v>50.662745098039217</v>
      </c>
      <c r="V23" s="3" t="s">
        <v>87</v>
      </c>
      <c r="W23" s="3">
        <f t="shared" si="18"/>
        <v>2.2393877395590997E-2</v>
      </c>
      <c r="X23" s="3">
        <f t="shared" si="19"/>
        <v>30.596892655367231</v>
      </c>
      <c r="Y23" s="3">
        <f t="shared" si="20"/>
        <v>51.803547690262533</v>
      </c>
      <c r="AD23" s="15">
        <f t="shared" si="5"/>
        <v>1.0105606510416667</v>
      </c>
      <c r="AE23" s="3" t="s">
        <v>61</v>
      </c>
      <c r="AF23" s="3">
        <f>AF4*24</f>
        <v>24.322708333333338</v>
      </c>
      <c r="AH23" s="15">
        <f t="shared" si="6"/>
        <v>1.0097892746913582</v>
      </c>
      <c r="AI23" s="3" t="s">
        <v>87</v>
      </c>
      <c r="AJ23" s="3">
        <f t="shared" si="21"/>
        <v>24.421525054466258</v>
      </c>
      <c r="AL23" s="3" t="s">
        <v>87</v>
      </c>
      <c r="AM23" s="3">
        <f t="shared" si="22"/>
        <v>24.609618459436533</v>
      </c>
      <c r="AP23" s="3" t="s">
        <v>167</v>
      </c>
      <c r="AT23" s="3" t="s">
        <v>168</v>
      </c>
      <c r="AX23" s="3" t="s">
        <v>87</v>
      </c>
      <c r="AY23" s="3">
        <f t="shared" si="23"/>
        <v>32.368702226653376</v>
      </c>
      <c r="BI23" s="3" t="s">
        <v>87</v>
      </c>
      <c r="BJ23" s="3">
        <f t="shared" si="24"/>
        <v>4.3094403317314889</v>
      </c>
      <c r="BL23" s="3" t="s">
        <v>87</v>
      </c>
      <c r="BM23" s="3">
        <f t="shared" si="25"/>
        <v>64.360963402764369</v>
      </c>
    </row>
    <row r="24" spans="1:65" x14ac:dyDescent="0.2">
      <c r="A24" s="3">
        <v>4.1666666666666664E-2</v>
      </c>
      <c r="B24" s="10">
        <f t="shared" si="0"/>
        <v>2.1435166666666665E-2</v>
      </c>
      <c r="C24" s="11">
        <v>1.2562500000000001</v>
      </c>
      <c r="D24" s="11">
        <v>2.2131944444444445</v>
      </c>
      <c r="E24" s="12" t="s">
        <v>169</v>
      </c>
      <c r="F24" s="12"/>
      <c r="G24" s="3" t="s">
        <v>67</v>
      </c>
      <c r="H24" s="3">
        <v>2.1235091023226623E-2</v>
      </c>
      <c r="I24" s="5">
        <f t="shared" si="26"/>
        <v>30.193220338983068</v>
      </c>
      <c r="J24" s="3">
        <f t="shared" si="26"/>
        <v>54.063276836158195</v>
      </c>
      <c r="K24" s="15"/>
      <c r="L24" s="13">
        <v>1.2500000000000001E-2</v>
      </c>
      <c r="M24" s="15">
        <v>1.2555555555555555</v>
      </c>
      <c r="N24" s="15">
        <v>2.1291666666666669</v>
      </c>
      <c r="O24" s="3" t="s">
        <v>170</v>
      </c>
      <c r="Q24" s="3" t="s">
        <v>93</v>
      </c>
      <c r="R24" s="3">
        <v>6.8425925925925932E-2</v>
      </c>
      <c r="S24" s="3">
        <f t="shared" si="17"/>
        <v>31.009444444444465</v>
      </c>
      <c r="T24" s="3">
        <f t="shared" si="17"/>
        <v>49.919722222222205</v>
      </c>
      <c r="V24" s="3" t="s">
        <v>93</v>
      </c>
      <c r="W24" s="3">
        <f t="shared" si="18"/>
        <v>7.2654190207156299E-2</v>
      </c>
      <c r="X24" s="3">
        <f t="shared" si="19"/>
        <v>31.011643126177056</v>
      </c>
      <c r="Y24" s="3">
        <f t="shared" si="20"/>
        <v>50.991782015065908</v>
      </c>
      <c r="AD24" s="15">
        <f t="shared" si="5"/>
        <v>1.0105606510416667</v>
      </c>
      <c r="AE24" s="3" t="s">
        <v>67</v>
      </c>
      <c r="AF24" s="3">
        <f t="shared" ref="AF24:AF37" si="27">AF5*24</f>
        <v>24.290621468926545</v>
      </c>
      <c r="AH24" s="15">
        <f t="shared" si="6"/>
        <v>1.0097910185185186</v>
      </c>
      <c r="AI24" s="3" t="s">
        <v>93</v>
      </c>
      <c r="AJ24" s="3">
        <f t="shared" si="21"/>
        <v>24.936537037037013</v>
      </c>
      <c r="AL24" s="3" t="s">
        <v>93</v>
      </c>
      <c r="AM24" s="3">
        <f t="shared" si="22"/>
        <v>24.941095731324531</v>
      </c>
      <c r="AP24" s="3" t="s">
        <v>167</v>
      </c>
      <c r="AT24" s="3" t="s">
        <v>171</v>
      </c>
      <c r="AX24" s="3" t="s">
        <v>93</v>
      </c>
      <c r="AY24" s="3">
        <f t="shared" si="23"/>
        <v>30.240940677966108</v>
      </c>
      <c r="BI24" s="3" t="s">
        <v>93</v>
      </c>
      <c r="BJ24" s="3">
        <f t="shared" si="24"/>
        <v>4.1182508075338928</v>
      </c>
      <c r="BL24" s="3" t="s">
        <v>93</v>
      </c>
      <c r="BM24" s="3">
        <f t="shared" si="25"/>
        <v>10.999295767460339</v>
      </c>
    </row>
    <row r="25" spans="1:65" x14ac:dyDescent="0.2">
      <c r="A25" s="9">
        <v>0</v>
      </c>
      <c r="B25" s="10">
        <f t="shared" si="0"/>
        <v>0</v>
      </c>
      <c r="C25" s="11">
        <v>1.2562500000000001</v>
      </c>
      <c r="D25" s="11">
        <v>2.2131944444444445</v>
      </c>
      <c r="E25" s="12" t="s">
        <v>172</v>
      </c>
      <c r="F25" s="12"/>
      <c r="G25" s="3" t="s">
        <v>73</v>
      </c>
      <c r="H25" s="3">
        <v>4.1257137345679006E-2</v>
      </c>
      <c r="I25" s="5">
        <f t="shared" si="26"/>
        <v>31</v>
      </c>
      <c r="J25" s="3">
        <f t="shared" si="26"/>
        <v>53.129999999999995</v>
      </c>
      <c r="K25" s="15"/>
      <c r="L25" s="13">
        <v>0</v>
      </c>
      <c r="M25" s="15">
        <v>1.2555555555555555</v>
      </c>
      <c r="N25" s="15">
        <v>2.1291666666666669</v>
      </c>
      <c r="O25" s="3" t="s">
        <v>173</v>
      </c>
      <c r="Q25" s="3" t="s">
        <v>99</v>
      </c>
      <c r="R25" s="3">
        <v>7.3993055555555534E-2</v>
      </c>
      <c r="S25" s="3">
        <f t="shared" si="17"/>
        <v>30.324722222222221</v>
      </c>
      <c r="T25" s="3">
        <f t="shared" si="17"/>
        <v>49.410555555555518</v>
      </c>
      <c r="V25" s="3" t="s">
        <v>99</v>
      </c>
      <c r="W25" s="3">
        <f t="shared" si="18"/>
        <v>7.0750353107344621E-2</v>
      </c>
      <c r="X25" s="3">
        <f t="shared" si="19"/>
        <v>30.250496704331443</v>
      </c>
      <c r="Y25" s="3">
        <f t="shared" si="20"/>
        <v>50.753159133709964</v>
      </c>
      <c r="AD25" s="15">
        <f t="shared" si="5"/>
        <v>1.0105606510416667</v>
      </c>
      <c r="AE25" s="3" t="s">
        <v>73</v>
      </c>
      <c r="AF25" s="3">
        <f t="shared" si="27"/>
        <v>24.937250000000041</v>
      </c>
      <c r="AH25" s="15">
        <f t="shared" si="6"/>
        <v>1.0097910185185186</v>
      </c>
      <c r="AI25" s="3" t="s">
        <v>99</v>
      </c>
      <c r="AJ25" s="3">
        <f t="shared" si="21"/>
        <v>24.384611111111102</v>
      </c>
      <c r="AL25" s="3" t="s">
        <v>99</v>
      </c>
      <c r="AM25" s="3">
        <f t="shared" si="22"/>
        <v>24.32832956685499</v>
      </c>
      <c r="AP25" s="3" t="s">
        <v>174</v>
      </c>
      <c r="AT25" s="3" t="s">
        <v>175</v>
      </c>
      <c r="AX25" s="3" t="s">
        <v>99</v>
      </c>
      <c r="AY25" s="3">
        <f t="shared" si="23"/>
        <v>28.762892655367231</v>
      </c>
      <c r="BI25" s="3" t="s">
        <v>99</v>
      </c>
      <c r="BJ25" s="3">
        <f t="shared" si="24"/>
        <v>5.1543676808427952</v>
      </c>
      <c r="BL25" s="3" t="s">
        <v>99</v>
      </c>
      <c r="BM25" s="3">
        <f t="shared" si="25"/>
        <v>9.6069183760646446</v>
      </c>
    </row>
    <row r="26" spans="1:65" x14ac:dyDescent="0.2">
      <c r="A26" s="3">
        <v>6.458333333333334E-2</v>
      </c>
      <c r="B26" s="10">
        <f t="shared" si="0"/>
        <v>3.322450833333334E-2</v>
      </c>
      <c r="C26" s="11">
        <v>1.2562500000000001</v>
      </c>
      <c r="D26" s="11">
        <v>2.213888888888889</v>
      </c>
      <c r="E26" s="12" t="s">
        <v>176</v>
      </c>
      <c r="F26" s="12"/>
      <c r="G26" s="3" t="s">
        <v>79</v>
      </c>
      <c r="H26" s="3">
        <v>4.0494984567901231E-2</v>
      </c>
      <c r="I26" s="5">
        <f t="shared" si="26"/>
        <v>30.971666666666657</v>
      </c>
      <c r="J26" s="3">
        <f t="shared" si="26"/>
        <v>52.562499999999986</v>
      </c>
      <c r="K26" s="15"/>
      <c r="L26" s="13">
        <v>0</v>
      </c>
      <c r="M26" s="15">
        <v>1.2555555555555555</v>
      </c>
      <c r="N26" s="15">
        <v>2.1291666666666669</v>
      </c>
      <c r="O26" s="3" t="s">
        <v>177</v>
      </c>
      <c r="Q26" s="3" t="s">
        <v>105</v>
      </c>
      <c r="R26" s="3">
        <v>5.0104166666666658E-2</v>
      </c>
      <c r="S26" s="3">
        <f t="shared" si="17"/>
        <v>30.116666666666667</v>
      </c>
      <c r="T26" s="3">
        <f t="shared" si="17"/>
        <v>50.266111111111144</v>
      </c>
      <c r="V26" s="3" t="s">
        <v>105</v>
      </c>
      <c r="W26" s="3">
        <f t="shared" si="18"/>
        <v>4.8068094135802458E-2</v>
      </c>
      <c r="X26" s="3">
        <f t="shared" si="19"/>
        <v>30.116666666666667</v>
      </c>
      <c r="Y26" s="3">
        <f t="shared" si="20"/>
        <v>51.664027777777804</v>
      </c>
      <c r="AD26" s="15">
        <f t="shared" si="5"/>
        <v>1.0105623958333334</v>
      </c>
      <c r="AE26" s="3" t="s">
        <v>79</v>
      </c>
      <c r="AF26" s="3">
        <f t="shared" si="27"/>
        <v>24.913023148148177</v>
      </c>
      <c r="AH26" s="15">
        <f t="shared" si="6"/>
        <v>1.0097910185185186</v>
      </c>
      <c r="AI26" s="3" t="s">
        <v>105</v>
      </c>
      <c r="AJ26" s="3">
        <f t="shared" si="21"/>
        <v>24.219532407407421</v>
      </c>
      <c r="AL26" s="3" t="s">
        <v>105</v>
      </c>
      <c r="AM26" s="3">
        <f t="shared" si="22"/>
        <v>24.22300694444446</v>
      </c>
      <c r="AP26" s="3" t="s">
        <v>178</v>
      </c>
      <c r="AT26" s="3" t="s">
        <v>175</v>
      </c>
      <c r="AX26" s="3" t="s">
        <v>105</v>
      </c>
      <c r="AY26" s="3">
        <f t="shared" si="23"/>
        <v>29.328333333333333</v>
      </c>
      <c r="BI26" s="3" t="s">
        <v>105</v>
      </c>
      <c r="BJ26" s="3">
        <f t="shared" si="24"/>
        <v>5.2689990210602513</v>
      </c>
      <c r="BL26" s="3" t="s">
        <v>105</v>
      </c>
      <c r="BM26" s="3">
        <f t="shared" si="25"/>
        <v>8.8463311402590055</v>
      </c>
    </row>
    <row r="27" spans="1:65" x14ac:dyDescent="0.2">
      <c r="A27" s="9">
        <v>6.1111111111111109E-2</v>
      </c>
      <c r="B27" s="10">
        <f t="shared" si="0"/>
        <v>3.1438244444444444E-2</v>
      </c>
      <c r="C27" s="11">
        <v>1.2562500000000001</v>
      </c>
      <c r="D27" s="11">
        <v>2.213888888888889</v>
      </c>
      <c r="E27" s="12" t="s">
        <v>179</v>
      </c>
      <c r="F27" s="12"/>
      <c r="G27" s="3" t="s">
        <v>85</v>
      </c>
      <c r="H27" s="3">
        <v>1.6941894224733203E-2</v>
      </c>
      <c r="I27" s="5">
        <f t="shared" si="26"/>
        <v>30.827118644067795</v>
      </c>
      <c r="J27" s="3">
        <f t="shared" si="26"/>
        <v>52.944350282485857</v>
      </c>
      <c r="K27" s="15"/>
      <c r="L27" s="13">
        <v>0</v>
      </c>
      <c r="M27" s="15">
        <v>1.2555555555555555</v>
      </c>
      <c r="N27" s="15">
        <v>2.129861111111111</v>
      </c>
      <c r="O27" s="3" t="s">
        <v>180</v>
      </c>
      <c r="Q27" s="3" t="s">
        <v>110</v>
      </c>
      <c r="R27" s="3">
        <v>8.4374999999999992E-2</v>
      </c>
      <c r="S27" s="3">
        <f t="shared" si="17"/>
        <v>30.116666666666667</v>
      </c>
      <c r="T27" s="3">
        <f t="shared" si="17"/>
        <v>50.083333333333343</v>
      </c>
      <c r="V27" s="3" t="s">
        <v>110</v>
      </c>
      <c r="W27" s="3">
        <f t="shared" si="18"/>
        <v>5.8350501543209879E-2</v>
      </c>
      <c r="X27" s="3">
        <f t="shared" si="19"/>
        <v>30.115833333333338</v>
      </c>
      <c r="Y27" s="3">
        <f t="shared" si="20"/>
        <v>51.526944444444446</v>
      </c>
      <c r="AD27" s="15">
        <f t="shared" si="5"/>
        <v>1.0105623958333334</v>
      </c>
      <c r="AE27" s="3" t="s">
        <v>85</v>
      </c>
      <c r="AF27" s="3">
        <f t="shared" si="27"/>
        <v>24.797711864406807</v>
      </c>
      <c r="AH27" s="15">
        <f t="shared" si="6"/>
        <v>1.0097927623456791</v>
      </c>
      <c r="AI27" s="3" t="s">
        <v>110</v>
      </c>
      <c r="AJ27" s="3">
        <f t="shared" si="21"/>
        <v>24.219074074074072</v>
      </c>
      <c r="AL27" s="3" t="s">
        <v>110</v>
      </c>
      <c r="AM27" s="3">
        <f t="shared" si="22"/>
        <v>24.222009259259274</v>
      </c>
      <c r="AP27" s="3" t="s">
        <v>181</v>
      </c>
      <c r="AT27" s="3" t="s">
        <v>175</v>
      </c>
      <c r="AX27" s="3" t="s">
        <v>110</v>
      </c>
      <c r="AY27" s="3">
        <f t="shared" si="23"/>
        <v>29.684083333333341</v>
      </c>
      <c r="BI27" s="3" t="s">
        <v>110</v>
      </c>
      <c r="BJ27" s="3">
        <f t="shared" si="24"/>
        <v>5.4506172192098044</v>
      </c>
      <c r="BL27" s="3" t="s">
        <v>110</v>
      </c>
      <c r="BM27" s="3">
        <f t="shared" si="25"/>
        <v>161.01278210743646</v>
      </c>
    </row>
    <row r="28" spans="1:65" x14ac:dyDescent="0.2">
      <c r="A28" s="9">
        <v>6.5277777777777782E-2</v>
      </c>
      <c r="B28" s="10">
        <f t="shared" si="0"/>
        <v>3.3581761111111115E-2</v>
      </c>
      <c r="C28" s="11">
        <v>1.2562500000000001</v>
      </c>
      <c r="D28" s="11">
        <v>2.213888888888889</v>
      </c>
      <c r="E28" s="12" t="s">
        <v>182</v>
      </c>
      <c r="F28" s="12"/>
      <c r="G28" s="3" t="s">
        <v>91</v>
      </c>
      <c r="H28" s="3">
        <v>7.6882454488386667E-2</v>
      </c>
      <c r="I28" s="5">
        <f t="shared" si="26"/>
        <v>31.01384180790965</v>
      </c>
      <c r="J28" s="3">
        <f t="shared" si="26"/>
        <v>52.063841807909611</v>
      </c>
      <c r="K28" s="15"/>
      <c r="L28" s="13">
        <v>0</v>
      </c>
      <c r="M28" s="15">
        <v>1.2555555555555555</v>
      </c>
      <c r="N28" s="15">
        <v>2.129861111111111</v>
      </c>
      <c r="O28" s="3" t="s">
        <v>183</v>
      </c>
      <c r="Q28" s="3" t="s">
        <v>116</v>
      </c>
      <c r="R28" s="3">
        <v>4.6380471380471376E-2</v>
      </c>
      <c r="S28" s="3">
        <f t="shared" si="17"/>
        <v>30.100000000000016</v>
      </c>
      <c r="T28" s="3">
        <f t="shared" si="17"/>
        <v>51.035858585858577</v>
      </c>
      <c r="V28" s="3" t="s">
        <v>116</v>
      </c>
      <c r="W28" s="3">
        <f t="shared" si="18"/>
        <v>4.825775112233445E-2</v>
      </c>
      <c r="X28" s="3">
        <f t="shared" si="19"/>
        <v>30.098333333333347</v>
      </c>
      <c r="Y28" s="3">
        <f t="shared" si="20"/>
        <v>52.072234848484847</v>
      </c>
      <c r="AD28" s="15">
        <f t="shared" si="5"/>
        <v>1.0105623958333334</v>
      </c>
      <c r="AE28" s="3" t="s">
        <v>91</v>
      </c>
      <c r="AF28" s="3">
        <f t="shared" si="27"/>
        <v>24.945654425612048</v>
      </c>
      <c r="AH28" s="15">
        <f t="shared" si="6"/>
        <v>1.0097927623456791</v>
      </c>
      <c r="AI28" s="3" t="s">
        <v>116</v>
      </c>
      <c r="AJ28" s="3">
        <f t="shared" si="21"/>
        <v>24.208055555555553</v>
      </c>
      <c r="AL28" s="3" t="s">
        <v>116</v>
      </c>
      <c r="AM28" s="3">
        <f t="shared" si="22"/>
        <v>24.209277777777785</v>
      </c>
      <c r="AP28" s="3" t="s">
        <v>184</v>
      </c>
      <c r="AT28" s="3" t="s">
        <v>175</v>
      </c>
      <c r="AX28" s="3" t="s">
        <v>116</v>
      </c>
      <c r="AY28" s="3">
        <f t="shared" si="23"/>
        <v>29.469863636363637</v>
      </c>
      <c r="BI28" s="3" t="s">
        <v>116</v>
      </c>
      <c r="BJ28" s="3">
        <f t="shared" si="24"/>
        <v>3.9028558305093553</v>
      </c>
      <c r="BL28" s="3" t="s">
        <v>116</v>
      </c>
      <c r="BM28" s="3">
        <f t="shared" si="25"/>
        <v>7.4888943299870521</v>
      </c>
    </row>
    <row r="29" spans="1:65" x14ac:dyDescent="0.2">
      <c r="A29" s="9">
        <v>6.805555555555555E-2</v>
      </c>
      <c r="B29" s="10">
        <f t="shared" si="0"/>
        <v>3.5010772222222222E-2</v>
      </c>
      <c r="C29" s="11">
        <v>1.2562500000000001</v>
      </c>
      <c r="D29" s="11">
        <v>2.213888888888889</v>
      </c>
      <c r="E29" s="12" t="s">
        <v>185</v>
      </c>
      <c r="F29" s="12"/>
      <c r="G29" s="3" t="s">
        <v>97</v>
      </c>
      <c r="H29" s="3">
        <v>6.7507650659133694E-2</v>
      </c>
      <c r="I29" s="5">
        <f t="shared" si="26"/>
        <v>30.176271186440665</v>
      </c>
      <c r="J29" s="3">
        <f t="shared" si="26"/>
        <v>52.09576271186441</v>
      </c>
      <c r="K29" s="15"/>
      <c r="L29" s="13">
        <v>0</v>
      </c>
      <c r="M29" s="15">
        <v>1.2555555555555555</v>
      </c>
      <c r="N29" s="15">
        <v>2.129861111111111</v>
      </c>
      <c r="O29" s="3" t="s">
        <v>186</v>
      </c>
      <c r="Q29" s="3" t="s">
        <v>122</v>
      </c>
      <c r="R29" s="3">
        <v>5.7222222222222216E-2</v>
      </c>
      <c r="S29" s="3">
        <f t="shared" si="17"/>
        <v>30.1</v>
      </c>
      <c r="T29" s="3">
        <f t="shared" si="17"/>
        <v>51.028333333333343</v>
      </c>
      <c r="V29" s="3" t="s">
        <v>122</v>
      </c>
      <c r="W29" s="3">
        <f t="shared" si="18"/>
        <v>4.5187499999999999E-2</v>
      </c>
      <c r="X29" s="3">
        <f t="shared" si="19"/>
        <v>30.1</v>
      </c>
      <c r="Y29" s="3">
        <f t="shared" si="20"/>
        <v>52.078055555555565</v>
      </c>
      <c r="AD29" s="15">
        <f t="shared" si="5"/>
        <v>1.0105623958333334</v>
      </c>
      <c r="AE29" s="3" t="s">
        <v>97</v>
      </c>
      <c r="AF29" s="3">
        <f t="shared" si="27"/>
        <v>24.272048022598881</v>
      </c>
      <c r="AH29" s="15">
        <f t="shared" si="6"/>
        <v>1.0097927623456791</v>
      </c>
      <c r="AI29" s="3" t="s">
        <v>122</v>
      </c>
      <c r="AJ29" s="3">
        <f t="shared" si="21"/>
        <v>24.208055555555553</v>
      </c>
      <c r="AL29" s="3" t="s">
        <v>122</v>
      </c>
      <c r="AM29" s="3">
        <f>AVERAGE(AM14:AN14)</f>
        <v>24.210694444444442</v>
      </c>
      <c r="AP29" s="3" t="s">
        <v>187</v>
      </c>
      <c r="AT29" s="3" t="s">
        <v>175</v>
      </c>
      <c r="AX29" s="3" t="s">
        <v>122</v>
      </c>
      <c r="AY29" s="3">
        <f t="shared" si="23"/>
        <v>29.68716666666667</v>
      </c>
      <c r="BI29" s="3" t="s">
        <v>122</v>
      </c>
      <c r="BJ29" s="3">
        <f t="shared" si="24"/>
        <v>3.9516888005855759</v>
      </c>
      <c r="BL29" s="3" t="s">
        <v>122</v>
      </c>
      <c r="BM29" s="3">
        <f t="shared" si="25"/>
        <v>72.601591956430639</v>
      </c>
    </row>
    <row r="30" spans="1:65" x14ac:dyDescent="0.2">
      <c r="A30" s="9">
        <v>5.6944444444444443E-2</v>
      </c>
      <c r="B30" s="10">
        <f t="shared" si="0"/>
        <v>2.9294727777777779E-2</v>
      </c>
      <c r="C30" s="11">
        <v>1.2562500000000001</v>
      </c>
      <c r="D30" s="11">
        <v>2.213888888888889</v>
      </c>
      <c r="E30" s="12" t="s">
        <v>188</v>
      </c>
      <c r="F30" s="12"/>
      <c r="G30" s="3" t="s">
        <v>103</v>
      </c>
      <c r="H30" s="3">
        <v>4.6032021604938252E-2</v>
      </c>
      <c r="I30" s="5">
        <f t="shared" si="26"/>
        <v>30.116666666666667</v>
      </c>
      <c r="J30" s="3">
        <f t="shared" si="26"/>
        <v>53.061944444444457</v>
      </c>
      <c r="K30" s="15"/>
      <c r="L30" s="13">
        <v>0</v>
      </c>
      <c r="M30" s="15">
        <v>1.2555555555555555</v>
      </c>
      <c r="N30" s="15">
        <v>2.1305555555555555</v>
      </c>
      <c r="O30" s="3" t="s">
        <v>189</v>
      </c>
      <c r="Q30" s="16" t="s">
        <v>127</v>
      </c>
      <c r="R30" s="16">
        <v>4.8836805555555571E-2</v>
      </c>
      <c r="S30" s="16">
        <f>S15*24</f>
        <v>30.277916666667039</v>
      </c>
      <c r="T30" s="16">
        <f>T15*24</f>
        <v>50.613076923076875</v>
      </c>
      <c r="V30" s="16" t="s">
        <v>127</v>
      </c>
      <c r="W30" s="7">
        <f>AVERAGE(W15:X15)</f>
        <v>4.5871446446470072E-2</v>
      </c>
      <c r="X30" s="7">
        <f>AVERAGE(Y15:Z15)</f>
        <v>30.361500313873201</v>
      </c>
      <c r="Y30" s="7">
        <f>AVERAGE(AA15:AB15)</f>
        <v>51.820491294424812</v>
      </c>
      <c r="AD30" s="15">
        <f t="shared" si="5"/>
        <v>1.0105623958333334</v>
      </c>
      <c r="AE30" s="3" t="s">
        <v>103</v>
      </c>
      <c r="AF30" s="3">
        <f t="shared" si="27"/>
        <v>24.2264814814815</v>
      </c>
      <c r="AH30" s="15">
        <f t="shared" si="6"/>
        <v>1.0097945061728395</v>
      </c>
      <c r="AI30" s="16" t="s">
        <v>127</v>
      </c>
      <c r="AJ30" s="16">
        <f>AJ15*24</f>
        <v>24.350021367521386</v>
      </c>
      <c r="AL30" s="16" t="s">
        <v>127</v>
      </c>
      <c r="AM30" s="16">
        <f>AVERAGE(AM15:AN15)</f>
        <v>24.420316741519272</v>
      </c>
      <c r="AP30" s="3" t="s">
        <v>123</v>
      </c>
      <c r="AT30" s="3" t="s">
        <v>175</v>
      </c>
      <c r="AX30" s="16" t="s">
        <v>127</v>
      </c>
      <c r="AY30" s="16">
        <f>AVERAGE(AY15:AZ15)</f>
        <v>30.691842948717969</v>
      </c>
      <c r="BI30" s="16" t="s">
        <v>127</v>
      </c>
      <c r="BJ30" s="6">
        <f>AVERAGE(BJ18:BJ29)</f>
        <v>4.3749850738496443</v>
      </c>
      <c r="BL30" s="16" t="s">
        <v>127</v>
      </c>
      <c r="BM30" s="6">
        <f>AVERAGE(BM18:BM29)</f>
        <v>50.498046147760817</v>
      </c>
    </row>
    <row r="31" spans="1:65" x14ac:dyDescent="0.2">
      <c r="A31" s="9">
        <v>5.0694444444444445E-2</v>
      </c>
      <c r="B31" s="10">
        <f t="shared" si="0"/>
        <v>2.6079452777777779E-2</v>
      </c>
      <c r="C31" s="11">
        <v>1.2562500000000001</v>
      </c>
      <c r="D31" s="11">
        <v>2.213888888888889</v>
      </c>
      <c r="E31" s="12" t="s">
        <v>190</v>
      </c>
      <c r="F31" s="12"/>
      <c r="G31" s="3" t="s">
        <v>108</v>
      </c>
      <c r="H31" s="3">
        <v>3.2326003086419759E-2</v>
      </c>
      <c r="I31" s="5">
        <f t="shared" si="26"/>
        <v>30.115000000000009</v>
      </c>
      <c r="J31" s="3">
        <f t="shared" si="26"/>
        <v>52.970555555555549</v>
      </c>
      <c r="K31" s="15"/>
      <c r="L31" s="13">
        <v>2.361111111111111E-2</v>
      </c>
      <c r="M31" s="15">
        <v>1.2555555555555555</v>
      </c>
      <c r="N31" s="15">
        <v>2.1305555555555555</v>
      </c>
      <c r="O31" s="3" t="s">
        <v>191</v>
      </c>
      <c r="AD31" s="15">
        <f t="shared" si="5"/>
        <v>1.0105623958333334</v>
      </c>
      <c r="AE31" s="3" t="s">
        <v>108</v>
      </c>
      <c r="AF31" s="3">
        <f t="shared" si="27"/>
        <v>24.224944444444475</v>
      </c>
      <c r="AH31" s="15">
        <f t="shared" si="6"/>
        <v>1.0097945061728395</v>
      </c>
      <c r="AP31" s="3" t="s">
        <v>192</v>
      </c>
      <c r="AT31" s="3" t="s">
        <v>193</v>
      </c>
    </row>
    <row r="32" spans="1:65" x14ac:dyDescent="0.2">
      <c r="A32" s="3">
        <v>6.458333333333334E-2</v>
      </c>
      <c r="B32" s="10">
        <f t="shared" si="0"/>
        <v>3.322450833333334E-2</v>
      </c>
      <c r="C32" s="11">
        <v>1.2562500000000001</v>
      </c>
      <c r="D32" s="11">
        <v>2.213888888888889</v>
      </c>
      <c r="E32" s="12" t="s">
        <v>194</v>
      </c>
      <c r="F32" s="12"/>
      <c r="G32" s="3" t="s">
        <v>114</v>
      </c>
      <c r="H32" s="3">
        <v>3.0766635279347147E-2</v>
      </c>
      <c r="I32" s="5">
        <f t="shared" si="26"/>
        <v>30.123163841807909</v>
      </c>
      <c r="J32" s="3">
        <f t="shared" si="26"/>
        <v>53.673728813559336</v>
      </c>
      <c r="K32" s="15"/>
      <c r="L32" s="13">
        <v>3.1944444444444442E-2</v>
      </c>
      <c r="M32" s="15">
        <v>1.2555555555555555</v>
      </c>
      <c r="N32" s="15">
        <v>2.1305555555555555</v>
      </c>
      <c r="O32" s="3" t="s">
        <v>195</v>
      </c>
      <c r="AD32" s="15">
        <f t="shared" si="5"/>
        <v>1.0105623958333334</v>
      </c>
      <c r="AE32" s="3" t="s">
        <v>114</v>
      </c>
      <c r="AF32" s="3">
        <f t="shared" si="27"/>
        <v>24.233220338983038</v>
      </c>
      <c r="AH32" s="15">
        <f t="shared" si="6"/>
        <v>1.0097945061728395</v>
      </c>
      <c r="AP32" s="3" t="s">
        <v>178</v>
      </c>
      <c r="AT32" s="3" t="s">
        <v>196</v>
      </c>
    </row>
    <row r="33" spans="1:46" x14ac:dyDescent="0.2">
      <c r="A33" s="3">
        <v>6.3194444444444442E-2</v>
      </c>
      <c r="B33" s="10">
        <f t="shared" si="0"/>
        <v>3.2510002777777776E-2</v>
      </c>
      <c r="C33" s="11">
        <v>1.2562500000000001</v>
      </c>
      <c r="D33" s="11">
        <v>2.213888888888889</v>
      </c>
      <c r="E33" s="12" t="s">
        <v>197</v>
      </c>
      <c r="F33" s="12"/>
      <c r="G33" s="3" t="s">
        <v>120</v>
      </c>
      <c r="H33" s="3">
        <v>1.9428433641975308E-2</v>
      </c>
      <c r="I33" s="5">
        <f t="shared" si="26"/>
        <v>30.133333333333333</v>
      </c>
      <c r="J33" s="3">
        <f t="shared" si="26"/>
        <v>53.783611111111085</v>
      </c>
      <c r="K33" s="15"/>
      <c r="L33" s="13">
        <v>3.6111111111111108E-2</v>
      </c>
      <c r="M33" s="15">
        <v>1.2555555555555555</v>
      </c>
      <c r="N33" s="15">
        <v>2.1305555555555555</v>
      </c>
      <c r="O33" s="3" t="s">
        <v>198</v>
      </c>
      <c r="AD33" s="15">
        <f t="shared" si="5"/>
        <v>1.0105623958333334</v>
      </c>
      <c r="AE33" s="3" t="s">
        <v>120</v>
      </c>
      <c r="AF33" s="3">
        <f t="shared" si="27"/>
        <v>24.241638888888886</v>
      </c>
      <c r="AH33" s="15">
        <f t="shared" si="6"/>
        <v>1.0097945061728395</v>
      </c>
      <c r="AP33" s="3" t="s">
        <v>199</v>
      </c>
      <c r="AT33" s="3" t="s">
        <v>89</v>
      </c>
    </row>
    <row r="34" spans="1:46" x14ac:dyDescent="0.2">
      <c r="A34" s="9">
        <v>5.347222222222222E-2</v>
      </c>
      <c r="B34" s="10">
        <f t="shared" si="0"/>
        <v>2.750846388888889E-2</v>
      </c>
      <c r="C34" s="11">
        <v>1.2562500000000001</v>
      </c>
      <c r="D34" s="11">
        <v>2.2145833333333331</v>
      </c>
      <c r="E34" s="12" t="s">
        <v>200</v>
      </c>
      <c r="F34" s="12"/>
      <c r="G34" s="3" t="s">
        <v>125</v>
      </c>
      <c r="H34" s="3">
        <v>3.8035108024691372E-2</v>
      </c>
      <c r="I34" s="5">
        <f t="shared" si="26"/>
        <v>30.143333333333366</v>
      </c>
      <c r="J34" s="3">
        <f t="shared" si="26"/>
        <v>53.187222222222218</v>
      </c>
      <c r="K34" s="15"/>
      <c r="L34" s="13">
        <v>4.3055555555555555E-2</v>
      </c>
      <c r="M34" s="15">
        <v>1.2555555555555555</v>
      </c>
      <c r="N34" s="15">
        <v>2.1305555555555555</v>
      </c>
      <c r="O34" s="3" t="s">
        <v>201</v>
      </c>
      <c r="AD34" s="15">
        <f t="shared" si="5"/>
        <v>1.0105641406250001</v>
      </c>
      <c r="AE34" s="3" t="s">
        <v>125</v>
      </c>
      <c r="AF34" s="3">
        <f t="shared" si="27"/>
        <v>24.248282407407395</v>
      </c>
      <c r="AH34" s="15">
        <f t="shared" si="6"/>
        <v>1.0097945061728395</v>
      </c>
      <c r="AP34" s="3" t="s">
        <v>202</v>
      </c>
      <c r="AT34" s="3" t="s">
        <v>65</v>
      </c>
    </row>
    <row r="35" spans="1:46" x14ac:dyDescent="0.2">
      <c r="A35" s="9">
        <v>5.2083333333333336E-2</v>
      </c>
      <c r="B35" s="10">
        <f t="shared" si="0"/>
        <v>2.6793958333333336E-2</v>
      </c>
      <c r="C35" s="11">
        <v>1.2562500000000001</v>
      </c>
      <c r="D35" s="11">
        <v>2.2145833333333331</v>
      </c>
      <c r="E35" s="12" t="s">
        <v>203</v>
      </c>
      <c r="F35" s="12"/>
      <c r="G35" s="3" t="s">
        <v>131</v>
      </c>
      <c r="H35" s="3">
        <v>6.6824976459510382E-2</v>
      </c>
      <c r="I35" s="5">
        <f t="shared" si="26"/>
        <v>30.116666666666674</v>
      </c>
      <c r="J35" s="3">
        <f t="shared" si="26"/>
        <v>52.503389830508432</v>
      </c>
      <c r="K35" s="15"/>
      <c r="L35" s="13">
        <v>4.3055555555555555E-2</v>
      </c>
      <c r="M35" s="15">
        <v>1.2555555555555555</v>
      </c>
      <c r="N35" s="15">
        <v>2.1312500000000001</v>
      </c>
      <c r="O35" s="3" t="s">
        <v>204</v>
      </c>
      <c r="AD35" s="15">
        <f t="shared" si="5"/>
        <v>1.0105641406250001</v>
      </c>
      <c r="AE35" s="3" t="s">
        <v>131</v>
      </c>
      <c r="AF35" s="3">
        <f t="shared" si="27"/>
        <v>24.22509887005652</v>
      </c>
      <c r="AH35" s="15">
        <f t="shared" si="6"/>
        <v>1.00979625</v>
      </c>
      <c r="AP35" s="3" t="s">
        <v>205</v>
      </c>
      <c r="AT35" s="3" t="s">
        <v>65</v>
      </c>
    </row>
    <row r="36" spans="1:46" x14ac:dyDescent="0.2">
      <c r="A36" s="9">
        <v>4.5138888888888888E-2</v>
      </c>
      <c r="B36" s="10">
        <f t="shared" si="0"/>
        <v>2.3221430555555554E-2</v>
      </c>
      <c r="C36" s="11">
        <v>1.2562500000000001</v>
      </c>
      <c r="D36" s="11">
        <v>2.2145833333333331</v>
      </c>
      <c r="E36" s="12" t="s">
        <v>206</v>
      </c>
      <c r="F36" s="12"/>
      <c r="G36" s="3" t="s">
        <v>136</v>
      </c>
      <c r="H36" s="3">
        <v>5.0135030864197523E-2</v>
      </c>
      <c r="I36" s="5">
        <f t="shared" si="26"/>
        <v>30.096666666666678</v>
      </c>
      <c r="J36" s="3">
        <f t="shared" si="26"/>
        <v>53.108611111111117</v>
      </c>
      <c r="K36" s="15"/>
      <c r="L36" s="13">
        <v>4.0972222222222222E-2</v>
      </c>
      <c r="M36" s="15">
        <v>1.2555555555555555</v>
      </c>
      <c r="N36" s="15">
        <v>2.1305555555555555</v>
      </c>
      <c r="O36" s="3" t="s">
        <v>207</v>
      </c>
      <c r="Q36" s="6"/>
      <c r="R36" s="6"/>
      <c r="S36" s="6"/>
      <c r="AD36" s="15">
        <f t="shared" si="5"/>
        <v>1.0105641406250001</v>
      </c>
      <c r="AE36" s="3" t="s">
        <v>136</v>
      </c>
      <c r="AF36" s="3">
        <f t="shared" si="27"/>
        <v>24.210500000000017</v>
      </c>
      <c r="AH36" s="15">
        <f t="shared" si="6"/>
        <v>1.0097945061728395</v>
      </c>
      <c r="AP36" s="3" t="s">
        <v>208</v>
      </c>
      <c r="AT36" s="3" t="s">
        <v>209</v>
      </c>
    </row>
    <row r="37" spans="1:46" x14ac:dyDescent="0.2">
      <c r="A37" s="3">
        <v>6.8750000000000006E-2</v>
      </c>
      <c r="B37" s="10">
        <f t="shared" si="0"/>
        <v>3.5368025000000004E-2</v>
      </c>
      <c r="C37" s="11">
        <v>1.2562500000000001</v>
      </c>
      <c r="D37" s="11">
        <v>2.2145833333333331</v>
      </c>
      <c r="E37" s="12" t="s">
        <v>210</v>
      </c>
      <c r="F37" s="12"/>
      <c r="G37" s="3" t="s">
        <v>147</v>
      </c>
      <c r="H37" s="3">
        <v>3.3152777777777781E-2</v>
      </c>
      <c r="I37" s="5">
        <f t="shared" si="26"/>
        <v>30.1</v>
      </c>
      <c r="J37" s="3">
        <f>J18*24</f>
        <v>53.12777777777778</v>
      </c>
      <c r="K37" s="15"/>
      <c r="L37" s="13">
        <v>3.5416666666666666E-2</v>
      </c>
      <c r="M37" s="15">
        <v>1.2555555555555555</v>
      </c>
      <c r="N37" s="15">
        <v>2.1305555555555555</v>
      </c>
      <c r="O37" s="3" t="s">
        <v>211</v>
      </c>
      <c r="AD37" s="15">
        <f t="shared" si="5"/>
        <v>1.0105641406250001</v>
      </c>
      <c r="AE37" s="3" t="s">
        <v>147</v>
      </c>
      <c r="AF37" s="3">
        <f t="shared" si="27"/>
        <v>24.213333333333331</v>
      </c>
      <c r="AH37" s="15">
        <f t="shared" si="6"/>
        <v>1.0097945061728395</v>
      </c>
      <c r="AP37" s="3" t="s">
        <v>187</v>
      </c>
      <c r="AT37" s="3" t="s">
        <v>83</v>
      </c>
    </row>
    <row r="38" spans="1:46" x14ac:dyDescent="0.2">
      <c r="A38" s="9">
        <v>4.2361111111111113E-2</v>
      </c>
      <c r="B38" s="10">
        <f t="shared" si="0"/>
        <v>2.1792419444444447E-2</v>
      </c>
      <c r="C38" s="11">
        <v>1.2562500000000001</v>
      </c>
      <c r="D38" s="11">
        <v>2.2145833333333331</v>
      </c>
      <c r="E38" s="12" t="s">
        <v>212</v>
      </c>
      <c r="F38" s="12"/>
      <c r="G38" s="16" t="s">
        <v>127</v>
      </c>
      <c r="H38" s="16">
        <v>4.0924441721132868E-2</v>
      </c>
      <c r="I38" s="16">
        <f>I19*24</f>
        <v>30.371490196078824</v>
      </c>
      <c r="J38" s="16">
        <f>J19*24</f>
        <v>53.047921568627714</v>
      </c>
      <c r="K38" s="15"/>
      <c r="L38" s="13">
        <v>3.3333333333333333E-2</v>
      </c>
      <c r="M38" s="15">
        <v>1.2555555555555555</v>
      </c>
      <c r="N38" s="15">
        <v>2.1305555555555555</v>
      </c>
      <c r="O38" s="3" t="s">
        <v>213</v>
      </c>
      <c r="AD38" s="15">
        <f t="shared" si="5"/>
        <v>1.0105641406250001</v>
      </c>
      <c r="AE38" s="16" t="s">
        <v>127</v>
      </c>
      <c r="AF38" s="16">
        <f>AF19*24</f>
        <v>24.431439869281142</v>
      </c>
      <c r="AH38" s="15">
        <f t="shared" si="6"/>
        <v>1.0097945061728395</v>
      </c>
      <c r="AP38" s="3" t="s">
        <v>214</v>
      </c>
      <c r="AT38" s="3" t="s">
        <v>157</v>
      </c>
    </row>
    <row r="39" spans="1:46" x14ac:dyDescent="0.2">
      <c r="A39" s="9">
        <v>5.0694444444444445E-2</v>
      </c>
      <c r="B39" s="10">
        <f t="shared" si="0"/>
        <v>2.6079452777777779E-2</v>
      </c>
      <c r="C39" s="11">
        <v>1.2562500000000001</v>
      </c>
      <c r="D39" s="11">
        <v>2.25</v>
      </c>
      <c r="E39" s="12" t="s">
        <v>215</v>
      </c>
      <c r="F39" s="12"/>
      <c r="K39" s="15"/>
      <c r="L39" s="13">
        <v>3.888888888888889E-2</v>
      </c>
      <c r="M39" s="15">
        <v>1.2555555555555555</v>
      </c>
      <c r="N39" s="15">
        <v>2.1305555555555555</v>
      </c>
      <c r="O39" s="3" t="s">
        <v>216</v>
      </c>
      <c r="AD39" s="15">
        <f t="shared" si="5"/>
        <v>1.0106531250000002</v>
      </c>
      <c r="AE39" s="12"/>
      <c r="AH39" s="15">
        <f t="shared" si="6"/>
        <v>1.0097945061728395</v>
      </c>
      <c r="AP39" s="3" t="s">
        <v>217</v>
      </c>
      <c r="AT39" s="3" t="s">
        <v>218</v>
      </c>
    </row>
    <row r="40" spans="1:46" x14ac:dyDescent="0.2">
      <c r="A40" s="9">
        <v>5.8333333333333334E-2</v>
      </c>
      <c r="B40" s="10">
        <f t="shared" si="0"/>
        <v>3.0009233333333333E-2</v>
      </c>
      <c r="C40" s="11">
        <v>1.2562500000000001</v>
      </c>
      <c r="D40" s="11">
        <v>2.25</v>
      </c>
      <c r="E40" s="12" t="s">
        <v>219</v>
      </c>
      <c r="F40" s="12"/>
      <c r="G40" s="9"/>
      <c r="H40" s="15"/>
      <c r="K40" s="15"/>
      <c r="L40" s="13">
        <v>4.6527777777777779E-2</v>
      </c>
      <c r="M40" s="15">
        <v>1.2555555555555555</v>
      </c>
      <c r="N40" s="15">
        <v>2.1305555555555555</v>
      </c>
      <c r="O40" s="3" t="s">
        <v>220</v>
      </c>
      <c r="AD40" s="15">
        <f t="shared" si="5"/>
        <v>1.0106531250000002</v>
      </c>
      <c r="AE40" s="12"/>
      <c r="AH40" s="15">
        <f t="shared" si="6"/>
        <v>1.0097945061728395</v>
      </c>
      <c r="AP40" s="3" t="s">
        <v>221</v>
      </c>
      <c r="AT40" s="3" t="s">
        <v>222</v>
      </c>
    </row>
    <row r="41" spans="1:46" x14ac:dyDescent="0.2">
      <c r="A41" s="9">
        <v>6.3888888888888884E-2</v>
      </c>
      <c r="B41" s="10">
        <f t="shared" si="0"/>
        <v>3.2867255555555551E-2</v>
      </c>
      <c r="C41" s="11">
        <v>1.2562500000000001</v>
      </c>
      <c r="D41" s="11">
        <v>2.25</v>
      </c>
      <c r="E41" s="12" t="s">
        <v>223</v>
      </c>
      <c r="F41" s="12"/>
      <c r="G41" s="9"/>
      <c r="H41" s="15"/>
      <c r="K41" s="15"/>
      <c r="L41" s="13">
        <v>4.3749999999999997E-2</v>
      </c>
      <c r="M41" s="15">
        <v>1.2555555555555555</v>
      </c>
      <c r="N41" s="15">
        <v>2.1312500000000001</v>
      </c>
      <c r="O41" s="3" t="s">
        <v>224</v>
      </c>
      <c r="AD41" s="15">
        <f t="shared" si="5"/>
        <v>1.0106531250000002</v>
      </c>
      <c r="AE41" s="12"/>
      <c r="AH41" s="15">
        <f t="shared" si="6"/>
        <v>1.00979625</v>
      </c>
      <c r="AP41" s="3" t="s">
        <v>181</v>
      </c>
      <c r="AT41" s="3" t="s">
        <v>225</v>
      </c>
    </row>
    <row r="42" spans="1:46" x14ac:dyDescent="0.2">
      <c r="A42" s="9">
        <v>5.6944444444444443E-2</v>
      </c>
      <c r="B42" s="10">
        <f t="shared" si="0"/>
        <v>2.9294727777777779E-2</v>
      </c>
      <c r="C42" s="11">
        <v>1.2562500000000001</v>
      </c>
      <c r="D42" s="11">
        <v>2.25</v>
      </c>
      <c r="E42" s="12" t="s">
        <v>226</v>
      </c>
      <c r="F42" s="12"/>
      <c r="G42" s="9"/>
      <c r="H42" s="15"/>
      <c r="K42" s="15"/>
      <c r="L42" s="13">
        <v>3.8194444444444448E-2</v>
      </c>
      <c r="M42" s="15">
        <v>1.2555555555555555</v>
      </c>
      <c r="N42" s="15">
        <v>2.1312500000000001</v>
      </c>
      <c r="O42" s="3" t="s">
        <v>227</v>
      </c>
      <c r="AD42" s="15">
        <f t="shared" si="5"/>
        <v>1.0106531250000002</v>
      </c>
      <c r="AE42" s="12"/>
      <c r="AH42" s="15">
        <f t="shared" si="6"/>
        <v>1.00979625</v>
      </c>
      <c r="AP42" s="3" t="s">
        <v>164</v>
      </c>
      <c r="AT42" s="3" t="s">
        <v>228</v>
      </c>
    </row>
    <row r="43" spans="1:46" x14ac:dyDescent="0.2">
      <c r="A43" s="9">
        <v>6.1111111111111109E-2</v>
      </c>
      <c r="B43" s="10">
        <f t="shared" si="0"/>
        <v>3.1438244444444444E-2</v>
      </c>
      <c r="C43" s="11">
        <v>1.2562500000000001</v>
      </c>
      <c r="D43" s="11">
        <v>2.25</v>
      </c>
      <c r="E43" s="12" t="s">
        <v>229</v>
      </c>
      <c r="F43" s="12"/>
      <c r="G43" s="9"/>
      <c r="H43" s="15"/>
      <c r="K43" s="15"/>
      <c r="L43" s="13">
        <v>3.6111111111111108E-2</v>
      </c>
      <c r="M43" s="15">
        <v>1.2555555555555555</v>
      </c>
      <c r="N43" s="15">
        <v>2.1312500000000001</v>
      </c>
      <c r="O43" s="3" t="s">
        <v>230</v>
      </c>
      <c r="AD43" s="15">
        <f t="shared" si="5"/>
        <v>1.0106531250000002</v>
      </c>
      <c r="AE43" s="12"/>
      <c r="AH43" s="15">
        <f t="shared" si="6"/>
        <v>1.00979625</v>
      </c>
      <c r="AP43" s="3" t="s">
        <v>231</v>
      </c>
      <c r="AT43" s="3" t="s">
        <v>232</v>
      </c>
    </row>
    <row r="44" spans="1:46" x14ac:dyDescent="0.2">
      <c r="A44" s="9">
        <v>6.805555555555555E-2</v>
      </c>
      <c r="B44" s="10">
        <f t="shared" si="0"/>
        <v>3.5010772222222222E-2</v>
      </c>
      <c r="C44" s="11">
        <v>1.2562500000000001</v>
      </c>
      <c r="D44" s="11">
        <v>2.25</v>
      </c>
      <c r="E44" s="12" t="s">
        <v>233</v>
      </c>
      <c r="F44" s="12"/>
      <c r="K44" s="15"/>
      <c r="L44" s="13">
        <v>4.0972222222222222E-2</v>
      </c>
      <c r="M44" s="15">
        <v>1.2555555555555555</v>
      </c>
      <c r="N44" s="15">
        <v>2.1312500000000001</v>
      </c>
      <c r="O44" s="3" t="s">
        <v>234</v>
      </c>
      <c r="AD44" s="15">
        <f t="shared" si="5"/>
        <v>1.0106531250000002</v>
      </c>
      <c r="AE44" s="12"/>
      <c r="AH44" s="15">
        <f t="shared" si="6"/>
        <v>1.00979625</v>
      </c>
      <c r="AP44" s="3" t="s">
        <v>235</v>
      </c>
      <c r="AT44" s="3" t="s">
        <v>209</v>
      </c>
    </row>
    <row r="45" spans="1:46" x14ac:dyDescent="0.2">
      <c r="A45" s="9">
        <v>6.5277777777777782E-2</v>
      </c>
      <c r="B45" s="10">
        <f t="shared" si="0"/>
        <v>3.3581761111111115E-2</v>
      </c>
      <c r="C45" s="11">
        <v>1.2562500000000001</v>
      </c>
      <c r="D45" s="11">
        <v>2.25</v>
      </c>
      <c r="E45" s="12" t="s">
        <v>236</v>
      </c>
      <c r="F45" s="12"/>
      <c r="K45" s="15"/>
      <c r="L45" s="13">
        <v>4.6527777777777779E-2</v>
      </c>
      <c r="M45" s="15">
        <v>1.2555555555555555</v>
      </c>
      <c r="N45" s="15">
        <v>2.1312500000000001</v>
      </c>
      <c r="O45" s="3" t="s">
        <v>237</v>
      </c>
      <c r="AD45" s="15">
        <f t="shared" si="5"/>
        <v>1.0106531250000002</v>
      </c>
      <c r="AE45" s="12"/>
      <c r="AH45" s="15">
        <f t="shared" si="6"/>
        <v>1.00979625</v>
      </c>
      <c r="AP45" s="3" t="s">
        <v>238</v>
      </c>
      <c r="AT45" s="3" t="s">
        <v>222</v>
      </c>
    </row>
    <row r="46" spans="1:46" x14ac:dyDescent="0.2">
      <c r="A46" s="9">
        <v>5.6250000000000001E-2</v>
      </c>
      <c r="B46" s="10">
        <f t="shared" si="0"/>
        <v>2.8937475000000001E-2</v>
      </c>
      <c r="C46" s="11">
        <v>1.2562500000000001</v>
      </c>
      <c r="D46" s="11">
        <v>2.25</v>
      </c>
      <c r="E46" s="12" t="s">
        <v>239</v>
      </c>
      <c r="F46" s="12"/>
      <c r="K46" s="15"/>
      <c r="L46" s="13">
        <v>4.791666666666667E-2</v>
      </c>
      <c r="M46" s="15">
        <v>1.2555555555555555</v>
      </c>
      <c r="N46" s="15">
        <v>2.1312500000000001</v>
      </c>
      <c r="O46" s="3" t="s">
        <v>240</v>
      </c>
      <c r="AD46" s="15">
        <f t="shared" si="5"/>
        <v>1.0106531250000002</v>
      </c>
      <c r="AE46" s="12"/>
      <c r="AH46" s="15">
        <f t="shared" si="6"/>
        <v>1.00979625</v>
      </c>
      <c r="AP46" s="3" t="s">
        <v>128</v>
      </c>
      <c r="AT46" s="3" t="s">
        <v>241</v>
      </c>
    </row>
    <row r="47" spans="1:46" x14ac:dyDescent="0.2">
      <c r="A47" s="3">
        <v>4.7222222222222221E-2</v>
      </c>
      <c r="B47" s="10">
        <f t="shared" si="0"/>
        <v>2.429318888888889E-2</v>
      </c>
      <c r="C47" s="11">
        <v>1.2562500000000001</v>
      </c>
      <c r="D47" s="11">
        <v>2.25</v>
      </c>
      <c r="E47" s="12" t="s">
        <v>242</v>
      </c>
      <c r="F47" s="12"/>
      <c r="K47" s="15"/>
      <c r="L47" s="13">
        <v>4.4444444444444446E-2</v>
      </c>
      <c r="M47" s="15">
        <v>1.2555555555555555</v>
      </c>
      <c r="N47" s="15">
        <v>2.1312500000000001</v>
      </c>
      <c r="O47" s="3" t="s">
        <v>243</v>
      </c>
      <c r="AD47" s="15">
        <f t="shared" si="5"/>
        <v>1.0106531250000002</v>
      </c>
      <c r="AE47" s="12"/>
      <c r="AH47" s="15">
        <f t="shared" si="6"/>
        <v>1.00979625</v>
      </c>
      <c r="AP47" s="3" t="s">
        <v>244</v>
      </c>
      <c r="AT47" s="3" t="s">
        <v>245</v>
      </c>
    </row>
    <row r="48" spans="1:46" x14ac:dyDescent="0.2">
      <c r="A48" s="9">
        <v>2.8472222222222222E-2</v>
      </c>
      <c r="B48" s="10">
        <f t="shared" si="0"/>
        <v>1.464736388888889E-2</v>
      </c>
      <c r="C48" s="11">
        <v>1.2562500000000001</v>
      </c>
      <c r="D48" s="11">
        <v>2.25</v>
      </c>
      <c r="E48" s="12" t="s">
        <v>246</v>
      </c>
      <c r="F48" s="12"/>
      <c r="K48" s="15"/>
      <c r="L48" s="13">
        <v>4.791666666666667E-2</v>
      </c>
      <c r="M48" s="15">
        <v>1.2555555555555555</v>
      </c>
      <c r="N48" s="15">
        <v>2.1312500000000001</v>
      </c>
      <c r="O48" s="3" t="s">
        <v>247</v>
      </c>
      <c r="AD48" s="15">
        <f t="shared" si="5"/>
        <v>1.0106531250000002</v>
      </c>
      <c r="AE48" s="12"/>
      <c r="AH48" s="15">
        <f t="shared" si="6"/>
        <v>1.00979625</v>
      </c>
      <c r="AP48" s="3" t="s">
        <v>248</v>
      </c>
      <c r="AT48" s="3" t="s">
        <v>241</v>
      </c>
    </row>
    <row r="49" spans="1:46" x14ac:dyDescent="0.2">
      <c r="A49" s="9">
        <v>0</v>
      </c>
      <c r="B49" s="10">
        <f t="shared" si="0"/>
        <v>0</v>
      </c>
      <c r="C49" s="11">
        <v>1.2562500000000001</v>
      </c>
      <c r="D49" s="11">
        <v>2.25</v>
      </c>
      <c r="E49" s="12" t="s">
        <v>249</v>
      </c>
      <c r="F49" s="12"/>
      <c r="K49" s="15"/>
      <c r="L49" s="13">
        <v>4.791666666666667E-2</v>
      </c>
      <c r="M49" s="15">
        <v>1.2555555555555555</v>
      </c>
      <c r="N49" s="15">
        <v>2.1312500000000001</v>
      </c>
      <c r="O49" s="3" t="s">
        <v>250</v>
      </c>
      <c r="AD49" s="15">
        <f t="shared" si="5"/>
        <v>1.0106531250000002</v>
      </c>
      <c r="AE49" s="12"/>
      <c r="AH49" s="15">
        <f t="shared" si="6"/>
        <v>1.00979625</v>
      </c>
      <c r="AP49" s="3" t="s">
        <v>251</v>
      </c>
      <c r="AT49" s="3" t="s">
        <v>241</v>
      </c>
    </row>
    <row r="50" spans="1:46" x14ac:dyDescent="0.2">
      <c r="A50" s="9">
        <v>0</v>
      </c>
      <c r="B50" s="10">
        <f t="shared" si="0"/>
        <v>0</v>
      </c>
      <c r="C50" s="11">
        <v>1.2562500000000001</v>
      </c>
      <c r="D50" s="11">
        <v>2.25</v>
      </c>
      <c r="E50" s="12" t="s">
        <v>252</v>
      </c>
      <c r="F50" s="12"/>
      <c r="K50" s="15"/>
      <c r="L50" s="13">
        <v>5.486111111111111E-2</v>
      </c>
      <c r="M50" s="15">
        <v>1.2555555555555555</v>
      </c>
      <c r="N50" s="15">
        <v>2.1312500000000001</v>
      </c>
      <c r="O50" s="3" t="s">
        <v>253</v>
      </c>
      <c r="AD50" s="15">
        <f t="shared" si="5"/>
        <v>1.0106531250000002</v>
      </c>
      <c r="AE50" s="12"/>
      <c r="AH50" s="15">
        <f t="shared" si="6"/>
        <v>1.00979625</v>
      </c>
      <c r="AP50" s="3" t="s">
        <v>251</v>
      </c>
      <c r="AT50" s="3" t="s">
        <v>254</v>
      </c>
    </row>
    <row r="51" spans="1:46" x14ac:dyDescent="0.2">
      <c r="A51" s="9">
        <v>2.4305555555555556E-2</v>
      </c>
      <c r="B51" s="10">
        <f t="shared" si="0"/>
        <v>1.2503847222222223E-2</v>
      </c>
      <c r="C51" s="11">
        <v>1.2562500000000001</v>
      </c>
      <c r="D51" s="11">
        <v>2.25</v>
      </c>
      <c r="E51" s="12" t="s">
        <v>255</v>
      </c>
      <c r="F51" s="12"/>
      <c r="K51" s="15"/>
      <c r="L51" s="13">
        <v>5.2083333333333336E-2</v>
      </c>
      <c r="M51" s="15">
        <v>1.2555555555555555</v>
      </c>
      <c r="N51" s="15">
        <v>2.1312500000000001</v>
      </c>
      <c r="O51" s="3" t="s">
        <v>256</v>
      </c>
      <c r="AD51" s="15">
        <f t="shared" si="5"/>
        <v>1.0106531250000002</v>
      </c>
      <c r="AE51" s="12"/>
      <c r="AH51" s="15">
        <f t="shared" si="6"/>
        <v>1.00979625</v>
      </c>
      <c r="AP51" s="3" t="s">
        <v>257</v>
      </c>
      <c r="AT51" s="3" t="s">
        <v>258</v>
      </c>
    </row>
    <row r="52" spans="1:46" x14ac:dyDescent="0.2">
      <c r="A52" s="9">
        <v>2.9861111111111113E-2</v>
      </c>
      <c r="B52" s="10">
        <f t="shared" si="0"/>
        <v>1.5361869444444445E-2</v>
      </c>
      <c r="C52" s="11">
        <v>1.2562500000000001</v>
      </c>
      <c r="D52" s="11">
        <v>2.25</v>
      </c>
      <c r="E52" s="12" t="s">
        <v>259</v>
      </c>
      <c r="F52" s="12"/>
      <c r="K52" s="15"/>
      <c r="L52" s="13">
        <v>4.0972222222222222E-2</v>
      </c>
      <c r="M52" s="15">
        <v>1.2555555555555555</v>
      </c>
      <c r="N52" s="15">
        <v>2.1312500000000001</v>
      </c>
      <c r="O52" s="3" t="s">
        <v>260</v>
      </c>
      <c r="AD52" s="15">
        <f t="shared" si="5"/>
        <v>1.0106531250000002</v>
      </c>
      <c r="AE52" s="12"/>
      <c r="AH52" s="15">
        <f t="shared" si="6"/>
        <v>1.00979625</v>
      </c>
      <c r="AP52" s="3" t="s">
        <v>171</v>
      </c>
      <c r="AT52" s="3" t="s">
        <v>209</v>
      </c>
    </row>
    <row r="53" spans="1:46" x14ac:dyDescent="0.2">
      <c r="A53" s="9">
        <v>2.8472222222222222E-2</v>
      </c>
      <c r="B53" s="10">
        <f t="shared" si="0"/>
        <v>1.464736388888889E-2</v>
      </c>
      <c r="C53" s="11">
        <v>1.2562500000000001</v>
      </c>
      <c r="D53" s="11">
        <v>2.25</v>
      </c>
      <c r="E53" s="12" t="s">
        <v>261</v>
      </c>
      <c r="F53" s="12"/>
      <c r="K53" s="15"/>
      <c r="L53" s="13">
        <v>2.0833333333333332E-2</v>
      </c>
      <c r="M53" s="15">
        <v>1.2555555555555555</v>
      </c>
      <c r="N53" s="15">
        <v>2.1312500000000001</v>
      </c>
      <c r="O53" s="3" t="s">
        <v>262</v>
      </c>
      <c r="AD53" s="15">
        <f t="shared" si="5"/>
        <v>1.0106531250000002</v>
      </c>
      <c r="AE53" s="12"/>
      <c r="AH53" s="15">
        <f t="shared" si="6"/>
        <v>1.00979625</v>
      </c>
      <c r="AP53" s="3" t="s">
        <v>248</v>
      </c>
      <c r="AT53" s="3" t="s">
        <v>263</v>
      </c>
    </row>
    <row r="54" spans="1:46" x14ac:dyDescent="0.2">
      <c r="A54" s="9">
        <v>2.5694444444444443E-2</v>
      </c>
      <c r="B54" s="10">
        <f t="shared" si="0"/>
        <v>1.3218352777777777E-2</v>
      </c>
      <c r="C54" s="11">
        <v>1.2562500000000001</v>
      </c>
      <c r="D54" s="11">
        <v>2.25</v>
      </c>
      <c r="E54" s="12" t="s">
        <v>264</v>
      </c>
      <c r="F54" s="12"/>
      <c r="K54" s="15"/>
      <c r="L54" s="13">
        <v>1.7361111111111112E-2</v>
      </c>
      <c r="M54" s="15">
        <v>1.2555555555555555</v>
      </c>
      <c r="N54" s="15">
        <v>2.1312500000000001</v>
      </c>
      <c r="O54" s="3" t="s">
        <v>265</v>
      </c>
      <c r="AD54" s="15">
        <f t="shared" si="5"/>
        <v>1.0106531250000002</v>
      </c>
      <c r="AE54" s="12"/>
      <c r="AH54" s="15">
        <f t="shared" si="6"/>
        <v>1.00979625</v>
      </c>
      <c r="AP54" s="3" t="s">
        <v>160</v>
      </c>
      <c r="AT54" s="3" t="s">
        <v>266</v>
      </c>
    </row>
    <row r="55" spans="1:46" x14ac:dyDescent="0.2">
      <c r="A55" s="9">
        <v>0</v>
      </c>
      <c r="B55" s="10">
        <f t="shared" si="0"/>
        <v>0</v>
      </c>
      <c r="C55" s="11">
        <v>1.2562500000000001</v>
      </c>
      <c r="D55" s="11">
        <v>2.25</v>
      </c>
      <c r="E55" s="12" t="s">
        <v>267</v>
      </c>
      <c r="F55" s="12"/>
      <c r="K55" s="15"/>
      <c r="L55" s="13">
        <v>2.013888888888889E-2</v>
      </c>
      <c r="M55" s="15">
        <v>1.2555555555555555</v>
      </c>
      <c r="N55" s="15">
        <v>2.1312500000000001</v>
      </c>
      <c r="O55" s="3" t="s">
        <v>268</v>
      </c>
      <c r="AD55" s="15">
        <f t="shared" si="5"/>
        <v>1.0106531250000002</v>
      </c>
      <c r="AE55" s="12"/>
      <c r="AH55" s="15">
        <f t="shared" si="6"/>
        <v>1.00979625</v>
      </c>
      <c r="AP55" s="3" t="s">
        <v>251</v>
      </c>
      <c r="AT55" s="3" t="s">
        <v>269</v>
      </c>
    </row>
    <row r="56" spans="1:46" x14ac:dyDescent="0.2">
      <c r="A56" s="9">
        <v>0</v>
      </c>
      <c r="B56" s="10">
        <f t="shared" si="0"/>
        <v>0</v>
      </c>
      <c r="C56" s="11">
        <v>1.2562500000000001</v>
      </c>
      <c r="D56" s="11">
        <v>2.25</v>
      </c>
      <c r="E56" s="12" t="s">
        <v>270</v>
      </c>
      <c r="F56" s="12"/>
      <c r="K56" s="15"/>
      <c r="L56" s="13">
        <v>1.5277777777777777E-2</v>
      </c>
      <c r="M56" s="15">
        <v>1.2555555555555555</v>
      </c>
      <c r="N56" s="15">
        <v>2.1312500000000001</v>
      </c>
      <c r="O56" s="3" t="s">
        <v>271</v>
      </c>
      <c r="AD56" s="15">
        <f t="shared" si="5"/>
        <v>1.0106531250000002</v>
      </c>
      <c r="AE56" s="12"/>
      <c r="AH56" s="15">
        <f t="shared" si="6"/>
        <v>1.00979625</v>
      </c>
      <c r="AP56" s="3" t="s">
        <v>251</v>
      </c>
      <c r="AT56" s="3" t="s">
        <v>272</v>
      </c>
    </row>
    <row r="57" spans="1:46" x14ac:dyDescent="0.2">
      <c r="A57" s="9">
        <v>0</v>
      </c>
      <c r="B57" s="10">
        <f t="shared" si="0"/>
        <v>0</v>
      </c>
      <c r="C57" s="11">
        <v>1.2562500000000001</v>
      </c>
      <c r="D57" s="11">
        <v>2.25</v>
      </c>
      <c r="E57" s="12" t="s">
        <v>273</v>
      </c>
      <c r="F57" s="12"/>
      <c r="K57" s="15"/>
      <c r="L57" s="13">
        <v>1.4583333333333334E-2</v>
      </c>
      <c r="M57" s="15">
        <v>1.2555555555555555</v>
      </c>
      <c r="N57" s="15">
        <v>2.1312500000000001</v>
      </c>
      <c r="O57" s="3" t="s">
        <v>274</v>
      </c>
      <c r="AD57" s="15">
        <f t="shared" si="5"/>
        <v>1.0106531250000002</v>
      </c>
      <c r="AE57" s="12"/>
      <c r="AH57" s="15">
        <f t="shared" si="6"/>
        <v>1.00979625</v>
      </c>
      <c r="AP57" s="3" t="s">
        <v>251</v>
      </c>
      <c r="AT57" s="3" t="s">
        <v>275</v>
      </c>
    </row>
    <row r="58" spans="1:46" x14ac:dyDescent="0.2">
      <c r="A58" s="9">
        <v>3.5416666666666666E-2</v>
      </c>
      <c r="B58" s="10">
        <f t="shared" si="0"/>
        <v>1.8219891666666668E-2</v>
      </c>
      <c r="C58" s="11">
        <v>1.2562500000000001</v>
      </c>
      <c r="D58" s="11">
        <v>2.25</v>
      </c>
      <c r="E58" s="12" t="s">
        <v>276</v>
      </c>
      <c r="F58" s="12"/>
      <c r="K58" s="15"/>
      <c r="L58" s="13">
        <v>1.2500000000000001E-2</v>
      </c>
      <c r="M58" s="15">
        <v>1.2555555555555555</v>
      </c>
      <c r="N58" s="15">
        <v>2.1312500000000001</v>
      </c>
      <c r="O58" s="3" t="s">
        <v>277</v>
      </c>
      <c r="AD58" s="15">
        <f t="shared" si="5"/>
        <v>1.0106531250000002</v>
      </c>
      <c r="AE58" s="12"/>
      <c r="AH58" s="15">
        <f t="shared" si="6"/>
        <v>1.00979625</v>
      </c>
      <c r="AP58" s="3" t="s">
        <v>278</v>
      </c>
      <c r="AT58" s="3" t="s">
        <v>279</v>
      </c>
    </row>
    <row r="59" spans="1:46" x14ac:dyDescent="0.2">
      <c r="A59" s="3">
        <v>4.583333333333333E-2</v>
      </c>
      <c r="B59" s="10">
        <f t="shared" si="0"/>
        <v>2.3578683333333333E-2</v>
      </c>
      <c r="C59" s="11">
        <v>1.2562500000000001</v>
      </c>
      <c r="D59" s="11">
        <v>2.25</v>
      </c>
      <c r="E59" s="12" t="s">
        <v>280</v>
      </c>
      <c r="F59" s="12"/>
      <c r="K59" s="15"/>
      <c r="L59" s="13">
        <v>1.3194444444444444E-2</v>
      </c>
      <c r="M59" s="15">
        <v>1.2555555555555555</v>
      </c>
      <c r="N59" s="15">
        <v>2.1312500000000001</v>
      </c>
      <c r="O59" s="3" t="s">
        <v>281</v>
      </c>
      <c r="AD59" s="15">
        <f t="shared" si="5"/>
        <v>1.0106531250000002</v>
      </c>
      <c r="AE59" s="12"/>
      <c r="AH59" s="15">
        <f t="shared" si="6"/>
        <v>1.00979625</v>
      </c>
      <c r="AP59" s="3" t="s">
        <v>282</v>
      </c>
      <c r="AT59" s="3" t="s">
        <v>168</v>
      </c>
    </row>
    <row r="60" spans="1:46" x14ac:dyDescent="0.2">
      <c r="A60" s="3">
        <v>4.8611111111111112E-2</v>
      </c>
      <c r="B60" s="10">
        <f t="shared" si="0"/>
        <v>2.5007694444444447E-2</v>
      </c>
      <c r="C60" s="11">
        <v>1.2562500000000001</v>
      </c>
      <c r="D60" s="11">
        <v>2.25</v>
      </c>
      <c r="E60" s="12" t="s">
        <v>283</v>
      </c>
      <c r="F60" s="12"/>
      <c r="K60" s="15"/>
      <c r="L60" s="13">
        <v>0</v>
      </c>
      <c r="M60" s="15">
        <v>1.2555555555555555</v>
      </c>
      <c r="N60" s="15">
        <v>2.1312500000000001</v>
      </c>
      <c r="O60" s="3" t="s">
        <v>284</v>
      </c>
      <c r="AD60" s="15">
        <f t="shared" si="5"/>
        <v>1.0106531250000002</v>
      </c>
      <c r="AE60" s="12"/>
      <c r="AH60" s="15">
        <f t="shared" si="6"/>
        <v>1.00979625</v>
      </c>
      <c r="AP60" s="3" t="s">
        <v>263</v>
      </c>
      <c r="AT60" s="3" t="s">
        <v>175</v>
      </c>
    </row>
    <row r="61" spans="1:46" x14ac:dyDescent="0.2">
      <c r="A61" s="3">
        <v>4.8611111111111112E-2</v>
      </c>
      <c r="B61" s="10">
        <f t="shared" si="0"/>
        <v>2.5007694444444447E-2</v>
      </c>
      <c r="C61" s="11">
        <v>1.2562500000000001</v>
      </c>
      <c r="D61" s="11">
        <v>2.25</v>
      </c>
      <c r="E61" s="12" t="s">
        <v>285</v>
      </c>
      <c r="F61" s="12"/>
      <c r="K61" s="15"/>
      <c r="L61" s="13">
        <v>0</v>
      </c>
      <c r="M61" s="15">
        <v>1.2555555555555555</v>
      </c>
      <c r="N61" s="15">
        <v>2.1312500000000001</v>
      </c>
      <c r="O61" s="3" t="s">
        <v>286</v>
      </c>
      <c r="AD61" s="15">
        <f t="shared" si="5"/>
        <v>1.0106531250000002</v>
      </c>
      <c r="AE61" s="12"/>
      <c r="AH61" s="15">
        <f t="shared" si="6"/>
        <v>1.00979625</v>
      </c>
      <c r="AP61" s="3" t="s">
        <v>263</v>
      </c>
      <c r="AT61" s="3" t="s">
        <v>175</v>
      </c>
    </row>
    <row r="62" spans="1:46" x14ac:dyDescent="0.2">
      <c r="A62" s="3">
        <v>5.2777777777777778E-2</v>
      </c>
      <c r="B62" s="10">
        <f t="shared" si="0"/>
        <v>2.7151211111111111E-2</v>
      </c>
      <c r="C62" s="11">
        <v>1.2562500000000001</v>
      </c>
      <c r="D62" s="11">
        <v>2.25</v>
      </c>
      <c r="E62" s="12" t="s">
        <v>287</v>
      </c>
      <c r="F62" s="12"/>
      <c r="G62" s="9"/>
      <c r="H62" s="15"/>
      <c r="I62" s="15"/>
      <c r="K62" s="15"/>
      <c r="L62" s="13">
        <v>0</v>
      </c>
      <c r="M62" s="15">
        <v>1.2555555555555555</v>
      </c>
      <c r="N62" s="15">
        <v>2.1312500000000001</v>
      </c>
      <c r="O62" s="3" t="s">
        <v>288</v>
      </c>
      <c r="AD62" s="15">
        <f t="shared" si="5"/>
        <v>1.0106531250000002</v>
      </c>
      <c r="AE62" s="12"/>
      <c r="AH62" s="15">
        <f t="shared" si="6"/>
        <v>1.00979625</v>
      </c>
      <c r="AP62" s="3" t="s">
        <v>289</v>
      </c>
      <c r="AT62" s="3" t="s">
        <v>175</v>
      </c>
    </row>
    <row r="63" spans="1:46" x14ac:dyDescent="0.2">
      <c r="A63" s="3">
        <v>5.4166666666666669E-2</v>
      </c>
      <c r="B63" s="10">
        <f t="shared" si="0"/>
        <v>2.7865716666666668E-2</v>
      </c>
      <c r="C63" s="11">
        <v>1.2562500000000001</v>
      </c>
      <c r="D63" s="11">
        <v>2.25</v>
      </c>
      <c r="E63" s="12" t="s">
        <v>290</v>
      </c>
      <c r="F63" s="12"/>
      <c r="G63" s="9"/>
      <c r="H63" s="15"/>
      <c r="I63" s="15"/>
      <c r="K63" s="15"/>
      <c r="L63" s="13">
        <v>2.013888888888889E-2</v>
      </c>
      <c r="M63" s="15">
        <v>1.2555555555555555</v>
      </c>
      <c r="N63" s="15">
        <v>2.1312500000000001</v>
      </c>
      <c r="O63" s="3" t="s">
        <v>291</v>
      </c>
      <c r="AD63" s="15">
        <f t="shared" si="5"/>
        <v>1.0106531250000002</v>
      </c>
      <c r="AE63" s="12"/>
      <c r="AH63" s="15">
        <f t="shared" si="6"/>
        <v>1.00979625</v>
      </c>
      <c r="AP63" s="3" t="s">
        <v>292</v>
      </c>
      <c r="AT63" s="3" t="s">
        <v>269</v>
      </c>
    </row>
    <row r="64" spans="1:46" x14ac:dyDescent="0.2">
      <c r="A64" s="3">
        <v>5.9722222222222225E-2</v>
      </c>
      <c r="B64" s="10">
        <f t="shared" si="0"/>
        <v>3.072373888888889E-2</v>
      </c>
      <c r="C64" s="11">
        <v>1.2562500000000001</v>
      </c>
      <c r="D64" s="11">
        <v>2.25</v>
      </c>
      <c r="E64" s="12" t="s">
        <v>293</v>
      </c>
      <c r="F64" s="12"/>
      <c r="G64" s="9"/>
      <c r="H64" s="15"/>
      <c r="I64" s="15"/>
      <c r="K64" s="15"/>
      <c r="L64" s="13">
        <v>2.7777777777777776E-2</v>
      </c>
      <c r="M64" s="15">
        <v>1.2555555555555555</v>
      </c>
      <c r="N64" s="15">
        <v>2.1312500000000001</v>
      </c>
      <c r="O64" s="3" t="s">
        <v>294</v>
      </c>
      <c r="AD64" s="15">
        <f t="shared" si="5"/>
        <v>1.0106531250000002</v>
      </c>
      <c r="AE64" s="12"/>
      <c r="AH64" s="15">
        <f t="shared" si="6"/>
        <v>1.00979625</v>
      </c>
      <c r="AP64" s="3" t="s">
        <v>295</v>
      </c>
      <c r="AT64" s="3" t="s">
        <v>296</v>
      </c>
    </row>
    <row r="65" spans="1:46" x14ac:dyDescent="0.2">
      <c r="A65" s="9">
        <v>5.0694444444444445E-2</v>
      </c>
      <c r="B65" s="10">
        <f t="shared" si="0"/>
        <v>2.6079452777777779E-2</v>
      </c>
      <c r="C65" s="11">
        <v>1.2562500000000001</v>
      </c>
      <c r="D65" s="11">
        <v>2.25</v>
      </c>
      <c r="E65" s="12" t="s">
        <v>297</v>
      </c>
      <c r="F65" s="12"/>
      <c r="G65" s="9"/>
      <c r="H65" s="15"/>
      <c r="I65" s="15"/>
      <c r="K65" s="15"/>
      <c r="L65" s="13">
        <v>3.4722222222222224E-2</v>
      </c>
      <c r="M65" s="15">
        <v>1.2555555555555555</v>
      </c>
      <c r="N65" s="15">
        <v>2.1312500000000001</v>
      </c>
      <c r="O65" s="3" t="s">
        <v>298</v>
      </c>
      <c r="AD65" s="15">
        <f t="shared" si="5"/>
        <v>1.0106531250000002</v>
      </c>
      <c r="AE65" s="12"/>
      <c r="AH65" s="15">
        <f t="shared" si="6"/>
        <v>1.00979625</v>
      </c>
      <c r="AP65" s="3" t="s">
        <v>217</v>
      </c>
      <c r="AT65" s="3" t="s">
        <v>153</v>
      </c>
    </row>
    <row r="66" spans="1:46" x14ac:dyDescent="0.2">
      <c r="A66" s="9">
        <v>5.0694444444444445E-2</v>
      </c>
      <c r="B66" s="10">
        <f t="shared" si="0"/>
        <v>2.6079452777777779E-2</v>
      </c>
      <c r="C66" s="11">
        <v>1.2562500000000001</v>
      </c>
      <c r="D66" s="11">
        <v>2.25</v>
      </c>
      <c r="E66" s="12" t="s">
        <v>299</v>
      </c>
      <c r="F66" s="12"/>
      <c r="G66" s="9"/>
      <c r="H66" s="15"/>
      <c r="I66" s="15"/>
      <c r="K66" s="15"/>
      <c r="L66" s="13">
        <v>3.5416666666666666E-2</v>
      </c>
      <c r="M66" s="15">
        <v>1.2555555555555555</v>
      </c>
      <c r="N66" s="15">
        <v>2.1305555555555555</v>
      </c>
      <c r="O66" s="3" t="s">
        <v>300</v>
      </c>
      <c r="AD66" s="15">
        <f t="shared" si="5"/>
        <v>1.0106531250000002</v>
      </c>
      <c r="AE66" s="12"/>
      <c r="AH66" s="15">
        <f t="shared" si="6"/>
        <v>1.0097945061728395</v>
      </c>
      <c r="AP66" s="3" t="s">
        <v>217</v>
      </c>
      <c r="AT66" s="3" t="s">
        <v>83</v>
      </c>
    </row>
    <row r="67" spans="1:46" x14ac:dyDescent="0.2">
      <c r="A67" s="9">
        <v>4.2361111111111113E-2</v>
      </c>
      <c r="B67" s="10">
        <f t="shared" ref="B67:B130" si="28">A67*0.514444</f>
        <v>2.1792419444444447E-2</v>
      </c>
      <c r="C67" s="11">
        <v>1.2562500000000001</v>
      </c>
      <c r="D67" s="11">
        <v>2.2506944444444446</v>
      </c>
      <c r="E67" s="12" t="s">
        <v>301</v>
      </c>
      <c r="F67" s="12"/>
      <c r="G67" s="9"/>
      <c r="H67" s="15"/>
      <c r="I67" s="15"/>
      <c r="K67" s="15"/>
      <c r="L67" s="13">
        <v>3.8194444444444448E-2</v>
      </c>
      <c r="M67" s="15">
        <v>1.2555555555555555</v>
      </c>
      <c r="N67" s="15">
        <v>2.1305555555555555</v>
      </c>
      <c r="O67" s="3" t="s">
        <v>302</v>
      </c>
      <c r="AD67" s="15">
        <f t="shared" si="5"/>
        <v>1.0106548697916669</v>
      </c>
      <c r="AE67" s="12"/>
      <c r="AH67" s="15">
        <f t="shared" si="6"/>
        <v>1.0097945061728395</v>
      </c>
      <c r="AP67" s="3" t="s">
        <v>303</v>
      </c>
      <c r="AT67" s="3" t="s">
        <v>228</v>
      </c>
    </row>
    <row r="68" spans="1:46" x14ac:dyDescent="0.2">
      <c r="A68" s="3">
        <v>6.458333333333334E-2</v>
      </c>
      <c r="B68" s="10">
        <f t="shared" si="28"/>
        <v>3.322450833333334E-2</v>
      </c>
      <c r="C68" s="11">
        <v>1.2562500000000001</v>
      </c>
      <c r="D68" s="11">
        <v>2.2506944444444446</v>
      </c>
      <c r="E68" s="12" t="s">
        <v>304</v>
      </c>
      <c r="F68" s="12"/>
      <c r="G68" s="9"/>
      <c r="H68" s="15"/>
      <c r="I68" s="15"/>
      <c r="K68" s="15"/>
      <c r="L68" s="13">
        <v>4.3055555555555555E-2</v>
      </c>
      <c r="M68" s="15">
        <v>1.2555555555555555</v>
      </c>
      <c r="N68" s="15">
        <v>2.1312500000000001</v>
      </c>
      <c r="O68" s="3" t="s">
        <v>305</v>
      </c>
      <c r="AD68" s="15">
        <f t="shared" ref="AD68:AD131" si="29">0.8*C68 + (D68*C68) / 500</f>
        <v>1.0106548697916669</v>
      </c>
      <c r="AE68" s="12"/>
      <c r="AH68" s="15">
        <f t="shared" ref="AH68:AH131" si="30">0.8*M68 + (N68*M68) / 500</f>
        <v>1.00979625</v>
      </c>
      <c r="AP68" s="3" t="s">
        <v>306</v>
      </c>
      <c r="AT68" s="3" t="s">
        <v>65</v>
      </c>
    </row>
    <row r="69" spans="1:46" x14ac:dyDescent="0.2">
      <c r="A69" s="3">
        <v>6.1805555555555558E-2</v>
      </c>
      <c r="B69" s="10">
        <f t="shared" si="28"/>
        <v>3.1795497222222226E-2</v>
      </c>
      <c r="C69" s="11">
        <v>1.2562500000000001</v>
      </c>
      <c r="D69" s="11">
        <v>2.2506944444444446</v>
      </c>
      <c r="E69" s="12" t="s">
        <v>307</v>
      </c>
      <c r="F69" s="12"/>
      <c r="G69" s="9"/>
      <c r="H69" s="15"/>
      <c r="I69" s="15"/>
      <c r="K69" s="15"/>
      <c r="L69" s="13">
        <v>4.7222222222222221E-2</v>
      </c>
      <c r="M69" s="15">
        <v>1.2555555555555555</v>
      </c>
      <c r="N69" s="15">
        <v>2.1312500000000001</v>
      </c>
      <c r="O69" s="3" t="s">
        <v>308</v>
      </c>
      <c r="AD69" s="15">
        <f t="shared" si="29"/>
        <v>1.0106548697916669</v>
      </c>
      <c r="AE69" s="12"/>
      <c r="AH69" s="15">
        <f t="shared" si="30"/>
        <v>1.00979625</v>
      </c>
      <c r="AP69" s="3" t="s">
        <v>231</v>
      </c>
      <c r="AT69" s="3" t="s">
        <v>309</v>
      </c>
    </row>
    <row r="70" spans="1:46" x14ac:dyDescent="0.2">
      <c r="A70" s="3">
        <v>5.8333333333333334E-2</v>
      </c>
      <c r="B70" s="10">
        <f t="shared" si="28"/>
        <v>3.0009233333333333E-2</v>
      </c>
      <c r="C70" s="11">
        <v>1.2562500000000001</v>
      </c>
      <c r="D70" s="11">
        <v>2.2506944444444446</v>
      </c>
      <c r="E70" s="12" t="s">
        <v>310</v>
      </c>
      <c r="F70" s="12"/>
      <c r="G70" s="9"/>
      <c r="H70" s="15"/>
      <c r="I70" s="15"/>
      <c r="K70" s="15"/>
      <c r="L70" s="13">
        <v>5.5555555555555552E-2</v>
      </c>
      <c r="M70" s="15">
        <v>1.2555555555555555</v>
      </c>
      <c r="N70" s="15">
        <v>2.1312500000000001</v>
      </c>
      <c r="O70" s="3" t="s">
        <v>311</v>
      </c>
      <c r="AD70" s="15">
        <f t="shared" si="29"/>
        <v>1.0106548697916669</v>
      </c>
      <c r="AE70" s="12"/>
      <c r="AH70" s="15">
        <f t="shared" si="30"/>
        <v>1.00979625</v>
      </c>
      <c r="AP70" s="3" t="s">
        <v>221</v>
      </c>
      <c r="AT70" s="3" t="s">
        <v>312</v>
      </c>
    </row>
    <row r="71" spans="1:46" x14ac:dyDescent="0.2">
      <c r="A71" s="3">
        <v>5.9722222222222225E-2</v>
      </c>
      <c r="B71" s="10">
        <f t="shared" si="28"/>
        <v>3.072373888888889E-2</v>
      </c>
      <c r="C71" s="11">
        <v>1.2562500000000001</v>
      </c>
      <c r="D71" s="11">
        <v>2.2506944444444446</v>
      </c>
      <c r="E71" s="12" t="s">
        <v>313</v>
      </c>
      <c r="F71" s="12"/>
      <c r="G71" s="9"/>
      <c r="H71" s="15"/>
      <c r="I71" s="15"/>
      <c r="K71" s="15"/>
      <c r="L71" s="13">
        <v>5.6250000000000001E-2</v>
      </c>
      <c r="M71" s="15">
        <v>1.2555555555555555</v>
      </c>
      <c r="N71" s="15">
        <v>2.1312500000000001</v>
      </c>
      <c r="O71" s="3" t="s">
        <v>314</v>
      </c>
      <c r="AD71" s="15">
        <f t="shared" si="29"/>
        <v>1.0106548697916669</v>
      </c>
      <c r="AE71" s="12"/>
      <c r="AH71" s="15">
        <f t="shared" si="30"/>
        <v>1.00979625</v>
      </c>
      <c r="AP71" s="3" t="s">
        <v>295</v>
      </c>
      <c r="AT71" s="3" t="s">
        <v>315</v>
      </c>
    </row>
    <row r="72" spans="1:46" x14ac:dyDescent="0.2">
      <c r="A72" s="3">
        <v>5.8333333333333334E-2</v>
      </c>
      <c r="B72" s="10">
        <f t="shared" si="28"/>
        <v>3.0009233333333333E-2</v>
      </c>
      <c r="C72" s="11">
        <v>1.2562500000000001</v>
      </c>
      <c r="D72" s="11">
        <v>2.2506944444444446</v>
      </c>
      <c r="E72" s="12" t="s">
        <v>316</v>
      </c>
      <c r="F72" s="12"/>
      <c r="G72" s="9"/>
      <c r="H72" s="15"/>
      <c r="I72" s="15"/>
      <c r="K72" s="15"/>
      <c r="L72" s="13">
        <v>4.9305555555555554E-2</v>
      </c>
      <c r="M72" s="15">
        <v>1.2555555555555555</v>
      </c>
      <c r="N72" s="15">
        <v>2.1312500000000001</v>
      </c>
      <c r="O72" s="3" t="s">
        <v>317</v>
      </c>
      <c r="AD72" s="15">
        <f t="shared" si="29"/>
        <v>1.0106548697916669</v>
      </c>
      <c r="AE72" s="12"/>
      <c r="AH72" s="15">
        <f t="shared" si="30"/>
        <v>1.00979625</v>
      </c>
      <c r="AP72" s="3" t="s">
        <v>221</v>
      </c>
      <c r="AT72" s="3" t="s">
        <v>318</v>
      </c>
    </row>
    <row r="73" spans="1:46" x14ac:dyDescent="0.2">
      <c r="A73" s="3">
        <v>5.9722222222222225E-2</v>
      </c>
      <c r="B73" s="10">
        <f t="shared" si="28"/>
        <v>3.072373888888889E-2</v>
      </c>
      <c r="C73" s="11">
        <v>1.2562500000000001</v>
      </c>
      <c r="D73" s="11">
        <v>2.2506944444444446</v>
      </c>
      <c r="E73" s="12" t="s">
        <v>319</v>
      </c>
      <c r="F73" s="12"/>
      <c r="G73" s="9"/>
      <c r="H73" s="15"/>
      <c r="I73" s="15"/>
      <c r="K73" s="15"/>
      <c r="L73" s="13">
        <v>4.3749999999999997E-2</v>
      </c>
      <c r="M73" s="15">
        <v>1.2555555555555555</v>
      </c>
      <c r="N73" s="15">
        <v>2.1312500000000001</v>
      </c>
      <c r="O73" s="3" t="s">
        <v>320</v>
      </c>
      <c r="AD73" s="15">
        <f t="shared" si="29"/>
        <v>1.0106548697916669</v>
      </c>
      <c r="AE73" s="12"/>
      <c r="AH73" s="15">
        <f t="shared" si="30"/>
        <v>1.00979625</v>
      </c>
      <c r="AP73" s="3" t="s">
        <v>295</v>
      </c>
      <c r="AT73" s="3" t="s">
        <v>225</v>
      </c>
    </row>
    <row r="74" spans="1:46" x14ac:dyDescent="0.2">
      <c r="A74" s="3">
        <v>6.1805555555555558E-2</v>
      </c>
      <c r="B74" s="10">
        <f t="shared" si="28"/>
        <v>3.1795497222222226E-2</v>
      </c>
      <c r="C74" s="11">
        <v>1.2562500000000001</v>
      </c>
      <c r="D74" s="11">
        <v>2.2506944444444446</v>
      </c>
      <c r="E74" s="12" t="s">
        <v>321</v>
      </c>
      <c r="F74" s="12"/>
      <c r="G74" s="9"/>
      <c r="H74" s="15"/>
      <c r="I74" s="15"/>
      <c r="K74" s="15"/>
      <c r="L74" s="13">
        <v>4.1666666666666664E-2</v>
      </c>
      <c r="M74" s="15">
        <v>1.2555555555555555</v>
      </c>
      <c r="N74" s="15">
        <v>2.1666666666666665</v>
      </c>
      <c r="O74" s="3" t="s">
        <v>322</v>
      </c>
      <c r="AD74" s="15">
        <f t="shared" si="29"/>
        <v>1.0106548697916669</v>
      </c>
      <c r="AE74" s="12"/>
      <c r="AH74" s="15">
        <f t="shared" si="30"/>
        <v>1.0098851851851851</v>
      </c>
      <c r="AP74" s="3" t="s">
        <v>231</v>
      </c>
      <c r="AT74" s="3" t="s">
        <v>323</v>
      </c>
    </row>
    <row r="75" spans="1:46" x14ac:dyDescent="0.2">
      <c r="A75" s="3">
        <v>6.3194444444444442E-2</v>
      </c>
      <c r="B75" s="10">
        <f t="shared" si="28"/>
        <v>3.2510002777777776E-2</v>
      </c>
      <c r="C75" s="11">
        <v>1.2562500000000001</v>
      </c>
      <c r="D75" s="11">
        <v>2.2506944444444446</v>
      </c>
      <c r="E75" s="12" t="s">
        <v>324</v>
      </c>
      <c r="F75" s="12"/>
      <c r="G75" s="9"/>
      <c r="H75" s="15"/>
      <c r="I75" s="15"/>
      <c r="K75" s="15"/>
      <c r="L75" s="13">
        <v>4.0972222222222222E-2</v>
      </c>
      <c r="M75" s="15">
        <v>1.2555555555555555</v>
      </c>
      <c r="N75" s="15">
        <v>2.1666666666666665</v>
      </c>
      <c r="O75" s="3" t="s">
        <v>325</v>
      </c>
      <c r="AD75" s="15">
        <f t="shared" si="29"/>
        <v>1.0106548697916669</v>
      </c>
      <c r="AE75" s="12"/>
      <c r="AH75" s="15">
        <f t="shared" si="30"/>
        <v>1.0098851851851851</v>
      </c>
      <c r="AP75" s="3" t="s">
        <v>326</v>
      </c>
      <c r="AT75" s="3" t="s">
        <v>327</v>
      </c>
    </row>
    <row r="76" spans="1:46" x14ac:dyDescent="0.2">
      <c r="A76" s="3">
        <v>6.458333333333334E-2</v>
      </c>
      <c r="B76" s="10">
        <f t="shared" si="28"/>
        <v>3.322450833333334E-2</v>
      </c>
      <c r="C76" s="11">
        <v>1.2562500000000001</v>
      </c>
      <c r="D76" s="11">
        <v>2.2513888888888891</v>
      </c>
      <c r="E76" s="12" t="s">
        <v>328</v>
      </c>
      <c r="F76" s="12"/>
      <c r="G76" s="9"/>
      <c r="H76" s="15"/>
      <c r="I76" s="15"/>
      <c r="K76" s="15"/>
      <c r="L76" s="13">
        <v>4.0972222222222222E-2</v>
      </c>
      <c r="M76" s="15">
        <v>1.2555555555555555</v>
      </c>
      <c r="N76" s="15">
        <v>2.1666666666666665</v>
      </c>
      <c r="O76" s="3" t="s">
        <v>329</v>
      </c>
      <c r="AD76" s="15">
        <f t="shared" si="29"/>
        <v>1.0106566145833336</v>
      </c>
      <c r="AE76" s="12"/>
      <c r="AH76" s="15">
        <f t="shared" si="30"/>
        <v>1.0098851851851851</v>
      </c>
      <c r="AP76" s="3" t="s">
        <v>306</v>
      </c>
      <c r="AT76" s="3" t="s">
        <v>327</v>
      </c>
    </row>
    <row r="77" spans="1:46" x14ac:dyDescent="0.2">
      <c r="A77" s="3">
        <v>6.8750000000000006E-2</v>
      </c>
      <c r="B77" s="10">
        <f t="shared" si="28"/>
        <v>3.5368025000000004E-2</v>
      </c>
      <c r="C77" s="11">
        <v>1.2562500000000001</v>
      </c>
      <c r="D77" s="11">
        <v>2.2520833333333332</v>
      </c>
      <c r="E77" s="12" t="s">
        <v>330</v>
      </c>
      <c r="F77" s="12"/>
      <c r="G77" s="9"/>
      <c r="H77" s="15"/>
      <c r="I77" s="15"/>
      <c r="K77" s="15"/>
      <c r="L77" s="13">
        <v>4.1666666666666664E-2</v>
      </c>
      <c r="M77" s="15">
        <v>1.2555555555555555</v>
      </c>
      <c r="N77" s="15">
        <v>2.1666666666666665</v>
      </c>
      <c r="O77" s="3" t="s">
        <v>331</v>
      </c>
      <c r="AD77" s="15">
        <f t="shared" si="29"/>
        <v>1.010658359375</v>
      </c>
      <c r="AE77" s="12"/>
      <c r="AH77" s="15">
        <f t="shared" si="30"/>
        <v>1.0098851851851851</v>
      </c>
      <c r="AP77" s="3" t="s">
        <v>235</v>
      </c>
      <c r="AT77" s="3" t="s">
        <v>323</v>
      </c>
    </row>
    <row r="78" spans="1:46" x14ac:dyDescent="0.2">
      <c r="A78" s="9">
        <v>4.6527777777777779E-2</v>
      </c>
      <c r="B78" s="10">
        <f t="shared" si="28"/>
        <v>2.3935936111111111E-2</v>
      </c>
      <c r="C78" s="11">
        <v>1.2562500000000001</v>
      </c>
      <c r="D78" s="11">
        <v>2.2527777777777778</v>
      </c>
      <c r="E78" s="12" t="s">
        <v>332</v>
      </c>
      <c r="F78" s="12"/>
      <c r="G78" s="9"/>
      <c r="H78" s="15"/>
      <c r="I78" s="15"/>
      <c r="K78" s="15"/>
      <c r="L78" s="13">
        <v>4.3055555555555555E-2</v>
      </c>
      <c r="M78" s="15">
        <v>1.2555555555555555</v>
      </c>
      <c r="N78" s="15">
        <v>2.1673611111111111</v>
      </c>
      <c r="O78" s="3" t="s">
        <v>333</v>
      </c>
      <c r="AD78" s="15">
        <f t="shared" si="29"/>
        <v>1.0106601041666667</v>
      </c>
      <c r="AE78" s="12"/>
      <c r="AH78" s="15">
        <f t="shared" si="30"/>
        <v>1.0098869290123458</v>
      </c>
      <c r="AP78" s="3" t="s">
        <v>334</v>
      </c>
      <c r="AT78" s="3" t="s">
        <v>335</v>
      </c>
    </row>
    <row r="79" spans="1:46" x14ac:dyDescent="0.2">
      <c r="A79" s="9">
        <v>4.2361111111111113E-2</v>
      </c>
      <c r="B79" s="10">
        <f t="shared" si="28"/>
        <v>2.1792419444444447E-2</v>
      </c>
      <c r="C79" s="11">
        <v>1.2562500000000001</v>
      </c>
      <c r="D79" s="11">
        <v>2.2534722222222223</v>
      </c>
      <c r="E79" s="12" t="s">
        <v>336</v>
      </c>
      <c r="F79" s="12"/>
      <c r="G79" s="9"/>
      <c r="H79" s="15"/>
      <c r="I79" s="15"/>
      <c r="K79" s="15"/>
      <c r="L79" s="13">
        <v>4.4444444444444446E-2</v>
      </c>
      <c r="M79" s="15">
        <v>1.2555555555555555</v>
      </c>
      <c r="N79" s="15">
        <v>2.1673611111111111</v>
      </c>
      <c r="O79" s="3" t="s">
        <v>337</v>
      </c>
      <c r="AD79" s="15">
        <f t="shared" si="29"/>
        <v>1.0106618489583334</v>
      </c>
      <c r="AE79" s="12"/>
      <c r="AH79" s="15">
        <f t="shared" si="30"/>
        <v>1.0098869290123458</v>
      </c>
      <c r="AP79" s="3" t="s">
        <v>338</v>
      </c>
      <c r="AT79" s="3" t="s">
        <v>339</v>
      </c>
    </row>
    <row r="80" spans="1:46" x14ac:dyDescent="0.2">
      <c r="A80" s="9">
        <v>4.5138888888888888E-2</v>
      </c>
      <c r="B80" s="10">
        <f t="shared" si="28"/>
        <v>2.3221430555555554E-2</v>
      </c>
      <c r="C80" s="11">
        <v>1.2562500000000001</v>
      </c>
      <c r="D80" s="11">
        <v>2.2541666666666669</v>
      </c>
      <c r="E80" s="12" t="s">
        <v>340</v>
      </c>
      <c r="F80" s="12"/>
      <c r="G80" s="9"/>
      <c r="H80" s="15"/>
      <c r="I80" s="15"/>
      <c r="K80" s="15"/>
      <c r="L80" s="13">
        <v>4.583333333333333E-2</v>
      </c>
      <c r="M80" s="15">
        <v>1.2555555555555555</v>
      </c>
      <c r="N80" s="15">
        <v>2.1673611111111111</v>
      </c>
      <c r="O80" s="3" t="s">
        <v>341</v>
      </c>
      <c r="AD80" s="15">
        <f t="shared" si="29"/>
        <v>1.0106635937500001</v>
      </c>
      <c r="AE80" s="12"/>
      <c r="AH80" s="15">
        <f t="shared" si="30"/>
        <v>1.0098869290123458</v>
      </c>
      <c r="AP80" s="3" t="s">
        <v>342</v>
      </c>
      <c r="AT80" s="3" t="s">
        <v>100</v>
      </c>
    </row>
    <row r="81" spans="1:46" x14ac:dyDescent="0.2">
      <c r="A81" s="9">
        <v>4.2361111111111113E-2</v>
      </c>
      <c r="B81" s="10">
        <f t="shared" si="28"/>
        <v>2.1792419444444447E-2</v>
      </c>
      <c r="C81" s="11">
        <v>1.2562500000000001</v>
      </c>
      <c r="D81" s="11">
        <v>2.2541666666666669</v>
      </c>
      <c r="E81" s="12" t="s">
        <v>343</v>
      </c>
      <c r="F81" s="12"/>
      <c r="G81" s="9"/>
      <c r="H81" s="15"/>
      <c r="I81" s="15"/>
      <c r="K81" s="15"/>
      <c r="L81" s="13">
        <v>4.6527777777777779E-2</v>
      </c>
      <c r="M81" s="15">
        <v>1.2555555555555555</v>
      </c>
      <c r="N81" s="15">
        <v>2.1680555555555556</v>
      </c>
      <c r="O81" s="3" t="s">
        <v>344</v>
      </c>
      <c r="AD81" s="15">
        <f t="shared" si="29"/>
        <v>1.0106635937500001</v>
      </c>
      <c r="AE81" s="12"/>
      <c r="AH81" s="15">
        <f t="shared" si="30"/>
        <v>1.0098886728395062</v>
      </c>
      <c r="AP81" s="3" t="s">
        <v>338</v>
      </c>
      <c r="AT81" s="3" t="s">
        <v>65</v>
      </c>
    </row>
    <row r="82" spans="1:46" x14ac:dyDescent="0.2">
      <c r="A82" s="3">
        <v>6.8750000000000006E-2</v>
      </c>
      <c r="B82" s="10">
        <f t="shared" si="28"/>
        <v>3.5368025000000004E-2</v>
      </c>
      <c r="C82" s="11">
        <v>1.2562500000000001</v>
      </c>
      <c r="D82" s="11">
        <v>2.254861111111111</v>
      </c>
      <c r="E82" s="12" t="s">
        <v>345</v>
      </c>
      <c r="F82" s="12"/>
      <c r="G82" s="9"/>
      <c r="H82" s="15"/>
      <c r="I82" s="15"/>
      <c r="K82" s="15"/>
      <c r="L82" s="13">
        <v>5.486111111111111E-2</v>
      </c>
      <c r="M82" s="15">
        <v>1.2555555555555555</v>
      </c>
      <c r="N82" s="15">
        <v>2.1687500000000002</v>
      </c>
      <c r="O82" s="3" t="s">
        <v>346</v>
      </c>
      <c r="AD82" s="15">
        <f t="shared" si="29"/>
        <v>1.0106653385416668</v>
      </c>
      <c r="AE82" s="12"/>
      <c r="AH82" s="15">
        <f t="shared" si="30"/>
        <v>1.0098904166666667</v>
      </c>
      <c r="AP82" s="3" t="s">
        <v>347</v>
      </c>
      <c r="AT82" s="3" t="s">
        <v>95</v>
      </c>
    </row>
    <row r="83" spans="1:46" x14ac:dyDescent="0.2">
      <c r="A83" s="9">
        <v>4.5138888888888888E-2</v>
      </c>
      <c r="B83" s="10">
        <f t="shared" si="28"/>
        <v>2.3221430555555554E-2</v>
      </c>
      <c r="C83" s="11">
        <v>1.2562500000000001</v>
      </c>
      <c r="D83" s="11">
        <v>2.2555555555555555</v>
      </c>
      <c r="E83" s="12" t="s">
        <v>348</v>
      </c>
      <c r="F83" s="12"/>
      <c r="G83" s="9"/>
      <c r="H83" s="15"/>
      <c r="I83" s="15"/>
      <c r="K83" s="15"/>
      <c r="L83" s="13">
        <v>5.2777777777777778E-2</v>
      </c>
      <c r="M83" s="15">
        <v>1.2555555555555555</v>
      </c>
      <c r="N83" s="15">
        <v>2.1694444444444443</v>
      </c>
      <c r="O83" s="3" t="s">
        <v>349</v>
      </c>
      <c r="AD83" s="15">
        <f t="shared" si="29"/>
        <v>1.0106670833333335</v>
      </c>
      <c r="AE83" s="12"/>
      <c r="AH83" s="15">
        <f t="shared" si="30"/>
        <v>1.0098921604938271</v>
      </c>
      <c r="AP83" s="3" t="s">
        <v>342</v>
      </c>
      <c r="AT83" s="3" t="s">
        <v>350</v>
      </c>
    </row>
    <row r="84" spans="1:46" x14ac:dyDescent="0.2">
      <c r="A84" s="9">
        <v>4.6527777777777779E-2</v>
      </c>
      <c r="B84" s="10">
        <f t="shared" si="28"/>
        <v>2.3935936111111111E-2</v>
      </c>
      <c r="C84" s="11">
        <v>1.2562500000000001</v>
      </c>
      <c r="D84" s="11">
        <v>2.2555555555555555</v>
      </c>
      <c r="E84" s="12" t="s">
        <v>351</v>
      </c>
      <c r="F84" s="12"/>
      <c r="G84" s="9"/>
      <c r="H84" s="15"/>
      <c r="I84" s="15"/>
      <c r="K84" s="15"/>
      <c r="L84" s="13">
        <v>4.9305555555555554E-2</v>
      </c>
      <c r="M84" s="15">
        <v>1.2555555555555555</v>
      </c>
      <c r="N84" s="15">
        <v>2.1701388888888888</v>
      </c>
      <c r="O84" s="3" t="s">
        <v>352</v>
      </c>
      <c r="AD84" s="15">
        <f t="shared" si="29"/>
        <v>1.0106670833333335</v>
      </c>
      <c r="AE84" s="12"/>
      <c r="AH84" s="15">
        <f t="shared" si="30"/>
        <v>1.0098939043209876</v>
      </c>
      <c r="AP84" s="3" t="s">
        <v>353</v>
      </c>
      <c r="AT84" s="3" t="s">
        <v>106</v>
      </c>
    </row>
    <row r="85" spans="1:46" x14ac:dyDescent="0.2">
      <c r="A85" s="9">
        <v>4.791666666666667E-2</v>
      </c>
      <c r="B85" s="10">
        <f t="shared" si="28"/>
        <v>2.4650441666666668E-2</v>
      </c>
      <c r="C85" s="11">
        <v>1.2562500000000001</v>
      </c>
      <c r="D85" s="11">
        <v>2.2555555555555555</v>
      </c>
      <c r="E85" s="12" t="s">
        <v>354</v>
      </c>
      <c r="F85" s="12"/>
      <c r="G85" s="9"/>
      <c r="H85" s="15"/>
      <c r="I85" s="15"/>
      <c r="K85" s="15"/>
      <c r="L85" s="13">
        <v>0.05</v>
      </c>
      <c r="M85" s="15">
        <v>1.2555555555555555</v>
      </c>
      <c r="N85" s="15">
        <v>2.1708333333333334</v>
      </c>
      <c r="O85" s="3" t="s">
        <v>355</v>
      </c>
      <c r="AD85" s="15">
        <f t="shared" si="29"/>
        <v>1.0106670833333335</v>
      </c>
      <c r="AE85" s="12"/>
      <c r="AH85" s="15">
        <f t="shared" si="30"/>
        <v>1.0098956481481483</v>
      </c>
      <c r="AP85" s="3" t="s">
        <v>269</v>
      </c>
      <c r="AT85" s="3" t="s">
        <v>356</v>
      </c>
    </row>
    <row r="86" spans="1:46" x14ac:dyDescent="0.2">
      <c r="A86" s="9">
        <v>5.347222222222222E-2</v>
      </c>
      <c r="B86" s="10">
        <f t="shared" si="28"/>
        <v>2.750846388888889E-2</v>
      </c>
      <c r="C86" s="11">
        <v>1.2562500000000001</v>
      </c>
      <c r="D86" s="11">
        <v>2.2562500000000001</v>
      </c>
      <c r="E86" s="12" t="s">
        <v>357</v>
      </c>
      <c r="F86" s="12"/>
      <c r="G86" s="9"/>
      <c r="H86" s="15"/>
      <c r="I86" s="15"/>
      <c r="K86" s="15"/>
      <c r="L86" s="13">
        <v>5.0694444444444445E-2</v>
      </c>
      <c r="M86" s="15">
        <v>1.2555555555555555</v>
      </c>
      <c r="N86" s="15">
        <v>2.1715277777777779</v>
      </c>
      <c r="O86" s="3" t="s">
        <v>358</v>
      </c>
      <c r="AD86" s="15">
        <f t="shared" si="29"/>
        <v>1.010668828125</v>
      </c>
      <c r="AE86" s="12"/>
      <c r="AH86" s="15">
        <f t="shared" si="30"/>
        <v>1.0098973919753087</v>
      </c>
      <c r="AP86" s="3" t="s">
        <v>359</v>
      </c>
      <c r="AT86" s="3" t="s">
        <v>222</v>
      </c>
    </row>
    <row r="87" spans="1:46" x14ac:dyDescent="0.2">
      <c r="A87" s="9">
        <v>6.805555555555555E-2</v>
      </c>
      <c r="B87" s="10">
        <f t="shared" si="28"/>
        <v>3.5010772222222222E-2</v>
      </c>
      <c r="C87" s="11">
        <v>1.2562500000000001</v>
      </c>
      <c r="D87" s="11">
        <v>2.2555555555555555</v>
      </c>
      <c r="E87" s="12" t="s">
        <v>360</v>
      </c>
      <c r="F87" s="12"/>
      <c r="G87" s="9"/>
      <c r="H87" s="15"/>
      <c r="I87" s="15"/>
      <c r="K87" s="15"/>
      <c r="L87" s="13">
        <v>5.0694444444444445E-2</v>
      </c>
      <c r="M87" s="15">
        <v>1.2555555555555555</v>
      </c>
      <c r="N87" s="15">
        <v>2.1722222222222221</v>
      </c>
      <c r="O87" s="3" t="s">
        <v>361</v>
      </c>
      <c r="AD87" s="15">
        <f t="shared" si="29"/>
        <v>1.0106670833333335</v>
      </c>
      <c r="AE87" s="12"/>
      <c r="AH87" s="15">
        <f t="shared" si="30"/>
        <v>1.0098991358024692</v>
      </c>
      <c r="AP87" s="3" t="s">
        <v>347</v>
      </c>
      <c r="AT87" s="3" t="s">
        <v>222</v>
      </c>
    </row>
    <row r="88" spans="1:46" x14ac:dyDescent="0.2">
      <c r="A88" s="9">
        <v>6.5277777777777782E-2</v>
      </c>
      <c r="B88" s="10">
        <f t="shared" si="28"/>
        <v>3.3581761111111115E-2</v>
      </c>
      <c r="C88" s="11">
        <v>1.2562500000000001</v>
      </c>
      <c r="D88" s="11">
        <v>2.2555555555555555</v>
      </c>
      <c r="E88" s="12" t="s">
        <v>362</v>
      </c>
      <c r="F88" s="12"/>
      <c r="G88" s="9"/>
      <c r="H88" s="15"/>
      <c r="I88" s="15"/>
      <c r="K88" s="15"/>
      <c r="L88" s="13">
        <v>5.486111111111111E-2</v>
      </c>
      <c r="M88" s="15">
        <v>1.2555555555555555</v>
      </c>
      <c r="N88" s="15">
        <v>2.1722222222222221</v>
      </c>
      <c r="O88" s="3" t="s">
        <v>363</v>
      </c>
      <c r="AD88" s="15">
        <f t="shared" si="29"/>
        <v>1.0106670833333335</v>
      </c>
      <c r="AE88" s="12"/>
      <c r="AH88" s="15">
        <f t="shared" si="30"/>
        <v>1.0098991358024692</v>
      </c>
      <c r="AP88" s="3" t="s">
        <v>296</v>
      </c>
      <c r="AT88" s="3" t="s">
        <v>364</v>
      </c>
    </row>
    <row r="89" spans="1:46" x14ac:dyDescent="0.2">
      <c r="A89" s="9">
        <v>6.25E-2</v>
      </c>
      <c r="B89" s="10">
        <f t="shared" si="28"/>
        <v>3.2152750000000001E-2</v>
      </c>
      <c r="C89" s="11">
        <v>1.2562500000000001</v>
      </c>
      <c r="D89" s="11">
        <v>2.254861111111111</v>
      </c>
      <c r="E89" s="12" t="s">
        <v>365</v>
      </c>
      <c r="F89" s="12"/>
      <c r="G89" s="9"/>
      <c r="H89" s="15"/>
      <c r="I89" s="15"/>
      <c r="K89" s="15"/>
      <c r="L89" s="13">
        <v>5.5555555555555552E-2</v>
      </c>
      <c r="M89" s="15">
        <v>1.2555555555555555</v>
      </c>
      <c r="N89" s="15">
        <v>2.1729166666666666</v>
      </c>
      <c r="O89" s="3" t="s">
        <v>366</v>
      </c>
      <c r="AD89" s="15">
        <f t="shared" si="29"/>
        <v>1.0106653385416668</v>
      </c>
      <c r="AE89" s="12"/>
      <c r="AH89" s="15">
        <f t="shared" si="30"/>
        <v>1.0099008796296296</v>
      </c>
      <c r="AP89" s="3" t="s">
        <v>367</v>
      </c>
      <c r="AT89" s="3" t="s">
        <v>95</v>
      </c>
    </row>
    <row r="90" spans="1:46" x14ac:dyDescent="0.2">
      <c r="A90" s="9">
        <v>5.6250000000000001E-2</v>
      </c>
      <c r="B90" s="10">
        <f t="shared" si="28"/>
        <v>2.8937475000000001E-2</v>
      </c>
      <c r="C90" s="11">
        <v>1.2562500000000001</v>
      </c>
      <c r="D90" s="11">
        <v>2.2541666666666669</v>
      </c>
      <c r="E90" s="12" t="s">
        <v>368</v>
      </c>
      <c r="F90" s="12"/>
      <c r="G90" s="9"/>
      <c r="H90" s="15"/>
      <c r="I90" s="15"/>
      <c r="K90" s="15"/>
      <c r="L90" s="13">
        <v>5.2777777777777778E-2</v>
      </c>
      <c r="M90" s="15">
        <v>1.2555555555555555</v>
      </c>
      <c r="N90" s="15">
        <v>2.1729166666666666</v>
      </c>
      <c r="O90" s="3" t="s">
        <v>369</v>
      </c>
      <c r="AD90" s="15">
        <f t="shared" si="29"/>
        <v>1.0106635937500001</v>
      </c>
      <c r="AE90" s="12"/>
      <c r="AH90" s="15">
        <f t="shared" si="30"/>
        <v>1.0099008796296296</v>
      </c>
      <c r="AP90" s="3" t="s">
        <v>370</v>
      </c>
      <c r="AT90" s="3" t="s">
        <v>241</v>
      </c>
    </row>
    <row r="91" spans="1:46" x14ac:dyDescent="0.2">
      <c r="A91" s="9">
        <v>5.347222222222222E-2</v>
      </c>
      <c r="B91" s="10">
        <f t="shared" si="28"/>
        <v>2.750846388888889E-2</v>
      </c>
      <c r="C91" s="11">
        <v>1.2562500000000001</v>
      </c>
      <c r="D91" s="11">
        <v>2.2534722222222223</v>
      </c>
      <c r="E91" s="12" t="s">
        <v>371</v>
      </c>
      <c r="F91" s="12"/>
      <c r="G91" s="9"/>
      <c r="H91" s="15"/>
      <c r="I91" s="15"/>
      <c r="K91" s="15"/>
      <c r="L91" s="13">
        <v>5.7638888888888892E-2</v>
      </c>
      <c r="M91" s="15">
        <v>1.2555555555555555</v>
      </c>
      <c r="N91" s="15">
        <v>2.1729166666666666</v>
      </c>
      <c r="O91" s="3" t="s">
        <v>372</v>
      </c>
      <c r="AD91" s="15">
        <f t="shared" si="29"/>
        <v>1.0106618489583334</v>
      </c>
      <c r="AE91" s="12"/>
      <c r="AH91" s="15">
        <f t="shared" si="30"/>
        <v>1.0099008796296296</v>
      </c>
      <c r="AP91" s="3" t="s">
        <v>192</v>
      </c>
      <c r="AT91" s="3" t="s">
        <v>373</v>
      </c>
    </row>
    <row r="92" spans="1:46" x14ac:dyDescent="0.2">
      <c r="A92" s="9">
        <v>5.0694444444444445E-2</v>
      </c>
      <c r="B92" s="10">
        <f t="shared" si="28"/>
        <v>2.6079452777777779E-2</v>
      </c>
      <c r="C92" s="11">
        <v>1.2562500000000001</v>
      </c>
      <c r="D92" s="11">
        <v>2.2527777777777778</v>
      </c>
      <c r="E92" s="12" t="s">
        <v>374</v>
      </c>
      <c r="F92" s="12"/>
      <c r="G92" s="9"/>
      <c r="H92" s="15"/>
      <c r="I92" s="15"/>
      <c r="K92" s="15"/>
      <c r="L92" s="13">
        <v>5.6250000000000001E-2</v>
      </c>
      <c r="M92" s="15">
        <v>1.2555555555555555</v>
      </c>
      <c r="N92" s="15">
        <v>2.1722222222222221</v>
      </c>
      <c r="O92" s="3" t="s">
        <v>375</v>
      </c>
      <c r="AD92" s="15">
        <f t="shared" si="29"/>
        <v>1.0106601041666667</v>
      </c>
      <c r="AE92" s="12"/>
      <c r="AH92" s="15">
        <f t="shared" si="30"/>
        <v>1.0098991358024692</v>
      </c>
      <c r="AP92" s="3" t="s">
        <v>376</v>
      </c>
      <c r="AT92" s="3" t="s">
        <v>377</v>
      </c>
    </row>
    <row r="93" spans="1:46" x14ac:dyDescent="0.2">
      <c r="A93" s="9">
        <v>5.0694444444444445E-2</v>
      </c>
      <c r="B93" s="10">
        <f t="shared" si="28"/>
        <v>2.6079452777777779E-2</v>
      </c>
      <c r="C93" s="11">
        <v>1.2562500000000001</v>
      </c>
      <c r="D93" s="11">
        <v>2.2527777777777778</v>
      </c>
      <c r="E93" s="12" t="s">
        <v>378</v>
      </c>
      <c r="F93" s="12"/>
      <c r="G93" s="9"/>
      <c r="H93" s="15"/>
      <c r="I93" s="15"/>
      <c r="K93" s="15"/>
      <c r="L93" s="13">
        <v>5.5555555555555552E-2</v>
      </c>
      <c r="M93" s="15">
        <v>1.2555555555555555</v>
      </c>
      <c r="N93" s="15">
        <v>2.1715277777777779</v>
      </c>
      <c r="O93" s="3" t="s">
        <v>379</v>
      </c>
      <c r="AD93" s="15">
        <f t="shared" si="29"/>
        <v>1.0106601041666667</v>
      </c>
      <c r="AE93" s="12"/>
      <c r="AH93" s="15">
        <f t="shared" si="30"/>
        <v>1.0098973919753087</v>
      </c>
      <c r="AP93" s="3" t="s">
        <v>376</v>
      </c>
      <c r="AT93" s="3" t="s">
        <v>380</v>
      </c>
    </row>
    <row r="94" spans="1:46" x14ac:dyDescent="0.2">
      <c r="A94" s="9">
        <v>4.6527777777777779E-2</v>
      </c>
      <c r="B94" s="10">
        <f t="shared" si="28"/>
        <v>2.3935936111111111E-2</v>
      </c>
      <c r="C94" s="11">
        <v>1.2562500000000001</v>
      </c>
      <c r="D94" s="11">
        <v>2.2527777777777778</v>
      </c>
      <c r="E94" s="12" t="s">
        <v>381</v>
      </c>
      <c r="F94" s="12"/>
      <c r="G94" s="9"/>
      <c r="H94" s="15"/>
      <c r="I94" s="15"/>
      <c r="K94" s="15"/>
      <c r="L94" s="13">
        <v>5.0694444444444445E-2</v>
      </c>
      <c r="M94" s="15">
        <v>1.2555555555555555</v>
      </c>
      <c r="N94" s="15">
        <v>2.1708333333333334</v>
      </c>
      <c r="O94" s="3" t="s">
        <v>382</v>
      </c>
      <c r="AD94" s="15">
        <f t="shared" si="29"/>
        <v>1.0106601041666667</v>
      </c>
      <c r="AE94" s="12"/>
      <c r="AH94" s="15">
        <f t="shared" si="30"/>
        <v>1.0098956481481483</v>
      </c>
      <c r="AP94" s="3" t="s">
        <v>334</v>
      </c>
      <c r="AT94" s="3" t="s">
        <v>222</v>
      </c>
    </row>
    <row r="95" spans="1:46" x14ac:dyDescent="0.2">
      <c r="A95" s="9">
        <v>4.2361111111111113E-2</v>
      </c>
      <c r="B95" s="10">
        <f t="shared" si="28"/>
        <v>2.1792419444444447E-2</v>
      </c>
      <c r="C95" s="11">
        <v>1.2562500000000001</v>
      </c>
      <c r="D95" s="11">
        <v>2.2527777777777778</v>
      </c>
      <c r="E95" s="12" t="s">
        <v>383</v>
      </c>
      <c r="F95" s="12"/>
      <c r="G95" s="9"/>
      <c r="H95" s="15"/>
      <c r="I95" s="15"/>
      <c r="K95" s="15"/>
      <c r="L95" s="13">
        <v>4.791666666666667E-2</v>
      </c>
      <c r="M95" s="15">
        <v>1.2555555555555555</v>
      </c>
      <c r="N95" s="15">
        <v>2.1701388888888888</v>
      </c>
      <c r="O95" s="3" t="s">
        <v>384</v>
      </c>
      <c r="AD95" s="15">
        <f t="shared" si="29"/>
        <v>1.0106601041666667</v>
      </c>
      <c r="AE95" s="12"/>
      <c r="AH95" s="15">
        <f t="shared" si="30"/>
        <v>1.0098939043209876</v>
      </c>
      <c r="AP95" s="3" t="s">
        <v>338</v>
      </c>
      <c r="AT95" s="3" t="s">
        <v>225</v>
      </c>
    </row>
    <row r="96" spans="1:46" x14ac:dyDescent="0.2">
      <c r="A96" s="3">
        <v>6.7361111111111108E-2</v>
      </c>
      <c r="B96" s="10">
        <f t="shared" si="28"/>
        <v>3.465351944444444E-2</v>
      </c>
      <c r="C96" s="11">
        <v>1.2562500000000001</v>
      </c>
      <c r="D96" s="11">
        <v>2.2527777777777778</v>
      </c>
      <c r="E96" s="12" t="s">
        <v>385</v>
      </c>
      <c r="F96" s="12"/>
      <c r="G96" s="9"/>
      <c r="H96" s="15"/>
      <c r="I96" s="15"/>
      <c r="K96" s="15"/>
      <c r="L96" s="13">
        <v>4.7222222222222221E-2</v>
      </c>
      <c r="M96" s="15">
        <v>1.2555555555555555</v>
      </c>
      <c r="N96" s="15">
        <v>2.1694444444444443</v>
      </c>
      <c r="O96" s="3" t="s">
        <v>386</v>
      </c>
      <c r="AD96" s="15">
        <f t="shared" si="29"/>
        <v>1.0106601041666667</v>
      </c>
      <c r="AE96" s="12"/>
      <c r="AH96" s="15">
        <f t="shared" si="30"/>
        <v>1.0098921604938271</v>
      </c>
      <c r="AP96" s="3" t="s">
        <v>387</v>
      </c>
      <c r="AT96" s="3" t="s">
        <v>388</v>
      </c>
    </row>
    <row r="97" spans="1:46" x14ac:dyDescent="0.2">
      <c r="A97" s="3">
        <v>6.1805555555555558E-2</v>
      </c>
      <c r="B97" s="10">
        <f t="shared" si="28"/>
        <v>3.1795497222222226E-2</v>
      </c>
      <c r="C97" s="11">
        <v>1.2562500000000001</v>
      </c>
      <c r="D97" s="11">
        <v>2.2527777777777778</v>
      </c>
      <c r="E97" s="12" t="s">
        <v>389</v>
      </c>
      <c r="F97" s="12"/>
      <c r="G97" s="9"/>
      <c r="H97" s="15"/>
      <c r="I97" s="15"/>
      <c r="K97" s="15"/>
      <c r="L97" s="13">
        <v>4.9305555555555554E-2</v>
      </c>
      <c r="M97" s="15">
        <v>1.2555555555555555</v>
      </c>
      <c r="N97" s="15">
        <v>2.1687500000000002</v>
      </c>
      <c r="O97" s="3" t="s">
        <v>390</v>
      </c>
      <c r="AD97" s="15">
        <f t="shared" si="29"/>
        <v>1.0106601041666667</v>
      </c>
      <c r="AE97" s="12"/>
      <c r="AH97" s="15">
        <f t="shared" si="30"/>
        <v>1.0098904166666667</v>
      </c>
      <c r="AP97" s="3" t="s">
        <v>391</v>
      </c>
      <c r="AT97" s="3" t="s">
        <v>106</v>
      </c>
    </row>
    <row r="98" spans="1:46" x14ac:dyDescent="0.2">
      <c r="A98" s="3">
        <v>5.6944444444444443E-2</v>
      </c>
      <c r="B98" s="10">
        <f t="shared" si="28"/>
        <v>2.9294727777777779E-2</v>
      </c>
      <c r="C98" s="11">
        <v>1.2562500000000001</v>
      </c>
      <c r="D98" s="11">
        <v>2.2527777777777778</v>
      </c>
      <c r="E98" s="12" t="s">
        <v>392</v>
      </c>
      <c r="F98" s="12"/>
      <c r="G98" s="9"/>
      <c r="H98" s="15"/>
      <c r="I98" s="15"/>
      <c r="K98" s="15"/>
      <c r="L98" s="13">
        <v>5.5555555555555552E-2</v>
      </c>
      <c r="M98" s="15">
        <v>1.2555555555555555</v>
      </c>
      <c r="N98" s="15">
        <v>2.1687500000000002</v>
      </c>
      <c r="O98" s="3" t="s">
        <v>393</v>
      </c>
      <c r="AD98" s="15">
        <f t="shared" si="29"/>
        <v>1.0106601041666667</v>
      </c>
      <c r="AE98" s="12"/>
      <c r="AH98" s="15">
        <f t="shared" si="30"/>
        <v>1.0098904166666667</v>
      </c>
      <c r="AP98" s="3" t="s">
        <v>164</v>
      </c>
      <c r="AT98" s="3" t="s">
        <v>380</v>
      </c>
    </row>
    <row r="99" spans="1:46" x14ac:dyDescent="0.2">
      <c r="A99" s="3">
        <v>5.2777777777777778E-2</v>
      </c>
      <c r="B99" s="10">
        <f t="shared" si="28"/>
        <v>2.7151211111111111E-2</v>
      </c>
      <c r="C99" s="11">
        <v>1.2562500000000001</v>
      </c>
      <c r="D99" s="11">
        <v>2.2527777777777778</v>
      </c>
      <c r="E99" s="12" t="s">
        <v>394</v>
      </c>
      <c r="F99" s="12"/>
      <c r="G99" s="9"/>
      <c r="H99" s="15"/>
      <c r="I99" s="15"/>
      <c r="K99" s="15"/>
      <c r="L99" s="13">
        <v>5.0694444444444445E-2</v>
      </c>
      <c r="M99" s="15">
        <v>1.2555555555555555</v>
      </c>
      <c r="N99" s="15">
        <v>2.1687500000000002</v>
      </c>
      <c r="O99" s="3" t="s">
        <v>395</v>
      </c>
      <c r="AD99" s="15">
        <f t="shared" si="29"/>
        <v>1.0106601041666667</v>
      </c>
      <c r="AE99" s="12"/>
      <c r="AH99" s="15">
        <f t="shared" si="30"/>
        <v>1.0098904166666667</v>
      </c>
      <c r="AP99" s="3" t="s">
        <v>192</v>
      </c>
      <c r="AT99" s="3" t="s">
        <v>222</v>
      </c>
    </row>
    <row r="100" spans="1:46" x14ac:dyDescent="0.2">
      <c r="A100" s="3">
        <v>5.1388888888888887E-2</v>
      </c>
      <c r="B100" s="10">
        <f t="shared" si="28"/>
        <v>2.6436705555555554E-2</v>
      </c>
      <c r="C100" s="11">
        <v>1.2562500000000001</v>
      </c>
      <c r="D100" s="11">
        <v>2.2527777777777778</v>
      </c>
      <c r="E100" s="12" t="s">
        <v>396</v>
      </c>
      <c r="F100" s="12"/>
      <c r="G100" s="9"/>
      <c r="H100" s="15"/>
      <c r="I100" s="15"/>
      <c r="K100" s="15"/>
      <c r="L100" s="13">
        <v>4.6527777777777779E-2</v>
      </c>
      <c r="M100" s="15">
        <v>1.2555555555555555</v>
      </c>
      <c r="N100" s="15">
        <v>2.1687500000000002</v>
      </c>
      <c r="O100" s="3" t="s">
        <v>397</v>
      </c>
      <c r="AD100" s="15">
        <f t="shared" si="29"/>
        <v>1.0106601041666667</v>
      </c>
      <c r="AE100" s="12"/>
      <c r="AH100" s="15">
        <f t="shared" si="30"/>
        <v>1.0098904166666667</v>
      </c>
      <c r="AP100" s="3" t="s">
        <v>133</v>
      </c>
      <c r="AT100" s="3" t="s">
        <v>398</v>
      </c>
    </row>
    <row r="101" spans="1:46" x14ac:dyDescent="0.2">
      <c r="A101" s="3">
        <v>4.8611111111111112E-2</v>
      </c>
      <c r="B101" s="10">
        <f t="shared" si="28"/>
        <v>2.5007694444444447E-2</v>
      </c>
      <c r="C101" s="11">
        <v>1.2562500000000001</v>
      </c>
      <c r="D101" s="11">
        <v>2.2527777777777778</v>
      </c>
      <c r="E101" s="12" t="s">
        <v>399</v>
      </c>
      <c r="F101" s="12"/>
      <c r="G101" s="9"/>
      <c r="H101" s="15"/>
      <c r="I101" s="15"/>
      <c r="K101" s="15"/>
      <c r="L101" s="13">
        <v>4.0972222222222222E-2</v>
      </c>
      <c r="M101" s="15">
        <v>1.2555555555555555</v>
      </c>
      <c r="N101" s="15">
        <v>2.1687500000000002</v>
      </c>
      <c r="O101" s="3" t="s">
        <v>400</v>
      </c>
      <c r="AD101" s="15">
        <f t="shared" si="29"/>
        <v>1.0106601041666667</v>
      </c>
      <c r="AE101" s="12"/>
      <c r="AH101" s="15">
        <f t="shared" si="30"/>
        <v>1.0098904166666667</v>
      </c>
      <c r="AP101" s="3" t="s">
        <v>263</v>
      </c>
      <c r="AT101" s="3" t="s">
        <v>327</v>
      </c>
    </row>
    <row r="102" spans="1:46" x14ac:dyDescent="0.2">
      <c r="A102" s="9">
        <v>4.027777777777778E-2</v>
      </c>
      <c r="B102" s="10">
        <f t="shared" si="28"/>
        <v>2.0720661111111111E-2</v>
      </c>
      <c r="C102" s="11">
        <v>1.2562500000000001</v>
      </c>
      <c r="D102" s="11">
        <v>2.2527777777777778</v>
      </c>
      <c r="E102" s="12" t="s">
        <v>401</v>
      </c>
      <c r="F102" s="12"/>
      <c r="G102" s="9"/>
      <c r="H102" s="15"/>
      <c r="I102" s="15"/>
      <c r="K102" s="15"/>
      <c r="L102" s="13">
        <v>3.8194444444444448E-2</v>
      </c>
      <c r="M102" s="15">
        <v>1.2555555555555555</v>
      </c>
      <c r="N102" s="15">
        <v>2.1687500000000002</v>
      </c>
      <c r="O102" s="3" t="s">
        <v>402</v>
      </c>
      <c r="AD102" s="15">
        <f t="shared" si="29"/>
        <v>1.0106601041666667</v>
      </c>
      <c r="AE102" s="12"/>
      <c r="AH102" s="15">
        <f t="shared" si="30"/>
        <v>1.0098904166666667</v>
      </c>
      <c r="AP102" s="3" t="s">
        <v>403</v>
      </c>
      <c r="AT102" s="3" t="s">
        <v>404</v>
      </c>
    </row>
    <row r="103" spans="1:46" x14ac:dyDescent="0.2">
      <c r="A103" s="9">
        <v>3.6111111111111108E-2</v>
      </c>
      <c r="B103" s="10">
        <f t="shared" si="28"/>
        <v>1.8577144444444443E-2</v>
      </c>
      <c r="C103" s="11">
        <v>1.2562500000000001</v>
      </c>
      <c r="D103" s="11">
        <v>2.2527777777777778</v>
      </c>
      <c r="E103" s="12" t="s">
        <v>405</v>
      </c>
      <c r="F103" s="12"/>
      <c r="G103" s="9"/>
      <c r="H103" s="15"/>
      <c r="I103" s="15"/>
      <c r="K103" s="15"/>
      <c r="L103" s="13">
        <v>3.5416666666666666E-2</v>
      </c>
      <c r="M103" s="15">
        <v>1.2555555555555555</v>
      </c>
      <c r="N103" s="15">
        <v>2.1687500000000002</v>
      </c>
      <c r="O103" s="3" t="s">
        <v>406</v>
      </c>
      <c r="AD103" s="15">
        <f t="shared" si="29"/>
        <v>1.0106601041666667</v>
      </c>
      <c r="AE103" s="12"/>
      <c r="AH103" s="15">
        <f t="shared" si="30"/>
        <v>1.0098904166666667</v>
      </c>
      <c r="AP103" s="3" t="s">
        <v>407</v>
      </c>
      <c r="AT103" s="3" t="s">
        <v>408</v>
      </c>
    </row>
    <row r="104" spans="1:46" x14ac:dyDescent="0.2">
      <c r="A104" s="9">
        <v>4.027777777777778E-2</v>
      </c>
      <c r="B104" s="10">
        <f t="shared" si="28"/>
        <v>2.0720661111111111E-2</v>
      </c>
      <c r="C104" s="11">
        <v>1.2562500000000001</v>
      </c>
      <c r="D104" s="11">
        <v>2.2527777777777778</v>
      </c>
      <c r="E104" s="12" t="s">
        <v>409</v>
      </c>
      <c r="F104" s="12"/>
      <c r="G104" s="9"/>
      <c r="H104" s="15"/>
      <c r="I104" s="15"/>
      <c r="K104" s="15"/>
      <c r="L104" s="13">
        <v>3.1944444444444442E-2</v>
      </c>
      <c r="M104" s="15">
        <v>1.2555555555555555</v>
      </c>
      <c r="N104" s="15">
        <v>2.1687500000000002</v>
      </c>
      <c r="O104" s="3" t="s">
        <v>410</v>
      </c>
      <c r="AD104" s="15">
        <f t="shared" si="29"/>
        <v>1.0106601041666667</v>
      </c>
      <c r="AE104" s="12"/>
      <c r="AH104" s="15">
        <f t="shared" si="30"/>
        <v>1.0098904166666667</v>
      </c>
      <c r="AP104" s="3" t="s">
        <v>403</v>
      </c>
      <c r="AT104" s="3" t="s">
        <v>411</v>
      </c>
    </row>
    <row r="105" spans="1:46" x14ac:dyDescent="0.2">
      <c r="A105" s="9">
        <v>3.4027777777777775E-2</v>
      </c>
      <c r="B105" s="10">
        <f t="shared" si="28"/>
        <v>1.7505386111111111E-2</v>
      </c>
      <c r="C105" s="11">
        <v>1.2562500000000001</v>
      </c>
      <c r="D105" s="11">
        <v>2.2527777777777778</v>
      </c>
      <c r="E105" s="12" t="s">
        <v>412</v>
      </c>
      <c r="F105" s="12"/>
      <c r="G105" s="9"/>
      <c r="H105" s="15"/>
      <c r="I105" s="15"/>
      <c r="K105" s="15"/>
      <c r="L105" s="13">
        <v>3.1944444444444442E-2</v>
      </c>
      <c r="M105" s="15">
        <v>1.2555555555555555</v>
      </c>
      <c r="N105" s="15">
        <v>2.1687500000000002</v>
      </c>
      <c r="O105" s="3" t="s">
        <v>413</v>
      </c>
      <c r="AD105" s="15">
        <f t="shared" si="29"/>
        <v>1.0106601041666667</v>
      </c>
      <c r="AE105" s="12"/>
      <c r="AH105" s="15">
        <f t="shared" si="30"/>
        <v>1.0098904166666667</v>
      </c>
      <c r="AP105" s="3" t="s">
        <v>414</v>
      </c>
      <c r="AT105" s="3" t="s">
        <v>411</v>
      </c>
    </row>
    <row r="106" spans="1:46" x14ac:dyDescent="0.2">
      <c r="A106" s="9">
        <v>2.9861111111111113E-2</v>
      </c>
      <c r="B106" s="10">
        <f t="shared" si="28"/>
        <v>1.5361869444444445E-2</v>
      </c>
      <c r="C106" s="11">
        <v>1.2562500000000001</v>
      </c>
      <c r="D106" s="11">
        <v>2.2527777777777778</v>
      </c>
      <c r="E106" s="12" t="s">
        <v>415</v>
      </c>
      <c r="F106" s="12"/>
      <c r="G106" s="9"/>
      <c r="H106" s="15"/>
      <c r="I106" s="15"/>
      <c r="K106" s="15"/>
      <c r="L106" s="13">
        <v>2.7777777777777776E-2</v>
      </c>
      <c r="M106" s="15">
        <v>1.2555555555555555</v>
      </c>
      <c r="N106" s="15">
        <v>2.1687500000000002</v>
      </c>
      <c r="O106" s="3" t="s">
        <v>416</v>
      </c>
      <c r="AD106" s="15">
        <f t="shared" si="29"/>
        <v>1.0106601041666667</v>
      </c>
      <c r="AE106" s="12"/>
      <c r="AH106" s="15">
        <f t="shared" si="30"/>
        <v>1.0098904166666667</v>
      </c>
      <c r="AP106" s="3" t="s">
        <v>279</v>
      </c>
      <c r="AT106" s="3" t="s">
        <v>417</v>
      </c>
    </row>
    <row r="107" spans="1:46" x14ac:dyDescent="0.2">
      <c r="A107" s="9">
        <v>2.9861111111111113E-2</v>
      </c>
      <c r="B107" s="10">
        <f t="shared" si="28"/>
        <v>1.5361869444444445E-2</v>
      </c>
      <c r="C107" s="11">
        <v>1.2562500000000001</v>
      </c>
      <c r="D107" s="11">
        <v>2.2527777777777778</v>
      </c>
      <c r="E107" s="12" t="s">
        <v>418</v>
      </c>
      <c r="F107" s="12"/>
      <c r="G107" s="9"/>
      <c r="H107" s="15"/>
      <c r="I107" s="15"/>
      <c r="K107" s="15"/>
      <c r="L107" s="13">
        <v>2.7083333333333334E-2</v>
      </c>
      <c r="M107" s="15">
        <v>1.2555555555555555</v>
      </c>
      <c r="N107" s="15">
        <v>2.1687500000000002</v>
      </c>
      <c r="O107" s="3" t="s">
        <v>419</v>
      </c>
      <c r="AD107" s="15">
        <f t="shared" si="29"/>
        <v>1.0106601041666667</v>
      </c>
      <c r="AE107" s="12"/>
      <c r="AH107" s="15">
        <f t="shared" si="30"/>
        <v>1.0098904166666667</v>
      </c>
      <c r="AP107" s="3" t="s">
        <v>279</v>
      </c>
      <c r="AT107" s="3" t="s">
        <v>123</v>
      </c>
    </row>
    <row r="108" spans="1:46" x14ac:dyDescent="0.2">
      <c r="A108" s="9">
        <v>3.4027777777777775E-2</v>
      </c>
      <c r="B108" s="10">
        <f t="shared" si="28"/>
        <v>1.7505386111111111E-2</v>
      </c>
      <c r="C108" s="11">
        <v>1.2562500000000001</v>
      </c>
      <c r="D108" s="11">
        <v>2.2527777777777778</v>
      </c>
      <c r="E108" s="12" t="s">
        <v>420</v>
      </c>
      <c r="F108" s="12"/>
      <c r="G108" s="9"/>
      <c r="H108" s="15"/>
      <c r="I108" s="15"/>
      <c r="K108" s="15"/>
      <c r="L108" s="13">
        <v>2.361111111111111E-2</v>
      </c>
      <c r="M108" s="15">
        <v>1.2555555555555555</v>
      </c>
      <c r="N108" s="15">
        <v>2.1687500000000002</v>
      </c>
      <c r="O108" s="3" t="s">
        <v>421</v>
      </c>
      <c r="AD108" s="15">
        <f t="shared" si="29"/>
        <v>1.0106601041666667</v>
      </c>
      <c r="AE108" s="12"/>
      <c r="AH108" s="15">
        <f t="shared" si="30"/>
        <v>1.0098904166666667</v>
      </c>
      <c r="AP108" s="3" t="s">
        <v>414</v>
      </c>
      <c r="AT108" s="3" t="s">
        <v>359</v>
      </c>
    </row>
    <row r="109" spans="1:46" x14ac:dyDescent="0.2">
      <c r="A109" s="9">
        <v>2.5694444444444443E-2</v>
      </c>
      <c r="B109" s="10">
        <f t="shared" si="28"/>
        <v>1.3218352777777777E-2</v>
      </c>
      <c r="C109" s="11">
        <v>1.2562500000000001</v>
      </c>
      <c r="D109" s="11">
        <v>2.2527777777777778</v>
      </c>
      <c r="E109" s="12" t="s">
        <v>422</v>
      </c>
      <c r="F109" s="12"/>
      <c r="G109" s="9"/>
      <c r="H109" s="15"/>
      <c r="I109" s="15"/>
      <c r="K109" s="15"/>
      <c r="L109" s="13">
        <v>2.0833333333333332E-2</v>
      </c>
      <c r="M109" s="15">
        <v>1.2555555555555555</v>
      </c>
      <c r="N109" s="15">
        <v>2.1687500000000002</v>
      </c>
      <c r="O109" s="3" t="s">
        <v>423</v>
      </c>
      <c r="AD109" s="15">
        <f t="shared" si="29"/>
        <v>1.0106601041666667</v>
      </c>
      <c r="AE109" s="12"/>
      <c r="AH109" s="15">
        <f t="shared" si="30"/>
        <v>1.0098904166666667</v>
      </c>
      <c r="AP109" s="3" t="s">
        <v>424</v>
      </c>
      <c r="AT109" s="3" t="s">
        <v>244</v>
      </c>
    </row>
    <row r="110" spans="1:46" x14ac:dyDescent="0.2">
      <c r="A110" s="9">
        <v>3.4027777777777775E-2</v>
      </c>
      <c r="B110" s="10">
        <f t="shared" si="28"/>
        <v>1.7505386111111111E-2</v>
      </c>
      <c r="C110" s="11">
        <v>1.2562500000000001</v>
      </c>
      <c r="D110" s="11">
        <v>2.2527777777777778</v>
      </c>
      <c r="E110" s="12" t="s">
        <v>425</v>
      </c>
      <c r="F110" s="12"/>
      <c r="G110" s="9"/>
      <c r="H110" s="15"/>
      <c r="I110" s="15"/>
      <c r="K110" s="15"/>
      <c r="L110" s="13">
        <v>2.013888888888889E-2</v>
      </c>
      <c r="M110" s="15">
        <v>1.2555555555555555</v>
      </c>
      <c r="N110" s="15">
        <v>2.1687500000000002</v>
      </c>
      <c r="O110" s="3" t="s">
        <v>426</v>
      </c>
      <c r="AD110" s="15">
        <f t="shared" si="29"/>
        <v>1.0106601041666667</v>
      </c>
      <c r="AE110" s="12"/>
      <c r="AH110" s="15">
        <f t="shared" si="30"/>
        <v>1.0098904166666667</v>
      </c>
      <c r="AP110" s="3" t="s">
        <v>414</v>
      </c>
      <c r="AT110" s="3" t="s">
        <v>282</v>
      </c>
    </row>
    <row r="111" spans="1:46" x14ac:dyDescent="0.2">
      <c r="A111" s="9">
        <v>3.4027777777777775E-2</v>
      </c>
      <c r="B111" s="10">
        <f t="shared" si="28"/>
        <v>1.7505386111111111E-2</v>
      </c>
      <c r="C111" s="11">
        <v>1.2562500000000001</v>
      </c>
      <c r="D111" s="11">
        <v>2.2527777777777778</v>
      </c>
      <c r="E111" s="12" t="s">
        <v>427</v>
      </c>
      <c r="F111" s="12"/>
      <c r="G111" s="9"/>
      <c r="H111" s="15"/>
      <c r="I111" s="15"/>
      <c r="K111" s="15"/>
      <c r="L111" s="13">
        <v>2.2916666666666665E-2</v>
      </c>
      <c r="M111" s="15">
        <v>1.2555555555555555</v>
      </c>
      <c r="N111" s="15">
        <v>2.1687500000000002</v>
      </c>
      <c r="O111" s="3" t="s">
        <v>428</v>
      </c>
      <c r="AD111" s="15">
        <f t="shared" si="29"/>
        <v>1.0106601041666667</v>
      </c>
      <c r="AE111" s="12"/>
      <c r="AH111" s="15">
        <f t="shared" si="30"/>
        <v>1.0098904166666667</v>
      </c>
      <c r="AP111" s="3" t="s">
        <v>414</v>
      </c>
      <c r="AT111" s="3" t="s">
        <v>429</v>
      </c>
    </row>
    <row r="112" spans="1:46" x14ac:dyDescent="0.2">
      <c r="A112" s="9">
        <v>0</v>
      </c>
      <c r="B112" s="10">
        <f t="shared" si="28"/>
        <v>0</v>
      </c>
      <c r="C112" s="11">
        <v>1.2562500000000001</v>
      </c>
      <c r="D112" s="11">
        <v>2.2527777777777778</v>
      </c>
      <c r="E112" s="12" t="s">
        <v>430</v>
      </c>
      <c r="F112" s="12"/>
      <c r="G112" s="9"/>
      <c r="H112" s="15"/>
      <c r="I112" s="15"/>
      <c r="K112" s="15"/>
      <c r="L112" s="13">
        <v>1.8055555555555554E-2</v>
      </c>
      <c r="M112" s="15">
        <v>1.2555555555555555</v>
      </c>
      <c r="N112" s="15">
        <v>2.1687500000000002</v>
      </c>
      <c r="O112" s="3" t="s">
        <v>431</v>
      </c>
      <c r="AD112" s="15">
        <f t="shared" si="29"/>
        <v>1.0106601041666667</v>
      </c>
      <c r="AE112" s="12"/>
      <c r="AH112" s="15">
        <f t="shared" si="30"/>
        <v>1.0098904166666667</v>
      </c>
      <c r="AP112" s="3" t="s">
        <v>251</v>
      </c>
      <c r="AT112" s="3" t="s">
        <v>432</v>
      </c>
    </row>
    <row r="113" spans="1:46" x14ac:dyDescent="0.2">
      <c r="A113" s="9">
        <v>0</v>
      </c>
      <c r="B113" s="10">
        <f t="shared" si="28"/>
        <v>0</v>
      </c>
      <c r="C113" s="11">
        <v>1.2562500000000001</v>
      </c>
      <c r="D113" s="11">
        <v>2.2527777777777778</v>
      </c>
      <c r="E113" s="12" t="s">
        <v>433</v>
      </c>
      <c r="F113" s="12"/>
      <c r="G113" s="9"/>
      <c r="H113" s="15"/>
      <c r="I113" s="15"/>
      <c r="K113" s="15"/>
      <c r="L113" s="13">
        <v>1.5972222222222221E-2</v>
      </c>
      <c r="M113" s="15">
        <v>1.2555555555555555</v>
      </c>
      <c r="N113" s="15">
        <v>2.1687500000000002</v>
      </c>
      <c r="O113" s="3" t="s">
        <v>434</v>
      </c>
      <c r="AD113" s="15">
        <f t="shared" si="29"/>
        <v>1.0106601041666667</v>
      </c>
      <c r="AE113" s="12"/>
      <c r="AH113" s="15">
        <f t="shared" si="30"/>
        <v>1.0098904166666667</v>
      </c>
      <c r="AP113" s="3" t="s">
        <v>251</v>
      </c>
      <c r="AT113" s="3" t="s">
        <v>163</v>
      </c>
    </row>
    <row r="114" spans="1:46" x14ac:dyDescent="0.2">
      <c r="A114" s="9">
        <v>0</v>
      </c>
      <c r="B114" s="10">
        <f t="shared" si="28"/>
        <v>0</v>
      </c>
      <c r="C114" s="11">
        <v>1.2562500000000001</v>
      </c>
      <c r="D114" s="11">
        <v>2.2520833333333332</v>
      </c>
      <c r="E114" s="12" t="s">
        <v>435</v>
      </c>
      <c r="F114" s="12"/>
      <c r="G114" s="9"/>
      <c r="H114" s="15"/>
      <c r="I114" s="15"/>
      <c r="K114" s="15"/>
      <c r="L114" s="13">
        <v>1.4583333333333334E-2</v>
      </c>
      <c r="M114" s="15">
        <v>1.2555555555555555</v>
      </c>
      <c r="N114" s="15">
        <v>2.1687500000000002</v>
      </c>
      <c r="O114" s="3" t="s">
        <v>436</v>
      </c>
      <c r="AD114" s="15">
        <f t="shared" si="29"/>
        <v>1.010658359375</v>
      </c>
      <c r="AE114" s="12"/>
      <c r="AH114" s="15">
        <f t="shared" si="30"/>
        <v>1.0098904166666667</v>
      </c>
      <c r="AP114" s="3" t="s">
        <v>251</v>
      </c>
      <c r="AT114" s="3" t="s">
        <v>437</v>
      </c>
    </row>
    <row r="115" spans="1:46" x14ac:dyDescent="0.2">
      <c r="A115" s="9">
        <v>0</v>
      </c>
      <c r="B115" s="10">
        <f t="shared" si="28"/>
        <v>0</v>
      </c>
      <c r="C115" s="11">
        <v>1.2562500000000001</v>
      </c>
      <c r="D115" s="11">
        <v>2.2520833333333332</v>
      </c>
      <c r="E115" s="12" t="s">
        <v>438</v>
      </c>
      <c r="F115" s="12"/>
      <c r="G115" s="9"/>
      <c r="H115" s="15"/>
      <c r="I115" s="15"/>
      <c r="K115" s="15"/>
      <c r="L115" s="13">
        <v>1.7361111111111112E-2</v>
      </c>
      <c r="M115" s="15">
        <v>1.2555555555555555</v>
      </c>
      <c r="N115" s="15">
        <v>2.1687500000000002</v>
      </c>
      <c r="O115" s="3" t="s">
        <v>439</v>
      </c>
      <c r="AD115" s="15">
        <f t="shared" si="29"/>
        <v>1.010658359375</v>
      </c>
      <c r="AE115" s="12"/>
      <c r="AH115" s="15">
        <f t="shared" si="30"/>
        <v>1.0098904166666667</v>
      </c>
      <c r="AP115" s="3" t="s">
        <v>251</v>
      </c>
      <c r="AT115" s="3" t="s">
        <v>440</v>
      </c>
    </row>
    <row r="116" spans="1:46" x14ac:dyDescent="0.2">
      <c r="A116" s="9">
        <v>0</v>
      </c>
      <c r="B116" s="10">
        <f t="shared" si="28"/>
        <v>0</v>
      </c>
      <c r="C116" s="11">
        <v>1.2562500000000001</v>
      </c>
      <c r="D116" s="11">
        <v>2.2520833333333332</v>
      </c>
      <c r="E116" s="12" t="s">
        <v>441</v>
      </c>
      <c r="F116" s="12"/>
      <c r="G116" s="9"/>
      <c r="H116" s="15"/>
      <c r="I116" s="15"/>
      <c r="K116" s="15"/>
      <c r="L116" s="13">
        <v>1.5277777777777777E-2</v>
      </c>
      <c r="M116" s="15">
        <v>1.2555555555555555</v>
      </c>
      <c r="N116" s="15">
        <v>2.1687500000000002</v>
      </c>
      <c r="O116" s="3" t="s">
        <v>442</v>
      </c>
      <c r="AD116" s="15">
        <f t="shared" si="29"/>
        <v>1.010658359375</v>
      </c>
      <c r="AE116" s="12"/>
      <c r="AH116" s="15">
        <f t="shared" si="30"/>
        <v>1.0098904166666667</v>
      </c>
      <c r="AP116" s="3" t="s">
        <v>251</v>
      </c>
      <c r="AT116" s="3" t="s">
        <v>443</v>
      </c>
    </row>
    <row r="117" spans="1:46" x14ac:dyDescent="0.2">
      <c r="A117" s="9">
        <v>0</v>
      </c>
      <c r="B117" s="10">
        <f t="shared" si="28"/>
        <v>0</v>
      </c>
      <c r="C117" s="11">
        <v>1.2562500000000001</v>
      </c>
      <c r="D117" s="11">
        <v>2.2520833333333332</v>
      </c>
      <c r="E117" s="12" t="s">
        <v>444</v>
      </c>
      <c r="F117" s="12"/>
      <c r="G117" s="9"/>
      <c r="H117" s="15"/>
      <c r="I117" s="15"/>
      <c r="K117" s="15"/>
      <c r="L117" s="13">
        <v>1.5277777777777777E-2</v>
      </c>
      <c r="M117" s="15">
        <v>1.2555555555555555</v>
      </c>
      <c r="N117" s="15">
        <v>2.1687500000000002</v>
      </c>
      <c r="O117" s="3" t="s">
        <v>445</v>
      </c>
      <c r="AD117" s="15">
        <f t="shared" si="29"/>
        <v>1.010658359375</v>
      </c>
      <c r="AE117" s="12"/>
      <c r="AH117" s="15">
        <f t="shared" si="30"/>
        <v>1.0098904166666667</v>
      </c>
      <c r="AP117" s="3" t="s">
        <v>251</v>
      </c>
      <c r="AT117" s="3" t="s">
        <v>443</v>
      </c>
    </row>
    <row r="118" spans="1:46" x14ac:dyDescent="0.2">
      <c r="A118" s="9">
        <v>0</v>
      </c>
      <c r="B118" s="10">
        <f t="shared" si="28"/>
        <v>0</v>
      </c>
      <c r="C118" s="11">
        <v>1.2562500000000001</v>
      </c>
      <c r="D118" s="11">
        <v>2.2520833333333332</v>
      </c>
      <c r="E118" s="12" t="s">
        <v>446</v>
      </c>
      <c r="F118" s="12"/>
      <c r="G118" s="9"/>
      <c r="H118" s="15"/>
      <c r="I118" s="15"/>
      <c r="K118" s="15"/>
      <c r="L118" s="13">
        <v>2.361111111111111E-2</v>
      </c>
      <c r="M118" s="15">
        <v>1.2555555555555555</v>
      </c>
      <c r="N118" s="15">
        <v>2.1687500000000002</v>
      </c>
      <c r="O118" s="3" t="s">
        <v>447</v>
      </c>
      <c r="AD118" s="15">
        <f t="shared" si="29"/>
        <v>1.010658359375</v>
      </c>
      <c r="AE118" s="12"/>
      <c r="AH118" s="15">
        <f t="shared" si="30"/>
        <v>1.0098904166666667</v>
      </c>
      <c r="AP118" s="3" t="s">
        <v>251</v>
      </c>
      <c r="AT118" s="3" t="s">
        <v>359</v>
      </c>
    </row>
    <row r="119" spans="1:46" x14ac:dyDescent="0.2">
      <c r="A119" s="9">
        <v>0</v>
      </c>
      <c r="B119" s="10">
        <f t="shared" si="28"/>
        <v>0</v>
      </c>
      <c r="C119" s="11">
        <v>1.2562500000000001</v>
      </c>
      <c r="D119" s="11">
        <v>2.2520833333333332</v>
      </c>
      <c r="E119" s="12" t="s">
        <v>448</v>
      </c>
      <c r="F119" s="12"/>
      <c r="G119" s="9"/>
      <c r="H119" s="15"/>
      <c r="I119" s="15"/>
      <c r="K119" s="15"/>
      <c r="L119" s="13">
        <v>2.5000000000000001E-2</v>
      </c>
      <c r="M119" s="15">
        <v>1.2555555555555555</v>
      </c>
      <c r="N119" s="15">
        <v>2.1680555555555556</v>
      </c>
      <c r="O119" s="3" t="s">
        <v>449</v>
      </c>
      <c r="AD119" s="15">
        <f t="shared" si="29"/>
        <v>1.010658359375</v>
      </c>
      <c r="AE119" s="12"/>
      <c r="AH119" s="15">
        <f t="shared" si="30"/>
        <v>1.0098886728395062</v>
      </c>
      <c r="AP119" s="3" t="s">
        <v>251</v>
      </c>
      <c r="AT119" s="3" t="s">
        <v>202</v>
      </c>
    </row>
    <row r="120" spans="1:46" x14ac:dyDescent="0.2">
      <c r="A120" s="9">
        <v>0</v>
      </c>
      <c r="B120" s="10">
        <f t="shared" si="28"/>
        <v>0</v>
      </c>
      <c r="C120" s="11">
        <v>1.2916666666666667</v>
      </c>
      <c r="D120" s="11">
        <v>2.2520833333333332</v>
      </c>
      <c r="E120" s="12" t="s">
        <v>450</v>
      </c>
      <c r="F120" s="12"/>
      <c r="G120" s="9"/>
      <c r="H120" s="15"/>
      <c r="I120" s="15"/>
      <c r="K120" s="15"/>
      <c r="L120" s="13">
        <v>2.361111111111111E-2</v>
      </c>
      <c r="M120" s="15">
        <v>1.2555555555555555</v>
      </c>
      <c r="N120" s="15">
        <v>2.1680555555555556</v>
      </c>
      <c r="O120" s="3" t="s">
        <v>451</v>
      </c>
      <c r="AD120" s="15">
        <f t="shared" si="29"/>
        <v>1.039151215277778</v>
      </c>
      <c r="AE120" s="12"/>
      <c r="AH120" s="15">
        <f t="shared" si="30"/>
        <v>1.0098886728395062</v>
      </c>
      <c r="AP120" s="3" t="s">
        <v>452</v>
      </c>
      <c r="AT120" s="3" t="s">
        <v>359</v>
      </c>
    </row>
    <row r="121" spans="1:46" x14ac:dyDescent="0.2">
      <c r="A121" s="9">
        <v>0</v>
      </c>
      <c r="B121" s="10">
        <f t="shared" si="28"/>
        <v>0</v>
      </c>
      <c r="C121" s="11">
        <v>1.2916666666666667</v>
      </c>
      <c r="D121" s="11">
        <v>2.2520833333333332</v>
      </c>
      <c r="E121" s="12" t="s">
        <v>453</v>
      </c>
      <c r="F121" s="12"/>
      <c r="G121" s="9"/>
      <c r="H121" s="15"/>
      <c r="I121" s="15"/>
      <c r="K121" s="15"/>
      <c r="L121" s="13">
        <v>2.5000000000000001E-2</v>
      </c>
      <c r="M121" s="15">
        <v>1.2555555555555555</v>
      </c>
      <c r="N121" s="15">
        <v>2.1680555555555556</v>
      </c>
      <c r="O121" s="3" t="s">
        <v>454</v>
      </c>
      <c r="AD121" s="15">
        <f t="shared" si="29"/>
        <v>1.039151215277778</v>
      </c>
      <c r="AE121" s="12"/>
      <c r="AH121" s="15">
        <f t="shared" si="30"/>
        <v>1.0098886728395062</v>
      </c>
      <c r="AP121" s="3" t="s">
        <v>452</v>
      </c>
      <c r="AT121" s="3" t="s">
        <v>202</v>
      </c>
    </row>
    <row r="122" spans="1:46" x14ac:dyDescent="0.2">
      <c r="A122" s="9">
        <v>0</v>
      </c>
      <c r="B122" s="10">
        <f t="shared" si="28"/>
        <v>0</v>
      </c>
      <c r="C122" s="11">
        <v>1.2916666666666667</v>
      </c>
      <c r="D122" s="11">
        <v>2.2520833333333332</v>
      </c>
      <c r="E122" s="12" t="s">
        <v>455</v>
      </c>
      <c r="F122" s="12"/>
      <c r="G122" s="9"/>
      <c r="H122" s="15"/>
      <c r="I122" s="15"/>
      <c r="K122" s="15"/>
      <c r="L122" s="13">
        <v>2.7083333333333334E-2</v>
      </c>
      <c r="M122" s="15">
        <v>1.2555555555555555</v>
      </c>
      <c r="N122" s="15">
        <v>2.1680555555555556</v>
      </c>
      <c r="O122" s="3" t="s">
        <v>456</v>
      </c>
      <c r="AD122" s="15">
        <f t="shared" si="29"/>
        <v>1.039151215277778</v>
      </c>
      <c r="AE122" s="12"/>
      <c r="AH122" s="15">
        <f t="shared" si="30"/>
        <v>1.0098886728395062</v>
      </c>
      <c r="AP122" s="3" t="s">
        <v>452</v>
      </c>
      <c r="AT122" s="3" t="s">
        <v>123</v>
      </c>
    </row>
    <row r="123" spans="1:46" x14ac:dyDescent="0.2">
      <c r="A123" s="9">
        <v>4.027777777777778E-2</v>
      </c>
      <c r="B123" s="10">
        <f t="shared" si="28"/>
        <v>2.0720661111111111E-2</v>
      </c>
      <c r="C123" s="11">
        <v>1.2916666666666667</v>
      </c>
      <c r="D123" s="11">
        <v>2.2520833333333332</v>
      </c>
      <c r="E123" s="12" t="s">
        <v>457</v>
      </c>
      <c r="F123" s="12"/>
      <c r="G123" s="9"/>
      <c r="H123" s="15"/>
      <c r="I123" s="15"/>
      <c r="K123" s="15"/>
      <c r="L123" s="13">
        <v>2.9861111111111113E-2</v>
      </c>
      <c r="M123" s="15">
        <v>1.2555555555555555</v>
      </c>
      <c r="N123" s="15">
        <v>2.1680555555555556</v>
      </c>
      <c r="O123" s="3" t="s">
        <v>458</v>
      </c>
      <c r="AD123" s="15">
        <f t="shared" si="29"/>
        <v>1.039151215277778</v>
      </c>
      <c r="AE123" s="12"/>
      <c r="AH123" s="15">
        <f t="shared" si="30"/>
        <v>1.0098886728395062</v>
      </c>
      <c r="AP123" s="3" t="s">
        <v>459</v>
      </c>
      <c r="AT123" s="3" t="s">
        <v>387</v>
      </c>
    </row>
    <row r="124" spans="1:46" x14ac:dyDescent="0.2">
      <c r="A124" s="3">
        <v>5.1388888888888887E-2</v>
      </c>
      <c r="B124" s="10">
        <f t="shared" si="28"/>
        <v>2.6436705555555554E-2</v>
      </c>
      <c r="C124" s="11">
        <v>1.2916666666666667</v>
      </c>
      <c r="D124" s="11">
        <v>2.2520833333333332</v>
      </c>
      <c r="E124" s="12" t="s">
        <v>460</v>
      </c>
      <c r="F124" s="12"/>
      <c r="G124" s="9"/>
      <c r="H124" s="15"/>
      <c r="I124" s="15"/>
      <c r="K124" s="15"/>
      <c r="L124" s="13">
        <v>2.9861111111111113E-2</v>
      </c>
      <c r="M124" s="15">
        <v>1.2555555555555555</v>
      </c>
      <c r="N124" s="15">
        <v>2.1680555555555556</v>
      </c>
      <c r="O124" s="3" t="s">
        <v>461</v>
      </c>
      <c r="AD124" s="15">
        <f t="shared" si="29"/>
        <v>1.039151215277778</v>
      </c>
      <c r="AE124" s="12"/>
      <c r="AH124" s="15">
        <f t="shared" si="30"/>
        <v>1.0098886728395062</v>
      </c>
      <c r="AP124" s="3" t="s">
        <v>160</v>
      </c>
      <c r="AT124" s="3" t="s">
        <v>387</v>
      </c>
    </row>
    <row r="125" spans="1:46" x14ac:dyDescent="0.2">
      <c r="A125" s="3">
        <v>4.8611111111111112E-2</v>
      </c>
      <c r="B125" s="10">
        <f t="shared" si="28"/>
        <v>2.5007694444444447E-2</v>
      </c>
      <c r="C125" s="11">
        <v>1.2916666666666667</v>
      </c>
      <c r="D125" s="11">
        <v>2.2520833333333332</v>
      </c>
      <c r="E125" s="12" t="s">
        <v>462</v>
      </c>
      <c r="F125" s="12"/>
      <c r="G125" s="9"/>
      <c r="H125" s="15"/>
      <c r="I125" s="15"/>
      <c r="K125" s="15"/>
      <c r="L125" s="13">
        <v>2.9861111111111113E-2</v>
      </c>
      <c r="M125" s="15">
        <v>1.2555555555555555</v>
      </c>
      <c r="N125" s="15">
        <v>2.1680555555555556</v>
      </c>
      <c r="O125" s="3" t="s">
        <v>463</v>
      </c>
      <c r="AD125" s="15">
        <f t="shared" si="29"/>
        <v>1.039151215277778</v>
      </c>
      <c r="AE125" s="12"/>
      <c r="AH125" s="15">
        <f t="shared" si="30"/>
        <v>1.0098886728395062</v>
      </c>
      <c r="AP125" s="3" t="s">
        <v>464</v>
      </c>
      <c r="AT125" s="3" t="s">
        <v>387</v>
      </c>
    </row>
    <row r="126" spans="1:46" x14ac:dyDescent="0.2">
      <c r="A126" s="3">
        <v>5.1388888888888887E-2</v>
      </c>
      <c r="B126" s="10">
        <f t="shared" si="28"/>
        <v>2.6436705555555554E-2</v>
      </c>
      <c r="C126" s="11">
        <v>1.2916666666666667</v>
      </c>
      <c r="D126" s="11">
        <v>2.2520833333333332</v>
      </c>
      <c r="E126" s="12" t="s">
        <v>465</v>
      </c>
      <c r="F126" s="12"/>
      <c r="G126" s="9"/>
      <c r="H126" s="15"/>
      <c r="I126" s="15"/>
      <c r="K126" s="15"/>
      <c r="L126" s="13">
        <v>2.9166666666666667E-2</v>
      </c>
      <c r="M126" s="15">
        <v>1.2555555555555555</v>
      </c>
      <c r="N126" s="15">
        <v>2.1680555555555556</v>
      </c>
      <c r="O126" s="3" t="s">
        <v>466</v>
      </c>
      <c r="AD126" s="15">
        <f t="shared" si="29"/>
        <v>1.039151215277778</v>
      </c>
      <c r="AE126" s="12"/>
      <c r="AH126" s="15">
        <f t="shared" si="30"/>
        <v>1.0098886728395062</v>
      </c>
      <c r="AP126" s="3" t="s">
        <v>160</v>
      </c>
      <c r="AT126" s="3" t="s">
        <v>296</v>
      </c>
    </row>
    <row r="127" spans="1:46" x14ac:dyDescent="0.2">
      <c r="A127" s="3">
        <v>6.1805555555555558E-2</v>
      </c>
      <c r="B127" s="10">
        <f t="shared" si="28"/>
        <v>3.1795497222222226E-2</v>
      </c>
      <c r="C127" s="11">
        <v>1.2916666666666667</v>
      </c>
      <c r="D127" s="11">
        <v>2.2527777777777778</v>
      </c>
      <c r="E127" s="12" t="s">
        <v>467</v>
      </c>
      <c r="F127" s="12"/>
      <c r="G127" s="9"/>
      <c r="H127" s="15"/>
      <c r="I127" s="15"/>
      <c r="K127" s="15"/>
      <c r="L127" s="13">
        <v>3.0555555555555555E-2</v>
      </c>
      <c r="M127" s="15">
        <v>1.2555555555555555</v>
      </c>
      <c r="N127" s="15">
        <v>2.1680555555555556</v>
      </c>
      <c r="O127" s="3" t="s">
        <v>468</v>
      </c>
      <c r="AD127" s="15">
        <f t="shared" si="29"/>
        <v>1.0391530092592594</v>
      </c>
      <c r="AE127" s="12"/>
      <c r="AH127" s="15">
        <f t="shared" si="30"/>
        <v>1.0098886728395062</v>
      </c>
      <c r="AP127" s="3" t="s">
        <v>469</v>
      </c>
      <c r="AT127" s="3" t="s">
        <v>235</v>
      </c>
    </row>
    <row r="128" spans="1:46" x14ac:dyDescent="0.2">
      <c r="A128" s="9">
        <v>4.6527777777777779E-2</v>
      </c>
      <c r="B128" s="10">
        <f t="shared" si="28"/>
        <v>2.3935936111111111E-2</v>
      </c>
      <c r="C128" s="11">
        <v>1.2916666666666667</v>
      </c>
      <c r="D128" s="11">
        <v>2.2527777777777778</v>
      </c>
      <c r="E128" s="12" t="s">
        <v>470</v>
      </c>
      <c r="F128" s="12"/>
      <c r="G128" s="9"/>
      <c r="H128" s="15"/>
      <c r="I128" s="15"/>
      <c r="K128" s="15"/>
      <c r="L128" s="13">
        <v>2.9861111111111113E-2</v>
      </c>
      <c r="M128" s="15">
        <v>1.2555555555555555</v>
      </c>
      <c r="N128" s="15">
        <v>2.1680555555555556</v>
      </c>
      <c r="O128" s="3" t="s">
        <v>471</v>
      </c>
      <c r="AD128" s="15">
        <f t="shared" si="29"/>
        <v>1.0391530092592594</v>
      </c>
      <c r="AE128" s="12"/>
      <c r="AH128" s="15">
        <f t="shared" si="30"/>
        <v>1.0098886728395062</v>
      </c>
      <c r="AP128" s="3" t="s">
        <v>472</v>
      </c>
      <c r="AT128" s="3" t="s">
        <v>387</v>
      </c>
    </row>
    <row r="129" spans="1:46" x14ac:dyDescent="0.2">
      <c r="A129" s="9">
        <v>6.1111111111111109E-2</v>
      </c>
      <c r="B129" s="10">
        <f t="shared" si="28"/>
        <v>3.1438244444444444E-2</v>
      </c>
      <c r="C129" s="11">
        <v>1.2916666666666667</v>
      </c>
      <c r="D129" s="11">
        <v>2.2527777777777778</v>
      </c>
      <c r="E129" s="12" t="s">
        <v>473</v>
      </c>
      <c r="F129" s="12"/>
      <c r="G129" s="9"/>
      <c r="H129" s="15"/>
      <c r="I129" s="15"/>
      <c r="K129" s="15"/>
      <c r="L129" s="13">
        <v>2.9166666666666667E-2</v>
      </c>
      <c r="M129" s="15">
        <v>1.2555555555555555</v>
      </c>
      <c r="N129" s="15">
        <v>2.1680555555555556</v>
      </c>
      <c r="O129" s="3" t="s">
        <v>474</v>
      </c>
      <c r="AD129" s="15">
        <f t="shared" si="29"/>
        <v>1.0391530092592594</v>
      </c>
      <c r="AE129" s="12"/>
      <c r="AH129" s="15">
        <f t="shared" si="30"/>
        <v>1.0098886728395062</v>
      </c>
      <c r="AP129" s="3" t="s">
        <v>469</v>
      </c>
      <c r="AT129" s="3" t="s">
        <v>296</v>
      </c>
    </row>
    <row r="130" spans="1:46" x14ac:dyDescent="0.2">
      <c r="A130" s="9">
        <v>8.0555555555555561E-2</v>
      </c>
      <c r="B130" s="10">
        <f t="shared" si="28"/>
        <v>4.1441322222222222E-2</v>
      </c>
      <c r="C130" s="11">
        <v>1.2916666666666667</v>
      </c>
      <c r="D130" s="11">
        <v>2.2527777777777778</v>
      </c>
      <c r="E130" s="12" t="s">
        <v>475</v>
      </c>
      <c r="F130" s="12"/>
      <c r="G130" s="9"/>
      <c r="H130" s="15"/>
      <c r="I130" s="15"/>
      <c r="K130" s="15"/>
      <c r="L130" s="13">
        <v>2.9166666666666667E-2</v>
      </c>
      <c r="M130" s="15">
        <v>1.2555555555555555</v>
      </c>
      <c r="N130" s="15">
        <v>2.1680555555555556</v>
      </c>
      <c r="O130" s="3" t="s">
        <v>476</v>
      </c>
      <c r="AD130" s="15">
        <f t="shared" si="29"/>
        <v>1.0391530092592594</v>
      </c>
      <c r="AE130" s="12"/>
      <c r="AH130" s="15">
        <f t="shared" si="30"/>
        <v>1.0098886728395062</v>
      </c>
      <c r="AP130" s="3" t="s">
        <v>303</v>
      </c>
      <c r="AT130" s="3" t="s">
        <v>296</v>
      </c>
    </row>
    <row r="131" spans="1:46" x14ac:dyDescent="0.2">
      <c r="A131" s="9">
        <v>8.611111111111111E-2</v>
      </c>
      <c r="B131" s="10">
        <f t="shared" ref="B131:B194" si="31">A131*0.514444</f>
        <v>4.4299344444444444E-2</v>
      </c>
      <c r="C131" s="11">
        <v>1.2916666666666667</v>
      </c>
      <c r="D131" s="11">
        <v>2.2520833333333332</v>
      </c>
      <c r="E131" s="12" t="s">
        <v>477</v>
      </c>
      <c r="F131" s="12"/>
      <c r="G131" s="9"/>
      <c r="H131" s="15"/>
      <c r="I131" s="15"/>
      <c r="K131" s="15"/>
      <c r="L131" s="13">
        <v>2.7777777777777776E-2</v>
      </c>
      <c r="M131" s="15">
        <v>1.2555555555555555</v>
      </c>
      <c r="N131" s="15">
        <v>2.1680555555555556</v>
      </c>
      <c r="O131" s="3" t="s">
        <v>478</v>
      </c>
      <c r="AD131" s="15">
        <f t="shared" si="29"/>
        <v>1.039151215277778</v>
      </c>
      <c r="AE131" s="12"/>
      <c r="AH131" s="15">
        <f t="shared" si="30"/>
        <v>1.0098886728395062</v>
      </c>
      <c r="AP131" s="3" t="s">
        <v>479</v>
      </c>
      <c r="AT131" s="3" t="s">
        <v>417</v>
      </c>
    </row>
    <row r="132" spans="1:46" x14ac:dyDescent="0.2">
      <c r="A132" s="9">
        <v>8.611111111111111E-2</v>
      </c>
      <c r="B132" s="10">
        <f t="shared" si="31"/>
        <v>4.4299344444444444E-2</v>
      </c>
      <c r="C132" s="11">
        <v>1.2916666666666667</v>
      </c>
      <c r="D132" s="11">
        <v>2.2513888888888891</v>
      </c>
      <c r="E132" s="12" t="s">
        <v>480</v>
      </c>
      <c r="F132" s="12"/>
      <c r="G132" s="9"/>
      <c r="H132" s="15"/>
      <c r="I132" s="15"/>
      <c r="K132" s="15"/>
      <c r="L132" s="13">
        <v>2.9861111111111113E-2</v>
      </c>
      <c r="M132" s="15">
        <v>1.2555555555555555</v>
      </c>
      <c r="N132" s="15">
        <v>2.1687500000000002</v>
      </c>
      <c r="O132" s="3" t="s">
        <v>481</v>
      </c>
      <c r="AD132" s="15">
        <f t="shared" ref="AD132:AD195" si="32">0.8*C132 + (D132*C132) / 500</f>
        <v>1.0391494212962964</v>
      </c>
      <c r="AE132" s="12"/>
      <c r="AH132" s="15">
        <f t="shared" ref="AH132:AH195" si="33">0.8*M132 + (N132*M132) / 500</f>
        <v>1.0098904166666667</v>
      </c>
      <c r="AP132" s="3" t="s">
        <v>482</v>
      </c>
      <c r="AT132" s="3" t="s">
        <v>387</v>
      </c>
    </row>
    <row r="133" spans="1:46" x14ac:dyDescent="0.2">
      <c r="A133" s="3">
        <v>0.10972222222222222</v>
      </c>
      <c r="B133" s="10">
        <f t="shared" si="31"/>
        <v>5.6445938888888887E-2</v>
      </c>
      <c r="C133" s="11">
        <v>1.2916666666666667</v>
      </c>
      <c r="D133" s="11">
        <v>2.2506944444444446</v>
      </c>
      <c r="E133" s="12" t="s">
        <v>483</v>
      </c>
      <c r="F133" s="12"/>
      <c r="G133" s="9"/>
      <c r="H133" s="15"/>
      <c r="I133" s="15"/>
      <c r="K133" s="15"/>
      <c r="L133" s="13">
        <v>3.3333333333333333E-2</v>
      </c>
      <c r="M133" s="15">
        <v>1.2555555555555555</v>
      </c>
      <c r="N133" s="15">
        <v>2.1687500000000002</v>
      </c>
      <c r="O133" s="3" t="s">
        <v>484</v>
      </c>
      <c r="AD133" s="15">
        <f t="shared" si="32"/>
        <v>1.039147627314815</v>
      </c>
      <c r="AE133" s="12"/>
      <c r="AH133" s="15">
        <f t="shared" si="33"/>
        <v>1.0098904166666667</v>
      </c>
      <c r="AP133" s="3" t="s">
        <v>485</v>
      </c>
      <c r="AT133" s="3" t="s">
        <v>486</v>
      </c>
    </row>
    <row r="134" spans="1:46" x14ac:dyDescent="0.2">
      <c r="A134" s="3">
        <v>0.10555555555555556</v>
      </c>
      <c r="B134" s="10">
        <f t="shared" si="31"/>
        <v>5.4302422222222223E-2</v>
      </c>
      <c r="C134" s="11">
        <v>1.2916666666666667</v>
      </c>
      <c r="D134" s="11">
        <v>2.25</v>
      </c>
      <c r="E134" s="12" t="s">
        <v>487</v>
      </c>
      <c r="F134" s="12"/>
      <c r="G134" s="9"/>
      <c r="H134" s="15"/>
      <c r="I134" s="15"/>
      <c r="K134" s="15"/>
      <c r="L134" s="13">
        <v>3.8194444444444448E-2</v>
      </c>
      <c r="M134" s="15">
        <v>1.2555555555555555</v>
      </c>
      <c r="N134" s="15">
        <v>2.1687500000000002</v>
      </c>
      <c r="O134" s="3" t="s">
        <v>488</v>
      </c>
      <c r="AD134" s="15">
        <f t="shared" si="32"/>
        <v>1.0391458333333334</v>
      </c>
      <c r="AE134" s="12"/>
      <c r="AH134" s="15">
        <f t="shared" si="33"/>
        <v>1.0098904166666667</v>
      </c>
      <c r="AP134" s="3" t="s">
        <v>489</v>
      </c>
      <c r="AT134" s="3" t="s">
        <v>404</v>
      </c>
    </row>
    <row r="135" spans="1:46" x14ac:dyDescent="0.2">
      <c r="A135" s="3">
        <v>0.10972222222222222</v>
      </c>
      <c r="B135" s="10">
        <f t="shared" si="31"/>
        <v>5.6445938888888887E-2</v>
      </c>
      <c r="C135" s="11">
        <v>1.2916666666666667</v>
      </c>
      <c r="D135" s="11">
        <v>2.213888888888889</v>
      </c>
      <c r="E135" s="12" t="s">
        <v>490</v>
      </c>
      <c r="F135" s="12"/>
      <c r="G135" s="9"/>
      <c r="H135" s="15"/>
      <c r="I135" s="15"/>
      <c r="K135" s="15"/>
      <c r="L135" s="13">
        <v>5.2083333333333336E-2</v>
      </c>
      <c r="M135" s="15">
        <v>1.2555555555555555</v>
      </c>
      <c r="N135" s="15">
        <v>2.1687500000000002</v>
      </c>
      <c r="O135" s="3" t="s">
        <v>491</v>
      </c>
      <c r="AD135" s="15">
        <f t="shared" si="32"/>
        <v>1.0390525462962965</v>
      </c>
      <c r="AE135" s="12"/>
      <c r="AH135" s="15">
        <f t="shared" si="33"/>
        <v>1.0098904166666667</v>
      </c>
      <c r="AP135" s="3" t="s">
        <v>492</v>
      </c>
      <c r="AT135" s="3" t="s">
        <v>241</v>
      </c>
    </row>
    <row r="136" spans="1:46" x14ac:dyDescent="0.2">
      <c r="A136" s="9">
        <v>8.7499999999999994E-2</v>
      </c>
      <c r="B136" s="10">
        <f t="shared" si="31"/>
        <v>4.5013850000000001E-2</v>
      </c>
      <c r="C136" s="11">
        <v>1.2916666666666667</v>
      </c>
      <c r="D136" s="11">
        <v>2.2131944444444445</v>
      </c>
      <c r="E136" s="12" t="s">
        <v>493</v>
      </c>
      <c r="F136" s="12"/>
      <c r="G136" s="9"/>
      <c r="H136" s="15"/>
      <c r="I136" s="15"/>
      <c r="K136" s="15"/>
      <c r="L136" s="13">
        <v>5.6250000000000001E-2</v>
      </c>
      <c r="M136" s="15">
        <v>1.2555555555555555</v>
      </c>
      <c r="N136" s="15">
        <v>2.1687500000000002</v>
      </c>
      <c r="O136" s="3" t="s">
        <v>494</v>
      </c>
      <c r="AD136" s="15">
        <f t="shared" si="32"/>
        <v>1.0390507523148149</v>
      </c>
      <c r="AE136" s="12"/>
      <c r="AH136" s="15">
        <f t="shared" si="33"/>
        <v>1.0098904166666667</v>
      </c>
      <c r="AP136" s="3" t="s">
        <v>495</v>
      </c>
      <c r="AT136" s="3" t="s">
        <v>377</v>
      </c>
    </row>
    <row r="137" spans="1:46" x14ac:dyDescent="0.2">
      <c r="A137" s="3">
        <v>0.10972222222222222</v>
      </c>
      <c r="B137" s="10">
        <f t="shared" si="31"/>
        <v>5.6445938888888887E-2</v>
      </c>
      <c r="C137" s="11">
        <v>1.2916666666666667</v>
      </c>
      <c r="D137" s="11">
        <v>2.2124999999999999</v>
      </c>
      <c r="E137" s="12" t="s">
        <v>496</v>
      </c>
      <c r="F137" s="12"/>
      <c r="G137" s="9"/>
      <c r="H137" s="15"/>
      <c r="I137" s="15"/>
      <c r="K137" s="15"/>
      <c r="L137" s="13">
        <v>5.8333333333333334E-2</v>
      </c>
      <c r="M137" s="15">
        <v>1.2562500000000001</v>
      </c>
      <c r="N137" s="15">
        <v>2.1680555555555556</v>
      </c>
      <c r="O137" s="3" t="s">
        <v>497</v>
      </c>
      <c r="AD137" s="15">
        <f t="shared" si="32"/>
        <v>1.0390489583333333</v>
      </c>
      <c r="AE137" s="12"/>
      <c r="AH137" s="15">
        <f t="shared" si="33"/>
        <v>1.0104472395833335</v>
      </c>
      <c r="AP137" s="3" t="s">
        <v>492</v>
      </c>
      <c r="AT137" s="3" t="s">
        <v>258</v>
      </c>
    </row>
    <row r="138" spans="1:46" x14ac:dyDescent="0.2">
      <c r="A138" s="3">
        <v>0.10555555555555556</v>
      </c>
      <c r="B138" s="10">
        <f t="shared" si="31"/>
        <v>5.4302422222222223E-2</v>
      </c>
      <c r="C138" s="11">
        <v>1.2916666666666667</v>
      </c>
      <c r="D138" s="11">
        <v>2.2124999999999999</v>
      </c>
      <c r="E138" s="12" t="s">
        <v>498</v>
      </c>
      <c r="F138" s="12"/>
      <c r="G138" s="9"/>
      <c r="H138" s="15"/>
      <c r="I138" s="15"/>
      <c r="K138" s="15"/>
      <c r="L138" s="13">
        <v>6.0416666666666667E-2</v>
      </c>
      <c r="M138" s="15">
        <v>1.2562500000000001</v>
      </c>
      <c r="N138" s="15">
        <v>2.1673611111111111</v>
      </c>
      <c r="O138" s="3" t="s">
        <v>499</v>
      </c>
      <c r="AD138" s="15">
        <f t="shared" si="32"/>
        <v>1.0390489583333333</v>
      </c>
      <c r="AE138" s="12"/>
      <c r="AH138" s="15">
        <f t="shared" si="33"/>
        <v>1.0104454947916668</v>
      </c>
      <c r="AP138" s="3" t="s">
        <v>64</v>
      </c>
      <c r="AT138" s="3" t="s">
        <v>129</v>
      </c>
    </row>
    <row r="139" spans="1:46" x14ac:dyDescent="0.2">
      <c r="A139" s="3">
        <v>0.10555555555555556</v>
      </c>
      <c r="B139" s="10">
        <f t="shared" si="31"/>
        <v>5.4302422222222223E-2</v>
      </c>
      <c r="C139" s="11">
        <v>1.2916666666666667</v>
      </c>
      <c r="D139" s="11">
        <v>2.2124999999999999</v>
      </c>
      <c r="E139" s="12" t="s">
        <v>500</v>
      </c>
      <c r="F139" s="12"/>
      <c r="G139" s="9"/>
      <c r="H139" s="15"/>
      <c r="I139" s="15"/>
      <c r="K139" s="15"/>
      <c r="L139" s="13">
        <v>6.1111111111111109E-2</v>
      </c>
      <c r="M139" s="15">
        <v>1.2562500000000001</v>
      </c>
      <c r="N139" s="15">
        <v>2.1312500000000001</v>
      </c>
      <c r="O139" s="3" t="s">
        <v>501</v>
      </c>
      <c r="AD139" s="15">
        <f t="shared" si="32"/>
        <v>1.0390489583333333</v>
      </c>
      <c r="AE139" s="12"/>
      <c r="AH139" s="15">
        <f t="shared" si="33"/>
        <v>1.010354765625</v>
      </c>
      <c r="AP139" s="3" t="s">
        <v>64</v>
      </c>
      <c r="AT139" s="3" t="s">
        <v>77</v>
      </c>
    </row>
    <row r="140" spans="1:46" x14ac:dyDescent="0.2">
      <c r="A140" s="3">
        <v>0.10555555555555556</v>
      </c>
      <c r="B140" s="10">
        <f t="shared" si="31"/>
        <v>5.4302422222222223E-2</v>
      </c>
      <c r="C140" s="11">
        <v>1.2916666666666667</v>
      </c>
      <c r="D140" s="11">
        <v>2.2124999999999999</v>
      </c>
      <c r="E140" s="12" t="s">
        <v>502</v>
      </c>
      <c r="F140" s="12"/>
      <c r="G140" s="9"/>
      <c r="H140" s="15"/>
      <c r="I140" s="15"/>
      <c r="K140" s="15"/>
      <c r="L140" s="13">
        <v>6.8750000000000006E-2</v>
      </c>
      <c r="M140" s="15">
        <v>1.2562500000000001</v>
      </c>
      <c r="N140" s="15">
        <v>2.1305555555555555</v>
      </c>
      <c r="O140" s="3" t="s">
        <v>503</v>
      </c>
      <c r="AD140" s="15">
        <f t="shared" si="32"/>
        <v>1.0390489583333333</v>
      </c>
      <c r="AE140" s="12"/>
      <c r="AH140" s="15">
        <f t="shared" si="33"/>
        <v>1.0103530208333336</v>
      </c>
      <c r="AP140" s="3" t="s">
        <v>64</v>
      </c>
      <c r="AT140" s="3" t="s">
        <v>118</v>
      </c>
    </row>
    <row r="141" spans="1:46" x14ac:dyDescent="0.2">
      <c r="A141" s="3">
        <v>0.10555555555555556</v>
      </c>
      <c r="B141" s="10">
        <f t="shared" si="31"/>
        <v>5.4302422222222223E-2</v>
      </c>
      <c r="C141" s="11">
        <v>1.2916666666666667</v>
      </c>
      <c r="D141" s="11">
        <v>2.2131944444444445</v>
      </c>
      <c r="E141" s="12" t="s">
        <v>504</v>
      </c>
      <c r="F141" s="12"/>
      <c r="G141" s="9"/>
      <c r="H141" s="15"/>
      <c r="I141" s="15"/>
      <c r="K141" s="15"/>
      <c r="L141" s="13">
        <v>4.3055555555555555E-2</v>
      </c>
      <c r="M141" s="15">
        <v>1.2562500000000001</v>
      </c>
      <c r="N141" s="15">
        <v>2.1305555555555555</v>
      </c>
      <c r="O141" s="3" t="s">
        <v>505</v>
      </c>
      <c r="AD141" s="15">
        <f t="shared" si="32"/>
        <v>1.0390507523148149</v>
      </c>
      <c r="AE141" s="12"/>
      <c r="AH141" s="15">
        <f t="shared" si="33"/>
        <v>1.0103530208333336</v>
      </c>
      <c r="AP141" s="3" t="s">
        <v>64</v>
      </c>
      <c r="AT141" s="3" t="s">
        <v>101</v>
      </c>
    </row>
    <row r="142" spans="1:46" x14ac:dyDescent="0.2">
      <c r="A142" s="9">
        <v>9.166666666666666E-2</v>
      </c>
      <c r="B142" s="10">
        <f t="shared" si="31"/>
        <v>4.7157366666666665E-2</v>
      </c>
      <c r="C142" s="11">
        <v>1.2916666666666667</v>
      </c>
      <c r="D142" s="11">
        <v>2.2131944444444445</v>
      </c>
      <c r="E142" s="12" t="s">
        <v>506</v>
      </c>
      <c r="F142" s="12"/>
      <c r="G142" s="9"/>
      <c r="H142" s="15"/>
      <c r="I142" s="15"/>
      <c r="K142" s="15"/>
      <c r="L142" s="13">
        <v>6.8750000000000006E-2</v>
      </c>
      <c r="M142" s="15">
        <v>1.2562500000000001</v>
      </c>
      <c r="N142" s="15">
        <v>2.129861111111111</v>
      </c>
      <c r="O142" s="3" t="s">
        <v>507</v>
      </c>
      <c r="AD142" s="15">
        <f t="shared" si="32"/>
        <v>1.0390507523148149</v>
      </c>
      <c r="AE142" s="12"/>
      <c r="AH142" s="15">
        <f t="shared" si="33"/>
        <v>1.0103512760416669</v>
      </c>
      <c r="AP142" s="3" t="s">
        <v>508</v>
      </c>
      <c r="AT142" s="3" t="s">
        <v>118</v>
      </c>
    </row>
    <row r="143" spans="1:46" x14ac:dyDescent="0.2">
      <c r="A143" s="9">
        <v>0.1076388888888889</v>
      </c>
      <c r="B143" s="10">
        <f t="shared" si="31"/>
        <v>5.5374180555555562E-2</v>
      </c>
      <c r="C143" s="11">
        <v>1.2916666666666667</v>
      </c>
      <c r="D143" s="11">
        <v>2.2131944444444445</v>
      </c>
      <c r="E143" s="12" t="s">
        <v>509</v>
      </c>
      <c r="F143" s="12"/>
      <c r="G143" s="9"/>
      <c r="H143" s="15"/>
      <c r="I143" s="15"/>
      <c r="K143" s="15"/>
      <c r="L143" s="13">
        <v>6.1805555555555558E-2</v>
      </c>
      <c r="M143" s="15">
        <v>1.2562500000000001</v>
      </c>
      <c r="N143" s="15">
        <v>2.1291666666666669</v>
      </c>
      <c r="O143" s="3" t="s">
        <v>510</v>
      </c>
      <c r="AD143" s="15">
        <f t="shared" si="32"/>
        <v>1.0390507523148149</v>
      </c>
      <c r="AE143" s="12"/>
      <c r="AH143" s="15">
        <f t="shared" si="33"/>
        <v>1.0103495312500002</v>
      </c>
      <c r="AP143" s="3" t="s">
        <v>70</v>
      </c>
      <c r="AT143" s="3" t="s">
        <v>511</v>
      </c>
    </row>
    <row r="144" spans="1:46" x14ac:dyDescent="0.2">
      <c r="A144" s="9">
        <v>0.11180555555555556</v>
      </c>
      <c r="B144" s="10">
        <f t="shared" si="31"/>
        <v>5.7517697222222226E-2</v>
      </c>
      <c r="C144" s="11">
        <v>1.2916666666666667</v>
      </c>
      <c r="D144" s="11">
        <v>2.2131944444444445</v>
      </c>
      <c r="E144" s="12" t="s">
        <v>512</v>
      </c>
      <c r="F144" s="12"/>
      <c r="G144" s="9"/>
      <c r="H144" s="15"/>
      <c r="I144" s="15"/>
      <c r="K144" s="15"/>
      <c r="L144" s="13">
        <v>6.1111111111111109E-2</v>
      </c>
      <c r="M144" s="15">
        <v>1.2562500000000001</v>
      </c>
      <c r="N144" s="15">
        <v>2.1291666666666669</v>
      </c>
      <c r="O144" s="3" t="s">
        <v>513</v>
      </c>
      <c r="AD144" s="15">
        <f t="shared" si="32"/>
        <v>1.0390507523148149</v>
      </c>
      <c r="AE144" s="12"/>
      <c r="AH144" s="15">
        <f t="shared" si="33"/>
        <v>1.0103495312500002</v>
      </c>
      <c r="AP144" s="3" t="s">
        <v>514</v>
      </c>
      <c r="AT144" s="3" t="s">
        <v>77</v>
      </c>
    </row>
    <row r="145" spans="1:46" x14ac:dyDescent="0.2">
      <c r="A145" s="9">
        <v>0.11736111111111111</v>
      </c>
      <c r="B145" s="10">
        <f t="shared" si="31"/>
        <v>6.0375719444444448E-2</v>
      </c>
      <c r="C145" s="11">
        <v>1.2916666666666667</v>
      </c>
      <c r="D145" s="11">
        <v>2.2118055555555554</v>
      </c>
      <c r="E145" s="12" t="s">
        <v>515</v>
      </c>
      <c r="F145" s="12"/>
      <c r="G145" s="9"/>
      <c r="H145" s="15"/>
      <c r="I145" s="15"/>
      <c r="K145" s="15"/>
      <c r="L145" s="13">
        <v>6.458333333333334E-2</v>
      </c>
      <c r="M145" s="15">
        <v>1.2562500000000001</v>
      </c>
      <c r="N145" s="15">
        <v>2.1291666666666669</v>
      </c>
      <c r="O145" s="3" t="s">
        <v>516</v>
      </c>
      <c r="AD145" s="15">
        <f t="shared" si="32"/>
        <v>1.039047164351852</v>
      </c>
      <c r="AE145" s="12"/>
      <c r="AH145" s="15">
        <f t="shared" si="33"/>
        <v>1.0103495312500002</v>
      </c>
      <c r="AP145" s="3" t="s">
        <v>218</v>
      </c>
      <c r="AT145" s="3" t="s">
        <v>517</v>
      </c>
    </row>
    <row r="146" spans="1:46" x14ac:dyDescent="0.2">
      <c r="A146" s="9">
        <v>0.11736111111111111</v>
      </c>
      <c r="B146" s="10">
        <f t="shared" si="31"/>
        <v>6.0375719444444448E-2</v>
      </c>
      <c r="C146" s="11">
        <v>1.2916666666666667</v>
      </c>
      <c r="D146" s="11">
        <v>2.2111111111111112</v>
      </c>
      <c r="E146" s="12" t="s">
        <v>518</v>
      </c>
      <c r="F146" s="12"/>
      <c r="G146" s="9"/>
      <c r="H146" s="15"/>
      <c r="I146" s="15"/>
      <c r="K146" s="15"/>
      <c r="L146" s="13">
        <v>6.3888888888888884E-2</v>
      </c>
      <c r="M146" s="15">
        <v>1.2562500000000001</v>
      </c>
      <c r="N146" s="15">
        <v>2.1291666666666669</v>
      </c>
      <c r="O146" s="3" t="s">
        <v>519</v>
      </c>
      <c r="AD146" s="15">
        <f t="shared" si="32"/>
        <v>1.0390453703703704</v>
      </c>
      <c r="AE146" s="12"/>
      <c r="AH146" s="15">
        <f t="shared" si="33"/>
        <v>1.0103495312500002</v>
      </c>
      <c r="AP146" s="3" t="s">
        <v>218</v>
      </c>
      <c r="AT146" s="3" t="s">
        <v>520</v>
      </c>
    </row>
    <row r="147" spans="1:46" x14ac:dyDescent="0.2">
      <c r="A147" s="9">
        <v>0.10625</v>
      </c>
      <c r="B147" s="10">
        <f t="shared" si="31"/>
        <v>5.4659674999999998E-2</v>
      </c>
      <c r="C147" s="11">
        <v>1.2916666666666667</v>
      </c>
      <c r="D147" s="11">
        <v>2.2104166666666667</v>
      </c>
      <c r="E147" s="12" t="s">
        <v>521</v>
      </c>
      <c r="F147" s="12"/>
      <c r="G147" s="9"/>
      <c r="H147" s="15"/>
      <c r="I147" s="15"/>
      <c r="K147" s="15"/>
      <c r="L147" s="13">
        <v>6.3194444444444442E-2</v>
      </c>
      <c r="M147" s="15">
        <v>1.2562500000000001</v>
      </c>
      <c r="N147" s="15">
        <v>2.129861111111111</v>
      </c>
      <c r="O147" s="3" t="s">
        <v>522</v>
      </c>
      <c r="AD147" s="15">
        <f t="shared" si="32"/>
        <v>1.039043576388889</v>
      </c>
      <c r="AE147" s="12"/>
      <c r="AH147" s="15">
        <f t="shared" si="33"/>
        <v>1.0103512760416669</v>
      </c>
      <c r="AP147" s="3" t="s">
        <v>64</v>
      </c>
      <c r="AT147" s="3" t="s">
        <v>523</v>
      </c>
    </row>
    <row r="148" spans="1:46" x14ac:dyDescent="0.2">
      <c r="A148" s="9">
        <v>0.10347222222222222</v>
      </c>
      <c r="B148" s="10">
        <f t="shared" si="31"/>
        <v>5.3230663888888884E-2</v>
      </c>
      <c r="C148" s="11">
        <v>1.2916666666666667</v>
      </c>
      <c r="D148" s="11">
        <v>2.2097222222222221</v>
      </c>
      <c r="E148" s="12" t="s">
        <v>524</v>
      </c>
      <c r="F148" s="12"/>
      <c r="G148" s="9"/>
      <c r="H148" s="15"/>
      <c r="I148" s="15"/>
      <c r="K148" s="15"/>
      <c r="L148" s="13">
        <v>4.3055555555555555E-2</v>
      </c>
      <c r="M148" s="15">
        <v>1.2562500000000001</v>
      </c>
      <c r="N148" s="15">
        <v>2.129861111111111</v>
      </c>
      <c r="O148" s="3" t="s">
        <v>525</v>
      </c>
      <c r="AD148" s="15">
        <f t="shared" si="32"/>
        <v>1.0390417824074074</v>
      </c>
      <c r="AE148" s="12"/>
      <c r="AH148" s="15">
        <f t="shared" si="33"/>
        <v>1.0103512760416669</v>
      </c>
      <c r="AP148" s="3" t="s">
        <v>404</v>
      </c>
      <c r="AT148" s="3" t="s">
        <v>101</v>
      </c>
    </row>
    <row r="149" spans="1:46" x14ac:dyDescent="0.2">
      <c r="A149" s="9">
        <v>9.7222222222222224E-2</v>
      </c>
      <c r="B149" s="10">
        <f t="shared" si="31"/>
        <v>5.0015388888888894E-2</v>
      </c>
      <c r="C149" s="11">
        <v>1.2916666666666667</v>
      </c>
      <c r="D149" s="11">
        <v>2.2090277777777776</v>
      </c>
      <c r="E149" s="12" t="s">
        <v>526</v>
      </c>
      <c r="F149" s="12"/>
      <c r="G149" s="9"/>
      <c r="H149" s="15"/>
      <c r="I149" s="15"/>
      <c r="K149" s="15"/>
      <c r="L149" s="13">
        <v>0.05</v>
      </c>
      <c r="M149" s="15">
        <v>1.2562500000000001</v>
      </c>
      <c r="N149" s="15">
        <v>2.129861111111111</v>
      </c>
      <c r="O149" s="3" t="s">
        <v>527</v>
      </c>
      <c r="AD149" s="15">
        <f t="shared" si="32"/>
        <v>1.039039988425926</v>
      </c>
      <c r="AE149" s="12"/>
      <c r="AH149" s="15">
        <f t="shared" si="33"/>
        <v>1.0103512760416669</v>
      </c>
      <c r="AP149" s="3" t="s">
        <v>83</v>
      </c>
      <c r="AT149" s="3" t="s">
        <v>350</v>
      </c>
    </row>
    <row r="150" spans="1:46" x14ac:dyDescent="0.2">
      <c r="A150" s="3">
        <v>0.10694444444444444</v>
      </c>
      <c r="B150" s="10">
        <f t="shared" si="31"/>
        <v>5.501692777777778E-2</v>
      </c>
      <c r="C150" s="11">
        <v>1.2916666666666667</v>
      </c>
      <c r="D150" s="11">
        <v>2.2083333333333335</v>
      </c>
      <c r="E150" s="12" t="s">
        <v>528</v>
      </c>
      <c r="F150" s="12"/>
      <c r="G150" s="9"/>
      <c r="H150" s="15"/>
      <c r="I150" s="15"/>
      <c r="K150" s="15"/>
      <c r="L150" s="13">
        <v>5.2777777777777778E-2</v>
      </c>
      <c r="M150" s="15">
        <v>1.2562500000000001</v>
      </c>
      <c r="N150" s="15">
        <v>2.1291666666666669</v>
      </c>
      <c r="O150" s="3" t="s">
        <v>529</v>
      </c>
      <c r="AD150" s="15">
        <f t="shared" si="32"/>
        <v>1.0390381944444445</v>
      </c>
      <c r="AE150" s="12"/>
      <c r="AH150" s="15">
        <f t="shared" si="33"/>
        <v>1.0103495312500002</v>
      </c>
      <c r="AP150" s="3" t="s">
        <v>530</v>
      </c>
      <c r="AT150" s="3" t="s">
        <v>380</v>
      </c>
    </row>
    <row r="151" spans="1:46" x14ac:dyDescent="0.2">
      <c r="A151" s="3">
        <v>9.7916666666666666E-2</v>
      </c>
      <c r="B151" s="10">
        <f t="shared" si="31"/>
        <v>5.0372641666666669E-2</v>
      </c>
      <c r="C151" s="11">
        <v>1.2916666666666667</v>
      </c>
      <c r="D151" s="11">
        <v>2.1729166666666666</v>
      </c>
      <c r="E151" s="12" t="s">
        <v>531</v>
      </c>
      <c r="F151" s="12"/>
      <c r="G151" s="9"/>
      <c r="H151" s="15"/>
      <c r="I151" s="15"/>
      <c r="K151" s="15"/>
      <c r="L151" s="13">
        <v>5.9027777777777776E-2</v>
      </c>
      <c r="M151" s="15">
        <v>1.2562500000000001</v>
      </c>
      <c r="N151" s="15">
        <v>2.1284722222222223</v>
      </c>
      <c r="O151" s="3" t="s">
        <v>532</v>
      </c>
      <c r="AD151" s="15">
        <f t="shared" si="32"/>
        <v>1.0389467013888889</v>
      </c>
      <c r="AE151" s="12"/>
      <c r="AH151" s="15">
        <f t="shared" si="33"/>
        <v>1.0103477864583335</v>
      </c>
      <c r="AP151" s="3" t="s">
        <v>70</v>
      </c>
      <c r="AT151" s="3" t="s">
        <v>533</v>
      </c>
    </row>
    <row r="152" spans="1:46" x14ac:dyDescent="0.2">
      <c r="A152" s="3">
        <v>8.6805555555555552E-2</v>
      </c>
      <c r="B152" s="10">
        <f t="shared" si="31"/>
        <v>4.4656597222222219E-2</v>
      </c>
      <c r="C152" s="11">
        <v>1.2916666666666667</v>
      </c>
      <c r="D152" s="11">
        <v>2.1729166666666666</v>
      </c>
      <c r="E152" s="12" t="s">
        <v>534</v>
      </c>
      <c r="F152" s="12"/>
      <c r="G152" s="9"/>
      <c r="H152" s="15"/>
      <c r="I152" s="15"/>
      <c r="K152" s="15"/>
      <c r="L152" s="13">
        <v>5.6944444444444443E-2</v>
      </c>
      <c r="M152" s="15">
        <v>1.2562500000000001</v>
      </c>
      <c r="N152" s="15">
        <v>2.1277777777777778</v>
      </c>
      <c r="O152" s="3" t="s">
        <v>535</v>
      </c>
      <c r="AD152" s="15">
        <f t="shared" si="32"/>
        <v>1.0389467013888889</v>
      </c>
      <c r="AE152" s="12"/>
      <c r="AH152" s="15">
        <f t="shared" si="33"/>
        <v>1.0103460416666667</v>
      </c>
      <c r="AP152" s="3" t="s">
        <v>153</v>
      </c>
      <c r="AT152" s="3" t="s">
        <v>312</v>
      </c>
    </row>
    <row r="153" spans="1:46" x14ac:dyDescent="0.2">
      <c r="A153" s="9">
        <v>7.9166666666666663E-2</v>
      </c>
      <c r="B153" s="10">
        <f t="shared" si="31"/>
        <v>4.0726816666666665E-2</v>
      </c>
      <c r="C153" s="11">
        <v>1.2916666666666667</v>
      </c>
      <c r="D153" s="11">
        <v>2.1729166666666666</v>
      </c>
      <c r="E153" s="12" t="s">
        <v>536</v>
      </c>
      <c r="F153" s="12"/>
      <c r="G153" s="9"/>
      <c r="H153" s="15"/>
      <c r="I153" s="15"/>
      <c r="K153" s="15"/>
      <c r="L153" s="13">
        <v>5.347222222222222E-2</v>
      </c>
      <c r="M153" s="15">
        <v>1.2562500000000001</v>
      </c>
      <c r="N153" s="15">
        <v>2.1270833333333332</v>
      </c>
      <c r="O153" s="3" t="s">
        <v>537</v>
      </c>
      <c r="AD153" s="15">
        <f t="shared" si="32"/>
        <v>1.0389467013888889</v>
      </c>
      <c r="AE153" s="12"/>
      <c r="AH153" s="15">
        <f t="shared" si="33"/>
        <v>1.010344296875</v>
      </c>
      <c r="AP153" s="3" t="s">
        <v>208</v>
      </c>
      <c r="AT153" s="3" t="s">
        <v>258</v>
      </c>
    </row>
    <row r="154" spans="1:46" x14ac:dyDescent="0.2">
      <c r="A154" s="9">
        <v>6.9444444444444448E-2</v>
      </c>
      <c r="B154" s="10">
        <f t="shared" si="31"/>
        <v>3.5725277777777779E-2</v>
      </c>
      <c r="C154" s="11">
        <v>1.2916666666666667</v>
      </c>
      <c r="D154" s="11">
        <v>2.2083333333333335</v>
      </c>
      <c r="E154" s="12" t="s">
        <v>538</v>
      </c>
      <c r="F154" s="12"/>
      <c r="G154" s="9"/>
      <c r="H154" s="15"/>
      <c r="I154" s="15"/>
      <c r="K154" s="15"/>
      <c r="L154" s="13">
        <v>0.05</v>
      </c>
      <c r="M154" s="15">
        <v>1.2562500000000001</v>
      </c>
      <c r="N154" s="15">
        <v>2.1256944444444446</v>
      </c>
      <c r="O154" s="3" t="s">
        <v>539</v>
      </c>
      <c r="AD154" s="15">
        <f t="shared" si="32"/>
        <v>1.0390381944444445</v>
      </c>
      <c r="AE154" s="12"/>
      <c r="AH154" s="15">
        <f t="shared" si="33"/>
        <v>1.0103408072916669</v>
      </c>
      <c r="AP154" s="3" t="s">
        <v>540</v>
      </c>
      <c r="AT154" s="3" t="s">
        <v>541</v>
      </c>
    </row>
    <row r="155" spans="1:46" x14ac:dyDescent="0.2">
      <c r="A155" s="9">
        <v>6.3888888888888884E-2</v>
      </c>
      <c r="B155" s="10">
        <f t="shared" si="31"/>
        <v>3.2867255555555551E-2</v>
      </c>
      <c r="C155" s="11">
        <v>1.2916666666666667</v>
      </c>
      <c r="D155" s="11">
        <v>2.2090277777777776</v>
      </c>
      <c r="E155" s="12" t="s">
        <v>542</v>
      </c>
      <c r="F155" s="12"/>
      <c r="G155" s="9"/>
      <c r="H155" s="15"/>
      <c r="I155" s="15"/>
      <c r="K155" s="15"/>
      <c r="L155" s="13">
        <v>4.791666666666667E-2</v>
      </c>
      <c r="M155" s="15">
        <v>1.2562500000000001</v>
      </c>
      <c r="N155" s="15">
        <v>2.125</v>
      </c>
      <c r="O155" s="3" t="s">
        <v>543</v>
      </c>
      <c r="AD155" s="15">
        <f t="shared" si="32"/>
        <v>1.039039988425926</v>
      </c>
      <c r="AE155" s="12"/>
      <c r="AH155" s="15">
        <f t="shared" si="33"/>
        <v>1.0103390625000002</v>
      </c>
      <c r="AP155" s="3" t="s">
        <v>278</v>
      </c>
      <c r="AT155" s="3" t="s">
        <v>544</v>
      </c>
    </row>
    <row r="156" spans="1:46" x14ac:dyDescent="0.2">
      <c r="A156" s="9">
        <v>6.25E-2</v>
      </c>
      <c r="B156" s="10">
        <f t="shared" si="31"/>
        <v>3.2152750000000001E-2</v>
      </c>
      <c r="C156" s="11">
        <v>1.2916666666666667</v>
      </c>
      <c r="D156" s="11">
        <v>2.2090277777777776</v>
      </c>
      <c r="E156" s="12" t="s">
        <v>545</v>
      </c>
      <c r="F156" s="12"/>
      <c r="G156" s="9"/>
      <c r="H156" s="15"/>
      <c r="I156" s="15"/>
      <c r="K156" s="15"/>
      <c r="L156" s="13">
        <v>6.8750000000000006E-2</v>
      </c>
      <c r="M156" s="15">
        <v>1.2562500000000001</v>
      </c>
      <c r="N156" s="15">
        <v>2.0895833333333331</v>
      </c>
      <c r="O156" s="3" t="s">
        <v>546</v>
      </c>
      <c r="AD156" s="15">
        <f t="shared" si="32"/>
        <v>1.039039988425926</v>
      </c>
      <c r="AE156" s="12"/>
      <c r="AH156" s="15">
        <f t="shared" si="33"/>
        <v>1.0102500781250001</v>
      </c>
      <c r="AP156" s="3" t="s">
        <v>275</v>
      </c>
      <c r="AT156" s="3" t="s">
        <v>547</v>
      </c>
    </row>
    <row r="157" spans="1:46" x14ac:dyDescent="0.2">
      <c r="A157" s="9">
        <v>6.3888888888888884E-2</v>
      </c>
      <c r="B157" s="10">
        <f t="shared" si="31"/>
        <v>3.2867255555555551E-2</v>
      </c>
      <c r="C157" s="11">
        <v>1.2916666666666667</v>
      </c>
      <c r="D157" s="11">
        <v>2.2090277777777776</v>
      </c>
      <c r="E157" s="12" t="s">
        <v>548</v>
      </c>
      <c r="F157" s="12"/>
      <c r="G157" s="9"/>
      <c r="H157" s="15"/>
      <c r="I157" s="15"/>
      <c r="K157" s="15"/>
      <c r="L157" s="13">
        <v>6.458333333333334E-2</v>
      </c>
      <c r="M157" s="15">
        <v>1.2562500000000001</v>
      </c>
      <c r="N157" s="15">
        <v>2.088888888888889</v>
      </c>
      <c r="O157" s="3" t="s">
        <v>549</v>
      </c>
      <c r="AD157" s="15">
        <f t="shared" si="32"/>
        <v>1.039039988425926</v>
      </c>
      <c r="AE157" s="12"/>
      <c r="AH157" s="15">
        <f t="shared" si="33"/>
        <v>1.0102483333333334</v>
      </c>
      <c r="AP157" s="3" t="s">
        <v>278</v>
      </c>
      <c r="AT157" s="3" t="s">
        <v>112</v>
      </c>
    </row>
    <row r="158" spans="1:46" x14ac:dyDescent="0.2">
      <c r="A158" s="9">
        <v>6.805555555555555E-2</v>
      </c>
      <c r="B158" s="10">
        <f t="shared" si="31"/>
        <v>3.5010772222222222E-2</v>
      </c>
      <c r="C158" s="11">
        <v>1.2916666666666667</v>
      </c>
      <c r="D158" s="11">
        <v>2.2090277777777776</v>
      </c>
      <c r="E158" s="12" t="s">
        <v>550</v>
      </c>
      <c r="F158" s="12"/>
      <c r="G158" s="9"/>
      <c r="H158" s="15"/>
      <c r="I158" s="15"/>
      <c r="K158" s="15"/>
      <c r="L158" s="13">
        <v>6.0416666666666667E-2</v>
      </c>
      <c r="M158" s="15">
        <v>1.2562500000000001</v>
      </c>
      <c r="N158" s="15">
        <v>2.088888888888889</v>
      </c>
      <c r="O158" s="3" t="s">
        <v>551</v>
      </c>
      <c r="AD158" s="15">
        <f t="shared" si="32"/>
        <v>1.039039988425926</v>
      </c>
      <c r="AE158" s="12"/>
      <c r="AH158" s="15">
        <f t="shared" si="33"/>
        <v>1.0102483333333334</v>
      </c>
      <c r="AP158" s="3" t="s">
        <v>552</v>
      </c>
      <c r="AT158" s="3" t="s">
        <v>553</v>
      </c>
    </row>
    <row r="159" spans="1:46" x14ac:dyDescent="0.2">
      <c r="A159" s="9">
        <v>6.25E-2</v>
      </c>
      <c r="B159" s="10">
        <f t="shared" si="31"/>
        <v>3.2152750000000001E-2</v>
      </c>
      <c r="C159" s="11">
        <v>1.2916666666666667</v>
      </c>
      <c r="D159" s="11">
        <v>2.2090277777777776</v>
      </c>
      <c r="E159" s="12" t="s">
        <v>554</v>
      </c>
      <c r="F159" s="12"/>
      <c r="G159" s="9"/>
      <c r="H159" s="15"/>
      <c r="I159" s="15"/>
      <c r="K159" s="15"/>
      <c r="L159" s="13">
        <v>5.2083333333333336E-2</v>
      </c>
      <c r="M159" s="15">
        <v>1.2562500000000001</v>
      </c>
      <c r="N159" s="15">
        <v>2.088888888888889</v>
      </c>
      <c r="O159" s="3" t="s">
        <v>555</v>
      </c>
      <c r="AD159" s="15">
        <f t="shared" si="32"/>
        <v>1.039039988425926</v>
      </c>
      <c r="AE159" s="12"/>
      <c r="AH159" s="15">
        <f t="shared" si="33"/>
        <v>1.0102483333333334</v>
      </c>
      <c r="AP159" s="3" t="s">
        <v>275</v>
      </c>
      <c r="AT159" s="3" t="s">
        <v>254</v>
      </c>
    </row>
    <row r="160" spans="1:46" x14ac:dyDescent="0.2">
      <c r="A160" s="9">
        <v>6.1111111111111109E-2</v>
      </c>
      <c r="B160" s="10">
        <f t="shared" si="31"/>
        <v>3.1438244444444444E-2</v>
      </c>
      <c r="C160" s="11">
        <v>1.2916666666666667</v>
      </c>
      <c r="D160" s="11">
        <v>2.2090277777777776</v>
      </c>
      <c r="E160" s="12" t="s">
        <v>556</v>
      </c>
      <c r="F160" s="12"/>
      <c r="G160" s="9"/>
      <c r="H160" s="15"/>
      <c r="I160" s="15"/>
      <c r="K160" s="15"/>
      <c r="L160" s="13">
        <v>0.05</v>
      </c>
      <c r="M160" s="15">
        <v>1.2562500000000001</v>
      </c>
      <c r="N160" s="15">
        <v>2.0895833333333331</v>
      </c>
      <c r="O160" s="3" t="s">
        <v>557</v>
      </c>
      <c r="AD160" s="15">
        <f t="shared" si="32"/>
        <v>1.039039988425926</v>
      </c>
      <c r="AE160" s="12"/>
      <c r="AH160" s="15">
        <f t="shared" si="33"/>
        <v>1.0102500781250001</v>
      </c>
      <c r="AP160" s="3" t="s">
        <v>558</v>
      </c>
      <c r="AT160" s="3" t="s">
        <v>59</v>
      </c>
    </row>
    <row r="161" spans="1:46" x14ac:dyDescent="0.2">
      <c r="A161" s="9">
        <v>6.25E-2</v>
      </c>
      <c r="B161" s="10">
        <f t="shared" si="31"/>
        <v>3.2152750000000001E-2</v>
      </c>
      <c r="C161" s="11">
        <v>1.2916666666666667</v>
      </c>
      <c r="D161" s="11">
        <v>2.2097222222222221</v>
      </c>
      <c r="E161" s="12" t="s">
        <v>559</v>
      </c>
      <c r="F161" s="12"/>
      <c r="G161" s="9"/>
      <c r="H161" s="15"/>
      <c r="I161" s="15"/>
      <c r="K161" s="15"/>
      <c r="L161" s="13">
        <v>4.6527777777777779E-2</v>
      </c>
      <c r="M161" s="15">
        <v>1.2562500000000001</v>
      </c>
      <c r="N161" s="15">
        <v>2.0895833333333331</v>
      </c>
      <c r="O161" s="3" t="s">
        <v>560</v>
      </c>
      <c r="AD161" s="15">
        <f t="shared" si="32"/>
        <v>1.0390417824074074</v>
      </c>
      <c r="AE161" s="12"/>
      <c r="AH161" s="15">
        <f t="shared" si="33"/>
        <v>1.0102500781250001</v>
      </c>
      <c r="AP161" s="3" t="s">
        <v>561</v>
      </c>
      <c r="AT161" s="3" t="s">
        <v>318</v>
      </c>
    </row>
    <row r="162" spans="1:46" x14ac:dyDescent="0.2">
      <c r="A162" s="9">
        <v>6.9444444444444448E-2</v>
      </c>
      <c r="B162" s="10">
        <f t="shared" si="31"/>
        <v>3.5725277777777779E-2</v>
      </c>
      <c r="C162" s="11">
        <v>1.2916666666666667</v>
      </c>
      <c r="D162" s="11">
        <v>2.2097222222222221</v>
      </c>
      <c r="E162" s="12" t="s">
        <v>562</v>
      </c>
      <c r="F162" s="12"/>
      <c r="G162" s="9"/>
      <c r="H162" s="15"/>
      <c r="I162" s="15"/>
      <c r="K162" s="15"/>
      <c r="L162" s="13">
        <v>4.3749999999999997E-2</v>
      </c>
      <c r="M162" s="15">
        <v>1.2562500000000001</v>
      </c>
      <c r="N162" s="15">
        <v>2.125</v>
      </c>
      <c r="O162" s="3" t="s">
        <v>563</v>
      </c>
      <c r="AD162" s="15">
        <f t="shared" si="32"/>
        <v>1.0390417824074074</v>
      </c>
      <c r="AE162" s="12"/>
      <c r="AH162" s="15">
        <f t="shared" si="33"/>
        <v>1.0103390625000002</v>
      </c>
      <c r="AP162" s="3" t="s">
        <v>540</v>
      </c>
      <c r="AT162" s="3" t="s">
        <v>65</v>
      </c>
    </row>
    <row r="163" spans="1:46" x14ac:dyDescent="0.2">
      <c r="A163" s="9">
        <v>6.9444444444444448E-2</v>
      </c>
      <c r="B163" s="10">
        <f t="shared" si="31"/>
        <v>3.5725277777777779E-2</v>
      </c>
      <c r="C163" s="11">
        <v>1.2916666666666667</v>
      </c>
      <c r="D163" s="11">
        <v>2.2097222222222221</v>
      </c>
      <c r="E163" s="12" t="s">
        <v>564</v>
      </c>
      <c r="F163" s="12"/>
      <c r="G163" s="9"/>
      <c r="H163" s="15"/>
      <c r="I163" s="15"/>
      <c r="K163" s="15"/>
      <c r="L163" s="13">
        <v>4.3749999999999997E-2</v>
      </c>
      <c r="M163" s="15">
        <v>1.2562500000000001</v>
      </c>
      <c r="N163" s="15">
        <v>2.125</v>
      </c>
      <c r="O163" s="3" t="s">
        <v>565</v>
      </c>
      <c r="AD163" s="15">
        <f t="shared" si="32"/>
        <v>1.0390417824074074</v>
      </c>
      <c r="AE163" s="12"/>
      <c r="AH163" s="15">
        <f t="shared" si="33"/>
        <v>1.0103390625000002</v>
      </c>
      <c r="AP163" s="3" t="s">
        <v>540</v>
      </c>
      <c r="AT163" s="3" t="s">
        <v>65</v>
      </c>
    </row>
    <row r="164" spans="1:46" x14ac:dyDescent="0.2">
      <c r="A164" s="9">
        <v>6.5277777777777782E-2</v>
      </c>
      <c r="B164" s="10">
        <f t="shared" si="31"/>
        <v>3.3581761111111115E-2</v>
      </c>
      <c r="C164" s="11">
        <v>1.2916666666666667</v>
      </c>
      <c r="D164" s="11">
        <v>2.2104166666666667</v>
      </c>
      <c r="E164" s="12" t="s">
        <v>566</v>
      </c>
      <c r="F164" s="12"/>
      <c r="G164" s="9"/>
      <c r="H164" s="15"/>
      <c r="I164" s="15"/>
      <c r="K164" s="15"/>
      <c r="L164" s="13">
        <v>4.0972222222222222E-2</v>
      </c>
      <c r="M164" s="15">
        <v>1.2562500000000001</v>
      </c>
      <c r="N164" s="15">
        <v>2.125</v>
      </c>
      <c r="O164" s="3" t="s">
        <v>567</v>
      </c>
      <c r="AD164" s="15">
        <f t="shared" si="32"/>
        <v>1.039043576388889</v>
      </c>
      <c r="AE164" s="12"/>
      <c r="AH164" s="15">
        <f t="shared" si="33"/>
        <v>1.0103390625000002</v>
      </c>
      <c r="AP164" s="3" t="s">
        <v>272</v>
      </c>
      <c r="AT164" s="3" t="s">
        <v>94</v>
      </c>
    </row>
    <row r="165" spans="1:46" x14ac:dyDescent="0.2">
      <c r="A165" s="9">
        <v>6.25E-2</v>
      </c>
      <c r="B165" s="10">
        <f t="shared" si="31"/>
        <v>3.2152750000000001E-2</v>
      </c>
      <c r="C165" s="11">
        <v>1.2916666666666667</v>
      </c>
      <c r="D165" s="11">
        <v>2.2104166666666667</v>
      </c>
      <c r="E165" s="12" t="s">
        <v>568</v>
      </c>
      <c r="F165" s="12"/>
      <c r="G165" s="9"/>
      <c r="H165" s="15"/>
      <c r="I165" s="15"/>
      <c r="K165" s="15"/>
      <c r="L165" s="13">
        <v>3.7499999999999999E-2</v>
      </c>
      <c r="M165" s="15">
        <v>1.2562500000000001</v>
      </c>
      <c r="N165" s="15">
        <v>2.125</v>
      </c>
      <c r="O165" s="3" t="s">
        <v>569</v>
      </c>
      <c r="AD165" s="15">
        <f t="shared" si="32"/>
        <v>1.039043576388889</v>
      </c>
      <c r="AE165" s="12"/>
      <c r="AH165" s="15">
        <f t="shared" si="33"/>
        <v>1.0103390625000002</v>
      </c>
      <c r="AP165" s="3" t="s">
        <v>561</v>
      </c>
      <c r="AT165" s="3" t="s">
        <v>70</v>
      </c>
    </row>
    <row r="166" spans="1:46" x14ac:dyDescent="0.2">
      <c r="A166" s="9">
        <v>5.6250000000000001E-2</v>
      </c>
      <c r="B166" s="10">
        <f t="shared" si="31"/>
        <v>2.8937475000000001E-2</v>
      </c>
      <c r="C166" s="11">
        <v>1.2916666666666667</v>
      </c>
      <c r="D166" s="11">
        <v>2.2104166666666667</v>
      </c>
      <c r="E166" s="12" t="s">
        <v>570</v>
      </c>
      <c r="F166" s="12"/>
      <c r="G166" s="9"/>
      <c r="H166" s="15"/>
      <c r="I166" s="15"/>
      <c r="K166" s="15"/>
      <c r="L166" s="13">
        <v>4.0972222222222222E-2</v>
      </c>
      <c r="M166" s="15">
        <v>1.2562500000000001</v>
      </c>
      <c r="N166" s="15">
        <v>2.125</v>
      </c>
      <c r="O166" s="3" t="s">
        <v>571</v>
      </c>
      <c r="AD166" s="15">
        <f t="shared" si="32"/>
        <v>1.039043576388889</v>
      </c>
      <c r="AE166" s="12"/>
      <c r="AH166" s="15">
        <f t="shared" si="33"/>
        <v>1.0103390625000002</v>
      </c>
      <c r="AP166" s="3" t="s">
        <v>572</v>
      </c>
      <c r="AT166" s="3" t="s">
        <v>94</v>
      </c>
    </row>
    <row r="167" spans="1:46" x14ac:dyDescent="0.2">
      <c r="A167" s="9">
        <v>5.6250000000000001E-2</v>
      </c>
      <c r="B167" s="10">
        <f t="shared" si="31"/>
        <v>2.8937475000000001E-2</v>
      </c>
      <c r="C167" s="11">
        <v>1.2916666666666667</v>
      </c>
      <c r="D167" s="11">
        <v>2.2104166666666667</v>
      </c>
      <c r="E167" s="12" t="s">
        <v>573</v>
      </c>
      <c r="F167" s="12"/>
      <c r="G167" s="9"/>
      <c r="H167" s="15"/>
      <c r="I167" s="15"/>
      <c r="K167" s="15"/>
      <c r="L167" s="13">
        <v>3.6111111111111108E-2</v>
      </c>
      <c r="M167" s="15">
        <v>1.2562500000000001</v>
      </c>
      <c r="N167" s="15">
        <v>2.125</v>
      </c>
      <c r="O167" s="3" t="s">
        <v>574</v>
      </c>
      <c r="AD167" s="15">
        <f t="shared" si="32"/>
        <v>1.039043576388889</v>
      </c>
      <c r="AE167" s="12"/>
      <c r="AH167" s="15">
        <f t="shared" si="33"/>
        <v>1.0103390625000002</v>
      </c>
      <c r="AP167" s="3" t="s">
        <v>572</v>
      </c>
      <c r="AT167" s="3" t="s">
        <v>485</v>
      </c>
    </row>
    <row r="168" spans="1:46" x14ac:dyDescent="0.2">
      <c r="A168" s="9">
        <v>4.791666666666667E-2</v>
      </c>
      <c r="B168" s="10">
        <f t="shared" si="31"/>
        <v>2.4650441666666668E-2</v>
      </c>
      <c r="C168" s="11">
        <v>1.2916666666666667</v>
      </c>
      <c r="D168" s="11">
        <v>2.2104166666666667</v>
      </c>
      <c r="E168" s="12" t="s">
        <v>575</v>
      </c>
      <c r="F168" s="12"/>
      <c r="G168" s="9"/>
      <c r="H168" s="15"/>
      <c r="I168" s="15"/>
      <c r="K168" s="15"/>
      <c r="L168" s="13">
        <v>4.0972222222222222E-2</v>
      </c>
      <c r="M168" s="15">
        <v>1.2562500000000001</v>
      </c>
      <c r="N168" s="15">
        <v>2.1256944444444446</v>
      </c>
      <c r="O168" s="3" t="s">
        <v>576</v>
      </c>
      <c r="AD168" s="15">
        <f t="shared" si="32"/>
        <v>1.039043576388889</v>
      </c>
      <c r="AE168" s="12"/>
      <c r="AH168" s="15">
        <f t="shared" si="33"/>
        <v>1.0103408072916669</v>
      </c>
      <c r="AP168" s="3" t="s">
        <v>577</v>
      </c>
      <c r="AT168" s="3" t="s">
        <v>94</v>
      </c>
    </row>
    <row r="169" spans="1:46" x14ac:dyDescent="0.2">
      <c r="A169" s="9">
        <v>5.6944444444444443E-2</v>
      </c>
      <c r="B169" s="10">
        <f t="shared" si="31"/>
        <v>2.9294727777777779E-2</v>
      </c>
      <c r="C169" s="11">
        <v>1.2916666666666667</v>
      </c>
      <c r="D169" s="11">
        <v>2.2104166666666667</v>
      </c>
      <c r="E169" s="12" t="s">
        <v>578</v>
      </c>
      <c r="F169" s="12"/>
      <c r="G169" s="9"/>
      <c r="H169" s="15"/>
      <c r="I169" s="15"/>
      <c r="K169" s="15"/>
      <c r="L169" s="13">
        <v>4.027777777777778E-2</v>
      </c>
      <c r="M169" s="15">
        <v>1.2562500000000001</v>
      </c>
      <c r="N169" s="15">
        <v>2.1256944444444446</v>
      </c>
      <c r="O169" s="3" t="s">
        <v>579</v>
      </c>
      <c r="AD169" s="15">
        <f t="shared" si="32"/>
        <v>1.039043576388889</v>
      </c>
      <c r="AE169" s="12"/>
      <c r="AH169" s="15">
        <f t="shared" si="33"/>
        <v>1.0103408072916669</v>
      </c>
      <c r="AP169" s="3" t="s">
        <v>580</v>
      </c>
      <c r="AT169" s="3" t="s">
        <v>581</v>
      </c>
    </row>
    <row r="170" spans="1:46" x14ac:dyDescent="0.2">
      <c r="A170" s="9">
        <v>7.3611111111111113E-2</v>
      </c>
      <c r="B170" s="10">
        <f t="shared" si="31"/>
        <v>3.7868794444444444E-2</v>
      </c>
      <c r="C170" s="11">
        <v>1.2916666666666667</v>
      </c>
      <c r="D170" s="11">
        <v>2.2104166666666667</v>
      </c>
      <c r="E170" s="12" t="s">
        <v>582</v>
      </c>
      <c r="F170" s="12"/>
      <c r="G170" s="9"/>
      <c r="H170" s="15"/>
      <c r="I170" s="15"/>
      <c r="K170" s="15"/>
      <c r="L170" s="13">
        <v>4.0972222222222222E-2</v>
      </c>
      <c r="M170" s="15">
        <v>1.2562500000000001</v>
      </c>
      <c r="N170" s="15">
        <v>2.1256944444444446</v>
      </c>
      <c r="O170" s="3" t="s">
        <v>583</v>
      </c>
      <c r="AD170" s="15">
        <f t="shared" si="32"/>
        <v>1.039043576388889</v>
      </c>
      <c r="AE170" s="12"/>
      <c r="AH170" s="15">
        <f t="shared" si="33"/>
        <v>1.0103408072916669</v>
      </c>
      <c r="AP170" s="3" t="s">
        <v>584</v>
      </c>
      <c r="AT170" s="3" t="s">
        <v>94</v>
      </c>
    </row>
    <row r="171" spans="1:46" x14ac:dyDescent="0.2">
      <c r="A171" s="3">
        <v>9.0972222222222218E-2</v>
      </c>
      <c r="B171" s="10">
        <f t="shared" si="31"/>
        <v>4.680011388888889E-2</v>
      </c>
      <c r="C171" s="11">
        <v>1.2916666666666667</v>
      </c>
      <c r="D171" s="11">
        <v>2.2104166666666667</v>
      </c>
      <c r="E171" s="12" t="s">
        <v>585</v>
      </c>
      <c r="F171" s="12"/>
      <c r="G171" s="9"/>
      <c r="H171" s="15"/>
      <c r="I171" s="15"/>
      <c r="K171" s="15"/>
      <c r="L171" s="13">
        <v>3.888888888888889E-2</v>
      </c>
      <c r="M171" s="15">
        <v>1.2562500000000001</v>
      </c>
      <c r="N171" s="15">
        <v>2.1263888888888891</v>
      </c>
      <c r="O171" s="3" t="s">
        <v>586</v>
      </c>
      <c r="AD171" s="15">
        <f t="shared" si="32"/>
        <v>1.039043576388889</v>
      </c>
      <c r="AE171" s="12"/>
      <c r="AH171" s="15">
        <f t="shared" si="33"/>
        <v>1.0103425520833333</v>
      </c>
      <c r="AP171" s="3" t="s">
        <v>508</v>
      </c>
      <c r="AT171" s="3" t="s">
        <v>587</v>
      </c>
    </row>
    <row r="172" spans="1:46" x14ac:dyDescent="0.2">
      <c r="A172" s="3">
        <v>8.5416666666666669E-2</v>
      </c>
      <c r="B172" s="10">
        <f t="shared" si="31"/>
        <v>4.3942091666666669E-2</v>
      </c>
      <c r="C172" s="11">
        <v>1.2916666666666667</v>
      </c>
      <c r="D172" s="11">
        <v>2.2097222222222221</v>
      </c>
      <c r="E172" s="12" t="s">
        <v>588</v>
      </c>
      <c r="F172" s="12"/>
      <c r="G172" s="9"/>
      <c r="H172" s="15"/>
      <c r="I172" s="15"/>
      <c r="K172" s="15"/>
      <c r="L172" s="13">
        <v>3.6111111111111108E-2</v>
      </c>
      <c r="M172" s="15">
        <v>1.2562500000000001</v>
      </c>
      <c r="N172" s="15">
        <v>2.1263888888888891</v>
      </c>
      <c r="O172" s="3" t="s">
        <v>589</v>
      </c>
      <c r="AD172" s="15">
        <f t="shared" si="32"/>
        <v>1.0390417824074074</v>
      </c>
      <c r="AE172" s="12"/>
      <c r="AH172" s="15">
        <f t="shared" si="33"/>
        <v>1.0103425520833333</v>
      </c>
      <c r="AP172" s="3" t="s">
        <v>495</v>
      </c>
      <c r="AT172" s="3" t="s">
        <v>485</v>
      </c>
    </row>
    <row r="173" spans="1:46" x14ac:dyDescent="0.2">
      <c r="A173" s="9">
        <v>7.3611111111111113E-2</v>
      </c>
      <c r="B173" s="10">
        <f t="shared" si="31"/>
        <v>3.7868794444444444E-2</v>
      </c>
      <c r="C173" s="11">
        <v>1.2916666666666667</v>
      </c>
      <c r="D173" s="11">
        <v>2.2090277777777776</v>
      </c>
      <c r="E173" s="12" t="s">
        <v>590</v>
      </c>
      <c r="F173" s="12"/>
      <c r="G173" s="9"/>
      <c r="H173" s="15"/>
      <c r="I173" s="15"/>
      <c r="K173" s="15"/>
      <c r="L173" s="13">
        <v>3.4722222222222224E-2</v>
      </c>
      <c r="M173" s="15">
        <v>1.2562500000000001</v>
      </c>
      <c r="N173" s="15">
        <v>2.1263888888888891</v>
      </c>
      <c r="O173" s="3" t="s">
        <v>591</v>
      </c>
      <c r="AD173" s="15">
        <f t="shared" si="32"/>
        <v>1.039039988425926</v>
      </c>
      <c r="AE173" s="12"/>
      <c r="AH173" s="15">
        <f t="shared" si="33"/>
        <v>1.0103425520833333</v>
      </c>
      <c r="AP173" s="3" t="s">
        <v>584</v>
      </c>
      <c r="AT173" s="3" t="s">
        <v>592</v>
      </c>
    </row>
    <row r="174" spans="1:46" x14ac:dyDescent="0.2">
      <c r="A174" s="9">
        <v>6.9444444444444448E-2</v>
      </c>
      <c r="B174" s="10">
        <f t="shared" si="31"/>
        <v>3.5725277777777779E-2</v>
      </c>
      <c r="C174" s="11">
        <v>1.2916666666666667</v>
      </c>
      <c r="D174" s="11">
        <v>2.2090277777777776</v>
      </c>
      <c r="E174" s="12" t="s">
        <v>593</v>
      </c>
      <c r="F174" s="12"/>
      <c r="G174" s="9"/>
      <c r="H174" s="15"/>
      <c r="I174" s="15"/>
      <c r="K174" s="15"/>
      <c r="L174" s="13">
        <v>3.4722222222222224E-2</v>
      </c>
      <c r="M174" s="15">
        <v>1.2562500000000001</v>
      </c>
      <c r="N174" s="15">
        <v>2.1263888888888891</v>
      </c>
      <c r="O174" s="3" t="s">
        <v>594</v>
      </c>
      <c r="AD174" s="15">
        <f t="shared" si="32"/>
        <v>1.039039988425926</v>
      </c>
      <c r="AE174" s="12"/>
      <c r="AH174" s="15">
        <f t="shared" si="33"/>
        <v>1.0103425520833333</v>
      </c>
      <c r="AP174" s="3" t="s">
        <v>540</v>
      </c>
      <c r="AT174" s="3" t="s">
        <v>592</v>
      </c>
    </row>
    <row r="175" spans="1:46" x14ac:dyDescent="0.2">
      <c r="A175" s="9">
        <v>7.4999999999999997E-2</v>
      </c>
      <c r="B175" s="10">
        <f t="shared" si="31"/>
        <v>3.8583300000000001E-2</v>
      </c>
      <c r="C175" s="11">
        <v>1.2916666666666667</v>
      </c>
      <c r="D175" s="11">
        <v>2.2083333333333335</v>
      </c>
      <c r="E175" s="12" t="s">
        <v>595</v>
      </c>
      <c r="F175" s="12"/>
      <c r="G175" s="9"/>
      <c r="H175" s="15"/>
      <c r="I175" s="15"/>
      <c r="K175" s="15"/>
      <c r="L175" s="13">
        <v>3.6111111111111108E-2</v>
      </c>
      <c r="M175" s="15">
        <v>1.2562500000000001</v>
      </c>
      <c r="N175" s="15">
        <v>2.1263888888888891</v>
      </c>
      <c r="O175" s="3" t="s">
        <v>596</v>
      </c>
      <c r="AD175" s="15">
        <f t="shared" si="32"/>
        <v>1.0390381944444445</v>
      </c>
      <c r="AE175" s="12"/>
      <c r="AH175" s="15">
        <f t="shared" si="33"/>
        <v>1.0103425520833333</v>
      </c>
      <c r="AP175" s="3" t="s">
        <v>338</v>
      </c>
      <c r="AT175" s="3" t="s">
        <v>485</v>
      </c>
    </row>
    <row r="176" spans="1:46" x14ac:dyDescent="0.2">
      <c r="A176" s="3">
        <v>8.4027777777777785E-2</v>
      </c>
      <c r="B176" s="10">
        <f t="shared" si="31"/>
        <v>4.3227586111111119E-2</v>
      </c>
      <c r="C176" s="11">
        <v>1.2916666666666667</v>
      </c>
      <c r="D176" s="11">
        <v>2.2083333333333335</v>
      </c>
      <c r="E176" s="12" t="s">
        <v>597</v>
      </c>
      <c r="F176" s="12"/>
      <c r="G176" s="9"/>
      <c r="H176" s="15"/>
      <c r="I176" s="15"/>
      <c r="K176" s="15"/>
      <c r="L176" s="13">
        <v>4.3055555555555555E-2</v>
      </c>
      <c r="M176" s="15">
        <v>1.2562500000000001</v>
      </c>
      <c r="N176" s="15">
        <v>2.1263888888888891</v>
      </c>
      <c r="O176" s="3" t="s">
        <v>598</v>
      </c>
      <c r="AD176" s="15">
        <f t="shared" si="32"/>
        <v>1.0390381944444445</v>
      </c>
      <c r="AE176" s="12"/>
      <c r="AH176" s="15">
        <f t="shared" si="33"/>
        <v>1.0103425520833333</v>
      </c>
      <c r="AP176" s="3" t="s">
        <v>599</v>
      </c>
      <c r="AT176" s="3" t="s">
        <v>100</v>
      </c>
    </row>
    <row r="177" spans="1:46" x14ac:dyDescent="0.2">
      <c r="A177" s="3">
        <v>8.5416666666666669E-2</v>
      </c>
      <c r="B177" s="10">
        <f t="shared" si="31"/>
        <v>4.3942091666666669E-2</v>
      </c>
      <c r="C177" s="11">
        <v>1.2916666666666667</v>
      </c>
      <c r="D177" s="11">
        <v>2.1729166666666666</v>
      </c>
      <c r="E177" s="12" t="s">
        <v>600</v>
      </c>
      <c r="F177" s="12"/>
      <c r="G177" s="9"/>
      <c r="H177" s="15"/>
      <c r="I177" s="15"/>
      <c r="K177" s="15"/>
      <c r="L177" s="13">
        <v>5.2777777777777778E-2</v>
      </c>
      <c r="M177" s="15">
        <v>1.2562500000000001</v>
      </c>
      <c r="N177" s="15">
        <v>2.1256944444444446</v>
      </c>
      <c r="O177" s="3" t="s">
        <v>601</v>
      </c>
      <c r="AD177" s="15">
        <f t="shared" si="32"/>
        <v>1.0389467013888889</v>
      </c>
      <c r="AE177" s="12"/>
      <c r="AH177" s="15">
        <f t="shared" si="33"/>
        <v>1.0103408072916669</v>
      </c>
      <c r="AP177" s="3" t="s">
        <v>602</v>
      </c>
      <c r="AT177" s="3" t="s">
        <v>377</v>
      </c>
    </row>
    <row r="178" spans="1:46" x14ac:dyDescent="0.2">
      <c r="A178" s="3">
        <v>8.6805555555555552E-2</v>
      </c>
      <c r="B178" s="10">
        <f t="shared" si="31"/>
        <v>4.4656597222222219E-2</v>
      </c>
      <c r="C178" s="11">
        <v>1.2916666666666667</v>
      </c>
      <c r="D178" s="11">
        <v>2.1729166666666666</v>
      </c>
      <c r="E178" s="12" t="s">
        <v>603</v>
      </c>
      <c r="F178" s="12"/>
      <c r="G178" s="9"/>
      <c r="H178" s="15"/>
      <c r="I178" s="15"/>
      <c r="K178" s="15"/>
      <c r="L178" s="13">
        <v>5.0694444444444445E-2</v>
      </c>
      <c r="M178" s="15">
        <v>1.2562500000000001</v>
      </c>
      <c r="N178" s="15">
        <v>2.1256944444444446</v>
      </c>
      <c r="O178" s="3" t="s">
        <v>604</v>
      </c>
      <c r="AD178" s="15">
        <f t="shared" si="32"/>
        <v>1.0389467013888889</v>
      </c>
      <c r="AE178" s="12"/>
      <c r="AH178" s="15">
        <f t="shared" si="33"/>
        <v>1.0103408072916669</v>
      </c>
      <c r="AP178" s="3" t="s">
        <v>153</v>
      </c>
      <c r="AT178" s="3" t="s">
        <v>318</v>
      </c>
    </row>
    <row r="179" spans="1:46" x14ac:dyDescent="0.2">
      <c r="A179" s="3">
        <v>8.9583333333333334E-2</v>
      </c>
      <c r="B179" s="10">
        <f t="shared" si="31"/>
        <v>4.6085608333333333E-2</v>
      </c>
      <c r="C179" s="11">
        <v>1.2916666666666667</v>
      </c>
      <c r="D179" s="11">
        <v>2.1729166666666666</v>
      </c>
      <c r="E179" s="12" t="s">
        <v>605</v>
      </c>
      <c r="F179" s="12"/>
      <c r="G179" s="9"/>
      <c r="H179" s="15"/>
      <c r="I179" s="15"/>
      <c r="K179" s="15"/>
      <c r="L179" s="13">
        <v>4.7222222222222221E-2</v>
      </c>
      <c r="M179" s="15">
        <v>1.2562500000000001</v>
      </c>
      <c r="N179" s="15">
        <v>2.125</v>
      </c>
      <c r="O179" s="3" t="s">
        <v>606</v>
      </c>
      <c r="AD179" s="15">
        <f t="shared" si="32"/>
        <v>1.0389467013888889</v>
      </c>
      <c r="AE179" s="12"/>
      <c r="AH179" s="15">
        <f t="shared" si="33"/>
        <v>1.0103390625000002</v>
      </c>
      <c r="AP179" s="3" t="s">
        <v>83</v>
      </c>
      <c r="AT179" s="3" t="s">
        <v>222</v>
      </c>
    </row>
    <row r="180" spans="1:46" x14ac:dyDescent="0.2">
      <c r="A180" s="9">
        <v>7.9166666666666663E-2</v>
      </c>
      <c r="B180" s="10">
        <f t="shared" si="31"/>
        <v>4.0726816666666665E-2</v>
      </c>
      <c r="C180" s="11">
        <v>1.2916666666666667</v>
      </c>
      <c r="D180" s="11">
        <v>2.1729166666666666</v>
      </c>
      <c r="E180" s="12" t="s">
        <v>607</v>
      </c>
      <c r="F180" s="12"/>
      <c r="G180" s="9"/>
      <c r="H180" s="15"/>
      <c r="I180" s="15"/>
      <c r="K180" s="15"/>
      <c r="L180" s="13">
        <v>4.791666666666667E-2</v>
      </c>
      <c r="M180" s="15">
        <v>1.2562500000000001</v>
      </c>
      <c r="N180" s="15">
        <v>2.125</v>
      </c>
      <c r="O180" s="3" t="s">
        <v>608</v>
      </c>
      <c r="AD180" s="15">
        <f t="shared" si="32"/>
        <v>1.0389467013888889</v>
      </c>
      <c r="AE180" s="12"/>
      <c r="AH180" s="15">
        <f t="shared" si="33"/>
        <v>1.0103390625000002</v>
      </c>
      <c r="AP180" s="3" t="s">
        <v>208</v>
      </c>
      <c r="AT180" s="3" t="s">
        <v>544</v>
      </c>
    </row>
    <row r="181" spans="1:46" x14ac:dyDescent="0.2">
      <c r="A181" s="9">
        <v>6.9444444444444448E-2</v>
      </c>
      <c r="B181" s="10">
        <f t="shared" si="31"/>
        <v>3.5725277777777779E-2</v>
      </c>
      <c r="C181" s="11">
        <v>1.2916666666666667</v>
      </c>
      <c r="D181" s="11">
        <v>2.1729166666666666</v>
      </c>
      <c r="E181" s="12" t="s">
        <v>609</v>
      </c>
      <c r="F181" s="12"/>
      <c r="G181" s="9"/>
      <c r="H181" s="15"/>
      <c r="I181" s="15"/>
      <c r="K181" s="15"/>
      <c r="L181" s="13">
        <v>5.0694444444444445E-2</v>
      </c>
      <c r="M181" s="15">
        <v>1.2562500000000001</v>
      </c>
      <c r="N181" s="15">
        <v>2.0895833333333331</v>
      </c>
      <c r="O181" s="3" t="s">
        <v>610</v>
      </c>
      <c r="AD181" s="15">
        <f t="shared" si="32"/>
        <v>1.0389467013888889</v>
      </c>
      <c r="AE181" s="12"/>
      <c r="AH181" s="15">
        <f t="shared" si="33"/>
        <v>1.0102500781250001</v>
      </c>
      <c r="AP181" s="3" t="s">
        <v>266</v>
      </c>
      <c r="AT181" s="3" t="s">
        <v>129</v>
      </c>
    </row>
    <row r="182" spans="1:46" x14ac:dyDescent="0.2">
      <c r="A182" s="9">
        <v>6.9444444444444448E-2</v>
      </c>
      <c r="B182" s="10">
        <f t="shared" si="31"/>
        <v>3.5725277777777779E-2</v>
      </c>
      <c r="C182" s="11">
        <v>1.2916666666666667</v>
      </c>
      <c r="D182" s="11">
        <v>2.2083333333333335</v>
      </c>
      <c r="E182" s="12" t="s">
        <v>611</v>
      </c>
      <c r="F182" s="12"/>
      <c r="G182" s="9"/>
      <c r="H182" s="15"/>
      <c r="I182" s="15"/>
      <c r="K182" s="15"/>
      <c r="L182" s="13">
        <v>5.0694444444444445E-2</v>
      </c>
      <c r="M182" s="15">
        <v>1.2562500000000001</v>
      </c>
      <c r="N182" s="15">
        <v>2.0895833333333331</v>
      </c>
      <c r="O182" s="3" t="s">
        <v>612</v>
      </c>
      <c r="AD182" s="15">
        <f t="shared" si="32"/>
        <v>1.0390381944444445</v>
      </c>
      <c r="AE182" s="12"/>
      <c r="AH182" s="15">
        <f t="shared" si="33"/>
        <v>1.0102500781250001</v>
      </c>
      <c r="AP182" s="3" t="s">
        <v>540</v>
      </c>
      <c r="AT182" s="3" t="s">
        <v>129</v>
      </c>
    </row>
    <row r="183" spans="1:46" x14ac:dyDescent="0.2">
      <c r="A183" s="9">
        <v>7.0833333333333331E-2</v>
      </c>
      <c r="B183" s="10">
        <f t="shared" si="31"/>
        <v>3.6439783333333337E-2</v>
      </c>
      <c r="C183" s="11">
        <v>1.2916666666666667</v>
      </c>
      <c r="D183" s="11">
        <v>2.2083333333333335</v>
      </c>
      <c r="E183" s="12" t="s">
        <v>613</v>
      </c>
      <c r="F183" s="12"/>
      <c r="G183" s="9"/>
      <c r="H183" s="15"/>
      <c r="I183" s="15"/>
      <c r="K183" s="15"/>
      <c r="L183" s="13">
        <v>4.9305555555555554E-2</v>
      </c>
      <c r="M183" s="15">
        <v>1.2562500000000001</v>
      </c>
      <c r="N183" s="15">
        <v>2.088888888888889</v>
      </c>
      <c r="O183" s="3" t="s">
        <v>614</v>
      </c>
      <c r="AD183" s="15">
        <f t="shared" si="32"/>
        <v>1.0390381944444445</v>
      </c>
      <c r="AE183" s="12"/>
      <c r="AH183" s="15">
        <f t="shared" si="33"/>
        <v>1.0102483333333334</v>
      </c>
      <c r="AP183" s="3" t="s">
        <v>615</v>
      </c>
      <c r="AT183" s="3" t="s">
        <v>258</v>
      </c>
    </row>
    <row r="184" spans="1:46" x14ac:dyDescent="0.2">
      <c r="A184" s="9">
        <v>6.3888888888888884E-2</v>
      </c>
      <c r="B184" s="10">
        <f t="shared" si="31"/>
        <v>3.2867255555555551E-2</v>
      </c>
      <c r="C184" s="11">
        <v>1.2916666666666667</v>
      </c>
      <c r="D184" s="11">
        <v>2.2083333333333335</v>
      </c>
      <c r="E184" s="12" t="s">
        <v>616</v>
      </c>
      <c r="F184" s="12"/>
      <c r="G184" s="9"/>
      <c r="H184" s="15"/>
      <c r="I184" s="15"/>
      <c r="K184" s="15"/>
      <c r="L184" s="13">
        <v>5.0694444444444445E-2</v>
      </c>
      <c r="M184" s="15">
        <v>1.2562500000000001</v>
      </c>
      <c r="N184" s="15">
        <v>2.088888888888889</v>
      </c>
      <c r="O184" s="3" t="s">
        <v>617</v>
      </c>
      <c r="AD184" s="15">
        <f t="shared" si="32"/>
        <v>1.0390381944444445</v>
      </c>
      <c r="AE184" s="12"/>
      <c r="AH184" s="15">
        <f t="shared" si="33"/>
        <v>1.0102483333333334</v>
      </c>
      <c r="AP184" s="3" t="s">
        <v>278</v>
      </c>
      <c r="AT184" s="3" t="s">
        <v>129</v>
      </c>
    </row>
    <row r="185" spans="1:46" x14ac:dyDescent="0.2">
      <c r="A185" s="9">
        <v>5.6250000000000001E-2</v>
      </c>
      <c r="B185" s="10">
        <f t="shared" si="31"/>
        <v>2.8937475000000001E-2</v>
      </c>
      <c r="C185" s="11">
        <v>1.2916666666666667</v>
      </c>
      <c r="D185" s="11">
        <v>2.2083333333333335</v>
      </c>
      <c r="E185" s="12" t="s">
        <v>618</v>
      </c>
      <c r="F185" s="12"/>
      <c r="G185" s="9"/>
      <c r="H185" s="15"/>
      <c r="I185" s="15"/>
      <c r="K185" s="15"/>
      <c r="L185" s="13">
        <v>4.791666666666667E-2</v>
      </c>
      <c r="M185" s="15">
        <v>1.2562500000000001</v>
      </c>
      <c r="N185" s="15">
        <v>2.088888888888889</v>
      </c>
      <c r="O185" s="3" t="s">
        <v>619</v>
      </c>
      <c r="AD185" s="15">
        <f t="shared" si="32"/>
        <v>1.0390381944444445</v>
      </c>
      <c r="AE185" s="12"/>
      <c r="AH185" s="15">
        <f t="shared" si="33"/>
        <v>1.0102483333333334</v>
      </c>
      <c r="AP185" s="3" t="s">
        <v>572</v>
      </c>
      <c r="AT185" s="3" t="s">
        <v>380</v>
      </c>
    </row>
    <row r="186" spans="1:46" x14ac:dyDescent="0.2">
      <c r="A186" s="9">
        <v>5.6250000000000001E-2</v>
      </c>
      <c r="B186" s="10">
        <f t="shared" si="31"/>
        <v>2.8937475000000001E-2</v>
      </c>
      <c r="C186" s="11">
        <v>1.2916666666666667</v>
      </c>
      <c r="D186" s="11">
        <v>2.2083333333333335</v>
      </c>
      <c r="E186" s="12" t="s">
        <v>620</v>
      </c>
      <c r="F186" s="12"/>
      <c r="G186" s="9"/>
      <c r="H186" s="15"/>
      <c r="I186" s="15"/>
      <c r="K186" s="15"/>
      <c r="L186" s="13">
        <v>4.583333333333333E-2</v>
      </c>
      <c r="M186" s="15">
        <v>1.2562500000000001</v>
      </c>
      <c r="N186" s="15">
        <v>2.088888888888889</v>
      </c>
      <c r="O186" s="3" t="s">
        <v>621</v>
      </c>
      <c r="AD186" s="15">
        <f t="shared" si="32"/>
        <v>1.0390381944444445</v>
      </c>
      <c r="AE186" s="12"/>
      <c r="AH186" s="15">
        <f t="shared" si="33"/>
        <v>1.0102483333333334</v>
      </c>
      <c r="AP186" s="3" t="s">
        <v>572</v>
      </c>
      <c r="AT186" s="3" t="s">
        <v>541</v>
      </c>
    </row>
    <row r="187" spans="1:46" x14ac:dyDescent="0.2">
      <c r="A187" s="3">
        <v>6.7361111111111108E-2</v>
      </c>
      <c r="B187" s="10">
        <f t="shared" si="31"/>
        <v>3.465351944444444E-2</v>
      </c>
      <c r="C187" s="11">
        <v>1.2916666666666667</v>
      </c>
      <c r="D187" s="11">
        <v>2.2083333333333335</v>
      </c>
      <c r="E187" s="12" t="s">
        <v>622</v>
      </c>
      <c r="F187" s="12"/>
      <c r="G187" s="9"/>
      <c r="H187" s="15"/>
      <c r="I187" s="15"/>
      <c r="K187" s="15"/>
      <c r="L187" s="13">
        <v>4.3055555555555555E-2</v>
      </c>
      <c r="M187" s="15">
        <v>1.2562500000000001</v>
      </c>
      <c r="N187" s="15">
        <v>2.088888888888889</v>
      </c>
      <c r="O187" s="3" t="s">
        <v>623</v>
      </c>
      <c r="AD187" s="15">
        <f t="shared" si="32"/>
        <v>1.0390381944444445</v>
      </c>
      <c r="AE187" s="12"/>
      <c r="AH187" s="15">
        <f t="shared" si="33"/>
        <v>1.0102483333333334</v>
      </c>
      <c r="AP187" s="3" t="s">
        <v>624</v>
      </c>
      <c r="AT187" s="3" t="s">
        <v>356</v>
      </c>
    </row>
    <row r="188" spans="1:46" x14ac:dyDescent="0.2">
      <c r="A188" s="3">
        <v>5.9722222222222225E-2</v>
      </c>
      <c r="B188" s="10">
        <f t="shared" si="31"/>
        <v>3.072373888888889E-2</v>
      </c>
      <c r="C188" s="11">
        <v>1.2916666666666667</v>
      </c>
      <c r="D188" s="11">
        <v>2.2083333333333335</v>
      </c>
      <c r="E188" s="12" t="s">
        <v>625</v>
      </c>
      <c r="F188" s="12"/>
      <c r="G188" s="9"/>
      <c r="H188" s="15"/>
      <c r="I188" s="15"/>
      <c r="K188" s="15"/>
      <c r="L188" s="13">
        <v>4.3749999999999997E-2</v>
      </c>
      <c r="M188" s="15">
        <v>1.2562500000000001</v>
      </c>
      <c r="N188" s="15">
        <v>2.088888888888889</v>
      </c>
      <c r="O188" s="3" t="s">
        <v>626</v>
      </c>
      <c r="AD188" s="15">
        <f t="shared" si="32"/>
        <v>1.0390381944444445</v>
      </c>
      <c r="AE188" s="12"/>
      <c r="AH188" s="15">
        <f t="shared" si="33"/>
        <v>1.0102483333333334</v>
      </c>
      <c r="AP188" s="3" t="s">
        <v>437</v>
      </c>
      <c r="AT188" s="3" t="s">
        <v>222</v>
      </c>
    </row>
    <row r="189" spans="1:46" x14ac:dyDescent="0.2">
      <c r="A189" s="3">
        <v>5.4166666666666669E-2</v>
      </c>
      <c r="B189" s="10">
        <f t="shared" si="31"/>
        <v>2.7865716666666668E-2</v>
      </c>
      <c r="C189" s="11">
        <v>1.2916666666666667</v>
      </c>
      <c r="D189" s="11">
        <v>2.2083333333333335</v>
      </c>
      <c r="E189" s="12" t="s">
        <v>627</v>
      </c>
      <c r="F189" s="12"/>
      <c r="G189" s="9"/>
      <c r="H189" s="15"/>
      <c r="I189" s="15"/>
      <c r="K189" s="15"/>
      <c r="L189" s="13">
        <v>4.3055555555555555E-2</v>
      </c>
      <c r="M189" s="15">
        <v>1.2562500000000001</v>
      </c>
      <c r="N189" s="15">
        <v>2.088888888888889</v>
      </c>
      <c r="O189" s="3" t="s">
        <v>628</v>
      </c>
      <c r="AD189" s="15">
        <f t="shared" si="32"/>
        <v>1.0390381944444445</v>
      </c>
      <c r="AE189" s="12"/>
      <c r="AH189" s="15">
        <f t="shared" si="33"/>
        <v>1.0102483333333334</v>
      </c>
      <c r="AP189" s="3" t="s">
        <v>629</v>
      </c>
      <c r="AT189" s="3" t="s">
        <v>356</v>
      </c>
    </row>
    <row r="190" spans="1:46" x14ac:dyDescent="0.2">
      <c r="A190" s="3">
        <v>4.583333333333333E-2</v>
      </c>
      <c r="B190" s="10">
        <f t="shared" si="31"/>
        <v>2.3578683333333333E-2</v>
      </c>
      <c r="C190" s="11">
        <v>1.2916666666666667</v>
      </c>
      <c r="D190" s="11">
        <v>2.2090277777777776</v>
      </c>
      <c r="E190" s="12" t="s">
        <v>630</v>
      </c>
      <c r="F190" s="12"/>
      <c r="G190" s="9"/>
      <c r="H190" s="15"/>
      <c r="I190" s="15"/>
      <c r="K190" s="15"/>
      <c r="L190" s="13">
        <v>3.888888888888889E-2</v>
      </c>
      <c r="M190" s="15">
        <v>1.2562500000000001</v>
      </c>
      <c r="N190" s="15">
        <v>2.088888888888889</v>
      </c>
      <c r="O190" s="3" t="s">
        <v>631</v>
      </c>
      <c r="AD190" s="15">
        <f t="shared" si="32"/>
        <v>1.039039988425926</v>
      </c>
      <c r="AE190" s="12"/>
      <c r="AH190" s="15">
        <f t="shared" si="33"/>
        <v>1.0102483333333334</v>
      </c>
      <c r="AP190" s="3" t="s">
        <v>632</v>
      </c>
      <c r="AT190" s="3" t="s">
        <v>150</v>
      </c>
    </row>
    <row r="191" spans="1:46" x14ac:dyDescent="0.2">
      <c r="A191" s="3">
        <v>4.1666666666666664E-2</v>
      </c>
      <c r="B191" s="10">
        <f t="shared" si="31"/>
        <v>2.1435166666666665E-2</v>
      </c>
      <c r="C191" s="11">
        <v>1.2916666666666667</v>
      </c>
      <c r="D191" s="11">
        <v>2.2090277777777776</v>
      </c>
      <c r="E191" s="12" t="s">
        <v>633</v>
      </c>
      <c r="F191" s="12"/>
      <c r="G191" s="9"/>
      <c r="H191" s="15"/>
      <c r="I191" s="15"/>
      <c r="K191" s="15"/>
      <c r="L191" s="13">
        <v>3.6111111111111108E-2</v>
      </c>
      <c r="M191" s="15">
        <v>1.2562500000000001</v>
      </c>
      <c r="N191" s="15">
        <v>2.088888888888889</v>
      </c>
      <c r="O191" s="3" t="s">
        <v>634</v>
      </c>
      <c r="AD191" s="15">
        <f t="shared" si="32"/>
        <v>1.039039988425926</v>
      </c>
      <c r="AE191" s="12"/>
      <c r="AH191" s="15">
        <f t="shared" si="33"/>
        <v>1.0102483333333334</v>
      </c>
      <c r="AP191" s="3" t="s">
        <v>635</v>
      </c>
      <c r="AT191" s="3" t="s">
        <v>492</v>
      </c>
    </row>
    <row r="192" spans="1:46" x14ac:dyDescent="0.2">
      <c r="A192" s="3">
        <v>4.4444444444444446E-2</v>
      </c>
      <c r="B192" s="10">
        <f t="shared" si="31"/>
        <v>2.2864177777777779E-2</v>
      </c>
      <c r="C192" s="11">
        <v>1.2916666666666667</v>
      </c>
      <c r="D192" s="11">
        <v>2.2090277777777776</v>
      </c>
      <c r="E192" s="12" t="s">
        <v>636</v>
      </c>
      <c r="F192" s="12"/>
      <c r="G192" s="9"/>
      <c r="H192" s="15"/>
      <c r="I192" s="15"/>
      <c r="K192" s="15"/>
      <c r="L192" s="13">
        <v>3.3333333333333333E-2</v>
      </c>
      <c r="M192" s="15">
        <v>1.2562500000000001</v>
      </c>
      <c r="N192" s="15">
        <v>2.088888888888889</v>
      </c>
      <c r="O192" s="3" t="s">
        <v>637</v>
      </c>
      <c r="AD192" s="15">
        <f t="shared" si="32"/>
        <v>1.039039988425926</v>
      </c>
      <c r="AE192" s="12"/>
      <c r="AH192" s="15">
        <f t="shared" si="33"/>
        <v>1.0102483333333334</v>
      </c>
      <c r="AP192" s="3" t="s">
        <v>638</v>
      </c>
      <c r="AT192" s="3" t="s">
        <v>602</v>
      </c>
    </row>
    <row r="193" spans="1:46" x14ac:dyDescent="0.2">
      <c r="A193" s="3">
        <v>5.2777777777777778E-2</v>
      </c>
      <c r="B193" s="10">
        <f t="shared" si="31"/>
        <v>2.7151211111111111E-2</v>
      </c>
      <c r="C193" s="11">
        <v>1.2916666666666667</v>
      </c>
      <c r="D193" s="11">
        <v>2.2097222222222221</v>
      </c>
      <c r="E193" s="12" t="s">
        <v>639</v>
      </c>
      <c r="F193" s="12"/>
      <c r="G193" s="9"/>
      <c r="H193" s="15"/>
      <c r="I193" s="15"/>
      <c r="K193" s="15"/>
      <c r="L193" s="13">
        <v>3.1944444444444442E-2</v>
      </c>
      <c r="M193" s="15">
        <v>1.2562500000000001</v>
      </c>
      <c r="N193" s="15">
        <v>2.0895833333333331</v>
      </c>
      <c r="O193" s="3" t="s">
        <v>640</v>
      </c>
      <c r="AD193" s="15">
        <f t="shared" si="32"/>
        <v>1.0390417824074074</v>
      </c>
      <c r="AE193" s="12"/>
      <c r="AH193" s="15">
        <f t="shared" si="33"/>
        <v>1.0102500781250001</v>
      </c>
      <c r="AP193" s="3" t="s">
        <v>641</v>
      </c>
      <c r="AT193" s="3" t="s">
        <v>642</v>
      </c>
    </row>
    <row r="194" spans="1:46" x14ac:dyDescent="0.2">
      <c r="A194" s="3">
        <v>6.458333333333334E-2</v>
      </c>
      <c r="B194" s="10">
        <f t="shared" si="31"/>
        <v>3.322450833333334E-2</v>
      </c>
      <c r="C194" s="11">
        <v>1.2916666666666667</v>
      </c>
      <c r="D194" s="11">
        <v>2.2090277777777776</v>
      </c>
      <c r="E194" s="12" t="s">
        <v>643</v>
      </c>
      <c r="F194" s="12"/>
      <c r="G194" s="9"/>
      <c r="H194" s="15"/>
      <c r="I194" s="15"/>
      <c r="K194" s="15"/>
      <c r="L194" s="13">
        <v>2.9166666666666667E-2</v>
      </c>
      <c r="M194" s="15">
        <v>1.2562500000000001</v>
      </c>
      <c r="N194" s="15">
        <v>2.0895833333333331</v>
      </c>
      <c r="O194" s="3" t="s">
        <v>644</v>
      </c>
      <c r="AD194" s="15">
        <f t="shared" si="32"/>
        <v>1.039039988425926</v>
      </c>
      <c r="AE194" s="12"/>
      <c r="AH194" s="15">
        <f t="shared" si="33"/>
        <v>1.0102500781250001</v>
      </c>
      <c r="AP194" s="3" t="s">
        <v>278</v>
      </c>
      <c r="AT194" s="3" t="s">
        <v>645</v>
      </c>
    </row>
    <row r="195" spans="1:46" x14ac:dyDescent="0.2">
      <c r="A195" s="3">
        <v>6.1805555555555558E-2</v>
      </c>
      <c r="B195" s="10">
        <f t="shared" ref="B195:B258" si="34">A195*0.514444</f>
        <v>3.1795497222222226E-2</v>
      </c>
      <c r="C195" s="11">
        <v>1.2916666666666667</v>
      </c>
      <c r="D195" s="11">
        <v>2.2090277777777776</v>
      </c>
      <c r="E195" s="12" t="s">
        <v>646</v>
      </c>
      <c r="F195" s="12"/>
      <c r="G195" s="9"/>
      <c r="H195" s="15"/>
      <c r="I195" s="15"/>
      <c r="K195" s="15"/>
      <c r="L195" s="13">
        <v>2.2916666666666665E-2</v>
      </c>
      <c r="M195" s="15">
        <v>1.2562500000000001</v>
      </c>
      <c r="N195" s="15">
        <v>2.0895833333333331</v>
      </c>
      <c r="O195" s="3" t="s">
        <v>647</v>
      </c>
      <c r="AD195" s="15">
        <f t="shared" si="32"/>
        <v>1.039039988425926</v>
      </c>
      <c r="AE195" s="12"/>
      <c r="AH195" s="15">
        <f t="shared" si="33"/>
        <v>1.0102500781250001</v>
      </c>
      <c r="AP195" s="3" t="s">
        <v>558</v>
      </c>
      <c r="AT195" s="3" t="s">
        <v>202</v>
      </c>
    </row>
    <row r="196" spans="1:46" x14ac:dyDescent="0.2">
      <c r="A196" s="3">
        <v>5.9722222222222225E-2</v>
      </c>
      <c r="B196" s="10">
        <f t="shared" si="34"/>
        <v>3.072373888888889E-2</v>
      </c>
      <c r="C196" s="11">
        <v>1.2916666666666667</v>
      </c>
      <c r="D196" s="11">
        <v>2.2090277777777776</v>
      </c>
      <c r="E196" s="12" t="s">
        <v>648</v>
      </c>
      <c r="F196" s="12"/>
      <c r="G196" s="9"/>
      <c r="H196" s="15"/>
      <c r="I196" s="15"/>
      <c r="K196" s="15"/>
      <c r="L196" s="13">
        <v>2.2916666666666665E-2</v>
      </c>
      <c r="M196" s="15">
        <v>1.2562500000000001</v>
      </c>
      <c r="N196" s="15">
        <v>2.125</v>
      </c>
      <c r="O196" s="3" t="s">
        <v>649</v>
      </c>
      <c r="AD196" s="15">
        <f t="shared" ref="AD196:AD259" si="35">0.8*C196 + (D196*C196) / 500</f>
        <v>1.039039988425926</v>
      </c>
      <c r="AE196" s="12"/>
      <c r="AH196" s="15">
        <f t="shared" ref="AH196:AH259" si="36">0.8*M196 + (N196*M196) / 500</f>
        <v>1.0103390625000002</v>
      </c>
      <c r="AP196" s="3" t="s">
        <v>437</v>
      </c>
      <c r="AT196" s="3" t="s">
        <v>289</v>
      </c>
    </row>
    <row r="197" spans="1:46" x14ac:dyDescent="0.2">
      <c r="A197" s="3">
        <v>6.1805555555555558E-2</v>
      </c>
      <c r="B197" s="10">
        <f t="shared" si="34"/>
        <v>3.1795497222222226E-2</v>
      </c>
      <c r="C197" s="11">
        <v>1.2916666666666667</v>
      </c>
      <c r="D197" s="11">
        <v>2.2090277777777776</v>
      </c>
      <c r="E197" s="12" t="s">
        <v>650</v>
      </c>
      <c r="F197" s="12"/>
      <c r="G197" s="9"/>
      <c r="H197" s="15"/>
      <c r="I197" s="15"/>
      <c r="K197" s="15"/>
      <c r="L197" s="13">
        <v>2.1527777777777778E-2</v>
      </c>
      <c r="M197" s="15">
        <v>1.2562500000000001</v>
      </c>
      <c r="N197" s="15">
        <v>2.125</v>
      </c>
      <c r="O197" s="3" t="s">
        <v>651</v>
      </c>
      <c r="AD197" s="15">
        <f t="shared" si="35"/>
        <v>1.039039988425926</v>
      </c>
      <c r="AE197" s="12"/>
      <c r="AH197" s="15">
        <f t="shared" si="36"/>
        <v>1.0103390625000002</v>
      </c>
      <c r="AP197" s="3" t="s">
        <v>558</v>
      </c>
      <c r="AT197" s="3" t="s">
        <v>652</v>
      </c>
    </row>
    <row r="198" spans="1:46" x14ac:dyDescent="0.2">
      <c r="A198" s="3">
        <v>6.1805555555555558E-2</v>
      </c>
      <c r="B198" s="10">
        <f t="shared" si="34"/>
        <v>3.1795497222222226E-2</v>
      </c>
      <c r="C198" s="11">
        <v>1.2916666666666667</v>
      </c>
      <c r="D198" s="11">
        <v>2.2090277777777776</v>
      </c>
      <c r="E198" s="12" t="s">
        <v>653</v>
      </c>
      <c r="F198" s="12"/>
      <c r="G198" s="9"/>
      <c r="H198" s="15"/>
      <c r="I198" s="15"/>
      <c r="K198" s="15"/>
      <c r="L198" s="13">
        <v>2.2916666666666665E-2</v>
      </c>
      <c r="M198" s="15">
        <v>1.2562500000000001</v>
      </c>
      <c r="N198" s="15">
        <v>2.125</v>
      </c>
      <c r="O198" s="3" t="s">
        <v>654</v>
      </c>
      <c r="AD198" s="15">
        <f t="shared" si="35"/>
        <v>1.039039988425926</v>
      </c>
      <c r="AE198" s="12"/>
      <c r="AH198" s="15">
        <f t="shared" si="36"/>
        <v>1.0103390625000002</v>
      </c>
      <c r="AP198" s="3" t="s">
        <v>558</v>
      </c>
      <c r="AT198" s="3" t="s">
        <v>289</v>
      </c>
    </row>
    <row r="199" spans="1:46" x14ac:dyDescent="0.2">
      <c r="A199" s="9">
        <v>4.5138888888888888E-2</v>
      </c>
      <c r="B199" s="10">
        <f t="shared" si="34"/>
        <v>2.3221430555555554E-2</v>
      </c>
      <c r="C199" s="11">
        <v>1.2916666666666667</v>
      </c>
      <c r="D199" s="11">
        <v>2.2090277777777776</v>
      </c>
      <c r="E199" s="12" t="s">
        <v>655</v>
      </c>
      <c r="F199" s="12"/>
      <c r="G199" s="9"/>
      <c r="H199" s="15"/>
      <c r="I199" s="15"/>
      <c r="K199" s="15"/>
      <c r="L199" s="13">
        <v>2.4305555555555556E-2</v>
      </c>
      <c r="M199" s="15">
        <v>1.2562500000000001</v>
      </c>
      <c r="N199" s="15">
        <v>2.125</v>
      </c>
      <c r="O199" s="3" t="s">
        <v>656</v>
      </c>
      <c r="AD199" s="15">
        <f t="shared" si="35"/>
        <v>1.039039988425926</v>
      </c>
      <c r="AE199" s="12"/>
      <c r="AH199" s="15">
        <f t="shared" si="36"/>
        <v>1.0103390625000002</v>
      </c>
      <c r="AP199" s="3" t="s">
        <v>632</v>
      </c>
      <c r="AT199" s="3" t="s">
        <v>657</v>
      </c>
    </row>
    <row r="200" spans="1:46" x14ac:dyDescent="0.2">
      <c r="A200" s="9">
        <v>5.8333333333333334E-2</v>
      </c>
      <c r="B200" s="10">
        <f t="shared" si="34"/>
        <v>3.0009233333333333E-2</v>
      </c>
      <c r="C200" s="11">
        <v>1.2916666666666667</v>
      </c>
      <c r="D200" s="11">
        <v>2.2083333333333335</v>
      </c>
      <c r="E200" s="12" t="s">
        <v>658</v>
      </c>
      <c r="F200" s="12"/>
      <c r="G200" s="9"/>
      <c r="H200" s="15"/>
      <c r="I200" s="15"/>
      <c r="K200" s="15"/>
      <c r="L200" s="13">
        <v>2.9166666666666667E-2</v>
      </c>
      <c r="M200" s="15">
        <v>1.2562500000000001</v>
      </c>
      <c r="N200" s="15">
        <v>2.125</v>
      </c>
      <c r="O200" s="3" t="s">
        <v>659</v>
      </c>
      <c r="AD200" s="15">
        <f t="shared" si="35"/>
        <v>1.0390381944444445</v>
      </c>
      <c r="AE200" s="12"/>
      <c r="AH200" s="15">
        <f t="shared" si="36"/>
        <v>1.0103390625000002</v>
      </c>
      <c r="AP200" s="3" t="s">
        <v>660</v>
      </c>
      <c r="AT200" s="3" t="s">
        <v>661</v>
      </c>
    </row>
    <row r="201" spans="1:46" x14ac:dyDescent="0.2">
      <c r="A201" s="3">
        <v>8.6805555555555552E-2</v>
      </c>
      <c r="B201" s="10">
        <f t="shared" si="34"/>
        <v>4.4656597222222219E-2</v>
      </c>
      <c r="C201" s="11">
        <v>1.2916666666666667</v>
      </c>
      <c r="D201" s="11">
        <v>2.2083333333333335</v>
      </c>
      <c r="E201" s="12" t="s">
        <v>662</v>
      </c>
      <c r="F201" s="12"/>
      <c r="G201" s="9"/>
      <c r="H201" s="15"/>
      <c r="I201" s="15"/>
      <c r="K201" s="15"/>
      <c r="L201" s="13">
        <v>2.6388888888888889E-2</v>
      </c>
      <c r="M201" s="15">
        <v>1.2562500000000001</v>
      </c>
      <c r="N201" s="15">
        <v>2.0895833333333331</v>
      </c>
      <c r="O201" s="3" t="s">
        <v>663</v>
      </c>
      <c r="AD201" s="15">
        <f t="shared" si="35"/>
        <v>1.0390381944444445</v>
      </c>
      <c r="AE201" s="12"/>
      <c r="AH201" s="15">
        <f t="shared" si="36"/>
        <v>1.0102500781250001</v>
      </c>
      <c r="AP201" s="3" t="s">
        <v>642</v>
      </c>
      <c r="AT201" s="3" t="s">
        <v>306</v>
      </c>
    </row>
    <row r="202" spans="1:46" x14ac:dyDescent="0.2">
      <c r="A202" s="3">
        <v>8.5416666666666669E-2</v>
      </c>
      <c r="B202" s="10">
        <f t="shared" si="34"/>
        <v>4.3942091666666669E-2</v>
      </c>
      <c r="C202" s="11">
        <v>1.2916666666666667</v>
      </c>
      <c r="D202" s="11">
        <v>2.1729166666666666</v>
      </c>
      <c r="E202" s="12" t="s">
        <v>664</v>
      </c>
      <c r="F202" s="12"/>
      <c r="G202" s="9"/>
      <c r="H202" s="15"/>
      <c r="I202" s="15"/>
      <c r="K202" s="15"/>
      <c r="L202" s="13">
        <v>2.4305555555555556E-2</v>
      </c>
      <c r="M202" s="15">
        <v>1.2562500000000001</v>
      </c>
      <c r="N202" s="15">
        <v>2.0895833333333331</v>
      </c>
      <c r="O202" s="3" t="s">
        <v>665</v>
      </c>
      <c r="AD202" s="15">
        <f t="shared" si="35"/>
        <v>1.0389467013888889</v>
      </c>
      <c r="AE202" s="12"/>
      <c r="AH202" s="15">
        <f t="shared" si="36"/>
        <v>1.0102500781250001</v>
      </c>
      <c r="AP202" s="3" t="s">
        <v>602</v>
      </c>
      <c r="AT202" s="3" t="s">
        <v>666</v>
      </c>
    </row>
    <row r="203" spans="1:46" x14ac:dyDescent="0.2">
      <c r="A203" s="9">
        <v>7.9166666666666663E-2</v>
      </c>
      <c r="B203" s="10">
        <f t="shared" si="34"/>
        <v>4.0726816666666665E-2</v>
      </c>
      <c r="C203" s="11">
        <v>1.2916666666666667</v>
      </c>
      <c r="D203" s="11">
        <v>2.1729166666666666</v>
      </c>
      <c r="E203" s="12" t="s">
        <v>667</v>
      </c>
      <c r="F203" s="12"/>
      <c r="G203" s="9"/>
      <c r="H203" s="15"/>
      <c r="I203" s="15"/>
      <c r="K203" s="15"/>
      <c r="L203" s="13">
        <v>2.7083333333333334E-2</v>
      </c>
      <c r="M203" s="15">
        <v>1.2562500000000001</v>
      </c>
      <c r="N203" s="15">
        <v>2.0895833333333331</v>
      </c>
      <c r="O203" s="3" t="s">
        <v>668</v>
      </c>
      <c r="AD203" s="15">
        <f t="shared" si="35"/>
        <v>1.0389467013888889</v>
      </c>
      <c r="AE203" s="12"/>
      <c r="AH203" s="15">
        <f t="shared" si="36"/>
        <v>1.0102500781250001</v>
      </c>
      <c r="AP203" s="3" t="s">
        <v>208</v>
      </c>
      <c r="AT203" s="3" t="s">
        <v>238</v>
      </c>
    </row>
    <row r="204" spans="1:46" x14ac:dyDescent="0.2">
      <c r="A204" s="3">
        <v>8.4027777777777785E-2</v>
      </c>
      <c r="B204" s="10">
        <f t="shared" si="34"/>
        <v>4.3227586111111119E-2</v>
      </c>
      <c r="C204" s="11">
        <v>1.2916666666666667</v>
      </c>
      <c r="D204" s="11">
        <v>2.1722222222222221</v>
      </c>
      <c r="E204" s="12" t="s">
        <v>669</v>
      </c>
      <c r="F204" s="12"/>
      <c r="G204" s="9"/>
      <c r="H204" s="15"/>
      <c r="I204" s="15"/>
      <c r="K204" s="15"/>
      <c r="L204" s="13">
        <v>2.7083333333333334E-2</v>
      </c>
      <c r="M204" s="15">
        <v>1.2562500000000001</v>
      </c>
      <c r="N204" s="15">
        <v>2.0895833333333331</v>
      </c>
      <c r="O204" s="3" t="s">
        <v>670</v>
      </c>
      <c r="AD204" s="15">
        <f t="shared" si="35"/>
        <v>1.0389449074074075</v>
      </c>
      <c r="AE204" s="12"/>
      <c r="AH204" s="15">
        <f t="shared" si="36"/>
        <v>1.0102500781250001</v>
      </c>
      <c r="AP204" s="3" t="s">
        <v>671</v>
      </c>
      <c r="AT204" s="3" t="s">
        <v>238</v>
      </c>
    </row>
    <row r="205" spans="1:46" x14ac:dyDescent="0.2">
      <c r="A205" s="3">
        <v>9.5138888888888884E-2</v>
      </c>
      <c r="B205" s="10">
        <f t="shared" si="34"/>
        <v>4.8943630555555555E-2</v>
      </c>
      <c r="C205" s="11">
        <v>1.2916666666666667</v>
      </c>
      <c r="D205" s="11">
        <v>2.1722222222222221</v>
      </c>
      <c r="E205" s="12" t="s">
        <v>672</v>
      </c>
      <c r="F205" s="12"/>
      <c r="G205" s="9"/>
      <c r="H205" s="15"/>
      <c r="I205" s="15"/>
      <c r="K205" s="15"/>
      <c r="L205" s="13">
        <v>3.1944444444444442E-2</v>
      </c>
      <c r="M205" s="15">
        <v>1.2562500000000001</v>
      </c>
      <c r="N205" s="15">
        <v>2.0895833333333331</v>
      </c>
      <c r="O205" s="3" t="s">
        <v>673</v>
      </c>
      <c r="AD205" s="15">
        <f t="shared" si="35"/>
        <v>1.0389449074074075</v>
      </c>
      <c r="AE205" s="12"/>
      <c r="AH205" s="15">
        <f t="shared" si="36"/>
        <v>1.0102500781250001</v>
      </c>
      <c r="AP205" s="3" t="s">
        <v>404</v>
      </c>
      <c r="AT205" s="3" t="s">
        <v>642</v>
      </c>
    </row>
    <row r="206" spans="1:46" x14ac:dyDescent="0.2">
      <c r="A206" s="3">
        <v>0.10208333333333333</v>
      </c>
      <c r="B206" s="10">
        <f t="shared" si="34"/>
        <v>5.2516158333333333E-2</v>
      </c>
      <c r="C206" s="11">
        <v>1.2916666666666667</v>
      </c>
      <c r="D206" s="11">
        <v>2.1715277777777779</v>
      </c>
      <c r="E206" s="12" t="s">
        <v>674</v>
      </c>
      <c r="F206" s="12"/>
      <c r="G206" s="9"/>
      <c r="H206" s="15"/>
      <c r="I206" s="15"/>
      <c r="K206" s="15"/>
      <c r="L206" s="13">
        <v>3.8194444444444448E-2</v>
      </c>
      <c r="M206" s="15">
        <v>1.2562500000000001</v>
      </c>
      <c r="N206" s="15">
        <v>2.0895833333333331</v>
      </c>
      <c r="O206" s="3" t="s">
        <v>675</v>
      </c>
      <c r="AD206" s="15">
        <f t="shared" si="35"/>
        <v>1.0389431134259259</v>
      </c>
      <c r="AE206" s="12"/>
      <c r="AH206" s="15">
        <f t="shared" si="36"/>
        <v>1.0102500781250001</v>
      </c>
      <c r="AP206" s="3" t="s">
        <v>676</v>
      </c>
      <c r="AT206" s="3" t="s">
        <v>677</v>
      </c>
    </row>
    <row r="207" spans="1:46" x14ac:dyDescent="0.2">
      <c r="A207" s="3">
        <v>9.0972222222222218E-2</v>
      </c>
      <c r="B207" s="10">
        <f t="shared" si="34"/>
        <v>4.680011388888889E-2</v>
      </c>
      <c r="C207" s="11">
        <v>1.2916666666666667</v>
      </c>
      <c r="D207" s="11">
        <v>2.1715277777777779</v>
      </c>
      <c r="E207" s="12" t="s">
        <v>678</v>
      </c>
      <c r="F207" s="12"/>
      <c r="G207" s="9"/>
      <c r="H207" s="15"/>
      <c r="I207" s="15"/>
      <c r="K207" s="15"/>
      <c r="L207" s="13">
        <v>4.583333333333333E-2</v>
      </c>
      <c r="M207" s="15">
        <v>1.2562500000000001</v>
      </c>
      <c r="N207" s="15">
        <v>2.0895833333333331</v>
      </c>
      <c r="O207" s="3" t="s">
        <v>679</v>
      </c>
      <c r="AD207" s="15">
        <f t="shared" si="35"/>
        <v>1.0389431134259259</v>
      </c>
      <c r="AE207" s="12"/>
      <c r="AH207" s="15">
        <f t="shared" si="36"/>
        <v>1.0102500781250001</v>
      </c>
      <c r="AP207" s="3" t="s">
        <v>485</v>
      </c>
      <c r="AT207" s="3" t="s">
        <v>350</v>
      </c>
    </row>
    <row r="208" spans="1:46" x14ac:dyDescent="0.2">
      <c r="A208" s="3">
        <v>8.9583333333333334E-2</v>
      </c>
      <c r="B208" s="10">
        <f t="shared" si="34"/>
        <v>4.6085608333333333E-2</v>
      </c>
      <c r="C208" s="11">
        <v>1.2916666666666667</v>
      </c>
      <c r="D208" s="11">
        <v>2.1715277777777779</v>
      </c>
      <c r="E208" s="12" t="s">
        <v>680</v>
      </c>
      <c r="F208" s="12"/>
      <c r="G208" s="9"/>
      <c r="H208" s="15"/>
      <c r="I208" s="15"/>
      <c r="K208" s="15"/>
      <c r="L208" s="13">
        <v>0.05</v>
      </c>
      <c r="M208" s="15">
        <v>1.2562500000000001</v>
      </c>
      <c r="N208" s="15">
        <v>2.088888888888889</v>
      </c>
      <c r="O208" s="3" t="s">
        <v>681</v>
      </c>
      <c r="AD208" s="15">
        <f t="shared" si="35"/>
        <v>1.0389431134259259</v>
      </c>
      <c r="AE208" s="12"/>
      <c r="AH208" s="15">
        <f t="shared" si="36"/>
        <v>1.0102483333333334</v>
      </c>
      <c r="AP208" s="3" t="s">
        <v>83</v>
      </c>
      <c r="AT208" s="3" t="s">
        <v>59</v>
      </c>
    </row>
    <row r="209" spans="1:46" x14ac:dyDescent="0.2">
      <c r="A209" s="3">
        <v>8.4027777777777785E-2</v>
      </c>
      <c r="B209" s="10">
        <f t="shared" si="34"/>
        <v>4.3227586111111119E-2</v>
      </c>
      <c r="C209" s="11">
        <v>1.2916666666666667</v>
      </c>
      <c r="D209" s="11">
        <v>2.1715277777777779</v>
      </c>
      <c r="E209" s="12" t="s">
        <v>682</v>
      </c>
      <c r="F209" s="12"/>
      <c r="G209" s="9"/>
      <c r="H209" s="15"/>
      <c r="I209" s="15"/>
      <c r="K209" s="15"/>
      <c r="L209" s="13">
        <v>5.0694444444444445E-2</v>
      </c>
      <c r="M209" s="15">
        <v>1.2562500000000001</v>
      </c>
      <c r="N209" s="15">
        <v>2.088888888888889</v>
      </c>
      <c r="O209" s="3" t="s">
        <v>683</v>
      </c>
      <c r="AD209" s="15">
        <f t="shared" si="35"/>
        <v>1.0389431134259259</v>
      </c>
      <c r="AE209" s="12"/>
      <c r="AH209" s="15">
        <f t="shared" si="36"/>
        <v>1.0102483333333334</v>
      </c>
      <c r="AP209" s="3" t="s">
        <v>592</v>
      </c>
      <c r="AT209" s="3" t="s">
        <v>129</v>
      </c>
    </row>
    <row r="210" spans="1:46" x14ac:dyDescent="0.2">
      <c r="A210" s="9">
        <v>7.4999999999999997E-2</v>
      </c>
      <c r="B210" s="10">
        <f t="shared" si="34"/>
        <v>3.8583300000000001E-2</v>
      </c>
      <c r="C210" s="11">
        <v>1.2916666666666667</v>
      </c>
      <c r="D210" s="11">
        <v>2.1715277777777779</v>
      </c>
      <c r="E210" s="12" t="s">
        <v>684</v>
      </c>
      <c r="F210" s="12"/>
      <c r="G210" s="9"/>
      <c r="H210" s="15"/>
      <c r="I210" s="15"/>
      <c r="K210" s="15"/>
      <c r="L210" s="13">
        <v>5.5555555555555552E-2</v>
      </c>
      <c r="M210" s="15">
        <v>1.2562500000000001</v>
      </c>
      <c r="N210" s="15">
        <v>2.0881944444444445</v>
      </c>
      <c r="O210" s="3" t="s">
        <v>685</v>
      </c>
      <c r="AD210" s="15">
        <f t="shared" si="35"/>
        <v>1.0389431134259259</v>
      </c>
      <c r="AE210" s="12"/>
      <c r="AH210" s="15">
        <f t="shared" si="36"/>
        <v>1.0102465885416667</v>
      </c>
      <c r="AP210" s="3" t="s">
        <v>342</v>
      </c>
      <c r="AT210" s="3" t="s">
        <v>77</v>
      </c>
    </row>
    <row r="211" spans="1:46" x14ac:dyDescent="0.2">
      <c r="A211" s="9">
        <v>7.6388888888888895E-2</v>
      </c>
      <c r="B211" s="10">
        <f t="shared" si="34"/>
        <v>3.9297805555555558E-2</v>
      </c>
      <c r="C211" s="11">
        <v>1.2916666666666667</v>
      </c>
      <c r="D211" s="11">
        <v>2.1715277777777779</v>
      </c>
      <c r="E211" s="12" t="s">
        <v>686</v>
      </c>
      <c r="F211" s="12"/>
      <c r="G211" s="9"/>
      <c r="H211" s="15"/>
      <c r="I211" s="15"/>
      <c r="K211" s="15"/>
      <c r="L211" s="13">
        <v>4.2361111111111113E-2</v>
      </c>
      <c r="M211" s="15">
        <v>1.2562500000000001</v>
      </c>
      <c r="N211" s="15">
        <v>2.0874999999999999</v>
      </c>
      <c r="O211" s="3" t="s">
        <v>687</v>
      </c>
      <c r="AD211" s="15">
        <f t="shared" si="35"/>
        <v>1.0389431134259259</v>
      </c>
      <c r="AE211" s="12"/>
      <c r="AH211" s="15">
        <f t="shared" si="36"/>
        <v>1.01024484375</v>
      </c>
      <c r="AP211" s="3" t="s">
        <v>688</v>
      </c>
      <c r="AT211" s="3" t="s">
        <v>106</v>
      </c>
    </row>
    <row r="212" spans="1:46" x14ac:dyDescent="0.2">
      <c r="A212" s="9">
        <v>7.6388888888888895E-2</v>
      </c>
      <c r="B212" s="10">
        <f t="shared" si="34"/>
        <v>3.9297805555555558E-2</v>
      </c>
      <c r="C212" s="11">
        <v>1.2916666666666667</v>
      </c>
      <c r="D212" s="11">
        <v>2.1715277777777779</v>
      </c>
      <c r="E212" s="12" t="s">
        <v>689</v>
      </c>
      <c r="F212" s="12"/>
      <c r="G212" s="9"/>
      <c r="H212" s="15"/>
      <c r="I212" s="15"/>
      <c r="K212" s="15"/>
      <c r="L212" s="13">
        <v>6.1805555555555558E-2</v>
      </c>
      <c r="M212" s="15">
        <v>1.2562500000000001</v>
      </c>
      <c r="N212" s="15">
        <v>2.0868055555555554</v>
      </c>
      <c r="O212" s="3" t="s">
        <v>690</v>
      </c>
      <c r="AD212" s="15">
        <f t="shared" si="35"/>
        <v>1.0389431134259259</v>
      </c>
      <c r="AE212" s="12"/>
      <c r="AH212" s="15">
        <f t="shared" si="36"/>
        <v>1.0102430989583335</v>
      </c>
      <c r="AP212" s="3" t="s">
        <v>688</v>
      </c>
      <c r="AT212" s="3" t="s">
        <v>691</v>
      </c>
    </row>
    <row r="213" spans="1:46" x14ac:dyDescent="0.2">
      <c r="A213" s="9">
        <v>6.9444444444444448E-2</v>
      </c>
      <c r="B213" s="10">
        <f t="shared" si="34"/>
        <v>3.5725277777777779E-2</v>
      </c>
      <c r="C213" s="11">
        <v>1.2916666666666667</v>
      </c>
      <c r="D213" s="11">
        <v>2.1715277777777779</v>
      </c>
      <c r="E213" s="12" t="s">
        <v>692</v>
      </c>
      <c r="F213" s="12"/>
      <c r="G213" s="9"/>
      <c r="H213" s="15"/>
      <c r="I213" s="15"/>
      <c r="K213" s="15"/>
      <c r="L213" s="13">
        <v>5.7638888888888892E-2</v>
      </c>
      <c r="M213" s="15">
        <v>1.2562500000000001</v>
      </c>
      <c r="N213" s="15">
        <v>2.0868055555555554</v>
      </c>
      <c r="O213" s="3" t="s">
        <v>693</v>
      </c>
      <c r="AD213" s="15">
        <f t="shared" si="35"/>
        <v>1.0389431134259259</v>
      </c>
      <c r="AE213" s="12"/>
      <c r="AH213" s="15">
        <f t="shared" si="36"/>
        <v>1.0102430989583335</v>
      </c>
      <c r="AP213" s="3" t="s">
        <v>584</v>
      </c>
      <c r="AT213" s="3" t="s">
        <v>523</v>
      </c>
    </row>
    <row r="214" spans="1:46" x14ac:dyDescent="0.2">
      <c r="A214" s="9">
        <v>6.3888888888888884E-2</v>
      </c>
      <c r="B214" s="10">
        <f t="shared" si="34"/>
        <v>3.2867255555555551E-2</v>
      </c>
      <c r="C214" s="11">
        <v>1.2916666666666667</v>
      </c>
      <c r="D214" s="11">
        <v>2.1715277777777779</v>
      </c>
      <c r="E214" s="12" t="s">
        <v>694</v>
      </c>
      <c r="F214" s="12"/>
      <c r="G214" s="9"/>
      <c r="H214" s="15"/>
      <c r="I214" s="15"/>
      <c r="K214" s="15"/>
      <c r="L214" s="13">
        <v>5.486111111111111E-2</v>
      </c>
      <c r="M214" s="15">
        <v>1.2562500000000001</v>
      </c>
      <c r="N214" s="15">
        <v>2.0868055555555554</v>
      </c>
      <c r="O214" s="3" t="s">
        <v>695</v>
      </c>
      <c r="AD214" s="15">
        <f t="shared" si="35"/>
        <v>1.0389431134259259</v>
      </c>
      <c r="AE214" s="12"/>
      <c r="AH214" s="15">
        <f t="shared" si="36"/>
        <v>1.0102430989583335</v>
      </c>
      <c r="AP214" s="3" t="s">
        <v>696</v>
      </c>
      <c r="AT214" s="3" t="s">
        <v>697</v>
      </c>
    </row>
    <row r="215" spans="1:46" x14ac:dyDescent="0.2">
      <c r="A215" s="9">
        <v>6.805555555555555E-2</v>
      </c>
      <c r="B215" s="10">
        <f t="shared" si="34"/>
        <v>3.5010772222222222E-2</v>
      </c>
      <c r="C215" s="11">
        <v>1.2916666666666667</v>
      </c>
      <c r="D215" s="11">
        <v>2.1715277777777779</v>
      </c>
      <c r="E215" s="12" t="s">
        <v>698</v>
      </c>
      <c r="F215" s="12"/>
      <c r="G215" s="9"/>
      <c r="H215" s="15"/>
      <c r="I215" s="15"/>
      <c r="K215" s="15"/>
      <c r="L215" s="13">
        <v>5.347222222222222E-2</v>
      </c>
      <c r="M215" s="15">
        <v>1.2562500000000001</v>
      </c>
      <c r="N215" s="15">
        <v>2.0861111111111112</v>
      </c>
      <c r="O215" s="3" t="s">
        <v>699</v>
      </c>
      <c r="AD215" s="15">
        <f t="shared" si="35"/>
        <v>1.0389431134259259</v>
      </c>
      <c r="AE215" s="12"/>
      <c r="AH215" s="15">
        <f t="shared" si="36"/>
        <v>1.0102413541666668</v>
      </c>
      <c r="AP215" s="3" t="s">
        <v>700</v>
      </c>
      <c r="AT215" s="3" t="s">
        <v>533</v>
      </c>
    </row>
    <row r="216" spans="1:46" x14ac:dyDescent="0.2">
      <c r="A216" s="3">
        <v>9.7916666666666666E-2</v>
      </c>
      <c r="B216" s="10">
        <f t="shared" si="34"/>
        <v>5.0372641666666669E-2</v>
      </c>
      <c r="C216" s="11">
        <v>1.2916666666666667</v>
      </c>
      <c r="D216" s="11">
        <v>2.1715277777777779</v>
      </c>
      <c r="E216" s="12" t="s">
        <v>701</v>
      </c>
      <c r="F216" s="12"/>
      <c r="G216" s="9"/>
      <c r="H216" s="15"/>
      <c r="I216" s="15"/>
      <c r="K216" s="15"/>
      <c r="L216" s="13">
        <v>5.2083333333333336E-2</v>
      </c>
      <c r="M216" s="15">
        <v>1.2562500000000001</v>
      </c>
      <c r="N216" s="15">
        <v>2.0861111111111112</v>
      </c>
      <c r="O216" s="3" t="s">
        <v>702</v>
      </c>
      <c r="AD216" s="15">
        <f t="shared" si="35"/>
        <v>1.0389431134259259</v>
      </c>
      <c r="AE216" s="12"/>
      <c r="AH216" s="15">
        <f t="shared" si="36"/>
        <v>1.0102413541666668</v>
      </c>
      <c r="AP216" s="3" t="s">
        <v>70</v>
      </c>
      <c r="AT216" s="3" t="s">
        <v>312</v>
      </c>
    </row>
    <row r="217" spans="1:46" x14ac:dyDescent="0.2">
      <c r="A217" s="3">
        <v>9.0972222222222218E-2</v>
      </c>
      <c r="B217" s="10">
        <f t="shared" si="34"/>
        <v>4.680011388888889E-2</v>
      </c>
      <c r="C217" s="11">
        <v>1.2916666666666667</v>
      </c>
      <c r="D217" s="11">
        <v>2.1715277777777779</v>
      </c>
      <c r="E217" s="12" t="s">
        <v>703</v>
      </c>
      <c r="F217" s="12"/>
      <c r="G217" s="9"/>
      <c r="H217" s="15"/>
      <c r="I217" s="15"/>
      <c r="K217" s="15"/>
      <c r="L217" s="13">
        <v>5.2083333333333336E-2</v>
      </c>
      <c r="M217" s="15">
        <v>1.2562500000000001</v>
      </c>
      <c r="N217" s="15">
        <v>2.0861111111111112</v>
      </c>
      <c r="O217" s="3" t="s">
        <v>704</v>
      </c>
      <c r="AD217" s="15">
        <f t="shared" si="35"/>
        <v>1.0389431134259259</v>
      </c>
      <c r="AE217" s="12"/>
      <c r="AH217" s="15">
        <f t="shared" si="36"/>
        <v>1.0102413541666668</v>
      </c>
      <c r="AP217" s="3" t="s">
        <v>485</v>
      </c>
      <c r="AT217" s="3" t="s">
        <v>312</v>
      </c>
    </row>
    <row r="218" spans="1:46" x14ac:dyDescent="0.2">
      <c r="A218" s="3">
        <v>9.0972222222222218E-2</v>
      </c>
      <c r="B218" s="10">
        <f t="shared" si="34"/>
        <v>4.680011388888889E-2</v>
      </c>
      <c r="C218" s="11">
        <v>1.2916666666666667</v>
      </c>
      <c r="D218" s="11">
        <v>2.1722222222222221</v>
      </c>
      <c r="E218" s="12" t="s">
        <v>705</v>
      </c>
      <c r="F218" s="12"/>
      <c r="G218" s="9"/>
      <c r="H218" s="15"/>
      <c r="I218" s="15"/>
      <c r="K218" s="15"/>
      <c r="L218" s="13">
        <v>4.791666666666667E-2</v>
      </c>
      <c r="M218" s="15">
        <v>1.2562500000000001</v>
      </c>
      <c r="N218" s="15">
        <v>2.0861111111111112</v>
      </c>
      <c r="O218" s="3" t="s">
        <v>706</v>
      </c>
      <c r="AD218" s="15">
        <f t="shared" si="35"/>
        <v>1.0389449074074075</v>
      </c>
      <c r="AE218" s="12"/>
      <c r="AH218" s="15">
        <f t="shared" si="36"/>
        <v>1.0102413541666668</v>
      </c>
      <c r="AP218" s="3" t="s">
        <v>707</v>
      </c>
      <c r="AT218" s="3" t="s">
        <v>380</v>
      </c>
    </row>
    <row r="219" spans="1:46" x14ac:dyDescent="0.2">
      <c r="A219" s="9">
        <v>8.1250000000000003E-2</v>
      </c>
      <c r="B219" s="10">
        <f t="shared" si="34"/>
        <v>4.1798575000000004E-2</v>
      </c>
      <c r="C219" s="11">
        <v>1.2916666666666667</v>
      </c>
      <c r="D219" s="11">
        <v>2.1722222222222221</v>
      </c>
      <c r="E219" s="12" t="s">
        <v>708</v>
      </c>
      <c r="F219" s="12"/>
      <c r="G219" s="9"/>
      <c r="H219" s="15"/>
      <c r="I219" s="15"/>
      <c r="K219" s="15"/>
      <c r="L219" s="13">
        <v>4.6527777777777779E-2</v>
      </c>
      <c r="M219" s="15">
        <v>1.2562500000000001</v>
      </c>
      <c r="N219" s="15">
        <v>2.0868055555555554</v>
      </c>
      <c r="O219" s="3" t="s">
        <v>709</v>
      </c>
      <c r="AD219" s="15">
        <f t="shared" si="35"/>
        <v>1.0389449074074075</v>
      </c>
      <c r="AE219" s="12"/>
      <c r="AH219" s="15">
        <f t="shared" si="36"/>
        <v>1.0102430989583335</v>
      </c>
      <c r="AP219" s="3" t="s">
        <v>710</v>
      </c>
      <c r="AT219" s="3" t="s">
        <v>318</v>
      </c>
    </row>
    <row r="220" spans="1:46" x14ac:dyDescent="0.2">
      <c r="A220" s="9">
        <v>6.9444444444444448E-2</v>
      </c>
      <c r="B220" s="10">
        <f t="shared" si="34"/>
        <v>3.5725277777777779E-2</v>
      </c>
      <c r="C220" s="11">
        <v>1.2916666666666667</v>
      </c>
      <c r="D220" s="11">
        <v>2.1722222222222221</v>
      </c>
      <c r="E220" s="12" t="s">
        <v>711</v>
      </c>
      <c r="F220" s="12"/>
      <c r="G220" s="9"/>
      <c r="H220" s="15"/>
      <c r="I220" s="15"/>
      <c r="K220" s="15"/>
      <c r="L220" s="13">
        <v>5.2777777777777778E-2</v>
      </c>
      <c r="M220" s="15">
        <v>1.2562500000000001</v>
      </c>
      <c r="N220" s="15">
        <v>2.0868055555555554</v>
      </c>
      <c r="O220" s="3" t="s">
        <v>712</v>
      </c>
      <c r="AD220" s="15">
        <f t="shared" si="35"/>
        <v>1.0389449074074075</v>
      </c>
      <c r="AE220" s="12"/>
      <c r="AH220" s="15">
        <f t="shared" si="36"/>
        <v>1.0102430989583335</v>
      </c>
      <c r="AP220" s="3" t="s">
        <v>584</v>
      </c>
      <c r="AT220" s="3" t="s">
        <v>315</v>
      </c>
    </row>
    <row r="221" spans="1:46" x14ac:dyDescent="0.2">
      <c r="A221" s="9">
        <v>6.25E-2</v>
      </c>
      <c r="B221" s="10">
        <f t="shared" si="34"/>
        <v>3.2152750000000001E-2</v>
      </c>
      <c r="C221" s="11">
        <v>1.2916666666666667</v>
      </c>
      <c r="D221" s="11">
        <v>2.1729166666666666</v>
      </c>
      <c r="E221" s="12" t="s">
        <v>713</v>
      </c>
      <c r="F221" s="12"/>
      <c r="G221" s="9"/>
      <c r="H221" s="15"/>
      <c r="I221" s="15"/>
      <c r="K221" s="15"/>
      <c r="L221" s="13">
        <v>5.2777777777777778E-2</v>
      </c>
      <c r="M221" s="15">
        <v>1.2562500000000001</v>
      </c>
      <c r="N221" s="15">
        <v>2.0868055555555554</v>
      </c>
      <c r="O221" s="3" t="s">
        <v>714</v>
      </c>
      <c r="AD221" s="15">
        <f t="shared" si="35"/>
        <v>1.0389467013888889</v>
      </c>
      <c r="AE221" s="12"/>
      <c r="AH221" s="15">
        <f t="shared" si="36"/>
        <v>1.0102430989583335</v>
      </c>
      <c r="AP221" s="3" t="s">
        <v>715</v>
      </c>
      <c r="AT221" s="3" t="s">
        <v>315</v>
      </c>
    </row>
    <row r="222" spans="1:46" x14ac:dyDescent="0.2">
      <c r="A222" s="9">
        <v>5.6944444444444443E-2</v>
      </c>
      <c r="B222" s="10">
        <f t="shared" si="34"/>
        <v>2.9294727777777779E-2</v>
      </c>
      <c r="C222" s="11">
        <v>1.2916666666666667</v>
      </c>
      <c r="D222" s="11">
        <v>2.1729166666666666</v>
      </c>
      <c r="E222" s="12" t="s">
        <v>716</v>
      </c>
      <c r="F222" s="12"/>
      <c r="G222" s="9"/>
      <c r="H222" s="15"/>
      <c r="I222" s="15"/>
      <c r="K222" s="15"/>
      <c r="L222" s="13">
        <v>5.2083333333333336E-2</v>
      </c>
      <c r="M222" s="15">
        <v>1.2562500000000001</v>
      </c>
      <c r="N222" s="15">
        <v>2.0868055555555554</v>
      </c>
      <c r="O222" s="3" t="s">
        <v>717</v>
      </c>
      <c r="AD222" s="15">
        <f t="shared" si="35"/>
        <v>1.0389467013888889</v>
      </c>
      <c r="AE222" s="12"/>
      <c r="AH222" s="15">
        <f t="shared" si="36"/>
        <v>1.0102430989583335</v>
      </c>
      <c r="AP222" s="3" t="s">
        <v>149</v>
      </c>
      <c r="AT222" s="3" t="s">
        <v>312</v>
      </c>
    </row>
    <row r="223" spans="1:46" x14ac:dyDescent="0.2">
      <c r="A223" s="9">
        <v>4.5138888888888888E-2</v>
      </c>
      <c r="B223" s="10">
        <f t="shared" si="34"/>
        <v>2.3221430555555554E-2</v>
      </c>
      <c r="C223" s="11">
        <v>1.2916666666666667</v>
      </c>
      <c r="D223" s="11">
        <v>2.2083333333333335</v>
      </c>
      <c r="E223" s="12" t="s">
        <v>718</v>
      </c>
      <c r="F223" s="12"/>
      <c r="G223" s="9"/>
      <c r="H223" s="15"/>
      <c r="I223" s="15"/>
      <c r="K223" s="15"/>
      <c r="L223" s="13">
        <v>5.347222222222222E-2</v>
      </c>
      <c r="M223" s="15">
        <v>1.2562500000000001</v>
      </c>
      <c r="N223" s="15">
        <v>2.0868055555555554</v>
      </c>
      <c r="O223" s="3" t="s">
        <v>719</v>
      </c>
      <c r="AD223" s="15">
        <f t="shared" si="35"/>
        <v>1.0390381944444445</v>
      </c>
      <c r="AE223" s="12"/>
      <c r="AH223" s="15">
        <f t="shared" si="36"/>
        <v>1.0102430989583335</v>
      </c>
      <c r="AP223" s="3" t="s">
        <v>632</v>
      </c>
      <c r="AT223" s="3" t="s">
        <v>720</v>
      </c>
    </row>
    <row r="224" spans="1:46" x14ac:dyDescent="0.2">
      <c r="A224" s="3">
        <v>6.458333333333334E-2</v>
      </c>
      <c r="B224" s="10">
        <f t="shared" si="34"/>
        <v>3.322450833333334E-2</v>
      </c>
      <c r="C224" s="11">
        <v>1.2916666666666667</v>
      </c>
      <c r="D224" s="11">
        <v>2.2083333333333335</v>
      </c>
      <c r="E224" s="12" t="s">
        <v>721</v>
      </c>
      <c r="F224" s="12"/>
      <c r="G224" s="9"/>
      <c r="H224" s="15"/>
      <c r="I224" s="15"/>
      <c r="K224" s="15"/>
      <c r="L224" s="13">
        <v>5.0694444444444445E-2</v>
      </c>
      <c r="M224" s="15">
        <v>1.2562500000000001</v>
      </c>
      <c r="N224" s="15">
        <v>2.0868055555555554</v>
      </c>
      <c r="O224" s="3" t="s">
        <v>722</v>
      </c>
      <c r="AD224" s="15">
        <f t="shared" si="35"/>
        <v>1.0390381944444445</v>
      </c>
      <c r="AE224" s="12"/>
      <c r="AH224" s="15">
        <f t="shared" si="36"/>
        <v>1.0102430989583335</v>
      </c>
      <c r="AP224" s="3" t="s">
        <v>278</v>
      </c>
      <c r="AT224" s="3" t="s">
        <v>129</v>
      </c>
    </row>
    <row r="225" spans="1:46" x14ac:dyDescent="0.2">
      <c r="A225" s="3">
        <v>6.8750000000000006E-2</v>
      </c>
      <c r="B225" s="10">
        <f t="shared" si="34"/>
        <v>3.5368025000000004E-2</v>
      </c>
      <c r="C225" s="11">
        <v>1.2916666666666667</v>
      </c>
      <c r="D225" s="11">
        <v>2.2083333333333335</v>
      </c>
      <c r="E225" s="12" t="s">
        <v>723</v>
      </c>
      <c r="F225" s="12"/>
      <c r="G225" s="9"/>
      <c r="H225" s="15"/>
      <c r="I225" s="15"/>
      <c r="K225" s="15"/>
      <c r="L225" s="13">
        <v>0.05</v>
      </c>
      <c r="M225" s="15">
        <v>1.2562500000000001</v>
      </c>
      <c r="N225" s="15">
        <v>2.0868055555555554</v>
      </c>
      <c r="O225" s="3" t="s">
        <v>724</v>
      </c>
      <c r="AD225" s="15">
        <f t="shared" si="35"/>
        <v>1.0390381944444445</v>
      </c>
      <c r="AE225" s="12"/>
      <c r="AH225" s="15">
        <f t="shared" si="36"/>
        <v>1.0102430989583335</v>
      </c>
      <c r="AP225" s="3" t="s">
        <v>725</v>
      </c>
      <c r="AT225" s="3" t="s">
        <v>59</v>
      </c>
    </row>
    <row r="226" spans="1:46" x14ac:dyDescent="0.2">
      <c r="A226" s="9">
        <v>4.791666666666667E-2</v>
      </c>
      <c r="B226" s="10">
        <f t="shared" si="34"/>
        <v>2.4650441666666668E-2</v>
      </c>
      <c r="C226" s="11">
        <v>1.2916666666666667</v>
      </c>
      <c r="D226" s="11">
        <v>2.2083333333333335</v>
      </c>
      <c r="E226" s="12" t="s">
        <v>726</v>
      </c>
      <c r="F226" s="12"/>
      <c r="G226" s="9"/>
      <c r="H226" s="15"/>
      <c r="I226" s="15"/>
      <c r="K226" s="15"/>
      <c r="L226" s="13">
        <v>4.583333333333333E-2</v>
      </c>
      <c r="M226" s="15">
        <v>1.2562500000000001</v>
      </c>
      <c r="N226" s="15">
        <v>2.0874999999999999</v>
      </c>
      <c r="O226" s="3" t="s">
        <v>727</v>
      </c>
      <c r="AD226" s="15">
        <f t="shared" si="35"/>
        <v>1.0390381944444445</v>
      </c>
      <c r="AE226" s="12"/>
      <c r="AH226" s="15">
        <f t="shared" si="36"/>
        <v>1.01024484375</v>
      </c>
      <c r="AP226" s="3" t="s">
        <v>728</v>
      </c>
      <c r="AT226" s="3" t="s">
        <v>541</v>
      </c>
    </row>
    <row r="227" spans="1:46" x14ac:dyDescent="0.2">
      <c r="A227" s="9">
        <v>4.6527777777777779E-2</v>
      </c>
      <c r="B227" s="10">
        <f t="shared" si="34"/>
        <v>2.3935936111111111E-2</v>
      </c>
      <c r="C227" s="11">
        <v>1.2916666666666667</v>
      </c>
      <c r="D227" s="11">
        <v>2.2083333333333335</v>
      </c>
      <c r="E227" s="12" t="s">
        <v>729</v>
      </c>
      <c r="F227" s="12"/>
      <c r="G227" s="9"/>
      <c r="H227" s="15"/>
      <c r="I227" s="15"/>
      <c r="K227" s="15"/>
      <c r="L227" s="13">
        <v>4.3749999999999997E-2</v>
      </c>
      <c r="M227" s="15">
        <v>1.2562500000000001</v>
      </c>
      <c r="N227" s="15">
        <v>2.0874999999999999</v>
      </c>
      <c r="O227" s="3" t="s">
        <v>730</v>
      </c>
      <c r="AD227" s="15">
        <f t="shared" si="35"/>
        <v>1.0390381944444445</v>
      </c>
      <c r="AE227" s="12"/>
      <c r="AH227" s="15">
        <f t="shared" si="36"/>
        <v>1.01024484375</v>
      </c>
      <c r="AP227" s="3" t="s">
        <v>731</v>
      </c>
      <c r="AT227" s="3" t="s">
        <v>544</v>
      </c>
    </row>
    <row r="228" spans="1:46" x14ac:dyDescent="0.2">
      <c r="A228" s="9">
        <v>4.5138888888888888E-2</v>
      </c>
      <c r="B228" s="10">
        <f t="shared" si="34"/>
        <v>2.3221430555555554E-2</v>
      </c>
      <c r="C228" s="11">
        <v>1.2916666666666667</v>
      </c>
      <c r="D228" s="11">
        <v>2.2083333333333335</v>
      </c>
      <c r="E228" s="12" t="s">
        <v>732</v>
      </c>
      <c r="F228" s="12"/>
      <c r="G228" s="9"/>
      <c r="H228" s="15"/>
      <c r="I228" s="15"/>
      <c r="K228" s="15"/>
      <c r="L228" s="13">
        <v>3.888888888888889E-2</v>
      </c>
      <c r="M228" s="15">
        <v>1.2562500000000001</v>
      </c>
      <c r="N228" s="15">
        <v>2.0881944444444445</v>
      </c>
      <c r="O228" s="3" t="s">
        <v>733</v>
      </c>
      <c r="AD228" s="15">
        <f t="shared" si="35"/>
        <v>1.0390381944444445</v>
      </c>
      <c r="AE228" s="12"/>
      <c r="AH228" s="15">
        <f t="shared" si="36"/>
        <v>1.0102465885416667</v>
      </c>
      <c r="AP228" s="3" t="s">
        <v>632</v>
      </c>
      <c r="AT228" s="3" t="s">
        <v>150</v>
      </c>
    </row>
    <row r="229" spans="1:46" x14ac:dyDescent="0.2">
      <c r="A229" s="9">
        <v>5.6250000000000001E-2</v>
      </c>
      <c r="B229" s="10">
        <f t="shared" si="34"/>
        <v>2.8937475000000001E-2</v>
      </c>
      <c r="C229" s="11">
        <v>1.2916666666666667</v>
      </c>
      <c r="D229" s="11">
        <v>2.2083333333333335</v>
      </c>
      <c r="E229" s="12" t="s">
        <v>734</v>
      </c>
      <c r="F229" s="12"/>
      <c r="G229" s="9"/>
      <c r="H229" s="15"/>
      <c r="I229" s="15"/>
      <c r="K229" s="15"/>
      <c r="L229" s="13">
        <v>3.5416666666666666E-2</v>
      </c>
      <c r="M229" s="15">
        <v>1.2562500000000001</v>
      </c>
      <c r="N229" s="15">
        <v>2.0881944444444445</v>
      </c>
      <c r="O229" s="3" t="s">
        <v>735</v>
      </c>
      <c r="AD229" s="15">
        <f t="shared" si="35"/>
        <v>1.0390381944444445</v>
      </c>
      <c r="AE229" s="12"/>
      <c r="AH229" s="15">
        <f t="shared" si="36"/>
        <v>1.0102465885416667</v>
      </c>
      <c r="AP229" s="3" t="s">
        <v>572</v>
      </c>
      <c r="AT229" s="3" t="s">
        <v>736</v>
      </c>
    </row>
    <row r="230" spans="1:46" x14ac:dyDescent="0.2">
      <c r="A230" s="9">
        <v>5.6944444444444443E-2</v>
      </c>
      <c r="B230" s="10">
        <f t="shared" si="34"/>
        <v>2.9294727777777779E-2</v>
      </c>
      <c r="C230" s="11">
        <v>1.2916666666666667</v>
      </c>
      <c r="D230" s="11">
        <v>2.2090277777777776</v>
      </c>
      <c r="E230" s="12" t="s">
        <v>737</v>
      </c>
      <c r="F230" s="12"/>
      <c r="G230" s="9"/>
      <c r="H230" s="15"/>
      <c r="I230" s="15"/>
      <c r="K230" s="15"/>
      <c r="L230" s="13">
        <v>3.4722222222222224E-2</v>
      </c>
      <c r="M230" s="15">
        <v>1.2562500000000001</v>
      </c>
      <c r="N230" s="15">
        <v>2.0881944444444445</v>
      </c>
      <c r="O230" s="3" t="s">
        <v>738</v>
      </c>
      <c r="AD230" s="15">
        <f t="shared" si="35"/>
        <v>1.039039988425926</v>
      </c>
      <c r="AE230" s="12"/>
      <c r="AH230" s="15">
        <f t="shared" si="36"/>
        <v>1.0102465885416667</v>
      </c>
      <c r="AP230" s="3" t="s">
        <v>469</v>
      </c>
      <c r="AT230" s="3" t="s">
        <v>232</v>
      </c>
    </row>
    <row r="231" spans="1:46" x14ac:dyDescent="0.2">
      <c r="A231" s="9">
        <v>7.6388888888888895E-2</v>
      </c>
      <c r="B231" s="10">
        <f t="shared" si="34"/>
        <v>3.9297805555555558E-2</v>
      </c>
      <c r="C231" s="11">
        <v>1.2916666666666667</v>
      </c>
      <c r="D231" s="11">
        <v>2.2090277777777776</v>
      </c>
      <c r="E231" s="12" t="s">
        <v>739</v>
      </c>
      <c r="F231" s="12"/>
      <c r="G231" s="9"/>
      <c r="H231" s="15"/>
      <c r="I231" s="15"/>
      <c r="K231" s="15"/>
      <c r="L231" s="13">
        <v>3.5416666666666666E-2</v>
      </c>
      <c r="M231" s="15">
        <v>1.2562500000000001</v>
      </c>
      <c r="N231" s="15">
        <v>2.0881944444444445</v>
      </c>
      <c r="O231" s="3" t="s">
        <v>740</v>
      </c>
      <c r="AD231" s="15">
        <f t="shared" si="35"/>
        <v>1.039039988425926</v>
      </c>
      <c r="AE231" s="12"/>
      <c r="AH231" s="15">
        <f t="shared" si="36"/>
        <v>1.0102465885416667</v>
      </c>
      <c r="AP231" s="3" t="s">
        <v>741</v>
      </c>
      <c r="AT231" s="3" t="s">
        <v>736</v>
      </c>
    </row>
    <row r="232" spans="1:46" x14ac:dyDescent="0.2">
      <c r="A232" s="9">
        <v>8.7499999999999994E-2</v>
      </c>
      <c r="B232" s="10">
        <f t="shared" si="34"/>
        <v>4.5013850000000001E-2</v>
      </c>
      <c r="C232" s="11">
        <v>1.2916666666666667</v>
      </c>
      <c r="D232" s="11">
        <v>2.2090277777777776</v>
      </c>
      <c r="E232" s="12" t="s">
        <v>742</v>
      </c>
      <c r="F232" s="12"/>
      <c r="G232" s="9"/>
      <c r="H232" s="15"/>
      <c r="I232" s="15"/>
      <c r="K232" s="15"/>
      <c r="L232" s="13">
        <v>3.7499999999999999E-2</v>
      </c>
      <c r="M232" s="15">
        <v>1.2562500000000001</v>
      </c>
      <c r="N232" s="15">
        <v>2.0881944444444445</v>
      </c>
      <c r="O232" s="3" t="s">
        <v>743</v>
      </c>
      <c r="AD232" s="15">
        <f t="shared" si="35"/>
        <v>1.039039988425926</v>
      </c>
      <c r="AE232" s="12"/>
      <c r="AH232" s="15">
        <f t="shared" si="36"/>
        <v>1.0102465885416667</v>
      </c>
      <c r="AP232" s="3" t="s">
        <v>642</v>
      </c>
      <c r="AT232" s="3" t="s">
        <v>218</v>
      </c>
    </row>
    <row r="233" spans="1:46" x14ac:dyDescent="0.2">
      <c r="A233" s="9">
        <v>0.12847222222222221</v>
      </c>
      <c r="B233" s="10">
        <f t="shared" si="34"/>
        <v>6.6091763888888891E-2</v>
      </c>
      <c r="C233" s="11">
        <v>1.2916666666666667</v>
      </c>
      <c r="D233" s="11">
        <v>2.2083333333333335</v>
      </c>
      <c r="E233" s="12" t="s">
        <v>744</v>
      </c>
      <c r="F233" s="12"/>
      <c r="G233" s="9"/>
      <c r="H233" s="15"/>
      <c r="I233" s="15"/>
      <c r="K233" s="15"/>
      <c r="L233" s="13">
        <v>3.5416666666666666E-2</v>
      </c>
      <c r="M233" s="15">
        <v>1.2562500000000001</v>
      </c>
      <c r="N233" s="15">
        <v>2.0881944444444445</v>
      </c>
      <c r="O233" s="3" t="s">
        <v>745</v>
      </c>
      <c r="AD233" s="15">
        <f t="shared" si="35"/>
        <v>1.0390381944444445</v>
      </c>
      <c r="AE233" s="12"/>
      <c r="AH233" s="15">
        <f t="shared" si="36"/>
        <v>1.0102465885416667</v>
      </c>
      <c r="AP233" s="3" t="s">
        <v>746</v>
      </c>
      <c r="AT233" s="3" t="s">
        <v>736</v>
      </c>
    </row>
    <row r="234" spans="1:46" x14ac:dyDescent="0.2">
      <c r="A234" s="9">
        <v>0.16805555555555557</v>
      </c>
      <c r="B234" s="10">
        <f t="shared" si="34"/>
        <v>8.6455172222222237E-2</v>
      </c>
      <c r="C234" s="11">
        <v>1.2916666666666667</v>
      </c>
      <c r="D234" s="11">
        <v>2.1729166666666666</v>
      </c>
      <c r="E234" s="12" t="s">
        <v>747</v>
      </c>
      <c r="F234" s="12"/>
      <c r="G234" s="9"/>
      <c r="H234" s="15"/>
      <c r="I234" s="15"/>
      <c r="K234" s="15"/>
      <c r="L234" s="13">
        <v>3.7499999999999999E-2</v>
      </c>
      <c r="M234" s="15">
        <v>1.2562500000000001</v>
      </c>
      <c r="N234" s="15">
        <v>2.0881944444444445</v>
      </c>
      <c r="O234" s="3" t="s">
        <v>748</v>
      </c>
      <c r="AD234" s="15">
        <f t="shared" si="35"/>
        <v>1.0389467013888889</v>
      </c>
      <c r="AE234" s="12"/>
      <c r="AH234" s="15">
        <f t="shared" si="36"/>
        <v>1.0102465885416667</v>
      </c>
      <c r="AP234" s="3" t="s">
        <v>749</v>
      </c>
      <c r="AT234" s="3" t="s">
        <v>218</v>
      </c>
    </row>
    <row r="235" spans="1:46" x14ac:dyDescent="0.2">
      <c r="A235" s="9">
        <v>0.1423611111111111</v>
      </c>
      <c r="B235" s="10">
        <f t="shared" si="34"/>
        <v>7.3236819444444448E-2</v>
      </c>
      <c r="C235" s="11">
        <v>1.2916666666666667</v>
      </c>
      <c r="D235" s="11">
        <v>2.1722222222222221</v>
      </c>
      <c r="E235" s="12" t="s">
        <v>750</v>
      </c>
      <c r="F235" s="12"/>
      <c r="G235" s="9"/>
      <c r="H235" s="15"/>
      <c r="I235" s="15"/>
      <c r="K235" s="15"/>
      <c r="L235" s="13">
        <v>4.0972222222222222E-2</v>
      </c>
      <c r="M235" s="15">
        <v>1.2562500000000001</v>
      </c>
      <c r="N235" s="15">
        <v>2.0881944444444445</v>
      </c>
      <c r="O235" s="3" t="s">
        <v>751</v>
      </c>
      <c r="AD235" s="15">
        <f t="shared" si="35"/>
        <v>1.0389449074074075</v>
      </c>
      <c r="AE235" s="12"/>
      <c r="AH235" s="15">
        <f t="shared" si="36"/>
        <v>1.0102465885416667</v>
      </c>
      <c r="AP235" s="3" t="s">
        <v>752</v>
      </c>
      <c r="AT235" s="3" t="s">
        <v>753</v>
      </c>
    </row>
    <row r="236" spans="1:46" x14ac:dyDescent="0.2">
      <c r="A236" s="3">
        <v>0.12638888888888888</v>
      </c>
      <c r="B236" s="10">
        <f t="shared" si="34"/>
        <v>6.5020005555555552E-2</v>
      </c>
      <c r="C236" s="11">
        <v>1.2916666666666667</v>
      </c>
      <c r="D236" s="11">
        <v>2.1715277777777779</v>
      </c>
      <c r="E236" s="12" t="s">
        <v>754</v>
      </c>
      <c r="F236" s="12"/>
      <c r="G236" s="9"/>
      <c r="H236" s="15"/>
      <c r="I236" s="15"/>
      <c r="K236" s="15"/>
      <c r="L236" s="13">
        <v>4.4444444444444446E-2</v>
      </c>
      <c r="M236" s="15">
        <v>1.2562500000000001</v>
      </c>
      <c r="N236" s="15">
        <v>2.088888888888889</v>
      </c>
      <c r="O236" s="3" t="s">
        <v>755</v>
      </c>
      <c r="AD236" s="15">
        <f t="shared" si="35"/>
        <v>1.0389431134259259</v>
      </c>
      <c r="AE236" s="12"/>
      <c r="AH236" s="15">
        <f t="shared" si="36"/>
        <v>1.0102483333333334</v>
      </c>
      <c r="AP236" s="3" t="s">
        <v>756</v>
      </c>
      <c r="AT236" s="3" t="s">
        <v>309</v>
      </c>
    </row>
    <row r="237" spans="1:46" x14ac:dyDescent="0.2">
      <c r="A237" s="3">
        <v>0.14861111111111111</v>
      </c>
      <c r="B237" s="10">
        <f t="shared" si="34"/>
        <v>7.6452094444444452E-2</v>
      </c>
      <c r="C237" s="11">
        <v>1.2916666666666667</v>
      </c>
      <c r="D237" s="11">
        <v>2.1708333333333334</v>
      </c>
      <c r="E237" s="12" t="s">
        <v>757</v>
      </c>
      <c r="F237" s="12"/>
      <c r="G237" s="9"/>
      <c r="H237" s="15"/>
      <c r="I237" s="15"/>
      <c r="K237" s="15"/>
      <c r="L237" s="13">
        <v>5.347222222222222E-2</v>
      </c>
      <c r="M237" s="15">
        <v>1.2562500000000001</v>
      </c>
      <c r="N237" s="15">
        <v>2.088888888888889</v>
      </c>
      <c r="O237" s="3" t="s">
        <v>758</v>
      </c>
      <c r="AD237" s="15">
        <f t="shared" si="35"/>
        <v>1.0389413194444446</v>
      </c>
      <c r="AE237" s="12"/>
      <c r="AH237" s="15">
        <f t="shared" si="36"/>
        <v>1.0102483333333334</v>
      </c>
      <c r="AP237" s="3" t="s">
        <v>759</v>
      </c>
      <c r="AT237" s="3" t="s">
        <v>720</v>
      </c>
    </row>
    <row r="238" spans="1:46" x14ac:dyDescent="0.2">
      <c r="A238" s="9">
        <v>0.13541666666666666</v>
      </c>
      <c r="B238" s="10">
        <f t="shared" si="34"/>
        <v>6.966429166666667E-2</v>
      </c>
      <c r="C238" s="11">
        <v>1.2916666666666667</v>
      </c>
      <c r="D238" s="11">
        <v>2.1701388888888888</v>
      </c>
      <c r="E238" s="12" t="s">
        <v>760</v>
      </c>
      <c r="F238" s="12"/>
      <c r="G238" s="9"/>
      <c r="H238" s="15"/>
      <c r="I238" s="15"/>
      <c r="K238" s="15"/>
      <c r="L238" s="13">
        <v>4.791666666666667E-2</v>
      </c>
      <c r="M238" s="15">
        <v>1.2562500000000001</v>
      </c>
      <c r="N238" s="15">
        <v>2.088888888888889</v>
      </c>
      <c r="O238" s="3" t="s">
        <v>761</v>
      </c>
      <c r="AD238" s="15">
        <f t="shared" si="35"/>
        <v>1.038939525462963</v>
      </c>
      <c r="AE238" s="12"/>
      <c r="AH238" s="15">
        <f t="shared" si="36"/>
        <v>1.0102483333333334</v>
      </c>
      <c r="AP238" s="3" t="s">
        <v>762</v>
      </c>
      <c r="AT238" s="3" t="s">
        <v>380</v>
      </c>
    </row>
    <row r="239" spans="1:46" x14ac:dyDescent="0.2">
      <c r="A239" s="3">
        <v>0.14722222222222223</v>
      </c>
      <c r="B239" s="10">
        <f t="shared" si="34"/>
        <v>7.5737588888888888E-2</v>
      </c>
      <c r="C239" s="11">
        <v>1.2916666666666667</v>
      </c>
      <c r="D239" s="11">
        <v>2.1694444444444443</v>
      </c>
      <c r="E239" s="12" t="s">
        <v>763</v>
      </c>
      <c r="F239" s="12"/>
      <c r="G239" s="9"/>
      <c r="H239" s="15"/>
      <c r="I239" s="15"/>
      <c r="K239" s="15"/>
      <c r="L239" s="13">
        <v>0.1</v>
      </c>
      <c r="M239" s="15">
        <v>1.2562500000000001</v>
      </c>
      <c r="N239" s="15">
        <v>2.088888888888889</v>
      </c>
      <c r="O239" s="3" t="s">
        <v>764</v>
      </c>
      <c r="AD239" s="15">
        <f t="shared" si="35"/>
        <v>1.0389377314814816</v>
      </c>
      <c r="AE239" s="12"/>
      <c r="AH239" s="15">
        <f t="shared" si="36"/>
        <v>1.0102483333333334</v>
      </c>
      <c r="AP239" s="3" t="s">
        <v>759</v>
      </c>
      <c r="AT239" s="3" t="s">
        <v>765</v>
      </c>
    </row>
    <row r="240" spans="1:46" x14ac:dyDescent="0.2">
      <c r="A240" s="3">
        <v>0.14027777777777778</v>
      </c>
      <c r="B240" s="10">
        <f t="shared" si="34"/>
        <v>7.2165061111111109E-2</v>
      </c>
      <c r="C240" s="11">
        <v>1.2916666666666667</v>
      </c>
      <c r="D240" s="11">
        <v>2.1694444444444443</v>
      </c>
      <c r="E240" s="12" t="s">
        <v>766</v>
      </c>
      <c r="F240" s="12"/>
      <c r="G240" s="9"/>
      <c r="H240" s="15"/>
      <c r="I240" s="15"/>
      <c r="K240" s="15"/>
      <c r="L240" s="13">
        <v>9.930555555555555E-2</v>
      </c>
      <c r="M240" s="15">
        <v>1.2562500000000001</v>
      </c>
      <c r="N240" s="15">
        <v>2.0881944444444445</v>
      </c>
      <c r="O240" s="3" t="s">
        <v>767</v>
      </c>
      <c r="AD240" s="15">
        <f t="shared" si="35"/>
        <v>1.0389377314814816</v>
      </c>
      <c r="AE240" s="12"/>
      <c r="AH240" s="15">
        <f t="shared" si="36"/>
        <v>1.0102465885416667</v>
      </c>
      <c r="AP240" s="3" t="s">
        <v>768</v>
      </c>
      <c r="AT240" s="3" t="s">
        <v>765</v>
      </c>
    </row>
    <row r="241" spans="1:46" x14ac:dyDescent="0.2">
      <c r="A241" s="9">
        <v>0.10347222222222222</v>
      </c>
      <c r="B241" s="10">
        <f t="shared" si="34"/>
        <v>5.3230663888888884E-2</v>
      </c>
      <c r="C241" s="11">
        <v>1.2562500000000001</v>
      </c>
      <c r="D241" s="11">
        <v>2.1694444444444443</v>
      </c>
      <c r="E241" s="12" t="s">
        <v>769</v>
      </c>
      <c r="F241" s="12"/>
      <c r="G241" s="9"/>
      <c r="H241" s="15"/>
      <c r="I241" s="15"/>
      <c r="K241" s="15"/>
      <c r="L241" s="13">
        <v>7.2916666666666671E-2</v>
      </c>
      <c r="M241" s="15">
        <v>1.2562500000000001</v>
      </c>
      <c r="N241" s="15">
        <v>2.0874999999999999</v>
      </c>
      <c r="O241" s="3" t="s">
        <v>770</v>
      </c>
      <c r="AD241" s="15">
        <f t="shared" si="35"/>
        <v>1.0104507291666667</v>
      </c>
      <c r="AE241" s="12"/>
      <c r="AH241" s="15">
        <f t="shared" si="36"/>
        <v>1.01024484375</v>
      </c>
      <c r="AP241" s="3" t="s">
        <v>544</v>
      </c>
      <c r="AT241" s="3" t="s">
        <v>771</v>
      </c>
    </row>
    <row r="242" spans="1:46" x14ac:dyDescent="0.2">
      <c r="A242" s="9">
        <v>8.4722222222222227E-2</v>
      </c>
      <c r="B242" s="10">
        <f t="shared" si="34"/>
        <v>4.3584838888888894E-2</v>
      </c>
      <c r="C242" s="11">
        <v>1.2562500000000001</v>
      </c>
      <c r="D242" s="11">
        <v>2.1694444444444443</v>
      </c>
      <c r="E242" s="12" t="s">
        <v>772</v>
      </c>
      <c r="F242" s="12"/>
      <c r="G242" s="9"/>
      <c r="H242" s="15"/>
      <c r="I242" s="15"/>
      <c r="K242" s="15"/>
      <c r="L242" s="13">
        <v>6.458333333333334E-2</v>
      </c>
      <c r="M242" s="15">
        <v>1.2562500000000001</v>
      </c>
      <c r="N242" s="15">
        <v>2.0868055555555554</v>
      </c>
      <c r="O242" s="3" t="s">
        <v>773</v>
      </c>
      <c r="AD242" s="15">
        <f t="shared" si="35"/>
        <v>1.0104507291666667</v>
      </c>
      <c r="AE242" s="12"/>
      <c r="AH242" s="15">
        <f t="shared" si="36"/>
        <v>1.0102430989583335</v>
      </c>
      <c r="AP242" s="3" t="s">
        <v>774</v>
      </c>
      <c r="AT242" s="3" t="s">
        <v>112</v>
      </c>
    </row>
    <row r="243" spans="1:46" x14ac:dyDescent="0.2">
      <c r="A243" s="3">
        <v>9.6527777777777782E-2</v>
      </c>
      <c r="B243" s="10">
        <f t="shared" si="34"/>
        <v>4.9658136111111112E-2</v>
      </c>
      <c r="C243" s="11">
        <v>1.2562500000000001</v>
      </c>
      <c r="D243" s="11">
        <v>2.1694444444444443</v>
      </c>
      <c r="E243" s="12" t="s">
        <v>775</v>
      </c>
      <c r="F243" s="12"/>
      <c r="G243" s="9"/>
      <c r="H243" s="15"/>
      <c r="I243" s="15"/>
      <c r="K243" s="15"/>
      <c r="L243" s="13">
        <v>7.013888888888889E-2</v>
      </c>
      <c r="M243" s="15">
        <v>1.2562500000000001</v>
      </c>
      <c r="N243" s="15">
        <v>2.0861111111111112</v>
      </c>
      <c r="O243" s="3" t="s">
        <v>776</v>
      </c>
      <c r="AD243" s="15">
        <f t="shared" si="35"/>
        <v>1.0104507291666667</v>
      </c>
      <c r="AE243" s="12"/>
      <c r="AH243" s="15">
        <f t="shared" si="36"/>
        <v>1.0102413541666668</v>
      </c>
      <c r="AP243" s="3" t="s">
        <v>225</v>
      </c>
      <c r="AT243" s="3" t="s">
        <v>777</v>
      </c>
    </row>
    <row r="244" spans="1:46" x14ac:dyDescent="0.2">
      <c r="A244" s="3">
        <v>9.0972222222222218E-2</v>
      </c>
      <c r="B244" s="10">
        <f t="shared" si="34"/>
        <v>4.680011388888889E-2</v>
      </c>
      <c r="C244" s="11">
        <v>1.2562500000000001</v>
      </c>
      <c r="D244" s="11">
        <v>2.1701388888888888</v>
      </c>
      <c r="E244" s="12" t="s">
        <v>778</v>
      </c>
      <c r="F244" s="12"/>
      <c r="G244" s="9"/>
      <c r="H244" s="15"/>
      <c r="I244" s="15"/>
      <c r="K244" s="15"/>
      <c r="L244" s="13">
        <v>6.5277777777777782E-2</v>
      </c>
      <c r="M244" s="15">
        <v>1.2562500000000001</v>
      </c>
      <c r="N244" s="15">
        <v>2.0854166666666667</v>
      </c>
      <c r="O244" s="3" t="s">
        <v>779</v>
      </c>
      <c r="AD244" s="15">
        <f t="shared" si="35"/>
        <v>1.0104524739583334</v>
      </c>
      <c r="AE244" s="12"/>
      <c r="AH244" s="15">
        <f t="shared" si="36"/>
        <v>1.0102396093750001</v>
      </c>
      <c r="AP244" s="3" t="s">
        <v>780</v>
      </c>
      <c r="AT244" s="3" t="s">
        <v>781</v>
      </c>
    </row>
    <row r="245" spans="1:46" x14ac:dyDescent="0.2">
      <c r="A245" s="9">
        <v>8.1250000000000003E-2</v>
      </c>
      <c r="B245" s="10">
        <f t="shared" si="34"/>
        <v>4.1798575000000004E-2</v>
      </c>
      <c r="C245" s="11">
        <v>1.2562500000000001</v>
      </c>
      <c r="D245" s="11">
        <v>2.1701388888888888</v>
      </c>
      <c r="E245" s="12" t="s">
        <v>782</v>
      </c>
      <c r="F245" s="12"/>
      <c r="G245" s="9"/>
      <c r="H245" s="15"/>
      <c r="I245" s="15"/>
      <c r="K245" s="15"/>
      <c r="L245" s="13">
        <v>6.7361111111111108E-2</v>
      </c>
      <c r="M245" s="15">
        <v>1.2562500000000001</v>
      </c>
      <c r="N245" s="15">
        <v>2.0847222222222221</v>
      </c>
      <c r="O245" s="3" t="s">
        <v>783</v>
      </c>
      <c r="AD245" s="15">
        <f t="shared" si="35"/>
        <v>1.0104524739583334</v>
      </c>
      <c r="AE245" s="12"/>
      <c r="AH245" s="15">
        <f t="shared" si="36"/>
        <v>1.0102378645833334</v>
      </c>
      <c r="AP245" s="3" t="s">
        <v>784</v>
      </c>
      <c r="AT245" s="3" t="s">
        <v>785</v>
      </c>
    </row>
    <row r="246" spans="1:46" x14ac:dyDescent="0.2">
      <c r="A246" s="9">
        <v>7.4999999999999997E-2</v>
      </c>
      <c r="B246" s="10">
        <f t="shared" si="34"/>
        <v>3.8583300000000001E-2</v>
      </c>
      <c r="C246" s="11">
        <v>1.2562500000000001</v>
      </c>
      <c r="D246" s="11">
        <v>2.1701388888888888</v>
      </c>
      <c r="E246" s="12" t="s">
        <v>786</v>
      </c>
      <c r="F246" s="12"/>
      <c r="G246" s="9"/>
      <c r="H246" s="15"/>
      <c r="I246" s="15"/>
      <c r="K246" s="15"/>
      <c r="L246" s="13">
        <v>5.9027777777777776E-2</v>
      </c>
      <c r="M246" s="15">
        <v>1.2562500000000001</v>
      </c>
      <c r="N246" s="15">
        <v>2.0847222222222221</v>
      </c>
      <c r="O246" s="3" t="s">
        <v>787</v>
      </c>
      <c r="AD246" s="15">
        <f t="shared" si="35"/>
        <v>1.0104524739583334</v>
      </c>
      <c r="AE246" s="12"/>
      <c r="AH246" s="15">
        <f t="shared" si="36"/>
        <v>1.0102378645833334</v>
      </c>
      <c r="AP246" s="3" t="s">
        <v>485</v>
      </c>
      <c r="AT246" s="3" t="s">
        <v>517</v>
      </c>
    </row>
    <row r="247" spans="1:46" x14ac:dyDescent="0.2">
      <c r="A247" s="9">
        <v>6.1111111111111109E-2</v>
      </c>
      <c r="B247" s="10">
        <f t="shared" si="34"/>
        <v>3.1438244444444444E-2</v>
      </c>
      <c r="C247" s="11">
        <v>1.2916666666666667</v>
      </c>
      <c r="D247" s="11">
        <v>2.1708333333333334</v>
      </c>
      <c r="E247" s="12" t="s">
        <v>788</v>
      </c>
      <c r="F247" s="12"/>
      <c r="G247" s="9"/>
      <c r="H247" s="15"/>
      <c r="I247" s="15"/>
      <c r="K247" s="15"/>
      <c r="L247" s="13">
        <v>4.583333333333333E-2</v>
      </c>
      <c r="M247" s="15">
        <v>1.2562500000000001</v>
      </c>
      <c r="N247" s="15">
        <v>2.0847222222222221</v>
      </c>
      <c r="O247" s="3" t="s">
        <v>789</v>
      </c>
      <c r="AD247" s="15">
        <f t="shared" si="35"/>
        <v>1.0389413194444446</v>
      </c>
      <c r="AE247" s="12"/>
      <c r="AH247" s="15">
        <f t="shared" si="36"/>
        <v>1.0102378645833334</v>
      </c>
      <c r="AP247" s="3" t="s">
        <v>163</v>
      </c>
      <c r="AT247" s="3" t="s">
        <v>541</v>
      </c>
    </row>
    <row r="248" spans="1:46" x14ac:dyDescent="0.2">
      <c r="A248" s="9">
        <v>5.6944444444444443E-2</v>
      </c>
      <c r="B248" s="10">
        <f t="shared" si="34"/>
        <v>2.9294727777777779E-2</v>
      </c>
      <c r="C248" s="11">
        <v>1.2562500000000001</v>
      </c>
      <c r="D248" s="11">
        <v>2.1715277777777779</v>
      </c>
      <c r="E248" s="12" t="s">
        <v>790</v>
      </c>
      <c r="F248" s="12"/>
      <c r="G248" s="9"/>
      <c r="H248" s="15"/>
      <c r="I248" s="15"/>
      <c r="K248" s="15"/>
      <c r="L248" s="13">
        <v>6.3888888888888884E-2</v>
      </c>
      <c r="M248" s="15">
        <v>1.2562500000000001</v>
      </c>
      <c r="N248" s="15">
        <v>2.0847222222222221</v>
      </c>
      <c r="O248" s="3" t="s">
        <v>791</v>
      </c>
      <c r="AD248" s="15">
        <f t="shared" si="35"/>
        <v>1.0104559635416668</v>
      </c>
      <c r="AE248" s="12"/>
      <c r="AH248" s="15">
        <f t="shared" si="36"/>
        <v>1.0102378645833334</v>
      </c>
      <c r="AP248" s="3" t="s">
        <v>792</v>
      </c>
      <c r="AT248" s="3" t="s">
        <v>112</v>
      </c>
    </row>
    <row r="249" spans="1:46" x14ac:dyDescent="0.2">
      <c r="A249" s="9">
        <v>4.2361111111111113E-2</v>
      </c>
      <c r="B249" s="10">
        <f t="shared" si="34"/>
        <v>2.1792419444444447E-2</v>
      </c>
      <c r="C249" s="11">
        <v>1.2562500000000001</v>
      </c>
      <c r="D249" s="11">
        <v>2.1729166666666666</v>
      </c>
      <c r="E249" s="12" t="s">
        <v>793</v>
      </c>
      <c r="F249" s="12"/>
      <c r="G249" s="9"/>
      <c r="H249" s="15"/>
      <c r="I249" s="15"/>
      <c r="K249" s="15"/>
      <c r="L249" s="13">
        <v>5.8333333333333334E-2</v>
      </c>
      <c r="M249" s="15">
        <v>1.2562500000000001</v>
      </c>
      <c r="N249" s="15">
        <v>2.0847222222222221</v>
      </c>
      <c r="O249" s="3" t="s">
        <v>794</v>
      </c>
      <c r="AD249" s="15">
        <f t="shared" si="35"/>
        <v>1.0104594531250002</v>
      </c>
      <c r="AE249" s="12"/>
      <c r="AH249" s="15">
        <f t="shared" si="36"/>
        <v>1.0102378645833334</v>
      </c>
      <c r="AP249" s="3" t="s">
        <v>795</v>
      </c>
      <c r="AT249" s="3" t="s">
        <v>520</v>
      </c>
    </row>
    <row r="250" spans="1:46" x14ac:dyDescent="0.2">
      <c r="A250" s="3">
        <v>6.7361111111111108E-2</v>
      </c>
      <c r="B250" s="10">
        <f t="shared" si="34"/>
        <v>3.465351944444444E-2</v>
      </c>
      <c r="C250" s="11">
        <v>1.2562500000000001</v>
      </c>
      <c r="D250" s="11">
        <v>2.2083333333333335</v>
      </c>
      <c r="E250" s="12" t="s">
        <v>796</v>
      </c>
      <c r="F250" s="12"/>
      <c r="G250" s="9"/>
      <c r="H250" s="15"/>
      <c r="I250" s="15"/>
      <c r="K250" s="15"/>
      <c r="L250" s="13">
        <v>5.2777777777777778E-2</v>
      </c>
      <c r="M250" s="15">
        <v>1.2562500000000001</v>
      </c>
      <c r="N250" s="15">
        <v>2.0847222222222221</v>
      </c>
      <c r="O250" s="3" t="s">
        <v>797</v>
      </c>
      <c r="AD250" s="15">
        <f t="shared" si="35"/>
        <v>1.0105484375</v>
      </c>
      <c r="AE250" s="12"/>
      <c r="AH250" s="15">
        <f t="shared" si="36"/>
        <v>1.0102378645833334</v>
      </c>
      <c r="AP250" s="3" t="s">
        <v>645</v>
      </c>
      <c r="AT250" s="3" t="s">
        <v>720</v>
      </c>
    </row>
    <row r="251" spans="1:46" x14ac:dyDescent="0.2">
      <c r="A251" s="3">
        <v>6.1805555555555558E-2</v>
      </c>
      <c r="B251" s="10">
        <f t="shared" si="34"/>
        <v>3.1795497222222226E-2</v>
      </c>
      <c r="C251" s="11">
        <v>1.2562500000000001</v>
      </c>
      <c r="D251" s="11">
        <v>2.2083333333333335</v>
      </c>
      <c r="E251" s="12" t="s">
        <v>798</v>
      </c>
      <c r="F251" s="12"/>
      <c r="G251" s="9"/>
      <c r="H251" s="15"/>
      <c r="I251" s="15"/>
      <c r="K251" s="15"/>
      <c r="L251" s="13">
        <v>4.9305555555555554E-2</v>
      </c>
      <c r="M251" s="15">
        <v>1.2562500000000001</v>
      </c>
      <c r="N251" s="15">
        <v>2.0847222222222221</v>
      </c>
      <c r="O251" s="3" t="s">
        <v>799</v>
      </c>
      <c r="AD251" s="15">
        <f t="shared" si="35"/>
        <v>1.0105484375</v>
      </c>
      <c r="AE251" s="12"/>
      <c r="AH251" s="15">
        <f t="shared" si="36"/>
        <v>1.0102378645833334</v>
      </c>
      <c r="AP251" s="3" t="s">
        <v>296</v>
      </c>
      <c r="AT251" s="3" t="s">
        <v>373</v>
      </c>
    </row>
    <row r="252" spans="1:46" x14ac:dyDescent="0.2">
      <c r="A252" s="3">
        <v>5.8333333333333334E-2</v>
      </c>
      <c r="B252" s="10">
        <f t="shared" si="34"/>
        <v>3.0009233333333333E-2</v>
      </c>
      <c r="C252" s="11">
        <v>1.2562500000000001</v>
      </c>
      <c r="D252" s="11">
        <v>2.2090277777777776</v>
      </c>
      <c r="E252" s="12" t="s">
        <v>800</v>
      </c>
      <c r="F252" s="12"/>
      <c r="G252" s="9"/>
      <c r="H252" s="15"/>
      <c r="I252" s="15"/>
      <c r="K252" s="15"/>
      <c r="L252" s="13">
        <v>4.583333333333333E-2</v>
      </c>
      <c r="M252" s="15">
        <v>1.2562500000000001</v>
      </c>
      <c r="N252" s="15">
        <v>2.0854166666666667</v>
      </c>
      <c r="O252" s="3" t="s">
        <v>801</v>
      </c>
      <c r="AD252" s="15">
        <f t="shared" si="35"/>
        <v>1.0105501822916667</v>
      </c>
      <c r="AE252" s="12"/>
      <c r="AH252" s="15">
        <f t="shared" si="36"/>
        <v>1.0102396093750001</v>
      </c>
      <c r="AP252" s="3" t="s">
        <v>802</v>
      </c>
      <c r="AT252" s="3" t="s">
        <v>541</v>
      </c>
    </row>
    <row r="253" spans="1:46" x14ac:dyDescent="0.2">
      <c r="A253" s="3">
        <v>5.6944444444444443E-2</v>
      </c>
      <c r="B253" s="10">
        <f t="shared" si="34"/>
        <v>2.9294727777777779E-2</v>
      </c>
      <c r="C253" s="11">
        <v>1.2562500000000001</v>
      </c>
      <c r="D253" s="11">
        <v>2.2090277777777776</v>
      </c>
      <c r="E253" s="12" t="s">
        <v>803</v>
      </c>
      <c r="F253" s="12"/>
      <c r="G253" s="9"/>
      <c r="H253" s="15"/>
      <c r="I253" s="15"/>
      <c r="K253" s="15"/>
      <c r="L253" s="13">
        <v>4.0972222222222222E-2</v>
      </c>
      <c r="M253" s="15">
        <v>1.2562500000000001</v>
      </c>
      <c r="N253" s="15">
        <v>2.0861111111111112</v>
      </c>
      <c r="O253" s="3" t="s">
        <v>804</v>
      </c>
      <c r="AD253" s="15">
        <f t="shared" si="35"/>
        <v>1.0105501822916667</v>
      </c>
      <c r="AE253" s="12"/>
      <c r="AH253" s="15">
        <f t="shared" si="36"/>
        <v>1.0102413541666668</v>
      </c>
      <c r="AP253" s="3" t="s">
        <v>805</v>
      </c>
      <c r="AT253" s="3" t="s">
        <v>753</v>
      </c>
    </row>
    <row r="254" spans="1:46" x14ac:dyDescent="0.2">
      <c r="A254" s="3">
        <v>6.1805555555555558E-2</v>
      </c>
      <c r="B254" s="10">
        <f t="shared" si="34"/>
        <v>3.1795497222222226E-2</v>
      </c>
      <c r="C254" s="11">
        <v>1.2562500000000001</v>
      </c>
      <c r="D254" s="11">
        <v>2.2097222222222221</v>
      </c>
      <c r="E254" s="12" t="s">
        <v>806</v>
      </c>
      <c r="F254" s="12"/>
      <c r="G254" s="9"/>
      <c r="H254" s="15"/>
      <c r="I254" s="15"/>
      <c r="K254" s="15"/>
      <c r="L254" s="13">
        <v>3.8194444444444448E-2</v>
      </c>
      <c r="M254" s="15">
        <v>1.2562500000000001</v>
      </c>
      <c r="N254" s="15">
        <v>2.0868055555555554</v>
      </c>
      <c r="O254" s="3" t="s">
        <v>807</v>
      </c>
      <c r="AD254" s="15">
        <f t="shared" si="35"/>
        <v>1.0105519270833334</v>
      </c>
      <c r="AE254" s="12"/>
      <c r="AH254" s="15">
        <f t="shared" si="36"/>
        <v>1.0102430989583335</v>
      </c>
      <c r="AP254" s="3" t="s">
        <v>296</v>
      </c>
      <c r="AT254" s="3" t="s">
        <v>677</v>
      </c>
    </row>
    <row r="255" spans="1:46" x14ac:dyDescent="0.2">
      <c r="A255" s="3">
        <v>4.8611111111111112E-2</v>
      </c>
      <c r="B255" s="10">
        <f t="shared" si="34"/>
        <v>2.5007694444444447E-2</v>
      </c>
      <c r="C255" s="11">
        <v>1.2562500000000001</v>
      </c>
      <c r="D255" s="11">
        <v>2.2097222222222221</v>
      </c>
      <c r="E255" s="12" t="s">
        <v>808</v>
      </c>
      <c r="F255" s="12"/>
      <c r="G255" s="9"/>
      <c r="H255" s="15"/>
      <c r="I255" s="15"/>
      <c r="K255" s="15"/>
      <c r="L255" s="13">
        <v>3.4722222222222224E-2</v>
      </c>
      <c r="M255" s="15">
        <v>1.2562500000000001</v>
      </c>
      <c r="N255" s="15">
        <v>2.0874999999999999</v>
      </c>
      <c r="O255" s="3" t="s">
        <v>809</v>
      </c>
      <c r="AD255" s="15">
        <f t="shared" si="35"/>
        <v>1.0105519270833334</v>
      </c>
      <c r="AE255" s="12"/>
      <c r="AH255" s="15">
        <f t="shared" si="36"/>
        <v>1.01024484375</v>
      </c>
      <c r="AP255" s="3" t="s">
        <v>810</v>
      </c>
      <c r="AT255" s="3" t="s">
        <v>232</v>
      </c>
    </row>
    <row r="256" spans="1:46" x14ac:dyDescent="0.2">
      <c r="A256" s="3">
        <v>4.583333333333333E-2</v>
      </c>
      <c r="B256" s="10">
        <f t="shared" si="34"/>
        <v>2.3578683333333333E-2</v>
      </c>
      <c r="C256" s="11">
        <v>1.2916666666666667</v>
      </c>
      <c r="D256" s="11">
        <v>2.2097222222222221</v>
      </c>
      <c r="E256" s="12" t="s">
        <v>811</v>
      </c>
      <c r="F256" s="12"/>
      <c r="G256" s="9"/>
      <c r="H256" s="15"/>
      <c r="I256" s="15"/>
      <c r="K256" s="15"/>
      <c r="L256" s="13">
        <v>3.1944444444444442E-2</v>
      </c>
      <c r="M256" s="15">
        <v>1.2562500000000001</v>
      </c>
      <c r="N256" s="15">
        <v>2.0874999999999999</v>
      </c>
      <c r="O256" s="3" t="s">
        <v>812</v>
      </c>
      <c r="AD256" s="15">
        <f t="shared" si="35"/>
        <v>1.0390417824074074</v>
      </c>
      <c r="AE256" s="12"/>
      <c r="AH256" s="15">
        <f t="shared" si="36"/>
        <v>1.01024484375</v>
      </c>
      <c r="AP256" s="3" t="s">
        <v>632</v>
      </c>
      <c r="AT256" s="3" t="s">
        <v>642</v>
      </c>
    </row>
    <row r="257" spans="1:46" x14ac:dyDescent="0.2">
      <c r="A257" s="3">
        <v>4.4444444444444446E-2</v>
      </c>
      <c r="B257" s="10">
        <f t="shared" si="34"/>
        <v>2.2864177777777779E-2</v>
      </c>
      <c r="C257" s="11">
        <v>1.2916666666666667</v>
      </c>
      <c r="D257" s="11">
        <v>2.2104166666666667</v>
      </c>
      <c r="E257" s="12" t="s">
        <v>813</v>
      </c>
      <c r="F257" s="12"/>
      <c r="G257" s="9"/>
      <c r="H257" s="15"/>
      <c r="I257" s="15"/>
      <c r="K257" s="15"/>
      <c r="L257" s="13">
        <v>2.9861111111111113E-2</v>
      </c>
      <c r="M257" s="15">
        <v>1.2562500000000001</v>
      </c>
      <c r="N257" s="15">
        <v>2.0881944444444445</v>
      </c>
      <c r="O257" s="3" t="s">
        <v>814</v>
      </c>
      <c r="AD257" s="15">
        <f t="shared" si="35"/>
        <v>1.039043576388889</v>
      </c>
      <c r="AE257" s="12"/>
      <c r="AH257" s="15">
        <f t="shared" si="36"/>
        <v>1.0102465885416667</v>
      </c>
      <c r="AP257" s="3" t="s">
        <v>638</v>
      </c>
      <c r="AT257" s="3" t="s">
        <v>815</v>
      </c>
    </row>
    <row r="258" spans="1:46" x14ac:dyDescent="0.2">
      <c r="A258" s="3">
        <v>4.1666666666666664E-2</v>
      </c>
      <c r="B258" s="10">
        <f t="shared" si="34"/>
        <v>2.1435166666666665E-2</v>
      </c>
      <c r="C258" s="11">
        <v>1.2916666666666667</v>
      </c>
      <c r="D258" s="11">
        <v>2.2104166666666667</v>
      </c>
      <c r="E258" s="12" t="s">
        <v>816</v>
      </c>
      <c r="F258" s="12"/>
      <c r="G258" s="9"/>
      <c r="H258" s="15"/>
      <c r="I258" s="15"/>
      <c r="K258" s="15"/>
      <c r="L258" s="13">
        <v>2.7777777777777776E-2</v>
      </c>
      <c r="M258" s="15">
        <v>1.2562500000000001</v>
      </c>
      <c r="N258" s="15">
        <v>2.088888888888889</v>
      </c>
      <c r="O258" s="3" t="s">
        <v>817</v>
      </c>
      <c r="AD258" s="15">
        <f t="shared" si="35"/>
        <v>1.039043576388889</v>
      </c>
      <c r="AE258" s="12"/>
      <c r="AH258" s="15">
        <f t="shared" si="36"/>
        <v>1.0102483333333334</v>
      </c>
      <c r="AP258" s="3" t="s">
        <v>635</v>
      </c>
      <c r="AT258" s="3" t="s">
        <v>661</v>
      </c>
    </row>
    <row r="259" spans="1:46" x14ac:dyDescent="0.2">
      <c r="A259" s="3">
        <v>4.4444444444444446E-2</v>
      </c>
      <c r="B259" s="10">
        <f t="shared" ref="B259:B322" si="37">A259*0.514444</f>
        <v>2.2864177777777779E-2</v>
      </c>
      <c r="C259" s="11">
        <v>1.2916666666666667</v>
      </c>
      <c r="D259" s="11">
        <v>2.2104166666666667</v>
      </c>
      <c r="E259" s="12" t="s">
        <v>818</v>
      </c>
      <c r="F259" s="12"/>
      <c r="G259" s="9"/>
      <c r="H259" s="15"/>
      <c r="I259" s="15"/>
      <c r="K259" s="15"/>
      <c r="L259" s="13">
        <v>2.7083333333333334E-2</v>
      </c>
      <c r="M259" s="15">
        <v>1.2562500000000001</v>
      </c>
      <c r="N259" s="15">
        <v>2.088888888888889</v>
      </c>
      <c r="O259" s="3" t="s">
        <v>819</v>
      </c>
      <c r="AD259" s="15">
        <f t="shared" si="35"/>
        <v>1.039043576388889</v>
      </c>
      <c r="AE259" s="12"/>
      <c r="AH259" s="15">
        <f t="shared" si="36"/>
        <v>1.0102483333333334</v>
      </c>
      <c r="AP259" s="3" t="s">
        <v>638</v>
      </c>
      <c r="AT259" s="3" t="s">
        <v>199</v>
      </c>
    </row>
    <row r="260" spans="1:46" x14ac:dyDescent="0.2">
      <c r="A260" s="3">
        <v>4.583333333333333E-2</v>
      </c>
      <c r="B260" s="10">
        <f t="shared" si="37"/>
        <v>2.3578683333333333E-2</v>
      </c>
      <c r="C260" s="11">
        <v>1.2916666666666667</v>
      </c>
      <c r="D260" s="11">
        <v>2.2104166666666667</v>
      </c>
      <c r="E260" s="12" t="s">
        <v>820</v>
      </c>
      <c r="F260" s="12"/>
      <c r="G260" s="9"/>
      <c r="H260" s="15"/>
      <c r="I260" s="15"/>
      <c r="K260" s="15"/>
      <c r="L260" s="13">
        <v>2.5000000000000001E-2</v>
      </c>
      <c r="M260" s="15">
        <v>1.2562500000000001</v>
      </c>
      <c r="N260" s="15">
        <v>2.0895833333333331</v>
      </c>
      <c r="O260" s="3" t="s">
        <v>821</v>
      </c>
      <c r="AD260" s="15">
        <f t="shared" ref="AD260:AD323" si="38">0.8*C260 + (D260*C260) / 500</f>
        <v>1.039043576388889</v>
      </c>
      <c r="AE260" s="12"/>
      <c r="AH260" s="15">
        <f t="shared" ref="AH260:AH323" si="39">0.8*M260 + (N260*M260) / 500</f>
        <v>1.0102500781250001</v>
      </c>
      <c r="AP260" s="3" t="s">
        <v>632</v>
      </c>
      <c r="AT260" s="3" t="s">
        <v>822</v>
      </c>
    </row>
    <row r="261" spans="1:46" x14ac:dyDescent="0.2">
      <c r="A261" s="3">
        <v>4.7222222222222221E-2</v>
      </c>
      <c r="B261" s="10">
        <f t="shared" si="37"/>
        <v>2.429318888888889E-2</v>
      </c>
      <c r="C261" s="11">
        <v>1.2916666666666667</v>
      </c>
      <c r="D261" s="11">
        <v>2.2104166666666667</v>
      </c>
      <c r="E261" s="12" t="s">
        <v>823</v>
      </c>
      <c r="F261" s="12"/>
      <c r="G261" s="9"/>
      <c r="H261" s="15"/>
      <c r="I261" s="15"/>
      <c r="K261" s="15"/>
      <c r="L261" s="13">
        <v>2.5000000000000001E-2</v>
      </c>
      <c r="M261" s="15">
        <v>1.2562500000000001</v>
      </c>
      <c r="N261" s="15">
        <v>2.0895833333333331</v>
      </c>
      <c r="O261" s="3" t="s">
        <v>824</v>
      </c>
      <c r="AD261" s="15">
        <f t="shared" si="38"/>
        <v>1.039043576388889</v>
      </c>
      <c r="AE261" s="12"/>
      <c r="AH261" s="15">
        <f t="shared" si="39"/>
        <v>1.0102500781250001</v>
      </c>
      <c r="AP261" s="3" t="s">
        <v>257</v>
      </c>
      <c r="AT261" s="3" t="s">
        <v>822</v>
      </c>
    </row>
    <row r="262" spans="1:46" x14ac:dyDescent="0.2">
      <c r="A262" s="3">
        <v>4.8611111111111112E-2</v>
      </c>
      <c r="B262" s="10">
        <f t="shared" si="37"/>
        <v>2.5007694444444447E-2</v>
      </c>
      <c r="C262" s="11">
        <v>1.2916666666666667</v>
      </c>
      <c r="D262" s="11">
        <v>2.2111111111111112</v>
      </c>
      <c r="E262" s="12" t="s">
        <v>825</v>
      </c>
      <c r="F262" s="12"/>
      <c r="G262" s="9"/>
      <c r="H262" s="15"/>
      <c r="I262" s="15"/>
      <c r="K262" s="15"/>
      <c r="L262" s="13">
        <v>2.361111111111111E-2</v>
      </c>
      <c r="M262" s="15">
        <v>1.2562500000000001</v>
      </c>
      <c r="N262" s="15">
        <v>2.0895833333333331</v>
      </c>
      <c r="O262" s="3" t="s">
        <v>826</v>
      </c>
      <c r="AD262" s="15">
        <f t="shared" si="38"/>
        <v>1.0390453703703704</v>
      </c>
      <c r="AE262" s="12"/>
      <c r="AH262" s="15">
        <f t="shared" si="39"/>
        <v>1.0102500781250001</v>
      </c>
      <c r="AP262" s="3" t="s">
        <v>827</v>
      </c>
      <c r="AT262" s="3" t="s">
        <v>828</v>
      </c>
    </row>
    <row r="263" spans="1:46" x14ac:dyDescent="0.2">
      <c r="A263" s="3">
        <v>5.1388888888888887E-2</v>
      </c>
      <c r="B263" s="10">
        <f t="shared" si="37"/>
        <v>2.6436705555555554E-2</v>
      </c>
      <c r="C263" s="11">
        <v>1.2916666666666667</v>
      </c>
      <c r="D263" s="11">
        <v>2.2111111111111112</v>
      </c>
      <c r="E263" s="12" t="s">
        <v>829</v>
      </c>
      <c r="F263" s="12"/>
      <c r="G263" s="9"/>
      <c r="H263" s="15"/>
      <c r="I263" s="15"/>
      <c r="K263" s="15"/>
      <c r="L263" s="13">
        <v>2.2916666666666665E-2</v>
      </c>
      <c r="M263" s="15">
        <v>1.2562500000000001</v>
      </c>
      <c r="N263" s="15">
        <v>2.125</v>
      </c>
      <c r="O263" s="3" t="s">
        <v>830</v>
      </c>
      <c r="AD263" s="15">
        <f t="shared" si="38"/>
        <v>1.0390453703703704</v>
      </c>
      <c r="AE263" s="12"/>
      <c r="AH263" s="15">
        <f t="shared" si="39"/>
        <v>1.0103390625000002</v>
      </c>
      <c r="AP263" s="3" t="s">
        <v>831</v>
      </c>
      <c r="AT263" s="3" t="s">
        <v>289</v>
      </c>
    </row>
    <row r="264" spans="1:46" x14ac:dyDescent="0.2">
      <c r="A264" s="3">
        <v>4.8611111111111112E-2</v>
      </c>
      <c r="B264" s="10">
        <f t="shared" si="37"/>
        <v>2.5007694444444447E-2</v>
      </c>
      <c r="C264" s="11">
        <v>1.2916666666666667</v>
      </c>
      <c r="D264" s="11">
        <v>2.2111111111111112</v>
      </c>
      <c r="E264" s="12" t="s">
        <v>832</v>
      </c>
      <c r="F264" s="12"/>
      <c r="G264" s="9"/>
      <c r="H264" s="15"/>
      <c r="I264" s="15"/>
      <c r="K264" s="15"/>
      <c r="L264" s="13">
        <v>2.1527777777777778E-2</v>
      </c>
      <c r="M264" s="15">
        <v>1.2562500000000001</v>
      </c>
      <c r="N264" s="15">
        <v>2.125</v>
      </c>
      <c r="O264" s="3" t="s">
        <v>833</v>
      </c>
      <c r="AD264" s="15">
        <f t="shared" si="38"/>
        <v>1.0390453703703704</v>
      </c>
      <c r="AE264" s="12"/>
      <c r="AH264" s="15">
        <f t="shared" si="39"/>
        <v>1.0103390625000002</v>
      </c>
      <c r="AP264" s="3" t="s">
        <v>827</v>
      </c>
      <c r="AT264" s="3" t="s">
        <v>652</v>
      </c>
    </row>
    <row r="265" spans="1:46" x14ac:dyDescent="0.2">
      <c r="A265" s="3">
        <v>4.4444444444444446E-2</v>
      </c>
      <c r="B265" s="10">
        <f t="shared" si="37"/>
        <v>2.2864177777777779E-2</v>
      </c>
      <c r="C265" s="11">
        <v>1.2916666666666667</v>
      </c>
      <c r="D265" s="11">
        <v>2.2111111111111112</v>
      </c>
      <c r="E265" s="12" t="s">
        <v>834</v>
      </c>
      <c r="F265" s="12"/>
      <c r="G265" s="9"/>
      <c r="H265" s="15"/>
      <c r="I265" s="15"/>
      <c r="K265" s="15"/>
      <c r="L265" s="13">
        <v>2.4305555555555556E-2</v>
      </c>
      <c r="M265" s="15">
        <v>1.2562500000000001</v>
      </c>
      <c r="N265" s="15">
        <v>2.125</v>
      </c>
      <c r="O265" s="3" t="s">
        <v>835</v>
      </c>
      <c r="AD265" s="15">
        <f t="shared" si="38"/>
        <v>1.0390453703703704</v>
      </c>
      <c r="AE265" s="12"/>
      <c r="AH265" s="15">
        <f t="shared" si="39"/>
        <v>1.0103390625000002</v>
      </c>
      <c r="AP265" s="3" t="s">
        <v>472</v>
      </c>
      <c r="AT265" s="3" t="s">
        <v>657</v>
      </c>
    </row>
    <row r="266" spans="1:46" x14ac:dyDescent="0.2">
      <c r="A266" s="3">
        <v>4.4444444444444446E-2</v>
      </c>
      <c r="B266" s="10">
        <f t="shared" si="37"/>
        <v>2.2864177777777779E-2</v>
      </c>
      <c r="C266" s="11">
        <v>1.2916666666666667</v>
      </c>
      <c r="D266" s="11">
        <v>2.2111111111111112</v>
      </c>
      <c r="E266" s="12" t="s">
        <v>836</v>
      </c>
      <c r="F266" s="12"/>
      <c r="G266" s="9"/>
      <c r="H266" s="15"/>
      <c r="I266" s="15"/>
      <c r="K266" s="15"/>
      <c r="L266" s="13">
        <v>2.4305555555555556E-2</v>
      </c>
      <c r="M266" s="15">
        <v>1.2562500000000001</v>
      </c>
      <c r="N266" s="15">
        <v>2.125</v>
      </c>
      <c r="O266" s="3" t="s">
        <v>837</v>
      </c>
      <c r="AD266" s="15">
        <f t="shared" si="38"/>
        <v>1.0390453703703704</v>
      </c>
      <c r="AE266" s="12"/>
      <c r="AH266" s="15">
        <f t="shared" si="39"/>
        <v>1.0103390625000002</v>
      </c>
      <c r="AP266" s="3" t="s">
        <v>472</v>
      </c>
      <c r="AT266" s="3" t="s">
        <v>657</v>
      </c>
    </row>
    <row r="267" spans="1:46" x14ac:dyDescent="0.2">
      <c r="A267" s="3">
        <v>4.583333333333333E-2</v>
      </c>
      <c r="B267" s="10">
        <f t="shared" si="37"/>
        <v>2.3578683333333333E-2</v>
      </c>
      <c r="C267" s="11">
        <v>1.2916666666666667</v>
      </c>
      <c r="D267" s="11">
        <v>2.2111111111111112</v>
      </c>
      <c r="E267" s="12" t="s">
        <v>838</v>
      </c>
      <c r="F267" s="12"/>
      <c r="G267" s="9"/>
      <c r="H267" s="15"/>
      <c r="I267" s="15"/>
      <c r="K267" s="15"/>
      <c r="L267" s="13">
        <v>2.6388888888888889E-2</v>
      </c>
      <c r="M267" s="15">
        <v>1.2562500000000001</v>
      </c>
      <c r="N267" s="15">
        <v>2.1256944444444446</v>
      </c>
      <c r="O267" s="3" t="s">
        <v>839</v>
      </c>
      <c r="AD267" s="15">
        <f t="shared" si="38"/>
        <v>1.0390453703703704</v>
      </c>
      <c r="AE267" s="12"/>
      <c r="AH267" s="15">
        <f t="shared" si="39"/>
        <v>1.0103408072916669</v>
      </c>
      <c r="AP267" s="3" t="s">
        <v>632</v>
      </c>
      <c r="AT267" s="3" t="s">
        <v>391</v>
      </c>
    </row>
    <row r="268" spans="1:46" x14ac:dyDescent="0.2">
      <c r="A268" s="3">
        <v>4.4444444444444446E-2</v>
      </c>
      <c r="B268" s="10">
        <f t="shared" si="37"/>
        <v>2.2864177777777779E-2</v>
      </c>
      <c r="C268" s="11">
        <v>1.2916666666666667</v>
      </c>
      <c r="D268" s="11">
        <v>2.2104166666666667</v>
      </c>
      <c r="E268" s="12" t="s">
        <v>840</v>
      </c>
      <c r="F268" s="12"/>
      <c r="G268" s="9"/>
      <c r="H268" s="15"/>
      <c r="I268" s="15"/>
      <c r="K268" s="15"/>
      <c r="L268" s="13">
        <v>3.0555555555555555E-2</v>
      </c>
      <c r="M268" s="15">
        <v>1.2562500000000001</v>
      </c>
      <c r="N268" s="15">
        <v>2.1256944444444446</v>
      </c>
      <c r="O268" s="3" t="s">
        <v>841</v>
      </c>
      <c r="AD268" s="15">
        <f t="shared" si="38"/>
        <v>1.039043576388889</v>
      </c>
      <c r="AE268" s="12"/>
      <c r="AH268" s="15">
        <f t="shared" si="39"/>
        <v>1.0103408072916669</v>
      </c>
      <c r="AP268" s="3" t="s">
        <v>638</v>
      </c>
      <c r="AT268" s="3" t="s">
        <v>645</v>
      </c>
    </row>
    <row r="269" spans="1:46" x14ac:dyDescent="0.2">
      <c r="A269" s="3">
        <v>5.1388888888888887E-2</v>
      </c>
      <c r="B269" s="10">
        <f t="shared" si="37"/>
        <v>2.6436705555555554E-2</v>
      </c>
      <c r="C269" s="11">
        <v>1.2916666666666667</v>
      </c>
      <c r="D269" s="11">
        <v>2.2104166666666667</v>
      </c>
      <c r="E269" s="12" t="s">
        <v>842</v>
      </c>
      <c r="F269" s="12"/>
      <c r="G269" s="9"/>
      <c r="H269" s="15"/>
      <c r="I269" s="15"/>
      <c r="K269" s="15"/>
      <c r="L269" s="13">
        <v>2.7777777777777776E-2</v>
      </c>
      <c r="M269" s="15">
        <v>1.2562500000000001</v>
      </c>
      <c r="N269" s="15">
        <v>2.1256944444444446</v>
      </c>
      <c r="O269" s="3" t="s">
        <v>843</v>
      </c>
      <c r="AD269" s="15">
        <f t="shared" si="38"/>
        <v>1.039043576388889</v>
      </c>
      <c r="AE269" s="12"/>
      <c r="AH269" s="15">
        <f t="shared" si="39"/>
        <v>1.0103408072916669</v>
      </c>
      <c r="AP269" s="3" t="s">
        <v>831</v>
      </c>
      <c r="AT269" s="3" t="s">
        <v>181</v>
      </c>
    </row>
    <row r="270" spans="1:46" x14ac:dyDescent="0.2">
      <c r="A270" s="3">
        <v>6.3194444444444442E-2</v>
      </c>
      <c r="B270" s="10">
        <f t="shared" si="37"/>
        <v>3.2510002777777776E-2</v>
      </c>
      <c r="C270" s="11">
        <v>1.2916666666666667</v>
      </c>
      <c r="D270" s="11">
        <v>2.2104166666666667</v>
      </c>
      <c r="E270" s="12" t="s">
        <v>844</v>
      </c>
      <c r="F270" s="12"/>
      <c r="G270" s="9"/>
      <c r="H270" s="15"/>
      <c r="I270" s="15"/>
      <c r="K270" s="15"/>
      <c r="L270" s="13">
        <v>2.9861111111111113E-2</v>
      </c>
      <c r="M270" s="15">
        <v>1.2562500000000001</v>
      </c>
      <c r="N270" s="15">
        <v>2.1256944444444446</v>
      </c>
      <c r="O270" s="3" t="s">
        <v>845</v>
      </c>
      <c r="AD270" s="15">
        <f t="shared" si="38"/>
        <v>1.039043576388889</v>
      </c>
      <c r="AE270" s="12"/>
      <c r="AH270" s="15">
        <f t="shared" si="39"/>
        <v>1.0103408072916669</v>
      </c>
      <c r="AP270" s="3" t="s">
        <v>561</v>
      </c>
      <c r="AT270" s="3" t="s">
        <v>846</v>
      </c>
    </row>
    <row r="271" spans="1:46" x14ac:dyDescent="0.2">
      <c r="A271" s="3">
        <v>5.9722222222222225E-2</v>
      </c>
      <c r="B271" s="10">
        <f t="shared" si="37"/>
        <v>3.072373888888889E-2</v>
      </c>
      <c r="C271" s="11">
        <v>1.2916666666666667</v>
      </c>
      <c r="D271" s="11">
        <v>2.2104166666666667</v>
      </c>
      <c r="E271" s="12" t="s">
        <v>847</v>
      </c>
      <c r="F271" s="12"/>
      <c r="G271" s="9"/>
      <c r="H271" s="15"/>
      <c r="I271" s="15"/>
      <c r="K271" s="15"/>
      <c r="L271" s="13">
        <v>3.0555555555555555E-2</v>
      </c>
      <c r="M271" s="15">
        <v>1.2562500000000001</v>
      </c>
      <c r="N271" s="15">
        <v>2.1256944444444446</v>
      </c>
      <c r="O271" s="3" t="s">
        <v>848</v>
      </c>
      <c r="AD271" s="15">
        <f t="shared" si="38"/>
        <v>1.039043576388889</v>
      </c>
      <c r="AE271" s="12"/>
      <c r="AH271" s="15">
        <f t="shared" si="39"/>
        <v>1.0103408072916669</v>
      </c>
      <c r="AP271" s="3" t="s">
        <v>437</v>
      </c>
      <c r="AT271" s="3" t="s">
        <v>645</v>
      </c>
    </row>
    <row r="272" spans="1:46" x14ac:dyDescent="0.2">
      <c r="A272" s="3">
        <v>5.2777777777777778E-2</v>
      </c>
      <c r="B272" s="10">
        <f t="shared" si="37"/>
        <v>2.7151211111111111E-2</v>
      </c>
      <c r="C272" s="11">
        <v>1.2916666666666667</v>
      </c>
      <c r="D272" s="11">
        <v>2.2104166666666667</v>
      </c>
      <c r="E272" s="12" t="s">
        <v>849</v>
      </c>
      <c r="F272" s="12"/>
      <c r="G272" s="9"/>
      <c r="H272" s="15"/>
      <c r="I272" s="15"/>
      <c r="K272" s="15"/>
      <c r="L272" s="13">
        <v>2.7083333333333334E-2</v>
      </c>
      <c r="M272" s="15">
        <v>1.2562500000000001</v>
      </c>
      <c r="N272" s="15">
        <v>2.1256944444444446</v>
      </c>
      <c r="O272" s="3" t="s">
        <v>850</v>
      </c>
      <c r="AD272" s="15">
        <f t="shared" si="38"/>
        <v>1.039043576388889</v>
      </c>
      <c r="AE272" s="12"/>
      <c r="AH272" s="15">
        <f t="shared" si="39"/>
        <v>1.0103408072916669</v>
      </c>
      <c r="AP272" s="3" t="s">
        <v>641</v>
      </c>
      <c r="AT272" s="3" t="s">
        <v>326</v>
      </c>
    </row>
    <row r="273" spans="1:46" x14ac:dyDescent="0.2">
      <c r="A273" s="3">
        <v>4.7222222222222221E-2</v>
      </c>
      <c r="B273" s="10">
        <f t="shared" si="37"/>
        <v>2.429318888888889E-2</v>
      </c>
      <c r="C273" s="11">
        <v>1.2916666666666667</v>
      </c>
      <c r="D273" s="11">
        <v>2.2104166666666667</v>
      </c>
      <c r="E273" s="12" t="s">
        <v>851</v>
      </c>
      <c r="F273" s="12"/>
      <c r="G273" s="9"/>
      <c r="H273" s="15"/>
      <c r="I273" s="15"/>
      <c r="K273" s="15"/>
      <c r="L273" s="13">
        <v>2.9166666666666667E-2</v>
      </c>
      <c r="M273" s="15">
        <v>1.2562500000000001</v>
      </c>
      <c r="N273" s="15">
        <v>2.1256944444444446</v>
      </c>
      <c r="O273" s="3" t="s">
        <v>852</v>
      </c>
      <c r="AD273" s="15">
        <f t="shared" si="38"/>
        <v>1.039043576388889</v>
      </c>
      <c r="AE273" s="12"/>
      <c r="AH273" s="15">
        <f t="shared" si="39"/>
        <v>1.0103408072916669</v>
      </c>
      <c r="AP273" s="3" t="s">
        <v>257</v>
      </c>
      <c r="AT273" s="3" t="s">
        <v>661</v>
      </c>
    </row>
    <row r="274" spans="1:46" x14ac:dyDescent="0.2">
      <c r="A274" s="9">
        <v>4.027777777777778E-2</v>
      </c>
      <c r="B274" s="10">
        <f t="shared" si="37"/>
        <v>2.0720661111111111E-2</v>
      </c>
      <c r="C274" s="11">
        <v>1.2916666666666667</v>
      </c>
      <c r="D274" s="11">
        <v>2.2104166666666667</v>
      </c>
      <c r="E274" s="12" t="s">
        <v>853</v>
      </c>
      <c r="F274" s="12"/>
      <c r="G274" s="9"/>
      <c r="H274" s="15"/>
      <c r="I274" s="15"/>
      <c r="K274" s="15"/>
      <c r="L274" s="13">
        <v>3.0555555555555555E-2</v>
      </c>
      <c r="M274" s="15">
        <v>1.2562500000000001</v>
      </c>
      <c r="N274" s="15">
        <v>2.1256944444444446</v>
      </c>
      <c r="O274" s="3" t="s">
        <v>854</v>
      </c>
      <c r="AD274" s="15">
        <f t="shared" si="38"/>
        <v>1.039043576388889</v>
      </c>
      <c r="AE274" s="12"/>
      <c r="AH274" s="15">
        <f t="shared" si="39"/>
        <v>1.0103408072916669</v>
      </c>
      <c r="AP274" s="3" t="s">
        <v>855</v>
      </c>
      <c r="AT274" s="3" t="s">
        <v>645</v>
      </c>
    </row>
    <row r="275" spans="1:46" x14ac:dyDescent="0.2">
      <c r="A275" s="9">
        <v>3.4027777777777775E-2</v>
      </c>
      <c r="B275" s="10">
        <f t="shared" si="37"/>
        <v>1.7505386111111111E-2</v>
      </c>
      <c r="C275" s="11">
        <v>1.2916666666666667</v>
      </c>
      <c r="D275" s="11">
        <v>2.2104166666666667</v>
      </c>
      <c r="E275" s="12" t="s">
        <v>856</v>
      </c>
      <c r="F275" s="12"/>
      <c r="G275" s="9"/>
      <c r="H275" s="15"/>
      <c r="I275" s="15"/>
      <c r="K275" s="15"/>
      <c r="L275" s="13">
        <v>3.8194444444444448E-2</v>
      </c>
      <c r="M275" s="15">
        <v>1.2562500000000001</v>
      </c>
      <c r="N275" s="15">
        <v>2.1256944444444446</v>
      </c>
      <c r="O275" s="3" t="s">
        <v>857</v>
      </c>
      <c r="AD275" s="15">
        <f t="shared" si="38"/>
        <v>1.039043576388889</v>
      </c>
      <c r="AE275" s="12"/>
      <c r="AH275" s="15">
        <f t="shared" si="39"/>
        <v>1.0103408072916669</v>
      </c>
      <c r="AP275" s="3" t="s">
        <v>858</v>
      </c>
      <c r="AT275" s="3" t="s">
        <v>514</v>
      </c>
    </row>
    <row r="276" spans="1:46" x14ac:dyDescent="0.2">
      <c r="A276" s="9">
        <v>0</v>
      </c>
      <c r="B276" s="10">
        <f t="shared" si="37"/>
        <v>0</v>
      </c>
      <c r="C276" s="11">
        <v>1.2916666666666667</v>
      </c>
      <c r="D276" s="11">
        <v>2.2104166666666667</v>
      </c>
      <c r="E276" s="12" t="s">
        <v>859</v>
      </c>
      <c r="F276" s="12"/>
      <c r="G276" s="9"/>
      <c r="H276" s="15"/>
      <c r="I276" s="15"/>
      <c r="K276" s="15"/>
      <c r="L276" s="13">
        <v>4.1666666666666664E-2</v>
      </c>
      <c r="M276" s="15">
        <v>1.2562500000000001</v>
      </c>
      <c r="N276" s="15">
        <v>2.1256944444444446</v>
      </c>
      <c r="O276" s="3" t="s">
        <v>860</v>
      </c>
      <c r="AD276" s="15">
        <f t="shared" si="38"/>
        <v>1.039043576388889</v>
      </c>
      <c r="AE276" s="12"/>
      <c r="AH276" s="15">
        <f t="shared" si="39"/>
        <v>1.0103408072916669</v>
      </c>
      <c r="AP276" s="3" t="s">
        <v>861</v>
      </c>
      <c r="AT276" s="3" t="s">
        <v>339</v>
      </c>
    </row>
    <row r="277" spans="1:46" x14ac:dyDescent="0.2">
      <c r="A277" s="9">
        <v>2.8472222222222222E-2</v>
      </c>
      <c r="B277" s="10">
        <f t="shared" si="37"/>
        <v>1.464736388888889E-2</v>
      </c>
      <c r="C277" s="11">
        <v>1.2916666666666667</v>
      </c>
      <c r="D277" s="11">
        <v>2.2097222222222221</v>
      </c>
      <c r="E277" s="12" t="s">
        <v>862</v>
      </c>
      <c r="F277" s="12"/>
      <c r="G277" s="9"/>
      <c r="H277" s="15"/>
      <c r="I277" s="15"/>
      <c r="K277" s="15"/>
      <c r="L277" s="13">
        <v>3.8194444444444448E-2</v>
      </c>
      <c r="M277" s="15">
        <v>1.2562500000000001</v>
      </c>
      <c r="N277" s="15">
        <v>2.1256944444444446</v>
      </c>
      <c r="O277" s="3" t="s">
        <v>863</v>
      </c>
      <c r="AD277" s="15">
        <f t="shared" si="38"/>
        <v>1.0390417824074074</v>
      </c>
      <c r="AE277" s="12"/>
      <c r="AH277" s="15">
        <f t="shared" si="39"/>
        <v>1.0103408072916669</v>
      </c>
      <c r="AP277" s="3" t="s">
        <v>864</v>
      </c>
      <c r="AT277" s="3" t="s">
        <v>514</v>
      </c>
    </row>
    <row r="278" spans="1:46" x14ac:dyDescent="0.2">
      <c r="A278" s="9">
        <v>2.4305555555555556E-2</v>
      </c>
      <c r="B278" s="10">
        <f t="shared" si="37"/>
        <v>1.2503847222222223E-2</v>
      </c>
      <c r="C278" s="11">
        <v>1.2916666666666667</v>
      </c>
      <c r="D278" s="11">
        <v>2.2097222222222221</v>
      </c>
      <c r="E278" s="12" t="s">
        <v>865</v>
      </c>
      <c r="F278" s="12"/>
      <c r="G278" s="9"/>
      <c r="H278" s="15"/>
      <c r="I278" s="15"/>
      <c r="K278" s="15"/>
      <c r="L278" s="13">
        <v>3.5416666666666666E-2</v>
      </c>
      <c r="M278" s="15">
        <v>1.2562500000000001</v>
      </c>
      <c r="N278" s="15">
        <v>2.1256944444444446</v>
      </c>
      <c r="O278" s="3" t="s">
        <v>866</v>
      </c>
      <c r="AD278" s="15">
        <f t="shared" si="38"/>
        <v>1.0390417824074074</v>
      </c>
      <c r="AE278" s="12"/>
      <c r="AH278" s="15">
        <f t="shared" si="39"/>
        <v>1.0103408072916669</v>
      </c>
      <c r="AP278" s="3" t="s">
        <v>867</v>
      </c>
      <c r="AT278" s="3" t="s">
        <v>868</v>
      </c>
    </row>
    <row r="279" spans="1:46" x14ac:dyDescent="0.2">
      <c r="A279" s="9">
        <v>3.125E-2</v>
      </c>
      <c r="B279" s="10">
        <f t="shared" si="37"/>
        <v>1.6076375E-2</v>
      </c>
      <c r="C279" s="11">
        <v>1.2916666666666667</v>
      </c>
      <c r="D279" s="11">
        <v>2.2097222222222221</v>
      </c>
      <c r="E279" s="12" t="s">
        <v>869</v>
      </c>
      <c r="F279" s="12"/>
      <c r="G279" s="9"/>
      <c r="H279" s="15"/>
      <c r="I279" s="15"/>
      <c r="K279" s="15"/>
      <c r="L279" s="13">
        <v>3.2638888888888891E-2</v>
      </c>
      <c r="M279" s="15">
        <v>1.2562500000000001</v>
      </c>
      <c r="N279" s="15">
        <v>2.1256944444444446</v>
      </c>
      <c r="O279" s="3" t="s">
        <v>870</v>
      </c>
      <c r="AD279" s="15">
        <f t="shared" si="38"/>
        <v>1.0390417824074074</v>
      </c>
      <c r="AE279" s="12"/>
      <c r="AH279" s="15">
        <f t="shared" si="39"/>
        <v>1.0103408072916669</v>
      </c>
      <c r="AP279" s="3" t="s">
        <v>871</v>
      </c>
      <c r="AT279" s="3" t="s">
        <v>872</v>
      </c>
    </row>
    <row r="280" spans="1:46" x14ac:dyDescent="0.2">
      <c r="A280" s="9">
        <v>0</v>
      </c>
      <c r="B280" s="10">
        <f t="shared" si="37"/>
        <v>0</v>
      </c>
      <c r="C280" s="11">
        <v>1.2916666666666667</v>
      </c>
      <c r="D280" s="11">
        <v>2.2104166666666667</v>
      </c>
      <c r="E280" s="12" t="s">
        <v>873</v>
      </c>
      <c r="F280" s="12"/>
      <c r="G280" s="9"/>
      <c r="H280" s="15"/>
      <c r="I280" s="15"/>
      <c r="K280" s="15"/>
      <c r="L280" s="13">
        <v>2.7083333333333334E-2</v>
      </c>
      <c r="M280" s="15">
        <v>1.2562500000000001</v>
      </c>
      <c r="N280" s="15">
        <v>2.125</v>
      </c>
      <c r="O280" s="3" t="s">
        <v>874</v>
      </c>
      <c r="AD280" s="15">
        <f t="shared" si="38"/>
        <v>1.039043576388889</v>
      </c>
      <c r="AE280" s="12"/>
      <c r="AH280" s="15">
        <f t="shared" si="39"/>
        <v>1.0103390625000002</v>
      </c>
      <c r="AP280" s="3" t="s">
        <v>861</v>
      </c>
      <c r="AT280" s="3" t="s">
        <v>326</v>
      </c>
    </row>
    <row r="281" spans="1:46" x14ac:dyDescent="0.2">
      <c r="A281" s="9">
        <v>2.8472222222222222E-2</v>
      </c>
      <c r="B281" s="10">
        <f t="shared" si="37"/>
        <v>1.464736388888889E-2</v>
      </c>
      <c r="C281" s="11">
        <v>1.2916666666666667</v>
      </c>
      <c r="D281" s="11">
        <v>2.2104166666666667</v>
      </c>
      <c r="E281" s="12" t="s">
        <v>875</v>
      </c>
      <c r="F281" s="12"/>
      <c r="G281" s="9"/>
      <c r="H281" s="15"/>
      <c r="I281" s="15"/>
      <c r="K281" s="15"/>
      <c r="L281" s="13">
        <v>0</v>
      </c>
      <c r="M281" s="15">
        <v>1.2916666666666667</v>
      </c>
      <c r="N281" s="15">
        <v>2.1270833333333332</v>
      </c>
      <c r="O281" s="3" t="s">
        <v>876</v>
      </c>
      <c r="AD281" s="15">
        <f t="shared" si="38"/>
        <v>1.039043576388889</v>
      </c>
      <c r="AE281" s="12"/>
      <c r="AH281" s="15">
        <f t="shared" si="39"/>
        <v>1.0388282986111113</v>
      </c>
      <c r="AP281" s="3" t="s">
        <v>864</v>
      </c>
      <c r="AT281" s="3" t="s">
        <v>877</v>
      </c>
    </row>
    <row r="282" spans="1:46" x14ac:dyDescent="0.2">
      <c r="A282" s="9">
        <v>0</v>
      </c>
      <c r="B282" s="10">
        <f t="shared" si="37"/>
        <v>0</v>
      </c>
      <c r="C282" s="11">
        <v>1.2916666666666667</v>
      </c>
      <c r="D282" s="11">
        <v>2.2104166666666667</v>
      </c>
      <c r="E282" s="12" t="s">
        <v>878</v>
      </c>
      <c r="F282" s="12"/>
      <c r="G282" s="9"/>
      <c r="H282" s="15"/>
      <c r="I282" s="15"/>
      <c r="K282" s="15"/>
      <c r="L282" s="13">
        <v>0</v>
      </c>
      <c r="M282" s="15">
        <v>1.2916666666666667</v>
      </c>
      <c r="N282" s="15">
        <v>2.1270833333333332</v>
      </c>
      <c r="O282" s="3" t="s">
        <v>879</v>
      </c>
      <c r="AD282" s="15">
        <f t="shared" si="38"/>
        <v>1.039043576388889</v>
      </c>
      <c r="AE282" s="12"/>
      <c r="AH282" s="15">
        <f t="shared" si="39"/>
        <v>1.0388282986111113</v>
      </c>
      <c r="AP282" s="3" t="s">
        <v>861</v>
      </c>
      <c r="AT282" s="3" t="s">
        <v>877</v>
      </c>
    </row>
    <row r="283" spans="1:46" x14ac:dyDescent="0.2">
      <c r="A283" s="9">
        <v>2.5694444444444443E-2</v>
      </c>
      <c r="B283" s="10">
        <f t="shared" si="37"/>
        <v>1.3218352777777777E-2</v>
      </c>
      <c r="C283" s="11">
        <v>1.2916666666666667</v>
      </c>
      <c r="D283" s="11">
        <v>2.2104166666666667</v>
      </c>
      <c r="E283" s="12" t="s">
        <v>880</v>
      </c>
      <c r="F283" s="12"/>
      <c r="G283" s="9"/>
      <c r="H283" s="15"/>
      <c r="I283" s="15"/>
      <c r="K283" s="15"/>
      <c r="L283" s="13">
        <v>0</v>
      </c>
      <c r="M283" s="15">
        <v>1.2916666666666667</v>
      </c>
      <c r="N283" s="15">
        <v>2.1270833333333332</v>
      </c>
      <c r="O283" s="3" t="s">
        <v>881</v>
      </c>
      <c r="AD283" s="15">
        <f t="shared" si="38"/>
        <v>1.039043576388889</v>
      </c>
      <c r="AE283" s="12"/>
      <c r="AH283" s="15">
        <f t="shared" si="39"/>
        <v>1.0388282986111113</v>
      </c>
      <c r="AP283" s="3" t="s">
        <v>882</v>
      </c>
      <c r="AT283" s="3" t="s">
        <v>877</v>
      </c>
    </row>
    <row r="284" spans="1:46" x14ac:dyDescent="0.2">
      <c r="A284" s="9">
        <v>0</v>
      </c>
      <c r="B284" s="10">
        <f t="shared" si="37"/>
        <v>0</v>
      </c>
      <c r="C284" s="11">
        <v>1.2916666666666667</v>
      </c>
      <c r="D284" s="11">
        <v>2.2104166666666667</v>
      </c>
      <c r="E284" s="12" t="s">
        <v>883</v>
      </c>
      <c r="F284" s="12"/>
      <c r="G284" s="9"/>
      <c r="H284" s="15"/>
      <c r="I284" s="15"/>
      <c r="K284" s="15"/>
      <c r="L284" s="13">
        <v>0</v>
      </c>
      <c r="M284" s="15">
        <v>1.2916666666666667</v>
      </c>
      <c r="N284" s="15">
        <v>2.1277777777777778</v>
      </c>
      <c r="O284" s="3" t="s">
        <v>884</v>
      </c>
      <c r="AD284" s="15">
        <f t="shared" si="38"/>
        <v>1.039043576388889</v>
      </c>
      <c r="AE284" s="12"/>
      <c r="AH284" s="15">
        <f t="shared" si="39"/>
        <v>1.0388300925925926</v>
      </c>
      <c r="AP284" s="3" t="s">
        <v>861</v>
      </c>
      <c r="AT284" s="3" t="s">
        <v>877</v>
      </c>
    </row>
    <row r="285" spans="1:46" x14ac:dyDescent="0.2">
      <c r="A285" s="9">
        <v>0</v>
      </c>
      <c r="B285" s="10">
        <f t="shared" si="37"/>
        <v>0</v>
      </c>
      <c r="C285" s="11">
        <v>1.2916666666666667</v>
      </c>
      <c r="D285" s="11">
        <v>2.2104166666666667</v>
      </c>
      <c r="E285" s="12" t="s">
        <v>885</v>
      </c>
      <c r="F285" s="12"/>
      <c r="G285" s="9"/>
      <c r="H285" s="15"/>
      <c r="I285" s="15"/>
      <c r="K285" s="15"/>
      <c r="L285" s="13">
        <v>0</v>
      </c>
      <c r="M285" s="15">
        <v>1.2916666666666667</v>
      </c>
      <c r="N285" s="15">
        <v>2.1277777777777778</v>
      </c>
      <c r="O285" s="3" t="s">
        <v>886</v>
      </c>
      <c r="AD285" s="15">
        <f t="shared" si="38"/>
        <v>1.039043576388889</v>
      </c>
      <c r="AE285" s="12"/>
      <c r="AH285" s="15">
        <f t="shared" si="39"/>
        <v>1.0388300925925926</v>
      </c>
      <c r="AP285" s="3" t="s">
        <v>861</v>
      </c>
      <c r="AT285" s="3" t="s">
        <v>877</v>
      </c>
    </row>
    <row r="286" spans="1:46" x14ac:dyDescent="0.2">
      <c r="A286" s="9">
        <v>0</v>
      </c>
      <c r="B286" s="10">
        <f t="shared" si="37"/>
        <v>0</v>
      </c>
      <c r="C286" s="11">
        <v>1.2916666666666667</v>
      </c>
      <c r="D286" s="11">
        <v>2.2111111111111112</v>
      </c>
      <c r="E286" s="12" t="s">
        <v>887</v>
      </c>
      <c r="F286" s="12"/>
      <c r="G286" s="9"/>
      <c r="H286" s="15"/>
      <c r="I286" s="15"/>
      <c r="K286" s="15"/>
      <c r="L286" s="13">
        <v>0</v>
      </c>
      <c r="M286" s="15">
        <v>1.2916666666666667</v>
      </c>
      <c r="N286" s="15">
        <v>2.1277777777777778</v>
      </c>
      <c r="O286" s="3" t="s">
        <v>888</v>
      </c>
      <c r="AD286" s="15">
        <f t="shared" si="38"/>
        <v>1.0390453703703704</v>
      </c>
      <c r="AE286" s="12"/>
      <c r="AH286" s="15">
        <f t="shared" si="39"/>
        <v>1.0388300925925926</v>
      </c>
      <c r="AP286" s="3" t="s">
        <v>861</v>
      </c>
      <c r="AT286" s="3" t="s">
        <v>877</v>
      </c>
    </row>
    <row r="287" spans="1:46" x14ac:dyDescent="0.2">
      <c r="A287" s="9">
        <v>0</v>
      </c>
      <c r="B287" s="10">
        <f t="shared" si="37"/>
        <v>0</v>
      </c>
      <c r="C287" s="11">
        <v>1.2916666666666667</v>
      </c>
      <c r="D287" s="11">
        <v>2.2111111111111112</v>
      </c>
      <c r="E287" s="12" t="s">
        <v>889</v>
      </c>
      <c r="F287" s="12"/>
      <c r="G287" s="9"/>
      <c r="H287" s="15"/>
      <c r="I287" s="15"/>
      <c r="K287" s="15"/>
      <c r="L287" s="13">
        <v>0</v>
      </c>
      <c r="M287" s="15">
        <v>1.2916666666666667</v>
      </c>
      <c r="N287" s="15">
        <v>2.1284722222222223</v>
      </c>
      <c r="O287" s="3" t="s">
        <v>890</v>
      </c>
      <c r="AD287" s="15">
        <f t="shared" si="38"/>
        <v>1.0390453703703704</v>
      </c>
      <c r="AE287" s="12"/>
      <c r="AH287" s="15">
        <f t="shared" si="39"/>
        <v>1.0388318865740742</v>
      </c>
      <c r="AP287" s="3" t="s">
        <v>861</v>
      </c>
      <c r="AT287" s="3" t="s">
        <v>877</v>
      </c>
    </row>
    <row r="288" spans="1:46" x14ac:dyDescent="0.2">
      <c r="A288" s="9">
        <v>0</v>
      </c>
      <c r="B288" s="10">
        <f t="shared" si="37"/>
        <v>0</v>
      </c>
      <c r="C288" s="11">
        <v>1.2916666666666667</v>
      </c>
      <c r="D288" s="11">
        <v>2.2111111111111112</v>
      </c>
      <c r="E288" s="12" t="s">
        <v>891</v>
      </c>
      <c r="F288" s="12"/>
      <c r="G288" s="9"/>
      <c r="H288" s="15"/>
      <c r="I288" s="15"/>
      <c r="K288" s="15"/>
      <c r="L288" s="13">
        <v>0</v>
      </c>
      <c r="M288" s="15">
        <v>1.2916666666666667</v>
      </c>
      <c r="N288" s="15">
        <v>2.1284722222222223</v>
      </c>
      <c r="O288" s="3" t="s">
        <v>892</v>
      </c>
      <c r="AD288" s="15">
        <f t="shared" si="38"/>
        <v>1.0390453703703704</v>
      </c>
      <c r="AE288" s="12"/>
      <c r="AH288" s="15">
        <f t="shared" si="39"/>
        <v>1.0388318865740742</v>
      </c>
      <c r="AP288" s="3" t="s">
        <v>861</v>
      </c>
      <c r="AT288" s="3" t="s">
        <v>877</v>
      </c>
    </row>
    <row r="289" spans="1:46" x14ac:dyDescent="0.2">
      <c r="A289" s="9">
        <v>0</v>
      </c>
      <c r="B289" s="10">
        <f t="shared" si="37"/>
        <v>0</v>
      </c>
      <c r="C289" s="11">
        <v>1.2916666666666667</v>
      </c>
      <c r="D289" s="11">
        <v>2.2111111111111112</v>
      </c>
      <c r="E289" s="12" t="s">
        <v>893</v>
      </c>
      <c r="F289" s="12"/>
      <c r="G289" s="9"/>
      <c r="H289" s="15"/>
      <c r="I289" s="15"/>
      <c r="K289" s="15"/>
      <c r="L289" s="13">
        <v>0</v>
      </c>
      <c r="M289" s="15">
        <v>1.2916666666666667</v>
      </c>
      <c r="N289" s="15">
        <v>2.1284722222222223</v>
      </c>
      <c r="O289" s="3" t="s">
        <v>894</v>
      </c>
      <c r="AD289" s="15">
        <f t="shared" si="38"/>
        <v>1.0390453703703704</v>
      </c>
      <c r="AE289" s="12"/>
      <c r="AH289" s="15">
        <f t="shared" si="39"/>
        <v>1.0388318865740742</v>
      </c>
      <c r="AP289" s="3" t="s">
        <v>861</v>
      </c>
      <c r="AT289" s="3" t="s">
        <v>877</v>
      </c>
    </row>
    <row r="290" spans="1:46" x14ac:dyDescent="0.2">
      <c r="A290" s="9">
        <v>0</v>
      </c>
      <c r="B290" s="10">
        <f t="shared" si="37"/>
        <v>0</v>
      </c>
      <c r="C290" s="11">
        <v>1.2916666666666667</v>
      </c>
      <c r="D290" s="11">
        <v>2.2111111111111112</v>
      </c>
      <c r="E290" s="12" t="s">
        <v>893</v>
      </c>
      <c r="F290" s="12"/>
      <c r="G290" s="9"/>
      <c r="H290" s="15"/>
      <c r="I290" s="15"/>
      <c r="K290" s="15"/>
      <c r="L290" s="13">
        <v>0</v>
      </c>
      <c r="M290" s="15">
        <v>1.2916666666666667</v>
      </c>
      <c r="N290" s="15">
        <v>2.1291666666666669</v>
      </c>
      <c r="O290" s="3" t="s">
        <v>895</v>
      </c>
      <c r="AD290" s="15">
        <f t="shared" si="38"/>
        <v>1.0390453703703704</v>
      </c>
      <c r="AE290" s="12"/>
      <c r="AH290" s="15">
        <f t="shared" si="39"/>
        <v>1.0388336805555556</v>
      </c>
      <c r="AP290" s="3" t="s">
        <v>861</v>
      </c>
      <c r="AT290" s="3" t="s">
        <v>877</v>
      </c>
    </row>
    <row r="291" spans="1:46" x14ac:dyDescent="0.2">
      <c r="A291" s="9">
        <v>0</v>
      </c>
      <c r="B291" s="10">
        <f t="shared" si="37"/>
        <v>0</v>
      </c>
      <c r="C291" s="11">
        <v>1.2916666666666667</v>
      </c>
      <c r="D291" s="11">
        <v>2.2118055555555554</v>
      </c>
      <c r="E291" s="12" t="s">
        <v>896</v>
      </c>
      <c r="F291" s="12"/>
      <c r="G291" s="9"/>
      <c r="H291" s="15"/>
      <c r="I291" s="15"/>
      <c r="K291" s="15"/>
      <c r="L291" s="13">
        <v>0</v>
      </c>
      <c r="M291" s="15">
        <v>1.2916666666666667</v>
      </c>
      <c r="N291" s="15">
        <v>2.1291666666666669</v>
      </c>
      <c r="O291" s="3" t="s">
        <v>897</v>
      </c>
      <c r="AD291" s="15">
        <f t="shared" si="38"/>
        <v>1.039047164351852</v>
      </c>
      <c r="AE291" s="12"/>
      <c r="AH291" s="15">
        <f t="shared" si="39"/>
        <v>1.0388336805555556</v>
      </c>
      <c r="AP291" s="3" t="s">
        <v>861</v>
      </c>
      <c r="AT291" s="3" t="s">
        <v>877</v>
      </c>
    </row>
    <row r="292" spans="1:46" x14ac:dyDescent="0.2">
      <c r="A292" s="9">
        <v>0</v>
      </c>
      <c r="B292" s="10">
        <f t="shared" si="37"/>
        <v>0</v>
      </c>
      <c r="C292" s="11">
        <v>1.2916666666666667</v>
      </c>
      <c r="D292" s="11">
        <v>2.2118055555555554</v>
      </c>
      <c r="E292" s="12" t="s">
        <v>898</v>
      </c>
      <c r="F292" s="12"/>
      <c r="G292" s="9"/>
      <c r="H292" s="15"/>
      <c r="I292" s="15"/>
      <c r="K292" s="15"/>
      <c r="L292" s="13">
        <v>0</v>
      </c>
      <c r="M292" s="15">
        <v>1.2916666666666667</v>
      </c>
      <c r="N292" s="15">
        <v>2.1291666666666669</v>
      </c>
      <c r="O292" s="3" t="s">
        <v>899</v>
      </c>
      <c r="AD292" s="15">
        <f t="shared" si="38"/>
        <v>1.039047164351852</v>
      </c>
      <c r="AE292" s="12"/>
      <c r="AH292" s="15">
        <f t="shared" si="39"/>
        <v>1.0388336805555556</v>
      </c>
      <c r="AP292" s="3" t="s">
        <v>861</v>
      </c>
      <c r="AT292" s="3" t="s">
        <v>877</v>
      </c>
    </row>
    <row r="293" spans="1:46" x14ac:dyDescent="0.2">
      <c r="A293" s="9">
        <v>0</v>
      </c>
      <c r="B293" s="10">
        <f t="shared" si="37"/>
        <v>0</v>
      </c>
      <c r="C293" s="11">
        <v>1.2916666666666667</v>
      </c>
      <c r="D293" s="11">
        <v>2.2118055555555554</v>
      </c>
      <c r="E293" s="12" t="s">
        <v>900</v>
      </c>
      <c r="F293" s="12"/>
      <c r="G293" s="9"/>
      <c r="H293" s="15"/>
      <c r="I293" s="15"/>
      <c r="K293" s="15"/>
      <c r="L293" s="13">
        <v>0</v>
      </c>
      <c r="M293" s="15">
        <v>1.2916666666666667</v>
      </c>
      <c r="N293" s="15">
        <v>2.1291666666666669</v>
      </c>
      <c r="O293" s="3" t="s">
        <v>901</v>
      </c>
      <c r="AD293" s="15">
        <f t="shared" si="38"/>
        <v>1.039047164351852</v>
      </c>
      <c r="AE293" s="12"/>
      <c r="AH293" s="15">
        <f t="shared" si="39"/>
        <v>1.0388336805555556</v>
      </c>
      <c r="AP293" s="3" t="s">
        <v>861</v>
      </c>
      <c r="AT293" s="3" t="s">
        <v>877</v>
      </c>
    </row>
    <row r="294" spans="1:46" x14ac:dyDescent="0.2">
      <c r="A294" s="9">
        <v>0</v>
      </c>
      <c r="B294" s="10">
        <f t="shared" si="37"/>
        <v>0</v>
      </c>
      <c r="C294" s="11">
        <v>1.2916666666666667</v>
      </c>
      <c r="D294" s="11">
        <v>2.2118055555555554</v>
      </c>
      <c r="E294" s="12" t="s">
        <v>902</v>
      </c>
      <c r="F294" s="12"/>
      <c r="G294" s="9"/>
      <c r="H294" s="15"/>
      <c r="I294" s="15"/>
      <c r="K294" s="15"/>
      <c r="L294" s="13">
        <v>0</v>
      </c>
      <c r="M294" s="15">
        <v>1.2916666666666667</v>
      </c>
      <c r="N294" s="15">
        <v>2.129861111111111</v>
      </c>
      <c r="O294" s="3" t="s">
        <v>903</v>
      </c>
      <c r="AD294" s="15">
        <f t="shared" si="38"/>
        <v>1.039047164351852</v>
      </c>
      <c r="AE294" s="12"/>
      <c r="AH294" s="15">
        <f t="shared" si="39"/>
        <v>1.0388354745370372</v>
      </c>
      <c r="AP294" s="3" t="s">
        <v>861</v>
      </c>
      <c r="AT294" s="3" t="s">
        <v>877</v>
      </c>
    </row>
    <row r="295" spans="1:46" x14ac:dyDescent="0.2">
      <c r="A295" s="9">
        <v>0</v>
      </c>
      <c r="B295" s="10">
        <f t="shared" si="37"/>
        <v>0</v>
      </c>
      <c r="C295" s="11">
        <v>1.2916666666666667</v>
      </c>
      <c r="D295" s="11">
        <v>2.2124999999999999</v>
      </c>
      <c r="E295" s="12" t="s">
        <v>904</v>
      </c>
      <c r="F295" s="12"/>
      <c r="G295" s="9"/>
      <c r="H295" s="15"/>
      <c r="I295" s="15"/>
      <c r="K295" s="15"/>
      <c r="L295" s="13">
        <v>1.8055555555555554E-2</v>
      </c>
      <c r="M295" s="15">
        <v>1.2916666666666667</v>
      </c>
      <c r="N295" s="15">
        <v>2.129861111111111</v>
      </c>
      <c r="O295" s="3" t="s">
        <v>905</v>
      </c>
      <c r="AD295" s="15">
        <f t="shared" si="38"/>
        <v>1.0390489583333333</v>
      </c>
      <c r="AE295" s="12"/>
      <c r="AH295" s="15">
        <f t="shared" si="39"/>
        <v>1.0388354745370372</v>
      </c>
      <c r="AP295" s="3" t="s">
        <v>906</v>
      </c>
      <c r="AT295" s="3" t="s">
        <v>907</v>
      </c>
    </row>
    <row r="296" spans="1:46" x14ac:dyDescent="0.2">
      <c r="A296" s="9">
        <v>0</v>
      </c>
      <c r="B296" s="10">
        <f t="shared" si="37"/>
        <v>0</v>
      </c>
      <c r="C296" s="11">
        <v>1.2916666666666667</v>
      </c>
      <c r="D296" s="11">
        <v>2.2124999999999999</v>
      </c>
      <c r="E296" s="12" t="s">
        <v>908</v>
      </c>
      <c r="F296" s="12"/>
      <c r="G296" s="9"/>
      <c r="H296" s="15"/>
      <c r="I296" s="15"/>
      <c r="K296" s="15"/>
      <c r="L296" s="13">
        <v>0</v>
      </c>
      <c r="M296" s="15">
        <v>1.2916666666666667</v>
      </c>
      <c r="N296" s="15">
        <v>2.129861111111111</v>
      </c>
      <c r="O296" s="3" t="s">
        <v>909</v>
      </c>
      <c r="AD296" s="15">
        <f t="shared" si="38"/>
        <v>1.0390489583333333</v>
      </c>
      <c r="AE296" s="12"/>
      <c r="AH296" s="15">
        <f t="shared" si="39"/>
        <v>1.0388354745370372</v>
      </c>
      <c r="AP296" s="3" t="s">
        <v>906</v>
      </c>
      <c r="AT296" s="3" t="s">
        <v>877</v>
      </c>
    </row>
    <row r="297" spans="1:46" x14ac:dyDescent="0.2">
      <c r="A297" s="9">
        <v>0</v>
      </c>
      <c r="B297" s="10">
        <f t="shared" si="37"/>
        <v>0</v>
      </c>
      <c r="C297" s="11">
        <v>1.2916666666666667</v>
      </c>
      <c r="D297" s="11">
        <v>2.2124999999999999</v>
      </c>
      <c r="E297" s="12" t="s">
        <v>910</v>
      </c>
      <c r="F297" s="12"/>
      <c r="G297" s="9"/>
      <c r="H297" s="15"/>
      <c r="I297" s="15"/>
      <c r="K297" s="15"/>
      <c r="L297" s="13">
        <v>0</v>
      </c>
      <c r="M297" s="15">
        <v>1.2916666666666667</v>
      </c>
      <c r="N297" s="15">
        <v>2.1291666666666669</v>
      </c>
      <c r="O297" s="3" t="s">
        <v>911</v>
      </c>
      <c r="AD297" s="15">
        <f t="shared" si="38"/>
        <v>1.0390489583333333</v>
      </c>
      <c r="AE297" s="12"/>
      <c r="AH297" s="15">
        <f t="shared" si="39"/>
        <v>1.0388336805555556</v>
      </c>
      <c r="AP297" s="3" t="s">
        <v>906</v>
      </c>
      <c r="AT297" s="3" t="s">
        <v>877</v>
      </c>
    </row>
    <row r="298" spans="1:46" x14ac:dyDescent="0.2">
      <c r="A298" s="9">
        <v>0</v>
      </c>
      <c r="B298" s="10">
        <f t="shared" si="37"/>
        <v>0</v>
      </c>
      <c r="C298" s="11">
        <v>1.2916666666666667</v>
      </c>
      <c r="D298" s="11">
        <v>2.2124999999999999</v>
      </c>
      <c r="E298" s="12" t="s">
        <v>912</v>
      </c>
      <c r="F298" s="12"/>
      <c r="G298" s="9"/>
      <c r="H298" s="15"/>
      <c r="I298" s="15"/>
      <c r="K298" s="15"/>
      <c r="L298" s="13">
        <v>0</v>
      </c>
      <c r="M298" s="15">
        <v>1.2916666666666667</v>
      </c>
      <c r="N298" s="15">
        <v>2.1291666666666669</v>
      </c>
      <c r="O298" s="3" t="s">
        <v>913</v>
      </c>
      <c r="AD298" s="15">
        <f t="shared" si="38"/>
        <v>1.0390489583333333</v>
      </c>
      <c r="AE298" s="12"/>
      <c r="AH298" s="15">
        <f t="shared" si="39"/>
        <v>1.0388336805555556</v>
      </c>
      <c r="AP298" s="3" t="s">
        <v>906</v>
      </c>
      <c r="AT298" s="3" t="s">
        <v>877</v>
      </c>
    </row>
    <row r="299" spans="1:46" x14ac:dyDescent="0.2">
      <c r="A299" s="9">
        <v>0</v>
      </c>
      <c r="B299" s="10">
        <f t="shared" si="37"/>
        <v>0</v>
      </c>
      <c r="C299" s="11">
        <v>1.2916666666666667</v>
      </c>
      <c r="D299" s="11">
        <v>2.2131944444444445</v>
      </c>
      <c r="E299" s="12" t="s">
        <v>914</v>
      </c>
      <c r="F299" s="12"/>
      <c r="G299" s="9"/>
      <c r="H299" s="15"/>
      <c r="I299" s="15"/>
      <c r="K299" s="15"/>
      <c r="L299" s="13">
        <v>0</v>
      </c>
      <c r="M299" s="15">
        <v>1.2916666666666667</v>
      </c>
      <c r="N299" s="15">
        <v>2.1291666666666669</v>
      </c>
      <c r="O299" s="3" t="s">
        <v>915</v>
      </c>
      <c r="AD299" s="15">
        <f t="shared" si="38"/>
        <v>1.0390507523148149</v>
      </c>
      <c r="AE299" s="12"/>
      <c r="AH299" s="15">
        <f t="shared" si="39"/>
        <v>1.0388336805555556</v>
      </c>
      <c r="AP299" s="3" t="s">
        <v>906</v>
      </c>
      <c r="AT299" s="3" t="s">
        <v>877</v>
      </c>
    </row>
    <row r="300" spans="1:46" x14ac:dyDescent="0.2">
      <c r="A300" s="9">
        <v>0</v>
      </c>
      <c r="B300" s="10">
        <f t="shared" si="37"/>
        <v>0</v>
      </c>
      <c r="C300" s="11">
        <v>1.2916666666666667</v>
      </c>
      <c r="D300" s="11">
        <v>2.2131944444444445</v>
      </c>
      <c r="E300" s="12" t="s">
        <v>916</v>
      </c>
      <c r="F300" s="12"/>
      <c r="G300" s="9"/>
      <c r="H300" s="15"/>
      <c r="I300" s="15"/>
      <c r="K300" s="15"/>
      <c r="L300" s="13">
        <v>0</v>
      </c>
      <c r="M300" s="15">
        <v>1.2916666666666667</v>
      </c>
      <c r="N300" s="15">
        <v>2.1291666666666669</v>
      </c>
      <c r="O300" s="3" t="s">
        <v>917</v>
      </c>
      <c r="AD300" s="15">
        <f t="shared" si="38"/>
        <v>1.0390507523148149</v>
      </c>
      <c r="AE300" s="12"/>
      <c r="AH300" s="15">
        <f t="shared" si="39"/>
        <v>1.0388336805555556</v>
      </c>
      <c r="AP300" s="3" t="s">
        <v>906</v>
      </c>
      <c r="AT300" s="3" t="s">
        <v>877</v>
      </c>
    </row>
    <row r="301" spans="1:46" x14ac:dyDescent="0.2">
      <c r="A301" s="9">
        <v>0</v>
      </c>
      <c r="B301" s="10">
        <f t="shared" si="37"/>
        <v>0</v>
      </c>
      <c r="C301" s="11">
        <v>1.2916666666666667</v>
      </c>
      <c r="D301" s="11">
        <v>2.2124999999999999</v>
      </c>
      <c r="E301" s="12" t="s">
        <v>918</v>
      </c>
      <c r="F301" s="12"/>
      <c r="G301" s="9"/>
      <c r="H301" s="15"/>
      <c r="I301" s="15"/>
      <c r="K301" s="15"/>
      <c r="L301" s="13">
        <v>0</v>
      </c>
      <c r="M301" s="15">
        <v>1.2916666666666667</v>
      </c>
      <c r="N301" s="15">
        <v>2.1284722222222223</v>
      </c>
      <c r="O301" s="3" t="s">
        <v>919</v>
      </c>
      <c r="AD301" s="15">
        <f t="shared" si="38"/>
        <v>1.0390489583333333</v>
      </c>
      <c r="AE301" s="12"/>
      <c r="AH301" s="15">
        <f t="shared" si="39"/>
        <v>1.0388318865740742</v>
      </c>
      <c r="AP301" s="3" t="s">
        <v>906</v>
      </c>
      <c r="AT301" s="3" t="s">
        <v>877</v>
      </c>
    </row>
    <row r="302" spans="1:46" x14ac:dyDescent="0.2">
      <c r="A302" s="9">
        <v>3.5416666666666666E-2</v>
      </c>
      <c r="B302" s="10">
        <f t="shared" si="37"/>
        <v>1.8219891666666668E-2</v>
      </c>
      <c r="C302" s="11">
        <v>1.2923611111111111</v>
      </c>
      <c r="D302" s="11">
        <v>2.2124999999999999</v>
      </c>
      <c r="E302" s="12" t="s">
        <v>920</v>
      </c>
      <c r="F302" s="12"/>
      <c r="G302" s="9"/>
      <c r="H302" s="15"/>
      <c r="I302" s="15"/>
      <c r="K302" s="15"/>
      <c r="L302" s="13">
        <v>1.5972222222222221E-2</v>
      </c>
      <c r="M302" s="15">
        <v>1.2916666666666667</v>
      </c>
      <c r="N302" s="15">
        <v>2.1277777777777778</v>
      </c>
      <c r="O302" s="3" t="s">
        <v>921</v>
      </c>
      <c r="AD302" s="15">
        <f t="shared" si="38"/>
        <v>1.0396075868055554</v>
      </c>
      <c r="AE302" s="12"/>
      <c r="AH302" s="15">
        <f t="shared" si="39"/>
        <v>1.0388300925925926</v>
      </c>
      <c r="AP302" s="3" t="s">
        <v>922</v>
      </c>
      <c r="AT302" s="3" t="s">
        <v>923</v>
      </c>
    </row>
    <row r="303" spans="1:46" x14ac:dyDescent="0.2">
      <c r="A303" s="9">
        <v>2.5694444444444443E-2</v>
      </c>
      <c r="B303" s="10">
        <f t="shared" si="37"/>
        <v>1.3218352777777777E-2</v>
      </c>
      <c r="C303" s="11">
        <v>1.2923611111111111</v>
      </c>
      <c r="D303" s="11">
        <v>2.2124999999999999</v>
      </c>
      <c r="E303" s="12" t="s">
        <v>924</v>
      </c>
      <c r="F303" s="12"/>
      <c r="G303" s="9"/>
      <c r="H303" s="15"/>
      <c r="I303" s="15"/>
      <c r="K303" s="15"/>
      <c r="L303" s="13">
        <v>2.6388888888888889E-2</v>
      </c>
      <c r="M303" s="15">
        <v>1.2916666666666667</v>
      </c>
      <c r="N303" s="15">
        <v>2.1277777777777778</v>
      </c>
      <c r="O303" s="3" t="s">
        <v>925</v>
      </c>
      <c r="AD303" s="15">
        <f t="shared" si="38"/>
        <v>1.0396075868055554</v>
      </c>
      <c r="AE303" s="12"/>
      <c r="AH303" s="15">
        <f t="shared" si="39"/>
        <v>1.0388300925925926</v>
      </c>
      <c r="AP303" s="3" t="s">
        <v>926</v>
      </c>
      <c r="AT303" s="3" t="s">
        <v>927</v>
      </c>
    </row>
    <row r="304" spans="1:46" x14ac:dyDescent="0.2">
      <c r="A304" s="3">
        <v>5.1388888888888887E-2</v>
      </c>
      <c r="B304" s="10">
        <f t="shared" si="37"/>
        <v>2.6436705555555554E-2</v>
      </c>
      <c r="C304" s="11">
        <v>1.2923611111111111</v>
      </c>
      <c r="D304" s="11">
        <v>2.2118055555555554</v>
      </c>
      <c r="E304" s="12" t="s">
        <v>928</v>
      </c>
      <c r="F304" s="12"/>
      <c r="G304" s="9"/>
      <c r="H304" s="15"/>
      <c r="I304" s="15"/>
      <c r="K304" s="15"/>
      <c r="L304" s="13">
        <v>3.1944444444444442E-2</v>
      </c>
      <c r="M304" s="15">
        <v>1.2916666666666667</v>
      </c>
      <c r="N304" s="15">
        <v>2.1270833333333332</v>
      </c>
      <c r="O304" s="3" t="s">
        <v>929</v>
      </c>
      <c r="AD304" s="15">
        <f t="shared" si="38"/>
        <v>1.0396057918595678</v>
      </c>
      <c r="AE304" s="12"/>
      <c r="AH304" s="15">
        <f t="shared" si="39"/>
        <v>1.0388282986111113</v>
      </c>
      <c r="AP304" s="3" t="s">
        <v>930</v>
      </c>
      <c r="AT304" s="3" t="s">
        <v>403</v>
      </c>
    </row>
    <row r="305" spans="1:46" x14ac:dyDescent="0.2">
      <c r="A305" s="9">
        <v>5.2083333333333336E-2</v>
      </c>
      <c r="B305" s="10">
        <f t="shared" si="37"/>
        <v>2.6793958333333336E-2</v>
      </c>
      <c r="C305" s="11">
        <v>1.2923611111111111</v>
      </c>
      <c r="D305" s="11">
        <v>2.2111111111111112</v>
      </c>
      <c r="E305" s="12" t="s">
        <v>931</v>
      </c>
      <c r="F305" s="12"/>
      <c r="G305" s="9"/>
      <c r="H305" s="15"/>
      <c r="I305" s="15"/>
      <c r="K305" s="15"/>
      <c r="L305" s="13">
        <v>4.0972222222222222E-2</v>
      </c>
      <c r="M305" s="15">
        <v>1.2916666666666667</v>
      </c>
      <c r="N305" s="15">
        <v>2.1263888888888891</v>
      </c>
      <c r="O305" s="3" t="s">
        <v>932</v>
      </c>
      <c r="AD305" s="15">
        <f t="shared" si="38"/>
        <v>1.0396039969135802</v>
      </c>
      <c r="AE305" s="12"/>
      <c r="AH305" s="15">
        <f t="shared" si="39"/>
        <v>1.0388265046296297</v>
      </c>
      <c r="AP305" s="3" t="s">
        <v>930</v>
      </c>
      <c r="AT305" s="3" t="s">
        <v>933</v>
      </c>
    </row>
    <row r="306" spans="1:46" x14ac:dyDescent="0.2">
      <c r="A306" s="9">
        <v>5.8333333333333334E-2</v>
      </c>
      <c r="B306" s="10">
        <f t="shared" si="37"/>
        <v>3.0009233333333333E-2</v>
      </c>
      <c r="C306" s="11">
        <v>1.2923611111111111</v>
      </c>
      <c r="D306" s="11">
        <v>2.2104166666666667</v>
      </c>
      <c r="E306" s="12" t="s">
        <v>934</v>
      </c>
      <c r="F306" s="12"/>
      <c r="G306" s="9"/>
      <c r="H306" s="15"/>
      <c r="I306" s="15"/>
      <c r="K306" s="15"/>
      <c r="L306" s="13">
        <v>4.3055555555555555E-2</v>
      </c>
      <c r="M306" s="15">
        <v>1.2916666666666667</v>
      </c>
      <c r="N306" s="15">
        <v>2.1263888888888891</v>
      </c>
      <c r="O306" s="3" t="s">
        <v>935</v>
      </c>
      <c r="AD306" s="15">
        <f t="shared" si="38"/>
        <v>1.0396022019675926</v>
      </c>
      <c r="AE306" s="12"/>
      <c r="AH306" s="15">
        <f t="shared" si="39"/>
        <v>1.0388265046296297</v>
      </c>
      <c r="AP306" s="3" t="s">
        <v>469</v>
      </c>
      <c r="AT306" s="3" t="s">
        <v>89</v>
      </c>
    </row>
    <row r="307" spans="1:46" x14ac:dyDescent="0.2">
      <c r="A307" s="9">
        <v>6.5277777777777782E-2</v>
      </c>
      <c r="B307" s="10">
        <f t="shared" si="37"/>
        <v>3.3581761111111115E-2</v>
      </c>
      <c r="C307" s="11">
        <v>1.2923611111111111</v>
      </c>
      <c r="D307" s="11">
        <v>2.2097222222222221</v>
      </c>
      <c r="E307" s="12" t="s">
        <v>936</v>
      </c>
      <c r="F307" s="12"/>
      <c r="G307" s="9"/>
      <c r="H307" s="15"/>
      <c r="I307" s="15"/>
      <c r="K307" s="15"/>
      <c r="L307" s="13">
        <v>0.05</v>
      </c>
      <c r="M307" s="15">
        <v>1.2916666666666667</v>
      </c>
      <c r="N307" s="15">
        <v>2.1256944444444446</v>
      </c>
      <c r="O307" s="3" t="s">
        <v>937</v>
      </c>
      <c r="AD307" s="15">
        <f t="shared" si="38"/>
        <v>1.0396004070216049</v>
      </c>
      <c r="AE307" s="12"/>
      <c r="AH307" s="15">
        <f t="shared" si="39"/>
        <v>1.0388247106481483</v>
      </c>
      <c r="AP307" s="3" t="s">
        <v>278</v>
      </c>
      <c r="AT307" s="3" t="s">
        <v>938</v>
      </c>
    </row>
    <row r="308" spans="1:46" x14ac:dyDescent="0.2">
      <c r="A308" s="9">
        <v>7.3611111111111113E-2</v>
      </c>
      <c r="B308" s="10">
        <f t="shared" si="37"/>
        <v>3.7868794444444444E-2</v>
      </c>
      <c r="C308" s="11">
        <v>1.2923611111111111</v>
      </c>
      <c r="D308" s="11">
        <v>2.2090277777777776</v>
      </c>
      <c r="E308" s="12" t="s">
        <v>939</v>
      </c>
      <c r="F308" s="12"/>
      <c r="G308" s="9"/>
      <c r="H308" s="15"/>
      <c r="I308" s="15"/>
      <c r="K308" s="15"/>
      <c r="L308" s="13">
        <v>5.5555555555555552E-2</v>
      </c>
      <c r="M308" s="15">
        <v>1.2916666666666667</v>
      </c>
      <c r="N308" s="15">
        <v>2.125</v>
      </c>
      <c r="O308" s="3" t="s">
        <v>940</v>
      </c>
      <c r="AD308" s="15">
        <f t="shared" si="38"/>
        <v>1.0395986120756173</v>
      </c>
      <c r="AE308" s="12"/>
      <c r="AH308" s="15">
        <f t="shared" si="39"/>
        <v>1.0388229166666667</v>
      </c>
      <c r="AP308" s="3" t="s">
        <v>432</v>
      </c>
      <c r="AT308" s="3" t="s">
        <v>941</v>
      </c>
    </row>
    <row r="309" spans="1:46" x14ac:dyDescent="0.2">
      <c r="A309" s="3">
        <v>8.5416666666666669E-2</v>
      </c>
      <c r="B309" s="10">
        <f t="shared" si="37"/>
        <v>4.3942091666666669E-2</v>
      </c>
      <c r="C309" s="11">
        <v>1.2923611111111111</v>
      </c>
      <c r="D309" s="11">
        <v>2.2083333333333335</v>
      </c>
      <c r="E309" s="12" t="s">
        <v>942</v>
      </c>
      <c r="F309" s="12"/>
      <c r="G309" s="9"/>
      <c r="H309" s="15"/>
      <c r="I309" s="15"/>
      <c r="K309" s="15"/>
      <c r="L309" s="13">
        <v>5.9027777777777776E-2</v>
      </c>
      <c r="M309" s="15">
        <v>1.2916666666666667</v>
      </c>
      <c r="N309" s="15">
        <v>2.0895833333333331</v>
      </c>
      <c r="O309" s="3" t="s">
        <v>943</v>
      </c>
      <c r="AD309" s="15">
        <f t="shared" si="38"/>
        <v>1.0395968171296297</v>
      </c>
      <c r="AE309" s="12"/>
      <c r="AH309" s="15">
        <f t="shared" si="39"/>
        <v>1.0387314236111111</v>
      </c>
      <c r="AP309" s="3" t="s">
        <v>872</v>
      </c>
      <c r="AT309" s="3" t="s">
        <v>944</v>
      </c>
    </row>
    <row r="310" spans="1:46" x14ac:dyDescent="0.2">
      <c r="A310" s="3">
        <v>9.7916666666666666E-2</v>
      </c>
      <c r="B310" s="10">
        <f t="shared" si="37"/>
        <v>5.0372641666666669E-2</v>
      </c>
      <c r="C310" s="11">
        <v>1.2923611111111111</v>
      </c>
      <c r="D310" s="11">
        <v>2.2083333333333335</v>
      </c>
      <c r="E310" s="12" t="s">
        <v>945</v>
      </c>
      <c r="F310" s="12"/>
      <c r="G310" s="9"/>
      <c r="H310" s="15"/>
      <c r="I310" s="15"/>
      <c r="K310" s="15"/>
      <c r="L310" s="13">
        <v>6.3194444444444442E-2</v>
      </c>
      <c r="M310" s="15">
        <v>1.2916666666666667</v>
      </c>
      <c r="N310" s="15">
        <v>2.088888888888889</v>
      </c>
      <c r="O310" s="3" t="s">
        <v>946</v>
      </c>
      <c r="AD310" s="15">
        <f t="shared" si="38"/>
        <v>1.0395968171296297</v>
      </c>
      <c r="AE310" s="12"/>
      <c r="AH310" s="15">
        <f t="shared" si="39"/>
        <v>1.0387296296296298</v>
      </c>
      <c r="AP310" s="3" t="s">
        <v>153</v>
      </c>
      <c r="AT310" s="3" t="s">
        <v>759</v>
      </c>
    </row>
    <row r="311" spans="1:46" x14ac:dyDescent="0.2">
      <c r="A311" s="3">
        <v>0.10972222222222222</v>
      </c>
      <c r="B311" s="10">
        <f t="shared" si="37"/>
        <v>5.6445938888888887E-2</v>
      </c>
      <c r="C311" s="11">
        <v>1.2923611111111111</v>
      </c>
      <c r="D311" s="11">
        <v>2.1729166666666666</v>
      </c>
      <c r="E311" s="12" t="s">
        <v>947</v>
      </c>
      <c r="F311" s="12"/>
      <c r="G311" s="9"/>
      <c r="H311" s="15"/>
      <c r="I311" s="15"/>
      <c r="K311" s="15"/>
      <c r="L311" s="13">
        <v>4.791666666666667E-2</v>
      </c>
      <c r="M311" s="15">
        <v>1.2916666666666667</v>
      </c>
      <c r="N311" s="15">
        <v>2.0874999999999999</v>
      </c>
      <c r="O311" s="3" t="s">
        <v>948</v>
      </c>
      <c r="AD311" s="15">
        <f t="shared" si="38"/>
        <v>1.0395052748842593</v>
      </c>
      <c r="AE311" s="12"/>
      <c r="AH311" s="15">
        <f t="shared" si="39"/>
        <v>1.0387260416666668</v>
      </c>
      <c r="AP311" s="3" t="s">
        <v>218</v>
      </c>
      <c r="AT311" s="3" t="s">
        <v>94</v>
      </c>
    </row>
    <row r="312" spans="1:46" x14ac:dyDescent="0.2">
      <c r="A312" s="9">
        <v>8.4722222222222227E-2</v>
      </c>
      <c r="B312" s="10">
        <f t="shared" si="37"/>
        <v>4.3584838888888894E-2</v>
      </c>
      <c r="C312" s="11">
        <v>1.2923611111111111</v>
      </c>
      <c r="D312" s="11">
        <v>2.1722222222222221</v>
      </c>
      <c r="E312" s="12" t="s">
        <v>949</v>
      </c>
      <c r="F312" s="12"/>
      <c r="G312" s="9"/>
      <c r="H312" s="15"/>
      <c r="I312" s="15"/>
      <c r="K312" s="15"/>
      <c r="L312" s="13">
        <v>5.6250000000000001E-2</v>
      </c>
      <c r="M312" s="15">
        <v>1.2916666666666667</v>
      </c>
      <c r="N312" s="15">
        <v>2.0868055555555554</v>
      </c>
      <c r="O312" s="3" t="s">
        <v>950</v>
      </c>
      <c r="AD312" s="15">
        <f t="shared" si="38"/>
        <v>1.0395034799382716</v>
      </c>
      <c r="AE312" s="12"/>
      <c r="AH312" s="15">
        <f t="shared" si="39"/>
        <v>1.0387242476851852</v>
      </c>
      <c r="AP312" s="3" t="s">
        <v>710</v>
      </c>
      <c r="AT312" s="3" t="s">
        <v>951</v>
      </c>
    </row>
    <row r="313" spans="1:46" x14ac:dyDescent="0.2">
      <c r="A313" s="9">
        <v>0.10902777777777778</v>
      </c>
      <c r="B313" s="10">
        <f t="shared" si="37"/>
        <v>5.6088686111111112E-2</v>
      </c>
      <c r="C313" s="11">
        <v>1.2923611111111111</v>
      </c>
      <c r="D313" s="11">
        <v>2.1715277777777779</v>
      </c>
      <c r="E313" s="12" t="s">
        <v>952</v>
      </c>
      <c r="F313" s="12"/>
      <c r="G313" s="9"/>
      <c r="H313" s="15"/>
      <c r="I313" s="15"/>
      <c r="K313" s="15"/>
      <c r="L313" s="13">
        <v>5.9722222222222225E-2</v>
      </c>
      <c r="M313" s="15">
        <v>1.2916666666666667</v>
      </c>
      <c r="N313" s="15">
        <v>2.0868055555555554</v>
      </c>
      <c r="O313" s="3" t="s">
        <v>953</v>
      </c>
      <c r="AD313" s="15">
        <f t="shared" si="38"/>
        <v>1.039501684992284</v>
      </c>
      <c r="AE313" s="12"/>
      <c r="AH313" s="15">
        <f t="shared" si="39"/>
        <v>1.0387242476851852</v>
      </c>
      <c r="AP313" s="3" t="s">
        <v>954</v>
      </c>
      <c r="AT313" s="3" t="s">
        <v>955</v>
      </c>
    </row>
    <row r="314" spans="1:46" x14ac:dyDescent="0.2">
      <c r="A314" s="3">
        <v>0.13472222222222222</v>
      </c>
      <c r="B314" s="10">
        <f t="shared" si="37"/>
        <v>6.9307038888888881E-2</v>
      </c>
      <c r="C314" s="11">
        <v>1.2923611111111111</v>
      </c>
      <c r="D314" s="11">
        <v>2.1708333333333334</v>
      </c>
      <c r="E314" s="12" t="s">
        <v>956</v>
      </c>
      <c r="F314" s="12"/>
      <c r="G314" s="9"/>
      <c r="H314" s="15"/>
      <c r="I314" s="15"/>
      <c r="K314" s="15"/>
      <c r="L314" s="13">
        <v>4.8611111111111112E-2</v>
      </c>
      <c r="M314" s="15">
        <v>1.2923611111111111</v>
      </c>
      <c r="N314" s="15">
        <v>2.0861111111111112</v>
      </c>
      <c r="O314" s="3" t="s">
        <v>957</v>
      </c>
      <c r="AD314" s="15">
        <f t="shared" si="38"/>
        <v>1.0394998900462962</v>
      </c>
      <c r="AE314" s="12"/>
      <c r="AH314" s="15">
        <f t="shared" si="39"/>
        <v>1.0392809066358024</v>
      </c>
      <c r="AP314" s="3" t="s">
        <v>958</v>
      </c>
      <c r="AT314" s="3" t="s">
        <v>959</v>
      </c>
    </row>
    <row r="315" spans="1:46" x14ac:dyDescent="0.2">
      <c r="A315" s="3">
        <v>0.13194444444444445</v>
      </c>
      <c r="B315" s="10">
        <f t="shared" si="37"/>
        <v>6.787802777777778E-2</v>
      </c>
      <c r="C315" s="11">
        <v>1.2923611111111111</v>
      </c>
      <c r="D315" s="11">
        <v>2.1708333333333334</v>
      </c>
      <c r="E315" s="12" t="s">
        <v>960</v>
      </c>
      <c r="F315" s="12"/>
      <c r="G315" s="9"/>
      <c r="H315" s="15"/>
      <c r="I315" s="15"/>
      <c r="K315" s="15"/>
      <c r="L315" s="13">
        <v>4.2361111111111113E-2</v>
      </c>
      <c r="M315" s="15">
        <v>1.2923611111111111</v>
      </c>
      <c r="N315" s="15">
        <v>2.0861111111111112</v>
      </c>
      <c r="O315" s="3" t="s">
        <v>961</v>
      </c>
      <c r="AD315" s="15">
        <f t="shared" si="38"/>
        <v>1.0394998900462962</v>
      </c>
      <c r="AE315" s="12"/>
      <c r="AH315" s="15">
        <f t="shared" si="39"/>
        <v>1.0392809066358024</v>
      </c>
      <c r="AP315" s="3" t="s">
        <v>962</v>
      </c>
      <c r="AT315" s="3" t="s">
        <v>530</v>
      </c>
    </row>
    <row r="316" spans="1:46" x14ac:dyDescent="0.2">
      <c r="A316" s="9">
        <v>0.10347222222222222</v>
      </c>
      <c r="B316" s="10">
        <f t="shared" si="37"/>
        <v>5.3230663888888884E-2</v>
      </c>
      <c r="C316" s="11">
        <v>1.2923611111111111</v>
      </c>
      <c r="D316" s="11">
        <v>2.1701388888888888</v>
      </c>
      <c r="E316" s="12" t="s">
        <v>963</v>
      </c>
      <c r="F316" s="12"/>
      <c r="G316" s="9"/>
      <c r="H316" s="15"/>
      <c r="I316" s="15"/>
      <c r="K316" s="15"/>
      <c r="L316" s="13">
        <v>6.6666666666666666E-2</v>
      </c>
      <c r="M316" s="15">
        <v>1.2923611111111111</v>
      </c>
      <c r="N316" s="15">
        <v>2.0854166666666667</v>
      </c>
      <c r="O316" s="3" t="s">
        <v>964</v>
      </c>
      <c r="AD316" s="15">
        <f t="shared" si="38"/>
        <v>1.0394980951003086</v>
      </c>
      <c r="AE316" s="12"/>
      <c r="AH316" s="15">
        <f t="shared" si="39"/>
        <v>1.0392791116898148</v>
      </c>
      <c r="AP316" s="3" t="s">
        <v>514</v>
      </c>
      <c r="AT316" s="3" t="s">
        <v>965</v>
      </c>
    </row>
    <row r="317" spans="1:46" x14ac:dyDescent="0.2">
      <c r="A317" s="9">
        <v>8.4722222222222227E-2</v>
      </c>
      <c r="B317" s="10">
        <f t="shared" si="37"/>
        <v>4.3584838888888894E-2</v>
      </c>
      <c r="C317" s="11">
        <v>1.2923611111111111</v>
      </c>
      <c r="D317" s="11">
        <v>2.1701388888888888</v>
      </c>
      <c r="E317" s="12" t="s">
        <v>966</v>
      </c>
      <c r="F317" s="12"/>
      <c r="G317" s="9"/>
      <c r="H317" s="15"/>
      <c r="I317" s="15"/>
      <c r="K317" s="15"/>
      <c r="L317" s="13">
        <v>6.3888888888888884E-2</v>
      </c>
      <c r="M317" s="15">
        <v>1.2923611111111111</v>
      </c>
      <c r="N317" s="15">
        <v>2.0854166666666667</v>
      </c>
      <c r="O317" s="3" t="s">
        <v>967</v>
      </c>
      <c r="AD317" s="15">
        <f t="shared" si="38"/>
        <v>1.0394980951003086</v>
      </c>
      <c r="AE317" s="12"/>
      <c r="AH317" s="15">
        <f t="shared" si="39"/>
        <v>1.0392791116898148</v>
      </c>
      <c r="AP317" s="3" t="s">
        <v>408</v>
      </c>
      <c r="AT317" s="3" t="s">
        <v>968</v>
      </c>
    </row>
    <row r="318" spans="1:46" x14ac:dyDescent="0.2">
      <c r="A318" s="3">
        <v>0.10555555555555556</v>
      </c>
      <c r="B318" s="10">
        <f t="shared" si="37"/>
        <v>5.4302422222222223E-2</v>
      </c>
      <c r="C318" s="11">
        <v>1.2923611111111111</v>
      </c>
      <c r="D318" s="11">
        <v>2.1701388888888888</v>
      </c>
      <c r="E318" s="12" t="s">
        <v>969</v>
      </c>
      <c r="F318" s="12"/>
      <c r="G318" s="9"/>
      <c r="H318" s="15"/>
      <c r="I318" s="15"/>
      <c r="K318" s="15"/>
      <c r="L318" s="13">
        <v>6.1805555555555558E-2</v>
      </c>
      <c r="M318" s="15">
        <v>1.2923611111111111</v>
      </c>
      <c r="N318" s="15">
        <v>2.0847222222222221</v>
      </c>
      <c r="O318" s="3" t="s">
        <v>970</v>
      </c>
      <c r="AD318" s="15">
        <f t="shared" si="38"/>
        <v>1.0394980951003086</v>
      </c>
      <c r="AE318" s="12"/>
      <c r="AH318" s="15">
        <f t="shared" si="39"/>
        <v>1.0392773167438272</v>
      </c>
      <c r="AP318" s="3" t="s">
        <v>228</v>
      </c>
      <c r="AT318" s="3" t="s">
        <v>752</v>
      </c>
    </row>
    <row r="319" spans="1:46" x14ac:dyDescent="0.2">
      <c r="A319" s="3">
        <v>0.10069444444444445</v>
      </c>
      <c r="B319" s="10">
        <f t="shared" si="37"/>
        <v>5.1801652777777783E-2</v>
      </c>
      <c r="C319" s="11">
        <v>1.2923611111111111</v>
      </c>
      <c r="D319" s="11">
        <v>2.1701388888888888</v>
      </c>
      <c r="E319" s="12" t="s">
        <v>971</v>
      </c>
      <c r="F319" s="12"/>
      <c r="G319" s="9"/>
      <c r="H319" s="15"/>
      <c r="I319" s="15"/>
      <c r="K319" s="15"/>
      <c r="L319" s="13">
        <v>5.2777777777777778E-2</v>
      </c>
      <c r="M319" s="15">
        <v>1.2923611111111111</v>
      </c>
      <c r="N319" s="15">
        <v>2.0840277777777776</v>
      </c>
      <c r="O319" s="3" t="s">
        <v>972</v>
      </c>
      <c r="AD319" s="15">
        <f t="shared" si="38"/>
        <v>1.0394980951003086</v>
      </c>
      <c r="AE319" s="12"/>
      <c r="AH319" s="15">
        <f t="shared" si="39"/>
        <v>1.0392755217978396</v>
      </c>
      <c r="AP319" s="3" t="s">
        <v>70</v>
      </c>
      <c r="AT319" s="3" t="s">
        <v>76</v>
      </c>
    </row>
    <row r="320" spans="1:46" x14ac:dyDescent="0.2">
      <c r="A320" s="3">
        <v>8.4027777777777785E-2</v>
      </c>
      <c r="B320" s="10">
        <f t="shared" si="37"/>
        <v>4.3227586111111119E-2</v>
      </c>
      <c r="C320" s="11">
        <v>1.2923611111111111</v>
      </c>
      <c r="D320" s="11">
        <v>2.1701388888888888</v>
      </c>
      <c r="E320" s="12" t="s">
        <v>973</v>
      </c>
      <c r="F320" s="12"/>
      <c r="G320" s="9"/>
      <c r="H320" s="15"/>
      <c r="I320" s="15"/>
      <c r="K320" s="15"/>
      <c r="L320" s="13">
        <v>0.05</v>
      </c>
      <c r="M320" s="15">
        <v>1.2923611111111111</v>
      </c>
      <c r="N320" s="15">
        <v>2.0840277777777776</v>
      </c>
      <c r="O320" s="3" t="s">
        <v>974</v>
      </c>
      <c r="AD320" s="15">
        <f t="shared" si="38"/>
        <v>1.0394980951003086</v>
      </c>
      <c r="AE320" s="12"/>
      <c r="AH320" s="15">
        <f t="shared" si="39"/>
        <v>1.0392755217978396</v>
      </c>
      <c r="AP320" s="3" t="s">
        <v>408</v>
      </c>
      <c r="AT320" s="3" t="s">
        <v>975</v>
      </c>
    </row>
    <row r="321" spans="1:46" x14ac:dyDescent="0.2">
      <c r="A321" s="9">
        <v>7.0833333333333331E-2</v>
      </c>
      <c r="B321" s="10">
        <f t="shared" si="37"/>
        <v>3.6439783333333337E-2</v>
      </c>
      <c r="C321" s="11">
        <v>1.2923611111111111</v>
      </c>
      <c r="D321" s="11">
        <v>2.1694444444444443</v>
      </c>
      <c r="E321" s="12" t="s">
        <v>976</v>
      </c>
      <c r="F321" s="12"/>
      <c r="G321" s="9"/>
      <c r="H321" s="15"/>
      <c r="I321" s="15"/>
      <c r="K321" s="15"/>
      <c r="L321" s="13">
        <v>4.791666666666667E-2</v>
      </c>
      <c r="M321" s="15">
        <v>1.2923611111111111</v>
      </c>
      <c r="N321" s="15">
        <v>2.0840277777777776</v>
      </c>
      <c r="O321" s="3" t="s">
        <v>977</v>
      </c>
      <c r="AD321" s="15">
        <f t="shared" si="38"/>
        <v>1.0394963001543209</v>
      </c>
      <c r="AE321" s="12"/>
      <c r="AH321" s="15">
        <f t="shared" si="39"/>
        <v>1.0392755217978396</v>
      </c>
      <c r="AP321" s="3" t="s">
        <v>978</v>
      </c>
      <c r="AT321" s="3" t="s">
        <v>581</v>
      </c>
    </row>
    <row r="322" spans="1:46" x14ac:dyDescent="0.2">
      <c r="A322" s="9">
        <v>5.8333333333333334E-2</v>
      </c>
      <c r="B322" s="10">
        <f t="shared" si="37"/>
        <v>3.0009233333333333E-2</v>
      </c>
      <c r="C322" s="11">
        <v>1.2923611111111111</v>
      </c>
      <c r="D322" s="11">
        <v>2.1694444444444443</v>
      </c>
      <c r="E322" s="12" t="s">
        <v>979</v>
      </c>
      <c r="F322" s="12"/>
      <c r="G322" s="9"/>
      <c r="H322" s="15"/>
      <c r="I322" s="15"/>
      <c r="K322" s="15"/>
      <c r="L322" s="13">
        <v>5.6250000000000001E-2</v>
      </c>
      <c r="M322" s="15">
        <v>1.2923611111111111</v>
      </c>
      <c r="N322" s="15">
        <v>2.0840277777777776</v>
      </c>
      <c r="O322" s="3" t="s">
        <v>980</v>
      </c>
      <c r="AD322" s="15">
        <f t="shared" si="38"/>
        <v>1.0394963001543209</v>
      </c>
      <c r="AE322" s="12"/>
      <c r="AH322" s="15">
        <f t="shared" si="39"/>
        <v>1.0392755217978396</v>
      </c>
      <c r="AP322" s="3" t="s">
        <v>981</v>
      </c>
      <c r="AT322" s="3" t="s">
        <v>958</v>
      </c>
    </row>
    <row r="323" spans="1:46" x14ac:dyDescent="0.2">
      <c r="A323" s="9">
        <v>6.1111111111111109E-2</v>
      </c>
      <c r="B323" s="10">
        <f t="shared" ref="B323:B386" si="40">A323*0.514444</f>
        <v>3.1438244444444444E-2</v>
      </c>
      <c r="C323" s="11">
        <v>1.2923611111111111</v>
      </c>
      <c r="D323" s="11">
        <v>2.1694444444444443</v>
      </c>
      <c r="E323" s="12" t="s">
        <v>982</v>
      </c>
      <c r="F323" s="12"/>
      <c r="G323" s="9"/>
      <c r="H323" s="15"/>
      <c r="I323" s="15"/>
      <c r="K323" s="15"/>
      <c r="L323" s="13">
        <v>5.6250000000000001E-2</v>
      </c>
      <c r="M323" s="15">
        <v>1.2923611111111111</v>
      </c>
      <c r="N323" s="15">
        <v>2.0840277777777776</v>
      </c>
      <c r="O323" s="3" t="s">
        <v>983</v>
      </c>
      <c r="AD323" s="15">
        <f t="shared" si="38"/>
        <v>1.0394963001543209</v>
      </c>
      <c r="AE323" s="12"/>
      <c r="AH323" s="15">
        <f t="shared" si="39"/>
        <v>1.0392755217978396</v>
      </c>
      <c r="AP323" s="3" t="s">
        <v>407</v>
      </c>
      <c r="AT323" s="3" t="s">
        <v>958</v>
      </c>
    </row>
    <row r="324" spans="1:46" x14ac:dyDescent="0.2">
      <c r="A324" s="9">
        <v>7.0833333333333331E-2</v>
      </c>
      <c r="B324" s="10">
        <f t="shared" si="40"/>
        <v>3.6439783333333337E-2</v>
      </c>
      <c r="C324" s="11">
        <v>1.2923611111111111</v>
      </c>
      <c r="D324" s="11">
        <v>2.1694444444444443</v>
      </c>
      <c r="E324" s="12" t="s">
        <v>984</v>
      </c>
      <c r="F324" s="12"/>
      <c r="G324" s="9"/>
      <c r="H324" s="15"/>
      <c r="I324" s="15"/>
      <c r="K324" s="15"/>
      <c r="L324" s="13">
        <v>6.0416666666666667E-2</v>
      </c>
      <c r="M324" s="15">
        <v>1.2923611111111111</v>
      </c>
      <c r="N324" s="15">
        <v>2.0840277777777776</v>
      </c>
      <c r="O324" s="3" t="s">
        <v>985</v>
      </c>
      <c r="AD324" s="15">
        <f t="shared" ref="AD324:AD387" si="41">0.8*C324 + (D324*C324) / 500</f>
        <v>1.0394963001543209</v>
      </c>
      <c r="AE324" s="12"/>
      <c r="AH324" s="15">
        <f t="shared" ref="AH324:AH387" si="42">0.8*M324 + (N324*M324) / 500</f>
        <v>1.0392755217978396</v>
      </c>
      <c r="AP324" s="3" t="s">
        <v>978</v>
      </c>
      <c r="AT324" s="3" t="s">
        <v>768</v>
      </c>
    </row>
    <row r="325" spans="1:46" x14ac:dyDescent="0.2">
      <c r="A325" s="9">
        <v>7.6388888888888895E-2</v>
      </c>
      <c r="B325" s="10">
        <f t="shared" si="40"/>
        <v>3.9297805555555558E-2</v>
      </c>
      <c r="C325" s="11">
        <v>1.2923611111111111</v>
      </c>
      <c r="D325" s="11">
        <v>2.1694444444444443</v>
      </c>
      <c r="E325" s="12" t="s">
        <v>986</v>
      </c>
      <c r="F325" s="12"/>
      <c r="G325" s="9"/>
      <c r="H325" s="15"/>
      <c r="I325" s="15"/>
      <c r="K325" s="15"/>
      <c r="L325" s="13">
        <v>6.5972222222222224E-2</v>
      </c>
      <c r="M325" s="15">
        <v>1.2923611111111111</v>
      </c>
      <c r="N325" s="15">
        <v>2.0840277777777776</v>
      </c>
      <c r="O325" s="3" t="s">
        <v>987</v>
      </c>
      <c r="AD325" s="15">
        <f t="shared" si="41"/>
        <v>1.0394963001543209</v>
      </c>
      <c r="AE325" s="12"/>
      <c r="AH325" s="15">
        <f t="shared" si="42"/>
        <v>1.0392755217978396</v>
      </c>
      <c r="AP325" s="3" t="s">
        <v>342</v>
      </c>
      <c r="AT325" s="3" t="s">
        <v>988</v>
      </c>
    </row>
    <row r="326" spans="1:46" x14ac:dyDescent="0.2">
      <c r="A326" s="3">
        <v>8.4027777777777785E-2</v>
      </c>
      <c r="B326" s="10">
        <f t="shared" si="40"/>
        <v>4.3227586111111119E-2</v>
      </c>
      <c r="C326" s="11">
        <v>1.2923611111111111</v>
      </c>
      <c r="D326" s="11">
        <v>2.1701388888888888</v>
      </c>
      <c r="E326" s="12" t="s">
        <v>989</v>
      </c>
      <c r="F326" s="12"/>
      <c r="G326" s="9"/>
      <c r="H326" s="15"/>
      <c r="I326" s="15"/>
      <c r="K326" s="15"/>
      <c r="L326" s="13">
        <v>6.3888888888888884E-2</v>
      </c>
      <c r="M326" s="15">
        <v>1.2923611111111111</v>
      </c>
      <c r="N326" s="15">
        <v>2.0840277777777776</v>
      </c>
      <c r="O326" s="3" t="s">
        <v>990</v>
      </c>
      <c r="AD326" s="15">
        <f t="shared" si="41"/>
        <v>1.0394980951003086</v>
      </c>
      <c r="AE326" s="12"/>
      <c r="AH326" s="15">
        <f t="shared" si="42"/>
        <v>1.0392755217978396</v>
      </c>
      <c r="AP326" s="3" t="s">
        <v>408</v>
      </c>
      <c r="AT326" s="3" t="s">
        <v>968</v>
      </c>
    </row>
    <row r="327" spans="1:46" x14ac:dyDescent="0.2">
      <c r="A327" s="3">
        <v>9.0972222222222218E-2</v>
      </c>
      <c r="B327" s="10">
        <f t="shared" si="40"/>
        <v>4.680011388888889E-2</v>
      </c>
      <c r="C327" s="11">
        <v>1.2923611111111111</v>
      </c>
      <c r="D327" s="11">
        <v>2.1701388888888888</v>
      </c>
      <c r="E327" s="12" t="s">
        <v>991</v>
      </c>
      <c r="F327" s="12"/>
      <c r="G327" s="9"/>
      <c r="H327" s="15"/>
      <c r="I327" s="15"/>
      <c r="K327" s="15"/>
      <c r="L327" s="13">
        <v>6.6666666666666666E-2</v>
      </c>
      <c r="M327" s="15">
        <v>1.2923611111111111</v>
      </c>
      <c r="N327" s="15">
        <v>2.0840277777777776</v>
      </c>
      <c r="O327" s="3" t="s">
        <v>992</v>
      </c>
      <c r="AD327" s="15">
        <f t="shared" si="41"/>
        <v>1.0394980951003086</v>
      </c>
      <c r="AE327" s="12"/>
      <c r="AH327" s="15">
        <f t="shared" si="42"/>
        <v>1.0392755217978396</v>
      </c>
      <c r="AP327" s="3" t="s">
        <v>489</v>
      </c>
      <c r="AT327" s="3" t="s">
        <v>965</v>
      </c>
    </row>
    <row r="328" spans="1:46" x14ac:dyDescent="0.2">
      <c r="A328" s="3">
        <v>0.10347222222222222</v>
      </c>
      <c r="B328" s="10">
        <f t="shared" si="40"/>
        <v>5.3230663888888884E-2</v>
      </c>
      <c r="C328" s="11">
        <v>1.2923611111111111</v>
      </c>
      <c r="D328" s="11">
        <v>2.1701388888888888</v>
      </c>
      <c r="E328" s="12" t="s">
        <v>993</v>
      </c>
      <c r="F328" s="12"/>
      <c r="G328" s="9"/>
      <c r="H328" s="15"/>
      <c r="I328" s="15"/>
      <c r="K328" s="15"/>
      <c r="L328" s="13">
        <v>6.25E-2</v>
      </c>
      <c r="M328" s="15">
        <v>1.2923611111111111</v>
      </c>
      <c r="N328" s="15">
        <v>2.0840277777777776</v>
      </c>
      <c r="O328" s="3" t="s">
        <v>994</v>
      </c>
      <c r="AD328" s="15">
        <f t="shared" si="41"/>
        <v>1.0394980951003086</v>
      </c>
      <c r="AE328" s="12"/>
      <c r="AH328" s="15">
        <f t="shared" si="42"/>
        <v>1.0392755217978396</v>
      </c>
      <c r="AP328" s="3" t="s">
        <v>514</v>
      </c>
      <c r="AT328" s="3" t="s">
        <v>995</v>
      </c>
    </row>
    <row r="329" spans="1:46" x14ac:dyDescent="0.2">
      <c r="A329" s="3">
        <v>0.10972222222222222</v>
      </c>
      <c r="B329" s="10">
        <f t="shared" si="40"/>
        <v>5.6445938888888887E-2</v>
      </c>
      <c r="C329" s="11">
        <v>1.2923611111111111</v>
      </c>
      <c r="D329" s="11">
        <v>2.1701388888888888</v>
      </c>
      <c r="E329" s="12" t="s">
        <v>996</v>
      </c>
      <c r="F329" s="12"/>
      <c r="G329" s="9"/>
      <c r="H329" s="15"/>
      <c r="I329" s="15"/>
      <c r="K329" s="15"/>
      <c r="L329" s="13">
        <v>8.7499999999999994E-2</v>
      </c>
      <c r="M329" s="15">
        <v>1.2923611111111111</v>
      </c>
      <c r="N329" s="15">
        <v>2.0833333333333335</v>
      </c>
      <c r="O329" s="3" t="s">
        <v>997</v>
      </c>
      <c r="AD329" s="15">
        <f t="shared" si="41"/>
        <v>1.0394980951003086</v>
      </c>
      <c r="AE329" s="12"/>
      <c r="AH329" s="15">
        <f t="shared" si="42"/>
        <v>1.0392737268518517</v>
      </c>
      <c r="AP329" s="3" t="s">
        <v>218</v>
      </c>
      <c r="AT329" s="3" t="s">
        <v>774</v>
      </c>
    </row>
    <row r="330" spans="1:46" x14ac:dyDescent="0.2">
      <c r="A330" s="3">
        <v>0.14861111111111111</v>
      </c>
      <c r="B330" s="10">
        <f t="shared" si="40"/>
        <v>7.6452094444444452E-2</v>
      </c>
      <c r="C330" s="11">
        <v>1.2923611111111111</v>
      </c>
      <c r="D330" s="11">
        <v>2.1701388888888888</v>
      </c>
      <c r="E330" s="12" t="s">
        <v>998</v>
      </c>
      <c r="F330" s="12"/>
      <c r="G330" s="9"/>
      <c r="H330" s="15"/>
      <c r="I330" s="15"/>
      <c r="K330" s="15"/>
      <c r="L330" s="13">
        <v>0.10833333333333334</v>
      </c>
      <c r="M330" s="15">
        <v>1.2923611111111111</v>
      </c>
      <c r="N330" s="15">
        <v>2.0479166666666666</v>
      </c>
      <c r="O330" s="3" t="s">
        <v>999</v>
      </c>
      <c r="AD330" s="15">
        <f t="shared" si="41"/>
        <v>1.0394980951003086</v>
      </c>
      <c r="AE330" s="12"/>
      <c r="AH330" s="15">
        <f t="shared" si="42"/>
        <v>1.0391821846064815</v>
      </c>
      <c r="AP330" s="3" t="s">
        <v>1000</v>
      </c>
      <c r="AT330" s="3" t="s">
        <v>350</v>
      </c>
    </row>
    <row r="331" spans="1:46" x14ac:dyDescent="0.2">
      <c r="A331" s="3">
        <v>0.17847222222222223</v>
      </c>
      <c r="B331" s="10">
        <f t="shared" si="40"/>
        <v>9.1813963888888891E-2</v>
      </c>
      <c r="C331" s="11">
        <v>1.2923611111111111</v>
      </c>
      <c r="D331" s="11">
        <v>2.1694444444444443</v>
      </c>
      <c r="E331" s="12" t="s">
        <v>1001</v>
      </c>
      <c r="F331" s="12"/>
      <c r="G331" s="9"/>
      <c r="H331" s="15"/>
      <c r="I331" s="15"/>
      <c r="K331" s="15"/>
      <c r="L331" s="13">
        <v>8.6805555555555552E-2</v>
      </c>
      <c r="M331" s="15">
        <v>1.2923611111111111</v>
      </c>
      <c r="N331" s="15">
        <v>2.0479166666666666</v>
      </c>
      <c r="O331" s="3" t="s">
        <v>1002</v>
      </c>
      <c r="AD331" s="15">
        <f t="shared" si="41"/>
        <v>1.0394963001543209</v>
      </c>
      <c r="AE331" s="12"/>
      <c r="AH331" s="15">
        <f t="shared" si="42"/>
        <v>1.0391821846064815</v>
      </c>
      <c r="AP331" s="3" t="s">
        <v>1003</v>
      </c>
      <c r="AT331" s="3" t="s">
        <v>780</v>
      </c>
    </row>
    <row r="332" spans="1:46" x14ac:dyDescent="0.2">
      <c r="A332" s="9">
        <v>0.19513888888888889</v>
      </c>
      <c r="B332" s="10">
        <f t="shared" si="40"/>
        <v>0.10038803055555556</v>
      </c>
      <c r="C332" s="11">
        <v>1.2923611111111111</v>
      </c>
      <c r="D332" s="11">
        <v>2.1687500000000002</v>
      </c>
      <c r="E332" s="12" t="s">
        <v>1004</v>
      </c>
      <c r="F332" s="12"/>
      <c r="G332" s="9"/>
      <c r="H332" s="15"/>
      <c r="I332" s="15"/>
      <c r="K332" s="15"/>
      <c r="L332" s="13">
        <v>9.375E-2</v>
      </c>
      <c r="M332" s="15">
        <v>1.2923611111111111</v>
      </c>
      <c r="N332" s="15">
        <v>2.0472222222222221</v>
      </c>
      <c r="O332" s="3" t="s">
        <v>1005</v>
      </c>
      <c r="AD332" s="15">
        <f t="shared" si="41"/>
        <v>1.0394945052083333</v>
      </c>
      <c r="AE332" s="12"/>
      <c r="AH332" s="15">
        <f t="shared" si="42"/>
        <v>1.0391803896604939</v>
      </c>
      <c r="AP332" s="3" t="s">
        <v>1006</v>
      </c>
      <c r="AT332" s="3" t="s">
        <v>388</v>
      </c>
    </row>
    <row r="333" spans="1:46" x14ac:dyDescent="0.2">
      <c r="A333" s="9">
        <v>0.19791666666666666</v>
      </c>
      <c r="B333" s="10">
        <f t="shared" si="40"/>
        <v>0.10181704166666666</v>
      </c>
      <c r="C333" s="11">
        <v>1.2923611111111111</v>
      </c>
      <c r="D333" s="11">
        <v>2.1687500000000002</v>
      </c>
      <c r="E333" s="12" t="s">
        <v>1007</v>
      </c>
      <c r="F333" s="12"/>
      <c r="G333" s="9"/>
      <c r="H333" s="15"/>
      <c r="I333" s="15"/>
      <c r="K333" s="15"/>
      <c r="L333" s="13">
        <v>8.819444444444445E-2</v>
      </c>
      <c r="M333" s="15">
        <v>1.2923611111111111</v>
      </c>
      <c r="N333" s="15">
        <v>2.0465277777777779</v>
      </c>
      <c r="O333" s="3" t="s">
        <v>1008</v>
      </c>
      <c r="AD333" s="15">
        <f t="shared" si="41"/>
        <v>1.0394945052083333</v>
      </c>
      <c r="AE333" s="12"/>
      <c r="AH333" s="15">
        <f t="shared" si="42"/>
        <v>1.0391785947145062</v>
      </c>
      <c r="AP333" s="3" t="s">
        <v>111</v>
      </c>
      <c r="AT333" s="3" t="s">
        <v>101</v>
      </c>
    </row>
    <row r="334" spans="1:46" x14ac:dyDescent="0.2">
      <c r="A334" s="9">
        <v>0.19236111111111112</v>
      </c>
      <c r="B334" s="10">
        <f t="shared" si="40"/>
        <v>9.8959019444444449E-2</v>
      </c>
      <c r="C334" s="11">
        <v>1.2923611111111111</v>
      </c>
      <c r="D334" s="11">
        <v>2.1680555555555556</v>
      </c>
      <c r="E334" s="12" t="s">
        <v>1009</v>
      </c>
      <c r="F334" s="12"/>
      <c r="G334" s="9"/>
      <c r="H334" s="15"/>
      <c r="I334" s="15"/>
      <c r="K334" s="15"/>
      <c r="L334" s="13">
        <v>8.9583333333333334E-2</v>
      </c>
      <c r="M334" s="15">
        <v>1.2923611111111111</v>
      </c>
      <c r="N334" s="15">
        <v>2.0458333333333334</v>
      </c>
      <c r="O334" s="3" t="s">
        <v>1010</v>
      </c>
      <c r="AD334" s="15">
        <f t="shared" si="41"/>
        <v>1.0394927102623457</v>
      </c>
      <c r="AE334" s="12"/>
      <c r="AH334" s="15">
        <f t="shared" si="42"/>
        <v>1.0391767997685184</v>
      </c>
      <c r="AP334" s="3" t="s">
        <v>1011</v>
      </c>
      <c r="AT334" s="3" t="s">
        <v>398</v>
      </c>
    </row>
    <row r="335" spans="1:46" x14ac:dyDescent="0.2">
      <c r="A335" s="3">
        <v>0.19305555555555556</v>
      </c>
      <c r="B335" s="10">
        <f t="shared" si="40"/>
        <v>9.9316272222222224E-2</v>
      </c>
      <c r="C335" s="11">
        <v>1.2923611111111111</v>
      </c>
      <c r="D335" s="11">
        <v>2.1673611111111111</v>
      </c>
      <c r="E335" s="12" t="s">
        <v>1012</v>
      </c>
      <c r="F335" s="12"/>
      <c r="G335" s="9"/>
      <c r="H335" s="15"/>
      <c r="I335" s="15"/>
      <c r="K335" s="15"/>
      <c r="L335" s="13">
        <v>0.10555555555555556</v>
      </c>
      <c r="M335" s="15">
        <v>1.2923611111111111</v>
      </c>
      <c r="N335" s="15">
        <v>2.0458333333333334</v>
      </c>
      <c r="O335" s="3" t="s">
        <v>1013</v>
      </c>
      <c r="AD335" s="15">
        <f t="shared" si="41"/>
        <v>1.0394909153163581</v>
      </c>
      <c r="AE335" s="12"/>
      <c r="AH335" s="15">
        <f t="shared" si="42"/>
        <v>1.0391767997685184</v>
      </c>
      <c r="AP335" s="3" t="s">
        <v>1006</v>
      </c>
      <c r="AT335" s="3" t="s">
        <v>309</v>
      </c>
    </row>
    <row r="336" spans="1:46" x14ac:dyDescent="0.2">
      <c r="A336" s="3">
        <v>0.20902777777777778</v>
      </c>
      <c r="B336" s="10">
        <f t="shared" si="40"/>
        <v>0.10753308611111112</v>
      </c>
      <c r="C336" s="11">
        <v>1.2923611111111111</v>
      </c>
      <c r="D336" s="11">
        <v>2.1673611111111111</v>
      </c>
      <c r="E336" s="12" t="s">
        <v>1014</v>
      </c>
      <c r="F336" s="12"/>
      <c r="G336" s="9"/>
      <c r="H336" s="15"/>
      <c r="I336" s="15"/>
      <c r="K336" s="15"/>
      <c r="L336" s="13">
        <v>8.611111111111111E-2</v>
      </c>
      <c r="M336" s="15">
        <v>1.2923611111111111</v>
      </c>
      <c r="N336" s="15">
        <v>2.0458333333333334</v>
      </c>
      <c r="O336" s="3" t="s">
        <v>1015</v>
      </c>
      <c r="AD336" s="15">
        <f t="shared" si="41"/>
        <v>1.0394909153163581</v>
      </c>
      <c r="AE336" s="12"/>
      <c r="AH336" s="15">
        <f t="shared" si="42"/>
        <v>1.0391767997685184</v>
      </c>
      <c r="AP336" s="3" t="s">
        <v>784</v>
      </c>
      <c r="AT336" s="3" t="s">
        <v>780</v>
      </c>
    </row>
    <row r="337" spans="1:46" x14ac:dyDescent="0.2">
      <c r="A337" s="9">
        <v>0.1875</v>
      </c>
      <c r="B337" s="10">
        <f t="shared" si="40"/>
        <v>9.6458249999999995E-2</v>
      </c>
      <c r="C337" s="11">
        <v>1.2923611111111111</v>
      </c>
      <c r="D337" s="11">
        <v>2.1673611111111111</v>
      </c>
      <c r="E337" s="12" t="s">
        <v>1016</v>
      </c>
      <c r="F337" s="12"/>
      <c r="G337" s="9"/>
      <c r="H337" s="15"/>
      <c r="I337" s="15"/>
      <c r="K337" s="15"/>
      <c r="L337" s="13">
        <v>8.8888888888888892E-2</v>
      </c>
      <c r="M337" s="15">
        <v>1.2923611111111111</v>
      </c>
      <c r="N337" s="15">
        <v>2.0458333333333334</v>
      </c>
      <c r="O337" s="3" t="s">
        <v>1017</v>
      </c>
      <c r="AD337" s="15">
        <f t="shared" si="41"/>
        <v>1.0394909153163581</v>
      </c>
      <c r="AE337" s="12"/>
      <c r="AH337" s="15">
        <f t="shared" si="42"/>
        <v>1.0391767997685184</v>
      </c>
      <c r="AP337" s="3" t="s">
        <v>1018</v>
      </c>
      <c r="AT337" s="3" t="s">
        <v>100</v>
      </c>
    </row>
    <row r="338" spans="1:46" x14ac:dyDescent="0.2">
      <c r="A338" s="9">
        <v>0.1763888888888889</v>
      </c>
      <c r="B338" s="10">
        <f t="shared" si="40"/>
        <v>9.0742205555555566E-2</v>
      </c>
      <c r="C338" s="11">
        <v>1.2923611111111111</v>
      </c>
      <c r="D338" s="11">
        <v>2.1673611111111111</v>
      </c>
      <c r="E338" s="12" t="s">
        <v>1019</v>
      </c>
      <c r="F338" s="12"/>
      <c r="G338" s="9"/>
      <c r="H338" s="15"/>
      <c r="I338" s="15"/>
      <c r="K338" s="15"/>
      <c r="L338" s="13">
        <v>9.5138888888888884E-2</v>
      </c>
      <c r="M338" s="15">
        <v>1.2923611111111111</v>
      </c>
      <c r="N338" s="15">
        <v>2.0458333333333334</v>
      </c>
      <c r="O338" s="3" t="s">
        <v>1020</v>
      </c>
      <c r="AD338" s="15">
        <f t="shared" si="41"/>
        <v>1.0394909153163581</v>
      </c>
      <c r="AE338" s="12"/>
      <c r="AH338" s="15">
        <f t="shared" si="42"/>
        <v>1.0391767997685184</v>
      </c>
      <c r="AP338" s="3" t="s">
        <v>1021</v>
      </c>
      <c r="AT338" s="3" t="s">
        <v>245</v>
      </c>
    </row>
    <row r="339" spans="1:46" x14ac:dyDescent="0.2">
      <c r="A339" s="9">
        <v>0.20069444444444445</v>
      </c>
      <c r="B339" s="10">
        <f t="shared" si="40"/>
        <v>0.10324605277777779</v>
      </c>
      <c r="C339" s="11">
        <v>1.2923611111111111</v>
      </c>
      <c r="D339" s="11">
        <v>2.1673611111111111</v>
      </c>
      <c r="E339" s="12" t="s">
        <v>1022</v>
      </c>
      <c r="F339" s="12"/>
      <c r="G339" s="9"/>
      <c r="H339" s="15"/>
      <c r="I339" s="15"/>
      <c r="K339" s="15"/>
      <c r="L339" s="13">
        <v>9.4444444444444442E-2</v>
      </c>
      <c r="M339" s="15">
        <v>1.2923611111111111</v>
      </c>
      <c r="N339" s="15">
        <v>2.0451388888888888</v>
      </c>
      <c r="O339" s="3" t="s">
        <v>1023</v>
      </c>
      <c r="AD339" s="15">
        <f t="shared" si="41"/>
        <v>1.0394909153163581</v>
      </c>
      <c r="AE339" s="12"/>
      <c r="AH339" s="15">
        <f t="shared" si="42"/>
        <v>1.0391750048225308</v>
      </c>
      <c r="AP339" s="3" t="s">
        <v>1024</v>
      </c>
      <c r="AT339" s="3" t="s">
        <v>225</v>
      </c>
    </row>
    <row r="340" spans="1:46" x14ac:dyDescent="0.2">
      <c r="A340" s="9">
        <v>0.21458333333333332</v>
      </c>
      <c r="B340" s="10">
        <f t="shared" si="40"/>
        <v>0.11039110833333333</v>
      </c>
      <c r="C340" s="11">
        <v>1.2923611111111111</v>
      </c>
      <c r="D340" s="11">
        <v>2.1673611111111111</v>
      </c>
      <c r="E340" s="12" t="s">
        <v>1025</v>
      </c>
      <c r="F340" s="12"/>
      <c r="G340" s="9"/>
      <c r="H340" s="15"/>
      <c r="I340" s="15"/>
      <c r="K340" s="15"/>
      <c r="L340" s="13">
        <v>9.375E-2</v>
      </c>
      <c r="M340" s="15">
        <v>1.2923611111111111</v>
      </c>
      <c r="N340" s="15">
        <v>2.0451388888888888</v>
      </c>
      <c r="O340" s="3" t="s">
        <v>1026</v>
      </c>
      <c r="AD340" s="15">
        <f t="shared" si="41"/>
        <v>1.0394909153163581</v>
      </c>
      <c r="AE340" s="12"/>
      <c r="AH340" s="15">
        <f t="shared" si="42"/>
        <v>1.0391750048225308</v>
      </c>
      <c r="AP340" s="3" t="s">
        <v>1027</v>
      </c>
      <c r="AT340" s="3" t="s">
        <v>225</v>
      </c>
    </row>
    <row r="341" spans="1:46" x14ac:dyDescent="0.2">
      <c r="A341" s="9">
        <v>0.22013888888888888</v>
      </c>
      <c r="B341" s="10">
        <f t="shared" si="40"/>
        <v>0.11324913055555555</v>
      </c>
      <c r="C341" s="11">
        <v>1.2923611111111111</v>
      </c>
      <c r="D341" s="11">
        <v>2.1673611111111111</v>
      </c>
      <c r="E341" s="12" t="s">
        <v>1028</v>
      </c>
      <c r="F341" s="12"/>
      <c r="G341" s="9"/>
      <c r="H341" s="15"/>
      <c r="I341" s="15"/>
      <c r="K341" s="15"/>
      <c r="L341" s="13">
        <v>0.10069444444444445</v>
      </c>
      <c r="M341" s="15">
        <v>1.2923611111111111</v>
      </c>
      <c r="N341" s="15">
        <v>2.0451388888888888</v>
      </c>
      <c r="O341" s="3" t="s">
        <v>1029</v>
      </c>
      <c r="AD341" s="15">
        <f t="shared" si="41"/>
        <v>1.0394909153163581</v>
      </c>
      <c r="AE341" s="12"/>
      <c r="AH341" s="15">
        <f t="shared" si="42"/>
        <v>1.0391750048225308</v>
      </c>
      <c r="AP341" s="3" t="s">
        <v>323</v>
      </c>
      <c r="AT341" s="3" t="s">
        <v>222</v>
      </c>
    </row>
    <row r="342" spans="1:46" x14ac:dyDescent="0.2">
      <c r="A342" s="3">
        <v>0.22638888888888889</v>
      </c>
      <c r="B342" s="10">
        <f t="shared" si="40"/>
        <v>0.11646440555555555</v>
      </c>
      <c r="C342" s="11">
        <v>1.2923611111111111</v>
      </c>
      <c r="D342" s="11">
        <v>2.1673611111111111</v>
      </c>
      <c r="E342" s="12" t="s">
        <v>1030</v>
      </c>
      <c r="F342" s="12"/>
      <c r="G342" s="9"/>
      <c r="H342" s="15"/>
      <c r="I342" s="15"/>
      <c r="K342" s="15"/>
      <c r="L342" s="13">
        <v>0.13125000000000001</v>
      </c>
      <c r="M342" s="15">
        <v>1.2923611111111111</v>
      </c>
      <c r="N342" s="15">
        <v>2.0451388888888888</v>
      </c>
      <c r="O342" s="3" t="s">
        <v>1031</v>
      </c>
      <c r="AD342" s="15">
        <f t="shared" si="41"/>
        <v>1.0394909153163581</v>
      </c>
      <c r="AE342" s="12"/>
      <c r="AH342" s="15">
        <f t="shared" si="42"/>
        <v>1.0391750048225308</v>
      </c>
      <c r="AP342" s="3" t="s">
        <v>1032</v>
      </c>
      <c r="AT342" s="3" t="s">
        <v>517</v>
      </c>
    </row>
    <row r="343" spans="1:46" x14ac:dyDescent="0.2">
      <c r="A343" s="9">
        <v>0.21180555555555555</v>
      </c>
      <c r="B343" s="10">
        <f t="shared" si="40"/>
        <v>0.10896209722222222</v>
      </c>
      <c r="C343" s="11">
        <v>1.2923611111111111</v>
      </c>
      <c r="D343" s="11">
        <v>2.1666666666666665</v>
      </c>
      <c r="E343" s="12" t="s">
        <v>1033</v>
      </c>
      <c r="F343" s="12"/>
      <c r="G343" s="9"/>
      <c r="H343" s="15"/>
      <c r="I343" s="15"/>
      <c r="K343" s="15"/>
      <c r="L343" s="13">
        <v>0.14097222222222222</v>
      </c>
      <c r="M343" s="15">
        <v>1.2923611111111111</v>
      </c>
      <c r="N343" s="15">
        <v>2.0451388888888888</v>
      </c>
      <c r="O343" s="3" t="s">
        <v>1034</v>
      </c>
      <c r="AD343" s="15">
        <f t="shared" si="41"/>
        <v>1.0394891203703704</v>
      </c>
      <c r="AE343" s="12"/>
      <c r="AH343" s="15">
        <f t="shared" si="42"/>
        <v>1.0391750048225308</v>
      </c>
      <c r="AP343" s="3" t="s">
        <v>1035</v>
      </c>
      <c r="AT343" s="3" t="s">
        <v>1036</v>
      </c>
    </row>
    <row r="344" spans="1:46" x14ac:dyDescent="0.2">
      <c r="A344" s="3">
        <v>0.26180555555555557</v>
      </c>
      <c r="B344" s="10">
        <f t="shared" si="40"/>
        <v>0.13468429722222222</v>
      </c>
      <c r="C344" s="11">
        <v>1.2923611111111111</v>
      </c>
      <c r="D344" s="11">
        <v>2.1666666666666665</v>
      </c>
      <c r="E344" s="12" t="s">
        <v>1037</v>
      </c>
      <c r="F344" s="12"/>
      <c r="G344" s="9"/>
      <c r="H344" s="15"/>
      <c r="I344" s="15"/>
      <c r="K344" s="15"/>
      <c r="L344" s="13">
        <v>0.14097222222222222</v>
      </c>
      <c r="M344" s="15">
        <v>1.2923611111111111</v>
      </c>
      <c r="N344" s="15">
        <v>2.0451388888888888</v>
      </c>
      <c r="O344" s="3" t="s">
        <v>1038</v>
      </c>
      <c r="AD344" s="15">
        <f t="shared" si="41"/>
        <v>1.0394891203703704</v>
      </c>
      <c r="AE344" s="12"/>
      <c r="AH344" s="15">
        <f t="shared" si="42"/>
        <v>1.0391750048225308</v>
      </c>
      <c r="AP344" s="3" t="s">
        <v>318</v>
      </c>
      <c r="AT344" s="3" t="s">
        <v>1036</v>
      </c>
    </row>
    <row r="345" spans="1:46" x14ac:dyDescent="0.2">
      <c r="A345" s="3">
        <v>0.25416666666666665</v>
      </c>
      <c r="B345" s="10">
        <f t="shared" si="40"/>
        <v>0.13075451666666665</v>
      </c>
      <c r="C345" s="11">
        <v>1.2923611111111111</v>
      </c>
      <c r="D345" s="11">
        <v>2.1666666666666665</v>
      </c>
      <c r="E345" s="12" t="s">
        <v>1039</v>
      </c>
      <c r="F345" s="12"/>
      <c r="G345" s="9"/>
      <c r="H345" s="15"/>
      <c r="I345" s="15"/>
      <c r="K345" s="15"/>
      <c r="L345" s="13">
        <v>0.12916666666666668</v>
      </c>
      <c r="M345" s="15">
        <v>1.2923611111111111</v>
      </c>
      <c r="N345" s="15">
        <v>2.0451388888888888</v>
      </c>
      <c r="O345" s="3" t="s">
        <v>1040</v>
      </c>
      <c r="AD345" s="15">
        <f t="shared" si="41"/>
        <v>1.0394891203703704</v>
      </c>
      <c r="AE345" s="12"/>
      <c r="AH345" s="15">
        <f t="shared" si="42"/>
        <v>1.0391750048225308</v>
      </c>
      <c r="AP345" s="3" t="s">
        <v>541</v>
      </c>
      <c r="AT345" s="3" t="s">
        <v>520</v>
      </c>
    </row>
    <row r="346" spans="1:46" x14ac:dyDescent="0.2">
      <c r="A346" s="3">
        <v>0.25416666666666665</v>
      </c>
      <c r="B346" s="10">
        <f t="shared" si="40"/>
        <v>0.13075451666666665</v>
      </c>
      <c r="C346" s="11">
        <v>1.2923611111111111</v>
      </c>
      <c r="D346" s="11">
        <v>2.1666666666666665</v>
      </c>
      <c r="E346" s="12" t="s">
        <v>1041</v>
      </c>
      <c r="F346" s="12"/>
      <c r="G346" s="9"/>
      <c r="H346" s="15"/>
      <c r="I346" s="15"/>
      <c r="K346" s="15"/>
      <c r="L346" s="13">
        <v>0.11458333333333333</v>
      </c>
      <c r="M346" s="15">
        <v>1.2923611111111111</v>
      </c>
      <c r="N346" s="15">
        <v>2.0451388888888888</v>
      </c>
      <c r="O346" s="3" t="s">
        <v>1042</v>
      </c>
      <c r="AD346" s="15">
        <f t="shared" si="41"/>
        <v>1.0394891203703704</v>
      </c>
      <c r="AE346" s="12"/>
      <c r="AH346" s="15">
        <f t="shared" si="42"/>
        <v>1.0391750048225308</v>
      </c>
      <c r="AP346" s="3" t="s">
        <v>541</v>
      </c>
      <c r="AT346" s="3" t="s">
        <v>95</v>
      </c>
    </row>
    <row r="347" spans="1:46" x14ac:dyDescent="0.2">
      <c r="A347" s="9">
        <v>0.22013888888888888</v>
      </c>
      <c r="B347" s="10">
        <f t="shared" si="40"/>
        <v>0.11324913055555555</v>
      </c>
      <c r="C347" s="11">
        <v>1.2923611111111111</v>
      </c>
      <c r="D347" s="11">
        <v>2.1666666666666665</v>
      </c>
      <c r="E347" s="12" t="s">
        <v>1043</v>
      </c>
      <c r="F347" s="12"/>
      <c r="G347" s="9"/>
      <c r="H347" s="15"/>
      <c r="I347" s="15"/>
      <c r="K347" s="15"/>
      <c r="L347" s="13">
        <v>0.10833333333333334</v>
      </c>
      <c r="M347" s="15">
        <v>1.2923611111111111</v>
      </c>
      <c r="N347" s="15">
        <v>2.0444444444444443</v>
      </c>
      <c r="O347" s="3" t="s">
        <v>1044</v>
      </c>
      <c r="AD347" s="15">
        <f t="shared" si="41"/>
        <v>1.0394891203703704</v>
      </c>
      <c r="AE347" s="12"/>
      <c r="AH347" s="15">
        <f t="shared" si="42"/>
        <v>1.0391732098765432</v>
      </c>
      <c r="AP347" s="3" t="s">
        <v>323</v>
      </c>
      <c r="AT347" s="3" t="s">
        <v>350</v>
      </c>
    </row>
    <row r="348" spans="1:46" x14ac:dyDescent="0.2">
      <c r="A348" s="3">
        <v>0.22916666666666666</v>
      </c>
      <c r="B348" s="10">
        <f t="shared" si="40"/>
        <v>0.11789341666666667</v>
      </c>
      <c r="C348" s="11">
        <v>1.2923611111111111</v>
      </c>
      <c r="D348" s="11">
        <v>2.1666666666666665</v>
      </c>
      <c r="E348" s="12" t="s">
        <v>1045</v>
      </c>
      <c r="F348" s="12"/>
      <c r="G348" s="9"/>
      <c r="H348" s="15"/>
      <c r="I348" s="15"/>
      <c r="K348" s="15"/>
      <c r="L348" s="13">
        <v>0.10694444444444444</v>
      </c>
      <c r="M348" s="15">
        <v>1.2916666666666667</v>
      </c>
      <c r="N348" s="15">
        <v>2.0444444444444443</v>
      </c>
      <c r="O348" s="3" t="s">
        <v>1046</v>
      </c>
      <c r="AD348" s="15">
        <f t="shared" si="41"/>
        <v>1.0394891203703704</v>
      </c>
      <c r="AE348" s="12"/>
      <c r="AH348" s="15">
        <f t="shared" si="42"/>
        <v>1.0386148148148149</v>
      </c>
      <c r="AP348" s="3" t="s">
        <v>1047</v>
      </c>
      <c r="AT348" s="3" t="s">
        <v>364</v>
      </c>
    </row>
    <row r="349" spans="1:46" x14ac:dyDescent="0.2">
      <c r="A349" s="3">
        <v>0.22638888888888889</v>
      </c>
      <c r="B349" s="10">
        <f t="shared" si="40"/>
        <v>0.11646440555555555</v>
      </c>
      <c r="C349" s="11">
        <v>1.2923611111111111</v>
      </c>
      <c r="D349" s="11">
        <v>2.1666666666666665</v>
      </c>
      <c r="E349" s="12" t="s">
        <v>1048</v>
      </c>
      <c r="F349" s="12"/>
      <c r="G349" s="9"/>
      <c r="H349" s="15"/>
      <c r="I349" s="15"/>
      <c r="K349" s="15"/>
      <c r="L349" s="13">
        <v>0.10902777777777778</v>
      </c>
      <c r="M349" s="15">
        <v>1.2916666666666667</v>
      </c>
      <c r="N349" s="15">
        <v>2.0444444444444443</v>
      </c>
      <c r="O349" s="3" t="s">
        <v>1049</v>
      </c>
      <c r="AD349" s="15">
        <f t="shared" si="41"/>
        <v>1.0394891203703704</v>
      </c>
      <c r="AE349" s="12"/>
      <c r="AH349" s="15">
        <f t="shared" si="42"/>
        <v>1.0386148148148149</v>
      </c>
      <c r="AP349" s="3" t="s">
        <v>1047</v>
      </c>
      <c r="AT349" s="3" t="s">
        <v>95</v>
      </c>
    </row>
    <row r="350" spans="1:46" x14ac:dyDescent="0.2">
      <c r="A350" s="3">
        <v>0.21388888888888888</v>
      </c>
      <c r="B350" s="10">
        <f t="shared" si="40"/>
        <v>0.11003385555555556</v>
      </c>
      <c r="C350" s="11">
        <v>1.2923611111111111</v>
      </c>
      <c r="D350" s="11">
        <v>2.1666666666666665</v>
      </c>
      <c r="E350" s="12" t="s">
        <v>1050</v>
      </c>
      <c r="F350" s="12"/>
      <c r="G350" s="9"/>
      <c r="H350" s="15"/>
      <c r="I350" s="15"/>
      <c r="K350" s="15"/>
      <c r="L350" s="13">
        <v>0.11458333333333333</v>
      </c>
      <c r="M350" s="15">
        <v>1.2916666666666667</v>
      </c>
      <c r="N350" s="15">
        <v>2.0437500000000002</v>
      </c>
      <c r="O350" s="3" t="s">
        <v>1051</v>
      </c>
      <c r="AD350" s="15">
        <f t="shared" si="41"/>
        <v>1.0394891203703704</v>
      </c>
      <c r="AE350" s="12"/>
      <c r="AH350" s="15">
        <f t="shared" si="42"/>
        <v>1.0386130208333335</v>
      </c>
      <c r="AP350" s="3" t="s">
        <v>1027</v>
      </c>
      <c r="AT350" s="3" t="s">
        <v>258</v>
      </c>
    </row>
    <row r="351" spans="1:46" x14ac:dyDescent="0.2">
      <c r="A351" s="9">
        <v>0.22708333333333333</v>
      </c>
      <c r="B351" s="10">
        <f t="shared" si="40"/>
        <v>0.11682165833333334</v>
      </c>
      <c r="C351" s="11">
        <v>1.2916666666666667</v>
      </c>
      <c r="D351" s="11">
        <v>2.1666666666666665</v>
      </c>
      <c r="E351" s="12" t="s">
        <v>1052</v>
      </c>
      <c r="F351" s="12"/>
      <c r="G351" s="9"/>
      <c r="H351" s="15"/>
      <c r="I351" s="15"/>
      <c r="K351" s="15"/>
      <c r="L351" s="13">
        <v>0.11805555555555555</v>
      </c>
      <c r="M351" s="15">
        <v>1.2916666666666667</v>
      </c>
      <c r="N351" s="15">
        <v>2.0437500000000002</v>
      </c>
      <c r="O351" s="3" t="s">
        <v>1053</v>
      </c>
      <c r="AD351" s="15">
        <f t="shared" si="41"/>
        <v>1.0389305555555557</v>
      </c>
      <c r="AE351" s="12"/>
      <c r="AH351" s="15">
        <f t="shared" si="42"/>
        <v>1.0386130208333335</v>
      </c>
      <c r="AP351" s="3" t="s">
        <v>339</v>
      </c>
      <c r="AT351" s="3" t="s">
        <v>59</v>
      </c>
    </row>
    <row r="352" spans="1:46" x14ac:dyDescent="0.2">
      <c r="A352" s="3">
        <v>0.22916666666666666</v>
      </c>
      <c r="B352" s="10">
        <f t="shared" si="40"/>
        <v>0.11789341666666667</v>
      </c>
      <c r="C352" s="11">
        <v>1.2916666666666667</v>
      </c>
      <c r="D352" s="11">
        <v>2.1312500000000001</v>
      </c>
      <c r="E352" s="12" t="s">
        <v>1054</v>
      </c>
      <c r="F352" s="12"/>
      <c r="G352" s="9"/>
      <c r="H352" s="15"/>
      <c r="I352" s="15"/>
      <c r="K352" s="15"/>
      <c r="L352" s="13">
        <v>0.11666666666666667</v>
      </c>
      <c r="M352" s="15">
        <v>1.2916666666666667</v>
      </c>
      <c r="N352" s="15">
        <v>2.0437500000000002</v>
      </c>
      <c r="O352" s="3" t="s">
        <v>1055</v>
      </c>
      <c r="AD352" s="15">
        <f t="shared" si="41"/>
        <v>1.0388390625000001</v>
      </c>
      <c r="AE352" s="12"/>
      <c r="AH352" s="15">
        <f t="shared" si="42"/>
        <v>1.0386130208333335</v>
      </c>
      <c r="AP352" s="3" t="s">
        <v>225</v>
      </c>
      <c r="AT352" s="3" t="s">
        <v>59</v>
      </c>
    </row>
    <row r="353" spans="1:46" x14ac:dyDescent="0.2">
      <c r="A353" s="3">
        <v>0.22500000000000001</v>
      </c>
      <c r="B353" s="10">
        <f t="shared" si="40"/>
        <v>0.1157499</v>
      </c>
      <c r="C353" s="11">
        <v>1.2916666666666667</v>
      </c>
      <c r="D353" s="11">
        <v>2.1305555555555555</v>
      </c>
      <c r="E353" s="12" t="s">
        <v>1056</v>
      </c>
      <c r="F353" s="12"/>
      <c r="G353" s="9"/>
      <c r="H353" s="15"/>
      <c r="I353" s="15"/>
      <c r="K353" s="15"/>
      <c r="L353" s="13">
        <v>0.12222222222222222</v>
      </c>
      <c r="M353" s="15">
        <v>1.2916666666666667</v>
      </c>
      <c r="N353" s="15">
        <v>2.0430555555555556</v>
      </c>
      <c r="O353" s="3" t="s">
        <v>1057</v>
      </c>
      <c r="AD353" s="15">
        <f t="shared" si="41"/>
        <v>1.0388372685185185</v>
      </c>
      <c r="AE353" s="12"/>
      <c r="AH353" s="15">
        <f t="shared" si="42"/>
        <v>1.0386112268518519</v>
      </c>
      <c r="AP353" s="3" t="s">
        <v>388</v>
      </c>
      <c r="AT353" s="3" t="s">
        <v>254</v>
      </c>
    </row>
    <row r="354" spans="1:46" x14ac:dyDescent="0.2">
      <c r="A354" s="9">
        <v>0.21875</v>
      </c>
      <c r="B354" s="10">
        <f t="shared" si="40"/>
        <v>0.112534625</v>
      </c>
      <c r="C354" s="11">
        <v>1.2916666666666667</v>
      </c>
      <c r="D354" s="11">
        <v>2.1305555555555555</v>
      </c>
      <c r="E354" s="12" t="s">
        <v>1058</v>
      </c>
      <c r="F354" s="12"/>
      <c r="G354" s="9"/>
      <c r="H354" s="15"/>
      <c r="I354" s="15"/>
      <c r="K354" s="15"/>
      <c r="L354" s="13">
        <v>0.11805555555555555</v>
      </c>
      <c r="M354" s="15">
        <v>1.2916666666666667</v>
      </c>
      <c r="N354" s="15">
        <v>2.0430555555555556</v>
      </c>
      <c r="O354" s="3" t="s">
        <v>1059</v>
      </c>
      <c r="AD354" s="15">
        <f t="shared" si="41"/>
        <v>1.0388372685185185</v>
      </c>
      <c r="AE354" s="12"/>
      <c r="AH354" s="15">
        <f t="shared" si="42"/>
        <v>1.0386112268518519</v>
      </c>
      <c r="AP354" s="3" t="s">
        <v>65</v>
      </c>
      <c r="AT354" s="3" t="s">
        <v>59</v>
      </c>
    </row>
    <row r="355" spans="1:46" x14ac:dyDescent="0.2">
      <c r="A355" s="3">
        <v>0.23055555555555557</v>
      </c>
      <c r="B355" s="10">
        <f t="shared" si="40"/>
        <v>0.11860792222222223</v>
      </c>
      <c r="C355" s="11">
        <v>1.2916666666666667</v>
      </c>
      <c r="D355" s="11">
        <v>2.1305555555555555</v>
      </c>
      <c r="E355" s="12" t="s">
        <v>1060</v>
      </c>
      <c r="F355" s="12"/>
      <c r="G355" s="9"/>
      <c r="H355" s="15"/>
      <c r="I355" s="15"/>
      <c r="K355" s="15"/>
      <c r="L355" s="13">
        <v>0.10694444444444444</v>
      </c>
      <c r="M355" s="15">
        <v>1.2916666666666667</v>
      </c>
      <c r="N355" s="15">
        <v>2.0430555555555556</v>
      </c>
      <c r="O355" s="3" t="s">
        <v>1061</v>
      </c>
      <c r="AD355" s="15">
        <f t="shared" si="41"/>
        <v>1.0388372685185185</v>
      </c>
      <c r="AE355" s="12"/>
      <c r="AH355" s="15">
        <f t="shared" si="42"/>
        <v>1.0386112268518519</v>
      </c>
      <c r="AP355" s="3" t="s">
        <v>245</v>
      </c>
      <c r="AT355" s="3" t="s">
        <v>364</v>
      </c>
    </row>
    <row r="356" spans="1:46" x14ac:dyDescent="0.2">
      <c r="A356" s="9">
        <v>0.21180555555555555</v>
      </c>
      <c r="B356" s="10">
        <f t="shared" si="40"/>
        <v>0.10896209722222222</v>
      </c>
      <c r="C356" s="11">
        <v>1.2916666666666667</v>
      </c>
      <c r="D356" s="11">
        <v>2.1305555555555555</v>
      </c>
      <c r="E356" s="12" t="s">
        <v>1062</v>
      </c>
      <c r="F356" s="12"/>
      <c r="G356" s="9"/>
      <c r="H356" s="15"/>
      <c r="I356" s="15"/>
      <c r="K356" s="15"/>
      <c r="L356" s="13">
        <v>0.1</v>
      </c>
      <c r="M356" s="15">
        <v>1.2916666666666667</v>
      </c>
      <c r="N356" s="15">
        <v>2.0430555555555556</v>
      </c>
      <c r="O356" s="3" t="s">
        <v>1063</v>
      </c>
      <c r="AD356" s="15">
        <f t="shared" si="41"/>
        <v>1.0388372685185185</v>
      </c>
      <c r="AE356" s="12"/>
      <c r="AH356" s="15">
        <f t="shared" si="42"/>
        <v>1.0386112268518519</v>
      </c>
      <c r="AP356" s="3" t="s">
        <v>101</v>
      </c>
      <c r="AT356" s="3" t="s">
        <v>241</v>
      </c>
    </row>
    <row r="357" spans="1:46" x14ac:dyDescent="0.2">
      <c r="A357" s="3">
        <v>0.20902777777777778</v>
      </c>
      <c r="B357" s="10">
        <f t="shared" si="40"/>
        <v>0.10753308611111112</v>
      </c>
      <c r="C357" s="11">
        <v>1.2916666666666667</v>
      </c>
      <c r="D357" s="11">
        <v>2.1305555555555555</v>
      </c>
      <c r="E357" s="12" t="s">
        <v>1064</v>
      </c>
      <c r="F357" s="12"/>
      <c r="G357" s="9"/>
      <c r="H357" s="15"/>
      <c r="I357" s="15"/>
      <c r="K357" s="15"/>
      <c r="L357" s="13">
        <v>9.2361111111111116E-2</v>
      </c>
      <c r="M357" s="15">
        <v>1.2916666666666667</v>
      </c>
      <c r="N357" s="15">
        <v>2.0430555555555556</v>
      </c>
      <c r="O357" s="3" t="s">
        <v>1065</v>
      </c>
      <c r="AD357" s="15">
        <f t="shared" si="41"/>
        <v>1.0388372685185185</v>
      </c>
      <c r="AE357" s="12"/>
      <c r="AH357" s="15">
        <f t="shared" si="42"/>
        <v>1.0386112268518519</v>
      </c>
      <c r="AP357" s="3" t="s">
        <v>780</v>
      </c>
      <c r="AT357" s="3" t="s">
        <v>1066</v>
      </c>
    </row>
    <row r="358" spans="1:46" x14ac:dyDescent="0.2">
      <c r="A358" s="9">
        <v>0.19513888888888889</v>
      </c>
      <c r="B358" s="10">
        <f t="shared" si="40"/>
        <v>0.10038803055555556</v>
      </c>
      <c r="C358" s="11">
        <v>1.2916666666666667</v>
      </c>
      <c r="D358" s="11">
        <v>2.1305555555555555</v>
      </c>
      <c r="E358" s="12" t="s">
        <v>1067</v>
      </c>
      <c r="F358" s="12"/>
      <c r="G358" s="9"/>
      <c r="H358" s="15"/>
      <c r="I358" s="15"/>
      <c r="K358" s="15"/>
      <c r="L358" s="13">
        <v>9.583333333333334E-2</v>
      </c>
      <c r="M358" s="15">
        <v>1.2916666666666667</v>
      </c>
      <c r="N358" s="15">
        <v>2.0430555555555556</v>
      </c>
      <c r="O358" s="3" t="s">
        <v>1068</v>
      </c>
      <c r="AD358" s="15">
        <f t="shared" si="41"/>
        <v>1.0388372685185185</v>
      </c>
      <c r="AE358" s="12"/>
      <c r="AH358" s="15">
        <f t="shared" si="42"/>
        <v>1.0386112268518519</v>
      </c>
      <c r="AP358" s="3" t="s">
        <v>1047</v>
      </c>
      <c r="AT358" s="3" t="s">
        <v>222</v>
      </c>
    </row>
    <row r="359" spans="1:46" x14ac:dyDescent="0.2">
      <c r="A359" s="3">
        <v>0.18680555555555556</v>
      </c>
      <c r="B359" s="10">
        <f t="shared" si="40"/>
        <v>9.610099722222222E-2</v>
      </c>
      <c r="C359" s="11">
        <v>1.2916666666666667</v>
      </c>
      <c r="D359" s="11">
        <v>2.1305555555555555</v>
      </c>
      <c r="E359" s="12" t="s">
        <v>1069</v>
      </c>
      <c r="F359" s="12"/>
      <c r="G359" s="9"/>
      <c r="H359" s="15"/>
      <c r="I359" s="15"/>
      <c r="K359" s="15"/>
      <c r="L359" s="13">
        <v>0.10694444444444444</v>
      </c>
      <c r="M359" s="15">
        <v>1.2916666666666667</v>
      </c>
      <c r="N359" s="15">
        <v>2.0430555555555556</v>
      </c>
      <c r="O359" s="3" t="s">
        <v>1070</v>
      </c>
      <c r="AD359" s="15">
        <f t="shared" si="41"/>
        <v>1.0388372685185185</v>
      </c>
      <c r="AE359" s="12"/>
      <c r="AH359" s="15">
        <f t="shared" si="42"/>
        <v>1.0386112268518519</v>
      </c>
      <c r="AP359" s="3" t="s">
        <v>774</v>
      </c>
      <c r="AT359" s="3" t="s">
        <v>364</v>
      </c>
    </row>
    <row r="360" spans="1:46" x14ac:dyDescent="0.2">
      <c r="A360" s="9">
        <v>0.15277777777777779</v>
      </c>
      <c r="B360" s="10">
        <f t="shared" si="40"/>
        <v>7.8595611111111116E-2</v>
      </c>
      <c r="C360" s="11">
        <v>1.2916666666666667</v>
      </c>
      <c r="D360" s="11">
        <v>2.1305555555555555</v>
      </c>
      <c r="E360" s="12" t="s">
        <v>1071</v>
      </c>
      <c r="F360" s="12"/>
      <c r="G360" s="9"/>
      <c r="H360" s="15"/>
      <c r="I360" s="15"/>
      <c r="K360" s="15"/>
      <c r="L360" s="13">
        <v>9.4444444444444442E-2</v>
      </c>
      <c r="M360" s="15">
        <v>1.2916666666666667</v>
      </c>
      <c r="N360" s="15">
        <v>2.0430555555555556</v>
      </c>
      <c r="O360" s="3" t="s">
        <v>1072</v>
      </c>
      <c r="AD360" s="15">
        <f t="shared" si="41"/>
        <v>1.0388372685185185</v>
      </c>
      <c r="AE360" s="12"/>
      <c r="AH360" s="15">
        <f t="shared" si="42"/>
        <v>1.0386112268518519</v>
      </c>
      <c r="AP360" s="3" t="s">
        <v>1073</v>
      </c>
      <c r="AT360" s="3" t="s">
        <v>356</v>
      </c>
    </row>
    <row r="361" spans="1:46" x14ac:dyDescent="0.2">
      <c r="A361" s="9">
        <v>0.20069444444444445</v>
      </c>
      <c r="B361" s="10">
        <f t="shared" si="40"/>
        <v>0.10324605277777779</v>
      </c>
      <c r="C361" s="11">
        <v>1.2916666666666667</v>
      </c>
      <c r="D361" s="11">
        <v>2.1305555555555555</v>
      </c>
      <c r="E361" s="12" t="s">
        <v>1074</v>
      </c>
      <c r="F361" s="12"/>
      <c r="G361" s="9"/>
      <c r="H361" s="15"/>
      <c r="I361" s="15"/>
      <c r="K361" s="15"/>
      <c r="L361" s="13">
        <v>9.375E-2</v>
      </c>
      <c r="M361" s="15">
        <v>1.2916666666666667</v>
      </c>
      <c r="N361" s="15">
        <v>2.0430555555555556</v>
      </c>
      <c r="O361" s="3" t="s">
        <v>1075</v>
      </c>
      <c r="AD361" s="15">
        <f t="shared" si="41"/>
        <v>1.0388372685185185</v>
      </c>
      <c r="AE361" s="12"/>
      <c r="AH361" s="15">
        <f t="shared" si="42"/>
        <v>1.0386112268518519</v>
      </c>
      <c r="AP361" s="3" t="s">
        <v>1076</v>
      </c>
      <c r="AT361" s="3" t="s">
        <v>106</v>
      </c>
    </row>
    <row r="362" spans="1:46" x14ac:dyDescent="0.2">
      <c r="A362" s="9">
        <v>0.19652777777777777</v>
      </c>
      <c r="B362" s="10">
        <f t="shared" si="40"/>
        <v>0.10110253611111111</v>
      </c>
      <c r="C362" s="11">
        <v>1.2916666666666667</v>
      </c>
      <c r="D362" s="11">
        <v>2.1305555555555555</v>
      </c>
      <c r="E362" s="12" t="s">
        <v>1077</v>
      </c>
      <c r="F362" s="12"/>
      <c r="G362" s="9"/>
      <c r="H362" s="15"/>
      <c r="I362" s="15"/>
      <c r="K362" s="15"/>
      <c r="L362" s="13">
        <v>9.2361111111111116E-2</v>
      </c>
      <c r="M362" s="15">
        <v>1.2916666666666667</v>
      </c>
      <c r="N362" s="15">
        <v>2.0430555555555556</v>
      </c>
      <c r="O362" s="3" t="s">
        <v>1078</v>
      </c>
      <c r="AD362" s="15">
        <f t="shared" si="41"/>
        <v>1.0388372685185185</v>
      </c>
      <c r="AE362" s="12"/>
      <c r="AH362" s="15">
        <f t="shared" si="42"/>
        <v>1.0386112268518519</v>
      </c>
      <c r="AP362" s="3" t="s">
        <v>1047</v>
      </c>
      <c r="AT362" s="3" t="s">
        <v>1066</v>
      </c>
    </row>
    <row r="363" spans="1:46" x14ac:dyDescent="0.2">
      <c r="A363" s="9">
        <v>0.2076388888888889</v>
      </c>
      <c r="B363" s="10">
        <f t="shared" si="40"/>
        <v>0.10681858055555557</v>
      </c>
      <c r="C363" s="11">
        <v>1.2916666666666667</v>
      </c>
      <c r="D363" s="11">
        <v>2.1305555555555555</v>
      </c>
      <c r="E363" s="12" t="s">
        <v>1079</v>
      </c>
      <c r="F363" s="12"/>
      <c r="G363" s="9"/>
      <c r="H363" s="15"/>
      <c r="I363" s="15"/>
      <c r="K363" s="15"/>
      <c r="L363" s="13">
        <v>9.375E-2</v>
      </c>
      <c r="M363" s="15">
        <v>1.2916666666666667</v>
      </c>
      <c r="N363" s="15">
        <v>2.0430555555555556</v>
      </c>
      <c r="O363" s="3" t="s">
        <v>1080</v>
      </c>
      <c r="AD363" s="15">
        <f t="shared" si="41"/>
        <v>1.0388372685185185</v>
      </c>
      <c r="AE363" s="12"/>
      <c r="AH363" s="15">
        <f t="shared" si="42"/>
        <v>1.0386112268518519</v>
      </c>
      <c r="AP363" s="3" t="s">
        <v>780</v>
      </c>
      <c r="AT363" s="3" t="s">
        <v>106</v>
      </c>
    </row>
    <row r="364" spans="1:46" x14ac:dyDescent="0.2">
      <c r="A364" s="9">
        <v>0.19791666666666666</v>
      </c>
      <c r="B364" s="10">
        <f t="shared" si="40"/>
        <v>0.10181704166666666</v>
      </c>
      <c r="C364" s="11">
        <v>1.2562500000000001</v>
      </c>
      <c r="D364" s="11">
        <v>2.1305555555555555</v>
      </c>
      <c r="E364" s="12" t="s">
        <v>1081</v>
      </c>
      <c r="F364" s="12"/>
      <c r="G364" s="9"/>
      <c r="H364" s="15"/>
      <c r="I364" s="15"/>
      <c r="K364" s="15"/>
      <c r="L364" s="13">
        <v>8.6805555555555552E-2</v>
      </c>
      <c r="M364" s="15">
        <v>1.2916666666666667</v>
      </c>
      <c r="N364" s="15">
        <v>2.0430555555555556</v>
      </c>
      <c r="O364" s="3" t="s">
        <v>1082</v>
      </c>
      <c r="AD364" s="15">
        <f t="shared" si="41"/>
        <v>1.0103530208333336</v>
      </c>
      <c r="AE364" s="12"/>
      <c r="AH364" s="15">
        <f t="shared" si="42"/>
        <v>1.0386112268518519</v>
      </c>
      <c r="AP364" s="3" t="s">
        <v>1083</v>
      </c>
      <c r="AT364" s="3" t="s">
        <v>65</v>
      </c>
    </row>
    <row r="365" spans="1:46" x14ac:dyDescent="0.2">
      <c r="A365" s="9">
        <v>0.20347222222222222</v>
      </c>
      <c r="B365" s="10">
        <f t="shared" si="40"/>
        <v>0.10467506388888889</v>
      </c>
      <c r="C365" s="11">
        <v>1.2562500000000001</v>
      </c>
      <c r="D365" s="11">
        <v>2.1312500000000001</v>
      </c>
      <c r="E365" s="12" t="s">
        <v>1084</v>
      </c>
      <c r="F365" s="12"/>
      <c r="G365" s="9"/>
      <c r="H365" s="15"/>
      <c r="I365" s="15"/>
      <c r="K365" s="15"/>
      <c r="L365" s="13">
        <v>9.4444444444444442E-2</v>
      </c>
      <c r="M365" s="15">
        <v>1.2916666666666667</v>
      </c>
      <c r="N365" s="15">
        <v>2.0430555555555556</v>
      </c>
      <c r="O365" s="3" t="s">
        <v>1085</v>
      </c>
      <c r="AD365" s="15">
        <f t="shared" si="41"/>
        <v>1.010354765625</v>
      </c>
      <c r="AE365" s="12"/>
      <c r="AH365" s="15">
        <f t="shared" si="42"/>
        <v>1.0386112268518519</v>
      </c>
      <c r="AP365" s="3" t="s">
        <v>1086</v>
      </c>
      <c r="AT365" s="3" t="s">
        <v>356</v>
      </c>
    </row>
    <row r="366" spans="1:46" x14ac:dyDescent="0.2">
      <c r="A366" s="3">
        <v>0.18680555555555556</v>
      </c>
      <c r="B366" s="10">
        <f t="shared" si="40"/>
        <v>9.610099722222222E-2</v>
      </c>
      <c r="C366" s="11">
        <v>1.2562500000000001</v>
      </c>
      <c r="D366" s="11">
        <v>2.1312500000000001</v>
      </c>
      <c r="E366" s="12" t="s">
        <v>1087</v>
      </c>
      <c r="F366" s="12"/>
      <c r="G366" s="9"/>
      <c r="H366" s="15"/>
      <c r="I366" s="15"/>
      <c r="K366" s="15"/>
      <c r="L366" s="13">
        <v>0.10694444444444444</v>
      </c>
      <c r="M366" s="15">
        <v>1.2916666666666667</v>
      </c>
      <c r="N366" s="15">
        <v>2.0437500000000002</v>
      </c>
      <c r="O366" s="3" t="s">
        <v>1088</v>
      </c>
      <c r="AD366" s="15">
        <f t="shared" si="41"/>
        <v>1.010354765625</v>
      </c>
      <c r="AE366" s="12"/>
      <c r="AH366" s="15">
        <f t="shared" si="42"/>
        <v>1.0386130208333335</v>
      </c>
      <c r="AP366" s="3" t="s">
        <v>1089</v>
      </c>
      <c r="AT366" s="3" t="s">
        <v>364</v>
      </c>
    </row>
    <row r="367" spans="1:46" x14ac:dyDescent="0.2">
      <c r="A367" s="9">
        <v>0.16250000000000001</v>
      </c>
      <c r="B367" s="10">
        <f t="shared" si="40"/>
        <v>8.3597150000000009E-2</v>
      </c>
      <c r="C367" s="11">
        <v>1.2562500000000001</v>
      </c>
      <c r="D367" s="11">
        <v>2.1312500000000001</v>
      </c>
      <c r="E367" s="12" t="s">
        <v>1090</v>
      </c>
      <c r="F367" s="12"/>
      <c r="G367" s="9"/>
      <c r="H367" s="15"/>
      <c r="I367" s="15"/>
      <c r="K367" s="15"/>
      <c r="L367" s="13">
        <v>9.0972222222222218E-2</v>
      </c>
      <c r="M367" s="15">
        <v>1.2562500000000001</v>
      </c>
      <c r="N367" s="15">
        <v>2.0437500000000002</v>
      </c>
      <c r="O367" s="3" t="s">
        <v>1091</v>
      </c>
      <c r="AD367" s="15">
        <f t="shared" si="41"/>
        <v>1.010354765625</v>
      </c>
      <c r="AE367" s="12"/>
      <c r="AH367" s="15">
        <f t="shared" si="42"/>
        <v>1.0101349218750002</v>
      </c>
      <c r="AP367" s="3" t="s">
        <v>1092</v>
      </c>
      <c r="AT367" s="3" t="s">
        <v>1093</v>
      </c>
    </row>
    <row r="368" spans="1:46" x14ac:dyDescent="0.2">
      <c r="A368" s="9">
        <v>0.20208333333333334</v>
      </c>
      <c r="B368" s="10">
        <f t="shared" si="40"/>
        <v>0.10396055833333334</v>
      </c>
      <c r="C368" s="11">
        <v>1.2562500000000001</v>
      </c>
      <c r="D368" s="11">
        <v>2.1666666666666665</v>
      </c>
      <c r="E368" s="12" t="s">
        <v>1094</v>
      </c>
      <c r="F368" s="12"/>
      <c r="G368" s="9"/>
      <c r="H368" s="15"/>
      <c r="I368" s="15"/>
      <c r="K368" s="15"/>
      <c r="L368" s="13">
        <v>9.4444444444444442E-2</v>
      </c>
      <c r="M368" s="15">
        <v>1.2562500000000001</v>
      </c>
      <c r="N368" s="15">
        <v>2.0444444444444443</v>
      </c>
      <c r="O368" s="3" t="s">
        <v>1095</v>
      </c>
      <c r="AD368" s="15">
        <f t="shared" si="41"/>
        <v>1.0104437500000001</v>
      </c>
      <c r="AE368" s="12"/>
      <c r="AH368" s="15">
        <f t="shared" si="42"/>
        <v>1.0101366666666667</v>
      </c>
      <c r="AP368" s="3" t="s">
        <v>1096</v>
      </c>
      <c r="AT368" s="3" t="s">
        <v>1097</v>
      </c>
    </row>
    <row r="369" spans="1:46" x14ac:dyDescent="0.2">
      <c r="A369" s="9">
        <v>0.1736111111111111</v>
      </c>
      <c r="B369" s="10">
        <f t="shared" si="40"/>
        <v>8.9313194444444438E-2</v>
      </c>
      <c r="C369" s="11">
        <v>1.2562500000000001</v>
      </c>
      <c r="D369" s="11">
        <v>2.1666666666666665</v>
      </c>
      <c r="E369" s="12" t="s">
        <v>1098</v>
      </c>
      <c r="F369" s="12"/>
      <c r="G369" s="9"/>
      <c r="H369" s="15"/>
      <c r="I369" s="15"/>
      <c r="K369" s="15"/>
      <c r="L369" s="13">
        <v>7.8472222222222221E-2</v>
      </c>
      <c r="M369" s="15">
        <v>1.2562500000000001</v>
      </c>
      <c r="N369" s="15">
        <v>2.0444444444444443</v>
      </c>
      <c r="O369" s="3" t="s">
        <v>1099</v>
      </c>
      <c r="AD369" s="15">
        <f t="shared" si="41"/>
        <v>1.0104437500000001</v>
      </c>
      <c r="AE369" s="12"/>
      <c r="AH369" s="15">
        <f t="shared" si="42"/>
        <v>1.0101366666666667</v>
      </c>
      <c r="AP369" s="3" t="s">
        <v>1100</v>
      </c>
      <c r="AT369" s="3" t="s">
        <v>1101</v>
      </c>
    </row>
    <row r="370" spans="1:46" x14ac:dyDescent="0.2">
      <c r="A370" s="9">
        <v>0.14583333333333334</v>
      </c>
      <c r="B370" s="10">
        <f t="shared" si="40"/>
        <v>7.5023083333333337E-2</v>
      </c>
      <c r="C370" s="11">
        <v>1.2562500000000001</v>
      </c>
      <c r="D370" s="11">
        <v>2.1666666666666665</v>
      </c>
      <c r="E370" s="12" t="s">
        <v>1102</v>
      </c>
      <c r="F370" s="12"/>
      <c r="G370" s="9"/>
      <c r="H370" s="15"/>
      <c r="I370" s="15"/>
      <c r="K370" s="15"/>
      <c r="L370" s="13">
        <v>8.5416666666666669E-2</v>
      </c>
      <c r="M370" s="15">
        <v>1.2562500000000001</v>
      </c>
      <c r="N370" s="15">
        <v>2.0444444444444443</v>
      </c>
      <c r="O370" s="3" t="s">
        <v>1103</v>
      </c>
      <c r="AD370" s="15">
        <f t="shared" si="41"/>
        <v>1.0104437500000001</v>
      </c>
      <c r="AE370" s="12"/>
      <c r="AH370" s="15">
        <f t="shared" si="42"/>
        <v>1.0101366666666667</v>
      </c>
      <c r="AP370" s="3" t="s">
        <v>1104</v>
      </c>
      <c r="AT370" s="3" t="s">
        <v>1105</v>
      </c>
    </row>
    <row r="371" spans="1:46" x14ac:dyDescent="0.2">
      <c r="A371" s="9">
        <v>0.14583333333333334</v>
      </c>
      <c r="B371" s="10">
        <f t="shared" si="40"/>
        <v>7.5023083333333337E-2</v>
      </c>
      <c r="C371" s="11">
        <v>1.2562500000000001</v>
      </c>
      <c r="D371" s="11">
        <v>2.1673611111111111</v>
      </c>
      <c r="E371" s="12" t="s">
        <v>1106</v>
      </c>
      <c r="F371" s="12"/>
      <c r="G371" s="9"/>
      <c r="H371" s="15"/>
      <c r="I371" s="15"/>
      <c r="K371" s="15"/>
      <c r="L371" s="13">
        <v>7.8472222222222221E-2</v>
      </c>
      <c r="M371" s="15">
        <v>1.2562500000000001</v>
      </c>
      <c r="N371" s="15">
        <v>2.0451388888888888</v>
      </c>
      <c r="O371" s="3" t="s">
        <v>1107</v>
      </c>
      <c r="AD371" s="15">
        <f t="shared" si="41"/>
        <v>1.0104454947916668</v>
      </c>
      <c r="AE371" s="12"/>
      <c r="AH371" s="15">
        <f t="shared" si="42"/>
        <v>1.0101384114583334</v>
      </c>
      <c r="AP371" s="3" t="s">
        <v>1104</v>
      </c>
      <c r="AT371" s="3" t="s">
        <v>1101</v>
      </c>
    </row>
    <row r="372" spans="1:46" x14ac:dyDescent="0.2">
      <c r="A372" s="9">
        <v>0.14097222222222222</v>
      </c>
      <c r="B372" s="10">
        <f t="shared" si="40"/>
        <v>7.2522313888888884E-2</v>
      </c>
      <c r="C372" s="11">
        <v>1.2562500000000001</v>
      </c>
      <c r="D372" s="11">
        <v>2.1673611111111111</v>
      </c>
      <c r="E372" s="12" t="s">
        <v>1108</v>
      </c>
      <c r="F372" s="12"/>
      <c r="G372" s="9"/>
      <c r="H372" s="15"/>
      <c r="I372" s="15"/>
      <c r="K372" s="15"/>
      <c r="L372" s="13">
        <v>7.013888888888889E-2</v>
      </c>
      <c r="M372" s="15">
        <v>1.2562500000000001</v>
      </c>
      <c r="N372" s="15">
        <v>2.0451388888888888</v>
      </c>
      <c r="O372" s="3" t="s">
        <v>1109</v>
      </c>
      <c r="AD372" s="15">
        <f t="shared" si="41"/>
        <v>1.0104454947916668</v>
      </c>
      <c r="AE372" s="12"/>
      <c r="AH372" s="15">
        <f t="shared" si="42"/>
        <v>1.0101384114583334</v>
      </c>
      <c r="AP372" s="3" t="s">
        <v>1036</v>
      </c>
      <c r="AT372" s="3" t="s">
        <v>1110</v>
      </c>
    </row>
    <row r="373" spans="1:46" x14ac:dyDescent="0.2">
      <c r="A373" s="3">
        <v>0.14722222222222223</v>
      </c>
      <c r="B373" s="10">
        <f t="shared" si="40"/>
        <v>7.5737588888888888E-2</v>
      </c>
      <c r="C373" s="11">
        <v>1.2562500000000001</v>
      </c>
      <c r="D373" s="11">
        <v>2.1680555555555556</v>
      </c>
      <c r="E373" s="12" t="s">
        <v>1111</v>
      </c>
      <c r="F373" s="12"/>
      <c r="G373" s="9"/>
      <c r="H373" s="15"/>
      <c r="I373" s="15"/>
      <c r="K373" s="15"/>
      <c r="L373" s="13">
        <v>6.5972222222222224E-2</v>
      </c>
      <c r="M373" s="15">
        <v>1.2562500000000001</v>
      </c>
      <c r="N373" s="15">
        <v>2.0451388888888888</v>
      </c>
      <c r="O373" s="3" t="s">
        <v>1112</v>
      </c>
      <c r="AD373" s="15">
        <f t="shared" si="41"/>
        <v>1.0104472395833335</v>
      </c>
      <c r="AE373" s="12"/>
      <c r="AH373" s="15">
        <f t="shared" si="42"/>
        <v>1.0101384114583334</v>
      </c>
      <c r="AP373" s="3" t="s">
        <v>134</v>
      </c>
      <c r="AT373" s="3" t="s">
        <v>1113</v>
      </c>
    </row>
    <row r="374" spans="1:46" x14ac:dyDescent="0.2">
      <c r="A374" s="3">
        <v>0.125</v>
      </c>
      <c r="B374" s="10">
        <f t="shared" si="40"/>
        <v>6.4305500000000002E-2</v>
      </c>
      <c r="C374" s="11">
        <v>1.2562500000000001</v>
      </c>
      <c r="D374" s="11">
        <v>2.1680555555555556</v>
      </c>
      <c r="E374" s="12" t="s">
        <v>1114</v>
      </c>
      <c r="F374" s="12"/>
      <c r="G374" s="9"/>
      <c r="H374" s="15"/>
      <c r="I374" s="15"/>
      <c r="K374" s="15"/>
      <c r="L374" s="13">
        <v>8.1250000000000003E-2</v>
      </c>
      <c r="M374" s="15">
        <v>1.2562500000000001</v>
      </c>
      <c r="N374" s="15">
        <v>2.0458333333333334</v>
      </c>
      <c r="O374" s="3" t="s">
        <v>1115</v>
      </c>
      <c r="AD374" s="15">
        <f t="shared" si="41"/>
        <v>1.0104472395833335</v>
      </c>
      <c r="AE374" s="12"/>
      <c r="AH374" s="15">
        <f t="shared" si="42"/>
        <v>1.0101401562500001</v>
      </c>
      <c r="AP374" s="3" t="s">
        <v>533</v>
      </c>
      <c r="AT374" s="3" t="s">
        <v>1116</v>
      </c>
    </row>
    <row r="375" spans="1:46" x14ac:dyDescent="0.2">
      <c r="A375" s="3">
        <v>0.14861111111111111</v>
      </c>
      <c r="B375" s="10">
        <f t="shared" si="40"/>
        <v>7.6452094444444452E-2</v>
      </c>
      <c r="C375" s="11">
        <v>1.2562500000000001</v>
      </c>
      <c r="D375" s="11">
        <v>2.1680555555555556</v>
      </c>
      <c r="E375" s="12" t="s">
        <v>1117</v>
      </c>
      <c r="F375" s="12"/>
      <c r="G375" s="9"/>
      <c r="H375" s="15"/>
      <c r="I375" s="15"/>
      <c r="K375" s="15"/>
      <c r="L375" s="13">
        <v>0.10277777777777777</v>
      </c>
      <c r="M375" s="15">
        <v>1.2562500000000001</v>
      </c>
      <c r="N375" s="15">
        <v>2.0458333333333334</v>
      </c>
      <c r="O375" s="3" t="s">
        <v>1118</v>
      </c>
      <c r="AD375" s="15">
        <f t="shared" si="41"/>
        <v>1.0104472395833335</v>
      </c>
      <c r="AE375" s="12"/>
      <c r="AH375" s="15">
        <f t="shared" si="42"/>
        <v>1.0101401562500001</v>
      </c>
      <c r="AP375" s="3" t="s">
        <v>112</v>
      </c>
      <c r="AT375" s="3" t="s">
        <v>1119</v>
      </c>
    </row>
    <row r="376" spans="1:46" x14ac:dyDescent="0.2">
      <c r="A376" s="9">
        <v>0.17083333333333334</v>
      </c>
      <c r="B376" s="10">
        <f t="shared" si="40"/>
        <v>8.7884183333333338E-2</v>
      </c>
      <c r="C376" s="11">
        <v>1.2562500000000001</v>
      </c>
      <c r="D376" s="11">
        <v>2.1687500000000002</v>
      </c>
      <c r="E376" s="12" t="s">
        <v>1120</v>
      </c>
      <c r="F376" s="12"/>
      <c r="G376" s="9"/>
      <c r="H376" s="15"/>
      <c r="I376" s="15"/>
      <c r="K376" s="15"/>
      <c r="L376" s="13">
        <v>0.1</v>
      </c>
      <c r="M376" s="15">
        <v>1.2562500000000001</v>
      </c>
      <c r="N376" s="15">
        <v>2.0458333333333334</v>
      </c>
      <c r="O376" s="3" t="s">
        <v>1121</v>
      </c>
      <c r="AD376" s="15">
        <f t="shared" si="41"/>
        <v>1.0104489843750002</v>
      </c>
      <c r="AE376" s="12"/>
      <c r="AH376" s="15">
        <f t="shared" si="42"/>
        <v>1.0101401562500001</v>
      </c>
      <c r="AP376" s="3" t="s">
        <v>1122</v>
      </c>
      <c r="AT376" s="3" t="s">
        <v>1123</v>
      </c>
    </row>
    <row r="377" spans="1:46" x14ac:dyDescent="0.2">
      <c r="A377" s="9">
        <v>0.17916666666666667</v>
      </c>
      <c r="B377" s="10">
        <f t="shared" si="40"/>
        <v>9.2171216666666667E-2</v>
      </c>
      <c r="C377" s="11">
        <v>1.2562500000000001</v>
      </c>
      <c r="D377" s="11">
        <v>2.1687500000000002</v>
      </c>
      <c r="E377" s="12" t="s">
        <v>1124</v>
      </c>
      <c r="F377" s="12"/>
      <c r="G377" s="9"/>
      <c r="H377" s="15"/>
      <c r="I377" s="15"/>
      <c r="K377" s="15"/>
      <c r="L377" s="13">
        <v>0.10208333333333333</v>
      </c>
      <c r="M377" s="15">
        <v>1.2562500000000001</v>
      </c>
      <c r="N377" s="15">
        <v>2.0465277777777779</v>
      </c>
      <c r="O377" s="3" t="s">
        <v>1125</v>
      </c>
      <c r="AD377" s="15">
        <f t="shared" si="41"/>
        <v>1.0104489843750002</v>
      </c>
      <c r="AE377" s="12"/>
      <c r="AH377" s="15">
        <f t="shared" si="42"/>
        <v>1.0101419010416668</v>
      </c>
      <c r="AP377" s="3" t="s">
        <v>1126</v>
      </c>
      <c r="AT377" s="3" t="s">
        <v>1127</v>
      </c>
    </row>
    <row r="378" spans="1:46" x14ac:dyDescent="0.2">
      <c r="A378" s="9">
        <v>0.16805555555555557</v>
      </c>
      <c r="B378" s="10">
        <f t="shared" si="40"/>
        <v>8.6455172222222237E-2</v>
      </c>
      <c r="C378" s="11">
        <v>1.2562500000000001</v>
      </c>
      <c r="D378" s="11">
        <v>2.1694444444444443</v>
      </c>
      <c r="E378" s="12" t="s">
        <v>1128</v>
      </c>
      <c r="F378" s="12"/>
      <c r="G378" s="9"/>
      <c r="H378" s="15"/>
      <c r="I378" s="15"/>
      <c r="K378" s="15"/>
      <c r="L378" s="13">
        <v>9.7222222222222224E-2</v>
      </c>
      <c r="M378" s="15">
        <v>1.2562500000000001</v>
      </c>
      <c r="N378" s="15">
        <v>2.0465277777777779</v>
      </c>
      <c r="O378" s="3" t="s">
        <v>1129</v>
      </c>
      <c r="AD378" s="15">
        <f t="shared" si="41"/>
        <v>1.0104507291666667</v>
      </c>
      <c r="AE378" s="12"/>
      <c r="AH378" s="15">
        <f t="shared" si="42"/>
        <v>1.0101419010416668</v>
      </c>
      <c r="AP378" s="3" t="s">
        <v>1130</v>
      </c>
      <c r="AT378" s="3" t="s">
        <v>1131</v>
      </c>
    </row>
    <row r="379" spans="1:46" x14ac:dyDescent="0.2">
      <c r="A379" s="3">
        <v>0.19097222222222221</v>
      </c>
      <c r="B379" s="10">
        <f t="shared" si="40"/>
        <v>9.8244513888888885E-2</v>
      </c>
      <c r="C379" s="11">
        <v>1.2562500000000001</v>
      </c>
      <c r="D379" s="11">
        <v>2.1694444444444443</v>
      </c>
      <c r="E379" s="12" t="s">
        <v>1132</v>
      </c>
      <c r="F379" s="12"/>
      <c r="G379" s="9"/>
      <c r="H379" s="15"/>
      <c r="I379" s="15"/>
      <c r="K379" s="15"/>
      <c r="L379" s="13">
        <v>8.8888888888888892E-2</v>
      </c>
      <c r="M379" s="15">
        <v>1.2562500000000001</v>
      </c>
      <c r="N379" s="15">
        <v>2.0465277777777779</v>
      </c>
      <c r="O379" s="3" t="s">
        <v>1133</v>
      </c>
      <c r="AD379" s="15">
        <f t="shared" si="41"/>
        <v>1.0104507291666667</v>
      </c>
      <c r="AE379" s="12"/>
      <c r="AH379" s="15">
        <f t="shared" si="42"/>
        <v>1.0101419010416668</v>
      </c>
      <c r="AP379" s="3" t="s">
        <v>1134</v>
      </c>
      <c r="AT379" s="3" t="s">
        <v>1135</v>
      </c>
    </row>
    <row r="380" spans="1:46" x14ac:dyDescent="0.2">
      <c r="A380" s="3">
        <v>0.16805555555555557</v>
      </c>
      <c r="B380" s="10">
        <f t="shared" si="40"/>
        <v>8.6455172222222237E-2</v>
      </c>
      <c r="C380" s="11">
        <v>1.2555555555555555</v>
      </c>
      <c r="D380" s="11">
        <v>2.1687500000000002</v>
      </c>
      <c r="E380" s="12" t="s">
        <v>1136</v>
      </c>
      <c r="F380" s="12"/>
      <c r="G380" s="9"/>
      <c r="H380" s="15"/>
      <c r="I380" s="15"/>
      <c r="K380" s="15"/>
      <c r="L380" s="13">
        <v>7.9166666666666663E-2</v>
      </c>
      <c r="M380" s="15">
        <v>1.2562500000000001</v>
      </c>
      <c r="N380" s="15">
        <v>2.0465277777777779</v>
      </c>
      <c r="O380" s="3" t="s">
        <v>1137</v>
      </c>
      <c r="AD380" s="15">
        <f t="shared" si="41"/>
        <v>1.0098904166666667</v>
      </c>
      <c r="AE380" s="12"/>
      <c r="AH380" s="15">
        <f t="shared" si="42"/>
        <v>1.0101419010416668</v>
      </c>
      <c r="AP380" s="3" t="s">
        <v>1138</v>
      </c>
      <c r="AT380" s="3" t="s">
        <v>1139</v>
      </c>
    </row>
    <row r="381" spans="1:46" x14ac:dyDescent="0.2">
      <c r="A381" s="9">
        <v>0.13958333333333334</v>
      </c>
      <c r="B381" s="10">
        <f t="shared" si="40"/>
        <v>7.1807808333333334E-2</v>
      </c>
      <c r="C381" s="11">
        <v>1.2555555555555555</v>
      </c>
      <c r="D381" s="11">
        <v>2.1687500000000002</v>
      </c>
      <c r="E381" s="12" t="s">
        <v>1140</v>
      </c>
      <c r="F381" s="12"/>
      <c r="G381" s="9"/>
      <c r="H381" s="15"/>
      <c r="I381" s="15"/>
      <c r="K381" s="15"/>
      <c r="L381" s="13">
        <v>9.8611111111111108E-2</v>
      </c>
      <c r="M381" s="15">
        <v>1.2562500000000001</v>
      </c>
      <c r="N381" s="15">
        <v>2.0465277777777779</v>
      </c>
      <c r="O381" s="3" t="s">
        <v>1141</v>
      </c>
      <c r="AD381" s="15">
        <f t="shared" si="41"/>
        <v>1.0098904166666667</v>
      </c>
      <c r="AE381" s="12"/>
      <c r="AH381" s="15">
        <f t="shared" si="42"/>
        <v>1.0101419010416668</v>
      </c>
      <c r="AP381" s="3" t="s">
        <v>691</v>
      </c>
      <c r="AT381" s="3" t="s">
        <v>1142</v>
      </c>
    </row>
    <row r="382" spans="1:46" x14ac:dyDescent="0.2">
      <c r="A382" s="9">
        <v>0.15277777777777779</v>
      </c>
      <c r="B382" s="10">
        <f t="shared" si="40"/>
        <v>7.8595611111111116E-2</v>
      </c>
      <c r="C382" s="11">
        <v>1.2555555555555555</v>
      </c>
      <c r="D382" s="11">
        <v>2.1687500000000002</v>
      </c>
      <c r="E382" s="12" t="s">
        <v>1143</v>
      </c>
      <c r="F382" s="12"/>
      <c r="G382" s="9"/>
      <c r="H382" s="15"/>
      <c r="I382" s="15"/>
      <c r="K382" s="15"/>
      <c r="L382" s="13">
        <v>0.10833333333333334</v>
      </c>
      <c r="M382" s="15">
        <v>1.2562500000000001</v>
      </c>
      <c r="N382" s="15">
        <v>2.0465277777777779</v>
      </c>
      <c r="O382" s="3" t="s">
        <v>1144</v>
      </c>
      <c r="AD382" s="15">
        <f t="shared" si="41"/>
        <v>1.0098904166666667</v>
      </c>
      <c r="AE382" s="12"/>
      <c r="AH382" s="15">
        <f t="shared" si="42"/>
        <v>1.0101419010416668</v>
      </c>
      <c r="AP382" s="3" t="s">
        <v>785</v>
      </c>
      <c r="AT382" s="3" t="s">
        <v>1145</v>
      </c>
    </row>
    <row r="383" spans="1:46" x14ac:dyDescent="0.2">
      <c r="A383" s="9">
        <v>0.17499999999999999</v>
      </c>
      <c r="B383" s="10">
        <f t="shared" si="40"/>
        <v>9.0027700000000002E-2</v>
      </c>
      <c r="C383" s="11">
        <v>1.2555555555555555</v>
      </c>
      <c r="D383" s="11">
        <v>2.1687500000000002</v>
      </c>
      <c r="E383" s="12" t="s">
        <v>1146</v>
      </c>
      <c r="F383" s="12"/>
      <c r="G383" s="9"/>
      <c r="H383" s="15"/>
      <c r="I383" s="15"/>
      <c r="K383" s="15"/>
      <c r="L383" s="13">
        <v>0.10208333333333333</v>
      </c>
      <c r="M383" s="15">
        <v>1.2562500000000001</v>
      </c>
      <c r="N383" s="15">
        <v>2.0465277777777779</v>
      </c>
      <c r="O383" s="3" t="s">
        <v>1147</v>
      </c>
      <c r="AD383" s="15">
        <f t="shared" si="41"/>
        <v>1.0098904166666667</v>
      </c>
      <c r="AE383" s="12"/>
      <c r="AH383" s="15">
        <f t="shared" si="42"/>
        <v>1.0101419010416668</v>
      </c>
      <c r="AP383" s="3" t="s">
        <v>1092</v>
      </c>
      <c r="AT383" s="3" t="s">
        <v>1127</v>
      </c>
    </row>
    <row r="384" spans="1:46" x14ac:dyDescent="0.2">
      <c r="A384" s="9">
        <v>0.16805555555555557</v>
      </c>
      <c r="B384" s="10">
        <f t="shared" si="40"/>
        <v>8.6455172222222237E-2</v>
      </c>
      <c r="C384" s="11">
        <v>1.2555555555555555</v>
      </c>
      <c r="D384" s="11">
        <v>2.1687500000000002</v>
      </c>
      <c r="E384" s="12" t="s">
        <v>1148</v>
      </c>
      <c r="F384" s="12"/>
      <c r="G384" s="9"/>
      <c r="H384" s="15"/>
      <c r="I384" s="15"/>
      <c r="K384" s="15"/>
      <c r="L384" s="13">
        <v>7.5694444444444439E-2</v>
      </c>
      <c r="M384" s="15">
        <v>1.2562500000000001</v>
      </c>
      <c r="N384" s="15">
        <v>2.0465277777777779</v>
      </c>
      <c r="O384" s="3" t="s">
        <v>1149</v>
      </c>
      <c r="AD384" s="15">
        <f t="shared" si="41"/>
        <v>1.0098904166666667</v>
      </c>
      <c r="AE384" s="12"/>
      <c r="AH384" s="15">
        <f t="shared" si="42"/>
        <v>1.0101419010416668</v>
      </c>
      <c r="AP384" s="3" t="s">
        <v>1138</v>
      </c>
      <c r="AT384" s="3" t="s">
        <v>1150</v>
      </c>
    </row>
    <row r="385" spans="1:46" x14ac:dyDescent="0.2">
      <c r="A385" s="9">
        <v>0.14374999999999999</v>
      </c>
      <c r="B385" s="10">
        <f t="shared" si="40"/>
        <v>7.3951324999999998E-2</v>
      </c>
      <c r="C385" s="11">
        <v>1.2555555555555555</v>
      </c>
      <c r="D385" s="11">
        <v>2.1687500000000002</v>
      </c>
      <c r="E385" s="12" t="s">
        <v>1151</v>
      </c>
      <c r="F385" s="12"/>
      <c r="G385" s="9"/>
      <c r="H385" s="15"/>
      <c r="I385" s="15"/>
      <c r="K385" s="15"/>
      <c r="L385" s="13">
        <v>5.9027777777777776E-2</v>
      </c>
      <c r="M385" s="15">
        <v>1.2555555555555555</v>
      </c>
      <c r="N385" s="15">
        <v>2.0465277777777779</v>
      </c>
      <c r="O385" s="3" t="s">
        <v>1152</v>
      </c>
      <c r="AD385" s="15">
        <f t="shared" si="41"/>
        <v>1.0098904166666667</v>
      </c>
      <c r="AE385" s="12"/>
      <c r="AH385" s="15">
        <f t="shared" si="42"/>
        <v>1.0095835030864198</v>
      </c>
      <c r="AP385" s="3" t="s">
        <v>134</v>
      </c>
      <c r="AT385" s="3" t="s">
        <v>1153</v>
      </c>
    </row>
    <row r="386" spans="1:46" x14ac:dyDescent="0.2">
      <c r="A386" s="9">
        <v>0.12430555555555556</v>
      </c>
      <c r="B386" s="10">
        <f t="shared" si="40"/>
        <v>6.3948247222222226E-2</v>
      </c>
      <c r="C386" s="11">
        <v>1.2555555555555555</v>
      </c>
      <c r="D386" s="11">
        <v>2.1687500000000002</v>
      </c>
      <c r="E386" s="12" t="s">
        <v>1154</v>
      </c>
      <c r="F386" s="12"/>
      <c r="G386" s="9"/>
      <c r="H386" s="15"/>
      <c r="I386" s="15"/>
      <c r="K386" s="15"/>
      <c r="L386" s="13">
        <v>4.8611111111111112E-2</v>
      </c>
      <c r="M386" s="15">
        <v>1.2555555555555555</v>
      </c>
      <c r="N386" s="15">
        <v>2.0465277777777779</v>
      </c>
      <c r="O386" s="3" t="s">
        <v>1155</v>
      </c>
      <c r="AD386" s="15">
        <f t="shared" si="41"/>
        <v>1.0098904166666667</v>
      </c>
      <c r="AE386" s="12"/>
      <c r="AH386" s="15">
        <f t="shared" si="42"/>
        <v>1.0095835030864198</v>
      </c>
      <c r="AP386" s="3" t="s">
        <v>77</v>
      </c>
      <c r="AT386" s="3" t="s">
        <v>697</v>
      </c>
    </row>
    <row r="387" spans="1:46" x14ac:dyDescent="0.2">
      <c r="A387" s="9">
        <v>0.1076388888888889</v>
      </c>
      <c r="B387" s="10">
        <f t="shared" ref="B387:B450" si="43">A387*0.514444</f>
        <v>5.5374180555555562E-2</v>
      </c>
      <c r="C387" s="11">
        <v>1.2555555555555555</v>
      </c>
      <c r="D387" s="11">
        <v>2.1694444444444443</v>
      </c>
      <c r="E387" s="12" t="s">
        <v>1156</v>
      </c>
      <c r="F387" s="12"/>
      <c r="G387" s="9"/>
      <c r="H387" s="15"/>
      <c r="I387" s="15"/>
      <c r="K387" s="15"/>
      <c r="L387" s="13">
        <v>5.8333333333333334E-2</v>
      </c>
      <c r="M387" s="15">
        <v>1.2555555555555555</v>
      </c>
      <c r="N387" s="15">
        <v>2.0465277777777779</v>
      </c>
      <c r="O387" s="3" t="s">
        <v>1157</v>
      </c>
      <c r="AD387" s="15">
        <f t="shared" si="41"/>
        <v>1.0098921604938271</v>
      </c>
      <c r="AE387" s="12"/>
      <c r="AH387" s="15">
        <f t="shared" si="42"/>
        <v>1.0095835030864198</v>
      </c>
      <c r="AP387" s="3" t="s">
        <v>95</v>
      </c>
      <c r="AT387" s="3" t="s">
        <v>781</v>
      </c>
    </row>
    <row r="388" spans="1:46" x14ac:dyDescent="0.2">
      <c r="A388" s="9">
        <v>0.1076388888888889</v>
      </c>
      <c r="B388" s="10">
        <f t="shared" si="43"/>
        <v>5.5374180555555562E-2</v>
      </c>
      <c r="C388" s="11">
        <v>1.2555555555555555</v>
      </c>
      <c r="D388" s="11">
        <v>2.1694444444444443</v>
      </c>
      <c r="E388" s="12" t="s">
        <v>1158</v>
      </c>
      <c r="F388" s="12"/>
      <c r="G388" s="9"/>
      <c r="H388" s="15"/>
      <c r="I388" s="15"/>
      <c r="K388" s="15"/>
      <c r="L388" s="13">
        <v>6.1805555555555558E-2</v>
      </c>
      <c r="M388" s="15">
        <v>1.2555555555555555</v>
      </c>
      <c r="N388" s="15">
        <v>2.0472222222222221</v>
      </c>
      <c r="O388" s="3" t="s">
        <v>1159</v>
      </c>
      <c r="AD388" s="15">
        <f t="shared" ref="AD388:AD451" si="44">0.8*C388 + (D388*C388) / 500</f>
        <v>1.0098921604938271</v>
      </c>
      <c r="AE388" s="12"/>
      <c r="AH388" s="15">
        <f t="shared" ref="AH388:AH451" si="45">0.8*M388 + (N388*M388) / 500</f>
        <v>1.0095852469135802</v>
      </c>
      <c r="AP388" s="3" t="s">
        <v>95</v>
      </c>
      <c r="AT388" s="3" t="s">
        <v>1160</v>
      </c>
    </row>
    <row r="389" spans="1:46" x14ac:dyDescent="0.2">
      <c r="A389" s="9">
        <v>0.11458333333333333</v>
      </c>
      <c r="B389" s="10">
        <f t="shared" si="43"/>
        <v>5.8946708333333334E-2</v>
      </c>
      <c r="C389" s="11">
        <v>1.2555555555555555</v>
      </c>
      <c r="D389" s="11">
        <v>2.1694444444444443</v>
      </c>
      <c r="E389" s="12" t="s">
        <v>1161</v>
      </c>
      <c r="F389" s="12"/>
      <c r="G389" s="9"/>
      <c r="H389" s="15"/>
      <c r="I389" s="15"/>
      <c r="K389" s="15"/>
      <c r="L389" s="13">
        <v>5.9027777777777776E-2</v>
      </c>
      <c r="M389" s="15">
        <v>1.2555555555555555</v>
      </c>
      <c r="N389" s="15">
        <v>2.0472222222222221</v>
      </c>
      <c r="O389" s="3" t="s">
        <v>1162</v>
      </c>
      <c r="AD389" s="15">
        <f t="shared" si="44"/>
        <v>1.0098921604938271</v>
      </c>
      <c r="AE389" s="12"/>
      <c r="AH389" s="15">
        <f t="shared" si="45"/>
        <v>1.0095852469135802</v>
      </c>
      <c r="AP389" s="3" t="s">
        <v>129</v>
      </c>
      <c r="AT389" s="3" t="s">
        <v>1153</v>
      </c>
    </row>
    <row r="390" spans="1:46" x14ac:dyDescent="0.2">
      <c r="A390" s="9">
        <v>0.12291666666666666</v>
      </c>
      <c r="B390" s="10">
        <f t="shared" si="43"/>
        <v>6.3233741666666662E-2</v>
      </c>
      <c r="C390" s="11">
        <v>1.2555555555555555</v>
      </c>
      <c r="D390" s="11">
        <v>2.1701388888888888</v>
      </c>
      <c r="E390" s="12" t="s">
        <v>1163</v>
      </c>
      <c r="F390" s="12"/>
      <c r="G390" s="9"/>
      <c r="H390" s="15"/>
      <c r="I390" s="15"/>
      <c r="K390" s="15"/>
      <c r="L390" s="13">
        <v>4.8611111111111112E-2</v>
      </c>
      <c r="M390" s="15">
        <v>1.2555555555555555</v>
      </c>
      <c r="N390" s="15">
        <v>2.0479166666666666</v>
      </c>
      <c r="O390" s="3" t="s">
        <v>1164</v>
      </c>
      <c r="AD390" s="15">
        <f t="shared" si="44"/>
        <v>1.0098939043209876</v>
      </c>
      <c r="AE390" s="12"/>
      <c r="AH390" s="15">
        <f t="shared" si="45"/>
        <v>1.0095869907407409</v>
      </c>
      <c r="AP390" s="3" t="s">
        <v>143</v>
      </c>
      <c r="AT390" s="3" t="s">
        <v>697</v>
      </c>
    </row>
    <row r="391" spans="1:46" x14ac:dyDescent="0.2">
      <c r="A391" s="9">
        <v>0.10347222222222222</v>
      </c>
      <c r="B391" s="10">
        <f t="shared" si="43"/>
        <v>5.3230663888888884E-2</v>
      </c>
      <c r="C391" s="11">
        <v>1.2555555555555555</v>
      </c>
      <c r="D391" s="11">
        <v>2.1701388888888888</v>
      </c>
      <c r="E391" s="12" t="s">
        <v>1165</v>
      </c>
      <c r="F391" s="12"/>
      <c r="G391" s="9"/>
      <c r="H391" s="15"/>
      <c r="I391" s="15"/>
      <c r="K391" s="15"/>
      <c r="L391" s="13">
        <v>5.5555555555555552E-2</v>
      </c>
      <c r="M391" s="15">
        <v>1.2555555555555555</v>
      </c>
      <c r="N391" s="15">
        <v>2.0479166666666666</v>
      </c>
      <c r="O391" s="3" t="s">
        <v>1166</v>
      </c>
      <c r="AD391" s="15">
        <f t="shared" si="44"/>
        <v>1.0098939043209876</v>
      </c>
      <c r="AE391" s="12"/>
      <c r="AH391" s="15">
        <f t="shared" si="45"/>
        <v>1.0095869907407409</v>
      </c>
      <c r="AP391" s="3" t="s">
        <v>350</v>
      </c>
      <c r="AT391" s="3" t="s">
        <v>118</v>
      </c>
    </row>
    <row r="392" spans="1:46" x14ac:dyDescent="0.2">
      <c r="A392" s="9">
        <v>0.11319444444444444</v>
      </c>
      <c r="B392" s="10">
        <f t="shared" si="43"/>
        <v>5.8232202777777776E-2</v>
      </c>
      <c r="C392" s="11">
        <v>1.2555555555555555</v>
      </c>
      <c r="D392" s="11">
        <v>2.1708333333333334</v>
      </c>
      <c r="E392" s="12" t="s">
        <v>1167</v>
      </c>
      <c r="F392" s="12"/>
      <c r="G392" s="9"/>
      <c r="H392" s="15"/>
      <c r="I392" s="15"/>
      <c r="K392" s="15"/>
      <c r="L392" s="13">
        <v>5.9027777777777776E-2</v>
      </c>
      <c r="M392" s="15">
        <v>1.2555555555555555</v>
      </c>
      <c r="N392" s="15">
        <v>2.0479166666666666</v>
      </c>
      <c r="O392" s="3" t="s">
        <v>1168</v>
      </c>
      <c r="AD392" s="15">
        <f t="shared" si="44"/>
        <v>1.0098956481481483</v>
      </c>
      <c r="AE392" s="12"/>
      <c r="AH392" s="15">
        <f t="shared" si="45"/>
        <v>1.0095869907407409</v>
      </c>
      <c r="AP392" s="3" t="s">
        <v>373</v>
      </c>
      <c r="AT392" s="3" t="s">
        <v>1153</v>
      </c>
    </row>
    <row r="393" spans="1:46" x14ac:dyDescent="0.2">
      <c r="A393" s="9">
        <v>0.12430555555555556</v>
      </c>
      <c r="B393" s="10">
        <f t="shared" si="43"/>
        <v>6.3948247222222226E-2</v>
      </c>
      <c r="C393" s="11">
        <v>1.2555555555555555</v>
      </c>
      <c r="D393" s="11">
        <v>2.1708333333333334</v>
      </c>
      <c r="E393" s="12" t="s">
        <v>1169</v>
      </c>
      <c r="F393" s="12"/>
      <c r="G393" s="9"/>
      <c r="H393" s="15"/>
      <c r="I393" s="15"/>
      <c r="K393" s="15"/>
      <c r="L393" s="13">
        <v>4.8611111111111112E-2</v>
      </c>
      <c r="M393" s="15">
        <v>1.2555555555555555</v>
      </c>
      <c r="N393" s="15">
        <v>2.0833333333333335</v>
      </c>
      <c r="O393" s="3" t="s">
        <v>1170</v>
      </c>
      <c r="AD393" s="15">
        <f t="shared" si="44"/>
        <v>1.0098956481481483</v>
      </c>
      <c r="AE393" s="12"/>
      <c r="AH393" s="15">
        <f t="shared" si="45"/>
        <v>1.009675925925926</v>
      </c>
      <c r="AP393" s="3" t="s">
        <v>697</v>
      </c>
      <c r="AT393" s="3" t="s">
        <v>129</v>
      </c>
    </row>
    <row r="394" spans="1:46" x14ac:dyDescent="0.2">
      <c r="A394" s="9">
        <v>9.8611111111111108E-2</v>
      </c>
      <c r="B394" s="10">
        <f t="shared" si="43"/>
        <v>5.0729894444444444E-2</v>
      </c>
      <c r="C394" s="11">
        <v>1.2555555555555555</v>
      </c>
      <c r="D394" s="11">
        <v>2.1708333333333334</v>
      </c>
      <c r="E394" s="12" t="s">
        <v>1171</v>
      </c>
      <c r="F394" s="12"/>
      <c r="G394" s="9"/>
      <c r="H394" s="15"/>
      <c r="I394" s="15"/>
      <c r="K394" s="15"/>
      <c r="L394" s="13">
        <v>4.8611111111111112E-2</v>
      </c>
      <c r="M394" s="15">
        <v>1.2555555555555555</v>
      </c>
      <c r="N394" s="15">
        <v>2.0833333333333335</v>
      </c>
      <c r="O394" s="3" t="s">
        <v>1172</v>
      </c>
      <c r="AD394" s="15">
        <f t="shared" si="44"/>
        <v>1.0098956481481483</v>
      </c>
      <c r="AE394" s="12"/>
      <c r="AH394" s="15">
        <f t="shared" si="45"/>
        <v>1.009675925925926</v>
      </c>
      <c r="AP394" s="3" t="s">
        <v>222</v>
      </c>
      <c r="AT394" s="3" t="s">
        <v>129</v>
      </c>
    </row>
    <row r="395" spans="1:46" x14ac:dyDescent="0.2">
      <c r="A395" s="9">
        <v>9.583333333333334E-2</v>
      </c>
      <c r="B395" s="10">
        <f t="shared" si="43"/>
        <v>4.9300883333333337E-2</v>
      </c>
      <c r="C395" s="11">
        <v>1.2555555555555555</v>
      </c>
      <c r="D395" s="11">
        <v>2.1708333333333334</v>
      </c>
      <c r="E395" s="12" t="s">
        <v>1173</v>
      </c>
      <c r="F395" s="12"/>
      <c r="G395" s="9"/>
      <c r="H395" s="15"/>
      <c r="I395" s="15"/>
      <c r="K395" s="15"/>
      <c r="L395" s="13">
        <v>6.1111111111111109E-2</v>
      </c>
      <c r="M395" s="15">
        <v>1.2555555555555555</v>
      </c>
      <c r="N395" s="15">
        <v>2.0833333333333335</v>
      </c>
      <c r="O395" s="3" t="s">
        <v>1174</v>
      </c>
      <c r="AD395" s="15">
        <f t="shared" si="44"/>
        <v>1.0098956481481483</v>
      </c>
      <c r="AE395" s="12"/>
      <c r="AH395" s="15">
        <f t="shared" si="45"/>
        <v>1.009675925925926</v>
      </c>
      <c r="AP395" s="3" t="s">
        <v>1066</v>
      </c>
      <c r="AT395" s="3" t="s">
        <v>134</v>
      </c>
    </row>
    <row r="396" spans="1:46" x14ac:dyDescent="0.2">
      <c r="A396" s="9">
        <v>0.10625</v>
      </c>
      <c r="B396" s="10">
        <f t="shared" si="43"/>
        <v>5.4659674999999998E-2</v>
      </c>
      <c r="C396" s="11">
        <v>1.2555555555555555</v>
      </c>
      <c r="D396" s="11">
        <v>2.1708333333333334</v>
      </c>
      <c r="E396" s="12" t="s">
        <v>1175</v>
      </c>
      <c r="F396" s="12"/>
      <c r="G396" s="9"/>
      <c r="H396" s="15"/>
      <c r="I396" s="15"/>
      <c r="K396" s="15"/>
      <c r="L396" s="13">
        <v>5.6944444444444443E-2</v>
      </c>
      <c r="M396" s="15">
        <v>1.2555555555555555</v>
      </c>
      <c r="N396" s="15">
        <v>2.0833333333333335</v>
      </c>
      <c r="O396" s="3" t="s">
        <v>1176</v>
      </c>
      <c r="AD396" s="15">
        <f t="shared" si="44"/>
        <v>1.0098956481481483</v>
      </c>
      <c r="AE396" s="12"/>
      <c r="AH396" s="15">
        <f t="shared" si="45"/>
        <v>1.009675925925926</v>
      </c>
      <c r="AP396" s="3" t="s">
        <v>318</v>
      </c>
      <c r="AT396" s="3" t="s">
        <v>517</v>
      </c>
    </row>
    <row r="397" spans="1:46" x14ac:dyDescent="0.2">
      <c r="A397" s="9">
        <v>0.10208333333333333</v>
      </c>
      <c r="B397" s="10">
        <f t="shared" si="43"/>
        <v>5.2516158333333333E-2</v>
      </c>
      <c r="C397" s="11">
        <v>1.2555555555555555</v>
      </c>
      <c r="D397" s="11">
        <v>2.1715277777777779</v>
      </c>
      <c r="E397" s="12" t="s">
        <v>1177</v>
      </c>
      <c r="F397" s="12"/>
      <c r="G397" s="9"/>
      <c r="H397" s="15"/>
      <c r="I397" s="15"/>
      <c r="K397" s="15"/>
      <c r="L397" s="13">
        <v>5.4166666666666669E-2</v>
      </c>
      <c r="M397" s="15">
        <v>1.2555555555555555</v>
      </c>
      <c r="N397" s="15">
        <v>2.0833333333333335</v>
      </c>
      <c r="O397" s="3" t="s">
        <v>1178</v>
      </c>
      <c r="AD397" s="15">
        <f t="shared" si="44"/>
        <v>1.0098973919753087</v>
      </c>
      <c r="AE397" s="12"/>
      <c r="AH397" s="15">
        <f t="shared" si="45"/>
        <v>1.009675925925926</v>
      </c>
      <c r="AP397" s="3" t="s">
        <v>309</v>
      </c>
      <c r="AT397" s="3" t="s">
        <v>511</v>
      </c>
    </row>
    <row r="398" spans="1:46" x14ac:dyDescent="0.2">
      <c r="A398" s="9">
        <v>9.166666666666666E-2</v>
      </c>
      <c r="B398" s="10">
        <f t="shared" si="43"/>
        <v>4.7157366666666665E-2</v>
      </c>
      <c r="C398" s="11">
        <v>1.2555555555555555</v>
      </c>
      <c r="D398" s="11">
        <v>2.1715277777777779</v>
      </c>
      <c r="E398" s="12" t="s">
        <v>1179</v>
      </c>
      <c r="F398" s="12"/>
      <c r="G398" s="9"/>
      <c r="H398" s="15"/>
      <c r="I398" s="15"/>
      <c r="K398" s="15"/>
      <c r="L398" s="13">
        <v>4.8611111111111112E-2</v>
      </c>
      <c r="M398" s="15">
        <v>1.2555555555555555</v>
      </c>
      <c r="N398" s="15">
        <v>2.0833333333333335</v>
      </c>
      <c r="O398" s="3" t="s">
        <v>1180</v>
      </c>
      <c r="AD398" s="15">
        <f t="shared" si="44"/>
        <v>1.0098973919753087</v>
      </c>
      <c r="AE398" s="12"/>
      <c r="AH398" s="15">
        <f t="shared" si="45"/>
        <v>1.009675925925926</v>
      </c>
      <c r="AP398" s="3" t="s">
        <v>398</v>
      </c>
      <c r="AT398" s="3" t="s">
        <v>129</v>
      </c>
    </row>
    <row r="399" spans="1:46" x14ac:dyDescent="0.2">
      <c r="A399" s="9">
        <v>8.4722222222222227E-2</v>
      </c>
      <c r="B399" s="10">
        <f t="shared" si="43"/>
        <v>4.3584838888888894E-2</v>
      </c>
      <c r="C399" s="11">
        <v>1.2555555555555555</v>
      </c>
      <c r="D399" s="11">
        <v>2.1715277777777779</v>
      </c>
      <c r="E399" s="12" t="s">
        <v>1181</v>
      </c>
      <c r="F399" s="12"/>
      <c r="G399" s="9"/>
      <c r="H399" s="15"/>
      <c r="I399" s="15"/>
      <c r="K399" s="15"/>
      <c r="L399" s="13">
        <v>5.0694444444444445E-2</v>
      </c>
      <c r="M399" s="15">
        <v>1.2555555555555555</v>
      </c>
      <c r="N399" s="15">
        <v>2.0833333333333335</v>
      </c>
      <c r="O399" s="3" t="s">
        <v>1182</v>
      </c>
      <c r="AD399" s="15">
        <f t="shared" si="44"/>
        <v>1.0098973919753087</v>
      </c>
      <c r="AE399" s="12"/>
      <c r="AH399" s="15">
        <f t="shared" si="45"/>
        <v>1.009675925925926</v>
      </c>
      <c r="AP399" s="3" t="s">
        <v>1047</v>
      </c>
      <c r="AT399" s="3" t="s">
        <v>315</v>
      </c>
    </row>
    <row r="400" spans="1:46" x14ac:dyDescent="0.2">
      <c r="A400" s="9">
        <v>9.583333333333334E-2</v>
      </c>
      <c r="B400" s="10">
        <f t="shared" si="43"/>
        <v>4.9300883333333337E-2</v>
      </c>
      <c r="C400" s="11">
        <v>1.2548611111111112</v>
      </c>
      <c r="D400" s="11">
        <v>2.1715277777777779</v>
      </c>
      <c r="E400" s="12" t="s">
        <v>1183</v>
      </c>
      <c r="F400" s="12"/>
      <c r="G400" s="9"/>
      <c r="H400" s="15"/>
      <c r="I400" s="15"/>
      <c r="K400" s="15"/>
      <c r="L400" s="13">
        <v>5.6250000000000001E-2</v>
      </c>
      <c r="M400" s="15">
        <v>1.2555555555555555</v>
      </c>
      <c r="N400" s="15">
        <v>2.0833333333333335</v>
      </c>
      <c r="O400" s="3" t="s">
        <v>1184</v>
      </c>
      <c r="AD400" s="15">
        <f t="shared" si="44"/>
        <v>1.0093388204089508</v>
      </c>
      <c r="AE400" s="12"/>
      <c r="AH400" s="15">
        <f t="shared" si="45"/>
        <v>1.009675925925926</v>
      </c>
      <c r="AP400" s="3" t="s">
        <v>222</v>
      </c>
      <c r="AT400" s="3" t="s">
        <v>520</v>
      </c>
    </row>
    <row r="401" spans="1:46" x14ac:dyDescent="0.2">
      <c r="A401" s="9">
        <v>0.10208333333333333</v>
      </c>
      <c r="B401" s="10">
        <f t="shared" si="43"/>
        <v>5.2516158333333333E-2</v>
      </c>
      <c r="C401" s="11">
        <v>1.2548611111111112</v>
      </c>
      <c r="D401" s="11">
        <v>2.1715277777777779</v>
      </c>
      <c r="E401" s="12" t="s">
        <v>1185</v>
      </c>
      <c r="F401" s="12"/>
      <c r="G401" s="9"/>
      <c r="H401" s="15"/>
      <c r="I401" s="15"/>
      <c r="K401" s="15"/>
      <c r="L401" s="13">
        <v>4.5138888888888888E-2</v>
      </c>
      <c r="M401" s="15">
        <v>1.2555555555555555</v>
      </c>
      <c r="N401" s="15">
        <v>2.0833333333333335</v>
      </c>
      <c r="O401" s="3" t="s">
        <v>1186</v>
      </c>
      <c r="AD401" s="15">
        <f t="shared" si="44"/>
        <v>1.0093388204089508</v>
      </c>
      <c r="AE401" s="12"/>
      <c r="AH401" s="15">
        <f t="shared" si="45"/>
        <v>1.009675925925926</v>
      </c>
      <c r="AP401" s="3" t="s">
        <v>541</v>
      </c>
      <c r="AT401" s="3" t="s">
        <v>364</v>
      </c>
    </row>
    <row r="402" spans="1:46" x14ac:dyDescent="0.2">
      <c r="A402" s="3">
        <v>0.10694444444444444</v>
      </c>
      <c r="B402" s="10">
        <f t="shared" si="43"/>
        <v>5.501692777777778E-2</v>
      </c>
      <c r="C402" s="11">
        <v>1.2548611111111112</v>
      </c>
      <c r="D402" s="11">
        <v>2.1715277777777779</v>
      </c>
      <c r="E402" s="12" t="s">
        <v>1187</v>
      </c>
      <c r="F402" s="12"/>
      <c r="G402" s="9"/>
      <c r="H402" s="15"/>
      <c r="I402" s="15"/>
      <c r="K402" s="15"/>
      <c r="L402" s="13">
        <v>6.7361111111111108E-2</v>
      </c>
      <c r="M402" s="15">
        <v>1.2555555555555555</v>
      </c>
      <c r="N402" s="15">
        <v>2.0833333333333335</v>
      </c>
      <c r="O402" s="3" t="s">
        <v>1188</v>
      </c>
      <c r="AD402" s="15">
        <f t="shared" si="44"/>
        <v>1.0093388204089508</v>
      </c>
      <c r="AE402" s="12"/>
      <c r="AH402" s="15">
        <f t="shared" si="45"/>
        <v>1.009675925925926</v>
      </c>
      <c r="AP402" s="3" t="s">
        <v>377</v>
      </c>
      <c r="AT402" s="3" t="s">
        <v>777</v>
      </c>
    </row>
    <row r="403" spans="1:46" x14ac:dyDescent="0.2">
      <c r="A403" s="3">
        <v>9.6527777777777782E-2</v>
      </c>
      <c r="B403" s="10">
        <f t="shared" si="43"/>
        <v>4.9658136111111112E-2</v>
      </c>
      <c r="C403" s="11">
        <v>1.2548611111111112</v>
      </c>
      <c r="D403" s="11">
        <v>2.1715277777777779</v>
      </c>
      <c r="E403" s="12" t="s">
        <v>1189</v>
      </c>
      <c r="F403" s="12"/>
      <c r="G403" s="9"/>
      <c r="H403" s="15"/>
      <c r="I403" s="15"/>
      <c r="K403" s="15"/>
      <c r="L403" s="13">
        <v>4.8611111111111112E-2</v>
      </c>
      <c r="M403" s="15">
        <v>1.2555555555555555</v>
      </c>
      <c r="N403" s="15">
        <v>2.0840277777777776</v>
      </c>
      <c r="O403" s="3" t="s">
        <v>1190</v>
      </c>
      <c r="AD403" s="15">
        <f t="shared" si="44"/>
        <v>1.0093388204089508</v>
      </c>
      <c r="AE403" s="12"/>
      <c r="AH403" s="15">
        <f t="shared" si="45"/>
        <v>1.0096776697530865</v>
      </c>
      <c r="AP403" s="3" t="s">
        <v>222</v>
      </c>
      <c r="AT403" s="3" t="s">
        <v>129</v>
      </c>
    </row>
    <row r="404" spans="1:46" x14ac:dyDescent="0.2">
      <c r="A404" s="9">
        <v>0.11319444444444444</v>
      </c>
      <c r="B404" s="10">
        <f t="shared" si="43"/>
        <v>5.8232202777777776E-2</v>
      </c>
      <c r="C404" s="11">
        <v>1.2548611111111112</v>
      </c>
      <c r="D404" s="11">
        <v>2.1722222222222221</v>
      </c>
      <c r="E404" s="12" t="s">
        <v>1191</v>
      </c>
      <c r="F404" s="12"/>
      <c r="G404" s="9"/>
      <c r="H404" s="15"/>
      <c r="I404" s="15"/>
      <c r="K404" s="15"/>
      <c r="L404" s="13">
        <v>5.6250000000000001E-2</v>
      </c>
      <c r="M404" s="15">
        <v>1.2555555555555555</v>
      </c>
      <c r="N404" s="15">
        <v>2.0840277777777776</v>
      </c>
      <c r="O404" s="3" t="s">
        <v>1192</v>
      </c>
      <c r="AD404" s="15">
        <f t="shared" si="44"/>
        <v>1.009340563271605</v>
      </c>
      <c r="AE404" s="12"/>
      <c r="AH404" s="15">
        <f t="shared" si="45"/>
        <v>1.0096776697530865</v>
      </c>
      <c r="AP404" s="3" t="s">
        <v>1193</v>
      </c>
      <c r="AT404" s="3" t="s">
        <v>520</v>
      </c>
    </row>
    <row r="405" spans="1:46" x14ac:dyDescent="0.2">
      <c r="A405" s="9">
        <v>0.12430555555555556</v>
      </c>
      <c r="B405" s="10">
        <f t="shared" si="43"/>
        <v>6.3948247222222226E-2</v>
      </c>
      <c r="C405" s="11">
        <v>1.2548611111111112</v>
      </c>
      <c r="D405" s="11">
        <v>2.1722222222222221</v>
      </c>
      <c r="E405" s="12" t="s">
        <v>1194</v>
      </c>
      <c r="F405" s="12"/>
      <c r="G405" s="9"/>
      <c r="H405" s="15"/>
      <c r="I405" s="15"/>
      <c r="K405" s="15"/>
      <c r="L405" s="13">
        <v>5.347222222222222E-2</v>
      </c>
      <c r="M405" s="15">
        <v>1.2555555555555555</v>
      </c>
      <c r="N405" s="15">
        <v>2.0840277777777776</v>
      </c>
      <c r="O405" s="3" t="s">
        <v>1195</v>
      </c>
      <c r="AD405" s="15">
        <f t="shared" si="44"/>
        <v>1.009340563271605</v>
      </c>
      <c r="AE405" s="12"/>
      <c r="AH405" s="15">
        <f t="shared" si="45"/>
        <v>1.0096776697530865</v>
      </c>
      <c r="AP405" s="3" t="s">
        <v>71</v>
      </c>
      <c r="AT405" s="3" t="s">
        <v>77</v>
      </c>
    </row>
    <row r="406" spans="1:46" x14ac:dyDescent="0.2">
      <c r="A406" s="9">
        <v>0.12291666666666666</v>
      </c>
      <c r="B406" s="10">
        <f t="shared" si="43"/>
        <v>6.3233741666666662E-2</v>
      </c>
      <c r="C406" s="11">
        <v>1.2548611111111112</v>
      </c>
      <c r="D406" s="11">
        <v>2.1729166666666666</v>
      </c>
      <c r="E406" s="12" t="s">
        <v>1196</v>
      </c>
      <c r="F406" s="12"/>
      <c r="G406" s="9"/>
      <c r="H406" s="15"/>
      <c r="I406" s="15"/>
      <c r="K406" s="15"/>
      <c r="L406" s="13">
        <v>4.3055555555555555E-2</v>
      </c>
      <c r="M406" s="15">
        <v>1.2555555555555555</v>
      </c>
      <c r="N406" s="15">
        <v>2.0847222222222221</v>
      </c>
      <c r="O406" s="3" t="s">
        <v>1197</v>
      </c>
      <c r="AD406" s="15">
        <f t="shared" si="44"/>
        <v>1.0093423061342595</v>
      </c>
      <c r="AE406" s="12"/>
      <c r="AH406" s="15">
        <f t="shared" si="45"/>
        <v>1.0096794135802469</v>
      </c>
      <c r="AP406" s="3" t="s">
        <v>511</v>
      </c>
      <c r="AT406" s="3" t="s">
        <v>241</v>
      </c>
    </row>
    <row r="407" spans="1:46" x14ac:dyDescent="0.2">
      <c r="A407" s="9">
        <v>0.10208333333333333</v>
      </c>
      <c r="B407" s="10">
        <f t="shared" si="43"/>
        <v>5.2516158333333333E-2</v>
      </c>
      <c r="C407" s="11">
        <v>1.2548611111111112</v>
      </c>
      <c r="D407" s="11">
        <v>2.1729166666666666</v>
      </c>
      <c r="E407" s="12" t="s">
        <v>1198</v>
      </c>
      <c r="F407" s="12"/>
      <c r="G407" s="9"/>
      <c r="H407" s="15"/>
      <c r="I407" s="15"/>
      <c r="K407" s="15"/>
      <c r="L407" s="13">
        <v>4.2361111111111113E-2</v>
      </c>
      <c r="M407" s="15">
        <v>1.2555555555555555</v>
      </c>
      <c r="N407" s="15">
        <v>2.0847222222222221</v>
      </c>
      <c r="O407" s="3" t="s">
        <v>1199</v>
      </c>
      <c r="AD407" s="15">
        <f t="shared" si="44"/>
        <v>1.0093423061342595</v>
      </c>
      <c r="AE407" s="12"/>
      <c r="AH407" s="15">
        <f t="shared" si="45"/>
        <v>1.0096794135802469</v>
      </c>
      <c r="AP407" s="3" t="s">
        <v>541</v>
      </c>
      <c r="AT407" s="3" t="s">
        <v>544</v>
      </c>
    </row>
    <row r="408" spans="1:46" x14ac:dyDescent="0.2">
      <c r="A408" s="9">
        <v>9.3055555555555558E-2</v>
      </c>
      <c r="B408" s="10">
        <f t="shared" si="43"/>
        <v>4.7871872222222223E-2</v>
      </c>
      <c r="C408" s="11">
        <v>1.2548611111111112</v>
      </c>
      <c r="D408" s="11">
        <v>2.1729166666666666</v>
      </c>
      <c r="E408" s="12" t="s">
        <v>1200</v>
      </c>
      <c r="F408" s="12"/>
      <c r="G408" s="9"/>
      <c r="H408" s="15"/>
      <c r="I408" s="15"/>
      <c r="K408" s="15"/>
      <c r="L408" s="13">
        <v>4.791666666666667E-2</v>
      </c>
      <c r="M408" s="15">
        <v>1.2555555555555555</v>
      </c>
      <c r="N408" s="15">
        <v>2.0847222222222221</v>
      </c>
      <c r="O408" s="3" t="s">
        <v>1201</v>
      </c>
      <c r="AD408" s="15">
        <f t="shared" si="44"/>
        <v>1.0093423061342595</v>
      </c>
      <c r="AE408" s="12"/>
      <c r="AH408" s="15">
        <f t="shared" si="45"/>
        <v>1.0096794135802469</v>
      </c>
      <c r="AP408" s="3" t="s">
        <v>245</v>
      </c>
      <c r="AT408" s="3" t="s">
        <v>59</v>
      </c>
    </row>
    <row r="409" spans="1:46" x14ac:dyDescent="0.2">
      <c r="A409" s="9">
        <v>0.1076388888888889</v>
      </c>
      <c r="B409" s="10">
        <f t="shared" si="43"/>
        <v>5.5374180555555562E-2</v>
      </c>
      <c r="C409" s="11">
        <v>1.2548611111111112</v>
      </c>
      <c r="D409" s="11">
        <v>2.1729166666666666</v>
      </c>
      <c r="E409" s="12" t="s">
        <v>1202</v>
      </c>
      <c r="F409" s="12"/>
      <c r="G409" s="9"/>
      <c r="H409" s="15"/>
      <c r="I409" s="15"/>
      <c r="K409" s="15"/>
      <c r="L409" s="13">
        <v>4.3055555555555555E-2</v>
      </c>
      <c r="M409" s="15">
        <v>1.2548611111111112</v>
      </c>
      <c r="N409" s="15">
        <v>2.0847222222222221</v>
      </c>
      <c r="O409" s="3" t="s">
        <v>1203</v>
      </c>
      <c r="AD409" s="15">
        <f t="shared" si="44"/>
        <v>1.0093423061342595</v>
      </c>
      <c r="AE409" s="12"/>
      <c r="AH409" s="15">
        <f t="shared" si="45"/>
        <v>1.0091209625771607</v>
      </c>
      <c r="AP409" s="3" t="s">
        <v>377</v>
      </c>
      <c r="AT409" s="3" t="s">
        <v>318</v>
      </c>
    </row>
    <row r="410" spans="1:46" x14ac:dyDescent="0.2">
      <c r="A410" s="9">
        <v>0.10347222222222222</v>
      </c>
      <c r="B410" s="10">
        <f t="shared" si="43"/>
        <v>5.3230663888888884E-2</v>
      </c>
      <c r="C410" s="11">
        <v>1.2548611111111112</v>
      </c>
      <c r="D410" s="11">
        <v>2.1729166666666666</v>
      </c>
      <c r="E410" s="12" t="s">
        <v>1204</v>
      </c>
      <c r="F410" s="12"/>
      <c r="G410" s="9"/>
      <c r="H410" s="15"/>
      <c r="I410" s="15"/>
      <c r="K410" s="15"/>
      <c r="L410" s="13">
        <v>4.1666666666666664E-2</v>
      </c>
      <c r="M410" s="15">
        <v>1.2548611111111112</v>
      </c>
      <c r="N410" s="15">
        <v>2.0847222222222221</v>
      </c>
      <c r="O410" s="3" t="s">
        <v>1205</v>
      </c>
      <c r="AD410" s="15">
        <f t="shared" si="44"/>
        <v>1.0093423061342595</v>
      </c>
      <c r="AE410" s="12"/>
      <c r="AH410" s="15">
        <f t="shared" si="45"/>
        <v>1.0091209625771607</v>
      </c>
      <c r="AP410" s="3" t="s">
        <v>318</v>
      </c>
      <c r="AT410" s="3" t="s">
        <v>241</v>
      </c>
    </row>
    <row r="411" spans="1:46" x14ac:dyDescent="0.2">
      <c r="A411" s="9">
        <v>9.166666666666666E-2</v>
      </c>
      <c r="B411" s="10">
        <f t="shared" si="43"/>
        <v>4.7157366666666665E-2</v>
      </c>
      <c r="C411" s="11">
        <v>1.2548611111111112</v>
      </c>
      <c r="D411" s="11">
        <v>2.1729166666666666</v>
      </c>
      <c r="E411" s="12" t="s">
        <v>1206</v>
      </c>
      <c r="F411" s="12"/>
      <c r="G411" s="9"/>
      <c r="H411" s="15"/>
      <c r="I411" s="15"/>
      <c r="K411" s="15"/>
      <c r="L411" s="13">
        <v>6.3888888888888884E-2</v>
      </c>
      <c r="M411" s="15">
        <v>1.2548611111111112</v>
      </c>
      <c r="N411" s="15">
        <v>2.0854166666666667</v>
      </c>
      <c r="O411" s="3" t="s">
        <v>1207</v>
      </c>
      <c r="AD411" s="15">
        <f t="shared" si="44"/>
        <v>1.0093423061342595</v>
      </c>
      <c r="AE411" s="12"/>
      <c r="AH411" s="15">
        <f t="shared" si="45"/>
        <v>1.0091227054398151</v>
      </c>
      <c r="AP411" s="3" t="s">
        <v>225</v>
      </c>
      <c r="AT411" s="3" t="s">
        <v>547</v>
      </c>
    </row>
    <row r="412" spans="1:46" x14ac:dyDescent="0.2">
      <c r="A412" s="3">
        <v>0.10555555555555556</v>
      </c>
      <c r="B412" s="10">
        <f t="shared" si="43"/>
        <v>5.4302422222222223E-2</v>
      </c>
      <c r="C412" s="11">
        <v>1.2548611111111112</v>
      </c>
      <c r="D412" s="11">
        <v>2.2083333333333335</v>
      </c>
      <c r="E412" s="12" t="s">
        <v>1208</v>
      </c>
      <c r="F412" s="12"/>
      <c r="G412" s="9"/>
      <c r="H412" s="15"/>
      <c r="I412" s="15"/>
      <c r="K412" s="15"/>
      <c r="L412" s="13">
        <v>6.458333333333334E-2</v>
      </c>
      <c r="M412" s="15">
        <v>1.2548611111111112</v>
      </c>
      <c r="N412" s="15">
        <v>2.0854166666666667</v>
      </c>
      <c r="O412" s="3" t="s">
        <v>1209</v>
      </c>
      <c r="AD412" s="15">
        <f t="shared" si="44"/>
        <v>1.0094311921296297</v>
      </c>
      <c r="AE412" s="12"/>
      <c r="AH412" s="15">
        <f t="shared" si="45"/>
        <v>1.0091227054398151</v>
      </c>
      <c r="AP412" s="3" t="s">
        <v>309</v>
      </c>
      <c r="AT412" s="3" t="s">
        <v>1160</v>
      </c>
    </row>
    <row r="413" spans="1:46" x14ac:dyDescent="0.2">
      <c r="A413" s="3">
        <v>0.10694444444444444</v>
      </c>
      <c r="B413" s="10">
        <f t="shared" si="43"/>
        <v>5.501692777777778E-2</v>
      </c>
      <c r="C413" s="11">
        <v>1.2548611111111112</v>
      </c>
      <c r="D413" s="11">
        <v>2.2083333333333335</v>
      </c>
      <c r="E413" s="12" t="s">
        <v>1210</v>
      </c>
      <c r="F413" s="12"/>
      <c r="G413" s="9"/>
      <c r="H413" s="15"/>
      <c r="I413" s="15"/>
      <c r="K413" s="15"/>
      <c r="L413" s="13">
        <v>6.458333333333334E-2</v>
      </c>
      <c r="M413" s="15">
        <v>1.2548611111111112</v>
      </c>
      <c r="N413" s="15">
        <v>2.0861111111111112</v>
      </c>
      <c r="O413" s="3" t="s">
        <v>1211</v>
      </c>
      <c r="AD413" s="15">
        <f t="shared" si="44"/>
        <v>1.0094311921296297</v>
      </c>
      <c r="AE413" s="12"/>
      <c r="AH413" s="15">
        <f t="shared" si="45"/>
        <v>1.0091244483024693</v>
      </c>
      <c r="AP413" s="3" t="s">
        <v>241</v>
      </c>
      <c r="AT413" s="3" t="s">
        <v>547</v>
      </c>
    </row>
    <row r="414" spans="1:46" x14ac:dyDescent="0.2">
      <c r="A414" s="9">
        <v>8.4722222222222227E-2</v>
      </c>
      <c r="B414" s="10">
        <f t="shared" si="43"/>
        <v>4.3584838888888894E-2</v>
      </c>
      <c r="C414" s="11">
        <v>1.2548611111111112</v>
      </c>
      <c r="D414" s="11">
        <v>2.2083333333333335</v>
      </c>
      <c r="E414" s="12" t="s">
        <v>1212</v>
      </c>
      <c r="F414" s="12"/>
      <c r="G414" s="9"/>
      <c r="H414" s="15"/>
      <c r="I414" s="15"/>
      <c r="K414" s="15"/>
      <c r="L414" s="13">
        <v>6.1111111111111109E-2</v>
      </c>
      <c r="M414" s="15">
        <v>1.2548611111111112</v>
      </c>
      <c r="N414" s="15">
        <v>2.0861111111111112</v>
      </c>
      <c r="O414" s="3" t="s">
        <v>1213</v>
      </c>
      <c r="AD414" s="15">
        <f t="shared" si="44"/>
        <v>1.0094311921296297</v>
      </c>
      <c r="AE414" s="12"/>
      <c r="AH414" s="15">
        <f t="shared" si="45"/>
        <v>1.0091244483024693</v>
      </c>
      <c r="AP414" s="3" t="s">
        <v>1035</v>
      </c>
      <c r="AT414" s="3" t="s">
        <v>1214</v>
      </c>
    </row>
    <row r="415" spans="1:46" x14ac:dyDescent="0.2">
      <c r="A415" s="3">
        <v>0.10555555555555556</v>
      </c>
      <c r="B415" s="10">
        <f t="shared" si="43"/>
        <v>5.4302422222222223E-2</v>
      </c>
      <c r="C415" s="11">
        <v>1.2548611111111112</v>
      </c>
      <c r="D415" s="11">
        <v>2.2090277777777776</v>
      </c>
      <c r="E415" s="12" t="s">
        <v>1215</v>
      </c>
      <c r="F415" s="12"/>
      <c r="G415" s="9"/>
      <c r="H415" s="15"/>
      <c r="I415" s="15"/>
      <c r="K415" s="15"/>
      <c r="L415" s="13">
        <v>5.486111111111111E-2</v>
      </c>
      <c r="M415" s="15">
        <v>1.2548611111111112</v>
      </c>
      <c r="N415" s="15">
        <v>2.0868055555555554</v>
      </c>
      <c r="O415" s="3" t="s">
        <v>1216</v>
      </c>
      <c r="AD415" s="15">
        <f t="shared" si="44"/>
        <v>1.0094329349922841</v>
      </c>
      <c r="AE415" s="12"/>
      <c r="AH415" s="15">
        <f t="shared" si="45"/>
        <v>1.0091261911651237</v>
      </c>
      <c r="AP415" s="3" t="s">
        <v>544</v>
      </c>
      <c r="AT415" s="3" t="s">
        <v>520</v>
      </c>
    </row>
    <row r="416" spans="1:46" x14ac:dyDescent="0.2">
      <c r="A416" s="3">
        <v>9.5138888888888884E-2</v>
      </c>
      <c r="B416" s="10">
        <f t="shared" si="43"/>
        <v>4.8943630555555555E-2</v>
      </c>
      <c r="C416" s="11">
        <v>1.2548611111111112</v>
      </c>
      <c r="D416" s="11">
        <v>2.2090277777777776</v>
      </c>
      <c r="E416" s="12" t="s">
        <v>1217</v>
      </c>
      <c r="F416" s="12"/>
      <c r="G416" s="9"/>
      <c r="H416" s="15"/>
      <c r="I416" s="15"/>
      <c r="K416" s="15"/>
      <c r="L416" s="13">
        <v>5.2083333333333336E-2</v>
      </c>
      <c r="M416" s="15">
        <v>1.2548611111111112</v>
      </c>
      <c r="N416" s="15">
        <v>2.0868055555555554</v>
      </c>
      <c r="O416" s="3" t="s">
        <v>1218</v>
      </c>
      <c r="AD416" s="15">
        <f t="shared" si="44"/>
        <v>1.0094329349922841</v>
      </c>
      <c r="AE416" s="12"/>
      <c r="AH416" s="15">
        <f t="shared" si="45"/>
        <v>1.0091261911651237</v>
      </c>
      <c r="AP416" s="3" t="s">
        <v>100</v>
      </c>
      <c r="AT416" s="3" t="s">
        <v>77</v>
      </c>
    </row>
    <row r="417" spans="1:46" x14ac:dyDescent="0.2">
      <c r="A417" s="9">
        <v>8.1250000000000003E-2</v>
      </c>
      <c r="B417" s="10">
        <f t="shared" si="43"/>
        <v>4.1798575000000004E-2</v>
      </c>
      <c r="C417" s="11">
        <v>1.2548611111111112</v>
      </c>
      <c r="D417" s="11">
        <v>2.2090277777777776</v>
      </c>
      <c r="E417" s="12" t="s">
        <v>1219</v>
      </c>
      <c r="F417" s="12"/>
      <c r="G417" s="9"/>
      <c r="H417" s="15"/>
      <c r="I417" s="15"/>
      <c r="K417" s="15"/>
      <c r="L417" s="13">
        <v>4.7222222222222221E-2</v>
      </c>
      <c r="M417" s="15">
        <v>1.2548611111111112</v>
      </c>
      <c r="N417" s="15">
        <v>2.0868055555555554</v>
      </c>
      <c r="O417" s="3" t="s">
        <v>1220</v>
      </c>
      <c r="AD417" s="15">
        <f t="shared" si="44"/>
        <v>1.0094329349922841</v>
      </c>
      <c r="AE417" s="12"/>
      <c r="AH417" s="15">
        <f t="shared" si="45"/>
        <v>1.0091261911651237</v>
      </c>
      <c r="AP417" s="3" t="s">
        <v>1221</v>
      </c>
      <c r="AT417" s="3" t="s">
        <v>129</v>
      </c>
    </row>
    <row r="418" spans="1:46" x14ac:dyDescent="0.2">
      <c r="A418" s="3">
        <v>8.4027777777777785E-2</v>
      </c>
      <c r="B418" s="10">
        <f t="shared" si="43"/>
        <v>4.3227586111111119E-2</v>
      </c>
      <c r="C418" s="11">
        <v>1.2548611111111112</v>
      </c>
      <c r="D418" s="11">
        <v>2.2090277777777776</v>
      </c>
      <c r="E418" s="12" t="s">
        <v>1222</v>
      </c>
      <c r="F418" s="12"/>
      <c r="G418" s="9"/>
      <c r="H418" s="15"/>
      <c r="I418" s="15"/>
      <c r="K418" s="15"/>
      <c r="L418" s="13">
        <v>5.0694444444444445E-2</v>
      </c>
      <c r="M418" s="15">
        <v>1.2548611111111112</v>
      </c>
      <c r="N418" s="15">
        <v>2.0868055555555554</v>
      </c>
      <c r="O418" s="3" t="s">
        <v>1223</v>
      </c>
      <c r="AD418" s="15">
        <f t="shared" si="44"/>
        <v>1.0094329349922841</v>
      </c>
      <c r="AE418" s="12"/>
      <c r="AH418" s="15">
        <f t="shared" si="45"/>
        <v>1.0091261911651237</v>
      </c>
      <c r="AP418" s="3" t="s">
        <v>1035</v>
      </c>
      <c r="AT418" s="3" t="s">
        <v>533</v>
      </c>
    </row>
    <row r="419" spans="1:46" x14ac:dyDescent="0.2">
      <c r="A419" s="9">
        <v>8.1250000000000003E-2</v>
      </c>
      <c r="B419" s="10">
        <f t="shared" si="43"/>
        <v>4.1798575000000004E-2</v>
      </c>
      <c r="C419" s="11">
        <v>1.2548611111111112</v>
      </c>
      <c r="D419" s="11">
        <v>2.2097222222222221</v>
      </c>
      <c r="E419" s="12" t="s">
        <v>1224</v>
      </c>
      <c r="F419" s="12"/>
      <c r="G419" s="9"/>
      <c r="H419" s="15"/>
      <c r="I419" s="15"/>
      <c r="K419" s="15"/>
      <c r="L419" s="13">
        <v>4.7222222222222221E-2</v>
      </c>
      <c r="M419" s="15">
        <v>1.2548611111111112</v>
      </c>
      <c r="N419" s="15">
        <v>2.0874999999999999</v>
      </c>
      <c r="O419" s="3" t="s">
        <v>1225</v>
      </c>
      <c r="AD419" s="15">
        <f t="shared" si="44"/>
        <v>1.0094346778549383</v>
      </c>
      <c r="AE419" s="12"/>
      <c r="AH419" s="15">
        <f t="shared" si="45"/>
        <v>1.0091279340277779</v>
      </c>
      <c r="AP419" s="3" t="s">
        <v>1221</v>
      </c>
      <c r="AT419" s="3" t="s">
        <v>129</v>
      </c>
    </row>
    <row r="420" spans="1:46" x14ac:dyDescent="0.2">
      <c r="A420" s="9">
        <v>8.0555555555555561E-2</v>
      </c>
      <c r="B420" s="10">
        <f t="shared" si="43"/>
        <v>4.1441322222222222E-2</v>
      </c>
      <c r="C420" s="11">
        <v>1.2548611111111112</v>
      </c>
      <c r="D420" s="11">
        <v>2.2097222222222221</v>
      </c>
      <c r="E420" s="12" t="s">
        <v>1226</v>
      </c>
      <c r="F420" s="12"/>
      <c r="G420" s="9"/>
      <c r="H420" s="15"/>
      <c r="I420" s="15"/>
      <c r="K420" s="15"/>
      <c r="L420" s="13">
        <v>4.4444444444444446E-2</v>
      </c>
      <c r="M420" s="15">
        <v>1.2548611111111112</v>
      </c>
      <c r="N420" s="15">
        <v>2.0874999999999999</v>
      </c>
      <c r="O420" s="3" t="s">
        <v>1227</v>
      </c>
      <c r="AD420" s="15">
        <f t="shared" si="44"/>
        <v>1.0094346778549383</v>
      </c>
      <c r="AE420" s="12"/>
      <c r="AH420" s="15">
        <f t="shared" si="45"/>
        <v>1.0091279340277779</v>
      </c>
      <c r="AP420" s="3" t="s">
        <v>514</v>
      </c>
      <c r="AT420" s="3" t="s">
        <v>95</v>
      </c>
    </row>
    <row r="421" spans="1:46" x14ac:dyDescent="0.2">
      <c r="A421" s="9">
        <v>7.0833333333333331E-2</v>
      </c>
      <c r="B421" s="10">
        <f t="shared" si="43"/>
        <v>3.6439783333333337E-2</v>
      </c>
      <c r="C421" s="11">
        <v>1.2548611111111112</v>
      </c>
      <c r="D421" s="11">
        <v>2.2097222222222221</v>
      </c>
      <c r="E421" s="12" t="s">
        <v>1228</v>
      </c>
      <c r="F421" s="12"/>
      <c r="G421" s="9"/>
      <c r="H421" s="15"/>
      <c r="I421" s="15"/>
      <c r="K421" s="15"/>
      <c r="L421" s="13">
        <v>4.7222222222222221E-2</v>
      </c>
      <c r="M421" s="15">
        <v>1.2548611111111112</v>
      </c>
      <c r="N421" s="15">
        <v>2.0874999999999999</v>
      </c>
      <c r="O421" s="3" t="s">
        <v>1229</v>
      </c>
      <c r="AD421" s="15">
        <f t="shared" si="44"/>
        <v>1.0094346778549383</v>
      </c>
      <c r="AE421" s="12"/>
      <c r="AH421" s="15">
        <f t="shared" si="45"/>
        <v>1.0091279340277779</v>
      </c>
      <c r="AP421" s="3" t="s">
        <v>157</v>
      </c>
      <c r="AT421" s="3" t="s">
        <v>129</v>
      </c>
    </row>
    <row r="422" spans="1:46" x14ac:dyDescent="0.2">
      <c r="A422" s="9">
        <v>7.9166666666666663E-2</v>
      </c>
      <c r="B422" s="10">
        <f t="shared" si="43"/>
        <v>4.0726816666666665E-2</v>
      </c>
      <c r="C422" s="11">
        <v>1.2548611111111112</v>
      </c>
      <c r="D422" s="11">
        <v>2.2097222222222221</v>
      </c>
      <c r="E422" s="12" t="s">
        <v>1230</v>
      </c>
      <c r="F422" s="12"/>
      <c r="G422" s="9"/>
      <c r="H422" s="15"/>
      <c r="I422" s="15"/>
      <c r="K422" s="15"/>
      <c r="L422" s="13">
        <v>4.6527777777777779E-2</v>
      </c>
      <c r="M422" s="15">
        <v>1.2548611111111112</v>
      </c>
      <c r="N422" s="15">
        <v>2.0874999999999999</v>
      </c>
      <c r="O422" s="3" t="s">
        <v>1231</v>
      </c>
      <c r="AD422" s="15">
        <f t="shared" si="44"/>
        <v>1.0094346778549383</v>
      </c>
      <c r="AE422" s="12"/>
      <c r="AH422" s="15">
        <f t="shared" si="45"/>
        <v>1.0091279340277779</v>
      </c>
      <c r="AP422" s="3" t="s">
        <v>70</v>
      </c>
      <c r="AT422" s="3" t="s">
        <v>373</v>
      </c>
    </row>
    <row r="423" spans="1:46" x14ac:dyDescent="0.2">
      <c r="A423" s="9">
        <v>8.1250000000000003E-2</v>
      </c>
      <c r="B423" s="10">
        <f t="shared" si="43"/>
        <v>4.1798575000000004E-2</v>
      </c>
      <c r="C423" s="11">
        <v>1.2548611111111112</v>
      </c>
      <c r="D423" s="11">
        <v>2.2097222222222221</v>
      </c>
      <c r="E423" s="12" t="s">
        <v>1232</v>
      </c>
      <c r="F423" s="12"/>
      <c r="G423" s="9"/>
      <c r="H423" s="15"/>
      <c r="I423" s="15"/>
      <c r="K423" s="15"/>
      <c r="L423" s="13">
        <v>4.4444444444444446E-2</v>
      </c>
      <c r="M423" s="15">
        <v>1.2548611111111112</v>
      </c>
      <c r="N423" s="15">
        <v>2.0874999999999999</v>
      </c>
      <c r="O423" s="3" t="s">
        <v>1233</v>
      </c>
      <c r="AD423" s="15">
        <f t="shared" si="44"/>
        <v>1.0094346778549383</v>
      </c>
      <c r="AE423" s="12"/>
      <c r="AH423" s="15">
        <f t="shared" si="45"/>
        <v>1.0091279340277779</v>
      </c>
      <c r="AP423" s="3" t="s">
        <v>1221</v>
      </c>
      <c r="AT423" s="3" t="s">
        <v>95</v>
      </c>
    </row>
    <row r="424" spans="1:46" x14ac:dyDescent="0.2">
      <c r="A424" s="9">
        <v>7.4999999999999997E-2</v>
      </c>
      <c r="B424" s="10">
        <f t="shared" si="43"/>
        <v>3.8583300000000001E-2</v>
      </c>
      <c r="C424" s="11">
        <v>1.2548611111111112</v>
      </c>
      <c r="D424" s="11">
        <v>2.2097222222222221</v>
      </c>
      <c r="E424" s="12" t="s">
        <v>1234</v>
      </c>
      <c r="F424" s="12"/>
      <c r="G424" s="9"/>
      <c r="H424" s="15"/>
      <c r="I424" s="15"/>
      <c r="K424" s="15"/>
      <c r="L424" s="13">
        <v>4.3749999999999997E-2</v>
      </c>
      <c r="M424" s="15">
        <v>1.2548611111111112</v>
      </c>
      <c r="N424" s="15">
        <v>2.0874999999999999</v>
      </c>
      <c r="O424" s="3" t="s">
        <v>1235</v>
      </c>
      <c r="AD424" s="15">
        <f t="shared" si="44"/>
        <v>1.0094346778549383</v>
      </c>
      <c r="AE424" s="12"/>
      <c r="AH424" s="15">
        <f t="shared" si="45"/>
        <v>1.0091279340277779</v>
      </c>
      <c r="AP424" s="3" t="s">
        <v>489</v>
      </c>
      <c r="AT424" s="3" t="s">
        <v>364</v>
      </c>
    </row>
    <row r="425" spans="1:46" x14ac:dyDescent="0.2">
      <c r="A425" s="9">
        <v>7.0833333333333331E-2</v>
      </c>
      <c r="B425" s="10">
        <f t="shared" si="43"/>
        <v>3.6439783333333337E-2</v>
      </c>
      <c r="C425" s="11">
        <v>1.2548611111111112</v>
      </c>
      <c r="D425" s="11">
        <v>2.2097222222222221</v>
      </c>
      <c r="E425" s="12" t="s">
        <v>1236</v>
      </c>
      <c r="F425" s="12"/>
      <c r="G425" s="9"/>
      <c r="H425" s="15"/>
      <c r="I425" s="15"/>
      <c r="K425" s="15"/>
      <c r="L425" s="13">
        <v>4.6527777777777779E-2</v>
      </c>
      <c r="M425" s="15">
        <v>1.2548611111111112</v>
      </c>
      <c r="N425" s="15">
        <v>2.0874999999999999</v>
      </c>
      <c r="O425" s="3" t="s">
        <v>1237</v>
      </c>
      <c r="AD425" s="15">
        <f t="shared" si="44"/>
        <v>1.0094346778549383</v>
      </c>
      <c r="AE425" s="12"/>
      <c r="AH425" s="15">
        <f t="shared" si="45"/>
        <v>1.0091279340277779</v>
      </c>
      <c r="AP425" s="3" t="s">
        <v>157</v>
      </c>
      <c r="AT425" s="3" t="s">
        <v>373</v>
      </c>
    </row>
    <row r="426" spans="1:46" x14ac:dyDescent="0.2">
      <c r="A426" s="9">
        <v>7.6388888888888895E-2</v>
      </c>
      <c r="B426" s="10">
        <f t="shared" si="43"/>
        <v>3.9297805555555558E-2</v>
      </c>
      <c r="C426" s="11">
        <v>1.2548611111111112</v>
      </c>
      <c r="D426" s="11">
        <v>2.2097222222222221</v>
      </c>
      <c r="E426" s="12" t="s">
        <v>1238</v>
      </c>
      <c r="F426" s="12"/>
      <c r="G426" s="9"/>
      <c r="H426" s="15"/>
      <c r="I426" s="15"/>
      <c r="K426" s="15"/>
      <c r="L426" s="13">
        <v>0.05</v>
      </c>
      <c r="M426" s="15">
        <v>1.2548611111111112</v>
      </c>
      <c r="N426" s="15">
        <v>2.0874999999999999</v>
      </c>
      <c r="O426" s="3" t="s">
        <v>1239</v>
      </c>
      <c r="AD426" s="15">
        <f t="shared" si="44"/>
        <v>1.0094346778549383</v>
      </c>
      <c r="AE426" s="12"/>
      <c r="AH426" s="15">
        <f t="shared" si="45"/>
        <v>1.0091279340277779</v>
      </c>
      <c r="AP426" s="3" t="s">
        <v>485</v>
      </c>
      <c r="AT426" s="3" t="s">
        <v>720</v>
      </c>
    </row>
    <row r="427" spans="1:46" x14ac:dyDescent="0.2">
      <c r="A427" s="3">
        <v>8.9583333333333334E-2</v>
      </c>
      <c r="B427" s="10">
        <f t="shared" si="43"/>
        <v>4.6085608333333333E-2</v>
      </c>
      <c r="C427" s="11">
        <v>1.2548611111111112</v>
      </c>
      <c r="D427" s="11">
        <v>2.2097222222222221</v>
      </c>
      <c r="E427" s="12" t="s">
        <v>1240</v>
      </c>
      <c r="F427" s="12"/>
      <c r="G427" s="9"/>
      <c r="H427" s="15"/>
      <c r="I427" s="15"/>
      <c r="K427" s="15"/>
      <c r="L427" s="13">
        <v>5.0694444444444445E-2</v>
      </c>
      <c r="M427" s="15">
        <v>1.2548611111111112</v>
      </c>
      <c r="N427" s="15">
        <v>2.0881944444444445</v>
      </c>
      <c r="O427" s="3" t="s">
        <v>1241</v>
      </c>
      <c r="AD427" s="15">
        <f t="shared" si="44"/>
        <v>1.0094346778549383</v>
      </c>
      <c r="AE427" s="12"/>
      <c r="AH427" s="15">
        <f t="shared" si="45"/>
        <v>1.0091296768904323</v>
      </c>
      <c r="AP427" s="3" t="s">
        <v>335</v>
      </c>
      <c r="AT427" s="3" t="s">
        <v>533</v>
      </c>
    </row>
    <row r="428" spans="1:46" x14ac:dyDescent="0.2">
      <c r="A428" s="3">
        <v>8.9583333333333334E-2</v>
      </c>
      <c r="B428" s="10">
        <f t="shared" si="43"/>
        <v>4.6085608333333333E-2</v>
      </c>
      <c r="C428" s="11">
        <v>1.2548611111111112</v>
      </c>
      <c r="D428" s="11">
        <v>2.2097222222222221</v>
      </c>
      <c r="E428" s="12" t="s">
        <v>1242</v>
      </c>
      <c r="F428" s="12"/>
      <c r="G428" s="9"/>
      <c r="H428" s="15"/>
      <c r="I428" s="15"/>
      <c r="K428" s="15"/>
      <c r="L428" s="13">
        <v>5.2083333333333336E-2</v>
      </c>
      <c r="M428" s="15">
        <v>1.2548611111111112</v>
      </c>
      <c r="N428" s="15">
        <v>2.0881944444444445</v>
      </c>
      <c r="O428" s="3" t="s">
        <v>1243</v>
      </c>
      <c r="AD428" s="15">
        <f t="shared" si="44"/>
        <v>1.0094346778549383</v>
      </c>
      <c r="AE428" s="12"/>
      <c r="AH428" s="15">
        <f t="shared" si="45"/>
        <v>1.0091296768904323</v>
      </c>
      <c r="AP428" s="3" t="s">
        <v>335</v>
      </c>
      <c r="AT428" s="3" t="s">
        <v>77</v>
      </c>
    </row>
    <row r="429" spans="1:46" x14ac:dyDescent="0.2">
      <c r="A429" s="3">
        <v>9.0972222222222218E-2</v>
      </c>
      <c r="B429" s="10">
        <f t="shared" si="43"/>
        <v>4.680011388888889E-2</v>
      </c>
      <c r="C429" s="11">
        <v>1.2548611111111112</v>
      </c>
      <c r="D429" s="11">
        <v>2.2097222222222221</v>
      </c>
      <c r="E429" s="12" t="s">
        <v>1244</v>
      </c>
      <c r="F429" s="12"/>
      <c r="G429" s="9"/>
      <c r="H429" s="15"/>
      <c r="I429" s="15"/>
      <c r="K429" s="15"/>
      <c r="L429" s="13">
        <v>5.347222222222222E-2</v>
      </c>
      <c r="M429" s="15">
        <v>1.2548611111111112</v>
      </c>
      <c r="N429" s="15">
        <v>2.0881944444444445</v>
      </c>
      <c r="O429" s="3" t="s">
        <v>1245</v>
      </c>
      <c r="AD429" s="15">
        <f t="shared" si="44"/>
        <v>1.0094346778549383</v>
      </c>
      <c r="AE429" s="12"/>
      <c r="AH429" s="15">
        <f t="shared" si="45"/>
        <v>1.0091296768904323</v>
      </c>
      <c r="AP429" s="3" t="s">
        <v>1076</v>
      </c>
      <c r="AT429" s="3" t="s">
        <v>71</v>
      </c>
    </row>
    <row r="430" spans="1:46" x14ac:dyDescent="0.2">
      <c r="A430" s="3">
        <v>9.6527777777777782E-2</v>
      </c>
      <c r="B430" s="10">
        <f t="shared" si="43"/>
        <v>4.9658136111111112E-2</v>
      </c>
      <c r="C430" s="11">
        <v>1.2548611111111112</v>
      </c>
      <c r="D430" s="11">
        <v>2.2104166666666667</v>
      </c>
      <c r="E430" s="12" t="s">
        <v>1246</v>
      </c>
      <c r="F430" s="12"/>
      <c r="G430" s="9"/>
      <c r="H430" s="15"/>
      <c r="I430" s="15"/>
      <c r="K430" s="15"/>
      <c r="L430" s="13">
        <v>0.05</v>
      </c>
      <c r="M430" s="15">
        <v>1.2548611111111112</v>
      </c>
      <c r="N430" s="15">
        <v>2.0881944444444445</v>
      </c>
      <c r="O430" s="3" t="s">
        <v>1247</v>
      </c>
      <c r="AD430" s="15">
        <f t="shared" si="44"/>
        <v>1.0094364207175928</v>
      </c>
      <c r="AE430" s="12"/>
      <c r="AH430" s="15">
        <f t="shared" si="45"/>
        <v>1.0091296768904323</v>
      </c>
      <c r="AP430" s="3" t="s">
        <v>398</v>
      </c>
      <c r="AT430" s="3" t="s">
        <v>720</v>
      </c>
    </row>
    <row r="431" spans="1:46" x14ac:dyDescent="0.2">
      <c r="A431" s="3">
        <v>9.0972222222222218E-2</v>
      </c>
      <c r="B431" s="10">
        <f t="shared" si="43"/>
        <v>4.680011388888889E-2</v>
      </c>
      <c r="C431" s="11">
        <v>1.2548611111111112</v>
      </c>
      <c r="D431" s="11">
        <v>2.2104166666666667</v>
      </c>
      <c r="E431" s="12" t="s">
        <v>1248</v>
      </c>
      <c r="F431" s="12"/>
      <c r="G431" s="9"/>
      <c r="H431" s="15"/>
      <c r="I431" s="15"/>
      <c r="K431" s="15"/>
      <c r="L431" s="13">
        <v>4.9305555555555554E-2</v>
      </c>
      <c r="M431" s="15">
        <v>1.2548611111111112</v>
      </c>
      <c r="N431" s="15">
        <v>2.0881944444444445</v>
      </c>
      <c r="O431" s="3" t="s">
        <v>1249</v>
      </c>
      <c r="AD431" s="15">
        <f t="shared" si="44"/>
        <v>1.0094364207175928</v>
      </c>
      <c r="AE431" s="12"/>
      <c r="AH431" s="15">
        <f t="shared" si="45"/>
        <v>1.0091296768904323</v>
      </c>
      <c r="AP431" s="3" t="s">
        <v>1076</v>
      </c>
      <c r="AT431" s="3" t="s">
        <v>315</v>
      </c>
    </row>
    <row r="432" spans="1:46" x14ac:dyDescent="0.2">
      <c r="A432" s="9">
        <v>7.6388888888888895E-2</v>
      </c>
      <c r="B432" s="10">
        <f t="shared" si="43"/>
        <v>3.9297805555555558E-2</v>
      </c>
      <c r="C432" s="11">
        <v>1.2548611111111112</v>
      </c>
      <c r="D432" s="11">
        <v>2.2104166666666667</v>
      </c>
      <c r="E432" s="12" t="s">
        <v>1250</v>
      </c>
      <c r="F432" s="12"/>
      <c r="G432" s="9"/>
      <c r="H432" s="15"/>
      <c r="I432" s="15"/>
      <c r="K432" s="15"/>
      <c r="L432" s="13">
        <v>4.3749999999999997E-2</v>
      </c>
      <c r="M432" s="15">
        <v>1.2548611111111112</v>
      </c>
      <c r="N432" s="15">
        <v>2.0881944444444445</v>
      </c>
      <c r="O432" s="3" t="s">
        <v>1251</v>
      </c>
      <c r="AD432" s="15">
        <f t="shared" si="44"/>
        <v>1.0094364207175928</v>
      </c>
      <c r="AE432" s="12"/>
      <c r="AH432" s="15">
        <f t="shared" si="45"/>
        <v>1.0091296768904323</v>
      </c>
      <c r="AP432" s="3" t="s">
        <v>485</v>
      </c>
      <c r="AT432" s="3" t="s">
        <v>364</v>
      </c>
    </row>
    <row r="433" spans="1:46" x14ac:dyDescent="0.2">
      <c r="A433" s="9">
        <v>6.9444444444444448E-2</v>
      </c>
      <c r="B433" s="10">
        <f t="shared" si="43"/>
        <v>3.5725277777777779E-2</v>
      </c>
      <c r="C433" s="11">
        <v>1.2548611111111112</v>
      </c>
      <c r="D433" s="11">
        <v>2.2104166666666667</v>
      </c>
      <c r="E433" s="12" t="s">
        <v>1252</v>
      </c>
      <c r="F433" s="12"/>
      <c r="G433" s="9"/>
      <c r="H433" s="15"/>
      <c r="I433" s="15"/>
      <c r="K433" s="15"/>
      <c r="L433" s="13">
        <v>4.0972222222222222E-2</v>
      </c>
      <c r="M433" s="15">
        <v>1.2548611111111112</v>
      </c>
      <c r="N433" s="15">
        <v>2.0881944444444445</v>
      </c>
      <c r="O433" s="3" t="s">
        <v>1253</v>
      </c>
      <c r="AD433" s="15">
        <f t="shared" si="44"/>
        <v>1.0094364207175928</v>
      </c>
      <c r="AE433" s="12"/>
      <c r="AH433" s="15">
        <f t="shared" si="45"/>
        <v>1.0091296768904323</v>
      </c>
      <c r="AP433" s="3" t="s">
        <v>599</v>
      </c>
      <c r="AT433" s="3" t="s">
        <v>951</v>
      </c>
    </row>
    <row r="434" spans="1:46" x14ac:dyDescent="0.2">
      <c r="A434" s="9">
        <v>5.8333333333333334E-2</v>
      </c>
      <c r="B434" s="10">
        <f t="shared" si="43"/>
        <v>3.0009233333333333E-2</v>
      </c>
      <c r="C434" s="11">
        <v>1.2548611111111112</v>
      </c>
      <c r="D434" s="11">
        <v>2.2104166666666667</v>
      </c>
      <c r="E434" s="12" t="s">
        <v>1254</v>
      </c>
      <c r="F434" s="12"/>
      <c r="G434" s="9"/>
      <c r="H434" s="15"/>
      <c r="I434" s="15"/>
      <c r="K434" s="15"/>
      <c r="L434" s="13">
        <v>4.0972222222222222E-2</v>
      </c>
      <c r="M434" s="15">
        <v>1.2548611111111112</v>
      </c>
      <c r="N434" s="15">
        <v>2.0881944444444445</v>
      </c>
      <c r="O434" s="3" t="s">
        <v>1255</v>
      </c>
      <c r="AD434" s="15">
        <f t="shared" si="44"/>
        <v>1.0094364207175928</v>
      </c>
      <c r="AE434" s="12"/>
      <c r="AH434" s="15">
        <f t="shared" si="45"/>
        <v>1.0091296768904323</v>
      </c>
      <c r="AP434" s="3" t="s">
        <v>306</v>
      </c>
      <c r="AT434" s="3" t="s">
        <v>951</v>
      </c>
    </row>
    <row r="435" spans="1:46" x14ac:dyDescent="0.2">
      <c r="A435" s="9">
        <v>6.5277777777777782E-2</v>
      </c>
      <c r="B435" s="10">
        <f t="shared" si="43"/>
        <v>3.3581761111111115E-2</v>
      </c>
      <c r="C435" s="11">
        <v>1.2548611111111112</v>
      </c>
      <c r="D435" s="11">
        <v>2.2104166666666667</v>
      </c>
      <c r="E435" s="12" t="s">
        <v>1256</v>
      </c>
      <c r="F435" s="12"/>
      <c r="G435" s="9"/>
      <c r="H435" s="15"/>
      <c r="I435" s="15"/>
      <c r="K435" s="15"/>
      <c r="L435" s="13">
        <v>4.027777777777778E-2</v>
      </c>
      <c r="M435" s="15">
        <v>1.2548611111111112</v>
      </c>
      <c r="N435" s="15">
        <v>2.0881944444444445</v>
      </c>
      <c r="O435" s="3" t="s">
        <v>1257</v>
      </c>
      <c r="AD435" s="15">
        <f t="shared" si="44"/>
        <v>1.0094364207175928</v>
      </c>
      <c r="AE435" s="12"/>
      <c r="AH435" s="15">
        <f t="shared" si="45"/>
        <v>1.0091296768904323</v>
      </c>
      <c r="AP435" s="3" t="s">
        <v>1258</v>
      </c>
      <c r="AT435" s="3" t="s">
        <v>1259</v>
      </c>
    </row>
    <row r="436" spans="1:46" x14ac:dyDescent="0.2">
      <c r="A436" s="9">
        <v>6.25E-2</v>
      </c>
      <c r="B436" s="10">
        <f t="shared" si="43"/>
        <v>3.2152750000000001E-2</v>
      </c>
      <c r="C436" s="11">
        <v>1.2548611111111112</v>
      </c>
      <c r="D436" s="11">
        <v>2.2104166666666667</v>
      </c>
      <c r="E436" s="12" t="s">
        <v>1260</v>
      </c>
      <c r="F436" s="12"/>
      <c r="G436" s="9"/>
      <c r="H436" s="15"/>
      <c r="I436" s="15"/>
      <c r="K436" s="15"/>
      <c r="L436" s="13">
        <v>4.027777777777778E-2</v>
      </c>
      <c r="M436" s="15">
        <v>1.2548611111111112</v>
      </c>
      <c r="N436" s="15">
        <v>2.0881944444444445</v>
      </c>
      <c r="O436" s="3" t="s">
        <v>1261</v>
      </c>
      <c r="AD436" s="15">
        <f t="shared" si="44"/>
        <v>1.0094364207175928</v>
      </c>
      <c r="AE436" s="12"/>
      <c r="AH436" s="15">
        <f t="shared" si="45"/>
        <v>1.0091296768904323</v>
      </c>
      <c r="AP436" s="3" t="s">
        <v>1262</v>
      </c>
      <c r="AT436" s="3" t="s">
        <v>1259</v>
      </c>
    </row>
    <row r="437" spans="1:46" x14ac:dyDescent="0.2">
      <c r="A437" s="9">
        <v>6.25E-2</v>
      </c>
      <c r="B437" s="10">
        <f t="shared" si="43"/>
        <v>3.2152750000000001E-2</v>
      </c>
      <c r="C437" s="11">
        <v>1.2548611111111112</v>
      </c>
      <c r="D437" s="11">
        <v>2.2104166666666667</v>
      </c>
      <c r="E437" s="12" t="s">
        <v>1263</v>
      </c>
      <c r="F437" s="12"/>
      <c r="G437" s="9"/>
      <c r="H437" s="15"/>
      <c r="I437" s="15"/>
      <c r="K437" s="15"/>
      <c r="L437" s="13">
        <v>4.0972222222222222E-2</v>
      </c>
      <c r="M437" s="15">
        <v>1.2548611111111112</v>
      </c>
      <c r="N437" s="15">
        <v>2.0881944444444445</v>
      </c>
      <c r="O437" s="3" t="s">
        <v>1264</v>
      </c>
      <c r="AD437" s="15">
        <f t="shared" si="44"/>
        <v>1.0094364207175928</v>
      </c>
      <c r="AE437" s="12"/>
      <c r="AH437" s="15">
        <f t="shared" si="45"/>
        <v>1.0091296768904323</v>
      </c>
      <c r="AP437" s="3" t="s">
        <v>1262</v>
      </c>
      <c r="AT437" s="3" t="s">
        <v>951</v>
      </c>
    </row>
    <row r="438" spans="1:46" x14ac:dyDescent="0.2">
      <c r="A438" s="9">
        <v>6.25E-2</v>
      </c>
      <c r="B438" s="10">
        <f t="shared" si="43"/>
        <v>3.2152750000000001E-2</v>
      </c>
      <c r="C438" s="11">
        <v>1.2548611111111112</v>
      </c>
      <c r="D438" s="11">
        <v>2.2104166666666667</v>
      </c>
      <c r="E438" s="12" t="s">
        <v>1265</v>
      </c>
      <c r="F438" s="12"/>
      <c r="G438" s="9"/>
      <c r="H438" s="15"/>
      <c r="I438" s="15"/>
      <c r="K438" s="15"/>
      <c r="L438" s="13">
        <v>3.888888888888889E-2</v>
      </c>
      <c r="M438" s="15">
        <v>1.2548611111111112</v>
      </c>
      <c r="N438" s="15">
        <v>2.0881944444444445</v>
      </c>
      <c r="O438" s="3" t="s">
        <v>1266</v>
      </c>
      <c r="AD438" s="15">
        <f t="shared" si="44"/>
        <v>1.0094364207175928</v>
      </c>
      <c r="AE438" s="12"/>
      <c r="AH438" s="15">
        <f t="shared" si="45"/>
        <v>1.0091296768904323</v>
      </c>
      <c r="AP438" s="3" t="s">
        <v>1262</v>
      </c>
      <c r="AT438" s="3" t="s">
        <v>941</v>
      </c>
    </row>
    <row r="439" spans="1:46" x14ac:dyDescent="0.2">
      <c r="A439" s="9">
        <v>7.0833333333333331E-2</v>
      </c>
      <c r="B439" s="10">
        <f t="shared" si="43"/>
        <v>3.6439783333333337E-2</v>
      </c>
      <c r="C439" s="11">
        <v>1.2548611111111112</v>
      </c>
      <c r="D439" s="11">
        <v>2.2104166666666667</v>
      </c>
      <c r="E439" s="12" t="s">
        <v>1267</v>
      </c>
      <c r="F439" s="12"/>
      <c r="G439" s="9"/>
      <c r="H439" s="15"/>
      <c r="I439" s="15"/>
      <c r="K439" s="15"/>
      <c r="L439" s="13">
        <v>4.0972222222222222E-2</v>
      </c>
      <c r="M439" s="15">
        <v>1.2548611111111112</v>
      </c>
      <c r="N439" s="15">
        <v>2.088888888888889</v>
      </c>
      <c r="O439" s="3" t="s">
        <v>1268</v>
      </c>
      <c r="AD439" s="15">
        <f t="shared" si="44"/>
        <v>1.0094364207175928</v>
      </c>
      <c r="AE439" s="12"/>
      <c r="AH439" s="15">
        <f t="shared" si="45"/>
        <v>1.0091314197530865</v>
      </c>
      <c r="AP439" s="3" t="s">
        <v>157</v>
      </c>
      <c r="AT439" s="3" t="s">
        <v>951</v>
      </c>
    </row>
    <row r="440" spans="1:46" x14ac:dyDescent="0.2">
      <c r="A440" s="9">
        <v>6.5277777777777782E-2</v>
      </c>
      <c r="B440" s="10">
        <f t="shared" si="43"/>
        <v>3.3581761111111115E-2</v>
      </c>
      <c r="C440" s="11">
        <v>1.2548611111111112</v>
      </c>
      <c r="D440" s="11">
        <v>2.2104166666666667</v>
      </c>
      <c r="E440" s="12" t="s">
        <v>1269</v>
      </c>
      <c r="F440" s="12"/>
      <c r="G440" s="9"/>
      <c r="H440" s="15"/>
      <c r="I440" s="15"/>
      <c r="K440" s="15"/>
      <c r="L440" s="13">
        <v>4.0972222222222222E-2</v>
      </c>
      <c r="M440" s="15">
        <v>1.2548611111111112</v>
      </c>
      <c r="N440" s="15">
        <v>2.088888888888889</v>
      </c>
      <c r="O440" s="3" t="s">
        <v>1270</v>
      </c>
      <c r="AD440" s="15">
        <f t="shared" si="44"/>
        <v>1.0094364207175928</v>
      </c>
      <c r="AE440" s="12"/>
      <c r="AH440" s="15">
        <f t="shared" si="45"/>
        <v>1.0091314197530865</v>
      </c>
      <c r="AP440" s="3" t="s">
        <v>1258</v>
      </c>
      <c r="AT440" s="3" t="s">
        <v>951</v>
      </c>
    </row>
    <row r="441" spans="1:46" x14ac:dyDescent="0.2">
      <c r="A441" s="9">
        <v>7.3611111111111113E-2</v>
      </c>
      <c r="B441" s="10">
        <f t="shared" si="43"/>
        <v>3.7868794444444444E-2</v>
      </c>
      <c r="C441" s="11">
        <v>1.2548611111111112</v>
      </c>
      <c r="D441" s="11">
        <v>2.2104166666666667</v>
      </c>
      <c r="E441" s="12" t="s">
        <v>1271</v>
      </c>
      <c r="F441" s="12"/>
      <c r="G441" s="9"/>
      <c r="H441" s="15"/>
      <c r="I441" s="15"/>
      <c r="K441" s="15"/>
      <c r="L441" s="13">
        <v>4.0972222222222222E-2</v>
      </c>
      <c r="M441" s="15">
        <v>1.2548611111111112</v>
      </c>
      <c r="N441" s="15">
        <v>2.088888888888889</v>
      </c>
      <c r="O441" s="3" t="s">
        <v>1272</v>
      </c>
      <c r="AD441" s="15">
        <f t="shared" si="44"/>
        <v>1.0094364207175928</v>
      </c>
      <c r="AE441" s="12"/>
      <c r="AH441" s="15">
        <f t="shared" si="45"/>
        <v>1.0091314197530865</v>
      </c>
      <c r="AP441" s="3" t="s">
        <v>602</v>
      </c>
      <c r="AT441" s="3" t="s">
        <v>951</v>
      </c>
    </row>
    <row r="442" spans="1:46" x14ac:dyDescent="0.2">
      <c r="A442" s="9">
        <v>7.0833333333333331E-2</v>
      </c>
      <c r="B442" s="10">
        <f t="shared" si="43"/>
        <v>3.6439783333333337E-2</v>
      </c>
      <c r="C442" s="11">
        <v>1.2548611111111112</v>
      </c>
      <c r="D442" s="11">
        <v>2.2104166666666667</v>
      </c>
      <c r="E442" s="12" t="s">
        <v>1273</v>
      </c>
      <c r="F442" s="12"/>
      <c r="G442" s="9"/>
      <c r="H442" s="15"/>
      <c r="I442" s="15"/>
      <c r="K442" s="15"/>
      <c r="L442" s="13">
        <v>4.583333333333333E-2</v>
      </c>
      <c r="M442" s="15">
        <v>1.2548611111111112</v>
      </c>
      <c r="N442" s="15">
        <v>2.088888888888889</v>
      </c>
      <c r="O442" s="3" t="s">
        <v>1274</v>
      </c>
      <c r="AD442" s="15">
        <f t="shared" si="44"/>
        <v>1.0094364207175928</v>
      </c>
      <c r="AE442" s="12"/>
      <c r="AH442" s="15">
        <f t="shared" si="45"/>
        <v>1.0091314197530865</v>
      </c>
      <c r="AP442" s="3" t="s">
        <v>157</v>
      </c>
      <c r="AT442" s="3" t="s">
        <v>258</v>
      </c>
    </row>
    <row r="443" spans="1:46" x14ac:dyDescent="0.2">
      <c r="A443" s="9">
        <v>6.9444444444444448E-2</v>
      </c>
      <c r="B443" s="10">
        <f t="shared" si="43"/>
        <v>3.5725277777777779E-2</v>
      </c>
      <c r="C443" s="11">
        <v>1.2548611111111112</v>
      </c>
      <c r="D443" s="11">
        <v>2.2111111111111112</v>
      </c>
      <c r="E443" s="12" t="s">
        <v>1275</v>
      </c>
      <c r="F443" s="12"/>
      <c r="G443" s="9"/>
      <c r="H443" s="15"/>
      <c r="I443" s="15"/>
      <c r="K443" s="15"/>
      <c r="L443" s="13">
        <v>4.791666666666667E-2</v>
      </c>
      <c r="M443" s="15">
        <v>1.2548611111111112</v>
      </c>
      <c r="N443" s="15">
        <v>2.088888888888889</v>
      </c>
      <c r="O443" s="3" t="s">
        <v>1276</v>
      </c>
      <c r="AD443" s="15">
        <f t="shared" si="44"/>
        <v>1.0094381635802472</v>
      </c>
      <c r="AE443" s="12"/>
      <c r="AH443" s="15">
        <f t="shared" si="45"/>
        <v>1.0091314197530865</v>
      </c>
      <c r="AP443" s="3" t="s">
        <v>599</v>
      </c>
      <c r="AT443" s="3" t="s">
        <v>1193</v>
      </c>
    </row>
    <row r="444" spans="1:46" x14ac:dyDescent="0.2">
      <c r="A444" s="9">
        <v>7.9166666666666663E-2</v>
      </c>
      <c r="B444" s="10">
        <f t="shared" si="43"/>
        <v>4.0726816666666665E-2</v>
      </c>
      <c r="C444" s="11">
        <v>1.2548611111111112</v>
      </c>
      <c r="D444" s="11">
        <v>2.2111111111111112</v>
      </c>
      <c r="E444" s="12" t="s">
        <v>1277</v>
      </c>
      <c r="F444" s="12"/>
      <c r="G444" s="9"/>
      <c r="H444" s="15"/>
      <c r="I444" s="15"/>
      <c r="K444" s="15"/>
      <c r="L444" s="13">
        <v>0.05</v>
      </c>
      <c r="M444" s="15">
        <v>1.2548611111111112</v>
      </c>
      <c r="N444" s="15">
        <v>2.088888888888889</v>
      </c>
      <c r="O444" s="3" t="s">
        <v>1278</v>
      </c>
      <c r="AD444" s="15">
        <f t="shared" si="44"/>
        <v>1.0094381635802472</v>
      </c>
      <c r="AE444" s="12"/>
      <c r="AH444" s="15">
        <f t="shared" si="45"/>
        <v>1.0091314197530865</v>
      </c>
      <c r="AP444" s="3" t="s">
        <v>70</v>
      </c>
      <c r="AT444" s="3" t="s">
        <v>720</v>
      </c>
    </row>
    <row r="445" spans="1:46" x14ac:dyDescent="0.2">
      <c r="A445" s="3">
        <v>8.9583333333333334E-2</v>
      </c>
      <c r="B445" s="10">
        <f t="shared" si="43"/>
        <v>4.6085608333333333E-2</v>
      </c>
      <c r="C445" s="11">
        <v>1.2548611111111112</v>
      </c>
      <c r="D445" s="11">
        <v>2.2111111111111112</v>
      </c>
      <c r="E445" s="12" t="s">
        <v>1279</v>
      </c>
      <c r="F445" s="12"/>
      <c r="G445" s="9"/>
      <c r="H445" s="15"/>
      <c r="I445" s="15"/>
      <c r="K445" s="15"/>
      <c r="L445" s="13">
        <v>5.347222222222222E-2</v>
      </c>
      <c r="M445" s="15">
        <v>1.2548611111111112</v>
      </c>
      <c r="N445" s="15">
        <v>2.088888888888889</v>
      </c>
      <c r="O445" s="3" t="s">
        <v>1280</v>
      </c>
      <c r="AD445" s="15">
        <f t="shared" si="44"/>
        <v>1.0094381635802472</v>
      </c>
      <c r="AE445" s="12"/>
      <c r="AH445" s="15">
        <f t="shared" si="45"/>
        <v>1.0091314197530865</v>
      </c>
      <c r="AP445" s="3" t="s">
        <v>1047</v>
      </c>
      <c r="AT445" s="3" t="s">
        <v>71</v>
      </c>
    </row>
    <row r="446" spans="1:46" x14ac:dyDescent="0.2">
      <c r="A446" s="3">
        <v>8.6805555555555552E-2</v>
      </c>
      <c r="B446" s="10">
        <f t="shared" si="43"/>
        <v>4.4656597222222219E-2</v>
      </c>
      <c r="C446" s="11">
        <v>1.2548611111111112</v>
      </c>
      <c r="D446" s="11">
        <v>2.2111111111111112</v>
      </c>
      <c r="E446" s="12" t="s">
        <v>1281</v>
      </c>
      <c r="F446" s="12"/>
      <c r="G446" s="9"/>
      <c r="H446" s="15"/>
      <c r="I446" s="15"/>
      <c r="K446" s="15"/>
      <c r="L446" s="13">
        <v>5.5555555555555552E-2</v>
      </c>
      <c r="M446" s="15">
        <v>1.2548611111111112</v>
      </c>
      <c r="N446" s="15">
        <v>2.088888888888889</v>
      </c>
      <c r="O446" s="3" t="s">
        <v>1282</v>
      </c>
      <c r="AD446" s="15">
        <f t="shared" si="44"/>
        <v>1.0094381635802472</v>
      </c>
      <c r="AE446" s="12"/>
      <c r="AH446" s="15">
        <f t="shared" si="45"/>
        <v>1.0091314197530865</v>
      </c>
      <c r="AP446" s="3" t="s">
        <v>774</v>
      </c>
      <c r="AT446" s="3" t="s">
        <v>517</v>
      </c>
    </row>
    <row r="447" spans="1:46" x14ac:dyDescent="0.2">
      <c r="A447" s="3">
        <v>9.2361111111111116E-2</v>
      </c>
      <c r="B447" s="10">
        <f t="shared" si="43"/>
        <v>4.7514619444444448E-2</v>
      </c>
      <c r="C447" s="11">
        <v>1.2548611111111112</v>
      </c>
      <c r="D447" s="11">
        <v>2.2111111111111112</v>
      </c>
      <c r="E447" s="12" t="s">
        <v>1283</v>
      </c>
      <c r="F447" s="12"/>
      <c r="G447" s="9"/>
      <c r="H447" s="15"/>
      <c r="I447" s="15"/>
      <c r="K447" s="15"/>
      <c r="L447" s="13">
        <v>5.9027777777777776E-2</v>
      </c>
      <c r="M447" s="15">
        <v>1.2548611111111112</v>
      </c>
      <c r="N447" s="15">
        <v>2.0895833333333331</v>
      </c>
      <c r="O447" s="3" t="s">
        <v>1284</v>
      </c>
      <c r="AD447" s="15">
        <f t="shared" si="44"/>
        <v>1.0094381635802472</v>
      </c>
      <c r="AE447" s="12"/>
      <c r="AH447" s="15">
        <f t="shared" si="45"/>
        <v>1.0091331626157409</v>
      </c>
      <c r="AP447" s="3" t="s">
        <v>339</v>
      </c>
      <c r="AT447" s="3" t="s">
        <v>118</v>
      </c>
    </row>
    <row r="448" spans="1:46" x14ac:dyDescent="0.2">
      <c r="A448" s="3">
        <v>9.2361111111111116E-2</v>
      </c>
      <c r="B448" s="10">
        <f t="shared" si="43"/>
        <v>4.7514619444444448E-2</v>
      </c>
      <c r="C448" s="11">
        <v>1.2548611111111112</v>
      </c>
      <c r="D448" s="11">
        <v>2.2111111111111112</v>
      </c>
      <c r="E448" s="12" t="s">
        <v>1285</v>
      </c>
      <c r="F448" s="12"/>
      <c r="G448" s="9"/>
      <c r="H448" s="15"/>
      <c r="I448" s="15"/>
      <c r="K448" s="15"/>
      <c r="L448" s="13">
        <v>5.7638888888888892E-2</v>
      </c>
      <c r="M448" s="15">
        <v>1.2548611111111112</v>
      </c>
      <c r="N448" s="15">
        <v>2.0895833333333331</v>
      </c>
      <c r="O448" s="3" t="s">
        <v>1286</v>
      </c>
      <c r="AD448" s="15">
        <f t="shared" si="44"/>
        <v>1.0094381635802472</v>
      </c>
      <c r="AE448" s="12"/>
      <c r="AH448" s="15">
        <f t="shared" si="45"/>
        <v>1.0091331626157409</v>
      </c>
      <c r="AP448" s="3" t="s">
        <v>339</v>
      </c>
      <c r="AT448" s="3" t="s">
        <v>1036</v>
      </c>
    </row>
    <row r="449" spans="1:46" x14ac:dyDescent="0.2">
      <c r="A449" s="3">
        <v>9.2361111111111116E-2</v>
      </c>
      <c r="B449" s="10">
        <f t="shared" si="43"/>
        <v>4.7514619444444448E-2</v>
      </c>
      <c r="C449" s="11">
        <v>1.2548611111111112</v>
      </c>
      <c r="D449" s="11">
        <v>2.2118055555555554</v>
      </c>
      <c r="E449" s="12" t="s">
        <v>1287</v>
      </c>
      <c r="F449" s="12"/>
      <c r="G449" s="9"/>
      <c r="H449" s="15"/>
      <c r="I449" s="15"/>
      <c r="K449" s="15"/>
      <c r="L449" s="13">
        <v>6.0416666666666667E-2</v>
      </c>
      <c r="M449" s="15">
        <v>1.2548611111111112</v>
      </c>
      <c r="N449" s="15">
        <v>2.0895833333333331</v>
      </c>
      <c r="O449" s="3" t="s">
        <v>1288</v>
      </c>
      <c r="AD449" s="15">
        <f t="shared" si="44"/>
        <v>1.0094399064429014</v>
      </c>
      <c r="AE449" s="12"/>
      <c r="AH449" s="15">
        <f t="shared" si="45"/>
        <v>1.0091331626157409</v>
      </c>
      <c r="AP449" s="3" t="s">
        <v>339</v>
      </c>
      <c r="AT449" s="3" t="s">
        <v>134</v>
      </c>
    </row>
    <row r="450" spans="1:46" x14ac:dyDescent="0.2">
      <c r="A450" s="3">
        <v>9.6527777777777782E-2</v>
      </c>
      <c r="B450" s="10">
        <f t="shared" si="43"/>
        <v>4.9658136111111112E-2</v>
      </c>
      <c r="C450" s="11">
        <v>1.2548611111111112</v>
      </c>
      <c r="D450" s="11">
        <v>2.2118055555555554</v>
      </c>
      <c r="E450" s="12" t="s">
        <v>1289</v>
      </c>
      <c r="F450" s="12"/>
      <c r="G450" s="9"/>
      <c r="H450" s="15"/>
      <c r="I450" s="15"/>
      <c r="K450" s="15"/>
      <c r="L450" s="13">
        <v>4.2361111111111113E-2</v>
      </c>
      <c r="M450" s="15">
        <v>1.2548611111111112</v>
      </c>
      <c r="N450" s="15">
        <v>2.0895833333333331</v>
      </c>
      <c r="O450" s="3" t="s">
        <v>1290</v>
      </c>
      <c r="AD450" s="15">
        <f t="shared" si="44"/>
        <v>1.0094399064429014</v>
      </c>
      <c r="AE450" s="12"/>
      <c r="AH450" s="15">
        <f t="shared" si="45"/>
        <v>1.0091331626157409</v>
      </c>
      <c r="AP450" s="3" t="s">
        <v>398</v>
      </c>
      <c r="AT450" s="3" t="s">
        <v>241</v>
      </c>
    </row>
    <row r="451" spans="1:46" x14ac:dyDescent="0.2">
      <c r="A451" s="9">
        <v>9.583333333333334E-2</v>
      </c>
      <c r="B451" s="10">
        <f t="shared" ref="B451:B514" si="46">A451*0.514444</f>
        <v>4.9300883333333337E-2</v>
      </c>
      <c r="C451" s="11">
        <v>1.2548611111111112</v>
      </c>
      <c r="D451" s="11">
        <v>2.2118055555555554</v>
      </c>
      <c r="E451" s="12" t="s">
        <v>1291</v>
      </c>
      <c r="F451" s="12"/>
      <c r="G451" s="9"/>
      <c r="H451" s="15"/>
      <c r="I451" s="15"/>
      <c r="K451" s="15"/>
      <c r="L451" s="13">
        <v>4.4444444444444446E-2</v>
      </c>
      <c r="M451" s="15">
        <v>1.2548611111111112</v>
      </c>
      <c r="N451" s="15">
        <v>2.0895833333333331</v>
      </c>
      <c r="O451" s="3" t="s">
        <v>1292</v>
      </c>
      <c r="AD451" s="15">
        <f t="shared" si="44"/>
        <v>1.0094399064429014</v>
      </c>
      <c r="AE451" s="12"/>
      <c r="AH451" s="15">
        <f t="shared" si="45"/>
        <v>1.0091331626157409</v>
      </c>
      <c r="AP451" s="3" t="s">
        <v>398</v>
      </c>
      <c r="AT451" s="3" t="s">
        <v>95</v>
      </c>
    </row>
    <row r="452" spans="1:46" x14ac:dyDescent="0.2">
      <c r="A452" s="9">
        <v>0.10069444444444445</v>
      </c>
      <c r="B452" s="10">
        <f t="shared" si="46"/>
        <v>5.1801652777777783E-2</v>
      </c>
      <c r="C452" s="11">
        <v>1.2548611111111112</v>
      </c>
      <c r="D452" s="11">
        <v>2.2118055555555554</v>
      </c>
      <c r="E452" s="12" t="s">
        <v>1293</v>
      </c>
      <c r="F452" s="12"/>
      <c r="G452" s="9"/>
      <c r="H452" s="15"/>
      <c r="I452" s="15"/>
      <c r="K452" s="15"/>
      <c r="L452" s="13">
        <v>6.5972222222222224E-2</v>
      </c>
      <c r="M452" s="15">
        <v>1.2548611111111112</v>
      </c>
      <c r="N452" s="15">
        <v>2.0895833333333331</v>
      </c>
      <c r="O452" s="3" t="s">
        <v>1294</v>
      </c>
      <c r="AD452" s="15">
        <f t="shared" ref="AD452:AD515" si="47">0.8*C452 + (D452*C452) / 500</f>
        <v>1.0094399064429014</v>
      </c>
      <c r="AE452" s="12"/>
      <c r="AH452" s="15">
        <f t="shared" ref="AH452:AH515" si="48">0.8*M452 + (N452*M452) / 500</f>
        <v>1.0091331626157409</v>
      </c>
      <c r="AP452" s="3" t="s">
        <v>245</v>
      </c>
      <c r="AT452" s="3" t="s">
        <v>777</v>
      </c>
    </row>
    <row r="453" spans="1:46" x14ac:dyDescent="0.2">
      <c r="A453" s="9">
        <v>9.0277777777777776E-2</v>
      </c>
      <c r="B453" s="10">
        <f t="shared" si="46"/>
        <v>4.6442861111111108E-2</v>
      </c>
      <c r="C453" s="11">
        <v>1.2548611111111112</v>
      </c>
      <c r="D453" s="11">
        <v>2.2118055555555554</v>
      </c>
      <c r="E453" s="12" t="s">
        <v>1295</v>
      </c>
      <c r="F453" s="12"/>
      <c r="G453" s="9"/>
      <c r="H453" s="15"/>
      <c r="I453" s="15"/>
      <c r="K453" s="15"/>
      <c r="L453" s="13">
        <v>6.3888888888888884E-2</v>
      </c>
      <c r="M453" s="15">
        <v>1.2548611111111112</v>
      </c>
      <c r="N453" s="15">
        <v>2.0895833333333331</v>
      </c>
      <c r="O453" s="3" t="s">
        <v>1296</v>
      </c>
      <c r="AD453" s="15">
        <f t="shared" si="47"/>
        <v>1.0094399064429014</v>
      </c>
      <c r="AE453" s="12"/>
      <c r="AH453" s="15">
        <f t="shared" si="48"/>
        <v>1.0091331626157409</v>
      </c>
      <c r="AP453" s="3" t="s">
        <v>1047</v>
      </c>
      <c r="AT453" s="3" t="s">
        <v>785</v>
      </c>
    </row>
    <row r="454" spans="1:46" x14ac:dyDescent="0.2">
      <c r="A454" s="3">
        <v>0.10833333333333334</v>
      </c>
      <c r="B454" s="10">
        <f t="shared" si="46"/>
        <v>5.5731433333333337E-2</v>
      </c>
      <c r="C454" s="11">
        <v>1.2548611111111112</v>
      </c>
      <c r="D454" s="11">
        <v>2.2118055555555554</v>
      </c>
      <c r="E454" s="12" t="s">
        <v>1297</v>
      </c>
      <c r="F454" s="12"/>
      <c r="G454" s="9"/>
      <c r="H454" s="15"/>
      <c r="I454" s="15"/>
      <c r="K454" s="15"/>
      <c r="L454" s="13">
        <v>5.9027777777777776E-2</v>
      </c>
      <c r="M454" s="15">
        <v>1.2548611111111112</v>
      </c>
      <c r="N454" s="15">
        <v>2.0895833333333331</v>
      </c>
      <c r="O454" s="3" t="s">
        <v>1298</v>
      </c>
      <c r="AD454" s="15">
        <f t="shared" si="47"/>
        <v>1.0094399064429014</v>
      </c>
      <c r="AE454" s="12"/>
      <c r="AH454" s="15">
        <f t="shared" si="48"/>
        <v>1.0091331626157409</v>
      </c>
      <c r="AP454" s="3" t="s">
        <v>241</v>
      </c>
      <c r="AT454" s="3" t="s">
        <v>118</v>
      </c>
    </row>
    <row r="455" spans="1:46" x14ac:dyDescent="0.2">
      <c r="A455" s="3">
        <v>0.10069444444444445</v>
      </c>
      <c r="B455" s="10">
        <f t="shared" si="46"/>
        <v>5.1801652777777783E-2</v>
      </c>
      <c r="C455" s="11">
        <v>1.2548611111111112</v>
      </c>
      <c r="D455" s="11">
        <v>2.2118055555555554</v>
      </c>
      <c r="E455" s="12" t="s">
        <v>1299</v>
      </c>
      <c r="F455" s="12"/>
      <c r="G455" s="9"/>
      <c r="H455" s="15"/>
      <c r="I455" s="15"/>
      <c r="K455" s="15"/>
      <c r="L455" s="13">
        <v>6.1805555555555558E-2</v>
      </c>
      <c r="M455" s="15">
        <v>1.2548611111111112</v>
      </c>
      <c r="N455" s="15">
        <v>2.0895833333333331</v>
      </c>
      <c r="O455" s="3" t="s">
        <v>1300</v>
      </c>
      <c r="AD455" s="15">
        <f t="shared" si="47"/>
        <v>1.0094399064429014</v>
      </c>
      <c r="AE455" s="12"/>
      <c r="AH455" s="15">
        <f t="shared" si="48"/>
        <v>1.0091331626157409</v>
      </c>
      <c r="AP455" s="3" t="s">
        <v>245</v>
      </c>
      <c r="AT455" s="3" t="s">
        <v>781</v>
      </c>
    </row>
    <row r="456" spans="1:46" x14ac:dyDescent="0.2">
      <c r="A456" s="3">
        <v>9.2361111111111116E-2</v>
      </c>
      <c r="B456" s="10">
        <f t="shared" si="46"/>
        <v>4.7514619444444448E-2</v>
      </c>
      <c r="C456" s="11">
        <v>1.2548611111111112</v>
      </c>
      <c r="D456" s="11">
        <v>2.2124999999999999</v>
      </c>
      <c r="E456" s="12" t="s">
        <v>1301</v>
      </c>
      <c r="F456" s="12"/>
      <c r="G456" s="9"/>
      <c r="H456" s="15"/>
      <c r="I456" s="15"/>
      <c r="K456" s="15"/>
      <c r="L456" s="13">
        <v>4.2361111111111113E-2</v>
      </c>
      <c r="M456" s="15">
        <v>1.2548611111111112</v>
      </c>
      <c r="N456" s="15">
        <v>2.125</v>
      </c>
      <c r="O456" s="3" t="s">
        <v>1302</v>
      </c>
      <c r="AD456" s="15">
        <f t="shared" si="47"/>
        <v>1.0094416493055558</v>
      </c>
      <c r="AE456" s="12"/>
      <c r="AH456" s="15">
        <f t="shared" si="48"/>
        <v>1.0092220486111112</v>
      </c>
      <c r="AP456" s="3" t="s">
        <v>339</v>
      </c>
      <c r="AT456" s="3" t="s">
        <v>245</v>
      </c>
    </row>
    <row r="457" spans="1:46" x14ac:dyDescent="0.2">
      <c r="A457" s="9">
        <v>9.0277777777777776E-2</v>
      </c>
      <c r="B457" s="10">
        <f t="shared" si="46"/>
        <v>4.6442861111111108E-2</v>
      </c>
      <c r="C457" s="11">
        <v>1.2548611111111112</v>
      </c>
      <c r="D457" s="11">
        <v>2.2124999999999999</v>
      </c>
      <c r="E457" s="12" t="s">
        <v>1303</v>
      </c>
      <c r="F457" s="12"/>
      <c r="G457" s="9"/>
      <c r="H457" s="15"/>
      <c r="I457" s="15"/>
      <c r="K457" s="15"/>
      <c r="L457" s="13">
        <v>4.8611111111111112E-2</v>
      </c>
      <c r="M457" s="15">
        <v>1.2548611111111112</v>
      </c>
      <c r="N457" s="15">
        <v>2.125</v>
      </c>
      <c r="O457" s="3" t="s">
        <v>1304</v>
      </c>
      <c r="AD457" s="15">
        <f t="shared" si="47"/>
        <v>1.0094416493055558</v>
      </c>
      <c r="AE457" s="12"/>
      <c r="AH457" s="15">
        <f t="shared" si="48"/>
        <v>1.0092220486111112</v>
      </c>
      <c r="AP457" s="3" t="s">
        <v>1047</v>
      </c>
      <c r="AT457" s="3" t="s">
        <v>380</v>
      </c>
    </row>
    <row r="458" spans="1:46" x14ac:dyDescent="0.2">
      <c r="A458" s="9">
        <v>0.11458333333333333</v>
      </c>
      <c r="B458" s="10">
        <f t="shared" si="46"/>
        <v>5.8946708333333334E-2</v>
      </c>
      <c r="C458" s="11">
        <v>1.2548611111111112</v>
      </c>
      <c r="D458" s="11">
        <v>2.2124999999999999</v>
      </c>
      <c r="E458" s="12" t="s">
        <v>1305</v>
      </c>
      <c r="F458" s="12"/>
      <c r="G458" s="9"/>
      <c r="H458" s="15"/>
      <c r="I458" s="15"/>
      <c r="K458" s="15"/>
      <c r="L458" s="13">
        <v>5.5555555555555552E-2</v>
      </c>
      <c r="M458" s="15">
        <v>1.2548611111111112</v>
      </c>
      <c r="N458" s="15">
        <v>2.125</v>
      </c>
      <c r="O458" s="3" t="s">
        <v>1306</v>
      </c>
      <c r="AD458" s="15">
        <f t="shared" si="47"/>
        <v>1.0094416493055558</v>
      </c>
      <c r="AE458" s="12"/>
      <c r="AH458" s="15">
        <f t="shared" si="48"/>
        <v>1.0092220486111112</v>
      </c>
      <c r="AP458" s="3" t="s">
        <v>95</v>
      </c>
      <c r="AT458" s="3" t="s">
        <v>143</v>
      </c>
    </row>
    <row r="459" spans="1:46" x14ac:dyDescent="0.2">
      <c r="A459" s="9">
        <v>0.12013888888888889</v>
      </c>
      <c r="B459" s="10">
        <f t="shared" si="46"/>
        <v>6.1804730555555562E-2</v>
      </c>
      <c r="C459" s="11">
        <v>1.2548611111111112</v>
      </c>
      <c r="D459" s="11">
        <v>2.2124999999999999</v>
      </c>
      <c r="E459" s="12" t="s">
        <v>1307</v>
      </c>
      <c r="F459" s="12"/>
      <c r="G459" s="9"/>
      <c r="H459" s="15"/>
      <c r="I459" s="15"/>
      <c r="K459" s="15"/>
      <c r="L459" s="13">
        <v>5.8333333333333334E-2</v>
      </c>
      <c r="M459" s="15">
        <v>1.2548611111111112</v>
      </c>
      <c r="N459" s="15">
        <v>2.125</v>
      </c>
      <c r="O459" s="3" t="s">
        <v>1308</v>
      </c>
      <c r="AD459" s="15">
        <f t="shared" si="47"/>
        <v>1.0094416493055558</v>
      </c>
      <c r="AE459" s="12"/>
      <c r="AH459" s="15">
        <f t="shared" si="48"/>
        <v>1.0092220486111112</v>
      </c>
      <c r="AP459" s="3" t="s">
        <v>59</v>
      </c>
      <c r="AT459" s="3" t="s">
        <v>523</v>
      </c>
    </row>
    <row r="460" spans="1:46" x14ac:dyDescent="0.2">
      <c r="A460" s="3">
        <v>0.13194444444444445</v>
      </c>
      <c r="B460" s="10">
        <f t="shared" si="46"/>
        <v>6.787802777777778E-2</v>
      </c>
      <c r="C460" s="11">
        <v>1.2548611111111112</v>
      </c>
      <c r="D460" s="11">
        <v>2.2124999999999999</v>
      </c>
      <c r="E460" s="12" t="s">
        <v>1309</v>
      </c>
      <c r="F460" s="12"/>
      <c r="G460" s="9"/>
      <c r="H460" s="15"/>
      <c r="I460" s="15"/>
      <c r="K460" s="15"/>
      <c r="L460" s="13">
        <v>5.4166666666666669E-2</v>
      </c>
      <c r="M460" s="15">
        <v>1.2548611111111112</v>
      </c>
      <c r="N460" s="15">
        <v>2.125</v>
      </c>
      <c r="O460" s="3" t="s">
        <v>1310</v>
      </c>
      <c r="AD460" s="15">
        <f t="shared" si="47"/>
        <v>1.0094416493055558</v>
      </c>
      <c r="AE460" s="12"/>
      <c r="AH460" s="15">
        <f t="shared" si="48"/>
        <v>1.0092220486111112</v>
      </c>
      <c r="AP460" s="3" t="s">
        <v>697</v>
      </c>
      <c r="AT460" s="3" t="s">
        <v>720</v>
      </c>
    </row>
    <row r="461" spans="1:46" x14ac:dyDescent="0.2">
      <c r="A461" s="9">
        <v>0.11458333333333333</v>
      </c>
      <c r="B461" s="10">
        <f t="shared" si="46"/>
        <v>5.8946708333333334E-2</v>
      </c>
      <c r="C461" s="11">
        <v>1.2548611111111112</v>
      </c>
      <c r="D461" s="11">
        <v>2.2131944444444445</v>
      </c>
      <c r="E461" s="12" t="s">
        <v>1311</v>
      </c>
      <c r="F461" s="12"/>
      <c r="G461" s="9"/>
      <c r="H461" s="15"/>
      <c r="I461" s="15"/>
      <c r="K461" s="15"/>
      <c r="L461" s="13">
        <v>4.583333333333333E-2</v>
      </c>
      <c r="M461" s="15">
        <v>1.2548611111111112</v>
      </c>
      <c r="N461" s="15">
        <v>2.125</v>
      </c>
      <c r="O461" s="3" t="s">
        <v>1312</v>
      </c>
      <c r="AD461" s="15">
        <f t="shared" si="47"/>
        <v>1.00944339216821</v>
      </c>
      <c r="AE461" s="12"/>
      <c r="AH461" s="15">
        <f t="shared" si="48"/>
        <v>1.0092220486111112</v>
      </c>
      <c r="AP461" s="3" t="s">
        <v>95</v>
      </c>
      <c r="AT461" s="3" t="s">
        <v>241</v>
      </c>
    </row>
    <row r="462" spans="1:46" x14ac:dyDescent="0.2">
      <c r="A462" s="9">
        <v>0.10208333333333333</v>
      </c>
      <c r="B462" s="10">
        <f t="shared" si="46"/>
        <v>5.2516158333333333E-2</v>
      </c>
      <c r="C462" s="11">
        <v>1.2548611111111112</v>
      </c>
      <c r="D462" s="11">
        <v>2.2131944444444445</v>
      </c>
      <c r="E462" s="12" t="s">
        <v>1313</v>
      </c>
      <c r="F462" s="12"/>
      <c r="G462" s="9"/>
      <c r="H462" s="15"/>
      <c r="I462" s="15"/>
      <c r="K462" s="15"/>
      <c r="L462" s="13">
        <v>4.791666666666667E-2</v>
      </c>
      <c r="M462" s="15">
        <v>1.2548611111111112</v>
      </c>
      <c r="N462" s="15">
        <v>2.125</v>
      </c>
      <c r="O462" s="3" t="s">
        <v>1314</v>
      </c>
      <c r="AD462" s="15">
        <f t="shared" si="47"/>
        <v>1.00944339216821</v>
      </c>
      <c r="AE462" s="12"/>
      <c r="AH462" s="15">
        <f t="shared" si="48"/>
        <v>1.0092220486111112</v>
      </c>
      <c r="AP462" s="3" t="s">
        <v>1066</v>
      </c>
      <c r="AT462" s="3" t="s">
        <v>364</v>
      </c>
    </row>
    <row r="463" spans="1:46" x14ac:dyDescent="0.2">
      <c r="A463" s="9">
        <v>0.10069444444444445</v>
      </c>
      <c r="B463" s="10">
        <f t="shared" si="46"/>
        <v>5.1801652777777783E-2</v>
      </c>
      <c r="C463" s="11">
        <v>1.2548611111111112</v>
      </c>
      <c r="D463" s="11">
        <v>2.2131944444444445</v>
      </c>
      <c r="E463" s="12" t="s">
        <v>1315</v>
      </c>
      <c r="F463" s="12"/>
      <c r="G463" s="9"/>
      <c r="H463" s="15"/>
      <c r="I463" s="15"/>
      <c r="K463" s="15"/>
      <c r="L463" s="13">
        <v>4.2361111111111113E-2</v>
      </c>
      <c r="M463" s="15">
        <v>1.2548611111111112</v>
      </c>
      <c r="N463" s="15">
        <v>2.1256944444444446</v>
      </c>
      <c r="O463" s="3" t="s">
        <v>1316</v>
      </c>
      <c r="AD463" s="15">
        <f t="shared" si="47"/>
        <v>1.00944339216821</v>
      </c>
      <c r="AE463" s="12"/>
      <c r="AH463" s="15">
        <f t="shared" si="48"/>
        <v>1.0092237914737656</v>
      </c>
      <c r="AP463" s="3" t="s">
        <v>245</v>
      </c>
      <c r="AT463" s="3" t="s">
        <v>245</v>
      </c>
    </row>
    <row r="464" spans="1:46" x14ac:dyDescent="0.2">
      <c r="A464" s="9">
        <v>9.8611111111111108E-2</v>
      </c>
      <c r="B464" s="10">
        <f t="shared" si="46"/>
        <v>5.0729894444444444E-2</v>
      </c>
      <c r="C464" s="11">
        <v>1.2548611111111112</v>
      </c>
      <c r="D464" s="11">
        <v>2.2131944444444445</v>
      </c>
      <c r="E464" s="12" t="s">
        <v>1317</v>
      </c>
      <c r="F464" s="12"/>
      <c r="G464" s="9"/>
      <c r="H464" s="15"/>
      <c r="I464" s="15"/>
      <c r="K464" s="15"/>
      <c r="L464" s="13">
        <v>4.583333333333333E-2</v>
      </c>
      <c r="M464" s="15">
        <v>1.2548611111111112</v>
      </c>
      <c r="N464" s="15">
        <v>2.1256944444444446</v>
      </c>
      <c r="O464" s="3" t="s">
        <v>1318</v>
      </c>
      <c r="AD464" s="15">
        <f t="shared" si="47"/>
        <v>1.00944339216821</v>
      </c>
      <c r="AE464" s="12"/>
      <c r="AH464" s="15">
        <f t="shared" si="48"/>
        <v>1.0092237914737656</v>
      </c>
      <c r="AP464" s="3" t="s">
        <v>388</v>
      </c>
      <c r="AT464" s="3" t="s">
        <v>241</v>
      </c>
    </row>
    <row r="465" spans="1:46" x14ac:dyDescent="0.2">
      <c r="A465" s="3">
        <v>0.10347222222222222</v>
      </c>
      <c r="B465" s="10">
        <f t="shared" si="46"/>
        <v>5.3230663888888884E-2</v>
      </c>
      <c r="C465" s="11">
        <v>1.2548611111111112</v>
      </c>
      <c r="D465" s="11">
        <v>2.2131944444444445</v>
      </c>
      <c r="E465" s="12" t="s">
        <v>1319</v>
      </c>
      <c r="F465" s="12"/>
      <c r="G465" s="9"/>
      <c r="H465" s="15"/>
      <c r="I465" s="15"/>
      <c r="K465" s="15"/>
      <c r="L465" s="13">
        <v>5.1388888888888887E-2</v>
      </c>
      <c r="M465" s="15">
        <v>1.2548611111111112</v>
      </c>
      <c r="N465" s="15">
        <v>2.125</v>
      </c>
      <c r="O465" s="3" t="s">
        <v>1320</v>
      </c>
      <c r="AD465" s="15">
        <f t="shared" si="47"/>
        <v>1.00944339216821</v>
      </c>
      <c r="AE465" s="12"/>
      <c r="AH465" s="15">
        <f t="shared" si="48"/>
        <v>1.0092220486111112</v>
      </c>
      <c r="AP465" s="3" t="s">
        <v>106</v>
      </c>
      <c r="AT465" s="3" t="s">
        <v>129</v>
      </c>
    </row>
    <row r="466" spans="1:46" x14ac:dyDescent="0.2">
      <c r="A466" s="9">
        <v>8.4722222222222227E-2</v>
      </c>
      <c r="B466" s="10">
        <f t="shared" si="46"/>
        <v>4.3584838888888894E-2</v>
      </c>
      <c r="C466" s="11">
        <v>1.2548611111111112</v>
      </c>
      <c r="D466" s="11">
        <v>2.2124999999999999</v>
      </c>
      <c r="E466" s="12" t="s">
        <v>1321</v>
      </c>
      <c r="F466" s="12"/>
      <c r="G466" s="9"/>
      <c r="H466" s="15"/>
      <c r="I466" s="15"/>
      <c r="K466" s="15"/>
      <c r="L466" s="13">
        <v>5.0694444444444445E-2</v>
      </c>
      <c r="M466" s="15">
        <v>1.2548611111111112</v>
      </c>
      <c r="N466" s="15">
        <v>2.0895833333333331</v>
      </c>
      <c r="O466" s="3" t="s">
        <v>1322</v>
      </c>
      <c r="AD466" s="15">
        <f t="shared" si="47"/>
        <v>1.0094416493055558</v>
      </c>
      <c r="AE466" s="12"/>
      <c r="AH466" s="15">
        <f t="shared" si="48"/>
        <v>1.0091331626157409</v>
      </c>
      <c r="AP466" s="3" t="s">
        <v>784</v>
      </c>
      <c r="AT466" s="3" t="s">
        <v>533</v>
      </c>
    </row>
    <row r="467" spans="1:46" x14ac:dyDescent="0.2">
      <c r="A467" s="3">
        <v>0.10833333333333334</v>
      </c>
      <c r="B467" s="10">
        <f t="shared" si="46"/>
        <v>5.5731433333333337E-2</v>
      </c>
      <c r="C467" s="11">
        <v>1.2548611111111112</v>
      </c>
      <c r="D467" s="11">
        <v>2.2124999999999999</v>
      </c>
      <c r="E467" s="12" t="s">
        <v>1323</v>
      </c>
      <c r="F467" s="12"/>
      <c r="G467" s="9"/>
      <c r="H467" s="15"/>
      <c r="I467" s="15"/>
      <c r="K467" s="15"/>
      <c r="L467" s="13">
        <v>6.5277777777777782E-2</v>
      </c>
      <c r="M467" s="15">
        <v>1.2548611111111112</v>
      </c>
      <c r="N467" s="15">
        <v>2.088888888888889</v>
      </c>
      <c r="O467" s="3" t="s">
        <v>1324</v>
      </c>
      <c r="AD467" s="15">
        <f t="shared" si="47"/>
        <v>1.0094416493055558</v>
      </c>
      <c r="AE467" s="12"/>
      <c r="AH467" s="15">
        <f t="shared" si="48"/>
        <v>1.0091314197530865</v>
      </c>
      <c r="AP467" s="3" t="s">
        <v>241</v>
      </c>
      <c r="AT467" s="3" t="s">
        <v>1160</v>
      </c>
    </row>
    <row r="468" spans="1:46" x14ac:dyDescent="0.2">
      <c r="A468" s="9">
        <v>9.583333333333334E-2</v>
      </c>
      <c r="B468" s="10">
        <f t="shared" si="46"/>
        <v>4.9300883333333337E-2</v>
      </c>
      <c r="C468" s="11">
        <v>1.2548611111111112</v>
      </c>
      <c r="D468" s="11">
        <v>2.2118055555555554</v>
      </c>
      <c r="E468" s="12" t="s">
        <v>1325</v>
      </c>
      <c r="F468" s="12"/>
      <c r="G468" s="9"/>
      <c r="H468" s="15"/>
      <c r="I468" s="15"/>
      <c r="K468" s="15"/>
      <c r="L468" s="13">
        <v>4.8611111111111112E-2</v>
      </c>
      <c r="M468" s="15">
        <v>1.2548611111111112</v>
      </c>
      <c r="N468" s="15">
        <v>2.0881944444444445</v>
      </c>
      <c r="O468" s="3" t="s">
        <v>1326</v>
      </c>
      <c r="AD468" s="15">
        <f t="shared" si="47"/>
        <v>1.0094399064429014</v>
      </c>
      <c r="AE468" s="12"/>
      <c r="AH468" s="15">
        <f t="shared" si="48"/>
        <v>1.0091296768904323</v>
      </c>
      <c r="AP468" s="3" t="s">
        <v>398</v>
      </c>
      <c r="AT468" s="3" t="s">
        <v>254</v>
      </c>
    </row>
    <row r="469" spans="1:46" x14ac:dyDescent="0.2">
      <c r="A469" s="9">
        <v>9.8611111111111108E-2</v>
      </c>
      <c r="B469" s="10">
        <f t="shared" si="46"/>
        <v>5.0729894444444444E-2</v>
      </c>
      <c r="C469" s="11">
        <v>1.2548611111111112</v>
      </c>
      <c r="D469" s="11">
        <v>2.2111111111111112</v>
      </c>
      <c r="E469" s="12" t="s">
        <v>1327</v>
      </c>
      <c r="F469" s="12"/>
      <c r="G469" s="9"/>
      <c r="H469" s="15"/>
      <c r="I469" s="15"/>
      <c r="K469" s="15"/>
      <c r="L469" s="13">
        <v>6.5972222222222224E-2</v>
      </c>
      <c r="M469" s="15">
        <v>1.2548611111111112</v>
      </c>
      <c r="N469" s="15">
        <v>2.0881944444444445</v>
      </c>
      <c r="O469" s="3" t="s">
        <v>1328</v>
      </c>
      <c r="AD469" s="15">
        <f t="shared" si="47"/>
        <v>1.0094381635802472</v>
      </c>
      <c r="AE469" s="12"/>
      <c r="AH469" s="15">
        <f t="shared" si="48"/>
        <v>1.0091296768904323</v>
      </c>
      <c r="AP469" s="3" t="s">
        <v>225</v>
      </c>
      <c r="AT469" s="3" t="s">
        <v>777</v>
      </c>
    </row>
    <row r="470" spans="1:46" x14ac:dyDescent="0.2">
      <c r="A470" s="3">
        <v>0.10208333333333333</v>
      </c>
      <c r="B470" s="10">
        <f t="shared" si="46"/>
        <v>5.2516158333333333E-2</v>
      </c>
      <c r="C470" s="11">
        <v>1.2548611111111112</v>
      </c>
      <c r="D470" s="11">
        <v>2.2104166666666667</v>
      </c>
      <c r="E470" s="12" t="s">
        <v>1329</v>
      </c>
      <c r="F470" s="12"/>
      <c r="G470" s="9"/>
      <c r="H470" s="15"/>
      <c r="I470" s="15"/>
      <c r="K470" s="15"/>
      <c r="L470" s="13">
        <v>5.7638888888888892E-2</v>
      </c>
      <c r="M470" s="15">
        <v>1.2548611111111112</v>
      </c>
      <c r="N470" s="15">
        <v>2.0874999999999999</v>
      </c>
      <c r="O470" s="3" t="s">
        <v>1330</v>
      </c>
      <c r="AD470" s="15">
        <f t="shared" si="47"/>
        <v>1.0094364207175928</v>
      </c>
      <c r="AE470" s="12"/>
      <c r="AH470" s="15">
        <f t="shared" si="48"/>
        <v>1.0091279340277779</v>
      </c>
      <c r="AP470" s="3" t="s">
        <v>1066</v>
      </c>
      <c r="AT470" s="3" t="s">
        <v>1036</v>
      </c>
    </row>
    <row r="471" spans="1:46" x14ac:dyDescent="0.2">
      <c r="A471" s="9">
        <v>8.0555555555555561E-2</v>
      </c>
      <c r="B471" s="10">
        <f t="shared" si="46"/>
        <v>4.1441322222222222E-2</v>
      </c>
      <c r="C471" s="11">
        <v>1.2548611111111112</v>
      </c>
      <c r="D471" s="11">
        <v>2.2104166666666667</v>
      </c>
      <c r="E471" s="12" t="s">
        <v>1331</v>
      </c>
      <c r="F471" s="12"/>
      <c r="G471" s="9"/>
      <c r="H471" s="15"/>
      <c r="I471" s="15"/>
      <c r="K471" s="15"/>
      <c r="L471" s="13">
        <v>5.486111111111111E-2</v>
      </c>
      <c r="M471" s="15">
        <v>1.2548611111111112</v>
      </c>
      <c r="N471" s="15">
        <v>2.0874999999999999</v>
      </c>
      <c r="O471" s="3" t="s">
        <v>1332</v>
      </c>
      <c r="AD471" s="15">
        <f t="shared" si="47"/>
        <v>1.0094364207175928</v>
      </c>
      <c r="AE471" s="12"/>
      <c r="AH471" s="15">
        <f t="shared" si="48"/>
        <v>1.0091279340277779</v>
      </c>
      <c r="AP471" s="3" t="s">
        <v>514</v>
      </c>
      <c r="AT471" s="3" t="s">
        <v>520</v>
      </c>
    </row>
    <row r="472" spans="1:46" x14ac:dyDescent="0.2">
      <c r="A472" s="9">
        <v>7.4999999999999997E-2</v>
      </c>
      <c r="B472" s="10">
        <f t="shared" si="46"/>
        <v>3.8583300000000001E-2</v>
      </c>
      <c r="C472" s="11">
        <v>1.2548611111111112</v>
      </c>
      <c r="D472" s="11">
        <v>2.2097222222222221</v>
      </c>
      <c r="E472" s="12" t="s">
        <v>1333</v>
      </c>
      <c r="F472" s="12"/>
      <c r="G472" s="9"/>
      <c r="H472" s="15"/>
      <c r="I472" s="15"/>
      <c r="K472" s="15"/>
      <c r="L472" s="13">
        <v>5.2777777777777778E-2</v>
      </c>
      <c r="M472" s="15">
        <v>1.2548611111111112</v>
      </c>
      <c r="N472" s="15">
        <v>2.0874999999999999</v>
      </c>
      <c r="O472" s="3" t="s">
        <v>1334</v>
      </c>
      <c r="AD472" s="15">
        <f t="shared" si="47"/>
        <v>1.0094346778549383</v>
      </c>
      <c r="AE472" s="12"/>
      <c r="AH472" s="15">
        <f t="shared" si="48"/>
        <v>1.0091279340277779</v>
      </c>
      <c r="AP472" s="3" t="s">
        <v>489</v>
      </c>
      <c r="AT472" s="3" t="s">
        <v>511</v>
      </c>
    </row>
    <row r="473" spans="1:46" x14ac:dyDescent="0.2">
      <c r="A473" s="9">
        <v>6.5277777777777782E-2</v>
      </c>
      <c r="B473" s="10">
        <f t="shared" si="46"/>
        <v>3.3581761111111115E-2</v>
      </c>
      <c r="C473" s="11">
        <v>1.2548611111111112</v>
      </c>
      <c r="D473" s="11">
        <v>2.2097222222222221</v>
      </c>
      <c r="E473" s="12" t="s">
        <v>1335</v>
      </c>
      <c r="F473" s="12"/>
      <c r="G473" s="9"/>
      <c r="H473" s="15"/>
      <c r="I473" s="15"/>
      <c r="K473" s="15"/>
      <c r="L473" s="13">
        <v>0.05</v>
      </c>
      <c r="M473" s="15">
        <v>1.2548611111111112</v>
      </c>
      <c r="N473" s="15">
        <v>2.0874999999999999</v>
      </c>
      <c r="O473" s="3" t="s">
        <v>1336</v>
      </c>
      <c r="AD473" s="15">
        <f t="shared" si="47"/>
        <v>1.0094346778549383</v>
      </c>
      <c r="AE473" s="12"/>
      <c r="AH473" s="15">
        <f t="shared" si="48"/>
        <v>1.0091279340277779</v>
      </c>
      <c r="AP473" s="3" t="s">
        <v>187</v>
      </c>
      <c r="AT473" s="3" t="s">
        <v>720</v>
      </c>
    </row>
    <row r="474" spans="1:46" x14ac:dyDescent="0.2">
      <c r="A474" s="9">
        <v>6.805555555555555E-2</v>
      </c>
      <c r="B474" s="10">
        <f t="shared" si="46"/>
        <v>3.5010772222222222E-2</v>
      </c>
      <c r="C474" s="11">
        <v>1.2548611111111112</v>
      </c>
      <c r="D474" s="11">
        <v>2.2097222222222221</v>
      </c>
      <c r="E474" s="12" t="s">
        <v>1337</v>
      </c>
      <c r="F474" s="12"/>
      <c r="G474" s="9"/>
      <c r="H474" s="15"/>
      <c r="I474" s="15"/>
      <c r="K474" s="15"/>
      <c r="L474" s="13">
        <v>5.6250000000000001E-2</v>
      </c>
      <c r="M474" s="15">
        <v>1.2548611111111112</v>
      </c>
      <c r="N474" s="15">
        <v>2.0874999999999999</v>
      </c>
      <c r="O474" s="3" t="s">
        <v>1338</v>
      </c>
      <c r="AD474" s="15">
        <f t="shared" si="47"/>
        <v>1.0094346778549383</v>
      </c>
      <c r="AE474" s="12"/>
      <c r="AH474" s="15">
        <f t="shared" si="48"/>
        <v>1.0091279340277779</v>
      </c>
      <c r="AP474" s="3" t="s">
        <v>196</v>
      </c>
      <c r="AT474" s="3" t="s">
        <v>1339</v>
      </c>
    </row>
    <row r="475" spans="1:46" x14ac:dyDescent="0.2">
      <c r="A475" s="9">
        <v>6.9444444444444448E-2</v>
      </c>
      <c r="B475" s="10">
        <f t="shared" si="46"/>
        <v>3.5725277777777779E-2</v>
      </c>
      <c r="C475" s="11">
        <v>1.2548611111111112</v>
      </c>
      <c r="D475" s="11">
        <v>2.2097222222222221</v>
      </c>
      <c r="E475" s="12" t="s">
        <v>1340</v>
      </c>
      <c r="F475" s="12"/>
      <c r="G475" s="9"/>
      <c r="H475" s="15"/>
      <c r="I475" s="15"/>
      <c r="K475" s="15"/>
      <c r="L475" s="13">
        <v>6.5972222222222224E-2</v>
      </c>
      <c r="M475" s="15">
        <v>1.2548611111111112</v>
      </c>
      <c r="N475" s="15">
        <v>2.0874999999999999</v>
      </c>
      <c r="O475" s="3" t="s">
        <v>1341</v>
      </c>
      <c r="AD475" s="15">
        <f t="shared" si="47"/>
        <v>1.0094346778549383</v>
      </c>
      <c r="AE475" s="12"/>
      <c r="AH475" s="15">
        <f t="shared" si="48"/>
        <v>1.0091279340277779</v>
      </c>
      <c r="AP475" s="3" t="s">
        <v>599</v>
      </c>
      <c r="AT475" s="3" t="s">
        <v>777</v>
      </c>
    </row>
    <row r="476" spans="1:46" x14ac:dyDescent="0.2">
      <c r="A476" s="3">
        <v>0.10208333333333333</v>
      </c>
      <c r="B476" s="10">
        <f t="shared" si="46"/>
        <v>5.2516158333333333E-2</v>
      </c>
      <c r="C476" s="11">
        <v>1.2548611111111112</v>
      </c>
      <c r="D476" s="11">
        <v>2.2097222222222221</v>
      </c>
      <c r="E476" s="12" t="s">
        <v>1342</v>
      </c>
      <c r="F476" s="12"/>
      <c r="G476" s="9"/>
      <c r="H476" s="15"/>
      <c r="I476" s="15"/>
      <c r="K476" s="15"/>
      <c r="L476" s="13">
        <v>7.7083333333333337E-2</v>
      </c>
      <c r="M476" s="15">
        <v>1.2548611111111112</v>
      </c>
      <c r="N476" s="15">
        <v>2.0868055555555554</v>
      </c>
      <c r="O476" s="3" t="s">
        <v>1343</v>
      </c>
      <c r="AD476" s="15">
        <f t="shared" si="47"/>
        <v>1.0094346778549383</v>
      </c>
      <c r="AE476" s="12"/>
      <c r="AH476" s="15">
        <f t="shared" si="48"/>
        <v>1.0091261911651237</v>
      </c>
      <c r="AP476" s="3" t="s">
        <v>106</v>
      </c>
      <c r="AT476" s="3" t="s">
        <v>1344</v>
      </c>
    </row>
    <row r="477" spans="1:46" x14ac:dyDescent="0.2">
      <c r="A477" s="3">
        <v>0.12638888888888888</v>
      </c>
      <c r="B477" s="10">
        <f t="shared" si="46"/>
        <v>6.5020005555555552E-2</v>
      </c>
      <c r="C477" s="11">
        <v>1.2548611111111112</v>
      </c>
      <c r="D477" s="11">
        <v>2.2090277777777776</v>
      </c>
      <c r="E477" s="12" t="s">
        <v>1345</v>
      </c>
      <c r="F477" s="12"/>
      <c r="G477" s="9"/>
      <c r="H477" s="15"/>
      <c r="I477" s="15"/>
      <c r="K477" s="15"/>
      <c r="L477" s="13">
        <v>9.8611111111111108E-2</v>
      </c>
      <c r="M477" s="15">
        <v>1.2548611111111112</v>
      </c>
      <c r="N477" s="15">
        <v>2.0868055555555554</v>
      </c>
      <c r="O477" s="3" t="s">
        <v>1346</v>
      </c>
      <c r="AD477" s="15">
        <f t="shared" si="47"/>
        <v>1.0094329349922841</v>
      </c>
      <c r="AE477" s="12"/>
      <c r="AH477" s="15">
        <f t="shared" si="48"/>
        <v>1.0091261911651237</v>
      </c>
      <c r="AP477" s="3" t="s">
        <v>315</v>
      </c>
      <c r="AT477" s="3" t="s">
        <v>1347</v>
      </c>
    </row>
    <row r="478" spans="1:46" x14ac:dyDescent="0.2">
      <c r="A478" s="9">
        <v>0.12986111111111112</v>
      </c>
      <c r="B478" s="10">
        <f t="shared" si="46"/>
        <v>6.6806269444444455E-2</v>
      </c>
      <c r="C478" s="11">
        <v>1.2548611111111112</v>
      </c>
      <c r="D478" s="11">
        <v>2.2090277777777776</v>
      </c>
      <c r="E478" s="12" t="s">
        <v>1348</v>
      </c>
      <c r="F478" s="12"/>
      <c r="G478" s="9"/>
      <c r="H478" s="15"/>
      <c r="I478" s="15"/>
      <c r="K478" s="15"/>
      <c r="L478" s="13">
        <v>9.930555555555555E-2</v>
      </c>
      <c r="M478" s="15">
        <v>1.2548611111111112</v>
      </c>
      <c r="N478" s="15">
        <v>2.0861111111111112</v>
      </c>
      <c r="O478" s="3" t="s">
        <v>1349</v>
      </c>
      <c r="AD478" s="15">
        <f t="shared" si="47"/>
        <v>1.0094329349922841</v>
      </c>
      <c r="AE478" s="12"/>
      <c r="AH478" s="15">
        <f t="shared" si="48"/>
        <v>1.0091244483024693</v>
      </c>
      <c r="AP478" s="3" t="s">
        <v>143</v>
      </c>
      <c r="AT478" s="3" t="s">
        <v>1347</v>
      </c>
    </row>
    <row r="479" spans="1:46" x14ac:dyDescent="0.2">
      <c r="A479" s="3">
        <v>0.1701388888888889</v>
      </c>
      <c r="B479" s="10">
        <f t="shared" si="46"/>
        <v>8.7526930555555563E-2</v>
      </c>
      <c r="C479" s="11">
        <v>1.2548611111111112</v>
      </c>
      <c r="D479" s="11">
        <v>2.2090277777777776</v>
      </c>
      <c r="E479" s="12" t="s">
        <v>1350</v>
      </c>
      <c r="F479" s="12"/>
      <c r="G479" s="9"/>
      <c r="H479" s="15"/>
      <c r="I479" s="15"/>
      <c r="K479" s="15"/>
      <c r="L479" s="13">
        <v>0.10902777777777778</v>
      </c>
      <c r="M479" s="15">
        <v>1.2548611111111112</v>
      </c>
      <c r="N479" s="15">
        <v>2.0861111111111112</v>
      </c>
      <c r="O479" s="3" t="s">
        <v>1351</v>
      </c>
      <c r="AD479" s="15">
        <f t="shared" si="47"/>
        <v>1.0094329349922841</v>
      </c>
      <c r="AE479" s="12"/>
      <c r="AH479" s="15">
        <f t="shared" si="48"/>
        <v>1.0091244483024693</v>
      </c>
      <c r="AP479" s="3" t="s">
        <v>1130</v>
      </c>
      <c r="AT479" s="3" t="s">
        <v>1352</v>
      </c>
    </row>
    <row r="480" spans="1:46" x14ac:dyDescent="0.2">
      <c r="A480" s="3">
        <v>0.21805555555555556</v>
      </c>
      <c r="B480" s="10">
        <f t="shared" si="46"/>
        <v>0.11217737222222222</v>
      </c>
      <c r="C480" s="11">
        <v>1.2548611111111112</v>
      </c>
      <c r="D480" s="11">
        <v>2.2090277777777776</v>
      </c>
      <c r="E480" s="12" t="s">
        <v>1353</v>
      </c>
      <c r="F480" s="12"/>
      <c r="G480" s="9"/>
      <c r="H480" s="15"/>
      <c r="I480" s="15"/>
      <c r="K480" s="15"/>
      <c r="L480" s="13">
        <v>4.7222222222222221E-2</v>
      </c>
      <c r="M480" s="15">
        <v>1.2541666666666667</v>
      </c>
      <c r="N480" s="15">
        <v>2.1256944444444446</v>
      </c>
      <c r="O480" s="3" t="s">
        <v>1354</v>
      </c>
      <c r="AD480" s="15">
        <f t="shared" si="47"/>
        <v>1.0094329349922841</v>
      </c>
      <c r="AE480" s="12"/>
      <c r="AH480" s="15">
        <f t="shared" si="48"/>
        <v>1.0086652835648149</v>
      </c>
      <c r="AP480" s="3" t="s">
        <v>1355</v>
      </c>
      <c r="AT480" s="3" t="s">
        <v>318</v>
      </c>
    </row>
    <row r="481" spans="1:46" x14ac:dyDescent="0.2">
      <c r="A481" s="9">
        <v>0.18472222222222223</v>
      </c>
      <c r="B481" s="10">
        <f t="shared" si="46"/>
        <v>9.5029238888888895E-2</v>
      </c>
      <c r="C481" s="11">
        <v>1.2548611111111112</v>
      </c>
      <c r="D481" s="11">
        <v>2.2090277777777776</v>
      </c>
      <c r="E481" s="12" t="s">
        <v>1356</v>
      </c>
      <c r="F481" s="12"/>
      <c r="G481" s="9"/>
      <c r="H481" s="15"/>
      <c r="I481" s="15"/>
      <c r="K481" s="15"/>
      <c r="L481" s="13">
        <v>4.3749999999999997E-2</v>
      </c>
      <c r="M481" s="15">
        <v>1.2541666666666667</v>
      </c>
      <c r="N481" s="15">
        <v>2.1256944444444446</v>
      </c>
      <c r="O481" s="3" t="s">
        <v>1357</v>
      </c>
      <c r="AD481" s="15">
        <f t="shared" si="47"/>
        <v>1.0094329349922841</v>
      </c>
      <c r="AE481" s="12"/>
      <c r="AH481" s="15">
        <f t="shared" si="48"/>
        <v>1.0086652835648149</v>
      </c>
      <c r="AP481" s="3" t="s">
        <v>1126</v>
      </c>
      <c r="AT481" s="3" t="s">
        <v>356</v>
      </c>
    </row>
    <row r="482" spans="1:46" x14ac:dyDescent="0.2">
      <c r="A482" s="3">
        <v>0.12916666666666668</v>
      </c>
      <c r="B482" s="10">
        <f t="shared" si="46"/>
        <v>6.644901666666668E-2</v>
      </c>
      <c r="C482" s="11">
        <v>1.2548611111111112</v>
      </c>
      <c r="D482" s="11">
        <v>2.2090277777777776</v>
      </c>
      <c r="E482" s="12" t="s">
        <v>1358</v>
      </c>
      <c r="F482" s="12"/>
      <c r="G482" s="9"/>
      <c r="H482" s="15"/>
      <c r="I482" s="15"/>
      <c r="K482" s="15"/>
      <c r="L482" s="13">
        <v>4.4444444444444446E-2</v>
      </c>
      <c r="M482" s="15">
        <v>1.2541666666666667</v>
      </c>
      <c r="N482" s="15">
        <v>2.1256944444444446</v>
      </c>
      <c r="O482" s="3" t="s">
        <v>1359</v>
      </c>
      <c r="AD482" s="15">
        <f t="shared" si="47"/>
        <v>1.0094329349922841</v>
      </c>
      <c r="AE482" s="12"/>
      <c r="AH482" s="15">
        <f t="shared" si="48"/>
        <v>1.0086652835648149</v>
      </c>
      <c r="AP482" s="3" t="s">
        <v>533</v>
      </c>
      <c r="AT482" s="3" t="s">
        <v>222</v>
      </c>
    </row>
    <row r="483" spans="1:46" x14ac:dyDescent="0.2">
      <c r="A483" s="3">
        <v>0.13750000000000001</v>
      </c>
      <c r="B483" s="10">
        <f t="shared" si="46"/>
        <v>7.0736050000000009E-2</v>
      </c>
      <c r="C483" s="11">
        <v>1.2548611111111112</v>
      </c>
      <c r="D483" s="11">
        <v>2.2090277777777776</v>
      </c>
      <c r="E483" s="12" t="s">
        <v>1360</v>
      </c>
      <c r="F483" s="12"/>
      <c r="G483" s="9"/>
      <c r="H483" s="15"/>
      <c r="I483" s="15"/>
      <c r="K483" s="15"/>
      <c r="L483" s="13">
        <v>4.0972222222222222E-2</v>
      </c>
      <c r="M483" s="15">
        <v>1.2541666666666667</v>
      </c>
      <c r="N483" s="15">
        <v>2.1256944444444446</v>
      </c>
      <c r="O483" s="3" t="s">
        <v>1361</v>
      </c>
      <c r="AD483" s="15">
        <f t="shared" si="47"/>
        <v>1.0094329349922841</v>
      </c>
      <c r="AE483" s="12"/>
      <c r="AH483" s="15">
        <f t="shared" si="48"/>
        <v>1.0086652835648149</v>
      </c>
      <c r="AP483" s="3" t="s">
        <v>523</v>
      </c>
      <c r="AT483" s="3" t="s">
        <v>76</v>
      </c>
    </row>
    <row r="484" spans="1:46" x14ac:dyDescent="0.2">
      <c r="A484" s="3">
        <v>0.125</v>
      </c>
      <c r="B484" s="10">
        <f t="shared" si="46"/>
        <v>6.4305500000000002E-2</v>
      </c>
      <c r="C484" s="11">
        <v>1.2548611111111112</v>
      </c>
      <c r="D484" s="11">
        <v>2.2083333333333335</v>
      </c>
      <c r="E484" s="12" t="s">
        <v>1362</v>
      </c>
      <c r="F484" s="12"/>
      <c r="G484" s="9"/>
      <c r="H484" s="15"/>
      <c r="I484" s="15"/>
      <c r="K484" s="15"/>
      <c r="L484" s="13">
        <v>3.888888888888889E-2</v>
      </c>
      <c r="M484" s="15">
        <v>1.2541666666666667</v>
      </c>
      <c r="N484" s="15">
        <v>2.1256944444444446</v>
      </c>
      <c r="O484" s="3" t="s">
        <v>1363</v>
      </c>
      <c r="AD484" s="15">
        <f t="shared" si="47"/>
        <v>1.0094311921296297</v>
      </c>
      <c r="AE484" s="12"/>
      <c r="AH484" s="15">
        <f t="shared" si="48"/>
        <v>1.0086652835648149</v>
      </c>
      <c r="AP484" s="3" t="s">
        <v>312</v>
      </c>
      <c r="AT484" s="3" t="s">
        <v>581</v>
      </c>
    </row>
    <row r="485" spans="1:46" x14ac:dyDescent="0.2">
      <c r="A485" s="3">
        <v>0.14305555555555555</v>
      </c>
      <c r="B485" s="10">
        <f t="shared" si="46"/>
        <v>7.3594072222222223E-2</v>
      </c>
      <c r="C485" s="11">
        <v>1.2548611111111112</v>
      </c>
      <c r="D485" s="11">
        <v>2.2083333333333335</v>
      </c>
      <c r="E485" s="12" t="s">
        <v>1364</v>
      </c>
      <c r="F485" s="12"/>
      <c r="G485" s="9"/>
      <c r="H485" s="15"/>
      <c r="I485" s="15"/>
      <c r="K485" s="15"/>
      <c r="L485" s="13">
        <v>4.0972222222222222E-2</v>
      </c>
      <c r="M485" s="15">
        <v>1.2541666666666667</v>
      </c>
      <c r="N485" s="15">
        <v>2.1263888888888891</v>
      </c>
      <c r="O485" s="3" t="s">
        <v>1365</v>
      </c>
      <c r="AD485" s="15">
        <f t="shared" si="47"/>
        <v>1.0094311921296297</v>
      </c>
      <c r="AE485" s="12"/>
      <c r="AH485" s="15">
        <f t="shared" si="48"/>
        <v>1.0086670254629631</v>
      </c>
      <c r="AP485" s="3" t="s">
        <v>1339</v>
      </c>
      <c r="AT485" s="3" t="s">
        <v>76</v>
      </c>
    </row>
    <row r="486" spans="1:46" x14ac:dyDescent="0.2">
      <c r="A486" s="9">
        <v>0.10069444444444445</v>
      </c>
      <c r="B486" s="10">
        <f t="shared" si="46"/>
        <v>5.1801652777777783E-2</v>
      </c>
      <c r="C486" s="11">
        <v>1.2548611111111112</v>
      </c>
      <c r="D486" s="11">
        <v>2.1729166666666666</v>
      </c>
      <c r="E486" s="12" t="s">
        <v>1366</v>
      </c>
      <c r="F486" s="12"/>
      <c r="G486" s="9"/>
      <c r="H486" s="15"/>
      <c r="I486" s="15"/>
      <c r="K486" s="15"/>
      <c r="L486" s="13">
        <v>4.6527777777777779E-2</v>
      </c>
      <c r="M486" s="15">
        <v>1.2541666666666667</v>
      </c>
      <c r="N486" s="15">
        <v>2.1263888888888891</v>
      </c>
      <c r="O486" s="3" t="s">
        <v>1367</v>
      </c>
      <c r="AD486" s="15">
        <f t="shared" si="47"/>
        <v>1.0093423061342595</v>
      </c>
      <c r="AE486" s="12"/>
      <c r="AH486" s="15">
        <f t="shared" si="48"/>
        <v>1.0086670254629631</v>
      </c>
      <c r="AP486" s="3" t="s">
        <v>350</v>
      </c>
      <c r="AT486" s="3" t="s">
        <v>350</v>
      </c>
    </row>
    <row r="487" spans="1:46" x14ac:dyDescent="0.2">
      <c r="A487" s="3">
        <v>0.10555555555555556</v>
      </c>
      <c r="B487" s="10">
        <f t="shared" si="46"/>
        <v>5.4302422222222223E-2</v>
      </c>
      <c r="C487" s="11">
        <v>1.2548611111111112</v>
      </c>
      <c r="D487" s="11">
        <v>2.1729166666666666</v>
      </c>
      <c r="E487" s="12" t="s">
        <v>1368</v>
      </c>
      <c r="F487" s="12"/>
      <c r="G487" s="9"/>
      <c r="H487" s="15"/>
      <c r="I487" s="15"/>
      <c r="K487" s="15"/>
      <c r="L487" s="13">
        <v>3.6111111111111108E-2</v>
      </c>
      <c r="M487" s="15">
        <v>1.2541666666666667</v>
      </c>
      <c r="N487" s="15">
        <v>2.1263888888888891</v>
      </c>
      <c r="O487" s="3" t="s">
        <v>1369</v>
      </c>
      <c r="AD487" s="15">
        <f t="shared" si="47"/>
        <v>1.0093423061342595</v>
      </c>
      <c r="AE487" s="12"/>
      <c r="AH487" s="15">
        <f t="shared" si="48"/>
        <v>1.0086670254629631</v>
      </c>
      <c r="AP487" s="3" t="s">
        <v>380</v>
      </c>
      <c r="AT487" s="3" t="s">
        <v>70</v>
      </c>
    </row>
    <row r="488" spans="1:46" x14ac:dyDescent="0.2">
      <c r="A488" s="9">
        <v>8.0555555555555561E-2</v>
      </c>
      <c r="B488" s="10">
        <f t="shared" si="46"/>
        <v>4.1441322222222222E-2</v>
      </c>
      <c r="C488" s="11">
        <v>1.2548611111111112</v>
      </c>
      <c r="D488" s="11">
        <v>2.1729166666666666</v>
      </c>
      <c r="E488" s="12" t="s">
        <v>1370</v>
      </c>
      <c r="F488" s="12"/>
      <c r="G488" s="9"/>
      <c r="H488" s="15"/>
      <c r="I488" s="15"/>
      <c r="K488" s="15"/>
      <c r="L488" s="13">
        <v>2.7777777777777776E-2</v>
      </c>
      <c r="M488" s="15">
        <v>1.2541666666666667</v>
      </c>
      <c r="N488" s="15">
        <v>2.1263888888888891</v>
      </c>
      <c r="O488" s="3" t="s">
        <v>1371</v>
      </c>
      <c r="AD488" s="15">
        <f t="shared" si="47"/>
        <v>1.0093423061342595</v>
      </c>
      <c r="AE488" s="12"/>
      <c r="AH488" s="15">
        <f t="shared" si="48"/>
        <v>1.0086670254629631</v>
      </c>
      <c r="AP488" s="3" t="s">
        <v>677</v>
      </c>
      <c r="AT488" s="3" t="s">
        <v>387</v>
      </c>
    </row>
    <row r="489" spans="1:46" x14ac:dyDescent="0.2">
      <c r="A489" s="9">
        <v>6.25E-2</v>
      </c>
      <c r="B489" s="10">
        <f t="shared" si="46"/>
        <v>3.2152750000000001E-2</v>
      </c>
      <c r="C489" s="11">
        <v>1.2548611111111112</v>
      </c>
      <c r="D489" s="11">
        <v>2.1729166666666666</v>
      </c>
      <c r="E489" s="12" t="s">
        <v>1372</v>
      </c>
      <c r="F489" s="12"/>
      <c r="G489" s="9"/>
      <c r="H489" s="15"/>
      <c r="I489" s="15"/>
      <c r="K489" s="15"/>
      <c r="L489" s="13">
        <v>2.4305555555555556E-2</v>
      </c>
      <c r="M489" s="15">
        <v>1.2541666666666667</v>
      </c>
      <c r="N489" s="15">
        <v>2.1263888888888891</v>
      </c>
      <c r="O489" s="3" t="s">
        <v>1373</v>
      </c>
      <c r="AD489" s="15">
        <f t="shared" si="47"/>
        <v>1.0093423061342595</v>
      </c>
      <c r="AE489" s="12"/>
      <c r="AH489" s="15">
        <f t="shared" si="48"/>
        <v>1.0086670254629631</v>
      </c>
      <c r="AP489" s="3" t="s">
        <v>117</v>
      </c>
      <c r="AT489" s="3" t="s">
        <v>1374</v>
      </c>
    </row>
    <row r="490" spans="1:46" x14ac:dyDescent="0.2">
      <c r="A490" s="9">
        <v>6.805555555555555E-2</v>
      </c>
      <c r="B490" s="10">
        <f t="shared" si="46"/>
        <v>3.5010772222222222E-2</v>
      </c>
      <c r="C490" s="11">
        <v>1.2548611111111112</v>
      </c>
      <c r="D490" s="11">
        <v>2.1729166666666666</v>
      </c>
      <c r="E490" s="12" t="s">
        <v>1375</v>
      </c>
      <c r="F490" s="12"/>
      <c r="G490" s="9"/>
      <c r="H490" s="15"/>
      <c r="I490" s="15"/>
      <c r="K490" s="15"/>
      <c r="L490" s="13">
        <v>3.2638888888888891E-2</v>
      </c>
      <c r="M490" s="15">
        <v>1.2541666666666667</v>
      </c>
      <c r="N490" s="15">
        <v>2.1263888888888891</v>
      </c>
      <c r="O490" s="3" t="s">
        <v>1376</v>
      </c>
      <c r="AD490" s="15">
        <f t="shared" si="47"/>
        <v>1.0093423061342595</v>
      </c>
      <c r="AE490" s="12"/>
      <c r="AH490" s="15">
        <f t="shared" si="48"/>
        <v>1.0086670254629631</v>
      </c>
      <c r="AP490" s="3" t="s">
        <v>710</v>
      </c>
      <c r="AT490" s="3" t="s">
        <v>157</v>
      </c>
    </row>
    <row r="491" spans="1:46" x14ac:dyDescent="0.2">
      <c r="A491" s="3">
        <v>9.6527777777777782E-2</v>
      </c>
      <c r="B491" s="10">
        <f t="shared" si="46"/>
        <v>4.9658136111111112E-2</v>
      </c>
      <c r="C491" s="11">
        <v>1.2548611111111112</v>
      </c>
      <c r="D491" s="11">
        <v>2.1729166666666666</v>
      </c>
      <c r="E491" s="12" t="s">
        <v>1377</v>
      </c>
      <c r="F491" s="12"/>
      <c r="G491" s="9"/>
      <c r="H491" s="15"/>
      <c r="I491" s="15"/>
      <c r="K491" s="15"/>
      <c r="L491" s="13">
        <v>3.888888888888889E-2</v>
      </c>
      <c r="M491" s="15">
        <v>1.2541666666666667</v>
      </c>
      <c r="N491" s="15">
        <v>2.1263888888888891</v>
      </c>
      <c r="O491" s="3" t="s">
        <v>1378</v>
      </c>
      <c r="AD491" s="15">
        <f t="shared" si="47"/>
        <v>1.0093423061342595</v>
      </c>
      <c r="AE491" s="12"/>
      <c r="AH491" s="15">
        <f t="shared" si="48"/>
        <v>1.0086670254629631</v>
      </c>
      <c r="AP491" s="3" t="s">
        <v>222</v>
      </c>
      <c r="AT491" s="3" t="s">
        <v>581</v>
      </c>
    </row>
    <row r="492" spans="1:46" x14ac:dyDescent="0.2">
      <c r="A492" s="9">
        <v>0.10069444444444445</v>
      </c>
      <c r="B492" s="10">
        <f t="shared" si="46"/>
        <v>5.1801652777777783E-2</v>
      </c>
      <c r="C492" s="11">
        <v>1.2548611111111112</v>
      </c>
      <c r="D492" s="11">
        <v>2.2083333333333335</v>
      </c>
      <c r="E492" s="12" t="s">
        <v>1379</v>
      </c>
      <c r="F492" s="12"/>
      <c r="G492" s="9"/>
      <c r="H492" s="15"/>
      <c r="I492" s="15"/>
      <c r="K492" s="15"/>
      <c r="L492" s="13">
        <v>3.5416666666666666E-2</v>
      </c>
      <c r="M492" s="15">
        <v>1.2541666666666667</v>
      </c>
      <c r="N492" s="15">
        <v>2.1263888888888891</v>
      </c>
      <c r="O492" s="3" t="s">
        <v>1380</v>
      </c>
      <c r="AD492" s="15">
        <f t="shared" si="47"/>
        <v>1.0094311921296297</v>
      </c>
      <c r="AE492" s="12"/>
      <c r="AH492" s="15">
        <f t="shared" si="48"/>
        <v>1.0086670254629631</v>
      </c>
      <c r="AP492" s="3" t="s">
        <v>1066</v>
      </c>
      <c r="AT492" s="3" t="s">
        <v>89</v>
      </c>
    </row>
    <row r="493" spans="1:46" x14ac:dyDescent="0.2">
      <c r="A493" s="9">
        <v>0.11319444444444444</v>
      </c>
      <c r="B493" s="10">
        <f t="shared" si="46"/>
        <v>5.8232202777777776E-2</v>
      </c>
      <c r="C493" s="11">
        <v>1.2548611111111112</v>
      </c>
      <c r="D493" s="11">
        <v>2.2083333333333335</v>
      </c>
      <c r="E493" s="12" t="s">
        <v>1381</v>
      </c>
      <c r="F493" s="12"/>
      <c r="G493" s="9"/>
      <c r="H493" s="15"/>
      <c r="I493" s="15"/>
      <c r="K493" s="15"/>
      <c r="L493" s="13">
        <v>3.6111111111111108E-2</v>
      </c>
      <c r="M493" s="15">
        <v>1.2541666666666667</v>
      </c>
      <c r="N493" s="15">
        <v>2.1263888888888891</v>
      </c>
      <c r="O493" s="3" t="s">
        <v>1382</v>
      </c>
      <c r="AD493" s="15">
        <f t="shared" si="47"/>
        <v>1.0094311921296297</v>
      </c>
      <c r="AE493" s="12"/>
      <c r="AH493" s="15">
        <f t="shared" si="48"/>
        <v>1.0086670254629631</v>
      </c>
      <c r="AP493" s="3" t="s">
        <v>95</v>
      </c>
      <c r="AT493" s="3" t="s">
        <v>70</v>
      </c>
    </row>
    <row r="494" spans="1:46" x14ac:dyDescent="0.2">
      <c r="A494" s="9">
        <v>0.11736111111111111</v>
      </c>
      <c r="B494" s="10">
        <f t="shared" si="46"/>
        <v>6.0375719444444448E-2</v>
      </c>
      <c r="C494" s="11">
        <v>1.2548611111111112</v>
      </c>
      <c r="D494" s="11">
        <v>2.2083333333333335</v>
      </c>
      <c r="E494" s="12" t="s">
        <v>1383</v>
      </c>
      <c r="F494" s="12"/>
      <c r="G494" s="9"/>
      <c r="H494" s="15"/>
      <c r="I494" s="15"/>
      <c r="K494" s="15"/>
      <c r="L494" s="13">
        <v>3.7499999999999999E-2</v>
      </c>
      <c r="M494" s="15">
        <v>1.2541666666666667</v>
      </c>
      <c r="N494" s="15">
        <v>2.1263888888888891</v>
      </c>
      <c r="O494" s="3" t="s">
        <v>1384</v>
      </c>
      <c r="AD494" s="15">
        <f t="shared" si="47"/>
        <v>1.0094311921296297</v>
      </c>
      <c r="AE494" s="12"/>
      <c r="AH494" s="15">
        <f t="shared" si="48"/>
        <v>1.0086670254629631</v>
      </c>
      <c r="AP494" s="3" t="s">
        <v>258</v>
      </c>
      <c r="AT494" s="3" t="s">
        <v>587</v>
      </c>
    </row>
    <row r="495" spans="1:46" x14ac:dyDescent="0.2">
      <c r="A495" s="3">
        <v>0.125</v>
      </c>
      <c r="B495" s="10">
        <f t="shared" si="46"/>
        <v>6.4305500000000002E-2</v>
      </c>
      <c r="C495" s="11">
        <v>1.2548611111111112</v>
      </c>
      <c r="D495" s="11">
        <v>2.2083333333333335</v>
      </c>
      <c r="E495" s="12" t="s">
        <v>1385</v>
      </c>
      <c r="F495" s="12"/>
      <c r="G495" s="9"/>
      <c r="H495" s="15"/>
      <c r="I495" s="15"/>
      <c r="K495" s="15"/>
      <c r="L495" s="13">
        <v>4.3055555555555555E-2</v>
      </c>
      <c r="M495" s="15">
        <v>1.2541666666666667</v>
      </c>
      <c r="N495" s="15">
        <v>2.1270833333333332</v>
      </c>
      <c r="O495" s="3" t="s">
        <v>1386</v>
      </c>
      <c r="AD495" s="15">
        <f t="shared" si="47"/>
        <v>1.0094311921296297</v>
      </c>
      <c r="AE495" s="12"/>
      <c r="AH495" s="15">
        <f t="shared" si="48"/>
        <v>1.0086687673611112</v>
      </c>
      <c r="AP495" s="3" t="s">
        <v>312</v>
      </c>
      <c r="AT495" s="3" t="s">
        <v>1066</v>
      </c>
    </row>
    <row r="496" spans="1:46" x14ac:dyDescent="0.2">
      <c r="A496" s="9">
        <v>0.11736111111111111</v>
      </c>
      <c r="B496" s="10">
        <f t="shared" si="46"/>
        <v>6.0375719444444448E-2</v>
      </c>
      <c r="C496" s="11">
        <v>1.2548611111111112</v>
      </c>
      <c r="D496" s="11">
        <v>2.2083333333333335</v>
      </c>
      <c r="E496" s="12" t="s">
        <v>1387</v>
      </c>
      <c r="F496" s="12"/>
      <c r="G496" s="9"/>
      <c r="H496" s="15"/>
      <c r="I496" s="15"/>
      <c r="K496" s="15"/>
      <c r="L496" s="13">
        <v>6.0416666666666667E-2</v>
      </c>
      <c r="M496" s="15">
        <v>1.2541666666666667</v>
      </c>
      <c r="N496" s="15">
        <v>2.1270833333333332</v>
      </c>
      <c r="O496" s="3" t="s">
        <v>1388</v>
      </c>
      <c r="AD496" s="15">
        <f t="shared" si="47"/>
        <v>1.0094311921296297</v>
      </c>
      <c r="AE496" s="12"/>
      <c r="AH496" s="15">
        <f t="shared" si="48"/>
        <v>1.0086687673611112</v>
      </c>
      <c r="AP496" s="3" t="s">
        <v>258</v>
      </c>
      <c r="AT496" s="3" t="s">
        <v>517</v>
      </c>
    </row>
    <row r="497" spans="1:46" x14ac:dyDescent="0.2">
      <c r="A497" s="9">
        <v>8.4722222222222227E-2</v>
      </c>
      <c r="B497" s="10">
        <f t="shared" si="46"/>
        <v>4.3584838888888894E-2</v>
      </c>
      <c r="C497" s="11">
        <v>1.2548611111111112</v>
      </c>
      <c r="D497" s="11">
        <v>2.2083333333333335</v>
      </c>
      <c r="E497" s="12" t="s">
        <v>1389</v>
      </c>
      <c r="F497" s="12"/>
      <c r="G497" s="9"/>
      <c r="H497" s="15"/>
      <c r="I497" s="15"/>
      <c r="K497" s="15"/>
      <c r="L497" s="13">
        <v>6.8750000000000006E-2</v>
      </c>
      <c r="M497" s="15">
        <v>1.2541666666666667</v>
      </c>
      <c r="N497" s="15">
        <v>2.1270833333333332</v>
      </c>
      <c r="O497" s="3" t="s">
        <v>1390</v>
      </c>
      <c r="AD497" s="15">
        <f t="shared" si="47"/>
        <v>1.0094311921296297</v>
      </c>
      <c r="AE497" s="12"/>
      <c r="AH497" s="15">
        <f t="shared" si="48"/>
        <v>1.0086687673611112</v>
      </c>
      <c r="AP497" s="3" t="s">
        <v>1035</v>
      </c>
      <c r="AT497" s="3" t="s">
        <v>1391</v>
      </c>
    </row>
    <row r="498" spans="1:46" x14ac:dyDescent="0.2">
      <c r="A498" s="3">
        <v>9.0972222222222218E-2</v>
      </c>
      <c r="B498" s="10">
        <f t="shared" si="46"/>
        <v>4.680011388888889E-2</v>
      </c>
      <c r="C498" s="11">
        <v>1.2548611111111112</v>
      </c>
      <c r="D498" s="11">
        <v>2.2083333333333335</v>
      </c>
      <c r="E498" s="12" t="s">
        <v>1392</v>
      </c>
      <c r="F498" s="12"/>
      <c r="G498" s="9"/>
      <c r="H498" s="15"/>
      <c r="I498" s="15"/>
      <c r="K498" s="15"/>
      <c r="L498" s="13">
        <v>6.1111111111111109E-2</v>
      </c>
      <c r="M498" s="15">
        <v>1.2541666666666667</v>
      </c>
      <c r="N498" s="15">
        <v>2.1270833333333332</v>
      </c>
      <c r="O498" s="3" t="s">
        <v>1393</v>
      </c>
      <c r="AD498" s="15">
        <f t="shared" si="47"/>
        <v>1.0094311921296297</v>
      </c>
      <c r="AE498" s="12"/>
      <c r="AH498" s="15">
        <f t="shared" si="48"/>
        <v>1.0086687673611112</v>
      </c>
      <c r="AP498" s="3" t="s">
        <v>1076</v>
      </c>
      <c r="AT498" s="3" t="s">
        <v>1339</v>
      </c>
    </row>
    <row r="499" spans="1:46" x14ac:dyDescent="0.2">
      <c r="A499" s="9">
        <v>6.1111111111111109E-2</v>
      </c>
      <c r="B499" s="10">
        <f t="shared" si="46"/>
        <v>3.1438244444444444E-2</v>
      </c>
      <c r="C499" s="11">
        <v>1.2548611111111112</v>
      </c>
      <c r="D499" s="11">
        <v>2.2090277777777776</v>
      </c>
      <c r="E499" s="12" t="s">
        <v>1394</v>
      </c>
      <c r="F499" s="12"/>
      <c r="G499" s="9"/>
      <c r="H499" s="15"/>
      <c r="I499" s="15"/>
      <c r="K499" s="15"/>
      <c r="L499" s="13">
        <v>5.9027777777777776E-2</v>
      </c>
      <c r="M499" s="15">
        <v>1.2541666666666667</v>
      </c>
      <c r="N499" s="15">
        <v>2.1270833333333332</v>
      </c>
      <c r="O499" s="3" t="s">
        <v>1395</v>
      </c>
      <c r="AD499" s="15">
        <f t="shared" si="47"/>
        <v>1.0094329349922841</v>
      </c>
      <c r="AE499" s="12"/>
      <c r="AH499" s="15">
        <f t="shared" si="48"/>
        <v>1.0086687673611112</v>
      </c>
      <c r="AP499" s="3" t="s">
        <v>178</v>
      </c>
      <c r="AT499" s="3" t="s">
        <v>523</v>
      </c>
    </row>
    <row r="500" spans="1:46" x14ac:dyDescent="0.2">
      <c r="A500" s="9">
        <v>6.1111111111111109E-2</v>
      </c>
      <c r="B500" s="10">
        <f t="shared" si="46"/>
        <v>3.1438244444444444E-2</v>
      </c>
      <c r="C500" s="11">
        <v>1.2548611111111112</v>
      </c>
      <c r="D500" s="11">
        <v>2.2090277777777776</v>
      </c>
      <c r="E500" s="12" t="s">
        <v>1396</v>
      </c>
      <c r="F500" s="12"/>
      <c r="G500" s="9"/>
      <c r="H500" s="15"/>
      <c r="I500" s="15"/>
      <c r="K500" s="15"/>
      <c r="L500" s="13">
        <v>5.2777777777777778E-2</v>
      </c>
      <c r="M500" s="15">
        <v>1.2541666666666667</v>
      </c>
      <c r="N500" s="15">
        <v>2.1270833333333332</v>
      </c>
      <c r="O500" s="3" t="s">
        <v>1397</v>
      </c>
      <c r="AD500" s="15">
        <f t="shared" si="47"/>
        <v>1.0094329349922841</v>
      </c>
      <c r="AE500" s="12"/>
      <c r="AH500" s="15">
        <f t="shared" si="48"/>
        <v>1.0086687673611112</v>
      </c>
      <c r="AP500" s="3" t="s">
        <v>178</v>
      </c>
      <c r="AT500" s="3" t="s">
        <v>254</v>
      </c>
    </row>
    <row r="501" spans="1:46" x14ac:dyDescent="0.2">
      <c r="A501" s="9">
        <v>5.8333333333333334E-2</v>
      </c>
      <c r="B501" s="10">
        <f t="shared" si="46"/>
        <v>3.0009233333333333E-2</v>
      </c>
      <c r="C501" s="11">
        <v>1.2548611111111112</v>
      </c>
      <c r="D501" s="11">
        <v>2.2090277777777776</v>
      </c>
      <c r="E501" s="12" t="s">
        <v>1398</v>
      </c>
      <c r="F501" s="12"/>
      <c r="G501" s="9"/>
      <c r="H501" s="15"/>
      <c r="I501" s="15"/>
      <c r="K501" s="15"/>
      <c r="L501" s="13">
        <v>0.05</v>
      </c>
      <c r="M501" s="15">
        <v>1.2541666666666667</v>
      </c>
      <c r="N501" s="15">
        <v>2.1270833333333332</v>
      </c>
      <c r="O501" s="3" t="s">
        <v>1399</v>
      </c>
      <c r="AD501" s="15">
        <f t="shared" si="47"/>
        <v>1.0094329349922841</v>
      </c>
      <c r="AE501" s="12"/>
      <c r="AH501" s="15">
        <f t="shared" si="48"/>
        <v>1.0086687673611112</v>
      </c>
      <c r="AP501" s="3" t="s">
        <v>181</v>
      </c>
      <c r="AT501" s="3" t="s">
        <v>258</v>
      </c>
    </row>
    <row r="502" spans="1:46" x14ac:dyDescent="0.2">
      <c r="A502" s="3">
        <v>6.8750000000000006E-2</v>
      </c>
      <c r="B502" s="10">
        <f t="shared" si="46"/>
        <v>3.5368025000000004E-2</v>
      </c>
      <c r="C502" s="11">
        <v>1.2548611111111112</v>
      </c>
      <c r="D502" s="11">
        <v>2.2090277777777776</v>
      </c>
      <c r="E502" s="12" t="s">
        <v>1400</v>
      </c>
      <c r="F502" s="12"/>
      <c r="G502" s="9"/>
      <c r="H502" s="15"/>
      <c r="I502" s="15"/>
      <c r="K502" s="15"/>
      <c r="L502" s="13">
        <v>4.4444444444444446E-2</v>
      </c>
      <c r="M502" s="15">
        <v>1.2541666666666667</v>
      </c>
      <c r="N502" s="15">
        <v>2.1270833333333332</v>
      </c>
      <c r="O502" s="3" t="s">
        <v>1401</v>
      </c>
      <c r="AD502" s="15">
        <f t="shared" si="47"/>
        <v>1.0094329349922841</v>
      </c>
      <c r="AE502" s="12"/>
      <c r="AH502" s="15">
        <f t="shared" si="48"/>
        <v>1.0086687673611112</v>
      </c>
      <c r="AP502" s="3" t="s">
        <v>196</v>
      </c>
      <c r="AT502" s="3" t="s">
        <v>222</v>
      </c>
    </row>
    <row r="503" spans="1:46" x14ac:dyDescent="0.2">
      <c r="A503" s="3">
        <v>6.1805555555555558E-2</v>
      </c>
      <c r="B503" s="10">
        <f t="shared" si="46"/>
        <v>3.1795497222222226E-2</v>
      </c>
      <c r="C503" s="11">
        <v>1.2548611111111112</v>
      </c>
      <c r="D503" s="11">
        <v>2.2097222222222221</v>
      </c>
      <c r="E503" s="12" t="s">
        <v>1402</v>
      </c>
      <c r="F503" s="12"/>
      <c r="G503" s="9"/>
      <c r="H503" s="15"/>
      <c r="I503" s="15"/>
      <c r="K503" s="15"/>
      <c r="L503" s="13">
        <v>4.3749999999999997E-2</v>
      </c>
      <c r="M503" s="15">
        <v>1.2541666666666667</v>
      </c>
      <c r="N503" s="15">
        <v>2.1270833333333332</v>
      </c>
      <c r="O503" s="3" t="s">
        <v>1403</v>
      </c>
      <c r="AD503" s="15">
        <f t="shared" si="47"/>
        <v>1.0094346778549383</v>
      </c>
      <c r="AE503" s="12"/>
      <c r="AH503" s="15">
        <f t="shared" si="48"/>
        <v>1.0086687673611112</v>
      </c>
      <c r="AP503" s="3" t="s">
        <v>178</v>
      </c>
      <c r="AT503" s="3" t="s">
        <v>106</v>
      </c>
    </row>
    <row r="504" spans="1:46" x14ac:dyDescent="0.2">
      <c r="A504" s="3">
        <v>5.4166666666666669E-2</v>
      </c>
      <c r="B504" s="10">
        <f t="shared" si="46"/>
        <v>2.7865716666666668E-2</v>
      </c>
      <c r="C504" s="11">
        <v>1.2548611111111112</v>
      </c>
      <c r="D504" s="11">
        <v>2.2097222222222221</v>
      </c>
      <c r="E504" s="12" t="s">
        <v>1404</v>
      </c>
      <c r="F504" s="12"/>
      <c r="G504" s="9"/>
      <c r="H504" s="15"/>
      <c r="I504" s="15"/>
      <c r="K504" s="15"/>
      <c r="L504" s="13">
        <v>4.9305555555555554E-2</v>
      </c>
      <c r="M504" s="15">
        <v>1.2541666666666667</v>
      </c>
      <c r="N504" s="15">
        <v>2.1270833333333332</v>
      </c>
      <c r="O504" s="3" t="s">
        <v>1405</v>
      </c>
      <c r="AD504" s="15">
        <f t="shared" si="47"/>
        <v>1.0094346778549383</v>
      </c>
      <c r="AE504" s="12"/>
      <c r="AH504" s="15">
        <f t="shared" si="48"/>
        <v>1.0086687673611112</v>
      </c>
      <c r="AP504" s="3" t="s">
        <v>1406</v>
      </c>
      <c r="AT504" s="3" t="s">
        <v>380</v>
      </c>
    </row>
    <row r="505" spans="1:46" x14ac:dyDescent="0.2">
      <c r="A505" s="3">
        <v>5.1388888888888887E-2</v>
      </c>
      <c r="B505" s="10">
        <f t="shared" si="46"/>
        <v>2.6436705555555554E-2</v>
      </c>
      <c r="C505" s="11">
        <v>1.2548611111111112</v>
      </c>
      <c r="D505" s="11">
        <v>2.2097222222222221</v>
      </c>
      <c r="E505" s="12" t="s">
        <v>1407</v>
      </c>
      <c r="F505" s="12"/>
      <c r="G505" s="9"/>
      <c r="H505" s="15"/>
      <c r="I505" s="15"/>
      <c r="K505" s="15"/>
      <c r="L505" s="13">
        <v>6.1805555555555558E-2</v>
      </c>
      <c r="M505" s="15">
        <v>1.2541666666666667</v>
      </c>
      <c r="N505" s="15">
        <v>2.1270833333333332</v>
      </c>
      <c r="O505" s="3" t="s">
        <v>1408</v>
      </c>
      <c r="AD505" s="15">
        <f t="shared" si="47"/>
        <v>1.0094346778549383</v>
      </c>
      <c r="AE505" s="12"/>
      <c r="AH505" s="15">
        <f t="shared" si="48"/>
        <v>1.0086687673611112</v>
      </c>
      <c r="AP505" s="3" t="s">
        <v>1409</v>
      </c>
      <c r="AT505" s="3" t="s">
        <v>553</v>
      </c>
    </row>
    <row r="506" spans="1:46" x14ac:dyDescent="0.2">
      <c r="A506" s="3">
        <v>5.1388888888888887E-2</v>
      </c>
      <c r="B506" s="10">
        <f t="shared" si="46"/>
        <v>2.6436705555555554E-2</v>
      </c>
      <c r="C506" s="11">
        <v>1.2541666666666667</v>
      </c>
      <c r="D506" s="11">
        <v>2.2097222222222221</v>
      </c>
      <c r="E506" s="12" t="s">
        <v>1410</v>
      </c>
      <c r="F506" s="12"/>
      <c r="G506" s="9"/>
      <c r="H506" s="15"/>
      <c r="I506" s="15"/>
      <c r="K506" s="15"/>
      <c r="L506" s="13">
        <v>4.4444444444444446E-2</v>
      </c>
      <c r="M506" s="15">
        <v>1.2541666666666667</v>
      </c>
      <c r="N506" s="15">
        <v>2.1270833333333332</v>
      </c>
      <c r="O506" s="3" t="s">
        <v>1411</v>
      </c>
      <c r="AD506" s="15">
        <f t="shared" si="47"/>
        <v>1.0088760532407408</v>
      </c>
      <c r="AE506" s="12"/>
      <c r="AH506" s="15">
        <f t="shared" si="48"/>
        <v>1.0086687673611112</v>
      </c>
      <c r="AP506" s="3" t="s">
        <v>1409</v>
      </c>
      <c r="AT506" s="3" t="s">
        <v>222</v>
      </c>
    </row>
    <row r="507" spans="1:46" x14ac:dyDescent="0.2">
      <c r="A507" s="3">
        <v>5.4166666666666669E-2</v>
      </c>
      <c r="B507" s="10">
        <f t="shared" si="46"/>
        <v>2.7865716666666668E-2</v>
      </c>
      <c r="C507" s="11">
        <v>1.2541666666666667</v>
      </c>
      <c r="D507" s="11">
        <v>2.2104166666666667</v>
      </c>
      <c r="E507" s="12" t="s">
        <v>1412</v>
      </c>
      <c r="F507" s="12"/>
      <c r="G507" s="9"/>
      <c r="H507" s="15"/>
      <c r="I507" s="15"/>
      <c r="K507" s="15"/>
      <c r="L507" s="13">
        <v>4.7222222222222221E-2</v>
      </c>
      <c r="M507" s="15">
        <v>1.2541666666666667</v>
      </c>
      <c r="N507" s="15">
        <v>2.1270833333333332</v>
      </c>
      <c r="O507" s="3" t="s">
        <v>1413</v>
      </c>
      <c r="AD507" s="15">
        <f t="shared" si="47"/>
        <v>1.008877795138889</v>
      </c>
      <c r="AE507" s="12"/>
      <c r="AH507" s="15">
        <f t="shared" si="48"/>
        <v>1.0086687673611112</v>
      </c>
      <c r="AP507" s="3" t="s">
        <v>1406</v>
      </c>
      <c r="AT507" s="3" t="s">
        <v>541</v>
      </c>
    </row>
    <row r="508" spans="1:46" x14ac:dyDescent="0.2">
      <c r="A508" s="9">
        <v>4.5138888888888888E-2</v>
      </c>
      <c r="B508" s="10">
        <f t="shared" si="46"/>
        <v>2.3221430555555554E-2</v>
      </c>
      <c r="C508" s="11">
        <v>1.2541666666666667</v>
      </c>
      <c r="D508" s="11">
        <v>2.2104166666666667</v>
      </c>
      <c r="E508" s="12" t="s">
        <v>1414</v>
      </c>
      <c r="F508" s="12"/>
      <c r="G508" s="9"/>
      <c r="H508" s="15"/>
      <c r="I508" s="15"/>
      <c r="K508" s="15"/>
      <c r="L508" s="13">
        <v>5.6944444444444443E-2</v>
      </c>
      <c r="M508" s="15">
        <v>1.2541666666666667</v>
      </c>
      <c r="N508" s="15">
        <v>2.1263888888888891</v>
      </c>
      <c r="O508" s="3" t="s">
        <v>1415</v>
      </c>
      <c r="AD508" s="15">
        <f t="shared" si="47"/>
        <v>1.008877795138889</v>
      </c>
      <c r="AE508" s="12"/>
      <c r="AH508" s="15">
        <f t="shared" si="48"/>
        <v>1.0086670254629631</v>
      </c>
      <c r="AP508" s="3" t="s">
        <v>1416</v>
      </c>
      <c r="AT508" s="3" t="s">
        <v>77</v>
      </c>
    </row>
    <row r="509" spans="1:46" x14ac:dyDescent="0.2">
      <c r="A509" s="9">
        <v>4.791666666666667E-2</v>
      </c>
      <c r="B509" s="10">
        <f t="shared" si="46"/>
        <v>2.4650441666666668E-2</v>
      </c>
      <c r="C509" s="11">
        <v>1.2541666666666667</v>
      </c>
      <c r="D509" s="11">
        <v>2.2104166666666667</v>
      </c>
      <c r="E509" s="12" t="s">
        <v>1417</v>
      </c>
      <c r="F509" s="12"/>
      <c r="G509" s="9"/>
      <c r="H509" s="15"/>
      <c r="I509" s="15"/>
      <c r="K509" s="15"/>
      <c r="L509" s="13">
        <v>4.8611111111111112E-2</v>
      </c>
      <c r="M509" s="15">
        <v>1.2541666666666667</v>
      </c>
      <c r="N509" s="15">
        <v>2.1263888888888891</v>
      </c>
      <c r="O509" s="3" t="s">
        <v>1418</v>
      </c>
      <c r="AD509" s="15">
        <f t="shared" si="47"/>
        <v>1.008877795138889</v>
      </c>
      <c r="AE509" s="12"/>
      <c r="AH509" s="15">
        <f t="shared" si="48"/>
        <v>1.0086670254629631</v>
      </c>
      <c r="AP509" s="3" t="s">
        <v>1419</v>
      </c>
      <c r="AT509" s="3" t="s">
        <v>95</v>
      </c>
    </row>
    <row r="510" spans="1:46" x14ac:dyDescent="0.2">
      <c r="A510" s="9">
        <v>4.791666666666667E-2</v>
      </c>
      <c r="B510" s="10">
        <f t="shared" si="46"/>
        <v>2.4650441666666668E-2</v>
      </c>
      <c r="C510" s="11">
        <v>1.2548611111111112</v>
      </c>
      <c r="D510" s="11">
        <v>2.2104166666666667</v>
      </c>
      <c r="E510" s="12" t="s">
        <v>1420</v>
      </c>
      <c r="F510" s="12"/>
      <c r="G510" s="9"/>
      <c r="H510" s="15"/>
      <c r="I510" s="15"/>
      <c r="K510" s="15"/>
      <c r="L510" s="13">
        <v>4.583333333333333E-2</v>
      </c>
      <c r="M510" s="15">
        <v>1.2541666666666667</v>
      </c>
      <c r="N510" s="15">
        <v>2.1256944444444446</v>
      </c>
      <c r="O510" s="3" t="s">
        <v>1421</v>
      </c>
      <c r="AD510" s="15">
        <f t="shared" si="47"/>
        <v>1.0094364207175928</v>
      </c>
      <c r="AE510" s="12"/>
      <c r="AH510" s="15">
        <f t="shared" si="48"/>
        <v>1.0086652835648149</v>
      </c>
      <c r="AP510" s="3" t="s">
        <v>1419</v>
      </c>
      <c r="AT510" s="3" t="s">
        <v>241</v>
      </c>
    </row>
    <row r="511" spans="1:46" x14ac:dyDescent="0.2">
      <c r="A511" s="9">
        <v>5.347222222222222E-2</v>
      </c>
      <c r="B511" s="10">
        <f t="shared" si="46"/>
        <v>2.750846388888889E-2</v>
      </c>
      <c r="C511" s="11">
        <v>1.2541666666666667</v>
      </c>
      <c r="D511" s="11">
        <v>2.2111111111111112</v>
      </c>
      <c r="E511" s="12" t="s">
        <v>1422</v>
      </c>
      <c r="F511" s="12"/>
      <c r="G511" s="9"/>
      <c r="H511" s="15"/>
      <c r="I511" s="15"/>
      <c r="K511" s="15"/>
      <c r="L511" s="13">
        <v>5.9722222222222225E-2</v>
      </c>
      <c r="M511" s="15">
        <v>1.2541666666666667</v>
      </c>
      <c r="N511" s="15">
        <v>2.1256944444444446</v>
      </c>
      <c r="O511" s="3" t="s">
        <v>1423</v>
      </c>
      <c r="AD511" s="15">
        <f t="shared" si="47"/>
        <v>1.0088795370370371</v>
      </c>
      <c r="AE511" s="12"/>
      <c r="AH511" s="15">
        <f t="shared" si="48"/>
        <v>1.0086652835648149</v>
      </c>
      <c r="AP511" s="3" t="s">
        <v>1374</v>
      </c>
      <c r="AT511" s="3" t="s">
        <v>520</v>
      </c>
    </row>
    <row r="512" spans="1:46" x14ac:dyDescent="0.2">
      <c r="A512" s="9">
        <v>5.347222222222222E-2</v>
      </c>
      <c r="B512" s="10">
        <f t="shared" si="46"/>
        <v>2.750846388888889E-2</v>
      </c>
      <c r="C512" s="11">
        <v>1.2541666666666667</v>
      </c>
      <c r="D512" s="11">
        <v>2.2111111111111112</v>
      </c>
      <c r="E512" s="12" t="s">
        <v>1424</v>
      </c>
      <c r="F512" s="12"/>
      <c r="G512" s="9"/>
      <c r="H512" s="15"/>
      <c r="I512" s="15"/>
      <c r="K512" s="15"/>
      <c r="L512" s="13">
        <v>6.1805555555555558E-2</v>
      </c>
      <c r="M512" s="15">
        <v>1.2541666666666667</v>
      </c>
      <c r="N512" s="15">
        <v>2.1256944444444446</v>
      </c>
      <c r="O512" s="3" t="s">
        <v>1425</v>
      </c>
      <c r="AD512" s="15">
        <f t="shared" si="47"/>
        <v>1.0088795370370371</v>
      </c>
      <c r="AE512" s="12"/>
      <c r="AH512" s="15">
        <f t="shared" si="48"/>
        <v>1.0086652835648149</v>
      </c>
      <c r="AP512" s="3" t="s">
        <v>1374</v>
      </c>
      <c r="AT512" s="3" t="s">
        <v>553</v>
      </c>
    </row>
    <row r="513" spans="1:47" x14ac:dyDescent="0.2">
      <c r="A513" s="9">
        <v>5.0694444444444445E-2</v>
      </c>
      <c r="B513" s="10">
        <f t="shared" si="46"/>
        <v>2.6079452777777779E-2</v>
      </c>
      <c r="C513" s="11">
        <v>1.2548611111111112</v>
      </c>
      <c r="D513" s="11">
        <v>2.2111111111111112</v>
      </c>
      <c r="E513" s="12" t="s">
        <v>1426</v>
      </c>
      <c r="F513" s="12"/>
      <c r="G513" s="9"/>
      <c r="H513" s="15"/>
      <c r="I513" s="15"/>
      <c r="K513" s="15"/>
      <c r="L513" s="13">
        <v>6.3888888888888884E-2</v>
      </c>
      <c r="M513" s="15">
        <v>1.2541666666666667</v>
      </c>
      <c r="N513" s="15">
        <v>2.1256944444444446</v>
      </c>
      <c r="O513" s="3" t="s">
        <v>1427</v>
      </c>
      <c r="AD513" s="15">
        <f t="shared" si="47"/>
        <v>1.0094381635802472</v>
      </c>
      <c r="AE513" s="12"/>
      <c r="AH513" s="15">
        <f t="shared" si="48"/>
        <v>1.0086652835648149</v>
      </c>
      <c r="AP513" s="3" t="s">
        <v>1428</v>
      </c>
      <c r="AT513" s="3" t="s">
        <v>118</v>
      </c>
    </row>
    <row r="514" spans="1:47" x14ac:dyDescent="0.2">
      <c r="A514" s="9">
        <v>4.5138888888888888E-2</v>
      </c>
      <c r="B514" s="10">
        <f t="shared" si="46"/>
        <v>2.3221430555555554E-2</v>
      </c>
      <c r="C514" s="11">
        <v>1.2548611111111112</v>
      </c>
      <c r="D514" s="11">
        <v>2.2111111111111112</v>
      </c>
      <c r="E514" s="12" t="s">
        <v>1429</v>
      </c>
      <c r="F514" s="12"/>
      <c r="G514" s="9"/>
      <c r="H514" s="15"/>
      <c r="I514" s="15"/>
      <c r="K514" s="15"/>
      <c r="L514" s="13">
        <v>7.2916666666666671E-2</v>
      </c>
      <c r="M514" s="15">
        <v>1.2541666666666667</v>
      </c>
      <c r="N514" s="15">
        <v>2.1256944444444446</v>
      </c>
      <c r="O514" s="3" t="s">
        <v>1430</v>
      </c>
      <c r="AD514" s="15">
        <f t="shared" si="47"/>
        <v>1.0094381635802472</v>
      </c>
      <c r="AE514" s="12"/>
      <c r="AH514" s="15">
        <f t="shared" si="48"/>
        <v>1.0086652835648149</v>
      </c>
      <c r="AP514" s="3" t="s">
        <v>1416</v>
      </c>
      <c r="AT514" s="3" t="s">
        <v>1431</v>
      </c>
    </row>
    <row r="515" spans="1:47" x14ac:dyDescent="0.2">
      <c r="A515" s="9">
        <v>4.5138888888888888E-2</v>
      </c>
      <c r="B515" s="10">
        <f t="shared" ref="B515:B578" si="49">A515*0.514444</f>
        <v>2.3221430555555554E-2</v>
      </c>
      <c r="C515" s="11">
        <v>1.2548611111111112</v>
      </c>
      <c r="D515" s="11">
        <v>2.2111111111111112</v>
      </c>
      <c r="E515" s="12" t="s">
        <v>1432</v>
      </c>
      <c r="F515" s="12"/>
      <c r="G515" s="9"/>
      <c r="H515" s="15"/>
      <c r="I515" s="15"/>
      <c r="K515" s="15"/>
      <c r="L515" s="13">
        <v>6.3888888888888884E-2</v>
      </c>
      <c r="M515" s="15">
        <v>1.2541666666666667</v>
      </c>
      <c r="N515" s="15">
        <v>2.1256944444444446</v>
      </c>
      <c r="O515" s="3" t="s">
        <v>1433</v>
      </c>
      <c r="AD515" s="15">
        <f t="shared" si="47"/>
        <v>1.0094381635802472</v>
      </c>
      <c r="AE515" s="12"/>
      <c r="AH515" s="15">
        <f t="shared" si="48"/>
        <v>1.0086652835648149</v>
      </c>
      <c r="AP515" s="3" t="s">
        <v>1416</v>
      </c>
      <c r="AT515" s="3" t="s">
        <v>118</v>
      </c>
    </row>
    <row r="516" spans="1:47" x14ac:dyDescent="0.2">
      <c r="A516" s="9">
        <v>4.6527777777777779E-2</v>
      </c>
      <c r="B516" s="10">
        <f t="shared" si="49"/>
        <v>2.3935936111111111E-2</v>
      </c>
      <c r="C516" s="11">
        <v>1.2548611111111112</v>
      </c>
      <c r="D516" s="11">
        <v>2.2118055555555554</v>
      </c>
      <c r="E516" s="12" t="s">
        <v>1434</v>
      </c>
      <c r="F516" s="12"/>
      <c r="G516" s="9"/>
      <c r="H516" s="15"/>
      <c r="I516" s="15"/>
      <c r="K516" s="15"/>
      <c r="L516" s="13">
        <v>5.5555555555555552E-2</v>
      </c>
      <c r="M516" s="15">
        <v>1.2541666666666667</v>
      </c>
      <c r="N516" s="15">
        <v>2.1263888888888891</v>
      </c>
      <c r="O516" s="3" t="s">
        <v>1435</v>
      </c>
      <c r="AD516" s="15">
        <f t="shared" ref="AD516:AD579" si="50">0.8*C516 + (D516*C516) / 500</f>
        <v>1.0094399064429014</v>
      </c>
      <c r="AE516" s="12"/>
      <c r="AH516" s="15">
        <f t="shared" ref="AH516:AH522" si="51">0.8*M516 + (N516*M516) / 500</f>
        <v>1.0086670254629631</v>
      </c>
      <c r="AP516" s="3" t="s">
        <v>217</v>
      </c>
      <c r="AT516" s="3" t="s">
        <v>143</v>
      </c>
    </row>
    <row r="517" spans="1:47" x14ac:dyDescent="0.2">
      <c r="A517" s="9">
        <v>4.2361111111111113E-2</v>
      </c>
      <c r="B517" s="10">
        <f t="shared" si="49"/>
        <v>2.1792419444444447E-2</v>
      </c>
      <c r="C517" s="11">
        <v>1.2548611111111112</v>
      </c>
      <c r="D517" s="11">
        <v>2.2118055555555554</v>
      </c>
      <c r="E517" s="12" t="s">
        <v>1436</v>
      </c>
      <c r="F517" s="12"/>
      <c r="G517" s="9"/>
      <c r="H517" s="15"/>
      <c r="I517" s="15"/>
      <c r="K517" s="15"/>
      <c r="L517" s="13">
        <v>4.7222222222222221E-2</v>
      </c>
      <c r="M517" s="15">
        <v>1.2541666666666667</v>
      </c>
      <c r="N517" s="15">
        <v>2.1263888888888891</v>
      </c>
      <c r="O517" s="3" t="s">
        <v>1437</v>
      </c>
      <c r="AD517" s="15">
        <f t="shared" si="50"/>
        <v>1.0094399064429014</v>
      </c>
      <c r="AE517" s="12"/>
      <c r="AH517" s="15">
        <f t="shared" si="51"/>
        <v>1.0086670254629631</v>
      </c>
      <c r="AP517" s="3" t="s">
        <v>334</v>
      </c>
      <c r="AT517" s="3" t="s">
        <v>318</v>
      </c>
    </row>
    <row r="518" spans="1:47" x14ac:dyDescent="0.2">
      <c r="A518" s="3">
        <v>6.458333333333334E-2</v>
      </c>
      <c r="B518" s="10">
        <f t="shared" si="49"/>
        <v>3.322450833333334E-2</v>
      </c>
      <c r="C518" s="11">
        <v>1.2548611111111112</v>
      </c>
      <c r="D518" s="11">
        <v>2.2118055555555554</v>
      </c>
      <c r="E518" s="12" t="s">
        <v>1438</v>
      </c>
      <c r="F518" s="12"/>
      <c r="G518" s="9"/>
      <c r="H518" s="15"/>
      <c r="I518" s="15"/>
      <c r="K518" s="15"/>
      <c r="L518" s="13">
        <v>6.3888888888888884E-2</v>
      </c>
      <c r="M518" s="15">
        <v>1.2541666666666667</v>
      </c>
      <c r="N518" s="15">
        <v>2.1263888888888891</v>
      </c>
      <c r="O518" s="3" t="s">
        <v>1439</v>
      </c>
      <c r="AD518" s="15">
        <f t="shared" si="50"/>
        <v>1.0094399064429014</v>
      </c>
      <c r="AE518" s="12"/>
      <c r="AH518" s="15">
        <f t="shared" si="51"/>
        <v>1.0086670254629631</v>
      </c>
      <c r="AP518" s="3" t="s">
        <v>1440</v>
      </c>
      <c r="AT518" s="3" t="s">
        <v>118</v>
      </c>
    </row>
    <row r="519" spans="1:47" x14ac:dyDescent="0.2">
      <c r="A519" s="3">
        <v>6.1805555555555558E-2</v>
      </c>
      <c r="B519" s="10">
        <f t="shared" si="49"/>
        <v>3.1795497222222226E-2</v>
      </c>
      <c r="C519" s="11">
        <v>1.2548611111111112</v>
      </c>
      <c r="D519" s="11">
        <v>2.2118055555555554</v>
      </c>
      <c r="E519" s="12" t="s">
        <v>1441</v>
      </c>
      <c r="F519" s="12"/>
      <c r="G519" s="9"/>
      <c r="H519" s="15"/>
      <c r="I519" s="15"/>
      <c r="K519" s="15"/>
      <c r="L519" s="13">
        <v>5.8333333333333334E-2</v>
      </c>
      <c r="M519" s="15">
        <v>1.2541666666666667</v>
      </c>
      <c r="N519" s="15">
        <v>2.1263888888888891</v>
      </c>
      <c r="O519" s="3" t="s">
        <v>1442</v>
      </c>
      <c r="AD519" s="15">
        <f t="shared" si="50"/>
        <v>1.0094399064429014</v>
      </c>
      <c r="AE519" s="12"/>
      <c r="AH519" s="15">
        <f t="shared" si="51"/>
        <v>1.0086670254629631</v>
      </c>
      <c r="AP519" s="3" t="s">
        <v>1443</v>
      </c>
      <c r="AT519" s="3" t="s">
        <v>523</v>
      </c>
    </row>
    <row r="520" spans="1:47" x14ac:dyDescent="0.2">
      <c r="A520" s="3">
        <v>6.8750000000000006E-2</v>
      </c>
      <c r="B520" s="10">
        <f t="shared" si="49"/>
        <v>3.5368025000000004E-2</v>
      </c>
      <c r="C520" s="11">
        <v>1.2548611111111112</v>
      </c>
      <c r="D520" s="11">
        <v>2.2118055555555554</v>
      </c>
      <c r="E520" s="12" t="s">
        <v>1444</v>
      </c>
      <c r="F520" s="12"/>
      <c r="G520" s="9"/>
      <c r="H520" s="15"/>
      <c r="I520" s="15"/>
      <c r="K520" s="15"/>
      <c r="L520" s="13">
        <v>5.5555555555555552E-2</v>
      </c>
      <c r="M520" s="15">
        <v>1.2541666666666667</v>
      </c>
      <c r="N520" s="15">
        <v>2.1263888888888891</v>
      </c>
      <c r="O520" s="3" t="s">
        <v>1445</v>
      </c>
      <c r="AD520" s="15">
        <f t="shared" si="50"/>
        <v>1.0094399064429014</v>
      </c>
      <c r="AE520" s="12"/>
      <c r="AH520" s="15">
        <f t="shared" si="51"/>
        <v>1.0086670254629631</v>
      </c>
      <c r="AP520" s="3" t="s">
        <v>196</v>
      </c>
      <c r="AT520" s="3" t="s">
        <v>143</v>
      </c>
    </row>
    <row r="521" spans="1:47" x14ac:dyDescent="0.2">
      <c r="A521" s="3">
        <v>5.8333333333333334E-2</v>
      </c>
      <c r="B521" s="10">
        <f t="shared" si="49"/>
        <v>3.0009233333333333E-2</v>
      </c>
      <c r="C521" s="11">
        <v>1.2548611111111112</v>
      </c>
      <c r="D521" s="11">
        <v>2.2118055555555554</v>
      </c>
      <c r="E521" s="12" t="s">
        <v>1446</v>
      </c>
      <c r="F521" s="12"/>
      <c r="G521" s="9"/>
      <c r="H521" s="15"/>
      <c r="I521" s="15"/>
      <c r="K521" s="15"/>
      <c r="L521" s="13">
        <v>4.791666666666667E-2</v>
      </c>
      <c r="M521" s="15">
        <v>1.2541666666666667</v>
      </c>
      <c r="N521" s="15">
        <v>2.1263888888888891</v>
      </c>
      <c r="O521" s="3" t="s">
        <v>1447</v>
      </c>
      <c r="AD521" s="15">
        <f t="shared" si="50"/>
        <v>1.0094399064429014</v>
      </c>
      <c r="AE521" s="12"/>
      <c r="AH521" s="15">
        <f t="shared" si="51"/>
        <v>1.0086670254629631</v>
      </c>
      <c r="AP521" s="3" t="s">
        <v>306</v>
      </c>
      <c r="AT521" s="3" t="s">
        <v>364</v>
      </c>
    </row>
    <row r="522" spans="1:47" x14ac:dyDescent="0.2">
      <c r="A522" s="3">
        <v>5.6944444444444443E-2</v>
      </c>
      <c r="B522" s="10">
        <f t="shared" si="49"/>
        <v>2.9294727777777779E-2</v>
      </c>
      <c r="C522" s="11">
        <v>1.2548611111111112</v>
      </c>
      <c r="D522" s="11">
        <v>2.2118055555555554</v>
      </c>
      <c r="E522" s="12" t="s">
        <v>1448</v>
      </c>
      <c r="F522" s="12"/>
      <c r="G522" s="9"/>
      <c r="H522" s="15"/>
      <c r="I522" s="15"/>
      <c r="K522" s="15"/>
      <c r="L522" s="13">
        <v>4.3055555555555555E-2</v>
      </c>
      <c r="M522" s="15">
        <v>1.2541666666666667</v>
      </c>
      <c r="N522" s="15">
        <v>2.1263888888888891</v>
      </c>
      <c r="O522" s="3" t="s">
        <v>1449</v>
      </c>
      <c r="AD522" s="15">
        <f t="shared" si="50"/>
        <v>1.0094399064429014</v>
      </c>
      <c r="AE522" s="12"/>
      <c r="AH522" s="15">
        <f t="shared" si="51"/>
        <v>1.0086670254629631</v>
      </c>
      <c r="AP522" s="3" t="s">
        <v>367</v>
      </c>
      <c r="AT522" s="3" t="s">
        <v>1066</v>
      </c>
    </row>
    <row r="523" spans="1:47" x14ac:dyDescent="0.2">
      <c r="A523" s="3">
        <v>5.2777777777777778E-2</v>
      </c>
      <c r="B523" s="10">
        <f t="shared" si="49"/>
        <v>2.7151211111111111E-2</v>
      </c>
      <c r="C523" s="11">
        <v>1.2548611111111112</v>
      </c>
      <c r="D523" s="11">
        <v>2.2118055555555554</v>
      </c>
      <c r="E523" s="12" t="s">
        <v>1450</v>
      </c>
      <c r="F523" s="12"/>
      <c r="G523" s="9"/>
      <c r="H523" s="15"/>
      <c r="I523" s="15"/>
      <c r="K523" s="15"/>
      <c r="M523" s="6"/>
      <c r="AD523" s="15">
        <f t="shared" si="50"/>
        <v>1.0094399064429014</v>
      </c>
      <c r="AE523" s="12"/>
      <c r="AP523" s="3" t="s">
        <v>1451</v>
      </c>
      <c r="AU523" s="3" t="str">
        <f t="shared" ref="AU523:AU586" si="52">LEFT(O523,5)</f>
        <v/>
      </c>
    </row>
    <row r="524" spans="1:47" x14ac:dyDescent="0.2">
      <c r="A524" s="3">
        <v>4.8611111111111112E-2</v>
      </c>
      <c r="B524" s="10">
        <f t="shared" si="49"/>
        <v>2.5007694444444447E-2</v>
      </c>
      <c r="C524" s="11">
        <v>1.2548611111111112</v>
      </c>
      <c r="D524" s="11">
        <v>2.2124999999999999</v>
      </c>
      <c r="E524" s="12" t="s">
        <v>1452</v>
      </c>
      <c r="F524" s="12"/>
      <c r="G524" s="9"/>
      <c r="H524" s="15"/>
      <c r="I524" s="15"/>
      <c r="K524" s="15"/>
      <c r="M524" s="6"/>
      <c r="AD524" s="15">
        <f t="shared" si="50"/>
        <v>1.0094416493055558</v>
      </c>
      <c r="AE524" s="12"/>
      <c r="AP524" s="3" t="s">
        <v>1453</v>
      </c>
      <c r="AU524" s="3" t="str">
        <f t="shared" si="52"/>
        <v/>
      </c>
    </row>
    <row r="525" spans="1:47" x14ac:dyDescent="0.2">
      <c r="A525" s="3">
        <v>4.1666666666666664E-2</v>
      </c>
      <c r="B525" s="10">
        <f t="shared" si="49"/>
        <v>2.1435166666666665E-2</v>
      </c>
      <c r="C525" s="11">
        <v>1.2548611111111112</v>
      </c>
      <c r="D525" s="11">
        <v>2.2124999999999999</v>
      </c>
      <c r="E525" s="12" t="s">
        <v>1454</v>
      </c>
      <c r="F525" s="12"/>
      <c r="G525" s="9"/>
      <c r="H525" s="15"/>
      <c r="I525" s="15"/>
      <c r="K525" s="15"/>
      <c r="M525" s="6"/>
      <c r="AD525" s="15">
        <f t="shared" si="50"/>
        <v>1.0094416493055558</v>
      </c>
      <c r="AE525" s="12"/>
      <c r="AP525" s="3" t="s">
        <v>342</v>
      </c>
      <c r="AU525" s="3" t="str">
        <f t="shared" si="52"/>
        <v/>
      </c>
    </row>
    <row r="526" spans="1:47" x14ac:dyDescent="0.2">
      <c r="A526" s="9">
        <v>3.888888888888889E-2</v>
      </c>
      <c r="B526" s="10">
        <f t="shared" si="49"/>
        <v>2.0006155555555558E-2</v>
      </c>
      <c r="C526" s="11">
        <v>1.2548611111111112</v>
      </c>
      <c r="D526" s="11">
        <v>2.2131944444444445</v>
      </c>
      <c r="E526" s="12" t="s">
        <v>1455</v>
      </c>
      <c r="F526" s="12"/>
      <c r="G526" s="9"/>
      <c r="H526" s="15"/>
      <c r="I526" s="15"/>
      <c r="K526" s="15"/>
      <c r="M526" s="6"/>
      <c r="AD526" s="15">
        <f t="shared" si="50"/>
        <v>1.00944339216821</v>
      </c>
      <c r="AE526" s="12"/>
      <c r="AP526" s="3" t="s">
        <v>142</v>
      </c>
      <c r="AU526" s="3" t="str">
        <f t="shared" si="52"/>
        <v/>
      </c>
    </row>
    <row r="527" spans="1:47" x14ac:dyDescent="0.2">
      <c r="A527" s="9">
        <v>2.8472222222222222E-2</v>
      </c>
      <c r="B527" s="10">
        <f t="shared" si="49"/>
        <v>1.464736388888889E-2</v>
      </c>
      <c r="C527" s="11">
        <v>1.2548611111111112</v>
      </c>
      <c r="D527" s="11">
        <v>2.2131944444444445</v>
      </c>
      <c r="E527" s="12" t="s">
        <v>1456</v>
      </c>
      <c r="F527" s="12"/>
      <c r="G527" s="9"/>
      <c r="H527" s="15"/>
      <c r="I527" s="15"/>
      <c r="K527" s="15"/>
      <c r="M527" s="6"/>
      <c r="AD527" s="15">
        <f t="shared" si="50"/>
        <v>1.00944339216821</v>
      </c>
      <c r="AE527" s="12"/>
      <c r="AP527" s="3" t="s">
        <v>469</v>
      </c>
      <c r="AU527" s="3" t="str">
        <f t="shared" si="52"/>
        <v/>
      </c>
    </row>
    <row r="528" spans="1:47" x14ac:dyDescent="0.2">
      <c r="A528" s="9">
        <v>2.4305555555555556E-2</v>
      </c>
      <c r="B528" s="10">
        <f t="shared" si="49"/>
        <v>1.2503847222222223E-2</v>
      </c>
      <c r="C528" s="11">
        <v>1.2548611111111112</v>
      </c>
      <c r="D528" s="11">
        <v>2.2131944444444445</v>
      </c>
      <c r="E528" s="12" t="s">
        <v>1457</v>
      </c>
      <c r="F528" s="12"/>
      <c r="G528" s="9"/>
      <c r="H528" s="15"/>
      <c r="I528" s="15"/>
      <c r="K528" s="15"/>
      <c r="M528" s="6"/>
      <c r="AD528" s="15">
        <f t="shared" si="50"/>
        <v>1.00944339216821</v>
      </c>
      <c r="AE528" s="12"/>
      <c r="AP528" s="3" t="s">
        <v>1458</v>
      </c>
      <c r="AU528" s="3" t="str">
        <f t="shared" si="52"/>
        <v/>
      </c>
    </row>
    <row r="529" spans="1:47" x14ac:dyDescent="0.2">
      <c r="A529" s="9">
        <v>0</v>
      </c>
      <c r="B529" s="10">
        <f t="shared" si="49"/>
        <v>0</v>
      </c>
      <c r="C529" s="11">
        <v>1.2548611111111112</v>
      </c>
      <c r="D529" s="11">
        <v>2.2131944444444445</v>
      </c>
      <c r="E529" s="12" t="s">
        <v>1459</v>
      </c>
      <c r="F529" s="12"/>
      <c r="G529" s="9"/>
      <c r="H529" s="15"/>
      <c r="I529" s="15"/>
      <c r="K529" s="15"/>
      <c r="M529" s="6"/>
      <c r="AD529" s="15">
        <f t="shared" si="50"/>
        <v>1.00944339216821</v>
      </c>
      <c r="AE529" s="12"/>
      <c r="AP529" s="3" t="s">
        <v>1460</v>
      </c>
      <c r="AU529" s="3" t="str">
        <f t="shared" si="52"/>
        <v/>
      </c>
    </row>
    <row r="530" spans="1:47" x14ac:dyDescent="0.2">
      <c r="A530" s="9">
        <v>2.4305555555555556E-2</v>
      </c>
      <c r="B530" s="10">
        <f t="shared" si="49"/>
        <v>1.2503847222222223E-2</v>
      </c>
      <c r="C530" s="11">
        <v>1.2548611111111112</v>
      </c>
      <c r="D530" s="11">
        <v>2.2131944444444445</v>
      </c>
      <c r="E530" s="12" t="s">
        <v>1461</v>
      </c>
      <c r="F530" s="12"/>
      <c r="G530" s="9"/>
      <c r="H530" s="14"/>
      <c r="K530" s="15"/>
      <c r="M530" s="6"/>
      <c r="AD530" s="15">
        <f t="shared" si="50"/>
        <v>1.00944339216821</v>
      </c>
      <c r="AE530" s="12"/>
      <c r="AP530" s="3" t="s">
        <v>1458</v>
      </c>
      <c r="AU530" s="3" t="str">
        <f t="shared" si="52"/>
        <v/>
      </c>
    </row>
    <row r="531" spans="1:47" x14ac:dyDescent="0.2">
      <c r="A531" s="9">
        <v>0</v>
      </c>
      <c r="B531" s="10">
        <f t="shared" si="49"/>
        <v>0</v>
      </c>
      <c r="C531" s="11">
        <v>1.2548611111111112</v>
      </c>
      <c r="D531" s="11">
        <v>2.2131944444444445</v>
      </c>
      <c r="E531" s="12" t="s">
        <v>1462</v>
      </c>
      <c r="F531" s="12"/>
      <c r="G531" s="9"/>
      <c r="H531" s="14"/>
      <c r="K531" s="15"/>
      <c r="M531" s="6"/>
      <c r="AD531" s="15">
        <f t="shared" si="50"/>
        <v>1.00944339216821</v>
      </c>
      <c r="AE531" s="12"/>
      <c r="AP531" s="3" t="s">
        <v>1460</v>
      </c>
      <c r="AU531" s="3" t="str">
        <f t="shared" si="52"/>
        <v/>
      </c>
    </row>
    <row r="532" spans="1:47" x14ac:dyDescent="0.2">
      <c r="A532" s="9">
        <v>0</v>
      </c>
      <c r="B532" s="10">
        <f t="shared" si="49"/>
        <v>0</v>
      </c>
      <c r="C532" s="11">
        <v>1.2548611111111112</v>
      </c>
      <c r="D532" s="11">
        <v>2.2131944444444445</v>
      </c>
      <c r="E532" s="12" t="s">
        <v>1463</v>
      </c>
      <c r="F532" s="12"/>
      <c r="G532" s="9"/>
      <c r="H532" s="14"/>
      <c r="K532" s="15"/>
      <c r="M532" s="6"/>
      <c r="AD532" s="15">
        <f t="shared" si="50"/>
        <v>1.00944339216821</v>
      </c>
      <c r="AE532" s="12"/>
      <c r="AP532" s="3" t="s">
        <v>1460</v>
      </c>
      <c r="AU532" s="3" t="str">
        <f t="shared" si="52"/>
        <v/>
      </c>
    </row>
    <row r="533" spans="1:47" x14ac:dyDescent="0.2">
      <c r="A533" s="9">
        <v>0</v>
      </c>
      <c r="B533" s="10">
        <f t="shared" si="49"/>
        <v>0</v>
      </c>
      <c r="C533" s="11">
        <v>1.2548611111111112</v>
      </c>
      <c r="D533" s="11">
        <v>2.2131944444444445</v>
      </c>
      <c r="E533" s="12" t="s">
        <v>1464</v>
      </c>
      <c r="F533" s="12"/>
      <c r="G533" s="9"/>
      <c r="H533" s="14"/>
      <c r="K533" s="15"/>
      <c r="M533" s="6"/>
      <c r="AD533" s="15">
        <f t="shared" si="50"/>
        <v>1.00944339216821</v>
      </c>
      <c r="AE533" s="12"/>
      <c r="AP533" s="3" t="s">
        <v>1460</v>
      </c>
      <c r="AU533" s="3" t="str">
        <f t="shared" si="52"/>
        <v/>
      </c>
    </row>
    <row r="534" spans="1:47" x14ac:dyDescent="0.2">
      <c r="A534" s="9">
        <v>0</v>
      </c>
      <c r="B534" s="10">
        <f t="shared" si="49"/>
        <v>0</v>
      </c>
      <c r="C534" s="11">
        <v>1.2548611111111112</v>
      </c>
      <c r="D534" s="11">
        <v>2.2131944444444445</v>
      </c>
      <c r="E534" s="12" t="s">
        <v>1465</v>
      </c>
      <c r="F534" s="12"/>
      <c r="G534" s="9"/>
      <c r="H534" s="14"/>
      <c r="K534" s="15"/>
      <c r="M534" s="6"/>
      <c r="AD534" s="15">
        <f t="shared" si="50"/>
        <v>1.00944339216821</v>
      </c>
      <c r="AE534" s="12"/>
      <c r="AP534" s="3" t="s">
        <v>1460</v>
      </c>
      <c r="AU534" s="3" t="str">
        <f t="shared" si="52"/>
        <v/>
      </c>
    </row>
    <row r="535" spans="1:47" x14ac:dyDescent="0.2">
      <c r="A535" s="9">
        <v>0</v>
      </c>
      <c r="B535" s="10">
        <f t="shared" si="49"/>
        <v>0</v>
      </c>
      <c r="C535" s="11">
        <v>1.2548611111111112</v>
      </c>
      <c r="D535" s="11">
        <v>2.2131944444444445</v>
      </c>
      <c r="E535" s="12" t="s">
        <v>1466</v>
      </c>
      <c r="F535" s="12"/>
      <c r="G535" s="9"/>
      <c r="H535" s="14"/>
      <c r="K535" s="15"/>
      <c r="M535" s="6"/>
      <c r="AD535" s="15">
        <f t="shared" si="50"/>
        <v>1.00944339216821</v>
      </c>
      <c r="AE535" s="12"/>
      <c r="AP535" s="3" t="s">
        <v>1460</v>
      </c>
      <c r="AU535" s="3" t="str">
        <f t="shared" si="52"/>
        <v/>
      </c>
    </row>
    <row r="536" spans="1:47" x14ac:dyDescent="0.2">
      <c r="A536" s="9">
        <v>0</v>
      </c>
      <c r="B536" s="10">
        <f t="shared" si="49"/>
        <v>0</v>
      </c>
      <c r="C536" s="11">
        <v>1.2548611111111112</v>
      </c>
      <c r="D536" s="11">
        <v>2.2131944444444445</v>
      </c>
      <c r="E536" s="12" t="s">
        <v>1467</v>
      </c>
      <c r="F536" s="12"/>
      <c r="G536" s="9"/>
      <c r="H536" s="14"/>
      <c r="K536" s="15"/>
      <c r="M536" s="6"/>
      <c r="AD536" s="15">
        <f t="shared" si="50"/>
        <v>1.00944339216821</v>
      </c>
      <c r="AE536" s="12"/>
      <c r="AP536" s="3" t="s">
        <v>1460</v>
      </c>
      <c r="AU536" s="3" t="str">
        <f t="shared" si="52"/>
        <v/>
      </c>
    </row>
    <row r="537" spans="1:47" x14ac:dyDescent="0.2">
      <c r="A537" s="9">
        <v>0</v>
      </c>
      <c r="B537" s="10">
        <f t="shared" si="49"/>
        <v>0</v>
      </c>
      <c r="C537" s="11">
        <v>1.2548611111111112</v>
      </c>
      <c r="D537" s="11">
        <v>2.2131944444444445</v>
      </c>
      <c r="E537" s="12" t="s">
        <v>1468</v>
      </c>
      <c r="F537" s="12"/>
      <c r="G537" s="9"/>
      <c r="H537" s="14"/>
      <c r="K537" s="15"/>
      <c r="M537" s="6"/>
      <c r="AD537" s="15">
        <f t="shared" si="50"/>
        <v>1.00944339216821</v>
      </c>
      <c r="AE537" s="12"/>
      <c r="AP537" s="3" t="s">
        <v>1460</v>
      </c>
      <c r="AU537" s="3" t="str">
        <f t="shared" si="52"/>
        <v/>
      </c>
    </row>
    <row r="538" spans="1:47" x14ac:dyDescent="0.2">
      <c r="A538" s="9">
        <v>0</v>
      </c>
      <c r="B538" s="10">
        <f t="shared" si="49"/>
        <v>0</v>
      </c>
      <c r="C538" s="11">
        <v>1.2548611111111112</v>
      </c>
      <c r="D538" s="11">
        <v>2.213888888888889</v>
      </c>
      <c r="E538" s="12" t="s">
        <v>1469</v>
      </c>
      <c r="F538" s="12"/>
      <c r="G538" s="9"/>
      <c r="H538" s="14"/>
      <c r="K538" s="15"/>
      <c r="M538" s="6"/>
      <c r="AD538" s="15">
        <f t="shared" si="50"/>
        <v>1.0094451350308644</v>
      </c>
      <c r="AE538" s="12"/>
      <c r="AP538" s="3" t="s">
        <v>1460</v>
      </c>
      <c r="AU538" s="3" t="str">
        <f t="shared" si="52"/>
        <v/>
      </c>
    </row>
    <row r="539" spans="1:47" x14ac:dyDescent="0.2">
      <c r="A539" s="9">
        <v>0</v>
      </c>
      <c r="B539" s="10">
        <f t="shared" si="49"/>
        <v>0</v>
      </c>
      <c r="C539" s="11">
        <v>1.2548611111111112</v>
      </c>
      <c r="D539" s="11">
        <v>2.213888888888889</v>
      </c>
      <c r="E539" s="12" t="s">
        <v>1470</v>
      </c>
      <c r="F539" s="12"/>
      <c r="G539" s="9"/>
      <c r="H539" s="14"/>
      <c r="K539" s="15"/>
      <c r="M539" s="6"/>
      <c r="AD539" s="15">
        <f t="shared" si="50"/>
        <v>1.0094451350308644</v>
      </c>
      <c r="AE539" s="12"/>
      <c r="AP539" s="3" t="s">
        <v>1460</v>
      </c>
      <c r="AU539" s="3" t="str">
        <f t="shared" si="52"/>
        <v/>
      </c>
    </row>
    <row r="540" spans="1:47" x14ac:dyDescent="0.2">
      <c r="A540" s="9">
        <v>2.4305555555555556E-2</v>
      </c>
      <c r="B540" s="10">
        <f t="shared" si="49"/>
        <v>1.2503847222222223E-2</v>
      </c>
      <c r="C540" s="11">
        <v>1.2548611111111112</v>
      </c>
      <c r="D540" s="11">
        <v>2.213888888888889</v>
      </c>
      <c r="E540" s="12" t="s">
        <v>1471</v>
      </c>
      <c r="F540" s="12"/>
      <c r="G540" s="9"/>
      <c r="H540" s="14"/>
      <c r="K540" s="15"/>
      <c r="M540" s="6"/>
      <c r="AD540" s="15">
        <f t="shared" si="50"/>
        <v>1.0094451350308644</v>
      </c>
      <c r="AE540" s="12"/>
      <c r="AP540" s="3" t="s">
        <v>1458</v>
      </c>
      <c r="AU540" s="3" t="str">
        <f t="shared" si="52"/>
        <v/>
      </c>
    </row>
    <row r="541" spans="1:47" x14ac:dyDescent="0.2">
      <c r="A541" s="3">
        <v>4.1666666666666664E-2</v>
      </c>
      <c r="B541" s="10">
        <f t="shared" si="49"/>
        <v>2.1435166666666665E-2</v>
      </c>
      <c r="C541" s="11">
        <v>1.2548611111111112</v>
      </c>
      <c r="D541" s="11">
        <v>2.213888888888889</v>
      </c>
      <c r="E541" s="12" t="s">
        <v>1472</v>
      </c>
      <c r="F541" s="12"/>
      <c r="G541" s="9"/>
      <c r="H541" s="14"/>
      <c r="K541" s="15"/>
      <c r="M541" s="6"/>
      <c r="AD541" s="15">
        <f t="shared" si="50"/>
        <v>1.0094451350308644</v>
      </c>
      <c r="AE541" s="12"/>
      <c r="AP541" s="3" t="s">
        <v>214</v>
      </c>
      <c r="AU541" s="3" t="str">
        <f t="shared" si="52"/>
        <v/>
      </c>
    </row>
    <row r="542" spans="1:47" x14ac:dyDescent="0.2">
      <c r="A542" s="3">
        <v>6.1805555555555558E-2</v>
      </c>
      <c r="B542" s="10">
        <f t="shared" si="49"/>
        <v>3.1795497222222226E-2</v>
      </c>
      <c r="C542" s="11">
        <v>1.2548611111111112</v>
      </c>
      <c r="D542" s="11">
        <v>2.213888888888889</v>
      </c>
      <c r="E542" s="12" t="s">
        <v>1473</v>
      </c>
      <c r="F542" s="12"/>
      <c r="G542" s="9"/>
      <c r="H542" s="14"/>
      <c r="K542" s="15"/>
      <c r="M542" s="6"/>
      <c r="AD542" s="15">
        <f t="shared" si="50"/>
        <v>1.0094451350308644</v>
      </c>
      <c r="AE542" s="12"/>
      <c r="AP542" s="3" t="s">
        <v>387</v>
      </c>
      <c r="AU542" s="3" t="str">
        <f t="shared" si="52"/>
        <v/>
      </c>
    </row>
    <row r="543" spans="1:47" x14ac:dyDescent="0.2">
      <c r="A543" s="3">
        <v>6.7361111111111108E-2</v>
      </c>
      <c r="B543" s="10">
        <f t="shared" si="49"/>
        <v>3.465351944444444E-2</v>
      </c>
      <c r="C543" s="11">
        <v>1.2548611111111112</v>
      </c>
      <c r="D543" s="11">
        <v>2.213888888888889</v>
      </c>
      <c r="E543" s="12" t="s">
        <v>1474</v>
      </c>
      <c r="F543" s="12"/>
      <c r="G543" s="9"/>
      <c r="H543" s="14"/>
      <c r="K543" s="15"/>
      <c r="M543" s="6"/>
      <c r="AD543" s="15">
        <f t="shared" si="50"/>
        <v>1.0094451350308644</v>
      </c>
      <c r="AE543" s="12"/>
      <c r="AP543" s="3" t="s">
        <v>479</v>
      </c>
      <c r="AU543" s="3" t="str">
        <f t="shared" si="52"/>
        <v/>
      </c>
    </row>
    <row r="544" spans="1:47" x14ac:dyDescent="0.2">
      <c r="A544" s="9">
        <v>4.5138888888888888E-2</v>
      </c>
      <c r="B544" s="10">
        <f t="shared" si="49"/>
        <v>2.3221430555555554E-2</v>
      </c>
      <c r="C544" s="11">
        <v>1.2548611111111112</v>
      </c>
      <c r="D544" s="11">
        <v>2.213888888888889</v>
      </c>
      <c r="E544" s="12" t="s">
        <v>1475</v>
      </c>
      <c r="F544" s="12"/>
      <c r="G544" s="9"/>
      <c r="H544" s="14"/>
      <c r="K544" s="15"/>
      <c r="M544" s="6"/>
      <c r="AD544" s="15">
        <f t="shared" si="50"/>
        <v>1.0094451350308644</v>
      </c>
      <c r="AE544" s="12"/>
      <c r="AP544" s="3" t="s">
        <v>263</v>
      </c>
      <c r="AU544" s="3" t="str">
        <f t="shared" si="52"/>
        <v/>
      </c>
    </row>
    <row r="545" spans="1:47" x14ac:dyDescent="0.2">
      <c r="A545" s="9">
        <v>5.347222222222222E-2</v>
      </c>
      <c r="B545" s="10">
        <f t="shared" si="49"/>
        <v>2.750846388888889E-2</v>
      </c>
      <c r="C545" s="11">
        <v>1.2548611111111112</v>
      </c>
      <c r="D545" s="11">
        <v>2.213888888888889</v>
      </c>
      <c r="E545" s="12" t="s">
        <v>1476</v>
      </c>
      <c r="F545" s="12"/>
      <c r="G545" s="9"/>
      <c r="H545" s="14"/>
      <c r="K545" s="15"/>
      <c r="M545" s="6"/>
      <c r="AD545" s="15">
        <f t="shared" si="50"/>
        <v>1.0094451350308644</v>
      </c>
      <c r="AE545" s="12"/>
      <c r="AP545" s="3" t="s">
        <v>1451</v>
      </c>
      <c r="AU545" s="3" t="str">
        <f t="shared" si="52"/>
        <v/>
      </c>
    </row>
    <row r="546" spans="1:47" x14ac:dyDescent="0.2">
      <c r="A546" s="9">
        <v>6.25E-2</v>
      </c>
      <c r="B546" s="10">
        <f t="shared" si="49"/>
        <v>3.2152750000000001E-2</v>
      </c>
      <c r="C546" s="11">
        <v>1.2548611111111112</v>
      </c>
      <c r="D546" s="11">
        <v>2.213888888888889</v>
      </c>
      <c r="E546" s="12" t="s">
        <v>1477</v>
      </c>
      <c r="F546" s="12"/>
      <c r="G546" s="9"/>
      <c r="H546" s="14"/>
      <c r="K546" s="15"/>
      <c r="M546" s="6"/>
      <c r="AD546" s="15">
        <f t="shared" si="50"/>
        <v>1.0094451350308644</v>
      </c>
      <c r="AE546" s="12"/>
      <c r="AP546" s="3" t="s">
        <v>235</v>
      </c>
      <c r="AU546" s="3" t="str">
        <f t="shared" si="52"/>
        <v/>
      </c>
    </row>
    <row r="547" spans="1:47" x14ac:dyDescent="0.2">
      <c r="A547" s="9">
        <v>6.25E-2</v>
      </c>
      <c r="B547" s="10">
        <f t="shared" si="49"/>
        <v>3.2152750000000001E-2</v>
      </c>
      <c r="C547" s="11">
        <v>1.2548611111111112</v>
      </c>
      <c r="D547" s="11">
        <v>2.2145833333333331</v>
      </c>
      <c r="E547" s="12" t="s">
        <v>1478</v>
      </c>
      <c r="F547" s="12"/>
      <c r="G547" s="9"/>
      <c r="H547" s="14"/>
      <c r="K547" s="15"/>
      <c r="M547" s="6"/>
      <c r="AD547" s="15">
        <f t="shared" si="50"/>
        <v>1.0094468778935186</v>
      </c>
      <c r="AE547" s="12"/>
      <c r="AP547" s="3" t="s">
        <v>235</v>
      </c>
      <c r="AU547" s="3" t="str">
        <f t="shared" si="52"/>
        <v/>
      </c>
    </row>
    <row r="548" spans="1:47" x14ac:dyDescent="0.2">
      <c r="A548" s="9">
        <v>6.25E-2</v>
      </c>
      <c r="B548" s="10">
        <f t="shared" si="49"/>
        <v>3.2152750000000001E-2</v>
      </c>
      <c r="C548" s="11">
        <v>1.2548611111111112</v>
      </c>
      <c r="D548" s="11">
        <v>2.25</v>
      </c>
      <c r="E548" s="12" t="s">
        <v>1479</v>
      </c>
      <c r="F548" s="12"/>
      <c r="G548" s="9"/>
      <c r="H548" s="14"/>
      <c r="K548" s="15"/>
      <c r="M548" s="6"/>
      <c r="AD548" s="15">
        <f t="shared" si="50"/>
        <v>1.0095357638888891</v>
      </c>
      <c r="AE548" s="12"/>
      <c r="AP548" s="3" t="s">
        <v>296</v>
      </c>
      <c r="AU548" s="3" t="str">
        <f t="shared" si="52"/>
        <v/>
      </c>
    </row>
    <row r="549" spans="1:47" x14ac:dyDescent="0.2">
      <c r="A549" s="9">
        <v>6.3888888888888884E-2</v>
      </c>
      <c r="B549" s="10">
        <f t="shared" si="49"/>
        <v>3.2867255555555551E-2</v>
      </c>
      <c r="C549" s="11">
        <v>1.2548611111111112</v>
      </c>
      <c r="D549" s="11">
        <v>2.25</v>
      </c>
      <c r="E549" s="12" t="s">
        <v>1480</v>
      </c>
      <c r="F549" s="12"/>
      <c r="G549" s="9"/>
      <c r="H549" s="14"/>
      <c r="K549" s="15"/>
      <c r="M549" s="6"/>
      <c r="AD549" s="15">
        <f t="shared" si="50"/>
        <v>1.0095357638888891</v>
      </c>
      <c r="AE549" s="12"/>
      <c r="AP549" s="3" t="s">
        <v>387</v>
      </c>
      <c r="AU549" s="3" t="str">
        <f t="shared" si="52"/>
        <v/>
      </c>
    </row>
    <row r="550" spans="1:47" x14ac:dyDescent="0.2">
      <c r="A550" s="9">
        <v>6.25E-2</v>
      </c>
      <c r="B550" s="10">
        <f t="shared" si="49"/>
        <v>3.2152750000000001E-2</v>
      </c>
      <c r="C550" s="11">
        <v>1.2548611111111112</v>
      </c>
      <c r="D550" s="11">
        <v>2.2506944444444446</v>
      </c>
      <c r="E550" s="12" t="s">
        <v>1481</v>
      </c>
      <c r="F550" s="12"/>
      <c r="G550" s="9"/>
      <c r="H550" s="14"/>
      <c r="K550" s="15"/>
      <c r="M550" s="6"/>
      <c r="AD550" s="15">
        <f t="shared" si="50"/>
        <v>1.0095375067515433</v>
      </c>
      <c r="AE550" s="12"/>
      <c r="AP550" s="3" t="s">
        <v>296</v>
      </c>
      <c r="AU550" s="3" t="str">
        <f t="shared" si="52"/>
        <v/>
      </c>
    </row>
    <row r="551" spans="1:47" x14ac:dyDescent="0.2">
      <c r="A551" s="9">
        <v>6.805555555555555E-2</v>
      </c>
      <c r="B551" s="10">
        <f t="shared" si="49"/>
        <v>3.5010772222222222E-2</v>
      </c>
      <c r="C551" s="11">
        <v>1.2548611111111112</v>
      </c>
      <c r="D551" s="11">
        <v>2.2506944444444446</v>
      </c>
      <c r="E551" s="12" t="s">
        <v>1482</v>
      </c>
      <c r="F551" s="12"/>
      <c r="G551" s="9"/>
      <c r="H551" s="14"/>
      <c r="K551" s="15"/>
      <c r="M551" s="6"/>
      <c r="AD551" s="15">
        <f t="shared" si="50"/>
        <v>1.0095375067515433</v>
      </c>
      <c r="AE551" s="12"/>
      <c r="AP551" s="3" t="s">
        <v>645</v>
      </c>
      <c r="AU551" s="3" t="str">
        <f t="shared" si="52"/>
        <v/>
      </c>
    </row>
    <row r="552" spans="1:47" x14ac:dyDescent="0.2">
      <c r="A552" s="9">
        <v>6.9444444444444448E-2</v>
      </c>
      <c r="B552" s="10">
        <f t="shared" si="49"/>
        <v>3.5725277777777779E-2</v>
      </c>
      <c r="C552" s="11">
        <v>1.2548611111111112</v>
      </c>
      <c r="D552" s="11">
        <v>2.2506944444444446</v>
      </c>
      <c r="E552" s="12" t="s">
        <v>1483</v>
      </c>
      <c r="F552" s="12"/>
      <c r="G552" s="9"/>
      <c r="H552" s="14"/>
      <c r="K552" s="15"/>
      <c r="M552" s="6"/>
      <c r="AD552" s="15">
        <f t="shared" si="50"/>
        <v>1.0095375067515433</v>
      </c>
      <c r="AE552" s="12"/>
      <c r="AP552" s="3" t="s">
        <v>117</v>
      </c>
      <c r="AU552" s="3" t="str">
        <f t="shared" si="52"/>
        <v/>
      </c>
    </row>
    <row r="553" spans="1:47" x14ac:dyDescent="0.2">
      <c r="A553" s="9">
        <v>7.6388888888888895E-2</v>
      </c>
      <c r="B553" s="10">
        <f t="shared" si="49"/>
        <v>3.9297805555555558E-2</v>
      </c>
      <c r="C553" s="11">
        <v>1.2548611111111112</v>
      </c>
      <c r="D553" s="11">
        <v>2.2513888888888891</v>
      </c>
      <c r="E553" s="12" t="s">
        <v>1484</v>
      </c>
      <c r="F553" s="12"/>
      <c r="G553" s="9"/>
      <c r="H553" s="14"/>
      <c r="K553" s="15"/>
      <c r="M553" s="6"/>
      <c r="AD553" s="15">
        <f t="shared" si="50"/>
        <v>1.0095392496141977</v>
      </c>
      <c r="AE553" s="12"/>
      <c r="AP553" s="3" t="s">
        <v>508</v>
      </c>
      <c r="AU553" s="3" t="str">
        <f t="shared" si="52"/>
        <v/>
      </c>
    </row>
    <row r="554" spans="1:47" x14ac:dyDescent="0.2">
      <c r="A554" s="9">
        <v>7.0833333333333331E-2</v>
      </c>
      <c r="B554" s="10">
        <f t="shared" si="49"/>
        <v>3.6439783333333337E-2</v>
      </c>
      <c r="C554" s="11">
        <v>1.2548611111111112</v>
      </c>
      <c r="D554" s="11">
        <v>2.2513888888888891</v>
      </c>
      <c r="E554" s="12" t="s">
        <v>1485</v>
      </c>
      <c r="F554" s="12"/>
      <c r="G554" s="9"/>
      <c r="H554" s="14"/>
      <c r="K554" s="15"/>
      <c r="M554" s="6"/>
      <c r="AD554" s="15">
        <f t="shared" si="50"/>
        <v>1.0095392496141977</v>
      </c>
      <c r="AE554" s="12"/>
      <c r="AP554" s="3" t="s">
        <v>1486</v>
      </c>
      <c r="AU554" s="3" t="str">
        <f t="shared" si="52"/>
        <v/>
      </c>
    </row>
    <row r="555" spans="1:47" x14ac:dyDescent="0.2">
      <c r="A555" s="9">
        <v>6.3888888888888884E-2</v>
      </c>
      <c r="B555" s="10">
        <f t="shared" si="49"/>
        <v>3.2867255555555551E-2</v>
      </c>
      <c r="C555" s="11">
        <v>1.2548611111111112</v>
      </c>
      <c r="D555" s="11">
        <v>2.2513888888888891</v>
      </c>
      <c r="E555" s="12" t="s">
        <v>1487</v>
      </c>
      <c r="F555" s="12"/>
      <c r="G555" s="9"/>
      <c r="H555" s="14"/>
      <c r="K555" s="15"/>
      <c r="M555" s="6"/>
      <c r="AD555" s="15">
        <f t="shared" si="50"/>
        <v>1.0095392496141977</v>
      </c>
      <c r="AE555" s="12"/>
      <c r="AP555" s="3" t="s">
        <v>1488</v>
      </c>
      <c r="AU555" s="3" t="str">
        <f t="shared" si="52"/>
        <v/>
      </c>
    </row>
    <row r="556" spans="1:47" x14ac:dyDescent="0.2">
      <c r="A556" s="9">
        <v>5.6944444444444443E-2</v>
      </c>
      <c r="B556" s="10">
        <f t="shared" si="49"/>
        <v>2.9294727777777779E-2</v>
      </c>
      <c r="C556" s="11">
        <v>1.2548611111111112</v>
      </c>
      <c r="D556" s="11">
        <v>2.2513888888888891</v>
      </c>
      <c r="E556" s="12" t="s">
        <v>1489</v>
      </c>
      <c r="F556" s="12"/>
      <c r="G556" s="9"/>
      <c r="H556" s="14"/>
      <c r="K556" s="15"/>
      <c r="M556" s="6"/>
      <c r="AD556" s="15">
        <f t="shared" si="50"/>
        <v>1.0095392496141977</v>
      </c>
      <c r="AE556" s="12"/>
      <c r="AP556" s="3" t="s">
        <v>1490</v>
      </c>
      <c r="AU556" s="3" t="str">
        <f t="shared" si="52"/>
        <v/>
      </c>
    </row>
    <row r="557" spans="1:47" x14ac:dyDescent="0.2">
      <c r="A557" s="9">
        <v>6.1111111111111109E-2</v>
      </c>
      <c r="B557" s="10">
        <f t="shared" si="49"/>
        <v>3.1438244444444444E-2</v>
      </c>
      <c r="C557" s="11">
        <v>1.2548611111111112</v>
      </c>
      <c r="D557" s="11">
        <v>2.2520833333333332</v>
      </c>
      <c r="E557" s="12" t="s">
        <v>1491</v>
      </c>
      <c r="F557" s="12"/>
      <c r="G557" s="9"/>
      <c r="H557" s="14"/>
      <c r="K557" s="15"/>
      <c r="M557" s="6"/>
      <c r="AD557" s="15">
        <f t="shared" si="50"/>
        <v>1.0095409924768519</v>
      </c>
      <c r="AE557" s="12"/>
      <c r="AP557" s="3" t="s">
        <v>1492</v>
      </c>
      <c r="AU557" s="3" t="str">
        <f t="shared" si="52"/>
        <v/>
      </c>
    </row>
    <row r="558" spans="1:47" x14ac:dyDescent="0.2">
      <c r="A558" s="9">
        <v>7.3611111111111113E-2</v>
      </c>
      <c r="B558" s="10">
        <f t="shared" si="49"/>
        <v>3.7868794444444444E-2</v>
      </c>
      <c r="C558" s="11">
        <v>1.2548611111111112</v>
      </c>
      <c r="D558" s="11">
        <v>2.2520833333333332</v>
      </c>
      <c r="E558" s="12" t="s">
        <v>1493</v>
      </c>
      <c r="F558" s="12"/>
      <c r="G558" s="9"/>
      <c r="H558" s="14"/>
      <c r="K558" s="15"/>
      <c r="M558" s="6"/>
      <c r="AD558" s="15">
        <f t="shared" si="50"/>
        <v>1.0095409924768519</v>
      </c>
      <c r="AE558" s="12"/>
      <c r="AP558" s="3" t="s">
        <v>1494</v>
      </c>
      <c r="AU558" s="3" t="str">
        <f t="shared" si="52"/>
        <v/>
      </c>
    </row>
    <row r="559" spans="1:47" x14ac:dyDescent="0.2">
      <c r="A559" s="9">
        <v>5.6250000000000001E-2</v>
      </c>
      <c r="B559" s="10">
        <f t="shared" si="49"/>
        <v>2.8937475000000001E-2</v>
      </c>
      <c r="C559" s="11">
        <v>1.2548611111111112</v>
      </c>
      <c r="D559" s="11">
        <v>2.2513888888888891</v>
      </c>
      <c r="E559" s="12" t="s">
        <v>1495</v>
      </c>
      <c r="F559" s="12"/>
      <c r="G559" s="9"/>
      <c r="H559" s="14"/>
      <c r="K559" s="15"/>
      <c r="M559" s="6"/>
      <c r="AD559" s="15">
        <f t="shared" si="50"/>
        <v>1.0095392496141977</v>
      </c>
      <c r="AE559" s="12"/>
      <c r="AP559" s="3" t="s">
        <v>1451</v>
      </c>
      <c r="AU559" s="3" t="str">
        <f t="shared" si="52"/>
        <v/>
      </c>
    </row>
    <row r="560" spans="1:47" x14ac:dyDescent="0.2">
      <c r="A560" s="9">
        <v>5.347222222222222E-2</v>
      </c>
      <c r="B560" s="10">
        <f t="shared" si="49"/>
        <v>2.750846388888889E-2</v>
      </c>
      <c r="C560" s="11">
        <v>1.2548611111111112</v>
      </c>
      <c r="D560" s="11">
        <v>2.2513888888888891</v>
      </c>
      <c r="E560" s="12" t="s">
        <v>1496</v>
      </c>
      <c r="F560" s="12"/>
      <c r="G560" s="9"/>
      <c r="H560" s="14"/>
      <c r="K560" s="15"/>
      <c r="M560" s="6"/>
      <c r="AD560" s="15">
        <f t="shared" si="50"/>
        <v>1.0095392496141977</v>
      </c>
      <c r="AE560" s="12"/>
      <c r="AP560" s="3" t="s">
        <v>1428</v>
      </c>
      <c r="AU560" s="3" t="str">
        <f t="shared" si="52"/>
        <v/>
      </c>
    </row>
    <row r="561" spans="1:47" x14ac:dyDescent="0.2">
      <c r="A561" s="9">
        <v>5.0694444444444445E-2</v>
      </c>
      <c r="B561" s="10">
        <f t="shared" si="49"/>
        <v>2.6079452777777779E-2</v>
      </c>
      <c r="C561" s="11">
        <v>1.2548611111111112</v>
      </c>
      <c r="D561" s="11">
        <v>2.2506944444444446</v>
      </c>
      <c r="E561" s="12" t="s">
        <v>1497</v>
      </c>
      <c r="F561" s="12"/>
      <c r="G561" s="9"/>
      <c r="H561" s="14"/>
      <c r="K561" s="15"/>
      <c r="M561" s="6"/>
      <c r="AD561" s="15">
        <f t="shared" si="50"/>
        <v>1.0095375067515433</v>
      </c>
      <c r="AE561" s="12"/>
      <c r="AP561" s="3" t="s">
        <v>1419</v>
      </c>
      <c r="AU561" s="3" t="str">
        <f t="shared" si="52"/>
        <v/>
      </c>
    </row>
    <row r="562" spans="1:47" x14ac:dyDescent="0.2">
      <c r="A562" s="9">
        <v>5.0694444444444445E-2</v>
      </c>
      <c r="B562" s="10">
        <f t="shared" si="49"/>
        <v>2.6079452777777779E-2</v>
      </c>
      <c r="C562" s="11">
        <v>1.2548611111111112</v>
      </c>
      <c r="D562" s="11">
        <v>2.2506944444444446</v>
      </c>
      <c r="E562" s="12" t="s">
        <v>1498</v>
      </c>
      <c r="F562" s="12"/>
      <c r="G562" s="9"/>
      <c r="H562" s="14"/>
      <c r="K562" s="15"/>
      <c r="M562" s="6"/>
      <c r="AD562" s="15">
        <f t="shared" si="50"/>
        <v>1.0095375067515433</v>
      </c>
      <c r="AE562" s="12"/>
      <c r="AP562" s="3" t="s">
        <v>1419</v>
      </c>
      <c r="AU562" s="3" t="str">
        <f t="shared" si="52"/>
        <v/>
      </c>
    </row>
    <row r="563" spans="1:47" x14ac:dyDescent="0.2">
      <c r="A563" s="9">
        <v>4.5138888888888888E-2</v>
      </c>
      <c r="B563" s="10">
        <f t="shared" si="49"/>
        <v>2.3221430555555554E-2</v>
      </c>
      <c r="C563" s="11">
        <v>1.2548611111111112</v>
      </c>
      <c r="D563" s="11">
        <v>2.2506944444444446</v>
      </c>
      <c r="E563" s="12" t="s">
        <v>1499</v>
      </c>
      <c r="F563" s="12"/>
      <c r="G563" s="9"/>
      <c r="H563" s="14"/>
      <c r="K563" s="15"/>
      <c r="M563" s="6"/>
      <c r="AD563" s="15">
        <f t="shared" si="50"/>
        <v>1.0095375067515433</v>
      </c>
      <c r="AE563" s="12"/>
      <c r="AP563" s="3" t="s">
        <v>1500</v>
      </c>
      <c r="AU563" s="3" t="str">
        <f t="shared" si="52"/>
        <v/>
      </c>
    </row>
    <row r="564" spans="1:47" x14ac:dyDescent="0.2">
      <c r="A564" s="3">
        <v>6.8750000000000006E-2</v>
      </c>
      <c r="B564" s="10">
        <f t="shared" si="49"/>
        <v>3.5368025000000004E-2</v>
      </c>
      <c r="C564" s="11">
        <v>1.2548611111111112</v>
      </c>
      <c r="D564" s="11">
        <v>2.2506944444444446</v>
      </c>
      <c r="E564" s="12" t="s">
        <v>1501</v>
      </c>
      <c r="F564" s="12"/>
      <c r="G564" s="9"/>
      <c r="H564" s="14"/>
      <c r="K564" s="15"/>
      <c r="M564" s="6"/>
      <c r="AD564" s="15">
        <f t="shared" si="50"/>
        <v>1.0095375067515433</v>
      </c>
      <c r="AE564" s="12"/>
      <c r="AP564" s="3" t="s">
        <v>645</v>
      </c>
      <c r="AU564" s="3" t="str">
        <f t="shared" si="52"/>
        <v/>
      </c>
    </row>
    <row r="565" spans="1:47" x14ac:dyDescent="0.2">
      <c r="A565" s="3">
        <v>6.8750000000000006E-2</v>
      </c>
      <c r="B565" s="10">
        <f t="shared" si="49"/>
        <v>3.5368025000000004E-2</v>
      </c>
      <c r="C565" s="11">
        <v>1.2548611111111112</v>
      </c>
      <c r="D565" s="11">
        <v>2.2506944444444446</v>
      </c>
      <c r="E565" s="12" t="s">
        <v>1502</v>
      </c>
      <c r="F565" s="12"/>
      <c r="G565" s="9"/>
      <c r="H565" s="14"/>
      <c r="K565" s="15"/>
      <c r="M565" s="6"/>
      <c r="AD565" s="15">
        <f t="shared" si="50"/>
        <v>1.0095375067515433</v>
      </c>
      <c r="AE565" s="12"/>
      <c r="AP565" s="3" t="s">
        <v>645</v>
      </c>
      <c r="AU565" s="3" t="str">
        <f t="shared" si="52"/>
        <v/>
      </c>
    </row>
    <row r="566" spans="1:47" x14ac:dyDescent="0.2">
      <c r="A566" s="3">
        <v>6.8750000000000006E-2</v>
      </c>
      <c r="B566" s="10">
        <f t="shared" si="49"/>
        <v>3.5368025000000004E-2</v>
      </c>
      <c r="C566" s="11">
        <v>1.2548611111111112</v>
      </c>
      <c r="D566" s="11">
        <v>2.2506944444444446</v>
      </c>
      <c r="E566" s="12" t="s">
        <v>1503</v>
      </c>
      <c r="F566" s="12"/>
      <c r="G566" s="9"/>
      <c r="H566" s="14"/>
      <c r="K566" s="15"/>
      <c r="M566" s="6"/>
      <c r="AD566" s="15">
        <f t="shared" si="50"/>
        <v>1.0095375067515433</v>
      </c>
      <c r="AE566" s="12"/>
      <c r="AP566" s="3" t="s">
        <v>645</v>
      </c>
      <c r="AU566" s="3" t="str">
        <f t="shared" si="52"/>
        <v/>
      </c>
    </row>
    <row r="567" spans="1:47" x14ac:dyDescent="0.2">
      <c r="A567" s="3">
        <v>6.7361111111111108E-2</v>
      </c>
      <c r="B567" s="10">
        <f t="shared" si="49"/>
        <v>3.465351944444444E-2</v>
      </c>
      <c r="C567" s="11">
        <v>1.2548611111111112</v>
      </c>
      <c r="D567" s="11">
        <v>2.25</v>
      </c>
      <c r="E567" s="12" t="s">
        <v>1504</v>
      </c>
      <c r="F567" s="12"/>
      <c r="G567" s="9"/>
      <c r="H567" s="14"/>
      <c r="K567" s="15"/>
      <c r="M567" s="6"/>
      <c r="AD567" s="15">
        <f t="shared" si="50"/>
        <v>1.0095357638888891</v>
      </c>
      <c r="AE567" s="12"/>
      <c r="AP567" s="3" t="s">
        <v>846</v>
      </c>
      <c r="AU567" s="3" t="str">
        <f t="shared" si="52"/>
        <v/>
      </c>
    </row>
    <row r="568" spans="1:47" x14ac:dyDescent="0.2">
      <c r="A568" s="3">
        <v>6.7361111111111108E-2</v>
      </c>
      <c r="B568" s="10">
        <f t="shared" si="49"/>
        <v>3.465351944444444E-2</v>
      </c>
      <c r="C568" s="11">
        <v>1.2548611111111112</v>
      </c>
      <c r="D568" s="11">
        <v>2.2506944444444446</v>
      </c>
      <c r="E568" s="12" t="s">
        <v>1505</v>
      </c>
      <c r="F568" s="12"/>
      <c r="G568" s="9"/>
      <c r="H568" s="14"/>
      <c r="K568" s="15"/>
      <c r="M568" s="6"/>
      <c r="AD568" s="15">
        <f t="shared" si="50"/>
        <v>1.0095375067515433</v>
      </c>
      <c r="AE568" s="12"/>
      <c r="AP568" s="3" t="s">
        <v>846</v>
      </c>
      <c r="AU568" s="3" t="str">
        <f t="shared" si="52"/>
        <v/>
      </c>
    </row>
    <row r="569" spans="1:47" x14ac:dyDescent="0.2">
      <c r="A569" s="3">
        <v>6.8750000000000006E-2</v>
      </c>
      <c r="B569" s="10">
        <f t="shared" si="49"/>
        <v>3.5368025000000004E-2</v>
      </c>
      <c r="C569" s="11">
        <v>1.2548611111111112</v>
      </c>
      <c r="D569" s="11">
        <v>2.2506944444444446</v>
      </c>
      <c r="E569" s="12" t="s">
        <v>1506</v>
      </c>
      <c r="F569" s="12"/>
      <c r="G569" s="9"/>
      <c r="H569" s="14"/>
      <c r="K569" s="15"/>
      <c r="M569" s="6"/>
      <c r="AD569" s="15">
        <f t="shared" si="50"/>
        <v>1.0095375067515433</v>
      </c>
      <c r="AE569" s="12"/>
      <c r="AP569" s="3" t="s">
        <v>645</v>
      </c>
      <c r="AU569" s="3" t="str">
        <f t="shared" si="52"/>
        <v/>
      </c>
    </row>
    <row r="570" spans="1:47" x14ac:dyDescent="0.2">
      <c r="A570" s="3">
        <v>6.8750000000000006E-2</v>
      </c>
      <c r="B570" s="10">
        <f t="shared" si="49"/>
        <v>3.5368025000000004E-2</v>
      </c>
      <c r="C570" s="11">
        <v>1.2548611111111112</v>
      </c>
      <c r="D570" s="11">
        <v>2.2506944444444446</v>
      </c>
      <c r="E570" s="12" t="s">
        <v>1507</v>
      </c>
      <c r="F570" s="12"/>
      <c r="G570" s="9"/>
      <c r="H570" s="14"/>
      <c r="K570" s="15"/>
      <c r="M570" s="6"/>
      <c r="AD570" s="15">
        <f t="shared" si="50"/>
        <v>1.0095375067515433</v>
      </c>
      <c r="AE570" s="12"/>
      <c r="AP570" s="3" t="s">
        <v>645</v>
      </c>
      <c r="AU570" s="3" t="str">
        <f t="shared" si="52"/>
        <v/>
      </c>
    </row>
    <row r="571" spans="1:47" x14ac:dyDescent="0.2">
      <c r="A571" s="9">
        <v>4.2361111111111113E-2</v>
      </c>
      <c r="B571" s="10">
        <f t="shared" si="49"/>
        <v>2.1792419444444447E-2</v>
      </c>
      <c r="C571" s="11">
        <v>1.2548611111111112</v>
      </c>
      <c r="D571" s="11">
        <v>2.2506944444444446</v>
      </c>
      <c r="E571" s="12" t="s">
        <v>1508</v>
      </c>
      <c r="F571" s="12"/>
      <c r="G571" s="9"/>
      <c r="H571" s="14"/>
      <c r="K571" s="15"/>
      <c r="M571" s="6"/>
      <c r="AD571" s="15">
        <f t="shared" si="50"/>
        <v>1.0095375067515433</v>
      </c>
      <c r="AE571" s="12"/>
      <c r="AP571" s="3" t="s">
        <v>1509</v>
      </c>
      <c r="AU571" s="3" t="str">
        <f t="shared" si="52"/>
        <v/>
      </c>
    </row>
    <row r="572" spans="1:47" x14ac:dyDescent="0.2">
      <c r="A572" s="3">
        <v>6.458333333333334E-2</v>
      </c>
      <c r="B572" s="10">
        <f t="shared" si="49"/>
        <v>3.322450833333334E-2</v>
      </c>
      <c r="C572" s="11">
        <v>1.2548611111111112</v>
      </c>
      <c r="D572" s="11">
        <v>2.2506944444444446</v>
      </c>
      <c r="E572" s="12" t="s">
        <v>1510</v>
      </c>
      <c r="F572" s="12"/>
      <c r="G572" s="9"/>
      <c r="H572" s="14"/>
      <c r="K572" s="15"/>
      <c r="M572" s="6"/>
      <c r="AD572" s="15">
        <f t="shared" si="50"/>
        <v>1.0095375067515433</v>
      </c>
      <c r="AE572" s="12"/>
      <c r="AP572" s="3" t="s">
        <v>1488</v>
      </c>
      <c r="AU572" s="3" t="str">
        <f t="shared" si="52"/>
        <v/>
      </c>
    </row>
    <row r="573" spans="1:47" x14ac:dyDescent="0.2">
      <c r="A573" s="3">
        <v>5.9722222222222225E-2</v>
      </c>
      <c r="B573" s="10">
        <f t="shared" si="49"/>
        <v>3.072373888888889E-2</v>
      </c>
      <c r="C573" s="11">
        <v>1.2548611111111112</v>
      </c>
      <c r="D573" s="11">
        <v>2.2506944444444446</v>
      </c>
      <c r="E573" s="12" t="s">
        <v>1511</v>
      </c>
      <c r="F573" s="12"/>
      <c r="G573" s="9"/>
      <c r="H573" s="14"/>
      <c r="K573" s="15"/>
      <c r="M573" s="6"/>
      <c r="AD573" s="15">
        <f t="shared" si="50"/>
        <v>1.0095375067515433</v>
      </c>
      <c r="AE573" s="12"/>
      <c r="AP573" s="3" t="s">
        <v>802</v>
      </c>
      <c r="AU573" s="3" t="str">
        <f t="shared" si="52"/>
        <v/>
      </c>
    </row>
    <row r="574" spans="1:47" x14ac:dyDescent="0.2">
      <c r="A574" s="3">
        <v>5.6944444444444443E-2</v>
      </c>
      <c r="B574" s="10">
        <f t="shared" si="49"/>
        <v>2.9294727777777779E-2</v>
      </c>
      <c r="C574" s="11">
        <v>1.2555555555555555</v>
      </c>
      <c r="D574" s="11">
        <v>2.2506944444444446</v>
      </c>
      <c r="E574" s="12" t="s">
        <v>1512</v>
      </c>
      <c r="F574" s="12"/>
      <c r="G574" s="9"/>
      <c r="H574" s="14"/>
      <c r="K574" s="15"/>
      <c r="M574" s="6"/>
      <c r="AD574" s="15">
        <f t="shared" si="50"/>
        <v>1.0100961882716049</v>
      </c>
      <c r="AE574" s="12"/>
      <c r="AP574" s="3" t="s">
        <v>1374</v>
      </c>
      <c r="AU574" s="3" t="str">
        <f t="shared" si="52"/>
        <v/>
      </c>
    </row>
    <row r="575" spans="1:47" x14ac:dyDescent="0.2">
      <c r="A575" s="3">
        <v>5.2777777777777778E-2</v>
      </c>
      <c r="B575" s="10">
        <f t="shared" si="49"/>
        <v>2.7151211111111111E-2</v>
      </c>
      <c r="C575" s="11">
        <v>1.2548611111111112</v>
      </c>
      <c r="D575" s="11">
        <v>2.2506944444444446</v>
      </c>
      <c r="E575" s="12" t="s">
        <v>1513</v>
      </c>
      <c r="F575" s="12"/>
      <c r="G575" s="9"/>
      <c r="H575" s="14"/>
      <c r="K575" s="15"/>
      <c r="M575" s="6"/>
      <c r="AD575" s="15">
        <f t="shared" si="50"/>
        <v>1.0095375067515433</v>
      </c>
      <c r="AE575" s="12"/>
      <c r="AP575" s="3" t="s">
        <v>1428</v>
      </c>
      <c r="AU575" s="3" t="str">
        <f t="shared" si="52"/>
        <v/>
      </c>
    </row>
    <row r="576" spans="1:47" x14ac:dyDescent="0.2">
      <c r="A576" s="3">
        <v>4.583333333333333E-2</v>
      </c>
      <c r="B576" s="10">
        <f t="shared" si="49"/>
        <v>2.3578683333333333E-2</v>
      </c>
      <c r="C576" s="11">
        <v>1.2548611111111112</v>
      </c>
      <c r="D576" s="11">
        <v>2.2506944444444446</v>
      </c>
      <c r="E576" s="12" t="s">
        <v>1514</v>
      </c>
      <c r="F576" s="12"/>
      <c r="G576" s="9"/>
      <c r="H576" s="14"/>
      <c r="K576" s="15"/>
      <c r="M576" s="6"/>
      <c r="AD576" s="15">
        <f t="shared" si="50"/>
        <v>1.0095375067515433</v>
      </c>
      <c r="AE576" s="12"/>
      <c r="AP576" s="3" t="s">
        <v>1500</v>
      </c>
      <c r="AU576" s="3" t="str">
        <f t="shared" si="52"/>
        <v/>
      </c>
    </row>
    <row r="577" spans="1:47" x14ac:dyDescent="0.2">
      <c r="A577" s="3">
        <v>4.1666666666666664E-2</v>
      </c>
      <c r="B577" s="10">
        <f t="shared" si="49"/>
        <v>2.1435166666666665E-2</v>
      </c>
      <c r="C577" s="11">
        <v>1.2555555555555555</v>
      </c>
      <c r="D577" s="11">
        <v>2.2506944444444446</v>
      </c>
      <c r="E577" s="12" t="s">
        <v>1515</v>
      </c>
      <c r="F577" s="12"/>
      <c r="G577" s="9"/>
      <c r="H577" s="14"/>
      <c r="K577" s="15"/>
      <c r="M577" s="6"/>
      <c r="AD577" s="15">
        <f t="shared" si="50"/>
        <v>1.0100961882716049</v>
      </c>
      <c r="AE577" s="12"/>
      <c r="AP577" s="3" t="s">
        <v>142</v>
      </c>
      <c r="AU577" s="3" t="str">
        <f t="shared" si="52"/>
        <v/>
      </c>
    </row>
    <row r="578" spans="1:47" x14ac:dyDescent="0.2">
      <c r="A578" s="9">
        <v>3.4027777777777775E-2</v>
      </c>
      <c r="B578" s="10">
        <f t="shared" si="49"/>
        <v>1.7505386111111111E-2</v>
      </c>
      <c r="C578" s="11">
        <v>1.2555555555555555</v>
      </c>
      <c r="D578" s="11">
        <v>2.2506944444444446</v>
      </c>
      <c r="E578" s="12" t="s">
        <v>1516</v>
      </c>
      <c r="F578" s="12"/>
      <c r="G578" s="9"/>
      <c r="H578" s="14"/>
      <c r="K578" s="15"/>
      <c r="M578" s="6"/>
      <c r="AD578" s="15">
        <f t="shared" si="50"/>
        <v>1.0100961882716049</v>
      </c>
      <c r="AE578" s="12"/>
      <c r="AP578" s="3" t="s">
        <v>275</v>
      </c>
      <c r="AU578" s="3" t="str">
        <f t="shared" si="52"/>
        <v/>
      </c>
    </row>
    <row r="579" spans="1:47" x14ac:dyDescent="0.2">
      <c r="A579" s="9">
        <v>2.5694444444444443E-2</v>
      </c>
      <c r="B579" s="10">
        <f t="shared" ref="B579:B642" si="53">A579*0.514444</f>
        <v>1.3218352777777777E-2</v>
      </c>
      <c r="C579" s="11">
        <v>1.2555555555555555</v>
      </c>
      <c r="D579" s="11">
        <v>2.2506944444444446</v>
      </c>
      <c r="E579" s="12" t="s">
        <v>1517</v>
      </c>
      <c r="F579" s="12"/>
      <c r="G579" s="9"/>
      <c r="H579" s="14"/>
      <c r="K579" s="15"/>
      <c r="M579" s="6"/>
      <c r="AD579" s="15">
        <f t="shared" si="50"/>
        <v>1.0100961882716049</v>
      </c>
      <c r="AE579" s="12"/>
      <c r="AP579" s="3" t="s">
        <v>1518</v>
      </c>
      <c r="AU579" s="3" t="str">
        <f t="shared" si="52"/>
        <v/>
      </c>
    </row>
    <row r="580" spans="1:47" x14ac:dyDescent="0.2">
      <c r="A580" s="9">
        <v>2.8472222222222222E-2</v>
      </c>
      <c r="B580" s="10">
        <f t="shared" si="53"/>
        <v>1.464736388888889E-2</v>
      </c>
      <c r="C580" s="11">
        <v>1.2555555555555555</v>
      </c>
      <c r="D580" s="11">
        <v>2.25</v>
      </c>
      <c r="E580" s="12" t="s">
        <v>1519</v>
      </c>
      <c r="F580" s="12"/>
      <c r="G580" s="9"/>
      <c r="H580" s="14"/>
      <c r="K580" s="15"/>
      <c r="M580" s="6"/>
      <c r="AD580" s="15">
        <f t="shared" ref="AD580:AD643" si="54">0.8*C580 + (D580*C580) / 500</f>
        <v>1.0100944444444444</v>
      </c>
      <c r="AE580" s="12"/>
      <c r="AP580" s="3" t="s">
        <v>1520</v>
      </c>
      <c r="AU580" s="3" t="str">
        <f t="shared" si="52"/>
        <v/>
      </c>
    </row>
    <row r="581" spans="1:47" x14ac:dyDescent="0.2">
      <c r="A581" s="9">
        <v>2.9861111111111113E-2</v>
      </c>
      <c r="B581" s="10">
        <f t="shared" si="53"/>
        <v>1.5361869444444445E-2</v>
      </c>
      <c r="C581" s="11">
        <v>1.2555555555555555</v>
      </c>
      <c r="D581" s="11">
        <v>2.25</v>
      </c>
      <c r="E581" s="12" t="s">
        <v>1521</v>
      </c>
      <c r="F581" s="12"/>
      <c r="G581" s="9"/>
      <c r="H581" s="14"/>
      <c r="K581" s="15"/>
      <c r="M581" s="6"/>
      <c r="AD581" s="15">
        <f t="shared" si="54"/>
        <v>1.0100944444444444</v>
      </c>
      <c r="AE581" s="12"/>
      <c r="AP581" s="3" t="s">
        <v>1522</v>
      </c>
      <c r="AU581" s="3" t="str">
        <f t="shared" si="52"/>
        <v/>
      </c>
    </row>
    <row r="582" spans="1:47" x14ac:dyDescent="0.2">
      <c r="A582" s="9">
        <v>2.9861111111111113E-2</v>
      </c>
      <c r="B582" s="10">
        <f t="shared" si="53"/>
        <v>1.5361869444444445E-2</v>
      </c>
      <c r="C582" s="11">
        <v>1.2555555555555555</v>
      </c>
      <c r="D582" s="11">
        <v>2.25</v>
      </c>
      <c r="E582" s="12" t="s">
        <v>1523</v>
      </c>
      <c r="F582" s="12"/>
      <c r="G582" s="9"/>
      <c r="H582" s="14"/>
      <c r="K582" s="15"/>
      <c r="M582" s="6"/>
      <c r="AD582" s="15">
        <f t="shared" si="54"/>
        <v>1.0100944444444444</v>
      </c>
      <c r="AE582" s="12"/>
      <c r="AP582" s="3" t="s">
        <v>1522</v>
      </c>
      <c r="AU582" s="3" t="str">
        <f t="shared" si="52"/>
        <v/>
      </c>
    </row>
    <row r="583" spans="1:47" x14ac:dyDescent="0.2">
      <c r="A583" s="3">
        <v>6.458333333333334E-2</v>
      </c>
      <c r="B583" s="10">
        <f t="shared" si="53"/>
        <v>3.322450833333334E-2</v>
      </c>
      <c r="C583" s="11">
        <v>1.2555555555555555</v>
      </c>
      <c r="D583" s="11">
        <v>2.2145833333333331</v>
      </c>
      <c r="E583" s="12" t="s">
        <v>1524</v>
      </c>
      <c r="F583" s="12"/>
      <c r="G583" s="9"/>
      <c r="H583" s="14"/>
      <c r="K583" s="15"/>
      <c r="M583" s="6"/>
      <c r="AD583" s="15">
        <f t="shared" si="54"/>
        <v>1.0100055092592592</v>
      </c>
      <c r="AE583" s="12"/>
      <c r="AP583" s="3" t="s">
        <v>1262</v>
      </c>
      <c r="AU583" s="3" t="str">
        <f t="shared" si="52"/>
        <v/>
      </c>
    </row>
    <row r="584" spans="1:47" x14ac:dyDescent="0.2">
      <c r="A584" s="3">
        <v>5.4166666666666669E-2</v>
      </c>
      <c r="B584" s="10">
        <f t="shared" si="53"/>
        <v>2.7865716666666668E-2</v>
      </c>
      <c r="C584" s="11">
        <v>1.2555555555555555</v>
      </c>
      <c r="D584" s="11">
        <v>2.2145833333333331</v>
      </c>
      <c r="E584" s="12" t="s">
        <v>1525</v>
      </c>
      <c r="F584" s="12"/>
      <c r="G584" s="9"/>
      <c r="H584" s="14"/>
      <c r="K584" s="15"/>
      <c r="M584" s="6"/>
      <c r="AD584" s="15">
        <f t="shared" si="54"/>
        <v>1.0100055092592592</v>
      </c>
      <c r="AE584" s="12"/>
      <c r="AP584" s="3" t="s">
        <v>1374</v>
      </c>
      <c r="AU584" s="3" t="str">
        <f t="shared" si="52"/>
        <v/>
      </c>
    </row>
    <row r="585" spans="1:47" x14ac:dyDescent="0.2">
      <c r="A585" s="9">
        <v>2.4305555555555556E-2</v>
      </c>
      <c r="B585" s="10">
        <f t="shared" si="53"/>
        <v>1.2503847222222223E-2</v>
      </c>
      <c r="C585" s="11">
        <v>1.2555555555555555</v>
      </c>
      <c r="D585" s="11">
        <v>2.213888888888889</v>
      </c>
      <c r="E585" s="12" t="s">
        <v>1526</v>
      </c>
      <c r="F585" s="12"/>
      <c r="G585" s="9"/>
      <c r="H585" s="14"/>
      <c r="K585" s="15"/>
      <c r="M585" s="6"/>
      <c r="AD585" s="15">
        <f t="shared" si="54"/>
        <v>1.0100037654320988</v>
      </c>
      <c r="AE585" s="12"/>
      <c r="AP585" s="3" t="s">
        <v>1518</v>
      </c>
      <c r="AU585" s="3" t="str">
        <f t="shared" si="52"/>
        <v/>
      </c>
    </row>
    <row r="586" spans="1:47" x14ac:dyDescent="0.2">
      <c r="A586" s="9">
        <v>2.8472222222222222E-2</v>
      </c>
      <c r="B586" s="10">
        <f t="shared" si="53"/>
        <v>1.464736388888889E-2</v>
      </c>
      <c r="C586" s="11">
        <v>1.2555555555555555</v>
      </c>
      <c r="D586" s="11">
        <v>2.213888888888889</v>
      </c>
      <c r="E586" s="12" t="s">
        <v>1527</v>
      </c>
      <c r="F586" s="12"/>
      <c r="G586" s="9"/>
      <c r="H586" s="14"/>
      <c r="K586" s="15"/>
      <c r="M586" s="6"/>
      <c r="AD586" s="15">
        <f t="shared" si="54"/>
        <v>1.0100037654320988</v>
      </c>
      <c r="AE586" s="12"/>
      <c r="AP586" s="3" t="s">
        <v>1528</v>
      </c>
      <c r="AU586" s="3" t="str">
        <f t="shared" si="52"/>
        <v/>
      </c>
    </row>
    <row r="587" spans="1:47" x14ac:dyDescent="0.2">
      <c r="A587" s="3">
        <v>6.8750000000000006E-2</v>
      </c>
      <c r="B587" s="10">
        <f t="shared" si="53"/>
        <v>3.5368025000000004E-2</v>
      </c>
      <c r="C587" s="11">
        <v>1.2555555555555555</v>
      </c>
      <c r="D587" s="11">
        <v>2.213888888888889</v>
      </c>
      <c r="E587" s="12" t="s">
        <v>1529</v>
      </c>
      <c r="F587" s="12"/>
      <c r="G587" s="9"/>
      <c r="H587" s="14"/>
      <c r="K587" s="15"/>
      <c r="M587" s="6"/>
      <c r="AD587" s="15">
        <f t="shared" si="54"/>
        <v>1.0100037654320988</v>
      </c>
      <c r="AE587" s="12"/>
      <c r="AP587" s="3" t="s">
        <v>479</v>
      </c>
      <c r="AU587" s="3" t="str">
        <f t="shared" ref="AU587:AU649" si="55">LEFT(O587,5)</f>
        <v/>
      </c>
    </row>
    <row r="588" spans="1:47" x14ac:dyDescent="0.2">
      <c r="A588" s="9">
        <v>7.0833333333333331E-2</v>
      </c>
      <c r="B588" s="10">
        <f t="shared" si="53"/>
        <v>3.6439783333333337E-2</v>
      </c>
      <c r="C588" s="11">
        <v>1.2555555555555555</v>
      </c>
      <c r="D588" s="11">
        <v>2.2131944444444445</v>
      </c>
      <c r="E588" s="12" t="s">
        <v>1530</v>
      </c>
      <c r="F588" s="12"/>
      <c r="G588" s="9"/>
      <c r="H588" s="14"/>
      <c r="K588" s="15"/>
      <c r="M588" s="6"/>
      <c r="AD588" s="15">
        <f t="shared" si="54"/>
        <v>1.0100020216049383</v>
      </c>
      <c r="AE588" s="12"/>
      <c r="AP588" s="3" t="s">
        <v>599</v>
      </c>
      <c r="AU588" s="3" t="str">
        <f t="shared" si="55"/>
        <v/>
      </c>
    </row>
    <row r="589" spans="1:47" x14ac:dyDescent="0.2">
      <c r="A589" s="9">
        <v>6.9444444444444448E-2</v>
      </c>
      <c r="B589" s="10">
        <f t="shared" si="53"/>
        <v>3.5725277777777779E-2</v>
      </c>
      <c r="C589" s="11">
        <v>1.2555555555555555</v>
      </c>
      <c r="D589" s="11">
        <v>2.2131944444444445</v>
      </c>
      <c r="E589" s="12" t="s">
        <v>1531</v>
      </c>
      <c r="F589" s="12"/>
      <c r="G589" s="9"/>
      <c r="H589" s="14"/>
      <c r="K589" s="15"/>
      <c r="M589" s="6"/>
      <c r="AD589" s="15">
        <f t="shared" si="54"/>
        <v>1.0100020216049383</v>
      </c>
      <c r="AE589" s="12"/>
      <c r="AP589" s="3" t="s">
        <v>196</v>
      </c>
      <c r="AU589" s="3" t="str">
        <f t="shared" si="55"/>
        <v/>
      </c>
    </row>
    <row r="590" spans="1:47" x14ac:dyDescent="0.2">
      <c r="A590" s="9">
        <v>8.0555555555555561E-2</v>
      </c>
      <c r="B590" s="10">
        <f t="shared" si="53"/>
        <v>4.1441322222222222E-2</v>
      </c>
      <c r="C590" s="11">
        <v>1.2555555555555555</v>
      </c>
      <c r="D590" s="11">
        <v>2.2131944444444445</v>
      </c>
      <c r="E590" s="12" t="s">
        <v>1532</v>
      </c>
      <c r="F590" s="12"/>
      <c r="G590" s="9"/>
      <c r="H590" s="14"/>
      <c r="K590" s="15"/>
      <c r="M590" s="6"/>
      <c r="AD590" s="15">
        <f t="shared" si="54"/>
        <v>1.0100020216049383</v>
      </c>
      <c r="AE590" s="12"/>
      <c r="AP590" s="3" t="s">
        <v>64</v>
      </c>
      <c r="AU590" s="3" t="str">
        <f t="shared" si="55"/>
        <v/>
      </c>
    </row>
    <row r="591" spans="1:47" x14ac:dyDescent="0.2">
      <c r="A591" s="3">
        <v>9.5138888888888884E-2</v>
      </c>
      <c r="B591" s="10">
        <f t="shared" si="53"/>
        <v>4.8943630555555555E-2</v>
      </c>
      <c r="C591" s="11">
        <v>1.2555555555555555</v>
      </c>
      <c r="D591" s="11">
        <v>2.2131944444444445</v>
      </c>
      <c r="E591" s="12" t="s">
        <v>1533</v>
      </c>
      <c r="F591" s="12"/>
      <c r="G591" s="9"/>
      <c r="H591" s="14"/>
      <c r="K591" s="15"/>
      <c r="M591" s="6"/>
      <c r="AD591" s="15">
        <f t="shared" si="54"/>
        <v>1.0100020216049383</v>
      </c>
      <c r="AE591" s="12"/>
      <c r="AP591" s="3" t="s">
        <v>1076</v>
      </c>
      <c r="AU591" s="3" t="str">
        <f t="shared" si="55"/>
        <v/>
      </c>
    </row>
    <row r="592" spans="1:47" x14ac:dyDescent="0.2">
      <c r="A592" s="3">
        <v>9.2361111111111116E-2</v>
      </c>
      <c r="B592" s="10">
        <f t="shared" si="53"/>
        <v>4.7514619444444448E-2</v>
      </c>
      <c r="C592" s="11">
        <v>1.2555555555555555</v>
      </c>
      <c r="D592" s="11">
        <v>2.2131944444444445</v>
      </c>
      <c r="E592" s="12" t="s">
        <v>1534</v>
      </c>
      <c r="F592" s="12"/>
      <c r="G592" s="9"/>
      <c r="H592" s="14"/>
      <c r="K592" s="15"/>
      <c r="M592" s="6"/>
      <c r="AD592" s="15">
        <f t="shared" si="54"/>
        <v>1.0100020216049383</v>
      </c>
      <c r="AE592" s="12"/>
      <c r="AP592" s="3" t="s">
        <v>1047</v>
      </c>
      <c r="AU592" s="3" t="str">
        <f t="shared" si="55"/>
        <v/>
      </c>
    </row>
    <row r="593" spans="1:47" x14ac:dyDescent="0.2">
      <c r="A593" s="9">
        <v>7.4999999999999997E-2</v>
      </c>
      <c r="B593" s="10">
        <f t="shared" si="53"/>
        <v>3.8583300000000001E-2</v>
      </c>
      <c r="C593" s="11">
        <v>1.2555555555555555</v>
      </c>
      <c r="D593" s="11">
        <v>2.213888888888889</v>
      </c>
      <c r="E593" s="12" t="s">
        <v>1535</v>
      </c>
      <c r="F593" s="12"/>
      <c r="G593" s="9"/>
      <c r="H593" s="14"/>
      <c r="K593" s="15"/>
      <c r="M593" s="6"/>
      <c r="AD593" s="15">
        <f t="shared" si="54"/>
        <v>1.0100037654320988</v>
      </c>
      <c r="AE593" s="12"/>
      <c r="AP593" s="3" t="s">
        <v>592</v>
      </c>
      <c r="AU593" s="3" t="str">
        <f t="shared" si="55"/>
        <v/>
      </c>
    </row>
    <row r="594" spans="1:47" x14ac:dyDescent="0.2">
      <c r="A594" s="9">
        <v>6.1111111111111109E-2</v>
      </c>
      <c r="B594" s="10">
        <f t="shared" si="53"/>
        <v>3.1438244444444444E-2</v>
      </c>
      <c r="C594" s="11">
        <v>1.2555555555555555</v>
      </c>
      <c r="D594" s="11">
        <v>2.2145833333333331</v>
      </c>
      <c r="E594" s="12" t="s">
        <v>1536</v>
      </c>
      <c r="F594" s="12"/>
      <c r="G594" s="9"/>
      <c r="H594" s="14"/>
      <c r="K594" s="15"/>
      <c r="M594" s="6"/>
      <c r="AD594" s="15">
        <f t="shared" si="54"/>
        <v>1.0100055092592592</v>
      </c>
      <c r="AE594" s="12"/>
      <c r="AP594" s="3" t="s">
        <v>238</v>
      </c>
      <c r="AU594" s="3" t="str">
        <f t="shared" si="55"/>
        <v/>
      </c>
    </row>
    <row r="595" spans="1:47" x14ac:dyDescent="0.2">
      <c r="A595" s="3">
        <v>8.4027777777777785E-2</v>
      </c>
      <c r="B595" s="10">
        <f t="shared" si="53"/>
        <v>4.3227586111111119E-2</v>
      </c>
      <c r="C595" s="11">
        <v>1.2555555555555555</v>
      </c>
      <c r="D595" s="11">
        <v>2.2145833333333331</v>
      </c>
      <c r="E595" s="12" t="s">
        <v>1537</v>
      </c>
      <c r="F595" s="12"/>
      <c r="G595" s="9"/>
      <c r="H595" s="14"/>
      <c r="K595" s="15"/>
      <c r="M595" s="6"/>
      <c r="AD595" s="15">
        <f t="shared" si="54"/>
        <v>1.0100055092592592</v>
      </c>
      <c r="AE595" s="12"/>
      <c r="AP595" s="3" t="s">
        <v>1024</v>
      </c>
      <c r="AU595" s="3" t="str">
        <f t="shared" si="55"/>
        <v/>
      </c>
    </row>
    <row r="596" spans="1:47" x14ac:dyDescent="0.2">
      <c r="A596" s="3">
        <v>9.5138888888888884E-2</v>
      </c>
      <c r="B596" s="10">
        <f t="shared" si="53"/>
        <v>4.8943630555555555E-2</v>
      </c>
      <c r="C596" s="11">
        <v>1.2555555555555555</v>
      </c>
      <c r="D596" s="11">
        <v>2.25</v>
      </c>
      <c r="E596" s="12" t="s">
        <v>1538</v>
      </c>
      <c r="F596" s="12"/>
      <c r="G596" s="9"/>
      <c r="H596" s="14"/>
      <c r="K596" s="15"/>
      <c r="M596" s="6"/>
      <c r="AD596" s="15">
        <f t="shared" si="54"/>
        <v>1.0100944444444444</v>
      </c>
      <c r="AE596" s="12"/>
      <c r="AP596" s="3" t="s">
        <v>1035</v>
      </c>
      <c r="AU596" s="3" t="str">
        <f t="shared" si="55"/>
        <v/>
      </c>
    </row>
    <row r="597" spans="1:47" x14ac:dyDescent="0.2">
      <c r="A597" s="3">
        <v>9.5138888888888884E-2</v>
      </c>
      <c r="B597" s="10">
        <f t="shared" si="53"/>
        <v>4.8943630555555555E-2</v>
      </c>
      <c r="C597" s="11">
        <v>1.2555555555555555</v>
      </c>
      <c r="D597" s="11">
        <v>2.2145833333333331</v>
      </c>
      <c r="E597" s="12" t="s">
        <v>1539</v>
      </c>
      <c r="F597" s="12"/>
      <c r="G597" s="9"/>
      <c r="H597" s="14"/>
      <c r="K597" s="15"/>
      <c r="M597" s="6"/>
      <c r="AD597" s="15">
        <f t="shared" si="54"/>
        <v>1.0100055092592592</v>
      </c>
      <c r="AE597" s="12"/>
      <c r="AP597" s="3" t="s">
        <v>1076</v>
      </c>
      <c r="AU597" s="3" t="str">
        <f t="shared" si="55"/>
        <v/>
      </c>
    </row>
    <row r="598" spans="1:47" x14ac:dyDescent="0.2">
      <c r="A598" s="9">
        <v>7.4999999999999997E-2</v>
      </c>
      <c r="B598" s="10">
        <f t="shared" si="53"/>
        <v>3.8583300000000001E-2</v>
      </c>
      <c r="C598" s="11">
        <v>1.2555555555555555</v>
      </c>
      <c r="D598" s="11">
        <v>2.2145833333333331</v>
      </c>
      <c r="E598" s="12" t="s">
        <v>1540</v>
      </c>
      <c r="F598" s="12"/>
      <c r="G598" s="9"/>
      <c r="H598" s="14"/>
      <c r="K598" s="15"/>
      <c r="M598" s="6"/>
      <c r="AD598" s="15">
        <f t="shared" si="54"/>
        <v>1.0100055092592592</v>
      </c>
      <c r="AE598" s="12"/>
      <c r="AP598" s="3" t="s">
        <v>592</v>
      </c>
      <c r="AU598" s="3" t="str">
        <f t="shared" si="55"/>
        <v/>
      </c>
    </row>
    <row r="599" spans="1:47" x14ac:dyDescent="0.2">
      <c r="A599" s="9">
        <v>5.2083333333333336E-2</v>
      </c>
      <c r="B599" s="10">
        <f t="shared" si="53"/>
        <v>2.6793958333333336E-2</v>
      </c>
      <c r="C599" s="11">
        <v>1.2555555555555555</v>
      </c>
      <c r="D599" s="11">
        <v>2.2145833333333331</v>
      </c>
      <c r="E599" s="12" t="s">
        <v>1541</v>
      </c>
      <c r="F599" s="12"/>
      <c r="G599" s="9"/>
      <c r="H599" s="14"/>
      <c r="K599" s="15"/>
      <c r="M599" s="6"/>
      <c r="AD599" s="15">
        <f t="shared" si="54"/>
        <v>1.0100055092592592</v>
      </c>
      <c r="AE599" s="12"/>
      <c r="AP599" s="3" t="s">
        <v>193</v>
      </c>
      <c r="AU599" s="3" t="str">
        <f t="shared" si="55"/>
        <v/>
      </c>
    </row>
    <row r="600" spans="1:47" x14ac:dyDescent="0.2">
      <c r="A600" s="9">
        <v>4.791666666666667E-2</v>
      </c>
      <c r="B600" s="10">
        <f t="shared" si="53"/>
        <v>2.4650441666666668E-2</v>
      </c>
      <c r="C600" s="11">
        <v>1.2555555555555555</v>
      </c>
      <c r="D600" s="11">
        <v>2.2145833333333331</v>
      </c>
      <c r="E600" s="12" t="s">
        <v>1542</v>
      </c>
      <c r="F600" s="12"/>
      <c r="G600" s="9"/>
      <c r="H600" s="14"/>
      <c r="K600" s="15"/>
      <c r="M600" s="6"/>
      <c r="AD600" s="15">
        <f t="shared" si="54"/>
        <v>1.0100055092592592</v>
      </c>
      <c r="AE600" s="12"/>
      <c r="AP600" s="3" t="s">
        <v>429</v>
      </c>
      <c r="AU600" s="3" t="str">
        <f t="shared" si="55"/>
        <v/>
      </c>
    </row>
    <row r="601" spans="1:47" x14ac:dyDescent="0.2">
      <c r="A601" s="9">
        <v>6.25E-2</v>
      </c>
      <c r="B601" s="10">
        <f t="shared" si="53"/>
        <v>3.2152750000000001E-2</v>
      </c>
      <c r="C601" s="11">
        <v>1.2555555555555555</v>
      </c>
      <c r="D601" s="11">
        <v>2.2145833333333331</v>
      </c>
      <c r="E601" s="12" t="s">
        <v>1543</v>
      </c>
      <c r="F601" s="12"/>
      <c r="G601" s="9"/>
      <c r="H601" s="14"/>
      <c r="K601" s="15"/>
      <c r="M601" s="6"/>
      <c r="AD601" s="15">
        <f t="shared" si="54"/>
        <v>1.0100055092592592</v>
      </c>
      <c r="AE601" s="12"/>
      <c r="AP601" s="3" t="s">
        <v>1443</v>
      </c>
      <c r="AU601" s="3" t="str">
        <f t="shared" si="55"/>
        <v/>
      </c>
    </row>
    <row r="602" spans="1:47" x14ac:dyDescent="0.2">
      <c r="A602" s="9">
        <v>6.1111111111111109E-2</v>
      </c>
      <c r="B602" s="10">
        <f t="shared" si="53"/>
        <v>3.1438244444444444E-2</v>
      </c>
      <c r="C602" s="11">
        <v>1.2555555555555555</v>
      </c>
      <c r="D602" s="11">
        <v>2.25</v>
      </c>
      <c r="E602" s="12" t="s">
        <v>1544</v>
      </c>
      <c r="F602" s="12"/>
      <c r="G602" s="9"/>
      <c r="H602" s="14"/>
      <c r="K602" s="15"/>
      <c r="M602" s="6"/>
      <c r="AD602" s="15">
        <f t="shared" si="54"/>
        <v>1.0100944444444444</v>
      </c>
      <c r="AE602" s="12"/>
      <c r="AP602" s="3" t="s">
        <v>367</v>
      </c>
      <c r="AU602" s="3" t="str">
        <f t="shared" si="55"/>
        <v/>
      </c>
    </row>
    <row r="603" spans="1:47" x14ac:dyDescent="0.2">
      <c r="A603" s="9">
        <v>4.6527777777777779E-2</v>
      </c>
      <c r="B603" s="10">
        <f t="shared" si="53"/>
        <v>2.3935936111111111E-2</v>
      </c>
      <c r="C603" s="11">
        <v>1.2555555555555555</v>
      </c>
      <c r="D603" s="11">
        <v>2.25</v>
      </c>
      <c r="E603" s="12" t="s">
        <v>1545</v>
      </c>
      <c r="F603" s="12"/>
      <c r="G603" s="9"/>
      <c r="H603" s="14"/>
      <c r="K603" s="15"/>
      <c r="M603" s="6"/>
      <c r="AD603" s="15">
        <f t="shared" si="54"/>
        <v>1.0100944444444444</v>
      </c>
      <c r="AE603" s="12"/>
      <c r="AP603" s="3" t="s">
        <v>208</v>
      </c>
      <c r="AU603" s="3" t="str">
        <f t="shared" si="55"/>
        <v/>
      </c>
    </row>
    <row r="604" spans="1:47" x14ac:dyDescent="0.2">
      <c r="A604" s="9">
        <v>5.0694444444444445E-2</v>
      </c>
      <c r="B604" s="10">
        <f t="shared" si="53"/>
        <v>2.6079452777777779E-2</v>
      </c>
      <c r="C604" s="11">
        <v>1.2555555555555555</v>
      </c>
      <c r="D604" s="11">
        <v>2.25</v>
      </c>
      <c r="E604" s="12" t="s">
        <v>1546</v>
      </c>
      <c r="F604" s="12"/>
      <c r="G604" s="9"/>
      <c r="H604" s="14"/>
      <c r="K604" s="15"/>
      <c r="M604" s="6"/>
      <c r="AD604" s="15">
        <f t="shared" si="54"/>
        <v>1.0100944444444444</v>
      </c>
      <c r="AE604" s="12"/>
      <c r="AP604" s="3" t="s">
        <v>933</v>
      </c>
      <c r="AU604" s="3" t="str">
        <f t="shared" si="55"/>
        <v/>
      </c>
    </row>
    <row r="605" spans="1:47" x14ac:dyDescent="0.2">
      <c r="A605" s="9">
        <v>5.0694444444444445E-2</v>
      </c>
      <c r="B605" s="10">
        <f t="shared" si="53"/>
        <v>2.6079452777777779E-2</v>
      </c>
      <c r="C605" s="11">
        <v>1.2555555555555555</v>
      </c>
      <c r="D605" s="11">
        <v>2.25</v>
      </c>
      <c r="E605" s="12" t="s">
        <v>1547</v>
      </c>
      <c r="F605" s="12"/>
      <c r="G605" s="9"/>
      <c r="H605" s="14"/>
      <c r="K605" s="15"/>
      <c r="M605" s="6"/>
      <c r="AD605" s="15">
        <f t="shared" si="54"/>
        <v>1.0100944444444444</v>
      </c>
      <c r="AE605" s="12"/>
      <c r="AP605" s="3" t="s">
        <v>933</v>
      </c>
      <c r="AU605" s="3" t="str">
        <f t="shared" si="55"/>
        <v/>
      </c>
    </row>
    <row r="606" spans="1:47" x14ac:dyDescent="0.2">
      <c r="A606" s="9">
        <v>6.1111111111111109E-2</v>
      </c>
      <c r="B606" s="10">
        <f t="shared" si="53"/>
        <v>3.1438244444444444E-2</v>
      </c>
      <c r="C606" s="11">
        <v>1.2555555555555555</v>
      </c>
      <c r="D606" s="11">
        <v>2.25</v>
      </c>
      <c r="E606" s="12" t="s">
        <v>1548</v>
      </c>
      <c r="F606" s="12"/>
      <c r="G606" s="9"/>
      <c r="H606" s="14"/>
      <c r="K606" s="15"/>
      <c r="M606" s="6"/>
      <c r="AD606" s="15">
        <f t="shared" si="54"/>
        <v>1.0100944444444444</v>
      </c>
      <c r="AE606" s="12"/>
      <c r="AP606" s="3" t="s">
        <v>367</v>
      </c>
      <c r="AU606" s="3" t="str">
        <f t="shared" si="55"/>
        <v/>
      </c>
    </row>
    <row r="607" spans="1:47" x14ac:dyDescent="0.2">
      <c r="A607" s="9">
        <v>6.25E-2</v>
      </c>
      <c r="B607" s="10">
        <f t="shared" si="53"/>
        <v>3.2152750000000001E-2</v>
      </c>
      <c r="C607" s="11">
        <v>1.2555555555555555</v>
      </c>
      <c r="D607" s="11">
        <v>2.25</v>
      </c>
      <c r="E607" s="12" t="s">
        <v>1549</v>
      </c>
      <c r="F607" s="12"/>
      <c r="G607" s="9"/>
      <c r="H607" s="14"/>
      <c r="K607" s="15"/>
      <c r="M607" s="6"/>
      <c r="AD607" s="15">
        <f t="shared" si="54"/>
        <v>1.0100944444444444</v>
      </c>
      <c r="AE607" s="12"/>
      <c r="AP607" s="3" t="s">
        <v>306</v>
      </c>
      <c r="AU607" s="3" t="str">
        <f t="shared" si="55"/>
        <v/>
      </c>
    </row>
    <row r="608" spans="1:47" x14ac:dyDescent="0.2">
      <c r="A608" s="9">
        <v>7.4999999999999997E-2</v>
      </c>
      <c r="B608" s="10">
        <f t="shared" si="53"/>
        <v>3.8583300000000001E-2</v>
      </c>
      <c r="C608" s="11">
        <v>1.2555555555555555</v>
      </c>
      <c r="D608" s="11">
        <v>2.25</v>
      </c>
      <c r="E608" s="12" t="s">
        <v>1550</v>
      </c>
      <c r="F608" s="12"/>
      <c r="G608" s="9"/>
      <c r="H608" s="14"/>
      <c r="K608" s="15"/>
      <c r="M608" s="6"/>
      <c r="AD608" s="15">
        <f t="shared" si="54"/>
        <v>1.0100944444444444</v>
      </c>
      <c r="AE608" s="12"/>
      <c r="AP608" s="3" t="s">
        <v>495</v>
      </c>
      <c r="AU608" s="3" t="str">
        <f t="shared" si="55"/>
        <v/>
      </c>
    </row>
    <row r="609" spans="1:47" x14ac:dyDescent="0.2">
      <c r="A609" s="9">
        <v>6.3888888888888884E-2</v>
      </c>
      <c r="B609" s="10">
        <f t="shared" si="53"/>
        <v>3.2867255555555551E-2</v>
      </c>
      <c r="C609" s="11">
        <v>1.2555555555555555</v>
      </c>
      <c r="D609" s="11">
        <v>2.25</v>
      </c>
      <c r="E609" s="12" t="s">
        <v>1551</v>
      </c>
      <c r="F609" s="12"/>
      <c r="G609" s="9"/>
      <c r="H609" s="14"/>
      <c r="K609" s="15"/>
      <c r="M609" s="6"/>
      <c r="AD609" s="15">
        <f t="shared" si="54"/>
        <v>1.0100944444444444</v>
      </c>
      <c r="AE609" s="12"/>
      <c r="AP609" s="3" t="s">
        <v>1552</v>
      </c>
      <c r="AU609" s="3" t="str">
        <f t="shared" si="55"/>
        <v/>
      </c>
    </row>
    <row r="610" spans="1:47" x14ac:dyDescent="0.2">
      <c r="A610" s="9">
        <v>5.2083333333333336E-2</v>
      </c>
      <c r="B610" s="10">
        <f t="shared" si="53"/>
        <v>2.6793958333333336E-2</v>
      </c>
      <c r="C610" s="11">
        <v>1.2555555555555555</v>
      </c>
      <c r="D610" s="11">
        <v>2.25</v>
      </c>
      <c r="E610" s="12" t="s">
        <v>1553</v>
      </c>
      <c r="F610" s="12"/>
      <c r="G610" s="9"/>
      <c r="H610" s="14"/>
      <c r="K610" s="15"/>
      <c r="M610" s="6"/>
      <c r="AD610" s="15">
        <f t="shared" si="54"/>
        <v>1.0100944444444444</v>
      </c>
      <c r="AE610" s="12"/>
      <c r="AP610" s="3" t="s">
        <v>359</v>
      </c>
      <c r="AU610" s="3" t="str">
        <f t="shared" si="55"/>
        <v/>
      </c>
    </row>
    <row r="611" spans="1:47" x14ac:dyDescent="0.2">
      <c r="A611" s="9">
        <v>4.5138888888888888E-2</v>
      </c>
      <c r="B611" s="10">
        <f t="shared" si="53"/>
        <v>2.3221430555555554E-2</v>
      </c>
      <c r="C611" s="11">
        <v>1.2555555555555555</v>
      </c>
      <c r="D611" s="11">
        <v>2.2145833333333331</v>
      </c>
      <c r="E611" s="12" t="s">
        <v>1554</v>
      </c>
      <c r="F611" s="12"/>
      <c r="G611" s="9"/>
      <c r="H611" s="14"/>
      <c r="K611" s="15"/>
      <c r="M611" s="6"/>
      <c r="AD611" s="15">
        <f t="shared" si="54"/>
        <v>1.0100055092592592</v>
      </c>
      <c r="AE611" s="12"/>
      <c r="AP611" s="3" t="s">
        <v>1555</v>
      </c>
      <c r="AU611" s="3" t="str">
        <f t="shared" si="55"/>
        <v/>
      </c>
    </row>
    <row r="612" spans="1:47" x14ac:dyDescent="0.2">
      <c r="A612" s="3">
        <v>6.458333333333334E-2</v>
      </c>
      <c r="B612" s="10">
        <f t="shared" si="53"/>
        <v>3.322450833333334E-2</v>
      </c>
      <c r="C612" s="11">
        <v>1.2555555555555555</v>
      </c>
      <c r="D612" s="11">
        <v>2.2145833333333331</v>
      </c>
      <c r="E612" s="12" t="s">
        <v>1556</v>
      </c>
      <c r="F612" s="12"/>
      <c r="G612" s="9"/>
      <c r="H612" s="14"/>
      <c r="K612" s="15"/>
      <c r="M612" s="6"/>
      <c r="AD612" s="15">
        <f t="shared" si="54"/>
        <v>1.0100055092592592</v>
      </c>
      <c r="AE612" s="12"/>
      <c r="AP612" s="3" t="s">
        <v>1262</v>
      </c>
      <c r="AU612" s="3" t="str">
        <f t="shared" si="55"/>
        <v/>
      </c>
    </row>
    <row r="613" spans="1:47" x14ac:dyDescent="0.2">
      <c r="A613" s="3">
        <v>4.7222222222222221E-2</v>
      </c>
      <c r="B613" s="10">
        <f t="shared" si="53"/>
        <v>2.429318888888889E-2</v>
      </c>
      <c r="C613" s="11">
        <v>1.2555555555555555</v>
      </c>
      <c r="D613" s="11">
        <v>2.213888888888889</v>
      </c>
      <c r="E613" s="12" t="s">
        <v>1557</v>
      </c>
      <c r="F613" s="12"/>
      <c r="G613" s="9"/>
      <c r="H613" s="14"/>
      <c r="K613" s="15"/>
      <c r="M613" s="6"/>
      <c r="AD613" s="15">
        <f t="shared" si="54"/>
        <v>1.0100037654320988</v>
      </c>
      <c r="AE613" s="12"/>
      <c r="AP613" s="3" t="s">
        <v>1558</v>
      </c>
      <c r="AU613" s="3" t="str">
        <f t="shared" si="55"/>
        <v/>
      </c>
    </row>
    <row r="614" spans="1:47" x14ac:dyDescent="0.2">
      <c r="A614" s="9">
        <v>4.027777777777778E-2</v>
      </c>
      <c r="B614" s="10">
        <f t="shared" si="53"/>
        <v>2.0720661111111111E-2</v>
      </c>
      <c r="C614" s="11">
        <v>1.2555555555555555</v>
      </c>
      <c r="D614" s="11">
        <v>2.213888888888889</v>
      </c>
      <c r="E614" s="12" t="s">
        <v>1559</v>
      </c>
      <c r="F614" s="12"/>
      <c r="G614" s="9"/>
      <c r="H614" s="14"/>
      <c r="K614" s="15"/>
      <c r="M614" s="6"/>
      <c r="AD614" s="15">
        <f t="shared" si="54"/>
        <v>1.0100037654320988</v>
      </c>
      <c r="AE614" s="12"/>
      <c r="AP614" s="3" t="s">
        <v>303</v>
      </c>
      <c r="AU614" s="3" t="str">
        <f t="shared" si="55"/>
        <v/>
      </c>
    </row>
    <row r="615" spans="1:47" x14ac:dyDescent="0.2">
      <c r="A615" s="9">
        <v>2.5694444444444443E-2</v>
      </c>
      <c r="B615" s="10">
        <f t="shared" si="53"/>
        <v>1.3218352777777777E-2</v>
      </c>
      <c r="C615" s="11">
        <v>1.2555555555555555</v>
      </c>
      <c r="D615" s="11">
        <v>2.213888888888889</v>
      </c>
      <c r="E615" s="12" t="s">
        <v>1560</v>
      </c>
      <c r="F615" s="12"/>
      <c r="G615" s="9"/>
      <c r="H615" s="14"/>
      <c r="K615" s="15"/>
      <c r="M615" s="6"/>
      <c r="AD615" s="15">
        <f t="shared" si="54"/>
        <v>1.0100037654320988</v>
      </c>
      <c r="AE615" s="12"/>
      <c r="AP615" s="3" t="s">
        <v>831</v>
      </c>
      <c r="AU615" s="3" t="str">
        <f t="shared" si="55"/>
        <v/>
      </c>
    </row>
    <row r="616" spans="1:47" x14ac:dyDescent="0.2">
      <c r="A616" s="9">
        <v>0</v>
      </c>
      <c r="B616" s="10">
        <f t="shared" si="53"/>
        <v>0</v>
      </c>
      <c r="C616" s="11">
        <v>1.2555555555555555</v>
      </c>
      <c r="D616" s="11">
        <v>2.213888888888889</v>
      </c>
      <c r="E616" s="12" t="s">
        <v>1561</v>
      </c>
      <c r="F616" s="12"/>
      <c r="G616" s="9"/>
      <c r="H616" s="14"/>
      <c r="K616" s="15"/>
      <c r="M616" s="6"/>
      <c r="AD616" s="15">
        <f t="shared" si="54"/>
        <v>1.0100037654320988</v>
      </c>
      <c r="AE616" s="12"/>
      <c r="AP616" s="3" t="s">
        <v>1562</v>
      </c>
      <c r="AU616" s="3" t="str">
        <f t="shared" si="55"/>
        <v/>
      </c>
    </row>
    <row r="617" spans="1:47" x14ac:dyDescent="0.2">
      <c r="A617" s="9">
        <v>0</v>
      </c>
      <c r="B617" s="10">
        <f t="shared" si="53"/>
        <v>0</v>
      </c>
      <c r="C617" s="11">
        <v>1.2555555555555555</v>
      </c>
      <c r="D617" s="11">
        <v>2.213888888888889</v>
      </c>
      <c r="E617" s="12" t="s">
        <v>1563</v>
      </c>
      <c r="F617" s="12"/>
      <c r="G617" s="9"/>
      <c r="H617" s="14"/>
      <c r="K617" s="15"/>
      <c r="M617" s="6"/>
      <c r="AD617" s="15">
        <f t="shared" si="54"/>
        <v>1.0100037654320988</v>
      </c>
      <c r="AE617" s="12"/>
      <c r="AP617" s="3" t="s">
        <v>1562</v>
      </c>
      <c r="AU617" s="3" t="str">
        <f t="shared" si="55"/>
        <v/>
      </c>
    </row>
    <row r="618" spans="1:47" x14ac:dyDescent="0.2">
      <c r="A618" s="9">
        <v>0</v>
      </c>
      <c r="B618" s="10">
        <f t="shared" si="53"/>
        <v>0</v>
      </c>
      <c r="C618" s="11">
        <v>1.2555555555555555</v>
      </c>
      <c r="D618" s="11">
        <v>2.213888888888889</v>
      </c>
      <c r="E618" s="12" t="s">
        <v>1564</v>
      </c>
      <c r="F618" s="12"/>
      <c r="G618" s="9"/>
      <c r="H618" s="14"/>
      <c r="K618" s="15"/>
      <c r="M618" s="6"/>
      <c r="AD618" s="15">
        <f t="shared" si="54"/>
        <v>1.0100037654320988</v>
      </c>
      <c r="AE618" s="12"/>
      <c r="AP618" s="3" t="s">
        <v>1562</v>
      </c>
      <c r="AU618" s="3" t="str">
        <f t="shared" si="55"/>
        <v/>
      </c>
    </row>
    <row r="619" spans="1:47" x14ac:dyDescent="0.2">
      <c r="A619" s="9">
        <v>0</v>
      </c>
      <c r="B619" s="10">
        <f t="shared" si="53"/>
        <v>0</v>
      </c>
      <c r="C619" s="11">
        <v>1.2555555555555555</v>
      </c>
      <c r="D619" s="11">
        <v>2.213888888888889</v>
      </c>
      <c r="E619" s="12" t="s">
        <v>1565</v>
      </c>
      <c r="F619" s="12"/>
      <c r="G619" s="9"/>
      <c r="H619" s="14"/>
      <c r="K619" s="15"/>
      <c r="M619" s="6"/>
      <c r="AD619" s="15">
        <f t="shared" si="54"/>
        <v>1.0100037654320988</v>
      </c>
      <c r="AE619" s="12"/>
      <c r="AP619" s="3" t="s">
        <v>1562</v>
      </c>
      <c r="AU619" s="3" t="str">
        <f t="shared" si="55"/>
        <v/>
      </c>
    </row>
    <row r="620" spans="1:47" x14ac:dyDescent="0.2">
      <c r="A620" s="9">
        <v>0</v>
      </c>
      <c r="B620" s="10">
        <f t="shared" si="53"/>
        <v>0</v>
      </c>
      <c r="C620" s="11">
        <v>1.2555555555555555</v>
      </c>
      <c r="D620" s="11">
        <v>2.213888888888889</v>
      </c>
      <c r="E620" s="12" t="s">
        <v>1566</v>
      </c>
      <c r="F620" s="12"/>
      <c r="G620" s="9"/>
      <c r="H620" s="14"/>
      <c r="K620" s="15"/>
      <c r="M620" s="6"/>
      <c r="AD620" s="15">
        <f t="shared" si="54"/>
        <v>1.0100037654320988</v>
      </c>
      <c r="AE620" s="12"/>
      <c r="AP620" s="3" t="s">
        <v>1562</v>
      </c>
      <c r="AU620" s="3" t="str">
        <f t="shared" si="55"/>
        <v/>
      </c>
    </row>
    <row r="621" spans="1:47" x14ac:dyDescent="0.2">
      <c r="A621" s="9">
        <v>3.125E-2</v>
      </c>
      <c r="B621" s="10">
        <f t="shared" si="53"/>
        <v>1.6076375E-2</v>
      </c>
      <c r="C621" s="11">
        <v>1.2555555555555555</v>
      </c>
      <c r="D621" s="11">
        <v>2.213888888888889</v>
      </c>
      <c r="E621" s="12" t="s">
        <v>1567</v>
      </c>
      <c r="F621" s="12"/>
      <c r="G621" s="9"/>
      <c r="H621" s="14"/>
      <c r="K621" s="15"/>
      <c r="M621" s="6"/>
      <c r="AD621" s="15">
        <f t="shared" si="54"/>
        <v>1.0100037654320988</v>
      </c>
      <c r="AE621" s="12"/>
      <c r="AP621" s="3" t="s">
        <v>558</v>
      </c>
      <c r="AU621" s="3" t="str">
        <f t="shared" si="55"/>
        <v/>
      </c>
    </row>
    <row r="622" spans="1:47" x14ac:dyDescent="0.2">
      <c r="A622" s="9">
        <v>4.027777777777778E-2</v>
      </c>
      <c r="B622" s="10">
        <f t="shared" si="53"/>
        <v>2.0720661111111111E-2</v>
      </c>
      <c r="C622" s="11">
        <v>1.2555555555555555</v>
      </c>
      <c r="D622" s="11">
        <v>2.213888888888889</v>
      </c>
      <c r="E622" s="12" t="s">
        <v>1568</v>
      </c>
      <c r="F622" s="12"/>
      <c r="G622" s="9"/>
      <c r="H622" s="14"/>
      <c r="K622" s="15"/>
      <c r="M622" s="6"/>
      <c r="AD622" s="15">
        <f t="shared" si="54"/>
        <v>1.0100037654320988</v>
      </c>
      <c r="AE622" s="12"/>
      <c r="AP622" s="3" t="s">
        <v>303</v>
      </c>
      <c r="AU622" s="3" t="str">
        <f t="shared" si="55"/>
        <v/>
      </c>
    </row>
    <row r="623" spans="1:47" x14ac:dyDescent="0.2">
      <c r="A623" s="3">
        <v>4.1666666666666664E-2</v>
      </c>
      <c r="B623" s="10">
        <f t="shared" si="53"/>
        <v>2.1435166666666665E-2</v>
      </c>
      <c r="C623" s="11">
        <v>1.2555555555555555</v>
      </c>
      <c r="D623" s="11">
        <v>2.2145833333333331</v>
      </c>
      <c r="E623" s="12" t="s">
        <v>1569</v>
      </c>
      <c r="F623" s="12"/>
      <c r="G623" s="9"/>
      <c r="H623" s="14"/>
      <c r="K623" s="15"/>
      <c r="M623" s="6"/>
      <c r="AD623" s="15">
        <f t="shared" si="54"/>
        <v>1.0100055092592592</v>
      </c>
      <c r="AE623" s="12"/>
      <c r="AP623" s="3" t="s">
        <v>1509</v>
      </c>
      <c r="AU623" s="3" t="str">
        <f t="shared" si="55"/>
        <v/>
      </c>
    </row>
    <row r="624" spans="1:47" x14ac:dyDescent="0.2">
      <c r="A624" s="9">
        <v>3.888888888888889E-2</v>
      </c>
      <c r="B624" s="10">
        <f t="shared" si="53"/>
        <v>2.0006155555555558E-2</v>
      </c>
      <c r="C624" s="11">
        <v>1.2555555555555555</v>
      </c>
      <c r="D624" s="11">
        <v>2.25</v>
      </c>
      <c r="E624" s="12" t="s">
        <v>1570</v>
      </c>
      <c r="F624" s="12"/>
      <c r="G624" s="9"/>
      <c r="H624" s="14"/>
      <c r="K624" s="15"/>
      <c r="M624" s="6"/>
      <c r="AD624" s="15">
        <f t="shared" si="54"/>
        <v>1.0100944444444444</v>
      </c>
      <c r="AE624" s="12"/>
      <c r="AP624" s="3" t="s">
        <v>440</v>
      </c>
      <c r="AU624" s="3" t="str">
        <f t="shared" si="55"/>
        <v/>
      </c>
    </row>
    <row r="625" spans="1:47" x14ac:dyDescent="0.2">
      <c r="A625" s="9">
        <v>3.888888888888889E-2</v>
      </c>
      <c r="B625" s="10">
        <f t="shared" si="53"/>
        <v>2.0006155555555558E-2</v>
      </c>
      <c r="C625" s="11">
        <v>1.2555555555555555</v>
      </c>
      <c r="D625" s="11">
        <v>2.25</v>
      </c>
      <c r="E625" s="12" t="s">
        <v>1571</v>
      </c>
      <c r="F625" s="12"/>
      <c r="G625" s="9"/>
      <c r="H625" s="14"/>
      <c r="K625" s="15"/>
      <c r="M625" s="6"/>
      <c r="AD625" s="15">
        <f t="shared" si="54"/>
        <v>1.0100944444444444</v>
      </c>
      <c r="AE625" s="12"/>
      <c r="AP625" s="3" t="s">
        <v>440</v>
      </c>
      <c r="AU625" s="3" t="str">
        <f t="shared" si="55"/>
        <v/>
      </c>
    </row>
    <row r="626" spans="1:47" x14ac:dyDescent="0.2">
      <c r="A626" s="3">
        <v>4.4444444444444446E-2</v>
      </c>
      <c r="B626" s="10">
        <f t="shared" si="53"/>
        <v>2.2864177777777779E-2</v>
      </c>
      <c r="C626" s="11">
        <v>1.2555555555555555</v>
      </c>
      <c r="D626" s="11">
        <v>2.25</v>
      </c>
      <c r="E626" s="12" t="s">
        <v>1572</v>
      </c>
      <c r="F626" s="12"/>
      <c r="G626" s="9"/>
      <c r="H626" s="14"/>
      <c r="K626" s="15"/>
      <c r="M626" s="6"/>
      <c r="AD626" s="15">
        <f t="shared" si="54"/>
        <v>1.0100944444444444</v>
      </c>
      <c r="AE626" s="12"/>
      <c r="AP626" s="3" t="s">
        <v>214</v>
      </c>
      <c r="AU626" s="3" t="str">
        <f t="shared" si="55"/>
        <v/>
      </c>
    </row>
    <row r="627" spans="1:47" x14ac:dyDescent="0.2">
      <c r="A627" s="3">
        <v>4.4444444444444446E-2</v>
      </c>
      <c r="B627" s="10">
        <f t="shared" si="53"/>
        <v>2.2864177777777779E-2</v>
      </c>
      <c r="C627" s="11">
        <v>1.2555555555555555</v>
      </c>
      <c r="D627" s="11">
        <v>2.25</v>
      </c>
      <c r="E627" s="12" t="s">
        <v>1573</v>
      </c>
      <c r="F627" s="12"/>
      <c r="G627" s="9"/>
      <c r="H627" s="14"/>
      <c r="K627" s="15"/>
      <c r="M627" s="6"/>
      <c r="AD627" s="15">
        <f t="shared" si="54"/>
        <v>1.0100944444444444</v>
      </c>
      <c r="AE627" s="12"/>
      <c r="AP627" s="3" t="s">
        <v>214</v>
      </c>
      <c r="AU627" s="3" t="str">
        <f t="shared" si="55"/>
        <v/>
      </c>
    </row>
    <row r="628" spans="1:47" x14ac:dyDescent="0.2">
      <c r="A628" s="3">
        <v>4.4444444444444446E-2</v>
      </c>
      <c r="B628" s="10">
        <f t="shared" si="53"/>
        <v>2.2864177777777779E-2</v>
      </c>
      <c r="C628" s="11">
        <v>1.2555555555555555</v>
      </c>
      <c r="D628" s="11">
        <v>2.25</v>
      </c>
      <c r="E628" s="12" t="s">
        <v>1574</v>
      </c>
      <c r="F628" s="12"/>
      <c r="G628" s="9"/>
      <c r="H628" s="14"/>
      <c r="K628" s="15"/>
      <c r="M628" s="6"/>
      <c r="AD628" s="15">
        <f t="shared" si="54"/>
        <v>1.0100944444444444</v>
      </c>
      <c r="AE628" s="12"/>
      <c r="AP628" s="3" t="s">
        <v>214</v>
      </c>
      <c r="AU628" s="3" t="str">
        <f t="shared" si="55"/>
        <v/>
      </c>
    </row>
    <row r="629" spans="1:47" x14ac:dyDescent="0.2">
      <c r="A629" s="9">
        <v>4.027777777777778E-2</v>
      </c>
      <c r="B629" s="10">
        <f t="shared" si="53"/>
        <v>2.0720661111111111E-2</v>
      </c>
      <c r="C629" s="11">
        <v>1.2555555555555555</v>
      </c>
      <c r="D629" s="11">
        <v>2.25</v>
      </c>
      <c r="E629" s="12" t="s">
        <v>1575</v>
      </c>
      <c r="F629" s="12"/>
      <c r="G629" s="9"/>
      <c r="H629" s="14"/>
      <c r="K629" s="15"/>
      <c r="M629" s="6"/>
      <c r="AD629" s="15">
        <f t="shared" si="54"/>
        <v>1.0100944444444444</v>
      </c>
      <c r="AE629" s="12"/>
      <c r="AP629" s="3" t="s">
        <v>700</v>
      </c>
      <c r="AU629" s="3" t="str">
        <f t="shared" si="55"/>
        <v/>
      </c>
    </row>
    <row r="630" spans="1:47" x14ac:dyDescent="0.2">
      <c r="A630" s="9">
        <v>3.6111111111111108E-2</v>
      </c>
      <c r="B630" s="10">
        <f t="shared" si="53"/>
        <v>1.8577144444444443E-2</v>
      </c>
      <c r="C630" s="11">
        <v>1.2555555555555555</v>
      </c>
      <c r="D630" s="11">
        <v>2.2506944444444446</v>
      </c>
      <c r="E630" s="12" t="s">
        <v>1576</v>
      </c>
      <c r="F630" s="12"/>
      <c r="G630" s="9"/>
      <c r="H630" s="14"/>
      <c r="K630" s="15"/>
      <c r="M630" s="6"/>
      <c r="AD630" s="15">
        <f t="shared" si="54"/>
        <v>1.0100961882716049</v>
      </c>
      <c r="AE630" s="12"/>
      <c r="AP630" s="3" t="s">
        <v>272</v>
      </c>
      <c r="AU630" s="3" t="str">
        <f t="shared" si="55"/>
        <v/>
      </c>
    </row>
    <row r="631" spans="1:47" x14ac:dyDescent="0.2">
      <c r="A631" s="9">
        <v>3.5416666666666666E-2</v>
      </c>
      <c r="B631" s="10">
        <f t="shared" si="53"/>
        <v>1.8219891666666668E-2</v>
      </c>
      <c r="C631" s="11">
        <v>1.2555555555555555</v>
      </c>
      <c r="D631" s="11">
        <v>2.2506944444444446</v>
      </c>
      <c r="E631" s="12" t="s">
        <v>1577</v>
      </c>
      <c r="F631" s="12"/>
      <c r="G631" s="9"/>
      <c r="H631" s="14"/>
      <c r="K631" s="15"/>
      <c r="M631" s="6"/>
      <c r="AD631" s="15">
        <f t="shared" si="54"/>
        <v>1.0100961882716049</v>
      </c>
      <c r="AE631" s="12"/>
      <c r="AP631" s="3" t="s">
        <v>272</v>
      </c>
      <c r="AU631" s="3" t="str">
        <f t="shared" si="55"/>
        <v/>
      </c>
    </row>
    <row r="632" spans="1:47" x14ac:dyDescent="0.2">
      <c r="A632" s="9">
        <v>3.5416666666666666E-2</v>
      </c>
      <c r="B632" s="10">
        <f t="shared" si="53"/>
        <v>1.8219891666666668E-2</v>
      </c>
      <c r="C632" s="11">
        <v>1.2555555555555555</v>
      </c>
      <c r="D632" s="11">
        <v>2.2506944444444446</v>
      </c>
      <c r="E632" s="12" t="s">
        <v>1578</v>
      </c>
      <c r="F632" s="12"/>
      <c r="G632" s="9"/>
      <c r="H632" s="14"/>
      <c r="K632" s="15"/>
      <c r="M632" s="6"/>
      <c r="AD632" s="15">
        <f t="shared" si="54"/>
        <v>1.0100961882716049</v>
      </c>
      <c r="AE632" s="12"/>
      <c r="AP632" s="3" t="s">
        <v>272</v>
      </c>
      <c r="AU632" s="3" t="str">
        <f t="shared" si="55"/>
        <v/>
      </c>
    </row>
    <row r="633" spans="1:47" x14ac:dyDescent="0.2">
      <c r="A633" s="9">
        <v>3.888888888888889E-2</v>
      </c>
      <c r="B633" s="10">
        <f t="shared" si="53"/>
        <v>2.0006155555555558E-2</v>
      </c>
      <c r="C633" s="11">
        <v>1.2555555555555555</v>
      </c>
      <c r="D633" s="11">
        <v>2.2506944444444446</v>
      </c>
      <c r="E633" s="12" t="s">
        <v>1579</v>
      </c>
      <c r="F633" s="12"/>
      <c r="G633" s="9"/>
      <c r="H633" s="14"/>
      <c r="K633" s="15"/>
      <c r="M633" s="6"/>
      <c r="AD633" s="15">
        <f t="shared" si="54"/>
        <v>1.0100961882716049</v>
      </c>
      <c r="AE633" s="12"/>
      <c r="AP633" s="3" t="s">
        <v>440</v>
      </c>
      <c r="AU633" s="3" t="str">
        <f t="shared" si="55"/>
        <v/>
      </c>
    </row>
    <row r="634" spans="1:47" x14ac:dyDescent="0.2">
      <c r="A634" s="9">
        <v>4.027777777777778E-2</v>
      </c>
      <c r="B634" s="10">
        <f t="shared" si="53"/>
        <v>2.0720661111111111E-2</v>
      </c>
      <c r="C634" s="11">
        <v>1.2555555555555555</v>
      </c>
      <c r="D634" s="11">
        <v>2.2506944444444446</v>
      </c>
      <c r="E634" s="12" t="s">
        <v>1580</v>
      </c>
      <c r="F634" s="12"/>
      <c r="G634" s="9"/>
      <c r="H634" s="14"/>
      <c r="K634" s="15"/>
      <c r="M634" s="6"/>
      <c r="AD634" s="15">
        <f t="shared" si="54"/>
        <v>1.0100961882716049</v>
      </c>
      <c r="AE634" s="12"/>
      <c r="AP634" s="3" t="s">
        <v>700</v>
      </c>
      <c r="AU634" s="3" t="str">
        <f t="shared" si="55"/>
        <v/>
      </c>
    </row>
    <row r="635" spans="1:47" x14ac:dyDescent="0.2">
      <c r="A635" s="3">
        <v>4.7222222222222221E-2</v>
      </c>
      <c r="B635" s="10">
        <f t="shared" si="53"/>
        <v>2.429318888888889E-2</v>
      </c>
      <c r="C635" s="11">
        <v>1.2555555555555555</v>
      </c>
      <c r="D635" s="11">
        <v>2.2506944444444446</v>
      </c>
      <c r="E635" s="12" t="s">
        <v>1581</v>
      </c>
      <c r="F635" s="12"/>
      <c r="G635" s="9"/>
      <c r="H635" s="14"/>
      <c r="K635" s="15"/>
      <c r="M635" s="6"/>
      <c r="AD635" s="15">
        <f t="shared" si="54"/>
        <v>1.0100961882716049</v>
      </c>
      <c r="AE635" s="12"/>
      <c r="AP635" s="3" t="s">
        <v>208</v>
      </c>
      <c r="AU635" s="3" t="str">
        <f t="shared" si="55"/>
        <v/>
      </c>
    </row>
    <row r="636" spans="1:47" x14ac:dyDescent="0.2">
      <c r="A636" s="3">
        <v>4.8611111111111112E-2</v>
      </c>
      <c r="B636" s="10">
        <f t="shared" si="53"/>
        <v>2.5007694444444447E-2</v>
      </c>
      <c r="C636" s="11">
        <v>1.2555555555555555</v>
      </c>
      <c r="D636" s="11">
        <v>2.2506944444444446</v>
      </c>
      <c r="E636" s="12" t="s">
        <v>1582</v>
      </c>
      <c r="F636" s="12"/>
      <c r="G636" s="9"/>
      <c r="H636" s="14"/>
      <c r="K636" s="15"/>
      <c r="M636" s="6"/>
      <c r="AD636" s="15">
        <f t="shared" si="54"/>
        <v>1.0100961882716049</v>
      </c>
      <c r="AE636" s="12"/>
      <c r="AP636" s="3" t="s">
        <v>652</v>
      </c>
      <c r="AU636" s="3" t="str">
        <f t="shared" si="55"/>
        <v/>
      </c>
    </row>
    <row r="637" spans="1:47" x14ac:dyDescent="0.2">
      <c r="A637" s="3">
        <v>5.6944444444444443E-2</v>
      </c>
      <c r="B637" s="10">
        <f t="shared" si="53"/>
        <v>2.9294727777777779E-2</v>
      </c>
      <c r="C637" s="11">
        <v>1.2555555555555555</v>
      </c>
      <c r="D637" s="11">
        <v>2.2506944444444446</v>
      </c>
      <c r="E637" s="12" t="s">
        <v>1583</v>
      </c>
      <c r="F637" s="12"/>
      <c r="G637" s="9"/>
      <c r="H637" s="14"/>
      <c r="K637" s="15"/>
      <c r="M637" s="6"/>
      <c r="AD637" s="15">
        <f t="shared" si="54"/>
        <v>1.0100961882716049</v>
      </c>
      <c r="AE637" s="12"/>
      <c r="AP637" s="3" t="s">
        <v>1374</v>
      </c>
      <c r="AU637" s="3" t="str">
        <f t="shared" si="55"/>
        <v/>
      </c>
    </row>
    <row r="638" spans="1:47" x14ac:dyDescent="0.2">
      <c r="A638" s="3">
        <v>4.583333333333333E-2</v>
      </c>
      <c r="B638" s="10">
        <f t="shared" si="53"/>
        <v>2.3578683333333333E-2</v>
      </c>
      <c r="C638" s="11">
        <v>1.2555555555555555</v>
      </c>
      <c r="D638" s="11">
        <v>2.2513888888888891</v>
      </c>
      <c r="E638" s="12" t="s">
        <v>1584</v>
      </c>
      <c r="F638" s="12"/>
      <c r="G638" s="9"/>
      <c r="H638" s="14"/>
      <c r="K638" s="15"/>
      <c r="M638" s="6"/>
      <c r="AD638" s="15">
        <f t="shared" si="54"/>
        <v>1.0100979320987655</v>
      </c>
      <c r="AE638" s="12"/>
      <c r="AP638" s="3" t="s">
        <v>1585</v>
      </c>
      <c r="AU638" s="3" t="str">
        <f t="shared" si="55"/>
        <v/>
      </c>
    </row>
    <row r="639" spans="1:47" x14ac:dyDescent="0.2">
      <c r="A639" s="9">
        <v>0</v>
      </c>
      <c r="B639" s="10">
        <f t="shared" si="53"/>
        <v>0</v>
      </c>
      <c r="C639" s="11">
        <v>1.2555555555555555</v>
      </c>
      <c r="D639" s="11">
        <v>2.2513888888888891</v>
      </c>
      <c r="E639" s="12" t="s">
        <v>1586</v>
      </c>
      <c r="F639" s="12"/>
      <c r="G639" s="9"/>
      <c r="H639" s="14"/>
      <c r="K639" s="15"/>
      <c r="M639" s="6"/>
      <c r="AD639" s="15">
        <f t="shared" si="54"/>
        <v>1.0100979320987655</v>
      </c>
      <c r="AE639" s="12"/>
      <c r="AP639" s="3" t="s">
        <v>1587</v>
      </c>
      <c r="AU639" s="3" t="str">
        <f t="shared" si="55"/>
        <v/>
      </c>
    </row>
    <row r="640" spans="1:47" x14ac:dyDescent="0.2">
      <c r="A640" s="9">
        <v>2.8472222222222222E-2</v>
      </c>
      <c r="B640" s="10">
        <f t="shared" si="53"/>
        <v>1.464736388888889E-2</v>
      </c>
      <c r="C640" s="11">
        <v>1.2555555555555555</v>
      </c>
      <c r="D640" s="11">
        <v>2.2513888888888891</v>
      </c>
      <c r="E640" s="12" t="s">
        <v>1588</v>
      </c>
      <c r="F640" s="12"/>
      <c r="G640" s="9"/>
      <c r="H640" s="14"/>
      <c r="K640" s="15"/>
      <c r="M640" s="6"/>
      <c r="AD640" s="15">
        <f t="shared" si="54"/>
        <v>1.0100979320987655</v>
      </c>
      <c r="AE640" s="12"/>
      <c r="AP640" s="3" t="s">
        <v>1589</v>
      </c>
      <c r="AU640" s="3" t="str">
        <f t="shared" si="55"/>
        <v/>
      </c>
    </row>
    <row r="641" spans="1:47" x14ac:dyDescent="0.2">
      <c r="A641" s="3">
        <v>4.4444444444444446E-2</v>
      </c>
      <c r="B641" s="10">
        <f t="shared" si="53"/>
        <v>2.2864177777777779E-2</v>
      </c>
      <c r="C641" s="11">
        <v>1.2555555555555555</v>
      </c>
      <c r="D641" s="11">
        <v>2.2513888888888891</v>
      </c>
      <c r="E641" s="12" t="s">
        <v>1590</v>
      </c>
      <c r="F641" s="12"/>
      <c r="G641" s="9"/>
      <c r="H641" s="14"/>
      <c r="K641" s="15"/>
      <c r="M641" s="6"/>
      <c r="AD641" s="15">
        <f t="shared" si="54"/>
        <v>1.0100979320987655</v>
      </c>
      <c r="AE641" s="12"/>
      <c r="AP641" s="3" t="s">
        <v>214</v>
      </c>
      <c r="AU641" s="3" t="str">
        <f t="shared" si="55"/>
        <v/>
      </c>
    </row>
    <row r="642" spans="1:47" x14ac:dyDescent="0.2">
      <c r="A642" s="3">
        <v>5.4166666666666669E-2</v>
      </c>
      <c r="B642" s="10">
        <f t="shared" si="53"/>
        <v>2.7865716666666668E-2</v>
      </c>
      <c r="C642" s="11">
        <v>1.2555555555555555</v>
      </c>
      <c r="D642" s="11">
        <v>2.2520833333333332</v>
      </c>
      <c r="E642" s="12" t="s">
        <v>1591</v>
      </c>
      <c r="F642" s="12"/>
      <c r="G642" s="9"/>
      <c r="H642" s="14"/>
      <c r="K642" s="15"/>
      <c r="M642" s="6"/>
      <c r="AD642" s="15">
        <f t="shared" si="54"/>
        <v>1.010099675925926</v>
      </c>
      <c r="AE642" s="12"/>
      <c r="AP642" s="3" t="s">
        <v>370</v>
      </c>
      <c r="AU642" s="3" t="str">
        <f t="shared" si="55"/>
        <v/>
      </c>
    </row>
    <row r="643" spans="1:47" x14ac:dyDescent="0.2">
      <c r="A643" s="3">
        <v>5.1388888888888887E-2</v>
      </c>
      <c r="B643" s="10">
        <f t="shared" ref="B643:B706" si="56">A643*0.514444</f>
        <v>2.6436705555555554E-2</v>
      </c>
      <c r="C643" s="11">
        <v>1.2555555555555555</v>
      </c>
      <c r="D643" s="11">
        <v>2.2520833333333332</v>
      </c>
      <c r="E643" s="12" t="s">
        <v>1592</v>
      </c>
      <c r="F643" s="12"/>
      <c r="G643" s="9"/>
      <c r="H643" s="14"/>
      <c r="K643" s="15"/>
      <c r="M643" s="6"/>
      <c r="AD643" s="15">
        <f t="shared" si="54"/>
        <v>1.010099675925926</v>
      </c>
      <c r="AE643" s="12"/>
      <c r="AP643" s="3" t="s">
        <v>359</v>
      </c>
    </row>
    <row r="644" spans="1:47" x14ac:dyDescent="0.2">
      <c r="A644" s="9">
        <v>3.5416666666666666E-2</v>
      </c>
      <c r="B644" s="10">
        <f t="shared" si="56"/>
        <v>1.8219891666666668E-2</v>
      </c>
      <c r="C644" s="11">
        <v>1.2555555555555555</v>
      </c>
      <c r="D644" s="11">
        <v>2.2513888888888891</v>
      </c>
      <c r="E644" s="12" t="s">
        <v>1593</v>
      </c>
      <c r="F644" s="12"/>
      <c r="G644" s="9"/>
      <c r="H644" s="14"/>
      <c r="K644" s="15"/>
      <c r="M644" s="6"/>
      <c r="AD644" s="15">
        <f t="shared" ref="AD644:AD707" si="57">0.8*C644 + (D644*C644) / 500</f>
        <v>1.0100979320987655</v>
      </c>
      <c r="AE644" s="12"/>
      <c r="AP644" s="3" t="s">
        <v>272</v>
      </c>
    </row>
    <row r="645" spans="1:47" x14ac:dyDescent="0.2">
      <c r="A645" s="9">
        <v>2.5694444444444443E-2</v>
      </c>
      <c r="B645" s="10">
        <f t="shared" si="56"/>
        <v>1.3218352777777777E-2</v>
      </c>
      <c r="C645" s="11">
        <v>1.2555555555555555</v>
      </c>
      <c r="D645" s="11">
        <v>2.2513888888888891</v>
      </c>
      <c r="E645" s="12" t="s">
        <v>1594</v>
      </c>
      <c r="F645" s="12"/>
      <c r="G645" s="9"/>
      <c r="H645" s="14"/>
      <c r="K645" s="15"/>
      <c r="M645" s="6"/>
      <c r="AD645" s="15">
        <f t="shared" si="57"/>
        <v>1.0100979320987655</v>
      </c>
      <c r="AE645" s="12"/>
      <c r="AP645" s="3" t="s">
        <v>1595</v>
      </c>
    </row>
    <row r="646" spans="1:47" x14ac:dyDescent="0.2">
      <c r="A646" s="9">
        <v>2.4305555555555556E-2</v>
      </c>
      <c r="B646" s="10">
        <f t="shared" si="56"/>
        <v>1.2503847222222223E-2</v>
      </c>
      <c r="C646" s="11">
        <v>1.2555555555555555</v>
      </c>
      <c r="D646" s="11">
        <v>2.2513888888888891</v>
      </c>
      <c r="E646" s="12" t="s">
        <v>1596</v>
      </c>
      <c r="F646" s="12"/>
      <c r="G646" s="9"/>
      <c r="H646" s="14"/>
      <c r="K646" s="15"/>
      <c r="M646" s="6"/>
      <c r="AD646" s="15">
        <f t="shared" si="57"/>
        <v>1.0100979320987655</v>
      </c>
      <c r="AE646" s="12"/>
      <c r="AP646" s="3" t="s">
        <v>1597</v>
      </c>
    </row>
    <row r="647" spans="1:47" x14ac:dyDescent="0.2">
      <c r="A647" s="9">
        <v>2.5694444444444443E-2</v>
      </c>
      <c r="B647" s="10">
        <f t="shared" si="56"/>
        <v>1.3218352777777777E-2</v>
      </c>
      <c r="C647" s="11">
        <v>1.2555555555555555</v>
      </c>
      <c r="D647" s="11">
        <v>2.2513888888888891</v>
      </c>
      <c r="E647" s="12" t="s">
        <v>1598</v>
      </c>
      <c r="F647" s="12"/>
      <c r="G647" s="9"/>
      <c r="H647" s="14"/>
      <c r="K647" s="15"/>
      <c r="M647" s="6"/>
      <c r="AD647" s="15">
        <f t="shared" si="57"/>
        <v>1.0100979320987655</v>
      </c>
      <c r="AE647" s="12"/>
      <c r="AP647" s="3" t="s">
        <v>1595</v>
      </c>
    </row>
    <row r="648" spans="1:47" x14ac:dyDescent="0.2">
      <c r="A648" s="9">
        <v>2.8472222222222222E-2</v>
      </c>
      <c r="B648" s="10">
        <f t="shared" si="56"/>
        <v>1.464736388888889E-2</v>
      </c>
      <c r="C648" s="11">
        <v>1.2555555555555555</v>
      </c>
      <c r="D648" s="11">
        <v>2.2513888888888891</v>
      </c>
      <c r="E648" s="12" t="s">
        <v>1599</v>
      </c>
      <c r="F648" s="12"/>
      <c r="G648" s="9"/>
      <c r="H648" s="14"/>
      <c r="K648" s="15"/>
      <c r="M648" s="6"/>
      <c r="AD648" s="15">
        <f t="shared" si="57"/>
        <v>1.0100979320987655</v>
      </c>
      <c r="AE648" s="12"/>
      <c r="AP648" s="3" t="s">
        <v>1589</v>
      </c>
    </row>
    <row r="649" spans="1:47" x14ac:dyDescent="0.2">
      <c r="A649" s="9">
        <v>4.027777777777778E-2</v>
      </c>
      <c r="B649" s="10">
        <f t="shared" si="56"/>
        <v>2.0720661111111111E-2</v>
      </c>
      <c r="C649" s="11">
        <v>1.2555555555555555</v>
      </c>
      <c r="D649" s="11">
        <v>2.2513888888888891</v>
      </c>
      <c r="E649" s="12" t="s">
        <v>1600</v>
      </c>
      <c r="F649" s="12"/>
      <c r="G649" s="9"/>
      <c r="H649" s="14"/>
      <c r="K649" s="15"/>
      <c r="M649" s="6"/>
      <c r="AD649" s="15">
        <f t="shared" si="57"/>
        <v>1.0100979320987655</v>
      </c>
      <c r="AE649" s="12"/>
      <c r="AP649" s="3" t="s">
        <v>700</v>
      </c>
    </row>
    <row r="650" spans="1:47" x14ac:dyDescent="0.2">
      <c r="A650" s="3">
        <v>4.7222222222222221E-2</v>
      </c>
      <c r="B650" s="10">
        <f t="shared" si="56"/>
        <v>2.429318888888889E-2</v>
      </c>
      <c r="C650" s="11">
        <v>1.2555555555555555</v>
      </c>
      <c r="D650" s="11">
        <v>2.2513888888888891</v>
      </c>
      <c r="E650" s="12" t="s">
        <v>1601</v>
      </c>
      <c r="F650" s="12"/>
      <c r="G650" s="9"/>
      <c r="H650" s="14"/>
      <c r="K650" s="15"/>
      <c r="M650" s="6"/>
      <c r="AD650" s="15">
        <f t="shared" si="57"/>
        <v>1.0100979320987655</v>
      </c>
      <c r="AE650" s="12"/>
      <c r="AP650" s="3" t="s">
        <v>208</v>
      </c>
    </row>
    <row r="651" spans="1:47" x14ac:dyDescent="0.2">
      <c r="A651" s="3">
        <v>5.8333333333333334E-2</v>
      </c>
      <c r="B651" s="10">
        <f t="shared" si="56"/>
        <v>3.0009233333333333E-2</v>
      </c>
      <c r="C651" s="11">
        <v>1.2555555555555555</v>
      </c>
      <c r="D651" s="11">
        <v>2.2513888888888891</v>
      </c>
      <c r="E651" s="12" t="s">
        <v>1602</v>
      </c>
      <c r="F651" s="12"/>
      <c r="G651" s="9"/>
      <c r="H651" s="14"/>
      <c r="K651" s="15"/>
      <c r="M651" s="6"/>
      <c r="AD651" s="15">
        <f t="shared" si="57"/>
        <v>1.0100979320987655</v>
      </c>
      <c r="AE651" s="12"/>
      <c r="AP651" s="3" t="s">
        <v>1406</v>
      </c>
    </row>
    <row r="652" spans="1:47" x14ac:dyDescent="0.2">
      <c r="A652" s="3">
        <v>5.8333333333333334E-2</v>
      </c>
      <c r="B652" s="10">
        <f t="shared" si="56"/>
        <v>3.0009233333333333E-2</v>
      </c>
      <c r="C652" s="11">
        <v>1.2555555555555555</v>
      </c>
      <c r="D652" s="11">
        <v>2.2513888888888891</v>
      </c>
      <c r="E652" s="12" t="s">
        <v>1603</v>
      </c>
      <c r="F652" s="12"/>
      <c r="G652" s="9"/>
      <c r="H652" s="14"/>
      <c r="K652" s="15"/>
      <c r="M652" s="6"/>
      <c r="AD652" s="15">
        <f t="shared" si="57"/>
        <v>1.0100979320987655</v>
      </c>
      <c r="AE652" s="12"/>
      <c r="AP652" s="3" t="s">
        <v>1406</v>
      </c>
    </row>
    <row r="653" spans="1:47" x14ac:dyDescent="0.2">
      <c r="A653" s="3">
        <v>5.4166666666666669E-2</v>
      </c>
      <c r="B653" s="10">
        <f t="shared" si="56"/>
        <v>2.7865716666666668E-2</v>
      </c>
      <c r="C653" s="11">
        <v>1.2555555555555555</v>
      </c>
      <c r="D653" s="11">
        <v>2.2513888888888891</v>
      </c>
      <c r="E653" s="12" t="s">
        <v>1604</v>
      </c>
      <c r="F653" s="12"/>
      <c r="G653" s="9"/>
      <c r="H653" s="14"/>
      <c r="K653" s="15"/>
      <c r="M653" s="6"/>
      <c r="AD653" s="15">
        <f t="shared" si="57"/>
        <v>1.0100979320987655</v>
      </c>
      <c r="AE653" s="12"/>
      <c r="AP653" s="3" t="s">
        <v>370</v>
      </c>
    </row>
    <row r="654" spans="1:47" x14ac:dyDescent="0.2">
      <c r="A654" s="9">
        <v>3.125E-2</v>
      </c>
      <c r="B654" s="10">
        <f t="shared" si="56"/>
        <v>1.6076375E-2</v>
      </c>
      <c r="C654" s="11">
        <v>1.2555555555555555</v>
      </c>
      <c r="D654" s="11">
        <v>2.2513888888888891</v>
      </c>
      <c r="E654" s="12" t="s">
        <v>1605</v>
      </c>
      <c r="F654" s="12"/>
      <c r="G654" s="9"/>
      <c r="H654" s="14"/>
      <c r="K654" s="15"/>
      <c r="M654" s="6"/>
      <c r="AD654" s="15">
        <f t="shared" si="57"/>
        <v>1.0100979320987655</v>
      </c>
      <c r="AE654" s="12"/>
      <c r="AP654" s="3" t="s">
        <v>927</v>
      </c>
    </row>
    <row r="655" spans="1:47" x14ac:dyDescent="0.2">
      <c r="A655" s="9">
        <v>0</v>
      </c>
      <c r="B655" s="10">
        <f t="shared" si="56"/>
        <v>0</v>
      </c>
      <c r="C655" s="11">
        <v>1.2555555555555555</v>
      </c>
      <c r="D655" s="11">
        <v>2.2506944444444446</v>
      </c>
      <c r="E655" s="12" t="s">
        <v>1606</v>
      </c>
      <c r="F655" s="12"/>
      <c r="G655" s="9"/>
      <c r="H655" s="14"/>
      <c r="K655" s="15"/>
      <c r="M655" s="6"/>
      <c r="AD655" s="15">
        <f t="shared" si="57"/>
        <v>1.0100961882716049</v>
      </c>
      <c r="AE655" s="12"/>
      <c r="AP655" s="3" t="s">
        <v>1587</v>
      </c>
    </row>
    <row r="656" spans="1:47" x14ac:dyDescent="0.2">
      <c r="A656" s="9">
        <v>0</v>
      </c>
      <c r="B656" s="10">
        <f t="shared" si="56"/>
        <v>0</v>
      </c>
      <c r="C656" s="11">
        <v>1.2555555555555555</v>
      </c>
      <c r="D656" s="11">
        <v>2.2506944444444446</v>
      </c>
      <c r="E656" s="12" t="s">
        <v>1607</v>
      </c>
      <c r="F656" s="12"/>
      <c r="G656" s="9"/>
      <c r="H656" s="14"/>
      <c r="K656" s="15"/>
      <c r="M656" s="6"/>
      <c r="AD656" s="15">
        <f t="shared" si="57"/>
        <v>1.0100961882716049</v>
      </c>
      <c r="AE656" s="12"/>
      <c r="AP656" s="3" t="s">
        <v>1587</v>
      </c>
    </row>
    <row r="657" spans="1:42" x14ac:dyDescent="0.2">
      <c r="A657" s="9">
        <v>0</v>
      </c>
      <c r="B657" s="10">
        <f t="shared" si="56"/>
        <v>0</v>
      </c>
      <c r="C657" s="11">
        <v>1.2555555555555555</v>
      </c>
      <c r="D657" s="11">
        <v>2.2506944444444446</v>
      </c>
      <c r="E657" s="12" t="s">
        <v>1608</v>
      </c>
      <c r="F657" s="12"/>
      <c r="G657" s="9"/>
      <c r="H657" s="14"/>
      <c r="K657" s="15"/>
      <c r="M657" s="6"/>
      <c r="AD657" s="15">
        <f t="shared" si="57"/>
        <v>1.0100961882716049</v>
      </c>
      <c r="AE657" s="12"/>
      <c r="AP657" s="3" t="s">
        <v>1587</v>
      </c>
    </row>
    <row r="658" spans="1:42" x14ac:dyDescent="0.2">
      <c r="A658" s="9">
        <v>0</v>
      </c>
      <c r="B658" s="10">
        <f t="shared" si="56"/>
        <v>0</v>
      </c>
      <c r="C658" s="11">
        <v>1.2555555555555555</v>
      </c>
      <c r="D658" s="11">
        <v>2.25</v>
      </c>
      <c r="E658" s="12" t="s">
        <v>1609</v>
      </c>
      <c r="F658" s="12"/>
      <c r="G658" s="9"/>
      <c r="H658" s="14"/>
      <c r="K658" s="15"/>
      <c r="M658" s="6"/>
      <c r="AD658" s="15">
        <f t="shared" si="57"/>
        <v>1.0100944444444444</v>
      </c>
      <c r="AE658" s="12"/>
      <c r="AP658" s="3" t="s">
        <v>1587</v>
      </c>
    </row>
    <row r="659" spans="1:42" x14ac:dyDescent="0.2">
      <c r="A659" s="9">
        <v>0</v>
      </c>
      <c r="B659" s="10">
        <f t="shared" si="56"/>
        <v>0</v>
      </c>
      <c r="C659" s="11">
        <v>1.2555555555555555</v>
      </c>
      <c r="D659" s="11">
        <v>2.25</v>
      </c>
      <c r="E659" s="12" t="s">
        <v>1610</v>
      </c>
      <c r="F659" s="12"/>
      <c r="G659" s="9"/>
      <c r="H659" s="14"/>
      <c r="K659" s="15"/>
      <c r="M659" s="6"/>
      <c r="AD659" s="15">
        <f t="shared" si="57"/>
        <v>1.0100944444444444</v>
      </c>
      <c r="AE659" s="12"/>
      <c r="AP659" s="3" t="s">
        <v>1587</v>
      </c>
    </row>
    <row r="660" spans="1:42" x14ac:dyDescent="0.2">
      <c r="A660" s="9">
        <v>0</v>
      </c>
      <c r="B660" s="10">
        <f t="shared" si="56"/>
        <v>0</v>
      </c>
      <c r="C660" s="11">
        <v>1.2555555555555555</v>
      </c>
      <c r="D660" s="11">
        <v>2.25</v>
      </c>
      <c r="E660" s="12" t="s">
        <v>1611</v>
      </c>
      <c r="F660" s="12"/>
      <c r="G660" s="9"/>
      <c r="H660" s="14"/>
      <c r="K660" s="15"/>
      <c r="M660" s="6"/>
      <c r="AD660" s="15">
        <f t="shared" si="57"/>
        <v>1.0100944444444444</v>
      </c>
      <c r="AE660" s="12"/>
      <c r="AP660" s="3" t="s">
        <v>1587</v>
      </c>
    </row>
    <row r="661" spans="1:42" x14ac:dyDescent="0.2">
      <c r="A661" s="9">
        <v>0</v>
      </c>
      <c r="B661" s="10">
        <f t="shared" si="56"/>
        <v>0</v>
      </c>
      <c r="C661" s="11">
        <v>1.2555555555555555</v>
      </c>
      <c r="D661" s="11">
        <v>2.25</v>
      </c>
      <c r="E661" s="12" t="s">
        <v>1612</v>
      </c>
      <c r="F661" s="12"/>
      <c r="G661" s="9"/>
      <c r="H661" s="14"/>
      <c r="K661" s="15"/>
      <c r="M661" s="6"/>
      <c r="AD661" s="15">
        <f t="shared" si="57"/>
        <v>1.0100944444444444</v>
      </c>
      <c r="AE661" s="12"/>
      <c r="AP661" s="3" t="s">
        <v>1587</v>
      </c>
    </row>
    <row r="662" spans="1:42" x14ac:dyDescent="0.2">
      <c r="A662" s="9">
        <v>0</v>
      </c>
      <c r="B662" s="10">
        <f t="shared" si="56"/>
        <v>0</v>
      </c>
      <c r="C662" s="11">
        <v>1.2555555555555555</v>
      </c>
      <c r="D662" s="11">
        <v>2.25</v>
      </c>
      <c r="E662" s="12" t="s">
        <v>1613</v>
      </c>
      <c r="F662" s="12"/>
      <c r="G662" s="9"/>
      <c r="H662" s="14"/>
      <c r="K662" s="15"/>
      <c r="M662" s="6"/>
      <c r="AD662" s="15">
        <f t="shared" si="57"/>
        <v>1.0100944444444444</v>
      </c>
      <c r="AE662" s="12"/>
      <c r="AP662" s="3" t="s">
        <v>1587</v>
      </c>
    </row>
    <row r="663" spans="1:42" x14ac:dyDescent="0.2">
      <c r="A663" s="9">
        <v>0</v>
      </c>
      <c r="B663" s="10">
        <f t="shared" si="56"/>
        <v>0</v>
      </c>
      <c r="C663" s="11">
        <v>1.2555555555555555</v>
      </c>
      <c r="D663" s="11">
        <v>2.25</v>
      </c>
      <c r="E663" s="12" t="s">
        <v>1614</v>
      </c>
      <c r="F663" s="12"/>
      <c r="G663" s="9"/>
      <c r="H663" s="14"/>
      <c r="K663" s="15"/>
      <c r="M663" s="6"/>
      <c r="AD663" s="15">
        <f t="shared" si="57"/>
        <v>1.0100944444444444</v>
      </c>
      <c r="AE663" s="12"/>
      <c r="AP663" s="3" t="s">
        <v>1587</v>
      </c>
    </row>
    <row r="664" spans="1:42" x14ac:dyDescent="0.2">
      <c r="A664" s="9">
        <v>0</v>
      </c>
      <c r="B664" s="10">
        <f t="shared" si="56"/>
        <v>0</v>
      </c>
      <c r="C664" s="11">
        <v>1.2555555555555555</v>
      </c>
      <c r="D664" s="11">
        <v>2.25</v>
      </c>
      <c r="E664" s="12" t="s">
        <v>1615</v>
      </c>
      <c r="F664" s="12"/>
      <c r="G664" s="9"/>
      <c r="H664" s="14"/>
      <c r="K664" s="15"/>
      <c r="M664" s="6"/>
      <c r="AD664" s="15">
        <f t="shared" si="57"/>
        <v>1.0100944444444444</v>
      </c>
      <c r="AE664" s="12"/>
      <c r="AP664" s="3" t="s">
        <v>1587</v>
      </c>
    </row>
    <row r="665" spans="1:42" x14ac:dyDescent="0.2">
      <c r="A665" s="9">
        <v>0</v>
      </c>
      <c r="B665" s="10">
        <f t="shared" si="56"/>
        <v>0</v>
      </c>
      <c r="C665" s="11">
        <v>1.2555555555555555</v>
      </c>
      <c r="D665" s="11">
        <v>2.25</v>
      </c>
      <c r="E665" s="12" t="s">
        <v>1616</v>
      </c>
      <c r="F665" s="12"/>
      <c r="G665" s="9"/>
      <c r="H665" s="14"/>
      <c r="K665" s="15"/>
      <c r="M665" s="6"/>
      <c r="AD665" s="15">
        <f t="shared" si="57"/>
        <v>1.0100944444444444</v>
      </c>
      <c r="AE665" s="12"/>
      <c r="AP665" s="3" t="s">
        <v>1587</v>
      </c>
    </row>
    <row r="666" spans="1:42" x14ac:dyDescent="0.2">
      <c r="A666" s="9">
        <v>0</v>
      </c>
      <c r="B666" s="10">
        <f t="shared" si="56"/>
        <v>0</v>
      </c>
      <c r="C666" s="11">
        <v>1.2555555555555555</v>
      </c>
      <c r="D666" s="11">
        <v>2.2506944444444446</v>
      </c>
      <c r="E666" s="12" t="s">
        <v>1617</v>
      </c>
      <c r="F666" s="12"/>
      <c r="G666" s="9"/>
      <c r="H666" s="14"/>
      <c r="K666" s="15"/>
      <c r="M666" s="6"/>
      <c r="AD666" s="15">
        <f t="shared" si="57"/>
        <v>1.0100961882716049</v>
      </c>
      <c r="AE666" s="12"/>
      <c r="AP666" s="3" t="s">
        <v>1587</v>
      </c>
    </row>
    <row r="667" spans="1:42" x14ac:dyDescent="0.2">
      <c r="A667" s="9">
        <v>0</v>
      </c>
      <c r="B667" s="10">
        <f t="shared" si="56"/>
        <v>0</v>
      </c>
      <c r="C667" s="11">
        <v>1.2555555555555555</v>
      </c>
      <c r="D667" s="11">
        <v>2.2506944444444446</v>
      </c>
      <c r="E667" s="12" t="s">
        <v>1618</v>
      </c>
      <c r="F667" s="12"/>
      <c r="G667" s="9"/>
      <c r="H667" s="14"/>
      <c r="K667" s="15"/>
      <c r="M667" s="6"/>
      <c r="AD667" s="15">
        <f t="shared" si="57"/>
        <v>1.0100961882716049</v>
      </c>
      <c r="AE667" s="12"/>
      <c r="AP667" s="3" t="s">
        <v>1587</v>
      </c>
    </row>
    <row r="668" spans="1:42" x14ac:dyDescent="0.2">
      <c r="A668" s="9">
        <v>0</v>
      </c>
      <c r="B668" s="10">
        <f t="shared" si="56"/>
        <v>0</v>
      </c>
      <c r="C668" s="11">
        <v>1.2555555555555555</v>
      </c>
      <c r="D668" s="11">
        <v>2.2506944444444446</v>
      </c>
      <c r="E668" s="12" t="s">
        <v>1619</v>
      </c>
      <c r="F668" s="12"/>
      <c r="G668" s="9"/>
      <c r="H668" s="14"/>
      <c r="K668" s="15"/>
      <c r="M668" s="6"/>
      <c r="AD668" s="15">
        <f t="shared" si="57"/>
        <v>1.0100961882716049</v>
      </c>
      <c r="AE668" s="12"/>
      <c r="AP668" s="3" t="s">
        <v>1587</v>
      </c>
    </row>
    <row r="669" spans="1:42" x14ac:dyDescent="0.2">
      <c r="A669" s="9">
        <v>0</v>
      </c>
      <c r="B669" s="10">
        <f t="shared" si="56"/>
        <v>0</v>
      </c>
      <c r="C669" s="11">
        <v>1.2555555555555555</v>
      </c>
      <c r="D669" s="11">
        <v>2.2506944444444446</v>
      </c>
      <c r="E669" s="12" t="s">
        <v>1620</v>
      </c>
      <c r="F669" s="12"/>
      <c r="G669" s="9"/>
      <c r="H669" s="14"/>
      <c r="K669" s="15"/>
      <c r="M669" s="6"/>
      <c r="AD669" s="15">
        <f t="shared" si="57"/>
        <v>1.0100961882716049</v>
      </c>
      <c r="AE669" s="12"/>
      <c r="AP669" s="3" t="s">
        <v>1587</v>
      </c>
    </row>
    <row r="670" spans="1:42" x14ac:dyDescent="0.2">
      <c r="A670" s="9">
        <v>0</v>
      </c>
      <c r="B670" s="10">
        <f t="shared" si="56"/>
        <v>0</v>
      </c>
      <c r="C670" s="11">
        <v>1.2555555555555555</v>
      </c>
      <c r="D670" s="11">
        <v>2.2506944444444446</v>
      </c>
      <c r="E670" s="12" t="s">
        <v>1621</v>
      </c>
      <c r="F670" s="12"/>
      <c r="G670" s="9"/>
      <c r="H670" s="14"/>
      <c r="K670" s="15"/>
      <c r="M670" s="6"/>
      <c r="AD670" s="15">
        <f t="shared" si="57"/>
        <v>1.0100961882716049</v>
      </c>
      <c r="AE670" s="12"/>
      <c r="AP670" s="3" t="s">
        <v>1587</v>
      </c>
    </row>
    <row r="671" spans="1:42" x14ac:dyDescent="0.2">
      <c r="A671" s="9">
        <v>0</v>
      </c>
      <c r="B671" s="10">
        <f t="shared" si="56"/>
        <v>0</v>
      </c>
      <c r="C671" s="11">
        <v>1.2555555555555555</v>
      </c>
      <c r="D671" s="11">
        <v>2.2506944444444446</v>
      </c>
      <c r="E671" s="12" t="s">
        <v>1622</v>
      </c>
      <c r="F671" s="12"/>
      <c r="G671" s="9"/>
      <c r="H671" s="14"/>
      <c r="K671" s="15"/>
      <c r="M671" s="6"/>
      <c r="AD671" s="15">
        <f t="shared" si="57"/>
        <v>1.0100961882716049</v>
      </c>
      <c r="AE671" s="12"/>
      <c r="AP671" s="3" t="s">
        <v>1587</v>
      </c>
    </row>
    <row r="672" spans="1:42" x14ac:dyDescent="0.2">
      <c r="A672" s="9">
        <v>0</v>
      </c>
      <c r="B672" s="10">
        <f t="shared" si="56"/>
        <v>0</v>
      </c>
      <c r="C672" s="11">
        <v>1.2555555555555555</v>
      </c>
      <c r="D672" s="11">
        <v>2.2513888888888891</v>
      </c>
      <c r="E672" s="12" t="s">
        <v>1623</v>
      </c>
      <c r="F672" s="12"/>
      <c r="G672" s="9"/>
      <c r="H672" s="14"/>
      <c r="K672" s="15"/>
      <c r="M672" s="6"/>
      <c r="AD672" s="15">
        <f t="shared" si="57"/>
        <v>1.0100979320987655</v>
      </c>
      <c r="AE672" s="12"/>
      <c r="AP672" s="3" t="s">
        <v>1587</v>
      </c>
    </row>
    <row r="673" spans="1:42" x14ac:dyDescent="0.2">
      <c r="A673" s="9">
        <v>0</v>
      </c>
      <c r="B673" s="10">
        <f t="shared" si="56"/>
        <v>0</v>
      </c>
      <c r="C673" s="11">
        <v>1.2562500000000001</v>
      </c>
      <c r="D673" s="11">
        <v>2.2513888888888891</v>
      </c>
      <c r="E673" s="12" t="s">
        <v>1624</v>
      </c>
      <c r="F673" s="12"/>
      <c r="G673" s="9"/>
      <c r="H673" s="14"/>
      <c r="K673" s="15"/>
      <c r="M673" s="6"/>
      <c r="AD673" s="15">
        <f t="shared" si="57"/>
        <v>1.0106566145833336</v>
      </c>
      <c r="AE673" s="12"/>
      <c r="AP673" s="3" t="s">
        <v>251</v>
      </c>
    </row>
    <row r="674" spans="1:42" x14ac:dyDescent="0.2">
      <c r="A674" s="9">
        <v>0</v>
      </c>
      <c r="B674" s="10">
        <f t="shared" si="56"/>
        <v>0</v>
      </c>
      <c r="C674" s="11">
        <v>1.2555555555555555</v>
      </c>
      <c r="D674" s="11">
        <v>2.2513888888888891</v>
      </c>
      <c r="E674" s="12" t="s">
        <v>1625</v>
      </c>
      <c r="F674" s="12"/>
      <c r="G674" s="9"/>
      <c r="H674" s="14"/>
      <c r="K674" s="15"/>
      <c r="M674" s="6"/>
      <c r="AD674" s="15">
        <f t="shared" si="57"/>
        <v>1.0100979320987655</v>
      </c>
      <c r="AE674" s="12"/>
      <c r="AP674" s="3" t="s">
        <v>1587</v>
      </c>
    </row>
    <row r="675" spans="1:42" x14ac:dyDescent="0.2">
      <c r="A675" s="9">
        <v>0</v>
      </c>
      <c r="B675" s="10">
        <f t="shared" si="56"/>
        <v>0</v>
      </c>
      <c r="C675" s="11">
        <v>1.2555555555555555</v>
      </c>
      <c r="D675" s="11">
        <v>2.2520833333333332</v>
      </c>
      <c r="E675" s="12" t="s">
        <v>1626</v>
      </c>
      <c r="F675" s="12"/>
      <c r="G675" s="9"/>
      <c r="H675" s="14"/>
      <c r="K675" s="15"/>
      <c r="M675" s="6"/>
      <c r="AD675" s="15">
        <f t="shared" si="57"/>
        <v>1.010099675925926</v>
      </c>
      <c r="AE675" s="12"/>
      <c r="AP675" s="3" t="s">
        <v>1587</v>
      </c>
    </row>
    <row r="676" spans="1:42" x14ac:dyDescent="0.2">
      <c r="A676" s="9">
        <v>0</v>
      </c>
      <c r="B676" s="10">
        <f t="shared" si="56"/>
        <v>0</v>
      </c>
      <c r="C676" s="11">
        <v>1.2562500000000001</v>
      </c>
      <c r="D676" s="11">
        <v>2.2520833333333332</v>
      </c>
      <c r="E676" s="12" t="s">
        <v>1627</v>
      </c>
      <c r="F676" s="12"/>
      <c r="G676" s="9"/>
      <c r="H676" s="14"/>
      <c r="K676" s="15"/>
      <c r="M676" s="6"/>
      <c r="AD676" s="15">
        <f t="shared" si="57"/>
        <v>1.010658359375</v>
      </c>
      <c r="AE676" s="12"/>
      <c r="AP676" s="3" t="s">
        <v>251</v>
      </c>
    </row>
    <row r="677" spans="1:42" x14ac:dyDescent="0.2">
      <c r="A677" s="9">
        <v>0</v>
      </c>
      <c r="B677" s="10">
        <f t="shared" si="56"/>
        <v>0</v>
      </c>
      <c r="C677" s="11">
        <v>1.2562500000000001</v>
      </c>
      <c r="D677" s="11">
        <v>2.2520833333333332</v>
      </c>
      <c r="E677" s="12" t="s">
        <v>1628</v>
      </c>
      <c r="F677" s="12"/>
      <c r="G677" s="9"/>
      <c r="H677" s="14"/>
      <c r="K677" s="15"/>
      <c r="M677" s="6"/>
      <c r="AD677" s="15">
        <f t="shared" si="57"/>
        <v>1.010658359375</v>
      </c>
      <c r="AE677" s="12"/>
      <c r="AP677" s="3" t="s">
        <v>251</v>
      </c>
    </row>
    <row r="678" spans="1:42" x14ac:dyDescent="0.2">
      <c r="A678" s="3">
        <v>4.583333333333333E-2</v>
      </c>
      <c r="B678" s="10">
        <f t="shared" si="56"/>
        <v>2.3578683333333333E-2</v>
      </c>
      <c r="C678" s="11">
        <v>1.2562500000000001</v>
      </c>
      <c r="D678" s="11">
        <v>2.2520833333333332</v>
      </c>
      <c r="E678" s="12" t="s">
        <v>1629</v>
      </c>
      <c r="F678" s="12"/>
      <c r="G678" s="9"/>
      <c r="H678" s="14"/>
      <c r="K678" s="15"/>
      <c r="M678" s="6"/>
      <c r="AD678" s="15">
        <f t="shared" si="57"/>
        <v>1.010658359375</v>
      </c>
      <c r="AE678" s="12"/>
      <c r="AP678" s="3" t="s">
        <v>282</v>
      </c>
    </row>
    <row r="679" spans="1:42" x14ac:dyDescent="0.2">
      <c r="A679" s="9">
        <v>5.2083333333333336E-2</v>
      </c>
      <c r="B679" s="10">
        <f t="shared" si="56"/>
        <v>2.6793958333333336E-2</v>
      </c>
      <c r="C679" s="11">
        <v>1.2562500000000001</v>
      </c>
      <c r="D679" s="11">
        <v>2.2513888888888891</v>
      </c>
      <c r="E679" s="12" t="s">
        <v>1630</v>
      </c>
      <c r="F679" s="12"/>
      <c r="G679" s="9"/>
      <c r="H679" s="14"/>
      <c r="K679" s="15"/>
      <c r="M679" s="6"/>
      <c r="AD679" s="15">
        <f t="shared" si="57"/>
        <v>1.0106566145833336</v>
      </c>
      <c r="AE679" s="12"/>
      <c r="AP679" s="3" t="s">
        <v>133</v>
      </c>
    </row>
    <row r="680" spans="1:42" x14ac:dyDescent="0.2">
      <c r="A680" s="9">
        <v>4.791666666666667E-2</v>
      </c>
      <c r="B680" s="10">
        <f t="shared" si="56"/>
        <v>2.4650441666666668E-2</v>
      </c>
      <c r="C680" s="11">
        <v>1.2562500000000001</v>
      </c>
      <c r="D680" s="11">
        <v>2.2513888888888891</v>
      </c>
      <c r="E680" s="12" t="s">
        <v>1631</v>
      </c>
      <c r="F680" s="12"/>
      <c r="G680" s="9"/>
      <c r="H680" s="14"/>
      <c r="K680" s="15"/>
      <c r="M680" s="6"/>
      <c r="AD680" s="15">
        <f t="shared" si="57"/>
        <v>1.0106566145833336</v>
      </c>
      <c r="AE680" s="12"/>
      <c r="AP680" s="3" t="s">
        <v>1632</v>
      </c>
    </row>
    <row r="681" spans="1:42" x14ac:dyDescent="0.2">
      <c r="A681" s="9">
        <v>6.805555555555555E-2</v>
      </c>
      <c r="B681" s="10">
        <f t="shared" si="56"/>
        <v>3.5010772222222222E-2</v>
      </c>
      <c r="C681" s="11">
        <v>1.2562500000000001</v>
      </c>
      <c r="D681" s="11">
        <v>2.2506944444444446</v>
      </c>
      <c r="E681" s="12" t="s">
        <v>1633</v>
      </c>
      <c r="F681" s="12"/>
      <c r="G681" s="9"/>
      <c r="H681" s="14"/>
      <c r="K681" s="15"/>
      <c r="M681" s="6"/>
      <c r="AD681" s="15">
        <f t="shared" si="57"/>
        <v>1.0106548697916669</v>
      </c>
      <c r="AE681" s="12"/>
      <c r="AP681" s="3" t="s">
        <v>235</v>
      </c>
    </row>
    <row r="682" spans="1:42" x14ac:dyDescent="0.2">
      <c r="A682" s="3">
        <v>9.2361111111111116E-2</v>
      </c>
      <c r="B682" s="10">
        <f t="shared" si="56"/>
        <v>4.7514619444444448E-2</v>
      </c>
      <c r="C682" s="11">
        <v>1.2562500000000001</v>
      </c>
      <c r="D682" s="11">
        <v>2.2506944444444446</v>
      </c>
      <c r="E682" s="12" t="s">
        <v>1634</v>
      </c>
      <c r="F682" s="12"/>
      <c r="G682" s="9"/>
      <c r="H682" s="14"/>
      <c r="K682" s="15"/>
      <c r="M682" s="6"/>
      <c r="AD682" s="15">
        <f t="shared" si="57"/>
        <v>1.0106548697916669</v>
      </c>
      <c r="AE682" s="12"/>
      <c r="AP682" s="3" t="s">
        <v>1006</v>
      </c>
    </row>
    <row r="683" spans="1:42" x14ac:dyDescent="0.2">
      <c r="A683" s="3">
        <v>0.12916666666666668</v>
      </c>
      <c r="B683" s="10">
        <f t="shared" si="56"/>
        <v>6.644901666666668E-2</v>
      </c>
      <c r="C683" s="11">
        <v>1.2562500000000001</v>
      </c>
      <c r="D683" s="11">
        <v>2.2506944444444446</v>
      </c>
      <c r="E683" s="12" t="s">
        <v>1635</v>
      </c>
      <c r="F683" s="12"/>
      <c r="G683" s="9"/>
      <c r="H683" s="14"/>
      <c r="K683" s="15"/>
      <c r="M683" s="6"/>
      <c r="AD683" s="15">
        <f t="shared" si="57"/>
        <v>1.0106548697916669</v>
      </c>
      <c r="AE683" s="12"/>
      <c r="AP683" s="3" t="s">
        <v>318</v>
      </c>
    </row>
    <row r="684" spans="1:42" x14ac:dyDescent="0.2">
      <c r="A684" s="3">
        <v>0.15208333333333332</v>
      </c>
      <c r="B684" s="10">
        <f t="shared" si="56"/>
        <v>7.8238358333333327E-2</v>
      </c>
      <c r="C684" s="11">
        <v>1.2562500000000001</v>
      </c>
      <c r="D684" s="11">
        <v>2.25</v>
      </c>
      <c r="E684" s="12" t="s">
        <v>1636</v>
      </c>
      <c r="F684" s="12"/>
      <c r="G684" s="9"/>
      <c r="H684" s="14"/>
      <c r="K684" s="15"/>
      <c r="M684" s="6"/>
      <c r="AD684" s="15">
        <f t="shared" si="57"/>
        <v>1.0106531250000002</v>
      </c>
      <c r="AE684" s="12"/>
      <c r="AP684" s="3" t="s">
        <v>697</v>
      </c>
    </row>
    <row r="685" spans="1:42" x14ac:dyDescent="0.2">
      <c r="A685" s="9">
        <v>0.12986111111111112</v>
      </c>
      <c r="B685" s="10">
        <f t="shared" si="56"/>
        <v>6.6806269444444455E-2</v>
      </c>
      <c r="C685" s="11">
        <v>1.2562500000000001</v>
      </c>
      <c r="D685" s="11">
        <v>2.2145833333333331</v>
      </c>
      <c r="E685" s="12" t="s">
        <v>1637</v>
      </c>
      <c r="F685" s="12"/>
      <c r="G685" s="9"/>
      <c r="H685" s="14"/>
      <c r="K685" s="15"/>
      <c r="M685" s="6"/>
      <c r="AD685" s="15">
        <f t="shared" si="57"/>
        <v>1.0105641406250001</v>
      </c>
      <c r="AE685" s="12"/>
      <c r="AP685" s="3" t="s">
        <v>129</v>
      </c>
    </row>
    <row r="686" spans="1:42" x14ac:dyDescent="0.2">
      <c r="A686" s="9">
        <v>0.12986111111111112</v>
      </c>
      <c r="B686" s="10">
        <f t="shared" si="56"/>
        <v>6.6806269444444455E-2</v>
      </c>
      <c r="C686" s="11">
        <v>1.2562500000000001</v>
      </c>
      <c r="D686" s="11">
        <v>2.213888888888889</v>
      </c>
      <c r="E686" s="12" t="s">
        <v>1638</v>
      </c>
      <c r="F686" s="12"/>
      <c r="G686" s="9"/>
      <c r="H686" s="14"/>
      <c r="K686" s="15"/>
      <c r="M686" s="6"/>
      <c r="AD686" s="15">
        <f t="shared" si="57"/>
        <v>1.0105623958333334</v>
      </c>
      <c r="AE686" s="12"/>
      <c r="AP686" s="3" t="s">
        <v>129</v>
      </c>
    </row>
    <row r="687" spans="1:42" x14ac:dyDescent="0.2">
      <c r="A687" s="9">
        <v>0.12569444444444444</v>
      </c>
      <c r="B687" s="10">
        <f t="shared" si="56"/>
        <v>6.4662752777777777E-2</v>
      </c>
      <c r="C687" s="11">
        <v>1.2562500000000001</v>
      </c>
      <c r="D687" s="11">
        <v>2.213888888888889</v>
      </c>
      <c r="E687" s="12" t="s">
        <v>1639</v>
      </c>
      <c r="F687" s="12"/>
      <c r="G687" s="9"/>
      <c r="H687" s="14"/>
      <c r="K687" s="15"/>
      <c r="M687" s="6"/>
      <c r="AD687" s="15">
        <f t="shared" si="57"/>
        <v>1.0105623958333334</v>
      </c>
      <c r="AE687" s="12"/>
      <c r="AP687" s="3" t="s">
        <v>258</v>
      </c>
    </row>
    <row r="688" spans="1:42" x14ac:dyDescent="0.2">
      <c r="A688" s="9">
        <v>0.15138888888888888</v>
      </c>
      <c r="B688" s="10">
        <f t="shared" si="56"/>
        <v>7.7881105555555552E-2</v>
      </c>
      <c r="C688" s="11">
        <v>1.2562500000000001</v>
      </c>
      <c r="D688" s="11">
        <v>2.213888888888889</v>
      </c>
      <c r="E688" s="12" t="s">
        <v>1640</v>
      </c>
      <c r="F688" s="12"/>
      <c r="G688" s="9"/>
      <c r="H688" s="14"/>
      <c r="K688" s="15"/>
      <c r="M688" s="6"/>
      <c r="AD688" s="15">
        <f t="shared" si="57"/>
        <v>1.0105623958333334</v>
      </c>
      <c r="AE688" s="12"/>
      <c r="AP688" s="3" t="s">
        <v>517</v>
      </c>
    </row>
    <row r="689" spans="1:42" x14ac:dyDescent="0.2">
      <c r="A689" s="9">
        <v>0.12986111111111112</v>
      </c>
      <c r="B689" s="10">
        <f t="shared" si="56"/>
        <v>6.6806269444444455E-2</v>
      </c>
      <c r="C689" s="11">
        <v>1.2562500000000001</v>
      </c>
      <c r="D689" s="11">
        <v>2.2131944444444445</v>
      </c>
      <c r="E689" s="12" t="s">
        <v>1641</v>
      </c>
      <c r="F689" s="12"/>
      <c r="G689" s="9"/>
      <c r="H689" s="14"/>
      <c r="K689" s="15"/>
      <c r="M689" s="6"/>
      <c r="AD689" s="15">
        <f t="shared" si="57"/>
        <v>1.0105606510416667</v>
      </c>
      <c r="AE689" s="12"/>
      <c r="AP689" s="3" t="s">
        <v>1193</v>
      </c>
    </row>
    <row r="690" spans="1:42" x14ac:dyDescent="0.2">
      <c r="A690" s="9">
        <v>0.10625</v>
      </c>
      <c r="B690" s="10">
        <f t="shared" si="56"/>
        <v>5.4659674999999998E-2</v>
      </c>
      <c r="C690" s="11">
        <v>1.2562500000000001</v>
      </c>
      <c r="D690" s="11">
        <v>2.2124999999999999</v>
      </c>
      <c r="E690" s="12" t="s">
        <v>1642</v>
      </c>
      <c r="F690" s="12"/>
      <c r="G690" s="9"/>
      <c r="H690" s="14"/>
      <c r="K690" s="15"/>
      <c r="M690" s="6"/>
      <c r="AD690" s="15">
        <f t="shared" si="57"/>
        <v>1.0105589062500002</v>
      </c>
      <c r="AE690" s="12"/>
      <c r="AP690" s="3" t="s">
        <v>225</v>
      </c>
    </row>
    <row r="691" spans="1:42" x14ac:dyDescent="0.2">
      <c r="A691" s="9">
        <v>9.166666666666666E-2</v>
      </c>
      <c r="B691" s="10">
        <f t="shared" si="56"/>
        <v>4.7157366666666665E-2</v>
      </c>
      <c r="C691" s="11">
        <v>1.2562500000000001</v>
      </c>
      <c r="D691" s="11">
        <v>2.2118055555555554</v>
      </c>
      <c r="E691" s="12" t="s">
        <v>1643</v>
      </c>
      <c r="F691" s="12"/>
      <c r="G691" s="9"/>
      <c r="H691" s="14"/>
      <c r="K691" s="15"/>
      <c r="M691" s="6"/>
      <c r="AD691" s="15">
        <f t="shared" si="57"/>
        <v>1.0105571614583335</v>
      </c>
      <c r="AE691" s="12"/>
      <c r="AP691" s="3" t="s">
        <v>1035</v>
      </c>
    </row>
    <row r="692" spans="1:42" x14ac:dyDescent="0.2">
      <c r="A692" s="3">
        <v>0.10347222222222222</v>
      </c>
      <c r="B692" s="10">
        <f t="shared" si="56"/>
        <v>5.3230663888888884E-2</v>
      </c>
      <c r="C692" s="11">
        <v>1.2562500000000001</v>
      </c>
      <c r="D692" s="11">
        <v>2.2111111111111112</v>
      </c>
      <c r="E692" s="12" t="s">
        <v>1644</v>
      </c>
      <c r="F692" s="12"/>
      <c r="G692" s="9"/>
      <c r="H692" s="14"/>
      <c r="K692" s="15"/>
      <c r="M692" s="6"/>
      <c r="AD692" s="15">
        <f t="shared" si="57"/>
        <v>1.0105554166666668</v>
      </c>
      <c r="AE692" s="12"/>
      <c r="AP692" s="3" t="s">
        <v>398</v>
      </c>
    </row>
    <row r="693" spans="1:42" x14ac:dyDescent="0.2">
      <c r="A693" s="3">
        <v>9.5138888888888884E-2</v>
      </c>
      <c r="B693" s="10">
        <f t="shared" si="56"/>
        <v>4.8943630555555555E-2</v>
      </c>
      <c r="C693" s="11">
        <v>1.2562500000000001</v>
      </c>
      <c r="D693" s="11">
        <v>2.2111111111111112</v>
      </c>
      <c r="E693" s="12" t="s">
        <v>1645</v>
      </c>
      <c r="F693" s="12"/>
      <c r="G693" s="9"/>
      <c r="H693" s="14"/>
      <c r="K693" s="15"/>
      <c r="M693" s="6"/>
      <c r="AD693" s="15">
        <f t="shared" si="57"/>
        <v>1.0105554166666668</v>
      </c>
      <c r="AE693" s="12"/>
      <c r="AP693" s="3" t="s">
        <v>1047</v>
      </c>
    </row>
    <row r="694" spans="1:42" x14ac:dyDescent="0.2">
      <c r="A694" s="3">
        <v>0.10694444444444444</v>
      </c>
      <c r="B694" s="10">
        <f t="shared" si="56"/>
        <v>5.501692777777778E-2</v>
      </c>
      <c r="C694" s="11">
        <v>1.2562500000000001</v>
      </c>
      <c r="D694" s="11">
        <v>2.2104166666666667</v>
      </c>
      <c r="E694" s="12" t="s">
        <v>1646</v>
      </c>
      <c r="F694" s="12"/>
      <c r="G694" s="9"/>
      <c r="H694" s="14"/>
      <c r="K694" s="15"/>
      <c r="M694" s="6"/>
      <c r="AD694" s="15">
        <f t="shared" si="57"/>
        <v>1.0105536718750001</v>
      </c>
      <c r="AE694" s="12"/>
      <c r="AP694" s="3" t="s">
        <v>245</v>
      </c>
    </row>
    <row r="695" spans="1:42" x14ac:dyDescent="0.2">
      <c r="A695" s="9">
        <v>8.7499999999999994E-2</v>
      </c>
      <c r="B695" s="10">
        <f t="shared" si="56"/>
        <v>4.5013850000000001E-2</v>
      </c>
      <c r="C695" s="11">
        <v>1.2562500000000001</v>
      </c>
      <c r="D695" s="11">
        <v>2.2104166666666667</v>
      </c>
      <c r="E695" s="12" t="s">
        <v>1647</v>
      </c>
      <c r="F695" s="12"/>
      <c r="G695" s="9"/>
      <c r="H695" s="14"/>
      <c r="K695" s="15"/>
      <c r="M695" s="6"/>
      <c r="AD695" s="15">
        <f t="shared" si="57"/>
        <v>1.0105536718750001</v>
      </c>
      <c r="AE695" s="12"/>
      <c r="AP695" s="3" t="s">
        <v>1024</v>
      </c>
    </row>
    <row r="696" spans="1:42" x14ac:dyDescent="0.2">
      <c r="A696" s="9">
        <v>0.11319444444444444</v>
      </c>
      <c r="B696" s="10">
        <f t="shared" si="56"/>
        <v>5.8232202777777776E-2</v>
      </c>
      <c r="C696" s="11">
        <v>1.2562500000000001</v>
      </c>
      <c r="D696" s="11">
        <v>2.2097222222222221</v>
      </c>
      <c r="E696" s="12" t="s">
        <v>1648</v>
      </c>
      <c r="F696" s="12"/>
      <c r="G696" s="9"/>
      <c r="H696" s="14"/>
      <c r="K696" s="15"/>
      <c r="M696" s="6"/>
      <c r="AD696" s="15">
        <f t="shared" si="57"/>
        <v>1.0105519270833334</v>
      </c>
      <c r="AE696" s="12"/>
      <c r="AP696" s="3" t="s">
        <v>544</v>
      </c>
    </row>
    <row r="697" spans="1:42" x14ac:dyDescent="0.2">
      <c r="A697" s="9">
        <v>9.8611111111111108E-2</v>
      </c>
      <c r="B697" s="10">
        <f t="shared" si="56"/>
        <v>5.0729894444444444E-2</v>
      </c>
      <c r="C697" s="11">
        <v>1.2562500000000001</v>
      </c>
      <c r="D697" s="11">
        <v>2.2097222222222221</v>
      </c>
      <c r="E697" s="12" t="s">
        <v>1649</v>
      </c>
      <c r="F697" s="12"/>
      <c r="G697" s="9"/>
      <c r="H697" s="14"/>
      <c r="K697" s="15"/>
      <c r="M697" s="6"/>
      <c r="AD697" s="15">
        <f t="shared" si="57"/>
        <v>1.0105519270833334</v>
      </c>
      <c r="AE697" s="12"/>
      <c r="AP697" s="3" t="s">
        <v>780</v>
      </c>
    </row>
    <row r="698" spans="1:42" x14ac:dyDescent="0.2">
      <c r="A698" s="9">
        <v>0.10625</v>
      </c>
      <c r="B698" s="10">
        <f t="shared" si="56"/>
        <v>5.4659674999999998E-2</v>
      </c>
      <c r="C698" s="11">
        <v>1.2562500000000001</v>
      </c>
      <c r="D698" s="11">
        <v>2.2097222222222221</v>
      </c>
      <c r="E698" s="12" t="s">
        <v>1650</v>
      </c>
      <c r="F698" s="12"/>
      <c r="G698" s="9"/>
      <c r="H698" s="14"/>
      <c r="K698" s="15"/>
      <c r="M698" s="6"/>
      <c r="AD698" s="15">
        <f t="shared" si="57"/>
        <v>1.0105519270833334</v>
      </c>
      <c r="AE698" s="12"/>
      <c r="AP698" s="3" t="s">
        <v>225</v>
      </c>
    </row>
    <row r="699" spans="1:42" x14ac:dyDescent="0.2">
      <c r="A699" s="9">
        <v>0.12291666666666666</v>
      </c>
      <c r="B699" s="10">
        <f t="shared" si="56"/>
        <v>6.3233741666666662E-2</v>
      </c>
      <c r="C699" s="11">
        <v>1.2562500000000001</v>
      </c>
      <c r="D699" s="11">
        <v>2.2090277777777776</v>
      </c>
      <c r="E699" s="12" t="s">
        <v>1651</v>
      </c>
      <c r="F699" s="12"/>
      <c r="G699" s="9"/>
      <c r="H699" s="14"/>
      <c r="K699" s="15"/>
      <c r="M699" s="6"/>
      <c r="AD699" s="15">
        <f t="shared" si="57"/>
        <v>1.0105501822916667</v>
      </c>
      <c r="AE699" s="12"/>
      <c r="AP699" s="3" t="s">
        <v>377</v>
      </c>
    </row>
    <row r="700" spans="1:42" x14ac:dyDescent="0.2">
      <c r="A700" s="3">
        <v>0.13055555555555556</v>
      </c>
      <c r="B700" s="10">
        <f t="shared" si="56"/>
        <v>6.716352222222223E-2</v>
      </c>
      <c r="C700" s="11">
        <v>1.2562500000000001</v>
      </c>
      <c r="D700" s="11">
        <v>2.2083333333333335</v>
      </c>
      <c r="E700" s="12" t="s">
        <v>1652</v>
      </c>
      <c r="F700" s="12"/>
      <c r="G700" s="9"/>
      <c r="H700" s="14"/>
      <c r="K700" s="15"/>
      <c r="M700" s="6"/>
      <c r="AD700" s="15">
        <f t="shared" si="57"/>
        <v>1.0105484375</v>
      </c>
      <c r="AE700" s="12"/>
      <c r="AP700" s="3" t="s">
        <v>254</v>
      </c>
    </row>
    <row r="701" spans="1:42" x14ac:dyDescent="0.2">
      <c r="A701" s="3">
        <v>0.12638888888888888</v>
      </c>
      <c r="B701" s="10">
        <f t="shared" si="56"/>
        <v>6.5020005555555552E-2</v>
      </c>
      <c r="C701" s="11">
        <v>1.2562500000000001</v>
      </c>
      <c r="D701" s="11">
        <v>2.1729166666666666</v>
      </c>
      <c r="E701" s="12" t="s">
        <v>1653</v>
      </c>
      <c r="F701" s="12"/>
      <c r="G701" s="9"/>
      <c r="H701" s="14"/>
      <c r="K701" s="15"/>
      <c r="M701" s="6"/>
      <c r="AD701" s="15">
        <f t="shared" si="57"/>
        <v>1.0104594531250002</v>
      </c>
      <c r="AE701" s="12"/>
      <c r="AP701" s="3" t="s">
        <v>533</v>
      </c>
    </row>
    <row r="702" spans="1:42" x14ac:dyDescent="0.2">
      <c r="A702" s="3">
        <v>0.125</v>
      </c>
      <c r="B702" s="10">
        <f t="shared" si="56"/>
        <v>6.4305500000000002E-2</v>
      </c>
      <c r="C702" s="11">
        <v>1.2562500000000001</v>
      </c>
      <c r="D702" s="11">
        <v>2.1722222222222221</v>
      </c>
      <c r="E702" s="12" t="s">
        <v>1654</v>
      </c>
      <c r="F702" s="12"/>
      <c r="G702" s="9"/>
      <c r="H702" s="14"/>
      <c r="K702" s="15"/>
      <c r="M702" s="6"/>
      <c r="AD702" s="15">
        <f t="shared" si="57"/>
        <v>1.0104577083333335</v>
      </c>
      <c r="AE702" s="12"/>
      <c r="AP702" s="3" t="s">
        <v>720</v>
      </c>
    </row>
    <row r="703" spans="1:42" x14ac:dyDescent="0.2">
      <c r="A703" s="9">
        <v>0.11736111111111111</v>
      </c>
      <c r="B703" s="10">
        <f t="shared" si="56"/>
        <v>6.0375719444444448E-2</v>
      </c>
      <c r="C703" s="11">
        <v>1.2562500000000001</v>
      </c>
      <c r="D703" s="11">
        <v>2.1715277777777779</v>
      </c>
      <c r="E703" s="12" t="s">
        <v>1655</v>
      </c>
      <c r="F703" s="12"/>
      <c r="G703" s="9"/>
      <c r="H703" s="14"/>
      <c r="K703" s="15"/>
      <c r="M703" s="6"/>
      <c r="AD703" s="15">
        <f t="shared" si="57"/>
        <v>1.0104559635416668</v>
      </c>
      <c r="AE703" s="12"/>
      <c r="AP703" s="3" t="s">
        <v>373</v>
      </c>
    </row>
    <row r="704" spans="1:42" x14ac:dyDescent="0.2">
      <c r="A704" s="9">
        <v>0.10625</v>
      </c>
      <c r="B704" s="10">
        <f t="shared" si="56"/>
        <v>5.4659674999999998E-2</v>
      </c>
      <c r="C704" s="11">
        <v>1.2562500000000001</v>
      </c>
      <c r="D704" s="11">
        <v>2.1715277777777779</v>
      </c>
      <c r="E704" s="12" t="s">
        <v>1656</v>
      </c>
      <c r="F704" s="12"/>
      <c r="G704" s="9"/>
      <c r="H704" s="14"/>
      <c r="K704" s="15"/>
      <c r="M704" s="6"/>
      <c r="AD704" s="15">
        <f t="shared" si="57"/>
        <v>1.0104559635416668</v>
      </c>
      <c r="AE704" s="12"/>
      <c r="AP704" s="3" t="s">
        <v>241</v>
      </c>
    </row>
    <row r="705" spans="1:42" x14ac:dyDescent="0.2">
      <c r="A705" s="9">
        <v>8.611111111111111E-2</v>
      </c>
      <c r="B705" s="10">
        <f t="shared" si="56"/>
        <v>4.4299344444444444E-2</v>
      </c>
      <c r="C705" s="11">
        <v>1.2562500000000001</v>
      </c>
      <c r="D705" s="11">
        <v>2.1708333333333334</v>
      </c>
      <c r="E705" s="12" t="s">
        <v>1657</v>
      </c>
      <c r="F705" s="12"/>
      <c r="G705" s="9"/>
      <c r="H705" s="14"/>
      <c r="K705" s="15"/>
      <c r="M705" s="6"/>
      <c r="AD705" s="15">
        <f t="shared" si="57"/>
        <v>1.0104542187500001</v>
      </c>
      <c r="AE705" s="12"/>
      <c r="AP705" s="3" t="s">
        <v>323</v>
      </c>
    </row>
    <row r="706" spans="1:42" x14ac:dyDescent="0.2">
      <c r="A706" s="9">
        <v>8.7499999999999994E-2</v>
      </c>
      <c r="B706" s="10">
        <f t="shared" si="56"/>
        <v>4.5013850000000001E-2</v>
      </c>
      <c r="C706" s="11">
        <v>1.2562500000000001</v>
      </c>
      <c r="D706" s="11">
        <v>2.1708333333333334</v>
      </c>
      <c r="E706" s="12" t="s">
        <v>1658</v>
      </c>
      <c r="F706" s="12"/>
      <c r="G706" s="9"/>
      <c r="H706" s="14"/>
      <c r="K706" s="15"/>
      <c r="M706" s="6"/>
      <c r="AD706" s="15">
        <f t="shared" si="57"/>
        <v>1.0104542187500001</v>
      </c>
      <c r="AE706" s="12"/>
      <c r="AP706" s="3" t="s">
        <v>1047</v>
      </c>
    </row>
    <row r="707" spans="1:42" x14ac:dyDescent="0.2">
      <c r="A707" s="9">
        <v>9.583333333333334E-2</v>
      </c>
      <c r="B707" s="10">
        <f t="shared" ref="B707:B770" si="58">A707*0.514444</f>
        <v>4.9300883333333337E-2</v>
      </c>
      <c r="C707" s="11">
        <v>1.2562500000000001</v>
      </c>
      <c r="D707" s="11">
        <v>2.1701388888888888</v>
      </c>
      <c r="E707" s="12" t="s">
        <v>1659</v>
      </c>
      <c r="F707" s="12"/>
      <c r="G707" s="9"/>
      <c r="H707" s="14"/>
      <c r="K707" s="15"/>
      <c r="M707" s="6"/>
      <c r="AD707" s="15">
        <f t="shared" si="57"/>
        <v>1.0104524739583334</v>
      </c>
      <c r="AE707" s="12"/>
      <c r="AP707" s="3" t="s">
        <v>225</v>
      </c>
    </row>
    <row r="708" spans="1:42" x14ac:dyDescent="0.2">
      <c r="A708" s="9">
        <v>9.0277777777777776E-2</v>
      </c>
      <c r="B708" s="10">
        <f t="shared" si="58"/>
        <v>4.6442861111111108E-2</v>
      </c>
      <c r="C708" s="11">
        <v>1.2562500000000001</v>
      </c>
      <c r="D708" s="11">
        <v>2.1701388888888888</v>
      </c>
      <c r="E708" s="12" t="s">
        <v>1660</v>
      </c>
      <c r="F708" s="12"/>
      <c r="G708" s="9"/>
      <c r="H708" s="14"/>
      <c r="K708" s="15"/>
      <c r="M708" s="6"/>
      <c r="AD708" s="15">
        <f t="shared" ref="AD708:AD771" si="59">0.8*C708 + (D708*C708) / 500</f>
        <v>1.0104524739583334</v>
      </c>
      <c r="AE708" s="12"/>
      <c r="AP708" s="3" t="s">
        <v>339</v>
      </c>
    </row>
    <row r="709" spans="1:42" x14ac:dyDescent="0.2">
      <c r="A709" s="9">
        <v>0.12013888888888889</v>
      </c>
      <c r="B709" s="10">
        <f t="shared" si="58"/>
        <v>6.1804730555555562E-2</v>
      </c>
      <c r="C709" s="11">
        <v>1.2562500000000001</v>
      </c>
      <c r="D709" s="11">
        <v>2.1701388888888888</v>
      </c>
      <c r="E709" s="12" t="s">
        <v>1661</v>
      </c>
      <c r="F709" s="12"/>
      <c r="G709" s="9"/>
      <c r="H709" s="14"/>
      <c r="K709" s="15"/>
      <c r="M709" s="6"/>
      <c r="AD709" s="15">
        <f t="shared" si="59"/>
        <v>1.0104524739583334</v>
      </c>
      <c r="AE709" s="12"/>
      <c r="AP709" s="3" t="s">
        <v>254</v>
      </c>
    </row>
    <row r="710" spans="1:42" x14ac:dyDescent="0.2">
      <c r="A710" s="3">
        <v>0.14861111111111111</v>
      </c>
      <c r="B710" s="10">
        <f t="shared" si="58"/>
        <v>7.6452094444444452E-2</v>
      </c>
      <c r="C710" s="11">
        <v>1.2562500000000001</v>
      </c>
      <c r="D710" s="11">
        <v>2.1701388888888888</v>
      </c>
      <c r="E710" s="12" t="s">
        <v>1662</v>
      </c>
      <c r="F710" s="12"/>
      <c r="G710" s="9"/>
      <c r="H710" s="14"/>
      <c r="K710" s="15"/>
      <c r="M710" s="6"/>
      <c r="AD710" s="15">
        <f t="shared" si="59"/>
        <v>1.0104524739583334</v>
      </c>
      <c r="AE710" s="12"/>
      <c r="AP710" s="3" t="s">
        <v>134</v>
      </c>
    </row>
    <row r="711" spans="1:42" x14ac:dyDescent="0.2">
      <c r="A711" s="3">
        <v>0.1361111111111111</v>
      </c>
      <c r="B711" s="10">
        <f t="shared" si="58"/>
        <v>7.0021544444444445E-2</v>
      </c>
      <c r="C711" s="11">
        <v>1.2555555555555555</v>
      </c>
      <c r="D711" s="11">
        <v>2.1694444444444443</v>
      </c>
      <c r="E711" s="12" t="s">
        <v>1663</v>
      </c>
      <c r="F711" s="12"/>
      <c r="G711" s="9"/>
      <c r="H711" s="14"/>
      <c r="K711" s="15"/>
      <c r="M711" s="6"/>
      <c r="AD711" s="15">
        <f t="shared" si="59"/>
        <v>1.0098921604938271</v>
      </c>
      <c r="AE711" s="12"/>
      <c r="AP711" s="3" t="s">
        <v>1339</v>
      </c>
    </row>
    <row r="712" spans="1:42" x14ac:dyDescent="0.2">
      <c r="A712" s="9">
        <v>0.11458333333333333</v>
      </c>
      <c r="B712" s="10">
        <f t="shared" si="58"/>
        <v>5.8946708333333334E-2</v>
      </c>
      <c r="C712" s="11">
        <v>1.2555555555555555</v>
      </c>
      <c r="D712" s="11">
        <v>2.1694444444444443</v>
      </c>
      <c r="E712" s="12" t="s">
        <v>1664</v>
      </c>
      <c r="F712" s="12"/>
      <c r="G712" s="9"/>
      <c r="H712" s="14"/>
      <c r="K712" s="15"/>
      <c r="M712" s="6"/>
      <c r="AD712" s="15">
        <f t="shared" si="59"/>
        <v>1.0098921604938271</v>
      </c>
      <c r="AE712" s="12"/>
      <c r="AP712" s="3" t="s">
        <v>129</v>
      </c>
    </row>
    <row r="713" spans="1:42" x14ac:dyDescent="0.2">
      <c r="A713" s="9">
        <v>0.11874999999999999</v>
      </c>
      <c r="B713" s="10">
        <f t="shared" si="58"/>
        <v>6.1090224999999998E-2</v>
      </c>
      <c r="C713" s="11">
        <v>1.2555555555555555</v>
      </c>
      <c r="D713" s="11">
        <v>2.1687500000000002</v>
      </c>
      <c r="E713" s="12" t="s">
        <v>1665</v>
      </c>
      <c r="F713" s="12"/>
      <c r="G713" s="9"/>
      <c r="H713" s="14"/>
      <c r="K713" s="15"/>
      <c r="M713" s="6"/>
      <c r="AD713" s="15">
        <f t="shared" si="59"/>
        <v>1.0098904166666667</v>
      </c>
      <c r="AE713" s="12"/>
      <c r="AP713" s="3" t="s">
        <v>312</v>
      </c>
    </row>
    <row r="714" spans="1:42" x14ac:dyDescent="0.2">
      <c r="A714" s="9">
        <v>0.12291666666666666</v>
      </c>
      <c r="B714" s="10">
        <f t="shared" si="58"/>
        <v>6.3233741666666662E-2</v>
      </c>
      <c r="C714" s="11">
        <v>1.2555555555555555</v>
      </c>
      <c r="D714" s="11">
        <v>2.1687500000000002</v>
      </c>
      <c r="E714" s="12" t="s">
        <v>1666</v>
      </c>
      <c r="F714" s="12"/>
      <c r="G714" s="9"/>
      <c r="H714" s="14"/>
      <c r="K714" s="15"/>
      <c r="M714" s="6"/>
      <c r="AD714" s="15">
        <f t="shared" si="59"/>
        <v>1.0098904166666667</v>
      </c>
      <c r="AE714" s="12"/>
      <c r="AP714" s="3" t="s">
        <v>143</v>
      </c>
    </row>
    <row r="715" spans="1:42" x14ac:dyDescent="0.2">
      <c r="A715" s="9">
        <v>0.12291666666666666</v>
      </c>
      <c r="B715" s="10">
        <f t="shared" si="58"/>
        <v>6.3233741666666662E-2</v>
      </c>
      <c r="C715" s="11">
        <v>1.2555555555555555</v>
      </c>
      <c r="D715" s="11">
        <v>2.1687500000000002</v>
      </c>
      <c r="E715" s="12" t="s">
        <v>1667</v>
      </c>
      <c r="F715" s="12"/>
      <c r="G715" s="9"/>
      <c r="H715" s="14"/>
      <c r="K715" s="15"/>
      <c r="M715" s="6"/>
      <c r="AD715" s="15">
        <f t="shared" si="59"/>
        <v>1.0098904166666667</v>
      </c>
      <c r="AE715" s="12"/>
      <c r="AP715" s="3" t="s">
        <v>143</v>
      </c>
    </row>
    <row r="716" spans="1:42" x14ac:dyDescent="0.2">
      <c r="A716" s="9">
        <v>9.0277777777777776E-2</v>
      </c>
      <c r="B716" s="10">
        <f t="shared" si="58"/>
        <v>4.6442861111111108E-2</v>
      </c>
      <c r="C716" s="11">
        <v>1.2555555555555555</v>
      </c>
      <c r="D716" s="11">
        <v>2.1687500000000002</v>
      </c>
      <c r="E716" s="12" t="s">
        <v>1668</v>
      </c>
      <c r="F716" s="12"/>
      <c r="G716" s="9"/>
      <c r="H716" s="14"/>
      <c r="K716" s="15"/>
      <c r="M716" s="6"/>
      <c r="AD716" s="15">
        <f t="shared" si="59"/>
        <v>1.0098904166666667</v>
      </c>
      <c r="AE716" s="12"/>
      <c r="AP716" s="3" t="s">
        <v>100</v>
      </c>
    </row>
    <row r="717" spans="1:42" x14ac:dyDescent="0.2">
      <c r="A717" s="3">
        <v>0.10208333333333333</v>
      </c>
      <c r="B717" s="10">
        <f t="shared" si="58"/>
        <v>5.2516158333333333E-2</v>
      </c>
      <c r="C717" s="11">
        <v>1.2555555555555555</v>
      </c>
      <c r="D717" s="11">
        <v>2.1694444444444443</v>
      </c>
      <c r="E717" s="12" t="s">
        <v>1669</v>
      </c>
      <c r="F717" s="12"/>
      <c r="G717" s="9"/>
      <c r="H717" s="14"/>
      <c r="K717" s="15"/>
      <c r="M717" s="6"/>
      <c r="AD717" s="15">
        <f t="shared" si="59"/>
        <v>1.0098921604938271</v>
      </c>
      <c r="AE717" s="12"/>
      <c r="AP717" s="3" t="s">
        <v>241</v>
      </c>
    </row>
    <row r="718" spans="1:42" x14ac:dyDescent="0.2">
      <c r="A718" s="3">
        <v>0.10833333333333334</v>
      </c>
      <c r="B718" s="10">
        <f t="shared" si="58"/>
        <v>5.5731433333333337E-2</v>
      </c>
      <c r="C718" s="11">
        <v>1.2555555555555555</v>
      </c>
      <c r="D718" s="11">
        <v>2.1694444444444443</v>
      </c>
      <c r="E718" s="12" t="s">
        <v>1670</v>
      </c>
      <c r="F718" s="12"/>
      <c r="G718" s="9"/>
      <c r="H718" s="14"/>
      <c r="K718" s="15"/>
      <c r="M718" s="6"/>
      <c r="AD718" s="15">
        <f t="shared" si="59"/>
        <v>1.0098921604938271</v>
      </c>
      <c r="AE718" s="12"/>
      <c r="AP718" s="3" t="s">
        <v>380</v>
      </c>
    </row>
    <row r="719" spans="1:42" x14ac:dyDescent="0.2">
      <c r="A719" s="3">
        <v>0.10555555555555556</v>
      </c>
      <c r="B719" s="10">
        <f t="shared" si="58"/>
        <v>5.4302422222222223E-2</v>
      </c>
      <c r="C719" s="11">
        <v>1.2555555555555555</v>
      </c>
      <c r="D719" s="11">
        <v>2.1701388888888888</v>
      </c>
      <c r="E719" s="12" t="s">
        <v>1671</v>
      </c>
      <c r="F719" s="12"/>
      <c r="G719" s="9"/>
      <c r="H719" s="14"/>
      <c r="K719" s="15"/>
      <c r="M719" s="6"/>
      <c r="AD719" s="15">
        <f t="shared" si="59"/>
        <v>1.0098939043209876</v>
      </c>
      <c r="AE719" s="12"/>
      <c r="AP719" s="3" t="s">
        <v>318</v>
      </c>
    </row>
    <row r="720" spans="1:42" x14ac:dyDescent="0.2">
      <c r="A720" s="3">
        <v>9.0972222222222218E-2</v>
      </c>
      <c r="B720" s="10">
        <f t="shared" si="58"/>
        <v>4.680011388888889E-2</v>
      </c>
      <c r="C720" s="11">
        <v>1.2555555555555555</v>
      </c>
      <c r="D720" s="11">
        <v>2.1701388888888888</v>
      </c>
      <c r="E720" s="12" t="s">
        <v>1672</v>
      </c>
      <c r="F720" s="12"/>
      <c r="G720" s="9"/>
      <c r="H720" s="14"/>
      <c r="K720" s="15"/>
      <c r="M720" s="6"/>
      <c r="AD720" s="15">
        <f t="shared" si="59"/>
        <v>1.0098939043209876</v>
      </c>
      <c r="AE720" s="12"/>
      <c r="AP720" s="3" t="s">
        <v>398</v>
      </c>
    </row>
    <row r="721" spans="1:42" x14ac:dyDescent="0.2">
      <c r="A721" s="9">
        <v>8.1250000000000003E-2</v>
      </c>
      <c r="B721" s="10">
        <f t="shared" si="58"/>
        <v>4.1798575000000004E-2</v>
      </c>
      <c r="C721" s="11">
        <v>1.2555555555555555</v>
      </c>
      <c r="D721" s="11">
        <v>2.1708333333333334</v>
      </c>
      <c r="E721" s="12" t="s">
        <v>1673</v>
      </c>
      <c r="F721" s="12"/>
      <c r="G721" s="9"/>
      <c r="H721" s="14"/>
      <c r="K721" s="15"/>
      <c r="M721" s="6"/>
      <c r="AD721" s="15">
        <f t="shared" si="59"/>
        <v>1.0098956481481483</v>
      </c>
      <c r="AE721" s="12"/>
      <c r="AP721" s="3" t="s">
        <v>774</v>
      </c>
    </row>
    <row r="722" spans="1:42" x14ac:dyDescent="0.2">
      <c r="A722" s="3">
        <v>0.10555555555555556</v>
      </c>
      <c r="B722" s="10">
        <f t="shared" si="58"/>
        <v>5.4302422222222223E-2</v>
      </c>
      <c r="C722" s="11">
        <v>1.2555555555555555</v>
      </c>
      <c r="D722" s="11">
        <v>2.1708333333333334</v>
      </c>
      <c r="E722" s="12" t="s">
        <v>1674</v>
      </c>
      <c r="F722" s="12"/>
      <c r="G722" s="9"/>
      <c r="H722" s="14"/>
      <c r="K722" s="15"/>
      <c r="M722" s="6"/>
      <c r="AD722" s="15">
        <f t="shared" si="59"/>
        <v>1.0098956481481483</v>
      </c>
      <c r="AE722" s="12"/>
      <c r="AP722" s="3" t="s">
        <v>318</v>
      </c>
    </row>
    <row r="723" spans="1:42" x14ac:dyDescent="0.2">
      <c r="A723" s="9">
        <v>0.12430555555555556</v>
      </c>
      <c r="B723" s="10">
        <f t="shared" si="58"/>
        <v>6.3948247222222226E-2</v>
      </c>
      <c r="C723" s="11">
        <v>1.2555555555555555</v>
      </c>
      <c r="D723" s="11">
        <v>2.1708333333333334</v>
      </c>
      <c r="E723" s="12" t="s">
        <v>1675</v>
      </c>
      <c r="F723" s="12"/>
      <c r="G723" s="9"/>
      <c r="H723" s="14"/>
      <c r="K723" s="15"/>
      <c r="M723" s="6"/>
      <c r="AD723" s="15">
        <f t="shared" si="59"/>
        <v>1.0098956481481483</v>
      </c>
      <c r="AE723" s="12"/>
      <c r="AP723" s="3" t="s">
        <v>697</v>
      </c>
    </row>
    <row r="724" spans="1:42" x14ac:dyDescent="0.2">
      <c r="A724" s="9">
        <v>0.12430555555555556</v>
      </c>
      <c r="B724" s="10">
        <f t="shared" si="58"/>
        <v>6.3948247222222226E-2</v>
      </c>
      <c r="C724" s="11">
        <v>1.2555555555555555</v>
      </c>
      <c r="D724" s="11">
        <v>2.1708333333333334</v>
      </c>
      <c r="E724" s="12" t="s">
        <v>1676</v>
      </c>
      <c r="F724" s="12"/>
      <c r="G724" s="9"/>
      <c r="H724" s="14"/>
      <c r="K724" s="15"/>
      <c r="M724" s="6"/>
      <c r="AD724" s="15">
        <f t="shared" si="59"/>
        <v>1.0098956481481483</v>
      </c>
      <c r="AE724" s="12"/>
      <c r="AP724" s="3" t="s">
        <v>697</v>
      </c>
    </row>
    <row r="725" spans="1:42" x14ac:dyDescent="0.2">
      <c r="A725" s="3">
        <v>0.13472222222222222</v>
      </c>
      <c r="B725" s="10">
        <f t="shared" si="58"/>
        <v>6.9307038888888881E-2</v>
      </c>
      <c r="C725" s="11">
        <v>1.2555555555555555</v>
      </c>
      <c r="D725" s="11">
        <v>2.1701388888888888</v>
      </c>
      <c r="E725" s="12" t="s">
        <v>1677</v>
      </c>
      <c r="F725" s="12"/>
      <c r="G725" s="9"/>
      <c r="H725" s="14"/>
      <c r="K725" s="15"/>
      <c r="M725" s="6"/>
      <c r="AD725" s="15">
        <f t="shared" si="59"/>
        <v>1.0098939043209876</v>
      </c>
      <c r="AE725" s="12"/>
      <c r="AP725" s="3" t="s">
        <v>517</v>
      </c>
    </row>
    <row r="726" spans="1:42" x14ac:dyDescent="0.2">
      <c r="A726" s="3">
        <v>0.13472222222222222</v>
      </c>
      <c r="B726" s="10">
        <f t="shared" si="58"/>
        <v>6.9307038888888881E-2</v>
      </c>
      <c r="C726" s="11">
        <v>1.2555555555555555</v>
      </c>
      <c r="D726" s="11">
        <v>2.1694444444444443</v>
      </c>
      <c r="E726" s="12" t="s">
        <v>1678</v>
      </c>
      <c r="F726" s="12"/>
      <c r="G726" s="9"/>
      <c r="H726" s="14"/>
      <c r="K726" s="15"/>
      <c r="M726" s="6"/>
      <c r="AD726" s="15">
        <f t="shared" si="59"/>
        <v>1.0098921604938271</v>
      </c>
      <c r="AE726" s="12"/>
      <c r="AP726" s="3" t="s">
        <v>517</v>
      </c>
    </row>
    <row r="727" spans="1:42" x14ac:dyDescent="0.2">
      <c r="A727" s="9">
        <v>0.12430555555555556</v>
      </c>
      <c r="B727" s="10">
        <f t="shared" si="58"/>
        <v>6.3948247222222226E-2</v>
      </c>
      <c r="C727" s="11">
        <v>1.2555555555555555</v>
      </c>
      <c r="D727" s="11">
        <v>2.1694444444444443</v>
      </c>
      <c r="E727" s="12" t="s">
        <v>1679</v>
      </c>
      <c r="F727" s="12"/>
      <c r="G727" s="9"/>
      <c r="H727" s="14"/>
      <c r="K727" s="15"/>
      <c r="M727" s="6"/>
      <c r="AD727" s="15">
        <f t="shared" si="59"/>
        <v>1.0098921604938271</v>
      </c>
      <c r="AE727" s="12"/>
      <c r="AP727" s="3" t="s">
        <v>697</v>
      </c>
    </row>
    <row r="728" spans="1:42" x14ac:dyDescent="0.2">
      <c r="A728" s="3">
        <v>0.125</v>
      </c>
      <c r="B728" s="10">
        <f t="shared" si="58"/>
        <v>6.4305500000000002E-2</v>
      </c>
      <c r="C728" s="11">
        <v>1.2555555555555555</v>
      </c>
      <c r="D728" s="11">
        <v>2.1687500000000002</v>
      </c>
      <c r="E728" s="12" t="s">
        <v>1680</v>
      </c>
      <c r="F728" s="12"/>
      <c r="G728" s="9"/>
      <c r="H728" s="14"/>
      <c r="K728" s="15"/>
      <c r="M728" s="6"/>
      <c r="AD728" s="15">
        <f t="shared" si="59"/>
        <v>1.0098904166666667</v>
      </c>
      <c r="AE728" s="12"/>
      <c r="AP728" s="3" t="s">
        <v>77</v>
      </c>
    </row>
    <row r="729" spans="1:42" x14ac:dyDescent="0.2">
      <c r="A729" s="3">
        <v>0.13750000000000001</v>
      </c>
      <c r="B729" s="10">
        <f t="shared" si="58"/>
        <v>7.0736050000000009E-2</v>
      </c>
      <c r="C729" s="11">
        <v>1.2555555555555555</v>
      </c>
      <c r="D729" s="11">
        <v>2.1687500000000002</v>
      </c>
      <c r="E729" s="12" t="s">
        <v>1681</v>
      </c>
      <c r="F729" s="12"/>
      <c r="G729" s="9"/>
      <c r="H729" s="14"/>
      <c r="K729" s="15"/>
      <c r="M729" s="6"/>
      <c r="AD729" s="15">
        <f t="shared" si="59"/>
        <v>1.0098904166666667</v>
      </c>
      <c r="AE729" s="12"/>
      <c r="AP729" s="3" t="s">
        <v>1036</v>
      </c>
    </row>
    <row r="730" spans="1:42" x14ac:dyDescent="0.2">
      <c r="A730" s="9">
        <v>0.12986111111111112</v>
      </c>
      <c r="B730" s="10">
        <f t="shared" si="58"/>
        <v>6.6806269444444455E-2</v>
      </c>
      <c r="C730" s="11">
        <v>1.2555555555555555</v>
      </c>
      <c r="D730" s="11">
        <v>2.1680555555555556</v>
      </c>
      <c r="E730" s="12" t="s">
        <v>1682</v>
      </c>
      <c r="F730" s="12"/>
      <c r="G730" s="9"/>
      <c r="H730" s="14"/>
      <c r="K730" s="15"/>
      <c r="M730" s="6"/>
      <c r="AD730" s="15">
        <f t="shared" si="59"/>
        <v>1.0098886728395062</v>
      </c>
      <c r="AE730" s="12"/>
      <c r="AP730" s="3" t="s">
        <v>1683</v>
      </c>
    </row>
    <row r="731" spans="1:42" x14ac:dyDescent="0.2">
      <c r="A731" s="9">
        <v>0.15138888888888888</v>
      </c>
      <c r="B731" s="10">
        <f t="shared" si="58"/>
        <v>7.7881105555555552E-2</v>
      </c>
      <c r="C731" s="11">
        <v>1.2555555555555555</v>
      </c>
      <c r="D731" s="11">
        <v>2.1680555555555556</v>
      </c>
      <c r="E731" s="12" t="s">
        <v>1684</v>
      </c>
      <c r="F731" s="12"/>
      <c r="G731" s="9"/>
      <c r="H731" s="14"/>
      <c r="K731" s="15"/>
      <c r="M731" s="6"/>
      <c r="AD731" s="15">
        <f t="shared" si="59"/>
        <v>1.0098886728395062</v>
      </c>
      <c r="AE731" s="12"/>
      <c r="AP731" s="3" t="s">
        <v>785</v>
      </c>
    </row>
    <row r="732" spans="1:42" x14ac:dyDescent="0.2">
      <c r="A732" s="9">
        <v>0.16527777777777777</v>
      </c>
      <c r="B732" s="10">
        <f t="shared" si="58"/>
        <v>8.5026161111111109E-2</v>
      </c>
      <c r="C732" s="11">
        <v>1.2555555555555555</v>
      </c>
      <c r="D732" s="11">
        <v>2.1680555555555556</v>
      </c>
      <c r="E732" s="12" t="s">
        <v>1685</v>
      </c>
      <c r="F732" s="12"/>
      <c r="G732" s="9"/>
      <c r="H732" s="14"/>
      <c r="K732" s="15"/>
      <c r="M732" s="6"/>
      <c r="AD732" s="15">
        <f t="shared" si="59"/>
        <v>1.0098886728395062</v>
      </c>
      <c r="AE732" s="12"/>
      <c r="AP732" s="3" t="s">
        <v>1100</v>
      </c>
    </row>
    <row r="733" spans="1:42" x14ac:dyDescent="0.2">
      <c r="A733" s="3">
        <v>0.17847222222222223</v>
      </c>
      <c r="B733" s="10">
        <f t="shared" si="58"/>
        <v>9.1813963888888891E-2</v>
      </c>
      <c r="C733" s="11">
        <v>1.2555555555555555</v>
      </c>
      <c r="D733" s="11">
        <v>2.1680555555555556</v>
      </c>
      <c r="E733" s="12" t="s">
        <v>1686</v>
      </c>
      <c r="F733" s="12"/>
      <c r="G733" s="9"/>
      <c r="H733" s="14"/>
      <c r="K733" s="15"/>
      <c r="M733" s="6"/>
      <c r="AD733" s="15">
        <f t="shared" si="59"/>
        <v>1.0098886728395062</v>
      </c>
      <c r="AE733" s="12"/>
      <c r="AP733" s="3" t="s">
        <v>1687</v>
      </c>
    </row>
    <row r="734" spans="1:42" x14ac:dyDescent="0.2">
      <c r="A734" s="9">
        <v>0.15138888888888888</v>
      </c>
      <c r="B734" s="10">
        <f t="shared" si="58"/>
        <v>7.7881105555555552E-2</v>
      </c>
      <c r="C734" s="11">
        <v>1.2555555555555555</v>
      </c>
      <c r="D734" s="11">
        <v>2.1680555555555556</v>
      </c>
      <c r="E734" s="12" t="s">
        <v>1688</v>
      </c>
      <c r="F734" s="12"/>
      <c r="G734" s="9"/>
      <c r="H734" s="14"/>
      <c r="K734" s="15"/>
      <c r="M734" s="6"/>
      <c r="AD734" s="15">
        <f t="shared" si="59"/>
        <v>1.0098886728395062</v>
      </c>
      <c r="AE734" s="12"/>
      <c r="AP734" s="3" t="s">
        <v>785</v>
      </c>
    </row>
    <row r="735" spans="1:42" x14ac:dyDescent="0.2">
      <c r="A735" s="3">
        <v>0.19097222222222221</v>
      </c>
      <c r="B735" s="10">
        <f t="shared" si="58"/>
        <v>9.8244513888888885E-2</v>
      </c>
      <c r="C735" s="11">
        <v>1.2555555555555555</v>
      </c>
      <c r="D735" s="11">
        <v>2.1680555555555556</v>
      </c>
      <c r="E735" s="12" t="s">
        <v>1689</v>
      </c>
      <c r="F735" s="12"/>
      <c r="G735" s="9"/>
      <c r="H735" s="14"/>
      <c r="K735" s="15"/>
      <c r="M735" s="6"/>
      <c r="AD735" s="15">
        <f t="shared" si="59"/>
        <v>1.0098886728395062</v>
      </c>
      <c r="AE735" s="12"/>
      <c r="AP735" s="3" t="s">
        <v>1690</v>
      </c>
    </row>
    <row r="736" spans="1:42" x14ac:dyDescent="0.2">
      <c r="A736" s="9">
        <v>0.20347222222222222</v>
      </c>
      <c r="B736" s="10">
        <f t="shared" si="58"/>
        <v>0.10467506388888889</v>
      </c>
      <c r="C736" s="11">
        <v>1.2555555555555555</v>
      </c>
      <c r="D736" s="11">
        <v>2.1680555555555556</v>
      </c>
      <c r="E736" s="12" t="s">
        <v>1691</v>
      </c>
      <c r="F736" s="12"/>
      <c r="G736" s="9"/>
      <c r="H736" s="14"/>
      <c r="K736" s="15"/>
      <c r="M736" s="6"/>
      <c r="AD736" s="15">
        <f t="shared" si="59"/>
        <v>1.0098886728395062</v>
      </c>
      <c r="AE736" s="12"/>
      <c r="AP736" s="3" t="s">
        <v>1355</v>
      </c>
    </row>
    <row r="737" spans="1:42" x14ac:dyDescent="0.2">
      <c r="A737" s="3">
        <v>0.19305555555555556</v>
      </c>
      <c r="B737" s="10">
        <f t="shared" si="58"/>
        <v>9.9316272222222224E-2</v>
      </c>
      <c r="C737" s="11">
        <v>1.2555555555555555</v>
      </c>
      <c r="D737" s="11">
        <v>2.1687500000000002</v>
      </c>
      <c r="E737" s="12" t="s">
        <v>1692</v>
      </c>
      <c r="F737" s="12"/>
      <c r="G737" s="9"/>
      <c r="H737" s="14"/>
      <c r="K737" s="15"/>
      <c r="M737" s="6"/>
      <c r="AD737" s="15">
        <f t="shared" si="59"/>
        <v>1.0098904166666667</v>
      </c>
      <c r="AE737" s="12"/>
      <c r="AP737" s="3" t="s">
        <v>1690</v>
      </c>
    </row>
    <row r="738" spans="1:42" x14ac:dyDescent="0.2">
      <c r="A738" s="3">
        <v>0.18680555555555556</v>
      </c>
      <c r="B738" s="10">
        <f t="shared" si="58"/>
        <v>9.610099722222222E-2</v>
      </c>
      <c r="C738" s="11">
        <v>1.2548611111111112</v>
      </c>
      <c r="D738" s="11">
        <v>2.1687500000000002</v>
      </c>
      <c r="E738" s="12" t="s">
        <v>1693</v>
      </c>
      <c r="F738" s="12"/>
      <c r="G738" s="9"/>
      <c r="H738" s="14"/>
      <c r="K738" s="15"/>
      <c r="M738" s="6"/>
      <c r="AD738" s="15">
        <f t="shared" si="59"/>
        <v>1.0093318489583334</v>
      </c>
      <c r="AE738" s="12"/>
      <c r="AP738" s="3" t="s">
        <v>1096</v>
      </c>
    </row>
    <row r="739" spans="1:42" x14ac:dyDescent="0.2">
      <c r="A739" s="3">
        <v>0.18541666666666667</v>
      </c>
      <c r="B739" s="10">
        <f t="shared" si="58"/>
        <v>9.538649166666667E-2</v>
      </c>
      <c r="C739" s="11">
        <v>1.2548611111111112</v>
      </c>
      <c r="D739" s="11">
        <v>2.1687500000000002</v>
      </c>
      <c r="E739" s="12" t="s">
        <v>1694</v>
      </c>
      <c r="F739" s="12"/>
      <c r="G739" s="9"/>
      <c r="H739" s="14"/>
      <c r="K739" s="15"/>
      <c r="M739" s="6"/>
      <c r="AD739" s="15">
        <f t="shared" si="59"/>
        <v>1.0093318489583334</v>
      </c>
      <c r="AE739" s="12"/>
      <c r="AP739" s="3" t="s">
        <v>1096</v>
      </c>
    </row>
    <row r="740" spans="1:42" x14ac:dyDescent="0.2">
      <c r="A740" s="3">
        <v>0.18124999999999999</v>
      </c>
      <c r="B740" s="10">
        <f t="shared" si="58"/>
        <v>9.3242975000000006E-2</v>
      </c>
      <c r="C740" s="11">
        <v>1.2548611111111112</v>
      </c>
      <c r="D740" s="11">
        <v>2.1694444444444443</v>
      </c>
      <c r="E740" s="12" t="s">
        <v>1695</v>
      </c>
      <c r="F740" s="12"/>
      <c r="G740" s="9"/>
      <c r="H740" s="14"/>
      <c r="K740" s="15"/>
      <c r="M740" s="6"/>
      <c r="AD740" s="15">
        <f t="shared" si="59"/>
        <v>1.0093335918209878</v>
      </c>
      <c r="AE740" s="12"/>
      <c r="AP740" s="3" t="s">
        <v>1696</v>
      </c>
    </row>
    <row r="741" spans="1:42" x14ac:dyDescent="0.2">
      <c r="A741" s="9">
        <v>0.14583333333333334</v>
      </c>
      <c r="B741" s="10">
        <f t="shared" si="58"/>
        <v>7.5023083333333337E-2</v>
      </c>
      <c r="C741" s="11">
        <v>1.2548611111111112</v>
      </c>
      <c r="D741" s="11">
        <v>2.1701388888888888</v>
      </c>
      <c r="E741" s="12" t="s">
        <v>1697</v>
      </c>
      <c r="F741" s="12"/>
      <c r="G741" s="9"/>
      <c r="H741" s="14"/>
      <c r="K741" s="15"/>
      <c r="M741" s="6"/>
      <c r="AD741" s="15">
        <f t="shared" si="59"/>
        <v>1.0093353346836422</v>
      </c>
      <c r="AE741" s="12"/>
      <c r="AP741" s="3" t="s">
        <v>1391</v>
      </c>
    </row>
    <row r="742" spans="1:42" x14ac:dyDescent="0.2">
      <c r="A742" s="3">
        <v>0.18402777777777779</v>
      </c>
      <c r="B742" s="10">
        <f t="shared" si="58"/>
        <v>9.467198611111112E-2</v>
      </c>
      <c r="C742" s="11">
        <v>1.2548611111111112</v>
      </c>
      <c r="D742" s="11">
        <v>2.1708333333333334</v>
      </c>
      <c r="E742" s="12" t="s">
        <v>1698</v>
      </c>
      <c r="F742" s="12"/>
      <c r="G742" s="9"/>
      <c r="H742" s="14"/>
      <c r="K742" s="15"/>
      <c r="M742" s="6"/>
      <c r="AD742" s="15">
        <f t="shared" si="59"/>
        <v>1.0093370775462964</v>
      </c>
      <c r="AE742" s="12"/>
      <c r="AP742" s="3" t="s">
        <v>1690</v>
      </c>
    </row>
    <row r="743" spans="1:42" x14ac:dyDescent="0.2">
      <c r="A743" s="3">
        <v>0.19097222222222221</v>
      </c>
      <c r="B743" s="10">
        <f t="shared" si="58"/>
        <v>9.8244513888888885E-2</v>
      </c>
      <c r="C743" s="11">
        <v>1.2548611111111112</v>
      </c>
      <c r="D743" s="11">
        <v>2.1708333333333334</v>
      </c>
      <c r="E743" s="12" t="s">
        <v>1699</v>
      </c>
      <c r="F743" s="12"/>
      <c r="G743" s="9"/>
      <c r="H743" s="14"/>
      <c r="K743" s="15"/>
      <c r="M743" s="6"/>
      <c r="AD743" s="15">
        <f t="shared" si="59"/>
        <v>1.0093370775462964</v>
      </c>
      <c r="AE743" s="12"/>
      <c r="AP743" s="3" t="s">
        <v>1089</v>
      </c>
    </row>
    <row r="744" spans="1:42" x14ac:dyDescent="0.2">
      <c r="A744" s="9">
        <v>0.15694444444444444</v>
      </c>
      <c r="B744" s="10">
        <f t="shared" si="58"/>
        <v>8.073912777777778E-2</v>
      </c>
      <c r="C744" s="11">
        <v>1.2548611111111112</v>
      </c>
      <c r="D744" s="11">
        <v>2.1715277777777779</v>
      </c>
      <c r="E744" s="12" t="s">
        <v>1700</v>
      </c>
      <c r="F744" s="12"/>
      <c r="G744" s="9"/>
      <c r="H744" s="14"/>
      <c r="K744" s="15"/>
      <c r="M744" s="6"/>
      <c r="AD744" s="15">
        <f t="shared" si="59"/>
        <v>1.0093388204089508</v>
      </c>
      <c r="AE744" s="12"/>
      <c r="AP744" s="3" t="s">
        <v>1431</v>
      </c>
    </row>
    <row r="745" spans="1:42" x14ac:dyDescent="0.2">
      <c r="A745" s="9">
        <v>0.12986111111111112</v>
      </c>
      <c r="B745" s="10">
        <f t="shared" si="58"/>
        <v>6.6806269444444455E-2</v>
      </c>
      <c r="C745" s="11">
        <v>1.2548611111111112</v>
      </c>
      <c r="D745" s="11">
        <v>2.1715277777777779</v>
      </c>
      <c r="E745" s="12" t="s">
        <v>1701</v>
      </c>
      <c r="F745" s="12"/>
      <c r="G745" s="9"/>
      <c r="H745" s="14"/>
      <c r="K745" s="15"/>
      <c r="M745" s="6"/>
      <c r="AD745" s="15">
        <f t="shared" si="59"/>
        <v>1.0093388204089508</v>
      </c>
      <c r="AE745" s="12"/>
      <c r="AP745" s="3" t="s">
        <v>517</v>
      </c>
    </row>
    <row r="746" spans="1:42" x14ac:dyDescent="0.2">
      <c r="A746" s="3">
        <v>0.14722222222222223</v>
      </c>
      <c r="B746" s="10">
        <f t="shared" si="58"/>
        <v>7.5737588888888888E-2</v>
      </c>
      <c r="C746" s="11">
        <v>1.2548611111111112</v>
      </c>
      <c r="D746" s="11">
        <v>2.1722222222222221</v>
      </c>
      <c r="E746" s="12" t="s">
        <v>1702</v>
      </c>
      <c r="F746" s="12"/>
      <c r="G746" s="9"/>
      <c r="H746" s="14"/>
      <c r="K746" s="15"/>
      <c r="M746" s="6"/>
      <c r="AD746" s="15">
        <f t="shared" si="59"/>
        <v>1.009340563271605</v>
      </c>
      <c r="AE746" s="12"/>
      <c r="AP746" s="3" t="s">
        <v>1391</v>
      </c>
    </row>
    <row r="747" spans="1:42" x14ac:dyDescent="0.2">
      <c r="A747" s="9">
        <v>0.13125000000000001</v>
      </c>
      <c r="B747" s="10">
        <f t="shared" si="58"/>
        <v>6.7520775000000005E-2</v>
      </c>
      <c r="C747" s="11">
        <v>1.2548611111111112</v>
      </c>
      <c r="D747" s="11">
        <v>2.1722222222222221</v>
      </c>
      <c r="E747" s="12" t="s">
        <v>1703</v>
      </c>
      <c r="F747" s="12"/>
      <c r="G747" s="9"/>
      <c r="H747" s="14"/>
      <c r="K747" s="15"/>
      <c r="M747" s="6"/>
      <c r="AD747" s="15">
        <f t="shared" si="59"/>
        <v>1.009340563271605</v>
      </c>
      <c r="AE747" s="12"/>
      <c r="AP747" s="3" t="s">
        <v>1339</v>
      </c>
    </row>
    <row r="748" spans="1:42" x14ac:dyDescent="0.2">
      <c r="A748" s="3">
        <v>0.14722222222222223</v>
      </c>
      <c r="B748" s="10">
        <f t="shared" si="58"/>
        <v>7.5737588888888888E-2</v>
      </c>
      <c r="C748" s="11">
        <v>1.2548611111111112</v>
      </c>
      <c r="D748" s="11">
        <v>2.1729166666666666</v>
      </c>
      <c r="E748" s="12" t="s">
        <v>1704</v>
      </c>
      <c r="F748" s="12"/>
      <c r="G748" s="9"/>
      <c r="H748" s="14"/>
      <c r="K748" s="15"/>
      <c r="M748" s="6"/>
      <c r="AD748" s="15">
        <f t="shared" si="59"/>
        <v>1.0093423061342595</v>
      </c>
      <c r="AE748" s="12"/>
      <c r="AP748" s="3" t="s">
        <v>1391</v>
      </c>
    </row>
    <row r="749" spans="1:42" x14ac:dyDescent="0.2">
      <c r="A749" s="9">
        <v>0.11736111111111111</v>
      </c>
      <c r="B749" s="10">
        <f t="shared" si="58"/>
        <v>6.0375719444444448E-2</v>
      </c>
      <c r="C749" s="11">
        <v>1.2548611111111112</v>
      </c>
      <c r="D749" s="11">
        <v>2.1729166666666666</v>
      </c>
      <c r="E749" s="12" t="s">
        <v>1705</v>
      </c>
      <c r="F749" s="12"/>
      <c r="G749" s="9"/>
      <c r="H749" s="14"/>
      <c r="K749" s="15"/>
      <c r="M749" s="6"/>
      <c r="AD749" s="15">
        <f t="shared" si="59"/>
        <v>1.0093423061342595</v>
      </c>
      <c r="AE749" s="12"/>
      <c r="AP749" s="3" t="s">
        <v>315</v>
      </c>
    </row>
    <row r="750" spans="1:42" x14ac:dyDescent="0.2">
      <c r="A750" s="9">
        <v>9.8611111111111108E-2</v>
      </c>
      <c r="B750" s="10">
        <f t="shared" si="58"/>
        <v>5.0729894444444444E-2</v>
      </c>
      <c r="C750" s="11">
        <v>1.2548611111111112</v>
      </c>
      <c r="D750" s="11">
        <v>2.1729166666666666</v>
      </c>
      <c r="E750" s="12" t="s">
        <v>1706</v>
      </c>
      <c r="F750" s="12"/>
      <c r="G750" s="9"/>
      <c r="H750" s="14"/>
      <c r="K750" s="15"/>
      <c r="M750" s="6"/>
      <c r="AD750" s="15">
        <f t="shared" si="59"/>
        <v>1.0093423061342595</v>
      </c>
      <c r="AE750" s="12"/>
      <c r="AP750" s="3" t="s">
        <v>241</v>
      </c>
    </row>
    <row r="751" spans="1:42" x14ac:dyDescent="0.2">
      <c r="A751" s="9">
        <v>9.3055555555555558E-2</v>
      </c>
      <c r="B751" s="10">
        <f t="shared" si="58"/>
        <v>4.7871872222222223E-2</v>
      </c>
      <c r="C751" s="11">
        <v>1.2548611111111112</v>
      </c>
      <c r="D751" s="11">
        <v>2.1729166666666666</v>
      </c>
      <c r="E751" s="12" t="s">
        <v>1707</v>
      </c>
      <c r="F751" s="12"/>
      <c r="G751" s="9"/>
      <c r="H751" s="14"/>
      <c r="K751" s="15"/>
      <c r="M751" s="6"/>
      <c r="AD751" s="15">
        <f t="shared" si="59"/>
        <v>1.0093423061342595</v>
      </c>
      <c r="AE751" s="12"/>
      <c r="AP751" s="3" t="s">
        <v>245</v>
      </c>
    </row>
    <row r="752" spans="1:42" x14ac:dyDescent="0.2">
      <c r="A752" s="3">
        <v>9.0972222222222218E-2</v>
      </c>
      <c r="B752" s="10">
        <f t="shared" si="58"/>
        <v>4.680011388888889E-2</v>
      </c>
      <c r="C752" s="11">
        <v>1.2548611111111112</v>
      </c>
      <c r="D752" s="11">
        <v>2.2083333333333335</v>
      </c>
      <c r="E752" s="12" t="s">
        <v>1708</v>
      </c>
      <c r="F752" s="12"/>
      <c r="G752" s="9"/>
      <c r="H752" s="14"/>
      <c r="K752" s="15"/>
      <c r="M752" s="6"/>
      <c r="AD752" s="15">
        <f t="shared" si="59"/>
        <v>1.0094311921296297</v>
      </c>
      <c r="AE752" s="12"/>
      <c r="AP752" s="3" t="s">
        <v>1076</v>
      </c>
    </row>
    <row r="753" spans="1:42" x14ac:dyDescent="0.2">
      <c r="A753" s="9">
        <v>7.3611111111111113E-2</v>
      </c>
      <c r="B753" s="10">
        <f t="shared" si="58"/>
        <v>3.7868794444444444E-2</v>
      </c>
      <c r="C753" s="11">
        <v>1.2548611111111112</v>
      </c>
      <c r="D753" s="11">
        <v>2.2083333333333335</v>
      </c>
      <c r="E753" s="12" t="s">
        <v>1709</v>
      </c>
      <c r="F753" s="12"/>
      <c r="G753" s="9"/>
      <c r="H753" s="14"/>
      <c r="K753" s="15"/>
      <c r="M753" s="6"/>
      <c r="AD753" s="15">
        <f t="shared" si="59"/>
        <v>1.0094311921296297</v>
      </c>
      <c r="AE753" s="12"/>
      <c r="AP753" s="3" t="s">
        <v>602</v>
      </c>
    </row>
    <row r="754" spans="1:42" x14ac:dyDescent="0.2">
      <c r="A754" s="9">
        <v>6.25E-2</v>
      </c>
      <c r="B754" s="10">
        <f t="shared" si="58"/>
        <v>3.2152750000000001E-2</v>
      </c>
      <c r="C754" s="11">
        <v>1.2548611111111112</v>
      </c>
      <c r="D754" s="11">
        <v>2.2083333333333335</v>
      </c>
      <c r="E754" s="12" t="s">
        <v>1710</v>
      </c>
      <c r="F754" s="12"/>
      <c r="G754" s="9"/>
      <c r="H754" s="14"/>
      <c r="K754" s="15"/>
      <c r="M754" s="6"/>
      <c r="AD754" s="15">
        <f t="shared" si="59"/>
        <v>1.0094311921296297</v>
      </c>
      <c r="AE754" s="12"/>
      <c r="AP754" s="3" t="s">
        <v>1262</v>
      </c>
    </row>
    <row r="755" spans="1:42" x14ac:dyDescent="0.2">
      <c r="A755" s="9">
        <v>5.347222222222222E-2</v>
      </c>
      <c r="B755" s="10">
        <f t="shared" si="58"/>
        <v>2.750846388888889E-2</v>
      </c>
      <c r="C755" s="11">
        <v>1.2548611111111112</v>
      </c>
      <c r="D755" s="11">
        <v>2.2083333333333335</v>
      </c>
      <c r="E755" s="12" t="s">
        <v>1711</v>
      </c>
      <c r="F755" s="12"/>
      <c r="G755" s="9"/>
      <c r="H755" s="14"/>
      <c r="K755" s="15"/>
      <c r="M755" s="6"/>
      <c r="AD755" s="15">
        <f t="shared" si="59"/>
        <v>1.0094311921296297</v>
      </c>
      <c r="AE755" s="12"/>
      <c r="AP755" s="3" t="s">
        <v>1374</v>
      </c>
    </row>
    <row r="756" spans="1:42" x14ac:dyDescent="0.2">
      <c r="A756" s="9">
        <v>4.2361111111111113E-2</v>
      </c>
      <c r="B756" s="10">
        <f t="shared" si="58"/>
        <v>2.1792419444444447E-2</v>
      </c>
      <c r="C756" s="11">
        <v>1.2548611111111112</v>
      </c>
      <c r="D756" s="11">
        <v>2.2090277777777776</v>
      </c>
      <c r="E756" s="12" t="s">
        <v>1712</v>
      </c>
      <c r="F756" s="12"/>
      <c r="G756" s="9"/>
      <c r="H756" s="14"/>
      <c r="K756" s="15"/>
      <c r="M756" s="6"/>
      <c r="AD756" s="15">
        <f t="shared" si="59"/>
        <v>1.0094329349922841</v>
      </c>
      <c r="AE756" s="12"/>
      <c r="AP756" s="3" t="s">
        <v>244</v>
      </c>
    </row>
    <row r="757" spans="1:42" x14ac:dyDescent="0.2">
      <c r="A757" s="9">
        <v>4.791666666666667E-2</v>
      </c>
      <c r="B757" s="10">
        <f t="shared" si="58"/>
        <v>2.4650441666666668E-2</v>
      </c>
      <c r="C757" s="11">
        <v>1.2548611111111112</v>
      </c>
      <c r="D757" s="11">
        <v>2.2090277777777776</v>
      </c>
      <c r="E757" s="12" t="s">
        <v>1713</v>
      </c>
      <c r="F757" s="12"/>
      <c r="G757" s="9"/>
      <c r="H757" s="14"/>
      <c r="K757" s="15"/>
      <c r="M757" s="6"/>
      <c r="AD757" s="15">
        <f t="shared" si="59"/>
        <v>1.0094329349922841</v>
      </c>
      <c r="AE757" s="12"/>
      <c r="AP757" s="3" t="s">
        <v>1419</v>
      </c>
    </row>
    <row r="758" spans="1:42" x14ac:dyDescent="0.2">
      <c r="A758" s="3">
        <v>6.3194444444444442E-2</v>
      </c>
      <c r="B758" s="10">
        <f t="shared" si="58"/>
        <v>3.2510002777777776E-2</v>
      </c>
      <c r="C758" s="11">
        <v>1.2548611111111112</v>
      </c>
      <c r="D758" s="11">
        <v>2.2090277777777776</v>
      </c>
      <c r="E758" s="12" t="s">
        <v>1714</v>
      </c>
      <c r="F758" s="12"/>
      <c r="G758" s="9"/>
      <c r="H758" s="14"/>
      <c r="K758" s="15"/>
      <c r="M758" s="6"/>
      <c r="AD758" s="15">
        <f t="shared" si="59"/>
        <v>1.0094329349922841</v>
      </c>
      <c r="AE758" s="12"/>
      <c r="AP758" s="3" t="s">
        <v>1262</v>
      </c>
    </row>
    <row r="759" spans="1:42" x14ac:dyDescent="0.2">
      <c r="A759" s="9">
        <v>4.6527777777777779E-2</v>
      </c>
      <c r="B759" s="10">
        <f t="shared" si="58"/>
        <v>2.3935936111111111E-2</v>
      </c>
      <c r="C759" s="11">
        <v>1.2541666666666667</v>
      </c>
      <c r="D759" s="11">
        <v>2.2090277777777776</v>
      </c>
      <c r="E759" s="12" t="s">
        <v>1715</v>
      </c>
      <c r="F759" s="12"/>
      <c r="G759" s="9"/>
      <c r="H759" s="14"/>
      <c r="K759" s="15"/>
      <c r="M759" s="6"/>
      <c r="AD759" s="15">
        <f t="shared" si="59"/>
        <v>1.0088743113425926</v>
      </c>
      <c r="AE759" s="12"/>
      <c r="AP759" s="3" t="s">
        <v>1716</v>
      </c>
    </row>
    <row r="760" spans="1:42" x14ac:dyDescent="0.2">
      <c r="A760" s="9">
        <v>4.2361111111111113E-2</v>
      </c>
      <c r="B760" s="10">
        <f t="shared" si="58"/>
        <v>2.1792419444444447E-2</v>
      </c>
      <c r="C760" s="11">
        <v>1.2541666666666667</v>
      </c>
      <c r="D760" s="11">
        <v>2.2090277777777776</v>
      </c>
      <c r="E760" s="12" t="s">
        <v>1717</v>
      </c>
      <c r="F760" s="12"/>
      <c r="G760" s="9"/>
      <c r="H760" s="14"/>
      <c r="K760" s="15"/>
      <c r="M760" s="6"/>
      <c r="AD760" s="15">
        <f t="shared" si="59"/>
        <v>1.0088743113425926</v>
      </c>
      <c r="AE760" s="12"/>
      <c r="AP760" s="3" t="s">
        <v>244</v>
      </c>
    </row>
    <row r="761" spans="1:42" x14ac:dyDescent="0.2">
      <c r="A761" s="9">
        <v>4.791666666666667E-2</v>
      </c>
      <c r="B761" s="10">
        <f t="shared" si="58"/>
        <v>2.4650441666666668E-2</v>
      </c>
      <c r="C761" s="11">
        <v>1.2541666666666667</v>
      </c>
      <c r="D761" s="11">
        <v>2.2097222222222221</v>
      </c>
      <c r="E761" s="12" t="s">
        <v>1718</v>
      </c>
      <c r="F761" s="12"/>
      <c r="G761" s="9"/>
      <c r="H761" s="14"/>
      <c r="K761" s="15"/>
      <c r="M761" s="6"/>
      <c r="AD761" s="15">
        <f t="shared" si="59"/>
        <v>1.0088760532407408</v>
      </c>
      <c r="AE761" s="12"/>
      <c r="AP761" s="3" t="s">
        <v>1419</v>
      </c>
    </row>
    <row r="762" spans="1:42" x14ac:dyDescent="0.2">
      <c r="A762" s="9">
        <v>8.1250000000000003E-2</v>
      </c>
      <c r="B762" s="10">
        <f t="shared" si="58"/>
        <v>4.1798575000000004E-2</v>
      </c>
      <c r="C762" s="11">
        <v>1.2541666666666667</v>
      </c>
      <c r="D762" s="11">
        <v>2.2104166666666667</v>
      </c>
      <c r="E762" s="12" t="s">
        <v>1719</v>
      </c>
      <c r="F762" s="12"/>
      <c r="G762" s="9"/>
      <c r="H762" s="14"/>
      <c r="K762" s="15"/>
      <c r="M762" s="6"/>
      <c r="AD762" s="15">
        <f t="shared" si="59"/>
        <v>1.008877795138889</v>
      </c>
      <c r="AE762" s="12"/>
      <c r="AP762" s="3" t="s">
        <v>1221</v>
      </c>
    </row>
    <row r="763" spans="1:42" x14ac:dyDescent="0.2">
      <c r="A763" s="3">
        <v>8.6805555555555552E-2</v>
      </c>
      <c r="B763" s="10">
        <f t="shared" si="58"/>
        <v>4.4656597222222219E-2</v>
      </c>
      <c r="C763" s="11">
        <v>1.2541666666666667</v>
      </c>
      <c r="D763" s="11">
        <v>2.2111111111111112</v>
      </c>
      <c r="E763" s="12" t="s">
        <v>1720</v>
      </c>
      <c r="F763" s="12"/>
      <c r="G763" s="9"/>
      <c r="H763" s="14"/>
      <c r="K763" s="15"/>
      <c r="M763" s="6"/>
      <c r="AD763" s="15">
        <f t="shared" si="59"/>
        <v>1.0088795370370371</v>
      </c>
      <c r="AE763" s="12"/>
      <c r="AP763" s="3" t="s">
        <v>774</v>
      </c>
    </row>
    <row r="764" spans="1:42" x14ac:dyDescent="0.2">
      <c r="A764" s="3">
        <v>0.12638888888888888</v>
      </c>
      <c r="B764" s="10">
        <f t="shared" si="58"/>
        <v>6.5020005555555552E-2</v>
      </c>
      <c r="C764" s="11">
        <v>1.2541666666666667</v>
      </c>
      <c r="D764" s="11">
        <v>2.2111111111111112</v>
      </c>
      <c r="E764" s="12" t="s">
        <v>1721</v>
      </c>
      <c r="F764" s="12"/>
      <c r="G764" s="9"/>
      <c r="H764" s="14"/>
      <c r="K764" s="15"/>
      <c r="M764" s="6"/>
      <c r="AD764" s="15">
        <f t="shared" si="59"/>
        <v>1.0088795370370371</v>
      </c>
      <c r="AE764" s="12"/>
      <c r="AP764" s="3" t="s">
        <v>315</v>
      </c>
    </row>
    <row r="765" spans="1:42" x14ac:dyDescent="0.2">
      <c r="A765" s="9">
        <v>0.13541666666666666</v>
      </c>
      <c r="B765" s="10">
        <f t="shared" si="58"/>
        <v>6.966429166666667E-2</v>
      </c>
      <c r="C765" s="11">
        <v>1.2541666666666667</v>
      </c>
      <c r="D765" s="11">
        <v>2.2111111111111112</v>
      </c>
      <c r="E765" s="12" t="s">
        <v>1722</v>
      </c>
      <c r="F765" s="12"/>
      <c r="G765" s="9"/>
      <c r="H765" s="14"/>
      <c r="K765" s="15"/>
      <c r="M765" s="6"/>
      <c r="AD765" s="15">
        <f t="shared" si="59"/>
        <v>1.0088795370370371</v>
      </c>
      <c r="AE765" s="12"/>
      <c r="AP765" s="3" t="s">
        <v>71</v>
      </c>
    </row>
    <row r="766" spans="1:42" x14ac:dyDescent="0.2">
      <c r="A766" s="9">
        <v>0.12847222222222221</v>
      </c>
      <c r="B766" s="10">
        <f t="shared" si="58"/>
        <v>6.6091763888888891E-2</v>
      </c>
      <c r="C766" s="11">
        <v>1.2541666666666667</v>
      </c>
      <c r="D766" s="11">
        <v>2.2111111111111112</v>
      </c>
      <c r="E766" s="12" t="s">
        <v>1723</v>
      </c>
      <c r="F766" s="12"/>
      <c r="G766" s="9"/>
      <c r="H766" s="14"/>
      <c r="K766" s="15"/>
      <c r="M766" s="6"/>
      <c r="AD766" s="15">
        <f t="shared" si="59"/>
        <v>1.0088795370370371</v>
      </c>
      <c r="AE766" s="12"/>
      <c r="AP766" s="3" t="s">
        <v>533</v>
      </c>
    </row>
    <row r="767" spans="1:42" x14ac:dyDescent="0.2">
      <c r="A767" s="3">
        <v>0.14722222222222223</v>
      </c>
      <c r="B767" s="10">
        <f t="shared" si="58"/>
        <v>7.5737588888888888E-2</v>
      </c>
      <c r="C767" s="11">
        <v>1.2541666666666667</v>
      </c>
      <c r="D767" s="11">
        <v>2.2104166666666667</v>
      </c>
      <c r="E767" s="12" t="s">
        <v>1724</v>
      </c>
      <c r="F767" s="12"/>
      <c r="G767" s="9"/>
      <c r="H767" s="14"/>
      <c r="K767" s="15"/>
      <c r="M767" s="6"/>
      <c r="AD767" s="15">
        <f t="shared" si="59"/>
        <v>1.008877795138889</v>
      </c>
      <c r="AE767" s="12"/>
      <c r="AP767" s="3" t="s">
        <v>118</v>
      </c>
    </row>
    <row r="768" spans="1:42" x14ac:dyDescent="0.2">
      <c r="A768" s="3">
        <v>0.14166666666666666</v>
      </c>
      <c r="B768" s="10">
        <f t="shared" si="58"/>
        <v>7.2879566666666673E-2</v>
      </c>
      <c r="C768" s="11">
        <v>1.2541666666666667</v>
      </c>
      <c r="D768" s="11">
        <v>2.2104166666666667</v>
      </c>
      <c r="E768" s="12" t="s">
        <v>1725</v>
      </c>
      <c r="F768" s="12"/>
      <c r="G768" s="9"/>
      <c r="H768" s="14"/>
      <c r="K768" s="15"/>
      <c r="M768" s="6"/>
      <c r="AD768" s="15">
        <f t="shared" si="59"/>
        <v>1.008877795138889</v>
      </c>
      <c r="AE768" s="12"/>
      <c r="AP768" s="3" t="s">
        <v>517</v>
      </c>
    </row>
    <row r="769" spans="1:42" x14ac:dyDescent="0.2">
      <c r="A769" s="9">
        <v>0.14097222222222222</v>
      </c>
      <c r="B769" s="10">
        <f t="shared" si="58"/>
        <v>7.2522313888888884E-2</v>
      </c>
      <c r="C769" s="11">
        <v>1.2541666666666667</v>
      </c>
      <c r="D769" s="11">
        <v>2.2104166666666667</v>
      </c>
      <c r="E769" s="12" t="s">
        <v>1726</v>
      </c>
      <c r="F769" s="12"/>
      <c r="G769" s="9"/>
      <c r="H769" s="14"/>
      <c r="K769" s="15"/>
      <c r="M769" s="6"/>
      <c r="AD769" s="15">
        <f t="shared" si="59"/>
        <v>1.008877795138889</v>
      </c>
      <c r="AE769" s="12"/>
      <c r="AP769" s="3" t="s">
        <v>517</v>
      </c>
    </row>
    <row r="770" spans="1:42" x14ac:dyDescent="0.2">
      <c r="A770" s="9">
        <v>0.15138888888888888</v>
      </c>
      <c r="B770" s="10">
        <f t="shared" si="58"/>
        <v>7.7881105555555552E-2</v>
      </c>
      <c r="C770" s="11">
        <v>1.2541666666666667</v>
      </c>
      <c r="D770" s="11">
        <v>2.2104166666666667</v>
      </c>
      <c r="E770" s="12" t="s">
        <v>1727</v>
      </c>
      <c r="F770" s="12"/>
      <c r="G770" s="9"/>
      <c r="H770" s="14"/>
      <c r="K770" s="15"/>
      <c r="M770" s="6"/>
      <c r="AD770" s="15">
        <f t="shared" si="59"/>
        <v>1.008877795138889</v>
      </c>
      <c r="AE770" s="12"/>
      <c r="AP770" s="3" t="s">
        <v>134</v>
      </c>
    </row>
    <row r="771" spans="1:42" x14ac:dyDescent="0.2">
      <c r="A771" s="9">
        <v>0.15694444444444444</v>
      </c>
      <c r="B771" s="10">
        <f t="shared" ref="B771:B834" si="60">A771*0.514444</f>
        <v>8.073912777777778E-2</v>
      </c>
      <c r="C771" s="11">
        <v>1.2541666666666667</v>
      </c>
      <c r="D771" s="11">
        <v>2.2104166666666667</v>
      </c>
      <c r="E771" s="12" t="s">
        <v>1728</v>
      </c>
      <c r="F771" s="12"/>
      <c r="G771" s="9"/>
      <c r="H771" s="14"/>
      <c r="K771" s="15"/>
      <c r="M771" s="6"/>
      <c r="AD771" s="15">
        <f t="shared" si="59"/>
        <v>1.008877795138889</v>
      </c>
      <c r="AE771" s="12"/>
      <c r="AP771" s="3" t="s">
        <v>1153</v>
      </c>
    </row>
    <row r="772" spans="1:42" x14ac:dyDescent="0.2">
      <c r="A772" s="9">
        <v>0.16388888888888889</v>
      </c>
      <c r="B772" s="10">
        <f t="shared" si="60"/>
        <v>8.4311655555555559E-2</v>
      </c>
      <c r="C772" s="11">
        <v>1.2541666666666667</v>
      </c>
      <c r="D772" s="11">
        <v>2.2104166666666667</v>
      </c>
      <c r="E772" s="12" t="s">
        <v>1729</v>
      </c>
      <c r="F772" s="12"/>
      <c r="G772" s="9"/>
      <c r="H772" s="14"/>
      <c r="K772" s="15"/>
      <c r="M772" s="6"/>
      <c r="AD772" s="15">
        <f t="shared" ref="AD772:AD835" si="61">0.8*C772 + (D772*C772) / 500</f>
        <v>1.008877795138889</v>
      </c>
      <c r="AE772" s="12"/>
      <c r="AP772" s="3" t="s">
        <v>1730</v>
      </c>
    </row>
    <row r="773" spans="1:42" x14ac:dyDescent="0.2">
      <c r="A773" s="9">
        <v>0.16250000000000001</v>
      </c>
      <c r="B773" s="10">
        <f t="shared" si="60"/>
        <v>8.3597150000000009E-2</v>
      </c>
      <c r="C773" s="11">
        <v>1.2541666666666667</v>
      </c>
      <c r="D773" s="11">
        <v>2.2104166666666667</v>
      </c>
      <c r="E773" s="12" t="s">
        <v>1731</v>
      </c>
      <c r="F773" s="12"/>
      <c r="G773" s="9"/>
      <c r="H773" s="14"/>
      <c r="K773" s="15"/>
      <c r="M773" s="6"/>
      <c r="AD773" s="15">
        <f t="shared" si="61"/>
        <v>1.008877795138889</v>
      </c>
      <c r="AE773" s="12"/>
      <c r="AP773" s="3" t="s">
        <v>1732</v>
      </c>
    </row>
    <row r="774" spans="1:42" x14ac:dyDescent="0.2">
      <c r="A774" s="3">
        <v>0.18402777777777779</v>
      </c>
      <c r="B774" s="10">
        <f t="shared" si="60"/>
        <v>9.467198611111112E-2</v>
      </c>
      <c r="C774" s="11">
        <v>1.2541666666666667</v>
      </c>
      <c r="D774" s="11">
        <v>2.2104166666666667</v>
      </c>
      <c r="E774" s="12" t="s">
        <v>1733</v>
      </c>
      <c r="F774" s="12"/>
      <c r="G774" s="9"/>
      <c r="H774" s="14"/>
      <c r="K774" s="15"/>
      <c r="M774" s="6"/>
      <c r="AD774" s="15">
        <f t="shared" si="61"/>
        <v>1.008877795138889</v>
      </c>
      <c r="AE774" s="12"/>
      <c r="AP774" s="3" t="s">
        <v>1126</v>
      </c>
    </row>
    <row r="775" spans="1:42" x14ac:dyDescent="0.2">
      <c r="A775" s="3">
        <v>0.18541666666666667</v>
      </c>
      <c r="B775" s="10">
        <f t="shared" si="60"/>
        <v>9.538649166666667E-2</v>
      </c>
      <c r="C775" s="11">
        <v>1.2541666666666667</v>
      </c>
      <c r="D775" s="11">
        <v>2.2104166666666667</v>
      </c>
      <c r="E775" s="12" t="s">
        <v>1734</v>
      </c>
      <c r="F775" s="12"/>
      <c r="G775" s="9"/>
      <c r="H775" s="14"/>
      <c r="K775" s="15"/>
      <c r="M775" s="6"/>
      <c r="AD775" s="15">
        <f t="shared" si="61"/>
        <v>1.008877795138889</v>
      </c>
      <c r="AE775" s="12"/>
      <c r="AP775" s="3" t="s">
        <v>1092</v>
      </c>
    </row>
    <row r="776" spans="1:42" x14ac:dyDescent="0.2">
      <c r="A776" s="9">
        <v>0.16805555555555557</v>
      </c>
      <c r="B776" s="10">
        <f t="shared" si="60"/>
        <v>8.6455172222222237E-2</v>
      </c>
      <c r="C776" s="11">
        <v>1.2541666666666667</v>
      </c>
      <c r="D776" s="11">
        <v>2.2104166666666667</v>
      </c>
      <c r="E776" s="12" t="s">
        <v>1735</v>
      </c>
      <c r="F776" s="12"/>
      <c r="G776" s="9"/>
      <c r="H776" s="14"/>
      <c r="K776" s="15"/>
      <c r="M776" s="6"/>
      <c r="AD776" s="15">
        <f t="shared" si="61"/>
        <v>1.008877795138889</v>
      </c>
      <c r="AE776" s="12"/>
      <c r="AP776" s="3" t="s">
        <v>1736</v>
      </c>
    </row>
    <row r="777" spans="1:42" x14ac:dyDescent="0.2">
      <c r="A777" s="9">
        <v>0.18472222222222223</v>
      </c>
      <c r="B777" s="10">
        <f t="shared" si="60"/>
        <v>9.5029238888888895E-2</v>
      </c>
      <c r="C777" s="11">
        <v>1.2541666666666667</v>
      </c>
      <c r="D777" s="11">
        <v>2.2104166666666667</v>
      </c>
      <c r="E777" s="12" t="s">
        <v>1737</v>
      </c>
      <c r="F777" s="12"/>
      <c r="G777" s="9"/>
      <c r="H777" s="14"/>
      <c r="K777" s="15"/>
      <c r="M777" s="6"/>
      <c r="AD777" s="15">
        <f t="shared" si="61"/>
        <v>1.008877795138889</v>
      </c>
      <c r="AE777" s="12"/>
      <c r="AP777" s="3" t="s">
        <v>1126</v>
      </c>
    </row>
    <row r="778" spans="1:42" x14ac:dyDescent="0.2">
      <c r="A778" s="3">
        <v>0.20902777777777778</v>
      </c>
      <c r="B778" s="10">
        <f t="shared" si="60"/>
        <v>0.10753308611111112</v>
      </c>
      <c r="C778" s="11">
        <v>1.2541666666666667</v>
      </c>
      <c r="D778" s="11">
        <v>2.2111111111111112</v>
      </c>
      <c r="E778" s="12" t="s">
        <v>1738</v>
      </c>
      <c r="F778" s="12"/>
      <c r="G778" s="9"/>
      <c r="H778" s="14"/>
      <c r="K778" s="15"/>
      <c r="M778" s="6"/>
      <c r="AD778" s="15">
        <f t="shared" si="61"/>
        <v>1.0088795370370371</v>
      </c>
      <c r="AE778" s="12"/>
      <c r="AP778" s="3" t="s">
        <v>1096</v>
      </c>
    </row>
    <row r="779" spans="1:42" x14ac:dyDescent="0.2">
      <c r="A779" s="3">
        <v>0.17986111111111111</v>
      </c>
      <c r="B779" s="10">
        <f t="shared" si="60"/>
        <v>9.2528469444444442E-2</v>
      </c>
      <c r="C779" s="11">
        <v>1.2541666666666667</v>
      </c>
      <c r="D779" s="11">
        <v>2.2111111111111112</v>
      </c>
      <c r="E779" s="12" t="s">
        <v>1739</v>
      </c>
      <c r="F779" s="12"/>
      <c r="G779" s="9"/>
      <c r="H779" s="14"/>
      <c r="K779" s="15"/>
      <c r="M779" s="6"/>
      <c r="AD779" s="15">
        <f t="shared" si="61"/>
        <v>1.0088795370370371</v>
      </c>
      <c r="AE779" s="12"/>
      <c r="AP779" s="3" t="s">
        <v>1100</v>
      </c>
    </row>
    <row r="780" spans="1:42" x14ac:dyDescent="0.2">
      <c r="A780" s="3">
        <v>0.14861111111111111</v>
      </c>
      <c r="B780" s="10">
        <f t="shared" si="60"/>
        <v>7.6452094444444452E-2</v>
      </c>
      <c r="C780" s="11">
        <v>1.2541666666666667</v>
      </c>
      <c r="D780" s="11">
        <v>2.2111111111111112</v>
      </c>
      <c r="E780" s="12" t="s">
        <v>1740</v>
      </c>
      <c r="F780" s="12"/>
      <c r="G780" s="9"/>
      <c r="H780" s="14"/>
      <c r="K780" s="15"/>
      <c r="M780" s="6"/>
      <c r="AD780" s="15">
        <f t="shared" si="61"/>
        <v>1.0088795370370371</v>
      </c>
      <c r="AE780" s="12"/>
      <c r="AP780" s="3" t="s">
        <v>118</v>
      </c>
    </row>
    <row r="781" spans="1:42" x14ac:dyDescent="0.2">
      <c r="A781" s="3">
        <v>0.13194444444444445</v>
      </c>
      <c r="B781" s="10">
        <f t="shared" si="60"/>
        <v>6.787802777777778E-2</v>
      </c>
      <c r="C781" s="11">
        <v>1.2541666666666667</v>
      </c>
      <c r="D781" s="11">
        <v>2.2111111111111112</v>
      </c>
      <c r="E781" s="12" t="s">
        <v>1741</v>
      </c>
      <c r="F781" s="12"/>
      <c r="G781" s="9"/>
      <c r="H781" s="14"/>
      <c r="K781" s="15"/>
      <c r="M781" s="6"/>
      <c r="AD781" s="15">
        <f t="shared" si="61"/>
        <v>1.0088795370370371</v>
      </c>
      <c r="AE781" s="12"/>
      <c r="AP781" s="3" t="s">
        <v>697</v>
      </c>
    </row>
    <row r="782" spans="1:42" x14ac:dyDescent="0.2">
      <c r="A782" s="9">
        <v>8.611111111111111E-2</v>
      </c>
      <c r="B782" s="10">
        <f t="shared" si="60"/>
        <v>4.4299344444444444E-2</v>
      </c>
      <c r="C782" s="11">
        <v>1.2541666666666667</v>
      </c>
      <c r="D782" s="11">
        <v>2.2111111111111112</v>
      </c>
      <c r="E782" s="12" t="s">
        <v>1742</v>
      </c>
      <c r="F782" s="12"/>
      <c r="G782" s="9"/>
      <c r="H782" s="14"/>
      <c r="K782" s="15"/>
      <c r="M782" s="6"/>
      <c r="AD782" s="15">
        <f t="shared" si="61"/>
        <v>1.0088795370370371</v>
      </c>
      <c r="AE782" s="12"/>
      <c r="AP782" s="3" t="s">
        <v>1027</v>
      </c>
    </row>
    <row r="783" spans="1:42" x14ac:dyDescent="0.2">
      <c r="A783" s="9">
        <v>8.7499999999999994E-2</v>
      </c>
      <c r="B783" s="10">
        <f t="shared" si="60"/>
        <v>4.5013850000000001E-2</v>
      </c>
      <c r="C783" s="11">
        <v>1.2541666666666667</v>
      </c>
      <c r="D783" s="11">
        <v>2.2111111111111112</v>
      </c>
      <c r="E783" s="12" t="s">
        <v>1743</v>
      </c>
      <c r="F783" s="12"/>
      <c r="G783" s="9"/>
      <c r="H783" s="14"/>
      <c r="K783" s="15"/>
      <c r="M783" s="6"/>
      <c r="AD783" s="15">
        <f t="shared" si="61"/>
        <v>1.0088795370370371</v>
      </c>
      <c r="AE783" s="12"/>
      <c r="AP783" s="3" t="s">
        <v>774</v>
      </c>
    </row>
    <row r="784" spans="1:42" x14ac:dyDescent="0.2">
      <c r="A784" s="9">
        <v>0.11180555555555556</v>
      </c>
      <c r="B784" s="10">
        <f t="shared" si="60"/>
        <v>5.7517697222222226E-2</v>
      </c>
      <c r="C784" s="11">
        <v>1.2541666666666667</v>
      </c>
      <c r="D784" s="11">
        <v>2.2118055555555554</v>
      </c>
      <c r="E784" s="12" t="s">
        <v>1744</v>
      </c>
      <c r="F784" s="12"/>
      <c r="G784" s="9"/>
      <c r="H784" s="14"/>
      <c r="K784" s="15"/>
      <c r="M784" s="6"/>
      <c r="AD784" s="15">
        <f t="shared" si="61"/>
        <v>1.0088812789351853</v>
      </c>
      <c r="AE784" s="12"/>
      <c r="AP784" s="3" t="s">
        <v>318</v>
      </c>
    </row>
    <row r="785" spans="1:42" x14ac:dyDescent="0.2">
      <c r="A785" s="3">
        <v>0.13750000000000001</v>
      </c>
      <c r="B785" s="10">
        <f t="shared" si="60"/>
        <v>7.0736050000000009E-2</v>
      </c>
      <c r="C785" s="11">
        <v>1.2541666666666667</v>
      </c>
      <c r="D785" s="11">
        <v>2.2118055555555554</v>
      </c>
      <c r="E785" s="12" t="s">
        <v>1745</v>
      </c>
      <c r="F785" s="12"/>
      <c r="G785" s="9"/>
      <c r="H785" s="14"/>
      <c r="K785" s="15"/>
      <c r="M785" s="6"/>
      <c r="AD785" s="15">
        <f t="shared" si="61"/>
        <v>1.0088812789351853</v>
      </c>
      <c r="AE785" s="12"/>
      <c r="AP785" s="3" t="s">
        <v>523</v>
      </c>
    </row>
    <row r="786" spans="1:42" x14ac:dyDescent="0.2">
      <c r="A786" s="9">
        <v>0.14722222222222223</v>
      </c>
      <c r="B786" s="10">
        <f t="shared" si="60"/>
        <v>7.5737588888888888E-2</v>
      </c>
      <c r="C786" s="11">
        <v>1.2541666666666667</v>
      </c>
      <c r="D786" s="11">
        <v>2.2118055555555554</v>
      </c>
      <c r="E786" s="12" t="s">
        <v>1746</v>
      </c>
      <c r="F786" s="12"/>
      <c r="G786" s="9"/>
      <c r="H786" s="14"/>
      <c r="K786" s="15"/>
      <c r="M786" s="6"/>
      <c r="AD786" s="15">
        <f t="shared" si="61"/>
        <v>1.0088812789351853</v>
      </c>
      <c r="AE786" s="12"/>
      <c r="AP786" s="3" t="s">
        <v>691</v>
      </c>
    </row>
    <row r="787" spans="1:42" x14ac:dyDescent="0.2">
      <c r="A787" s="9">
        <v>0.1423611111111111</v>
      </c>
      <c r="B787" s="10">
        <f t="shared" si="60"/>
        <v>7.3236819444444448E-2</v>
      </c>
      <c r="C787" s="11">
        <v>1.2541666666666667</v>
      </c>
      <c r="D787" s="11">
        <v>2.2124999999999999</v>
      </c>
      <c r="E787" s="12" t="s">
        <v>1747</v>
      </c>
      <c r="F787" s="12"/>
      <c r="G787" s="9"/>
      <c r="H787" s="14"/>
      <c r="K787" s="15"/>
      <c r="M787" s="6"/>
      <c r="AD787" s="15">
        <f t="shared" si="61"/>
        <v>1.0088830208333335</v>
      </c>
      <c r="AE787" s="12"/>
      <c r="AP787" s="3" t="s">
        <v>517</v>
      </c>
    </row>
    <row r="788" spans="1:42" x14ac:dyDescent="0.2">
      <c r="A788" s="9">
        <v>0.12986111111111112</v>
      </c>
      <c r="B788" s="10">
        <f t="shared" si="60"/>
        <v>6.6806269444444455E-2</v>
      </c>
      <c r="C788" s="11">
        <v>1.2541666666666667</v>
      </c>
      <c r="D788" s="11">
        <v>2.2118055555555554</v>
      </c>
      <c r="E788" s="12" t="s">
        <v>1748</v>
      </c>
      <c r="F788" s="12"/>
      <c r="G788" s="9"/>
      <c r="H788" s="14"/>
      <c r="K788" s="15"/>
      <c r="M788" s="6"/>
      <c r="AD788" s="15">
        <f t="shared" si="61"/>
        <v>1.0088812789351853</v>
      </c>
      <c r="AE788" s="12"/>
      <c r="AP788" s="3" t="s">
        <v>143</v>
      </c>
    </row>
    <row r="789" spans="1:42" x14ac:dyDescent="0.2">
      <c r="A789" s="3">
        <v>0.13472222222222222</v>
      </c>
      <c r="B789" s="10">
        <f t="shared" si="60"/>
        <v>6.9307038888888881E-2</v>
      </c>
      <c r="C789" s="11">
        <v>1.2541666666666667</v>
      </c>
      <c r="D789" s="11">
        <v>2.2118055555555554</v>
      </c>
      <c r="E789" s="12" t="s">
        <v>1749</v>
      </c>
      <c r="F789" s="12"/>
      <c r="G789" s="9"/>
      <c r="H789" s="14"/>
      <c r="K789" s="15"/>
      <c r="M789" s="6"/>
      <c r="AD789" s="15">
        <f t="shared" si="61"/>
        <v>1.0088812789351853</v>
      </c>
      <c r="AE789" s="12"/>
      <c r="AP789" s="3" t="s">
        <v>511</v>
      </c>
    </row>
    <row r="790" spans="1:42" x14ac:dyDescent="0.2">
      <c r="A790" s="9">
        <v>9.8611111111111108E-2</v>
      </c>
      <c r="B790" s="10">
        <f t="shared" si="60"/>
        <v>5.0729894444444444E-2</v>
      </c>
      <c r="C790" s="11">
        <v>1.2541666666666667</v>
      </c>
      <c r="D790" s="11">
        <v>2.2118055555555554</v>
      </c>
      <c r="E790" s="12" t="s">
        <v>1750</v>
      </c>
      <c r="F790" s="12"/>
      <c r="G790" s="9"/>
      <c r="H790" s="14"/>
      <c r="K790" s="15"/>
      <c r="M790" s="6"/>
      <c r="AD790" s="15">
        <f t="shared" si="61"/>
        <v>1.0088812789351853</v>
      </c>
      <c r="AE790" s="12"/>
      <c r="AP790" s="3" t="s">
        <v>225</v>
      </c>
    </row>
    <row r="791" spans="1:42" x14ac:dyDescent="0.2">
      <c r="A791" s="9">
        <v>9.166666666666666E-2</v>
      </c>
      <c r="B791" s="10">
        <f t="shared" si="60"/>
        <v>4.7157366666666665E-2</v>
      </c>
      <c r="C791" s="11">
        <v>1.2541666666666667</v>
      </c>
      <c r="D791" s="11">
        <v>2.2118055555555554</v>
      </c>
      <c r="E791" s="12" t="s">
        <v>1751</v>
      </c>
      <c r="F791" s="12"/>
      <c r="G791" s="9"/>
      <c r="H791" s="14"/>
      <c r="K791" s="15"/>
      <c r="M791" s="6"/>
      <c r="AD791" s="15">
        <f t="shared" si="61"/>
        <v>1.0088812789351853</v>
      </c>
      <c r="AE791" s="12"/>
      <c r="AP791" s="3" t="s">
        <v>1076</v>
      </c>
    </row>
    <row r="792" spans="1:42" x14ac:dyDescent="0.2">
      <c r="A792" s="3">
        <v>0.10069444444444445</v>
      </c>
      <c r="B792" s="10">
        <f t="shared" si="60"/>
        <v>5.1801652777777783E-2</v>
      </c>
      <c r="C792" s="11">
        <v>1.2541666666666667</v>
      </c>
      <c r="D792" s="11">
        <v>2.2118055555555554</v>
      </c>
      <c r="E792" s="12" t="s">
        <v>1752</v>
      </c>
      <c r="F792" s="12"/>
      <c r="G792" s="9"/>
      <c r="H792" s="14"/>
      <c r="K792" s="15"/>
      <c r="M792" s="6"/>
      <c r="AD792" s="15">
        <f t="shared" si="61"/>
        <v>1.0088812789351853</v>
      </c>
      <c r="AE792" s="12"/>
      <c r="AP792" s="3" t="s">
        <v>245</v>
      </c>
    </row>
    <row r="793" spans="1:42" x14ac:dyDescent="0.2">
      <c r="A793" s="3">
        <v>9.0972222222222218E-2</v>
      </c>
      <c r="B793" s="10">
        <f t="shared" si="60"/>
        <v>4.680011388888889E-2</v>
      </c>
      <c r="C793" s="11">
        <v>1.2541666666666667</v>
      </c>
      <c r="D793" s="11">
        <v>2.2118055555555554</v>
      </c>
      <c r="E793" s="12" t="s">
        <v>1753</v>
      </c>
      <c r="F793" s="12"/>
      <c r="G793" s="9"/>
      <c r="H793" s="14"/>
      <c r="K793" s="15"/>
      <c r="M793" s="6"/>
      <c r="AD793" s="15">
        <f t="shared" si="61"/>
        <v>1.0088812789351853</v>
      </c>
      <c r="AE793" s="12"/>
      <c r="AP793" s="3" t="s">
        <v>1076</v>
      </c>
    </row>
    <row r="794" spans="1:42" x14ac:dyDescent="0.2">
      <c r="A794" s="3">
        <v>9.5138888888888884E-2</v>
      </c>
      <c r="B794" s="10">
        <f t="shared" si="60"/>
        <v>4.8943630555555555E-2</v>
      </c>
      <c r="C794" s="11">
        <v>1.2541666666666667</v>
      </c>
      <c r="D794" s="11">
        <v>2.2124999999999999</v>
      </c>
      <c r="E794" s="12" t="s">
        <v>1754</v>
      </c>
      <c r="F794" s="12"/>
      <c r="G794" s="9"/>
      <c r="H794" s="14"/>
      <c r="K794" s="15"/>
      <c r="M794" s="6"/>
      <c r="AD794" s="15">
        <f t="shared" si="61"/>
        <v>1.0088830208333335</v>
      </c>
      <c r="AE794" s="12"/>
      <c r="AP794" s="3" t="s">
        <v>101</v>
      </c>
    </row>
    <row r="795" spans="1:42" x14ac:dyDescent="0.2">
      <c r="A795" s="3">
        <v>8.4027777777777785E-2</v>
      </c>
      <c r="B795" s="10">
        <f t="shared" si="60"/>
        <v>4.3227586111111119E-2</v>
      </c>
      <c r="C795" s="11">
        <v>1.2541666666666667</v>
      </c>
      <c r="D795" s="11">
        <v>2.2124999999999999</v>
      </c>
      <c r="E795" s="12" t="s">
        <v>1755</v>
      </c>
      <c r="F795" s="12"/>
      <c r="G795" s="9"/>
      <c r="H795" s="14"/>
      <c r="K795" s="15"/>
      <c r="M795" s="6"/>
      <c r="AD795" s="15">
        <f t="shared" si="61"/>
        <v>1.0088830208333335</v>
      </c>
      <c r="AE795" s="12"/>
      <c r="AP795" s="3" t="s">
        <v>784</v>
      </c>
    </row>
    <row r="796" spans="1:42" x14ac:dyDescent="0.2">
      <c r="A796" s="9">
        <v>6.9444444444444448E-2</v>
      </c>
      <c r="B796" s="10">
        <f t="shared" si="60"/>
        <v>3.5725277777777779E-2</v>
      </c>
      <c r="C796" s="11">
        <v>1.2541666666666667</v>
      </c>
      <c r="D796" s="11">
        <v>2.2124999999999999</v>
      </c>
      <c r="E796" s="12" t="s">
        <v>1756</v>
      </c>
      <c r="F796" s="12"/>
      <c r="G796" s="9"/>
      <c r="H796" s="14"/>
      <c r="K796" s="15"/>
      <c r="M796" s="6"/>
      <c r="AD796" s="15">
        <f t="shared" si="61"/>
        <v>1.0088830208333335</v>
      </c>
      <c r="AE796" s="12"/>
      <c r="AP796" s="3" t="s">
        <v>599</v>
      </c>
    </row>
    <row r="797" spans="1:42" x14ac:dyDescent="0.2">
      <c r="A797" s="9">
        <v>7.4999999999999997E-2</v>
      </c>
      <c r="B797" s="10">
        <f t="shared" si="60"/>
        <v>3.8583300000000001E-2</v>
      </c>
      <c r="C797" s="11">
        <v>1.2541666666666667</v>
      </c>
      <c r="D797" s="11">
        <v>2.2124999999999999</v>
      </c>
      <c r="E797" s="12" t="s">
        <v>1757</v>
      </c>
      <c r="F797" s="12"/>
      <c r="G797" s="9"/>
      <c r="H797" s="14"/>
      <c r="K797" s="15"/>
      <c r="M797" s="6"/>
      <c r="AD797" s="15">
        <f t="shared" si="61"/>
        <v>1.0088830208333335</v>
      </c>
      <c r="AE797" s="12"/>
      <c r="AP797" s="3" t="s">
        <v>489</v>
      </c>
    </row>
    <row r="798" spans="1:42" x14ac:dyDescent="0.2">
      <c r="A798" s="3">
        <v>0.10069444444444445</v>
      </c>
      <c r="B798" s="10">
        <f t="shared" si="60"/>
        <v>5.1801652777777783E-2</v>
      </c>
      <c r="C798" s="11">
        <v>1.2541666666666667</v>
      </c>
      <c r="D798" s="11">
        <v>2.2124999999999999</v>
      </c>
      <c r="E798" s="12" t="s">
        <v>1758</v>
      </c>
      <c r="F798" s="12"/>
      <c r="G798" s="9"/>
      <c r="H798" s="14"/>
      <c r="K798" s="15"/>
      <c r="M798" s="6"/>
      <c r="AD798" s="15">
        <f t="shared" si="61"/>
        <v>1.0088830208333335</v>
      </c>
      <c r="AE798" s="12"/>
      <c r="AP798" s="3" t="s">
        <v>245</v>
      </c>
    </row>
    <row r="799" spans="1:42" x14ac:dyDescent="0.2">
      <c r="A799" s="3">
        <v>9.2361111111111116E-2</v>
      </c>
      <c r="B799" s="10">
        <f t="shared" si="60"/>
        <v>4.7514619444444448E-2</v>
      </c>
      <c r="C799" s="11">
        <v>1.2534722222222223</v>
      </c>
      <c r="D799" s="11">
        <v>2.2131944444444445</v>
      </c>
      <c r="E799" s="12" t="s">
        <v>1759</v>
      </c>
      <c r="F799" s="12"/>
      <c r="G799" s="9"/>
      <c r="H799" s="14"/>
      <c r="K799" s="15"/>
      <c r="M799" s="6"/>
      <c r="AD799" s="15">
        <f t="shared" si="61"/>
        <v>1.0083261332947533</v>
      </c>
      <c r="AE799" s="12"/>
      <c r="AP799" s="3" t="s">
        <v>100</v>
      </c>
    </row>
    <row r="800" spans="1:42" x14ac:dyDescent="0.2">
      <c r="A800" s="3">
        <v>9.5138888888888884E-2</v>
      </c>
      <c r="B800" s="10">
        <f t="shared" si="60"/>
        <v>4.8943630555555555E-2</v>
      </c>
      <c r="C800" s="11">
        <v>1.2534722222222223</v>
      </c>
      <c r="D800" s="11">
        <v>2.2131944444444445</v>
      </c>
      <c r="E800" s="12" t="s">
        <v>1760</v>
      </c>
      <c r="F800" s="12"/>
      <c r="G800" s="9"/>
      <c r="H800" s="14"/>
      <c r="K800" s="15"/>
      <c r="M800" s="6"/>
      <c r="AD800" s="15">
        <f t="shared" si="61"/>
        <v>1.0083261332947533</v>
      </c>
      <c r="AE800" s="12"/>
      <c r="AP800" s="3" t="s">
        <v>65</v>
      </c>
    </row>
    <row r="801" spans="1:42" x14ac:dyDescent="0.2">
      <c r="A801" s="9">
        <v>6.9444444444444448E-2</v>
      </c>
      <c r="B801" s="10">
        <f t="shared" si="60"/>
        <v>3.5725277777777779E-2</v>
      </c>
      <c r="C801" s="11">
        <v>1.2534722222222223</v>
      </c>
      <c r="D801" s="11">
        <v>2.2131944444444445</v>
      </c>
      <c r="E801" s="12" t="s">
        <v>1761</v>
      </c>
      <c r="F801" s="12"/>
      <c r="G801" s="9"/>
      <c r="H801" s="14"/>
      <c r="K801" s="15"/>
      <c r="M801" s="6"/>
      <c r="AD801" s="15">
        <f t="shared" si="61"/>
        <v>1.0083261332947533</v>
      </c>
      <c r="AE801" s="12"/>
      <c r="AP801" s="3" t="s">
        <v>642</v>
      </c>
    </row>
    <row r="802" spans="1:42" x14ac:dyDescent="0.2">
      <c r="A802" s="9">
        <v>5.8333333333333334E-2</v>
      </c>
      <c r="B802" s="10">
        <f t="shared" si="60"/>
        <v>3.0009233333333333E-2</v>
      </c>
      <c r="C802" s="11">
        <v>1.2534722222222223</v>
      </c>
      <c r="D802" s="11">
        <v>2.2131944444444445</v>
      </c>
      <c r="E802" s="12" t="s">
        <v>1762</v>
      </c>
      <c r="F802" s="12"/>
      <c r="G802" s="9"/>
      <c r="H802" s="14"/>
      <c r="K802" s="15"/>
      <c r="M802" s="6"/>
      <c r="AD802" s="15">
        <f t="shared" si="61"/>
        <v>1.0083261332947533</v>
      </c>
      <c r="AE802" s="12"/>
      <c r="AP802" s="3" t="s">
        <v>296</v>
      </c>
    </row>
    <row r="803" spans="1:42" x14ac:dyDescent="0.2">
      <c r="A803" s="9">
        <v>5.6944444444444443E-2</v>
      </c>
      <c r="B803" s="10">
        <f t="shared" si="60"/>
        <v>2.9294727777777779E-2</v>
      </c>
      <c r="C803" s="11">
        <v>1.2534722222222223</v>
      </c>
      <c r="D803" s="11">
        <v>2.2131944444444445</v>
      </c>
      <c r="E803" s="12" t="s">
        <v>1763</v>
      </c>
      <c r="F803" s="12"/>
      <c r="G803" s="9"/>
      <c r="H803" s="14"/>
      <c r="K803" s="15"/>
      <c r="M803" s="6"/>
      <c r="AD803" s="15">
        <f t="shared" si="61"/>
        <v>1.0083261332947533</v>
      </c>
      <c r="AE803" s="12"/>
      <c r="AP803" s="3" t="s">
        <v>1492</v>
      </c>
    </row>
    <row r="804" spans="1:42" x14ac:dyDescent="0.2">
      <c r="A804" s="9">
        <v>4.6527777777777779E-2</v>
      </c>
      <c r="B804" s="10">
        <f t="shared" si="60"/>
        <v>2.3935936111111111E-2</v>
      </c>
      <c r="C804" s="11">
        <v>1.2541666666666667</v>
      </c>
      <c r="D804" s="11">
        <v>2.2131944444444445</v>
      </c>
      <c r="E804" s="12" t="s">
        <v>1764</v>
      </c>
      <c r="F804" s="12"/>
      <c r="G804" s="9"/>
      <c r="H804" s="14"/>
      <c r="K804" s="15"/>
      <c r="M804" s="6"/>
      <c r="AD804" s="15">
        <f t="shared" si="61"/>
        <v>1.0088847627314816</v>
      </c>
      <c r="AE804" s="12"/>
      <c r="AP804" s="3" t="s">
        <v>217</v>
      </c>
    </row>
    <row r="805" spans="1:42" x14ac:dyDescent="0.2">
      <c r="A805" s="9">
        <v>5.6250000000000001E-2</v>
      </c>
      <c r="B805" s="10">
        <f t="shared" si="60"/>
        <v>2.8937475000000001E-2</v>
      </c>
      <c r="C805" s="11">
        <v>1.2534722222222223</v>
      </c>
      <c r="D805" s="11">
        <v>2.2131944444444445</v>
      </c>
      <c r="E805" s="12" t="s">
        <v>1765</v>
      </c>
      <c r="F805" s="12"/>
      <c r="G805" s="9"/>
      <c r="H805" s="14"/>
      <c r="K805" s="15"/>
      <c r="M805" s="6"/>
      <c r="AD805" s="15">
        <f t="shared" si="61"/>
        <v>1.0083261332947533</v>
      </c>
      <c r="AE805" s="12"/>
      <c r="AP805" s="3" t="s">
        <v>417</v>
      </c>
    </row>
    <row r="806" spans="1:42" x14ac:dyDescent="0.2">
      <c r="A806" s="9">
        <v>6.25E-2</v>
      </c>
      <c r="B806" s="10">
        <f t="shared" si="60"/>
        <v>3.2152750000000001E-2</v>
      </c>
      <c r="C806" s="11">
        <v>1.2534722222222223</v>
      </c>
      <c r="D806" s="11">
        <v>2.2131944444444445</v>
      </c>
      <c r="E806" s="12" t="s">
        <v>1766</v>
      </c>
      <c r="F806" s="12"/>
      <c r="G806" s="9"/>
      <c r="H806" s="14"/>
      <c r="K806" s="15"/>
      <c r="M806" s="6"/>
      <c r="AD806" s="15">
        <f t="shared" si="61"/>
        <v>1.0083261332947533</v>
      </c>
      <c r="AE806" s="12"/>
      <c r="AP806" s="3" t="s">
        <v>1767</v>
      </c>
    </row>
    <row r="807" spans="1:42" x14ac:dyDescent="0.2">
      <c r="A807" s="9">
        <v>5.8333333333333334E-2</v>
      </c>
      <c r="B807" s="10">
        <f t="shared" si="60"/>
        <v>3.0009233333333333E-2</v>
      </c>
      <c r="C807" s="11">
        <v>1.2534722222222223</v>
      </c>
      <c r="D807" s="11">
        <v>2.2131944444444445</v>
      </c>
      <c r="E807" s="12" t="s">
        <v>1768</v>
      </c>
      <c r="F807" s="12"/>
      <c r="G807" s="9"/>
      <c r="H807" s="14"/>
      <c r="K807" s="15"/>
      <c r="M807" s="6"/>
      <c r="AD807" s="15">
        <f t="shared" si="61"/>
        <v>1.0083261332947533</v>
      </c>
      <c r="AE807" s="12"/>
      <c r="AP807" s="3" t="s">
        <v>296</v>
      </c>
    </row>
    <row r="808" spans="1:42" x14ac:dyDescent="0.2">
      <c r="A808" s="9">
        <v>4.5138888888888888E-2</v>
      </c>
      <c r="B808" s="10">
        <f t="shared" si="60"/>
        <v>2.3221430555555554E-2</v>
      </c>
      <c r="C808" s="11">
        <v>1.2534722222222223</v>
      </c>
      <c r="D808" s="11">
        <v>2.2131944444444445</v>
      </c>
      <c r="E808" s="12" t="s">
        <v>1769</v>
      </c>
      <c r="F808" s="12"/>
      <c r="G808" s="9"/>
      <c r="H808" s="14"/>
      <c r="K808" s="15"/>
      <c r="M808" s="6"/>
      <c r="AD808" s="15">
        <f t="shared" si="61"/>
        <v>1.0083261332947533</v>
      </c>
      <c r="AE808" s="12"/>
      <c r="AP808" s="3" t="s">
        <v>652</v>
      </c>
    </row>
    <row r="809" spans="1:42" x14ac:dyDescent="0.2">
      <c r="A809" s="3">
        <v>4.7222222222222221E-2</v>
      </c>
      <c r="B809" s="10">
        <f t="shared" si="60"/>
        <v>2.429318888888889E-2</v>
      </c>
      <c r="C809" s="11">
        <v>1.2534722222222223</v>
      </c>
      <c r="D809" s="11">
        <v>2.2131944444444445</v>
      </c>
      <c r="E809" s="12" t="s">
        <v>1770</v>
      </c>
      <c r="F809" s="12"/>
      <c r="G809" s="9"/>
      <c r="H809" s="14"/>
      <c r="K809" s="15"/>
      <c r="M809" s="6"/>
      <c r="AD809" s="15">
        <f t="shared" si="61"/>
        <v>1.0083261332947533</v>
      </c>
      <c r="AE809" s="12"/>
      <c r="AP809" s="3" t="s">
        <v>933</v>
      </c>
    </row>
    <row r="810" spans="1:42" x14ac:dyDescent="0.2">
      <c r="A810" s="3">
        <v>5.8333333333333334E-2</v>
      </c>
      <c r="B810" s="10">
        <f t="shared" si="60"/>
        <v>3.0009233333333333E-2</v>
      </c>
      <c r="C810" s="11">
        <v>1.2534722222222223</v>
      </c>
      <c r="D810" s="11">
        <v>2.213888888888889</v>
      </c>
      <c r="E810" s="12" t="s">
        <v>1771</v>
      </c>
      <c r="F810" s="12"/>
      <c r="G810" s="9"/>
      <c r="H810" s="14"/>
      <c r="K810" s="15"/>
      <c r="M810" s="6"/>
      <c r="AD810" s="15">
        <f t="shared" si="61"/>
        <v>1.0083278742283952</v>
      </c>
      <c r="AE810" s="12"/>
      <c r="AP810" s="3" t="s">
        <v>296</v>
      </c>
    </row>
    <row r="811" spans="1:42" x14ac:dyDescent="0.2">
      <c r="A811" s="3">
        <v>6.3194444444444442E-2</v>
      </c>
      <c r="B811" s="10">
        <f t="shared" si="60"/>
        <v>3.2510002777777776E-2</v>
      </c>
      <c r="C811" s="11">
        <v>1.2534722222222223</v>
      </c>
      <c r="D811" s="11">
        <v>2.213888888888889</v>
      </c>
      <c r="E811" s="12" t="s">
        <v>1772</v>
      </c>
      <c r="F811" s="12"/>
      <c r="G811" s="9"/>
      <c r="H811" s="14"/>
      <c r="K811" s="15"/>
      <c r="M811" s="6"/>
      <c r="AD811" s="15">
        <f t="shared" si="61"/>
        <v>1.0083278742283952</v>
      </c>
      <c r="AE811" s="12"/>
      <c r="AP811" s="3" t="s">
        <v>846</v>
      </c>
    </row>
    <row r="812" spans="1:42" x14ac:dyDescent="0.2">
      <c r="A812" s="3">
        <v>6.8750000000000006E-2</v>
      </c>
      <c r="B812" s="10">
        <f t="shared" si="60"/>
        <v>3.5368025000000004E-2</v>
      </c>
      <c r="C812" s="11">
        <v>1.2541666666666667</v>
      </c>
      <c r="D812" s="11">
        <v>2.213888888888889</v>
      </c>
      <c r="E812" s="12" t="s">
        <v>1773</v>
      </c>
      <c r="F812" s="12"/>
      <c r="G812" s="9"/>
      <c r="H812" s="14"/>
      <c r="K812" s="15"/>
      <c r="M812" s="6"/>
      <c r="AD812" s="15">
        <f t="shared" si="61"/>
        <v>1.0088865046296298</v>
      </c>
      <c r="AE812" s="12"/>
      <c r="AP812" s="3" t="s">
        <v>486</v>
      </c>
    </row>
    <row r="813" spans="1:42" x14ac:dyDescent="0.2">
      <c r="A813" s="3">
        <v>6.7361111111111108E-2</v>
      </c>
      <c r="B813" s="10">
        <f t="shared" si="60"/>
        <v>3.465351944444444E-2</v>
      </c>
      <c r="C813" s="11">
        <v>1.2541666666666667</v>
      </c>
      <c r="D813" s="11">
        <v>2.213888888888889</v>
      </c>
      <c r="E813" s="12" t="s">
        <v>1774</v>
      </c>
      <c r="F813" s="12"/>
      <c r="G813" s="9"/>
      <c r="H813" s="14"/>
      <c r="K813" s="15"/>
      <c r="M813" s="6"/>
      <c r="AD813" s="15">
        <f t="shared" si="61"/>
        <v>1.0088865046296298</v>
      </c>
      <c r="AE813" s="12"/>
      <c r="AP813" s="3" t="s">
        <v>479</v>
      </c>
    </row>
    <row r="814" spans="1:42" x14ac:dyDescent="0.2">
      <c r="A814" s="9">
        <v>5.347222222222222E-2</v>
      </c>
      <c r="B814" s="10">
        <f t="shared" si="60"/>
        <v>2.750846388888889E-2</v>
      </c>
      <c r="C814" s="11">
        <v>1.2541666666666667</v>
      </c>
      <c r="D814" s="11">
        <v>2.213888888888889</v>
      </c>
      <c r="E814" s="12" t="s">
        <v>1775</v>
      </c>
      <c r="F814" s="12"/>
      <c r="G814" s="9"/>
      <c r="H814" s="14"/>
      <c r="K814" s="15"/>
      <c r="M814" s="6"/>
      <c r="AD814" s="15">
        <f t="shared" si="61"/>
        <v>1.0088865046296298</v>
      </c>
      <c r="AE814" s="12"/>
      <c r="AP814" s="3" t="s">
        <v>1451</v>
      </c>
    </row>
    <row r="815" spans="1:42" x14ac:dyDescent="0.2">
      <c r="A815" s="9">
        <v>6.25E-2</v>
      </c>
      <c r="B815" s="10">
        <f t="shared" si="60"/>
        <v>3.2152750000000001E-2</v>
      </c>
      <c r="C815" s="11">
        <v>1.2541666666666667</v>
      </c>
      <c r="D815" s="11">
        <v>2.213888888888889</v>
      </c>
      <c r="E815" s="12" t="s">
        <v>1776</v>
      </c>
      <c r="F815" s="12"/>
      <c r="G815" s="9"/>
      <c r="H815" s="14"/>
      <c r="K815" s="15"/>
      <c r="M815" s="6"/>
      <c r="AD815" s="15">
        <f t="shared" si="61"/>
        <v>1.0088865046296298</v>
      </c>
      <c r="AE815" s="12"/>
      <c r="AP815" s="3" t="s">
        <v>235</v>
      </c>
    </row>
    <row r="816" spans="1:42" x14ac:dyDescent="0.2">
      <c r="A816" s="3">
        <v>9.2361111111111116E-2</v>
      </c>
      <c r="B816" s="10">
        <f t="shared" si="60"/>
        <v>4.7514619444444448E-2</v>
      </c>
      <c r="C816" s="11">
        <v>1.2541666666666667</v>
      </c>
      <c r="D816" s="11">
        <v>2.213888888888889</v>
      </c>
      <c r="E816" s="12" t="s">
        <v>1777</v>
      </c>
      <c r="F816" s="12"/>
      <c r="G816" s="9"/>
      <c r="H816" s="14"/>
      <c r="K816" s="15"/>
      <c r="M816" s="6"/>
      <c r="AD816" s="15">
        <f t="shared" si="61"/>
        <v>1.0088865046296298</v>
      </c>
      <c r="AE816" s="12"/>
      <c r="AP816" s="3" t="s">
        <v>1076</v>
      </c>
    </row>
    <row r="817" spans="1:42" x14ac:dyDescent="0.2">
      <c r="A817" s="9">
        <v>0.11180555555555556</v>
      </c>
      <c r="B817" s="10">
        <f t="shared" si="60"/>
        <v>5.7517697222222226E-2</v>
      </c>
      <c r="C817" s="11">
        <v>1.2541666666666667</v>
      </c>
      <c r="D817" s="11">
        <v>2.213888888888889</v>
      </c>
      <c r="E817" s="12" t="s">
        <v>1778</v>
      </c>
      <c r="F817" s="12"/>
      <c r="G817" s="9"/>
      <c r="H817" s="14"/>
      <c r="K817" s="15"/>
      <c r="M817" s="6"/>
      <c r="AD817" s="15">
        <f t="shared" si="61"/>
        <v>1.0088865046296298</v>
      </c>
      <c r="AE817" s="12"/>
      <c r="AP817" s="3" t="s">
        <v>541</v>
      </c>
    </row>
    <row r="818" spans="1:42" x14ac:dyDescent="0.2">
      <c r="A818" s="9">
        <v>9.3055555555555558E-2</v>
      </c>
      <c r="B818" s="10">
        <f t="shared" si="60"/>
        <v>4.7871872222222223E-2</v>
      </c>
      <c r="C818" s="11">
        <v>1.2541666666666667</v>
      </c>
      <c r="D818" s="11">
        <v>2.213888888888889</v>
      </c>
      <c r="E818" s="12" t="s">
        <v>1779</v>
      </c>
      <c r="F818" s="12"/>
      <c r="G818" s="9"/>
      <c r="H818" s="14"/>
      <c r="K818" s="15"/>
      <c r="M818" s="6"/>
      <c r="AD818" s="15">
        <f t="shared" si="61"/>
        <v>1.0088865046296298</v>
      </c>
      <c r="AE818" s="12"/>
      <c r="AP818" s="3" t="s">
        <v>1076</v>
      </c>
    </row>
    <row r="819" spans="1:42" x14ac:dyDescent="0.2">
      <c r="A819" s="3">
        <v>0.10347222222222222</v>
      </c>
      <c r="B819" s="10">
        <f t="shared" si="60"/>
        <v>5.3230663888888884E-2</v>
      </c>
      <c r="C819" s="11">
        <v>1.2541666666666667</v>
      </c>
      <c r="D819" s="11">
        <v>2.213888888888889</v>
      </c>
      <c r="E819" s="12" t="s">
        <v>1780</v>
      </c>
      <c r="F819" s="12"/>
      <c r="G819" s="9"/>
      <c r="H819" s="14"/>
      <c r="K819" s="15"/>
      <c r="M819" s="6"/>
      <c r="AD819" s="15">
        <f t="shared" si="61"/>
        <v>1.0088865046296298</v>
      </c>
      <c r="AE819" s="12"/>
      <c r="AP819" s="3" t="s">
        <v>106</v>
      </c>
    </row>
    <row r="820" spans="1:42" x14ac:dyDescent="0.2">
      <c r="A820" s="3">
        <v>9.5138888888888884E-2</v>
      </c>
      <c r="B820" s="10">
        <f t="shared" si="60"/>
        <v>4.8943630555555555E-2</v>
      </c>
      <c r="C820" s="11">
        <v>1.2541666666666667</v>
      </c>
      <c r="D820" s="11">
        <v>2.213888888888889</v>
      </c>
      <c r="E820" s="12" t="s">
        <v>1781</v>
      </c>
      <c r="F820" s="12"/>
      <c r="G820" s="9"/>
      <c r="H820" s="14"/>
      <c r="K820" s="15"/>
      <c r="M820" s="6"/>
      <c r="AD820" s="15">
        <f t="shared" si="61"/>
        <v>1.0088865046296298</v>
      </c>
      <c r="AE820" s="12"/>
      <c r="AP820" s="3" t="s">
        <v>101</v>
      </c>
    </row>
    <row r="821" spans="1:42" x14ac:dyDescent="0.2">
      <c r="A821" s="9">
        <v>8.0555555555555561E-2</v>
      </c>
      <c r="B821" s="10">
        <f t="shared" si="60"/>
        <v>4.1441322222222222E-2</v>
      </c>
      <c r="C821" s="11">
        <v>1.2541666666666667</v>
      </c>
      <c r="D821" s="11">
        <v>2.213888888888889</v>
      </c>
      <c r="E821" s="12" t="s">
        <v>1782</v>
      </c>
      <c r="F821" s="12"/>
      <c r="G821" s="9"/>
      <c r="H821" s="14"/>
      <c r="K821" s="15"/>
      <c r="M821" s="6"/>
      <c r="AD821" s="15">
        <f t="shared" si="61"/>
        <v>1.0088865046296298</v>
      </c>
      <c r="AE821" s="12"/>
      <c r="AP821" s="3" t="s">
        <v>492</v>
      </c>
    </row>
    <row r="822" spans="1:42" x14ac:dyDescent="0.2">
      <c r="A822" s="9">
        <v>6.5277777777777782E-2</v>
      </c>
      <c r="B822" s="10">
        <f t="shared" si="60"/>
        <v>3.3581761111111115E-2</v>
      </c>
      <c r="C822" s="11">
        <v>1.2541666666666667</v>
      </c>
      <c r="D822" s="11">
        <v>2.213888888888889</v>
      </c>
      <c r="E822" s="12" t="s">
        <v>1783</v>
      </c>
      <c r="F822" s="12"/>
      <c r="G822" s="9"/>
      <c r="H822" s="14"/>
      <c r="K822" s="15"/>
      <c r="M822" s="6"/>
      <c r="AD822" s="15">
        <f t="shared" si="61"/>
        <v>1.0088865046296298</v>
      </c>
      <c r="AE822" s="12"/>
      <c r="AP822" s="3" t="s">
        <v>1258</v>
      </c>
    </row>
    <row r="823" spans="1:42" x14ac:dyDescent="0.2">
      <c r="A823" s="9">
        <v>6.3888888888888884E-2</v>
      </c>
      <c r="B823" s="10">
        <f t="shared" si="60"/>
        <v>3.2867255555555551E-2</v>
      </c>
      <c r="C823" s="11">
        <v>1.2541666666666667</v>
      </c>
      <c r="D823" s="11">
        <v>2.213888888888889</v>
      </c>
      <c r="E823" s="12" t="s">
        <v>1784</v>
      </c>
      <c r="F823" s="12"/>
      <c r="G823" s="9"/>
      <c r="H823" s="14"/>
      <c r="K823" s="15"/>
      <c r="M823" s="6"/>
      <c r="AD823" s="15">
        <f t="shared" si="61"/>
        <v>1.0088865046296298</v>
      </c>
      <c r="AE823" s="12"/>
      <c r="AP823" s="3" t="s">
        <v>1767</v>
      </c>
    </row>
    <row r="824" spans="1:42" x14ac:dyDescent="0.2">
      <c r="A824" s="9">
        <v>8.1250000000000003E-2</v>
      </c>
      <c r="B824" s="10">
        <f t="shared" si="60"/>
        <v>4.1798575000000004E-2</v>
      </c>
      <c r="C824" s="11">
        <v>1.2541666666666667</v>
      </c>
      <c r="D824" s="11">
        <v>2.213888888888889</v>
      </c>
      <c r="E824" s="12" t="s">
        <v>1785</v>
      </c>
      <c r="F824" s="12"/>
      <c r="G824" s="9"/>
      <c r="H824" s="14"/>
      <c r="K824" s="15"/>
      <c r="M824" s="6"/>
      <c r="AD824" s="15">
        <f t="shared" si="61"/>
        <v>1.0088865046296298</v>
      </c>
      <c r="AE824" s="12"/>
      <c r="AP824" s="3" t="s">
        <v>1024</v>
      </c>
    </row>
    <row r="825" spans="1:42" x14ac:dyDescent="0.2">
      <c r="A825" s="3">
        <v>0.10208333333333333</v>
      </c>
      <c r="B825" s="10">
        <f t="shared" si="60"/>
        <v>5.2516158333333333E-2</v>
      </c>
      <c r="C825" s="11">
        <v>1.2541666666666667</v>
      </c>
      <c r="D825" s="11">
        <v>2.213888888888889</v>
      </c>
      <c r="E825" s="12" t="s">
        <v>1786</v>
      </c>
      <c r="F825" s="12"/>
      <c r="G825" s="9"/>
      <c r="H825" s="14"/>
      <c r="K825" s="15"/>
      <c r="M825" s="6"/>
      <c r="AD825" s="15">
        <f t="shared" si="61"/>
        <v>1.0088865046296298</v>
      </c>
      <c r="AE825" s="12"/>
      <c r="AP825" s="3" t="s">
        <v>1066</v>
      </c>
    </row>
    <row r="826" spans="1:42" x14ac:dyDescent="0.2">
      <c r="A826" s="9">
        <v>9.7222222222222224E-2</v>
      </c>
      <c r="B826" s="10">
        <f t="shared" si="60"/>
        <v>5.0015388888888894E-2</v>
      </c>
      <c r="C826" s="11">
        <v>1.2541666666666667</v>
      </c>
      <c r="D826" s="11">
        <v>2.213888888888889</v>
      </c>
      <c r="E826" s="12" t="s">
        <v>1787</v>
      </c>
      <c r="F826" s="12"/>
      <c r="G826" s="9"/>
      <c r="H826" s="14"/>
      <c r="K826" s="15"/>
      <c r="M826" s="6"/>
      <c r="AD826" s="15">
        <f t="shared" si="61"/>
        <v>1.0088865046296298</v>
      </c>
      <c r="AE826" s="12"/>
      <c r="AP826" s="3" t="s">
        <v>65</v>
      </c>
    </row>
    <row r="827" spans="1:42" x14ac:dyDescent="0.2">
      <c r="A827" s="9">
        <v>9.8611111111111108E-2</v>
      </c>
      <c r="B827" s="10">
        <f t="shared" si="60"/>
        <v>5.0729894444444444E-2</v>
      </c>
      <c r="C827" s="11">
        <v>1.2541666666666667</v>
      </c>
      <c r="D827" s="11">
        <v>2.213888888888889</v>
      </c>
      <c r="E827" s="12" t="s">
        <v>1788</v>
      </c>
      <c r="F827" s="12"/>
      <c r="G827" s="9"/>
      <c r="H827" s="14"/>
      <c r="K827" s="15"/>
      <c r="M827" s="6"/>
      <c r="AD827" s="15">
        <f t="shared" si="61"/>
        <v>1.0088865046296298</v>
      </c>
      <c r="AE827" s="12"/>
      <c r="AP827" s="3" t="s">
        <v>388</v>
      </c>
    </row>
    <row r="828" spans="1:42" x14ac:dyDescent="0.2">
      <c r="A828" s="9">
        <v>0.11874999999999999</v>
      </c>
      <c r="B828" s="10">
        <f t="shared" si="60"/>
        <v>6.1090224999999998E-2</v>
      </c>
      <c r="C828" s="11">
        <v>1.2541666666666667</v>
      </c>
      <c r="D828" s="11">
        <v>2.2131944444444445</v>
      </c>
      <c r="E828" s="12" t="s">
        <v>1789</v>
      </c>
      <c r="F828" s="12"/>
      <c r="G828" s="9"/>
      <c r="H828" s="14"/>
      <c r="K828" s="15"/>
      <c r="M828" s="6"/>
      <c r="AD828" s="15">
        <f t="shared" si="61"/>
        <v>1.0088847627314816</v>
      </c>
      <c r="AE828" s="12"/>
      <c r="AP828" s="3" t="s">
        <v>258</v>
      </c>
    </row>
    <row r="829" spans="1:42" x14ac:dyDescent="0.2">
      <c r="A829" s="9">
        <v>0.11319444444444444</v>
      </c>
      <c r="B829" s="10">
        <f t="shared" si="60"/>
        <v>5.8232202777777776E-2</v>
      </c>
      <c r="C829" s="11">
        <v>1.2541666666666667</v>
      </c>
      <c r="D829" s="11">
        <v>2.2131944444444445</v>
      </c>
      <c r="E829" s="12" t="s">
        <v>1790</v>
      </c>
      <c r="F829" s="12"/>
      <c r="G829" s="9"/>
      <c r="H829" s="14"/>
      <c r="K829" s="15"/>
      <c r="M829" s="6"/>
      <c r="AD829" s="15">
        <f t="shared" si="61"/>
        <v>1.0088847627314816</v>
      </c>
      <c r="AE829" s="12"/>
      <c r="AP829" s="3" t="s">
        <v>364</v>
      </c>
    </row>
    <row r="830" spans="1:42" x14ac:dyDescent="0.2">
      <c r="A830" s="9">
        <v>9.166666666666666E-2</v>
      </c>
      <c r="B830" s="10">
        <f t="shared" si="60"/>
        <v>4.7157366666666665E-2</v>
      </c>
      <c r="C830" s="11">
        <v>1.2541666666666667</v>
      </c>
      <c r="D830" s="11">
        <v>2.2124999999999999</v>
      </c>
      <c r="E830" s="12" t="s">
        <v>1791</v>
      </c>
      <c r="F830" s="12"/>
      <c r="G830" s="9"/>
      <c r="H830" s="14"/>
      <c r="K830" s="15"/>
      <c r="M830" s="6"/>
      <c r="AD830" s="15">
        <f t="shared" si="61"/>
        <v>1.0088830208333335</v>
      </c>
      <c r="AE830" s="12"/>
      <c r="AP830" s="3" t="s">
        <v>335</v>
      </c>
    </row>
    <row r="831" spans="1:42" x14ac:dyDescent="0.2">
      <c r="A831" s="9">
        <v>0.12013888888888889</v>
      </c>
      <c r="B831" s="10">
        <f t="shared" si="60"/>
        <v>6.1804730555555562E-2</v>
      </c>
      <c r="C831" s="11">
        <v>1.2541666666666667</v>
      </c>
      <c r="D831" s="11">
        <v>2.2124999999999999</v>
      </c>
      <c r="E831" s="12" t="s">
        <v>1792</v>
      </c>
      <c r="F831" s="12"/>
      <c r="G831" s="9"/>
      <c r="H831" s="14"/>
      <c r="K831" s="15"/>
      <c r="M831" s="6"/>
      <c r="AD831" s="15">
        <f t="shared" si="61"/>
        <v>1.0088830208333335</v>
      </c>
      <c r="AE831" s="12"/>
      <c r="AP831" s="3" t="s">
        <v>59</v>
      </c>
    </row>
    <row r="832" spans="1:42" x14ac:dyDescent="0.2">
      <c r="A832" s="3">
        <v>0.13750000000000001</v>
      </c>
      <c r="B832" s="10">
        <f t="shared" si="60"/>
        <v>7.0736050000000009E-2</v>
      </c>
      <c r="C832" s="11">
        <v>1.2541666666666667</v>
      </c>
      <c r="D832" s="11">
        <v>2.2124999999999999</v>
      </c>
      <c r="E832" s="12" t="s">
        <v>1793</v>
      </c>
      <c r="F832" s="12"/>
      <c r="G832" s="9"/>
      <c r="H832" s="14"/>
      <c r="K832" s="15"/>
      <c r="M832" s="6"/>
      <c r="AD832" s="15">
        <f t="shared" si="61"/>
        <v>1.0088830208333335</v>
      </c>
      <c r="AE832" s="12"/>
      <c r="AP832" s="3" t="s">
        <v>523</v>
      </c>
    </row>
    <row r="833" spans="1:42" x14ac:dyDescent="0.2">
      <c r="A833" s="3">
        <v>0.13750000000000001</v>
      </c>
      <c r="B833" s="10">
        <f t="shared" si="60"/>
        <v>7.0736050000000009E-2</v>
      </c>
      <c r="C833" s="11">
        <v>1.2541666666666667</v>
      </c>
      <c r="D833" s="11">
        <v>2.2124999999999999</v>
      </c>
      <c r="E833" s="12" t="s">
        <v>1794</v>
      </c>
      <c r="F833" s="12"/>
      <c r="G833" s="9"/>
      <c r="H833" s="14"/>
      <c r="K833" s="15"/>
      <c r="M833" s="6"/>
      <c r="AD833" s="15">
        <f t="shared" si="61"/>
        <v>1.0088830208333335</v>
      </c>
      <c r="AE833" s="12"/>
      <c r="AP833" s="3" t="s">
        <v>523</v>
      </c>
    </row>
    <row r="834" spans="1:42" x14ac:dyDescent="0.2">
      <c r="A834" s="9">
        <v>0.14583333333333334</v>
      </c>
      <c r="B834" s="10">
        <f t="shared" si="60"/>
        <v>7.5023083333333337E-2</v>
      </c>
      <c r="C834" s="11">
        <v>1.2541666666666667</v>
      </c>
      <c r="D834" s="11">
        <v>2.2124999999999999</v>
      </c>
      <c r="E834" s="12" t="s">
        <v>1795</v>
      </c>
      <c r="F834" s="12"/>
      <c r="G834" s="9"/>
      <c r="H834" s="14"/>
      <c r="K834" s="15"/>
      <c r="M834" s="6"/>
      <c r="AD834" s="15">
        <f t="shared" si="61"/>
        <v>1.0088830208333335</v>
      </c>
      <c r="AE834" s="12"/>
      <c r="AP834" s="3" t="s">
        <v>1036</v>
      </c>
    </row>
    <row r="835" spans="1:42" x14ac:dyDescent="0.2">
      <c r="A835" s="3">
        <v>0.15208333333333332</v>
      </c>
      <c r="B835" s="10">
        <f t="shared" ref="B835:B847" si="62">A835*0.514444</f>
        <v>7.8238358333333327E-2</v>
      </c>
      <c r="C835" s="11">
        <v>1.2541666666666667</v>
      </c>
      <c r="D835" s="11">
        <v>2.2131944444444445</v>
      </c>
      <c r="E835" s="12" t="s">
        <v>1796</v>
      </c>
      <c r="F835" s="12"/>
      <c r="G835" s="9"/>
      <c r="H835" s="14"/>
      <c r="K835" s="15"/>
      <c r="M835" s="6"/>
      <c r="AD835" s="15">
        <f t="shared" si="61"/>
        <v>1.0088847627314816</v>
      </c>
      <c r="AE835" s="12"/>
      <c r="AP835" s="3" t="s">
        <v>134</v>
      </c>
    </row>
    <row r="836" spans="1:42" x14ac:dyDescent="0.2">
      <c r="A836" s="3">
        <v>0.125</v>
      </c>
      <c r="B836" s="10">
        <f t="shared" si="62"/>
        <v>6.4305500000000002E-2</v>
      </c>
      <c r="C836" s="11">
        <v>1.2541666666666667</v>
      </c>
      <c r="D836" s="11">
        <v>2.2131944444444445</v>
      </c>
      <c r="E836" s="12" t="s">
        <v>1797</v>
      </c>
      <c r="F836" s="12"/>
      <c r="G836" s="9"/>
      <c r="H836" s="14"/>
      <c r="K836" s="15"/>
      <c r="M836" s="6"/>
      <c r="AD836" s="15">
        <f t="shared" ref="AD836:AD853" si="63">0.8*C836 + (D836*C836) / 500</f>
        <v>1.0088847627314816</v>
      </c>
      <c r="AE836" s="12"/>
      <c r="AP836" s="3" t="s">
        <v>254</v>
      </c>
    </row>
    <row r="837" spans="1:42" x14ac:dyDescent="0.2">
      <c r="A837" s="9">
        <v>0.10625</v>
      </c>
      <c r="B837" s="10">
        <f t="shared" si="62"/>
        <v>5.4659674999999998E-2</v>
      </c>
      <c r="C837" s="11">
        <v>1.2541666666666667</v>
      </c>
      <c r="D837" s="11">
        <v>2.2131944444444445</v>
      </c>
      <c r="E837" s="12" t="s">
        <v>1798</v>
      </c>
      <c r="F837" s="12"/>
      <c r="G837" s="9"/>
      <c r="H837" s="14"/>
      <c r="K837" s="15"/>
      <c r="M837" s="6"/>
      <c r="AD837" s="15">
        <f t="shared" si="63"/>
        <v>1.0088847627314816</v>
      </c>
      <c r="AE837" s="12"/>
      <c r="AP837" s="3" t="s">
        <v>544</v>
      </c>
    </row>
    <row r="838" spans="1:42" x14ac:dyDescent="0.2">
      <c r="A838" s="9">
        <v>8.4722222222222227E-2</v>
      </c>
      <c r="B838" s="10">
        <f t="shared" si="62"/>
        <v>4.3584838888888894E-2</v>
      </c>
      <c r="C838" s="11">
        <v>1.2541666666666667</v>
      </c>
      <c r="D838" s="11">
        <v>2.2131944444444445</v>
      </c>
      <c r="E838" s="12" t="s">
        <v>1799</v>
      </c>
      <c r="F838" s="12"/>
      <c r="G838" s="9"/>
      <c r="H838" s="14"/>
      <c r="K838" s="15"/>
      <c r="M838" s="6"/>
      <c r="AD838" s="15">
        <f t="shared" si="63"/>
        <v>1.0088847627314816</v>
      </c>
      <c r="AE838" s="12"/>
      <c r="AP838" s="3" t="s">
        <v>784</v>
      </c>
    </row>
    <row r="839" spans="1:42" x14ac:dyDescent="0.2">
      <c r="A839" s="3">
        <v>9.5138888888888884E-2</v>
      </c>
      <c r="B839" s="10">
        <f t="shared" si="62"/>
        <v>4.8943630555555555E-2</v>
      </c>
      <c r="C839" s="11">
        <v>1.2541666666666667</v>
      </c>
      <c r="D839" s="11">
        <v>2.2131944444444445</v>
      </c>
      <c r="E839" s="12" t="s">
        <v>1800</v>
      </c>
      <c r="F839" s="12"/>
      <c r="G839" s="9"/>
      <c r="H839" s="14"/>
      <c r="K839" s="15"/>
      <c r="M839" s="6"/>
      <c r="AD839" s="15">
        <f t="shared" si="63"/>
        <v>1.0088847627314816</v>
      </c>
      <c r="AE839" s="12"/>
      <c r="AP839" s="3" t="s">
        <v>101</v>
      </c>
    </row>
    <row r="840" spans="1:42" x14ac:dyDescent="0.2">
      <c r="A840" s="9">
        <v>7.9166666666666663E-2</v>
      </c>
      <c r="B840" s="10">
        <f t="shared" si="62"/>
        <v>4.0726816666666665E-2</v>
      </c>
      <c r="C840" s="11">
        <v>1.2541666666666667</v>
      </c>
      <c r="D840" s="11">
        <v>2.2131944444444445</v>
      </c>
      <c r="E840" s="12" t="s">
        <v>1801</v>
      </c>
      <c r="F840" s="12"/>
      <c r="G840" s="9"/>
      <c r="H840" s="14"/>
      <c r="K840" s="15"/>
      <c r="M840" s="6"/>
      <c r="AD840" s="15">
        <f t="shared" si="63"/>
        <v>1.0088847627314816</v>
      </c>
      <c r="AE840" s="12"/>
      <c r="AP840" s="3" t="s">
        <v>64</v>
      </c>
    </row>
    <row r="841" spans="1:42" x14ac:dyDescent="0.2">
      <c r="A841" s="9">
        <v>6.25E-2</v>
      </c>
      <c r="B841" s="10">
        <f t="shared" si="62"/>
        <v>3.2152750000000001E-2</v>
      </c>
      <c r="C841" s="11">
        <v>1.2541666666666667</v>
      </c>
      <c r="D841" s="11">
        <v>2.2131944444444445</v>
      </c>
      <c r="E841" s="12" t="s">
        <v>1802</v>
      </c>
      <c r="F841" s="12"/>
      <c r="G841" s="9"/>
      <c r="H841" s="14"/>
      <c r="K841" s="15"/>
      <c r="M841" s="6"/>
      <c r="AD841" s="15">
        <f t="shared" si="63"/>
        <v>1.0088847627314816</v>
      </c>
      <c r="AE841" s="12"/>
      <c r="AP841" s="3" t="s">
        <v>235</v>
      </c>
    </row>
    <row r="842" spans="1:42" x14ac:dyDescent="0.2">
      <c r="A842" s="9">
        <v>5.6250000000000001E-2</v>
      </c>
      <c r="B842" s="10">
        <f t="shared" si="62"/>
        <v>2.8937475000000001E-2</v>
      </c>
      <c r="C842" s="11">
        <v>1.2541666666666667</v>
      </c>
      <c r="D842" s="11">
        <v>2.2131944444444445</v>
      </c>
      <c r="E842" s="12" t="s">
        <v>1803</v>
      </c>
      <c r="F842" s="12"/>
      <c r="G842" s="9"/>
      <c r="H842" s="14"/>
      <c r="K842" s="15"/>
      <c r="M842" s="6"/>
      <c r="AD842" s="15">
        <f t="shared" si="63"/>
        <v>1.0088847627314816</v>
      </c>
      <c r="AE842" s="12"/>
      <c r="AP842" s="3" t="s">
        <v>822</v>
      </c>
    </row>
    <row r="843" spans="1:42" x14ac:dyDescent="0.2">
      <c r="A843" s="9">
        <v>4.6527777777777779E-2</v>
      </c>
      <c r="B843" s="10">
        <f t="shared" si="62"/>
        <v>2.3935936111111111E-2</v>
      </c>
      <c r="C843" s="11">
        <v>1.2541666666666667</v>
      </c>
      <c r="D843" s="11">
        <v>2.213888888888889</v>
      </c>
      <c r="E843" s="12" t="s">
        <v>1804</v>
      </c>
      <c r="F843" s="12"/>
      <c r="G843" s="9"/>
      <c r="H843" s="14"/>
      <c r="K843" s="15"/>
      <c r="M843" s="6"/>
      <c r="AD843" s="15">
        <f t="shared" si="63"/>
        <v>1.0088865046296298</v>
      </c>
      <c r="AE843" s="12"/>
      <c r="AP843" s="3" t="s">
        <v>217</v>
      </c>
    </row>
    <row r="844" spans="1:42" x14ac:dyDescent="0.2">
      <c r="A844" s="9">
        <v>6.3888888888888884E-2</v>
      </c>
      <c r="B844" s="10">
        <f t="shared" si="62"/>
        <v>3.2867255555555551E-2</v>
      </c>
      <c r="C844" s="11">
        <v>1.2541666666666667</v>
      </c>
      <c r="D844" s="11">
        <v>2.213888888888889</v>
      </c>
      <c r="E844" s="12" t="s">
        <v>1805</v>
      </c>
      <c r="F844" s="12"/>
      <c r="G844" s="9"/>
      <c r="H844" s="14"/>
      <c r="K844" s="15"/>
      <c r="M844" s="6"/>
      <c r="AD844" s="15">
        <f t="shared" si="63"/>
        <v>1.0088865046296298</v>
      </c>
      <c r="AE844" s="12"/>
      <c r="AP844" s="3" t="s">
        <v>1767</v>
      </c>
    </row>
    <row r="845" spans="1:42" x14ac:dyDescent="0.2">
      <c r="A845" s="9">
        <v>7.0833333333333331E-2</v>
      </c>
      <c r="B845" s="10">
        <f t="shared" si="62"/>
        <v>3.6439783333333337E-2</v>
      </c>
      <c r="C845" s="11">
        <v>1.2541666666666667</v>
      </c>
      <c r="D845" s="11">
        <v>2.213888888888889</v>
      </c>
      <c r="E845" s="12" t="s">
        <v>1806</v>
      </c>
      <c r="F845" s="12"/>
      <c r="G845" s="9"/>
      <c r="H845" s="14"/>
      <c r="K845" s="15"/>
      <c r="M845" s="6"/>
      <c r="AD845" s="15">
        <f t="shared" si="63"/>
        <v>1.0088865046296298</v>
      </c>
      <c r="AE845" s="12"/>
      <c r="AP845" s="3" t="s">
        <v>642</v>
      </c>
    </row>
    <row r="846" spans="1:42" x14ac:dyDescent="0.2">
      <c r="A846" s="9">
        <v>6.25E-2</v>
      </c>
      <c r="B846" s="10">
        <f t="shared" si="62"/>
        <v>3.2152750000000001E-2</v>
      </c>
      <c r="C846" s="11">
        <v>1.2541666666666667</v>
      </c>
      <c r="D846" s="11">
        <v>2.213888888888889</v>
      </c>
      <c r="E846" s="12" t="s">
        <v>1807</v>
      </c>
      <c r="F846" s="12"/>
      <c r="G846" s="9"/>
      <c r="H846" s="14"/>
      <c r="K846" s="15"/>
      <c r="M846" s="6"/>
      <c r="AD846" s="15">
        <f t="shared" si="63"/>
        <v>1.0088865046296298</v>
      </c>
      <c r="AE846" s="12"/>
      <c r="AP846" s="3" t="s">
        <v>235</v>
      </c>
    </row>
    <row r="847" spans="1:42" x14ac:dyDescent="0.2">
      <c r="A847" s="9">
        <v>5.0694444444444445E-2</v>
      </c>
      <c r="B847" s="10">
        <f t="shared" si="62"/>
        <v>2.6079452777777779E-2</v>
      </c>
      <c r="C847" s="11">
        <v>1.2541666666666667</v>
      </c>
      <c r="D847" s="11">
        <v>2.213888888888889</v>
      </c>
      <c r="E847" s="12" t="s">
        <v>1808</v>
      </c>
      <c r="F847" s="12"/>
      <c r="G847" s="9"/>
      <c r="H847" s="14"/>
      <c r="K847" s="15"/>
      <c r="M847" s="6"/>
      <c r="AD847" s="15">
        <f t="shared" si="63"/>
        <v>1.0088865046296298</v>
      </c>
      <c r="AE847" s="12"/>
      <c r="AP847" s="3" t="s">
        <v>1428</v>
      </c>
    </row>
    <row r="848" spans="1:42" x14ac:dyDescent="0.2">
      <c r="A848" s="9">
        <v>4.6527777777777779E-2</v>
      </c>
      <c r="B848" s="10">
        <f>A848*0.514444</f>
        <v>2.3935936111111111E-2</v>
      </c>
      <c r="C848" s="11">
        <v>1.2541666666666667</v>
      </c>
      <c r="D848" s="11">
        <v>2.213888888888889</v>
      </c>
      <c r="E848" s="12" t="s">
        <v>1804</v>
      </c>
      <c r="F848" s="12"/>
      <c r="G848" s="9"/>
      <c r="H848" s="14"/>
      <c r="K848" s="15"/>
      <c r="M848" s="6"/>
      <c r="AD848" s="15">
        <f t="shared" si="63"/>
        <v>1.0088865046296298</v>
      </c>
      <c r="AE848" s="12"/>
      <c r="AP848" s="3" t="s">
        <v>217</v>
      </c>
    </row>
    <row r="849" spans="1:42" x14ac:dyDescent="0.2">
      <c r="A849" s="9">
        <v>6.3888888888888884E-2</v>
      </c>
      <c r="B849" s="10">
        <f>A849*0.514444</f>
        <v>3.2867255555555551E-2</v>
      </c>
      <c r="C849" s="11">
        <v>1.2541666666666667</v>
      </c>
      <c r="D849" s="11">
        <v>2.213888888888889</v>
      </c>
      <c r="E849" s="12" t="s">
        <v>1805</v>
      </c>
      <c r="F849" s="12"/>
      <c r="G849" s="9"/>
      <c r="H849" s="14"/>
      <c r="K849" s="15"/>
      <c r="M849" s="6"/>
      <c r="AD849" s="15">
        <f t="shared" si="63"/>
        <v>1.0088865046296298</v>
      </c>
      <c r="AE849" s="12"/>
      <c r="AP849" s="3" t="s">
        <v>1767</v>
      </c>
    </row>
    <row r="850" spans="1:42" x14ac:dyDescent="0.2">
      <c r="A850" s="9">
        <v>7.0833333333333331E-2</v>
      </c>
      <c r="B850" s="10">
        <f>A850*0.514444</f>
        <v>3.6439783333333337E-2</v>
      </c>
      <c r="C850" s="11">
        <v>1.2541666666666667</v>
      </c>
      <c r="D850" s="11">
        <v>2.213888888888889</v>
      </c>
      <c r="E850" s="12" t="s">
        <v>1806</v>
      </c>
      <c r="F850" s="12"/>
      <c r="G850" s="9"/>
      <c r="H850" s="14"/>
      <c r="K850" s="15"/>
      <c r="M850" s="6"/>
      <c r="AD850" s="15">
        <f t="shared" si="63"/>
        <v>1.0088865046296298</v>
      </c>
      <c r="AE850" s="12"/>
      <c r="AP850" s="3" t="s">
        <v>642</v>
      </c>
    </row>
    <row r="851" spans="1:42" x14ac:dyDescent="0.2">
      <c r="A851" s="9">
        <v>6.25E-2</v>
      </c>
      <c r="B851" s="10">
        <f>A851*0.514444</f>
        <v>3.2152750000000001E-2</v>
      </c>
      <c r="C851" s="11">
        <v>1.2541666666666667</v>
      </c>
      <c r="D851" s="11">
        <v>2.213888888888889</v>
      </c>
      <c r="E851" s="12" t="s">
        <v>1807</v>
      </c>
      <c r="F851" s="12"/>
      <c r="G851" s="9"/>
      <c r="H851" s="14"/>
      <c r="K851" s="15"/>
      <c r="M851" s="6"/>
      <c r="AD851" s="15">
        <f t="shared" si="63"/>
        <v>1.0088865046296298</v>
      </c>
      <c r="AE851" s="12"/>
      <c r="AP851" s="3" t="s">
        <v>235</v>
      </c>
    </row>
    <row r="852" spans="1:42" x14ac:dyDescent="0.2">
      <c r="A852" s="9">
        <v>5.0694444444444445E-2</v>
      </c>
      <c r="B852" s="10">
        <f>A852*0.514444</f>
        <v>2.6079452777777779E-2</v>
      </c>
      <c r="C852" s="11">
        <v>1.2541666666666667</v>
      </c>
      <c r="D852" s="11">
        <v>2.213888888888889</v>
      </c>
      <c r="E852" s="12" t="s">
        <v>1808</v>
      </c>
      <c r="F852" s="12"/>
      <c r="G852" s="9"/>
      <c r="H852" s="14"/>
      <c r="K852" s="15"/>
      <c r="M852" s="6"/>
      <c r="AD852" s="15">
        <f t="shared" si="63"/>
        <v>1.0088865046296298</v>
      </c>
      <c r="AE852" s="12"/>
      <c r="AP852" s="3" t="s">
        <v>1428</v>
      </c>
    </row>
    <row r="853" spans="1:42" x14ac:dyDescent="0.2">
      <c r="A853" s="4" t="s">
        <v>1809</v>
      </c>
      <c r="B853" s="4" t="s">
        <v>1809</v>
      </c>
      <c r="C853" s="4" t="s">
        <v>1809</v>
      </c>
      <c r="D853" s="3" t="s">
        <v>1809</v>
      </c>
      <c r="E853" s="4" t="s">
        <v>1809</v>
      </c>
      <c r="F853" s="4" t="s">
        <v>1809</v>
      </c>
      <c r="G853" s="4" t="s">
        <v>1809</v>
      </c>
      <c r="H853" s="4" t="s">
        <v>1809</v>
      </c>
      <c r="AD853" s="15"/>
    </row>
    <row r="854" spans="1:42" x14ac:dyDescent="0.2">
      <c r="AD854" s="15"/>
    </row>
    <row r="855" spans="1:42" x14ac:dyDescent="0.2">
      <c r="AD855" s="15"/>
    </row>
    <row r="856" spans="1:42" x14ac:dyDescent="0.2">
      <c r="AD856" s="15"/>
    </row>
    <row r="857" spans="1:42" x14ac:dyDescent="0.2">
      <c r="AD857" s="15"/>
    </row>
    <row r="858" spans="1:42" x14ac:dyDescent="0.2">
      <c r="A858" s="6"/>
      <c r="B858" s="6"/>
      <c r="C858" s="6"/>
      <c r="D858" s="6"/>
      <c r="AD858" s="15"/>
    </row>
    <row r="859" spans="1:42" x14ac:dyDescent="0.2">
      <c r="A859" s="9"/>
      <c r="B859" s="14"/>
      <c r="C859" s="15"/>
      <c r="AD859" s="15"/>
    </row>
    <row r="860" spans="1:42" x14ac:dyDescent="0.2">
      <c r="A860" s="9"/>
      <c r="B860" s="15"/>
      <c r="C860" s="15"/>
    </row>
    <row r="861" spans="1:42" x14ac:dyDescent="0.2">
      <c r="B861" s="15"/>
      <c r="C861" s="15"/>
    </row>
    <row r="862" spans="1:42" x14ac:dyDescent="0.2">
      <c r="B862" s="15"/>
      <c r="C862" s="15"/>
    </row>
    <row r="863" spans="1:42" x14ac:dyDescent="0.2">
      <c r="A863" s="9"/>
      <c r="B863" s="15"/>
      <c r="C863" s="15"/>
    </row>
    <row r="864" spans="1:42" x14ac:dyDescent="0.2">
      <c r="A864" s="9"/>
      <c r="B864" s="15"/>
      <c r="C864" s="15"/>
    </row>
    <row r="865" spans="1:3" x14ac:dyDescent="0.2">
      <c r="B865" s="15"/>
      <c r="C865" s="15"/>
    </row>
    <row r="866" spans="1:3" x14ac:dyDescent="0.2">
      <c r="A866" s="9"/>
      <c r="B866" s="15"/>
      <c r="C866" s="15"/>
    </row>
    <row r="867" spans="1:3" x14ac:dyDescent="0.2">
      <c r="A867" s="9"/>
      <c r="B867" s="15"/>
      <c r="C867" s="15"/>
    </row>
    <row r="868" spans="1:3" x14ac:dyDescent="0.2">
      <c r="A868" s="9"/>
      <c r="B868" s="15"/>
      <c r="C868" s="15"/>
    </row>
    <row r="869" spans="1:3" x14ac:dyDescent="0.2">
      <c r="A869" s="9"/>
      <c r="B869" s="15"/>
      <c r="C869" s="15"/>
    </row>
    <row r="870" spans="1:3" x14ac:dyDescent="0.2">
      <c r="A870" s="9"/>
      <c r="B870" s="15"/>
      <c r="C870" s="15"/>
    </row>
    <row r="871" spans="1:3" x14ac:dyDescent="0.2">
      <c r="A871" s="9"/>
      <c r="B871" s="15"/>
      <c r="C871" s="15"/>
    </row>
    <row r="872" spans="1:3" x14ac:dyDescent="0.2">
      <c r="B872" s="15"/>
      <c r="C872" s="15"/>
    </row>
    <row r="873" spans="1:3" x14ac:dyDescent="0.2">
      <c r="B873" s="15"/>
      <c r="C873" s="15"/>
    </row>
    <row r="874" spans="1:3" x14ac:dyDescent="0.2">
      <c r="A874" s="9"/>
      <c r="B874" s="15"/>
      <c r="C874" s="15"/>
    </row>
    <row r="875" spans="1:3" x14ac:dyDescent="0.2">
      <c r="A875" s="9"/>
      <c r="B875" s="15"/>
      <c r="C875" s="15"/>
    </row>
    <row r="876" spans="1:3" x14ac:dyDescent="0.2">
      <c r="A876" s="9"/>
      <c r="B876" s="15"/>
      <c r="C876" s="15"/>
    </row>
    <row r="877" spans="1:3" x14ac:dyDescent="0.2">
      <c r="A877" s="9"/>
      <c r="B877" s="15"/>
      <c r="C877" s="15"/>
    </row>
    <row r="878" spans="1:3" x14ac:dyDescent="0.2">
      <c r="A878" s="9"/>
      <c r="B878" s="15"/>
      <c r="C878" s="15"/>
    </row>
    <row r="879" spans="1:3" x14ac:dyDescent="0.2">
      <c r="A879" s="9"/>
      <c r="B879" s="15"/>
      <c r="C879" s="15"/>
    </row>
    <row r="880" spans="1:3" x14ac:dyDescent="0.2">
      <c r="A880" s="9"/>
      <c r="B880" s="15"/>
      <c r="C880" s="15"/>
    </row>
    <row r="881" spans="1:3" x14ac:dyDescent="0.2">
      <c r="A881" s="9"/>
      <c r="B881" s="15"/>
      <c r="C881" s="15"/>
    </row>
    <row r="882" spans="1:3" x14ac:dyDescent="0.2">
      <c r="A882" s="9"/>
      <c r="B882" s="15"/>
      <c r="C882" s="15"/>
    </row>
    <row r="883" spans="1:3" x14ac:dyDescent="0.2">
      <c r="A883" s="9"/>
      <c r="B883" s="15"/>
      <c r="C883" s="15"/>
    </row>
    <row r="884" spans="1:3" x14ac:dyDescent="0.2">
      <c r="A884" s="9"/>
      <c r="B884" s="15"/>
      <c r="C884" s="15"/>
    </row>
    <row r="885" spans="1:3" x14ac:dyDescent="0.2">
      <c r="A885" s="9"/>
      <c r="B885" s="15"/>
      <c r="C885" s="15"/>
    </row>
    <row r="886" spans="1:3" x14ac:dyDescent="0.2">
      <c r="A886" s="9"/>
      <c r="B886" s="15"/>
      <c r="C886" s="15"/>
    </row>
    <row r="887" spans="1:3" x14ac:dyDescent="0.2">
      <c r="A887" s="9"/>
      <c r="B887" s="15"/>
      <c r="C887" s="15"/>
    </row>
    <row r="888" spans="1:3" x14ac:dyDescent="0.2">
      <c r="A888" s="9"/>
      <c r="B888" s="15"/>
      <c r="C888" s="15"/>
    </row>
    <row r="889" spans="1:3" x14ac:dyDescent="0.2">
      <c r="A889" s="9"/>
      <c r="B889" s="15"/>
      <c r="C889" s="15"/>
    </row>
    <row r="890" spans="1:3" x14ac:dyDescent="0.2">
      <c r="B890" s="15"/>
      <c r="C890" s="15"/>
    </row>
    <row r="891" spans="1:3" x14ac:dyDescent="0.2">
      <c r="B891" s="15"/>
      <c r="C891" s="15"/>
    </row>
    <row r="892" spans="1:3" x14ac:dyDescent="0.2">
      <c r="A892" s="9"/>
      <c r="B892" s="15"/>
      <c r="C892" s="15"/>
    </row>
    <row r="893" spans="1:3" x14ac:dyDescent="0.2">
      <c r="A893" s="9"/>
      <c r="B893" s="15"/>
      <c r="C893" s="15"/>
    </row>
    <row r="894" spans="1:3" x14ac:dyDescent="0.2">
      <c r="A894" s="9"/>
      <c r="B894" s="15"/>
      <c r="C894" s="15"/>
    </row>
    <row r="895" spans="1:3" x14ac:dyDescent="0.2">
      <c r="A895" s="9"/>
      <c r="B895" s="15"/>
      <c r="C895" s="15"/>
    </row>
    <row r="896" spans="1:3" x14ac:dyDescent="0.2">
      <c r="B896" s="15"/>
      <c r="C896" s="15"/>
    </row>
    <row r="897" spans="1:3" x14ac:dyDescent="0.2">
      <c r="B897" s="15"/>
      <c r="C897" s="15"/>
    </row>
    <row r="898" spans="1:3" x14ac:dyDescent="0.2">
      <c r="A898" s="9"/>
      <c r="B898" s="15"/>
      <c r="C898" s="15"/>
    </row>
    <row r="899" spans="1:3" x14ac:dyDescent="0.2">
      <c r="A899" s="9"/>
      <c r="B899" s="15"/>
      <c r="C899" s="15"/>
    </row>
    <row r="900" spans="1:3" x14ac:dyDescent="0.2">
      <c r="A900" s="9"/>
      <c r="B900" s="15"/>
      <c r="C900" s="15"/>
    </row>
    <row r="901" spans="1:3" x14ac:dyDescent="0.2">
      <c r="B901" s="15"/>
      <c r="C901" s="15"/>
    </row>
    <row r="902" spans="1:3" x14ac:dyDescent="0.2">
      <c r="B902" s="15"/>
      <c r="C902" s="15"/>
    </row>
    <row r="903" spans="1:3" x14ac:dyDescent="0.2">
      <c r="B903" s="15"/>
      <c r="C903" s="15"/>
    </row>
    <row r="904" spans="1:3" x14ac:dyDescent="0.2">
      <c r="B904" s="15"/>
      <c r="C904" s="15"/>
    </row>
    <row r="905" spans="1:3" x14ac:dyDescent="0.2">
      <c r="B905" s="15"/>
      <c r="C905" s="15"/>
    </row>
    <row r="906" spans="1:3" x14ac:dyDescent="0.2">
      <c r="B906" s="15"/>
      <c r="C906" s="15"/>
    </row>
    <row r="907" spans="1:3" x14ac:dyDescent="0.2">
      <c r="B907" s="15"/>
      <c r="C907" s="15"/>
    </row>
    <row r="908" spans="1:3" x14ac:dyDescent="0.2">
      <c r="A908" s="9"/>
      <c r="B908" s="15"/>
      <c r="C908" s="15"/>
    </row>
    <row r="909" spans="1:3" x14ac:dyDescent="0.2">
      <c r="A909" s="9"/>
      <c r="B909" s="15"/>
      <c r="C909" s="15"/>
    </row>
    <row r="910" spans="1:3" x14ac:dyDescent="0.2">
      <c r="A910" s="9"/>
      <c r="B910" s="15"/>
      <c r="C910" s="15"/>
    </row>
    <row r="911" spans="1:3" x14ac:dyDescent="0.2">
      <c r="A911" s="9"/>
      <c r="B911" s="15"/>
      <c r="C911" s="15"/>
    </row>
    <row r="912" spans="1:3" x14ac:dyDescent="0.2">
      <c r="A912" s="9"/>
      <c r="B912" s="15"/>
      <c r="C912" s="15"/>
    </row>
    <row r="913" spans="1:3" x14ac:dyDescent="0.2">
      <c r="A913" s="9"/>
      <c r="B913" s="15"/>
      <c r="C913" s="15"/>
    </row>
    <row r="914" spans="1:3" x14ac:dyDescent="0.2">
      <c r="A914" s="9"/>
      <c r="B914" s="15"/>
      <c r="C914" s="15"/>
    </row>
    <row r="915" spans="1:3" x14ac:dyDescent="0.2">
      <c r="A915" s="9"/>
      <c r="B915" s="15"/>
      <c r="C915" s="15"/>
    </row>
    <row r="916" spans="1:3" x14ac:dyDescent="0.2">
      <c r="A916" s="9"/>
      <c r="B916" s="15"/>
      <c r="C916" s="15"/>
    </row>
    <row r="917" spans="1:3" x14ac:dyDescent="0.2">
      <c r="A917" s="9"/>
      <c r="B917" s="15"/>
      <c r="C917" s="15"/>
    </row>
    <row r="918" spans="1:3" x14ac:dyDescent="0.2">
      <c r="A918" s="9"/>
      <c r="B918" s="15"/>
      <c r="C918" s="15"/>
    </row>
    <row r="919" spans="1:3" x14ac:dyDescent="0.2">
      <c r="A919" s="9"/>
      <c r="B919" s="15"/>
      <c r="C919" s="15"/>
    </row>
    <row r="920" spans="1:3" x14ac:dyDescent="0.2">
      <c r="A920" s="9"/>
      <c r="B920" s="15"/>
      <c r="C920" s="15"/>
    </row>
    <row r="921" spans="1:3" x14ac:dyDescent="0.2">
      <c r="A921" s="9"/>
      <c r="B921" s="15"/>
      <c r="C921" s="15"/>
    </row>
    <row r="922" spans="1:3" x14ac:dyDescent="0.2">
      <c r="A922" s="9"/>
      <c r="B922" s="15"/>
      <c r="C922" s="15"/>
    </row>
    <row r="923" spans="1:3" x14ac:dyDescent="0.2">
      <c r="A923" s="9"/>
      <c r="B923" s="15"/>
      <c r="C923" s="15"/>
    </row>
    <row r="924" spans="1:3" x14ac:dyDescent="0.2">
      <c r="B924" s="15"/>
      <c r="C924" s="15"/>
    </row>
    <row r="925" spans="1:3" x14ac:dyDescent="0.2">
      <c r="B925" s="15"/>
      <c r="C925" s="15"/>
    </row>
    <row r="926" spans="1:3" x14ac:dyDescent="0.2">
      <c r="B926" s="15"/>
      <c r="C926" s="15"/>
    </row>
    <row r="927" spans="1:3" x14ac:dyDescent="0.2">
      <c r="B927" s="15"/>
      <c r="C927" s="15"/>
    </row>
    <row r="928" spans="1:3" x14ac:dyDescent="0.2">
      <c r="B928" s="15"/>
      <c r="C928" s="15"/>
    </row>
    <row r="929" spans="1:3" x14ac:dyDescent="0.2">
      <c r="B929" s="15"/>
      <c r="C929" s="15"/>
    </row>
    <row r="930" spans="1:3" x14ac:dyDescent="0.2">
      <c r="B930" s="15"/>
      <c r="C930" s="15"/>
    </row>
    <row r="931" spans="1:3" x14ac:dyDescent="0.2">
      <c r="A931" s="9"/>
      <c r="B931" s="15"/>
      <c r="C931" s="15"/>
    </row>
    <row r="932" spans="1:3" x14ac:dyDescent="0.2">
      <c r="A932" s="9"/>
      <c r="B932" s="15"/>
      <c r="C932" s="15"/>
    </row>
    <row r="933" spans="1:3" x14ac:dyDescent="0.2">
      <c r="B933" s="15"/>
      <c r="C933" s="15"/>
    </row>
    <row r="934" spans="1:3" x14ac:dyDescent="0.2">
      <c r="B934" s="15"/>
      <c r="C934" s="15"/>
    </row>
    <row r="935" spans="1:3" x14ac:dyDescent="0.2">
      <c r="B935" s="15"/>
      <c r="C935" s="15"/>
    </row>
    <row r="936" spans="1:3" x14ac:dyDescent="0.2">
      <c r="B936" s="15"/>
      <c r="C936" s="15"/>
    </row>
    <row r="937" spans="1:3" x14ac:dyDescent="0.2">
      <c r="B937" s="15"/>
      <c r="C937" s="15"/>
    </row>
    <row r="938" spans="1:3" x14ac:dyDescent="0.2">
      <c r="B938" s="15"/>
      <c r="C938" s="15"/>
    </row>
    <row r="939" spans="1:3" x14ac:dyDescent="0.2">
      <c r="B939" s="15"/>
      <c r="C939" s="15"/>
    </row>
    <row r="940" spans="1:3" x14ac:dyDescent="0.2">
      <c r="B940" s="15"/>
      <c r="C940" s="15"/>
    </row>
    <row r="941" spans="1:3" x14ac:dyDescent="0.2">
      <c r="B941" s="15"/>
      <c r="C941" s="15"/>
    </row>
    <row r="942" spans="1:3" x14ac:dyDescent="0.2">
      <c r="B942" s="15"/>
      <c r="C942" s="15"/>
    </row>
    <row r="943" spans="1:3" x14ac:dyDescent="0.2">
      <c r="B943" s="15"/>
      <c r="C943" s="15"/>
    </row>
    <row r="944" spans="1:3" x14ac:dyDescent="0.2">
      <c r="B944" s="15"/>
      <c r="C944" s="15"/>
    </row>
    <row r="945" spans="1:3" x14ac:dyDescent="0.2">
      <c r="B945" s="15"/>
      <c r="C945" s="15"/>
    </row>
    <row r="946" spans="1:3" x14ac:dyDescent="0.2">
      <c r="B946" s="15"/>
      <c r="C946" s="15"/>
    </row>
    <row r="947" spans="1:3" x14ac:dyDescent="0.2">
      <c r="B947" s="15"/>
      <c r="C947" s="15"/>
    </row>
    <row r="948" spans="1:3" x14ac:dyDescent="0.2">
      <c r="B948" s="15"/>
      <c r="C948" s="15"/>
    </row>
    <row r="949" spans="1:3" x14ac:dyDescent="0.2">
      <c r="B949" s="15"/>
      <c r="C949" s="15"/>
    </row>
    <row r="950" spans="1:3" x14ac:dyDescent="0.2">
      <c r="B950" s="15"/>
      <c r="C950" s="15"/>
    </row>
    <row r="951" spans="1:3" x14ac:dyDescent="0.2">
      <c r="B951" s="15"/>
      <c r="C951" s="15"/>
    </row>
    <row r="952" spans="1:3" x14ac:dyDescent="0.2">
      <c r="B952" s="15"/>
      <c r="C952" s="15"/>
    </row>
    <row r="953" spans="1:3" x14ac:dyDescent="0.2">
      <c r="B953" s="15"/>
      <c r="C953" s="15"/>
    </row>
    <row r="954" spans="1:3" x14ac:dyDescent="0.2">
      <c r="B954" s="15"/>
      <c r="C954" s="15"/>
    </row>
    <row r="955" spans="1:3" x14ac:dyDescent="0.2">
      <c r="B955" s="15"/>
      <c r="C955" s="15"/>
    </row>
    <row r="956" spans="1:3" x14ac:dyDescent="0.2">
      <c r="B956" s="15"/>
      <c r="C956" s="15"/>
    </row>
    <row r="957" spans="1:3" x14ac:dyDescent="0.2">
      <c r="A957" s="9"/>
      <c r="B957" s="15"/>
      <c r="C957" s="15"/>
    </row>
    <row r="958" spans="1:3" x14ac:dyDescent="0.2">
      <c r="A958" s="9"/>
      <c r="B958" s="15"/>
      <c r="C958" s="15"/>
    </row>
    <row r="959" spans="1:3" x14ac:dyDescent="0.2">
      <c r="A959" s="9"/>
      <c r="B959" s="15"/>
      <c r="C959" s="15"/>
    </row>
    <row r="960" spans="1:3" x14ac:dyDescent="0.2">
      <c r="A960" s="9"/>
      <c r="B960" s="15"/>
      <c r="C960" s="15"/>
    </row>
    <row r="961" spans="1:3" x14ac:dyDescent="0.2">
      <c r="A961" s="9"/>
      <c r="B961" s="15"/>
      <c r="C961" s="15"/>
    </row>
    <row r="962" spans="1:3" x14ac:dyDescent="0.2">
      <c r="A962" s="9"/>
      <c r="B962" s="15"/>
      <c r="C962" s="15"/>
    </row>
    <row r="963" spans="1:3" x14ac:dyDescent="0.2">
      <c r="A963" s="9"/>
      <c r="B963" s="15"/>
      <c r="C963" s="15"/>
    </row>
    <row r="964" spans="1:3" x14ac:dyDescent="0.2">
      <c r="A964" s="9"/>
      <c r="B964" s="15"/>
      <c r="C964" s="15"/>
    </row>
    <row r="965" spans="1:3" x14ac:dyDescent="0.2">
      <c r="A965" s="9"/>
      <c r="B965" s="15"/>
      <c r="C965" s="15"/>
    </row>
    <row r="966" spans="1:3" x14ac:dyDescent="0.2">
      <c r="A966" s="9"/>
      <c r="B966" s="15"/>
      <c r="C966" s="15"/>
    </row>
    <row r="967" spans="1:3" x14ac:dyDescent="0.2">
      <c r="A967" s="9"/>
      <c r="B967" s="15"/>
      <c r="C967" s="15"/>
    </row>
    <row r="968" spans="1:3" x14ac:dyDescent="0.2">
      <c r="A968" s="9"/>
      <c r="B968" s="15"/>
      <c r="C968" s="15"/>
    </row>
    <row r="969" spans="1:3" x14ac:dyDescent="0.2">
      <c r="A969" s="9"/>
      <c r="B969" s="15"/>
      <c r="C969" s="15"/>
    </row>
    <row r="970" spans="1:3" x14ac:dyDescent="0.2">
      <c r="A970" s="9"/>
      <c r="B970" s="15"/>
      <c r="C970" s="15"/>
    </row>
    <row r="971" spans="1:3" x14ac:dyDescent="0.2">
      <c r="A971" s="9"/>
      <c r="B971" s="15"/>
      <c r="C971" s="15"/>
    </row>
    <row r="972" spans="1:3" x14ac:dyDescent="0.2">
      <c r="A972" s="9"/>
      <c r="B972" s="15"/>
      <c r="C972" s="15"/>
    </row>
    <row r="973" spans="1:3" x14ac:dyDescent="0.2">
      <c r="A973" s="9"/>
      <c r="B973" s="15"/>
      <c r="C973" s="15"/>
    </row>
    <row r="974" spans="1:3" x14ac:dyDescent="0.2">
      <c r="A974" s="9"/>
      <c r="B974" s="15"/>
      <c r="C974" s="15"/>
    </row>
    <row r="975" spans="1:3" x14ac:dyDescent="0.2">
      <c r="A975" s="9"/>
      <c r="B975" s="15"/>
      <c r="C975" s="15"/>
    </row>
    <row r="976" spans="1:3" x14ac:dyDescent="0.2">
      <c r="A976" s="9"/>
      <c r="B976" s="15"/>
      <c r="C976" s="15"/>
    </row>
    <row r="977" spans="1:3" x14ac:dyDescent="0.2">
      <c r="A977" s="9"/>
      <c r="B977" s="15"/>
      <c r="C977" s="15"/>
    </row>
    <row r="978" spans="1:3" x14ac:dyDescent="0.2">
      <c r="A978" s="9"/>
      <c r="B978" s="15"/>
      <c r="C978" s="15"/>
    </row>
    <row r="979" spans="1:3" x14ac:dyDescent="0.2">
      <c r="A979" s="9"/>
      <c r="B979" s="15"/>
      <c r="C979" s="15"/>
    </row>
    <row r="980" spans="1:3" x14ac:dyDescent="0.2">
      <c r="A980" s="9"/>
      <c r="B980" s="15"/>
      <c r="C980" s="15"/>
    </row>
    <row r="981" spans="1:3" x14ac:dyDescent="0.2">
      <c r="A981" s="9"/>
      <c r="B981" s="15"/>
      <c r="C981" s="15"/>
    </row>
    <row r="982" spans="1:3" x14ac:dyDescent="0.2">
      <c r="A982" s="9"/>
      <c r="B982" s="15"/>
      <c r="C982" s="15"/>
    </row>
    <row r="983" spans="1:3" x14ac:dyDescent="0.2">
      <c r="A983" s="9"/>
      <c r="B983" s="15"/>
      <c r="C983" s="15"/>
    </row>
    <row r="984" spans="1:3" x14ac:dyDescent="0.2">
      <c r="A984" s="9"/>
      <c r="B984" s="15"/>
      <c r="C984" s="15"/>
    </row>
    <row r="985" spans="1:3" x14ac:dyDescent="0.2">
      <c r="A985" s="9"/>
      <c r="B985" s="15"/>
      <c r="C985" s="15"/>
    </row>
    <row r="986" spans="1:3" x14ac:dyDescent="0.2">
      <c r="A986" s="9"/>
      <c r="B986" s="15"/>
      <c r="C986" s="15"/>
    </row>
    <row r="987" spans="1:3" x14ac:dyDescent="0.2">
      <c r="A987" s="9"/>
      <c r="B987" s="15"/>
      <c r="C987" s="15"/>
    </row>
    <row r="988" spans="1:3" x14ac:dyDescent="0.2">
      <c r="A988" s="9"/>
      <c r="B988" s="15"/>
      <c r="C988" s="15"/>
    </row>
    <row r="989" spans="1:3" x14ac:dyDescent="0.2">
      <c r="A989" s="9"/>
      <c r="B989" s="15"/>
      <c r="C989" s="15"/>
    </row>
    <row r="990" spans="1:3" x14ac:dyDescent="0.2">
      <c r="A990" s="9"/>
      <c r="B990" s="15"/>
      <c r="C990" s="15"/>
    </row>
    <row r="991" spans="1:3" x14ac:dyDescent="0.2">
      <c r="B991" s="15"/>
      <c r="C991" s="15"/>
    </row>
    <row r="992" spans="1:3" x14ac:dyDescent="0.2">
      <c r="B992" s="15"/>
      <c r="C992" s="15"/>
    </row>
    <row r="993" spans="1:3" x14ac:dyDescent="0.2">
      <c r="B993" s="15"/>
      <c r="C993" s="15"/>
    </row>
    <row r="994" spans="1:3" x14ac:dyDescent="0.2">
      <c r="B994" s="15"/>
      <c r="C994" s="15"/>
    </row>
    <row r="995" spans="1:3" x14ac:dyDescent="0.2">
      <c r="B995" s="15"/>
      <c r="C995" s="15"/>
    </row>
    <row r="996" spans="1:3" x14ac:dyDescent="0.2">
      <c r="B996" s="15"/>
      <c r="C996" s="15"/>
    </row>
    <row r="997" spans="1:3" x14ac:dyDescent="0.2">
      <c r="A997" s="9"/>
      <c r="B997" s="15"/>
      <c r="C997" s="15"/>
    </row>
    <row r="998" spans="1:3" x14ac:dyDescent="0.2">
      <c r="B998" s="15"/>
      <c r="C998" s="15"/>
    </row>
    <row r="999" spans="1:3" x14ac:dyDescent="0.2">
      <c r="B999" s="15"/>
      <c r="C999" s="15"/>
    </row>
    <row r="1000" spans="1:3" x14ac:dyDescent="0.2">
      <c r="B1000" s="15"/>
      <c r="C1000" s="15"/>
    </row>
    <row r="1001" spans="1:3" x14ac:dyDescent="0.2">
      <c r="B1001" s="15"/>
      <c r="C1001" s="15"/>
    </row>
    <row r="1002" spans="1:3" x14ac:dyDescent="0.2">
      <c r="B1002" s="15"/>
      <c r="C1002" s="15"/>
    </row>
    <row r="1003" spans="1:3" x14ac:dyDescent="0.2">
      <c r="B1003" s="15"/>
      <c r="C1003" s="15"/>
    </row>
    <row r="1004" spans="1:3" x14ac:dyDescent="0.2">
      <c r="A1004" s="9"/>
      <c r="B1004" s="15"/>
      <c r="C1004" s="15"/>
    </row>
    <row r="1005" spans="1:3" x14ac:dyDescent="0.2">
      <c r="A1005" s="9"/>
      <c r="B1005" s="15"/>
      <c r="C1005" s="15"/>
    </row>
    <row r="1006" spans="1:3" x14ac:dyDescent="0.2">
      <c r="A1006" s="9"/>
      <c r="B1006" s="15"/>
      <c r="C1006" s="15"/>
    </row>
    <row r="1007" spans="1:3" x14ac:dyDescent="0.2">
      <c r="A1007" s="9"/>
      <c r="B1007" s="15"/>
      <c r="C1007" s="15"/>
    </row>
    <row r="1008" spans="1:3" x14ac:dyDescent="0.2">
      <c r="A1008" s="9"/>
      <c r="B1008" s="15"/>
      <c r="C1008" s="15"/>
    </row>
    <row r="1009" spans="1:3" x14ac:dyDescent="0.2">
      <c r="A1009" s="9"/>
      <c r="B1009" s="15"/>
      <c r="C1009" s="15"/>
    </row>
    <row r="1010" spans="1:3" x14ac:dyDescent="0.2">
      <c r="A1010" s="9"/>
      <c r="B1010" s="15"/>
      <c r="C1010" s="15"/>
    </row>
    <row r="1011" spans="1:3" x14ac:dyDescent="0.2">
      <c r="A1011" s="9"/>
      <c r="B1011" s="15"/>
      <c r="C1011" s="15"/>
    </row>
    <row r="1012" spans="1:3" x14ac:dyDescent="0.2">
      <c r="B1012" s="15"/>
      <c r="C1012" s="15"/>
    </row>
    <row r="1013" spans="1:3" x14ac:dyDescent="0.2">
      <c r="B1013" s="15"/>
      <c r="C1013" s="15"/>
    </row>
    <row r="1014" spans="1:3" x14ac:dyDescent="0.2">
      <c r="B1014" s="15"/>
      <c r="C1014" s="15"/>
    </row>
    <row r="1015" spans="1:3" x14ac:dyDescent="0.2">
      <c r="B1015" s="15"/>
      <c r="C1015" s="15"/>
    </row>
    <row r="1016" spans="1:3" x14ac:dyDescent="0.2">
      <c r="B1016" s="15"/>
      <c r="C1016" s="15"/>
    </row>
    <row r="1017" spans="1:3" x14ac:dyDescent="0.2">
      <c r="B1017" s="15"/>
      <c r="C1017" s="15"/>
    </row>
    <row r="1018" spans="1:3" x14ac:dyDescent="0.2">
      <c r="B1018" s="15"/>
      <c r="C1018" s="15"/>
    </row>
    <row r="1019" spans="1:3" x14ac:dyDescent="0.2">
      <c r="B1019" s="15"/>
      <c r="C1019" s="15"/>
    </row>
    <row r="1020" spans="1:3" x14ac:dyDescent="0.2">
      <c r="A1020" s="9"/>
      <c r="B1020" s="15"/>
      <c r="C1020" s="15"/>
    </row>
    <row r="1021" spans="1:3" x14ac:dyDescent="0.2">
      <c r="A1021" s="9"/>
      <c r="B1021" s="15"/>
      <c r="C1021" s="15"/>
    </row>
    <row r="1022" spans="1:3" x14ac:dyDescent="0.2">
      <c r="A1022" s="9"/>
      <c r="B1022" s="15"/>
      <c r="C1022" s="15"/>
    </row>
    <row r="1023" spans="1:3" x14ac:dyDescent="0.2">
      <c r="A1023" s="9"/>
      <c r="B1023" s="15"/>
      <c r="C1023" s="15"/>
    </row>
    <row r="1024" spans="1:3" x14ac:dyDescent="0.2">
      <c r="A1024" s="9"/>
      <c r="B1024" s="15"/>
      <c r="C1024" s="15"/>
    </row>
    <row r="1025" spans="1:3" x14ac:dyDescent="0.2">
      <c r="A1025" s="9"/>
      <c r="B1025" s="15"/>
      <c r="C1025" s="15"/>
    </row>
    <row r="1026" spans="1:3" x14ac:dyDescent="0.2">
      <c r="A1026" s="9"/>
      <c r="B1026" s="15"/>
      <c r="C1026" s="15"/>
    </row>
    <row r="1027" spans="1:3" x14ac:dyDescent="0.2">
      <c r="A1027" s="9"/>
      <c r="B1027" s="15"/>
      <c r="C1027" s="15"/>
    </row>
    <row r="1028" spans="1:3" x14ac:dyDescent="0.2">
      <c r="A1028" s="9"/>
      <c r="B1028" s="15"/>
      <c r="C1028" s="15"/>
    </row>
    <row r="1029" spans="1:3" x14ac:dyDescent="0.2">
      <c r="A1029" s="9"/>
      <c r="B1029" s="15"/>
      <c r="C1029" s="15"/>
    </row>
    <row r="1030" spans="1:3" x14ac:dyDescent="0.2">
      <c r="A1030" s="9"/>
      <c r="B1030" s="15"/>
      <c r="C1030" s="15"/>
    </row>
    <row r="1031" spans="1:3" x14ac:dyDescent="0.2">
      <c r="A1031" s="9"/>
      <c r="B1031" s="15"/>
      <c r="C1031" s="15"/>
    </row>
    <row r="1032" spans="1:3" x14ac:dyDescent="0.2">
      <c r="B1032" s="15"/>
      <c r="C1032" s="15"/>
    </row>
    <row r="1033" spans="1:3" x14ac:dyDescent="0.2">
      <c r="B1033" s="15"/>
      <c r="C1033" s="15"/>
    </row>
    <row r="1034" spans="1:3" x14ac:dyDescent="0.2">
      <c r="B1034" s="15"/>
      <c r="C1034" s="15"/>
    </row>
    <row r="1035" spans="1:3" x14ac:dyDescent="0.2">
      <c r="B1035" s="15"/>
      <c r="C1035" s="15"/>
    </row>
    <row r="1036" spans="1:3" x14ac:dyDescent="0.2">
      <c r="B1036" s="15"/>
      <c r="C1036" s="15"/>
    </row>
    <row r="1037" spans="1:3" x14ac:dyDescent="0.2">
      <c r="B1037" s="15"/>
      <c r="C1037" s="15"/>
    </row>
    <row r="1038" spans="1:3" x14ac:dyDescent="0.2">
      <c r="B1038" s="15"/>
      <c r="C1038" s="15"/>
    </row>
    <row r="1039" spans="1:3" x14ac:dyDescent="0.2">
      <c r="B1039" s="15"/>
      <c r="C1039" s="15"/>
    </row>
    <row r="1040" spans="1:3" x14ac:dyDescent="0.2">
      <c r="B1040" s="15"/>
      <c r="C1040" s="15"/>
    </row>
    <row r="1041" spans="1:3" x14ac:dyDescent="0.2">
      <c r="B1041" s="15"/>
      <c r="C1041" s="15"/>
    </row>
    <row r="1042" spans="1:3" x14ac:dyDescent="0.2">
      <c r="B1042" s="15"/>
      <c r="C1042" s="15"/>
    </row>
    <row r="1043" spans="1:3" x14ac:dyDescent="0.2">
      <c r="B1043" s="15"/>
      <c r="C1043" s="15"/>
    </row>
    <row r="1044" spans="1:3" x14ac:dyDescent="0.2">
      <c r="B1044" s="15"/>
      <c r="C1044" s="15"/>
    </row>
    <row r="1045" spans="1:3" x14ac:dyDescent="0.2">
      <c r="B1045" s="15"/>
      <c r="C1045" s="15"/>
    </row>
    <row r="1046" spans="1:3" x14ac:dyDescent="0.2">
      <c r="A1046" s="9"/>
      <c r="B1046" s="15"/>
      <c r="C1046" s="15"/>
    </row>
    <row r="1047" spans="1:3" x14ac:dyDescent="0.2">
      <c r="A1047" s="9"/>
      <c r="B1047" s="15"/>
      <c r="C1047" s="15"/>
    </row>
    <row r="1048" spans="1:3" x14ac:dyDescent="0.2">
      <c r="A1048" s="9"/>
      <c r="B1048" s="15"/>
      <c r="C1048" s="15"/>
    </row>
    <row r="1049" spans="1:3" x14ac:dyDescent="0.2">
      <c r="A1049" s="9"/>
      <c r="B1049" s="15"/>
      <c r="C1049" s="15"/>
    </row>
    <row r="1050" spans="1:3" x14ac:dyDescent="0.2">
      <c r="A1050" s="9"/>
      <c r="B1050" s="15"/>
      <c r="C1050" s="15"/>
    </row>
    <row r="1051" spans="1:3" x14ac:dyDescent="0.2">
      <c r="A1051" s="9"/>
      <c r="B1051" s="15"/>
      <c r="C1051" s="15"/>
    </row>
    <row r="1052" spans="1:3" x14ac:dyDescent="0.2">
      <c r="A1052" s="9"/>
      <c r="B1052" s="15"/>
      <c r="C1052" s="15"/>
    </row>
    <row r="1053" spans="1:3" x14ac:dyDescent="0.2">
      <c r="A1053" s="9"/>
      <c r="B1053" s="15"/>
      <c r="C1053" s="15"/>
    </row>
    <row r="1054" spans="1:3" x14ac:dyDescent="0.2">
      <c r="A1054" s="9"/>
      <c r="B1054" s="15"/>
      <c r="C1054" s="15"/>
    </row>
    <row r="1055" spans="1:3" x14ac:dyDescent="0.2">
      <c r="A1055" s="9"/>
      <c r="B1055" s="15"/>
      <c r="C1055" s="15"/>
    </row>
    <row r="1056" spans="1:3" x14ac:dyDescent="0.2">
      <c r="A1056" s="9"/>
      <c r="B1056" s="15"/>
      <c r="C1056" s="15"/>
    </row>
    <row r="1057" spans="1:3" x14ac:dyDescent="0.2">
      <c r="A1057" s="9"/>
      <c r="B1057" s="15"/>
      <c r="C1057" s="15"/>
    </row>
    <row r="1058" spans="1:3" x14ac:dyDescent="0.2">
      <c r="A1058" s="9"/>
      <c r="B1058" s="15"/>
      <c r="C1058" s="15"/>
    </row>
    <row r="1059" spans="1:3" x14ac:dyDescent="0.2">
      <c r="A1059" s="9"/>
      <c r="B1059" s="15"/>
      <c r="C1059" s="15"/>
    </row>
    <row r="1060" spans="1:3" x14ac:dyDescent="0.2">
      <c r="A1060" s="9"/>
      <c r="B1060" s="15"/>
      <c r="C1060" s="15"/>
    </row>
    <row r="1061" spans="1:3" x14ac:dyDescent="0.2">
      <c r="A1061" s="9"/>
      <c r="B1061" s="15"/>
      <c r="C1061" s="15"/>
    </row>
    <row r="1062" spans="1:3" x14ac:dyDescent="0.2">
      <c r="A1062" s="9"/>
      <c r="B1062" s="15"/>
      <c r="C1062" s="15"/>
    </row>
    <row r="1063" spans="1:3" x14ac:dyDescent="0.2">
      <c r="B1063" s="15"/>
      <c r="C1063" s="15"/>
    </row>
    <row r="1064" spans="1:3" x14ac:dyDescent="0.2">
      <c r="B1064" s="15"/>
      <c r="C1064" s="15"/>
    </row>
    <row r="1065" spans="1:3" x14ac:dyDescent="0.2">
      <c r="B1065" s="15"/>
      <c r="C1065" s="15"/>
    </row>
    <row r="1066" spans="1:3" x14ac:dyDescent="0.2">
      <c r="B1066" s="15"/>
      <c r="C1066" s="15"/>
    </row>
    <row r="1067" spans="1:3" x14ac:dyDescent="0.2">
      <c r="A1067" s="9"/>
      <c r="B1067" s="15"/>
      <c r="C1067" s="15"/>
    </row>
    <row r="1068" spans="1:3" x14ac:dyDescent="0.2">
      <c r="B1068" s="15"/>
      <c r="C1068" s="15"/>
    </row>
    <row r="1069" spans="1:3" x14ac:dyDescent="0.2">
      <c r="B1069" s="15"/>
      <c r="C1069" s="15"/>
    </row>
    <row r="1070" spans="1:3" x14ac:dyDescent="0.2">
      <c r="B1070" s="15"/>
      <c r="C1070" s="15"/>
    </row>
    <row r="1071" spans="1:3" x14ac:dyDescent="0.2">
      <c r="B1071" s="15"/>
      <c r="C1071" s="15"/>
    </row>
    <row r="1072" spans="1:3" x14ac:dyDescent="0.2">
      <c r="B1072" s="15"/>
      <c r="C1072" s="15"/>
    </row>
    <row r="1073" spans="1:3" x14ac:dyDescent="0.2">
      <c r="B1073" s="15"/>
      <c r="C1073" s="15"/>
    </row>
    <row r="1074" spans="1:3" x14ac:dyDescent="0.2">
      <c r="B1074" s="15"/>
      <c r="C1074" s="15"/>
    </row>
    <row r="1075" spans="1:3" x14ac:dyDescent="0.2">
      <c r="B1075" s="15"/>
      <c r="C1075" s="15"/>
    </row>
    <row r="1076" spans="1:3" x14ac:dyDescent="0.2">
      <c r="B1076" s="15"/>
      <c r="C1076" s="15"/>
    </row>
    <row r="1077" spans="1:3" x14ac:dyDescent="0.2">
      <c r="B1077" s="15"/>
      <c r="C1077" s="15"/>
    </row>
    <row r="1078" spans="1:3" x14ac:dyDescent="0.2">
      <c r="B1078" s="15"/>
      <c r="C1078" s="15"/>
    </row>
    <row r="1079" spans="1:3" x14ac:dyDescent="0.2">
      <c r="B1079" s="15"/>
      <c r="C1079" s="15"/>
    </row>
    <row r="1080" spans="1:3" x14ac:dyDescent="0.2">
      <c r="B1080" s="15"/>
      <c r="C1080" s="15"/>
    </row>
    <row r="1081" spans="1:3" x14ac:dyDescent="0.2">
      <c r="B1081" s="15"/>
      <c r="C1081" s="15"/>
    </row>
    <row r="1082" spans="1:3" x14ac:dyDescent="0.2">
      <c r="B1082" s="15"/>
      <c r="C1082" s="15"/>
    </row>
    <row r="1083" spans="1:3" x14ac:dyDescent="0.2">
      <c r="B1083" s="15"/>
      <c r="C1083" s="15"/>
    </row>
    <row r="1084" spans="1:3" x14ac:dyDescent="0.2">
      <c r="A1084" s="9"/>
      <c r="B1084" s="15"/>
      <c r="C1084" s="15"/>
    </row>
    <row r="1085" spans="1:3" x14ac:dyDescent="0.2">
      <c r="A1085" s="9"/>
      <c r="B1085" s="15"/>
      <c r="C1085" s="15"/>
    </row>
    <row r="1086" spans="1:3" x14ac:dyDescent="0.2">
      <c r="A1086" s="9"/>
      <c r="B1086" s="15"/>
      <c r="C1086" s="15"/>
    </row>
    <row r="1087" spans="1:3" x14ac:dyDescent="0.2">
      <c r="A1087" s="9"/>
      <c r="B1087" s="15"/>
      <c r="C1087" s="15"/>
    </row>
    <row r="1088" spans="1:3" x14ac:dyDescent="0.2">
      <c r="A1088" s="9"/>
      <c r="B1088" s="15"/>
      <c r="C1088" s="15"/>
    </row>
    <row r="1089" spans="1:3" x14ac:dyDescent="0.2">
      <c r="A1089" s="9"/>
      <c r="B1089" s="15"/>
      <c r="C1089" s="15"/>
    </row>
    <row r="1090" spans="1:3" x14ac:dyDescent="0.2">
      <c r="A1090" s="9"/>
      <c r="B1090" s="15"/>
      <c r="C1090" s="15"/>
    </row>
    <row r="1091" spans="1:3" x14ac:dyDescent="0.2">
      <c r="A1091" s="9"/>
      <c r="B1091" s="15"/>
      <c r="C1091" s="15"/>
    </row>
    <row r="1092" spans="1:3" x14ac:dyDescent="0.2">
      <c r="B1092" s="15"/>
      <c r="C1092" s="15"/>
    </row>
    <row r="1093" spans="1:3" x14ac:dyDescent="0.2">
      <c r="B1093" s="15"/>
      <c r="C1093" s="15"/>
    </row>
    <row r="1094" spans="1:3" x14ac:dyDescent="0.2">
      <c r="A1094" s="9"/>
      <c r="B1094" s="15"/>
      <c r="C1094" s="15"/>
    </row>
    <row r="1095" spans="1:3" x14ac:dyDescent="0.2">
      <c r="B1095" s="15"/>
      <c r="C1095" s="15"/>
    </row>
    <row r="1096" spans="1:3" x14ac:dyDescent="0.2">
      <c r="B1096" s="15"/>
      <c r="C1096" s="15"/>
    </row>
    <row r="1097" spans="1:3" x14ac:dyDescent="0.2">
      <c r="A1097" s="9"/>
      <c r="B1097" s="15"/>
      <c r="C1097" s="15"/>
    </row>
    <row r="1098" spans="1:3" x14ac:dyDescent="0.2">
      <c r="A1098" s="9"/>
      <c r="B1098" s="15"/>
      <c r="C1098" s="15"/>
    </row>
    <row r="1099" spans="1:3" x14ac:dyDescent="0.2">
      <c r="A1099" s="9"/>
      <c r="B1099" s="15"/>
      <c r="C1099" s="15"/>
    </row>
    <row r="1100" spans="1:3" x14ac:dyDescent="0.2">
      <c r="A1100" s="9"/>
      <c r="B1100" s="15"/>
      <c r="C1100" s="15"/>
    </row>
    <row r="1101" spans="1:3" x14ac:dyDescent="0.2">
      <c r="A1101" s="9"/>
      <c r="B1101" s="15"/>
      <c r="C1101" s="15"/>
    </row>
    <row r="1102" spans="1:3" x14ac:dyDescent="0.2">
      <c r="A1102" s="9"/>
      <c r="B1102" s="15"/>
      <c r="C1102" s="15"/>
    </row>
    <row r="1103" spans="1:3" x14ac:dyDescent="0.2">
      <c r="A1103" s="9"/>
      <c r="B1103" s="15"/>
      <c r="C1103" s="15"/>
    </row>
    <row r="1104" spans="1:3" x14ac:dyDescent="0.2">
      <c r="B1104" s="15"/>
      <c r="C1104" s="15"/>
    </row>
    <row r="1105" spans="1:3" x14ac:dyDescent="0.2">
      <c r="B1105" s="15"/>
      <c r="C1105" s="15"/>
    </row>
    <row r="1106" spans="1:3" x14ac:dyDescent="0.2">
      <c r="B1106" s="15"/>
      <c r="C1106" s="15"/>
    </row>
    <row r="1107" spans="1:3" x14ac:dyDescent="0.2">
      <c r="B1107" s="15"/>
      <c r="C1107" s="15"/>
    </row>
    <row r="1108" spans="1:3" x14ac:dyDescent="0.2">
      <c r="B1108" s="15"/>
      <c r="C1108" s="15"/>
    </row>
    <row r="1109" spans="1:3" x14ac:dyDescent="0.2">
      <c r="A1109" s="9"/>
      <c r="B1109" s="15"/>
      <c r="C1109" s="15"/>
    </row>
    <row r="1110" spans="1:3" x14ac:dyDescent="0.2">
      <c r="A1110" s="9"/>
      <c r="B1110" s="15"/>
      <c r="C1110" s="15"/>
    </row>
    <row r="1111" spans="1:3" x14ac:dyDescent="0.2">
      <c r="A1111" s="9"/>
      <c r="B1111" s="15"/>
      <c r="C1111" s="15"/>
    </row>
    <row r="1112" spans="1:3" x14ac:dyDescent="0.2">
      <c r="A1112" s="9"/>
      <c r="B1112" s="15"/>
      <c r="C1112" s="15"/>
    </row>
    <row r="1113" spans="1:3" x14ac:dyDescent="0.2">
      <c r="A1113" s="9"/>
      <c r="B1113" s="15"/>
      <c r="C1113" s="15"/>
    </row>
    <row r="1114" spans="1:3" x14ac:dyDescent="0.2">
      <c r="A1114" s="9"/>
      <c r="B1114" s="15"/>
      <c r="C1114" s="15"/>
    </row>
    <row r="1115" spans="1:3" x14ac:dyDescent="0.2">
      <c r="A1115" s="9"/>
      <c r="B1115" s="15"/>
      <c r="C1115" s="15"/>
    </row>
    <row r="1116" spans="1:3" x14ac:dyDescent="0.2">
      <c r="A1116" s="9"/>
      <c r="B1116" s="15"/>
      <c r="C1116" s="15"/>
    </row>
    <row r="1117" spans="1:3" x14ac:dyDescent="0.2">
      <c r="A1117" s="9"/>
      <c r="B1117" s="15"/>
      <c r="C1117" s="15"/>
    </row>
    <row r="1118" spans="1:3" x14ac:dyDescent="0.2">
      <c r="A1118" s="9"/>
      <c r="B1118" s="15"/>
      <c r="C1118" s="15"/>
    </row>
    <row r="1119" spans="1:3" x14ac:dyDescent="0.2">
      <c r="A1119" s="9"/>
      <c r="B1119" s="15"/>
      <c r="C1119" s="15"/>
    </row>
    <row r="1120" spans="1:3" x14ac:dyDescent="0.2">
      <c r="A1120" s="9"/>
      <c r="B1120" s="15"/>
      <c r="C1120" s="15"/>
    </row>
    <row r="1121" spans="1:3" x14ac:dyDescent="0.2">
      <c r="A1121" s="9"/>
      <c r="B1121" s="15"/>
      <c r="C1121" s="15"/>
    </row>
    <row r="1122" spans="1:3" x14ac:dyDescent="0.2">
      <c r="A1122" s="9"/>
      <c r="B1122" s="15"/>
      <c r="C1122" s="15"/>
    </row>
    <row r="1123" spans="1:3" x14ac:dyDescent="0.2">
      <c r="A1123" s="9"/>
      <c r="B1123" s="15"/>
      <c r="C1123" s="15"/>
    </row>
    <row r="1124" spans="1:3" x14ac:dyDescent="0.2">
      <c r="A1124" s="9"/>
      <c r="B1124" s="15"/>
      <c r="C1124" s="15"/>
    </row>
    <row r="1125" spans="1:3" x14ac:dyDescent="0.2">
      <c r="A1125" s="9"/>
      <c r="B1125" s="15"/>
      <c r="C1125" s="15"/>
    </row>
    <row r="1126" spans="1:3" x14ac:dyDescent="0.2">
      <c r="A1126" s="9"/>
      <c r="B1126" s="15"/>
      <c r="C1126" s="15"/>
    </row>
    <row r="1127" spans="1:3" x14ac:dyDescent="0.2">
      <c r="A1127" s="9"/>
      <c r="B1127" s="15"/>
      <c r="C1127" s="15"/>
    </row>
    <row r="1128" spans="1:3" x14ac:dyDescent="0.2">
      <c r="A1128" s="9"/>
      <c r="B1128" s="15"/>
      <c r="C1128" s="15"/>
    </row>
    <row r="1129" spans="1:3" x14ac:dyDescent="0.2">
      <c r="A1129" s="9"/>
      <c r="B1129" s="15"/>
      <c r="C1129" s="15"/>
    </row>
    <row r="1130" spans="1:3" x14ac:dyDescent="0.2">
      <c r="A1130" s="9"/>
      <c r="B1130" s="15"/>
      <c r="C1130" s="15"/>
    </row>
    <row r="1131" spans="1:3" x14ac:dyDescent="0.2">
      <c r="A1131" s="9"/>
      <c r="B1131" s="15"/>
      <c r="C1131" s="15"/>
    </row>
    <row r="1132" spans="1:3" x14ac:dyDescent="0.2">
      <c r="B1132" s="15"/>
      <c r="C1132" s="15"/>
    </row>
    <row r="1133" spans="1:3" x14ac:dyDescent="0.2">
      <c r="A1133" s="9"/>
      <c r="B1133" s="15"/>
      <c r="C1133" s="15"/>
    </row>
    <row r="1134" spans="1:3" x14ac:dyDescent="0.2">
      <c r="A1134" s="9"/>
      <c r="B1134" s="15"/>
      <c r="C1134" s="15"/>
    </row>
    <row r="1135" spans="1:3" x14ac:dyDescent="0.2">
      <c r="A1135" s="9"/>
      <c r="B1135" s="15"/>
      <c r="C1135" s="15"/>
    </row>
    <row r="1136" spans="1:3" x14ac:dyDescent="0.2">
      <c r="A1136" s="9"/>
      <c r="B1136" s="15"/>
      <c r="C1136" s="15"/>
    </row>
    <row r="1137" spans="1:3" x14ac:dyDescent="0.2">
      <c r="A1137" s="9"/>
      <c r="B1137" s="15"/>
      <c r="C1137" s="15"/>
    </row>
    <row r="1138" spans="1:3" x14ac:dyDescent="0.2">
      <c r="A1138" s="9"/>
      <c r="B1138" s="15"/>
      <c r="C1138" s="15"/>
    </row>
    <row r="1139" spans="1:3" x14ac:dyDescent="0.2">
      <c r="A1139" s="9"/>
      <c r="B1139" s="15"/>
      <c r="C1139" s="15"/>
    </row>
    <row r="1140" spans="1:3" x14ac:dyDescent="0.2">
      <c r="A1140" s="9"/>
      <c r="B1140" s="15"/>
      <c r="C1140" s="15"/>
    </row>
    <row r="1141" spans="1:3" x14ac:dyDescent="0.2">
      <c r="A1141" s="9"/>
      <c r="B1141" s="15"/>
      <c r="C1141" s="15"/>
    </row>
    <row r="1142" spans="1:3" x14ac:dyDescent="0.2">
      <c r="A1142" s="9"/>
      <c r="B1142" s="15"/>
      <c r="C1142" s="15"/>
    </row>
    <row r="1143" spans="1:3" x14ac:dyDescent="0.2">
      <c r="A1143" s="9"/>
      <c r="B1143" s="15"/>
      <c r="C1143" s="15"/>
    </row>
    <row r="1144" spans="1:3" x14ac:dyDescent="0.2">
      <c r="A1144" s="9"/>
      <c r="B1144" s="15"/>
      <c r="C1144" s="15"/>
    </row>
    <row r="1145" spans="1:3" x14ac:dyDescent="0.2">
      <c r="A1145" s="9"/>
      <c r="B1145" s="15"/>
      <c r="C1145" s="15"/>
    </row>
    <row r="1146" spans="1:3" x14ac:dyDescent="0.2">
      <c r="A1146" s="9"/>
      <c r="B1146" s="15"/>
      <c r="C1146" s="15"/>
    </row>
    <row r="1147" spans="1:3" x14ac:dyDescent="0.2">
      <c r="A1147" s="9"/>
      <c r="B1147" s="15"/>
      <c r="C1147" s="15"/>
    </row>
    <row r="1148" spans="1:3" x14ac:dyDescent="0.2">
      <c r="A1148" s="9"/>
      <c r="B1148" s="15"/>
      <c r="C1148" s="15"/>
    </row>
    <row r="1149" spans="1:3" x14ac:dyDescent="0.2">
      <c r="A1149" s="9"/>
      <c r="B1149" s="15"/>
      <c r="C1149" s="15"/>
    </row>
    <row r="1150" spans="1:3" x14ac:dyDescent="0.2">
      <c r="A1150" s="9"/>
      <c r="B1150" s="15"/>
      <c r="C1150" s="15"/>
    </row>
    <row r="1151" spans="1:3" x14ac:dyDescent="0.2">
      <c r="A1151" s="9"/>
      <c r="B1151" s="15"/>
      <c r="C1151" s="15"/>
    </row>
    <row r="1152" spans="1:3" x14ac:dyDescent="0.2">
      <c r="A1152" s="9"/>
      <c r="B1152" s="15"/>
      <c r="C1152" s="15"/>
    </row>
    <row r="1153" spans="1:3" x14ac:dyDescent="0.2">
      <c r="A1153" s="9"/>
      <c r="B1153" s="15"/>
      <c r="C1153" s="15"/>
    </row>
    <row r="1154" spans="1:3" x14ac:dyDescent="0.2">
      <c r="A1154" s="9"/>
      <c r="B1154" s="15"/>
      <c r="C1154" s="15"/>
    </row>
    <row r="1155" spans="1:3" x14ac:dyDescent="0.2">
      <c r="A1155" s="9"/>
      <c r="B1155" s="15"/>
      <c r="C1155" s="15"/>
    </row>
    <row r="1156" spans="1:3" x14ac:dyDescent="0.2">
      <c r="A1156" s="9"/>
      <c r="B1156" s="15"/>
      <c r="C1156" s="15"/>
    </row>
    <row r="1157" spans="1:3" x14ac:dyDescent="0.2">
      <c r="A1157" s="9"/>
      <c r="B1157" s="15"/>
      <c r="C1157" s="15"/>
    </row>
    <row r="1158" spans="1:3" x14ac:dyDescent="0.2">
      <c r="A1158" s="9"/>
      <c r="B1158" s="15"/>
      <c r="C1158" s="15"/>
    </row>
    <row r="1159" spans="1:3" x14ac:dyDescent="0.2">
      <c r="A1159" s="9"/>
      <c r="B1159" s="15"/>
      <c r="C1159" s="15"/>
    </row>
    <row r="1160" spans="1:3" x14ac:dyDescent="0.2">
      <c r="A1160" s="9"/>
      <c r="B1160" s="15"/>
      <c r="C1160" s="15"/>
    </row>
    <row r="1161" spans="1:3" x14ac:dyDescent="0.2">
      <c r="A1161" s="9"/>
      <c r="B1161" s="15"/>
      <c r="C1161" s="15"/>
    </row>
    <row r="1162" spans="1:3" x14ac:dyDescent="0.2">
      <c r="B1162" s="15"/>
      <c r="C1162" s="15"/>
    </row>
    <row r="1163" spans="1:3" x14ac:dyDescent="0.2">
      <c r="B1163" s="15"/>
      <c r="C1163" s="15"/>
    </row>
    <row r="1164" spans="1:3" x14ac:dyDescent="0.2">
      <c r="B1164" s="15"/>
      <c r="C1164" s="15"/>
    </row>
    <row r="1165" spans="1:3" x14ac:dyDescent="0.2">
      <c r="B1165" s="15"/>
      <c r="C1165" s="15"/>
    </row>
    <row r="1166" spans="1:3" x14ac:dyDescent="0.2">
      <c r="B1166" s="15"/>
      <c r="C1166" s="15"/>
    </row>
    <row r="1167" spans="1:3" x14ac:dyDescent="0.2">
      <c r="A1167" s="9"/>
      <c r="B1167" s="15"/>
      <c r="C1167" s="15"/>
    </row>
    <row r="1168" spans="1:3" x14ac:dyDescent="0.2">
      <c r="A1168" s="9"/>
      <c r="B1168" s="15"/>
      <c r="C1168" s="15"/>
    </row>
    <row r="1169" spans="1:3" x14ac:dyDescent="0.2">
      <c r="A1169" s="9"/>
      <c r="B1169" s="15"/>
      <c r="C1169" s="15"/>
    </row>
    <row r="1170" spans="1:3" x14ac:dyDescent="0.2">
      <c r="A1170" s="9"/>
      <c r="B1170" s="15"/>
      <c r="C1170" s="15"/>
    </row>
    <row r="1171" spans="1:3" x14ac:dyDescent="0.2">
      <c r="A1171" s="9"/>
      <c r="B1171" s="15"/>
      <c r="C1171" s="15"/>
    </row>
    <row r="1172" spans="1:3" x14ac:dyDescent="0.2">
      <c r="B1172" s="15"/>
      <c r="C1172" s="15"/>
    </row>
    <row r="1173" spans="1:3" x14ac:dyDescent="0.2">
      <c r="B1173" s="15"/>
      <c r="C1173" s="15"/>
    </row>
    <row r="1174" spans="1:3" x14ac:dyDescent="0.2">
      <c r="B1174" s="15"/>
      <c r="C1174" s="15"/>
    </row>
    <row r="1175" spans="1:3" x14ac:dyDescent="0.2">
      <c r="B1175" s="15"/>
      <c r="C1175" s="15"/>
    </row>
    <row r="1176" spans="1:3" x14ac:dyDescent="0.2">
      <c r="B1176" s="15"/>
      <c r="C1176" s="15"/>
    </row>
    <row r="1177" spans="1:3" x14ac:dyDescent="0.2">
      <c r="B1177" s="15"/>
      <c r="C1177" s="15"/>
    </row>
    <row r="1178" spans="1:3" x14ac:dyDescent="0.2">
      <c r="B1178" s="15"/>
      <c r="C1178" s="15"/>
    </row>
    <row r="1179" spans="1:3" x14ac:dyDescent="0.2">
      <c r="B1179" s="15"/>
      <c r="C1179" s="15"/>
    </row>
    <row r="1180" spans="1:3" x14ac:dyDescent="0.2">
      <c r="B1180" s="15"/>
      <c r="C1180" s="15"/>
    </row>
    <row r="1181" spans="1:3" x14ac:dyDescent="0.2">
      <c r="B1181" s="15"/>
      <c r="C1181" s="15"/>
    </row>
    <row r="1182" spans="1:3" x14ac:dyDescent="0.2">
      <c r="B1182" s="15"/>
      <c r="C1182" s="15"/>
    </row>
    <row r="1183" spans="1:3" x14ac:dyDescent="0.2">
      <c r="B1183" s="15"/>
      <c r="C1183" s="15"/>
    </row>
    <row r="1184" spans="1:3" x14ac:dyDescent="0.2">
      <c r="A1184" s="9"/>
      <c r="B1184" s="15"/>
      <c r="C1184" s="15"/>
    </row>
    <row r="1185" spans="1:3" x14ac:dyDescent="0.2">
      <c r="B1185" s="15"/>
      <c r="C1185" s="15"/>
    </row>
    <row r="1186" spans="1:3" x14ac:dyDescent="0.2">
      <c r="B1186" s="15"/>
      <c r="C1186" s="15"/>
    </row>
    <row r="1187" spans="1:3" x14ac:dyDescent="0.2">
      <c r="A1187" s="9"/>
      <c r="B1187" s="15"/>
      <c r="C1187" s="15"/>
    </row>
    <row r="1188" spans="1:3" x14ac:dyDescent="0.2">
      <c r="A1188" s="9"/>
      <c r="B1188" s="15"/>
      <c r="C1188" s="15"/>
    </row>
    <row r="1189" spans="1:3" x14ac:dyDescent="0.2">
      <c r="A1189" s="9"/>
      <c r="B1189" s="15"/>
      <c r="C1189" s="15"/>
    </row>
    <row r="1190" spans="1:3" x14ac:dyDescent="0.2">
      <c r="A1190" s="9"/>
      <c r="B1190" s="15"/>
      <c r="C1190" s="15"/>
    </row>
    <row r="1191" spans="1:3" x14ac:dyDescent="0.2">
      <c r="A1191" s="9"/>
      <c r="B1191" s="15"/>
      <c r="C1191" s="15"/>
    </row>
    <row r="1192" spans="1:3" x14ac:dyDescent="0.2">
      <c r="A1192" s="9"/>
      <c r="B1192" s="15"/>
      <c r="C1192" s="15"/>
    </row>
    <row r="1193" spans="1:3" x14ac:dyDescent="0.2">
      <c r="A1193" s="9"/>
      <c r="B1193" s="15"/>
      <c r="C1193" s="15"/>
    </row>
    <row r="1194" spans="1:3" x14ac:dyDescent="0.2">
      <c r="A1194" s="9"/>
      <c r="B1194" s="15"/>
      <c r="C1194" s="15"/>
    </row>
    <row r="1195" spans="1:3" x14ac:dyDescent="0.2">
      <c r="A1195" s="9"/>
      <c r="B1195" s="15"/>
      <c r="C1195" s="15"/>
    </row>
    <row r="1196" spans="1:3" x14ac:dyDescent="0.2">
      <c r="A1196" s="9"/>
      <c r="B1196" s="15"/>
      <c r="C1196" s="15"/>
    </row>
    <row r="1197" spans="1:3" x14ac:dyDescent="0.2">
      <c r="A1197" s="9"/>
      <c r="B1197" s="15"/>
      <c r="C1197" s="15"/>
    </row>
    <row r="1198" spans="1:3" x14ac:dyDescent="0.2">
      <c r="B1198" s="15"/>
      <c r="C1198" s="15"/>
    </row>
    <row r="1199" spans="1:3" x14ac:dyDescent="0.2">
      <c r="B1199" s="15"/>
      <c r="C1199" s="15"/>
    </row>
    <row r="1200" spans="1:3" x14ac:dyDescent="0.2">
      <c r="B1200" s="15"/>
      <c r="C1200" s="15"/>
    </row>
    <row r="1201" spans="1:3" x14ac:dyDescent="0.2">
      <c r="B1201" s="15"/>
      <c r="C1201" s="15"/>
    </row>
    <row r="1202" spans="1:3" x14ac:dyDescent="0.2">
      <c r="A1202" s="9"/>
      <c r="B1202" s="15"/>
      <c r="C1202" s="15"/>
    </row>
    <row r="1203" spans="1:3" x14ac:dyDescent="0.2">
      <c r="A1203" s="9"/>
      <c r="B1203" s="15"/>
      <c r="C1203" s="15"/>
    </row>
    <row r="1204" spans="1:3" x14ac:dyDescent="0.2">
      <c r="A1204" s="9"/>
      <c r="B1204" s="15"/>
      <c r="C1204" s="15"/>
    </row>
    <row r="1205" spans="1:3" x14ac:dyDescent="0.2">
      <c r="A1205" s="9"/>
      <c r="B1205" s="15"/>
      <c r="C1205" s="15"/>
    </row>
    <row r="1206" spans="1:3" x14ac:dyDescent="0.2">
      <c r="A1206" s="9"/>
      <c r="B1206" s="15"/>
      <c r="C1206" s="15"/>
    </row>
    <row r="1207" spans="1:3" x14ac:dyDescent="0.2">
      <c r="A1207" s="9"/>
      <c r="B1207" s="15"/>
      <c r="C1207" s="15"/>
    </row>
    <row r="1208" spans="1:3" x14ac:dyDescent="0.2">
      <c r="A1208" s="9"/>
      <c r="B1208" s="15"/>
      <c r="C1208" s="15"/>
    </row>
    <row r="1209" spans="1:3" x14ac:dyDescent="0.2">
      <c r="A1209" s="9"/>
      <c r="B1209" s="15"/>
      <c r="C1209" s="15"/>
    </row>
    <row r="1210" spans="1:3" x14ac:dyDescent="0.2">
      <c r="A1210" s="9"/>
      <c r="B1210" s="15"/>
      <c r="C1210" s="15"/>
    </row>
    <row r="1211" spans="1:3" x14ac:dyDescent="0.2">
      <c r="A1211" s="9"/>
      <c r="B1211" s="15"/>
      <c r="C1211" s="15"/>
    </row>
    <row r="1212" spans="1:3" x14ac:dyDescent="0.2">
      <c r="A1212" s="9"/>
      <c r="B1212" s="15"/>
      <c r="C1212" s="15"/>
    </row>
    <row r="1213" spans="1:3" x14ac:dyDescent="0.2">
      <c r="A1213" s="9"/>
      <c r="B1213" s="15"/>
      <c r="C1213" s="15"/>
    </row>
    <row r="1214" spans="1:3" x14ac:dyDescent="0.2">
      <c r="B1214" s="15"/>
      <c r="C1214" s="15"/>
    </row>
    <row r="1215" spans="1:3" x14ac:dyDescent="0.2">
      <c r="B1215" s="15"/>
      <c r="C1215" s="15"/>
    </row>
    <row r="1216" spans="1:3" x14ac:dyDescent="0.2">
      <c r="A1216" s="9"/>
      <c r="B1216" s="15"/>
      <c r="C1216" s="15"/>
    </row>
    <row r="1217" spans="1:3" x14ac:dyDescent="0.2">
      <c r="A1217" s="9"/>
      <c r="B1217" s="15"/>
      <c r="C1217" s="15"/>
    </row>
    <row r="1218" spans="1:3" x14ac:dyDescent="0.2">
      <c r="A1218" s="9"/>
      <c r="B1218" s="15"/>
      <c r="C1218" s="15"/>
    </row>
    <row r="1219" spans="1:3" x14ac:dyDescent="0.2">
      <c r="A1219" s="9"/>
      <c r="B1219" s="15"/>
      <c r="C1219" s="15"/>
    </row>
    <row r="1220" spans="1:3" x14ac:dyDescent="0.2">
      <c r="A1220" s="9"/>
      <c r="B1220" s="15"/>
      <c r="C1220" s="15"/>
    </row>
    <row r="1221" spans="1:3" x14ac:dyDescent="0.2">
      <c r="B1221" s="15"/>
      <c r="C1221" s="15"/>
    </row>
    <row r="1222" spans="1:3" x14ac:dyDescent="0.2">
      <c r="B1222" s="15"/>
      <c r="C1222" s="15"/>
    </row>
    <row r="1223" spans="1:3" x14ac:dyDescent="0.2">
      <c r="A1223" s="9"/>
      <c r="B1223" s="15"/>
      <c r="C1223" s="15"/>
    </row>
    <row r="1224" spans="1:3" x14ac:dyDescent="0.2">
      <c r="B1224" s="15"/>
      <c r="C1224" s="15"/>
    </row>
    <row r="1225" spans="1:3" x14ac:dyDescent="0.2">
      <c r="A1225" s="9"/>
      <c r="B1225" s="15"/>
      <c r="C1225" s="15"/>
    </row>
    <row r="1226" spans="1:3" x14ac:dyDescent="0.2">
      <c r="B1226" s="15"/>
      <c r="C1226" s="15"/>
    </row>
    <row r="1227" spans="1:3" x14ac:dyDescent="0.2">
      <c r="A1227" s="9"/>
      <c r="B1227" s="15"/>
      <c r="C1227" s="15"/>
    </row>
    <row r="1228" spans="1:3" x14ac:dyDescent="0.2">
      <c r="A1228" s="9"/>
      <c r="B1228" s="15"/>
      <c r="C1228" s="15"/>
    </row>
    <row r="1229" spans="1:3" x14ac:dyDescent="0.2">
      <c r="A1229" s="9"/>
      <c r="B1229" s="15"/>
      <c r="C1229" s="15"/>
    </row>
    <row r="1230" spans="1:3" x14ac:dyDescent="0.2">
      <c r="A1230" s="9"/>
      <c r="B1230" s="15"/>
      <c r="C1230" s="15"/>
    </row>
    <row r="1231" spans="1:3" x14ac:dyDescent="0.2">
      <c r="B1231" s="15"/>
      <c r="C1231" s="15"/>
    </row>
    <row r="1232" spans="1:3" x14ac:dyDescent="0.2">
      <c r="B1232" s="15"/>
      <c r="C1232" s="15"/>
    </row>
    <row r="1233" spans="1:3" x14ac:dyDescent="0.2">
      <c r="B1233" s="15"/>
      <c r="C1233" s="15"/>
    </row>
    <row r="1234" spans="1:3" x14ac:dyDescent="0.2">
      <c r="B1234" s="15"/>
      <c r="C1234" s="15"/>
    </row>
    <row r="1235" spans="1:3" x14ac:dyDescent="0.2">
      <c r="B1235" s="15"/>
      <c r="C1235" s="15"/>
    </row>
    <row r="1236" spans="1:3" x14ac:dyDescent="0.2">
      <c r="A1236" s="9"/>
      <c r="B1236" s="15"/>
      <c r="C1236" s="15"/>
    </row>
    <row r="1237" spans="1:3" x14ac:dyDescent="0.2">
      <c r="B1237" s="15"/>
      <c r="C1237" s="15"/>
    </row>
    <row r="1238" spans="1:3" x14ac:dyDescent="0.2">
      <c r="B1238" s="15"/>
      <c r="C1238" s="15"/>
    </row>
    <row r="1239" spans="1:3" x14ac:dyDescent="0.2">
      <c r="B1239" s="15"/>
      <c r="C1239" s="15"/>
    </row>
    <row r="1240" spans="1:3" x14ac:dyDescent="0.2">
      <c r="A1240" s="9"/>
      <c r="B1240" s="15"/>
      <c r="C1240" s="15"/>
    </row>
    <row r="1241" spans="1:3" x14ac:dyDescent="0.2">
      <c r="A1241" s="9"/>
      <c r="B1241" s="15"/>
      <c r="C1241" s="15"/>
    </row>
    <row r="1242" spans="1:3" x14ac:dyDescent="0.2">
      <c r="A1242" s="9"/>
      <c r="B1242" s="15"/>
      <c r="C1242" s="15"/>
    </row>
    <row r="1243" spans="1:3" x14ac:dyDescent="0.2">
      <c r="A1243" s="9"/>
      <c r="B1243" s="15"/>
      <c r="C1243" s="15"/>
    </row>
    <row r="1244" spans="1:3" x14ac:dyDescent="0.2">
      <c r="A1244" s="9"/>
      <c r="B1244" s="15"/>
      <c r="C1244" s="15"/>
    </row>
    <row r="1245" spans="1:3" x14ac:dyDescent="0.2">
      <c r="A1245" s="9"/>
      <c r="B1245" s="15"/>
      <c r="C1245" s="15"/>
    </row>
    <row r="1246" spans="1:3" x14ac:dyDescent="0.2">
      <c r="A1246" s="9"/>
      <c r="B1246" s="15"/>
      <c r="C1246" s="15"/>
    </row>
    <row r="1247" spans="1:3" x14ac:dyDescent="0.2">
      <c r="A1247" s="9"/>
      <c r="B1247" s="15"/>
      <c r="C1247" s="15"/>
    </row>
    <row r="1248" spans="1:3" x14ac:dyDescent="0.2">
      <c r="A1248" s="9"/>
      <c r="B1248" s="15"/>
      <c r="C1248" s="15"/>
    </row>
    <row r="1249" spans="1:3" x14ac:dyDescent="0.2">
      <c r="A1249" s="9"/>
      <c r="B1249" s="15"/>
      <c r="C1249" s="15"/>
    </row>
    <row r="1250" spans="1:3" x14ac:dyDescent="0.2">
      <c r="A1250" s="9"/>
      <c r="B1250" s="15"/>
      <c r="C1250" s="15"/>
    </row>
    <row r="1251" spans="1:3" x14ac:dyDescent="0.2">
      <c r="A1251" s="9"/>
      <c r="B1251" s="15"/>
      <c r="C1251" s="15"/>
    </row>
    <row r="1252" spans="1:3" x14ac:dyDescent="0.2">
      <c r="A1252" s="9"/>
      <c r="B1252" s="15"/>
      <c r="C1252" s="15"/>
    </row>
    <row r="1253" spans="1:3" x14ac:dyDescent="0.2">
      <c r="A1253" s="9"/>
      <c r="B1253" s="15"/>
      <c r="C1253" s="15"/>
    </row>
    <row r="1254" spans="1:3" x14ac:dyDescent="0.2">
      <c r="A1254" s="9"/>
      <c r="B1254" s="15"/>
      <c r="C1254" s="15"/>
    </row>
    <row r="1255" spans="1:3" x14ac:dyDescent="0.2">
      <c r="A1255" s="9"/>
      <c r="B1255" s="15"/>
      <c r="C1255" s="15"/>
    </row>
    <row r="1256" spans="1:3" x14ac:dyDescent="0.2">
      <c r="A1256" s="9"/>
      <c r="B1256" s="15"/>
      <c r="C1256" s="15"/>
    </row>
    <row r="1257" spans="1:3" x14ac:dyDescent="0.2">
      <c r="A1257" s="9"/>
      <c r="B1257" s="15"/>
      <c r="C1257" s="15"/>
    </row>
    <row r="1258" spans="1:3" x14ac:dyDescent="0.2">
      <c r="B1258" s="15"/>
      <c r="C1258" s="15"/>
    </row>
    <row r="1259" spans="1:3" x14ac:dyDescent="0.2">
      <c r="A1259" s="9"/>
      <c r="B1259" s="15"/>
      <c r="C1259" s="15"/>
    </row>
    <row r="1260" spans="1:3" x14ac:dyDescent="0.2">
      <c r="A1260" s="9"/>
      <c r="B1260" s="15"/>
      <c r="C1260" s="15"/>
    </row>
    <row r="1261" spans="1:3" x14ac:dyDescent="0.2">
      <c r="A1261" s="9"/>
      <c r="B1261" s="15"/>
      <c r="C1261" s="15"/>
    </row>
    <row r="1262" spans="1:3" x14ac:dyDescent="0.2">
      <c r="A1262" s="9"/>
      <c r="B1262" s="15"/>
      <c r="C1262" s="15"/>
    </row>
    <row r="1263" spans="1:3" x14ac:dyDescent="0.2">
      <c r="A1263" s="9"/>
      <c r="B1263" s="15"/>
      <c r="C1263" s="15"/>
    </row>
    <row r="1264" spans="1:3" x14ac:dyDescent="0.2">
      <c r="A1264" s="9"/>
      <c r="B1264" s="15"/>
      <c r="C1264" s="15"/>
    </row>
    <row r="1265" spans="1:3" x14ac:dyDescent="0.2">
      <c r="A1265" s="9"/>
      <c r="B1265" s="15"/>
      <c r="C1265" s="15"/>
    </row>
    <row r="1266" spans="1:3" x14ac:dyDescent="0.2">
      <c r="A1266" s="9"/>
      <c r="B1266" s="15"/>
      <c r="C1266" s="15"/>
    </row>
    <row r="1267" spans="1:3" x14ac:dyDescent="0.2">
      <c r="B1267" s="15"/>
      <c r="C1267" s="15"/>
    </row>
    <row r="1268" spans="1:3" x14ac:dyDescent="0.2">
      <c r="B1268" s="15"/>
      <c r="C1268" s="15"/>
    </row>
    <row r="1269" spans="1:3" x14ac:dyDescent="0.2">
      <c r="B1269" s="15"/>
      <c r="C1269" s="15"/>
    </row>
    <row r="1270" spans="1:3" x14ac:dyDescent="0.2">
      <c r="B1270" s="15"/>
      <c r="C1270" s="15"/>
    </row>
    <row r="1271" spans="1:3" x14ac:dyDescent="0.2">
      <c r="B1271" s="15"/>
      <c r="C1271" s="15"/>
    </row>
    <row r="1272" spans="1:3" x14ac:dyDescent="0.2">
      <c r="B1272" s="15"/>
      <c r="C1272" s="15"/>
    </row>
    <row r="1273" spans="1:3" x14ac:dyDescent="0.2">
      <c r="B1273" s="15"/>
      <c r="C1273" s="15"/>
    </row>
    <row r="1274" spans="1:3" x14ac:dyDescent="0.2">
      <c r="B1274" s="15"/>
      <c r="C1274" s="15"/>
    </row>
    <row r="1275" spans="1:3" x14ac:dyDescent="0.2">
      <c r="B1275" s="15"/>
      <c r="C1275" s="15"/>
    </row>
    <row r="1276" spans="1:3" x14ac:dyDescent="0.2">
      <c r="B1276" s="15"/>
      <c r="C1276" s="15"/>
    </row>
    <row r="1277" spans="1:3" x14ac:dyDescent="0.2">
      <c r="B1277" s="15"/>
      <c r="C1277" s="15"/>
    </row>
    <row r="1278" spans="1:3" x14ac:dyDescent="0.2">
      <c r="B1278" s="15"/>
      <c r="C1278" s="15"/>
    </row>
    <row r="1279" spans="1:3" x14ac:dyDescent="0.2">
      <c r="B1279" s="15"/>
      <c r="C1279" s="15"/>
    </row>
    <row r="1280" spans="1:3" x14ac:dyDescent="0.2">
      <c r="B1280" s="15"/>
      <c r="C1280" s="15"/>
    </row>
    <row r="1281" spans="1:3" x14ac:dyDescent="0.2">
      <c r="B1281" s="15"/>
      <c r="C1281" s="15"/>
    </row>
    <row r="1282" spans="1:3" x14ac:dyDescent="0.2">
      <c r="B1282" s="15"/>
      <c r="C1282" s="15"/>
    </row>
    <row r="1283" spans="1:3" x14ac:dyDescent="0.2">
      <c r="B1283" s="15"/>
      <c r="C1283" s="15"/>
    </row>
    <row r="1284" spans="1:3" x14ac:dyDescent="0.2">
      <c r="B1284" s="15"/>
      <c r="C1284" s="15"/>
    </row>
    <row r="1285" spans="1:3" x14ac:dyDescent="0.2">
      <c r="B1285" s="15"/>
      <c r="C1285" s="15"/>
    </row>
    <row r="1286" spans="1:3" x14ac:dyDescent="0.2">
      <c r="B1286" s="15"/>
      <c r="C1286" s="15"/>
    </row>
    <row r="1287" spans="1:3" x14ac:dyDescent="0.2">
      <c r="B1287" s="15"/>
      <c r="C1287" s="15"/>
    </row>
    <row r="1288" spans="1:3" x14ac:dyDescent="0.2">
      <c r="B1288" s="15"/>
      <c r="C1288" s="15"/>
    </row>
    <row r="1289" spans="1:3" x14ac:dyDescent="0.2">
      <c r="A1289" s="9"/>
      <c r="B1289" s="15"/>
      <c r="C1289" s="15"/>
    </row>
    <row r="1290" spans="1:3" x14ac:dyDescent="0.2">
      <c r="A1290" s="9"/>
      <c r="B1290" s="15"/>
      <c r="C1290" s="15"/>
    </row>
    <row r="1291" spans="1:3" x14ac:dyDescent="0.2">
      <c r="A1291" s="9"/>
      <c r="B1291" s="15"/>
      <c r="C1291" s="15"/>
    </row>
    <row r="1292" spans="1:3" x14ac:dyDescent="0.2">
      <c r="A1292" s="9"/>
      <c r="B1292" s="15"/>
      <c r="C1292" s="15"/>
    </row>
    <row r="1293" spans="1:3" x14ac:dyDescent="0.2">
      <c r="A1293" s="9"/>
      <c r="B1293" s="15"/>
      <c r="C1293" s="15"/>
    </row>
    <row r="1294" spans="1:3" x14ac:dyDescent="0.2">
      <c r="A1294" s="9"/>
      <c r="B1294" s="15"/>
      <c r="C1294" s="15"/>
    </row>
    <row r="1295" spans="1:3" x14ac:dyDescent="0.2">
      <c r="A1295" s="9"/>
      <c r="B1295" s="15"/>
      <c r="C1295" s="15"/>
    </row>
    <row r="1296" spans="1:3" x14ac:dyDescent="0.2">
      <c r="A1296" s="9"/>
      <c r="B1296" s="15"/>
      <c r="C1296" s="15"/>
    </row>
    <row r="1297" spans="1:3" x14ac:dyDescent="0.2">
      <c r="A1297" s="9"/>
      <c r="B1297" s="15"/>
      <c r="C1297" s="15"/>
    </row>
    <row r="1298" spans="1:3" x14ac:dyDescent="0.2">
      <c r="B1298" s="15"/>
      <c r="C1298" s="15"/>
    </row>
    <row r="1299" spans="1:3" x14ac:dyDescent="0.2">
      <c r="B1299" s="15"/>
      <c r="C1299" s="15"/>
    </row>
    <row r="1300" spans="1:3" x14ac:dyDescent="0.2">
      <c r="B1300" s="15"/>
      <c r="C1300" s="15"/>
    </row>
    <row r="1301" spans="1:3" x14ac:dyDescent="0.2">
      <c r="B1301" s="15"/>
      <c r="C1301" s="15"/>
    </row>
    <row r="1302" spans="1:3" x14ac:dyDescent="0.2">
      <c r="B1302" s="15"/>
      <c r="C1302" s="15"/>
    </row>
    <row r="1303" spans="1:3" x14ac:dyDescent="0.2">
      <c r="B1303" s="15"/>
      <c r="C1303" s="15"/>
    </row>
    <row r="1304" spans="1:3" x14ac:dyDescent="0.2">
      <c r="B1304" s="15"/>
      <c r="C1304" s="15"/>
    </row>
    <row r="1305" spans="1:3" x14ac:dyDescent="0.2">
      <c r="B1305" s="15"/>
      <c r="C1305" s="15"/>
    </row>
    <row r="1306" spans="1:3" x14ac:dyDescent="0.2">
      <c r="A1306" s="9"/>
      <c r="B1306" s="15"/>
      <c r="C1306" s="15"/>
    </row>
    <row r="1307" spans="1:3" x14ac:dyDescent="0.2">
      <c r="A1307" s="9"/>
      <c r="B1307" s="15"/>
      <c r="C1307" s="15"/>
    </row>
    <row r="1308" spans="1:3" x14ac:dyDescent="0.2">
      <c r="B1308" s="15"/>
      <c r="C1308" s="15"/>
    </row>
    <row r="1309" spans="1:3" x14ac:dyDescent="0.2">
      <c r="B1309" s="15"/>
      <c r="C1309" s="15"/>
    </row>
    <row r="1310" spans="1:3" x14ac:dyDescent="0.2">
      <c r="B1310" s="15"/>
      <c r="C1310" s="15"/>
    </row>
    <row r="1311" spans="1:3" x14ac:dyDescent="0.2">
      <c r="B1311" s="15"/>
      <c r="C1311" s="15"/>
    </row>
    <row r="1312" spans="1:3" x14ac:dyDescent="0.2">
      <c r="A1312" s="9"/>
      <c r="B1312" s="15"/>
      <c r="C1312" s="15"/>
    </row>
    <row r="1313" spans="1:3" x14ac:dyDescent="0.2">
      <c r="A1313" s="9"/>
      <c r="B1313" s="15"/>
      <c r="C1313" s="15"/>
    </row>
    <row r="1314" spans="1:3" x14ac:dyDescent="0.2">
      <c r="A1314" s="9"/>
      <c r="B1314" s="15"/>
      <c r="C1314" s="15"/>
    </row>
    <row r="1315" spans="1:3" x14ac:dyDescent="0.2">
      <c r="A1315" s="9"/>
      <c r="B1315" s="15"/>
      <c r="C1315" s="15"/>
    </row>
    <row r="1316" spans="1:3" x14ac:dyDescent="0.2">
      <c r="A1316" s="9"/>
      <c r="B1316" s="15"/>
      <c r="C1316" s="15"/>
    </row>
    <row r="1317" spans="1:3" x14ac:dyDescent="0.2">
      <c r="A1317" s="9"/>
      <c r="B1317" s="15"/>
      <c r="C1317" s="15"/>
    </row>
    <row r="1318" spans="1:3" x14ac:dyDescent="0.2">
      <c r="A1318" s="9"/>
      <c r="B1318" s="15"/>
      <c r="C1318" s="15"/>
    </row>
    <row r="1319" spans="1:3" x14ac:dyDescent="0.2">
      <c r="A1319" s="9"/>
      <c r="B1319" s="15"/>
      <c r="C1319" s="15"/>
    </row>
    <row r="1320" spans="1:3" x14ac:dyDescent="0.2">
      <c r="A1320" s="9"/>
      <c r="B1320" s="15"/>
      <c r="C1320" s="15"/>
    </row>
    <row r="1321" spans="1:3" x14ac:dyDescent="0.2">
      <c r="A1321" s="9"/>
      <c r="B1321" s="15"/>
      <c r="C1321" s="15"/>
    </row>
    <row r="1322" spans="1:3" x14ac:dyDescent="0.2">
      <c r="A1322" s="9"/>
      <c r="B1322" s="15"/>
      <c r="C1322" s="15"/>
    </row>
    <row r="1323" spans="1:3" x14ac:dyDescent="0.2">
      <c r="A1323" s="9"/>
      <c r="B1323" s="15"/>
      <c r="C1323" s="15"/>
    </row>
    <row r="1324" spans="1:3" x14ac:dyDescent="0.2">
      <c r="A1324" s="9"/>
      <c r="B1324" s="15"/>
      <c r="C1324" s="15"/>
    </row>
    <row r="1325" spans="1:3" x14ac:dyDescent="0.2">
      <c r="B1325" s="15"/>
      <c r="C1325" s="15"/>
    </row>
    <row r="1326" spans="1:3" x14ac:dyDescent="0.2">
      <c r="B1326" s="15"/>
      <c r="C1326" s="15"/>
    </row>
    <row r="1327" spans="1:3" x14ac:dyDescent="0.2">
      <c r="B1327" s="15"/>
      <c r="C1327" s="15"/>
    </row>
    <row r="1328" spans="1:3" x14ac:dyDescent="0.2">
      <c r="B1328" s="15"/>
      <c r="C1328" s="15"/>
    </row>
    <row r="1329" spans="1:3" x14ac:dyDescent="0.2">
      <c r="B1329" s="15"/>
      <c r="C1329" s="15"/>
    </row>
    <row r="1330" spans="1:3" x14ac:dyDescent="0.2">
      <c r="B1330" s="15"/>
      <c r="C1330" s="15"/>
    </row>
    <row r="1331" spans="1:3" x14ac:dyDescent="0.2">
      <c r="A1331" s="9"/>
      <c r="B1331" s="15"/>
      <c r="C1331" s="15"/>
    </row>
    <row r="1332" spans="1:3" x14ac:dyDescent="0.2">
      <c r="A1332" s="9"/>
      <c r="B1332" s="15"/>
      <c r="C1332" s="15"/>
    </row>
    <row r="1333" spans="1:3" x14ac:dyDescent="0.2">
      <c r="B1333" s="15"/>
      <c r="C1333" s="15"/>
    </row>
    <row r="1334" spans="1:3" x14ac:dyDescent="0.2">
      <c r="A1334" s="9"/>
      <c r="B1334" s="15"/>
      <c r="C1334" s="15"/>
    </row>
    <row r="1335" spans="1:3" x14ac:dyDescent="0.2">
      <c r="A1335" s="9"/>
      <c r="B1335" s="15"/>
      <c r="C1335" s="15"/>
    </row>
    <row r="1336" spans="1:3" x14ac:dyDescent="0.2">
      <c r="B1336" s="15"/>
      <c r="C1336" s="15"/>
    </row>
    <row r="1337" spans="1:3" x14ac:dyDescent="0.2">
      <c r="B1337" s="15"/>
      <c r="C1337" s="15"/>
    </row>
    <row r="1338" spans="1:3" x14ac:dyDescent="0.2">
      <c r="B1338" s="15"/>
      <c r="C1338" s="15"/>
    </row>
    <row r="1339" spans="1:3" x14ac:dyDescent="0.2">
      <c r="A1339" s="9"/>
      <c r="B1339" s="15"/>
      <c r="C1339" s="15"/>
    </row>
    <row r="1340" spans="1:3" x14ac:dyDescent="0.2">
      <c r="A1340" s="9"/>
      <c r="B1340" s="15"/>
      <c r="C1340" s="15"/>
    </row>
    <row r="1341" spans="1:3" x14ac:dyDescent="0.2">
      <c r="A1341" s="9"/>
      <c r="B1341" s="15"/>
      <c r="C1341" s="15"/>
    </row>
    <row r="1342" spans="1:3" x14ac:dyDescent="0.2">
      <c r="B1342" s="15"/>
      <c r="C1342" s="15"/>
    </row>
    <row r="1343" spans="1:3" x14ac:dyDescent="0.2">
      <c r="A1343" s="9"/>
      <c r="B1343" s="15"/>
      <c r="C1343" s="15"/>
    </row>
    <row r="1344" spans="1:3" x14ac:dyDescent="0.2">
      <c r="A1344" s="9"/>
      <c r="B1344" s="15"/>
      <c r="C1344" s="15"/>
    </row>
    <row r="1345" spans="1:3" x14ac:dyDescent="0.2">
      <c r="A1345" s="9"/>
      <c r="B1345" s="15"/>
      <c r="C1345" s="15"/>
    </row>
    <row r="1346" spans="1:3" x14ac:dyDescent="0.2">
      <c r="A1346" s="9"/>
      <c r="B1346" s="15"/>
      <c r="C1346" s="15"/>
    </row>
    <row r="1347" spans="1:3" x14ac:dyDescent="0.2">
      <c r="A1347" s="9"/>
      <c r="B1347" s="15"/>
      <c r="C1347" s="15"/>
    </row>
    <row r="1348" spans="1:3" x14ac:dyDescent="0.2">
      <c r="A1348" s="9"/>
      <c r="B1348" s="15"/>
      <c r="C1348" s="15"/>
    </row>
    <row r="1349" spans="1:3" x14ac:dyDescent="0.2">
      <c r="A1349" s="9"/>
      <c r="B1349" s="15"/>
      <c r="C1349" s="15"/>
    </row>
    <row r="1350" spans="1:3" x14ac:dyDescent="0.2">
      <c r="A1350" s="9"/>
      <c r="B1350" s="15"/>
      <c r="C1350" s="15"/>
    </row>
    <row r="1351" spans="1:3" x14ac:dyDescent="0.2">
      <c r="B1351" s="15"/>
      <c r="C1351" s="15"/>
    </row>
    <row r="1352" spans="1:3" x14ac:dyDescent="0.2">
      <c r="B1352" s="15"/>
      <c r="C1352" s="15"/>
    </row>
    <row r="1353" spans="1:3" x14ac:dyDescent="0.2">
      <c r="B1353" s="15"/>
      <c r="C1353" s="15"/>
    </row>
    <row r="1354" spans="1:3" x14ac:dyDescent="0.2">
      <c r="B1354" s="15"/>
      <c r="C1354" s="15"/>
    </row>
    <row r="1355" spans="1:3" x14ac:dyDescent="0.2">
      <c r="B1355" s="15"/>
      <c r="C1355" s="15"/>
    </row>
    <row r="1356" spans="1:3" x14ac:dyDescent="0.2">
      <c r="B1356" s="15"/>
      <c r="C1356" s="15"/>
    </row>
    <row r="1357" spans="1:3" x14ac:dyDescent="0.2">
      <c r="B1357" s="15"/>
      <c r="C1357" s="15"/>
    </row>
    <row r="1358" spans="1:3" x14ac:dyDescent="0.2">
      <c r="B1358" s="15"/>
      <c r="C1358" s="15"/>
    </row>
    <row r="1359" spans="1:3" x14ac:dyDescent="0.2">
      <c r="B1359" s="15"/>
      <c r="C1359" s="15"/>
    </row>
    <row r="1360" spans="1:3" x14ac:dyDescent="0.2">
      <c r="B1360" s="15"/>
      <c r="C1360" s="15"/>
    </row>
    <row r="1361" spans="1:3" x14ac:dyDescent="0.2">
      <c r="B1361" s="15"/>
      <c r="C1361" s="15"/>
    </row>
    <row r="1362" spans="1:3" x14ac:dyDescent="0.2">
      <c r="A1362" s="9"/>
      <c r="B1362" s="15"/>
      <c r="C1362" s="15"/>
    </row>
    <row r="1363" spans="1:3" x14ac:dyDescent="0.2">
      <c r="A1363" s="9"/>
      <c r="B1363" s="15"/>
      <c r="C1363" s="15"/>
    </row>
    <row r="1364" spans="1:3" x14ac:dyDescent="0.2">
      <c r="A1364" s="9"/>
      <c r="B1364" s="15"/>
      <c r="C1364" s="15"/>
    </row>
    <row r="1365" spans="1:3" x14ac:dyDescent="0.2">
      <c r="A1365" s="9"/>
      <c r="B1365" s="15"/>
      <c r="C1365" s="15"/>
    </row>
    <row r="1366" spans="1:3" x14ac:dyDescent="0.2">
      <c r="A1366" s="9"/>
      <c r="B1366" s="15"/>
      <c r="C1366" s="15"/>
    </row>
    <row r="1367" spans="1:3" x14ac:dyDescent="0.2">
      <c r="A1367" s="9"/>
      <c r="B1367" s="15"/>
      <c r="C1367" s="15"/>
    </row>
    <row r="1368" spans="1:3" x14ac:dyDescent="0.2">
      <c r="A1368" s="9"/>
      <c r="B1368" s="15"/>
      <c r="C1368" s="15"/>
    </row>
    <row r="1369" spans="1:3" x14ac:dyDescent="0.2">
      <c r="A1369" s="9"/>
      <c r="B1369" s="15"/>
      <c r="C1369" s="15"/>
    </row>
    <row r="1370" spans="1:3" x14ac:dyDescent="0.2">
      <c r="A1370" s="9"/>
      <c r="B1370" s="15"/>
      <c r="C1370" s="15"/>
    </row>
    <row r="1371" spans="1:3" x14ac:dyDescent="0.2">
      <c r="A1371" s="9"/>
      <c r="B1371" s="15"/>
      <c r="C1371" s="15"/>
    </row>
    <row r="1372" spans="1:3" x14ac:dyDescent="0.2">
      <c r="A1372" s="9"/>
      <c r="B1372" s="15"/>
      <c r="C1372" s="15"/>
    </row>
    <row r="1373" spans="1:3" x14ac:dyDescent="0.2">
      <c r="A1373" s="9"/>
      <c r="B1373" s="15"/>
      <c r="C1373" s="15"/>
    </row>
    <row r="1374" spans="1:3" x14ac:dyDescent="0.2">
      <c r="B1374" s="15"/>
      <c r="C1374" s="15"/>
    </row>
    <row r="1375" spans="1:3" x14ac:dyDescent="0.2">
      <c r="B1375" s="15"/>
      <c r="C1375" s="15"/>
    </row>
    <row r="1376" spans="1:3" x14ac:dyDescent="0.2">
      <c r="B1376" s="15"/>
      <c r="C1376" s="15"/>
    </row>
    <row r="1377" spans="2:3" x14ac:dyDescent="0.2">
      <c r="B1377" s="15"/>
      <c r="C1377" s="15"/>
    </row>
    <row r="1378" spans="2:3" x14ac:dyDescent="0.2">
      <c r="B1378" s="15"/>
      <c r="C1378" s="15"/>
    </row>
  </sheetData>
  <mergeCells count="16">
    <mergeCell ref="BI1:BJ1"/>
    <mergeCell ref="BL1:BM1"/>
    <mergeCell ref="A853:C853"/>
    <mergeCell ref="E853:H853"/>
    <mergeCell ref="AI1:AJ1"/>
    <mergeCell ref="AL1:AN1"/>
    <mergeCell ref="AQ1:AR1"/>
    <mergeCell ref="AU1:AV1"/>
    <mergeCell ref="AX1:AZ1"/>
    <mergeCell ref="BD1:BF1"/>
    <mergeCell ref="A1:E1"/>
    <mergeCell ref="G1:J1"/>
    <mergeCell ref="L1:O1"/>
    <mergeCell ref="Q1:T1"/>
    <mergeCell ref="V1:AB1"/>
    <mergeCell ref="AE1:A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B9024-D1E9-AE4E-809B-237E83EBFF89}">
  <dimension ref="A1:BU1225"/>
  <sheetViews>
    <sheetView workbookViewId="0">
      <selection sqref="A1:XFD1048576"/>
    </sheetView>
  </sheetViews>
  <sheetFormatPr baseColWidth="10" defaultColWidth="8.83203125" defaultRowHeight="16" x14ac:dyDescent="0.2"/>
  <cols>
    <col min="1" max="1" width="21.6640625" style="3" customWidth="1"/>
    <col min="2" max="2" width="22" style="3" customWidth="1"/>
    <col min="3" max="3" width="18.5" style="3" customWidth="1"/>
    <col min="4" max="4" width="18.83203125" style="3" customWidth="1"/>
    <col min="5" max="5" width="13.33203125" style="3" customWidth="1"/>
    <col min="6" max="6" width="8.83203125" style="3"/>
    <col min="7" max="7" width="20.33203125" style="3" customWidth="1"/>
    <col min="8" max="8" width="19.6640625" style="3" customWidth="1"/>
    <col min="9" max="9" width="20.5" style="3" customWidth="1"/>
    <col min="10" max="10" width="25.6640625" style="3" customWidth="1"/>
    <col min="11" max="11" width="20.6640625" style="3" customWidth="1"/>
    <col min="12" max="12" width="18.33203125" style="3" customWidth="1"/>
    <col min="13" max="13" width="17.83203125" style="3" customWidth="1"/>
    <col min="14" max="15" width="18.83203125" style="3" customWidth="1"/>
    <col min="16" max="16" width="15" style="3" customWidth="1"/>
    <col min="17" max="17" width="13.1640625" style="3" customWidth="1"/>
    <col min="18" max="18" width="17.6640625" style="3" customWidth="1"/>
    <col min="19" max="19" width="13.1640625" style="3" bestFit="1" customWidth="1"/>
    <col min="20" max="20" width="27.33203125" style="3" bestFit="1" customWidth="1"/>
    <col min="21" max="21" width="28" style="3" bestFit="1" customWidth="1"/>
    <col min="22" max="22" width="30.5" style="3" bestFit="1" customWidth="1"/>
    <col min="23" max="23" width="8.83203125" style="3"/>
    <col min="24" max="24" width="16.33203125" style="3" customWidth="1"/>
    <col min="25" max="25" width="22.1640625" style="3" customWidth="1"/>
    <col min="26" max="26" width="19.6640625" style="3" customWidth="1"/>
    <col min="27" max="27" width="18" style="3" customWidth="1"/>
    <col min="28" max="28" width="17.6640625" style="3" customWidth="1"/>
    <col min="29" max="30" width="17.83203125" style="3" customWidth="1"/>
    <col min="31" max="32" width="8.83203125" style="3"/>
    <col min="33" max="33" width="26.6640625" style="3" customWidth="1"/>
    <col min="34" max="35" width="8.83203125" style="3"/>
    <col min="36" max="36" width="16" style="3" customWidth="1"/>
    <col min="37" max="37" width="27.5" style="3" customWidth="1"/>
    <col min="38" max="38" width="8.83203125" style="3"/>
    <col min="39" max="39" width="26.5" style="3" customWidth="1"/>
    <col min="40" max="40" width="15.5" style="3" customWidth="1"/>
    <col min="41" max="41" width="8.83203125" style="3"/>
    <col min="42" max="42" width="14.83203125" style="3" customWidth="1"/>
    <col min="43" max="43" width="26.5" style="3" customWidth="1"/>
    <col min="44" max="44" width="6.6640625" style="3" customWidth="1"/>
    <col min="45" max="45" width="17.83203125" style="3" customWidth="1"/>
    <col min="46" max="46" width="26.5" style="3" customWidth="1"/>
    <col min="47" max="47" width="26" style="3" customWidth="1"/>
    <col min="48" max="48" width="8.83203125" style="3"/>
    <col min="49" max="49" width="32.83203125" style="3" customWidth="1"/>
    <col min="50" max="50" width="16.6640625" style="3" customWidth="1"/>
    <col min="51" max="51" width="34.6640625" style="3" bestFit="1" customWidth="1"/>
    <col min="52" max="52" width="8.83203125" style="3"/>
    <col min="53" max="53" width="35.6640625" style="3" customWidth="1"/>
    <col min="54" max="54" width="10.6640625" style="3" bestFit="1" customWidth="1"/>
    <col min="55" max="55" width="34.6640625" style="3" bestFit="1" customWidth="1"/>
    <col min="56" max="56" width="8.83203125" style="3"/>
    <col min="57" max="57" width="26.6640625" style="3" customWidth="1"/>
    <col min="58" max="58" width="35" style="3" customWidth="1"/>
    <col min="59" max="59" width="36.1640625" style="3" customWidth="1"/>
    <col min="60" max="60" width="8.83203125" style="3"/>
    <col min="61" max="61" width="35.6640625" style="3" customWidth="1"/>
    <col min="62" max="62" width="8.83203125" style="3"/>
    <col min="63" max="63" width="17.6640625" style="3" customWidth="1"/>
    <col min="64" max="64" width="34.5" style="3" customWidth="1"/>
    <col min="65" max="65" width="35.6640625" style="3" customWidth="1"/>
    <col min="66" max="66" width="8.83203125" style="3"/>
    <col min="67" max="67" width="15.33203125" style="3" customWidth="1"/>
    <col min="68" max="68" width="43.5" style="3" customWidth="1"/>
    <col min="69" max="69" width="8.83203125" style="3"/>
    <col min="70" max="70" width="17.1640625" style="3" customWidth="1"/>
    <col min="71" max="71" width="44.83203125" style="3" customWidth="1"/>
    <col min="72" max="72" width="8.83203125" style="3"/>
    <col min="73" max="73" width="52.6640625" style="3" customWidth="1"/>
    <col min="74" max="16384" width="8.83203125" style="3"/>
  </cols>
  <sheetData>
    <row r="1" spans="1:73" ht="25" customHeight="1" x14ac:dyDescent="0.2">
      <c r="A1" s="1" t="s">
        <v>1810</v>
      </c>
      <c r="B1" s="1"/>
      <c r="C1" s="1"/>
      <c r="D1" s="1"/>
      <c r="E1" s="1"/>
      <c r="F1" s="2"/>
      <c r="G1" s="1" t="s">
        <v>1</v>
      </c>
      <c r="H1" s="1"/>
      <c r="I1" s="1"/>
      <c r="J1" s="1"/>
      <c r="K1" s="1"/>
      <c r="L1" s="2"/>
      <c r="M1" s="1" t="s">
        <v>1811</v>
      </c>
      <c r="N1" s="1"/>
      <c r="O1" s="1"/>
      <c r="P1" s="1"/>
      <c r="Q1" s="2"/>
      <c r="R1" s="1" t="s">
        <v>3</v>
      </c>
      <c r="S1" s="1"/>
      <c r="T1" s="1"/>
      <c r="U1" s="1"/>
      <c r="V1" s="1"/>
      <c r="X1" s="1" t="s">
        <v>4</v>
      </c>
      <c r="Y1" s="1"/>
      <c r="Z1" s="1"/>
      <c r="AA1" s="1"/>
      <c r="AB1" s="1"/>
      <c r="AC1" s="1"/>
      <c r="AD1" s="1"/>
      <c r="AG1" s="1" t="s">
        <v>5</v>
      </c>
      <c r="AH1" s="1"/>
      <c r="AJ1" s="1" t="s">
        <v>6</v>
      </c>
      <c r="AK1" s="1"/>
      <c r="AM1" s="1" t="s">
        <v>7</v>
      </c>
      <c r="AN1" s="1"/>
      <c r="AP1" s="1" t="s">
        <v>8</v>
      </c>
      <c r="AQ1" s="1"/>
      <c r="AS1" s="1" t="s">
        <v>9</v>
      </c>
      <c r="AT1" s="1"/>
      <c r="AU1" s="1"/>
      <c r="AW1" s="1" t="s">
        <v>10</v>
      </c>
      <c r="AX1" s="4"/>
      <c r="AY1" s="4"/>
      <c r="BA1" s="1" t="s">
        <v>12</v>
      </c>
      <c r="BB1" s="4"/>
      <c r="BC1" s="4"/>
      <c r="BE1" s="1" t="s">
        <v>14</v>
      </c>
      <c r="BF1" s="1"/>
      <c r="BG1" s="1"/>
      <c r="BI1" s="2" t="s">
        <v>15</v>
      </c>
      <c r="BK1" s="1" t="s">
        <v>16</v>
      </c>
      <c r="BL1" s="1"/>
      <c r="BM1" s="1"/>
      <c r="BO1" s="1" t="s">
        <v>17</v>
      </c>
      <c r="BP1" s="1"/>
      <c r="BR1" s="1" t="s">
        <v>18</v>
      </c>
      <c r="BS1" s="1"/>
      <c r="BU1" s="2" t="s">
        <v>19</v>
      </c>
    </row>
    <row r="2" spans="1:73" x14ac:dyDescent="0.2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/>
      <c r="G2" s="6" t="s">
        <v>1812</v>
      </c>
      <c r="H2" s="17" t="s">
        <v>36</v>
      </c>
      <c r="I2" s="17" t="s">
        <v>1813</v>
      </c>
      <c r="J2" s="3" t="s">
        <v>27</v>
      </c>
      <c r="K2" s="3" t="s">
        <v>28</v>
      </c>
      <c r="L2" s="6"/>
      <c r="M2" s="6" t="s">
        <v>29</v>
      </c>
      <c r="N2" s="6" t="s">
        <v>30</v>
      </c>
      <c r="O2" s="6" t="s">
        <v>31</v>
      </c>
      <c r="P2" s="6" t="s">
        <v>32</v>
      </c>
      <c r="Q2" s="6"/>
      <c r="R2" s="6" t="s">
        <v>1814</v>
      </c>
      <c r="S2" s="17" t="s">
        <v>36</v>
      </c>
      <c r="T2" s="17" t="s">
        <v>33</v>
      </c>
      <c r="U2" s="3" t="s">
        <v>34</v>
      </c>
      <c r="V2" s="3" t="s">
        <v>35</v>
      </c>
      <c r="X2" s="7" t="s">
        <v>36</v>
      </c>
      <c r="Y2" s="7" t="s">
        <v>1813</v>
      </c>
      <c r="Z2" s="7" t="s">
        <v>33</v>
      </c>
      <c r="AA2" s="7" t="s">
        <v>27</v>
      </c>
      <c r="AB2" s="7" t="s">
        <v>34</v>
      </c>
      <c r="AC2" s="7" t="s">
        <v>28</v>
      </c>
      <c r="AD2" s="7" t="s">
        <v>35</v>
      </c>
      <c r="AG2" s="18" t="s">
        <v>40</v>
      </c>
      <c r="AH2" s="6" t="s">
        <v>1812</v>
      </c>
      <c r="AJ2" s="17" t="s">
        <v>36</v>
      </c>
      <c r="AK2" s="3" t="s">
        <v>41</v>
      </c>
      <c r="AM2" s="19" t="s">
        <v>42</v>
      </c>
      <c r="AN2" s="6" t="s">
        <v>1815</v>
      </c>
      <c r="AP2" s="17" t="s">
        <v>36</v>
      </c>
      <c r="AQ2" s="3" t="s">
        <v>43</v>
      </c>
      <c r="AS2" s="7" t="s">
        <v>36</v>
      </c>
      <c r="AT2" s="7" t="s">
        <v>41</v>
      </c>
      <c r="AU2" s="7" t="s">
        <v>43</v>
      </c>
      <c r="AW2" s="6" t="s">
        <v>44</v>
      </c>
      <c r="AX2" s="17" t="s">
        <v>36</v>
      </c>
      <c r="AY2" s="3" t="s">
        <v>45</v>
      </c>
      <c r="BA2" s="6" t="s">
        <v>44</v>
      </c>
      <c r="BB2" s="17" t="s">
        <v>36</v>
      </c>
      <c r="BC2" s="3" t="s">
        <v>47</v>
      </c>
      <c r="BE2" s="7" t="s">
        <v>36</v>
      </c>
      <c r="BF2" s="7" t="s">
        <v>45</v>
      </c>
      <c r="BG2" s="7" t="s">
        <v>47</v>
      </c>
      <c r="BI2" s="7" t="s">
        <v>48</v>
      </c>
      <c r="BK2" s="7" t="s">
        <v>36</v>
      </c>
      <c r="BL2" s="7" t="s">
        <v>49</v>
      </c>
      <c r="BM2" s="7" t="s">
        <v>50</v>
      </c>
      <c r="BO2" s="7" t="s">
        <v>36</v>
      </c>
      <c r="BP2" s="7" t="s">
        <v>51</v>
      </c>
      <c r="BR2" s="7" t="s">
        <v>36</v>
      </c>
      <c r="BS2" s="7" t="s">
        <v>52</v>
      </c>
      <c r="BU2" s="7" t="s">
        <v>53</v>
      </c>
    </row>
    <row r="3" spans="1:73" x14ac:dyDescent="0.2">
      <c r="A3" s="9">
        <v>0</v>
      </c>
      <c r="B3" s="9">
        <f t="shared" ref="B3:B67" si="0">A3*0.514444</f>
        <v>0</v>
      </c>
      <c r="C3" s="15">
        <v>1.2972222222222223</v>
      </c>
      <c r="D3" s="15">
        <v>2.1729166666666666</v>
      </c>
      <c r="E3" s="3" t="s">
        <v>1816</v>
      </c>
      <c r="G3" s="9" t="str">
        <f>LEFT(E3,5)</f>
        <v>12:50</v>
      </c>
      <c r="H3" s="3" t="s">
        <v>1817</v>
      </c>
      <c r="I3" s="3">
        <v>1.298859126984127E-2</v>
      </c>
      <c r="J3" s="3">
        <v>1.2976190476190472</v>
      </c>
      <c r="K3" s="3">
        <v>2.1705357142857138</v>
      </c>
      <c r="M3" s="13">
        <v>0</v>
      </c>
      <c r="N3" s="14">
        <v>1.2958333333333334</v>
      </c>
      <c r="O3" s="15">
        <v>2.0881944444444445</v>
      </c>
      <c r="P3" s="3" t="s">
        <v>1818</v>
      </c>
      <c r="R3" s="3" t="str">
        <f>LEFT(P3,5)</f>
        <v>12.50</v>
      </c>
      <c r="S3" s="3" t="s">
        <v>1819</v>
      </c>
      <c r="T3" s="3">
        <v>2.772435897435897E-2</v>
      </c>
      <c r="U3" s="3">
        <v>1.2963141025641025</v>
      </c>
      <c r="V3" s="3">
        <v>2.087446581196581</v>
      </c>
      <c r="X3" s="3" t="s">
        <v>1819</v>
      </c>
      <c r="Y3" s="3">
        <v>1.298859126984127E-2</v>
      </c>
      <c r="Z3" s="3">
        <v>2.772435897435897E-2</v>
      </c>
      <c r="AA3" s="3">
        <f>J3*24</f>
        <v>31.142857142857132</v>
      </c>
      <c r="AB3" s="3">
        <f>U3*24</f>
        <v>31.111538461538458</v>
      </c>
      <c r="AC3" s="3">
        <f>K3*24</f>
        <v>52.092857142857127</v>
      </c>
      <c r="AD3" s="3">
        <f>V3*24</f>
        <v>50.098717948717947</v>
      </c>
      <c r="AG3" s="15">
        <f>0.8*C3+(D3*C3)/500</f>
        <v>1.043415289351852</v>
      </c>
      <c r="AH3" s="20">
        <v>0.53472222222222221</v>
      </c>
      <c r="AJ3" s="9">
        <v>0.53472222222222221</v>
      </c>
      <c r="AK3" s="3">
        <v>1.043728505291005</v>
      </c>
      <c r="AM3" s="15">
        <f>0.8*N3+(O3*N3)/500</f>
        <v>1.0420785706018521</v>
      </c>
      <c r="AN3" s="3" t="str">
        <f>LEFT(P3,5)</f>
        <v>12.50</v>
      </c>
      <c r="AP3" s="3" t="s">
        <v>1819</v>
      </c>
      <c r="AQ3" s="3">
        <v>1.042466168091168</v>
      </c>
      <c r="AS3" s="3" t="s">
        <v>1819</v>
      </c>
      <c r="AT3" s="3">
        <f t="shared" ref="AT3:AT11" si="1">AK3*24</f>
        <v>25.049484126984119</v>
      </c>
      <c r="AU3" s="3">
        <f t="shared" ref="AU3:AU17" si="2">AQ3*24</f>
        <v>25.019188034188033</v>
      </c>
      <c r="AW3" s="3" t="s">
        <v>1820</v>
      </c>
      <c r="AX3" s="9">
        <v>0.53472222222222221</v>
      </c>
      <c r="AY3" s="3">
        <v>34.125714285714288</v>
      </c>
      <c r="BA3" s="3" t="s">
        <v>1821</v>
      </c>
      <c r="BB3" s="3" t="s">
        <v>1819</v>
      </c>
      <c r="BC3" s="3">
        <v>32.160769230769226</v>
      </c>
      <c r="BE3" s="3" t="s">
        <v>1819</v>
      </c>
      <c r="BF3" s="3">
        <v>34.125714285714288</v>
      </c>
      <c r="BG3" s="3">
        <v>32.160769230769226</v>
      </c>
      <c r="BI3" s="6">
        <f>_xlfn.STDEV.S(Z21:Z34)</f>
        <v>0.35109623675064283</v>
      </c>
      <c r="BK3" s="3" t="s">
        <v>1819</v>
      </c>
      <c r="BL3" s="3">
        <f>ABS(AA3-AB3)</f>
        <v>3.1318681318673214E-2</v>
      </c>
      <c r="BM3" s="3">
        <f>(ABS(AA3-AB3)/AA3)*100</f>
        <v>0.10056457304161127</v>
      </c>
      <c r="BO3" s="3" t="s">
        <v>1819</v>
      </c>
      <c r="BP3" s="3">
        <f>ABS(AC3-AD3)</f>
        <v>1.9941391941391799</v>
      </c>
      <c r="BR3" s="3" t="s">
        <v>1819</v>
      </c>
      <c r="BS3" s="3">
        <f>ABS(Y3-Z3)</f>
        <v>1.47357677045177E-2</v>
      </c>
      <c r="BU3" s="6">
        <f>BI3/SQRT(14)</f>
        <v>9.3834416264755374E-2</v>
      </c>
    </row>
    <row r="4" spans="1:73" x14ac:dyDescent="0.2">
      <c r="A4" s="9">
        <v>0</v>
      </c>
      <c r="B4" s="9">
        <f t="shared" si="0"/>
        <v>0</v>
      </c>
      <c r="C4" s="15">
        <v>1.2972222222222223</v>
      </c>
      <c r="D4" s="15">
        <v>2.1729166666666666</v>
      </c>
      <c r="E4" s="3" t="s">
        <v>1822</v>
      </c>
      <c r="G4" s="9" t="str">
        <f t="shared" ref="G4:G67" si="3">LEFT(E4,5)</f>
        <v>12:50</v>
      </c>
      <c r="H4" s="3" t="s">
        <v>1823</v>
      </c>
      <c r="I4" s="3">
        <v>3.9643165411173888E-2</v>
      </c>
      <c r="J4" s="3">
        <v>1.330579096045198</v>
      </c>
      <c r="K4" s="3">
        <v>2.1488229755178909</v>
      </c>
      <c r="M4" s="13">
        <v>1.7361111111111112E-2</v>
      </c>
      <c r="N4" s="15">
        <v>1.2958333333333334</v>
      </c>
      <c r="O4" s="15">
        <v>2.0881944444444445</v>
      </c>
      <c r="P4" s="3" t="s">
        <v>1824</v>
      </c>
      <c r="R4" s="3" t="str">
        <f>LEFT(P4,5)</f>
        <v>12.50</v>
      </c>
      <c r="S4" s="3" t="s">
        <v>1825</v>
      </c>
      <c r="T4" s="3">
        <v>4.4583333333333329E-2</v>
      </c>
      <c r="U4" s="3">
        <v>1.3112499999999996</v>
      </c>
      <c r="V4" s="3">
        <v>2.0676967592592592</v>
      </c>
      <c r="X4" s="3" t="s">
        <v>1825</v>
      </c>
      <c r="Y4" s="3">
        <v>3.9643165411173888E-2</v>
      </c>
      <c r="Z4" s="3">
        <v>4.4583333333333329E-2</v>
      </c>
      <c r="AA4" s="3">
        <f t="shared" ref="AA4:AA11" si="4">J4*24</f>
        <v>31.933898305084753</v>
      </c>
      <c r="AB4" s="3">
        <f t="shared" ref="AB4:AB16" si="5">U4*24</f>
        <v>31.469999999999992</v>
      </c>
      <c r="AC4" s="3">
        <f t="shared" ref="AC4:AC11" si="6">K4*24</f>
        <v>51.571751412429379</v>
      </c>
      <c r="AD4" s="3">
        <f t="shared" ref="AD4:AD16" si="7">V4*24</f>
        <v>49.624722222222218</v>
      </c>
      <c r="AG4" s="15">
        <f>0.8*C4+(D4*C4)/500</f>
        <v>1.043415289351852</v>
      </c>
      <c r="AH4" s="20">
        <v>0.53472222222222221</v>
      </c>
      <c r="AJ4" s="9">
        <v>0.53541666666666665</v>
      </c>
      <c r="AK4" s="3">
        <v>1.0701800847457634</v>
      </c>
      <c r="AM4" s="15">
        <f t="shared" ref="AM4:AM67" si="8">0.8*N4+(O4*N4)/500</f>
        <v>1.0420785706018521</v>
      </c>
      <c r="AN4" s="3" t="str">
        <f t="shared" ref="AN4:AN67" si="9">LEFT(P4,5)</f>
        <v>12.50</v>
      </c>
      <c r="AP4" s="3" t="s">
        <v>1825</v>
      </c>
      <c r="AQ4" s="3">
        <v>1.0544205246913585</v>
      </c>
      <c r="AS4" s="3" t="s">
        <v>1825</v>
      </c>
      <c r="AT4" s="3">
        <f t="shared" si="1"/>
        <v>25.684322033898322</v>
      </c>
      <c r="AU4" s="3">
        <f t="shared" si="2"/>
        <v>25.306092592592606</v>
      </c>
      <c r="AW4" s="3" t="s">
        <v>1820</v>
      </c>
      <c r="AX4" s="9">
        <v>0.53541666666666665</v>
      </c>
      <c r="AY4" s="3">
        <v>32.657796610169491</v>
      </c>
      <c r="BA4" s="3" t="s">
        <v>1826</v>
      </c>
      <c r="BB4" s="3" t="s">
        <v>1825</v>
      </c>
      <c r="BC4" s="3">
        <v>31.715999999999994</v>
      </c>
      <c r="BE4" s="3" t="s">
        <v>1825</v>
      </c>
      <c r="BF4" s="3">
        <v>32.657796610169491</v>
      </c>
      <c r="BG4" s="3">
        <v>31.715999999999994</v>
      </c>
      <c r="BK4" s="3" t="s">
        <v>1825</v>
      </c>
      <c r="BL4" s="3">
        <f t="shared" ref="BL4:BL16" si="10">ABS(AA4-AB4)</f>
        <v>0.46389830508476138</v>
      </c>
      <c r="BM4" s="3">
        <f t="shared" ref="BM4:BM16" si="11">(ABS(AA4-AB4)/AA4)*100</f>
        <v>1.4526829786105258</v>
      </c>
      <c r="BO4" s="3" t="s">
        <v>1825</v>
      </c>
      <c r="BP4" s="3">
        <f t="shared" ref="BP4:BP16" si="12">ABS(AC4-AD4)</f>
        <v>1.9470291902071608</v>
      </c>
      <c r="BR4" s="3" t="s">
        <v>1825</v>
      </c>
      <c r="BS4" s="3">
        <f t="shared" ref="BS4:BS16" si="13">ABS(Y4-Z4)</f>
        <v>4.9401679221594413E-3</v>
      </c>
    </row>
    <row r="5" spans="1:73" x14ac:dyDescent="0.2">
      <c r="A5" s="9">
        <v>0</v>
      </c>
      <c r="B5" s="9">
        <f t="shared" si="0"/>
        <v>0</v>
      </c>
      <c r="C5" s="15">
        <v>1.2972222222222223</v>
      </c>
      <c r="D5" s="15">
        <v>2.1729166666666666</v>
      </c>
      <c r="E5" s="3" t="s">
        <v>1827</v>
      </c>
      <c r="G5" s="9" t="str">
        <f t="shared" si="3"/>
        <v>12:50</v>
      </c>
      <c r="H5" s="3" t="s">
        <v>1828</v>
      </c>
      <c r="I5" s="3">
        <v>4.834201388888891E-2</v>
      </c>
      <c r="J5" s="3">
        <v>1.3350810185185193</v>
      </c>
      <c r="K5" s="3">
        <v>2.0800231481481481</v>
      </c>
      <c r="M5" s="13">
        <v>1.8055555555555554E-2</v>
      </c>
      <c r="N5" s="15">
        <v>1.2958333333333334</v>
      </c>
      <c r="O5" s="15">
        <v>2.0881944444444445</v>
      </c>
      <c r="P5" s="3" t="s">
        <v>1829</v>
      </c>
      <c r="R5" s="3" t="str">
        <f t="shared" ref="R5:R68" si="14">LEFT(P5,5)</f>
        <v>12.50</v>
      </c>
      <c r="S5" s="3" t="s">
        <v>1830</v>
      </c>
      <c r="T5" s="3">
        <v>6.5081018518518524E-2</v>
      </c>
      <c r="U5" s="3">
        <v>1.3337152777777772</v>
      </c>
      <c r="V5" s="3">
        <v>1.9837962962962969</v>
      </c>
      <c r="X5" s="3" t="s">
        <v>1830</v>
      </c>
      <c r="Y5" s="3">
        <v>4.834201388888891E-2</v>
      </c>
      <c r="Z5" s="3">
        <v>6.5081018518518524E-2</v>
      </c>
      <c r="AA5" s="3">
        <f t="shared" si="4"/>
        <v>32.041944444444468</v>
      </c>
      <c r="AB5" s="3">
        <f t="shared" si="5"/>
        <v>32.009166666666651</v>
      </c>
      <c r="AC5" s="3">
        <f t="shared" si="6"/>
        <v>49.920555555555552</v>
      </c>
      <c r="AD5" s="3">
        <f t="shared" si="7"/>
        <v>47.611111111111128</v>
      </c>
      <c r="AG5" s="15">
        <f t="shared" ref="AG5:AG68" si="15">0.8*C5+(D5*C5)/500</f>
        <v>1.043415289351852</v>
      </c>
      <c r="AH5" s="20">
        <v>0.53472222222222221</v>
      </c>
      <c r="AJ5" s="9">
        <v>0.53611111111111109</v>
      </c>
      <c r="AK5" s="3">
        <v>1.0736205632716063</v>
      </c>
      <c r="AM5" s="15">
        <f t="shared" si="8"/>
        <v>1.0420785706018521</v>
      </c>
      <c r="AN5" s="3" t="str">
        <f t="shared" si="9"/>
        <v>12.50</v>
      </c>
      <c r="AP5" s="3" t="s">
        <v>1830</v>
      </c>
      <c r="AQ5" s="3">
        <v>1.0722627314814825</v>
      </c>
      <c r="AS5" s="3" t="s">
        <v>1830</v>
      </c>
      <c r="AT5" s="3">
        <f t="shared" si="1"/>
        <v>25.76689351851855</v>
      </c>
      <c r="AU5" s="3">
        <f t="shared" si="2"/>
        <v>25.734305555555579</v>
      </c>
      <c r="AW5" s="3" t="s">
        <v>1820</v>
      </c>
      <c r="AX5" s="9">
        <v>0.53611111111111109</v>
      </c>
      <c r="AY5" s="3">
        <v>32.147666666666673</v>
      </c>
      <c r="BA5" s="3" t="s">
        <v>855</v>
      </c>
      <c r="BB5" s="3" t="s">
        <v>1830</v>
      </c>
      <c r="BC5" s="3">
        <v>31.557833333333338</v>
      </c>
      <c r="BE5" s="3" t="s">
        <v>1830</v>
      </c>
      <c r="BF5" s="3">
        <v>32.147666666666673</v>
      </c>
      <c r="BG5" s="3">
        <v>31.557833333333338</v>
      </c>
      <c r="BK5" s="3" t="s">
        <v>1830</v>
      </c>
      <c r="BL5" s="3">
        <f t="shared" si="10"/>
        <v>3.2777777777816652E-2</v>
      </c>
      <c r="BM5" s="3">
        <f t="shared" si="11"/>
        <v>0.10229646903810098</v>
      </c>
      <c r="BO5" s="3" t="s">
        <v>1830</v>
      </c>
      <c r="BP5" s="3">
        <f t="shared" si="12"/>
        <v>2.3094444444444235</v>
      </c>
      <c r="BR5" s="3" t="s">
        <v>1830</v>
      </c>
      <c r="BS5" s="3">
        <f t="shared" si="13"/>
        <v>1.6739004629629614E-2</v>
      </c>
    </row>
    <row r="6" spans="1:73" x14ac:dyDescent="0.2">
      <c r="A6" s="9">
        <v>0</v>
      </c>
      <c r="B6" s="9">
        <f t="shared" si="0"/>
        <v>0</v>
      </c>
      <c r="C6" s="15">
        <v>1.2972222222222223</v>
      </c>
      <c r="D6" s="15">
        <v>2.1722222222222221</v>
      </c>
      <c r="E6" s="3" t="s">
        <v>1831</v>
      </c>
      <c r="G6" s="9" t="str">
        <f t="shared" si="3"/>
        <v>12:50</v>
      </c>
      <c r="H6" s="3" t="s">
        <v>1832</v>
      </c>
      <c r="I6" s="3">
        <v>3.850459039548023E-2</v>
      </c>
      <c r="J6" s="3">
        <v>1.3354166666666656</v>
      </c>
      <c r="K6" s="3">
        <v>2.0850517890772111</v>
      </c>
      <c r="M6" s="13">
        <v>2.5000000000000001E-2</v>
      </c>
      <c r="N6" s="15">
        <v>1.2958333333333334</v>
      </c>
      <c r="O6" s="15">
        <v>2.0881944444444445</v>
      </c>
      <c r="P6" s="3" t="s">
        <v>1833</v>
      </c>
      <c r="R6" s="3" t="str">
        <f t="shared" si="14"/>
        <v>12.50</v>
      </c>
      <c r="S6" s="3" t="s">
        <v>1834</v>
      </c>
      <c r="T6" s="3">
        <v>5.1678240740740747E-2</v>
      </c>
      <c r="U6" s="3">
        <v>1.3337499999999993</v>
      </c>
      <c r="V6" s="3">
        <v>1.9843287037037038</v>
      </c>
      <c r="X6" s="3" t="s">
        <v>1834</v>
      </c>
      <c r="Y6" s="3">
        <v>3.850459039548023E-2</v>
      </c>
      <c r="Z6" s="3">
        <v>5.1678240740740747E-2</v>
      </c>
      <c r="AA6" s="3">
        <f t="shared" si="4"/>
        <v>32.049999999999976</v>
      </c>
      <c r="AB6" s="3">
        <f t="shared" si="5"/>
        <v>32.009999999999984</v>
      </c>
      <c r="AC6" s="3">
        <f t="shared" si="6"/>
        <v>50.04124293785307</v>
      </c>
      <c r="AD6" s="3">
        <f t="shared" si="7"/>
        <v>47.623888888888892</v>
      </c>
      <c r="AG6" s="15">
        <f t="shared" si="15"/>
        <v>1.0434134876543211</v>
      </c>
      <c r="AH6" s="20">
        <v>0.53472222222222221</v>
      </c>
      <c r="AJ6" s="9">
        <v>0.53680555555555554</v>
      </c>
      <c r="AK6" s="3">
        <v>1.0739030131826728</v>
      </c>
      <c r="AM6" s="15">
        <f t="shared" si="8"/>
        <v>1.0420785706018521</v>
      </c>
      <c r="AN6" s="3" t="str">
        <f t="shared" si="9"/>
        <v>12.50</v>
      </c>
      <c r="AP6" s="3" t="s">
        <v>1834</v>
      </c>
      <c r="AQ6" s="3">
        <v>1.0722934027777784</v>
      </c>
      <c r="AS6" s="3" t="s">
        <v>1834</v>
      </c>
      <c r="AT6" s="3">
        <f t="shared" si="1"/>
        <v>25.773672316384147</v>
      </c>
      <c r="AU6" s="3">
        <f t="shared" si="2"/>
        <v>25.735041666666682</v>
      </c>
      <c r="AW6" s="3" t="s">
        <v>1820</v>
      </c>
      <c r="AX6" s="9">
        <v>0.53680555555555554</v>
      </c>
      <c r="AY6" s="3">
        <v>32.442711864406775</v>
      </c>
      <c r="BA6" s="3" t="s">
        <v>1835</v>
      </c>
      <c r="BB6" s="3" t="s">
        <v>1834</v>
      </c>
      <c r="BC6" s="3">
        <v>31.368333333333329</v>
      </c>
      <c r="BE6" s="3" t="s">
        <v>1834</v>
      </c>
      <c r="BF6" s="3">
        <v>32.442711864406775</v>
      </c>
      <c r="BG6" s="3">
        <v>31.368333333333329</v>
      </c>
      <c r="BK6" s="3" t="s">
        <v>1834</v>
      </c>
      <c r="BL6" s="3">
        <f t="shared" si="10"/>
        <v>3.9999999999992042E-2</v>
      </c>
      <c r="BM6" s="3">
        <f t="shared" si="11"/>
        <v>0.12480499219966325</v>
      </c>
      <c r="BO6" s="3" t="s">
        <v>1834</v>
      </c>
      <c r="BP6" s="3">
        <f t="shared" si="12"/>
        <v>2.417354048964178</v>
      </c>
      <c r="BR6" s="3" t="s">
        <v>1834</v>
      </c>
      <c r="BS6" s="3">
        <f t="shared" si="13"/>
        <v>1.3173650345260517E-2</v>
      </c>
    </row>
    <row r="7" spans="1:73" x14ac:dyDescent="0.2">
      <c r="A7" s="9">
        <v>0</v>
      </c>
      <c r="B7" s="9">
        <f t="shared" si="0"/>
        <v>0</v>
      </c>
      <c r="C7" s="15">
        <v>1.2972222222222223</v>
      </c>
      <c r="D7" s="15">
        <v>2.1715277777777779</v>
      </c>
      <c r="E7" s="3" t="s">
        <v>1836</v>
      </c>
      <c r="G7" s="9" t="str">
        <f t="shared" si="3"/>
        <v>12:50</v>
      </c>
      <c r="H7" s="3" t="s">
        <v>1837</v>
      </c>
      <c r="I7" s="3">
        <v>8.1912615740740768E-2</v>
      </c>
      <c r="J7" s="3">
        <v>1.3183564814814821</v>
      </c>
      <c r="K7" s="3">
        <v>2.0667939814814806</v>
      </c>
      <c r="M7" s="13">
        <v>3.3333333333333333E-2</v>
      </c>
      <c r="N7" s="15">
        <v>1.2965277777777777</v>
      </c>
      <c r="O7" s="15">
        <v>2.0881944444444445</v>
      </c>
      <c r="P7" s="3" t="s">
        <v>1838</v>
      </c>
      <c r="R7" s="3" t="str">
        <f t="shared" si="14"/>
        <v>12.50</v>
      </c>
      <c r="S7" s="3" t="s">
        <v>1839</v>
      </c>
      <c r="T7" s="3">
        <v>9.3586601307189557E-2</v>
      </c>
      <c r="U7" s="3">
        <v>1.3337009803921565</v>
      </c>
      <c r="V7" s="3">
        <v>1.9625816993464056</v>
      </c>
      <c r="X7" s="3" t="s">
        <v>1839</v>
      </c>
      <c r="Y7" s="3">
        <v>8.1912615740740768E-2</v>
      </c>
      <c r="Z7" s="3">
        <v>9.3586601307189557E-2</v>
      </c>
      <c r="AA7" s="3">
        <f t="shared" si="4"/>
        <v>31.640555555555572</v>
      </c>
      <c r="AB7" s="3">
        <f t="shared" si="5"/>
        <v>32.008823529411757</v>
      </c>
      <c r="AC7" s="3">
        <f t="shared" si="6"/>
        <v>49.603055555555535</v>
      </c>
      <c r="AD7" s="3">
        <f t="shared" si="7"/>
        <v>47.101960784313732</v>
      </c>
      <c r="AG7" s="15">
        <f t="shared" si="15"/>
        <v>1.0434116859567903</v>
      </c>
      <c r="AH7" s="20">
        <v>0.53472222222222221</v>
      </c>
      <c r="AJ7" s="9">
        <v>0.53749999999999998</v>
      </c>
      <c r="AK7" s="3">
        <v>1.0601348379629627</v>
      </c>
      <c r="AM7" s="15">
        <f t="shared" si="8"/>
        <v>1.0426370264274691</v>
      </c>
      <c r="AN7" s="3" t="str">
        <f t="shared" si="9"/>
        <v>12.50</v>
      </c>
      <c r="AP7" s="3" t="s">
        <v>1839</v>
      </c>
      <c r="AQ7" s="3">
        <v>1.0721983932461876</v>
      </c>
      <c r="AS7" s="3" t="s">
        <v>1839</v>
      </c>
      <c r="AT7" s="3">
        <f t="shared" si="1"/>
        <v>25.443236111111105</v>
      </c>
      <c r="AU7" s="3">
        <f t="shared" si="2"/>
        <v>25.732761437908501</v>
      </c>
      <c r="AW7" s="3" t="s">
        <v>1820</v>
      </c>
      <c r="AX7" s="9">
        <v>0.53749999999999998</v>
      </c>
      <c r="AY7" s="3">
        <v>30.561333333333327</v>
      </c>
      <c r="BA7" s="3" t="s">
        <v>1840</v>
      </c>
      <c r="BB7" s="3" t="s">
        <v>1839</v>
      </c>
      <c r="BC7" s="3">
        <v>30.757058823529412</v>
      </c>
      <c r="BE7" s="3" t="s">
        <v>1839</v>
      </c>
      <c r="BF7" s="3">
        <v>30.561333333333327</v>
      </c>
      <c r="BG7" s="3">
        <v>30.757058823529412</v>
      </c>
      <c r="BK7" s="3" t="s">
        <v>1839</v>
      </c>
      <c r="BL7" s="3">
        <f t="shared" si="10"/>
        <v>0.36826797385618448</v>
      </c>
      <c r="BM7" s="3">
        <f t="shared" si="11"/>
        <v>1.1639112126510136</v>
      </c>
      <c r="BO7" s="3" t="s">
        <v>1839</v>
      </c>
      <c r="BP7" s="3">
        <f t="shared" si="12"/>
        <v>2.501094771241803</v>
      </c>
      <c r="BR7" s="3" t="s">
        <v>1839</v>
      </c>
      <c r="BS7" s="3">
        <f t="shared" si="13"/>
        <v>1.1673985566448788E-2</v>
      </c>
    </row>
    <row r="8" spans="1:73" x14ac:dyDescent="0.2">
      <c r="A8" s="9">
        <v>0</v>
      </c>
      <c r="B8" s="9">
        <f t="shared" si="0"/>
        <v>0</v>
      </c>
      <c r="C8" s="15">
        <v>1.2972222222222223</v>
      </c>
      <c r="D8" s="15">
        <v>2.1708333333333334</v>
      </c>
      <c r="E8" s="3" t="s">
        <v>1841</v>
      </c>
      <c r="G8" s="9" t="str">
        <f t="shared" si="3"/>
        <v>12:50</v>
      </c>
      <c r="H8" s="3" t="s">
        <v>1842</v>
      </c>
      <c r="I8" s="3">
        <v>7.4309413580246923E-3</v>
      </c>
      <c r="J8" s="3">
        <v>1.2967592592592583</v>
      </c>
      <c r="K8" s="3">
        <v>2.1272569444444454</v>
      </c>
      <c r="M8" s="13">
        <v>3.4722222222222224E-2</v>
      </c>
      <c r="N8" s="15">
        <v>1.2965277777777777</v>
      </c>
      <c r="O8" s="15">
        <v>2.0874999999999999</v>
      </c>
      <c r="P8" s="3" t="s">
        <v>1843</v>
      </c>
      <c r="R8" s="3" t="str">
        <f t="shared" si="14"/>
        <v>12.50</v>
      </c>
      <c r="S8" s="3" t="s">
        <v>1844</v>
      </c>
      <c r="T8" s="3">
        <v>9.5023148148148124E-3</v>
      </c>
      <c r="U8" s="3">
        <v>1.2948958333333318</v>
      </c>
      <c r="V8" s="3">
        <v>2.0387268518518535</v>
      </c>
      <c r="X8" s="3" t="s">
        <v>1844</v>
      </c>
      <c r="Y8" s="3">
        <v>7.4309413580246923E-3</v>
      </c>
      <c r="Z8" s="3">
        <v>9.5023148148148124E-3</v>
      </c>
      <c r="AA8" s="3">
        <f t="shared" si="4"/>
        <v>31.122222222222199</v>
      </c>
      <c r="AB8" s="3">
        <f t="shared" si="5"/>
        <v>31.077499999999965</v>
      </c>
      <c r="AC8" s="3">
        <f t="shared" si="6"/>
        <v>51.054166666666688</v>
      </c>
      <c r="AD8" s="3">
        <f t="shared" si="7"/>
        <v>48.929444444444485</v>
      </c>
      <c r="AG8" s="15">
        <f t="shared" si="15"/>
        <v>1.0434098842592594</v>
      </c>
      <c r="AH8" s="20">
        <v>0.53472222222222221</v>
      </c>
      <c r="AJ8" s="9">
        <v>0.53819444444444442</v>
      </c>
      <c r="AK8" s="3">
        <v>1.0429249614197531</v>
      </c>
      <c r="AM8" s="15">
        <f t="shared" si="8"/>
        <v>1.0426352256944444</v>
      </c>
      <c r="AN8" s="3" t="str">
        <f t="shared" si="9"/>
        <v>12.50</v>
      </c>
      <c r="AP8" s="3" t="s">
        <v>1844</v>
      </c>
      <c r="AQ8" s="3">
        <v>1.0411979166666654</v>
      </c>
      <c r="AS8" s="3" t="s">
        <v>1844</v>
      </c>
      <c r="AT8" s="3">
        <f t="shared" si="1"/>
        <v>25.030199074074076</v>
      </c>
      <c r="AU8" s="3">
        <f t="shared" si="2"/>
        <v>24.988749999999968</v>
      </c>
      <c r="AW8" s="3" t="s">
        <v>1820</v>
      </c>
      <c r="AX8" s="9">
        <v>0.53819444444444442</v>
      </c>
      <c r="AY8" s="3">
        <v>34.681333333333342</v>
      </c>
      <c r="BA8" s="3" t="s">
        <v>142</v>
      </c>
      <c r="BB8" s="3" t="s">
        <v>1844</v>
      </c>
      <c r="BC8" s="3">
        <v>34.178500000000007</v>
      </c>
      <c r="BE8" s="3" t="s">
        <v>1844</v>
      </c>
      <c r="BF8" s="3">
        <v>34.681333333333342</v>
      </c>
      <c r="BG8" s="3">
        <v>34.178500000000007</v>
      </c>
      <c r="BK8" s="3" t="s">
        <v>1844</v>
      </c>
      <c r="BL8" s="3">
        <f t="shared" si="10"/>
        <v>4.4722222222233654E-2</v>
      </c>
      <c r="BM8" s="3">
        <f t="shared" si="11"/>
        <v>0.14369867904323572</v>
      </c>
      <c r="BO8" s="3" t="s">
        <v>1844</v>
      </c>
      <c r="BP8" s="3">
        <f t="shared" si="12"/>
        <v>2.1247222222222035</v>
      </c>
      <c r="BR8" s="3" t="s">
        <v>1844</v>
      </c>
      <c r="BS8" s="3">
        <f t="shared" si="13"/>
        <v>2.0713734567901201E-3</v>
      </c>
    </row>
    <row r="9" spans="1:73" x14ac:dyDescent="0.2">
      <c r="A9" s="9">
        <v>0</v>
      </c>
      <c r="B9" s="9">
        <f t="shared" si="0"/>
        <v>0</v>
      </c>
      <c r="C9" s="15">
        <v>1.2979166666666666</v>
      </c>
      <c r="D9" s="15">
        <v>2.1701388888888888</v>
      </c>
      <c r="E9" s="3" t="s">
        <v>1845</v>
      </c>
      <c r="G9" s="9" t="str">
        <f t="shared" si="3"/>
        <v>12:50</v>
      </c>
      <c r="H9" s="3" t="s">
        <v>1846</v>
      </c>
      <c r="I9" s="3">
        <v>2.5788998744507224E-2</v>
      </c>
      <c r="J9" s="3">
        <v>1.3170668549905835</v>
      </c>
      <c r="K9" s="3">
        <v>2.1140419020715631</v>
      </c>
      <c r="M9" s="13">
        <v>3.5416666666666666E-2</v>
      </c>
      <c r="N9" s="15">
        <v>1.2965277777777777</v>
      </c>
      <c r="O9" s="15">
        <v>2.0874999999999999</v>
      </c>
      <c r="P9" s="3" t="s">
        <v>1847</v>
      </c>
      <c r="R9" s="3" t="str">
        <f t="shared" si="14"/>
        <v>12.50</v>
      </c>
      <c r="S9" s="3" t="s">
        <v>1848</v>
      </c>
      <c r="T9" s="3">
        <v>2.5046296296296296E-2</v>
      </c>
      <c r="U9" s="3">
        <v>1.2960763888888893</v>
      </c>
      <c r="V9" s="3">
        <v>2.0407754629629618</v>
      </c>
      <c r="X9" s="3" t="s">
        <v>1848</v>
      </c>
      <c r="Y9" s="3">
        <v>2.5788998744507224E-2</v>
      </c>
      <c r="Z9" s="3">
        <v>2.5046296296296296E-2</v>
      </c>
      <c r="AA9" s="3">
        <f t="shared" si="4"/>
        <v>31.609604519774003</v>
      </c>
      <c r="AB9" s="3">
        <f t="shared" si="5"/>
        <v>31.105833333333344</v>
      </c>
      <c r="AC9" s="3">
        <f t="shared" si="6"/>
        <v>50.737005649717517</v>
      </c>
      <c r="AD9" s="3">
        <f t="shared" si="7"/>
        <v>48.978611111111078</v>
      </c>
      <c r="AG9" s="15">
        <f t="shared" si="15"/>
        <v>1.043966652199074</v>
      </c>
      <c r="AH9" s="20">
        <v>0.53472222222222221</v>
      </c>
      <c r="AJ9" s="9">
        <v>0.53888888888888886</v>
      </c>
      <c r="AK9" s="3">
        <v>1.059221594475831</v>
      </c>
      <c r="AM9" s="15">
        <f t="shared" si="8"/>
        <v>1.0426352256944444</v>
      </c>
      <c r="AN9" s="3" t="str">
        <f t="shared" si="9"/>
        <v>12.50</v>
      </c>
      <c r="AP9" s="3" t="s">
        <v>1848</v>
      </c>
      <c r="AQ9" s="3">
        <v>1.0421516203703705</v>
      </c>
      <c r="AS9" s="3" t="s">
        <v>1848</v>
      </c>
      <c r="AT9" s="3">
        <f t="shared" si="1"/>
        <v>25.421318267419942</v>
      </c>
      <c r="AU9" s="3">
        <f t="shared" si="2"/>
        <v>25.011638888888889</v>
      </c>
      <c r="AW9" s="3" t="s">
        <v>452</v>
      </c>
      <c r="AX9" s="9">
        <v>0.53888888888888886</v>
      </c>
      <c r="AY9" s="3">
        <v>33.219830508474566</v>
      </c>
      <c r="BA9" s="3" t="s">
        <v>1849</v>
      </c>
      <c r="BB9" s="3" t="s">
        <v>1848</v>
      </c>
      <c r="BC9" s="3">
        <v>32.758000000000003</v>
      </c>
      <c r="BE9" s="3" t="s">
        <v>1848</v>
      </c>
      <c r="BF9" s="3">
        <v>33.219830508474566</v>
      </c>
      <c r="BG9" s="3">
        <v>32.758000000000003</v>
      </c>
      <c r="BK9" s="3" t="s">
        <v>1848</v>
      </c>
      <c r="BL9" s="3">
        <f t="shared" si="10"/>
        <v>0.50377118644065888</v>
      </c>
      <c r="BM9" s="3">
        <f t="shared" si="11"/>
        <v>1.593728216768783</v>
      </c>
      <c r="BO9" s="3" t="s">
        <v>1848</v>
      </c>
      <c r="BP9" s="3">
        <f t="shared" si="12"/>
        <v>1.7583945386064386</v>
      </c>
      <c r="BR9" s="3" t="s">
        <v>1848</v>
      </c>
      <c r="BS9" s="3">
        <f t="shared" si="13"/>
        <v>7.4270244821092804E-4</v>
      </c>
    </row>
    <row r="10" spans="1:73" x14ac:dyDescent="0.2">
      <c r="A10" s="9">
        <v>2.5694444444444443E-2</v>
      </c>
      <c r="B10" s="9">
        <f t="shared" si="0"/>
        <v>1.3218352777777777E-2</v>
      </c>
      <c r="C10" s="15">
        <v>1.2979166666666666</v>
      </c>
      <c r="D10" s="15">
        <v>2.1701388888888888</v>
      </c>
      <c r="E10" s="3" t="s">
        <v>1850</v>
      </c>
      <c r="G10" s="9" t="str">
        <f t="shared" si="3"/>
        <v>12:50</v>
      </c>
      <c r="H10" s="3" t="s">
        <v>1851</v>
      </c>
      <c r="I10" s="3">
        <v>4.3996334876543211E-2</v>
      </c>
      <c r="J10" s="3">
        <v>1.3338425925925921</v>
      </c>
      <c r="K10" s="3">
        <v>2.0871875000000006</v>
      </c>
      <c r="M10" s="13">
        <v>3.5416666666666666E-2</v>
      </c>
      <c r="N10" s="15">
        <v>1.2965277777777777</v>
      </c>
      <c r="O10" s="15">
        <v>2.0874999999999999</v>
      </c>
      <c r="P10" s="3" t="s">
        <v>1852</v>
      </c>
      <c r="R10" s="3" t="str">
        <f t="shared" si="14"/>
        <v>12.50</v>
      </c>
      <c r="S10" s="3" t="s">
        <v>1853</v>
      </c>
      <c r="T10" s="3">
        <v>5.6030092592592597E-2</v>
      </c>
      <c r="U10" s="3">
        <v>1.2974537037037035</v>
      </c>
      <c r="V10" s="3">
        <v>2.000636574074075</v>
      </c>
      <c r="X10" s="3" t="s">
        <v>1853</v>
      </c>
      <c r="Y10" s="3">
        <v>4.3996334876543211E-2</v>
      </c>
      <c r="Z10" s="3">
        <v>5.6030092592592597E-2</v>
      </c>
      <c r="AA10" s="3">
        <f t="shared" si="4"/>
        <v>32.012222222222206</v>
      </c>
      <c r="AB10" s="3">
        <f t="shared" si="5"/>
        <v>31.138888888888886</v>
      </c>
      <c r="AC10" s="3">
        <f t="shared" si="6"/>
        <v>50.092500000000015</v>
      </c>
      <c r="AD10" s="3">
        <f t="shared" si="7"/>
        <v>48.015277777777797</v>
      </c>
      <c r="AG10" s="15">
        <f t="shared" si="15"/>
        <v>1.043966652199074</v>
      </c>
      <c r="AH10" s="20">
        <v>0.53472222222222221</v>
      </c>
      <c r="AJ10" s="9">
        <v>0.5395833333333333</v>
      </c>
      <c r="AK10" s="3">
        <v>1.0726419753086422</v>
      </c>
      <c r="AM10" s="15">
        <f t="shared" si="8"/>
        <v>1.0426352256944444</v>
      </c>
      <c r="AN10" s="3" t="str">
        <f t="shared" si="9"/>
        <v>12.50</v>
      </c>
      <c r="AP10" s="3" t="s">
        <v>1853</v>
      </c>
      <c r="AQ10" s="3">
        <v>1.0431545138888885</v>
      </c>
      <c r="AS10" s="3" t="s">
        <v>1853</v>
      </c>
      <c r="AT10" s="3">
        <f t="shared" si="1"/>
        <v>25.743407407407414</v>
      </c>
      <c r="AU10" s="3">
        <f t="shared" si="2"/>
        <v>25.035708333333325</v>
      </c>
      <c r="AW10" s="3" t="s">
        <v>1854</v>
      </c>
      <c r="AX10" s="9">
        <v>0.5395833333333333</v>
      </c>
      <c r="AY10" s="3">
        <v>32.228666666666669</v>
      </c>
      <c r="BA10" s="3" t="s">
        <v>1849</v>
      </c>
      <c r="BB10" s="3" t="s">
        <v>1853</v>
      </c>
      <c r="BC10" s="3">
        <v>30.143166666666669</v>
      </c>
      <c r="BE10" s="3" t="s">
        <v>1853</v>
      </c>
      <c r="BF10" s="3">
        <v>32.228666666666669</v>
      </c>
      <c r="BG10" s="3">
        <v>30.143166666666669</v>
      </c>
      <c r="BK10" s="3" t="s">
        <v>1853</v>
      </c>
      <c r="BL10" s="3">
        <f t="shared" si="10"/>
        <v>0.87333333333332064</v>
      </c>
      <c r="BM10" s="3">
        <f t="shared" si="11"/>
        <v>2.728124674603412</v>
      </c>
      <c r="BO10" s="3" t="s">
        <v>1853</v>
      </c>
      <c r="BP10" s="3">
        <f t="shared" si="12"/>
        <v>2.0772222222222183</v>
      </c>
      <c r="BR10" s="3" t="s">
        <v>1853</v>
      </c>
      <c r="BS10" s="3">
        <f t="shared" si="13"/>
        <v>1.2033757716049386E-2</v>
      </c>
    </row>
    <row r="11" spans="1:73" x14ac:dyDescent="0.2">
      <c r="A11" s="9">
        <v>4.027777777777778E-2</v>
      </c>
      <c r="B11" s="9">
        <f t="shared" si="0"/>
        <v>2.0720661111111111E-2</v>
      </c>
      <c r="C11" s="15">
        <v>1.2979166666666666</v>
      </c>
      <c r="D11" s="15">
        <v>2.1694444444444443</v>
      </c>
      <c r="E11" s="3" t="s">
        <v>1855</v>
      </c>
      <c r="G11" s="9" t="str">
        <f t="shared" si="3"/>
        <v>12:50</v>
      </c>
      <c r="H11" s="3" t="s">
        <v>1856</v>
      </c>
      <c r="I11" s="3">
        <v>3.2444483678593844E-2</v>
      </c>
      <c r="J11" s="3">
        <v>1.3346986817325814</v>
      </c>
      <c r="K11" s="3">
        <v>2.0887123352165737</v>
      </c>
      <c r="M11" s="13">
        <v>3.2638888888888891E-2</v>
      </c>
      <c r="N11" s="15">
        <v>1.2965277777777777</v>
      </c>
      <c r="O11" s="15">
        <v>2.0874999999999999</v>
      </c>
      <c r="P11" s="3" t="s">
        <v>1857</v>
      </c>
      <c r="R11" s="3" t="str">
        <f t="shared" si="14"/>
        <v>12.50</v>
      </c>
      <c r="S11" s="3" t="s">
        <v>1858</v>
      </c>
      <c r="T11" s="3">
        <v>2.6429738562091507E-2</v>
      </c>
      <c r="U11" s="3">
        <v>1.3124999999999996</v>
      </c>
      <c r="V11" s="3">
        <v>2.0016339869281046</v>
      </c>
      <c r="X11" s="3" t="s">
        <v>1858</v>
      </c>
      <c r="Y11" s="3">
        <v>3.2444483678593844E-2</v>
      </c>
      <c r="Z11" s="3">
        <v>2.6429738562091507E-2</v>
      </c>
      <c r="AA11" s="3">
        <f t="shared" si="4"/>
        <v>32.032768361581958</v>
      </c>
      <c r="AB11" s="3">
        <f t="shared" si="5"/>
        <v>31.499999999999989</v>
      </c>
      <c r="AC11" s="3">
        <f t="shared" si="6"/>
        <v>50.12909604519777</v>
      </c>
      <c r="AD11" s="3">
        <f t="shared" si="7"/>
        <v>48.03921568627451</v>
      </c>
      <c r="AG11" s="15">
        <f t="shared" si="15"/>
        <v>1.0439648495370371</v>
      </c>
      <c r="AH11" s="20">
        <v>0.53472222222222221</v>
      </c>
      <c r="AJ11" s="9">
        <v>0.54027777777777775</v>
      </c>
      <c r="AK11" s="3">
        <v>1.0733343141870697</v>
      </c>
      <c r="AM11" s="15">
        <f t="shared" si="8"/>
        <v>1.0426352256944444</v>
      </c>
      <c r="AN11" s="3" t="str">
        <f t="shared" si="9"/>
        <v>12.50</v>
      </c>
      <c r="AP11" s="3" t="s">
        <v>1858</v>
      </c>
      <c r="AQ11" s="3">
        <v>1.0552539488017429</v>
      </c>
      <c r="AS11" s="3" t="s">
        <v>1858</v>
      </c>
      <c r="AT11" s="3">
        <f t="shared" si="1"/>
        <v>25.760023540489673</v>
      </c>
      <c r="AU11" s="3">
        <f t="shared" si="2"/>
        <v>25.326094771241831</v>
      </c>
      <c r="AW11" s="3" t="s">
        <v>1859</v>
      </c>
      <c r="AX11" s="9">
        <v>0.54027777777777775</v>
      </c>
      <c r="AY11" s="3">
        <v>33.012542372881363</v>
      </c>
      <c r="BA11" s="3" t="s">
        <v>440</v>
      </c>
      <c r="BB11" s="3" t="s">
        <v>1858</v>
      </c>
      <c r="BC11" s="3">
        <v>32.600588235294119</v>
      </c>
      <c r="BE11" s="3" t="s">
        <v>1858</v>
      </c>
      <c r="BF11" s="3">
        <v>33.012542372881363</v>
      </c>
      <c r="BG11" s="3">
        <v>32.600588235294119</v>
      </c>
      <c r="BK11" s="3" t="s">
        <v>1858</v>
      </c>
      <c r="BL11" s="3">
        <f t="shared" si="10"/>
        <v>0.53276836158196872</v>
      </c>
      <c r="BM11" s="3">
        <f t="shared" si="11"/>
        <v>1.6631979964021368</v>
      </c>
      <c r="BO11" s="3" t="s">
        <v>1858</v>
      </c>
      <c r="BP11" s="3">
        <f t="shared" si="12"/>
        <v>2.08988035892326</v>
      </c>
      <c r="BR11" s="3" t="s">
        <v>1858</v>
      </c>
      <c r="BS11" s="3">
        <f t="shared" si="13"/>
        <v>6.0147451165023375E-3</v>
      </c>
    </row>
    <row r="12" spans="1:73" x14ac:dyDescent="0.2">
      <c r="A12" s="3">
        <v>4.8611111111111112E-2</v>
      </c>
      <c r="B12" s="9">
        <f t="shared" si="0"/>
        <v>2.5007694444444447E-2</v>
      </c>
      <c r="C12" s="15">
        <v>1.2979166666666666</v>
      </c>
      <c r="D12" s="15">
        <v>2.1694444444444443</v>
      </c>
      <c r="E12" s="3" t="s">
        <v>1860</v>
      </c>
      <c r="G12" s="9" t="str">
        <f t="shared" si="3"/>
        <v>12:50</v>
      </c>
      <c r="H12" s="3" t="s">
        <v>1861</v>
      </c>
      <c r="I12" s="3">
        <v>4.1816358024691337E-2</v>
      </c>
      <c r="J12" s="3">
        <v>1.3356365740740734</v>
      </c>
      <c r="K12" s="3">
        <v>2.0643865740740739</v>
      </c>
      <c r="M12" s="13">
        <v>3.0555555555555555E-2</v>
      </c>
      <c r="N12" s="15">
        <v>1.2965277777777777</v>
      </c>
      <c r="O12" s="15">
        <v>2.0868055555555554</v>
      </c>
      <c r="P12" s="3" t="s">
        <v>1862</v>
      </c>
      <c r="R12" s="3" t="str">
        <f t="shared" si="14"/>
        <v>12.50</v>
      </c>
      <c r="S12" s="3" t="s">
        <v>1863</v>
      </c>
      <c r="T12" s="3">
        <v>6.4338235294117654E-2</v>
      </c>
      <c r="U12" s="3">
        <v>1.3354166666666669</v>
      </c>
      <c r="V12" s="3">
        <v>1.9671568627450975</v>
      </c>
      <c r="X12" s="3" t="s">
        <v>1863</v>
      </c>
      <c r="Y12" s="3">
        <v>3.9047453703703695E-2</v>
      </c>
      <c r="Z12" s="3">
        <v>6.4338235294117654E-2</v>
      </c>
      <c r="AA12" s="3">
        <f>J15*24</f>
        <v>32.081666666666713</v>
      </c>
      <c r="AB12" s="3">
        <f t="shared" si="5"/>
        <v>32.050000000000004</v>
      </c>
      <c r="AC12" s="3">
        <f>K15*24</f>
        <v>49.873888888888885</v>
      </c>
      <c r="AD12" s="3">
        <f t="shared" si="7"/>
        <v>47.211764705882338</v>
      </c>
      <c r="AG12" s="15">
        <f t="shared" si="15"/>
        <v>1.0439648495370371</v>
      </c>
      <c r="AH12" s="20">
        <v>0.53472222222222221</v>
      </c>
      <c r="AJ12" s="9">
        <v>0.54097222222222219</v>
      </c>
      <c r="AK12" s="3">
        <v>1.074023341049382</v>
      </c>
      <c r="AM12" s="15">
        <f t="shared" si="8"/>
        <v>1.0426334249614198</v>
      </c>
      <c r="AN12" s="3" t="str">
        <f t="shared" si="9"/>
        <v>12.50</v>
      </c>
      <c r="AP12" s="3" t="s">
        <v>1863</v>
      </c>
      <c r="AQ12" s="3">
        <v>1.0735886437908495</v>
      </c>
      <c r="AS12" s="3" t="s">
        <v>1863</v>
      </c>
      <c r="AT12" s="3">
        <f>AK15*24</f>
        <v>25.798680555555563</v>
      </c>
      <c r="AU12" s="3">
        <f t="shared" si="2"/>
        <v>25.766127450980388</v>
      </c>
      <c r="AW12" s="3" t="s">
        <v>731</v>
      </c>
      <c r="AX12" s="9">
        <v>0.54097222222222219</v>
      </c>
      <c r="AY12" s="3">
        <v>32.266499999999994</v>
      </c>
      <c r="BA12" s="3" t="s">
        <v>1864</v>
      </c>
      <c r="BB12" s="3" t="s">
        <v>1863</v>
      </c>
      <c r="BC12" s="3">
        <v>30.972352941176474</v>
      </c>
      <c r="BE12" s="3" t="s">
        <v>1863</v>
      </c>
      <c r="BF12" s="3">
        <v>32.560333333333332</v>
      </c>
      <c r="BG12" s="3">
        <v>30.972352941176474</v>
      </c>
      <c r="BK12" s="3" t="s">
        <v>1863</v>
      </c>
      <c r="BL12" s="3">
        <f t="shared" si="10"/>
        <v>3.166666666670892E-2</v>
      </c>
      <c r="BM12" s="3">
        <f t="shared" si="11"/>
        <v>9.8706426307991715E-2</v>
      </c>
      <c r="BO12" s="3" t="s">
        <v>1863</v>
      </c>
      <c r="BP12" s="3">
        <f t="shared" si="12"/>
        <v>2.6621241830065472</v>
      </c>
      <c r="BR12" s="3" t="s">
        <v>1863</v>
      </c>
      <c r="BS12" s="3">
        <f t="shared" si="13"/>
        <v>2.5290781590413959E-2</v>
      </c>
    </row>
    <row r="13" spans="1:73" x14ac:dyDescent="0.2">
      <c r="A13" s="3">
        <v>6.1805555555555558E-2</v>
      </c>
      <c r="B13" s="9">
        <f t="shared" si="0"/>
        <v>3.1795497222222226E-2</v>
      </c>
      <c r="C13" s="15">
        <v>1.2979166666666666</v>
      </c>
      <c r="D13" s="15">
        <v>2.1687500000000002</v>
      </c>
      <c r="E13" s="3" t="s">
        <v>1865</v>
      </c>
      <c r="G13" s="9" t="str">
        <f t="shared" si="3"/>
        <v>12:50</v>
      </c>
      <c r="H13" s="3" t="s">
        <v>1866</v>
      </c>
      <c r="I13" s="3">
        <v>4.7615547839506181E-2</v>
      </c>
      <c r="J13" s="3">
        <v>1.3361458333333325</v>
      </c>
      <c r="K13" s="3">
        <v>2.0753472222222222</v>
      </c>
      <c r="M13" s="13">
        <v>3.5416666666666666E-2</v>
      </c>
      <c r="N13" s="15">
        <v>1.2965277777777777</v>
      </c>
      <c r="O13" s="15">
        <v>2.0868055555555554</v>
      </c>
      <c r="P13" s="3" t="s">
        <v>1867</v>
      </c>
      <c r="R13" s="3" t="str">
        <f t="shared" si="14"/>
        <v>12.50</v>
      </c>
      <c r="S13" s="3" t="s">
        <v>1868</v>
      </c>
      <c r="T13" s="3">
        <v>5.363425925925927E-2</v>
      </c>
      <c r="U13" s="3">
        <v>1.3359837962962946</v>
      </c>
      <c r="V13" s="3">
        <v>1.9601157407407408</v>
      </c>
      <c r="X13" s="3" t="s">
        <v>1868</v>
      </c>
      <c r="Y13" s="3">
        <v>5.4732619271814192E-2</v>
      </c>
      <c r="Z13" s="3">
        <v>5.363425925925927E-2</v>
      </c>
      <c r="AA13" s="3">
        <f t="shared" ref="AA13:AA16" si="16">J16*24</f>
        <v>32.105367231638446</v>
      </c>
      <c r="AB13" s="3">
        <f t="shared" si="5"/>
        <v>32.063611111111072</v>
      </c>
      <c r="AC13" s="3">
        <f t="shared" ref="AC13:AC16" si="17">K16*24</f>
        <v>48.989548022598868</v>
      </c>
      <c r="AD13" s="3">
        <f t="shared" si="7"/>
        <v>47.042777777777779</v>
      </c>
      <c r="AG13" s="15">
        <f t="shared" si="15"/>
        <v>1.0439630468750001</v>
      </c>
      <c r="AH13" s="20">
        <v>0.53472222222222221</v>
      </c>
      <c r="AJ13" s="9">
        <v>0.54166666666666663</v>
      </c>
      <c r="AK13" s="3">
        <v>1.0744621913580241</v>
      </c>
      <c r="AM13" s="15">
        <f t="shared" si="8"/>
        <v>1.0426334249614198</v>
      </c>
      <c r="AN13" s="3" t="str">
        <f t="shared" si="9"/>
        <v>12.50</v>
      </c>
      <c r="AP13" s="3" t="s">
        <v>1868</v>
      </c>
      <c r="AQ13" s="3">
        <v>1.0740235339506186</v>
      </c>
      <c r="AS13" s="3" t="s">
        <v>1868</v>
      </c>
      <c r="AT13" s="3">
        <f>AK16*24</f>
        <v>25.815381355932196</v>
      </c>
      <c r="AU13" s="3">
        <f t="shared" si="2"/>
        <v>25.776564814814847</v>
      </c>
      <c r="AW13" s="3" t="s">
        <v>927</v>
      </c>
      <c r="AX13" s="9">
        <v>0.54166666666666663</v>
      </c>
      <c r="AY13" s="3">
        <v>31.879499999999997</v>
      </c>
      <c r="BA13" s="3" t="s">
        <v>1849</v>
      </c>
      <c r="BB13" s="3" t="s">
        <v>1868</v>
      </c>
      <c r="BC13" s="3">
        <v>32.311499999999995</v>
      </c>
      <c r="BE13" s="3" t="s">
        <v>1868</v>
      </c>
      <c r="BF13" s="3">
        <v>32.152203389830518</v>
      </c>
      <c r="BG13" s="3">
        <v>32.311499999999995</v>
      </c>
      <c r="BK13" s="3" t="s">
        <v>1868</v>
      </c>
      <c r="BL13" s="3">
        <f t="shared" si="10"/>
        <v>4.1756120527374208E-2</v>
      </c>
      <c r="BM13" s="3">
        <f t="shared" si="11"/>
        <v>0.13005962593763876</v>
      </c>
      <c r="BO13" s="3" t="s">
        <v>1868</v>
      </c>
      <c r="BP13" s="3">
        <f t="shared" si="12"/>
        <v>1.9467702448210886</v>
      </c>
      <c r="BR13" s="3" t="s">
        <v>1868</v>
      </c>
      <c r="BS13" s="3">
        <f t="shared" si="13"/>
        <v>1.098360012554922E-3</v>
      </c>
    </row>
    <row r="14" spans="1:73" x14ac:dyDescent="0.2">
      <c r="A14" s="3">
        <v>6.3194444444444442E-2</v>
      </c>
      <c r="B14" s="9">
        <f t="shared" si="0"/>
        <v>3.2510002777777776E-2</v>
      </c>
      <c r="C14" s="15">
        <v>1.2979166666666666</v>
      </c>
      <c r="D14" s="15">
        <v>2.1687500000000002</v>
      </c>
      <c r="E14" s="3" t="s">
        <v>1869</v>
      </c>
      <c r="G14" s="9" t="str">
        <f t="shared" si="3"/>
        <v>12:50</v>
      </c>
      <c r="H14" s="3" t="s">
        <v>1870</v>
      </c>
      <c r="I14" s="3">
        <v>4.0775070621468928E-2</v>
      </c>
      <c r="J14" s="3">
        <v>1.3365701506591336</v>
      </c>
      <c r="K14" s="3">
        <v>2.0517066854990591</v>
      </c>
      <c r="M14" s="13">
        <v>3.0555555555555555E-2</v>
      </c>
      <c r="N14" s="15">
        <v>1.2965277777777777</v>
      </c>
      <c r="O14" s="15">
        <v>2.0861111111111112</v>
      </c>
      <c r="P14" s="3" t="s">
        <v>1871</v>
      </c>
      <c r="R14" s="3" t="str">
        <f t="shared" si="14"/>
        <v>12.50</v>
      </c>
      <c r="S14" s="3" t="s">
        <v>1872</v>
      </c>
      <c r="T14" s="3">
        <v>5.8819444444444431E-2</v>
      </c>
      <c r="U14" s="3">
        <v>1.3350578703703724</v>
      </c>
      <c r="V14" s="3">
        <v>1.9180324074074062</v>
      </c>
      <c r="X14" s="3" t="s">
        <v>1872</v>
      </c>
      <c r="Y14" s="3">
        <v>4.9950038580246922E-2</v>
      </c>
      <c r="Z14" s="3">
        <v>5.8819444444444431E-2</v>
      </c>
      <c r="AA14" s="3">
        <f t="shared" si="16"/>
        <v>32.075555555555539</v>
      </c>
      <c r="AB14" s="3">
        <f t="shared" si="5"/>
        <v>32.041388888888939</v>
      </c>
      <c r="AC14" s="3">
        <f t="shared" si="17"/>
        <v>48.373611111111131</v>
      </c>
      <c r="AD14" s="3">
        <f t="shared" si="7"/>
        <v>46.032777777777753</v>
      </c>
      <c r="AG14" s="15">
        <f t="shared" si="15"/>
        <v>1.0439630468750001</v>
      </c>
      <c r="AH14" s="20">
        <v>0.53472222222222221</v>
      </c>
      <c r="AJ14" s="9">
        <v>0.54236111111111107</v>
      </c>
      <c r="AK14" s="3">
        <v>1.0747396814187067</v>
      </c>
      <c r="AM14" s="15">
        <f t="shared" si="8"/>
        <v>1.0426316242283951</v>
      </c>
      <c r="AN14" s="3" t="str">
        <f t="shared" si="9"/>
        <v>12.50</v>
      </c>
      <c r="AP14" s="3" t="s">
        <v>1872</v>
      </c>
      <c r="AQ14" s="3">
        <v>1.0731658950617284</v>
      </c>
      <c r="AS14" s="3" t="s">
        <v>1872</v>
      </c>
      <c r="AT14" s="3">
        <f>AK17*24</f>
        <v>25.789736111111118</v>
      </c>
      <c r="AU14" s="3">
        <f t="shared" si="2"/>
        <v>25.755981481481484</v>
      </c>
      <c r="AW14" s="3" t="s">
        <v>1873</v>
      </c>
      <c r="AX14" s="9">
        <v>0.54236111111111107</v>
      </c>
      <c r="AY14" s="3">
        <v>32.120677966101709</v>
      </c>
      <c r="BA14" s="3" t="s">
        <v>1864</v>
      </c>
      <c r="BB14" s="3" t="s">
        <v>1872</v>
      </c>
      <c r="BC14" s="3">
        <v>30.979499999999998</v>
      </c>
      <c r="BE14" s="3" t="s">
        <v>1872</v>
      </c>
      <c r="BF14" s="3">
        <v>31.727833333333322</v>
      </c>
      <c r="BG14" s="3">
        <v>30.979499999999998</v>
      </c>
      <c r="BK14" s="3" t="s">
        <v>1872</v>
      </c>
      <c r="BL14" s="3">
        <f t="shared" si="10"/>
        <v>3.4166666666600065E-2</v>
      </c>
      <c r="BM14" s="3">
        <f t="shared" si="11"/>
        <v>0.10651932936102285</v>
      </c>
      <c r="BO14" s="3" t="s">
        <v>1872</v>
      </c>
      <c r="BP14" s="3">
        <f t="shared" si="12"/>
        <v>2.3408333333333786</v>
      </c>
      <c r="BR14" s="3" t="s">
        <v>1872</v>
      </c>
      <c r="BS14" s="3">
        <f t="shared" si="13"/>
        <v>8.869405864197509E-3</v>
      </c>
    </row>
    <row r="15" spans="1:73" x14ac:dyDescent="0.2">
      <c r="A15" s="3">
        <v>6.8750000000000006E-2</v>
      </c>
      <c r="B15" s="9">
        <f t="shared" si="0"/>
        <v>3.5368025000000004E-2</v>
      </c>
      <c r="C15" s="15">
        <v>1.2979166666666666</v>
      </c>
      <c r="D15" s="15">
        <v>2.1687500000000002</v>
      </c>
      <c r="E15" s="3" t="s">
        <v>1874</v>
      </c>
      <c r="G15" s="9" t="str">
        <f t="shared" si="3"/>
        <v>12:50</v>
      </c>
      <c r="H15" s="3" t="s">
        <v>1875</v>
      </c>
      <c r="I15" s="3">
        <v>3.9047453703703695E-2</v>
      </c>
      <c r="J15" s="3">
        <v>1.3367361111111131</v>
      </c>
      <c r="K15" s="3">
        <v>2.0780787037037034</v>
      </c>
      <c r="M15" s="13">
        <v>3.1944444444444442E-2</v>
      </c>
      <c r="N15" s="15">
        <v>1.2965277777777777</v>
      </c>
      <c r="O15" s="15">
        <v>2.0861111111111112</v>
      </c>
      <c r="P15" s="3" t="s">
        <v>1876</v>
      </c>
      <c r="R15" s="3" t="str">
        <f t="shared" si="14"/>
        <v>12.50</v>
      </c>
      <c r="S15" s="3" t="s">
        <v>1877</v>
      </c>
      <c r="T15" s="3">
        <v>8.5231481481481436E-2</v>
      </c>
      <c r="U15" s="3">
        <v>1.3342939814814809</v>
      </c>
      <c r="V15" s="3">
        <v>1.8936574074074077</v>
      </c>
      <c r="X15" s="3" t="s">
        <v>1877</v>
      </c>
      <c r="Y15" s="3">
        <v>8.2882716049382729E-2</v>
      </c>
      <c r="Z15" s="3">
        <v>8.5231481481481436E-2</v>
      </c>
      <c r="AA15" s="3">
        <f t="shared" si="16"/>
        <v>32.066666666666656</v>
      </c>
      <c r="AB15" s="3">
        <f t="shared" si="5"/>
        <v>32.023055555555544</v>
      </c>
      <c r="AC15" s="3">
        <f t="shared" si="17"/>
        <v>47.980555555555554</v>
      </c>
      <c r="AD15" s="3">
        <f t="shared" si="7"/>
        <v>45.447777777777787</v>
      </c>
      <c r="AG15" s="15">
        <f t="shared" si="15"/>
        <v>1.0439630468750001</v>
      </c>
      <c r="AH15" s="20">
        <v>0.53472222222222221</v>
      </c>
      <c r="AJ15" s="9">
        <v>0.54305555555555551</v>
      </c>
      <c r="AK15" s="3">
        <v>1.0749450231481485</v>
      </c>
      <c r="AM15" s="15">
        <f t="shared" si="8"/>
        <v>1.0426316242283951</v>
      </c>
      <c r="AN15" s="3" t="str">
        <f t="shared" si="9"/>
        <v>12.50</v>
      </c>
      <c r="AP15" s="3" t="s">
        <v>1877</v>
      </c>
      <c r="AQ15" s="3">
        <v>1.0724895833333321</v>
      </c>
      <c r="AS15" s="3" t="s">
        <v>1877</v>
      </c>
      <c r="AT15" s="3">
        <f>AK18*24</f>
        <v>25.781569444444443</v>
      </c>
      <c r="AU15" s="3">
        <f t="shared" si="2"/>
        <v>25.739749999999972</v>
      </c>
      <c r="AW15" s="3" t="s">
        <v>163</v>
      </c>
      <c r="AX15" s="9">
        <v>0.54305555555555551</v>
      </c>
      <c r="AY15" s="3">
        <v>32.560333333333332</v>
      </c>
      <c r="BA15" s="3" t="s">
        <v>725</v>
      </c>
      <c r="BB15" s="3" t="s">
        <v>1877</v>
      </c>
      <c r="BC15" s="3">
        <v>30.376166666666663</v>
      </c>
      <c r="BE15" s="3" t="s">
        <v>1877</v>
      </c>
      <c r="BF15" s="3">
        <v>30.689500000000006</v>
      </c>
      <c r="BG15" s="3">
        <v>30.376166666666663</v>
      </c>
      <c r="BK15" s="3" t="s">
        <v>1877</v>
      </c>
      <c r="BL15" s="3">
        <f t="shared" si="10"/>
        <v>4.3611111111111711E-2</v>
      </c>
      <c r="BM15" s="3">
        <f t="shared" si="11"/>
        <v>0.13600138600138792</v>
      </c>
      <c r="BO15" s="3" t="s">
        <v>1877</v>
      </c>
      <c r="BP15" s="3">
        <f t="shared" si="12"/>
        <v>2.5327777777777669</v>
      </c>
      <c r="BR15" s="3" t="s">
        <v>1877</v>
      </c>
      <c r="BS15" s="3">
        <f t="shared" si="13"/>
        <v>2.3487654320987067E-3</v>
      </c>
    </row>
    <row r="16" spans="1:73" x14ac:dyDescent="0.2">
      <c r="A16" s="9">
        <v>4.5138888888888888E-2</v>
      </c>
      <c r="B16" s="9">
        <f t="shared" si="0"/>
        <v>2.3221430555555554E-2</v>
      </c>
      <c r="C16" s="15">
        <v>1.2979166666666666</v>
      </c>
      <c r="D16" s="15">
        <v>2.1687500000000002</v>
      </c>
      <c r="E16" s="3" t="s">
        <v>1878</v>
      </c>
      <c r="G16" s="9" t="str">
        <f t="shared" si="3"/>
        <v>12:50</v>
      </c>
      <c r="H16" s="3" t="s">
        <v>1879</v>
      </c>
      <c r="I16" s="3">
        <v>5.4732619271814192E-2</v>
      </c>
      <c r="J16" s="3">
        <v>1.3377236346516019</v>
      </c>
      <c r="K16" s="3">
        <v>2.0412311676082862</v>
      </c>
      <c r="M16" s="13">
        <v>3.1944444444444442E-2</v>
      </c>
      <c r="N16" s="15">
        <v>1.2965277777777777</v>
      </c>
      <c r="O16" s="15">
        <v>2.0854166666666667</v>
      </c>
      <c r="P16" s="3" t="s">
        <v>1880</v>
      </c>
      <c r="R16" s="3" t="str">
        <f t="shared" si="14"/>
        <v>12.51</v>
      </c>
      <c r="S16" s="3" t="s">
        <v>1881</v>
      </c>
      <c r="T16" s="3">
        <v>0.12222222222222223</v>
      </c>
      <c r="U16" s="3">
        <v>1.2979166666666666</v>
      </c>
      <c r="V16" s="3">
        <v>1.8930555555555557</v>
      </c>
      <c r="X16" s="3" t="s">
        <v>1881</v>
      </c>
      <c r="Y16" s="3">
        <v>7.56767890772128E-2</v>
      </c>
      <c r="Z16" s="3">
        <v>0.12222222222222223</v>
      </c>
      <c r="AA16" s="3">
        <f t="shared" si="16"/>
        <v>31.881355932203387</v>
      </c>
      <c r="AB16" s="3">
        <f t="shared" si="5"/>
        <v>31.15</v>
      </c>
      <c r="AC16" s="3">
        <f t="shared" si="17"/>
        <v>48.067796610169466</v>
      </c>
      <c r="AD16" s="3">
        <f t="shared" si="7"/>
        <v>45.433333333333337</v>
      </c>
      <c r="AG16" s="15">
        <f t="shared" si="15"/>
        <v>1.0439630468750001</v>
      </c>
      <c r="AH16" s="20">
        <v>0.53472222222222221</v>
      </c>
      <c r="AJ16" s="9">
        <v>0.54374999999999996</v>
      </c>
      <c r="AK16" s="3">
        <v>1.0756408898305081</v>
      </c>
      <c r="AM16" s="15">
        <f t="shared" si="8"/>
        <v>1.0426298234953704</v>
      </c>
      <c r="AN16" s="3" t="str">
        <f t="shared" si="9"/>
        <v>12.51</v>
      </c>
      <c r="AP16" s="3" t="s">
        <v>1881</v>
      </c>
      <c r="AQ16" s="3">
        <v>1.0432484567901235</v>
      </c>
      <c r="AS16" s="3" t="s">
        <v>1881</v>
      </c>
      <c r="AT16" s="3">
        <f>AK19*24</f>
        <v>25.632782485875712</v>
      </c>
      <c r="AU16" s="3">
        <f t="shared" si="2"/>
        <v>25.037962962962965</v>
      </c>
      <c r="AW16" s="3" t="s">
        <v>1882</v>
      </c>
      <c r="AX16" s="9">
        <v>0.54374999999999996</v>
      </c>
      <c r="AY16" s="3">
        <v>32.152203389830518</v>
      </c>
      <c r="BA16" s="3" t="s">
        <v>725</v>
      </c>
      <c r="BB16" s="3" t="s">
        <v>1881</v>
      </c>
      <c r="BC16" s="3">
        <v>28.733333333333331</v>
      </c>
      <c r="BE16" s="3" t="s">
        <v>1881</v>
      </c>
      <c r="BF16" s="3">
        <v>30.536949152542377</v>
      </c>
      <c r="BG16" s="3">
        <v>28.733333333333331</v>
      </c>
      <c r="BK16" s="3" t="s">
        <v>1881</v>
      </c>
      <c r="BL16" s="3">
        <f t="shared" si="10"/>
        <v>0.7313559322033889</v>
      </c>
      <c r="BM16" s="3">
        <f t="shared" si="11"/>
        <v>2.2939925571504491</v>
      </c>
      <c r="BO16" s="3" t="s">
        <v>1881</v>
      </c>
      <c r="BP16" s="3">
        <f t="shared" si="12"/>
        <v>2.6344632768361294</v>
      </c>
      <c r="BR16" s="3" t="s">
        <v>1881</v>
      </c>
      <c r="BS16" s="3">
        <f t="shared" si="13"/>
        <v>4.6545433145009432E-2</v>
      </c>
    </row>
    <row r="17" spans="1:71" x14ac:dyDescent="0.2">
      <c r="A17" s="9">
        <v>5.347222222222222E-2</v>
      </c>
      <c r="B17" s="9">
        <f t="shared" si="0"/>
        <v>2.750846388888889E-2</v>
      </c>
      <c r="C17" s="15">
        <v>1.2979166666666666</v>
      </c>
      <c r="D17" s="15">
        <v>2.1687500000000002</v>
      </c>
      <c r="E17" s="3" t="s">
        <v>1883</v>
      </c>
      <c r="G17" s="9" t="str">
        <f t="shared" si="3"/>
        <v>12:51</v>
      </c>
      <c r="H17" s="3" t="s">
        <v>1884</v>
      </c>
      <c r="I17" s="3">
        <v>4.9950038580246922E-2</v>
      </c>
      <c r="J17" s="3">
        <v>1.3364814814814809</v>
      </c>
      <c r="K17" s="3">
        <v>2.0155671296296305</v>
      </c>
      <c r="M17" s="13">
        <v>3.4722222222222224E-2</v>
      </c>
      <c r="N17" s="15">
        <v>1.2965277777777777</v>
      </c>
      <c r="O17" s="15">
        <v>2.0847222222222221</v>
      </c>
      <c r="P17" s="3" t="s">
        <v>1885</v>
      </c>
      <c r="R17" s="3" t="str">
        <f t="shared" si="14"/>
        <v>12.51</v>
      </c>
      <c r="S17" s="3" t="s">
        <v>1886</v>
      </c>
      <c r="T17" s="3">
        <v>5.080313014827019E-2</v>
      </c>
      <c r="U17" s="3">
        <v>1.3192453779974431</v>
      </c>
      <c r="V17" s="3">
        <v>1.9883282994691582</v>
      </c>
      <c r="X17" s="16" t="s">
        <v>1886</v>
      </c>
      <c r="Y17" s="16">
        <f>AVERAGE(Y3:Y16)</f>
        <v>4.5238668003296741E-2</v>
      </c>
      <c r="Z17" s="16">
        <v>5.080313014827019E-2</v>
      </c>
      <c r="AA17" s="16">
        <f>J20*24</f>
        <v>31.135277777777766</v>
      </c>
      <c r="AB17" s="16">
        <f>U17*24</f>
        <v>31.661889071938635</v>
      </c>
      <c r="AC17" s="16">
        <f>AVERAGE(AC3:AC16)</f>
        <v>49.894830796725458</v>
      </c>
      <c r="AD17" s="16">
        <f>AVERAGE(AD3:AD16)</f>
        <v>47.656527239100761</v>
      </c>
      <c r="AG17" s="15">
        <f t="shared" si="15"/>
        <v>1.0439630468750001</v>
      </c>
      <c r="AH17" s="20">
        <v>0.53541666666666665</v>
      </c>
      <c r="AJ17" s="9">
        <v>0.5444444444444444</v>
      </c>
      <c r="AK17" s="3">
        <v>1.0745723379629633</v>
      </c>
      <c r="AM17" s="15">
        <f t="shared" si="8"/>
        <v>1.0426280227623457</v>
      </c>
      <c r="AN17" s="3" t="str">
        <f t="shared" si="9"/>
        <v>12.51</v>
      </c>
      <c r="AP17" s="3" t="s">
        <v>1886</v>
      </c>
      <c r="AQ17" s="3">
        <v>1.0606409977728986</v>
      </c>
      <c r="AS17" s="16" t="s">
        <v>1886</v>
      </c>
      <c r="AT17" s="16">
        <f>AVERAGE(AT3:AT16)</f>
        <v>25.606479024943308</v>
      </c>
      <c r="AU17" s="16">
        <f t="shared" si="2"/>
        <v>25.455383946549567</v>
      </c>
      <c r="AW17" s="3" t="s">
        <v>1458</v>
      </c>
      <c r="AX17" s="9">
        <v>0.5444444444444444</v>
      </c>
      <c r="AY17" s="3">
        <v>31.727833333333322</v>
      </c>
      <c r="BA17" s="3" t="s">
        <v>1887</v>
      </c>
      <c r="BB17" s="3" t="s">
        <v>127</v>
      </c>
      <c r="BC17" s="3">
        <v>31.682438220757817</v>
      </c>
      <c r="BE17" s="16" t="s">
        <v>127</v>
      </c>
      <c r="BF17" s="16">
        <f>AVERAGE(BF3:BF16)</f>
        <v>32.338886775049005</v>
      </c>
      <c r="BG17" s="16">
        <v>31.682438220757817</v>
      </c>
      <c r="BK17" s="16" t="s">
        <v>1886</v>
      </c>
      <c r="BL17" s="7">
        <f>AVERAGE(BL3:BL16)</f>
        <v>0.26952959562791384</v>
      </c>
      <c r="BM17" s="7">
        <f>AVERAGE(BM3:BM16)</f>
        <v>0.84559207979406936</v>
      </c>
      <c r="BO17" s="16" t="s">
        <v>1886</v>
      </c>
      <c r="BP17" s="16">
        <f>AVERAGE(BP3:BP16)</f>
        <v>2.2383035576246981</v>
      </c>
      <c r="BR17" s="16" t="s">
        <v>1886</v>
      </c>
      <c r="BS17" s="16">
        <f>AVERAGE(BS3:BS16)</f>
        <v>1.1876992924988812E-2</v>
      </c>
    </row>
    <row r="18" spans="1:71" x14ac:dyDescent="0.2">
      <c r="A18" s="9">
        <v>5.0694444444444445E-2</v>
      </c>
      <c r="B18" s="9">
        <f t="shared" si="0"/>
        <v>2.6079452777777779E-2</v>
      </c>
      <c r="C18" s="15">
        <v>1.2979166666666666</v>
      </c>
      <c r="D18" s="15">
        <v>2.1687500000000002</v>
      </c>
      <c r="E18" s="3" t="s">
        <v>1888</v>
      </c>
      <c r="G18" s="9" t="str">
        <f t="shared" si="3"/>
        <v>12:51</v>
      </c>
      <c r="H18" s="3" t="s">
        <v>1889</v>
      </c>
      <c r="I18" s="3">
        <v>8.2882716049382729E-2</v>
      </c>
      <c r="J18" s="3">
        <v>1.3361111111111106</v>
      </c>
      <c r="K18" s="3">
        <v>1.9991898148148148</v>
      </c>
      <c r="M18" s="13">
        <v>3.6111111111111108E-2</v>
      </c>
      <c r="N18" s="15">
        <v>1.2965277777777777</v>
      </c>
      <c r="O18" s="15">
        <v>2.0847222222222221</v>
      </c>
      <c r="P18" s="3" t="s">
        <v>1890</v>
      </c>
      <c r="R18" s="3" t="str">
        <f t="shared" si="14"/>
        <v>12.51</v>
      </c>
      <c r="AG18" s="15">
        <f t="shared" si="15"/>
        <v>1.0439630468750001</v>
      </c>
      <c r="AH18" s="20">
        <v>0.53541666666666665</v>
      </c>
      <c r="AJ18" s="9">
        <v>0.54513888888888884</v>
      </c>
      <c r="AK18" s="3">
        <v>1.0742320601851851</v>
      </c>
      <c r="AM18" s="15">
        <f t="shared" si="8"/>
        <v>1.0426280227623457</v>
      </c>
      <c r="AN18" s="3" t="str">
        <f t="shared" si="9"/>
        <v>12.51</v>
      </c>
      <c r="AW18" s="3" t="s">
        <v>728</v>
      </c>
      <c r="AX18" s="9">
        <v>0.54513888888888884</v>
      </c>
      <c r="AY18" s="3">
        <v>30.689500000000006</v>
      </c>
      <c r="BA18" s="3" t="s">
        <v>1891</v>
      </c>
    </row>
    <row r="19" spans="1:71" x14ac:dyDescent="0.2">
      <c r="A19" s="9">
        <v>5.6944444444444443E-2</v>
      </c>
      <c r="B19" s="9">
        <f t="shared" si="0"/>
        <v>2.9294727777777779E-2</v>
      </c>
      <c r="C19" s="15">
        <v>1.2979166666666666</v>
      </c>
      <c r="D19" s="15">
        <v>2.1687500000000002</v>
      </c>
      <c r="E19" s="3" t="s">
        <v>1892</v>
      </c>
      <c r="G19" s="9" t="str">
        <f t="shared" si="3"/>
        <v>12:51</v>
      </c>
      <c r="H19" s="3" t="s">
        <v>1893</v>
      </c>
      <c r="I19" s="3">
        <v>7.56767890772128E-2</v>
      </c>
      <c r="J19" s="3">
        <v>1.3283898305084745</v>
      </c>
      <c r="K19" s="3">
        <v>2.002824858757061</v>
      </c>
      <c r="M19" s="13">
        <v>3.7499999999999999E-2</v>
      </c>
      <c r="N19" s="15">
        <v>1.2965277777777777</v>
      </c>
      <c r="O19" s="15">
        <v>2.0840277777777776</v>
      </c>
      <c r="P19" s="3" t="s">
        <v>1894</v>
      </c>
      <c r="R19" s="3" t="str">
        <f t="shared" si="14"/>
        <v>12.51</v>
      </c>
      <c r="AG19" s="15">
        <f t="shared" si="15"/>
        <v>1.0439630468750001</v>
      </c>
      <c r="AH19" s="20">
        <v>0.53541666666666665</v>
      </c>
      <c r="AJ19" s="9">
        <v>0.54583333333333328</v>
      </c>
      <c r="AK19" s="3">
        <v>1.0680326035781547</v>
      </c>
      <c r="AM19" s="15">
        <f t="shared" si="8"/>
        <v>1.042626222029321</v>
      </c>
      <c r="AN19" s="3" t="str">
        <f t="shared" si="9"/>
        <v>12.51</v>
      </c>
      <c r="AP19" s="7" t="s">
        <v>36</v>
      </c>
      <c r="AQ19" s="7" t="s">
        <v>43</v>
      </c>
      <c r="AS19" s="7" t="s">
        <v>36</v>
      </c>
      <c r="AT19" s="7" t="s">
        <v>141</v>
      </c>
      <c r="AW19" s="3" t="s">
        <v>1835</v>
      </c>
      <c r="AX19" s="9">
        <v>0.54583333333333328</v>
      </c>
      <c r="AY19" s="3">
        <v>30.536949152542377</v>
      </c>
      <c r="BA19" s="3" t="s">
        <v>688</v>
      </c>
      <c r="BE19" s="7" t="s">
        <v>36</v>
      </c>
      <c r="BF19" s="7" t="s">
        <v>44</v>
      </c>
      <c r="BO19" s="7" t="s">
        <v>36</v>
      </c>
      <c r="BP19" s="7" t="s">
        <v>144</v>
      </c>
      <c r="BR19" s="7" t="s">
        <v>36</v>
      </c>
      <c r="BS19" s="7" t="s">
        <v>145</v>
      </c>
    </row>
    <row r="20" spans="1:71" x14ac:dyDescent="0.2">
      <c r="A20" s="9">
        <v>5.6250000000000001E-2</v>
      </c>
      <c r="B20" s="9">
        <f t="shared" si="0"/>
        <v>2.8937475000000001E-2</v>
      </c>
      <c r="C20" s="15">
        <v>1.2979166666666666</v>
      </c>
      <c r="D20" s="15">
        <v>2.1687500000000002</v>
      </c>
      <c r="E20" s="3" t="s">
        <v>1895</v>
      </c>
      <c r="G20" s="9" t="str">
        <f t="shared" si="3"/>
        <v>12:51</v>
      </c>
      <c r="H20" s="3" t="s">
        <v>1896</v>
      </c>
      <c r="I20" s="3">
        <v>5.9780285493827176E-2</v>
      </c>
      <c r="J20" s="3">
        <v>1.2973032407407403</v>
      </c>
      <c r="K20" s="3">
        <v>2.0171759259259265</v>
      </c>
      <c r="M20" s="13">
        <v>4.027777777777778E-2</v>
      </c>
      <c r="N20" s="15">
        <v>1.2965277777777777</v>
      </c>
      <c r="O20" s="15">
        <v>2.0840277777777776</v>
      </c>
      <c r="P20" s="3" t="s">
        <v>1897</v>
      </c>
      <c r="R20" s="3" t="str">
        <f t="shared" si="14"/>
        <v>12.51</v>
      </c>
      <c r="S20" s="7" t="s">
        <v>36</v>
      </c>
      <c r="T20" s="7" t="s">
        <v>33</v>
      </c>
      <c r="U20" s="7" t="s">
        <v>34</v>
      </c>
      <c r="V20" s="7" t="s">
        <v>35</v>
      </c>
      <c r="X20" s="7" t="s">
        <v>36</v>
      </c>
      <c r="Y20" s="7" t="s">
        <v>138</v>
      </c>
      <c r="Z20" s="7" t="s">
        <v>139</v>
      </c>
      <c r="AA20" s="7" t="s">
        <v>140</v>
      </c>
      <c r="AG20" s="15">
        <f t="shared" si="15"/>
        <v>1.0439630468750001</v>
      </c>
      <c r="AH20" s="20">
        <v>0.53541666666666665</v>
      </c>
      <c r="AJ20" s="9">
        <v>0.54652777777777772</v>
      </c>
      <c r="AK20" s="3">
        <v>1.043079282407408</v>
      </c>
      <c r="AM20" s="15">
        <f t="shared" si="8"/>
        <v>1.042626222029321</v>
      </c>
      <c r="AN20" s="3" t="str">
        <f t="shared" si="9"/>
        <v>12.51</v>
      </c>
      <c r="AP20" s="3" t="s">
        <v>1819</v>
      </c>
      <c r="AQ20" s="3">
        <f t="shared" ref="AQ20:AQ34" si="18">AQ3*24</f>
        <v>25.019188034188033</v>
      </c>
      <c r="AS20" s="3" t="s">
        <v>1819</v>
      </c>
      <c r="AT20" s="3">
        <f>AVERAGE(AT3:AU3)</f>
        <v>25.034336080586076</v>
      </c>
      <c r="AW20" s="3" t="s">
        <v>641</v>
      </c>
      <c r="AX20" s="9">
        <v>0.54652777777777772</v>
      </c>
      <c r="AY20" s="3">
        <v>30.470000000000006</v>
      </c>
      <c r="BA20" s="3" t="s">
        <v>263</v>
      </c>
      <c r="BE20" s="3" t="s">
        <v>1819</v>
      </c>
      <c r="BF20" s="3">
        <f>AVERAGE(BF3:BG3)</f>
        <v>33.143241758241757</v>
      </c>
      <c r="BO20" s="3" t="s">
        <v>1819</v>
      </c>
      <c r="BP20" s="3">
        <f>(ABS(AC3-AD3)/AC3)*100</f>
        <v>3.828047266961268</v>
      </c>
      <c r="BR20" s="3" t="s">
        <v>1819</v>
      </c>
      <c r="BS20" s="3">
        <f>(ABS(Y3-Z3)/Y3)*100</f>
        <v>113.45162380106046</v>
      </c>
    </row>
    <row r="21" spans="1:71" x14ac:dyDescent="0.2">
      <c r="A21" s="9">
        <v>5.8333333333333334E-2</v>
      </c>
      <c r="B21" s="9">
        <f t="shared" si="0"/>
        <v>3.0009233333333333E-2</v>
      </c>
      <c r="C21" s="15">
        <v>1.2979166666666666</v>
      </c>
      <c r="D21" s="15">
        <v>2.1687500000000002</v>
      </c>
      <c r="E21" s="3" t="s">
        <v>1898</v>
      </c>
      <c r="G21" s="9" t="str">
        <f t="shared" si="3"/>
        <v>12:51</v>
      </c>
      <c r="H21" s="3" t="s">
        <v>1899</v>
      </c>
      <c r="I21" s="3">
        <v>6.3638888888888925E-2</v>
      </c>
      <c r="J21" s="3">
        <v>1.29701388888889</v>
      </c>
      <c r="K21" s="3">
        <v>2.0035532407407408</v>
      </c>
      <c r="M21" s="13">
        <v>4.1666666666666664E-2</v>
      </c>
      <c r="N21" s="15">
        <v>1.2965277777777777</v>
      </c>
      <c r="O21" s="15">
        <v>2.0840277777777776</v>
      </c>
      <c r="P21" s="3" t="s">
        <v>1900</v>
      </c>
      <c r="R21" s="3" t="str">
        <f t="shared" si="14"/>
        <v>12.51</v>
      </c>
      <c r="S21" s="3" t="s">
        <v>1819</v>
      </c>
      <c r="T21" s="3">
        <v>2.772435897435897E-2</v>
      </c>
      <c r="U21" s="3">
        <f>U3*24</f>
        <v>31.111538461538458</v>
      </c>
      <c r="V21" s="3">
        <f>V3*24</f>
        <v>50.098717948717947</v>
      </c>
      <c r="X21" s="3" t="s">
        <v>1819</v>
      </c>
      <c r="Y21" s="3">
        <f>AVERAGE(Y3:Z3)</f>
        <v>2.0356475122100121E-2</v>
      </c>
      <c r="Z21" s="3">
        <f>AVERAGE(AA3:AB3)</f>
        <v>31.127197802197795</v>
      </c>
      <c r="AA21" s="3">
        <f>AVERAGE(AC3:AD3)</f>
        <v>51.095787545787537</v>
      </c>
      <c r="AG21" s="15">
        <f t="shared" si="15"/>
        <v>1.0439630468750001</v>
      </c>
      <c r="AH21" s="20">
        <v>0.53541666666666665</v>
      </c>
      <c r="AJ21" s="9">
        <v>0.54722222222222228</v>
      </c>
      <c r="AK21" s="3">
        <v>1.0428069058641978</v>
      </c>
      <c r="AM21" s="15">
        <f t="shared" si="8"/>
        <v>1.042626222029321</v>
      </c>
      <c r="AN21" s="3" t="str">
        <f t="shared" si="9"/>
        <v>12.51</v>
      </c>
      <c r="AP21" s="3" t="s">
        <v>1825</v>
      </c>
      <c r="AQ21" s="3">
        <f t="shared" si="18"/>
        <v>25.306092592592606</v>
      </c>
      <c r="AS21" s="3" t="s">
        <v>1825</v>
      </c>
      <c r="AT21" s="3">
        <f t="shared" ref="AT21:AT33" si="19">AVERAGE(AT4:AU4)</f>
        <v>25.495207313245466</v>
      </c>
      <c r="AW21" s="3" t="s">
        <v>1901</v>
      </c>
      <c r="AX21" s="9">
        <v>0.54722222222222228</v>
      </c>
      <c r="AY21" s="3">
        <v>29.782666666666678</v>
      </c>
      <c r="BA21" s="3" t="s">
        <v>602</v>
      </c>
      <c r="BE21" s="3" t="s">
        <v>1825</v>
      </c>
      <c r="BF21" s="3">
        <f t="shared" ref="BF21:BF33" si="20">AVERAGE(BF4:BG4)</f>
        <v>32.186898305084739</v>
      </c>
      <c r="BO21" s="3" t="s">
        <v>1825</v>
      </c>
      <c r="BP21" s="3">
        <f t="shared" ref="BP21:BP33" si="21">(ABS(AC4-AD4)/AC4)*100</f>
        <v>3.7753792277411478</v>
      </c>
      <c r="BR21" s="3" t="s">
        <v>1825</v>
      </c>
      <c r="BS21" s="3">
        <f t="shared" ref="BS21:BS33" si="22">(ABS(Y4-Z4)/Y4)*100</f>
        <v>12.461587945666411</v>
      </c>
    </row>
    <row r="22" spans="1:71" x14ac:dyDescent="0.2">
      <c r="A22" s="9">
        <v>5.2083333333333336E-2</v>
      </c>
      <c r="B22" s="9">
        <f t="shared" si="0"/>
        <v>2.6793958333333336E-2</v>
      </c>
      <c r="C22" s="15">
        <v>1.2979166666666666</v>
      </c>
      <c r="D22" s="15">
        <v>2.1687500000000002</v>
      </c>
      <c r="E22" s="3" t="s">
        <v>1902</v>
      </c>
      <c r="G22" s="9" t="str">
        <f t="shared" si="3"/>
        <v>12:51</v>
      </c>
      <c r="H22" s="3" t="s">
        <v>1903</v>
      </c>
      <c r="I22" s="3">
        <v>1.3018675455116129E-2</v>
      </c>
      <c r="J22" s="3">
        <v>1.3009533898305079</v>
      </c>
      <c r="K22" s="3">
        <v>2.0117702448210926</v>
      </c>
      <c r="M22" s="13">
        <v>4.0972222222222222E-2</v>
      </c>
      <c r="N22" s="15">
        <v>1.2972222222222223</v>
      </c>
      <c r="O22" s="15">
        <v>2.0840277777777776</v>
      </c>
      <c r="P22" s="3" t="s">
        <v>1904</v>
      </c>
      <c r="R22" s="3" t="str">
        <f t="shared" si="14"/>
        <v>12.51</v>
      </c>
      <c r="S22" s="3" t="s">
        <v>1825</v>
      </c>
      <c r="T22" s="3">
        <v>4.4583333333333329E-2</v>
      </c>
      <c r="U22" s="3">
        <f t="shared" ref="U22:V34" si="23">U4*24</f>
        <v>31.469999999999992</v>
      </c>
      <c r="V22" s="3">
        <f t="shared" si="23"/>
        <v>49.624722222222218</v>
      </c>
      <c r="X22" s="3" t="s">
        <v>1825</v>
      </c>
      <c r="Y22" s="3">
        <f t="shared" ref="Y22:Y34" si="24">AVERAGE(Y4:Z4)</f>
        <v>4.2113249372253608E-2</v>
      </c>
      <c r="Z22" s="3">
        <f t="shared" ref="Z22:Z34" si="25">AVERAGE(AA4:AB4)</f>
        <v>31.701949152542372</v>
      </c>
      <c r="AA22" s="3">
        <f t="shared" ref="AA22:AA34" si="26">AVERAGE(AC4:AD4)</f>
        <v>50.598236817325798</v>
      </c>
      <c r="AG22" s="15">
        <f t="shared" si="15"/>
        <v>1.0439630468750001</v>
      </c>
      <c r="AH22" s="20">
        <v>0.53541666666666665</v>
      </c>
      <c r="AJ22" s="9">
        <v>0.54791666666666672</v>
      </c>
      <c r="AK22" s="3">
        <v>1.0459981167608281</v>
      </c>
      <c r="AM22" s="15">
        <f t="shared" si="8"/>
        <v>1.0431846720679014</v>
      </c>
      <c r="AN22" s="3" t="str">
        <f t="shared" si="9"/>
        <v>12.51</v>
      </c>
      <c r="AP22" s="3" t="s">
        <v>1830</v>
      </c>
      <c r="AQ22" s="3">
        <f t="shared" si="18"/>
        <v>25.734305555555579</v>
      </c>
      <c r="AS22" s="3" t="s">
        <v>1830</v>
      </c>
      <c r="AT22" s="3">
        <f t="shared" si="19"/>
        <v>25.750599537037065</v>
      </c>
      <c r="AW22" s="3" t="s">
        <v>1595</v>
      </c>
      <c r="AX22" s="9">
        <v>0.54791666666666672</v>
      </c>
      <c r="AY22" s="3">
        <v>33.825254237288128</v>
      </c>
      <c r="BA22" s="3" t="s">
        <v>263</v>
      </c>
      <c r="BE22" s="3" t="s">
        <v>1830</v>
      </c>
      <c r="BF22" s="3">
        <f t="shared" si="20"/>
        <v>31.852750000000007</v>
      </c>
      <c r="BO22" s="3" t="s">
        <v>1830</v>
      </c>
      <c r="BP22" s="3">
        <f t="shared" si="21"/>
        <v>4.6262394693790831</v>
      </c>
      <c r="BR22" s="3" t="s">
        <v>1830</v>
      </c>
      <c r="BS22" s="3">
        <f t="shared" si="22"/>
        <v>34.626204584904485</v>
      </c>
    </row>
    <row r="23" spans="1:71" x14ac:dyDescent="0.2">
      <c r="A23" s="9">
        <v>4.6527777777777779E-2</v>
      </c>
      <c r="B23" s="9">
        <f t="shared" si="0"/>
        <v>2.3935936111111111E-2</v>
      </c>
      <c r="C23" s="15">
        <v>1.3333333333333333</v>
      </c>
      <c r="D23" s="15">
        <v>2.1687500000000002</v>
      </c>
      <c r="E23" s="3" t="s">
        <v>1905</v>
      </c>
      <c r="G23" s="9" t="str">
        <f t="shared" si="3"/>
        <v>12:51</v>
      </c>
      <c r="H23" s="3" t="s">
        <v>1906</v>
      </c>
      <c r="I23" s="3">
        <v>1.124151234567901E-2</v>
      </c>
      <c r="J23" s="3">
        <v>1.3341666666666678</v>
      </c>
      <c r="K23" s="3">
        <v>2.0034953703703704</v>
      </c>
      <c r="M23" s="13">
        <v>4.0972222222222222E-2</v>
      </c>
      <c r="N23" s="15">
        <v>1.2972222222222223</v>
      </c>
      <c r="O23" s="15">
        <v>2.0840277777777776</v>
      </c>
      <c r="P23" s="3" t="s">
        <v>1907</v>
      </c>
      <c r="R23" s="3" t="str">
        <f t="shared" si="14"/>
        <v>12.51</v>
      </c>
      <c r="S23" s="3" t="s">
        <v>1830</v>
      </c>
      <c r="T23" s="3">
        <v>6.5081018518518524E-2</v>
      </c>
      <c r="U23" s="3">
        <f t="shared" si="23"/>
        <v>32.009166666666651</v>
      </c>
      <c r="V23" s="3">
        <f t="shared" si="23"/>
        <v>47.611111111111128</v>
      </c>
      <c r="X23" s="3" t="s">
        <v>1830</v>
      </c>
      <c r="Y23" s="3">
        <f t="shared" si="24"/>
        <v>5.6711516203703717E-2</v>
      </c>
      <c r="Z23" s="3">
        <f t="shared" si="25"/>
        <v>32.025555555555556</v>
      </c>
      <c r="AA23" s="3">
        <f t="shared" si="26"/>
        <v>48.76583333333334</v>
      </c>
      <c r="AG23" s="15">
        <f t="shared" si="15"/>
        <v>1.0724499999999999</v>
      </c>
      <c r="AH23" s="20">
        <v>0.53541666666666665</v>
      </c>
      <c r="AJ23" s="9">
        <v>0.54861111111111116</v>
      </c>
      <c r="AK23" s="3">
        <v>1.0726795910493816</v>
      </c>
      <c r="AM23" s="15">
        <f t="shared" si="8"/>
        <v>1.0431846720679014</v>
      </c>
      <c r="AN23" s="3" t="str">
        <f t="shared" si="9"/>
        <v>12.51</v>
      </c>
      <c r="AP23" s="3" t="s">
        <v>1834</v>
      </c>
      <c r="AQ23" s="3">
        <f t="shared" si="18"/>
        <v>25.735041666666682</v>
      </c>
      <c r="AS23" s="3" t="s">
        <v>1834</v>
      </c>
      <c r="AT23" s="3">
        <f t="shared" si="19"/>
        <v>25.754356991525412</v>
      </c>
      <c r="AW23" s="3" t="s">
        <v>1908</v>
      </c>
      <c r="AX23" s="9">
        <v>0.54861111111111116</v>
      </c>
      <c r="AY23" s="3">
        <v>35.014999999999993</v>
      </c>
      <c r="BA23" s="3" t="s">
        <v>263</v>
      </c>
      <c r="BE23" s="3" t="s">
        <v>1834</v>
      </c>
      <c r="BF23" s="3">
        <f t="shared" si="20"/>
        <v>31.90552259887005</v>
      </c>
      <c r="BO23" s="3" t="s">
        <v>1834</v>
      </c>
      <c r="BP23" s="3">
        <f t="shared" si="21"/>
        <v>4.8307234334013733</v>
      </c>
      <c r="BR23" s="3" t="s">
        <v>1834</v>
      </c>
      <c r="BS23" s="3">
        <f t="shared" si="22"/>
        <v>34.213194348918137</v>
      </c>
    </row>
    <row r="24" spans="1:71" x14ac:dyDescent="0.2">
      <c r="A24" s="9">
        <v>4.2361111111111113E-2</v>
      </c>
      <c r="B24" s="9">
        <f t="shared" si="0"/>
        <v>2.1792419444444447E-2</v>
      </c>
      <c r="C24" s="15">
        <v>1.3333333333333333</v>
      </c>
      <c r="D24" s="15">
        <v>2.1687500000000002</v>
      </c>
      <c r="E24" s="3" t="s">
        <v>1909</v>
      </c>
      <c r="G24" s="9" t="str">
        <f t="shared" si="3"/>
        <v>12:51</v>
      </c>
      <c r="H24" s="3" t="s">
        <v>1886</v>
      </c>
      <c r="I24" s="3">
        <v>4.4573467538848992E-2</v>
      </c>
      <c r="J24" s="3">
        <v>1.3254122903998513</v>
      </c>
      <c r="K24" s="3">
        <v>2.0593502395430003</v>
      </c>
      <c r="M24" s="13">
        <v>4.0972222222222222E-2</v>
      </c>
      <c r="N24" s="15">
        <v>1.2972222222222223</v>
      </c>
      <c r="O24" s="15">
        <v>2.0840277777777776</v>
      </c>
      <c r="P24" s="3" t="s">
        <v>1910</v>
      </c>
      <c r="R24" s="3" t="str">
        <f t="shared" si="14"/>
        <v>12.51</v>
      </c>
      <c r="S24" s="3" t="s">
        <v>1834</v>
      </c>
      <c r="T24" s="3">
        <v>5.1678240740740747E-2</v>
      </c>
      <c r="U24" s="3">
        <f t="shared" si="23"/>
        <v>32.009999999999984</v>
      </c>
      <c r="V24" s="3">
        <f t="shared" si="23"/>
        <v>47.623888888888892</v>
      </c>
      <c r="X24" s="3" t="s">
        <v>1834</v>
      </c>
      <c r="Y24" s="3">
        <f t="shared" si="24"/>
        <v>4.5091415568110485E-2</v>
      </c>
      <c r="Z24" s="3">
        <f t="shared" si="25"/>
        <v>32.02999999999998</v>
      </c>
      <c r="AA24" s="3">
        <f t="shared" si="26"/>
        <v>48.832565913370985</v>
      </c>
      <c r="AG24" s="15">
        <f t="shared" si="15"/>
        <v>1.0724499999999999</v>
      </c>
      <c r="AH24" s="20">
        <v>0.53541666666666665</v>
      </c>
      <c r="AJ24" s="9" t="s">
        <v>1886</v>
      </c>
      <c r="AK24" s="3">
        <v>1.0657890140347641</v>
      </c>
      <c r="AM24" s="15">
        <f t="shared" si="8"/>
        <v>1.0431846720679014</v>
      </c>
      <c r="AN24" s="3" t="str">
        <f t="shared" si="9"/>
        <v>12.51</v>
      </c>
      <c r="AP24" s="3" t="s">
        <v>1839</v>
      </c>
      <c r="AQ24" s="3">
        <f t="shared" si="18"/>
        <v>25.732761437908501</v>
      </c>
      <c r="AS24" s="3" t="s">
        <v>1839</v>
      </c>
      <c r="AT24" s="3">
        <f t="shared" si="19"/>
        <v>25.587998774509803</v>
      </c>
      <c r="AW24" s="3" t="s">
        <v>1911</v>
      </c>
      <c r="AX24" s="9" t="s">
        <v>127</v>
      </c>
      <c r="AY24" s="3">
        <v>32.219311774461076</v>
      </c>
      <c r="BA24" s="3" t="s">
        <v>263</v>
      </c>
      <c r="BE24" s="3" t="s">
        <v>1839</v>
      </c>
      <c r="BF24" s="3">
        <f t="shared" si="20"/>
        <v>30.659196078431371</v>
      </c>
      <c r="BO24" s="3" t="s">
        <v>1839</v>
      </c>
      <c r="BP24" s="3">
        <f t="shared" si="21"/>
        <v>5.0422191601494619</v>
      </c>
      <c r="BR24" s="3" t="s">
        <v>1839</v>
      </c>
      <c r="BS24" s="3">
        <f t="shared" si="22"/>
        <v>14.251755313733089</v>
      </c>
    </row>
    <row r="25" spans="1:71" x14ac:dyDescent="0.2">
      <c r="A25" s="3">
        <v>6.8750000000000006E-2</v>
      </c>
      <c r="B25" s="9">
        <f t="shared" si="0"/>
        <v>3.5368025000000004E-2</v>
      </c>
      <c r="C25" s="15">
        <v>1.3333333333333333</v>
      </c>
      <c r="D25" s="15">
        <v>2.1694444444444443</v>
      </c>
      <c r="E25" s="3" t="s">
        <v>1912</v>
      </c>
      <c r="G25" s="9" t="str">
        <f t="shared" si="3"/>
        <v>12:51</v>
      </c>
      <c r="H25" s="15"/>
      <c r="I25" s="15"/>
      <c r="M25" s="13">
        <v>3.8194444444444448E-2</v>
      </c>
      <c r="N25" s="15">
        <v>1.2972222222222223</v>
      </c>
      <c r="O25" s="15">
        <v>2.0840277777777776</v>
      </c>
      <c r="P25" s="3" t="s">
        <v>1913</v>
      </c>
      <c r="R25" s="3" t="str">
        <f t="shared" si="14"/>
        <v>12.51</v>
      </c>
      <c r="S25" s="3" t="s">
        <v>1839</v>
      </c>
      <c r="T25" s="3">
        <v>9.3586601307189557E-2</v>
      </c>
      <c r="U25" s="3">
        <f t="shared" si="23"/>
        <v>32.008823529411757</v>
      </c>
      <c r="V25" s="3">
        <f t="shared" si="23"/>
        <v>47.101960784313732</v>
      </c>
      <c r="X25" s="3" t="s">
        <v>1839</v>
      </c>
      <c r="Y25" s="3">
        <f t="shared" si="24"/>
        <v>8.7749608523965156E-2</v>
      </c>
      <c r="Z25" s="3">
        <f t="shared" si="25"/>
        <v>31.824689542483664</v>
      </c>
      <c r="AA25" s="3">
        <f t="shared" si="26"/>
        <v>48.352508169934637</v>
      </c>
      <c r="AG25" s="15">
        <f t="shared" si="15"/>
        <v>1.0724518518518518</v>
      </c>
      <c r="AH25" s="20">
        <v>0.53541666666666665</v>
      </c>
      <c r="AM25" s="15">
        <f t="shared" si="8"/>
        <v>1.0431846720679014</v>
      </c>
      <c r="AN25" s="3" t="str">
        <f t="shared" si="9"/>
        <v>12.51</v>
      </c>
      <c r="AP25" s="3" t="s">
        <v>1844</v>
      </c>
      <c r="AQ25" s="3">
        <f t="shared" si="18"/>
        <v>24.988749999999968</v>
      </c>
      <c r="AS25" s="3" t="s">
        <v>1844</v>
      </c>
      <c r="AT25" s="3">
        <f t="shared" si="19"/>
        <v>25.009474537037022</v>
      </c>
      <c r="AW25" s="3" t="s">
        <v>871</v>
      </c>
      <c r="AX25" s="9"/>
      <c r="BA25" s="3" t="s">
        <v>688</v>
      </c>
      <c r="BE25" s="3" t="s">
        <v>1844</v>
      </c>
      <c r="BF25" s="3">
        <f t="shared" si="20"/>
        <v>34.429916666666671</v>
      </c>
      <c r="BO25" s="3" t="s">
        <v>1844</v>
      </c>
      <c r="BP25" s="3">
        <f t="shared" si="21"/>
        <v>4.1617018961342414</v>
      </c>
      <c r="BR25" s="3" t="s">
        <v>1844</v>
      </c>
      <c r="BS25" s="3">
        <f t="shared" si="22"/>
        <v>27.874980530605836</v>
      </c>
    </row>
    <row r="26" spans="1:71" x14ac:dyDescent="0.2">
      <c r="A26" s="3">
        <v>6.458333333333334E-2</v>
      </c>
      <c r="B26" s="9">
        <f t="shared" si="0"/>
        <v>3.322450833333334E-2</v>
      </c>
      <c r="C26" s="15">
        <v>1.3333333333333333</v>
      </c>
      <c r="D26" s="15">
        <v>2.1694444444444443</v>
      </c>
      <c r="E26" s="3" t="s">
        <v>1914</v>
      </c>
      <c r="G26" s="9" t="str">
        <f t="shared" si="3"/>
        <v>12:51</v>
      </c>
      <c r="H26" s="15"/>
      <c r="I26" s="15"/>
      <c r="M26" s="13">
        <v>3.7499999999999999E-2</v>
      </c>
      <c r="N26" s="15">
        <v>1.2972222222222223</v>
      </c>
      <c r="O26" s="15">
        <v>2.0847222222222221</v>
      </c>
      <c r="P26" s="3" t="s">
        <v>1915</v>
      </c>
      <c r="R26" s="3" t="str">
        <f t="shared" si="14"/>
        <v>12.51</v>
      </c>
      <c r="S26" s="3" t="s">
        <v>1844</v>
      </c>
      <c r="T26" s="3">
        <v>9.5023148148148124E-3</v>
      </c>
      <c r="U26" s="3">
        <f t="shared" si="23"/>
        <v>31.077499999999965</v>
      </c>
      <c r="V26" s="3">
        <f t="shared" si="23"/>
        <v>48.929444444444485</v>
      </c>
      <c r="X26" s="3" t="s">
        <v>1844</v>
      </c>
      <c r="Y26" s="3">
        <f t="shared" si="24"/>
        <v>8.4666280864197519E-3</v>
      </c>
      <c r="Z26" s="3">
        <f t="shared" si="25"/>
        <v>31.099861111111082</v>
      </c>
      <c r="AA26" s="3">
        <f t="shared" si="26"/>
        <v>49.991805555555587</v>
      </c>
      <c r="AG26" s="15">
        <f t="shared" si="15"/>
        <v>1.0724518518518518</v>
      </c>
      <c r="AH26" s="20">
        <v>0.53541666666666665</v>
      </c>
      <c r="AJ26" s="7" t="s">
        <v>36</v>
      </c>
      <c r="AK26" s="7" t="s">
        <v>41</v>
      </c>
      <c r="AM26" s="15">
        <f t="shared" si="8"/>
        <v>1.0431864737654322</v>
      </c>
      <c r="AN26" s="3" t="str">
        <f t="shared" si="9"/>
        <v>12.51</v>
      </c>
      <c r="AP26" s="3" t="s">
        <v>1848</v>
      </c>
      <c r="AQ26" s="3">
        <f t="shared" si="18"/>
        <v>25.011638888888889</v>
      </c>
      <c r="AS26" s="3" t="s">
        <v>1848</v>
      </c>
      <c r="AT26" s="3">
        <f t="shared" si="19"/>
        <v>25.216478578154415</v>
      </c>
      <c r="AW26" s="3" t="s">
        <v>1916</v>
      </c>
      <c r="AX26" s="9"/>
      <c r="BA26" s="3" t="s">
        <v>214</v>
      </c>
      <c r="BE26" s="3" t="s">
        <v>1848</v>
      </c>
      <c r="BF26" s="3">
        <f t="shared" si="20"/>
        <v>32.988915254237284</v>
      </c>
      <c r="BO26" s="3" t="s">
        <v>1848</v>
      </c>
      <c r="BP26" s="3">
        <f t="shared" si="21"/>
        <v>3.4657042056170857</v>
      </c>
      <c r="BR26" s="3" t="s">
        <v>1848</v>
      </c>
      <c r="BS26" s="3">
        <f t="shared" si="22"/>
        <v>2.8799196726050313</v>
      </c>
    </row>
    <row r="27" spans="1:71" x14ac:dyDescent="0.2">
      <c r="A27" s="3">
        <v>5.9722222222222225E-2</v>
      </c>
      <c r="B27" s="9">
        <f t="shared" si="0"/>
        <v>3.072373888888889E-2</v>
      </c>
      <c r="C27" s="15">
        <v>1.3333333333333333</v>
      </c>
      <c r="D27" s="15">
        <v>2.1694444444444443</v>
      </c>
      <c r="E27" s="3" t="s">
        <v>1917</v>
      </c>
      <c r="G27" s="9" t="str">
        <f t="shared" si="3"/>
        <v>12:51</v>
      </c>
      <c r="H27" s="7" t="s">
        <v>36</v>
      </c>
      <c r="I27" s="7" t="s">
        <v>1813</v>
      </c>
      <c r="J27" s="7" t="s">
        <v>27</v>
      </c>
      <c r="K27" s="7" t="s">
        <v>28</v>
      </c>
      <c r="M27" s="13">
        <v>3.4722222222222224E-2</v>
      </c>
      <c r="N27" s="15">
        <v>1.2972222222222223</v>
      </c>
      <c r="O27" s="15">
        <v>2.0847222222222221</v>
      </c>
      <c r="P27" s="3" t="s">
        <v>1918</v>
      </c>
      <c r="R27" s="3" t="str">
        <f t="shared" si="14"/>
        <v>12.51</v>
      </c>
      <c r="S27" s="3" t="s">
        <v>1848</v>
      </c>
      <c r="T27" s="3">
        <v>2.5046296296296296E-2</v>
      </c>
      <c r="U27" s="3">
        <f t="shared" si="23"/>
        <v>31.105833333333344</v>
      </c>
      <c r="V27" s="3">
        <f t="shared" si="23"/>
        <v>48.978611111111078</v>
      </c>
      <c r="X27" s="3" t="s">
        <v>1848</v>
      </c>
      <c r="Y27" s="3">
        <f t="shared" si="24"/>
        <v>2.5417647520401758E-2</v>
      </c>
      <c r="Z27" s="3">
        <f t="shared" si="25"/>
        <v>31.357718926553673</v>
      </c>
      <c r="AA27" s="3">
        <f t="shared" si="26"/>
        <v>49.857808380414298</v>
      </c>
      <c r="AG27" s="15">
        <f t="shared" si="15"/>
        <v>1.0724518518518518</v>
      </c>
      <c r="AH27" s="20">
        <v>0.53541666666666665</v>
      </c>
      <c r="AJ27" s="9">
        <v>0.53472222222222221</v>
      </c>
      <c r="AK27" s="3">
        <f t="shared" ref="AK27:AK48" si="27">AK3*24</f>
        <v>25.049484126984119</v>
      </c>
      <c r="AM27" s="15">
        <f t="shared" si="8"/>
        <v>1.0431864737654322</v>
      </c>
      <c r="AN27" s="3" t="str">
        <f t="shared" si="9"/>
        <v>12.51</v>
      </c>
      <c r="AP27" s="3" t="s">
        <v>1853</v>
      </c>
      <c r="AQ27" s="3">
        <f t="shared" si="18"/>
        <v>25.035708333333325</v>
      </c>
      <c r="AS27" s="3" t="s">
        <v>1853</v>
      </c>
      <c r="AT27" s="3">
        <f t="shared" si="19"/>
        <v>25.389557870370368</v>
      </c>
      <c r="AW27" s="3" t="s">
        <v>1919</v>
      </c>
      <c r="AX27" s="9"/>
      <c r="BA27" s="3" t="s">
        <v>266</v>
      </c>
      <c r="BE27" s="3" t="s">
        <v>1853</v>
      </c>
      <c r="BF27" s="3">
        <f t="shared" si="20"/>
        <v>31.185916666666671</v>
      </c>
      <c r="BO27" s="3" t="s">
        <v>1853</v>
      </c>
      <c r="BP27" s="3">
        <f t="shared" si="21"/>
        <v>4.1467729145525132</v>
      </c>
      <c r="BR27" s="3" t="s">
        <v>1853</v>
      </c>
      <c r="BS27" s="3">
        <f t="shared" si="22"/>
        <v>27.351727705994033</v>
      </c>
    </row>
    <row r="28" spans="1:71" x14ac:dyDescent="0.2">
      <c r="A28" s="3">
        <v>5.4166666666666669E-2</v>
      </c>
      <c r="B28" s="9">
        <f t="shared" si="0"/>
        <v>2.7865716666666668E-2</v>
      </c>
      <c r="C28" s="15">
        <v>1.3333333333333333</v>
      </c>
      <c r="D28" s="15">
        <v>2.1701388888888888</v>
      </c>
      <c r="E28" s="3" t="s">
        <v>1920</v>
      </c>
      <c r="G28" s="9" t="str">
        <f t="shared" si="3"/>
        <v>12:51</v>
      </c>
      <c r="H28" s="3" t="s">
        <v>1817</v>
      </c>
      <c r="I28" s="3">
        <v>1.298859126984127E-2</v>
      </c>
      <c r="J28" s="3">
        <f>J3*24</f>
        <v>31.142857142857132</v>
      </c>
      <c r="K28" s="3">
        <f>K3*24</f>
        <v>52.092857142857127</v>
      </c>
      <c r="M28" s="13">
        <v>2.9861111111111113E-2</v>
      </c>
      <c r="N28" s="15">
        <v>1.2972222222222223</v>
      </c>
      <c r="O28" s="15">
        <v>2.0847222222222221</v>
      </c>
      <c r="P28" s="3" t="s">
        <v>1921</v>
      </c>
      <c r="R28" s="3" t="str">
        <f t="shared" si="14"/>
        <v>12.51</v>
      </c>
      <c r="S28" s="3" t="s">
        <v>1853</v>
      </c>
      <c r="T28" s="3">
        <v>5.6030092592592597E-2</v>
      </c>
      <c r="U28" s="3">
        <f t="shared" si="23"/>
        <v>31.138888888888886</v>
      </c>
      <c r="V28" s="3">
        <f t="shared" si="23"/>
        <v>48.015277777777797</v>
      </c>
      <c r="X28" s="3" t="s">
        <v>1853</v>
      </c>
      <c r="Y28" s="3">
        <f t="shared" si="24"/>
        <v>5.0013213734567907E-2</v>
      </c>
      <c r="Z28" s="3">
        <f t="shared" si="25"/>
        <v>31.575555555555546</v>
      </c>
      <c r="AA28" s="3">
        <f t="shared" si="26"/>
        <v>49.053888888888906</v>
      </c>
      <c r="AG28" s="15">
        <f t="shared" si="15"/>
        <v>1.0724537037037036</v>
      </c>
      <c r="AH28" s="20">
        <v>0.53541666666666665</v>
      </c>
      <c r="AJ28" s="9">
        <v>0.53541666666666665</v>
      </c>
      <c r="AK28" s="3">
        <f t="shared" si="27"/>
        <v>25.684322033898322</v>
      </c>
      <c r="AM28" s="15">
        <f t="shared" si="8"/>
        <v>1.0431864737654322</v>
      </c>
      <c r="AN28" s="3" t="str">
        <f t="shared" si="9"/>
        <v>12.51</v>
      </c>
      <c r="AP28" s="3" t="s">
        <v>1858</v>
      </c>
      <c r="AQ28" s="3">
        <f t="shared" si="18"/>
        <v>25.326094771241831</v>
      </c>
      <c r="AS28" s="3" t="s">
        <v>1858</v>
      </c>
      <c r="AT28" s="3">
        <f t="shared" si="19"/>
        <v>25.543059155865752</v>
      </c>
      <c r="AW28" s="3" t="s">
        <v>1854</v>
      </c>
      <c r="AX28" s="9"/>
      <c r="BA28" s="3" t="s">
        <v>275</v>
      </c>
      <c r="BE28" s="3" t="s">
        <v>1858</v>
      </c>
      <c r="BF28" s="3">
        <f t="shared" si="20"/>
        <v>32.806565304087741</v>
      </c>
      <c r="BO28" s="3" t="s">
        <v>1858</v>
      </c>
      <c r="BP28" s="3">
        <f t="shared" si="21"/>
        <v>4.1689966981231148</v>
      </c>
      <c r="BR28" s="3" t="s">
        <v>1858</v>
      </c>
      <c r="BS28" s="3">
        <f t="shared" si="22"/>
        <v>18.538575543646989</v>
      </c>
    </row>
    <row r="29" spans="1:71" x14ac:dyDescent="0.2">
      <c r="A29" s="3">
        <v>4.7222222222222221E-2</v>
      </c>
      <c r="B29" s="9">
        <f t="shared" si="0"/>
        <v>2.429318888888889E-2</v>
      </c>
      <c r="C29" s="15">
        <v>1.3333333333333333</v>
      </c>
      <c r="D29" s="15">
        <v>2.1701388888888888</v>
      </c>
      <c r="E29" s="3" t="s">
        <v>1922</v>
      </c>
      <c r="G29" s="9" t="str">
        <f t="shared" si="3"/>
        <v>12:51</v>
      </c>
      <c r="H29" s="3" t="s">
        <v>1823</v>
      </c>
      <c r="I29" s="3">
        <v>3.9643165411173888E-2</v>
      </c>
      <c r="J29" s="3">
        <f t="shared" ref="J29:K44" si="28">J4*24</f>
        <v>31.933898305084753</v>
      </c>
      <c r="K29" s="3">
        <f t="shared" si="28"/>
        <v>51.571751412429379</v>
      </c>
      <c r="M29" s="13">
        <v>2.7777777777777776E-2</v>
      </c>
      <c r="N29" s="15">
        <v>1.2972222222222223</v>
      </c>
      <c r="O29" s="15">
        <v>2.0854166666666667</v>
      </c>
      <c r="P29" s="3" t="s">
        <v>1923</v>
      </c>
      <c r="R29" s="3" t="str">
        <f t="shared" si="14"/>
        <v>12.51</v>
      </c>
      <c r="S29" s="3" t="s">
        <v>1858</v>
      </c>
      <c r="T29" s="3">
        <v>2.6429738562091507E-2</v>
      </c>
      <c r="U29" s="3">
        <f t="shared" si="23"/>
        <v>31.499999999999989</v>
      </c>
      <c r="V29" s="3">
        <f t="shared" si="23"/>
        <v>48.03921568627451</v>
      </c>
      <c r="X29" s="3" t="s">
        <v>1858</v>
      </c>
      <c r="Y29" s="3">
        <f t="shared" si="24"/>
        <v>2.9437111120342675E-2</v>
      </c>
      <c r="Z29" s="3">
        <f t="shared" si="25"/>
        <v>31.766384180790972</v>
      </c>
      <c r="AA29" s="3">
        <f t="shared" si="26"/>
        <v>49.084155865736136</v>
      </c>
      <c r="AG29" s="15">
        <f t="shared" si="15"/>
        <v>1.0724537037037036</v>
      </c>
      <c r="AH29" s="20">
        <v>0.53541666666666665</v>
      </c>
      <c r="AJ29" s="9">
        <v>0.53611111111111109</v>
      </c>
      <c r="AK29" s="3">
        <f t="shared" si="27"/>
        <v>25.76689351851855</v>
      </c>
      <c r="AM29" s="15">
        <f t="shared" si="8"/>
        <v>1.0431882754629631</v>
      </c>
      <c r="AN29" s="3" t="str">
        <f t="shared" si="9"/>
        <v>12.51</v>
      </c>
      <c r="AP29" s="3" t="s">
        <v>1863</v>
      </c>
      <c r="AQ29" s="3">
        <f t="shared" si="18"/>
        <v>25.766127450980388</v>
      </c>
      <c r="AS29" s="3" t="s">
        <v>1863</v>
      </c>
      <c r="AT29" s="3">
        <f t="shared" si="19"/>
        <v>25.782404003267978</v>
      </c>
      <c r="AW29" s="3" t="s">
        <v>1908</v>
      </c>
      <c r="AX29" s="9"/>
      <c r="BA29" s="3" t="s">
        <v>660</v>
      </c>
      <c r="BE29" s="3" t="s">
        <v>1863</v>
      </c>
      <c r="BF29" s="3">
        <f t="shared" si="20"/>
        <v>31.766343137254903</v>
      </c>
      <c r="BO29" s="3" t="s">
        <v>1863</v>
      </c>
      <c r="BP29" s="3">
        <f t="shared" si="21"/>
        <v>5.3377112599687937</v>
      </c>
      <c r="BR29" s="3" t="s">
        <v>1863</v>
      </c>
      <c r="BS29" s="3">
        <f t="shared" si="22"/>
        <v>64.769349065173742</v>
      </c>
    </row>
    <row r="30" spans="1:71" x14ac:dyDescent="0.2">
      <c r="A30" s="3">
        <v>4.4444444444444446E-2</v>
      </c>
      <c r="B30" s="9">
        <f t="shared" si="0"/>
        <v>2.2864177777777779E-2</v>
      </c>
      <c r="C30" s="15">
        <v>1.3333333333333333</v>
      </c>
      <c r="D30" s="15">
        <v>2.1701388888888888</v>
      </c>
      <c r="E30" s="3" t="s">
        <v>1924</v>
      </c>
      <c r="G30" s="9" t="str">
        <f t="shared" si="3"/>
        <v>12:51</v>
      </c>
      <c r="H30" s="3" t="s">
        <v>1828</v>
      </c>
      <c r="I30" s="3">
        <v>4.834201388888891E-2</v>
      </c>
      <c r="J30" s="3">
        <f t="shared" si="28"/>
        <v>32.041944444444468</v>
      </c>
      <c r="K30" s="3">
        <f t="shared" si="28"/>
        <v>49.920555555555552</v>
      </c>
      <c r="M30" s="13">
        <v>2.6388888888888889E-2</v>
      </c>
      <c r="N30" s="15">
        <v>1.2972222222222223</v>
      </c>
      <c r="O30" s="15">
        <v>2.0854166666666667</v>
      </c>
      <c r="P30" s="3" t="s">
        <v>1925</v>
      </c>
      <c r="R30" s="3" t="str">
        <f t="shared" si="14"/>
        <v>12.51</v>
      </c>
      <c r="S30" s="3" t="s">
        <v>1863</v>
      </c>
      <c r="T30" s="3">
        <v>6.4338235294117654E-2</v>
      </c>
      <c r="U30" s="3">
        <f t="shared" si="23"/>
        <v>32.050000000000004</v>
      </c>
      <c r="V30" s="3">
        <f t="shared" si="23"/>
        <v>47.211764705882338</v>
      </c>
      <c r="X30" s="3" t="s">
        <v>1863</v>
      </c>
      <c r="Y30" s="3">
        <f t="shared" si="24"/>
        <v>5.1692844498910678E-2</v>
      </c>
      <c r="Z30" s="3">
        <f t="shared" si="25"/>
        <v>32.065833333333359</v>
      </c>
      <c r="AA30" s="3">
        <f t="shared" si="26"/>
        <v>48.542826797385615</v>
      </c>
      <c r="AG30" s="15">
        <f t="shared" si="15"/>
        <v>1.0724537037037036</v>
      </c>
      <c r="AH30" s="20">
        <v>0.53541666666666665</v>
      </c>
      <c r="AJ30" s="9">
        <v>0.53680555555555554</v>
      </c>
      <c r="AK30" s="3">
        <f t="shared" si="27"/>
        <v>25.773672316384147</v>
      </c>
      <c r="AM30" s="15">
        <f t="shared" si="8"/>
        <v>1.0431882754629631</v>
      </c>
      <c r="AN30" s="3" t="str">
        <f t="shared" si="9"/>
        <v>12.51</v>
      </c>
      <c r="AP30" s="3" t="s">
        <v>1868</v>
      </c>
      <c r="AQ30" s="3">
        <f t="shared" si="18"/>
        <v>25.776564814814847</v>
      </c>
      <c r="AS30" s="3" t="s">
        <v>1868</v>
      </c>
      <c r="AT30" s="3">
        <f t="shared" si="19"/>
        <v>25.795973085373522</v>
      </c>
      <c r="AW30" s="3" t="s">
        <v>1926</v>
      </c>
      <c r="AX30" s="9"/>
      <c r="BA30" s="3" t="s">
        <v>1901</v>
      </c>
      <c r="BE30" s="3" t="s">
        <v>1868</v>
      </c>
      <c r="BF30" s="3">
        <f t="shared" si="20"/>
        <v>32.231851694915257</v>
      </c>
      <c r="BO30" s="3" t="s">
        <v>1868</v>
      </c>
      <c r="BP30" s="3">
        <f t="shared" si="21"/>
        <v>3.9738481439409155</v>
      </c>
      <c r="BR30" s="3" t="s">
        <v>1868</v>
      </c>
      <c r="BS30" s="3">
        <f t="shared" si="22"/>
        <v>2.0067740721492338</v>
      </c>
    </row>
    <row r="31" spans="1:71" x14ac:dyDescent="0.2">
      <c r="A31" s="3">
        <v>4.4444444444444446E-2</v>
      </c>
      <c r="B31" s="9">
        <f t="shared" si="0"/>
        <v>2.2864177777777779E-2</v>
      </c>
      <c r="C31" s="15">
        <v>1.3333333333333333</v>
      </c>
      <c r="D31" s="15">
        <v>2.1701388888888888</v>
      </c>
      <c r="E31" s="3" t="s">
        <v>1927</v>
      </c>
      <c r="G31" s="9" t="str">
        <f t="shared" si="3"/>
        <v>12:51</v>
      </c>
      <c r="H31" s="3" t="s">
        <v>1832</v>
      </c>
      <c r="I31" s="3">
        <v>3.850459039548023E-2</v>
      </c>
      <c r="J31" s="3">
        <f t="shared" si="28"/>
        <v>32.049999999999976</v>
      </c>
      <c r="K31" s="3">
        <f t="shared" si="28"/>
        <v>50.04124293785307</v>
      </c>
      <c r="M31" s="13">
        <v>2.6388888888888889E-2</v>
      </c>
      <c r="N31" s="15">
        <v>1.2972222222222223</v>
      </c>
      <c r="O31" s="15">
        <v>2.0861111111111112</v>
      </c>
      <c r="P31" s="3" t="s">
        <v>1928</v>
      </c>
      <c r="R31" s="3" t="str">
        <f t="shared" si="14"/>
        <v>12.51</v>
      </c>
      <c r="S31" s="3" t="s">
        <v>1868</v>
      </c>
      <c r="T31" s="3">
        <v>5.363425925925927E-2</v>
      </c>
      <c r="U31" s="3">
        <f t="shared" si="23"/>
        <v>32.063611111111072</v>
      </c>
      <c r="V31" s="3">
        <f t="shared" si="23"/>
        <v>47.042777777777779</v>
      </c>
      <c r="X31" s="3" t="s">
        <v>1868</v>
      </c>
      <c r="Y31" s="3">
        <f t="shared" si="24"/>
        <v>5.4183439265536731E-2</v>
      </c>
      <c r="Z31" s="3">
        <f t="shared" si="25"/>
        <v>32.084489171374756</v>
      </c>
      <c r="AA31" s="3">
        <f t="shared" si="26"/>
        <v>48.01616290018832</v>
      </c>
      <c r="AG31" s="15">
        <f t="shared" si="15"/>
        <v>1.0724537037037036</v>
      </c>
      <c r="AH31" s="20">
        <v>0.53541666666666665</v>
      </c>
      <c r="AJ31" s="9">
        <v>0.53749999999999998</v>
      </c>
      <c r="AK31" s="3">
        <f t="shared" si="27"/>
        <v>25.443236111111105</v>
      </c>
      <c r="AM31" s="15">
        <f t="shared" si="8"/>
        <v>1.0431900771604941</v>
      </c>
      <c r="AN31" s="3" t="str">
        <f t="shared" si="9"/>
        <v>12.51</v>
      </c>
      <c r="AP31" s="3" t="s">
        <v>1872</v>
      </c>
      <c r="AQ31" s="3">
        <f t="shared" si="18"/>
        <v>25.755981481481484</v>
      </c>
      <c r="AS31" s="3" t="s">
        <v>1872</v>
      </c>
      <c r="AT31" s="3">
        <f t="shared" si="19"/>
        <v>25.772858796296301</v>
      </c>
      <c r="AW31" s="3" t="s">
        <v>1926</v>
      </c>
      <c r="AX31" s="9"/>
      <c r="BA31" s="3" t="s">
        <v>1901</v>
      </c>
      <c r="BE31" s="3" t="s">
        <v>1872</v>
      </c>
      <c r="BF31" s="3">
        <f t="shared" si="20"/>
        <v>31.353666666666662</v>
      </c>
      <c r="BO31" s="3" t="s">
        <v>1872</v>
      </c>
      <c r="BP31" s="3">
        <f t="shared" si="21"/>
        <v>4.8390708892016185</v>
      </c>
      <c r="BR31" s="3" t="s">
        <v>1872</v>
      </c>
      <c r="BS31" s="3">
        <f t="shared" si="22"/>
        <v>17.756554581931745</v>
      </c>
    </row>
    <row r="32" spans="1:71" x14ac:dyDescent="0.2">
      <c r="A32" s="9">
        <v>4.027777777777778E-2</v>
      </c>
      <c r="B32" s="9">
        <f t="shared" si="0"/>
        <v>2.0720661111111111E-2</v>
      </c>
      <c r="C32" s="15">
        <v>1.3333333333333333</v>
      </c>
      <c r="D32" s="15">
        <v>2.1701388888888888</v>
      </c>
      <c r="E32" s="3" t="s">
        <v>1929</v>
      </c>
      <c r="G32" s="9" t="str">
        <f t="shared" si="3"/>
        <v>12:51</v>
      </c>
      <c r="H32" s="3" t="s">
        <v>1837</v>
      </c>
      <c r="I32" s="3">
        <v>8.1912615740740768E-2</v>
      </c>
      <c r="J32" s="3">
        <f t="shared" si="28"/>
        <v>31.640555555555572</v>
      </c>
      <c r="K32" s="3">
        <f t="shared" si="28"/>
        <v>49.603055555555535</v>
      </c>
      <c r="M32" s="13">
        <v>2.4305555555555556E-2</v>
      </c>
      <c r="N32" s="15">
        <v>1.2972222222222223</v>
      </c>
      <c r="O32" s="15">
        <v>2.0868055555555554</v>
      </c>
      <c r="P32" s="3" t="s">
        <v>1930</v>
      </c>
      <c r="R32" s="3" t="str">
        <f t="shared" si="14"/>
        <v>12.51</v>
      </c>
      <c r="S32" s="3" t="s">
        <v>1872</v>
      </c>
      <c r="T32" s="3">
        <v>5.8819444444444431E-2</v>
      </c>
      <c r="U32" s="3">
        <f t="shared" si="23"/>
        <v>32.041388888888939</v>
      </c>
      <c r="V32" s="3">
        <f t="shared" si="23"/>
        <v>46.032777777777753</v>
      </c>
      <c r="X32" s="3" t="s">
        <v>1872</v>
      </c>
      <c r="Y32" s="3">
        <f t="shared" si="24"/>
        <v>5.438474151234568E-2</v>
      </c>
      <c r="Z32" s="3">
        <f t="shared" si="25"/>
        <v>32.058472222222235</v>
      </c>
      <c r="AA32" s="3">
        <f t="shared" si="26"/>
        <v>47.203194444444442</v>
      </c>
      <c r="AG32" s="15">
        <f t="shared" si="15"/>
        <v>1.0724537037037036</v>
      </c>
      <c r="AH32" s="20">
        <v>0.53541666666666665</v>
      </c>
      <c r="AJ32" s="9">
        <v>0.53819444444444442</v>
      </c>
      <c r="AK32" s="3">
        <f t="shared" si="27"/>
        <v>25.030199074074076</v>
      </c>
      <c r="AM32" s="15">
        <f t="shared" si="8"/>
        <v>1.0431918788580248</v>
      </c>
      <c r="AN32" s="3" t="str">
        <f t="shared" si="9"/>
        <v>12.51</v>
      </c>
      <c r="AP32" s="3" t="s">
        <v>1877</v>
      </c>
      <c r="AQ32" s="3">
        <f t="shared" si="18"/>
        <v>25.739749999999972</v>
      </c>
      <c r="AS32" s="3" t="s">
        <v>1877</v>
      </c>
      <c r="AT32" s="3">
        <f t="shared" si="19"/>
        <v>25.760659722222208</v>
      </c>
      <c r="AW32" s="3" t="s">
        <v>1931</v>
      </c>
      <c r="AX32" s="9"/>
      <c r="BA32" s="3" t="s">
        <v>1932</v>
      </c>
      <c r="BE32" s="3" t="s">
        <v>1877</v>
      </c>
      <c r="BF32" s="3">
        <f t="shared" si="20"/>
        <v>30.532833333333336</v>
      </c>
      <c r="BO32" s="3" t="s">
        <v>1877</v>
      </c>
      <c r="BP32" s="3">
        <f t="shared" si="21"/>
        <v>5.2787587564406646</v>
      </c>
      <c r="BR32" s="3" t="s">
        <v>1877</v>
      </c>
      <c r="BS32" s="3">
        <f t="shared" si="22"/>
        <v>2.833842258136519</v>
      </c>
    </row>
    <row r="33" spans="1:71" x14ac:dyDescent="0.2">
      <c r="A33" s="9">
        <v>4.027777777777778E-2</v>
      </c>
      <c r="B33" s="9">
        <f t="shared" si="0"/>
        <v>2.0720661111111111E-2</v>
      </c>
      <c r="C33" s="15">
        <v>1.3333333333333333</v>
      </c>
      <c r="D33" s="15">
        <v>2.1701388888888888</v>
      </c>
      <c r="E33" s="3" t="s">
        <v>1933</v>
      </c>
      <c r="G33" s="9" t="str">
        <f t="shared" si="3"/>
        <v>12:51</v>
      </c>
      <c r="H33" s="3" t="s">
        <v>1842</v>
      </c>
      <c r="I33" s="3">
        <v>7.4309413580246923E-3</v>
      </c>
      <c r="J33" s="3">
        <f t="shared" si="28"/>
        <v>31.122222222222199</v>
      </c>
      <c r="K33" s="3">
        <f t="shared" si="28"/>
        <v>51.054166666666688</v>
      </c>
      <c r="M33" s="13">
        <v>2.5000000000000001E-2</v>
      </c>
      <c r="N33" s="15">
        <v>1.2972222222222223</v>
      </c>
      <c r="O33" s="15">
        <v>2.0868055555555554</v>
      </c>
      <c r="P33" s="3" t="s">
        <v>1934</v>
      </c>
      <c r="R33" s="3" t="str">
        <f t="shared" si="14"/>
        <v>12.51</v>
      </c>
      <c r="S33" s="3" t="s">
        <v>1877</v>
      </c>
      <c r="T33" s="3">
        <v>8.5231481481481436E-2</v>
      </c>
      <c r="U33" s="3">
        <f t="shared" si="23"/>
        <v>32.023055555555544</v>
      </c>
      <c r="V33" s="3">
        <f t="shared" si="23"/>
        <v>45.447777777777787</v>
      </c>
      <c r="X33" s="3" t="s">
        <v>1877</v>
      </c>
      <c r="Y33" s="3">
        <f t="shared" si="24"/>
        <v>8.4057098765432076E-2</v>
      </c>
      <c r="Z33" s="3">
        <f t="shared" si="25"/>
        <v>32.044861111111103</v>
      </c>
      <c r="AA33" s="3">
        <f t="shared" si="26"/>
        <v>46.714166666666671</v>
      </c>
      <c r="AG33" s="15">
        <f t="shared" si="15"/>
        <v>1.0724537037037036</v>
      </c>
      <c r="AH33" s="20">
        <v>0.53541666666666665</v>
      </c>
      <c r="AJ33" s="9">
        <v>0.53888888888888886</v>
      </c>
      <c r="AK33" s="3">
        <f t="shared" si="27"/>
        <v>25.421318267419942</v>
      </c>
      <c r="AM33" s="15">
        <f t="shared" si="8"/>
        <v>1.0431918788580248</v>
      </c>
      <c r="AN33" s="3" t="str">
        <f t="shared" si="9"/>
        <v>12.51</v>
      </c>
      <c r="AP33" s="3" t="s">
        <v>1881</v>
      </c>
      <c r="AQ33" s="3">
        <f t="shared" si="18"/>
        <v>25.037962962962965</v>
      </c>
      <c r="AS33" s="3" t="s">
        <v>1881</v>
      </c>
      <c r="AT33" s="3">
        <f t="shared" si="19"/>
        <v>25.335372724419337</v>
      </c>
      <c r="AW33" s="3" t="s">
        <v>1931</v>
      </c>
      <c r="AX33" s="9"/>
      <c r="BA33" s="3" t="s">
        <v>1935</v>
      </c>
      <c r="BE33" s="3" t="s">
        <v>1881</v>
      </c>
      <c r="BF33" s="3">
        <f t="shared" si="20"/>
        <v>29.635141242937856</v>
      </c>
      <c r="BO33" s="3" t="s">
        <v>1881</v>
      </c>
      <c r="BP33" s="3">
        <f t="shared" si="21"/>
        <v>5.4807240244475217</v>
      </c>
      <c r="BR33" s="3" t="s">
        <v>1881</v>
      </c>
      <c r="BS33" s="3">
        <f t="shared" si="22"/>
        <v>61.505560307955541</v>
      </c>
    </row>
    <row r="34" spans="1:71" x14ac:dyDescent="0.2">
      <c r="A34" s="9">
        <v>3.888888888888889E-2</v>
      </c>
      <c r="B34" s="9">
        <f t="shared" si="0"/>
        <v>2.0006155555555558E-2</v>
      </c>
      <c r="C34" s="15">
        <v>1.3333333333333333</v>
      </c>
      <c r="D34" s="15">
        <v>2.1708333333333334</v>
      </c>
      <c r="E34" s="3" t="s">
        <v>1936</v>
      </c>
      <c r="G34" s="9" t="str">
        <f t="shared" si="3"/>
        <v>12:51</v>
      </c>
      <c r="H34" s="3" t="s">
        <v>1846</v>
      </c>
      <c r="I34" s="3">
        <v>2.5788998744507224E-2</v>
      </c>
      <c r="J34" s="3">
        <f t="shared" si="28"/>
        <v>31.609604519774003</v>
      </c>
      <c r="K34" s="3">
        <f t="shared" si="28"/>
        <v>50.737005649717517</v>
      </c>
      <c r="M34" s="13">
        <v>2.013888888888889E-2</v>
      </c>
      <c r="N34" s="15">
        <v>1.2972222222222223</v>
      </c>
      <c r="O34" s="15">
        <v>2.0868055555555554</v>
      </c>
      <c r="P34" s="3" t="s">
        <v>1937</v>
      </c>
      <c r="R34" s="3" t="str">
        <f t="shared" si="14"/>
        <v>12.51</v>
      </c>
      <c r="S34" s="3" t="s">
        <v>1881</v>
      </c>
      <c r="T34" s="3">
        <v>0.12222222222222223</v>
      </c>
      <c r="U34" s="3">
        <f t="shared" si="23"/>
        <v>31.15</v>
      </c>
      <c r="V34" s="3">
        <f t="shared" si="23"/>
        <v>45.433333333333337</v>
      </c>
      <c r="X34" s="3" t="s">
        <v>1881</v>
      </c>
      <c r="Y34" s="3">
        <f t="shared" si="24"/>
        <v>9.8949505649717523E-2</v>
      </c>
      <c r="Z34" s="3">
        <f t="shared" si="25"/>
        <v>31.515677966101691</v>
      </c>
      <c r="AA34" s="3">
        <f t="shared" si="26"/>
        <v>46.750564971751402</v>
      </c>
      <c r="AG34" s="15">
        <f t="shared" si="15"/>
        <v>1.0724555555555555</v>
      </c>
      <c r="AH34" s="20">
        <v>0.53541666666666665</v>
      </c>
      <c r="AJ34" s="9">
        <v>0.5395833333333333</v>
      </c>
      <c r="AK34" s="3">
        <f t="shared" si="27"/>
        <v>25.743407407407414</v>
      </c>
      <c r="AM34" s="15">
        <f t="shared" si="8"/>
        <v>1.0431918788580248</v>
      </c>
      <c r="AN34" s="3" t="str">
        <f t="shared" si="9"/>
        <v>12.51</v>
      </c>
      <c r="AP34" s="16" t="s">
        <v>1886</v>
      </c>
      <c r="AQ34" s="16">
        <f t="shared" si="18"/>
        <v>25.455383946549567</v>
      </c>
      <c r="AS34" s="16" t="s">
        <v>1886</v>
      </c>
      <c r="AT34" s="7">
        <f>AVERAGE(AT17:AU17)</f>
        <v>25.530931485746436</v>
      </c>
      <c r="AW34" s="3" t="s">
        <v>1938</v>
      </c>
      <c r="AX34" s="9"/>
      <c r="BA34" s="3" t="s">
        <v>1939</v>
      </c>
      <c r="BE34" s="16" t="s">
        <v>127</v>
      </c>
      <c r="BF34" s="16">
        <f>AVERAGE(BF20:BF33)</f>
        <v>31.905625621956727</v>
      </c>
      <c r="BO34" s="16" t="s">
        <v>1886</v>
      </c>
      <c r="BP34" s="6">
        <f>AVERAGE(BP20:BP33)</f>
        <v>4.4968498104327717</v>
      </c>
      <c r="BR34" s="16" t="s">
        <v>1886</v>
      </c>
      <c r="BS34" s="6">
        <f>AVERAGE(BS20:BS33)</f>
        <v>31.037260695177235</v>
      </c>
    </row>
    <row r="35" spans="1:71" x14ac:dyDescent="0.2">
      <c r="A35" s="9">
        <v>3.888888888888889E-2</v>
      </c>
      <c r="B35" s="9">
        <f t="shared" si="0"/>
        <v>2.0006155555555558E-2</v>
      </c>
      <c r="C35" s="15">
        <v>1.3333333333333333</v>
      </c>
      <c r="D35" s="15">
        <v>2.1708333333333334</v>
      </c>
      <c r="E35" s="3" t="s">
        <v>1940</v>
      </c>
      <c r="G35" s="9" t="str">
        <f t="shared" si="3"/>
        <v>12:51</v>
      </c>
      <c r="H35" s="3" t="s">
        <v>1851</v>
      </c>
      <c r="I35" s="3">
        <v>4.3996334876543211E-2</v>
      </c>
      <c r="J35" s="3">
        <f t="shared" si="28"/>
        <v>32.012222222222206</v>
      </c>
      <c r="K35" s="3">
        <f t="shared" si="28"/>
        <v>50.092500000000015</v>
      </c>
      <c r="M35" s="13">
        <v>1.7361111111111112E-2</v>
      </c>
      <c r="N35" s="15">
        <v>1.2972222222222223</v>
      </c>
      <c r="O35" s="15">
        <v>2.0874999999999999</v>
      </c>
      <c r="P35" s="3" t="s">
        <v>1941</v>
      </c>
      <c r="R35" s="3" t="str">
        <f t="shared" si="14"/>
        <v>12.51</v>
      </c>
      <c r="S35" s="16" t="s">
        <v>1886</v>
      </c>
      <c r="T35" s="16">
        <v>5.080313014827019E-2</v>
      </c>
      <c r="U35" s="16">
        <f>U17*24</f>
        <v>31.661889071938635</v>
      </c>
      <c r="V35" s="16">
        <f>V17*24</f>
        <v>47.719879187259799</v>
      </c>
      <c r="X35" s="16" t="s">
        <v>1886</v>
      </c>
      <c r="Y35" s="16">
        <f>AVERAGE(Y17:Z17)</f>
        <v>4.8020899075783469E-2</v>
      </c>
      <c r="Z35" s="16">
        <f>AVERAGE(AA17:AB17)</f>
        <v>31.398583424858202</v>
      </c>
      <c r="AA35" s="16">
        <f>AVERAGE(AC17:AD17)</f>
        <v>48.775679017913106</v>
      </c>
      <c r="AG35" s="15">
        <f t="shared" si="15"/>
        <v>1.0724555555555555</v>
      </c>
      <c r="AH35" s="20">
        <v>0.53541666666666665</v>
      </c>
      <c r="AJ35" s="9">
        <v>0.54027777777777775</v>
      </c>
      <c r="AK35" s="3">
        <f t="shared" si="27"/>
        <v>25.760023540489673</v>
      </c>
      <c r="AM35" s="15">
        <f t="shared" si="8"/>
        <v>1.0431936805555557</v>
      </c>
      <c r="AN35" s="3" t="str">
        <f t="shared" si="9"/>
        <v>12.51</v>
      </c>
      <c r="AW35" s="3" t="s">
        <v>1938</v>
      </c>
      <c r="AX35" s="9"/>
      <c r="BA35" s="3" t="s">
        <v>1942</v>
      </c>
    </row>
    <row r="36" spans="1:71" x14ac:dyDescent="0.2">
      <c r="A36" s="9">
        <v>4.027777777777778E-2</v>
      </c>
      <c r="B36" s="9">
        <f t="shared" si="0"/>
        <v>2.0720661111111111E-2</v>
      </c>
      <c r="C36" s="15">
        <v>1.3340277777777778</v>
      </c>
      <c r="D36" s="15">
        <v>2.1708333333333334</v>
      </c>
      <c r="E36" s="3" t="s">
        <v>1943</v>
      </c>
      <c r="G36" s="9" t="str">
        <f t="shared" si="3"/>
        <v>12:51</v>
      </c>
      <c r="H36" s="3" t="s">
        <v>1856</v>
      </c>
      <c r="I36" s="3">
        <v>3.2444483678593844E-2</v>
      </c>
      <c r="J36" s="3">
        <f t="shared" si="28"/>
        <v>32.032768361581958</v>
      </c>
      <c r="K36" s="3">
        <f t="shared" si="28"/>
        <v>50.12909604519777</v>
      </c>
      <c r="M36" s="13">
        <v>1.4583333333333334E-2</v>
      </c>
      <c r="N36" s="15">
        <v>1.2979166666666666</v>
      </c>
      <c r="O36" s="15">
        <v>2.0874999999999999</v>
      </c>
      <c r="P36" s="3" t="s">
        <v>1944</v>
      </c>
      <c r="R36" s="3" t="str">
        <f t="shared" si="14"/>
        <v>12.51</v>
      </c>
      <c r="AG36" s="15">
        <f t="shared" si="15"/>
        <v>1.0730141261574075</v>
      </c>
      <c r="AH36" s="20">
        <v>0.53541666666666665</v>
      </c>
      <c r="AJ36" s="9">
        <v>0.54097222222222219</v>
      </c>
      <c r="AK36" s="3">
        <f t="shared" si="27"/>
        <v>25.776560185185168</v>
      </c>
      <c r="AM36" s="15">
        <f t="shared" si="8"/>
        <v>1.0437521354166666</v>
      </c>
      <c r="AN36" s="3" t="str">
        <f t="shared" si="9"/>
        <v>12.51</v>
      </c>
      <c r="AW36" s="3" t="s">
        <v>1945</v>
      </c>
      <c r="AX36" s="9"/>
      <c r="BA36" s="3" t="s">
        <v>1946</v>
      </c>
    </row>
    <row r="37" spans="1:71" x14ac:dyDescent="0.2">
      <c r="A37" s="3">
        <v>4.1666666666666664E-2</v>
      </c>
      <c r="B37" s="9">
        <f t="shared" si="0"/>
        <v>2.1435166666666665E-2</v>
      </c>
      <c r="C37" s="15">
        <v>1.3340277777777778</v>
      </c>
      <c r="D37" s="15">
        <v>2.1708333333333334</v>
      </c>
      <c r="E37" s="3" t="s">
        <v>1947</v>
      </c>
      <c r="G37" s="9" t="str">
        <f t="shared" si="3"/>
        <v>12:51</v>
      </c>
      <c r="H37" s="3" t="s">
        <v>1861</v>
      </c>
      <c r="I37" s="3">
        <v>4.1816358024691337E-2</v>
      </c>
      <c r="J37" s="3">
        <f t="shared" si="28"/>
        <v>32.055277777777761</v>
      </c>
      <c r="K37" s="3">
        <f t="shared" si="28"/>
        <v>49.54527777777777</v>
      </c>
      <c r="M37" s="13">
        <v>1.5972222222222221E-2</v>
      </c>
      <c r="N37" s="15">
        <v>1.2979166666666666</v>
      </c>
      <c r="O37" s="15">
        <v>2.0874999999999999</v>
      </c>
      <c r="P37" s="3" t="s">
        <v>1948</v>
      </c>
      <c r="R37" s="3" t="str">
        <f t="shared" si="14"/>
        <v>12.51</v>
      </c>
      <c r="AG37" s="15">
        <f t="shared" si="15"/>
        <v>1.0730141261574075</v>
      </c>
      <c r="AH37" s="20">
        <v>0.53541666666666665</v>
      </c>
      <c r="AJ37" s="9">
        <v>0.54166666666666663</v>
      </c>
      <c r="AK37" s="3">
        <f t="shared" si="27"/>
        <v>25.787092592592579</v>
      </c>
      <c r="AM37" s="15">
        <f t="shared" si="8"/>
        <v>1.0437521354166666</v>
      </c>
      <c r="AN37" s="3" t="str">
        <f t="shared" si="9"/>
        <v>12.51</v>
      </c>
      <c r="AW37" s="3" t="s">
        <v>1949</v>
      </c>
      <c r="AX37" s="9"/>
      <c r="BA37" s="3" t="s">
        <v>1950</v>
      </c>
    </row>
    <row r="38" spans="1:71" x14ac:dyDescent="0.2">
      <c r="A38" s="3">
        <v>4.583333333333333E-2</v>
      </c>
      <c r="B38" s="9">
        <f t="shared" si="0"/>
        <v>2.3578683333333333E-2</v>
      </c>
      <c r="C38" s="15">
        <v>1.3340277777777778</v>
      </c>
      <c r="D38" s="15">
        <v>2.1708333333333334</v>
      </c>
      <c r="E38" s="3" t="s">
        <v>1951</v>
      </c>
      <c r="G38" s="9" t="str">
        <f t="shared" si="3"/>
        <v>12:51</v>
      </c>
      <c r="H38" s="3" t="s">
        <v>1866</v>
      </c>
      <c r="I38" s="3">
        <v>4.7615547839506181E-2</v>
      </c>
      <c r="J38" s="3">
        <f t="shared" si="28"/>
        <v>32.067499999999981</v>
      </c>
      <c r="K38" s="3">
        <f t="shared" si="28"/>
        <v>49.808333333333337</v>
      </c>
      <c r="M38" s="13">
        <v>1.2500000000000001E-2</v>
      </c>
      <c r="N38" s="15">
        <v>1.2979166666666666</v>
      </c>
      <c r="O38" s="15">
        <v>2.0874999999999999</v>
      </c>
      <c r="P38" s="3" t="s">
        <v>1952</v>
      </c>
      <c r="R38" s="3" t="str">
        <f t="shared" si="14"/>
        <v>12.51</v>
      </c>
      <c r="AG38" s="15">
        <f t="shared" si="15"/>
        <v>1.0730141261574075</v>
      </c>
      <c r="AH38" s="20">
        <v>0.53541666666666665</v>
      </c>
      <c r="AJ38" s="9">
        <v>0.54236111111111107</v>
      </c>
      <c r="AK38" s="3">
        <f t="shared" si="27"/>
        <v>25.793752354048962</v>
      </c>
      <c r="AM38" s="15">
        <f t="shared" si="8"/>
        <v>1.0437521354166666</v>
      </c>
      <c r="AN38" s="3" t="str">
        <f t="shared" si="9"/>
        <v>12.51</v>
      </c>
      <c r="AW38" s="3" t="s">
        <v>1953</v>
      </c>
      <c r="AX38" s="9"/>
      <c r="BA38" s="3" t="s">
        <v>1954</v>
      </c>
    </row>
    <row r="39" spans="1:71" x14ac:dyDescent="0.2">
      <c r="A39" s="9">
        <v>3.888888888888889E-2</v>
      </c>
      <c r="B39" s="9">
        <f t="shared" si="0"/>
        <v>2.0006155555555558E-2</v>
      </c>
      <c r="C39" s="15">
        <v>1.3340277777777778</v>
      </c>
      <c r="D39" s="15">
        <v>2.1708333333333334</v>
      </c>
      <c r="E39" s="3" t="s">
        <v>1955</v>
      </c>
      <c r="G39" s="9" t="str">
        <f t="shared" si="3"/>
        <v>12:51</v>
      </c>
      <c r="H39" s="3" t="s">
        <v>1870</v>
      </c>
      <c r="I39" s="3">
        <v>4.0775070621468928E-2</v>
      </c>
      <c r="J39" s="3">
        <f t="shared" si="28"/>
        <v>32.077683615819211</v>
      </c>
      <c r="K39" s="3">
        <f t="shared" si="28"/>
        <v>49.240960451977415</v>
      </c>
      <c r="M39" s="13">
        <v>1.3194444444444444E-2</v>
      </c>
      <c r="N39" s="15">
        <v>1.2979166666666666</v>
      </c>
      <c r="O39" s="15">
        <v>2.0874999999999999</v>
      </c>
      <c r="P39" s="3" t="s">
        <v>1956</v>
      </c>
      <c r="R39" s="3" t="str">
        <f t="shared" si="14"/>
        <v>12.51</v>
      </c>
      <c r="AG39" s="15">
        <f t="shared" si="15"/>
        <v>1.0730141261574075</v>
      </c>
      <c r="AH39" s="20">
        <v>0.53541666666666665</v>
      </c>
      <c r="AJ39" s="9">
        <v>0.54305555555555551</v>
      </c>
      <c r="AK39" s="3">
        <f t="shared" si="27"/>
        <v>25.798680555555563</v>
      </c>
      <c r="AM39" s="15">
        <f t="shared" si="8"/>
        <v>1.0437521354166666</v>
      </c>
      <c r="AN39" s="3" t="str">
        <f t="shared" si="9"/>
        <v>12.51</v>
      </c>
      <c r="AW39" s="3" t="s">
        <v>1957</v>
      </c>
      <c r="AX39" s="9"/>
      <c r="BA39" s="3" t="s">
        <v>1958</v>
      </c>
    </row>
    <row r="40" spans="1:71" x14ac:dyDescent="0.2">
      <c r="A40" s="9">
        <v>4.027777777777778E-2</v>
      </c>
      <c r="B40" s="9">
        <f t="shared" si="0"/>
        <v>2.0720661111111111E-2</v>
      </c>
      <c r="C40" s="15">
        <v>1.3340277777777778</v>
      </c>
      <c r="D40" s="15">
        <v>2.1708333333333334</v>
      </c>
      <c r="E40" s="3" t="s">
        <v>1959</v>
      </c>
      <c r="G40" s="9" t="str">
        <f t="shared" si="3"/>
        <v>12:51</v>
      </c>
      <c r="H40" s="3" t="s">
        <v>1875</v>
      </c>
      <c r="I40" s="3">
        <v>3.9047453703703695E-2</v>
      </c>
      <c r="J40" s="3">
        <f t="shared" si="28"/>
        <v>32.081666666666713</v>
      </c>
      <c r="K40" s="3">
        <f t="shared" si="28"/>
        <v>49.873888888888885</v>
      </c>
      <c r="M40" s="13">
        <v>0</v>
      </c>
      <c r="N40" s="15">
        <v>1.2979166666666666</v>
      </c>
      <c r="O40" s="15">
        <v>2.0881944444444445</v>
      </c>
      <c r="P40" s="3" t="s">
        <v>1960</v>
      </c>
      <c r="R40" s="3" t="str">
        <f t="shared" si="14"/>
        <v>12.51</v>
      </c>
      <c r="AG40" s="15">
        <f t="shared" si="15"/>
        <v>1.0730141261574075</v>
      </c>
      <c r="AH40" s="20">
        <v>0.53541666666666665</v>
      </c>
      <c r="AJ40" s="9">
        <v>0.54374999999999996</v>
      </c>
      <c r="AK40" s="3">
        <f t="shared" si="27"/>
        <v>25.815381355932196</v>
      </c>
      <c r="AM40" s="15">
        <f t="shared" si="8"/>
        <v>1.0437539380787038</v>
      </c>
      <c r="AN40" s="3" t="str">
        <f t="shared" si="9"/>
        <v>12.51</v>
      </c>
      <c r="AW40" s="3" t="s">
        <v>1945</v>
      </c>
      <c r="AX40" s="9"/>
      <c r="BA40" s="3" t="s">
        <v>1961</v>
      </c>
    </row>
    <row r="41" spans="1:71" x14ac:dyDescent="0.2">
      <c r="A41" s="3">
        <v>4.1666666666666664E-2</v>
      </c>
      <c r="B41" s="9">
        <f t="shared" si="0"/>
        <v>2.1435166666666665E-2</v>
      </c>
      <c r="C41" s="15">
        <v>1.3340277777777778</v>
      </c>
      <c r="D41" s="15">
        <v>2.1708333333333334</v>
      </c>
      <c r="E41" s="3" t="s">
        <v>1962</v>
      </c>
      <c r="G41" s="9" t="str">
        <f t="shared" si="3"/>
        <v>12:51</v>
      </c>
      <c r="H41" s="3" t="s">
        <v>1879</v>
      </c>
      <c r="I41" s="3">
        <v>5.4732619271814192E-2</v>
      </c>
      <c r="J41" s="3">
        <f t="shared" si="28"/>
        <v>32.105367231638446</v>
      </c>
      <c r="K41" s="3">
        <f t="shared" si="28"/>
        <v>48.989548022598868</v>
      </c>
      <c r="M41" s="13">
        <v>1.2500000000000001E-2</v>
      </c>
      <c r="N41" s="15">
        <v>1.2979166666666666</v>
      </c>
      <c r="O41" s="15">
        <v>2.0881944444444445</v>
      </c>
      <c r="P41" s="3" t="s">
        <v>1963</v>
      </c>
      <c r="R41" s="3" t="str">
        <f t="shared" si="14"/>
        <v>12.51</v>
      </c>
      <c r="AG41" s="15">
        <f t="shared" si="15"/>
        <v>1.0730141261574075</v>
      </c>
      <c r="AH41" s="20">
        <v>0.53541666666666665</v>
      </c>
      <c r="AJ41" s="9">
        <v>0.5444444444444444</v>
      </c>
      <c r="AK41" s="3">
        <f t="shared" si="27"/>
        <v>25.789736111111118</v>
      </c>
      <c r="AM41" s="15">
        <f t="shared" si="8"/>
        <v>1.0437539380787038</v>
      </c>
      <c r="AN41" s="3" t="str">
        <f t="shared" si="9"/>
        <v>12.51</v>
      </c>
      <c r="AW41" s="3" t="s">
        <v>1949</v>
      </c>
      <c r="AX41" s="9"/>
      <c r="BA41" s="3" t="s">
        <v>1954</v>
      </c>
    </row>
    <row r="42" spans="1:71" x14ac:dyDescent="0.2">
      <c r="A42" s="3">
        <v>6.3194444444444442E-2</v>
      </c>
      <c r="B42" s="9">
        <f t="shared" si="0"/>
        <v>3.2510002777777776E-2</v>
      </c>
      <c r="C42" s="15">
        <v>1.3340277777777778</v>
      </c>
      <c r="D42" s="15">
        <v>2.1708333333333334</v>
      </c>
      <c r="E42" s="3" t="s">
        <v>1964</v>
      </c>
      <c r="G42" s="9" t="str">
        <f t="shared" si="3"/>
        <v>12:51</v>
      </c>
      <c r="H42" s="3" t="s">
        <v>1884</v>
      </c>
      <c r="I42" s="3">
        <v>4.9950038580246922E-2</v>
      </c>
      <c r="J42" s="3">
        <f t="shared" si="28"/>
        <v>32.075555555555539</v>
      </c>
      <c r="K42" s="3">
        <f t="shared" si="28"/>
        <v>48.373611111111131</v>
      </c>
      <c r="M42" s="13">
        <v>0</v>
      </c>
      <c r="N42" s="15">
        <v>1.2979166666666666</v>
      </c>
      <c r="O42" s="15">
        <v>2.0881944444444445</v>
      </c>
      <c r="P42" s="3" t="s">
        <v>1965</v>
      </c>
      <c r="R42" s="3" t="str">
        <f t="shared" si="14"/>
        <v>12.51</v>
      </c>
      <c r="AG42" s="15">
        <f t="shared" si="15"/>
        <v>1.0730141261574075</v>
      </c>
      <c r="AH42" s="20">
        <v>0.53541666666666665</v>
      </c>
      <c r="AJ42" s="9">
        <v>0.54513888888888884</v>
      </c>
      <c r="AK42" s="3">
        <f t="shared" si="27"/>
        <v>25.781569444444443</v>
      </c>
      <c r="AM42" s="15">
        <f t="shared" si="8"/>
        <v>1.0437539380787038</v>
      </c>
      <c r="AN42" s="3" t="str">
        <f t="shared" si="9"/>
        <v>12.51</v>
      </c>
      <c r="AW42" s="3" t="s">
        <v>1958</v>
      </c>
      <c r="AX42" s="9"/>
      <c r="BA42" s="3" t="s">
        <v>1961</v>
      </c>
    </row>
    <row r="43" spans="1:71" x14ac:dyDescent="0.2">
      <c r="A43" s="9">
        <v>5.2083333333333336E-2</v>
      </c>
      <c r="B43" s="9">
        <f t="shared" si="0"/>
        <v>2.6793958333333336E-2</v>
      </c>
      <c r="C43" s="15">
        <v>1.3340277777777778</v>
      </c>
      <c r="D43" s="15">
        <v>2.1708333333333334</v>
      </c>
      <c r="E43" s="3" t="s">
        <v>1966</v>
      </c>
      <c r="G43" s="9" t="str">
        <f t="shared" si="3"/>
        <v>12:51</v>
      </c>
      <c r="H43" s="3" t="s">
        <v>1889</v>
      </c>
      <c r="I43" s="3">
        <v>8.2882716049382729E-2</v>
      </c>
      <c r="J43" s="3">
        <f t="shared" si="28"/>
        <v>32.066666666666656</v>
      </c>
      <c r="K43" s="3">
        <f t="shared" si="28"/>
        <v>47.980555555555554</v>
      </c>
      <c r="M43" s="13">
        <v>0</v>
      </c>
      <c r="N43" s="15">
        <v>1.2979166666666666</v>
      </c>
      <c r="O43" s="15">
        <v>2.0881944444444445</v>
      </c>
      <c r="P43" s="3" t="s">
        <v>1967</v>
      </c>
      <c r="R43" s="3" t="str">
        <f t="shared" si="14"/>
        <v>12.51</v>
      </c>
      <c r="AG43" s="15">
        <f t="shared" si="15"/>
        <v>1.0730141261574075</v>
      </c>
      <c r="AH43" s="20">
        <v>0.53541666666666665</v>
      </c>
      <c r="AJ43" s="9">
        <v>0.54583333333333328</v>
      </c>
      <c r="AK43" s="3">
        <f t="shared" si="27"/>
        <v>25.632782485875712</v>
      </c>
      <c r="AM43" s="15">
        <f t="shared" si="8"/>
        <v>1.0437539380787038</v>
      </c>
      <c r="AN43" s="3" t="str">
        <f t="shared" si="9"/>
        <v>12.51</v>
      </c>
      <c r="AW43" s="3" t="s">
        <v>1968</v>
      </c>
      <c r="AX43" s="9"/>
      <c r="BA43" s="3" t="s">
        <v>1961</v>
      </c>
    </row>
    <row r="44" spans="1:71" x14ac:dyDescent="0.2">
      <c r="A44" s="9">
        <v>6.5277777777777782E-2</v>
      </c>
      <c r="B44" s="9">
        <f t="shared" si="0"/>
        <v>3.3581761111111115E-2</v>
      </c>
      <c r="C44" s="15">
        <v>1.3340277777777778</v>
      </c>
      <c r="D44" s="15">
        <v>2.1708333333333334</v>
      </c>
      <c r="E44" s="3" t="s">
        <v>1969</v>
      </c>
      <c r="G44" s="9" t="str">
        <f t="shared" si="3"/>
        <v>12:51</v>
      </c>
      <c r="H44" s="3" t="s">
        <v>1893</v>
      </c>
      <c r="I44" s="3">
        <v>7.56767890772128E-2</v>
      </c>
      <c r="J44" s="3">
        <f t="shared" si="28"/>
        <v>31.881355932203387</v>
      </c>
      <c r="K44" s="3">
        <f t="shared" si="28"/>
        <v>48.067796610169466</v>
      </c>
      <c r="M44" s="13">
        <v>0</v>
      </c>
      <c r="N44" s="15">
        <v>1.2979166666666666</v>
      </c>
      <c r="O44" s="15">
        <v>2.0881944444444445</v>
      </c>
      <c r="P44" s="3" t="s">
        <v>1970</v>
      </c>
      <c r="R44" s="3" t="str">
        <f t="shared" si="14"/>
        <v>12.51</v>
      </c>
      <c r="AG44" s="15">
        <f t="shared" si="15"/>
        <v>1.0730141261574075</v>
      </c>
      <c r="AH44" s="20">
        <v>0.53541666666666665</v>
      </c>
      <c r="AJ44" s="9">
        <v>0.54652777777777772</v>
      </c>
      <c r="AK44" s="3">
        <f t="shared" si="27"/>
        <v>25.03390277777779</v>
      </c>
      <c r="AM44" s="15">
        <f t="shared" si="8"/>
        <v>1.0437539380787038</v>
      </c>
      <c r="AN44" s="3" t="str">
        <f t="shared" si="9"/>
        <v>12.51</v>
      </c>
      <c r="AW44" s="3" t="s">
        <v>1971</v>
      </c>
      <c r="AX44" s="9"/>
      <c r="BA44" s="3" t="s">
        <v>1961</v>
      </c>
    </row>
    <row r="45" spans="1:71" x14ac:dyDescent="0.2">
      <c r="A45" s="9">
        <v>7.9166666666666663E-2</v>
      </c>
      <c r="B45" s="9">
        <f t="shared" si="0"/>
        <v>4.0726816666666665E-2</v>
      </c>
      <c r="C45" s="15">
        <v>1.3340277777777778</v>
      </c>
      <c r="D45" s="15">
        <v>2.1701388888888888</v>
      </c>
      <c r="E45" s="3" t="s">
        <v>1972</v>
      </c>
      <c r="G45" s="9" t="str">
        <f t="shared" si="3"/>
        <v>12:51</v>
      </c>
      <c r="H45" s="3" t="s">
        <v>1896</v>
      </c>
      <c r="I45" s="3">
        <v>5.9780285493827176E-2</v>
      </c>
      <c r="J45" s="3">
        <f t="shared" ref="J45:K48" si="29">J20*24</f>
        <v>31.135277777777766</v>
      </c>
      <c r="K45" s="3">
        <f t="shared" si="29"/>
        <v>48.41222222222224</v>
      </c>
      <c r="M45" s="13">
        <v>0</v>
      </c>
      <c r="N45" s="15">
        <v>1.2979166666666666</v>
      </c>
      <c r="O45" s="15">
        <v>2.0881944444444445</v>
      </c>
      <c r="P45" s="3" t="s">
        <v>1973</v>
      </c>
      <c r="R45" s="3" t="str">
        <f t="shared" si="14"/>
        <v>12.51</v>
      </c>
      <c r="AG45" s="15">
        <f t="shared" si="15"/>
        <v>1.0730122733410494</v>
      </c>
      <c r="AH45" s="20">
        <v>0.53541666666666665</v>
      </c>
      <c r="AJ45" s="9">
        <v>0.54722222222222228</v>
      </c>
      <c r="AK45" s="3">
        <f t="shared" si="27"/>
        <v>25.027365740740748</v>
      </c>
      <c r="AM45" s="15">
        <f t="shared" si="8"/>
        <v>1.0437539380787038</v>
      </c>
      <c r="AN45" s="3" t="str">
        <f t="shared" si="9"/>
        <v>12.51</v>
      </c>
      <c r="AW45" s="3" t="s">
        <v>1974</v>
      </c>
      <c r="AX45" s="9"/>
      <c r="BA45" s="3" t="s">
        <v>1961</v>
      </c>
    </row>
    <row r="46" spans="1:71" x14ac:dyDescent="0.2">
      <c r="A46" s="9">
        <v>7.9166666666666663E-2</v>
      </c>
      <c r="B46" s="9">
        <f t="shared" si="0"/>
        <v>4.0726816666666665E-2</v>
      </c>
      <c r="C46" s="15">
        <v>1.3340277777777778</v>
      </c>
      <c r="D46" s="15">
        <v>2.1701388888888888</v>
      </c>
      <c r="E46" s="3" t="s">
        <v>1975</v>
      </c>
      <c r="G46" s="9" t="str">
        <f t="shared" si="3"/>
        <v>12:51</v>
      </c>
      <c r="H46" s="3" t="s">
        <v>1899</v>
      </c>
      <c r="I46" s="3">
        <v>6.3638888888888925E-2</v>
      </c>
      <c r="J46" s="3">
        <f t="shared" si="29"/>
        <v>31.128333333333359</v>
      </c>
      <c r="K46" s="3">
        <f t="shared" si="29"/>
        <v>48.085277777777776</v>
      </c>
      <c r="M46" s="13">
        <v>1.2500000000000001E-2</v>
      </c>
      <c r="N46" s="15">
        <v>1.2979166666666666</v>
      </c>
      <c r="O46" s="15">
        <v>2.0881944444444445</v>
      </c>
      <c r="P46" s="3" t="s">
        <v>1976</v>
      </c>
      <c r="R46" s="3" t="str">
        <f t="shared" si="14"/>
        <v>12.51</v>
      </c>
      <c r="AG46" s="15">
        <f t="shared" si="15"/>
        <v>1.0730122733410494</v>
      </c>
      <c r="AH46" s="20">
        <v>0.53541666666666665</v>
      </c>
      <c r="AJ46" s="9">
        <v>0.54791666666666672</v>
      </c>
      <c r="AK46" s="3">
        <f t="shared" si="27"/>
        <v>25.103954802259874</v>
      </c>
      <c r="AM46" s="15">
        <f t="shared" si="8"/>
        <v>1.0437539380787038</v>
      </c>
      <c r="AN46" s="3" t="str">
        <f t="shared" si="9"/>
        <v>12.51</v>
      </c>
      <c r="AW46" s="3" t="s">
        <v>1974</v>
      </c>
      <c r="AX46" s="9"/>
      <c r="BA46" s="3" t="s">
        <v>1954</v>
      </c>
    </row>
    <row r="47" spans="1:71" x14ac:dyDescent="0.2">
      <c r="A47" s="9">
        <v>6.805555555555555E-2</v>
      </c>
      <c r="B47" s="9">
        <f t="shared" si="0"/>
        <v>3.5010772222222222E-2</v>
      </c>
      <c r="C47" s="15">
        <v>1.3340277777777778</v>
      </c>
      <c r="D47" s="15">
        <v>2.1694444444444443</v>
      </c>
      <c r="E47" s="3" t="s">
        <v>1977</v>
      </c>
      <c r="G47" s="9" t="str">
        <f t="shared" si="3"/>
        <v>12:51</v>
      </c>
      <c r="H47" s="3" t="s">
        <v>1903</v>
      </c>
      <c r="I47" s="3">
        <v>1.3018675455116129E-2</v>
      </c>
      <c r="J47" s="3">
        <f t="shared" si="29"/>
        <v>31.222881355932188</v>
      </c>
      <c r="K47" s="3">
        <f t="shared" si="29"/>
        <v>48.282485875706222</v>
      </c>
      <c r="M47" s="13">
        <v>2.9861111111111113E-2</v>
      </c>
      <c r="N47" s="15">
        <v>1.2979166666666666</v>
      </c>
      <c r="O47" s="15">
        <v>2.0881944444444445</v>
      </c>
      <c r="P47" s="3" t="s">
        <v>1978</v>
      </c>
      <c r="R47" s="3" t="str">
        <f t="shared" si="14"/>
        <v>12.51</v>
      </c>
      <c r="AG47" s="15">
        <f t="shared" si="15"/>
        <v>1.0730104205246915</v>
      </c>
      <c r="AH47" s="20">
        <v>0.53541666666666665</v>
      </c>
      <c r="AJ47" s="9">
        <v>0.54861111111111116</v>
      </c>
      <c r="AK47" s="3">
        <f t="shared" si="27"/>
        <v>25.744310185185157</v>
      </c>
      <c r="AM47" s="15">
        <f t="shared" si="8"/>
        <v>1.0437539380787038</v>
      </c>
      <c r="AN47" s="3" t="str">
        <f t="shared" si="9"/>
        <v>12.51</v>
      </c>
      <c r="AW47" s="3" t="s">
        <v>1946</v>
      </c>
      <c r="AX47" s="9"/>
      <c r="BA47" s="3" t="s">
        <v>561</v>
      </c>
    </row>
    <row r="48" spans="1:71" x14ac:dyDescent="0.2">
      <c r="A48" s="9">
        <v>6.5277777777777782E-2</v>
      </c>
      <c r="B48" s="9">
        <f t="shared" si="0"/>
        <v>3.3581761111111115E-2</v>
      </c>
      <c r="C48" s="15">
        <v>1.3340277777777778</v>
      </c>
      <c r="D48" s="15">
        <v>2.1687500000000002</v>
      </c>
      <c r="E48" s="3" t="s">
        <v>1979</v>
      </c>
      <c r="G48" s="9" t="str">
        <f t="shared" si="3"/>
        <v>12:51</v>
      </c>
      <c r="H48" s="3" t="s">
        <v>1906</v>
      </c>
      <c r="I48" s="3">
        <v>1.124151234567901E-2</v>
      </c>
      <c r="J48" s="3">
        <f t="shared" si="29"/>
        <v>32.020000000000024</v>
      </c>
      <c r="K48" s="3">
        <f t="shared" si="29"/>
        <v>48.083888888888893</v>
      </c>
      <c r="M48" s="13">
        <v>5.5555555555555552E-2</v>
      </c>
      <c r="N48" s="15">
        <v>1.2979166666666666</v>
      </c>
      <c r="O48" s="15">
        <v>2.0874999999999999</v>
      </c>
      <c r="P48" s="3" t="s">
        <v>1980</v>
      </c>
      <c r="R48" s="3" t="str">
        <f t="shared" si="14"/>
        <v>12.51</v>
      </c>
      <c r="AG48" s="15">
        <f t="shared" si="15"/>
        <v>1.0730085677083334</v>
      </c>
      <c r="AH48" s="20">
        <v>0.53541666666666665</v>
      </c>
      <c r="AJ48" s="21" t="s">
        <v>1886</v>
      </c>
      <c r="AK48" s="16">
        <f t="shared" si="27"/>
        <v>25.578936336834339</v>
      </c>
      <c r="AM48" s="15">
        <f t="shared" si="8"/>
        <v>1.0437521354166666</v>
      </c>
      <c r="AN48" s="3" t="str">
        <f t="shared" si="9"/>
        <v>12.51</v>
      </c>
      <c r="AW48" s="3" t="s">
        <v>1916</v>
      </c>
      <c r="AX48" s="9"/>
      <c r="BA48" s="3" t="s">
        <v>938</v>
      </c>
    </row>
    <row r="49" spans="1:53" x14ac:dyDescent="0.2">
      <c r="A49" s="9">
        <v>6.25E-2</v>
      </c>
      <c r="B49" s="9">
        <f t="shared" si="0"/>
        <v>3.2152750000000001E-2</v>
      </c>
      <c r="C49" s="15">
        <v>1.3340277777777778</v>
      </c>
      <c r="D49" s="15">
        <v>2.1687500000000002</v>
      </c>
      <c r="E49" s="3" t="s">
        <v>1981</v>
      </c>
      <c r="G49" s="9" t="str">
        <f t="shared" si="3"/>
        <v>12:51</v>
      </c>
      <c r="H49" s="16" t="s">
        <v>1886</v>
      </c>
      <c r="I49" s="16">
        <v>4.4573467538848992E-2</v>
      </c>
      <c r="J49" s="16">
        <f>J24*24</f>
        <v>31.809894969596431</v>
      </c>
      <c r="K49" s="16">
        <f>K24*24</f>
        <v>49.424405749032005</v>
      </c>
      <c r="M49" s="13">
        <v>4.7222222222222221E-2</v>
      </c>
      <c r="N49" s="15">
        <v>1.2979166666666666</v>
      </c>
      <c r="O49" s="15">
        <v>2.0874999999999999</v>
      </c>
      <c r="P49" s="3" t="s">
        <v>1982</v>
      </c>
      <c r="R49" s="3" t="str">
        <f t="shared" si="14"/>
        <v>12.51</v>
      </c>
      <c r="AG49" s="15">
        <f t="shared" si="15"/>
        <v>1.0730085677083334</v>
      </c>
      <c r="AH49" s="20">
        <v>0.53541666666666665</v>
      </c>
      <c r="AM49" s="15">
        <f t="shared" si="8"/>
        <v>1.0437521354166666</v>
      </c>
      <c r="AN49" s="3" t="str">
        <f t="shared" si="9"/>
        <v>12.51</v>
      </c>
      <c r="AW49" s="3" t="s">
        <v>1983</v>
      </c>
      <c r="AX49" s="9"/>
      <c r="BA49" s="3" t="s">
        <v>232</v>
      </c>
    </row>
    <row r="50" spans="1:53" x14ac:dyDescent="0.2">
      <c r="A50" s="9">
        <v>6.25E-2</v>
      </c>
      <c r="B50" s="9">
        <f t="shared" si="0"/>
        <v>3.2152750000000001E-2</v>
      </c>
      <c r="C50" s="15">
        <v>1.3347222222222221</v>
      </c>
      <c r="D50" s="15">
        <v>2.1680555555555556</v>
      </c>
      <c r="E50" s="3" t="s">
        <v>1984</v>
      </c>
      <c r="G50" s="9" t="str">
        <f t="shared" si="3"/>
        <v>12:51</v>
      </c>
      <c r="H50" s="15"/>
      <c r="I50" s="15"/>
      <c r="M50" s="13">
        <v>4.8611111111111112E-2</v>
      </c>
      <c r="N50" s="15">
        <v>1.2979166666666666</v>
      </c>
      <c r="O50" s="15">
        <v>2.0868055555555554</v>
      </c>
      <c r="P50" s="3" t="s">
        <v>1985</v>
      </c>
      <c r="R50" s="3" t="str">
        <f t="shared" si="14"/>
        <v>12.51</v>
      </c>
      <c r="AG50" s="15">
        <f t="shared" si="15"/>
        <v>1.0735652816358023</v>
      </c>
      <c r="AH50" s="20">
        <v>0.53541666666666665</v>
      </c>
      <c r="AM50" s="15">
        <f t="shared" si="8"/>
        <v>1.0437503327546296</v>
      </c>
      <c r="AN50" s="3" t="str">
        <f t="shared" si="9"/>
        <v>12.51</v>
      </c>
      <c r="AW50" s="3" t="s">
        <v>1983</v>
      </c>
      <c r="AX50" s="9"/>
      <c r="BA50" s="3" t="s">
        <v>736</v>
      </c>
    </row>
    <row r="51" spans="1:53" x14ac:dyDescent="0.2">
      <c r="A51" s="9">
        <v>6.1111111111111109E-2</v>
      </c>
      <c r="B51" s="9">
        <f t="shared" si="0"/>
        <v>3.1438244444444444E-2</v>
      </c>
      <c r="C51" s="15">
        <v>1.3347222222222221</v>
      </c>
      <c r="D51" s="15">
        <v>2.1673611111111111</v>
      </c>
      <c r="E51" s="3" t="s">
        <v>1986</v>
      </c>
      <c r="G51" s="9" t="str">
        <f t="shared" si="3"/>
        <v>12:51</v>
      </c>
      <c r="H51" s="15"/>
      <c r="I51" s="15"/>
      <c r="M51" s="13">
        <v>4.1666666666666664E-2</v>
      </c>
      <c r="N51" s="15">
        <v>1.2979166666666666</v>
      </c>
      <c r="O51" s="15">
        <v>2.0861111111111112</v>
      </c>
      <c r="P51" s="3" t="s">
        <v>1987</v>
      </c>
      <c r="R51" s="3" t="str">
        <f t="shared" si="14"/>
        <v>12.51</v>
      </c>
      <c r="AG51" s="15">
        <f t="shared" si="15"/>
        <v>1.0735634278549382</v>
      </c>
      <c r="AH51" s="20">
        <v>0.53541666666666665</v>
      </c>
      <c r="AM51" s="15">
        <f t="shared" si="8"/>
        <v>1.0437485300925926</v>
      </c>
      <c r="AN51" s="3" t="str">
        <f t="shared" si="9"/>
        <v>12.51</v>
      </c>
      <c r="AW51" s="3" t="s">
        <v>1988</v>
      </c>
      <c r="AX51" s="9"/>
      <c r="BA51" s="3" t="s">
        <v>408</v>
      </c>
    </row>
    <row r="52" spans="1:53" x14ac:dyDescent="0.2">
      <c r="A52" s="9">
        <v>7.3611111111111113E-2</v>
      </c>
      <c r="B52" s="9">
        <f t="shared" si="0"/>
        <v>3.7868794444444444E-2</v>
      </c>
      <c r="C52" s="15">
        <v>1.3347222222222221</v>
      </c>
      <c r="D52" s="15">
        <v>2.1673611111111111</v>
      </c>
      <c r="E52" s="3" t="s">
        <v>1989</v>
      </c>
      <c r="G52" s="9" t="str">
        <f t="shared" si="3"/>
        <v>12:51</v>
      </c>
      <c r="H52" s="15"/>
      <c r="I52" s="15"/>
      <c r="M52" s="13">
        <v>6.0416666666666667E-2</v>
      </c>
      <c r="N52" s="15">
        <v>1.2979166666666666</v>
      </c>
      <c r="O52" s="15">
        <v>2.0854166666666667</v>
      </c>
      <c r="P52" s="3" t="s">
        <v>1990</v>
      </c>
      <c r="R52" s="3" t="str">
        <f t="shared" si="14"/>
        <v>12.51</v>
      </c>
      <c r="AG52" s="15">
        <f t="shared" si="15"/>
        <v>1.0735634278549382</v>
      </c>
      <c r="AH52" s="20">
        <v>0.53541666666666665</v>
      </c>
      <c r="AM52" s="15">
        <f t="shared" si="8"/>
        <v>1.0437467274305556</v>
      </c>
      <c r="AN52" s="3" t="str">
        <f t="shared" si="9"/>
        <v>12.51</v>
      </c>
      <c r="AW52" s="3" t="s">
        <v>1991</v>
      </c>
      <c r="AX52" s="9"/>
      <c r="BA52" s="3" t="s">
        <v>746</v>
      </c>
    </row>
    <row r="53" spans="1:53" x14ac:dyDescent="0.2">
      <c r="A53" s="9">
        <v>7.4999999999999997E-2</v>
      </c>
      <c r="B53" s="9">
        <f t="shared" si="0"/>
        <v>3.8583300000000001E-2</v>
      </c>
      <c r="C53" s="15">
        <v>1.3347222222222221</v>
      </c>
      <c r="D53" s="15">
        <v>2.1666666666666665</v>
      </c>
      <c r="E53" s="3" t="s">
        <v>1992</v>
      </c>
      <c r="G53" s="9" t="str">
        <f t="shared" si="3"/>
        <v>12:51</v>
      </c>
      <c r="H53" s="15"/>
      <c r="I53" s="15"/>
      <c r="M53" s="13">
        <v>5.6250000000000001E-2</v>
      </c>
      <c r="N53" s="15">
        <v>1.3333333333333333</v>
      </c>
      <c r="O53" s="15">
        <v>2.0847222222222221</v>
      </c>
      <c r="P53" s="3" t="s">
        <v>1993</v>
      </c>
      <c r="R53" s="3" t="str">
        <f t="shared" si="14"/>
        <v>12.51</v>
      </c>
      <c r="AG53" s="15">
        <f t="shared" si="15"/>
        <v>1.073561574074074</v>
      </c>
      <c r="AH53" s="20">
        <v>0.53541666666666665</v>
      </c>
      <c r="AM53" s="15">
        <f t="shared" si="8"/>
        <v>1.0722259259259259</v>
      </c>
      <c r="AN53" s="3" t="str">
        <f t="shared" si="9"/>
        <v>12.51</v>
      </c>
      <c r="AW53" s="3" t="s">
        <v>1994</v>
      </c>
      <c r="AX53" s="9"/>
      <c r="BA53" s="3" t="s">
        <v>933</v>
      </c>
    </row>
    <row r="54" spans="1:53" x14ac:dyDescent="0.2">
      <c r="A54" s="9">
        <v>7.0833333333333331E-2</v>
      </c>
      <c r="B54" s="9">
        <f t="shared" si="0"/>
        <v>3.6439783333333337E-2</v>
      </c>
      <c r="C54" s="15">
        <v>1.3347222222222221</v>
      </c>
      <c r="D54" s="15">
        <v>2.1312500000000001</v>
      </c>
      <c r="E54" s="3" t="s">
        <v>1995</v>
      </c>
      <c r="G54" s="9" t="str">
        <f t="shared" si="3"/>
        <v>12:51</v>
      </c>
      <c r="H54" s="15"/>
      <c r="I54" s="15"/>
      <c r="M54" s="13">
        <v>5.347222222222222E-2</v>
      </c>
      <c r="N54" s="15">
        <v>1.3333333333333333</v>
      </c>
      <c r="O54" s="15">
        <v>2.0840277777777776</v>
      </c>
      <c r="P54" s="3" t="s">
        <v>1996</v>
      </c>
      <c r="R54" s="3" t="str">
        <f t="shared" si="14"/>
        <v>12.51</v>
      </c>
      <c r="AG54" s="15">
        <f t="shared" si="15"/>
        <v>1.0734670312499999</v>
      </c>
      <c r="AH54" s="20">
        <v>0.53541666666666665</v>
      </c>
      <c r="AM54" s="15">
        <f t="shared" si="8"/>
        <v>1.0722240740740741</v>
      </c>
      <c r="AN54" s="3" t="str">
        <f t="shared" si="9"/>
        <v>12.51</v>
      </c>
      <c r="AW54" s="3" t="s">
        <v>1994</v>
      </c>
      <c r="AX54" s="9"/>
      <c r="BA54" s="3" t="s">
        <v>1558</v>
      </c>
    </row>
    <row r="55" spans="1:53" x14ac:dyDescent="0.2">
      <c r="A55" s="9">
        <v>7.3611111111111113E-2</v>
      </c>
      <c r="B55" s="9">
        <f t="shared" si="0"/>
        <v>3.7868794444444444E-2</v>
      </c>
      <c r="C55" s="15">
        <v>1.3347222222222221</v>
      </c>
      <c r="D55" s="15">
        <v>2.1305555555555555</v>
      </c>
      <c r="E55" s="3" t="s">
        <v>1997</v>
      </c>
      <c r="G55" s="9" t="str">
        <f t="shared" si="3"/>
        <v>12:51</v>
      </c>
      <c r="H55" s="15"/>
      <c r="I55" s="15"/>
      <c r="M55" s="13">
        <v>5.6250000000000001E-2</v>
      </c>
      <c r="N55" s="15">
        <v>1.3333333333333333</v>
      </c>
      <c r="O55" s="15">
        <v>2.0833333333333335</v>
      </c>
      <c r="P55" s="3" t="s">
        <v>1998</v>
      </c>
      <c r="R55" s="3" t="str">
        <f t="shared" si="14"/>
        <v>12.51</v>
      </c>
      <c r="AG55" s="15">
        <f t="shared" si="15"/>
        <v>1.0734651774691357</v>
      </c>
      <c r="AH55" s="20">
        <v>0.53541666666666665</v>
      </c>
      <c r="AM55" s="15">
        <f t="shared" si="8"/>
        <v>1.0722222222222222</v>
      </c>
      <c r="AN55" s="3" t="str">
        <f t="shared" si="9"/>
        <v>12.51</v>
      </c>
      <c r="AW55" s="3" t="s">
        <v>1999</v>
      </c>
      <c r="AX55" s="9"/>
      <c r="BA55" s="3" t="s">
        <v>933</v>
      </c>
    </row>
    <row r="56" spans="1:53" x14ac:dyDescent="0.2">
      <c r="A56" s="9">
        <v>7.9166666666666663E-2</v>
      </c>
      <c r="B56" s="9">
        <f t="shared" si="0"/>
        <v>4.0726816666666665E-2</v>
      </c>
      <c r="C56" s="15">
        <v>1.3347222222222221</v>
      </c>
      <c r="D56" s="15">
        <v>2.129861111111111</v>
      </c>
      <c r="E56" s="3" t="s">
        <v>2000</v>
      </c>
      <c r="G56" s="9" t="str">
        <f t="shared" si="3"/>
        <v>12:51</v>
      </c>
      <c r="H56" s="15"/>
      <c r="I56" s="15"/>
      <c r="M56" s="13">
        <v>5.9027777777777776E-2</v>
      </c>
      <c r="N56" s="15">
        <v>1.3333333333333333</v>
      </c>
      <c r="O56" s="15">
        <v>2.0479166666666666</v>
      </c>
      <c r="P56" s="3" t="s">
        <v>2001</v>
      </c>
      <c r="R56" s="3" t="str">
        <f t="shared" si="14"/>
        <v>12.51</v>
      </c>
      <c r="AG56" s="15">
        <f t="shared" si="15"/>
        <v>1.0734633236882716</v>
      </c>
      <c r="AH56" s="20">
        <v>0.53541666666666665</v>
      </c>
      <c r="AM56" s="15">
        <f t="shared" si="8"/>
        <v>1.0721277777777778</v>
      </c>
      <c r="AN56" s="3" t="str">
        <f t="shared" si="9"/>
        <v>12.51</v>
      </c>
      <c r="AW56" s="3" t="s">
        <v>2002</v>
      </c>
      <c r="AX56" s="9"/>
      <c r="BA56" s="3" t="s">
        <v>193</v>
      </c>
    </row>
    <row r="57" spans="1:53" x14ac:dyDescent="0.2">
      <c r="A57" s="3">
        <v>8.4027777777777785E-2</v>
      </c>
      <c r="B57" s="9">
        <f t="shared" si="0"/>
        <v>4.3227586111111119E-2</v>
      </c>
      <c r="C57" s="15">
        <v>1.3347222222222221</v>
      </c>
      <c r="D57" s="15">
        <v>2.129861111111111</v>
      </c>
      <c r="E57" s="3" t="s">
        <v>2003</v>
      </c>
      <c r="G57" s="9" t="str">
        <f t="shared" si="3"/>
        <v>12:51</v>
      </c>
      <c r="H57" s="15"/>
      <c r="I57" s="15"/>
      <c r="M57" s="13">
        <v>4.1666666666666664E-2</v>
      </c>
      <c r="N57" s="15">
        <v>1.3333333333333333</v>
      </c>
      <c r="O57" s="15">
        <v>2.0472222222222221</v>
      </c>
      <c r="P57" s="3" t="s">
        <v>2004</v>
      </c>
      <c r="R57" s="3" t="str">
        <f t="shared" si="14"/>
        <v>12.51</v>
      </c>
      <c r="AG57" s="15">
        <f t="shared" si="15"/>
        <v>1.0734633236882716</v>
      </c>
      <c r="AH57" s="20">
        <v>0.53541666666666665</v>
      </c>
      <c r="AM57" s="15">
        <f t="shared" si="8"/>
        <v>1.0721259259259259</v>
      </c>
      <c r="AN57" s="3" t="str">
        <f t="shared" si="9"/>
        <v>12.51</v>
      </c>
      <c r="AW57" s="3" t="s">
        <v>540</v>
      </c>
      <c r="AX57" s="9"/>
      <c r="BA57" s="3" t="s">
        <v>282</v>
      </c>
    </row>
    <row r="58" spans="1:53" x14ac:dyDescent="0.2">
      <c r="A58" s="9">
        <v>8.0555555555555561E-2</v>
      </c>
      <c r="B58" s="9">
        <f t="shared" si="0"/>
        <v>4.1441322222222222E-2</v>
      </c>
      <c r="C58" s="15">
        <v>1.3347222222222221</v>
      </c>
      <c r="D58" s="15">
        <v>2.1291666666666669</v>
      </c>
      <c r="E58" s="3" t="s">
        <v>2005</v>
      </c>
      <c r="G58" s="9" t="str">
        <f t="shared" si="3"/>
        <v>12:51</v>
      </c>
      <c r="H58" s="15"/>
      <c r="I58" s="15"/>
      <c r="M58" s="13">
        <v>6.458333333333334E-2</v>
      </c>
      <c r="N58" s="15">
        <v>1.3333333333333333</v>
      </c>
      <c r="O58" s="15">
        <v>2.0472222222222221</v>
      </c>
      <c r="P58" s="3" t="s">
        <v>2006</v>
      </c>
      <c r="R58" s="3" t="str">
        <f t="shared" si="14"/>
        <v>12.51</v>
      </c>
      <c r="AG58" s="15">
        <f t="shared" si="15"/>
        <v>1.0734614699074074</v>
      </c>
      <c r="AH58" s="20">
        <v>0.53541666666666665</v>
      </c>
      <c r="AM58" s="15">
        <f t="shared" si="8"/>
        <v>1.0721259259259259</v>
      </c>
      <c r="AN58" s="3" t="str">
        <f t="shared" si="9"/>
        <v>12.51</v>
      </c>
      <c r="AW58" s="3" t="s">
        <v>855</v>
      </c>
      <c r="AX58" s="9"/>
      <c r="BA58" s="3" t="s">
        <v>828</v>
      </c>
    </row>
    <row r="59" spans="1:53" x14ac:dyDescent="0.2">
      <c r="A59" s="3">
        <v>8.9583333333333334E-2</v>
      </c>
      <c r="B59" s="9">
        <f t="shared" si="0"/>
        <v>4.6085608333333333E-2</v>
      </c>
      <c r="C59" s="15">
        <v>1.3347222222222221</v>
      </c>
      <c r="D59" s="15">
        <v>2.1284722222222223</v>
      </c>
      <c r="E59" s="3" t="s">
        <v>2007</v>
      </c>
      <c r="G59" s="9" t="str">
        <f t="shared" si="3"/>
        <v>12:51</v>
      </c>
      <c r="H59" s="15"/>
      <c r="I59" s="15"/>
      <c r="M59" s="13">
        <v>6.3888888888888884E-2</v>
      </c>
      <c r="N59" s="15">
        <v>1.3333333333333333</v>
      </c>
      <c r="O59" s="15">
        <v>2.0458333333333334</v>
      </c>
      <c r="P59" s="3" t="s">
        <v>2008</v>
      </c>
      <c r="R59" s="3" t="str">
        <f t="shared" si="14"/>
        <v>12.51</v>
      </c>
      <c r="AG59" s="15">
        <f t="shared" si="15"/>
        <v>1.0734596161265431</v>
      </c>
      <c r="AH59" s="20">
        <v>0.53541666666666665</v>
      </c>
      <c r="AM59" s="15">
        <f t="shared" si="8"/>
        <v>1.0721222222222222</v>
      </c>
      <c r="AN59" s="3" t="str">
        <f t="shared" si="9"/>
        <v>12.51</v>
      </c>
      <c r="AW59" s="3" t="s">
        <v>432</v>
      </c>
      <c r="AX59" s="9"/>
      <c r="BA59" s="3" t="s">
        <v>828</v>
      </c>
    </row>
    <row r="60" spans="1:53" x14ac:dyDescent="0.2">
      <c r="A60" s="3">
        <v>9.5138888888888884E-2</v>
      </c>
      <c r="B60" s="9">
        <f t="shared" si="0"/>
        <v>4.8943630555555555E-2</v>
      </c>
      <c r="C60" s="15">
        <v>1.3347222222222221</v>
      </c>
      <c r="D60" s="15">
        <v>2.1284722222222223</v>
      </c>
      <c r="E60" s="3" t="s">
        <v>2009</v>
      </c>
      <c r="G60" s="9" t="str">
        <f t="shared" si="3"/>
        <v>12:51</v>
      </c>
      <c r="H60" s="15"/>
      <c r="I60" s="15"/>
      <c r="M60" s="13">
        <v>6.3888888888888884E-2</v>
      </c>
      <c r="N60" s="15">
        <v>1.3333333333333333</v>
      </c>
      <c r="O60" s="15">
        <v>2.0451388888888888</v>
      </c>
      <c r="P60" s="3" t="s">
        <v>2010</v>
      </c>
      <c r="R60" s="3" t="str">
        <f t="shared" si="14"/>
        <v>12.51</v>
      </c>
      <c r="AG60" s="15">
        <f t="shared" si="15"/>
        <v>1.0734596161265431</v>
      </c>
      <c r="AH60" s="20">
        <v>0.53541666666666665</v>
      </c>
      <c r="AM60" s="15">
        <f t="shared" si="8"/>
        <v>1.0721203703703703</v>
      </c>
      <c r="AN60" s="3" t="str">
        <f t="shared" si="9"/>
        <v>12.51</v>
      </c>
      <c r="AW60" s="3" t="s">
        <v>338</v>
      </c>
      <c r="AX60" s="9"/>
      <c r="BA60" s="3" t="s">
        <v>828</v>
      </c>
    </row>
    <row r="61" spans="1:53" x14ac:dyDescent="0.2">
      <c r="A61" s="9">
        <v>9.166666666666666E-2</v>
      </c>
      <c r="B61" s="9">
        <f t="shared" si="0"/>
        <v>4.7157366666666665E-2</v>
      </c>
      <c r="C61" s="15">
        <v>1.3347222222222221</v>
      </c>
      <c r="D61" s="15">
        <v>2.1277777777777778</v>
      </c>
      <c r="E61" s="3" t="s">
        <v>2011</v>
      </c>
      <c r="G61" s="9" t="str">
        <f t="shared" si="3"/>
        <v>12:51</v>
      </c>
      <c r="H61" s="15"/>
      <c r="I61" s="15"/>
      <c r="M61" s="13">
        <v>6.8750000000000006E-2</v>
      </c>
      <c r="N61" s="15">
        <v>1.3333333333333333</v>
      </c>
      <c r="O61" s="15">
        <v>2.0444444444444443</v>
      </c>
      <c r="P61" s="3" t="s">
        <v>2012</v>
      </c>
      <c r="R61" s="3" t="str">
        <f t="shared" si="14"/>
        <v>12.51</v>
      </c>
      <c r="AG61" s="15">
        <f t="shared" si="15"/>
        <v>1.0734577623456789</v>
      </c>
      <c r="AH61" s="20">
        <v>0.53541666666666665</v>
      </c>
      <c r="AM61" s="15">
        <f t="shared" si="8"/>
        <v>1.0721185185185185</v>
      </c>
      <c r="AN61" s="3" t="str">
        <f t="shared" si="9"/>
        <v>12.51</v>
      </c>
      <c r="AW61" s="3" t="s">
        <v>266</v>
      </c>
      <c r="AX61" s="9"/>
      <c r="BA61" s="3" t="s">
        <v>1406</v>
      </c>
    </row>
    <row r="62" spans="1:53" x14ac:dyDescent="0.2">
      <c r="A62" s="3">
        <v>0.12638888888888888</v>
      </c>
      <c r="B62" s="9">
        <f t="shared" si="0"/>
        <v>6.5020005555555552E-2</v>
      </c>
      <c r="C62" s="15">
        <v>1.3347222222222221</v>
      </c>
      <c r="D62" s="15">
        <v>2.1270833333333332</v>
      </c>
      <c r="E62" s="3" t="s">
        <v>2013</v>
      </c>
      <c r="G62" s="9" t="str">
        <f t="shared" si="3"/>
        <v>12:51</v>
      </c>
      <c r="H62" s="15"/>
      <c r="I62" s="15"/>
      <c r="M62" s="13">
        <v>4.4444444444444446E-2</v>
      </c>
      <c r="N62" s="15">
        <v>1.3333333333333333</v>
      </c>
      <c r="O62" s="15">
        <v>2.0437500000000002</v>
      </c>
      <c r="P62" s="3" t="s">
        <v>2014</v>
      </c>
      <c r="R62" s="3" t="str">
        <f t="shared" si="14"/>
        <v>12.51</v>
      </c>
      <c r="AG62" s="15">
        <f t="shared" si="15"/>
        <v>1.0734559085648148</v>
      </c>
      <c r="AH62" s="20">
        <v>0.53541666666666665</v>
      </c>
      <c r="AM62" s="15">
        <f t="shared" si="8"/>
        <v>1.0721166666666666</v>
      </c>
      <c r="AN62" s="3" t="str">
        <f t="shared" si="9"/>
        <v>12.51</v>
      </c>
      <c r="AW62" s="3" t="s">
        <v>429</v>
      </c>
      <c r="AX62" s="9"/>
      <c r="BA62" s="3" t="s">
        <v>208</v>
      </c>
    </row>
    <row r="63" spans="1:53" x14ac:dyDescent="0.2">
      <c r="A63" s="3">
        <v>0.14722222222222223</v>
      </c>
      <c r="B63" s="9">
        <f t="shared" si="0"/>
        <v>7.5737588888888888E-2</v>
      </c>
      <c r="C63" s="15">
        <v>1.3347222222222221</v>
      </c>
      <c r="D63" s="15">
        <v>2.1263888888888891</v>
      </c>
      <c r="E63" s="3" t="s">
        <v>2015</v>
      </c>
      <c r="G63" s="9" t="str">
        <f t="shared" si="3"/>
        <v>12:51</v>
      </c>
      <c r="H63" s="15"/>
      <c r="I63" s="15"/>
      <c r="M63" s="13">
        <v>4.583333333333333E-2</v>
      </c>
      <c r="N63" s="15">
        <v>1.3333333333333333</v>
      </c>
      <c r="O63" s="15">
        <v>2.0430555555555556</v>
      </c>
      <c r="P63" s="3" t="s">
        <v>2016</v>
      </c>
      <c r="R63" s="3" t="str">
        <f t="shared" si="14"/>
        <v>12.51</v>
      </c>
      <c r="AG63" s="15">
        <f t="shared" si="15"/>
        <v>1.0734540547839506</v>
      </c>
      <c r="AH63" s="20">
        <v>0.53541666666666665</v>
      </c>
      <c r="AM63" s="15">
        <f t="shared" si="8"/>
        <v>1.0721148148148147</v>
      </c>
      <c r="AN63" s="3" t="str">
        <f t="shared" si="9"/>
        <v>12.51</v>
      </c>
      <c r="AW63" s="3" t="s">
        <v>202</v>
      </c>
      <c r="AX63" s="9"/>
      <c r="BA63" s="3" t="s">
        <v>1555</v>
      </c>
    </row>
    <row r="64" spans="1:53" x14ac:dyDescent="0.2">
      <c r="A64" s="3">
        <v>0.14166666666666666</v>
      </c>
      <c r="B64" s="9">
        <f t="shared" si="0"/>
        <v>7.2879566666666673E-2</v>
      </c>
      <c r="C64" s="15">
        <v>1.3347222222222221</v>
      </c>
      <c r="D64" s="15">
        <v>2.1263888888888891</v>
      </c>
      <c r="E64" s="3" t="s">
        <v>2017</v>
      </c>
      <c r="G64" s="9" t="str">
        <f t="shared" si="3"/>
        <v>12:51</v>
      </c>
      <c r="H64" s="15"/>
      <c r="I64" s="15"/>
      <c r="M64" s="13">
        <v>5.4166666666666669E-2</v>
      </c>
      <c r="N64" s="15">
        <v>1.3333333333333333</v>
      </c>
      <c r="O64" s="15">
        <v>2.0430555555555556</v>
      </c>
      <c r="P64" s="3" t="s">
        <v>2018</v>
      </c>
      <c r="R64" s="3" t="str">
        <f t="shared" si="14"/>
        <v>12.51</v>
      </c>
      <c r="AG64" s="15">
        <f t="shared" si="15"/>
        <v>1.0734540547839506</v>
      </c>
      <c r="AH64" s="20">
        <v>0.53541666666666665</v>
      </c>
      <c r="AM64" s="15">
        <f t="shared" si="8"/>
        <v>1.0721148148148147</v>
      </c>
      <c r="AN64" s="3" t="str">
        <f t="shared" si="9"/>
        <v>12.51</v>
      </c>
      <c r="AW64" s="3" t="s">
        <v>292</v>
      </c>
      <c r="AX64" s="9"/>
      <c r="BA64" s="3" t="s">
        <v>289</v>
      </c>
    </row>
    <row r="65" spans="1:53" x14ac:dyDescent="0.2">
      <c r="A65" s="3">
        <v>0.1361111111111111</v>
      </c>
      <c r="B65" s="9">
        <f t="shared" si="0"/>
        <v>7.0021544444444445E-2</v>
      </c>
      <c r="C65" s="15">
        <v>1.3347222222222221</v>
      </c>
      <c r="D65" s="15">
        <v>2.1256944444444446</v>
      </c>
      <c r="E65" s="3" t="s">
        <v>2019</v>
      </c>
      <c r="G65" s="9" t="str">
        <f t="shared" si="3"/>
        <v>12:51</v>
      </c>
      <c r="H65" s="15"/>
      <c r="I65" s="15"/>
      <c r="M65" s="13">
        <v>6.1111111111111109E-2</v>
      </c>
      <c r="N65" s="15">
        <v>1.3333333333333333</v>
      </c>
      <c r="O65" s="15">
        <v>2.0430555555555556</v>
      </c>
      <c r="P65" s="3" t="s">
        <v>2020</v>
      </c>
      <c r="R65" s="3" t="str">
        <f t="shared" si="14"/>
        <v>12.51</v>
      </c>
      <c r="AG65" s="15">
        <f t="shared" si="15"/>
        <v>1.0734522010030862</v>
      </c>
      <c r="AH65" s="20">
        <v>0.53541666666666665</v>
      </c>
      <c r="AM65" s="15">
        <f t="shared" si="8"/>
        <v>1.0721148148148147</v>
      </c>
      <c r="AN65" s="3" t="str">
        <f t="shared" si="9"/>
        <v>12.51</v>
      </c>
      <c r="AW65" s="3" t="s">
        <v>1453</v>
      </c>
      <c r="AX65" s="9"/>
      <c r="BA65" s="3" t="s">
        <v>657</v>
      </c>
    </row>
    <row r="66" spans="1:53" x14ac:dyDescent="0.2">
      <c r="A66" s="3">
        <v>0.14166666666666666</v>
      </c>
      <c r="B66" s="9">
        <f t="shared" si="0"/>
        <v>7.2879566666666673E-2</v>
      </c>
      <c r="C66" s="15">
        <v>1.3347222222222221</v>
      </c>
      <c r="D66" s="15">
        <v>2.125</v>
      </c>
      <c r="E66" s="3" t="s">
        <v>2021</v>
      </c>
      <c r="G66" s="9" t="str">
        <f t="shared" si="3"/>
        <v>12:51</v>
      </c>
      <c r="H66" s="15"/>
      <c r="I66" s="15"/>
      <c r="M66" s="13">
        <v>7.9166666666666663E-2</v>
      </c>
      <c r="N66" s="15">
        <v>1.3333333333333333</v>
      </c>
      <c r="O66" s="15">
        <v>2.0430555555555556</v>
      </c>
      <c r="P66" s="3" t="s">
        <v>2022</v>
      </c>
      <c r="R66" s="3" t="str">
        <f t="shared" si="14"/>
        <v>12.51</v>
      </c>
      <c r="AG66" s="15">
        <f t="shared" si="15"/>
        <v>1.0734503472222221</v>
      </c>
      <c r="AH66" s="20">
        <v>0.53541666666666665</v>
      </c>
      <c r="AM66" s="15">
        <f t="shared" si="8"/>
        <v>1.0721148148148147</v>
      </c>
      <c r="AN66" s="3" t="str">
        <f t="shared" si="9"/>
        <v>12.51</v>
      </c>
      <c r="AW66" s="3" t="s">
        <v>292</v>
      </c>
      <c r="AX66" s="9"/>
      <c r="BA66" s="3" t="s">
        <v>792</v>
      </c>
    </row>
    <row r="67" spans="1:53" x14ac:dyDescent="0.2">
      <c r="A67" s="3">
        <v>0.12916666666666668</v>
      </c>
      <c r="B67" s="9">
        <f t="shared" si="0"/>
        <v>6.644901666666668E-2</v>
      </c>
      <c r="C67" s="15">
        <v>1.3347222222222221</v>
      </c>
      <c r="D67" s="15">
        <v>2.125</v>
      </c>
      <c r="E67" s="3" t="s">
        <v>2023</v>
      </c>
      <c r="G67" s="9" t="str">
        <f t="shared" si="3"/>
        <v>12:51</v>
      </c>
      <c r="H67" s="15"/>
      <c r="I67" s="15"/>
      <c r="M67" s="13">
        <v>9.6527777777777782E-2</v>
      </c>
      <c r="N67" s="15">
        <v>1.3333333333333333</v>
      </c>
      <c r="O67" s="15">
        <v>2.0423611111111111</v>
      </c>
      <c r="P67" s="3" t="s">
        <v>2024</v>
      </c>
      <c r="R67" s="3" t="str">
        <f t="shared" si="14"/>
        <v>12.51</v>
      </c>
      <c r="AG67" s="15">
        <f t="shared" si="15"/>
        <v>1.0734503472222221</v>
      </c>
      <c r="AH67" s="20">
        <v>0.53541666666666665</v>
      </c>
      <c r="AM67" s="15">
        <f t="shared" si="8"/>
        <v>1.0721129629629629</v>
      </c>
      <c r="AN67" s="3" t="str">
        <f t="shared" si="9"/>
        <v>12.51</v>
      </c>
      <c r="AW67" s="3" t="s">
        <v>1419</v>
      </c>
      <c r="AX67" s="9"/>
      <c r="BA67" s="3" t="s">
        <v>710</v>
      </c>
    </row>
    <row r="68" spans="1:53" x14ac:dyDescent="0.2">
      <c r="A68" s="9">
        <v>0.12291666666666666</v>
      </c>
      <c r="B68" s="9">
        <f t="shared" ref="B68:B131" si="30">A68*0.514444</f>
        <v>6.3233741666666662E-2</v>
      </c>
      <c r="C68" s="15">
        <v>1.3347222222222221</v>
      </c>
      <c r="D68" s="15">
        <v>2.0895833333333331</v>
      </c>
      <c r="E68" s="3" t="s">
        <v>2025</v>
      </c>
      <c r="G68" s="9" t="str">
        <f t="shared" ref="G68:G131" si="31">LEFT(E68,5)</f>
        <v>12:51</v>
      </c>
      <c r="H68" s="15"/>
      <c r="I68" s="15"/>
      <c r="M68" s="13">
        <v>0.10277777777777777</v>
      </c>
      <c r="N68" s="15">
        <v>1.3333333333333333</v>
      </c>
      <c r="O68" s="15">
        <v>2.0416666666666665</v>
      </c>
      <c r="P68" s="3" t="s">
        <v>2026</v>
      </c>
      <c r="R68" s="3" t="str">
        <f t="shared" si="14"/>
        <v>12.51</v>
      </c>
      <c r="AG68" s="15">
        <f t="shared" si="15"/>
        <v>1.0733558043981482</v>
      </c>
      <c r="AH68" s="20">
        <v>0.53541666666666665</v>
      </c>
      <c r="AM68" s="15">
        <f t="shared" ref="AM68:AM131" si="32">0.8*N68+(O68*N68)/500</f>
        <v>1.072111111111111</v>
      </c>
      <c r="AN68" s="3" t="str">
        <f t="shared" ref="AN68:AN131" si="33">LEFT(P68,5)</f>
        <v>12.51</v>
      </c>
      <c r="AW68" s="3" t="s">
        <v>1453</v>
      </c>
      <c r="AX68" s="9"/>
      <c r="BA68" s="3" t="s">
        <v>592</v>
      </c>
    </row>
    <row r="69" spans="1:53" x14ac:dyDescent="0.2">
      <c r="A69" s="9">
        <v>0.11736111111111111</v>
      </c>
      <c r="B69" s="9">
        <f t="shared" si="30"/>
        <v>6.0375719444444448E-2</v>
      </c>
      <c r="C69" s="15">
        <v>1.3347222222222221</v>
      </c>
      <c r="D69" s="15">
        <v>2.0895833333333331</v>
      </c>
      <c r="E69" s="3" t="s">
        <v>2027</v>
      </c>
      <c r="G69" s="9" t="str">
        <f t="shared" si="31"/>
        <v>12:51</v>
      </c>
      <c r="H69" s="15"/>
      <c r="I69" s="15"/>
      <c r="M69" s="13">
        <v>9.4444444444444442E-2</v>
      </c>
      <c r="N69" s="15">
        <v>1.3333333333333333</v>
      </c>
      <c r="O69" s="15">
        <v>2.0062500000000001</v>
      </c>
      <c r="P69" s="3" t="s">
        <v>2028</v>
      </c>
      <c r="R69" s="3" t="str">
        <f t="shared" ref="R69:R132" si="34">LEFT(P69,5)</f>
        <v>12.51</v>
      </c>
      <c r="AG69" s="15">
        <f t="shared" ref="AG69:AG132" si="35">0.8*C69+(D69*C69)/500</f>
        <v>1.0733558043981482</v>
      </c>
      <c r="AH69" s="20">
        <v>0.53541666666666665</v>
      </c>
      <c r="AM69" s="15">
        <f t="shared" si="32"/>
        <v>1.0720166666666666</v>
      </c>
      <c r="AN69" s="3" t="str">
        <f t="shared" si="33"/>
        <v>12.51</v>
      </c>
      <c r="AW69" s="3" t="s">
        <v>810</v>
      </c>
      <c r="AX69" s="9"/>
      <c r="BA69" s="3" t="s">
        <v>153</v>
      </c>
    </row>
    <row r="70" spans="1:53" x14ac:dyDescent="0.2">
      <c r="A70" s="9">
        <v>0.11319444444444444</v>
      </c>
      <c r="B70" s="9">
        <f t="shared" si="30"/>
        <v>5.8232202777777776E-2</v>
      </c>
      <c r="C70" s="15">
        <v>1.3354166666666667</v>
      </c>
      <c r="D70" s="15">
        <v>2.0895833333333331</v>
      </c>
      <c r="E70" s="3" t="s">
        <v>2029</v>
      </c>
      <c r="G70" s="9" t="str">
        <f t="shared" si="31"/>
        <v>12:51</v>
      </c>
      <c r="H70" s="15"/>
      <c r="I70" s="15"/>
      <c r="M70" s="13">
        <v>9.3055555555555558E-2</v>
      </c>
      <c r="N70" s="15">
        <v>1.3333333333333333</v>
      </c>
      <c r="O70" s="15">
        <v>2.0055555555555555</v>
      </c>
      <c r="P70" s="3" t="s">
        <v>2030</v>
      </c>
      <c r="R70" s="3" t="str">
        <f t="shared" si="34"/>
        <v>12.51</v>
      </c>
      <c r="AG70" s="15">
        <f t="shared" si="35"/>
        <v>1.0739142621527777</v>
      </c>
      <c r="AH70" s="20">
        <v>0.53541666666666665</v>
      </c>
      <c r="AM70" s="15">
        <f t="shared" si="32"/>
        <v>1.0720148148148148</v>
      </c>
      <c r="AN70" s="3" t="str">
        <f t="shared" si="33"/>
        <v>12.51</v>
      </c>
      <c r="AW70" s="3" t="s">
        <v>1558</v>
      </c>
      <c r="AX70" s="9"/>
      <c r="BA70" s="3" t="s">
        <v>602</v>
      </c>
    </row>
    <row r="71" spans="1:53" x14ac:dyDescent="0.2">
      <c r="A71" s="3">
        <v>0.13055555555555556</v>
      </c>
      <c r="B71" s="9">
        <f t="shared" si="30"/>
        <v>6.716352222222223E-2</v>
      </c>
      <c r="C71" s="15">
        <v>1.3354166666666667</v>
      </c>
      <c r="D71" s="15">
        <v>2.0895833333333331</v>
      </c>
      <c r="E71" s="3" t="s">
        <v>2031</v>
      </c>
      <c r="G71" s="9" t="str">
        <f t="shared" si="31"/>
        <v>12:51</v>
      </c>
      <c r="H71" s="15"/>
      <c r="I71" s="15"/>
      <c r="M71" s="13">
        <v>9.8611111111111108E-2</v>
      </c>
      <c r="N71" s="15">
        <v>1.3340277777777778</v>
      </c>
      <c r="O71" s="15">
        <v>2.0055555555555555</v>
      </c>
      <c r="P71" s="3" t="s">
        <v>2032</v>
      </c>
      <c r="R71" s="3" t="str">
        <f t="shared" si="34"/>
        <v>12.51</v>
      </c>
      <c r="AG71" s="15">
        <f t="shared" si="35"/>
        <v>1.0739142621527777</v>
      </c>
      <c r="AH71" s="20">
        <v>0.53541666666666665</v>
      </c>
      <c r="AM71" s="15">
        <f t="shared" si="32"/>
        <v>1.0725731558641975</v>
      </c>
      <c r="AN71" s="3" t="str">
        <f t="shared" si="33"/>
        <v>12.51</v>
      </c>
      <c r="AW71" s="3" t="s">
        <v>2033</v>
      </c>
      <c r="AX71" s="9"/>
      <c r="BA71" s="3" t="s">
        <v>153</v>
      </c>
    </row>
    <row r="72" spans="1:53" x14ac:dyDescent="0.2">
      <c r="A72" s="9">
        <v>0.13402777777777777</v>
      </c>
      <c r="B72" s="9">
        <f t="shared" si="30"/>
        <v>6.8949786111111105E-2</v>
      </c>
      <c r="C72" s="15">
        <v>1.3354166666666667</v>
      </c>
      <c r="D72" s="15">
        <v>2.0895833333333331</v>
      </c>
      <c r="E72" s="3" t="s">
        <v>2034</v>
      </c>
      <c r="G72" s="9" t="str">
        <f t="shared" si="31"/>
        <v>12:51</v>
      </c>
      <c r="H72" s="15"/>
      <c r="I72" s="15"/>
      <c r="M72" s="13">
        <v>9.6527777777777782E-2</v>
      </c>
      <c r="N72" s="15">
        <v>1.3340277777777778</v>
      </c>
      <c r="O72" s="15">
        <v>2.0055555555555555</v>
      </c>
      <c r="P72" s="3" t="s">
        <v>2035</v>
      </c>
      <c r="R72" s="3" t="str">
        <f t="shared" si="34"/>
        <v>12.51</v>
      </c>
      <c r="AG72" s="15">
        <f t="shared" si="35"/>
        <v>1.0739142621527777</v>
      </c>
      <c r="AH72" s="20">
        <v>0.53541666666666665</v>
      </c>
      <c r="AM72" s="15">
        <f t="shared" si="32"/>
        <v>1.0725731558641975</v>
      </c>
      <c r="AN72" s="3" t="str">
        <f t="shared" si="33"/>
        <v>12.51</v>
      </c>
      <c r="AW72" s="3" t="s">
        <v>1428</v>
      </c>
      <c r="AX72" s="9"/>
      <c r="BA72" s="3" t="s">
        <v>592</v>
      </c>
    </row>
    <row r="73" spans="1:53" x14ac:dyDescent="0.2">
      <c r="A73" s="9">
        <v>0.1423611111111111</v>
      </c>
      <c r="B73" s="9">
        <f t="shared" si="30"/>
        <v>7.3236819444444448E-2</v>
      </c>
      <c r="C73" s="15">
        <v>1.3354166666666667</v>
      </c>
      <c r="D73" s="15">
        <v>2.088888888888889</v>
      </c>
      <c r="E73" s="3" t="s">
        <v>2036</v>
      </c>
      <c r="G73" s="9" t="str">
        <f t="shared" si="31"/>
        <v>12:51</v>
      </c>
      <c r="H73" s="15"/>
      <c r="I73" s="15"/>
      <c r="M73" s="13">
        <v>8.8888888888888892E-2</v>
      </c>
      <c r="N73" s="15">
        <v>1.3340277777777778</v>
      </c>
      <c r="O73" s="15">
        <v>2.0055555555555555</v>
      </c>
      <c r="P73" s="3" t="s">
        <v>2037</v>
      </c>
      <c r="R73" s="3" t="str">
        <f t="shared" si="34"/>
        <v>12.51</v>
      </c>
      <c r="AG73" s="15">
        <f t="shared" si="35"/>
        <v>1.0739124074074073</v>
      </c>
      <c r="AH73" s="20">
        <v>0.53541666666666665</v>
      </c>
      <c r="AM73" s="15">
        <f t="shared" si="32"/>
        <v>1.0725731558641975</v>
      </c>
      <c r="AN73" s="3" t="str">
        <f t="shared" si="33"/>
        <v>12.51</v>
      </c>
      <c r="AW73" s="3" t="s">
        <v>657</v>
      </c>
      <c r="AX73" s="9"/>
      <c r="BA73" s="3" t="s">
        <v>157</v>
      </c>
    </row>
    <row r="74" spans="1:53" x14ac:dyDescent="0.2">
      <c r="A74" s="9">
        <v>0.13680555555555557</v>
      </c>
      <c r="B74" s="9">
        <f t="shared" si="30"/>
        <v>7.0378797222222234E-2</v>
      </c>
      <c r="C74" s="15">
        <v>1.3354166666666667</v>
      </c>
      <c r="D74" s="15">
        <v>2.088888888888889</v>
      </c>
      <c r="E74" s="3" t="s">
        <v>2038</v>
      </c>
      <c r="G74" s="9" t="str">
        <f t="shared" si="31"/>
        <v>12:51</v>
      </c>
      <c r="H74" s="15"/>
      <c r="I74" s="15"/>
      <c r="M74" s="13">
        <v>8.4027777777777785E-2</v>
      </c>
      <c r="N74" s="15">
        <v>1.3340277777777778</v>
      </c>
      <c r="O74" s="15">
        <v>2.0062500000000001</v>
      </c>
      <c r="P74" s="3" t="s">
        <v>2039</v>
      </c>
      <c r="R74" s="3" t="str">
        <f t="shared" si="34"/>
        <v>12.51</v>
      </c>
      <c r="AG74" s="15">
        <f t="shared" si="35"/>
        <v>1.0739124074074073</v>
      </c>
      <c r="AH74" s="20">
        <v>0.53541666666666665</v>
      </c>
      <c r="AM74" s="15">
        <f t="shared" si="32"/>
        <v>1.0725750086805557</v>
      </c>
      <c r="AN74" s="3" t="str">
        <f t="shared" si="33"/>
        <v>12.51</v>
      </c>
      <c r="AW74" s="3" t="s">
        <v>370</v>
      </c>
      <c r="AX74" s="9"/>
      <c r="BA74" s="3" t="s">
        <v>599</v>
      </c>
    </row>
    <row r="75" spans="1:53" x14ac:dyDescent="0.2">
      <c r="A75" s="3">
        <v>0.14861111111111111</v>
      </c>
      <c r="B75" s="9">
        <f t="shared" si="30"/>
        <v>7.6452094444444452E-2</v>
      </c>
      <c r="C75" s="15">
        <v>1.3354166666666667</v>
      </c>
      <c r="D75" s="15">
        <v>2.088888888888889</v>
      </c>
      <c r="E75" s="3" t="s">
        <v>2040</v>
      </c>
      <c r="G75" s="9" t="str">
        <f t="shared" si="31"/>
        <v>12:51</v>
      </c>
      <c r="H75" s="15"/>
      <c r="I75" s="15"/>
      <c r="M75" s="13">
        <v>9.0277777777777776E-2</v>
      </c>
      <c r="N75" s="15">
        <v>1.3340277777777778</v>
      </c>
      <c r="O75" s="15">
        <v>2.0062500000000001</v>
      </c>
      <c r="P75" s="3" t="s">
        <v>2041</v>
      </c>
      <c r="R75" s="3" t="str">
        <f t="shared" si="34"/>
        <v>12.51</v>
      </c>
      <c r="AG75" s="15">
        <f t="shared" si="35"/>
        <v>1.0739124074074073</v>
      </c>
      <c r="AH75" s="20">
        <v>0.53541666666666665</v>
      </c>
      <c r="AM75" s="15">
        <f t="shared" si="32"/>
        <v>1.0725750086805557</v>
      </c>
      <c r="AN75" s="3" t="str">
        <f t="shared" si="33"/>
        <v>12.51</v>
      </c>
      <c r="AW75" s="3" t="s">
        <v>828</v>
      </c>
      <c r="AX75" s="9"/>
      <c r="BA75" s="3" t="s">
        <v>710</v>
      </c>
    </row>
    <row r="76" spans="1:53" x14ac:dyDescent="0.2">
      <c r="A76" s="3">
        <v>0.14027777777777778</v>
      </c>
      <c r="B76" s="9">
        <f t="shared" si="30"/>
        <v>7.2165061111111109E-2</v>
      </c>
      <c r="C76" s="15">
        <v>1.3354166666666667</v>
      </c>
      <c r="D76" s="15">
        <v>2.088888888888889</v>
      </c>
      <c r="E76" s="3" t="s">
        <v>2042</v>
      </c>
      <c r="G76" s="9" t="str">
        <f t="shared" si="31"/>
        <v>12:52</v>
      </c>
      <c r="H76" s="15"/>
      <c r="I76" s="15"/>
      <c r="M76" s="13">
        <v>8.4027777777777785E-2</v>
      </c>
      <c r="N76" s="15">
        <v>1.3340277777777778</v>
      </c>
      <c r="O76" s="15">
        <v>2.0062500000000001</v>
      </c>
      <c r="P76" s="3" t="s">
        <v>2043</v>
      </c>
      <c r="R76" s="3" t="str">
        <f t="shared" si="34"/>
        <v>12.52</v>
      </c>
      <c r="AG76" s="15">
        <f t="shared" si="35"/>
        <v>1.0739124074074073</v>
      </c>
      <c r="AH76" s="20">
        <v>0.53611111111111109</v>
      </c>
      <c r="AM76" s="15">
        <f t="shared" si="32"/>
        <v>1.0725750086805557</v>
      </c>
      <c r="AN76" s="3" t="str">
        <f t="shared" si="33"/>
        <v>12.52</v>
      </c>
      <c r="AW76" s="3" t="s">
        <v>202</v>
      </c>
      <c r="AX76" s="9"/>
      <c r="BA76" s="3" t="s">
        <v>599</v>
      </c>
    </row>
    <row r="77" spans="1:53" x14ac:dyDescent="0.2">
      <c r="A77" s="3">
        <v>0.14305555555555555</v>
      </c>
      <c r="B77" s="9">
        <f t="shared" si="30"/>
        <v>7.3594072222222223E-2</v>
      </c>
      <c r="C77" s="15">
        <v>1.3354166666666667</v>
      </c>
      <c r="D77" s="15">
        <v>2.0881944444444445</v>
      </c>
      <c r="E77" s="3" t="s">
        <v>2044</v>
      </c>
      <c r="G77" s="9" t="str">
        <f t="shared" si="31"/>
        <v>12:52</v>
      </c>
      <c r="H77" s="15"/>
      <c r="I77" s="15"/>
      <c r="M77" s="13">
        <v>0.10625</v>
      </c>
      <c r="N77" s="15">
        <v>1.3340277777777778</v>
      </c>
      <c r="O77" s="15">
        <v>2.0062500000000001</v>
      </c>
      <c r="P77" s="3" t="s">
        <v>2045</v>
      </c>
      <c r="R77" s="3" t="str">
        <f t="shared" si="34"/>
        <v>12.52</v>
      </c>
      <c r="AG77" s="15">
        <f t="shared" si="35"/>
        <v>1.0739105526620372</v>
      </c>
      <c r="AH77" s="20">
        <v>0.53611111111111109</v>
      </c>
      <c r="AM77" s="15">
        <f t="shared" si="32"/>
        <v>1.0725750086805557</v>
      </c>
      <c r="AN77" s="3" t="str">
        <f t="shared" si="33"/>
        <v>12.52</v>
      </c>
      <c r="AW77" s="3" t="s">
        <v>657</v>
      </c>
      <c r="AX77" s="9"/>
      <c r="BA77" s="3" t="s">
        <v>707</v>
      </c>
    </row>
    <row r="78" spans="1:53" x14ac:dyDescent="0.2">
      <c r="A78" s="9">
        <v>0.1423611111111111</v>
      </c>
      <c r="B78" s="9">
        <f t="shared" si="30"/>
        <v>7.3236819444444448E-2</v>
      </c>
      <c r="C78" s="15">
        <v>1.3354166666666667</v>
      </c>
      <c r="D78" s="15">
        <v>2.0874999999999999</v>
      </c>
      <c r="E78" s="3" t="s">
        <v>2046</v>
      </c>
      <c r="G78" s="9" t="str">
        <f t="shared" si="31"/>
        <v>12:52</v>
      </c>
      <c r="H78" s="15"/>
      <c r="I78" s="15"/>
      <c r="M78" s="13">
        <v>0.11458333333333333</v>
      </c>
      <c r="N78" s="15">
        <v>1.3340277777777778</v>
      </c>
      <c r="O78" s="15">
        <v>2.0062500000000001</v>
      </c>
      <c r="P78" s="3" t="s">
        <v>2047</v>
      </c>
      <c r="R78" s="3" t="str">
        <f t="shared" si="34"/>
        <v>12.52</v>
      </c>
      <c r="AG78" s="15">
        <f t="shared" si="35"/>
        <v>1.0739086979166668</v>
      </c>
      <c r="AH78" s="20">
        <v>0.53611111111111109</v>
      </c>
      <c r="AM78" s="15">
        <f t="shared" si="32"/>
        <v>1.0725750086805557</v>
      </c>
      <c r="AN78" s="3" t="str">
        <f t="shared" si="33"/>
        <v>12.52</v>
      </c>
      <c r="AW78" s="3" t="s">
        <v>657</v>
      </c>
      <c r="AX78" s="9"/>
      <c r="BA78" s="3" t="s">
        <v>736</v>
      </c>
    </row>
    <row r="79" spans="1:53" x14ac:dyDescent="0.2">
      <c r="A79" s="9">
        <v>0.1423611111111111</v>
      </c>
      <c r="B79" s="9">
        <f t="shared" si="30"/>
        <v>7.3236819444444448E-2</v>
      </c>
      <c r="C79" s="15">
        <v>1.3354166666666667</v>
      </c>
      <c r="D79" s="15">
        <v>2.0868055555555554</v>
      </c>
      <c r="E79" s="3" t="s">
        <v>2048</v>
      </c>
      <c r="G79" s="9" t="str">
        <f t="shared" si="31"/>
        <v>12:52</v>
      </c>
      <c r="H79" s="15"/>
      <c r="I79" s="15"/>
      <c r="M79" s="13">
        <v>0.11041666666666666</v>
      </c>
      <c r="N79" s="15">
        <v>1.3340277777777778</v>
      </c>
      <c r="O79" s="15">
        <v>2.0055555555555555</v>
      </c>
      <c r="P79" s="3" t="s">
        <v>2049</v>
      </c>
      <c r="R79" s="3" t="str">
        <f t="shared" si="34"/>
        <v>12.52</v>
      </c>
      <c r="AG79" s="15">
        <f t="shared" si="35"/>
        <v>1.0739068431712964</v>
      </c>
      <c r="AH79" s="20">
        <v>0.53611111111111109</v>
      </c>
      <c r="AM79" s="15">
        <f t="shared" si="32"/>
        <v>1.0725731558641975</v>
      </c>
      <c r="AN79" s="3" t="str">
        <f t="shared" si="33"/>
        <v>12.52</v>
      </c>
      <c r="AW79" s="3" t="s">
        <v>1409</v>
      </c>
      <c r="AX79" s="9"/>
      <c r="BA79" s="3" t="s">
        <v>89</v>
      </c>
    </row>
    <row r="80" spans="1:53" x14ac:dyDescent="0.2">
      <c r="A80" s="9">
        <v>0.15138888888888888</v>
      </c>
      <c r="B80" s="9">
        <f t="shared" si="30"/>
        <v>7.7881105555555552E-2</v>
      </c>
      <c r="C80" s="15">
        <v>1.3354166666666667</v>
      </c>
      <c r="D80" s="15">
        <v>2.0861111111111112</v>
      </c>
      <c r="E80" s="3" t="s">
        <v>2050</v>
      </c>
      <c r="G80" s="9" t="str">
        <f t="shared" si="31"/>
        <v>12:52</v>
      </c>
      <c r="H80" s="15"/>
      <c r="I80" s="15"/>
      <c r="M80" s="13">
        <v>9.6527777777777782E-2</v>
      </c>
      <c r="N80" s="15">
        <v>1.3340277777777778</v>
      </c>
      <c r="O80" s="15">
        <v>2.0055555555555555</v>
      </c>
      <c r="P80" s="3" t="s">
        <v>2051</v>
      </c>
      <c r="R80" s="3" t="str">
        <f t="shared" si="34"/>
        <v>12.52</v>
      </c>
      <c r="AG80" s="15">
        <f t="shared" si="35"/>
        <v>1.073904988425926</v>
      </c>
      <c r="AH80" s="20">
        <v>0.53611111111111109</v>
      </c>
      <c r="AM80" s="15">
        <f t="shared" si="32"/>
        <v>1.0725731558641975</v>
      </c>
      <c r="AN80" s="3" t="str">
        <f t="shared" si="33"/>
        <v>12.52</v>
      </c>
      <c r="AW80" s="3" t="s">
        <v>2052</v>
      </c>
      <c r="AX80" s="9"/>
      <c r="BA80" s="3" t="s">
        <v>592</v>
      </c>
    </row>
    <row r="81" spans="1:53" x14ac:dyDescent="0.2">
      <c r="A81" s="9">
        <v>0.15694444444444444</v>
      </c>
      <c r="B81" s="9">
        <f t="shared" si="30"/>
        <v>8.073912777777778E-2</v>
      </c>
      <c r="C81" s="15">
        <v>1.3354166666666667</v>
      </c>
      <c r="D81" s="15">
        <v>2.0861111111111112</v>
      </c>
      <c r="E81" s="3" t="s">
        <v>2053</v>
      </c>
      <c r="G81" s="9" t="str">
        <f t="shared" si="31"/>
        <v>12:52</v>
      </c>
      <c r="H81" s="15"/>
      <c r="I81" s="15"/>
      <c r="M81" s="13">
        <v>9.166666666666666E-2</v>
      </c>
      <c r="N81" s="15">
        <v>1.3340277777777778</v>
      </c>
      <c r="O81" s="15">
        <v>2.004861111111111</v>
      </c>
      <c r="P81" s="3" t="s">
        <v>2054</v>
      </c>
      <c r="R81" s="3" t="str">
        <f t="shared" si="34"/>
        <v>12.52</v>
      </c>
      <c r="AG81" s="15">
        <f t="shared" si="35"/>
        <v>1.073904988425926</v>
      </c>
      <c r="AH81" s="20">
        <v>0.53611111111111109</v>
      </c>
      <c r="AM81" s="15">
        <f t="shared" si="32"/>
        <v>1.0725713030478397</v>
      </c>
      <c r="AN81" s="3" t="str">
        <f t="shared" si="33"/>
        <v>12.52</v>
      </c>
      <c r="AW81" s="3" t="s">
        <v>1490</v>
      </c>
      <c r="AX81" s="9"/>
      <c r="BA81" s="3" t="s">
        <v>408</v>
      </c>
    </row>
    <row r="82" spans="1:53" x14ac:dyDescent="0.2">
      <c r="A82" s="3">
        <v>0.16875000000000001</v>
      </c>
      <c r="B82" s="9">
        <f t="shared" si="30"/>
        <v>8.6812425000000012E-2</v>
      </c>
      <c r="C82" s="15">
        <v>1.3354166666666667</v>
      </c>
      <c r="D82" s="15">
        <v>2.0847222222222221</v>
      </c>
      <c r="E82" s="3" t="s">
        <v>2055</v>
      </c>
      <c r="G82" s="9" t="str">
        <f t="shared" si="31"/>
        <v>12:52</v>
      </c>
      <c r="H82" s="15"/>
      <c r="I82" s="15"/>
      <c r="M82" s="13">
        <v>0.10277777777777777</v>
      </c>
      <c r="N82" s="15">
        <v>1.3340277777777778</v>
      </c>
      <c r="O82" s="15">
        <v>2.0041666666666669</v>
      </c>
      <c r="P82" s="3" t="s">
        <v>2056</v>
      </c>
      <c r="R82" s="3" t="str">
        <f t="shared" si="34"/>
        <v>12.52</v>
      </c>
      <c r="AG82" s="15">
        <f t="shared" si="35"/>
        <v>1.0739012789351852</v>
      </c>
      <c r="AH82" s="20">
        <v>0.53611111111111109</v>
      </c>
      <c r="AM82" s="15">
        <f t="shared" si="32"/>
        <v>1.0725694502314815</v>
      </c>
      <c r="AN82" s="3" t="str">
        <f t="shared" si="33"/>
        <v>12.52</v>
      </c>
      <c r="AW82" s="3" t="s">
        <v>846</v>
      </c>
      <c r="AX82" s="9"/>
      <c r="BA82" s="3" t="s">
        <v>83</v>
      </c>
    </row>
    <row r="83" spans="1:53" x14ac:dyDescent="0.2">
      <c r="A83" s="9">
        <v>0.14374999999999999</v>
      </c>
      <c r="B83" s="9">
        <f t="shared" si="30"/>
        <v>7.3951324999999998E-2</v>
      </c>
      <c r="C83" s="15">
        <v>1.3354166666666667</v>
      </c>
      <c r="D83" s="15">
        <v>2.0840277777777776</v>
      </c>
      <c r="E83" s="3" t="s">
        <v>2057</v>
      </c>
      <c r="G83" s="9" t="str">
        <f t="shared" si="31"/>
        <v>12:52</v>
      </c>
      <c r="H83" s="15"/>
      <c r="I83" s="15"/>
      <c r="M83" s="13">
        <v>8.819444444444445E-2</v>
      </c>
      <c r="N83" s="15">
        <v>1.3340277777777778</v>
      </c>
      <c r="O83" s="15">
        <v>2.0041666666666669</v>
      </c>
      <c r="P83" s="3" t="s">
        <v>2058</v>
      </c>
      <c r="R83" s="3" t="str">
        <f t="shared" si="34"/>
        <v>12.52</v>
      </c>
      <c r="AG83" s="15">
        <f t="shared" si="35"/>
        <v>1.0738994241898148</v>
      </c>
      <c r="AH83" s="20">
        <v>0.53611111111111109</v>
      </c>
      <c r="AM83" s="15">
        <f t="shared" si="32"/>
        <v>1.0725694502314815</v>
      </c>
      <c r="AN83" s="3" t="str">
        <f t="shared" si="33"/>
        <v>12.52</v>
      </c>
      <c r="AW83" s="3" t="s">
        <v>2059</v>
      </c>
      <c r="AX83" s="9"/>
      <c r="BA83" s="3" t="s">
        <v>157</v>
      </c>
    </row>
    <row r="84" spans="1:53" x14ac:dyDescent="0.2">
      <c r="A84" s="9">
        <v>0.13402777777777777</v>
      </c>
      <c r="B84" s="9">
        <f t="shared" si="30"/>
        <v>6.8949786111111105E-2</v>
      </c>
      <c r="C84" s="15">
        <v>1.3354166666666667</v>
      </c>
      <c r="D84" s="15">
        <v>2.0840277777777776</v>
      </c>
      <c r="E84" s="3" t="s">
        <v>2060</v>
      </c>
      <c r="G84" s="9" t="str">
        <f t="shared" si="31"/>
        <v>12:52</v>
      </c>
      <c r="H84" s="15"/>
      <c r="I84" s="15"/>
      <c r="M84" s="13">
        <v>8.3333333333333329E-2</v>
      </c>
      <c r="N84" s="15">
        <v>1.3340277777777778</v>
      </c>
      <c r="O84" s="15">
        <v>2.0034722222222223</v>
      </c>
      <c r="P84" s="3" t="s">
        <v>2061</v>
      </c>
      <c r="R84" s="3" t="str">
        <f t="shared" si="34"/>
        <v>12.52</v>
      </c>
      <c r="AG84" s="15">
        <f t="shared" si="35"/>
        <v>1.0738994241898148</v>
      </c>
      <c r="AH84" s="20">
        <v>0.53611111111111109</v>
      </c>
      <c r="AM84" s="15">
        <f t="shared" si="32"/>
        <v>1.0725675974151234</v>
      </c>
      <c r="AN84" s="3" t="str">
        <f t="shared" si="33"/>
        <v>12.52</v>
      </c>
      <c r="AW84" s="3" t="s">
        <v>193</v>
      </c>
      <c r="AX84" s="9"/>
      <c r="BA84" s="3" t="s">
        <v>1494</v>
      </c>
    </row>
    <row r="85" spans="1:53" x14ac:dyDescent="0.2">
      <c r="A85" s="3">
        <v>0.15208333333333332</v>
      </c>
      <c r="B85" s="9">
        <f t="shared" si="30"/>
        <v>7.8238358333333327E-2</v>
      </c>
      <c r="C85" s="15">
        <v>1.3354166666666667</v>
      </c>
      <c r="D85" s="15">
        <v>2.0833333333333335</v>
      </c>
      <c r="E85" s="3" t="s">
        <v>2062</v>
      </c>
      <c r="G85" s="9" t="str">
        <f t="shared" si="31"/>
        <v>12:52</v>
      </c>
      <c r="H85" s="15"/>
      <c r="I85" s="15"/>
      <c r="M85" s="13">
        <v>8.611111111111111E-2</v>
      </c>
      <c r="N85" s="15">
        <v>1.3340277777777778</v>
      </c>
      <c r="O85" s="15">
        <v>2.0020833333333332</v>
      </c>
      <c r="P85" s="3" t="s">
        <v>2063</v>
      </c>
      <c r="R85" s="3" t="str">
        <f t="shared" si="34"/>
        <v>12.52</v>
      </c>
      <c r="AG85" s="15">
        <f t="shared" si="35"/>
        <v>1.0738975694444444</v>
      </c>
      <c r="AH85" s="20">
        <v>0.53611111111111109</v>
      </c>
      <c r="AM85" s="15">
        <f t="shared" si="32"/>
        <v>1.0725638917824074</v>
      </c>
      <c r="AN85" s="3" t="str">
        <f t="shared" si="33"/>
        <v>12.52</v>
      </c>
      <c r="AW85" s="3" t="s">
        <v>2052</v>
      </c>
      <c r="AX85" s="9"/>
      <c r="BA85" s="3" t="s">
        <v>642</v>
      </c>
    </row>
    <row r="86" spans="1:53" x14ac:dyDescent="0.2">
      <c r="A86" s="3">
        <v>0.13055555555555556</v>
      </c>
      <c r="B86" s="9">
        <f t="shared" si="30"/>
        <v>6.716352222222223E-2</v>
      </c>
      <c r="C86" s="15">
        <v>1.3354166666666667</v>
      </c>
      <c r="D86" s="15">
        <v>2.0479166666666666</v>
      </c>
      <c r="E86" s="3" t="s">
        <v>2064</v>
      </c>
      <c r="G86" s="9" t="str">
        <f t="shared" si="31"/>
        <v>12:52</v>
      </c>
      <c r="H86" s="15"/>
      <c r="I86" s="15"/>
      <c r="M86" s="13">
        <v>8.819444444444445E-2</v>
      </c>
      <c r="N86" s="15">
        <v>1.3340277777777778</v>
      </c>
      <c r="O86" s="15">
        <v>2.0013888888888891</v>
      </c>
      <c r="P86" s="3" t="s">
        <v>2065</v>
      </c>
      <c r="R86" s="3" t="str">
        <f t="shared" si="34"/>
        <v>12.52</v>
      </c>
      <c r="AG86" s="15">
        <f t="shared" si="35"/>
        <v>1.0738029774305555</v>
      </c>
      <c r="AH86" s="20">
        <v>0.53611111111111109</v>
      </c>
      <c r="AM86" s="15">
        <f t="shared" si="32"/>
        <v>1.0725620389660495</v>
      </c>
      <c r="AN86" s="3" t="str">
        <f t="shared" si="33"/>
        <v>12.52</v>
      </c>
      <c r="AW86" s="3" t="s">
        <v>1409</v>
      </c>
      <c r="AX86" s="9"/>
      <c r="BA86" s="3" t="s">
        <v>710</v>
      </c>
    </row>
    <row r="87" spans="1:53" x14ac:dyDescent="0.2">
      <c r="A87" s="9">
        <v>0.11458333333333333</v>
      </c>
      <c r="B87" s="9">
        <f t="shared" si="30"/>
        <v>5.8946708333333334E-2</v>
      </c>
      <c r="C87" s="15">
        <v>1.3354166666666667</v>
      </c>
      <c r="D87" s="15">
        <v>2.0479166666666666</v>
      </c>
      <c r="E87" s="3" t="s">
        <v>2066</v>
      </c>
      <c r="G87" s="9" t="str">
        <f t="shared" si="31"/>
        <v>12:52</v>
      </c>
      <c r="H87" s="15"/>
      <c r="I87" s="15"/>
      <c r="M87" s="13">
        <v>9.930555555555555E-2</v>
      </c>
      <c r="N87" s="15">
        <v>1.3340277777777778</v>
      </c>
      <c r="O87" s="15">
        <v>2</v>
      </c>
      <c r="P87" s="3" t="s">
        <v>2067</v>
      </c>
      <c r="R87" s="3" t="str">
        <f t="shared" si="34"/>
        <v>12.52</v>
      </c>
      <c r="AG87" s="15">
        <f t="shared" si="35"/>
        <v>1.0738029774305555</v>
      </c>
      <c r="AH87" s="20">
        <v>0.53611111111111109</v>
      </c>
      <c r="AM87" s="15">
        <f t="shared" si="32"/>
        <v>1.0725583333333335</v>
      </c>
      <c r="AN87" s="3" t="str">
        <f t="shared" si="33"/>
        <v>12.52</v>
      </c>
      <c r="AW87" s="3" t="s">
        <v>289</v>
      </c>
      <c r="AX87" s="9"/>
      <c r="BA87" s="3" t="s">
        <v>868</v>
      </c>
    </row>
    <row r="88" spans="1:53" x14ac:dyDescent="0.2">
      <c r="A88" s="9">
        <v>0.1076388888888889</v>
      </c>
      <c r="B88" s="9">
        <f t="shared" si="30"/>
        <v>5.5374180555555562E-2</v>
      </c>
      <c r="C88" s="15">
        <v>1.3354166666666667</v>
      </c>
      <c r="D88" s="15">
        <v>2.0479166666666666</v>
      </c>
      <c r="E88" s="3" t="s">
        <v>2068</v>
      </c>
      <c r="G88" s="9" t="str">
        <f t="shared" si="31"/>
        <v>12:52</v>
      </c>
      <c r="H88" s="15"/>
      <c r="I88" s="15"/>
      <c r="M88" s="13">
        <v>0.10694444444444444</v>
      </c>
      <c r="N88" s="15">
        <v>1.3340277777777778</v>
      </c>
      <c r="O88" s="15">
        <v>1.9645833333333333</v>
      </c>
      <c r="P88" s="3" t="s">
        <v>2069</v>
      </c>
      <c r="R88" s="3" t="str">
        <f t="shared" si="34"/>
        <v>12.52</v>
      </c>
      <c r="AG88" s="15">
        <f t="shared" si="35"/>
        <v>1.0738029774305555</v>
      </c>
      <c r="AH88" s="20">
        <v>0.53611111111111109</v>
      </c>
      <c r="AM88" s="15">
        <f t="shared" si="32"/>
        <v>1.0724638396990742</v>
      </c>
      <c r="AN88" s="3" t="str">
        <f t="shared" si="33"/>
        <v>12.52</v>
      </c>
      <c r="AW88" s="3" t="s">
        <v>133</v>
      </c>
      <c r="AX88" s="9"/>
      <c r="BA88" s="3" t="s">
        <v>514</v>
      </c>
    </row>
    <row r="89" spans="1:53" x14ac:dyDescent="0.2">
      <c r="A89" s="9">
        <v>0.12013888888888889</v>
      </c>
      <c r="B89" s="9">
        <f t="shared" si="30"/>
        <v>6.1804730555555562E-2</v>
      </c>
      <c r="C89" s="15">
        <v>1.3354166666666667</v>
      </c>
      <c r="D89" s="15">
        <v>2.0479166666666666</v>
      </c>
      <c r="E89" s="3" t="s">
        <v>2070</v>
      </c>
      <c r="G89" s="9" t="str">
        <f t="shared" si="31"/>
        <v>12:52</v>
      </c>
      <c r="H89" s="15"/>
      <c r="I89" s="15"/>
      <c r="M89" s="13">
        <v>9.4444444444444442E-2</v>
      </c>
      <c r="N89" s="15">
        <v>1.3340277777777778</v>
      </c>
      <c r="O89" s="15">
        <v>1.9638888888888888</v>
      </c>
      <c r="P89" s="3" t="s">
        <v>2071</v>
      </c>
      <c r="R89" s="3" t="str">
        <f t="shared" si="34"/>
        <v>12.52</v>
      </c>
      <c r="AG89" s="15">
        <f t="shared" si="35"/>
        <v>1.0738029774305555</v>
      </c>
      <c r="AH89" s="20">
        <v>0.53611111111111109</v>
      </c>
      <c r="AM89" s="15">
        <f t="shared" si="32"/>
        <v>1.0724619868827161</v>
      </c>
      <c r="AN89" s="3" t="str">
        <f t="shared" si="33"/>
        <v>12.52</v>
      </c>
      <c r="AW89" s="3" t="s">
        <v>205</v>
      </c>
      <c r="AX89" s="9"/>
      <c r="BA89" s="3" t="s">
        <v>232</v>
      </c>
    </row>
    <row r="90" spans="1:53" x14ac:dyDescent="0.2">
      <c r="A90" s="9">
        <v>0.1076388888888889</v>
      </c>
      <c r="B90" s="9">
        <f t="shared" si="30"/>
        <v>5.5374180555555562E-2</v>
      </c>
      <c r="C90" s="15">
        <v>1.3354166666666667</v>
      </c>
      <c r="D90" s="15">
        <v>2.0479166666666666</v>
      </c>
      <c r="E90" s="3" t="s">
        <v>2072</v>
      </c>
      <c r="G90" s="9" t="str">
        <f t="shared" si="31"/>
        <v>12:52</v>
      </c>
      <c r="H90" s="15"/>
      <c r="I90" s="15"/>
      <c r="M90" s="13">
        <v>9.3055555555555558E-2</v>
      </c>
      <c r="N90" s="15">
        <v>1.3340277777777778</v>
      </c>
      <c r="O90" s="15">
        <v>1.9631944444444445</v>
      </c>
      <c r="P90" s="3" t="s">
        <v>2073</v>
      </c>
      <c r="R90" s="3" t="str">
        <f t="shared" si="34"/>
        <v>12.52</v>
      </c>
      <c r="AG90" s="15">
        <f t="shared" si="35"/>
        <v>1.0738029774305555</v>
      </c>
      <c r="AH90" s="20">
        <v>0.53611111111111109</v>
      </c>
      <c r="AM90" s="15">
        <f t="shared" si="32"/>
        <v>1.0724601340663582</v>
      </c>
      <c r="AN90" s="3" t="str">
        <f t="shared" si="33"/>
        <v>12.52</v>
      </c>
      <c r="AW90" s="3" t="s">
        <v>133</v>
      </c>
      <c r="AX90" s="9"/>
      <c r="BA90" s="3" t="s">
        <v>485</v>
      </c>
    </row>
    <row r="91" spans="1:53" x14ac:dyDescent="0.2">
      <c r="A91" s="9">
        <v>9.583333333333334E-2</v>
      </c>
      <c r="B91" s="9">
        <f t="shared" si="30"/>
        <v>4.9300883333333337E-2</v>
      </c>
      <c r="C91" s="15">
        <v>1.3354166666666667</v>
      </c>
      <c r="D91" s="15">
        <v>2.0479166666666666</v>
      </c>
      <c r="E91" s="3" t="s">
        <v>2074</v>
      </c>
      <c r="G91" s="9" t="str">
        <f t="shared" si="31"/>
        <v>12:52</v>
      </c>
      <c r="H91" s="15"/>
      <c r="I91" s="15"/>
      <c r="M91" s="13">
        <v>8.5416666666666669E-2</v>
      </c>
      <c r="N91" s="15">
        <v>1.3340277777777778</v>
      </c>
      <c r="O91" s="15">
        <v>1.9624999999999999</v>
      </c>
      <c r="P91" s="3" t="s">
        <v>2075</v>
      </c>
      <c r="R91" s="3" t="str">
        <f t="shared" si="34"/>
        <v>12.52</v>
      </c>
      <c r="AG91" s="15">
        <f t="shared" si="35"/>
        <v>1.0738029774305555</v>
      </c>
      <c r="AH91" s="20">
        <v>0.53611111111111109</v>
      </c>
      <c r="AM91" s="15">
        <f t="shared" si="32"/>
        <v>1.0724582812500001</v>
      </c>
      <c r="AN91" s="3" t="str">
        <f t="shared" si="33"/>
        <v>12.52</v>
      </c>
      <c r="AW91" s="3" t="s">
        <v>1632</v>
      </c>
      <c r="AX91" s="9"/>
      <c r="BA91" s="3" t="s">
        <v>153</v>
      </c>
    </row>
    <row r="92" spans="1:53" x14ac:dyDescent="0.2">
      <c r="A92" s="9">
        <v>9.8611111111111108E-2</v>
      </c>
      <c r="B92" s="9">
        <f t="shared" si="30"/>
        <v>5.0729894444444444E-2</v>
      </c>
      <c r="C92" s="15">
        <v>1.3354166666666667</v>
      </c>
      <c r="D92" s="15">
        <v>2.0479166666666666</v>
      </c>
      <c r="E92" s="3" t="s">
        <v>2076</v>
      </c>
      <c r="G92" s="9" t="str">
        <f t="shared" si="31"/>
        <v>12:52</v>
      </c>
      <c r="H92" s="15"/>
      <c r="I92" s="15"/>
      <c r="M92" s="13">
        <v>7.2916666666666671E-2</v>
      </c>
      <c r="N92" s="15">
        <v>1.3340277777777778</v>
      </c>
      <c r="O92" s="15">
        <v>1.9624999999999999</v>
      </c>
      <c r="P92" s="3" t="s">
        <v>2077</v>
      </c>
      <c r="R92" s="3" t="str">
        <f t="shared" si="34"/>
        <v>12.52</v>
      </c>
      <c r="AG92" s="15">
        <f t="shared" si="35"/>
        <v>1.0738029774305555</v>
      </c>
      <c r="AH92" s="20">
        <v>0.53611111111111109</v>
      </c>
      <c r="AM92" s="15">
        <f t="shared" si="32"/>
        <v>1.0724582812500001</v>
      </c>
      <c r="AN92" s="3" t="str">
        <f t="shared" si="33"/>
        <v>12.52</v>
      </c>
      <c r="AW92" s="3" t="s">
        <v>263</v>
      </c>
      <c r="AX92" s="9"/>
      <c r="BA92" s="3" t="s">
        <v>199</v>
      </c>
    </row>
    <row r="93" spans="1:53" x14ac:dyDescent="0.2">
      <c r="A93" s="9">
        <v>0.11736111111111111</v>
      </c>
      <c r="B93" s="9">
        <f t="shared" si="30"/>
        <v>6.0375719444444448E-2</v>
      </c>
      <c r="C93" s="15">
        <v>1.3354166666666667</v>
      </c>
      <c r="D93" s="15">
        <v>2.0479166666666666</v>
      </c>
      <c r="E93" s="3" t="s">
        <v>2078</v>
      </c>
      <c r="G93" s="9" t="str">
        <f t="shared" si="31"/>
        <v>12:52</v>
      </c>
      <c r="H93" s="15"/>
      <c r="I93" s="15"/>
      <c r="M93" s="13">
        <v>7.0833333333333331E-2</v>
      </c>
      <c r="N93" s="15">
        <v>1.3340277777777778</v>
      </c>
      <c r="O93" s="15">
        <v>1.9624999999999999</v>
      </c>
      <c r="P93" s="3" t="s">
        <v>2079</v>
      </c>
      <c r="R93" s="3" t="str">
        <f t="shared" si="34"/>
        <v>12.52</v>
      </c>
      <c r="AG93" s="15">
        <f t="shared" si="35"/>
        <v>1.0738029774305555</v>
      </c>
      <c r="AH93" s="20">
        <v>0.53611111111111109</v>
      </c>
      <c r="AM93" s="15">
        <f t="shared" si="32"/>
        <v>1.0724582812500001</v>
      </c>
      <c r="AN93" s="3" t="str">
        <f t="shared" si="33"/>
        <v>12.52</v>
      </c>
      <c r="AW93" s="3" t="s">
        <v>2080</v>
      </c>
      <c r="AX93" s="9"/>
      <c r="BA93" s="3" t="s">
        <v>1552</v>
      </c>
    </row>
    <row r="94" spans="1:53" x14ac:dyDescent="0.2">
      <c r="A94" s="3">
        <v>0.13750000000000001</v>
      </c>
      <c r="B94" s="9">
        <f t="shared" si="30"/>
        <v>7.0736050000000009E-2</v>
      </c>
      <c r="C94" s="15">
        <v>1.3354166666666667</v>
      </c>
      <c r="D94" s="15">
        <v>2.0479166666666666</v>
      </c>
      <c r="E94" s="3" t="s">
        <v>2081</v>
      </c>
      <c r="G94" s="9" t="str">
        <f t="shared" si="31"/>
        <v>12:52</v>
      </c>
      <c r="H94" s="15"/>
      <c r="I94" s="15"/>
      <c r="M94" s="13">
        <v>7.9861111111111105E-2</v>
      </c>
      <c r="N94" s="15">
        <v>1.3340277777777778</v>
      </c>
      <c r="O94" s="15">
        <v>1.9624999999999999</v>
      </c>
      <c r="P94" s="3" t="s">
        <v>2082</v>
      </c>
      <c r="R94" s="3" t="str">
        <f t="shared" si="34"/>
        <v>12.52</v>
      </c>
      <c r="AG94" s="15">
        <f t="shared" si="35"/>
        <v>1.0738029774305555</v>
      </c>
      <c r="AH94" s="20">
        <v>0.53611111111111109</v>
      </c>
      <c r="AM94" s="15">
        <f t="shared" si="32"/>
        <v>1.0724582812500001</v>
      </c>
      <c r="AN94" s="3" t="str">
        <f t="shared" si="33"/>
        <v>12.52</v>
      </c>
      <c r="AW94" s="3" t="s">
        <v>1374</v>
      </c>
      <c r="AX94" s="9"/>
      <c r="BA94" s="3" t="s">
        <v>184</v>
      </c>
    </row>
    <row r="95" spans="1:53" x14ac:dyDescent="0.2">
      <c r="A95" s="9">
        <v>0.13402777777777777</v>
      </c>
      <c r="B95" s="9">
        <f t="shared" si="30"/>
        <v>6.8949786111111105E-2</v>
      </c>
      <c r="C95" s="15">
        <v>1.3354166666666667</v>
      </c>
      <c r="D95" s="15">
        <v>2.0833333333333335</v>
      </c>
      <c r="E95" s="3" t="s">
        <v>2083</v>
      </c>
      <c r="G95" s="9" t="str">
        <f t="shared" si="31"/>
        <v>12:52</v>
      </c>
      <c r="H95" s="15"/>
      <c r="I95" s="15"/>
      <c r="M95" s="13">
        <v>7.4305555555555555E-2</v>
      </c>
      <c r="N95" s="15">
        <v>1.3340277777777778</v>
      </c>
      <c r="O95" s="15">
        <v>1.9624999999999999</v>
      </c>
      <c r="P95" s="3" t="s">
        <v>2084</v>
      </c>
      <c r="R95" s="3" t="str">
        <f t="shared" si="34"/>
        <v>12.52</v>
      </c>
      <c r="AG95" s="15">
        <f t="shared" si="35"/>
        <v>1.0738975694444444</v>
      </c>
      <c r="AH95" s="20">
        <v>0.53611111111111109</v>
      </c>
      <c r="AM95" s="15">
        <f t="shared" si="32"/>
        <v>1.0724582812500001</v>
      </c>
      <c r="AN95" s="3" t="str">
        <f t="shared" si="33"/>
        <v>12.52</v>
      </c>
      <c r="AW95" s="3" t="s">
        <v>193</v>
      </c>
      <c r="AX95" s="9"/>
      <c r="BA95" s="3" t="s">
        <v>387</v>
      </c>
    </row>
    <row r="96" spans="1:53" x14ac:dyDescent="0.2">
      <c r="A96" s="9">
        <v>0.12847222222222221</v>
      </c>
      <c r="B96" s="9">
        <f t="shared" si="30"/>
        <v>6.6091763888888891E-2</v>
      </c>
      <c r="C96" s="15">
        <v>1.3354166666666667</v>
      </c>
      <c r="D96" s="15">
        <v>2.0833333333333335</v>
      </c>
      <c r="E96" s="3" t="s">
        <v>2085</v>
      </c>
      <c r="G96" s="9" t="str">
        <f t="shared" si="31"/>
        <v>12:52</v>
      </c>
      <c r="H96" s="15"/>
      <c r="I96" s="15"/>
      <c r="M96" s="13">
        <v>6.5277777777777782E-2</v>
      </c>
      <c r="N96" s="15">
        <v>1.3340277777777778</v>
      </c>
      <c r="O96" s="15">
        <v>1.9624999999999999</v>
      </c>
      <c r="P96" s="3" t="s">
        <v>2086</v>
      </c>
      <c r="R96" s="3" t="str">
        <f t="shared" si="34"/>
        <v>12.52</v>
      </c>
      <c r="AG96" s="15">
        <f t="shared" si="35"/>
        <v>1.0738975694444444</v>
      </c>
      <c r="AH96" s="20">
        <v>0.53611111111111109</v>
      </c>
      <c r="AM96" s="15">
        <f t="shared" si="32"/>
        <v>1.0724582812500001</v>
      </c>
      <c r="AN96" s="3" t="str">
        <f t="shared" si="33"/>
        <v>12.52</v>
      </c>
      <c r="AW96" s="3" t="s">
        <v>2033</v>
      </c>
      <c r="AX96" s="9"/>
      <c r="BA96" s="3" t="s">
        <v>326</v>
      </c>
    </row>
    <row r="97" spans="1:53" x14ac:dyDescent="0.2">
      <c r="A97" s="3">
        <v>0.15069444444444444</v>
      </c>
      <c r="B97" s="9">
        <f t="shared" si="30"/>
        <v>7.7523852777777777E-2</v>
      </c>
      <c r="C97" s="15">
        <v>1.3354166666666667</v>
      </c>
      <c r="D97" s="15">
        <v>2.0833333333333335</v>
      </c>
      <c r="E97" s="3" t="s">
        <v>2087</v>
      </c>
      <c r="G97" s="9" t="str">
        <f t="shared" si="31"/>
        <v>12:52</v>
      </c>
      <c r="H97" s="15"/>
      <c r="I97" s="15"/>
      <c r="M97" s="13">
        <v>7.2916666666666671E-2</v>
      </c>
      <c r="N97" s="15">
        <v>1.3340277777777778</v>
      </c>
      <c r="O97" s="15">
        <v>1.9624999999999999</v>
      </c>
      <c r="P97" s="3" t="s">
        <v>2088</v>
      </c>
      <c r="R97" s="3" t="str">
        <f t="shared" si="34"/>
        <v>12.52</v>
      </c>
      <c r="AG97" s="15">
        <f t="shared" si="35"/>
        <v>1.0738975694444444</v>
      </c>
      <c r="AH97" s="20">
        <v>0.53611111111111109</v>
      </c>
      <c r="AM97" s="15">
        <f t="shared" si="32"/>
        <v>1.0724582812500001</v>
      </c>
      <c r="AN97" s="3" t="str">
        <f t="shared" si="33"/>
        <v>12.52</v>
      </c>
      <c r="AW97" s="3" t="s">
        <v>1374</v>
      </c>
      <c r="AX97" s="9"/>
      <c r="BA97" s="3" t="s">
        <v>199</v>
      </c>
    </row>
    <row r="98" spans="1:53" x14ac:dyDescent="0.2">
      <c r="A98" s="3">
        <v>0.14166666666666666</v>
      </c>
      <c r="B98" s="9">
        <f t="shared" si="30"/>
        <v>7.2879566666666673E-2</v>
      </c>
      <c r="C98" s="15">
        <v>1.3354166666666667</v>
      </c>
      <c r="D98" s="15">
        <v>2.0833333333333335</v>
      </c>
      <c r="E98" s="3" t="s">
        <v>2089</v>
      </c>
      <c r="G98" s="9" t="str">
        <f t="shared" si="31"/>
        <v>12:52</v>
      </c>
      <c r="H98" s="15"/>
      <c r="I98" s="15"/>
      <c r="M98" s="13">
        <v>8.8888888888888892E-2</v>
      </c>
      <c r="N98" s="15">
        <v>1.3340277777777778</v>
      </c>
      <c r="O98" s="15">
        <v>1.9624999999999999</v>
      </c>
      <c r="P98" s="3" t="s">
        <v>2090</v>
      </c>
      <c r="R98" s="3" t="str">
        <f t="shared" si="34"/>
        <v>12.52</v>
      </c>
      <c r="AG98" s="15">
        <f t="shared" si="35"/>
        <v>1.0738975694444444</v>
      </c>
      <c r="AH98" s="20">
        <v>0.53611111111111109</v>
      </c>
      <c r="AM98" s="15">
        <f t="shared" si="32"/>
        <v>1.0724582812500001</v>
      </c>
      <c r="AN98" s="3" t="str">
        <f t="shared" si="33"/>
        <v>12.52</v>
      </c>
      <c r="AW98" s="3" t="s">
        <v>657</v>
      </c>
      <c r="AX98" s="9"/>
      <c r="BA98" s="3" t="s">
        <v>489</v>
      </c>
    </row>
    <row r="99" spans="1:53" x14ac:dyDescent="0.2">
      <c r="A99" s="3">
        <v>0.13472222222222222</v>
      </c>
      <c r="B99" s="9">
        <f t="shared" si="30"/>
        <v>6.9307038888888881E-2</v>
      </c>
      <c r="C99" s="15">
        <v>1.3354166666666667</v>
      </c>
      <c r="D99" s="15">
        <v>2.0833333333333335</v>
      </c>
      <c r="E99" s="3" t="s">
        <v>2091</v>
      </c>
      <c r="G99" s="9" t="str">
        <f t="shared" si="31"/>
        <v>12:52</v>
      </c>
      <c r="H99" s="15"/>
      <c r="I99" s="15"/>
      <c r="M99" s="13">
        <v>0.10138888888888889</v>
      </c>
      <c r="N99" s="15">
        <v>1.3340277777777778</v>
      </c>
      <c r="O99" s="15">
        <v>1.9631944444444445</v>
      </c>
      <c r="P99" s="3" t="s">
        <v>2092</v>
      </c>
      <c r="R99" s="3" t="str">
        <f t="shared" si="34"/>
        <v>12.52</v>
      </c>
      <c r="AG99" s="15">
        <f t="shared" si="35"/>
        <v>1.0738975694444444</v>
      </c>
      <c r="AH99" s="20">
        <v>0.53611111111111109</v>
      </c>
      <c r="AM99" s="15">
        <f t="shared" si="32"/>
        <v>1.0724601340663582</v>
      </c>
      <c r="AN99" s="3" t="str">
        <f t="shared" si="33"/>
        <v>12.52</v>
      </c>
      <c r="AW99" s="3" t="s">
        <v>193</v>
      </c>
      <c r="AX99" s="9"/>
      <c r="BA99" s="3" t="s">
        <v>70</v>
      </c>
    </row>
    <row r="100" spans="1:53" x14ac:dyDescent="0.2">
      <c r="A100" s="3">
        <v>0.13472222222222222</v>
      </c>
      <c r="B100" s="9">
        <f t="shared" si="30"/>
        <v>6.9307038888888881E-2</v>
      </c>
      <c r="C100" s="15">
        <v>1.3347222222222221</v>
      </c>
      <c r="D100" s="15">
        <v>2.0833333333333335</v>
      </c>
      <c r="E100" s="3" t="s">
        <v>2093</v>
      </c>
      <c r="G100" s="9" t="str">
        <f t="shared" si="31"/>
        <v>12:52</v>
      </c>
      <c r="H100" s="15"/>
      <c r="I100" s="15"/>
      <c r="M100" s="13">
        <v>0.10833333333333334</v>
      </c>
      <c r="N100" s="15">
        <v>1.3340277777777778</v>
      </c>
      <c r="O100" s="15">
        <v>1.9631944444444445</v>
      </c>
      <c r="P100" s="3" t="s">
        <v>2094</v>
      </c>
      <c r="R100" s="3" t="str">
        <f t="shared" si="34"/>
        <v>12.52</v>
      </c>
      <c r="AG100" s="15">
        <f t="shared" si="35"/>
        <v>1.0733391203703704</v>
      </c>
      <c r="AH100" s="20">
        <v>0.53611111111111109</v>
      </c>
      <c r="AM100" s="15">
        <f t="shared" si="32"/>
        <v>1.0724601340663582</v>
      </c>
      <c r="AN100" s="3" t="str">
        <f t="shared" si="33"/>
        <v>12.52</v>
      </c>
      <c r="AW100" s="3" t="s">
        <v>128</v>
      </c>
      <c r="AX100" s="9"/>
      <c r="BA100" s="3" t="s">
        <v>676</v>
      </c>
    </row>
    <row r="101" spans="1:53" x14ac:dyDescent="0.2">
      <c r="A101" s="3">
        <v>0.14027777777777778</v>
      </c>
      <c r="B101" s="9">
        <f t="shared" si="30"/>
        <v>7.2165061111111109E-2</v>
      </c>
      <c r="C101" s="15">
        <v>1.3347222222222221</v>
      </c>
      <c r="D101" s="15">
        <v>2.0833333333333335</v>
      </c>
      <c r="E101" s="3" t="s">
        <v>2095</v>
      </c>
      <c r="G101" s="9" t="str">
        <f t="shared" si="31"/>
        <v>12:52</v>
      </c>
      <c r="H101" s="15"/>
      <c r="I101" s="15"/>
      <c r="M101" s="13">
        <v>0.10555555555555556</v>
      </c>
      <c r="N101" s="15">
        <v>1.3340277777777778</v>
      </c>
      <c r="O101" s="15">
        <v>1.9638888888888888</v>
      </c>
      <c r="P101" s="3" t="s">
        <v>2096</v>
      </c>
      <c r="R101" s="3" t="str">
        <f t="shared" si="34"/>
        <v>12.52</v>
      </c>
      <c r="AG101" s="15">
        <f t="shared" si="35"/>
        <v>1.0733391203703704</v>
      </c>
      <c r="AH101" s="20">
        <v>0.53611111111111109</v>
      </c>
      <c r="AM101" s="15">
        <f t="shared" si="32"/>
        <v>1.0724619868827161</v>
      </c>
      <c r="AN101" s="3" t="str">
        <f t="shared" si="33"/>
        <v>12.52</v>
      </c>
      <c r="AW101" s="3" t="s">
        <v>164</v>
      </c>
      <c r="AX101" s="9"/>
      <c r="BA101" s="3" t="s">
        <v>492</v>
      </c>
    </row>
    <row r="102" spans="1:53" x14ac:dyDescent="0.2">
      <c r="A102" s="3">
        <v>0.13194444444444445</v>
      </c>
      <c r="B102" s="9">
        <f t="shared" si="30"/>
        <v>6.787802777777778E-2</v>
      </c>
      <c r="C102" s="15">
        <v>1.3347222222222221</v>
      </c>
      <c r="D102" s="15">
        <v>2.0833333333333335</v>
      </c>
      <c r="E102" s="3" t="s">
        <v>2097</v>
      </c>
      <c r="G102" s="9" t="str">
        <f t="shared" si="31"/>
        <v>12:52</v>
      </c>
      <c r="H102" s="15"/>
      <c r="I102" s="15"/>
      <c r="M102" s="13">
        <v>0.10138888888888889</v>
      </c>
      <c r="N102" s="15">
        <v>1.3340277777777778</v>
      </c>
      <c r="O102" s="15">
        <v>1.9638888888888888</v>
      </c>
      <c r="P102" s="3" t="s">
        <v>2098</v>
      </c>
      <c r="R102" s="3" t="str">
        <f t="shared" si="34"/>
        <v>12.52</v>
      </c>
      <c r="AG102" s="15">
        <f t="shared" si="35"/>
        <v>1.0733391203703704</v>
      </c>
      <c r="AH102" s="20">
        <v>0.53611111111111109</v>
      </c>
      <c r="AM102" s="15">
        <f t="shared" si="32"/>
        <v>1.0724619868827161</v>
      </c>
      <c r="AN102" s="3" t="str">
        <f t="shared" si="33"/>
        <v>12.52</v>
      </c>
      <c r="AW102" s="3" t="s">
        <v>370</v>
      </c>
      <c r="AX102" s="9"/>
      <c r="BA102" s="3" t="s">
        <v>64</v>
      </c>
    </row>
    <row r="103" spans="1:53" x14ac:dyDescent="0.2">
      <c r="A103" s="3">
        <v>0.12916666666666668</v>
      </c>
      <c r="B103" s="9">
        <f t="shared" si="30"/>
        <v>6.644901666666668E-2</v>
      </c>
      <c r="C103" s="15">
        <v>1.3347222222222221</v>
      </c>
      <c r="D103" s="15">
        <v>2.0833333333333335</v>
      </c>
      <c r="E103" s="3" t="s">
        <v>2099</v>
      </c>
      <c r="G103" s="9" t="str">
        <f t="shared" si="31"/>
        <v>12:52</v>
      </c>
      <c r="H103" s="15"/>
      <c r="I103" s="15"/>
      <c r="M103" s="13">
        <v>9.583333333333334E-2</v>
      </c>
      <c r="N103" s="15">
        <v>1.3340277777777778</v>
      </c>
      <c r="O103" s="15">
        <v>1.9638888888888888</v>
      </c>
      <c r="P103" s="3" t="s">
        <v>2100</v>
      </c>
      <c r="R103" s="3" t="str">
        <f t="shared" si="34"/>
        <v>12.52</v>
      </c>
      <c r="AG103" s="15">
        <f t="shared" si="35"/>
        <v>1.0733391203703704</v>
      </c>
      <c r="AH103" s="20">
        <v>0.53611111111111109</v>
      </c>
      <c r="AM103" s="15">
        <f t="shared" si="32"/>
        <v>1.0724619868827161</v>
      </c>
      <c r="AN103" s="3" t="str">
        <f t="shared" si="33"/>
        <v>12.52</v>
      </c>
      <c r="AW103" s="3" t="s">
        <v>1428</v>
      </c>
      <c r="AX103" s="9"/>
      <c r="BA103" s="3" t="s">
        <v>89</v>
      </c>
    </row>
    <row r="104" spans="1:53" x14ac:dyDescent="0.2">
      <c r="A104" s="9">
        <v>0.12430555555555556</v>
      </c>
      <c r="B104" s="9">
        <f t="shared" si="30"/>
        <v>6.3948247222222226E-2</v>
      </c>
      <c r="C104" s="15">
        <v>1.3347222222222221</v>
      </c>
      <c r="D104" s="15">
        <v>2.0833333333333335</v>
      </c>
      <c r="E104" s="3" t="s">
        <v>2101</v>
      </c>
      <c r="G104" s="9" t="str">
        <f t="shared" si="31"/>
        <v>12:52</v>
      </c>
      <c r="H104" s="15"/>
      <c r="I104" s="15"/>
      <c r="M104" s="13">
        <v>9.166666666666666E-2</v>
      </c>
      <c r="N104" s="15">
        <v>1.3340277777777778</v>
      </c>
      <c r="O104" s="15">
        <v>1.9638888888888888</v>
      </c>
      <c r="P104" s="3" t="s">
        <v>2102</v>
      </c>
      <c r="R104" s="3" t="str">
        <f t="shared" si="34"/>
        <v>12.52</v>
      </c>
      <c r="AG104" s="15">
        <f t="shared" si="35"/>
        <v>1.0733391203703704</v>
      </c>
      <c r="AH104" s="20">
        <v>0.53611111111111109</v>
      </c>
      <c r="AM104" s="15">
        <f t="shared" si="32"/>
        <v>1.0724619868827161</v>
      </c>
      <c r="AN104" s="3" t="str">
        <f t="shared" si="33"/>
        <v>12.52</v>
      </c>
      <c r="AW104" s="3" t="s">
        <v>2033</v>
      </c>
      <c r="AX104" s="9"/>
      <c r="BA104" s="3" t="s">
        <v>707</v>
      </c>
    </row>
    <row r="105" spans="1:53" x14ac:dyDescent="0.2">
      <c r="A105" s="9">
        <v>0.11319444444444444</v>
      </c>
      <c r="B105" s="9">
        <f t="shared" si="30"/>
        <v>5.8232202777777776E-2</v>
      </c>
      <c r="C105" s="15">
        <v>1.3347222222222221</v>
      </c>
      <c r="D105" s="15">
        <v>2.0833333333333335</v>
      </c>
      <c r="E105" s="3" t="s">
        <v>2103</v>
      </c>
      <c r="G105" s="9" t="str">
        <f t="shared" si="31"/>
        <v>12:52</v>
      </c>
      <c r="H105" s="15"/>
      <c r="I105" s="15"/>
      <c r="M105" s="13">
        <v>9.4444444444444442E-2</v>
      </c>
      <c r="N105" s="15">
        <v>1.3340277777777778</v>
      </c>
      <c r="O105" s="15">
        <v>1.9638888888888888</v>
      </c>
      <c r="P105" s="3" t="s">
        <v>2104</v>
      </c>
      <c r="R105" s="3" t="str">
        <f t="shared" si="34"/>
        <v>12.52</v>
      </c>
      <c r="AG105" s="15">
        <f t="shared" si="35"/>
        <v>1.0733391203703704</v>
      </c>
      <c r="AH105" s="20">
        <v>0.53611111111111109</v>
      </c>
      <c r="AM105" s="15">
        <f t="shared" si="32"/>
        <v>1.0724619868827161</v>
      </c>
      <c r="AN105" s="3" t="str">
        <f t="shared" si="33"/>
        <v>12.52</v>
      </c>
      <c r="AW105" s="3" t="s">
        <v>429</v>
      </c>
      <c r="AX105" s="9"/>
      <c r="BA105" s="3" t="s">
        <v>232</v>
      </c>
    </row>
    <row r="106" spans="1:53" x14ac:dyDescent="0.2">
      <c r="A106" s="9">
        <v>0.10625</v>
      </c>
      <c r="B106" s="9">
        <f t="shared" si="30"/>
        <v>5.4659674999999998E-2</v>
      </c>
      <c r="C106" s="15">
        <v>1.3347222222222221</v>
      </c>
      <c r="D106" s="15">
        <v>2.0840277777777776</v>
      </c>
      <c r="E106" s="3" t="s">
        <v>2105</v>
      </c>
      <c r="G106" s="9" t="str">
        <f t="shared" si="31"/>
        <v>12:52</v>
      </c>
      <c r="H106" s="15"/>
      <c r="I106" s="15"/>
      <c r="M106" s="13">
        <v>9.8611111111111108E-2</v>
      </c>
      <c r="N106" s="15">
        <v>1.3340277777777778</v>
      </c>
      <c r="O106" s="15">
        <v>1.9638888888888888</v>
      </c>
      <c r="P106" s="3" t="s">
        <v>2106</v>
      </c>
      <c r="R106" s="3" t="str">
        <f t="shared" si="34"/>
        <v>12.52</v>
      </c>
      <c r="AG106" s="15">
        <f t="shared" si="35"/>
        <v>1.0733409741512345</v>
      </c>
      <c r="AH106" s="20">
        <v>0.53611111111111109</v>
      </c>
      <c r="AM106" s="15">
        <f t="shared" si="32"/>
        <v>1.0724619868827161</v>
      </c>
      <c r="AN106" s="3" t="str">
        <f t="shared" si="33"/>
        <v>12.52</v>
      </c>
      <c r="AW106" s="3" t="s">
        <v>263</v>
      </c>
      <c r="AX106" s="9"/>
      <c r="BA106" s="3" t="s">
        <v>736</v>
      </c>
    </row>
    <row r="107" spans="1:53" x14ac:dyDescent="0.2">
      <c r="A107" s="3">
        <v>0.10694444444444444</v>
      </c>
      <c r="B107" s="9">
        <f t="shared" si="30"/>
        <v>5.501692777777778E-2</v>
      </c>
      <c r="C107" s="15">
        <v>1.3347222222222221</v>
      </c>
      <c r="D107" s="15">
        <v>2.0840277777777776</v>
      </c>
      <c r="E107" s="3" t="s">
        <v>2107</v>
      </c>
      <c r="G107" s="9" t="str">
        <f t="shared" si="31"/>
        <v>12:52</v>
      </c>
      <c r="H107" s="15"/>
      <c r="I107" s="15"/>
      <c r="M107" s="13">
        <v>8.7499999999999994E-2</v>
      </c>
      <c r="N107" s="15">
        <v>1.3340277777777778</v>
      </c>
      <c r="O107" s="15">
        <v>1.9638888888888888</v>
      </c>
      <c r="P107" s="3" t="s">
        <v>2108</v>
      </c>
      <c r="R107" s="3" t="str">
        <f t="shared" si="34"/>
        <v>12.52</v>
      </c>
      <c r="AG107" s="15">
        <f t="shared" si="35"/>
        <v>1.0733409741512345</v>
      </c>
      <c r="AH107" s="20">
        <v>0.53611111111111109</v>
      </c>
      <c r="AM107" s="15">
        <f t="shared" si="32"/>
        <v>1.0724619868827161</v>
      </c>
      <c r="AN107" s="3" t="str">
        <f t="shared" si="33"/>
        <v>12.52</v>
      </c>
      <c r="AW107" s="3" t="s">
        <v>1558</v>
      </c>
      <c r="AX107" s="9"/>
      <c r="BA107" s="3" t="s">
        <v>868</v>
      </c>
    </row>
    <row r="108" spans="1:53" x14ac:dyDescent="0.2">
      <c r="A108" s="3">
        <v>9.2361111111111116E-2</v>
      </c>
      <c r="B108" s="9">
        <f t="shared" si="30"/>
        <v>4.7514619444444448E-2</v>
      </c>
      <c r="C108" s="15">
        <v>1.3347222222222221</v>
      </c>
      <c r="D108" s="15">
        <v>2.0840277777777776</v>
      </c>
      <c r="E108" s="3" t="s">
        <v>2109</v>
      </c>
      <c r="G108" s="9" t="str">
        <f t="shared" si="31"/>
        <v>12:52</v>
      </c>
      <c r="H108" s="15"/>
      <c r="I108" s="15"/>
      <c r="M108" s="13">
        <v>8.5416666666666669E-2</v>
      </c>
      <c r="N108" s="15">
        <v>1.3340277777777778</v>
      </c>
      <c r="O108" s="15">
        <v>1.9638888888888888</v>
      </c>
      <c r="P108" s="3" t="s">
        <v>2110</v>
      </c>
      <c r="R108" s="3" t="str">
        <f t="shared" si="34"/>
        <v>12.52</v>
      </c>
      <c r="AG108" s="15">
        <f t="shared" si="35"/>
        <v>1.0733409741512345</v>
      </c>
      <c r="AH108" s="20">
        <v>0.53611111111111109</v>
      </c>
      <c r="AM108" s="15">
        <f t="shared" si="32"/>
        <v>1.0724619868827161</v>
      </c>
      <c r="AN108" s="3" t="str">
        <f t="shared" si="33"/>
        <v>12.52</v>
      </c>
      <c r="AW108" s="3" t="s">
        <v>342</v>
      </c>
      <c r="AX108" s="9"/>
      <c r="BA108" s="3" t="s">
        <v>153</v>
      </c>
    </row>
    <row r="109" spans="1:53" x14ac:dyDescent="0.2">
      <c r="A109" s="3">
        <v>8.5416666666666669E-2</v>
      </c>
      <c r="B109" s="9">
        <f t="shared" si="30"/>
        <v>4.3942091666666669E-2</v>
      </c>
      <c r="C109" s="15">
        <v>1.3347222222222221</v>
      </c>
      <c r="D109" s="15">
        <v>2.0840277777777776</v>
      </c>
      <c r="E109" s="3" t="s">
        <v>2111</v>
      </c>
      <c r="G109" s="9" t="str">
        <f t="shared" si="31"/>
        <v>12:52</v>
      </c>
      <c r="H109" s="15"/>
      <c r="I109" s="15"/>
      <c r="M109" s="13">
        <v>7.9166666666666663E-2</v>
      </c>
      <c r="N109" s="15">
        <v>1.3333333333333333</v>
      </c>
      <c r="O109" s="15">
        <v>1.9638888888888888</v>
      </c>
      <c r="P109" s="3" t="s">
        <v>2112</v>
      </c>
      <c r="R109" s="3" t="str">
        <f t="shared" si="34"/>
        <v>12.52</v>
      </c>
      <c r="AG109" s="15">
        <f t="shared" si="35"/>
        <v>1.0733409741512345</v>
      </c>
      <c r="AH109" s="20">
        <v>0.53611111111111109</v>
      </c>
      <c r="AM109" s="15">
        <f t="shared" si="32"/>
        <v>1.0719037037037036</v>
      </c>
      <c r="AN109" s="3" t="str">
        <f t="shared" si="33"/>
        <v>12.52</v>
      </c>
      <c r="AW109" s="3" t="s">
        <v>1849</v>
      </c>
      <c r="AX109" s="9"/>
      <c r="BA109" s="3" t="s">
        <v>1767</v>
      </c>
    </row>
    <row r="110" spans="1:53" x14ac:dyDescent="0.2">
      <c r="A110" s="9">
        <v>7.3611111111111113E-2</v>
      </c>
      <c r="B110" s="9">
        <f t="shared" si="30"/>
        <v>3.7868794444444444E-2</v>
      </c>
      <c r="C110" s="15">
        <v>1.3347222222222221</v>
      </c>
      <c r="D110" s="15">
        <v>2.0847222222222221</v>
      </c>
      <c r="E110" s="3" t="s">
        <v>2113</v>
      </c>
      <c r="G110" s="9" t="str">
        <f t="shared" si="31"/>
        <v>12:52</v>
      </c>
      <c r="H110" s="15"/>
      <c r="I110" s="15"/>
      <c r="M110" s="13">
        <v>7.1527777777777773E-2</v>
      </c>
      <c r="N110" s="15">
        <v>1.3333333333333333</v>
      </c>
      <c r="O110" s="15">
        <v>1.9638888888888888</v>
      </c>
      <c r="P110" s="3" t="s">
        <v>2114</v>
      </c>
      <c r="R110" s="3" t="str">
        <f t="shared" si="34"/>
        <v>12.52</v>
      </c>
      <c r="AG110" s="15">
        <f t="shared" si="35"/>
        <v>1.0733428279320987</v>
      </c>
      <c r="AH110" s="20">
        <v>0.53611111111111109</v>
      </c>
      <c r="AM110" s="15">
        <f t="shared" si="32"/>
        <v>1.0719037037037036</v>
      </c>
      <c r="AN110" s="3" t="str">
        <f t="shared" si="33"/>
        <v>12.52</v>
      </c>
      <c r="AW110" s="3" t="s">
        <v>2002</v>
      </c>
      <c r="AX110" s="9"/>
      <c r="BA110" s="3" t="s">
        <v>1488</v>
      </c>
    </row>
    <row r="111" spans="1:53" x14ac:dyDescent="0.2">
      <c r="A111" s="9">
        <v>6.1111111111111109E-2</v>
      </c>
      <c r="B111" s="9">
        <f t="shared" si="30"/>
        <v>3.1438244444444444E-2</v>
      </c>
      <c r="C111" s="15">
        <v>1.3347222222222221</v>
      </c>
      <c r="D111" s="15">
        <v>2.0847222222222221</v>
      </c>
      <c r="E111" s="3" t="s">
        <v>2115</v>
      </c>
      <c r="G111" s="9" t="str">
        <f t="shared" si="31"/>
        <v>12:52</v>
      </c>
      <c r="H111" s="15"/>
      <c r="I111" s="15"/>
      <c r="M111" s="13">
        <v>6.458333333333334E-2</v>
      </c>
      <c r="N111" s="15">
        <v>1.3333333333333333</v>
      </c>
      <c r="O111" s="15">
        <v>1.9638888888888888</v>
      </c>
      <c r="P111" s="3" t="s">
        <v>2116</v>
      </c>
      <c r="R111" s="3" t="str">
        <f t="shared" si="34"/>
        <v>12.52</v>
      </c>
      <c r="AG111" s="15">
        <f t="shared" si="35"/>
        <v>1.0733428279320987</v>
      </c>
      <c r="AH111" s="20">
        <v>0.53611111111111109</v>
      </c>
      <c r="AM111" s="15">
        <f t="shared" si="32"/>
        <v>1.0719037037037036</v>
      </c>
      <c r="AN111" s="3" t="str">
        <f t="shared" si="33"/>
        <v>12.52</v>
      </c>
      <c r="AW111" s="3" t="s">
        <v>2117</v>
      </c>
      <c r="AX111" s="9"/>
      <c r="BA111" s="3" t="s">
        <v>1492</v>
      </c>
    </row>
    <row r="112" spans="1:53" x14ac:dyDescent="0.2">
      <c r="A112" s="9">
        <v>4.791666666666667E-2</v>
      </c>
      <c r="B112" s="9">
        <f t="shared" si="30"/>
        <v>2.4650441666666668E-2</v>
      </c>
      <c r="C112" s="15">
        <v>1.3347222222222221</v>
      </c>
      <c r="D112" s="15">
        <v>2.0847222222222221</v>
      </c>
      <c r="E112" s="3" t="s">
        <v>2118</v>
      </c>
      <c r="G112" s="9" t="str">
        <f t="shared" si="31"/>
        <v>12:52</v>
      </c>
      <c r="H112" s="15"/>
      <c r="I112" s="15"/>
      <c r="M112" s="13">
        <v>4.7222222222222221E-2</v>
      </c>
      <c r="N112" s="15">
        <v>1.3333333333333333</v>
      </c>
      <c r="O112" s="15">
        <v>1.9638888888888888</v>
      </c>
      <c r="P112" s="3" t="s">
        <v>2119</v>
      </c>
      <c r="R112" s="3" t="str">
        <f t="shared" si="34"/>
        <v>12.52</v>
      </c>
      <c r="AG112" s="15">
        <f t="shared" si="35"/>
        <v>1.0733428279320987</v>
      </c>
      <c r="AH112" s="20">
        <v>0.53611111111111109</v>
      </c>
      <c r="AM112" s="15">
        <f t="shared" si="32"/>
        <v>1.0719037037037036</v>
      </c>
      <c r="AN112" s="3" t="str">
        <f t="shared" si="33"/>
        <v>12.52</v>
      </c>
      <c r="AW112" s="3" t="s">
        <v>2120</v>
      </c>
      <c r="AX112" s="9"/>
      <c r="BA112" s="3" t="s">
        <v>1428</v>
      </c>
    </row>
    <row r="113" spans="1:53" x14ac:dyDescent="0.2">
      <c r="A113" s="3">
        <v>6.8750000000000006E-2</v>
      </c>
      <c r="B113" s="9">
        <f t="shared" si="30"/>
        <v>3.5368025000000004E-2</v>
      </c>
      <c r="C113" s="15">
        <v>1.3347222222222221</v>
      </c>
      <c r="D113" s="15">
        <v>2.0854166666666667</v>
      </c>
      <c r="E113" s="3" t="s">
        <v>2121</v>
      </c>
      <c r="G113" s="9" t="str">
        <f t="shared" si="31"/>
        <v>12:52</v>
      </c>
      <c r="H113" s="15"/>
      <c r="I113" s="15"/>
      <c r="M113" s="13">
        <v>6.8750000000000006E-2</v>
      </c>
      <c r="N113" s="15">
        <v>1.3333333333333333</v>
      </c>
      <c r="O113" s="15">
        <v>1.9638888888888888</v>
      </c>
      <c r="P113" s="3" t="s">
        <v>2122</v>
      </c>
      <c r="R113" s="3" t="str">
        <f t="shared" si="34"/>
        <v>12.52</v>
      </c>
      <c r="AG113" s="15">
        <f t="shared" si="35"/>
        <v>1.0733446817129628</v>
      </c>
      <c r="AH113" s="20">
        <v>0.53611111111111109</v>
      </c>
      <c r="AM113" s="15">
        <f t="shared" si="32"/>
        <v>1.0719037037037036</v>
      </c>
      <c r="AN113" s="3" t="str">
        <f t="shared" si="33"/>
        <v>12.52</v>
      </c>
      <c r="AW113" s="3" t="s">
        <v>923</v>
      </c>
      <c r="AX113" s="9"/>
      <c r="BA113" s="3" t="s">
        <v>1552</v>
      </c>
    </row>
    <row r="114" spans="1:53" x14ac:dyDescent="0.2">
      <c r="A114" s="3">
        <v>5.9722222222222225E-2</v>
      </c>
      <c r="B114" s="9">
        <f t="shared" si="30"/>
        <v>3.072373888888889E-2</v>
      </c>
      <c r="C114" s="15">
        <v>1.3347222222222221</v>
      </c>
      <c r="D114" s="15">
        <v>2.0854166666666667</v>
      </c>
      <c r="E114" s="3" t="s">
        <v>2123</v>
      </c>
      <c r="G114" s="9" t="str">
        <f t="shared" si="31"/>
        <v>12:52</v>
      </c>
      <c r="H114" s="15"/>
      <c r="I114" s="15"/>
      <c r="M114" s="13">
        <v>6.1805555555555558E-2</v>
      </c>
      <c r="N114" s="15">
        <v>1.3333333333333333</v>
      </c>
      <c r="O114" s="15">
        <v>1.9645833333333333</v>
      </c>
      <c r="P114" s="3" t="s">
        <v>2124</v>
      </c>
      <c r="R114" s="3" t="str">
        <f t="shared" si="34"/>
        <v>12.52</v>
      </c>
      <c r="AG114" s="15">
        <f t="shared" si="35"/>
        <v>1.0733446817129628</v>
      </c>
      <c r="AH114" s="20">
        <v>0.53611111111111109</v>
      </c>
      <c r="AM114" s="15">
        <f t="shared" si="32"/>
        <v>1.0719055555555554</v>
      </c>
      <c r="AN114" s="3" t="str">
        <f t="shared" si="33"/>
        <v>12.52</v>
      </c>
      <c r="AW114" s="3" t="s">
        <v>2125</v>
      </c>
      <c r="AX114" s="9"/>
      <c r="BA114" s="3" t="s">
        <v>802</v>
      </c>
    </row>
    <row r="115" spans="1:53" x14ac:dyDescent="0.2">
      <c r="A115" s="3">
        <v>4.1666666666666664E-2</v>
      </c>
      <c r="B115" s="9">
        <f t="shared" si="30"/>
        <v>2.1435166666666665E-2</v>
      </c>
      <c r="C115" s="15">
        <v>1.3347222222222221</v>
      </c>
      <c r="D115" s="15">
        <v>2.0861111111111112</v>
      </c>
      <c r="E115" s="3" t="s">
        <v>2126</v>
      </c>
      <c r="G115" s="9" t="str">
        <f t="shared" si="31"/>
        <v>12:52</v>
      </c>
      <c r="H115" s="15"/>
      <c r="I115" s="15"/>
      <c r="M115" s="13">
        <v>5.5555555555555552E-2</v>
      </c>
      <c r="N115" s="15">
        <v>1.3333333333333333</v>
      </c>
      <c r="O115" s="15">
        <v>1.9645833333333333</v>
      </c>
      <c r="P115" s="3" t="s">
        <v>2127</v>
      </c>
      <c r="R115" s="3" t="str">
        <f t="shared" si="34"/>
        <v>12.52</v>
      </c>
      <c r="AG115" s="15">
        <f t="shared" si="35"/>
        <v>1.0733465354938272</v>
      </c>
      <c r="AH115" s="20">
        <v>0.53611111111111109</v>
      </c>
      <c r="AM115" s="15">
        <f t="shared" si="32"/>
        <v>1.0719055555555554</v>
      </c>
      <c r="AN115" s="3" t="str">
        <f t="shared" si="33"/>
        <v>12.52</v>
      </c>
      <c r="AW115" s="3" t="s">
        <v>2128</v>
      </c>
      <c r="AX115" s="9"/>
      <c r="BA115" s="3" t="s">
        <v>666</v>
      </c>
    </row>
    <row r="116" spans="1:53" x14ac:dyDescent="0.2">
      <c r="A116" s="9">
        <v>2.9861111111111113E-2</v>
      </c>
      <c r="B116" s="9">
        <f t="shared" si="30"/>
        <v>1.5361869444444445E-2</v>
      </c>
      <c r="C116" s="15">
        <v>1.3347222222222221</v>
      </c>
      <c r="D116" s="15">
        <v>2.0861111111111112</v>
      </c>
      <c r="E116" s="3" t="s">
        <v>2129</v>
      </c>
      <c r="G116" s="9" t="str">
        <f t="shared" si="31"/>
        <v>12:52</v>
      </c>
      <c r="H116" s="15"/>
      <c r="I116" s="15"/>
      <c r="M116" s="13">
        <v>4.7222222222222221E-2</v>
      </c>
      <c r="N116" s="15">
        <v>1.3333333333333333</v>
      </c>
      <c r="O116" s="15">
        <v>1.9645833333333333</v>
      </c>
      <c r="P116" s="3" t="s">
        <v>2130</v>
      </c>
      <c r="R116" s="3" t="str">
        <f t="shared" si="34"/>
        <v>12.52</v>
      </c>
      <c r="AG116" s="15">
        <f t="shared" si="35"/>
        <v>1.0733465354938272</v>
      </c>
      <c r="AH116" s="20">
        <v>0.53611111111111109</v>
      </c>
      <c r="AM116" s="15">
        <f t="shared" si="32"/>
        <v>1.0719055555555554</v>
      </c>
      <c r="AN116" s="3" t="str">
        <f t="shared" si="33"/>
        <v>12.52</v>
      </c>
      <c r="AW116" s="3" t="s">
        <v>2131</v>
      </c>
      <c r="AX116" s="9"/>
      <c r="BA116" s="3" t="s">
        <v>1428</v>
      </c>
    </row>
    <row r="117" spans="1:53" x14ac:dyDescent="0.2">
      <c r="A117" s="9">
        <v>0</v>
      </c>
      <c r="B117" s="9">
        <f t="shared" si="30"/>
        <v>0</v>
      </c>
      <c r="C117" s="15">
        <v>1.3347222222222221</v>
      </c>
      <c r="D117" s="15">
        <v>2.0861111111111112</v>
      </c>
      <c r="E117" s="3" t="s">
        <v>2132</v>
      </c>
      <c r="G117" s="9" t="str">
        <f t="shared" si="31"/>
        <v>12:52</v>
      </c>
      <c r="H117" s="15"/>
      <c r="I117" s="15"/>
      <c r="M117" s="13">
        <v>4.0972222222222222E-2</v>
      </c>
      <c r="N117" s="15">
        <v>1.3333333333333333</v>
      </c>
      <c r="O117" s="15">
        <v>2</v>
      </c>
      <c r="P117" s="3" t="s">
        <v>2133</v>
      </c>
      <c r="R117" s="3" t="str">
        <f t="shared" si="34"/>
        <v>12.52</v>
      </c>
      <c r="AG117" s="15">
        <f t="shared" si="35"/>
        <v>1.0733465354938272</v>
      </c>
      <c r="AH117" s="20">
        <v>0.53611111111111109</v>
      </c>
      <c r="AM117" s="15">
        <f t="shared" si="32"/>
        <v>1.0720000000000001</v>
      </c>
      <c r="AN117" s="3" t="str">
        <f t="shared" si="33"/>
        <v>12.52</v>
      </c>
      <c r="AW117" s="3" t="s">
        <v>2134</v>
      </c>
      <c r="AX117" s="9"/>
      <c r="BA117" s="3" t="s">
        <v>930</v>
      </c>
    </row>
    <row r="118" spans="1:53" x14ac:dyDescent="0.2">
      <c r="A118" s="9">
        <v>0</v>
      </c>
      <c r="B118" s="9">
        <f t="shared" si="30"/>
        <v>0</v>
      </c>
      <c r="C118" s="15">
        <v>1.3347222222222221</v>
      </c>
      <c r="D118" s="15">
        <v>2.0868055555555554</v>
      </c>
      <c r="E118" s="3" t="s">
        <v>2135</v>
      </c>
      <c r="G118" s="9" t="str">
        <f t="shared" si="31"/>
        <v>12:52</v>
      </c>
      <c r="H118" s="15"/>
      <c r="I118" s="15"/>
      <c r="M118" s="13">
        <v>3.5416666666666666E-2</v>
      </c>
      <c r="N118" s="15">
        <v>1.3333333333333333</v>
      </c>
      <c r="O118" s="15">
        <v>2</v>
      </c>
      <c r="P118" s="3" t="s">
        <v>2136</v>
      </c>
      <c r="R118" s="3" t="str">
        <f t="shared" si="34"/>
        <v>12.52</v>
      </c>
      <c r="AG118" s="15">
        <f t="shared" si="35"/>
        <v>1.0733483892746913</v>
      </c>
      <c r="AH118" s="20">
        <v>0.53611111111111109</v>
      </c>
      <c r="AM118" s="15">
        <f t="shared" si="32"/>
        <v>1.0720000000000001</v>
      </c>
      <c r="AN118" s="3" t="str">
        <f t="shared" si="33"/>
        <v>12.52</v>
      </c>
      <c r="AW118" s="3" t="s">
        <v>2134</v>
      </c>
      <c r="AX118" s="9"/>
      <c r="BA118" s="3" t="s">
        <v>2137</v>
      </c>
    </row>
    <row r="119" spans="1:53" x14ac:dyDescent="0.2">
      <c r="A119" s="9">
        <v>2.5694444444444443E-2</v>
      </c>
      <c r="B119" s="9">
        <f t="shared" si="30"/>
        <v>1.3218352777777777E-2</v>
      </c>
      <c r="C119" s="15">
        <v>1.3347222222222221</v>
      </c>
      <c r="D119" s="15">
        <v>2.0868055555555554</v>
      </c>
      <c r="E119" s="3" t="s">
        <v>2138</v>
      </c>
      <c r="G119" s="9" t="str">
        <f t="shared" si="31"/>
        <v>12:52</v>
      </c>
      <c r="H119" s="15"/>
      <c r="I119" s="15"/>
      <c r="M119" s="13">
        <v>3.2638888888888891E-2</v>
      </c>
      <c r="N119" s="15">
        <v>1.3333333333333333</v>
      </c>
      <c r="O119" s="15">
        <v>2.0006944444444446</v>
      </c>
      <c r="P119" s="3" t="s">
        <v>2139</v>
      </c>
      <c r="R119" s="3" t="str">
        <f t="shared" si="34"/>
        <v>12.52</v>
      </c>
      <c r="AG119" s="15">
        <f t="shared" si="35"/>
        <v>1.0733483892746913</v>
      </c>
      <c r="AH119" s="20">
        <v>0.53611111111111109</v>
      </c>
      <c r="AM119" s="15">
        <f t="shared" si="32"/>
        <v>1.0720018518518519</v>
      </c>
      <c r="AN119" s="3" t="str">
        <f t="shared" si="33"/>
        <v>12.52</v>
      </c>
      <c r="AW119" s="3" t="s">
        <v>2140</v>
      </c>
      <c r="AX119" s="9"/>
      <c r="BA119" s="3" t="s">
        <v>855</v>
      </c>
    </row>
    <row r="120" spans="1:53" x14ac:dyDescent="0.2">
      <c r="A120" s="9">
        <v>3.125E-2</v>
      </c>
      <c r="B120" s="9">
        <f t="shared" si="30"/>
        <v>1.6076375E-2</v>
      </c>
      <c r="C120" s="15">
        <v>1.3347222222222221</v>
      </c>
      <c r="D120" s="15">
        <v>2.0868055555555554</v>
      </c>
      <c r="E120" s="3" t="s">
        <v>2141</v>
      </c>
      <c r="G120" s="9" t="str">
        <f t="shared" si="31"/>
        <v>12:52</v>
      </c>
      <c r="H120" s="15"/>
      <c r="I120" s="15"/>
      <c r="M120" s="13">
        <v>2.6388888888888889E-2</v>
      </c>
      <c r="N120" s="15">
        <v>1.3333333333333333</v>
      </c>
      <c r="O120" s="15">
        <v>2.0006944444444446</v>
      </c>
      <c r="P120" s="3" t="s">
        <v>2142</v>
      </c>
      <c r="R120" s="3" t="str">
        <f t="shared" si="34"/>
        <v>12.52</v>
      </c>
      <c r="AG120" s="15">
        <f t="shared" si="35"/>
        <v>1.0733483892746913</v>
      </c>
      <c r="AH120" s="20">
        <v>0.53611111111111109</v>
      </c>
      <c r="AM120" s="15">
        <f t="shared" si="32"/>
        <v>1.0720018518518519</v>
      </c>
      <c r="AN120" s="3" t="str">
        <f t="shared" si="33"/>
        <v>12.52</v>
      </c>
      <c r="AW120" s="3" t="s">
        <v>2143</v>
      </c>
      <c r="AX120" s="9"/>
      <c r="BA120" s="3" t="s">
        <v>2144</v>
      </c>
    </row>
    <row r="121" spans="1:53" x14ac:dyDescent="0.2">
      <c r="A121" s="9">
        <v>3.125E-2</v>
      </c>
      <c r="B121" s="9">
        <f t="shared" si="30"/>
        <v>1.6076375E-2</v>
      </c>
      <c r="C121" s="15">
        <v>1.3347222222222221</v>
      </c>
      <c r="D121" s="15">
        <v>2.0874999999999999</v>
      </c>
      <c r="E121" s="3" t="s">
        <v>2145</v>
      </c>
      <c r="G121" s="9" t="str">
        <f t="shared" si="31"/>
        <v>12:52</v>
      </c>
      <c r="H121" s="15"/>
      <c r="I121" s="15"/>
      <c r="M121" s="13">
        <v>2.361111111111111E-2</v>
      </c>
      <c r="N121" s="15">
        <v>1.3333333333333333</v>
      </c>
      <c r="O121" s="15">
        <v>2.0006944444444446</v>
      </c>
      <c r="P121" s="3" t="s">
        <v>2146</v>
      </c>
      <c r="R121" s="3" t="str">
        <f t="shared" si="34"/>
        <v>12.52</v>
      </c>
      <c r="AG121" s="15">
        <f t="shared" si="35"/>
        <v>1.0733502430555555</v>
      </c>
      <c r="AH121" s="20">
        <v>0.53611111111111109</v>
      </c>
      <c r="AM121" s="15">
        <f t="shared" si="32"/>
        <v>1.0720018518518519</v>
      </c>
      <c r="AN121" s="3" t="str">
        <f t="shared" si="33"/>
        <v>12.52</v>
      </c>
      <c r="AW121" s="3" t="s">
        <v>2147</v>
      </c>
      <c r="AX121" s="9"/>
      <c r="BA121" s="3" t="s">
        <v>2148</v>
      </c>
    </row>
    <row r="122" spans="1:53" x14ac:dyDescent="0.2">
      <c r="A122" s="9">
        <v>3.6111111111111108E-2</v>
      </c>
      <c r="B122" s="9">
        <f t="shared" si="30"/>
        <v>1.8577144444444443E-2</v>
      </c>
      <c r="C122" s="15">
        <v>1.3347222222222221</v>
      </c>
      <c r="D122" s="15">
        <v>2.0874999999999999</v>
      </c>
      <c r="E122" s="3" t="s">
        <v>2149</v>
      </c>
      <c r="G122" s="9" t="str">
        <f t="shared" si="31"/>
        <v>12:52</v>
      </c>
      <c r="H122" s="15"/>
      <c r="I122" s="15"/>
      <c r="M122" s="13">
        <v>1.7361111111111112E-2</v>
      </c>
      <c r="N122" s="15">
        <v>1.3333333333333333</v>
      </c>
      <c r="O122" s="15">
        <v>2.0006944444444446</v>
      </c>
      <c r="P122" s="3" t="s">
        <v>2150</v>
      </c>
      <c r="R122" s="3" t="str">
        <f t="shared" si="34"/>
        <v>12.52</v>
      </c>
      <c r="AG122" s="15">
        <f t="shared" si="35"/>
        <v>1.0733502430555555</v>
      </c>
      <c r="AH122" s="20">
        <v>0.53611111111111109</v>
      </c>
      <c r="AM122" s="15">
        <f t="shared" si="32"/>
        <v>1.0720018518518519</v>
      </c>
      <c r="AN122" s="3" t="str">
        <f t="shared" si="33"/>
        <v>12.52</v>
      </c>
      <c r="AW122" s="3" t="s">
        <v>1949</v>
      </c>
      <c r="AX122" s="9"/>
      <c r="BA122" s="3" t="s">
        <v>2151</v>
      </c>
    </row>
    <row r="123" spans="1:53" x14ac:dyDescent="0.2">
      <c r="A123" s="9">
        <v>4.027777777777778E-2</v>
      </c>
      <c r="B123" s="9">
        <f t="shared" si="30"/>
        <v>2.0720661111111111E-2</v>
      </c>
      <c r="C123" s="15">
        <v>1.3347222222222221</v>
      </c>
      <c r="D123" s="15">
        <v>2.0874999999999999</v>
      </c>
      <c r="E123" s="3" t="s">
        <v>2152</v>
      </c>
      <c r="G123" s="9" t="str">
        <f t="shared" si="31"/>
        <v>12:52</v>
      </c>
      <c r="H123" s="15"/>
      <c r="I123" s="15"/>
      <c r="M123" s="13">
        <v>1.3194444444444444E-2</v>
      </c>
      <c r="N123" s="15">
        <v>1.3333333333333333</v>
      </c>
      <c r="O123" s="15">
        <v>2.0013888888888891</v>
      </c>
      <c r="P123" s="3" t="s">
        <v>2153</v>
      </c>
      <c r="R123" s="3" t="str">
        <f t="shared" si="34"/>
        <v>12.52</v>
      </c>
      <c r="AG123" s="15">
        <f t="shared" si="35"/>
        <v>1.0733502430555555</v>
      </c>
      <c r="AH123" s="20">
        <v>0.53611111111111109</v>
      </c>
      <c r="AM123" s="15">
        <f t="shared" si="32"/>
        <v>1.0720037037037038</v>
      </c>
      <c r="AN123" s="3" t="str">
        <f t="shared" si="33"/>
        <v>12.52</v>
      </c>
      <c r="AW123" s="3" t="s">
        <v>2154</v>
      </c>
      <c r="AX123" s="9"/>
      <c r="BA123" s="3" t="s">
        <v>2155</v>
      </c>
    </row>
    <row r="124" spans="1:53" x14ac:dyDescent="0.2">
      <c r="A124" s="9">
        <v>3.125E-2</v>
      </c>
      <c r="B124" s="9">
        <f t="shared" si="30"/>
        <v>1.6076375E-2</v>
      </c>
      <c r="C124" s="15">
        <v>1.3347222222222221</v>
      </c>
      <c r="D124" s="15">
        <v>2.0874999999999999</v>
      </c>
      <c r="E124" s="3" t="s">
        <v>2156</v>
      </c>
      <c r="G124" s="9" t="str">
        <f t="shared" si="31"/>
        <v>12:52</v>
      </c>
      <c r="H124" s="15"/>
      <c r="I124" s="15"/>
      <c r="M124" s="13">
        <v>0</v>
      </c>
      <c r="N124" s="15">
        <v>1.3333333333333333</v>
      </c>
      <c r="O124" s="15">
        <v>2.0020833333333332</v>
      </c>
      <c r="P124" s="3" t="s">
        <v>2157</v>
      </c>
      <c r="R124" s="3" t="str">
        <f t="shared" si="34"/>
        <v>12.52</v>
      </c>
      <c r="AG124" s="15">
        <f t="shared" si="35"/>
        <v>1.0733502430555555</v>
      </c>
      <c r="AH124" s="20">
        <v>0.53611111111111109</v>
      </c>
      <c r="AM124" s="15">
        <f t="shared" si="32"/>
        <v>1.0720055555555554</v>
      </c>
      <c r="AN124" s="3" t="str">
        <f t="shared" si="33"/>
        <v>12.52</v>
      </c>
      <c r="AW124" s="3" t="s">
        <v>2147</v>
      </c>
      <c r="AX124" s="9"/>
      <c r="BA124" s="3" t="s">
        <v>2158</v>
      </c>
    </row>
    <row r="125" spans="1:53" x14ac:dyDescent="0.2">
      <c r="A125" s="9">
        <v>2.5694444444444443E-2</v>
      </c>
      <c r="B125" s="9">
        <f t="shared" si="30"/>
        <v>1.3218352777777777E-2</v>
      </c>
      <c r="C125" s="15">
        <v>1.3347222222222221</v>
      </c>
      <c r="D125" s="15">
        <v>2.0881944444444445</v>
      </c>
      <c r="E125" s="3" t="s">
        <v>2159</v>
      </c>
      <c r="G125" s="9" t="str">
        <f t="shared" si="31"/>
        <v>12:52</v>
      </c>
      <c r="H125" s="15"/>
      <c r="I125" s="15"/>
      <c r="M125" s="13">
        <v>0</v>
      </c>
      <c r="N125" s="15">
        <v>1.3333333333333333</v>
      </c>
      <c r="O125" s="15">
        <v>2.0020833333333332</v>
      </c>
      <c r="P125" s="3" t="s">
        <v>2160</v>
      </c>
      <c r="R125" s="3" t="str">
        <f t="shared" si="34"/>
        <v>12.52</v>
      </c>
      <c r="AG125" s="15">
        <f t="shared" si="35"/>
        <v>1.0733520968364196</v>
      </c>
      <c r="AH125" s="20">
        <v>0.53611111111111109</v>
      </c>
      <c r="AM125" s="15">
        <f t="shared" si="32"/>
        <v>1.0720055555555554</v>
      </c>
      <c r="AN125" s="3" t="str">
        <f t="shared" si="33"/>
        <v>12.52</v>
      </c>
      <c r="AW125" s="3" t="s">
        <v>2140</v>
      </c>
      <c r="AX125" s="9"/>
      <c r="BA125" s="3" t="s">
        <v>2158</v>
      </c>
    </row>
    <row r="126" spans="1:53" x14ac:dyDescent="0.2">
      <c r="A126" s="9">
        <v>2.9861111111111113E-2</v>
      </c>
      <c r="B126" s="9">
        <f t="shared" si="30"/>
        <v>1.5361869444444445E-2</v>
      </c>
      <c r="C126" s="15">
        <v>1.3347222222222221</v>
      </c>
      <c r="D126" s="15">
        <v>2.0881944444444445</v>
      </c>
      <c r="E126" s="3" t="s">
        <v>2161</v>
      </c>
      <c r="G126" s="9" t="str">
        <f t="shared" si="31"/>
        <v>12:52</v>
      </c>
      <c r="H126" s="15"/>
      <c r="I126" s="15"/>
      <c r="M126" s="13">
        <v>0</v>
      </c>
      <c r="N126" s="15">
        <v>1.3333333333333333</v>
      </c>
      <c r="O126" s="15">
        <v>2.0020833333333332</v>
      </c>
      <c r="P126" s="3" t="s">
        <v>2162</v>
      </c>
      <c r="R126" s="3" t="str">
        <f t="shared" si="34"/>
        <v>12.52</v>
      </c>
      <c r="AG126" s="15">
        <f t="shared" si="35"/>
        <v>1.0733520968364196</v>
      </c>
      <c r="AH126" s="20">
        <v>0.53611111111111109</v>
      </c>
      <c r="AM126" s="15">
        <f t="shared" si="32"/>
        <v>1.0720055555555554</v>
      </c>
      <c r="AN126" s="3" t="str">
        <f t="shared" si="33"/>
        <v>12.52</v>
      </c>
      <c r="AW126" s="3" t="s">
        <v>2131</v>
      </c>
      <c r="AX126" s="9"/>
      <c r="BA126" s="3" t="s">
        <v>2158</v>
      </c>
    </row>
    <row r="127" spans="1:53" x14ac:dyDescent="0.2">
      <c r="A127" s="3">
        <v>4.7222222222222221E-2</v>
      </c>
      <c r="B127" s="9">
        <f t="shared" si="30"/>
        <v>2.429318888888889E-2</v>
      </c>
      <c r="C127" s="15">
        <v>1.3347222222222221</v>
      </c>
      <c r="D127" s="15">
        <v>2.0881944444444445</v>
      </c>
      <c r="E127" s="3" t="s">
        <v>2163</v>
      </c>
      <c r="G127" s="9" t="str">
        <f t="shared" si="31"/>
        <v>12:52</v>
      </c>
      <c r="H127" s="15"/>
      <c r="I127" s="15"/>
      <c r="M127" s="13">
        <v>0</v>
      </c>
      <c r="N127" s="15">
        <v>1.3333333333333333</v>
      </c>
      <c r="O127" s="15">
        <v>2.0020833333333332</v>
      </c>
      <c r="P127" s="3" t="s">
        <v>2164</v>
      </c>
      <c r="R127" s="3" t="str">
        <f t="shared" si="34"/>
        <v>12.52</v>
      </c>
      <c r="AG127" s="15">
        <f t="shared" si="35"/>
        <v>1.0733520968364196</v>
      </c>
      <c r="AH127" s="20">
        <v>0.53611111111111109</v>
      </c>
      <c r="AM127" s="15">
        <f t="shared" si="32"/>
        <v>1.0720055555555554</v>
      </c>
      <c r="AN127" s="3" t="str">
        <f t="shared" si="33"/>
        <v>12.52</v>
      </c>
      <c r="AW127" s="3" t="s">
        <v>2165</v>
      </c>
      <c r="AX127" s="9"/>
      <c r="BA127" s="3" t="s">
        <v>2158</v>
      </c>
    </row>
    <row r="128" spans="1:53" x14ac:dyDescent="0.2">
      <c r="A128" s="3">
        <v>5.6944444444444443E-2</v>
      </c>
      <c r="B128" s="9">
        <f t="shared" si="30"/>
        <v>2.9294727777777779E-2</v>
      </c>
      <c r="C128" s="15">
        <v>1.3347222222222221</v>
      </c>
      <c r="D128" s="15">
        <v>2.0881944444444445</v>
      </c>
      <c r="E128" s="3" t="s">
        <v>2166</v>
      </c>
      <c r="G128" s="9" t="str">
        <f t="shared" si="31"/>
        <v>12:52</v>
      </c>
      <c r="H128" s="15"/>
      <c r="I128" s="15"/>
      <c r="M128" s="13">
        <v>1.5277777777777777E-2</v>
      </c>
      <c r="N128" s="15">
        <v>1.3333333333333333</v>
      </c>
      <c r="O128" s="15">
        <v>2.0027777777777778</v>
      </c>
      <c r="P128" s="3" t="s">
        <v>2167</v>
      </c>
      <c r="R128" s="3" t="str">
        <f t="shared" si="34"/>
        <v>12.52</v>
      </c>
      <c r="AG128" s="15">
        <f t="shared" si="35"/>
        <v>1.0733520968364196</v>
      </c>
      <c r="AH128" s="20">
        <v>0.53611111111111109</v>
      </c>
      <c r="AM128" s="15">
        <f t="shared" si="32"/>
        <v>1.0720074074074073</v>
      </c>
      <c r="AN128" s="3" t="str">
        <f t="shared" si="33"/>
        <v>12.52</v>
      </c>
      <c r="AW128" s="3" t="s">
        <v>1916</v>
      </c>
      <c r="AX128" s="9"/>
      <c r="BA128" s="3" t="s">
        <v>1949</v>
      </c>
    </row>
    <row r="129" spans="1:53" x14ac:dyDescent="0.2">
      <c r="A129" s="3">
        <v>6.3194444444444442E-2</v>
      </c>
      <c r="B129" s="9">
        <f t="shared" si="30"/>
        <v>3.2510002777777776E-2</v>
      </c>
      <c r="C129" s="15">
        <v>1.3354166666666667</v>
      </c>
      <c r="D129" s="15">
        <v>2.0881944444444445</v>
      </c>
      <c r="E129" s="3" t="s">
        <v>2168</v>
      </c>
      <c r="G129" s="9" t="str">
        <f t="shared" si="31"/>
        <v>12:52</v>
      </c>
      <c r="H129" s="15"/>
      <c r="I129" s="15"/>
      <c r="M129" s="13">
        <v>1.5972222222222221E-2</v>
      </c>
      <c r="N129" s="15">
        <v>1.3333333333333333</v>
      </c>
      <c r="O129" s="15">
        <v>2.0027777777777778</v>
      </c>
      <c r="P129" s="3" t="s">
        <v>2169</v>
      </c>
      <c r="R129" s="3" t="str">
        <f t="shared" si="34"/>
        <v>12.52</v>
      </c>
      <c r="AG129" s="15">
        <f t="shared" si="35"/>
        <v>1.0739105526620372</v>
      </c>
      <c r="AH129" s="20">
        <v>0.53611111111111109</v>
      </c>
      <c r="AM129" s="15">
        <f t="shared" si="32"/>
        <v>1.0720074074074073</v>
      </c>
      <c r="AN129" s="3" t="str">
        <f t="shared" si="33"/>
        <v>12.52</v>
      </c>
      <c r="AW129" s="3" t="s">
        <v>2170</v>
      </c>
      <c r="AX129" s="9"/>
      <c r="BA129" s="3" t="s">
        <v>2171</v>
      </c>
    </row>
    <row r="130" spans="1:53" x14ac:dyDescent="0.2">
      <c r="A130" s="9">
        <v>5.6944444444444443E-2</v>
      </c>
      <c r="B130" s="9">
        <f t="shared" si="30"/>
        <v>2.9294727777777779E-2</v>
      </c>
      <c r="C130" s="15">
        <v>1.3354166666666667</v>
      </c>
      <c r="D130" s="15">
        <v>2.0881944444444445</v>
      </c>
      <c r="E130" s="3" t="s">
        <v>2172</v>
      </c>
      <c r="G130" s="9" t="str">
        <f t="shared" si="31"/>
        <v>12:52</v>
      </c>
      <c r="H130" s="15"/>
      <c r="I130" s="15"/>
      <c r="M130" s="13">
        <v>0</v>
      </c>
      <c r="N130" s="15">
        <v>1.3333333333333333</v>
      </c>
      <c r="O130" s="15">
        <v>2.0027777777777778</v>
      </c>
      <c r="P130" s="3" t="s">
        <v>2173</v>
      </c>
      <c r="R130" s="3" t="str">
        <f t="shared" si="34"/>
        <v>12.52</v>
      </c>
      <c r="AG130" s="15">
        <f t="shared" si="35"/>
        <v>1.0739105526620372</v>
      </c>
      <c r="AH130" s="20">
        <v>0.53611111111111109</v>
      </c>
      <c r="AM130" s="15">
        <f t="shared" si="32"/>
        <v>1.0720074074074073</v>
      </c>
      <c r="AN130" s="3" t="str">
        <f t="shared" si="33"/>
        <v>12.52</v>
      </c>
      <c r="AW130" s="3" t="s">
        <v>864</v>
      </c>
      <c r="AX130" s="9"/>
      <c r="BA130" s="3" t="s">
        <v>2158</v>
      </c>
    </row>
    <row r="131" spans="1:53" x14ac:dyDescent="0.2">
      <c r="A131" s="9">
        <v>6.25E-2</v>
      </c>
      <c r="B131" s="9">
        <f t="shared" si="30"/>
        <v>3.2152750000000001E-2</v>
      </c>
      <c r="C131" s="15">
        <v>1.3354166666666667</v>
      </c>
      <c r="D131" s="15">
        <v>2.0881944444444445</v>
      </c>
      <c r="E131" s="3" t="s">
        <v>2174</v>
      </c>
      <c r="G131" s="9" t="str">
        <f t="shared" si="31"/>
        <v>12:52</v>
      </c>
      <c r="H131" s="15"/>
      <c r="I131" s="15"/>
      <c r="M131" s="13">
        <v>1.7361111111111112E-2</v>
      </c>
      <c r="N131" s="15">
        <v>1.3333333333333333</v>
      </c>
      <c r="O131" s="15">
        <v>2.0034722222222223</v>
      </c>
      <c r="P131" s="3" t="s">
        <v>2175</v>
      </c>
      <c r="R131" s="3" t="str">
        <f t="shared" si="34"/>
        <v>12.52</v>
      </c>
      <c r="AG131" s="15">
        <f t="shared" si="35"/>
        <v>1.0739105526620372</v>
      </c>
      <c r="AH131" s="20">
        <v>0.53611111111111109</v>
      </c>
      <c r="AM131" s="15">
        <f t="shared" si="32"/>
        <v>1.0720092592592592</v>
      </c>
      <c r="AN131" s="3" t="str">
        <f t="shared" si="33"/>
        <v>12.52</v>
      </c>
      <c r="AW131" s="3" t="s">
        <v>2170</v>
      </c>
      <c r="AX131" s="9"/>
      <c r="BA131" s="3" t="s">
        <v>2151</v>
      </c>
    </row>
    <row r="132" spans="1:53" x14ac:dyDescent="0.2">
      <c r="A132" s="3">
        <v>8.4027777777777785E-2</v>
      </c>
      <c r="B132" s="9">
        <f t="shared" ref="B132:B195" si="36">A132*0.514444</f>
        <v>4.3227586111111119E-2</v>
      </c>
      <c r="C132" s="15">
        <v>1.3354166666666667</v>
      </c>
      <c r="D132" s="15">
        <v>2.0874999999999999</v>
      </c>
      <c r="E132" s="3" t="s">
        <v>2176</v>
      </c>
      <c r="G132" s="9" t="str">
        <f t="shared" ref="G132:G195" si="37">LEFT(E132,5)</f>
        <v>12:52</v>
      </c>
      <c r="H132" s="15"/>
      <c r="I132" s="15"/>
      <c r="M132" s="13">
        <v>2.7083333333333334E-2</v>
      </c>
      <c r="N132" s="15">
        <v>1.3333333333333333</v>
      </c>
      <c r="O132" s="15">
        <v>2.0027777777777778</v>
      </c>
      <c r="P132" s="3" t="s">
        <v>2177</v>
      </c>
      <c r="R132" s="3" t="str">
        <f t="shared" si="34"/>
        <v>12.52</v>
      </c>
      <c r="AG132" s="15">
        <f t="shared" si="35"/>
        <v>1.0739086979166668</v>
      </c>
      <c r="AH132" s="20">
        <v>0.53611111111111109</v>
      </c>
      <c r="AM132" s="15">
        <f t="shared" ref="AM132:AM195" si="38">0.8*N132+(O132*N132)/500</f>
        <v>1.0720074074074073</v>
      </c>
      <c r="AN132" s="3" t="str">
        <f t="shared" ref="AN132:AN195" si="39">LEFT(P132,5)</f>
        <v>12.52</v>
      </c>
      <c r="AW132" s="3" t="s">
        <v>266</v>
      </c>
      <c r="AX132" s="9"/>
      <c r="BA132" s="3" t="s">
        <v>2178</v>
      </c>
    </row>
    <row r="133" spans="1:53" x14ac:dyDescent="0.2">
      <c r="A133" s="3">
        <v>9.6527777777777782E-2</v>
      </c>
      <c r="B133" s="9">
        <f t="shared" si="36"/>
        <v>4.9658136111111112E-2</v>
      </c>
      <c r="C133" s="15">
        <v>1.3354166666666667</v>
      </c>
      <c r="D133" s="15">
        <v>2.0868055555555554</v>
      </c>
      <c r="E133" s="3" t="s">
        <v>2179</v>
      </c>
      <c r="G133" s="9" t="str">
        <f t="shared" si="37"/>
        <v>12:52</v>
      </c>
      <c r="H133" s="15"/>
      <c r="I133" s="15"/>
      <c r="M133" s="13">
        <v>3.2638888888888891E-2</v>
      </c>
      <c r="N133" s="15">
        <v>1.3333333333333333</v>
      </c>
      <c r="O133" s="15">
        <v>2.0027777777777778</v>
      </c>
      <c r="P133" s="3" t="s">
        <v>2180</v>
      </c>
      <c r="R133" s="3" t="str">
        <f t="shared" ref="R133:R196" si="40">LEFT(P133,5)</f>
        <v>12.52</v>
      </c>
      <c r="AG133" s="15">
        <f t="shared" ref="AG133:AG196" si="41">0.8*C133+(D133*C133)/500</f>
        <v>1.0739068431712964</v>
      </c>
      <c r="AH133" s="20">
        <v>0.53611111111111109</v>
      </c>
      <c r="AM133" s="15">
        <f t="shared" si="38"/>
        <v>1.0720074074074073</v>
      </c>
      <c r="AN133" s="3" t="str">
        <f t="shared" si="39"/>
        <v>12.52</v>
      </c>
      <c r="AW133" s="3" t="s">
        <v>282</v>
      </c>
      <c r="AX133" s="9"/>
      <c r="BA133" s="3" t="s">
        <v>855</v>
      </c>
    </row>
    <row r="134" spans="1:53" x14ac:dyDescent="0.2">
      <c r="A134" s="9">
        <v>8.1250000000000003E-2</v>
      </c>
      <c r="B134" s="9">
        <f t="shared" si="36"/>
        <v>4.1798575000000004E-2</v>
      </c>
      <c r="C134" s="15">
        <v>1.3354166666666667</v>
      </c>
      <c r="D134" s="15">
        <v>2.0861111111111112</v>
      </c>
      <c r="E134" s="3" t="s">
        <v>2181</v>
      </c>
      <c r="G134" s="9" t="str">
        <f t="shared" si="37"/>
        <v>12:52</v>
      </c>
      <c r="H134" s="15"/>
      <c r="I134" s="15"/>
      <c r="M134" s="13">
        <v>3.7499999999999999E-2</v>
      </c>
      <c r="N134" s="15">
        <v>1.3333333333333333</v>
      </c>
      <c r="O134" s="15">
        <v>2.0027777777777778</v>
      </c>
      <c r="P134" s="3" t="s">
        <v>2182</v>
      </c>
      <c r="R134" s="3" t="str">
        <f t="shared" si="40"/>
        <v>12.52</v>
      </c>
      <c r="AG134" s="15">
        <f t="shared" si="41"/>
        <v>1.073904988425926</v>
      </c>
      <c r="AH134" s="20">
        <v>0.53611111111111109</v>
      </c>
      <c r="AM134" s="15">
        <f t="shared" si="38"/>
        <v>1.0720074074074073</v>
      </c>
      <c r="AN134" s="3" t="str">
        <f t="shared" si="39"/>
        <v>12.52</v>
      </c>
      <c r="AW134" s="3" t="s">
        <v>700</v>
      </c>
      <c r="AX134" s="9"/>
      <c r="BA134" s="3" t="s">
        <v>2183</v>
      </c>
    </row>
    <row r="135" spans="1:53" x14ac:dyDescent="0.2">
      <c r="A135" s="3">
        <v>9.6527777777777782E-2</v>
      </c>
      <c r="B135" s="9">
        <f t="shared" si="36"/>
        <v>4.9658136111111112E-2</v>
      </c>
      <c r="C135" s="15">
        <v>1.3354166666666667</v>
      </c>
      <c r="D135" s="15">
        <v>2.0861111111111112</v>
      </c>
      <c r="E135" s="3" t="s">
        <v>2184</v>
      </c>
      <c r="G135" s="9" t="str">
        <f t="shared" si="37"/>
        <v>12:52</v>
      </c>
      <c r="H135" s="15"/>
      <c r="I135" s="15"/>
      <c r="M135" s="13">
        <v>4.7222222222222221E-2</v>
      </c>
      <c r="N135" s="15">
        <v>1.3333333333333333</v>
      </c>
      <c r="O135" s="15">
        <v>2.0027777777777778</v>
      </c>
      <c r="P135" s="3" t="s">
        <v>2185</v>
      </c>
      <c r="R135" s="3" t="str">
        <f t="shared" si="40"/>
        <v>12.52</v>
      </c>
      <c r="AG135" s="15">
        <f t="shared" si="41"/>
        <v>1.073904988425926</v>
      </c>
      <c r="AH135" s="20">
        <v>0.53611111111111109</v>
      </c>
      <c r="AM135" s="15">
        <f t="shared" si="38"/>
        <v>1.0720074074074073</v>
      </c>
      <c r="AN135" s="3" t="str">
        <f t="shared" si="39"/>
        <v>12.52</v>
      </c>
      <c r="AW135" s="3" t="s">
        <v>282</v>
      </c>
      <c r="AX135" s="9"/>
      <c r="BA135" s="3" t="s">
        <v>2186</v>
      </c>
    </row>
    <row r="136" spans="1:53" x14ac:dyDescent="0.2">
      <c r="A136" s="9">
        <v>9.583333333333334E-2</v>
      </c>
      <c r="B136" s="9">
        <f t="shared" si="36"/>
        <v>4.9300883333333337E-2</v>
      </c>
      <c r="C136" s="15">
        <v>1.3354166666666667</v>
      </c>
      <c r="D136" s="15">
        <v>2.0861111111111112</v>
      </c>
      <c r="E136" s="3" t="s">
        <v>2187</v>
      </c>
      <c r="G136" s="9" t="str">
        <f t="shared" si="37"/>
        <v>12:53</v>
      </c>
      <c r="H136" s="15"/>
      <c r="I136" s="15"/>
      <c r="M136" s="13">
        <v>5.347222222222222E-2</v>
      </c>
      <c r="N136" s="15">
        <v>1.3333333333333333</v>
      </c>
      <c r="O136" s="15">
        <v>2.0020833333333332</v>
      </c>
      <c r="P136" s="3" t="s">
        <v>2188</v>
      </c>
      <c r="R136" s="3" t="str">
        <f t="shared" si="40"/>
        <v>12.53</v>
      </c>
      <c r="AG136" s="15">
        <f t="shared" si="41"/>
        <v>1.073904988425926</v>
      </c>
      <c r="AH136" s="20">
        <v>0.53680555555555554</v>
      </c>
      <c r="AM136" s="15">
        <f t="shared" si="38"/>
        <v>1.0720055555555554</v>
      </c>
      <c r="AN136" s="3" t="str">
        <f t="shared" si="39"/>
        <v>12.53</v>
      </c>
      <c r="AW136" s="3" t="s">
        <v>214</v>
      </c>
      <c r="AX136" s="9"/>
      <c r="BA136" s="3" t="s">
        <v>370</v>
      </c>
    </row>
    <row r="137" spans="1:53" x14ac:dyDescent="0.2">
      <c r="A137" s="9">
        <v>0.10208333333333333</v>
      </c>
      <c r="B137" s="9">
        <f t="shared" si="36"/>
        <v>5.2516158333333333E-2</v>
      </c>
      <c r="C137" s="15">
        <v>1.3354166666666667</v>
      </c>
      <c r="D137" s="15">
        <v>2.0854166666666667</v>
      </c>
      <c r="E137" s="3" t="s">
        <v>2189</v>
      </c>
      <c r="G137" s="9" t="str">
        <f t="shared" si="37"/>
        <v>12:53</v>
      </c>
      <c r="H137" s="15"/>
      <c r="I137" s="15"/>
      <c r="M137" s="13">
        <v>6.0416666666666667E-2</v>
      </c>
      <c r="N137" s="15">
        <v>1.3333333333333333</v>
      </c>
      <c r="O137" s="15">
        <v>2.0020833333333332</v>
      </c>
      <c r="P137" s="3" t="s">
        <v>2190</v>
      </c>
      <c r="R137" s="3" t="str">
        <f t="shared" si="40"/>
        <v>12.53</v>
      </c>
      <c r="AG137" s="15">
        <f t="shared" si="41"/>
        <v>1.0739031336805556</v>
      </c>
      <c r="AH137" s="20">
        <v>0.53680555555555554</v>
      </c>
      <c r="AM137" s="15">
        <f t="shared" si="38"/>
        <v>1.0720055555555554</v>
      </c>
      <c r="AN137" s="3" t="str">
        <f t="shared" si="39"/>
        <v>12.53</v>
      </c>
      <c r="AW137" s="3" t="s">
        <v>1500</v>
      </c>
      <c r="AX137" s="9"/>
      <c r="BA137" s="3" t="s">
        <v>221</v>
      </c>
    </row>
    <row r="138" spans="1:53" x14ac:dyDescent="0.2">
      <c r="A138" s="9">
        <v>9.7222222222222224E-2</v>
      </c>
      <c r="B138" s="9">
        <f t="shared" si="36"/>
        <v>5.0015388888888894E-2</v>
      </c>
      <c r="C138" s="15">
        <v>1.3354166666666667</v>
      </c>
      <c r="D138" s="15">
        <v>2.0847222222222221</v>
      </c>
      <c r="E138" s="3" t="s">
        <v>2191</v>
      </c>
      <c r="G138" s="9" t="str">
        <f t="shared" si="37"/>
        <v>12:53</v>
      </c>
      <c r="H138" s="15"/>
      <c r="I138" s="15"/>
      <c r="M138" s="13">
        <v>4.1666666666666664E-2</v>
      </c>
      <c r="N138" s="15">
        <v>1.3333333333333333</v>
      </c>
      <c r="O138" s="15">
        <v>2.0013888888888891</v>
      </c>
      <c r="P138" s="3" t="s">
        <v>2192</v>
      </c>
      <c r="R138" s="3" t="str">
        <f t="shared" si="40"/>
        <v>12.53</v>
      </c>
      <c r="AG138" s="15">
        <f t="shared" si="41"/>
        <v>1.0739012789351852</v>
      </c>
      <c r="AH138" s="20">
        <v>0.53680555555555554</v>
      </c>
      <c r="AM138" s="15">
        <f t="shared" si="38"/>
        <v>1.0720037037037038</v>
      </c>
      <c r="AN138" s="3" t="str">
        <f t="shared" si="39"/>
        <v>12.53</v>
      </c>
      <c r="AW138" s="3" t="s">
        <v>688</v>
      </c>
      <c r="AX138" s="9"/>
      <c r="BA138" s="3" t="s">
        <v>2193</v>
      </c>
    </row>
    <row r="139" spans="1:53" x14ac:dyDescent="0.2">
      <c r="A139" s="9">
        <v>9.3055555555555558E-2</v>
      </c>
      <c r="B139" s="9">
        <f t="shared" si="36"/>
        <v>4.7871872222222223E-2</v>
      </c>
      <c r="C139" s="15">
        <v>1.3354166666666667</v>
      </c>
      <c r="D139" s="15">
        <v>2.0840277777777776</v>
      </c>
      <c r="E139" s="3" t="s">
        <v>2194</v>
      </c>
      <c r="G139" s="9" t="str">
        <f t="shared" si="37"/>
        <v>12:53</v>
      </c>
      <c r="H139" s="15"/>
      <c r="I139" s="15"/>
      <c r="M139" s="13">
        <v>6.3194444444444442E-2</v>
      </c>
      <c r="N139" s="15">
        <v>1.3333333333333333</v>
      </c>
      <c r="O139" s="15">
        <v>2.0006944444444446</v>
      </c>
      <c r="P139" s="3" t="s">
        <v>2195</v>
      </c>
      <c r="R139" s="3" t="str">
        <f t="shared" si="40"/>
        <v>12.53</v>
      </c>
      <c r="AG139" s="15">
        <f t="shared" si="41"/>
        <v>1.0738994241898148</v>
      </c>
      <c r="AH139" s="20">
        <v>0.53680555555555554</v>
      </c>
      <c r="AM139" s="15">
        <f t="shared" si="38"/>
        <v>1.0720018518518519</v>
      </c>
      <c r="AN139" s="3" t="str">
        <f t="shared" si="39"/>
        <v>12.53</v>
      </c>
      <c r="AW139" s="3" t="s">
        <v>1509</v>
      </c>
      <c r="AX139" s="9"/>
      <c r="BA139" s="3" t="s">
        <v>123</v>
      </c>
    </row>
    <row r="140" spans="1:53" x14ac:dyDescent="0.2">
      <c r="A140" s="9">
        <v>0.10069444444444445</v>
      </c>
      <c r="B140" s="9">
        <f t="shared" si="36"/>
        <v>5.1801652777777783E-2</v>
      </c>
      <c r="C140" s="15">
        <v>1.3354166666666667</v>
      </c>
      <c r="D140" s="15">
        <v>2.0840277777777776</v>
      </c>
      <c r="E140" s="3" t="s">
        <v>2196</v>
      </c>
      <c r="G140" s="9" t="str">
        <f t="shared" si="37"/>
        <v>12:53</v>
      </c>
      <c r="H140" s="15"/>
      <c r="I140" s="15"/>
      <c r="M140" s="13">
        <v>6.1805555555555558E-2</v>
      </c>
      <c r="N140" s="15">
        <v>1.3333333333333333</v>
      </c>
      <c r="O140" s="15">
        <v>2.0006944444444446</v>
      </c>
      <c r="P140" s="3" t="s">
        <v>2197</v>
      </c>
      <c r="R140" s="3" t="str">
        <f t="shared" si="40"/>
        <v>12.53</v>
      </c>
      <c r="AG140" s="15">
        <f t="shared" si="41"/>
        <v>1.0738994241898148</v>
      </c>
      <c r="AH140" s="20">
        <v>0.53680555555555554</v>
      </c>
      <c r="AM140" s="15">
        <f t="shared" si="38"/>
        <v>1.0720018518518519</v>
      </c>
      <c r="AN140" s="3" t="str">
        <f t="shared" si="39"/>
        <v>12.53</v>
      </c>
      <c r="AW140" s="3" t="s">
        <v>244</v>
      </c>
      <c r="AX140" s="9"/>
      <c r="BA140" s="3" t="s">
        <v>1406</v>
      </c>
    </row>
    <row r="141" spans="1:53" x14ac:dyDescent="0.2">
      <c r="A141" s="9">
        <v>9.3055555555555558E-2</v>
      </c>
      <c r="B141" s="9">
        <f t="shared" si="36"/>
        <v>4.7871872222222223E-2</v>
      </c>
      <c r="C141" s="15">
        <v>1.3354166666666667</v>
      </c>
      <c r="D141" s="15">
        <v>2.0840277777777776</v>
      </c>
      <c r="E141" s="3" t="s">
        <v>2198</v>
      </c>
      <c r="G141" s="9" t="str">
        <f t="shared" si="37"/>
        <v>12:53</v>
      </c>
      <c r="H141" s="15"/>
      <c r="I141" s="15"/>
      <c r="M141" s="13">
        <v>4.791666666666667E-2</v>
      </c>
      <c r="N141" s="15">
        <v>1.3333333333333333</v>
      </c>
      <c r="O141" s="15">
        <v>2</v>
      </c>
      <c r="P141" s="3" t="s">
        <v>2199</v>
      </c>
      <c r="R141" s="3" t="str">
        <f t="shared" si="40"/>
        <v>12.53</v>
      </c>
      <c r="AG141" s="15">
        <f t="shared" si="41"/>
        <v>1.0738994241898148</v>
      </c>
      <c r="AH141" s="20">
        <v>0.53680555555555554</v>
      </c>
      <c r="AM141" s="15">
        <f t="shared" si="38"/>
        <v>1.0720000000000001</v>
      </c>
      <c r="AN141" s="3" t="str">
        <f t="shared" si="39"/>
        <v>12.53</v>
      </c>
      <c r="AW141" s="3" t="s">
        <v>1509</v>
      </c>
      <c r="AX141" s="9"/>
      <c r="BA141" s="3" t="s">
        <v>192</v>
      </c>
    </row>
    <row r="142" spans="1:53" x14ac:dyDescent="0.2">
      <c r="A142" s="9">
        <v>8.4722222222222227E-2</v>
      </c>
      <c r="B142" s="9">
        <f t="shared" si="36"/>
        <v>4.3584838888888894E-2</v>
      </c>
      <c r="C142" s="15">
        <v>1.3354166666666667</v>
      </c>
      <c r="D142" s="15">
        <v>2.0840277777777776</v>
      </c>
      <c r="E142" s="3" t="s">
        <v>2200</v>
      </c>
      <c r="G142" s="9" t="str">
        <f t="shared" si="37"/>
        <v>12:53</v>
      </c>
      <c r="H142" s="15"/>
      <c r="I142" s="15"/>
      <c r="M142" s="13">
        <v>5.6250000000000001E-2</v>
      </c>
      <c r="N142" s="15">
        <v>1.3333333333333333</v>
      </c>
      <c r="O142" s="15">
        <v>2</v>
      </c>
      <c r="P142" s="3" t="s">
        <v>2201</v>
      </c>
      <c r="R142" s="3" t="str">
        <f t="shared" si="40"/>
        <v>12.53</v>
      </c>
      <c r="AG142" s="15">
        <f t="shared" si="41"/>
        <v>1.0738994241898148</v>
      </c>
      <c r="AH142" s="20">
        <v>0.53680555555555554</v>
      </c>
      <c r="AM142" s="15">
        <f t="shared" si="38"/>
        <v>1.0720000000000001</v>
      </c>
      <c r="AN142" s="3" t="str">
        <f t="shared" si="39"/>
        <v>12.53</v>
      </c>
      <c r="AW142" s="3" t="s">
        <v>584</v>
      </c>
      <c r="AX142" s="9"/>
      <c r="BA142" s="3" t="s">
        <v>2059</v>
      </c>
    </row>
    <row r="143" spans="1:53" x14ac:dyDescent="0.2">
      <c r="A143" s="3">
        <v>0.10208333333333333</v>
      </c>
      <c r="B143" s="9">
        <f t="shared" si="36"/>
        <v>5.2516158333333333E-2</v>
      </c>
      <c r="C143" s="15">
        <v>1.3354166666666667</v>
      </c>
      <c r="D143" s="15">
        <v>2.0840277777777776</v>
      </c>
      <c r="E143" s="3" t="s">
        <v>2202</v>
      </c>
      <c r="G143" s="9" t="str">
        <f t="shared" si="37"/>
        <v>12:53</v>
      </c>
      <c r="H143" s="15"/>
      <c r="I143" s="15"/>
      <c r="M143" s="13">
        <v>6.25E-2</v>
      </c>
      <c r="N143" s="15">
        <v>1.3333333333333333</v>
      </c>
      <c r="O143" s="15">
        <v>1.9645833333333333</v>
      </c>
      <c r="P143" s="3" t="s">
        <v>2203</v>
      </c>
      <c r="R143" s="3" t="str">
        <f t="shared" si="40"/>
        <v>12.53</v>
      </c>
      <c r="AG143" s="15">
        <f t="shared" si="41"/>
        <v>1.0738994241898148</v>
      </c>
      <c r="AH143" s="20">
        <v>0.53680555555555554</v>
      </c>
      <c r="AM143" s="15">
        <f t="shared" si="38"/>
        <v>1.0719055555555554</v>
      </c>
      <c r="AN143" s="3" t="str">
        <f t="shared" si="39"/>
        <v>12.53</v>
      </c>
      <c r="AW143" s="3" t="s">
        <v>1500</v>
      </c>
      <c r="AX143" s="9"/>
      <c r="BA143" s="3" t="s">
        <v>367</v>
      </c>
    </row>
    <row r="144" spans="1:53" x14ac:dyDescent="0.2">
      <c r="A144" s="3">
        <v>9.6527777777777782E-2</v>
      </c>
      <c r="B144" s="9">
        <f t="shared" si="36"/>
        <v>4.9658136111111112E-2</v>
      </c>
      <c r="C144" s="15">
        <v>1.3354166666666667</v>
      </c>
      <c r="D144" s="15">
        <v>2.0840277777777776</v>
      </c>
      <c r="E144" s="3" t="s">
        <v>2204</v>
      </c>
      <c r="G144" s="9" t="str">
        <f t="shared" si="37"/>
        <v>12:53</v>
      </c>
      <c r="H144" s="15"/>
      <c r="I144" s="15"/>
      <c r="M144" s="13">
        <v>6.3888888888888884E-2</v>
      </c>
      <c r="N144" s="15">
        <v>1.3333333333333333</v>
      </c>
      <c r="O144" s="15">
        <v>1.9638888888888888</v>
      </c>
      <c r="P144" s="3" t="s">
        <v>2205</v>
      </c>
      <c r="R144" s="3" t="str">
        <f t="shared" si="40"/>
        <v>12.53</v>
      </c>
      <c r="AG144" s="15">
        <f t="shared" si="41"/>
        <v>1.0738994241898148</v>
      </c>
      <c r="AH144" s="20">
        <v>0.53680555555555554</v>
      </c>
      <c r="AM144" s="15">
        <f t="shared" si="38"/>
        <v>1.0719037037037036</v>
      </c>
      <c r="AN144" s="3" t="str">
        <f t="shared" si="39"/>
        <v>12.53</v>
      </c>
      <c r="AW144" s="3" t="s">
        <v>2206</v>
      </c>
      <c r="AX144" s="9"/>
      <c r="BA144" s="3" t="s">
        <v>2207</v>
      </c>
    </row>
    <row r="145" spans="1:53" x14ac:dyDescent="0.2">
      <c r="A145" s="3">
        <v>8.9583333333333334E-2</v>
      </c>
      <c r="B145" s="9">
        <f t="shared" si="36"/>
        <v>4.6085608333333333E-2</v>
      </c>
      <c r="C145" s="15">
        <v>1.3354166666666667</v>
      </c>
      <c r="D145" s="15">
        <v>2.0840277777777776</v>
      </c>
      <c r="E145" s="3" t="s">
        <v>2208</v>
      </c>
      <c r="G145" s="9" t="str">
        <f t="shared" si="37"/>
        <v>12:53</v>
      </c>
      <c r="H145" s="15"/>
      <c r="I145" s="15"/>
      <c r="M145" s="13">
        <v>6.5277777777777782E-2</v>
      </c>
      <c r="N145" s="15">
        <v>1.3333333333333333</v>
      </c>
      <c r="O145" s="15">
        <v>1.9638888888888888</v>
      </c>
      <c r="P145" s="3" t="s">
        <v>2209</v>
      </c>
      <c r="R145" s="3" t="str">
        <f t="shared" si="40"/>
        <v>12.53</v>
      </c>
      <c r="AG145" s="15">
        <f t="shared" si="41"/>
        <v>1.0738994241898148</v>
      </c>
      <c r="AH145" s="20">
        <v>0.53680555555555554</v>
      </c>
      <c r="AM145" s="15">
        <f t="shared" si="38"/>
        <v>1.0719037037037036</v>
      </c>
      <c r="AN145" s="3" t="str">
        <f t="shared" si="39"/>
        <v>12.53</v>
      </c>
      <c r="AW145" s="3" t="s">
        <v>167</v>
      </c>
      <c r="AX145" s="9"/>
      <c r="BA145" s="3" t="s">
        <v>792</v>
      </c>
    </row>
    <row r="146" spans="1:53" x14ac:dyDescent="0.2">
      <c r="A146" s="3">
        <v>9.0972222222222218E-2</v>
      </c>
      <c r="B146" s="9">
        <f t="shared" si="36"/>
        <v>4.680011388888889E-2</v>
      </c>
      <c r="C146" s="15">
        <v>1.3354166666666667</v>
      </c>
      <c r="D146" s="15">
        <v>2.0847222222222221</v>
      </c>
      <c r="E146" s="3" t="s">
        <v>2210</v>
      </c>
      <c r="G146" s="9" t="str">
        <f t="shared" si="37"/>
        <v>12:53</v>
      </c>
      <c r="H146" s="15"/>
      <c r="I146" s="15"/>
      <c r="M146" s="13">
        <v>7.013888888888889E-2</v>
      </c>
      <c r="N146" s="15">
        <v>1.3333333333333333</v>
      </c>
      <c r="O146" s="15">
        <v>1.9631944444444445</v>
      </c>
      <c r="P146" s="3" t="s">
        <v>2211</v>
      </c>
      <c r="R146" s="3" t="str">
        <f t="shared" si="40"/>
        <v>12.53</v>
      </c>
      <c r="AG146" s="15">
        <f t="shared" si="41"/>
        <v>1.0739012789351852</v>
      </c>
      <c r="AH146" s="20">
        <v>0.53680555555555554</v>
      </c>
      <c r="AM146" s="15">
        <f t="shared" si="38"/>
        <v>1.0719018518518519</v>
      </c>
      <c r="AN146" s="3" t="str">
        <f t="shared" si="39"/>
        <v>12.53</v>
      </c>
      <c r="AW146" s="3" t="s">
        <v>2212</v>
      </c>
      <c r="AX146" s="9"/>
      <c r="BA146" s="3" t="s">
        <v>199</v>
      </c>
    </row>
    <row r="147" spans="1:53" x14ac:dyDescent="0.2">
      <c r="A147" s="3">
        <v>9.2361111111111116E-2</v>
      </c>
      <c r="B147" s="9">
        <f t="shared" si="36"/>
        <v>4.7514619444444448E-2</v>
      </c>
      <c r="C147" s="15">
        <v>1.3354166666666667</v>
      </c>
      <c r="D147" s="15">
        <v>2.0847222222222221</v>
      </c>
      <c r="E147" s="3" t="s">
        <v>2213</v>
      </c>
      <c r="G147" s="9" t="str">
        <f t="shared" si="37"/>
        <v>12:53</v>
      </c>
      <c r="H147" s="15"/>
      <c r="I147" s="15"/>
      <c r="M147" s="13">
        <v>6.7361111111111108E-2</v>
      </c>
      <c r="N147" s="15">
        <v>1.3333333333333333</v>
      </c>
      <c r="O147" s="15">
        <v>1.9631944444444445</v>
      </c>
      <c r="P147" s="3" t="s">
        <v>2214</v>
      </c>
      <c r="R147" s="3" t="str">
        <f t="shared" si="40"/>
        <v>12.53</v>
      </c>
      <c r="AG147" s="15">
        <f t="shared" si="41"/>
        <v>1.0739012789351852</v>
      </c>
      <c r="AH147" s="20">
        <v>0.53680555555555554</v>
      </c>
      <c r="AM147" s="15">
        <f t="shared" si="38"/>
        <v>1.0719018518518519</v>
      </c>
      <c r="AN147" s="3" t="str">
        <f t="shared" si="39"/>
        <v>12.53</v>
      </c>
      <c r="AW147" s="3" t="s">
        <v>1509</v>
      </c>
      <c r="AX147" s="9"/>
      <c r="BA147" s="3" t="s">
        <v>2215</v>
      </c>
    </row>
    <row r="148" spans="1:53" x14ac:dyDescent="0.2">
      <c r="A148" s="3">
        <v>8.5416666666666669E-2</v>
      </c>
      <c r="B148" s="9">
        <f t="shared" si="36"/>
        <v>4.3942091666666669E-2</v>
      </c>
      <c r="C148" s="15">
        <v>1.3354166666666667</v>
      </c>
      <c r="D148" s="15">
        <v>2.0847222222222221</v>
      </c>
      <c r="E148" s="3" t="s">
        <v>2216</v>
      </c>
      <c r="G148" s="9" t="str">
        <f t="shared" si="37"/>
        <v>12:53</v>
      </c>
      <c r="H148" s="15"/>
      <c r="I148" s="15"/>
      <c r="M148" s="13">
        <v>5.5555555555555552E-2</v>
      </c>
      <c r="N148" s="15">
        <v>1.3333333333333333</v>
      </c>
      <c r="O148" s="15">
        <v>1.9631944444444445</v>
      </c>
      <c r="P148" s="3" t="s">
        <v>2217</v>
      </c>
      <c r="R148" s="3" t="str">
        <f t="shared" si="40"/>
        <v>12.53</v>
      </c>
      <c r="AG148" s="15">
        <f t="shared" si="41"/>
        <v>1.0739012789351852</v>
      </c>
      <c r="AH148" s="20">
        <v>0.53680555555555554</v>
      </c>
      <c r="AM148" s="15">
        <f t="shared" si="38"/>
        <v>1.0719018518518519</v>
      </c>
      <c r="AN148" s="3" t="str">
        <f t="shared" si="39"/>
        <v>12.53</v>
      </c>
      <c r="AW148" s="3" t="s">
        <v>142</v>
      </c>
      <c r="AX148" s="9"/>
      <c r="BA148" s="3" t="s">
        <v>1490</v>
      </c>
    </row>
    <row r="149" spans="1:53" x14ac:dyDescent="0.2">
      <c r="A149" s="3">
        <v>8.9583333333333334E-2</v>
      </c>
      <c r="B149" s="9">
        <f t="shared" si="36"/>
        <v>4.6085608333333333E-2</v>
      </c>
      <c r="C149" s="15">
        <v>1.3354166666666667</v>
      </c>
      <c r="D149" s="15">
        <v>2.0854166666666667</v>
      </c>
      <c r="E149" s="3" t="s">
        <v>2218</v>
      </c>
      <c r="G149" s="9" t="str">
        <f t="shared" si="37"/>
        <v>12:53</v>
      </c>
      <c r="H149" s="15"/>
      <c r="I149" s="15"/>
      <c r="M149" s="13">
        <v>5.0694444444444445E-2</v>
      </c>
      <c r="N149" s="15">
        <v>1.3333333333333333</v>
      </c>
      <c r="O149" s="15">
        <v>1.9638888888888888</v>
      </c>
      <c r="P149" s="3" t="s">
        <v>2219</v>
      </c>
      <c r="R149" s="3" t="str">
        <f t="shared" si="40"/>
        <v>12.53</v>
      </c>
      <c r="AG149" s="15">
        <f t="shared" si="41"/>
        <v>1.0739031336805556</v>
      </c>
      <c r="AH149" s="20">
        <v>0.53680555555555554</v>
      </c>
      <c r="AM149" s="15">
        <f t="shared" si="38"/>
        <v>1.0719037037037036</v>
      </c>
      <c r="AN149" s="3" t="str">
        <f t="shared" si="39"/>
        <v>12.53</v>
      </c>
      <c r="AW149" s="3" t="s">
        <v>741</v>
      </c>
      <c r="AX149" s="9"/>
      <c r="BA149" s="3" t="s">
        <v>1409</v>
      </c>
    </row>
    <row r="150" spans="1:53" x14ac:dyDescent="0.2">
      <c r="A150" s="3">
        <v>8.4027777777777785E-2</v>
      </c>
      <c r="B150" s="9">
        <f t="shared" si="36"/>
        <v>4.3227586111111119E-2</v>
      </c>
      <c r="C150" s="15">
        <v>1.3354166666666667</v>
      </c>
      <c r="D150" s="15">
        <v>2.0861111111111112</v>
      </c>
      <c r="E150" s="3" t="s">
        <v>2220</v>
      </c>
      <c r="G150" s="9" t="str">
        <f t="shared" si="37"/>
        <v>12:53</v>
      </c>
      <c r="H150" s="15"/>
      <c r="I150" s="15"/>
      <c r="M150" s="13">
        <v>0.05</v>
      </c>
      <c r="N150" s="15">
        <v>1.3333333333333333</v>
      </c>
      <c r="O150" s="15">
        <v>1.9638888888888888</v>
      </c>
      <c r="P150" s="3" t="s">
        <v>2221</v>
      </c>
      <c r="R150" s="3" t="str">
        <f t="shared" si="40"/>
        <v>12.53</v>
      </c>
      <c r="AG150" s="15">
        <f t="shared" si="41"/>
        <v>1.073904988425926</v>
      </c>
      <c r="AH150" s="20">
        <v>0.53680555555555554</v>
      </c>
      <c r="AM150" s="15">
        <f t="shared" si="38"/>
        <v>1.0719037037037036</v>
      </c>
      <c r="AN150" s="3" t="str">
        <f t="shared" si="39"/>
        <v>12.53</v>
      </c>
      <c r="AW150" s="3" t="s">
        <v>584</v>
      </c>
      <c r="AX150" s="9"/>
      <c r="BA150" s="3" t="s">
        <v>657</v>
      </c>
    </row>
    <row r="151" spans="1:53" x14ac:dyDescent="0.2">
      <c r="A151" s="9">
        <v>8.0555555555555561E-2</v>
      </c>
      <c r="B151" s="9">
        <f t="shared" si="36"/>
        <v>4.1441322222222222E-2</v>
      </c>
      <c r="C151" s="15">
        <v>1.3354166666666667</v>
      </c>
      <c r="D151" s="15">
        <v>2.0861111111111112</v>
      </c>
      <c r="E151" s="3" t="s">
        <v>2222</v>
      </c>
      <c r="G151" s="9" t="str">
        <f t="shared" si="37"/>
        <v>12:53</v>
      </c>
      <c r="H151" s="15"/>
      <c r="I151" s="15"/>
      <c r="M151" s="13">
        <v>0.05</v>
      </c>
      <c r="N151" s="15">
        <v>1.3333333333333333</v>
      </c>
      <c r="O151" s="15">
        <v>1.9645833333333333</v>
      </c>
      <c r="P151" s="3" t="s">
        <v>2223</v>
      </c>
      <c r="R151" s="3" t="str">
        <f t="shared" si="40"/>
        <v>12.53</v>
      </c>
      <c r="AG151" s="15">
        <f t="shared" si="41"/>
        <v>1.073904988425926</v>
      </c>
      <c r="AH151" s="20">
        <v>0.53680555555555554</v>
      </c>
      <c r="AM151" s="15">
        <f t="shared" si="38"/>
        <v>1.0719055555555554</v>
      </c>
      <c r="AN151" s="3" t="str">
        <f t="shared" si="39"/>
        <v>12.53</v>
      </c>
      <c r="AW151" s="3" t="s">
        <v>58</v>
      </c>
      <c r="AX151" s="9"/>
      <c r="BA151" s="3" t="s">
        <v>657</v>
      </c>
    </row>
    <row r="152" spans="1:53" x14ac:dyDescent="0.2">
      <c r="A152" s="9">
        <v>8.1250000000000003E-2</v>
      </c>
      <c r="B152" s="9">
        <f t="shared" si="36"/>
        <v>4.1798575000000004E-2</v>
      </c>
      <c r="C152" s="15">
        <v>1.3354166666666667</v>
      </c>
      <c r="D152" s="15">
        <v>2.0868055555555554</v>
      </c>
      <c r="E152" s="3" t="s">
        <v>2224</v>
      </c>
      <c r="G152" s="9" t="str">
        <f t="shared" si="37"/>
        <v>12:53</v>
      </c>
      <c r="H152" s="15"/>
      <c r="I152" s="15"/>
      <c r="M152" s="13">
        <v>5.4166666666666669E-2</v>
      </c>
      <c r="N152" s="15">
        <v>1.3333333333333333</v>
      </c>
      <c r="O152" s="15">
        <v>1.9645833333333333</v>
      </c>
      <c r="P152" s="3" t="s">
        <v>2225</v>
      </c>
      <c r="R152" s="3" t="str">
        <f t="shared" si="40"/>
        <v>12.53</v>
      </c>
      <c r="AG152" s="15">
        <f t="shared" si="41"/>
        <v>1.0739068431712964</v>
      </c>
      <c r="AH152" s="20">
        <v>0.53680555555555554</v>
      </c>
      <c r="AM152" s="15">
        <f t="shared" si="38"/>
        <v>1.0719055555555554</v>
      </c>
      <c r="AN152" s="3" t="str">
        <f t="shared" si="39"/>
        <v>12.53</v>
      </c>
      <c r="AW152" s="3" t="s">
        <v>700</v>
      </c>
      <c r="AX152" s="9"/>
      <c r="BA152" s="3" t="s">
        <v>2052</v>
      </c>
    </row>
    <row r="153" spans="1:53" x14ac:dyDescent="0.2">
      <c r="A153" s="9">
        <v>7.9166666666666663E-2</v>
      </c>
      <c r="B153" s="9">
        <f t="shared" si="36"/>
        <v>4.0726816666666665E-2</v>
      </c>
      <c r="C153" s="15">
        <v>1.3354166666666667</v>
      </c>
      <c r="D153" s="15">
        <v>2.0868055555555554</v>
      </c>
      <c r="E153" s="3" t="s">
        <v>2226</v>
      </c>
      <c r="G153" s="9" t="str">
        <f t="shared" si="37"/>
        <v>12:53</v>
      </c>
      <c r="H153" s="15"/>
      <c r="I153" s="15"/>
      <c r="M153" s="13">
        <v>0.05</v>
      </c>
      <c r="N153" s="15">
        <v>1.3333333333333333</v>
      </c>
      <c r="O153" s="15">
        <v>2</v>
      </c>
      <c r="P153" s="3" t="s">
        <v>2227</v>
      </c>
      <c r="R153" s="3" t="str">
        <f t="shared" si="40"/>
        <v>12.53</v>
      </c>
      <c r="AG153" s="15">
        <f t="shared" si="41"/>
        <v>1.0739068431712964</v>
      </c>
      <c r="AH153" s="20">
        <v>0.53680555555555554</v>
      </c>
      <c r="AM153" s="15">
        <f t="shared" si="38"/>
        <v>1.0720000000000001</v>
      </c>
      <c r="AN153" s="3" t="str">
        <f t="shared" si="39"/>
        <v>12.53</v>
      </c>
      <c r="AW153" s="3" t="s">
        <v>635</v>
      </c>
      <c r="AX153" s="9"/>
      <c r="BA153" s="3" t="s">
        <v>2033</v>
      </c>
    </row>
    <row r="154" spans="1:53" x14ac:dyDescent="0.2">
      <c r="A154" s="9">
        <v>7.6388888888888895E-2</v>
      </c>
      <c r="B154" s="9">
        <f t="shared" si="36"/>
        <v>3.9297805555555558E-2</v>
      </c>
      <c r="C154" s="15">
        <v>1.3354166666666667</v>
      </c>
      <c r="D154" s="15">
        <v>2.0874999999999999</v>
      </c>
      <c r="E154" s="3" t="s">
        <v>2228</v>
      </c>
      <c r="G154" s="9" t="str">
        <f t="shared" si="37"/>
        <v>12:53</v>
      </c>
      <c r="H154" s="15"/>
      <c r="I154" s="15"/>
      <c r="M154" s="13">
        <v>4.791666666666667E-2</v>
      </c>
      <c r="N154" s="15">
        <v>1.3333333333333333</v>
      </c>
      <c r="O154" s="15">
        <v>2.0006944444444446</v>
      </c>
      <c r="P154" s="3" t="s">
        <v>2229</v>
      </c>
      <c r="R154" s="3" t="str">
        <f t="shared" si="40"/>
        <v>12.53</v>
      </c>
      <c r="AG154" s="15">
        <f t="shared" si="41"/>
        <v>1.0739086979166668</v>
      </c>
      <c r="AH154" s="20">
        <v>0.53680555555555554</v>
      </c>
      <c r="AM154" s="15">
        <f t="shared" si="38"/>
        <v>1.0720018518518519</v>
      </c>
      <c r="AN154" s="3" t="str">
        <f t="shared" si="39"/>
        <v>12.53</v>
      </c>
      <c r="AW154" s="3" t="s">
        <v>855</v>
      </c>
      <c r="AX154" s="9"/>
      <c r="BA154" s="3" t="s">
        <v>192</v>
      </c>
    </row>
    <row r="155" spans="1:53" x14ac:dyDescent="0.2">
      <c r="A155" s="9">
        <v>7.4999999999999997E-2</v>
      </c>
      <c r="B155" s="9">
        <f t="shared" si="36"/>
        <v>3.8583300000000001E-2</v>
      </c>
      <c r="C155" s="15">
        <v>1.3354166666666667</v>
      </c>
      <c r="D155" s="15">
        <v>2.0881944444444445</v>
      </c>
      <c r="E155" s="3" t="s">
        <v>2230</v>
      </c>
      <c r="G155" s="9" t="str">
        <f t="shared" si="37"/>
        <v>12:53</v>
      </c>
      <c r="H155" s="15"/>
      <c r="I155" s="15"/>
      <c r="M155" s="13">
        <v>4.4444444444444446E-2</v>
      </c>
      <c r="N155" s="15">
        <v>1.3333333333333333</v>
      </c>
      <c r="O155" s="15">
        <v>2.0006944444444446</v>
      </c>
      <c r="P155" s="3" t="s">
        <v>2231</v>
      </c>
      <c r="R155" s="3" t="str">
        <f t="shared" si="40"/>
        <v>12.53</v>
      </c>
      <c r="AG155" s="15">
        <f t="shared" si="41"/>
        <v>1.0739105526620372</v>
      </c>
      <c r="AH155" s="20">
        <v>0.53680555555555554</v>
      </c>
      <c r="AM155" s="15">
        <f t="shared" si="38"/>
        <v>1.0720018518518519</v>
      </c>
      <c r="AN155" s="3" t="str">
        <f t="shared" si="39"/>
        <v>12.53</v>
      </c>
      <c r="AW155" s="3" t="s">
        <v>2232</v>
      </c>
      <c r="AX155" s="9"/>
      <c r="BA155" s="3" t="s">
        <v>1716</v>
      </c>
    </row>
    <row r="156" spans="1:53" x14ac:dyDescent="0.2">
      <c r="A156" s="9">
        <v>6.9444444444444448E-2</v>
      </c>
      <c r="B156" s="9">
        <f t="shared" si="36"/>
        <v>3.5725277777777779E-2</v>
      </c>
      <c r="C156" s="15">
        <v>1.3354166666666667</v>
      </c>
      <c r="D156" s="15">
        <v>2.0881944444444445</v>
      </c>
      <c r="E156" s="3" t="s">
        <v>2233</v>
      </c>
      <c r="G156" s="9" t="str">
        <f t="shared" si="37"/>
        <v>12:53</v>
      </c>
      <c r="H156" s="15"/>
      <c r="I156" s="15"/>
      <c r="M156" s="13">
        <v>4.1666666666666664E-2</v>
      </c>
      <c r="N156" s="15">
        <v>1.3333333333333333</v>
      </c>
      <c r="O156" s="15">
        <v>2.0013888888888891</v>
      </c>
      <c r="P156" s="3" t="s">
        <v>2234</v>
      </c>
      <c r="R156" s="3" t="str">
        <f t="shared" si="40"/>
        <v>12.53</v>
      </c>
      <c r="AG156" s="15">
        <f t="shared" si="41"/>
        <v>1.0739105526620372</v>
      </c>
      <c r="AH156" s="20">
        <v>0.53680555555555554</v>
      </c>
      <c r="AM156" s="15">
        <f t="shared" si="38"/>
        <v>1.0720037037037038</v>
      </c>
      <c r="AN156" s="3" t="str">
        <f t="shared" si="39"/>
        <v>12.53</v>
      </c>
      <c r="AW156" s="3" t="s">
        <v>923</v>
      </c>
      <c r="AX156" s="9"/>
      <c r="BA156" s="3" t="s">
        <v>2193</v>
      </c>
    </row>
    <row r="157" spans="1:53" x14ac:dyDescent="0.2">
      <c r="A157" s="9">
        <v>7.4999999999999997E-2</v>
      </c>
      <c r="B157" s="9">
        <f t="shared" si="36"/>
        <v>3.8583300000000001E-2</v>
      </c>
      <c r="C157" s="15">
        <v>1.3354166666666667</v>
      </c>
      <c r="D157" s="15">
        <v>2.0881944444444445</v>
      </c>
      <c r="E157" s="3" t="s">
        <v>2235</v>
      </c>
      <c r="G157" s="9" t="str">
        <f t="shared" si="37"/>
        <v>12:53</v>
      </c>
      <c r="H157" s="15"/>
      <c r="I157" s="15"/>
      <c r="M157" s="13">
        <v>6.8750000000000006E-2</v>
      </c>
      <c r="N157" s="15">
        <v>1.3333333333333333</v>
      </c>
      <c r="O157" s="15">
        <v>2.0020833333333332</v>
      </c>
      <c r="P157" s="3" t="s">
        <v>2236</v>
      </c>
      <c r="R157" s="3" t="str">
        <f t="shared" si="40"/>
        <v>12.53</v>
      </c>
      <c r="AG157" s="15">
        <f t="shared" si="41"/>
        <v>1.0739105526620372</v>
      </c>
      <c r="AH157" s="20">
        <v>0.53680555555555554</v>
      </c>
      <c r="AM157" s="15">
        <f t="shared" si="38"/>
        <v>1.0720055555555554</v>
      </c>
      <c r="AN157" s="3" t="str">
        <f t="shared" si="39"/>
        <v>12.53</v>
      </c>
      <c r="AW157" s="3" t="s">
        <v>2232</v>
      </c>
      <c r="AX157" s="9"/>
      <c r="BA157" s="3" t="s">
        <v>367</v>
      </c>
    </row>
    <row r="158" spans="1:53" x14ac:dyDescent="0.2">
      <c r="A158" s="9">
        <v>7.4999999999999997E-2</v>
      </c>
      <c r="B158" s="9">
        <f t="shared" si="36"/>
        <v>3.8583300000000001E-2</v>
      </c>
      <c r="C158" s="15">
        <v>1.3354166666666667</v>
      </c>
      <c r="D158" s="15">
        <v>2.0881944444444445</v>
      </c>
      <c r="E158" s="3" t="s">
        <v>2237</v>
      </c>
      <c r="G158" s="9" t="str">
        <f t="shared" si="37"/>
        <v>12:53</v>
      </c>
      <c r="H158" s="15"/>
      <c r="I158" s="15"/>
      <c r="M158" s="13">
        <v>6.458333333333334E-2</v>
      </c>
      <c r="N158" s="15">
        <v>1.3333333333333333</v>
      </c>
      <c r="O158" s="15">
        <v>2.0020833333333332</v>
      </c>
      <c r="P158" s="3" t="s">
        <v>2238</v>
      </c>
      <c r="R158" s="3" t="str">
        <f t="shared" si="40"/>
        <v>12.53</v>
      </c>
      <c r="AG158" s="15">
        <f t="shared" si="41"/>
        <v>1.0739105526620372</v>
      </c>
      <c r="AH158" s="20">
        <v>0.53680555555555554</v>
      </c>
      <c r="AM158" s="15">
        <f t="shared" si="38"/>
        <v>1.0720055555555554</v>
      </c>
      <c r="AN158" s="3" t="str">
        <f t="shared" si="39"/>
        <v>12.53</v>
      </c>
      <c r="AW158" s="3" t="s">
        <v>2232</v>
      </c>
      <c r="AX158" s="9"/>
      <c r="BA158" s="3" t="s">
        <v>822</v>
      </c>
    </row>
    <row r="159" spans="1:53" x14ac:dyDescent="0.2">
      <c r="A159" s="9">
        <v>7.0833333333333331E-2</v>
      </c>
      <c r="B159" s="9">
        <f t="shared" si="36"/>
        <v>3.6439783333333337E-2</v>
      </c>
      <c r="C159" s="15">
        <v>1.3354166666666667</v>
      </c>
      <c r="D159" s="15">
        <v>2.088888888888889</v>
      </c>
      <c r="E159" s="3" t="s">
        <v>2239</v>
      </c>
      <c r="G159" s="9" t="str">
        <f t="shared" si="37"/>
        <v>12:53</v>
      </c>
      <c r="H159" s="15"/>
      <c r="I159" s="15"/>
      <c r="M159" s="13">
        <v>6.3194444444444442E-2</v>
      </c>
      <c r="N159" s="15">
        <v>1.3333333333333333</v>
      </c>
      <c r="O159" s="15">
        <v>2.0027777777777778</v>
      </c>
      <c r="P159" s="3" t="s">
        <v>2240</v>
      </c>
      <c r="R159" s="3" t="str">
        <f t="shared" si="40"/>
        <v>12.53</v>
      </c>
      <c r="AG159" s="15">
        <f t="shared" si="41"/>
        <v>1.0739124074074073</v>
      </c>
      <c r="AH159" s="20">
        <v>0.53680555555555554</v>
      </c>
      <c r="AM159" s="15">
        <f t="shared" si="38"/>
        <v>1.0720074074074073</v>
      </c>
      <c r="AN159" s="3" t="str">
        <f t="shared" si="39"/>
        <v>12.53</v>
      </c>
      <c r="AW159" s="3" t="s">
        <v>2241</v>
      </c>
      <c r="AX159" s="9"/>
      <c r="BA159" s="3" t="s">
        <v>295</v>
      </c>
    </row>
    <row r="160" spans="1:53" x14ac:dyDescent="0.2">
      <c r="A160" s="3">
        <v>8.6805555555555552E-2</v>
      </c>
      <c r="B160" s="9">
        <f t="shared" si="36"/>
        <v>4.4656597222222219E-2</v>
      </c>
      <c r="C160" s="15">
        <v>1.3354166666666667</v>
      </c>
      <c r="D160" s="15">
        <v>2.088888888888889</v>
      </c>
      <c r="E160" s="3" t="s">
        <v>2242</v>
      </c>
      <c r="G160" s="9" t="str">
        <f t="shared" si="37"/>
        <v>12:53</v>
      </c>
      <c r="H160" s="15"/>
      <c r="I160" s="15"/>
      <c r="M160" s="13">
        <v>6.3888888888888884E-2</v>
      </c>
      <c r="N160" s="15">
        <v>1.3340277777777778</v>
      </c>
      <c r="O160" s="15">
        <v>2.0034722222222223</v>
      </c>
      <c r="P160" s="3" t="s">
        <v>2243</v>
      </c>
      <c r="R160" s="3" t="str">
        <f t="shared" si="40"/>
        <v>12.53</v>
      </c>
      <c r="AG160" s="15">
        <f t="shared" si="41"/>
        <v>1.0739124074074073</v>
      </c>
      <c r="AH160" s="20">
        <v>0.53680555555555554</v>
      </c>
      <c r="AM160" s="15">
        <f t="shared" si="38"/>
        <v>1.0725675974151234</v>
      </c>
      <c r="AN160" s="3" t="str">
        <f t="shared" si="39"/>
        <v>12.53</v>
      </c>
      <c r="AW160" s="3" t="s">
        <v>1887</v>
      </c>
      <c r="AX160" s="9"/>
      <c r="BA160" s="3" t="s">
        <v>1490</v>
      </c>
    </row>
    <row r="161" spans="1:53" x14ac:dyDescent="0.2">
      <c r="A161" s="3">
        <v>9.7916666666666666E-2</v>
      </c>
      <c r="B161" s="9">
        <f t="shared" si="36"/>
        <v>5.0372641666666669E-2</v>
      </c>
      <c r="C161" s="15">
        <v>1.3354166666666667</v>
      </c>
      <c r="D161" s="15">
        <v>2.088888888888889</v>
      </c>
      <c r="E161" s="3" t="s">
        <v>2244</v>
      </c>
      <c r="G161" s="9" t="str">
        <f t="shared" si="37"/>
        <v>12:53</v>
      </c>
      <c r="H161" s="15"/>
      <c r="I161" s="15"/>
      <c r="M161" s="13">
        <v>6.5972222222222224E-2</v>
      </c>
      <c r="N161" s="15">
        <v>1.3340277777777778</v>
      </c>
      <c r="O161" s="15">
        <v>2.0034722222222223</v>
      </c>
      <c r="P161" s="3" t="s">
        <v>2245</v>
      </c>
      <c r="R161" s="3" t="str">
        <f t="shared" si="40"/>
        <v>12.53</v>
      </c>
      <c r="AG161" s="15">
        <f t="shared" si="41"/>
        <v>1.0739124074074073</v>
      </c>
      <c r="AH161" s="20">
        <v>0.53680555555555554</v>
      </c>
      <c r="AM161" s="15">
        <f t="shared" si="38"/>
        <v>1.0725675974151234</v>
      </c>
      <c r="AN161" s="3" t="str">
        <f t="shared" si="39"/>
        <v>12.53</v>
      </c>
      <c r="AW161" s="3" t="s">
        <v>2206</v>
      </c>
      <c r="AX161" s="9"/>
      <c r="BA161" s="3" t="s">
        <v>123</v>
      </c>
    </row>
    <row r="162" spans="1:53" x14ac:dyDescent="0.2">
      <c r="A162" s="3">
        <v>9.0972222222222218E-2</v>
      </c>
      <c r="B162" s="9">
        <f t="shared" si="36"/>
        <v>4.680011388888889E-2</v>
      </c>
      <c r="C162" s="15">
        <v>1.3354166666666667</v>
      </c>
      <c r="D162" s="15">
        <v>2.0881944444444445</v>
      </c>
      <c r="E162" s="3" t="s">
        <v>2246</v>
      </c>
      <c r="G162" s="9" t="str">
        <f t="shared" si="37"/>
        <v>12:53</v>
      </c>
      <c r="H162" s="15"/>
      <c r="I162" s="15"/>
      <c r="M162" s="13">
        <v>6.6666666666666666E-2</v>
      </c>
      <c r="N162" s="15">
        <v>1.3340277777777778</v>
      </c>
      <c r="O162" s="15">
        <v>2.0041666666666669</v>
      </c>
      <c r="P162" s="3" t="s">
        <v>2247</v>
      </c>
      <c r="R162" s="3" t="str">
        <f t="shared" si="40"/>
        <v>12.53</v>
      </c>
      <c r="AG162" s="15">
        <f t="shared" si="41"/>
        <v>1.0739105526620372</v>
      </c>
      <c r="AH162" s="20">
        <v>0.53680555555555554</v>
      </c>
      <c r="AM162" s="15">
        <f t="shared" si="38"/>
        <v>1.0725694502314815</v>
      </c>
      <c r="AN162" s="3" t="str">
        <f t="shared" si="39"/>
        <v>12.53</v>
      </c>
      <c r="AW162" s="3" t="s">
        <v>167</v>
      </c>
      <c r="AX162" s="9"/>
      <c r="BA162" s="3" t="s">
        <v>805</v>
      </c>
    </row>
    <row r="163" spans="1:53" x14ac:dyDescent="0.2">
      <c r="A163" s="3">
        <v>8.6805555555555552E-2</v>
      </c>
      <c r="B163" s="9">
        <f t="shared" si="36"/>
        <v>4.4656597222222219E-2</v>
      </c>
      <c r="C163" s="15">
        <v>1.3354166666666667</v>
      </c>
      <c r="D163" s="15">
        <v>2.0874999999999999</v>
      </c>
      <c r="E163" s="3" t="s">
        <v>2248</v>
      </c>
      <c r="G163" s="9" t="str">
        <f t="shared" si="37"/>
        <v>12:53</v>
      </c>
      <c r="H163" s="15"/>
      <c r="I163" s="15"/>
      <c r="M163" s="13">
        <v>6.8750000000000006E-2</v>
      </c>
      <c r="N163" s="15">
        <v>1.3340277777777778</v>
      </c>
      <c r="O163" s="15">
        <v>2.0041666666666669</v>
      </c>
      <c r="P163" s="3" t="s">
        <v>2249</v>
      </c>
      <c r="R163" s="3" t="str">
        <f t="shared" si="40"/>
        <v>12.53</v>
      </c>
      <c r="AG163" s="15">
        <f t="shared" si="41"/>
        <v>1.0739086979166668</v>
      </c>
      <c r="AH163" s="20">
        <v>0.53680555555555554</v>
      </c>
      <c r="AM163" s="15">
        <f t="shared" si="38"/>
        <v>1.0725694502314815</v>
      </c>
      <c r="AN163" s="3" t="str">
        <f t="shared" si="39"/>
        <v>12.53</v>
      </c>
      <c r="AW163" s="3" t="s">
        <v>1887</v>
      </c>
      <c r="AX163" s="9"/>
      <c r="BA163" s="3" t="s">
        <v>231</v>
      </c>
    </row>
    <row r="164" spans="1:53" x14ac:dyDescent="0.2">
      <c r="A164" s="9">
        <v>7.9166666666666663E-2</v>
      </c>
      <c r="B164" s="9">
        <f t="shared" si="36"/>
        <v>4.0726816666666665E-2</v>
      </c>
      <c r="C164" s="15">
        <v>1.3354166666666667</v>
      </c>
      <c r="D164" s="15">
        <v>2.0868055555555554</v>
      </c>
      <c r="E164" s="3" t="s">
        <v>2250</v>
      </c>
      <c r="G164" s="9" t="str">
        <f t="shared" si="37"/>
        <v>12:53</v>
      </c>
      <c r="H164" s="15"/>
      <c r="I164" s="15"/>
      <c r="M164" s="13">
        <v>6.458333333333334E-2</v>
      </c>
      <c r="N164" s="15">
        <v>1.3340277777777778</v>
      </c>
      <c r="O164" s="15">
        <v>2.0041666666666669</v>
      </c>
      <c r="P164" s="3" t="s">
        <v>2251</v>
      </c>
      <c r="R164" s="3" t="str">
        <f t="shared" si="40"/>
        <v>12.53</v>
      </c>
      <c r="AG164" s="15">
        <f t="shared" si="41"/>
        <v>1.0739068431712964</v>
      </c>
      <c r="AH164" s="20">
        <v>0.53680555555555554</v>
      </c>
      <c r="AM164" s="15">
        <f t="shared" si="38"/>
        <v>1.0725694502314815</v>
      </c>
      <c r="AN164" s="3" t="str">
        <f t="shared" si="39"/>
        <v>12.53</v>
      </c>
      <c r="AW164" s="3" t="s">
        <v>635</v>
      </c>
      <c r="AX164" s="9"/>
      <c r="BA164" s="3" t="s">
        <v>1406</v>
      </c>
    </row>
    <row r="165" spans="1:53" x14ac:dyDescent="0.2">
      <c r="A165" s="9">
        <v>6.805555555555555E-2</v>
      </c>
      <c r="B165" s="9">
        <f t="shared" si="36"/>
        <v>3.5010772222222222E-2</v>
      </c>
      <c r="C165" s="15">
        <v>1.3354166666666667</v>
      </c>
      <c r="D165" s="15">
        <v>2.0861111111111112</v>
      </c>
      <c r="E165" s="3" t="s">
        <v>2252</v>
      </c>
      <c r="G165" s="9" t="str">
        <f t="shared" si="37"/>
        <v>12:53</v>
      </c>
      <c r="H165" s="15"/>
      <c r="I165" s="15"/>
      <c r="M165" s="13">
        <v>6.458333333333334E-2</v>
      </c>
      <c r="N165" s="15">
        <v>1.3340277777777778</v>
      </c>
      <c r="O165" s="15">
        <v>2.004861111111111</v>
      </c>
      <c r="P165" s="3" t="s">
        <v>2253</v>
      </c>
      <c r="R165" s="3" t="str">
        <f t="shared" si="40"/>
        <v>12.53</v>
      </c>
      <c r="AG165" s="15">
        <f t="shared" si="41"/>
        <v>1.073904988425926</v>
      </c>
      <c r="AH165" s="20">
        <v>0.53680555555555554</v>
      </c>
      <c r="AM165" s="15">
        <f t="shared" si="38"/>
        <v>1.0725713030478397</v>
      </c>
      <c r="AN165" s="3" t="str">
        <f t="shared" si="39"/>
        <v>12.53</v>
      </c>
      <c r="AW165" s="3" t="s">
        <v>2254</v>
      </c>
      <c r="AX165" s="9"/>
      <c r="BA165" s="3" t="s">
        <v>1406</v>
      </c>
    </row>
    <row r="166" spans="1:53" x14ac:dyDescent="0.2">
      <c r="A166" s="9">
        <v>6.1111111111111109E-2</v>
      </c>
      <c r="B166" s="9">
        <f t="shared" si="36"/>
        <v>3.1438244444444444E-2</v>
      </c>
      <c r="C166" s="15">
        <v>1.3354166666666667</v>
      </c>
      <c r="D166" s="15">
        <v>2.0861111111111112</v>
      </c>
      <c r="E166" s="3" t="s">
        <v>2255</v>
      </c>
      <c r="G166" s="9" t="str">
        <f t="shared" si="37"/>
        <v>12:53</v>
      </c>
      <c r="H166" s="15"/>
      <c r="I166" s="15"/>
      <c r="M166" s="13">
        <v>5.9027777777777776E-2</v>
      </c>
      <c r="N166" s="15">
        <v>1.3340277777777778</v>
      </c>
      <c r="O166" s="15">
        <v>2.004861111111111</v>
      </c>
      <c r="P166" s="3" t="s">
        <v>2256</v>
      </c>
      <c r="R166" s="3" t="str">
        <f t="shared" si="40"/>
        <v>12.53</v>
      </c>
      <c r="AG166" s="15">
        <f t="shared" si="41"/>
        <v>1.073904988425926</v>
      </c>
      <c r="AH166" s="20">
        <v>0.53680555555555554</v>
      </c>
      <c r="AM166" s="15">
        <f t="shared" si="38"/>
        <v>1.0725713030478397</v>
      </c>
      <c r="AN166" s="3" t="str">
        <f t="shared" si="39"/>
        <v>12.53</v>
      </c>
      <c r="AW166" s="3" t="s">
        <v>2125</v>
      </c>
      <c r="AX166" s="9"/>
      <c r="BA166" s="3" t="s">
        <v>164</v>
      </c>
    </row>
    <row r="167" spans="1:53" x14ac:dyDescent="0.2">
      <c r="A167" s="9">
        <v>7.0833333333333331E-2</v>
      </c>
      <c r="B167" s="9">
        <f t="shared" si="36"/>
        <v>3.6439783333333337E-2</v>
      </c>
      <c r="C167" s="15">
        <v>1.3354166666666667</v>
      </c>
      <c r="D167" s="15">
        <v>2.0861111111111112</v>
      </c>
      <c r="E167" s="3" t="s">
        <v>2257</v>
      </c>
      <c r="G167" s="9" t="str">
        <f t="shared" si="37"/>
        <v>12:53</v>
      </c>
      <c r="H167" s="15"/>
      <c r="I167" s="15"/>
      <c r="M167" s="13">
        <v>5.8333333333333334E-2</v>
      </c>
      <c r="N167" s="15">
        <v>1.3340277777777778</v>
      </c>
      <c r="O167" s="15">
        <v>2.004861111111111</v>
      </c>
      <c r="P167" s="3" t="s">
        <v>2258</v>
      </c>
      <c r="R167" s="3" t="str">
        <f t="shared" si="40"/>
        <v>12.53</v>
      </c>
      <c r="AG167" s="15">
        <f t="shared" si="41"/>
        <v>1.073904988425926</v>
      </c>
      <c r="AH167" s="20">
        <v>0.53680555555555554</v>
      </c>
      <c r="AM167" s="15">
        <f t="shared" si="38"/>
        <v>1.0725713030478397</v>
      </c>
      <c r="AN167" s="3" t="str">
        <f t="shared" si="39"/>
        <v>12.53</v>
      </c>
      <c r="AW167" s="3" t="s">
        <v>1942</v>
      </c>
      <c r="AX167" s="9"/>
      <c r="BA167" s="3" t="s">
        <v>2059</v>
      </c>
    </row>
    <row r="168" spans="1:53" x14ac:dyDescent="0.2">
      <c r="A168" s="3">
        <v>9.6527777777777782E-2</v>
      </c>
      <c r="B168" s="9">
        <f t="shared" si="36"/>
        <v>4.9658136111111112E-2</v>
      </c>
      <c r="C168" s="15">
        <v>1.3354166666666667</v>
      </c>
      <c r="D168" s="15">
        <v>2.0854166666666667</v>
      </c>
      <c r="E168" s="3" t="s">
        <v>2259</v>
      </c>
      <c r="G168" s="9" t="str">
        <f t="shared" si="37"/>
        <v>12:53</v>
      </c>
      <c r="H168" s="15"/>
      <c r="I168" s="15"/>
      <c r="M168" s="13">
        <v>4.7222222222222221E-2</v>
      </c>
      <c r="N168" s="15">
        <v>1.3340277777777778</v>
      </c>
      <c r="O168" s="15">
        <v>2.0041666666666669</v>
      </c>
      <c r="P168" s="3" t="s">
        <v>2260</v>
      </c>
      <c r="R168" s="3" t="str">
        <f t="shared" si="40"/>
        <v>12.53</v>
      </c>
      <c r="AG168" s="15">
        <f t="shared" si="41"/>
        <v>1.0739031336805556</v>
      </c>
      <c r="AH168" s="20">
        <v>0.53680555555555554</v>
      </c>
      <c r="AM168" s="15">
        <f t="shared" si="38"/>
        <v>1.0725694502314815</v>
      </c>
      <c r="AN168" s="3" t="str">
        <f t="shared" si="39"/>
        <v>12.53</v>
      </c>
      <c r="AW168" s="3" t="s">
        <v>282</v>
      </c>
      <c r="AX168" s="9"/>
      <c r="BA168" s="3" t="s">
        <v>933</v>
      </c>
    </row>
    <row r="169" spans="1:53" x14ac:dyDescent="0.2">
      <c r="A169" s="9">
        <v>9.0277777777777776E-2</v>
      </c>
      <c r="B169" s="9">
        <f t="shared" si="36"/>
        <v>4.6442861111111108E-2</v>
      </c>
      <c r="C169" s="15">
        <v>1.3354166666666667</v>
      </c>
      <c r="D169" s="15">
        <v>2.0854166666666667</v>
      </c>
      <c r="E169" s="3" t="s">
        <v>2261</v>
      </c>
      <c r="G169" s="9" t="str">
        <f t="shared" si="37"/>
        <v>12:53</v>
      </c>
      <c r="H169" s="15"/>
      <c r="I169" s="15"/>
      <c r="M169" s="13">
        <v>6.7361111111111108E-2</v>
      </c>
      <c r="N169" s="15">
        <v>1.3340277777777778</v>
      </c>
      <c r="O169" s="15">
        <v>2.0034722222222223</v>
      </c>
      <c r="P169" s="3" t="s">
        <v>2262</v>
      </c>
      <c r="R169" s="3" t="str">
        <f t="shared" si="40"/>
        <v>12.53</v>
      </c>
      <c r="AG169" s="15">
        <f t="shared" si="41"/>
        <v>1.0739031336805556</v>
      </c>
      <c r="AH169" s="20">
        <v>0.53680555555555554</v>
      </c>
      <c r="AM169" s="15">
        <f t="shared" si="38"/>
        <v>1.0725675974151234</v>
      </c>
      <c r="AN169" s="3" t="str">
        <f t="shared" si="39"/>
        <v>12.53</v>
      </c>
      <c r="AW169" s="3" t="s">
        <v>741</v>
      </c>
      <c r="AX169" s="9"/>
      <c r="BA169" s="3" t="s">
        <v>822</v>
      </c>
    </row>
    <row r="170" spans="1:53" x14ac:dyDescent="0.2">
      <c r="A170" s="9">
        <v>0.10625</v>
      </c>
      <c r="B170" s="9">
        <f t="shared" si="36"/>
        <v>5.4659674999999998E-2</v>
      </c>
      <c r="C170" s="15">
        <v>1.3354166666666667</v>
      </c>
      <c r="D170" s="15">
        <v>2.0847222222222221</v>
      </c>
      <c r="E170" s="3" t="s">
        <v>2263</v>
      </c>
      <c r="G170" s="9" t="str">
        <f t="shared" si="37"/>
        <v>12:53</v>
      </c>
      <c r="H170" s="15"/>
      <c r="I170" s="15"/>
      <c r="M170" s="13">
        <v>5.7638888888888892E-2</v>
      </c>
      <c r="N170" s="15">
        <v>1.3340277777777778</v>
      </c>
      <c r="O170" s="15">
        <v>2.0027777777777778</v>
      </c>
      <c r="P170" s="3" t="s">
        <v>2264</v>
      </c>
      <c r="R170" s="3" t="str">
        <f t="shared" si="40"/>
        <v>12.53</v>
      </c>
      <c r="AG170" s="15">
        <f t="shared" si="41"/>
        <v>1.0739012789351852</v>
      </c>
      <c r="AH170" s="20">
        <v>0.53680555555555554</v>
      </c>
      <c r="AM170" s="15">
        <f t="shared" si="38"/>
        <v>1.0725657445987655</v>
      </c>
      <c r="AN170" s="3" t="str">
        <f t="shared" si="39"/>
        <v>12.53</v>
      </c>
      <c r="AW170" s="3" t="s">
        <v>2265</v>
      </c>
      <c r="AX170" s="9"/>
      <c r="BA170" s="3" t="s">
        <v>1409</v>
      </c>
    </row>
    <row r="171" spans="1:53" x14ac:dyDescent="0.2">
      <c r="A171" s="9">
        <v>9.8611111111111108E-2</v>
      </c>
      <c r="B171" s="9">
        <f t="shared" si="36"/>
        <v>5.0729894444444444E-2</v>
      </c>
      <c r="C171" s="15">
        <v>1.3354166666666667</v>
      </c>
      <c r="D171" s="15">
        <v>2.0847222222222221</v>
      </c>
      <c r="E171" s="3" t="s">
        <v>2266</v>
      </c>
      <c r="G171" s="9" t="str">
        <f t="shared" si="37"/>
        <v>12:53</v>
      </c>
      <c r="H171" s="15"/>
      <c r="I171" s="15"/>
      <c r="M171" s="13">
        <v>4.791666666666667E-2</v>
      </c>
      <c r="N171" s="15">
        <v>1.3340277777777778</v>
      </c>
      <c r="O171" s="15">
        <v>2.0020833333333332</v>
      </c>
      <c r="P171" s="3" t="s">
        <v>2267</v>
      </c>
      <c r="R171" s="3" t="str">
        <f t="shared" si="40"/>
        <v>12.53</v>
      </c>
      <c r="AG171" s="15">
        <f t="shared" si="41"/>
        <v>1.0739012789351852</v>
      </c>
      <c r="AH171" s="20">
        <v>0.53680555555555554</v>
      </c>
      <c r="AM171" s="15">
        <f t="shared" si="38"/>
        <v>1.0725638917824074</v>
      </c>
      <c r="AN171" s="3" t="str">
        <f t="shared" si="39"/>
        <v>12.53</v>
      </c>
      <c r="AW171" s="3" t="s">
        <v>353</v>
      </c>
      <c r="AX171" s="9"/>
      <c r="BA171" s="3" t="s">
        <v>1419</v>
      </c>
    </row>
    <row r="172" spans="1:53" x14ac:dyDescent="0.2">
      <c r="A172" s="9">
        <v>8.4722222222222227E-2</v>
      </c>
      <c r="B172" s="9">
        <f t="shared" si="36"/>
        <v>4.3584838888888894E-2</v>
      </c>
      <c r="C172" s="15">
        <v>1.3354166666666667</v>
      </c>
      <c r="D172" s="15">
        <v>2.0840277777777776</v>
      </c>
      <c r="E172" s="3" t="s">
        <v>2268</v>
      </c>
      <c r="G172" s="9" t="str">
        <f t="shared" si="37"/>
        <v>12:53</v>
      </c>
      <c r="H172" s="15"/>
      <c r="I172" s="15"/>
      <c r="M172" s="13">
        <v>4.7222222222222221E-2</v>
      </c>
      <c r="N172" s="15">
        <v>1.3340277777777778</v>
      </c>
      <c r="O172" s="15">
        <v>2.0013888888888891</v>
      </c>
      <c r="P172" s="3" t="s">
        <v>2269</v>
      </c>
      <c r="R172" s="3" t="str">
        <f t="shared" si="40"/>
        <v>12.53</v>
      </c>
      <c r="AG172" s="15">
        <f t="shared" si="41"/>
        <v>1.0738994241898148</v>
      </c>
      <c r="AH172" s="20">
        <v>0.53680555555555554</v>
      </c>
      <c r="AM172" s="15">
        <f t="shared" si="38"/>
        <v>1.0725620389660495</v>
      </c>
      <c r="AN172" s="3" t="str">
        <f t="shared" si="39"/>
        <v>12.53</v>
      </c>
      <c r="AW172" s="3" t="s">
        <v>584</v>
      </c>
      <c r="AX172" s="9"/>
      <c r="BA172" s="3" t="s">
        <v>133</v>
      </c>
    </row>
    <row r="173" spans="1:53" x14ac:dyDescent="0.2">
      <c r="A173" s="3">
        <v>0.10833333333333334</v>
      </c>
      <c r="B173" s="9">
        <f t="shared" si="36"/>
        <v>5.5731433333333337E-2</v>
      </c>
      <c r="C173" s="15">
        <v>1.3354166666666667</v>
      </c>
      <c r="D173" s="15">
        <v>2.0840277777777776</v>
      </c>
      <c r="E173" s="3" t="s">
        <v>2270</v>
      </c>
      <c r="G173" s="9" t="str">
        <f t="shared" si="37"/>
        <v>12:53</v>
      </c>
      <c r="H173" s="15"/>
      <c r="I173" s="15"/>
      <c r="M173" s="13">
        <v>5.9027777777777776E-2</v>
      </c>
      <c r="N173" s="15">
        <v>1.3340277777777778</v>
      </c>
      <c r="O173" s="15">
        <v>2.0013888888888891</v>
      </c>
      <c r="P173" s="3" t="s">
        <v>2271</v>
      </c>
      <c r="R173" s="3" t="str">
        <f t="shared" si="40"/>
        <v>12.53</v>
      </c>
      <c r="AG173" s="15">
        <f t="shared" si="41"/>
        <v>1.0738994241898148</v>
      </c>
      <c r="AH173" s="20">
        <v>0.53680555555555554</v>
      </c>
      <c r="AM173" s="15">
        <f t="shared" si="38"/>
        <v>1.0725620389660495</v>
      </c>
      <c r="AN173" s="3" t="str">
        <f t="shared" si="39"/>
        <v>12.53</v>
      </c>
      <c r="AW173" s="3" t="s">
        <v>2193</v>
      </c>
      <c r="AX173" s="9"/>
      <c r="BA173" s="3" t="s">
        <v>828</v>
      </c>
    </row>
    <row r="174" spans="1:53" x14ac:dyDescent="0.2">
      <c r="A174" s="3">
        <v>9.5138888888888884E-2</v>
      </c>
      <c r="B174" s="9">
        <f t="shared" si="36"/>
        <v>4.8943630555555555E-2</v>
      </c>
      <c r="C174" s="15">
        <v>1.3354166666666667</v>
      </c>
      <c r="D174" s="15">
        <v>2.0833333333333335</v>
      </c>
      <c r="E174" s="3" t="s">
        <v>2272</v>
      </c>
      <c r="G174" s="9" t="str">
        <f t="shared" si="37"/>
        <v>12:53</v>
      </c>
      <c r="H174" s="15"/>
      <c r="I174" s="15"/>
      <c r="M174" s="13">
        <v>5.4166666666666669E-2</v>
      </c>
      <c r="N174" s="15">
        <v>1.3340277777777778</v>
      </c>
      <c r="O174" s="15">
        <v>2.0006944444444446</v>
      </c>
      <c r="P174" s="3" t="s">
        <v>2273</v>
      </c>
      <c r="R174" s="3" t="str">
        <f t="shared" si="40"/>
        <v>12.53</v>
      </c>
      <c r="AG174" s="15">
        <f t="shared" si="41"/>
        <v>1.0738975694444444</v>
      </c>
      <c r="AH174" s="20">
        <v>0.53680555555555554</v>
      </c>
      <c r="AM174" s="15">
        <f t="shared" si="38"/>
        <v>1.0725601861496914</v>
      </c>
      <c r="AN174" s="3" t="str">
        <f t="shared" si="39"/>
        <v>12.53</v>
      </c>
      <c r="AW174" s="3" t="s">
        <v>342</v>
      </c>
      <c r="AX174" s="9"/>
      <c r="BA174" s="3" t="s">
        <v>193</v>
      </c>
    </row>
    <row r="175" spans="1:53" x14ac:dyDescent="0.2">
      <c r="A175" s="9">
        <v>7.4999999999999997E-2</v>
      </c>
      <c r="B175" s="9">
        <f t="shared" si="36"/>
        <v>3.8583300000000001E-2</v>
      </c>
      <c r="C175" s="15">
        <v>1.3354166666666667</v>
      </c>
      <c r="D175" s="15">
        <v>2.0833333333333335</v>
      </c>
      <c r="E175" s="3" t="s">
        <v>2274</v>
      </c>
      <c r="G175" s="9" t="str">
        <f t="shared" si="37"/>
        <v>12:53</v>
      </c>
      <c r="H175" s="15"/>
      <c r="I175" s="15"/>
      <c r="M175" s="13">
        <v>7.0833333333333331E-2</v>
      </c>
      <c r="N175" s="15">
        <v>1.3340277777777778</v>
      </c>
      <c r="O175" s="15">
        <v>2.0006944444444446</v>
      </c>
      <c r="P175" s="3" t="s">
        <v>2275</v>
      </c>
      <c r="R175" s="3" t="str">
        <f t="shared" si="40"/>
        <v>12.53</v>
      </c>
      <c r="AG175" s="15">
        <f t="shared" si="41"/>
        <v>1.0738975694444444</v>
      </c>
      <c r="AH175" s="20">
        <v>0.53680555555555554</v>
      </c>
      <c r="AM175" s="15">
        <f t="shared" si="38"/>
        <v>1.0725601861496914</v>
      </c>
      <c r="AN175" s="3" t="str">
        <f t="shared" si="39"/>
        <v>12.53</v>
      </c>
      <c r="AW175" s="3" t="s">
        <v>2276</v>
      </c>
      <c r="AX175" s="9"/>
      <c r="BA175" s="3" t="s">
        <v>367</v>
      </c>
    </row>
    <row r="176" spans="1:53" x14ac:dyDescent="0.2">
      <c r="A176" s="9">
        <v>6.1111111111111109E-2</v>
      </c>
      <c r="B176" s="9">
        <f t="shared" si="36"/>
        <v>3.1438244444444444E-2</v>
      </c>
      <c r="C176" s="15">
        <v>1.3354166666666667</v>
      </c>
      <c r="D176" s="15">
        <v>2.0833333333333335</v>
      </c>
      <c r="E176" s="3" t="s">
        <v>2277</v>
      </c>
      <c r="G176" s="9" t="str">
        <f t="shared" si="37"/>
        <v>12:53</v>
      </c>
      <c r="H176" s="15"/>
      <c r="I176" s="15"/>
      <c r="M176" s="13">
        <v>7.0833333333333331E-2</v>
      </c>
      <c r="N176" s="15">
        <v>1.3340277777777778</v>
      </c>
      <c r="O176" s="15">
        <v>2</v>
      </c>
      <c r="P176" s="3" t="s">
        <v>2278</v>
      </c>
      <c r="R176" s="3" t="str">
        <f t="shared" si="40"/>
        <v>12.53</v>
      </c>
      <c r="AG176" s="15">
        <f t="shared" si="41"/>
        <v>1.0738975694444444</v>
      </c>
      <c r="AH176" s="20">
        <v>0.53680555555555554</v>
      </c>
      <c r="AM176" s="15">
        <f t="shared" si="38"/>
        <v>1.0725583333333335</v>
      </c>
      <c r="AN176" s="3" t="str">
        <f t="shared" si="39"/>
        <v>12.53</v>
      </c>
      <c r="AW176" s="3" t="s">
        <v>871</v>
      </c>
      <c r="AX176" s="9"/>
      <c r="BA176" s="3" t="s">
        <v>367</v>
      </c>
    </row>
    <row r="177" spans="1:53" x14ac:dyDescent="0.2">
      <c r="A177" s="9">
        <v>4.791666666666667E-2</v>
      </c>
      <c r="B177" s="9">
        <f t="shared" si="36"/>
        <v>2.4650441666666668E-2</v>
      </c>
      <c r="C177" s="15">
        <v>1.3354166666666667</v>
      </c>
      <c r="D177" s="15">
        <v>2.0833333333333335</v>
      </c>
      <c r="E177" s="3" t="s">
        <v>2279</v>
      </c>
      <c r="G177" s="9" t="str">
        <f t="shared" si="37"/>
        <v>12:53</v>
      </c>
      <c r="H177" s="15"/>
      <c r="I177" s="15"/>
      <c r="M177" s="13">
        <v>6.3888888888888884E-2</v>
      </c>
      <c r="N177" s="15">
        <v>1.3340277777777778</v>
      </c>
      <c r="O177" s="15">
        <v>2</v>
      </c>
      <c r="P177" s="3" t="s">
        <v>2280</v>
      </c>
      <c r="R177" s="3" t="str">
        <f t="shared" si="40"/>
        <v>12.53</v>
      </c>
      <c r="AG177" s="15">
        <f t="shared" si="41"/>
        <v>1.0738975694444444</v>
      </c>
      <c r="AH177" s="20">
        <v>0.53680555555555554</v>
      </c>
      <c r="AM177" s="15">
        <f t="shared" si="38"/>
        <v>1.0725583333333335</v>
      </c>
      <c r="AN177" s="3" t="str">
        <f t="shared" si="39"/>
        <v>12.53</v>
      </c>
      <c r="AW177" s="3" t="s">
        <v>2281</v>
      </c>
      <c r="AX177" s="9"/>
      <c r="BA177" s="3" t="s">
        <v>1406</v>
      </c>
    </row>
    <row r="178" spans="1:53" x14ac:dyDescent="0.2">
      <c r="A178" s="3">
        <v>6.8750000000000006E-2</v>
      </c>
      <c r="B178" s="9">
        <f t="shared" si="36"/>
        <v>3.5368025000000004E-2</v>
      </c>
      <c r="C178" s="15">
        <v>1.3354166666666667</v>
      </c>
      <c r="D178" s="15">
        <v>2.0833333333333335</v>
      </c>
      <c r="E178" s="3" t="s">
        <v>2282</v>
      </c>
      <c r="G178" s="9" t="str">
        <f t="shared" si="37"/>
        <v>12:53</v>
      </c>
      <c r="H178" s="15"/>
      <c r="I178" s="15"/>
      <c r="M178" s="13">
        <v>5.5555555555555552E-2</v>
      </c>
      <c r="N178" s="15">
        <v>1.3340277777777778</v>
      </c>
      <c r="O178" s="15">
        <v>1.9645833333333333</v>
      </c>
      <c r="P178" s="3" t="s">
        <v>2283</v>
      </c>
      <c r="R178" s="3" t="str">
        <f t="shared" si="40"/>
        <v>12.53</v>
      </c>
      <c r="AG178" s="15">
        <f t="shared" si="41"/>
        <v>1.0738975694444444</v>
      </c>
      <c r="AH178" s="20">
        <v>0.53680555555555554</v>
      </c>
      <c r="AM178" s="15">
        <f t="shared" si="38"/>
        <v>1.0724638396990742</v>
      </c>
      <c r="AN178" s="3" t="str">
        <f t="shared" si="39"/>
        <v>12.53</v>
      </c>
      <c r="AW178" s="3" t="s">
        <v>2254</v>
      </c>
      <c r="AX178" s="9"/>
      <c r="BA178" s="3" t="s">
        <v>1374</v>
      </c>
    </row>
    <row r="179" spans="1:53" x14ac:dyDescent="0.2">
      <c r="A179" s="3">
        <v>5.1388888888888887E-2</v>
      </c>
      <c r="B179" s="9">
        <f t="shared" si="36"/>
        <v>2.6436705555555554E-2</v>
      </c>
      <c r="C179" s="15">
        <v>1.3354166666666667</v>
      </c>
      <c r="D179" s="15">
        <v>2.0833333333333335</v>
      </c>
      <c r="E179" s="3" t="s">
        <v>2284</v>
      </c>
      <c r="G179" s="9" t="str">
        <f t="shared" si="37"/>
        <v>12:53</v>
      </c>
      <c r="H179" s="15"/>
      <c r="I179" s="15"/>
      <c r="M179" s="13">
        <v>4.2361111111111113E-2</v>
      </c>
      <c r="N179" s="15">
        <v>1.3340277777777778</v>
      </c>
      <c r="O179" s="15">
        <v>1.9645833333333333</v>
      </c>
      <c r="P179" s="3" t="s">
        <v>2285</v>
      </c>
      <c r="R179" s="3" t="str">
        <f t="shared" si="40"/>
        <v>12.53</v>
      </c>
      <c r="AG179" s="15">
        <f t="shared" si="41"/>
        <v>1.0738975694444444</v>
      </c>
      <c r="AH179" s="20">
        <v>0.53680555555555554</v>
      </c>
      <c r="AM179" s="15">
        <f t="shared" si="38"/>
        <v>1.0724638396990742</v>
      </c>
      <c r="AN179" s="3" t="str">
        <f t="shared" si="39"/>
        <v>12.53</v>
      </c>
      <c r="AW179" s="3" t="s">
        <v>882</v>
      </c>
      <c r="AX179" s="9"/>
      <c r="BA179" s="3" t="s">
        <v>933</v>
      </c>
    </row>
    <row r="180" spans="1:53" x14ac:dyDescent="0.2">
      <c r="A180" s="9">
        <v>0</v>
      </c>
      <c r="B180" s="9">
        <f t="shared" si="36"/>
        <v>0</v>
      </c>
      <c r="C180" s="15">
        <v>1.3354166666666667</v>
      </c>
      <c r="D180" s="15">
        <v>2.0833333333333335</v>
      </c>
      <c r="E180" s="3" t="s">
        <v>2286</v>
      </c>
      <c r="G180" s="9" t="str">
        <f t="shared" si="37"/>
        <v>12:53</v>
      </c>
      <c r="H180" s="15"/>
      <c r="I180" s="15"/>
      <c r="M180" s="13">
        <v>6.458333333333334E-2</v>
      </c>
      <c r="N180" s="15">
        <v>1.3340277777777778</v>
      </c>
      <c r="O180" s="15">
        <v>1.9638888888888888</v>
      </c>
      <c r="P180" s="3" t="s">
        <v>2287</v>
      </c>
      <c r="R180" s="3" t="str">
        <f t="shared" si="40"/>
        <v>12.53</v>
      </c>
      <c r="AG180" s="15">
        <f t="shared" si="41"/>
        <v>1.0738975694444444</v>
      </c>
      <c r="AH180" s="20">
        <v>0.53680555555555554</v>
      </c>
      <c r="AM180" s="15">
        <f t="shared" si="38"/>
        <v>1.0724619868827161</v>
      </c>
      <c r="AN180" s="3" t="str">
        <f t="shared" si="39"/>
        <v>12.53</v>
      </c>
      <c r="AW180" s="3" t="s">
        <v>2288</v>
      </c>
      <c r="AX180" s="9"/>
      <c r="BA180" s="3" t="s">
        <v>367</v>
      </c>
    </row>
    <row r="181" spans="1:53" x14ac:dyDescent="0.2">
      <c r="A181" s="9">
        <v>2.9861111111111113E-2</v>
      </c>
      <c r="B181" s="9">
        <f t="shared" si="36"/>
        <v>1.5361869444444445E-2</v>
      </c>
      <c r="C181" s="15">
        <v>1.3354166666666667</v>
      </c>
      <c r="D181" s="15">
        <v>2.0833333333333335</v>
      </c>
      <c r="E181" s="3" t="s">
        <v>2289</v>
      </c>
      <c r="G181" s="9" t="str">
        <f t="shared" si="37"/>
        <v>12:53</v>
      </c>
      <c r="H181" s="15"/>
      <c r="I181" s="15"/>
      <c r="M181" s="13">
        <v>5.2083333333333336E-2</v>
      </c>
      <c r="N181" s="15">
        <v>1.3340277777777778</v>
      </c>
      <c r="O181" s="15">
        <v>1.9638888888888888</v>
      </c>
      <c r="P181" s="3" t="s">
        <v>2290</v>
      </c>
      <c r="R181" s="3" t="str">
        <f t="shared" si="40"/>
        <v>12.53</v>
      </c>
      <c r="AG181" s="15">
        <f t="shared" si="41"/>
        <v>1.0738975694444444</v>
      </c>
      <c r="AH181" s="20">
        <v>0.53680555555555554</v>
      </c>
      <c r="AM181" s="15">
        <f t="shared" si="38"/>
        <v>1.0724619868827161</v>
      </c>
      <c r="AN181" s="3" t="str">
        <f t="shared" si="39"/>
        <v>12.53</v>
      </c>
      <c r="AW181" s="3" t="s">
        <v>2291</v>
      </c>
      <c r="AX181" s="9"/>
      <c r="BA181" s="3" t="s">
        <v>1409</v>
      </c>
    </row>
    <row r="182" spans="1:53" x14ac:dyDescent="0.2">
      <c r="A182" s="3">
        <v>4.4444444444444446E-2</v>
      </c>
      <c r="B182" s="9">
        <f t="shared" si="36"/>
        <v>2.2864177777777779E-2</v>
      </c>
      <c r="C182" s="15">
        <v>1.3354166666666667</v>
      </c>
      <c r="D182" s="15">
        <v>2.0833333333333335</v>
      </c>
      <c r="E182" s="3" t="s">
        <v>2292</v>
      </c>
      <c r="G182" s="9" t="str">
        <f t="shared" si="37"/>
        <v>12:53</v>
      </c>
      <c r="H182" s="15"/>
      <c r="I182" s="15"/>
      <c r="M182" s="13">
        <v>4.3749999999999997E-2</v>
      </c>
      <c r="N182" s="15">
        <v>1.3340277777777778</v>
      </c>
      <c r="O182" s="15">
        <v>1.9638888888888888</v>
      </c>
      <c r="P182" s="3" t="s">
        <v>2293</v>
      </c>
      <c r="R182" s="3" t="str">
        <f t="shared" si="40"/>
        <v>12.53</v>
      </c>
      <c r="AG182" s="15">
        <f t="shared" si="41"/>
        <v>1.0738975694444444</v>
      </c>
      <c r="AH182" s="20">
        <v>0.53680555555555554</v>
      </c>
      <c r="AM182" s="15">
        <f t="shared" si="38"/>
        <v>1.0724619868827161</v>
      </c>
      <c r="AN182" s="3" t="str">
        <f t="shared" si="39"/>
        <v>12.53</v>
      </c>
      <c r="AW182" s="3" t="s">
        <v>2294</v>
      </c>
      <c r="AX182" s="9"/>
      <c r="BA182" s="3" t="s">
        <v>1419</v>
      </c>
    </row>
    <row r="183" spans="1:53" x14ac:dyDescent="0.2">
      <c r="A183" s="3">
        <v>5.2777777777777778E-2</v>
      </c>
      <c r="B183" s="9">
        <f t="shared" si="36"/>
        <v>2.7151211111111111E-2</v>
      </c>
      <c r="C183" s="15">
        <v>1.3354166666666667</v>
      </c>
      <c r="D183" s="15">
        <v>2.0833333333333335</v>
      </c>
      <c r="E183" s="3" t="s">
        <v>2295</v>
      </c>
      <c r="G183" s="9" t="str">
        <f t="shared" si="37"/>
        <v>12:53</v>
      </c>
      <c r="H183" s="15"/>
      <c r="I183" s="15"/>
      <c r="M183" s="13">
        <v>4.027777777777778E-2</v>
      </c>
      <c r="N183" s="15">
        <v>1.3340277777777778</v>
      </c>
      <c r="O183" s="15">
        <v>1.9631944444444445</v>
      </c>
      <c r="P183" s="3" t="s">
        <v>2296</v>
      </c>
      <c r="R183" s="3" t="str">
        <f t="shared" si="40"/>
        <v>12.53</v>
      </c>
      <c r="AG183" s="15">
        <f t="shared" si="41"/>
        <v>1.0738975694444444</v>
      </c>
      <c r="AH183" s="20">
        <v>0.53680555555555554</v>
      </c>
      <c r="AM183" s="15">
        <f t="shared" si="38"/>
        <v>1.0724601340663582</v>
      </c>
      <c r="AN183" s="3" t="str">
        <f t="shared" si="39"/>
        <v>12.53</v>
      </c>
      <c r="AW183" s="3" t="s">
        <v>2297</v>
      </c>
      <c r="AX183" s="9"/>
      <c r="BA183" s="3" t="s">
        <v>831</v>
      </c>
    </row>
    <row r="184" spans="1:53" x14ac:dyDescent="0.2">
      <c r="A184" s="3">
        <v>6.1805555555555558E-2</v>
      </c>
      <c r="B184" s="9">
        <f t="shared" si="36"/>
        <v>3.1795497222222226E-2</v>
      </c>
      <c r="C184" s="15">
        <v>1.3354166666666667</v>
      </c>
      <c r="D184" s="15">
        <v>2.0833333333333335</v>
      </c>
      <c r="E184" s="3" t="s">
        <v>2298</v>
      </c>
      <c r="G184" s="9" t="str">
        <f t="shared" si="37"/>
        <v>12:53</v>
      </c>
      <c r="H184" s="15"/>
      <c r="I184" s="15"/>
      <c r="M184" s="13">
        <v>2.9861111111111113E-2</v>
      </c>
      <c r="N184" s="15">
        <v>1.3340277777777778</v>
      </c>
      <c r="O184" s="15">
        <v>1.9631944444444445</v>
      </c>
      <c r="P184" s="3" t="s">
        <v>2299</v>
      </c>
      <c r="R184" s="3" t="str">
        <f t="shared" si="40"/>
        <v>12.53</v>
      </c>
      <c r="AG184" s="15">
        <f t="shared" si="41"/>
        <v>1.0738975694444444</v>
      </c>
      <c r="AH184" s="20">
        <v>0.53680555555555554</v>
      </c>
      <c r="AM184" s="15">
        <f t="shared" si="38"/>
        <v>1.0724601340663582</v>
      </c>
      <c r="AN184" s="3" t="str">
        <f t="shared" si="39"/>
        <v>12.53</v>
      </c>
      <c r="AW184" s="3" t="s">
        <v>871</v>
      </c>
      <c r="AX184" s="9"/>
      <c r="BA184" s="3" t="s">
        <v>2300</v>
      </c>
    </row>
    <row r="185" spans="1:53" x14ac:dyDescent="0.2">
      <c r="A185" s="3">
        <v>5.8333333333333334E-2</v>
      </c>
      <c r="B185" s="9">
        <f t="shared" si="36"/>
        <v>3.0009233333333333E-2</v>
      </c>
      <c r="C185" s="15">
        <v>1.3354166666666667</v>
      </c>
      <c r="D185" s="15">
        <v>2.0833333333333335</v>
      </c>
      <c r="E185" s="3" t="s">
        <v>2301</v>
      </c>
      <c r="G185" s="9" t="str">
        <f t="shared" si="37"/>
        <v>12:53</v>
      </c>
      <c r="H185" s="15"/>
      <c r="I185" s="15"/>
      <c r="M185" s="13">
        <v>1.5972222222222221E-2</v>
      </c>
      <c r="N185" s="15">
        <v>1.3340277777777778</v>
      </c>
      <c r="O185" s="15">
        <v>1.9638888888888888</v>
      </c>
      <c r="P185" s="3" t="s">
        <v>2302</v>
      </c>
      <c r="R185" s="3" t="str">
        <f t="shared" si="40"/>
        <v>12.53</v>
      </c>
      <c r="AG185" s="15">
        <f t="shared" si="41"/>
        <v>1.0738975694444444</v>
      </c>
      <c r="AH185" s="20">
        <v>0.53680555555555554</v>
      </c>
      <c r="AM185" s="15">
        <f t="shared" si="38"/>
        <v>1.0724619868827161</v>
      </c>
      <c r="AN185" s="3" t="str">
        <f t="shared" si="39"/>
        <v>12.53</v>
      </c>
      <c r="AW185" s="3" t="s">
        <v>2303</v>
      </c>
      <c r="AX185" s="9"/>
      <c r="BA185" s="3" t="s">
        <v>1926</v>
      </c>
    </row>
    <row r="186" spans="1:53" x14ac:dyDescent="0.2">
      <c r="A186" s="3">
        <v>5.8333333333333334E-2</v>
      </c>
      <c r="B186" s="9">
        <f t="shared" si="36"/>
        <v>3.0009233333333333E-2</v>
      </c>
      <c r="C186" s="15">
        <v>1.3354166666666667</v>
      </c>
      <c r="D186" s="15">
        <v>2.0840277777777776</v>
      </c>
      <c r="E186" s="3" t="s">
        <v>2304</v>
      </c>
      <c r="G186" s="9" t="str">
        <f t="shared" si="37"/>
        <v>12:53</v>
      </c>
      <c r="H186" s="15"/>
      <c r="I186" s="15"/>
      <c r="M186" s="13">
        <v>1.5972222222222221E-2</v>
      </c>
      <c r="N186" s="15">
        <v>1.3340277777777778</v>
      </c>
      <c r="O186" s="15">
        <v>1.9638888888888888</v>
      </c>
      <c r="P186" s="3" t="s">
        <v>2305</v>
      </c>
      <c r="R186" s="3" t="str">
        <f t="shared" si="40"/>
        <v>12.53</v>
      </c>
      <c r="AG186" s="15">
        <f t="shared" si="41"/>
        <v>1.0738994241898148</v>
      </c>
      <c r="AH186" s="20">
        <v>0.53680555555555554</v>
      </c>
      <c r="AM186" s="15">
        <f t="shared" si="38"/>
        <v>1.0724619868827161</v>
      </c>
      <c r="AN186" s="3" t="str">
        <f t="shared" si="39"/>
        <v>12.53</v>
      </c>
      <c r="AW186" s="3" t="s">
        <v>2303</v>
      </c>
      <c r="AX186" s="9"/>
      <c r="BA186" s="3" t="s">
        <v>1926</v>
      </c>
    </row>
    <row r="187" spans="1:53" x14ac:dyDescent="0.2">
      <c r="A187" s="9">
        <v>4.6527777777777779E-2</v>
      </c>
      <c r="B187" s="9">
        <f t="shared" si="36"/>
        <v>2.3935936111111111E-2</v>
      </c>
      <c r="C187" s="15">
        <v>1.3354166666666667</v>
      </c>
      <c r="D187" s="15">
        <v>2.0833333333333335</v>
      </c>
      <c r="E187" s="3" t="s">
        <v>2306</v>
      </c>
      <c r="G187" s="9" t="str">
        <f t="shared" si="37"/>
        <v>12:53</v>
      </c>
      <c r="H187" s="15"/>
      <c r="I187" s="15"/>
      <c r="M187" s="13">
        <v>2.1527777777777778E-2</v>
      </c>
      <c r="N187" s="15">
        <v>1.3340277777777778</v>
      </c>
      <c r="O187" s="15">
        <v>1.9638888888888888</v>
      </c>
      <c r="P187" s="3" t="s">
        <v>2307</v>
      </c>
      <c r="R187" s="3" t="str">
        <f t="shared" si="40"/>
        <v>12.53</v>
      </c>
      <c r="AG187" s="15">
        <f t="shared" si="41"/>
        <v>1.0738975694444444</v>
      </c>
      <c r="AH187" s="20">
        <v>0.53680555555555554</v>
      </c>
      <c r="AM187" s="15">
        <f t="shared" si="38"/>
        <v>1.0724619868827161</v>
      </c>
      <c r="AN187" s="3" t="str">
        <f t="shared" si="39"/>
        <v>12.53</v>
      </c>
      <c r="AW187" s="3" t="s">
        <v>2308</v>
      </c>
      <c r="AX187" s="9"/>
      <c r="BA187" s="3" t="s">
        <v>2309</v>
      </c>
    </row>
    <row r="188" spans="1:53" x14ac:dyDescent="0.2">
      <c r="A188" s="9">
        <v>5.2083333333333336E-2</v>
      </c>
      <c r="B188" s="9">
        <f t="shared" si="36"/>
        <v>2.6793958333333336E-2</v>
      </c>
      <c r="C188" s="15">
        <v>1.3354166666666667</v>
      </c>
      <c r="D188" s="15">
        <v>2.0833333333333335</v>
      </c>
      <c r="E188" s="3" t="s">
        <v>2310</v>
      </c>
      <c r="G188" s="9" t="str">
        <f t="shared" si="37"/>
        <v>12:53</v>
      </c>
      <c r="H188" s="15"/>
      <c r="I188" s="15"/>
      <c r="M188" s="13">
        <v>2.7083333333333334E-2</v>
      </c>
      <c r="N188" s="15">
        <v>1.3340277777777778</v>
      </c>
      <c r="O188" s="15">
        <v>1.9638888888888888</v>
      </c>
      <c r="P188" s="3" t="s">
        <v>2311</v>
      </c>
      <c r="R188" s="3" t="str">
        <f t="shared" si="40"/>
        <v>12.53</v>
      </c>
      <c r="AG188" s="15">
        <f t="shared" si="41"/>
        <v>1.0738975694444444</v>
      </c>
      <c r="AH188" s="20">
        <v>0.53680555555555554</v>
      </c>
      <c r="AM188" s="15">
        <f t="shared" si="38"/>
        <v>1.0724619868827161</v>
      </c>
      <c r="AN188" s="3" t="str">
        <f t="shared" si="39"/>
        <v>12.53</v>
      </c>
      <c r="AW188" s="3" t="s">
        <v>882</v>
      </c>
      <c r="AX188" s="9"/>
      <c r="BA188" s="3" t="s">
        <v>1950</v>
      </c>
    </row>
    <row r="189" spans="1:53" x14ac:dyDescent="0.2">
      <c r="A189" s="9">
        <v>6.1111111111111109E-2</v>
      </c>
      <c r="B189" s="9">
        <f t="shared" si="36"/>
        <v>3.1438244444444444E-2</v>
      </c>
      <c r="C189" s="15">
        <v>1.3354166666666667</v>
      </c>
      <c r="D189" s="15">
        <v>2.0833333333333335</v>
      </c>
      <c r="E189" s="3" t="s">
        <v>2312</v>
      </c>
      <c r="G189" s="9" t="str">
        <f t="shared" si="37"/>
        <v>12:53</v>
      </c>
      <c r="H189" s="15"/>
      <c r="I189" s="15"/>
      <c r="M189" s="13">
        <v>2.9166666666666667E-2</v>
      </c>
      <c r="N189" s="15">
        <v>1.3340277777777778</v>
      </c>
      <c r="O189" s="15">
        <v>1.9638888888888888</v>
      </c>
      <c r="P189" s="3" t="s">
        <v>2313</v>
      </c>
      <c r="R189" s="3" t="str">
        <f t="shared" si="40"/>
        <v>12.53</v>
      </c>
      <c r="AG189" s="15">
        <f t="shared" si="41"/>
        <v>1.0738975694444444</v>
      </c>
      <c r="AH189" s="20">
        <v>0.53680555555555554</v>
      </c>
      <c r="AM189" s="15">
        <f t="shared" si="38"/>
        <v>1.0724619868827161</v>
      </c>
      <c r="AN189" s="3" t="str">
        <f t="shared" si="39"/>
        <v>12.53</v>
      </c>
      <c r="AW189" s="3" t="s">
        <v>871</v>
      </c>
      <c r="AX189" s="9"/>
      <c r="BA189" s="3" t="s">
        <v>1942</v>
      </c>
    </row>
    <row r="190" spans="1:53" x14ac:dyDescent="0.2">
      <c r="A190" s="9">
        <v>5.6944444444444443E-2</v>
      </c>
      <c r="B190" s="9">
        <f t="shared" si="36"/>
        <v>2.9294727777777779E-2</v>
      </c>
      <c r="C190" s="15">
        <v>1.3354166666666667</v>
      </c>
      <c r="D190" s="15">
        <v>2.0833333333333335</v>
      </c>
      <c r="E190" s="3" t="s">
        <v>2314</v>
      </c>
      <c r="G190" s="9" t="str">
        <f t="shared" si="37"/>
        <v>12:53</v>
      </c>
      <c r="H190" s="15"/>
      <c r="I190" s="15"/>
      <c r="M190" s="13">
        <v>3.0555555555555555E-2</v>
      </c>
      <c r="N190" s="15">
        <v>1.3340277777777778</v>
      </c>
      <c r="O190" s="15">
        <v>1.9638888888888888</v>
      </c>
      <c r="P190" s="3" t="s">
        <v>2315</v>
      </c>
      <c r="R190" s="3" t="str">
        <f t="shared" si="40"/>
        <v>12.53</v>
      </c>
      <c r="AG190" s="15">
        <f t="shared" si="41"/>
        <v>1.0738975694444444</v>
      </c>
      <c r="AH190" s="20">
        <v>0.53680555555555554</v>
      </c>
      <c r="AM190" s="15">
        <f t="shared" si="38"/>
        <v>1.0724619868827161</v>
      </c>
      <c r="AN190" s="3" t="str">
        <f t="shared" si="39"/>
        <v>12.53</v>
      </c>
      <c r="AW190" s="3" t="s">
        <v>2316</v>
      </c>
      <c r="AX190" s="9"/>
      <c r="BA190" s="3" t="s">
        <v>2232</v>
      </c>
    </row>
    <row r="191" spans="1:53" x14ac:dyDescent="0.2">
      <c r="A191" s="9">
        <v>4.5138888888888888E-2</v>
      </c>
      <c r="B191" s="9">
        <f t="shared" si="36"/>
        <v>2.3221430555555554E-2</v>
      </c>
      <c r="C191" s="15">
        <v>1.3354166666666667</v>
      </c>
      <c r="D191" s="15">
        <v>2.0833333333333335</v>
      </c>
      <c r="E191" s="3" t="s">
        <v>2317</v>
      </c>
      <c r="G191" s="9" t="str">
        <f t="shared" si="37"/>
        <v>12:53</v>
      </c>
      <c r="H191" s="15"/>
      <c r="I191" s="15"/>
      <c r="M191" s="13">
        <v>2.9166666666666667E-2</v>
      </c>
      <c r="N191" s="15">
        <v>1.3340277777777778</v>
      </c>
      <c r="O191" s="15">
        <v>1.9645833333333333</v>
      </c>
      <c r="P191" s="3" t="s">
        <v>2318</v>
      </c>
      <c r="R191" s="3" t="str">
        <f t="shared" si="40"/>
        <v>12.53</v>
      </c>
      <c r="AG191" s="15">
        <f t="shared" si="41"/>
        <v>1.0738975694444444</v>
      </c>
      <c r="AH191" s="20">
        <v>0.53680555555555554</v>
      </c>
      <c r="AM191" s="15">
        <f t="shared" si="38"/>
        <v>1.0724638396990742</v>
      </c>
      <c r="AN191" s="3" t="str">
        <f t="shared" si="39"/>
        <v>12.53</v>
      </c>
      <c r="AW191" s="3" t="s">
        <v>2319</v>
      </c>
      <c r="AX191" s="9"/>
      <c r="BA191" s="3" t="s">
        <v>1942</v>
      </c>
    </row>
    <row r="192" spans="1:53" x14ac:dyDescent="0.2">
      <c r="A192" s="3">
        <v>4.4444444444444446E-2</v>
      </c>
      <c r="B192" s="9">
        <f t="shared" si="36"/>
        <v>2.2864177777777779E-2</v>
      </c>
      <c r="C192" s="15">
        <v>1.3354166666666667</v>
      </c>
      <c r="D192" s="15">
        <v>2.0833333333333335</v>
      </c>
      <c r="E192" s="3" t="s">
        <v>2320</v>
      </c>
      <c r="G192" s="9" t="str">
        <f t="shared" si="37"/>
        <v>12:53</v>
      </c>
      <c r="H192" s="15"/>
      <c r="I192" s="15"/>
      <c r="M192" s="13">
        <v>3.3333333333333333E-2</v>
      </c>
      <c r="N192" s="15">
        <v>1.3340277777777778</v>
      </c>
      <c r="O192" s="15">
        <v>1.9645833333333333</v>
      </c>
      <c r="P192" s="3" t="s">
        <v>2321</v>
      </c>
      <c r="R192" s="3" t="str">
        <f t="shared" si="40"/>
        <v>12.53</v>
      </c>
      <c r="AG192" s="15">
        <f t="shared" si="41"/>
        <v>1.0738975694444444</v>
      </c>
      <c r="AH192" s="20">
        <v>0.53680555555555554</v>
      </c>
      <c r="AM192" s="15">
        <f t="shared" si="38"/>
        <v>1.0724638396990742</v>
      </c>
      <c r="AN192" s="3" t="str">
        <f t="shared" si="39"/>
        <v>12.53</v>
      </c>
      <c r="AW192" s="3" t="s">
        <v>2294</v>
      </c>
      <c r="AX192" s="9"/>
      <c r="BA192" s="3" t="s">
        <v>2322</v>
      </c>
    </row>
    <row r="193" spans="1:53" x14ac:dyDescent="0.2">
      <c r="A193" s="9">
        <v>3.5416666666666666E-2</v>
      </c>
      <c r="B193" s="9">
        <f t="shared" si="36"/>
        <v>1.8219891666666668E-2</v>
      </c>
      <c r="C193" s="15">
        <v>1.3354166666666667</v>
      </c>
      <c r="D193" s="15">
        <v>2.0840277777777776</v>
      </c>
      <c r="E193" s="3" t="s">
        <v>2323</v>
      </c>
      <c r="G193" s="9" t="str">
        <f t="shared" si="37"/>
        <v>12:53</v>
      </c>
      <c r="H193" s="15"/>
      <c r="I193" s="15"/>
      <c r="M193" s="13">
        <v>3.7499999999999999E-2</v>
      </c>
      <c r="N193" s="15">
        <v>1.3340277777777778</v>
      </c>
      <c r="O193" s="15">
        <v>1.9645833333333333</v>
      </c>
      <c r="P193" s="3" t="s">
        <v>2324</v>
      </c>
      <c r="R193" s="3" t="str">
        <f t="shared" si="40"/>
        <v>12.53</v>
      </c>
      <c r="AG193" s="15">
        <f t="shared" si="41"/>
        <v>1.0738994241898148</v>
      </c>
      <c r="AH193" s="20">
        <v>0.53680555555555554</v>
      </c>
      <c r="AM193" s="15">
        <f t="shared" si="38"/>
        <v>1.0724638396990742</v>
      </c>
      <c r="AN193" s="3" t="str">
        <f t="shared" si="39"/>
        <v>12.53</v>
      </c>
      <c r="AW193" s="3" t="s">
        <v>1931</v>
      </c>
      <c r="AX193" s="9"/>
      <c r="BA193" s="3" t="s">
        <v>728</v>
      </c>
    </row>
    <row r="194" spans="1:53" x14ac:dyDescent="0.2">
      <c r="A194" s="3">
        <v>6.3194444444444442E-2</v>
      </c>
      <c r="B194" s="9">
        <f t="shared" si="36"/>
        <v>3.2510002777777776E-2</v>
      </c>
      <c r="C194" s="15">
        <v>1.3354166666666667</v>
      </c>
      <c r="D194" s="15">
        <v>2.0840277777777776</v>
      </c>
      <c r="E194" s="3" t="s">
        <v>2325</v>
      </c>
      <c r="G194" s="9" t="str">
        <f t="shared" si="37"/>
        <v>12:53</v>
      </c>
      <c r="H194" s="15"/>
      <c r="I194" s="15"/>
      <c r="M194" s="13">
        <v>3.8194444444444448E-2</v>
      </c>
      <c r="N194" s="15">
        <v>1.3340277777777778</v>
      </c>
      <c r="O194" s="15">
        <v>1.9645833333333333</v>
      </c>
      <c r="P194" s="3" t="s">
        <v>2326</v>
      </c>
      <c r="R194" s="3" t="str">
        <f t="shared" si="40"/>
        <v>12.53</v>
      </c>
      <c r="AG194" s="15">
        <f t="shared" si="41"/>
        <v>1.0738994241898148</v>
      </c>
      <c r="AH194" s="20">
        <v>0.53680555555555554</v>
      </c>
      <c r="AM194" s="15">
        <f t="shared" si="38"/>
        <v>1.0724638396990742</v>
      </c>
      <c r="AN194" s="3" t="str">
        <f t="shared" si="39"/>
        <v>12.53</v>
      </c>
      <c r="AW194" s="3" t="s">
        <v>2117</v>
      </c>
      <c r="AX194" s="9"/>
      <c r="BA194" s="3" t="s">
        <v>160</v>
      </c>
    </row>
    <row r="195" spans="1:53" x14ac:dyDescent="0.2">
      <c r="A195" s="9">
        <v>4.5138888888888888E-2</v>
      </c>
      <c r="B195" s="9">
        <f t="shared" si="36"/>
        <v>2.3221430555555554E-2</v>
      </c>
      <c r="C195" s="15">
        <v>1.3354166666666667</v>
      </c>
      <c r="D195" s="15">
        <v>2.0840277777777776</v>
      </c>
      <c r="E195" s="3" t="s">
        <v>2327</v>
      </c>
      <c r="G195" s="9" t="str">
        <f t="shared" si="37"/>
        <v>12:54</v>
      </c>
      <c r="H195" s="15"/>
      <c r="I195" s="15"/>
      <c r="M195" s="13">
        <v>4.0972222222222222E-2</v>
      </c>
      <c r="N195" s="15">
        <v>1.3340277777777778</v>
      </c>
      <c r="O195" s="15">
        <v>1.9645833333333333</v>
      </c>
      <c r="P195" s="3" t="s">
        <v>2328</v>
      </c>
      <c r="R195" s="3" t="str">
        <f t="shared" si="40"/>
        <v>12.53</v>
      </c>
      <c r="AG195" s="15">
        <f t="shared" si="41"/>
        <v>1.0738994241898148</v>
      </c>
      <c r="AH195" s="20">
        <v>0.53749999999999998</v>
      </c>
      <c r="AM195" s="15">
        <f t="shared" si="38"/>
        <v>1.0724638396990742</v>
      </c>
      <c r="AN195" s="3" t="str">
        <f t="shared" si="39"/>
        <v>12.53</v>
      </c>
      <c r="AW195" s="3" t="s">
        <v>2319</v>
      </c>
      <c r="AX195" s="9"/>
      <c r="BA195" s="3" t="s">
        <v>1935</v>
      </c>
    </row>
    <row r="196" spans="1:53" x14ac:dyDescent="0.2">
      <c r="A196" s="3">
        <v>0.13194444444444445</v>
      </c>
      <c r="B196" s="9">
        <f t="shared" ref="B196:B259" si="42">A196*0.514444</f>
        <v>6.787802777777778E-2</v>
      </c>
      <c r="C196" s="15">
        <v>1.3354166666666667</v>
      </c>
      <c r="D196" s="15">
        <v>2.0833333333333335</v>
      </c>
      <c r="E196" s="3" t="s">
        <v>2329</v>
      </c>
      <c r="G196" s="9" t="str">
        <f t="shared" ref="G196:G259" si="43">LEFT(E196,5)</f>
        <v>12:54</v>
      </c>
      <c r="H196" s="15"/>
      <c r="I196" s="15"/>
      <c r="M196" s="13">
        <v>4.3055555555555555E-2</v>
      </c>
      <c r="N196" s="15">
        <v>1.3340277777777778</v>
      </c>
      <c r="O196" s="15">
        <v>1.9645833333333333</v>
      </c>
      <c r="P196" s="3" t="s">
        <v>2330</v>
      </c>
      <c r="R196" s="3" t="str">
        <f t="shared" si="40"/>
        <v>12.54</v>
      </c>
      <c r="AG196" s="15">
        <f t="shared" si="41"/>
        <v>1.0738975694444444</v>
      </c>
      <c r="AH196" s="20">
        <v>0.53749999999999998</v>
      </c>
      <c r="AM196" s="15">
        <f t="shared" ref="AM196:AM259" si="44">0.8*N196+(O196*N196)/500</f>
        <v>1.0724638396990742</v>
      </c>
      <c r="AN196" s="3" t="str">
        <f t="shared" ref="AN196:AN259" si="45">LEFT(P196,5)</f>
        <v>12.54</v>
      </c>
      <c r="AW196" s="3" t="s">
        <v>292</v>
      </c>
      <c r="AX196" s="9"/>
      <c r="BA196" s="3" t="s">
        <v>810</v>
      </c>
    </row>
    <row r="197" spans="1:53" x14ac:dyDescent="0.2">
      <c r="A197" s="9">
        <v>0.15833333333333333</v>
      </c>
      <c r="B197" s="9">
        <f t="shared" si="42"/>
        <v>8.1453633333333331E-2</v>
      </c>
      <c r="C197" s="15">
        <v>1.3354166666666667</v>
      </c>
      <c r="D197" s="15">
        <v>2.0833333333333335</v>
      </c>
      <c r="E197" s="3" t="s">
        <v>2331</v>
      </c>
      <c r="G197" s="9" t="str">
        <f t="shared" si="43"/>
        <v>12:54</v>
      </c>
      <c r="H197" s="15"/>
      <c r="I197" s="15"/>
      <c r="M197" s="13">
        <v>2.0833333333333332E-2</v>
      </c>
      <c r="N197" s="15">
        <v>1.3340277777777778</v>
      </c>
      <c r="O197" s="15">
        <v>1.9645833333333333</v>
      </c>
      <c r="P197" s="3" t="s">
        <v>2332</v>
      </c>
      <c r="R197" s="3" t="str">
        <f t="shared" ref="R197:R260" si="46">LEFT(P197,5)</f>
        <v>12.54</v>
      </c>
      <c r="AG197" s="15">
        <f t="shared" ref="AG197:AG260" si="47">0.8*C197+(D197*C197)/500</f>
        <v>1.0738975694444444</v>
      </c>
      <c r="AH197" s="20">
        <v>0.53749999999999998</v>
      </c>
      <c r="AM197" s="15">
        <f t="shared" si="44"/>
        <v>1.0724638396990742</v>
      </c>
      <c r="AN197" s="3" t="str">
        <f t="shared" si="45"/>
        <v>12.54</v>
      </c>
      <c r="AW197" s="3" t="s">
        <v>1406</v>
      </c>
      <c r="AX197" s="9"/>
      <c r="BA197" s="3" t="s">
        <v>2333</v>
      </c>
    </row>
    <row r="198" spans="1:53" x14ac:dyDescent="0.2">
      <c r="A198" s="9">
        <v>0.15833333333333333</v>
      </c>
      <c r="B198" s="9">
        <f t="shared" si="42"/>
        <v>8.1453633333333331E-2</v>
      </c>
      <c r="C198" s="15">
        <v>1.3354166666666667</v>
      </c>
      <c r="D198" s="15">
        <v>2.0479166666666666</v>
      </c>
      <c r="E198" s="3" t="s">
        <v>2334</v>
      </c>
      <c r="G198" s="9" t="str">
        <f t="shared" si="43"/>
        <v>12:54</v>
      </c>
      <c r="H198" s="15"/>
      <c r="I198" s="15"/>
      <c r="M198" s="13">
        <v>1.4583333333333334E-2</v>
      </c>
      <c r="N198" s="15">
        <v>1.3340277777777778</v>
      </c>
      <c r="O198" s="15">
        <v>1.9645833333333333</v>
      </c>
      <c r="P198" s="3" t="s">
        <v>2335</v>
      </c>
      <c r="R198" s="3" t="str">
        <f t="shared" si="46"/>
        <v>12.54</v>
      </c>
      <c r="AG198" s="15">
        <f t="shared" si="47"/>
        <v>1.0738029774305555</v>
      </c>
      <c r="AH198" s="20">
        <v>0.53749999999999998</v>
      </c>
      <c r="AM198" s="15">
        <f t="shared" si="44"/>
        <v>1.0724638396990742</v>
      </c>
      <c r="AN198" s="3" t="str">
        <f t="shared" si="45"/>
        <v>12.54</v>
      </c>
      <c r="AW198" s="3" t="s">
        <v>802</v>
      </c>
      <c r="AX198" s="9"/>
      <c r="BA198" s="3" t="s">
        <v>1949</v>
      </c>
    </row>
    <row r="199" spans="1:53" x14ac:dyDescent="0.2">
      <c r="A199" s="9">
        <v>0.15277777777777779</v>
      </c>
      <c r="B199" s="9">
        <f t="shared" si="42"/>
        <v>7.8595611111111116E-2</v>
      </c>
      <c r="C199" s="15">
        <v>1.3354166666666667</v>
      </c>
      <c r="D199" s="15">
        <v>2.0472222222222221</v>
      </c>
      <c r="E199" s="3" t="s">
        <v>2336</v>
      </c>
      <c r="G199" s="9" t="str">
        <f t="shared" si="43"/>
        <v>12:54</v>
      </c>
      <c r="H199" s="15"/>
      <c r="I199" s="15"/>
      <c r="M199" s="13">
        <v>3.4722222222222224E-2</v>
      </c>
      <c r="N199" s="15">
        <v>1.3340277777777778</v>
      </c>
      <c r="O199" s="15">
        <v>1.9645833333333333</v>
      </c>
      <c r="P199" s="3" t="s">
        <v>2337</v>
      </c>
      <c r="R199" s="3" t="str">
        <f t="shared" si="46"/>
        <v>12.54</v>
      </c>
      <c r="AG199" s="15">
        <f t="shared" si="47"/>
        <v>1.0738011226851851</v>
      </c>
      <c r="AH199" s="20">
        <v>0.53749999999999998</v>
      </c>
      <c r="AM199" s="15">
        <f t="shared" si="44"/>
        <v>1.0724638396990742</v>
      </c>
      <c r="AN199" s="3" t="str">
        <f t="shared" si="45"/>
        <v>12.54</v>
      </c>
      <c r="AW199" s="3" t="s">
        <v>391</v>
      </c>
      <c r="AX199" s="9"/>
      <c r="BA199" s="3" t="s">
        <v>2338</v>
      </c>
    </row>
    <row r="200" spans="1:53" x14ac:dyDescent="0.2">
      <c r="A200" s="9">
        <v>0.14722222222222223</v>
      </c>
      <c r="B200" s="9">
        <f t="shared" si="42"/>
        <v>7.5737588888888888E-2</v>
      </c>
      <c r="C200" s="15">
        <v>1.3354166666666667</v>
      </c>
      <c r="D200" s="15">
        <v>2.0465277777777779</v>
      </c>
      <c r="E200" s="3" t="s">
        <v>2339</v>
      </c>
      <c r="G200" s="9" t="str">
        <f t="shared" si="43"/>
        <v>12:54</v>
      </c>
      <c r="H200" s="15"/>
      <c r="I200" s="15"/>
      <c r="M200" s="13">
        <v>0.05</v>
      </c>
      <c r="N200" s="15">
        <v>1.3340277777777778</v>
      </c>
      <c r="O200" s="15">
        <v>1.9645833333333333</v>
      </c>
      <c r="P200" s="3" t="s">
        <v>2340</v>
      </c>
      <c r="R200" s="3" t="str">
        <f t="shared" si="46"/>
        <v>12.54</v>
      </c>
      <c r="AG200" s="15">
        <f t="shared" si="47"/>
        <v>1.0737992679398149</v>
      </c>
      <c r="AH200" s="20">
        <v>0.53749999999999998</v>
      </c>
      <c r="AM200" s="15">
        <f t="shared" si="44"/>
        <v>1.0724638396990742</v>
      </c>
      <c r="AN200" s="3" t="str">
        <f t="shared" si="45"/>
        <v>12.54</v>
      </c>
      <c r="AW200" s="3" t="s">
        <v>123</v>
      </c>
      <c r="AX200" s="9"/>
      <c r="BA200" s="3" t="s">
        <v>370</v>
      </c>
    </row>
    <row r="201" spans="1:53" x14ac:dyDescent="0.2">
      <c r="A201" s="3">
        <v>0.17986111111111111</v>
      </c>
      <c r="B201" s="9">
        <f t="shared" si="42"/>
        <v>9.2528469444444442E-2</v>
      </c>
      <c r="C201" s="15">
        <v>1.3354166666666667</v>
      </c>
      <c r="D201" s="15">
        <v>2.0465277777777779</v>
      </c>
      <c r="E201" s="3" t="s">
        <v>2341</v>
      </c>
      <c r="G201" s="9" t="str">
        <f t="shared" si="43"/>
        <v>12:54</v>
      </c>
      <c r="H201" s="15"/>
      <c r="I201" s="15"/>
      <c r="M201" s="13">
        <v>8.2638888888888887E-2</v>
      </c>
      <c r="N201" s="15">
        <v>1.3340277777777778</v>
      </c>
      <c r="O201" s="15">
        <v>1.9645833333333333</v>
      </c>
      <c r="P201" s="3" t="s">
        <v>2342</v>
      </c>
      <c r="R201" s="3" t="str">
        <f t="shared" si="46"/>
        <v>12.54</v>
      </c>
      <c r="AG201" s="15">
        <f t="shared" si="47"/>
        <v>1.0737992679398149</v>
      </c>
      <c r="AH201" s="20">
        <v>0.53749999999999998</v>
      </c>
      <c r="AM201" s="15">
        <f t="shared" si="44"/>
        <v>1.0724638396990742</v>
      </c>
      <c r="AN201" s="3" t="str">
        <f t="shared" si="45"/>
        <v>12.54</v>
      </c>
      <c r="AW201" s="3" t="s">
        <v>2343</v>
      </c>
      <c r="AX201" s="9"/>
      <c r="BA201" s="3" t="s">
        <v>1767</v>
      </c>
    </row>
    <row r="202" spans="1:53" x14ac:dyDescent="0.2">
      <c r="A202" s="3">
        <v>0.21041666666666667</v>
      </c>
      <c r="B202" s="9">
        <f t="shared" si="42"/>
        <v>0.10824759166666667</v>
      </c>
      <c r="C202" s="15">
        <v>1.3354166666666667</v>
      </c>
      <c r="D202" s="15">
        <v>2.0458333333333334</v>
      </c>
      <c r="E202" s="3" t="s">
        <v>2344</v>
      </c>
      <c r="G202" s="9" t="str">
        <f t="shared" si="43"/>
        <v>12:54</v>
      </c>
      <c r="H202" s="15"/>
      <c r="I202" s="15"/>
      <c r="M202" s="13">
        <v>0.11527777777777778</v>
      </c>
      <c r="N202" s="15">
        <v>1.3340277777777778</v>
      </c>
      <c r="O202" s="15">
        <v>1.9638888888888888</v>
      </c>
      <c r="P202" s="3" t="s">
        <v>2345</v>
      </c>
      <c r="R202" s="3" t="str">
        <f t="shared" si="46"/>
        <v>12.54</v>
      </c>
      <c r="AG202" s="15">
        <f t="shared" si="47"/>
        <v>1.0737974131944445</v>
      </c>
      <c r="AH202" s="20">
        <v>0.53749999999999998</v>
      </c>
      <c r="AM202" s="15">
        <f t="shared" si="44"/>
        <v>1.0724619868827161</v>
      </c>
      <c r="AN202" s="3" t="str">
        <f t="shared" si="45"/>
        <v>12.54</v>
      </c>
      <c r="AW202" s="3" t="s">
        <v>710</v>
      </c>
      <c r="AX202" s="9"/>
      <c r="BA202" s="3" t="s">
        <v>954</v>
      </c>
    </row>
    <row r="203" spans="1:53" x14ac:dyDescent="0.2">
      <c r="A203" s="3">
        <v>0.22916666666666666</v>
      </c>
      <c r="B203" s="9">
        <f t="shared" si="42"/>
        <v>0.11789341666666667</v>
      </c>
      <c r="C203" s="15">
        <v>1.3354166666666667</v>
      </c>
      <c r="D203" s="15">
        <v>2.0458333333333334</v>
      </c>
      <c r="E203" s="3" t="s">
        <v>2346</v>
      </c>
      <c r="G203" s="9" t="str">
        <f t="shared" si="43"/>
        <v>12:54</v>
      </c>
      <c r="H203" s="15"/>
      <c r="I203" s="15"/>
      <c r="M203" s="13">
        <v>9.7916666666666666E-2</v>
      </c>
      <c r="N203" s="15">
        <v>1.3340277777777778</v>
      </c>
      <c r="O203" s="15">
        <v>1.9631944444444445</v>
      </c>
      <c r="P203" s="3" t="s">
        <v>2347</v>
      </c>
      <c r="R203" s="3" t="str">
        <f t="shared" si="46"/>
        <v>12.54</v>
      </c>
      <c r="AG203" s="15">
        <f t="shared" si="47"/>
        <v>1.0737974131944445</v>
      </c>
      <c r="AH203" s="20">
        <v>0.53749999999999998</v>
      </c>
      <c r="AM203" s="15">
        <f t="shared" si="44"/>
        <v>1.0724601340663582</v>
      </c>
      <c r="AN203" s="3" t="str">
        <f t="shared" si="45"/>
        <v>12.54</v>
      </c>
      <c r="AW203" s="3" t="s">
        <v>602</v>
      </c>
      <c r="AX203" s="9"/>
      <c r="BA203" s="3" t="s">
        <v>404</v>
      </c>
    </row>
    <row r="204" spans="1:53" x14ac:dyDescent="0.2">
      <c r="A204" s="3">
        <v>0.22083333333333333</v>
      </c>
      <c r="B204" s="9">
        <f t="shared" si="42"/>
        <v>0.11360638333333334</v>
      </c>
      <c r="C204" s="15">
        <v>1.3354166666666667</v>
      </c>
      <c r="D204" s="15">
        <v>2.0451388888888888</v>
      </c>
      <c r="E204" s="3" t="s">
        <v>2348</v>
      </c>
      <c r="G204" s="9" t="str">
        <f t="shared" si="43"/>
        <v>12:54</v>
      </c>
      <c r="H204" s="15"/>
      <c r="I204" s="15"/>
      <c r="M204" s="13">
        <v>8.8888888888888892E-2</v>
      </c>
      <c r="N204" s="15">
        <v>1.3340277777777778</v>
      </c>
      <c r="O204" s="15">
        <v>1.9631944444444445</v>
      </c>
      <c r="P204" s="3" t="s">
        <v>2349</v>
      </c>
      <c r="R204" s="3" t="str">
        <f t="shared" si="46"/>
        <v>12.54</v>
      </c>
      <c r="AG204" s="15">
        <f t="shared" si="47"/>
        <v>1.0737955584490742</v>
      </c>
      <c r="AH204" s="20">
        <v>0.53749999999999998</v>
      </c>
      <c r="AM204" s="15">
        <f t="shared" si="44"/>
        <v>1.0724601340663582</v>
      </c>
      <c r="AN204" s="3" t="str">
        <f t="shared" si="45"/>
        <v>12.54</v>
      </c>
      <c r="AW204" s="3" t="s">
        <v>671</v>
      </c>
      <c r="AX204" s="9"/>
      <c r="BA204" s="3" t="s">
        <v>489</v>
      </c>
    </row>
    <row r="205" spans="1:53" x14ac:dyDescent="0.2">
      <c r="A205" s="3">
        <v>0.22916666666666666</v>
      </c>
      <c r="B205" s="9">
        <f t="shared" si="42"/>
        <v>0.11789341666666667</v>
      </c>
      <c r="C205" s="15">
        <v>1.3354166666666667</v>
      </c>
      <c r="D205" s="15">
        <v>2.0444444444444443</v>
      </c>
      <c r="E205" s="3" t="s">
        <v>2350</v>
      </c>
      <c r="G205" s="9" t="str">
        <f t="shared" si="43"/>
        <v>12:54</v>
      </c>
      <c r="H205" s="15"/>
      <c r="I205" s="15"/>
      <c r="M205" s="13">
        <v>9.166666666666666E-2</v>
      </c>
      <c r="N205" s="15">
        <v>1.3333333333333333</v>
      </c>
      <c r="O205" s="15">
        <v>1.9624999999999999</v>
      </c>
      <c r="P205" s="3" t="s">
        <v>2351</v>
      </c>
      <c r="R205" s="3" t="str">
        <f t="shared" si="46"/>
        <v>12.54</v>
      </c>
      <c r="AG205" s="15">
        <f t="shared" si="47"/>
        <v>1.0737937037037038</v>
      </c>
      <c r="AH205" s="20">
        <v>0.53749999999999998</v>
      </c>
      <c r="AM205" s="15">
        <f t="shared" si="44"/>
        <v>1.0719000000000001</v>
      </c>
      <c r="AN205" s="3" t="str">
        <f t="shared" si="45"/>
        <v>12.54</v>
      </c>
      <c r="AW205" s="3" t="s">
        <v>602</v>
      </c>
      <c r="AX205" s="9"/>
      <c r="BA205" s="3" t="s">
        <v>89</v>
      </c>
    </row>
    <row r="206" spans="1:53" x14ac:dyDescent="0.2">
      <c r="A206" s="3">
        <v>0.21527777777777779</v>
      </c>
      <c r="B206" s="9">
        <f t="shared" si="42"/>
        <v>0.11074836111111112</v>
      </c>
      <c r="C206" s="15">
        <v>1.3354166666666667</v>
      </c>
      <c r="D206" s="15">
        <v>2.0444444444444443</v>
      </c>
      <c r="E206" s="3" t="s">
        <v>2352</v>
      </c>
      <c r="G206" s="9" t="str">
        <f t="shared" si="43"/>
        <v>12:54</v>
      </c>
      <c r="H206" s="15"/>
      <c r="I206" s="15"/>
      <c r="M206" s="13">
        <v>9.375E-2</v>
      </c>
      <c r="N206" s="15">
        <v>1.3333333333333333</v>
      </c>
      <c r="O206" s="15">
        <v>1.9618055555555556</v>
      </c>
      <c r="P206" s="3" t="s">
        <v>2353</v>
      </c>
      <c r="R206" s="3" t="str">
        <f t="shared" si="46"/>
        <v>12.54</v>
      </c>
      <c r="AG206" s="15">
        <f t="shared" si="47"/>
        <v>1.0737937037037038</v>
      </c>
      <c r="AH206" s="20">
        <v>0.53749999999999998</v>
      </c>
      <c r="AM206" s="15">
        <f t="shared" si="44"/>
        <v>1.0718981481481482</v>
      </c>
      <c r="AN206" s="3" t="str">
        <f t="shared" si="45"/>
        <v>12.54</v>
      </c>
      <c r="AW206" s="3" t="s">
        <v>508</v>
      </c>
      <c r="AX206" s="9"/>
      <c r="BA206" s="3" t="s">
        <v>736</v>
      </c>
    </row>
    <row r="207" spans="1:53" x14ac:dyDescent="0.2">
      <c r="A207" s="3">
        <v>0.22638888888888889</v>
      </c>
      <c r="B207" s="9">
        <f t="shared" si="42"/>
        <v>0.11646440555555555</v>
      </c>
      <c r="C207" s="15">
        <v>1.3347222222222221</v>
      </c>
      <c r="D207" s="15">
        <v>2.0444444444444443</v>
      </c>
      <c r="E207" s="3" t="s">
        <v>2354</v>
      </c>
      <c r="G207" s="9" t="str">
        <f t="shared" si="43"/>
        <v>12:54</v>
      </c>
      <c r="H207" s="15"/>
      <c r="I207" s="15"/>
      <c r="M207" s="13">
        <v>0.13750000000000001</v>
      </c>
      <c r="N207" s="15">
        <v>1.3333333333333333</v>
      </c>
      <c r="O207" s="15">
        <v>1.961111111111111</v>
      </c>
      <c r="P207" s="3" t="s">
        <v>2355</v>
      </c>
      <c r="R207" s="3" t="str">
        <f t="shared" si="46"/>
        <v>12.54</v>
      </c>
      <c r="AG207" s="15">
        <f t="shared" si="47"/>
        <v>1.0732353086419752</v>
      </c>
      <c r="AH207" s="20">
        <v>0.53749999999999998</v>
      </c>
      <c r="AM207" s="15">
        <f t="shared" si="44"/>
        <v>1.0718962962962963</v>
      </c>
      <c r="AN207" s="3" t="str">
        <f t="shared" si="45"/>
        <v>12.54</v>
      </c>
      <c r="AW207" s="3" t="s">
        <v>489</v>
      </c>
      <c r="AX207" s="9"/>
      <c r="BA207" s="3" t="s">
        <v>762</v>
      </c>
    </row>
    <row r="208" spans="1:53" x14ac:dyDescent="0.2">
      <c r="A208" s="3">
        <v>0.23055555555555557</v>
      </c>
      <c r="B208" s="9">
        <f t="shared" si="42"/>
        <v>0.11860792222222223</v>
      </c>
      <c r="C208" s="15">
        <v>1.3347222222222221</v>
      </c>
      <c r="D208" s="15">
        <v>2.0444444444444443</v>
      </c>
      <c r="E208" s="3" t="s">
        <v>2356</v>
      </c>
      <c r="G208" s="9" t="str">
        <f t="shared" si="43"/>
        <v>12:54</v>
      </c>
      <c r="H208" s="15"/>
      <c r="I208" s="15"/>
      <c r="M208" s="13">
        <v>0.14652777777777778</v>
      </c>
      <c r="N208" s="15">
        <v>1.3333333333333333</v>
      </c>
      <c r="O208" s="15">
        <v>1.961111111111111</v>
      </c>
      <c r="P208" s="3" t="s">
        <v>2357</v>
      </c>
      <c r="R208" s="3" t="str">
        <f t="shared" si="46"/>
        <v>12.54</v>
      </c>
      <c r="AG208" s="15">
        <f t="shared" si="47"/>
        <v>1.0732353086419752</v>
      </c>
      <c r="AH208" s="20">
        <v>0.53749999999999998</v>
      </c>
      <c r="AM208" s="15">
        <f t="shared" si="44"/>
        <v>1.0718962962962963</v>
      </c>
      <c r="AN208" s="3" t="str">
        <f t="shared" si="45"/>
        <v>12.54</v>
      </c>
      <c r="AW208" s="3" t="s">
        <v>83</v>
      </c>
      <c r="AX208" s="9"/>
      <c r="BA208" s="3" t="s">
        <v>955</v>
      </c>
    </row>
    <row r="209" spans="1:53" x14ac:dyDescent="0.2">
      <c r="A209" s="3">
        <v>0.22638888888888889</v>
      </c>
      <c r="B209" s="9">
        <f t="shared" si="42"/>
        <v>0.11646440555555555</v>
      </c>
      <c r="C209" s="15">
        <v>1.3347222222222221</v>
      </c>
      <c r="D209" s="15">
        <v>2.0444444444444443</v>
      </c>
      <c r="E209" s="3" t="s">
        <v>2358</v>
      </c>
      <c r="G209" s="9" t="str">
        <f t="shared" si="43"/>
        <v>12:54</v>
      </c>
      <c r="H209" s="15"/>
      <c r="I209" s="15"/>
      <c r="M209" s="13">
        <v>0.14097222222222222</v>
      </c>
      <c r="N209" s="15">
        <v>1.3333333333333333</v>
      </c>
      <c r="O209" s="15">
        <v>1.9604166666666667</v>
      </c>
      <c r="P209" s="3" t="s">
        <v>2359</v>
      </c>
      <c r="R209" s="3" t="str">
        <f t="shared" si="46"/>
        <v>12.54</v>
      </c>
      <c r="AG209" s="15">
        <f t="shared" si="47"/>
        <v>1.0732353086419752</v>
      </c>
      <c r="AH209" s="20">
        <v>0.53749999999999998</v>
      </c>
      <c r="AM209" s="15">
        <f t="shared" si="44"/>
        <v>1.0718944444444445</v>
      </c>
      <c r="AN209" s="3" t="str">
        <f t="shared" si="45"/>
        <v>12.54</v>
      </c>
      <c r="AW209" s="3" t="s">
        <v>489</v>
      </c>
      <c r="AX209" s="9"/>
      <c r="BA209" s="3" t="s">
        <v>768</v>
      </c>
    </row>
    <row r="210" spans="1:53" x14ac:dyDescent="0.2">
      <c r="A210" s="3">
        <v>0.25277777777777777</v>
      </c>
      <c r="B210" s="9">
        <f t="shared" si="42"/>
        <v>0.1300400111111111</v>
      </c>
      <c r="C210" s="15">
        <v>1.3347222222222221</v>
      </c>
      <c r="D210" s="15">
        <v>2.0444444444444443</v>
      </c>
      <c r="E210" s="3" t="s">
        <v>2360</v>
      </c>
      <c r="G210" s="9" t="str">
        <f t="shared" si="43"/>
        <v>12:54</v>
      </c>
      <c r="H210" s="15"/>
      <c r="I210" s="15"/>
      <c r="M210" s="13">
        <v>0.14930555555555555</v>
      </c>
      <c r="N210" s="15">
        <v>1.3333333333333333</v>
      </c>
      <c r="O210" s="15">
        <v>1.9597222222222221</v>
      </c>
      <c r="P210" s="3" t="s">
        <v>2361</v>
      </c>
      <c r="R210" s="3" t="str">
        <f t="shared" si="46"/>
        <v>12.54</v>
      </c>
      <c r="AG210" s="15">
        <f t="shared" si="47"/>
        <v>1.0732353086419752</v>
      </c>
      <c r="AH210" s="20">
        <v>0.53749999999999998</v>
      </c>
      <c r="AM210" s="15">
        <f t="shared" si="44"/>
        <v>1.0718925925925926</v>
      </c>
      <c r="AN210" s="3" t="str">
        <f t="shared" si="45"/>
        <v>12.54</v>
      </c>
      <c r="AW210" s="3" t="s">
        <v>938</v>
      </c>
      <c r="AX210" s="9"/>
      <c r="BA210" s="3" t="s">
        <v>752</v>
      </c>
    </row>
    <row r="211" spans="1:53" x14ac:dyDescent="0.2">
      <c r="A211" s="9">
        <v>0.26805555555555555</v>
      </c>
      <c r="B211" s="9">
        <f t="shared" si="42"/>
        <v>0.13789957222222221</v>
      </c>
      <c r="C211" s="15">
        <v>1.3347222222222221</v>
      </c>
      <c r="D211" s="15">
        <v>2.0444444444444443</v>
      </c>
      <c r="E211" s="3" t="s">
        <v>2362</v>
      </c>
      <c r="G211" s="9" t="str">
        <f t="shared" si="43"/>
        <v>12:54</v>
      </c>
      <c r="H211" s="15"/>
      <c r="I211" s="15"/>
      <c r="M211" s="13">
        <v>0.1423611111111111</v>
      </c>
      <c r="N211" s="15">
        <v>1.3333333333333333</v>
      </c>
      <c r="O211" s="15">
        <v>1.9597222222222221</v>
      </c>
      <c r="P211" s="3" t="s">
        <v>2363</v>
      </c>
      <c r="R211" s="3" t="str">
        <f t="shared" si="46"/>
        <v>12.54</v>
      </c>
      <c r="AG211" s="15">
        <f t="shared" si="47"/>
        <v>1.0732353086419752</v>
      </c>
      <c r="AH211" s="20">
        <v>0.53749999999999998</v>
      </c>
      <c r="AM211" s="15">
        <f t="shared" si="44"/>
        <v>1.0718925925925926</v>
      </c>
      <c r="AN211" s="3" t="str">
        <f t="shared" si="45"/>
        <v>12.54</v>
      </c>
      <c r="AW211" s="3" t="s">
        <v>581</v>
      </c>
      <c r="AX211" s="9"/>
      <c r="BA211" s="3" t="s">
        <v>768</v>
      </c>
    </row>
    <row r="212" spans="1:53" x14ac:dyDescent="0.2">
      <c r="A212" s="3">
        <v>0.27152777777777776</v>
      </c>
      <c r="B212" s="9">
        <f t="shared" si="42"/>
        <v>0.1396858361111111</v>
      </c>
      <c r="C212" s="15">
        <v>1.3347222222222221</v>
      </c>
      <c r="D212" s="15">
        <v>2.0444444444444443</v>
      </c>
      <c r="E212" s="3" t="s">
        <v>2364</v>
      </c>
      <c r="G212" s="9" t="str">
        <f t="shared" si="43"/>
        <v>12:54</v>
      </c>
      <c r="H212" s="15"/>
      <c r="I212" s="15"/>
      <c r="M212" s="13">
        <v>0.14097222222222222</v>
      </c>
      <c r="N212" s="15">
        <v>1.3333333333333333</v>
      </c>
      <c r="O212" s="15">
        <v>1.9597222222222221</v>
      </c>
      <c r="P212" s="3" t="s">
        <v>2365</v>
      </c>
      <c r="R212" s="3" t="str">
        <f t="shared" si="46"/>
        <v>12.54</v>
      </c>
      <c r="AG212" s="15">
        <f t="shared" si="47"/>
        <v>1.0732353086419752</v>
      </c>
      <c r="AH212" s="20">
        <v>0.53749999999999998</v>
      </c>
      <c r="AM212" s="15">
        <f t="shared" si="44"/>
        <v>1.0718925925925926</v>
      </c>
      <c r="AN212" s="3" t="str">
        <f t="shared" si="45"/>
        <v>12.54</v>
      </c>
      <c r="AW212" s="3" t="s">
        <v>959</v>
      </c>
      <c r="AX212" s="9"/>
      <c r="BA212" s="3" t="s">
        <v>768</v>
      </c>
    </row>
    <row r="213" spans="1:53" x14ac:dyDescent="0.2">
      <c r="A213" s="9">
        <v>0.24305555555555555</v>
      </c>
      <c r="B213" s="9">
        <f t="shared" si="42"/>
        <v>0.12503847222222222</v>
      </c>
      <c r="C213" s="15">
        <v>1.3347222222222221</v>
      </c>
      <c r="D213" s="15">
        <v>2.0444444444444443</v>
      </c>
      <c r="E213" s="3" t="s">
        <v>2366</v>
      </c>
      <c r="G213" s="9" t="str">
        <f t="shared" si="43"/>
        <v>12:54</v>
      </c>
      <c r="H213" s="15"/>
      <c r="I213" s="15"/>
      <c r="M213" s="13">
        <v>1.5277777777777777E-2</v>
      </c>
      <c r="N213" s="15">
        <v>1.2951388888888888</v>
      </c>
      <c r="O213" s="15">
        <v>2.0034722222222223</v>
      </c>
      <c r="P213" s="3" t="s">
        <v>2367</v>
      </c>
      <c r="R213" s="3" t="str">
        <f t="shared" si="46"/>
        <v>12.55</v>
      </c>
      <c r="AG213" s="15">
        <f t="shared" si="47"/>
        <v>1.0732353086419752</v>
      </c>
      <c r="AH213" s="20">
        <v>0.53749999999999998</v>
      </c>
      <c r="AM213" s="15">
        <f t="shared" si="44"/>
        <v>1.0413006606867286</v>
      </c>
      <c r="AN213" s="3" t="str">
        <f t="shared" si="45"/>
        <v>12.55</v>
      </c>
      <c r="AW213" s="3" t="s">
        <v>218</v>
      </c>
      <c r="AX213" s="9"/>
      <c r="BA213" s="3" t="s">
        <v>2368</v>
      </c>
    </row>
    <row r="214" spans="1:53" x14ac:dyDescent="0.2">
      <c r="A214" s="3">
        <v>0.23194444444444445</v>
      </c>
      <c r="B214" s="9">
        <f t="shared" si="42"/>
        <v>0.11932242777777778</v>
      </c>
      <c r="C214" s="15">
        <v>1.3340277777777778</v>
      </c>
      <c r="D214" s="15">
        <v>2.0444444444444443</v>
      </c>
      <c r="E214" s="3" t="s">
        <v>2369</v>
      </c>
      <c r="G214" s="9" t="str">
        <f t="shared" si="43"/>
        <v>12:54</v>
      </c>
      <c r="H214" s="15"/>
      <c r="I214" s="15"/>
      <c r="M214" s="13">
        <v>1.5277777777777777E-2</v>
      </c>
      <c r="N214" s="15">
        <v>1.2951388888888888</v>
      </c>
      <c r="O214" s="15">
        <v>2.0034722222222223</v>
      </c>
      <c r="P214" s="3" t="s">
        <v>2370</v>
      </c>
      <c r="R214" s="3" t="str">
        <f t="shared" si="46"/>
        <v>12.55</v>
      </c>
      <c r="AG214" s="15">
        <f t="shared" si="47"/>
        <v>1.072676913580247</v>
      </c>
      <c r="AH214" s="20">
        <v>0.53749999999999998</v>
      </c>
      <c r="AM214" s="15">
        <f t="shared" si="44"/>
        <v>1.0413006606867286</v>
      </c>
      <c r="AN214" s="3" t="str">
        <f t="shared" si="45"/>
        <v>12.55</v>
      </c>
      <c r="AW214" s="3" t="s">
        <v>83</v>
      </c>
      <c r="AX214" s="9"/>
      <c r="BA214" s="3" t="s">
        <v>2368</v>
      </c>
    </row>
    <row r="215" spans="1:53" x14ac:dyDescent="0.2">
      <c r="A215" s="9">
        <v>0.2076388888888889</v>
      </c>
      <c r="B215" s="9">
        <f t="shared" si="42"/>
        <v>0.10681858055555557</v>
      </c>
      <c r="C215" s="15">
        <v>1.3340277777777778</v>
      </c>
      <c r="D215" s="15">
        <v>2.0451388888888888</v>
      </c>
      <c r="E215" s="3" t="s">
        <v>2371</v>
      </c>
      <c r="G215" s="9" t="str">
        <f t="shared" si="43"/>
        <v>12:54</v>
      </c>
      <c r="H215" s="15"/>
      <c r="I215" s="15"/>
      <c r="M215" s="13">
        <v>1.8749999999999999E-2</v>
      </c>
      <c r="N215" s="15">
        <v>1.2951388888888888</v>
      </c>
      <c r="O215" s="15">
        <v>2.0041666666666669</v>
      </c>
      <c r="P215" s="3" t="s">
        <v>2372</v>
      </c>
      <c r="R215" s="3" t="str">
        <f t="shared" si="46"/>
        <v>12.55</v>
      </c>
      <c r="AG215" s="15">
        <f t="shared" si="47"/>
        <v>1.0726787663966051</v>
      </c>
      <c r="AH215" s="20">
        <v>0.53749999999999998</v>
      </c>
      <c r="AM215" s="15">
        <f t="shared" si="44"/>
        <v>1.0413024594907407</v>
      </c>
      <c r="AN215" s="3" t="str">
        <f t="shared" si="45"/>
        <v>12.55</v>
      </c>
      <c r="AW215" s="3" t="s">
        <v>508</v>
      </c>
      <c r="AX215" s="9"/>
      <c r="BA215" s="3" t="s">
        <v>731</v>
      </c>
    </row>
    <row r="216" spans="1:53" x14ac:dyDescent="0.2">
      <c r="A216" s="9">
        <v>0.17499999999999999</v>
      </c>
      <c r="B216" s="9">
        <f t="shared" si="42"/>
        <v>9.0027700000000002E-2</v>
      </c>
      <c r="C216" s="15">
        <v>1.3340277777777778</v>
      </c>
      <c r="D216" s="15">
        <v>2.0451388888888888</v>
      </c>
      <c r="E216" s="3" t="s">
        <v>2373</v>
      </c>
      <c r="G216" s="9" t="str">
        <f t="shared" si="43"/>
        <v>12:54</v>
      </c>
      <c r="H216" s="15"/>
      <c r="I216" s="15"/>
      <c r="M216" s="13">
        <v>2.4305555555555556E-2</v>
      </c>
      <c r="N216" s="15">
        <v>1.2951388888888888</v>
      </c>
      <c r="O216" s="15">
        <v>2.004861111111111</v>
      </c>
      <c r="P216" s="3" t="s">
        <v>2374</v>
      </c>
      <c r="R216" s="3" t="str">
        <f t="shared" si="46"/>
        <v>12.55</v>
      </c>
      <c r="AG216" s="15">
        <f t="shared" si="47"/>
        <v>1.0726787663966051</v>
      </c>
      <c r="AH216" s="20">
        <v>0.53749999999999998</v>
      </c>
      <c r="AM216" s="15">
        <f t="shared" si="44"/>
        <v>1.0413042582947531</v>
      </c>
      <c r="AN216" s="3" t="str">
        <f t="shared" si="45"/>
        <v>12.55</v>
      </c>
      <c r="AW216" s="3" t="s">
        <v>486</v>
      </c>
      <c r="AX216" s="9"/>
      <c r="BA216" s="3" t="s">
        <v>437</v>
      </c>
    </row>
    <row r="217" spans="1:53" x14ac:dyDescent="0.2">
      <c r="A217" s="9">
        <v>0.18472222222222223</v>
      </c>
      <c r="B217" s="9">
        <f t="shared" si="42"/>
        <v>9.5029238888888895E-2</v>
      </c>
      <c r="C217" s="15">
        <v>1.3340277777777778</v>
      </c>
      <c r="D217" s="15">
        <v>2.0458333333333334</v>
      </c>
      <c r="E217" s="3" t="s">
        <v>2375</v>
      </c>
      <c r="G217" s="9" t="str">
        <f t="shared" si="43"/>
        <v>12:54</v>
      </c>
      <c r="H217" s="15"/>
      <c r="I217" s="15"/>
      <c r="M217" s="13">
        <v>3.3333333333333333E-2</v>
      </c>
      <c r="N217" s="15">
        <v>1.2951388888888888</v>
      </c>
      <c r="O217" s="15">
        <v>2.004861111111111</v>
      </c>
      <c r="P217" s="3" t="s">
        <v>2376</v>
      </c>
      <c r="R217" s="3" t="str">
        <f t="shared" si="46"/>
        <v>12.55</v>
      </c>
      <c r="AG217" s="15">
        <f t="shared" si="47"/>
        <v>1.072680619212963</v>
      </c>
      <c r="AH217" s="20">
        <v>0.53749999999999998</v>
      </c>
      <c r="AM217" s="15">
        <f t="shared" si="44"/>
        <v>1.0413042582947531</v>
      </c>
      <c r="AN217" s="3" t="str">
        <f t="shared" si="45"/>
        <v>12.55</v>
      </c>
      <c r="AW217" s="3" t="s">
        <v>872</v>
      </c>
      <c r="AX217" s="9"/>
      <c r="BA217" s="3" t="s">
        <v>334</v>
      </c>
    </row>
    <row r="218" spans="1:53" x14ac:dyDescent="0.2">
      <c r="A218" s="9">
        <v>0.21180555555555555</v>
      </c>
      <c r="B218" s="9">
        <f t="shared" si="42"/>
        <v>0.10896209722222222</v>
      </c>
      <c r="C218" s="15">
        <v>1.3340277777777778</v>
      </c>
      <c r="D218" s="15">
        <v>2.0458333333333334</v>
      </c>
      <c r="E218" s="3" t="s">
        <v>2377</v>
      </c>
      <c r="G218" s="9" t="str">
        <f t="shared" si="43"/>
        <v>12:54</v>
      </c>
      <c r="H218" s="15"/>
      <c r="I218" s="15"/>
      <c r="M218" s="13">
        <v>3.6111111111111108E-2</v>
      </c>
      <c r="N218" s="15">
        <v>1.2951388888888888</v>
      </c>
      <c r="O218" s="15">
        <v>2.0055555555555555</v>
      </c>
      <c r="P218" s="3" t="s">
        <v>2378</v>
      </c>
      <c r="R218" s="3" t="str">
        <f t="shared" si="46"/>
        <v>12.55</v>
      </c>
      <c r="AG218" s="15">
        <f t="shared" si="47"/>
        <v>1.072680619212963</v>
      </c>
      <c r="AH218" s="20">
        <v>0.53749999999999998</v>
      </c>
      <c r="AM218" s="15">
        <f t="shared" si="44"/>
        <v>1.0413060570987656</v>
      </c>
      <c r="AN218" s="3" t="str">
        <f t="shared" si="45"/>
        <v>12.55</v>
      </c>
      <c r="AW218" s="3" t="s">
        <v>671</v>
      </c>
      <c r="AX218" s="9"/>
      <c r="BA218" s="3" t="s">
        <v>652</v>
      </c>
    </row>
    <row r="219" spans="1:53" x14ac:dyDescent="0.2">
      <c r="A219" s="9">
        <v>0.22430555555555556</v>
      </c>
      <c r="B219" s="9">
        <f t="shared" si="42"/>
        <v>0.11539264722222223</v>
      </c>
      <c r="C219" s="15">
        <v>1.3340277777777778</v>
      </c>
      <c r="D219" s="15">
        <v>2.0458333333333334</v>
      </c>
      <c r="E219" s="3" t="s">
        <v>2379</v>
      </c>
      <c r="G219" s="9" t="str">
        <f t="shared" si="43"/>
        <v>12:54</v>
      </c>
      <c r="H219" s="15"/>
      <c r="I219" s="15"/>
      <c r="M219" s="13">
        <v>3.8194444444444448E-2</v>
      </c>
      <c r="N219" s="15">
        <v>1.2951388888888888</v>
      </c>
      <c r="O219" s="15">
        <v>2.0062500000000001</v>
      </c>
      <c r="P219" s="3" t="s">
        <v>2380</v>
      </c>
      <c r="R219" s="3" t="str">
        <f t="shared" si="46"/>
        <v>12.55</v>
      </c>
      <c r="AG219" s="15">
        <f t="shared" si="47"/>
        <v>1.072680619212963</v>
      </c>
      <c r="AH219" s="20">
        <v>0.53749999999999998</v>
      </c>
      <c r="AM219" s="15">
        <f t="shared" si="44"/>
        <v>1.041307855902778</v>
      </c>
      <c r="AN219" s="3" t="str">
        <f t="shared" si="45"/>
        <v>12.55</v>
      </c>
      <c r="AW219" s="3" t="s">
        <v>868</v>
      </c>
      <c r="AX219" s="9"/>
      <c r="BA219" s="3" t="s">
        <v>192</v>
      </c>
    </row>
    <row r="220" spans="1:53" x14ac:dyDescent="0.2">
      <c r="A220" s="9">
        <v>0.2048611111111111</v>
      </c>
      <c r="B220" s="9">
        <f t="shared" si="42"/>
        <v>0.10538956944444444</v>
      </c>
      <c r="C220" s="15">
        <v>1.3340277777777778</v>
      </c>
      <c r="D220" s="15">
        <v>2.0458333333333334</v>
      </c>
      <c r="E220" s="3" t="s">
        <v>2381</v>
      </c>
      <c r="G220" s="9" t="str">
        <f t="shared" si="43"/>
        <v>12:54</v>
      </c>
      <c r="H220" s="15"/>
      <c r="I220" s="15"/>
      <c r="M220" s="13">
        <v>3.8194444444444448E-2</v>
      </c>
      <c r="N220" s="15">
        <v>1.2951388888888888</v>
      </c>
      <c r="O220" s="15">
        <v>2.0062500000000001</v>
      </c>
      <c r="P220" s="3" t="s">
        <v>2382</v>
      </c>
      <c r="R220" s="3" t="str">
        <f t="shared" si="46"/>
        <v>12.55</v>
      </c>
      <c r="AG220" s="15">
        <f t="shared" si="47"/>
        <v>1.072680619212963</v>
      </c>
      <c r="AH220" s="20">
        <v>0.53749999999999998</v>
      </c>
      <c r="AM220" s="15">
        <f t="shared" si="44"/>
        <v>1.041307855902778</v>
      </c>
      <c r="AN220" s="3" t="str">
        <f t="shared" si="45"/>
        <v>12.55</v>
      </c>
      <c r="AW220" s="3" t="s">
        <v>408</v>
      </c>
      <c r="AX220" s="9"/>
      <c r="BA220" s="3" t="s">
        <v>192</v>
      </c>
    </row>
    <row r="221" spans="1:53" x14ac:dyDescent="0.2">
      <c r="A221" s="9">
        <v>0.2048611111111111</v>
      </c>
      <c r="B221" s="9">
        <f t="shared" si="42"/>
        <v>0.10538956944444444</v>
      </c>
      <c r="C221" s="15">
        <v>1.3333333333333333</v>
      </c>
      <c r="D221" s="15">
        <v>2.0465277777777779</v>
      </c>
      <c r="E221" s="3" t="s">
        <v>2383</v>
      </c>
      <c r="G221" s="9" t="str">
        <f t="shared" si="43"/>
        <v>12:54</v>
      </c>
      <c r="H221" s="15"/>
      <c r="I221" s="15"/>
      <c r="M221" s="13">
        <v>3.6111111111111108E-2</v>
      </c>
      <c r="N221" s="15">
        <v>1.2951388888888888</v>
      </c>
      <c r="O221" s="15">
        <v>2.0416666666666665</v>
      </c>
      <c r="P221" s="3" t="s">
        <v>2384</v>
      </c>
      <c r="R221" s="3" t="str">
        <f t="shared" si="46"/>
        <v>12.55</v>
      </c>
      <c r="AG221" s="15">
        <f t="shared" si="47"/>
        <v>1.0721240740740741</v>
      </c>
      <c r="AH221" s="20">
        <v>0.53749999999999998</v>
      </c>
      <c r="AM221" s="15">
        <f t="shared" si="44"/>
        <v>1.0413995949074075</v>
      </c>
      <c r="AN221" s="3" t="str">
        <f t="shared" si="45"/>
        <v>12.55</v>
      </c>
      <c r="AW221" s="3" t="s">
        <v>592</v>
      </c>
      <c r="AX221" s="9"/>
      <c r="BA221" s="3" t="s">
        <v>269</v>
      </c>
    </row>
    <row r="222" spans="1:53" x14ac:dyDescent="0.2">
      <c r="A222" s="9">
        <v>0.19791666666666666</v>
      </c>
      <c r="B222" s="9">
        <f t="shared" si="42"/>
        <v>0.10181704166666666</v>
      </c>
      <c r="C222" s="15">
        <v>1.3333333333333333</v>
      </c>
      <c r="D222" s="15">
        <v>2.0465277777777779</v>
      </c>
      <c r="E222" s="3" t="s">
        <v>2385</v>
      </c>
      <c r="G222" s="9" t="str">
        <f t="shared" si="43"/>
        <v>12:54</v>
      </c>
      <c r="H222" s="15"/>
      <c r="I222" s="15"/>
      <c r="M222" s="13">
        <v>4.0972222222222222E-2</v>
      </c>
      <c r="N222" s="15">
        <v>1.2951388888888888</v>
      </c>
      <c r="O222" s="15">
        <v>2.0423611111111111</v>
      </c>
      <c r="P222" s="3" t="s">
        <v>2386</v>
      </c>
      <c r="R222" s="3" t="str">
        <f t="shared" si="46"/>
        <v>12.55</v>
      </c>
      <c r="AG222" s="15">
        <f t="shared" si="47"/>
        <v>1.0721240740740741</v>
      </c>
      <c r="AH222" s="20">
        <v>0.53749999999999998</v>
      </c>
      <c r="AM222" s="15">
        <f t="shared" si="44"/>
        <v>1.0414013937114199</v>
      </c>
      <c r="AN222" s="3" t="str">
        <f t="shared" si="45"/>
        <v>12.55</v>
      </c>
      <c r="AW222" s="3" t="s">
        <v>508</v>
      </c>
      <c r="AX222" s="9"/>
      <c r="BA222" s="3" t="s">
        <v>2033</v>
      </c>
    </row>
    <row r="223" spans="1:53" x14ac:dyDescent="0.2">
      <c r="A223" s="9">
        <v>0.1763888888888889</v>
      </c>
      <c r="B223" s="9">
        <f t="shared" si="42"/>
        <v>9.0742205555555566E-2</v>
      </c>
      <c r="C223" s="15">
        <v>1.3333333333333333</v>
      </c>
      <c r="D223" s="15">
        <v>2.0465277777777779</v>
      </c>
      <c r="E223" s="3" t="s">
        <v>2387</v>
      </c>
      <c r="G223" s="9" t="str">
        <f t="shared" si="43"/>
        <v>12:54</v>
      </c>
      <c r="H223" s="15"/>
      <c r="I223" s="15"/>
      <c r="M223" s="13">
        <v>3.2638888888888891E-2</v>
      </c>
      <c r="N223" s="15">
        <v>1.2944444444444445</v>
      </c>
      <c r="O223" s="15">
        <v>2.0423611111111111</v>
      </c>
      <c r="P223" s="3" t="s">
        <v>2388</v>
      </c>
      <c r="R223" s="3" t="str">
        <f t="shared" si="46"/>
        <v>12.55</v>
      </c>
      <c r="AG223" s="15">
        <f t="shared" si="47"/>
        <v>1.0721240740740741</v>
      </c>
      <c r="AH223" s="20">
        <v>0.53749999999999998</v>
      </c>
      <c r="AM223" s="15">
        <f t="shared" si="44"/>
        <v>1.04084300154321</v>
      </c>
      <c r="AN223" s="3" t="str">
        <f t="shared" si="45"/>
        <v>12.55</v>
      </c>
      <c r="AW223" s="3" t="s">
        <v>872</v>
      </c>
      <c r="AX223" s="9"/>
      <c r="BA223" s="3" t="s">
        <v>1891</v>
      </c>
    </row>
    <row r="224" spans="1:53" x14ac:dyDescent="0.2">
      <c r="A224" s="3">
        <v>0.19236111111111112</v>
      </c>
      <c r="B224" s="9">
        <f t="shared" si="42"/>
        <v>9.8959019444444449E-2</v>
      </c>
      <c r="C224" s="15">
        <v>1.3333333333333333</v>
      </c>
      <c r="D224" s="15">
        <v>2.0472222222222221</v>
      </c>
      <c r="E224" s="3" t="s">
        <v>2389</v>
      </c>
      <c r="G224" s="9" t="str">
        <f t="shared" si="43"/>
        <v>12:54</v>
      </c>
      <c r="H224" s="15"/>
      <c r="I224" s="15"/>
      <c r="M224" s="13">
        <v>2.9861111111111113E-2</v>
      </c>
      <c r="N224" s="15">
        <v>1.2944444444444445</v>
      </c>
      <c r="O224" s="15">
        <v>2.0423611111111111</v>
      </c>
      <c r="P224" s="3" t="s">
        <v>2390</v>
      </c>
      <c r="R224" s="3" t="str">
        <f t="shared" si="46"/>
        <v>12.55</v>
      </c>
      <c r="AG224" s="15">
        <f t="shared" si="47"/>
        <v>1.0721259259259259</v>
      </c>
      <c r="AH224" s="20">
        <v>0.53749999999999998</v>
      </c>
      <c r="AM224" s="15">
        <f t="shared" si="44"/>
        <v>1.04084300154321</v>
      </c>
      <c r="AN224" s="3" t="str">
        <f t="shared" si="45"/>
        <v>12.55</v>
      </c>
      <c r="AW224" s="3" t="s">
        <v>710</v>
      </c>
      <c r="AX224" s="9"/>
      <c r="BA224" s="3" t="s">
        <v>403</v>
      </c>
    </row>
    <row r="225" spans="1:53" x14ac:dyDescent="0.2">
      <c r="A225" s="9">
        <v>0.17083333333333334</v>
      </c>
      <c r="B225" s="9">
        <f t="shared" si="42"/>
        <v>8.7884183333333338E-2</v>
      </c>
      <c r="C225" s="15">
        <v>1.3333333333333333</v>
      </c>
      <c r="D225" s="15">
        <v>2.0479166666666666</v>
      </c>
      <c r="E225" s="3" t="s">
        <v>2391</v>
      </c>
      <c r="G225" s="9" t="str">
        <f t="shared" si="43"/>
        <v>12:54</v>
      </c>
      <c r="H225" s="15"/>
      <c r="I225" s="15"/>
      <c r="M225" s="13">
        <v>2.7083333333333334E-2</v>
      </c>
      <c r="N225" s="15">
        <v>1.2944444444444445</v>
      </c>
      <c r="O225" s="15">
        <v>2.0430555555555556</v>
      </c>
      <c r="P225" s="3" t="s">
        <v>2392</v>
      </c>
      <c r="R225" s="3" t="str">
        <f t="shared" si="46"/>
        <v>12.55</v>
      </c>
      <c r="AG225" s="15">
        <f t="shared" si="47"/>
        <v>1.0721277777777778</v>
      </c>
      <c r="AH225" s="20">
        <v>0.53749999999999998</v>
      </c>
      <c r="AM225" s="15">
        <f t="shared" si="44"/>
        <v>1.0408447993827161</v>
      </c>
      <c r="AN225" s="3" t="str">
        <f t="shared" si="45"/>
        <v>12.55</v>
      </c>
      <c r="AW225" s="3" t="s">
        <v>196</v>
      </c>
      <c r="AX225" s="9"/>
      <c r="BA225" s="3" t="s">
        <v>278</v>
      </c>
    </row>
    <row r="226" spans="1:53" x14ac:dyDescent="0.2">
      <c r="A226" s="9">
        <v>0.18194444444444444</v>
      </c>
      <c r="B226" s="9">
        <f t="shared" si="42"/>
        <v>9.3600227777777781E-2</v>
      </c>
      <c r="C226" s="15">
        <v>1.3333333333333333</v>
      </c>
      <c r="D226" s="15">
        <v>2.0479166666666666</v>
      </c>
      <c r="E226" s="3" t="s">
        <v>2393</v>
      </c>
      <c r="G226" s="9" t="str">
        <f t="shared" si="43"/>
        <v>12:54</v>
      </c>
      <c r="H226" s="15"/>
      <c r="I226" s="15"/>
      <c r="M226" s="13">
        <v>2.7083333333333334E-2</v>
      </c>
      <c r="N226" s="15">
        <v>1.2944444444444445</v>
      </c>
      <c r="O226" s="15">
        <v>2.0430555555555556</v>
      </c>
      <c r="P226" s="3" t="s">
        <v>2394</v>
      </c>
      <c r="R226" s="3" t="str">
        <f t="shared" si="46"/>
        <v>12.55</v>
      </c>
      <c r="AG226" s="15">
        <f t="shared" si="47"/>
        <v>1.0721277777777778</v>
      </c>
      <c r="AH226" s="20">
        <v>0.53749999999999998</v>
      </c>
      <c r="AM226" s="15">
        <f t="shared" si="44"/>
        <v>1.0408447993827161</v>
      </c>
      <c r="AN226" s="3" t="str">
        <f t="shared" si="45"/>
        <v>12.55</v>
      </c>
      <c r="AW226" s="3" t="s">
        <v>1494</v>
      </c>
      <c r="AX226" s="9"/>
      <c r="BA226" s="3" t="s">
        <v>278</v>
      </c>
    </row>
    <row r="227" spans="1:53" x14ac:dyDescent="0.2">
      <c r="A227" s="9">
        <v>0.17083333333333334</v>
      </c>
      <c r="B227" s="9">
        <f t="shared" si="42"/>
        <v>8.7884183333333338E-2</v>
      </c>
      <c r="C227" s="15">
        <v>1.3333333333333333</v>
      </c>
      <c r="D227" s="15">
        <v>2.0833333333333335</v>
      </c>
      <c r="E227" s="3" t="s">
        <v>2395</v>
      </c>
      <c r="G227" s="9" t="str">
        <f t="shared" si="43"/>
        <v>12:54</v>
      </c>
      <c r="H227" s="15"/>
      <c r="I227" s="15"/>
      <c r="M227" s="13">
        <v>2.5000000000000001E-2</v>
      </c>
      <c r="N227" s="15">
        <v>1.2944444444444445</v>
      </c>
      <c r="O227" s="15">
        <v>2.0430555555555556</v>
      </c>
      <c r="P227" s="3" t="s">
        <v>2396</v>
      </c>
      <c r="R227" s="3" t="str">
        <f t="shared" si="46"/>
        <v>12.55</v>
      </c>
      <c r="AG227" s="15">
        <f t="shared" si="47"/>
        <v>1.0722222222222222</v>
      </c>
      <c r="AH227" s="20">
        <v>0.53749999999999998</v>
      </c>
      <c r="AM227" s="15">
        <f t="shared" si="44"/>
        <v>1.0408447993827161</v>
      </c>
      <c r="AN227" s="3" t="str">
        <f t="shared" si="45"/>
        <v>12.55</v>
      </c>
      <c r="AW227" s="3" t="s">
        <v>187</v>
      </c>
      <c r="AX227" s="9"/>
      <c r="BA227" s="3" t="s">
        <v>2397</v>
      </c>
    </row>
    <row r="228" spans="1:53" x14ac:dyDescent="0.2">
      <c r="A228" s="9">
        <v>0.16805555555555557</v>
      </c>
      <c r="B228" s="9">
        <f t="shared" si="42"/>
        <v>8.6455172222222237E-2</v>
      </c>
      <c r="C228" s="15">
        <v>1.3333333333333333</v>
      </c>
      <c r="D228" s="15">
        <v>2.0833333333333335</v>
      </c>
      <c r="E228" s="3" t="s">
        <v>2398</v>
      </c>
      <c r="G228" s="9" t="str">
        <f t="shared" si="43"/>
        <v>12:54</v>
      </c>
      <c r="H228" s="15"/>
      <c r="I228" s="15"/>
      <c r="M228" s="13">
        <v>2.2916666666666665E-2</v>
      </c>
      <c r="N228" s="15">
        <v>1.2944444444444445</v>
      </c>
      <c r="O228" s="15">
        <v>2.0430555555555556</v>
      </c>
      <c r="P228" s="3" t="s">
        <v>2399</v>
      </c>
      <c r="R228" s="3" t="str">
        <f t="shared" si="46"/>
        <v>12.55</v>
      </c>
      <c r="AG228" s="15">
        <f t="shared" si="47"/>
        <v>1.0722222222222222</v>
      </c>
      <c r="AH228" s="20">
        <v>0.53749999999999998</v>
      </c>
      <c r="AM228" s="15">
        <f t="shared" si="44"/>
        <v>1.0408447993827161</v>
      </c>
      <c r="AN228" s="3" t="str">
        <f t="shared" si="45"/>
        <v>12.55</v>
      </c>
      <c r="AW228" s="3" t="s">
        <v>1258</v>
      </c>
      <c r="AX228" s="9"/>
      <c r="BA228" s="3" t="s">
        <v>1835</v>
      </c>
    </row>
    <row r="229" spans="1:53" x14ac:dyDescent="0.2">
      <c r="A229" s="9">
        <v>0.18194444444444444</v>
      </c>
      <c r="B229" s="9">
        <f t="shared" si="42"/>
        <v>9.3600227777777781E-2</v>
      </c>
      <c r="C229" s="15">
        <v>1.2979166666666666</v>
      </c>
      <c r="D229" s="15">
        <v>2.0833333333333335</v>
      </c>
      <c r="E229" s="3" t="s">
        <v>2400</v>
      </c>
      <c r="G229" s="9" t="str">
        <f t="shared" si="43"/>
        <v>12:54</v>
      </c>
      <c r="H229" s="15"/>
      <c r="I229" s="15"/>
      <c r="M229" s="13">
        <v>2.013888888888889E-2</v>
      </c>
      <c r="N229" s="15">
        <v>1.2944444444444445</v>
      </c>
      <c r="O229" s="15">
        <v>2.0430555555555556</v>
      </c>
      <c r="P229" s="3" t="s">
        <v>2401</v>
      </c>
      <c r="R229" s="3" t="str">
        <f t="shared" si="46"/>
        <v>12.55</v>
      </c>
      <c r="AG229" s="15">
        <f t="shared" si="47"/>
        <v>1.0437413194444445</v>
      </c>
      <c r="AH229" s="20">
        <v>0.53749999999999998</v>
      </c>
      <c r="AM229" s="15">
        <f t="shared" si="44"/>
        <v>1.0408447993827161</v>
      </c>
      <c r="AN229" s="3" t="str">
        <f t="shared" si="45"/>
        <v>12.55</v>
      </c>
      <c r="AW229" s="3" t="s">
        <v>1018</v>
      </c>
      <c r="AX229" s="9"/>
      <c r="BA229" s="3" t="s">
        <v>728</v>
      </c>
    </row>
    <row r="230" spans="1:53" x14ac:dyDescent="0.2">
      <c r="A230" s="3">
        <v>0.22916666666666666</v>
      </c>
      <c r="B230" s="9">
        <f t="shared" si="42"/>
        <v>0.11789341666666667</v>
      </c>
      <c r="C230" s="15">
        <v>1.2979166666666666</v>
      </c>
      <c r="D230" s="15">
        <v>2.0833333333333335</v>
      </c>
      <c r="E230" s="3" t="s">
        <v>2402</v>
      </c>
      <c r="G230" s="9" t="str">
        <f t="shared" si="43"/>
        <v>12:54</v>
      </c>
      <c r="H230" s="15"/>
      <c r="I230" s="15"/>
      <c r="M230" s="13">
        <v>1.8749999999999999E-2</v>
      </c>
      <c r="N230" s="15">
        <v>1.2944444444444445</v>
      </c>
      <c r="O230" s="15">
        <v>2.0430555555555556</v>
      </c>
      <c r="P230" s="3" t="s">
        <v>2403</v>
      </c>
      <c r="R230" s="3" t="str">
        <f t="shared" si="46"/>
        <v>12.55</v>
      </c>
      <c r="AG230" s="15">
        <f t="shared" si="47"/>
        <v>1.0437413194444445</v>
      </c>
      <c r="AH230" s="20">
        <v>0.53749999999999998</v>
      </c>
      <c r="AM230" s="15">
        <f t="shared" si="44"/>
        <v>1.0408447993827161</v>
      </c>
      <c r="AN230" s="3" t="str">
        <f t="shared" si="45"/>
        <v>12.55</v>
      </c>
      <c r="AW230" s="3" t="s">
        <v>1076</v>
      </c>
      <c r="AX230" s="9"/>
      <c r="BA230" s="3" t="s">
        <v>2404</v>
      </c>
    </row>
    <row r="231" spans="1:53" x14ac:dyDescent="0.2">
      <c r="A231" s="9">
        <v>0.1875</v>
      </c>
      <c r="B231" s="9">
        <f t="shared" si="42"/>
        <v>9.6458249999999995E-2</v>
      </c>
      <c r="C231" s="15">
        <v>1.2979166666666666</v>
      </c>
      <c r="D231" s="15">
        <v>2.0833333333333335</v>
      </c>
      <c r="E231" s="3" t="s">
        <v>2405</v>
      </c>
      <c r="G231" s="9" t="str">
        <f t="shared" si="43"/>
        <v>12:54</v>
      </c>
      <c r="H231" s="15"/>
      <c r="I231" s="15"/>
      <c r="M231" s="13">
        <v>1.7361111111111112E-2</v>
      </c>
      <c r="N231" s="15">
        <v>1.2944444444444445</v>
      </c>
      <c r="O231" s="15">
        <v>2.0430555555555556</v>
      </c>
      <c r="P231" s="3" t="s">
        <v>2406</v>
      </c>
      <c r="R231" s="3" t="str">
        <f t="shared" si="46"/>
        <v>12.55</v>
      </c>
      <c r="AG231" s="15">
        <f t="shared" si="47"/>
        <v>1.0437413194444445</v>
      </c>
      <c r="AH231" s="20">
        <v>0.53749999999999998</v>
      </c>
      <c r="AM231" s="15">
        <f t="shared" si="44"/>
        <v>1.0408447993827161</v>
      </c>
      <c r="AN231" s="3" t="str">
        <f t="shared" si="45"/>
        <v>12.55</v>
      </c>
      <c r="AW231" s="3" t="s">
        <v>1011</v>
      </c>
      <c r="AX231" s="9"/>
      <c r="BA231" s="3" t="s">
        <v>2407</v>
      </c>
    </row>
    <row r="232" spans="1:53" x14ac:dyDescent="0.2">
      <c r="A232" s="3">
        <v>0.19236111111111112</v>
      </c>
      <c r="B232" s="9">
        <f t="shared" si="42"/>
        <v>9.8959019444444449E-2</v>
      </c>
      <c r="C232" s="15">
        <v>1.2979166666666666</v>
      </c>
      <c r="D232" s="15">
        <v>2.0833333333333335</v>
      </c>
      <c r="E232" s="3" t="s">
        <v>2408</v>
      </c>
      <c r="G232" s="9" t="str">
        <f t="shared" si="43"/>
        <v>12:54</v>
      </c>
      <c r="H232" s="15"/>
      <c r="I232" s="15"/>
      <c r="M232" s="13">
        <v>1.5277777777777777E-2</v>
      </c>
      <c r="N232" s="15">
        <v>1.2944444444444445</v>
      </c>
      <c r="O232" s="15">
        <v>2.0430555555555556</v>
      </c>
      <c r="P232" s="3" t="s">
        <v>2409</v>
      </c>
      <c r="R232" s="3" t="str">
        <f t="shared" si="46"/>
        <v>12.55</v>
      </c>
      <c r="AG232" s="15">
        <f t="shared" si="47"/>
        <v>1.0437413194444445</v>
      </c>
      <c r="AH232" s="20">
        <v>0.53749999999999998</v>
      </c>
      <c r="AM232" s="15">
        <f t="shared" si="44"/>
        <v>1.0408447993827161</v>
      </c>
      <c r="AN232" s="3" t="str">
        <f t="shared" si="45"/>
        <v>12.55</v>
      </c>
      <c r="AW232" s="3" t="s">
        <v>111</v>
      </c>
      <c r="AX232" s="9"/>
      <c r="BA232" s="3" t="s">
        <v>1942</v>
      </c>
    </row>
    <row r="233" spans="1:53" x14ac:dyDescent="0.2">
      <c r="A233" s="3">
        <v>0.18541666666666667</v>
      </c>
      <c r="B233" s="9">
        <f t="shared" si="42"/>
        <v>9.538649166666667E-2</v>
      </c>
      <c r="C233" s="15">
        <v>1.2979166666666666</v>
      </c>
      <c r="D233" s="15">
        <v>2.0833333333333335</v>
      </c>
      <c r="E233" s="3" t="s">
        <v>2410</v>
      </c>
      <c r="G233" s="9" t="str">
        <f t="shared" si="43"/>
        <v>12:54</v>
      </c>
      <c r="H233" s="15"/>
      <c r="I233" s="15"/>
      <c r="M233" s="13">
        <v>0</v>
      </c>
      <c r="N233" s="15">
        <v>1.2944444444444445</v>
      </c>
      <c r="O233" s="15">
        <v>2.0430555555555556</v>
      </c>
      <c r="P233" s="3" t="s">
        <v>2411</v>
      </c>
      <c r="R233" s="3" t="str">
        <f t="shared" si="46"/>
        <v>12.55</v>
      </c>
      <c r="AG233" s="15">
        <f t="shared" si="47"/>
        <v>1.0437413194444445</v>
      </c>
      <c r="AH233" s="20">
        <v>0.53749999999999998</v>
      </c>
      <c r="AM233" s="15">
        <f t="shared" si="44"/>
        <v>1.0408447993827161</v>
      </c>
      <c r="AN233" s="3" t="str">
        <f t="shared" si="45"/>
        <v>12.55</v>
      </c>
      <c r="AW233" s="3" t="s">
        <v>1011</v>
      </c>
      <c r="AX233" s="9"/>
      <c r="BA233" s="3" t="s">
        <v>2412</v>
      </c>
    </row>
    <row r="234" spans="1:53" x14ac:dyDescent="0.2">
      <c r="A234" s="3">
        <v>0.16805555555555557</v>
      </c>
      <c r="B234" s="9">
        <f t="shared" si="42"/>
        <v>8.6455172222222237E-2</v>
      </c>
      <c r="C234" s="15">
        <v>1.2979166666666666</v>
      </c>
      <c r="D234" s="15">
        <v>2.0840277777777776</v>
      </c>
      <c r="E234" s="3" t="s">
        <v>2413</v>
      </c>
      <c r="G234" s="9" t="str">
        <f t="shared" si="43"/>
        <v>12:54</v>
      </c>
      <c r="H234" s="15"/>
      <c r="I234" s="15"/>
      <c r="M234" s="13">
        <v>0</v>
      </c>
      <c r="N234" s="15">
        <v>1.2944444444444445</v>
      </c>
      <c r="O234" s="15">
        <v>2.0430555555555556</v>
      </c>
      <c r="P234" s="3" t="s">
        <v>2414</v>
      </c>
      <c r="R234" s="3" t="str">
        <f t="shared" si="46"/>
        <v>12.55</v>
      </c>
      <c r="AG234" s="15">
        <f t="shared" si="47"/>
        <v>1.0437431221064815</v>
      </c>
      <c r="AH234" s="20">
        <v>0.53749999999999998</v>
      </c>
      <c r="AM234" s="15">
        <f t="shared" si="44"/>
        <v>1.0408447993827161</v>
      </c>
      <c r="AN234" s="3" t="str">
        <f t="shared" si="45"/>
        <v>12.55</v>
      </c>
      <c r="AW234" s="3" t="s">
        <v>749</v>
      </c>
      <c r="AX234" s="9"/>
      <c r="BA234" s="3" t="s">
        <v>2412</v>
      </c>
    </row>
    <row r="235" spans="1:53" x14ac:dyDescent="0.2">
      <c r="A235" s="9">
        <v>0.15972222222222221</v>
      </c>
      <c r="B235" s="9">
        <f t="shared" si="42"/>
        <v>8.2168138888888881E-2</v>
      </c>
      <c r="C235" s="15">
        <v>1.2979166666666666</v>
      </c>
      <c r="D235" s="15">
        <v>2.0840277777777776</v>
      </c>
      <c r="E235" s="3" t="s">
        <v>2415</v>
      </c>
      <c r="G235" s="9" t="str">
        <f t="shared" si="43"/>
        <v>12:54</v>
      </c>
      <c r="H235" s="15"/>
      <c r="I235" s="15"/>
      <c r="M235" s="13">
        <v>0</v>
      </c>
      <c r="N235" s="15">
        <v>1.2944444444444445</v>
      </c>
      <c r="O235" s="15">
        <v>2.0437500000000002</v>
      </c>
      <c r="P235" s="3" t="s">
        <v>2416</v>
      </c>
      <c r="R235" s="3" t="str">
        <f t="shared" si="46"/>
        <v>12.55</v>
      </c>
      <c r="AG235" s="15">
        <f t="shared" si="47"/>
        <v>1.0437431221064815</v>
      </c>
      <c r="AH235" s="20">
        <v>0.53749999999999998</v>
      </c>
      <c r="AM235" s="15">
        <f t="shared" si="44"/>
        <v>1.0408465972222223</v>
      </c>
      <c r="AN235" s="3" t="str">
        <f t="shared" si="45"/>
        <v>12.55</v>
      </c>
      <c r="AW235" s="3" t="s">
        <v>2417</v>
      </c>
      <c r="AX235" s="9"/>
      <c r="BA235" s="3" t="s">
        <v>2412</v>
      </c>
    </row>
    <row r="236" spans="1:53" x14ac:dyDescent="0.2">
      <c r="A236" s="9">
        <v>0.13958333333333334</v>
      </c>
      <c r="B236" s="9">
        <f t="shared" si="42"/>
        <v>7.1807808333333334E-2</v>
      </c>
      <c r="C236" s="15">
        <v>1.2979166666666666</v>
      </c>
      <c r="D236" s="15">
        <v>2.0840277777777776</v>
      </c>
      <c r="E236" s="3" t="s">
        <v>2418</v>
      </c>
      <c r="G236" s="9" t="str">
        <f t="shared" si="43"/>
        <v>12:54</v>
      </c>
      <c r="H236" s="15"/>
      <c r="I236" s="15"/>
      <c r="M236" s="13">
        <v>1.2500000000000001E-2</v>
      </c>
      <c r="N236" s="15">
        <v>1.2944444444444445</v>
      </c>
      <c r="O236" s="15">
        <v>2.0437500000000002</v>
      </c>
      <c r="P236" s="3" t="s">
        <v>2419</v>
      </c>
      <c r="R236" s="3" t="str">
        <f t="shared" si="46"/>
        <v>12.55</v>
      </c>
      <c r="AG236" s="15">
        <f t="shared" si="47"/>
        <v>1.0437431221064815</v>
      </c>
      <c r="AH236" s="20">
        <v>0.53749999999999998</v>
      </c>
      <c r="AM236" s="15">
        <f t="shared" si="44"/>
        <v>1.0408465972222223</v>
      </c>
      <c r="AN236" s="3" t="str">
        <f t="shared" si="45"/>
        <v>12.55</v>
      </c>
      <c r="AW236" s="3" t="s">
        <v>768</v>
      </c>
      <c r="AX236" s="9"/>
      <c r="BA236" s="3" t="s">
        <v>2420</v>
      </c>
    </row>
    <row r="237" spans="1:53" x14ac:dyDescent="0.2">
      <c r="A237" s="3">
        <v>0.15208333333333332</v>
      </c>
      <c r="B237" s="9">
        <f t="shared" si="42"/>
        <v>7.8238358333333327E-2</v>
      </c>
      <c r="C237" s="15">
        <v>1.2972222222222223</v>
      </c>
      <c r="D237" s="15">
        <v>2.0840277777777776</v>
      </c>
      <c r="E237" s="3" t="s">
        <v>2421</v>
      </c>
      <c r="G237" s="9" t="str">
        <f t="shared" si="43"/>
        <v>12:54</v>
      </c>
      <c r="H237" s="15"/>
      <c r="I237" s="15"/>
      <c r="M237" s="13">
        <v>1.2500000000000001E-2</v>
      </c>
      <c r="N237" s="15">
        <v>1.2944444444444445</v>
      </c>
      <c r="O237" s="15">
        <v>2.0437500000000002</v>
      </c>
      <c r="P237" s="3" t="s">
        <v>2422</v>
      </c>
      <c r="R237" s="3" t="str">
        <f t="shared" si="46"/>
        <v>12.55</v>
      </c>
      <c r="AG237" s="15">
        <f t="shared" si="47"/>
        <v>1.0431846720679014</v>
      </c>
      <c r="AH237" s="20">
        <v>0.53749999999999998</v>
      </c>
      <c r="AM237" s="15">
        <f t="shared" si="44"/>
        <v>1.0408465972222223</v>
      </c>
      <c r="AN237" s="3" t="str">
        <f t="shared" si="45"/>
        <v>12.55</v>
      </c>
      <c r="AW237" s="3" t="s">
        <v>988</v>
      </c>
      <c r="AX237" s="9"/>
      <c r="BA237" s="3" t="s">
        <v>2420</v>
      </c>
    </row>
    <row r="238" spans="1:53" x14ac:dyDescent="0.2">
      <c r="A238" s="3">
        <v>0.13194444444444445</v>
      </c>
      <c r="B238" s="9">
        <f t="shared" si="42"/>
        <v>6.787802777777778E-2</v>
      </c>
      <c r="C238" s="15">
        <v>1.2972222222222223</v>
      </c>
      <c r="D238" s="15">
        <v>2.0847222222222221</v>
      </c>
      <c r="E238" s="3" t="s">
        <v>2423</v>
      </c>
      <c r="G238" s="9" t="str">
        <f t="shared" si="43"/>
        <v>12:54</v>
      </c>
      <c r="H238" s="15"/>
      <c r="I238" s="15"/>
      <c r="M238" s="13">
        <v>0</v>
      </c>
      <c r="N238" s="15">
        <v>1.2944444444444445</v>
      </c>
      <c r="O238" s="15">
        <v>2.0437500000000002</v>
      </c>
      <c r="P238" s="3" t="s">
        <v>2424</v>
      </c>
      <c r="R238" s="3" t="str">
        <f t="shared" si="46"/>
        <v>12.55</v>
      </c>
      <c r="AG238" s="15">
        <f t="shared" si="47"/>
        <v>1.0431864737654322</v>
      </c>
      <c r="AH238" s="20">
        <v>0.53749999999999998</v>
      </c>
      <c r="AM238" s="15">
        <f t="shared" si="44"/>
        <v>1.0408465972222223</v>
      </c>
      <c r="AN238" s="3" t="str">
        <f t="shared" si="45"/>
        <v>12.55</v>
      </c>
      <c r="AW238" s="3" t="s">
        <v>951</v>
      </c>
      <c r="AX238" s="9"/>
      <c r="BA238" s="3" t="s">
        <v>2412</v>
      </c>
    </row>
    <row r="239" spans="1:53" x14ac:dyDescent="0.2">
      <c r="A239" s="9">
        <v>0.10347222222222222</v>
      </c>
      <c r="B239" s="9">
        <f t="shared" si="42"/>
        <v>5.3230663888888884E-2</v>
      </c>
      <c r="C239" s="15">
        <v>1.2972222222222223</v>
      </c>
      <c r="D239" s="15">
        <v>2.0847222222222221</v>
      </c>
      <c r="E239" s="3" t="s">
        <v>2425</v>
      </c>
      <c r="G239" s="9" t="str">
        <f t="shared" si="43"/>
        <v>12:54</v>
      </c>
      <c r="H239" s="15"/>
      <c r="I239" s="15"/>
      <c r="M239" s="13">
        <v>1.2500000000000001E-2</v>
      </c>
      <c r="N239" s="15">
        <v>1.2944444444444445</v>
      </c>
      <c r="O239" s="15">
        <v>2.0437500000000002</v>
      </c>
      <c r="P239" s="3" t="s">
        <v>2426</v>
      </c>
      <c r="R239" s="3" t="str">
        <f t="shared" si="46"/>
        <v>12.55</v>
      </c>
      <c r="AG239" s="15">
        <f t="shared" si="47"/>
        <v>1.0431864737654322</v>
      </c>
      <c r="AH239" s="20">
        <v>0.53749999999999998</v>
      </c>
      <c r="AM239" s="15">
        <f t="shared" si="44"/>
        <v>1.0408465972222223</v>
      </c>
      <c r="AN239" s="3" t="str">
        <f t="shared" si="45"/>
        <v>12.55</v>
      </c>
      <c r="AW239" s="3" t="s">
        <v>587</v>
      </c>
      <c r="AX239" s="9"/>
      <c r="BA239" s="3" t="s">
        <v>2420</v>
      </c>
    </row>
    <row r="240" spans="1:53" x14ac:dyDescent="0.2">
      <c r="A240" s="9">
        <v>8.611111111111111E-2</v>
      </c>
      <c r="B240" s="9">
        <f t="shared" si="42"/>
        <v>4.4299344444444444E-2</v>
      </c>
      <c r="C240" s="15">
        <v>1.2972222222222223</v>
      </c>
      <c r="D240" s="15">
        <v>2.0847222222222221</v>
      </c>
      <c r="E240" s="3" t="s">
        <v>2427</v>
      </c>
      <c r="G240" s="9" t="str">
        <f t="shared" si="43"/>
        <v>12:54</v>
      </c>
      <c r="H240" s="15"/>
      <c r="I240" s="15"/>
      <c r="M240" s="13">
        <v>0</v>
      </c>
      <c r="N240" s="15">
        <v>1.2944444444444445</v>
      </c>
      <c r="O240" s="15">
        <v>2.0437500000000002</v>
      </c>
      <c r="P240" s="3" t="s">
        <v>2428</v>
      </c>
      <c r="R240" s="3" t="str">
        <f t="shared" si="46"/>
        <v>12.55</v>
      </c>
      <c r="AG240" s="15">
        <f t="shared" si="47"/>
        <v>1.0431864737654322</v>
      </c>
      <c r="AH240" s="20">
        <v>0.53749999999999998</v>
      </c>
      <c r="AM240" s="15">
        <f t="shared" si="44"/>
        <v>1.0408465972222223</v>
      </c>
      <c r="AN240" s="3" t="str">
        <f t="shared" si="45"/>
        <v>12.55</v>
      </c>
      <c r="AW240" s="3" t="s">
        <v>153</v>
      </c>
      <c r="AX240" s="9"/>
      <c r="BA240" s="3" t="s">
        <v>2412</v>
      </c>
    </row>
    <row r="241" spans="1:53" x14ac:dyDescent="0.2">
      <c r="A241" s="3">
        <v>0.10347222222222222</v>
      </c>
      <c r="B241" s="9">
        <f t="shared" si="42"/>
        <v>5.3230663888888884E-2</v>
      </c>
      <c r="C241" s="15">
        <v>1.2972222222222223</v>
      </c>
      <c r="D241" s="15">
        <v>2.0854166666666667</v>
      </c>
      <c r="E241" s="3" t="s">
        <v>2429</v>
      </c>
      <c r="G241" s="9" t="str">
        <f t="shared" si="43"/>
        <v>12:54</v>
      </c>
      <c r="H241" s="15"/>
      <c r="I241" s="15"/>
      <c r="M241" s="13">
        <v>0</v>
      </c>
      <c r="N241" s="15">
        <v>1.2944444444444445</v>
      </c>
      <c r="O241" s="15">
        <v>2.0437500000000002</v>
      </c>
      <c r="P241" s="3" t="s">
        <v>2430</v>
      </c>
      <c r="R241" s="3" t="str">
        <f t="shared" si="46"/>
        <v>12.55</v>
      </c>
      <c r="AG241" s="15">
        <f t="shared" si="47"/>
        <v>1.0431882754629631</v>
      </c>
      <c r="AH241" s="20">
        <v>0.53749999999999998</v>
      </c>
      <c r="AM241" s="15">
        <f t="shared" si="44"/>
        <v>1.0408465972222223</v>
      </c>
      <c r="AN241" s="3" t="str">
        <f t="shared" si="45"/>
        <v>12.55</v>
      </c>
      <c r="AW241" s="3" t="s">
        <v>587</v>
      </c>
      <c r="AX241" s="9"/>
      <c r="BA241" s="3" t="s">
        <v>2412</v>
      </c>
    </row>
    <row r="242" spans="1:53" x14ac:dyDescent="0.2">
      <c r="A242" s="3">
        <v>9.5138888888888884E-2</v>
      </c>
      <c r="B242" s="9">
        <f t="shared" si="42"/>
        <v>4.8943630555555555E-2</v>
      </c>
      <c r="C242" s="15">
        <v>1.2972222222222223</v>
      </c>
      <c r="D242" s="15">
        <v>2.0854166666666667</v>
      </c>
      <c r="E242" s="3" t="s">
        <v>2431</v>
      </c>
      <c r="G242" s="9" t="str">
        <f t="shared" si="43"/>
        <v>12:54</v>
      </c>
      <c r="H242" s="15"/>
      <c r="I242" s="15"/>
      <c r="M242" s="13">
        <v>0</v>
      </c>
      <c r="N242" s="15">
        <v>1.2944444444444445</v>
      </c>
      <c r="O242" s="15">
        <v>2.0444444444444443</v>
      </c>
      <c r="P242" s="3" t="s">
        <v>2432</v>
      </c>
      <c r="R242" s="3" t="str">
        <f t="shared" si="46"/>
        <v>12.55</v>
      </c>
      <c r="AG242" s="15">
        <f t="shared" si="47"/>
        <v>1.0431882754629631</v>
      </c>
      <c r="AH242" s="20">
        <v>0.53749999999999998</v>
      </c>
      <c r="AM242" s="15">
        <f t="shared" si="44"/>
        <v>1.0408483950617284</v>
      </c>
      <c r="AN242" s="3" t="str">
        <f t="shared" si="45"/>
        <v>12.55</v>
      </c>
      <c r="AW242" s="3" t="s">
        <v>736</v>
      </c>
      <c r="AX242" s="9"/>
      <c r="BA242" s="3" t="s">
        <v>2433</v>
      </c>
    </row>
    <row r="243" spans="1:53" x14ac:dyDescent="0.2">
      <c r="A243" s="3">
        <v>8.9583333333333334E-2</v>
      </c>
      <c r="B243" s="9">
        <f t="shared" si="42"/>
        <v>4.6085608333333333E-2</v>
      </c>
      <c r="C243" s="15">
        <v>1.2972222222222223</v>
      </c>
      <c r="D243" s="15">
        <v>2.0861111111111112</v>
      </c>
      <c r="E243" s="3" t="s">
        <v>2434</v>
      </c>
      <c r="G243" s="9" t="str">
        <f t="shared" si="43"/>
        <v>12:54</v>
      </c>
      <c r="H243" s="15"/>
      <c r="I243" s="15"/>
      <c r="M243" s="13">
        <v>0</v>
      </c>
      <c r="N243" s="15">
        <v>1.2944444444444445</v>
      </c>
      <c r="O243" s="15">
        <v>2.0444444444444443</v>
      </c>
      <c r="P243" s="3" t="s">
        <v>2435</v>
      </c>
      <c r="R243" s="3" t="str">
        <f t="shared" si="46"/>
        <v>12.55</v>
      </c>
      <c r="AG243" s="15">
        <f t="shared" si="47"/>
        <v>1.0431900771604941</v>
      </c>
      <c r="AH243" s="20">
        <v>0.53749999999999998</v>
      </c>
      <c r="AM243" s="15">
        <f t="shared" si="44"/>
        <v>1.0408483950617284</v>
      </c>
      <c r="AN243" s="3" t="str">
        <f t="shared" si="45"/>
        <v>12.55</v>
      </c>
      <c r="AW243" s="3" t="s">
        <v>707</v>
      </c>
      <c r="AX243" s="9"/>
      <c r="BA243" s="3" t="s">
        <v>2433</v>
      </c>
    </row>
    <row r="244" spans="1:53" x14ac:dyDescent="0.2">
      <c r="A244" s="9">
        <v>7.9166666666666663E-2</v>
      </c>
      <c r="B244" s="9">
        <f t="shared" si="42"/>
        <v>4.0726816666666665E-2</v>
      </c>
      <c r="C244" s="15">
        <v>1.2972222222222223</v>
      </c>
      <c r="D244" s="15">
        <v>2.0861111111111112</v>
      </c>
      <c r="E244" s="3" t="s">
        <v>2436</v>
      </c>
      <c r="G244" s="9" t="str">
        <f t="shared" si="43"/>
        <v>12:54</v>
      </c>
      <c r="H244" s="15"/>
      <c r="I244" s="15"/>
      <c r="M244" s="13">
        <v>0</v>
      </c>
      <c r="N244" s="15">
        <v>1.2951388888888888</v>
      </c>
      <c r="O244" s="15">
        <v>2.0444444444444443</v>
      </c>
      <c r="P244" s="3" t="s">
        <v>2437</v>
      </c>
      <c r="R244" s="3" t="str">
        <f t="shared" si="46"/>
        <v>12.55</v>
      </c>
      <c r="AG244" s="15">
        <f t="shared" si="47"/>
        <v>1.0431900771604941</v>
      </c>
      <c r="AH244" s="20">
        <v>0.53749999999999998</v>
      </c>
      <c r="AM244" s="15">
        <f t="shared" si="44"/>
        <v>1.0414067901234569</v>
      </c>
      <c r="AN244" s="3" t="str">
        <f t="shared" si="45"/>
        <v>12.55</v>
      </c>
      <c r="AW244" s="3" t="s">
        <v>2265</v>
      </c>
      <c r="AX244" s="9"/>
      <c r="BA244" s="3" t="s">
        <v>2438</v>
      </c>
    </row>
    <row r="245" spans="1:53" x14ac:dyDescent="0.2">
      <c r="A245" s="9">
        <v>8.1250000000000003E-2</v>
      </c>
      <c r="B245" s="9">
        <f t="shared" si="42"/>
        <v>4.1798575000000004E-2</v>
      </c>
      <c r="C245" s="15">
        <v>1.2972222222222223</v>
      </c>
      <c r="D245" s="15">
        <v>2.0868055555555554</v>
      </c>
      <c r="E245" s="3" t="s">
        <v>2439</v>
      </c>
      <c r="G245" s="9" t="str">
        <f t="shared" si="43"/>
        <v>12:54</v>
      </c>
      <c r="H245" s="15"/>
      <c r="I245" s="15"/>
      <c r="M245" s="13">
        <v>0</v>
      </c>
      <c r="N245" s="15">
        <v>1.2951388888888888</v>
      </c>
      <c r="O245" s="15">
        <v>2.0437500000000002</v>
      </c>
      <c r="P245" s="3" t="s">
        <v>2440</v>
      </c>
      <c r="R245" s="3" t="str">
        <f t="shared" si="46"/>
        <v>12.55</v>
      </c>
      <c r="AG245" s="15">
        <f t="shared" si="47"/>
        <v>1.0431918788580248</v>
      </c>
      <c r="AH245" s="20">
        <v>0.53749999999999998</v>
      </c>
      <c r="AM245" s="15">
        <f t="shared" si="44"/>
        <v>1.0414049913194445</v>
      </c>
      <c r="AN245" s="3" t="str">
        <f t="shared" si="45"/>
        <v>12.55</v>
      </c>
      <c r="AW245" s="3" t="s">
        <v>408</v>
      </c>
      <c r="AX245" s="9"/>
      <c r="BA245" s="3" t="s">
        <v>2438</v>
      </c>
    </row>
    <row r="246" spans="1:53" x14ac:dyDescent="0.2">
      <c r="A246" s="9">
        <v>7.4999999999999997E-2</v>
      </c>
      <c r="B246" s="9">
        <f t="shared" si="42"/>
        <v>3.8583300000000001E-2</v>
      </c>
      <c r="C246" s="15">
        <v>1.2972222222222223</v>
      </c>
      <c r="D246" s="15">
        <v>2.0868055555555554</v>
      </c>
      <c r="E246" s="3" t="s">
        <v>2441</v>
      </c>
      <c r="G246" s="9" t="str">
        <f t="shared" si="43"/>
        <v>12:54</v>
      </c>
      <c r="H246" s="15"/>
      <c r="I246" s="15"/>
      <c r="M246" s="13">
        <v>0</v>
      </c>
      <c r="N246" s="15">
        <v>1.2951388888888888</v>
      </c>
      <c r="O246" s="15">
        <v>2.0437500000000002</v>
      </c>
      <c r="P246" s="3" t="s">
        <v>2442</v>
      </c>
      <c r="R246" s="3" t="str">
        <f t="shared" si="46"/>
        <v>12.55</v>
      </c>
      <c r="AG246" s="15">
        <f t="shared" si="47"/>
        <v>1.0431918788580248</v>
      </c>
      <c r="AH246" s="20">
        <v>0.53749999999999998</v>
      </c>
      <c r="AM246" s="15">
        <f t="shared" si="44"/>
        <v>1.0414049913194445</v>
      </c>
      <c r="AN246" s="3" t="str">
        <f t="shared" si="45"/>
        <v>12.55</v>
      </c>
      <c r="AW246" s="3" t="s">
        <v>2206</v>
      </c>
      <c r="AX246" s="9"/>
      <c r="BA246" s="3" t="s">
        <v>2438</v>
      </c>
    </row>
    <row r="247" spans="1:53" x14ac:dyDescent="0.2">
      <c r="A247" s="9">
        <v>6.1111111111111109E-2</v>
      </c>
      <c r="B247" s="9">
        <f t="shared" si="42"/>
        <v>3.1438244444444444E-2</v>
      </c>
      <c r="C247" s="15">
        <v>1.2972222222222223</v>
      </c>
      <c r="D247" s="15">
        <v>2.0868055555555554</v>
      </c>
      <c r="E247" s="3" t="s">
        <v>2443</v>
      </c>
      <c r="G247" s="9" t="str">
        <f t="shared" si="43"/>
        <v>12:54</v>
      </c>
      <c r="H247" s="15"/>
      <c r="I247" s="15"/>
      <c r="M247" s="13">
        <v>0</v>
      </c>
      <c r="N247" s="15">
        <v>1.2951388888888888</v>
      </c>
      <c r="O247" s="15">
        <v>2.0437500000000002</v>
      </c>
      <c r="P247" s="3" t="s">
        <v>2444</v>
      </c>
      <c r="R247" s="3" t="str">
        <f t="shared" si="46"/>
        <v>12.55</v>
      </c>
      <c r="AG247" s="15">
        <f t="shared" si="47"/>
        <v>1.0431918788580248</v>
      </c>
      <c r="AH247" s="20">
        <v>0.53749999999999998</v>
      </c>
      <c r="AM247" s="15">
        <f t="shared" si="44"/>
        <v>1.0414049913194445</v>
      </c>
      <c r="AN247" s="3" t="str">
        <f t="shared" si="45"/>
        <v>12.55</v>
      </c>
      <c r="AW247" s="3" t="s">
        <v>1864</v>
      </c>
      <c r="AX247" s="9"/>
      <c r="BA247" s="3" t="s">
        <v>2438</v>
      </c>
    </row>
    <row r="248" spans="1:53" x14ac:dyDescent="0.2">
      <c r="A248" s="3">
        <v>5.8333333333333334E-2</v>
      </c>
      <c r="B248" s="9">
        <f t="shared" si="42"/>
        <v>3.0009233333333333E-2</v>
      </c>
      <c r="C248" s="15">
        <v>1.2965277777777777</v>
      </c>
      <c r="D248" s="15">
        <v>2.0868055555555554</v>
      </c>
      <c r="E248" s="3" t="s">
        <v>2445</v>
      </c>
      <c r="G248" s="9" t="str">
        <f t="shared" si="43"/>
        <v>12:54</v>
      </c>
      <c r="H248" s="15"/>
      <c r="I248" s="15"/>
      <c r="M248" s="13">
        <v>0</v>
      </c>
      <c r="N248" s="15">
        <v>1.2951388888888888</v>
      </c>
      <c r="O248" s="15">
        <v>2.0437500000000002</v>
      </c>
      <c r="P248" s="3" t="s">
        <v>2446</v>
      </c>
      <c r="R248" s="3" t="str">
        <f t="shared" si="46"/>
        <v>12.55</v>
      </c>
      <c r="AG248" s="15">
        <f t="shared" si="47"/>
        <v>1.0426334249614198</v>
      </c>
      <c r="AH248" s="20">
        <v>0.53749999999999998</v>
      </c>
      <c r="AM248" s="15">
        <f t="shared" si="44"/>
        <v>1.0414049913194445</v>
      </c>
      <c r="AN248" s="3" t="str">
        <f t="shared" si="45"/>
        <v>12.55</v>
      </c>
      <c r="AW248" s="3" t="s">
        <v>407</v>
      </c>
      <c r="AX248" s="9"/>
      <c r="BA248" s="3" t="s">
        <v>2438</v>
      </c>
    </row>
    <row r="249" spans="1:53" x14ac:dyDescent="0.2">
      <c r="A249" s="9">
        <v>3.5416666666666666E-2</v>
      </c>
      <c r="B249" s="9">
        <f t="shared" si="42"/>
        <v>1.8219891666666668E-2</v>
      </c>
      <c r="C249" s="15">
        <v>1.2965277777777777</v>
      </c>
      <c r="D249" s="15">
        <v>2.0874999999999999</v>
      </c>
      <c r="E249" s="3" t="s">
        <v>2447</v>
      </c>
      <c r="G249" s="9" t="str">
        <f t="shared" si="43"/>
        <v>12:54</v>
      </c>
      <c r="H249" s="15"/>
      <c r="I249" s="15"/>
      <c r="M249" s="13">
        <v>0</v>
      </c>
      <c r="N249" s="15">
        <v>1.2951388888888888</v>
      </c>
      <c r="O249" s="15">
        <v>2.0437500000000002</v>
      </c>
      <c r="P249" s="3" t="s">
        <v>2448</v>
      </c>
      <c r="R249" s="3" t="str">
        <f t="shared" si="46"/>
        <v>12.55</v>
      </c>
      <c r="AG249" s="15">
        <f t="shared" si="47"/>
        <v>1.0426352256944444</v>
      </c>
      <c r="AH249" s="20">
        <v>0.53749999999999998</v>
      </c>
      <c r="AM249" s="15">
        <f t="shared" si="44"/>
        <v>1.0414049913194445</v>
      </c>
      <c r="AN249" s="3" t="str">
        <f t="shared" si="45"/>
        <v>12.55</v>
      </c>
      <c r="AW249" s="3" t="s">
        <v>2002</v>
      </c>
      <c r="AX249" s="9"/>
      <c r="BA249" s="3" t="s">
        <v>2438</v>
      </c>
    </row>
    <row r="250" spans="1:53" x14ac:dyDescent="0.2">
      <c r="A250" s="3">
        <v>4.583333333333333E-2</v>
      </c>
      <c r="B250" s="9">
        <f t="shared" si="42"/>
        <v>2.3578683333333333E-2</v>
      </c>
      <c r="C250" s="15">
        <v>1.2965277777777777</v>
      </c>
      <c r="D250" s="15">
        <v>2.0881944444444445</v>
      </c>
      <c r="E250" s="3" t="s">
        <v>2449</v>
      </c>
      <c r="G250" s="9" t="str">
        <f t="shared" si="43"/>
        <v>12:54</v>
      </c>
      <c r="H250" s="15"/>
      <c r="I250" s="15"/>
      <c r="M250" s="13">
        <v>0</v>
      </c>
      <c r="N250" s="15">
        <v>1.2951388888888888</v>
      </c>
      <c r="O250" s="15">
        <v>2.0444444444444443</v>
      </c>
      <c r="P250" s="3" t="s">
        <v>2450</v>
      </c>
      <c r="R250" s="3" t="str">
        <f t="shared" si="46"/>
        <v>12.55</v>
      </c>
      <c r="AG250" s="15">
        <f t="shared" si="47"/>
        <v>1.0426370264274691</v>
      </c>
      <c r="AH250" s="20">
        <v>0.53749999999999998</v>
      </c>
      <c r="AM250" s="15">
        <f t="shared" si="44"/>
        <v>1.0414067901234569</v>
      </c>
      <c r="AN250" s="3" t="str">
        <f t="shared" si="45"/>
        <v>12.55</v>
      </c>
      <c r="AW250" s="3" t="s">
        <v>827</v>
      </c>
      <c r="AX250" s="9"/>
      <c r="BA250" s="3" t="s">
        <v>2438</v>
      </c>
    </row>
    <row r="251" spans="1:53" x14ac:dyDescent="0.2">
      <c r="A251" s="3">
        <v>4.1666666666666664E-2</v>
      </c>
      <c r="B251" s="9">
        <f t="shared" si="42"/>
        <v>2.1435166666666665E-2</v>
      </c>
      <c r="C251" s="15">
        <v>1.2965277777777777</v>
      </c>
      <c r="D251" s="15">
        <v>2.0881944444444445</v>
      </c>
      <c r="E251" s="3" t="s">
        <v>2451</v>
      </c>
      <c r="G251" s="9" t="str">
        <f t="shared" si="43"/>
        <v>12:54</v>
      </c>
      <c r="H251" s="15"/>
      <c r="I251" s="15"/>
      <c r="M251" s="13">
        <v>0</v>
      </c>
      <c r="N251" s="15">
        <v>1.2951388888888888</v>
      </c>
      <c r="O251" s="15">
        <v>2.0444444444444443</v>
      </c>
      <c r="P251" s="3" t="s">
        <v>2452</v>
      </c>
      <c r="R251" s="3" t="str">
        <f t="shared" si="46"/>
        <v>12.55</v>
      </c>
      <c r="AG251" s="15">
        <f t="shared" si="47"/>
        <v>1.0426370264274691</v>
      </c>
      <c r="AH251" s="20">
        <v>0.53749999999999998</v>
      </c>
      <c r="AM251" s="15">
        <f t="shared" si="44"/>
        <v>1.0414067901234569</v>
      </c>
      <c r="AN251" s="3" t="str">
        <f t="shared" si="45"/>
        <v>12.55</v>
      </c>
      <c r="AW251" s="3" t="s">
        <v>2404</v>
      </c>
      <c r="AX251" s="9"/>
      <c r="BA251" s="3" t="s">
        <v>2438</v>
      </c>
    </row>
    <row r="252" spans="1:53" x14ac:dyDescent="0.2">
      <c r="A252" s="3">
        <v>5.1388888888888887E-2</v>
      </c>
      <c r="B252" s="9">
        <f t="shared" si="42"/>
        <v>2.6436705555555554E-2</v>
      </c>
      <c r="C252" s="15">
        <v>1.2965277777777777</v>
      </c>
      <c r="D252" s="15">
        <v>2.088888888888889</v>
      </c>
      <c r="E252" s="3" t="s">
        <v>2453</v>
      </c>
      <c r="G252" s="9" t="str">
        <f t="shared" si="43"/>
        <v>12:54</v>
      </c>
      <c r="H252" s="15"/>
      <c r="I252" s="15"/>
      <c r="M252" s="13">
        <v>0</v>
      </c>
      <c r="N252" s="15">
        <v>1.2951388888888888</v>
      </c>
      <c r="O252" s="15">
        <v>2.0444444444444443</v>
      </c>
      <c r="P252" s="3" t="s">
        <v>2454</v>
      </c>
      <c r="R252" s="3" t="str">
        <f t="shared" si="46"/>
        <v>12.55</v>
      </c>
      <c r="AG252" s="15">
        <f t="shared" si="47"/>
        <v>1.0426388271604938</v>
      </c>
      <c r="AH252" s="20">
        <v>0.53749999999999998</v>
      </c>
      <c r="AM252" s="15">
        <f t="shared" si="44"/>
        <v>1.0414067901234569</v>
      </c>
      <c r="AN252" s="3" t="str">
        <f t="shared" si="45"/>
        <v>12.55</v>
      </c>
      <c r="AW252" s="3" t="s">
        <v>1528</v>
      </c>
      <c r="AX252" s="9"/>
      <c r="BA252" s="3" t="s">
        <v>2438</v>
      </c>
    </row>
    <row r="253" spans="1:53" x14ac:dyDescent="0.2">
      <c r="A253" s="3">
        <v>5.8333333333333334E-2</v>
      </c>
      <c r="B253" s="9">
        <f t="shared" si="42"/>
        <v>3.0009233333333333E-2</v>
      </c>
      <c r="C253" s="15">
        <v>1.2965277777777777</v>
      </c>
      <c r="D253" s="15">
        <v>2.0895833333333331</v>
      </c>
      <c r="E253" s="3" t="s">
        <v>2455</v>
      </c>
      <c r="G253" s="9" t="str">
        <f t="shared" si="43"/>
        <v>12:54</v>
      </c>
      <c r="H253" s="15"/>
      <c r="I253" s="15"/>
      <c r="M253" s="13">
        <v>0</v>
      </c>
      <c r="N253" s="15">
        <v>1.2951388888888888</v>
      </c>
      <c r="O253" s="15">
        <v>2.0444444444444443</v>
      </c>
      <c r="P253" s="3" t="s">
        <v>2456</v>
      </c>
      <c r="R253" s="3" t="str">
        <f t="shared" si="46"/>
        <v>12.55</v>
      </c>
      <c r="AG253" s="15">
        <f t="shared" si="47"/>
        <v>1.0426406278935185</v>
      </c>
      <c r="AH253" s="20">
        <v>0.53749999999999998</v>
      </c>
      <c r="AM253" s="15">
        <f t="shared" si="44"/>
        <v>1.0414067901234569</v>
      </c>
      <c r="AN253" s="3" t="str">
        <f t="shared" si="45"/>
        <v>12.55</v>
      </c>
      <c r="AW253" s="3" t="s">
        <v>407</v>
      </c>
      <c r="AX253" s="9"/>
      <c r="BA253" s="3" t="s">
        <v>2438</v>
      </c>
    </row>
    <row r="254" spans="1:53" x14ac:dyDescent="0.2">
      <c r="A254" s="3">
        <v>5.9722222222222225E-2</v>
      </c>
      <c r="B254" s="9">
        <f t="shared" si="42"/>
        <v>3.072373888888889E-2</v>
      </c>
      <c r="C254" s="15">
        <v>1.2965277777777777</v>
      </c>
      <c r="D254" s="15">
        <v>2.125</v>
      </c>
      <c r="E254" s="3" t="s">
        <v>2457</v>
      </c>
      <c r="G254" s="9" t="str">
        <f t="shared" si="43"/>
        <v>12:54</v>
      </c>
      <c r="H254" s="15"/>
      <c r="I254" s="15"/>
      <c r="M254" s="13">
        <v>0</v>
      </c>
      <c r="N254" s="15">
        <v>1.2951388888888888</v>
      </c>
      <c r="O254" s="15">
        <v>2.0444444444444443</v>
      </c>
      <c r="P254" s="3" t="s">
        <v>2458</v>
      </c>
      <c r="R254" s="3" t="str">
        <f t="shared" si="46"/>
        <v>12.55</v>
      </c>
      <c r="AG254" s="15">
        <f t="shared" si="47"/>
        <v>1.0427324652777779</v>
      </c>
      <c r="AH254" s="20">
        <v>0.53749999999999998</v>
      </c>
      <c r="AM254" s="15">
        <f t="shared" si="44"/>
        <v>1.0414067901234569</v>
      </c>
      <c r="AN254" s="3" t="str">
        <f t="shared" si="45"/>
        <v>12.55</v>
      </c>
      <c r="AW254" s="3" t="s">
        <v>2459</v>
      </c>
      <c r="AX254" s="9"/>
      <c r="BA254" s="3" t="s">
        <v>2438</v>
      </c>
    </row>
    <row r="255" spans="1:53" x14ac:dyDescent="0.2">
      <c r="A255" s="9">
        <v>4.5138888888888888E-2</v>
      </c>
      <c r="B255" s="9">
        <f t="shared" si="42"/>
        <v>2.3221430555555554E-2</v>
      </c>
      <c r="C255" s="15">
        <v>1.2965277777777777</v>
      </c>
      <c r="D255" s="15">
        <v>2.125</v>
      </c>
      <c r="E255" s="3" t="s">
        <v>2460</v>
      </c>
      <c r="G255" s="9" t="str">
        <f t="shared" si="43"/>
        <v>12:55</v>
      </c>
      <c r="H255" s="15"/>
      <c r="I255" s="15"/>
      <c r="M255" s="13">
        <v>0</v>
      </c>
      <c r="N255" s="15">
        <v>1.2951388888888888</v>
      </c>
      <c r="O255" s="15">
        <v>2.0444444444444443</v>
      </c>
      <c r="P255" s="3" t="s">
        <v>2461</v>
      </c>
      <c r="R255" s="3" t="str">
        <f t="shared" si="46"/>
        <v>12.55</v>
      </c>
      <c r="AG255" s="15">
        <f t="shared" si="47"/>
        <v>1.0427324652777779</v>
      </c>
      <c r="AH255" s="20">
        <v>0.53819444444444442</v>
      </c>
      <c r="AM255" s="15">
        <f t="shared" si="44"/>
        <v>1.0414067901234569</v>
      </c>
      <c r="AN255" s="3" t="str">
        <f t="shared" si="45"/>
        <v>12.55</v>
      </c>
      <c r="AW255" s="3" t="s">
        <v>731</v>
      </c>
      <c r="AX255" s="9"/>
      <c r="BA255" s="3" t="s">
        <v>2438</v>
      </c>
    </row>
    <row r="256" spans="1:53" x14ac:dyDescent="0.2">
      <c r="A256" s="3">
        <v>6.8750000000000006E-2</v>
      </c>
      <c r="B256" s="9">
        <f t="shared" si="42"/>
        <v>3.5368025000000004E-2</v>
      </c>
      <c r="C256" s="15">
        <v>1.2965277777777777</v>
      </c>
      <c r="D256" s="15">
        <v>2.1256944444444446</v>
      </c>
      <c r="E256" s="3" t="s">
        <v>2462</v>
      </c>
      <c r="G256" s="9" t="str">
        <f t="shared" si="43"/>
        <v>12:55</v>
      </c>
      <c r="H256" s="15"/>
      <c r="I256" s="15"/>
      <c r="M256" s="13">
        <v>0</v>
      </c>
      <c r="N256" s="15">
        <v>1.2951388888888888</v>
      </c>
      <c r="O256" s="15">
        <v>2.0444444444444443</v>
      </c>
      <c r="P256" s="3" t="s">
        <v>2463</v>
      </c>
      <c r="R256" s="3" t="str">
        <f t="shared" si="46"/>
        <v>12.55</v>
      </c>
      <c r="AG256" s="15">
        <f t="shared" si="47"/>
        <v>1.0427342660108025</v>
      </c>
      <c r="AH256" s="20">
        <v>0.53819444444444442</v>
      </c>
      <c r="AM256" s="15">
        <f t="shared" si="44"/>
        <v>1.0414067901234569</v>
      </c>
      <c r="AN256" s="3" t="str">
        <f t="shared" si="45"/>
        <v>12.55</v>
      </c>
      <c r="AW256" s="3" t="s">
        <v>2464</v>
      </c>
      <c r="AX256" s="9"/>
      <c r="BA256" s="3" t="s">
        <v>2438</v>
      </c>
    </row>
    <row r="257" spans="1:53" x14ac:dyDescent="0.2">
      <c r="A257" s="9">
        <v>4.2361111111111113E-2</v>
      </c>
      <c r="B257" s="9">
        <f t="shared" si="42"/>
        <v>2.1792419444444447E-2</v>
      </c>
      <c r="C257" s="15">
        <v>1.2965277777777777</v>
      </c>
      <c r="D257" s="15">
        <v>2.1263888888888891</v>
      </c>
      <c r="E257" s="3" t="s">
        <v>2465</v>
      </c>
      <c r="G257" s="9" t="str">
        <f t="shared" si="43"/>
        <v>12:55</v>
      </c>
      <c r="H257" s="15"/>
      <c r="I257" s="15"/>
      <c r="M257" s="13">
        <v>0</v>
      </c>
      <c r="N257" s="15">
        <v>1.2951388888888888</v>
      </c>
      <c r="O257" s="15">
        <v>2.0444444444444443</v>
      </c>
      <c r="P257" s="3" t="s">
        <v>2466</v>
      </c>
      <c r="R257" s="3" t="str">
        <f t="shared" si="46"/>
        <v>12.55</v>
      </c>
      <c r="AG257" s="15">
        <f t="shared" si="47"/>
        <v>1.0427360667438272</v>
      </c>
      <c r="AH257" s="20">
        <v>0.53819444444444442</v>
      </c>
      <c r="AM257" s="15">
        <f t="shared" si="44"/>
        <v>1.0414067901234569</v>
      </c>
      <c r="AN257" s="3" t="str">
        <f t="shared" si="45"/>
        <v>12.55</v>
      </c>
      <c r="AW257" s="3" t="s">
        <v>472</v>
      </c>
      <c r="AX257" s="9"/>
      <c r="BA257" s="3" t="s">
        <v>2438</v>
      </c>
    </row>
    <row r="258" spans="1:53" x14ac:dyDescent="0.2">
      <c r="A258" s="3">
        <v>6.7361111111111108E-2</v>
      </c>
      <c r="B258" s="9">
        <f t="shared" si="42"/>
        <v>3.465351944444444E-2</v>
      </c>
      <c r="C258" s="15">
        <v>1.2965277777777777</v>
      </c>
      <c r="D258" s="15">
        <v>2.1263888888888891</v>
      </c>
      <c r="E258" s="3" t="s">
        <v>2467</v>
      </c>
      <c r="G258" s="9" t="str">
        <f t="shared" si="43"/>
        <v>12:55</v>
      </c>
      <c r="H258" s="15"/>
      <c r="I258" s="15"/>
      <c r="M258" s="13">
        <v>0</v>
      </c>
      <c r="N258" s="15">
        <v>1.2951388888888888</v>
      </c>
      <c r="O258" s="15">
        <v>2.0444444444444443</v>
      </c>
      <c r="P258" s="3" t="s">
        <v>2468</v>
      </c>
      <c r="R258" s="3" t="str">
        <f t="shared" si="46"/>
        <v>12.55</v>
      </c>
      <c r="AG258" s="15">
        <f t="shared" si="47"/>
        <v>1.0427360667438272</v>
      </c>
      <c r="AH258" s="20">
        <v>0.53819444444444442</v>
      </c>
      <c r="AM258" s="15">
        <f t="shared" si="44"/>
        <v>1.0414067901234569</v>
      </c>
      <c r="AN258" s="3" t="str">
        <f t="shared" si="45"/>
        <v>12.55</v>
      </c>
      <c r="AW258" s="3" t="s">
        <v>2469</v>
      </c>
      <c r="AX258" s="9"/>
      <c r="BA258" s="3" t="s">
        <v>2438</v>
      </c>
    </row>
    <row r="259" spans="1:53" x14ac:dyDescent="0.2">
      <c r="A259" s="3">
        <v>6.458333333333334E-2</v>
      </c>
      <c r="B259" s="9">
        <f t="shared" si="42"/>
        <v>3.322450833333334E-2</v>
      </c>
      <c r="C259" s="15">
        <v>1.2965277777777777</v>
      </c>
      <c r="D259" s="15">
        <v>2.1263888888888891</v>
      </c>
      <c r="E259" s="3" t="s">
        <v>2470</v>
      </c>
      <c r="G259" s="9" t="str">
        <f t="shared" si="43"/>
        <v>12:55</v>
      </c>
      <c r="H259" s="15"/>
      <c r="I259" s="15"/>
      <c r="M259" s="13">
        <v>0</v>
      </c>
      <c r="N259" s="15">
        <v>1.2951388888888888</v>
      </c>
      <c r="O259" s="15">
        <v>2.0444444444444443</v>
      </c>
      <c r="P259" s="3" t="s">
        <v>2471</v>
      </c>
      <c r="R259" s="3" t="str">
        <f t="shared" si="46"/>
        <v>12.55</v>
      </c>
      <c r="AG259" s="15">
        <f t="shared" si="47"/>
        <v>1.0427360667438272</v>
      </c>
      <c r="AH259" s="20">
        <v>0.53819444444444442</v>
      </c>
      <c r="AM259" s="15">
        <f t="shared" si="44"/>
        <v>1.0414067901234569</v>
      </c>
      <c r="AN259" s="3" t="str">
        <f t="shared" si="45"/>
        <v>12.55</v>
      </c>
      <c r="AW259" s="3" t="s">
        <v>2472</v>
      </c>
      <c r="AX259" s="9"/>
      <c r="BA259" s="3" t="s">
        <v>2438</v>
      </c>
    </row>
    <row r="260" spans="1:53" x14ac:dyDescent="0.2">
      <c r="A260" s="3">
        <v>6.1805555555555558E-2</v>
      </c>
      <c r="B260" s="9">
        <f t="shared" ref="B260:B323" si="48">A260*0.514444</f>
        <v>3.1795497222222226E-2</v>
      </c>
      <c r="C260" s="15">
        <v>1.2965277777777777</v>
      </c>
      <c r="D260" s="15">
        <v>2.1263888888888891</v>
      </c>
      <c r="E260" s="3" t="s">
        <v>2473</v>
      </c>
      <c r="G260" s="9" t="str">
        <f t="shared" ref="G260:G323" si="49">LEFT(E260,5)</f>
        <v>12:55</v>
      </c>
      <c r="H260" s="15"/>
      <c r="I260" s="15"/>
      <c r="M260" s="13">
        <v>0</v>
      </c>
      <c r="N260" s="15">
        <v>1.2951388888888888</v>
      </c>
      <c r="O260" s="15">
        <v>2.0444444444444443</v>
      </c>
      <c r="P260" s="3" t="s">
        <v>2474</v>
      </c>
      <c r="R260" s="3" t="str">
        <f t="shared" si="46"/>
        <v>12.55</v>
      </c>
      <c r="AG260" s="15">
        <f t="shared" si="47"/>
        <v>1.0427360667438272</v>
      </c>
      <c r="AH260" s="20">
        <v>0.53819444444444442</v>
      </c>
      <c r="AM260" s="15">
        <f t="shared" ref="AM260:AM323" si="50">0.8*N260+(O260*N260)/500</f>
        <v>1.0414067901234569</v>
      </c>
      <c r="AN260" s="3" t="str">
        <f t="shared" ref="AN260:AN323" si="51">LEFT(P260,5)</f>
        <v>12.55</v>
      </c>
      <c r="AW260" s="3" t="s">
        <v>2475</v>
      </c>
      <c r="AX260" s="9"/>
      <c r="BA260" s="3" t="s">
        <v>2438</v>
      </c>
    </row>
    <row r="261" spans="1:53" x14ac:dyDescent="0.2">
      <c r="A261" s="3">
        <v>5.8333333333333334E-2</v>
      </c>
      <c r="B261" s="9">
        <f t="shared" si="48"/>
        <v>3.0009233333333333E-2</v>
      </c>
      <c r="C261" s="15">
        <v>1.2965277777777777</v>
      </c>
      <c r="D261" s="15">
        <v>2.1263888888888891</v>
      </c>
      <c r="E261" s="3" t="s">
        <v>2476</v>
      </c>
      <c r="G261" s="9" t="str">
        <f t="shared" si="49"/>
        <v>12:55</v>
      </c>
      <c r="H261" s="15"/>
      <c r="I261" s="15"/>
      <c r="M261" s="13">
        <v>0</v>
      </c>
      <c r="N261" s="15">
        <v>1.2951388888888888</v>
      </c>
      <c r="O261" s="15">
        <v>2.0444444444444443</v>
      </c>
      <c r="P261" s="3" t="s">
        <v>2477</v>
      </c>
      <c r="R261" s="3" t="str">
        <f t="shared" ref="R261:R324" si="52">LEFT(P261,5)</f>
        <v>12.55</v>
      </c>
      <c r="AG261" s="15">
        <f t="shared" ref="AG261:AG324" si="53">0.8*C261+(D261*C261)/500</f>
        <v>1.0427360667438272</v>
      </c>
      <c r="AH261" s="20">
        <v>0.53819444444444442</v>
      </c>
      <c r="AM261" s="15">
        <f t="shared" si="50"/>
        <v>1.0414067901234569</v>
      </c>
      <c r="AN261" s="3" t="str">
        <f t="shared" si="51"/>
        <v>12.55</v>
      </c>
      <c r="AW261" s="3" t="s">
        <v>149</v>
      </c>
      <c r="AX261" s="9"/>
      <c r="BA261" s="3" t="s">
        <v>2438</v>
      </c>
    </row>
    <row r="262" spans="1:53" x14ac:dyDescent="0.2">
      <c r="A262" s="3">
        <v>5.6944444444444443E-2</v>
      </c>
      <c r="B262" s="9">
        <f t="shared" si="48"/>
        <v>2.9294727777777779E-2</v>
      </c>
      <c r="C262" s="15">
        <v>1.2965277777777777</v>
      </c>
      <c r="D262" s="15">
        <v>2.1263888888888891</v>
      </c>
      <c r="E262" s="3" t="s">
        <v>2478</v>
      </c>
      <c r="G262" s="9" t="str">
        <f t="shared" si="49"/>
        <v>12:55</v>
      </c>
      <c r="H262" s="15"/>
      <c r="I262" s="15"/>
      <c r="M262" s="13">
        <v>0</v>
      </c>
      <c r="N262" s="15">
        <v>1.2951388888888888</v>
      </c>
      <c r="O262" s="15">
        <v>2.0444444444444443</v>
      </c>
      <c r="P262" s="3" t="s">
        <v>2479</v>
      </c>
      <c r="R262" s="3" t="str">
        <f t="shared" si="52"/>
        <v>12.55</v>
      </c>
      <c r="AG262" s="15">
        <f t="shared" si="53"/>
        <v>1.0427360667438272</v>
      </c>
      <c r="AH262" s="20">
        <v>0.53819444444444442</v>
      </c>
      <c r="AM262" s="15">
        <f t="shared" si="50"/>
        <v>1.0414067901234569</v>
      </c>
      <c r="AN262" s="3" t="str">
        <f t="shared" si="51"/>
        <v>12.55</v>
      </c>
      <c r="AW262" s="3" t="s">
        <v>2480</v>
      </c>
      <c r="AX262" s="9"/>
      <c r="BA262" s="3" t="s">
        <v>2438</v>
      </c>
    </row>
    <row r="263" spans="1:53" x14ac:dyDescent="0.2">
      <c r="A263" s="3">
        <v>5.2777777777777778E-2</v>
      </c>
      <c r="B263" s="9">
        <f t="shared" si="48"/>
        <v>2.7151211111111111E-2</v>
      </c>
      <c r="C263" s="15">
        <v>1.2965277777777777</v>
      </c>
      <c r="D263" s="15">
        <v>2.1263888888888891</v>
      </c>
      <c r="E263" s="3" t="s">
        <v>2481</v>
      </c>
      <c r="G263" s="9" t="str">
        <f t="shared" si="49"/>
        <v>12:55</v>
      </c>
      <c r="H263" s="15"/>
      <c r="I263" s="15"/>
      <c r="M263" s="13">
        <v>0</v>
      </c>
      <c r="N263" s="15">
        <v>1.2951388888888888</v>
      </c>
      <c r="O263" s="15">
        <v>2.0444444444444443</v>
      </c>
      <c r="P263" s="3" t="s">
        <v>2482</v>
      </c>
      <c r="R263" s="3" t="str">
        <f t="shared" si="52"/>
        <v>12.55</v>
      </c>
      <c r="AG263" s="15">
        <f t="shared" si="53"/>
        <v>1.0427360667438272</v>
      </c>
      <c r="AH263" s="20">
        <v>0.53819444444444442</v>
      </c>
      <c r="AM263" s="15">
        <f t="shared" si="50"/>
        <v>1.0414067901234569</v>
      </c>
      <c r="AN263" s="3" t="str">
        <f t="shared" si="51"/>
        <v>12.55</v>
      </c>
      <c r="AW263" s="3" t="s">
        <v>629</v>
      </c>
      <c r="AX263" s="9"/>
      <c r="BA263" s="3" t="s">
        <v>2438</v>
      </c>
    </row>
    <row r="264" spans="1:53" x14ac:dyDescent="0.2">
      <c r="A264" s="3">
        <v>4.8611111111111112E-2</v>
      </c>
      <c r="B264" s="9">
        <f t="shared" si="48"/>
        <v>2.5007694444444447E-2</v>
      </c>
      <c r="C264" s="15">
        <v>1.2965277777777777</v>
      </c>
      <c r="D264" s="15">
        <v>2.1263888888888891</v>
      </c>
      <c r="E264" s="3" t="s">
        <v>2483</v>
      </c>
      <c r="G264" s="9" t="str">
        <f t="shared" si="49"/>
        <v>12:55</v>
      </c>
      <c r="H264" s="15"/>
      <c r="I264" s="15"/>
      <c r="M264" s="13">
        <v>0</v>
      </c>
      <c r="N264" s="15">
        <v>1.2951388888888888</v>
      </c>
      <c r="O264" s="15">
        <v>2.0444444444444443</v>
      </c>
      <c r="P264" s="3" t="s">
        <v>2484</v>
      </c>
      <c r="R264" s="3" t="str">
        <f t="shared" si="52"/>
        <v>12.55</v>
      </c>
      <c r="AG264" s="15">
        <f t="shared" si="53"/>
        <v>1.0427360667438272</v>
      </c>
      <c r="AH264" s="20">
        <v>0.53819444444444442</v>
      </c>
      <c r="AM264" s="15">
        <f t="shared" si="50"/>
        <v>1.0414067901234569</v>
      </c>
      <c r="AN264" s="3" t="str">
        <f t="shared" si="51"/>
        <v>12.55</v>
      </c>
      <c r="AW264" s="3" t="s">
        <v>930</v>
      </c>
      <c r="AX264" s="9"/>
      <c r="BA264" s="3" t="s">
        <v>2438</v>
      </c>
    </row>
    <row r="265" spans="1:53" x14ac:dyDescent="0.2">
      <c r="A265" s="3">
        <v>4.583333333333333E-2</v>
      </c>
      <c r="B265" s="9">
        <f t="shared" si="48"/>
        <v>2.3578683333333333E-2</v>
      </c>
      <c r="C265" s="15">
        <v>1.2965277777777777</v>
      </c>
      <c r="D265" s="15">
        <v>2.1263888888888891</v>
      </c>
      <c r="E265" s="3" t="s">
        <v>2485</v>
      </c>
      <c r="G265" s="9" t="str">
        <f t="shared" si="49"/>
        <v>12:55</v>
      </c>
      <c r="H265" s="15"/>
      <c r="I265" s="15"/>
      <c r="M265" s="13">
        <v>0</v>
      </c>
      <c r="N265" s="15">
        <v>1.2951388888888888</v>
      </c>
      <c r="O265" s="15">
        <v>2.0444444444444443</v>
      </c>
      <c r="P265" s="3" t="s">
        <v>2486</v>
      </c>
      <c r="R265" s="3" t="str">
        <f t="shared" si="52"/>
        <v>12.55</v>
      </c>
      <c r="AG265" s="15">
        <f t="shared" si="53"/>
        <v>1.0427360667438272</v>
      </c>
      <c r="AH265" s="20">
        <v>0.53819444444444442</v>
      </c>
      <c r="AM265" s="15">
        <f t="shared" si="50"/>
        <v>1.0414067901234569</v>
      </c>
      <c r="AN265" s="3" t="str">
        <f t="shared" si="51"/>
        <v>12.55</v>
      </c>
      <c r="AW265" s="3" t="s">
        <v>257</v>
      </c>
      <c r="AX265" s="9"/>
      <c r="BA265" s="3" t="s">
        <v>2438</v>
      </c>
    </row>
    <row r="266" spans="1:53" x14ac:dyDescent="0.2">
      <c r="A266" s="3">
        <v>4.583333333333333E-2</v>
      </c>
      <c r="B266" s="9">
        <f t="shared" si="48"/>
        <v>2.3578683333333333E-2</v>
      </c>
      <c r="C266" s="15">
        <v>1.2965277777777777</v>
      </c>
      <c r="D266" s="15">
        <v>2.1263888888888891</v>
      </c>
      <c r="E266" s="3" t="s">
        <v>2487</v>
      </c>
      <c r="G266" s="9" t="str">
        <f t="shared" si="49"/>
        <v>12:55</v>
      </c>
      <c r="H266" s="15"/>
      <c r="I266" s="15"/>
      <c r="M266" s="13">
        <v>0</v>
      </c>
      <c r="N266" s="15">
        <v>1.2951388888888888</v>
      </c>
      <c r="O266" s="15">
        <v>2.0451388888888888</v>
      </c>
      <c r="P266" s="3" t="s">
        <v>2488</v>
      </c>
      <c r="R266" s="3" t="str">
        <f t="shared" si="52"/>
        <v>12.55</v>
      </c>
      <c r="AG266" s="15">
        <f t="shared" si="53"/>
        <v>1.0427360667438272</v>
      </c>
      <c r="AH266" s="20">
        <v>0.53819444444444442</v>
      </c>
      <c r="AM266" s="15">
        <f t="shared" si="50"/>
        <v>1.0414085889274691</v>
      </c>
      <c r="AN266" s="3" t="str">
        <f t="shared" si="51"/>
        <v>12.55</v>
      </c>
      <c r="AW266" s="3" t="s">
        <v>257</v>
      </c>
      <c r="AX266" s="9"/>
      <c r="BA266" s="3" t="s">
        <v>2489</v>
      </c>
    </row>
    <row r="267" spans="1:53" x14ac:dyDescent="0.2">
      <c r="A267" s="9">
        <v>3.888888888888889E-2</v>
      </c>
      <c r="B267" s="9">
        <f t="shared" si="48"/>
        <v>2.0006155555555558E-2</v>
      </c>
      <c r="C267" s="15">
        <v>1.2965277777777777</v>
      </c>
      <c r="D267" s="15">
        <v>2.1263888888888891</v>
      </c>
      <c r="E267" s="3" t="s">
        <v>2490</v>
      </c>
      <c r="G267" s="9" t="str">
        <f t="shared" si="49"/>
        <v>12:55</v>
      </c>
      <c r="H267" s="15"/>
      <c r="I267" s="15"/>
      <c r="M267" s="13">
        <v>0</v>
      </c>
      <c r="N267" s="15">
        <v>1.2951388888888888</v>
      </c>
      <c r="O267" s="15">
        <v>2.0451388888888888</v>
      </c>
      <c r="P267" s="3" t="s">
        <v>2491</v>
      </c>
      <c r="R267" s="3" t="str">
        <f t="shared" si="52"/>
        <v>12.55</v>
      </c>
      <c r="AG267" s="15">
        <f t="shared" si="53"/>
        <v>1.0427360667438272</v>
      </c>
      <c r="AH267" s="20">
        <v>0.53819444444444442</v>
      </c>
      <c r="AM267" s="15">
        <f t="shared" si="50"/>
        <v>1.0414085889274691</v>
      </c>
      <c r="AN267" s="3" t="str">
        <f t="shared" si="51"/>
        <v>12.55</v>
      </c>
      <c r="AW267" s="3" t="s">
        <v>2492</v>
      </c>
      <c r="AX267" s="9"/>
      <c r="BA267" s="3" t="s">
        <v>2489</v>
      </c>
    </row>
    <row r="268" spans="1:53" x14ac:dyDescent="0.2">
      <c r="A268" s="9">
        <v>3.5416666666666666E-2</v>
      </c>
      <c r="B268" s="9">
        <f t="shared" si="48"/>
        <v>1.8219891666666668E-2</v>
      </c>
      <c r="C268" s="15">
        <v>1.2965277777777777</v>
      </c>
      <c r="D268" s="15">
        <v>2.1263888888888891</v>
      </c>
      <c r="E268" s="3" t="s">
        <v>2493</v>
      </c>
      <c r="G268" s="9" t="str">
        <f t="shared" si="49"/>
        <v>12:55</v>
      </c>
      <c r="H268" s="15"/>
      <c r="I268" s="15"/>
      <c r="M268" s="13">
        <v>0</v>
      </c>
      <c r="N268" s="15">
        <v>1.2951388888888888</v>
      </c>
      <c r="O268" s="15">
        <v>2.0451388888888888</v>
      </c>
      <c r="P268" s="3" t="s">
        <v>2494</v>
      </c>
      <c r="R268" s="3" t="str">
        <f t="shared" si="52"/>
        <v>12.55</v>
      </c>
      <c r="AG268" s="15">
        <f t="shared" si="53"/>
        <v>1.0427360667438272</v>
      </c>
      <c r="AH268" s="20">
        <v>0.53819444444444442</v>
      </c>
      <c r="AM268" s="15">
        <f t="shared" si="50"/>
        <v>1.0414085889274691</v>
      </c>
      <c r="AN268" s="3" t="str">
        <f t="shared" si="51"/>
        <v>12.55</v>
      </c>
      <c r="AW268" s="3" t="s">
        <v>1942</v>
      </c>
      <c r="AX268" s="9"/>
      <c r="BA268" s="3" t="s">
        <v>2489</v>
      </c>
    </row>
    <row r="269" spans="1:53" x14ac:dyDescent="0.2">
      <c r="A269" s="9">
        <v>3.125E-2</v>
      </c>
      <c r="B269" s="9">
        <f t="shared" si="48"/>
        <v>1.6076375E-2</v>
      </c>
      <c r="C269" s="15">
        <v>1.2965277777777777</v>
      </c>
      <c r="D269" s="15">
        <v>2.1263888888888891</v>
      </c>
      <c r="E269" s="3" t="s">
        <v>2495</v>
      </c>
      <c r="G269" s="9" t="str">
        <f t="shared" si="49"/>
        <v>12:55</v>
      </c>
      <c r="H269" s="15"/>
      <c r="I269" s="15"/>
      <c r="M269" s="13">
        <v>0</v>
      </c>
      <c r="N269" s="15">
        <v>1.2951388888888888</v>
      </c>
      <c r="O269" s="15">
        <v>2.0451388888888888</v>
      </c>
      <c r="P269" s="3" t="s">
        <v>2496</v>
      </c>
      <c r="R269" s="3" t="str">
        <f t="shared" si="52"/>
        <v>12.55</v>
      </c>
      <c r="AG269" s="15">
        <f t="shared" si="53"/>
        <v>1.0427360667438272</v>
      </c>
      <c r="AH269" s="20">
        <v>0.53819444444444442</v>
      </c>
      <c r="AM269" s="15">
        <f t="shared" si="50"/>
        <v>1.0414085889274691</v>
      </c>
      <c r="AN269" s="3" t="str">
        <f t="shared" si="51"/>
        <v>12.55</v>
      </c>
      <c r="AW269" s="3" t="s">
        <v>2497</v>
      </c>
      <c r="AX269" s="9"/>
      <c r="BA269" s="3" t="s">
        <v>2489</v>
      </c>
    </row>
    <row r="270" spans="1:53" x14ac:dyDescent="0.2">
      <c r="A270" s="9">
        <v>2.5694444444444443E-2</v>
      </c>
      <c r="B270" s="9">
        <f t="shared" si="48"/>
        <v>1.3218352777777777E-2</v>
      </c>
      <c r="C270" s="15">
        <v>1.2965277777777777</v>
      </c>
      <c r="D270" s="15">
        <v>2.1263888888888891</v>
      </c>
      <c r="E270" s="3" t="s">
        <v>2498</v>
      </c>
      <c r="G270" s="9" t="str">
        <f t="shared" si="49"/>
        <v>12:55</v>
      </c>
      <c r="H270" s="15"/>
      <c r="I270" s="15"/>
      <c r="M270" s="13">
        <v>0</v>
      </c>
      <c r="N270" s="15">
        <v>1.2951388888888888</v>
      </c>
      <c r="O270" s="15">
        <v>2.0451388888888888</v>
      </c>
      <c r="P270" s="3" t="s">
        <v>2499</v>
      </c>
      <c r="R270" s="3" t="str">
        <f t="shared" si="52"/>
        <v>12.55</v>
      </c>
      <c r="AG270" s="15">
        <f t="shared" si="53"/>
        <v>1.0427360667438272</v>
      </c>
      <c r="AH270" s="20">
        <v>0.53819444444444442</v>
      </c>
      <c r="AM270" s="15">
        <f t="shared" si="50"/>
        <v>1.0414085889274691</v>
      </c>
      <c r="AN270" s="3" t="str">
        <f t="shared" si="51"/>
        <v>12.55</v>
      </c>
      <c r="AW270" s="3" t="s">
        <v>2500</v>
      </c>
      <c r="AX270" s="9"/>
      <c r="BA270" s="3" t="s">
        <v>2489</v>
      </c>
    </row>
    <row r="271" spans="1:53" x14ac:dyDescent="0.2">
      <c r="A271" s="9">
        <v>2.8472222222222222E-2</v>
      </c>
      <c r="B271" s="9">
        <f t="shared" si="48"/>
        <v>1.464736388888889E-2</v>
      </c>
      <c r="C271" s="15">
        <v>1.2965277777777777</v>
      </c>
      <c r="D271" s="15">
        <v>2.1263888888888891</v>
      </c>
      <c r="E271" s="3" t="s">
        <v>2501</v>
      </c>
      <c r="G271" s="9" t="str">
        <f t="shared" si="49"/>
        <v>12:55</v>
      </c>
      <c r="H271" s="15"/>
      <c r="I271" s="15"/>
      <c r="M271" s="13">
        <v>0</v>
      </c>
      <c r="N271" s="15">
        <v>1.2951388888888888</v>
      </c>
      <c r="O271" s="15">
        <v>2.0451388888888888</v>
      </c>
      <c r="P271" s="3" t="s">
        <v>2502</v>
      </c>
      <c r="R271" s="3" t="str">
        <f t="shared" si="52"/>
        <v>12.55</v>
      </c>
      <c r="AG271" s="15">
        <f t="shared" si="53"/>
        <v>1.0427360667438272</v>
      </c>
      <c r="AH271" s="20">
        <v>0.53819444444444442</v>
      </c>
      <c r="AM271" s="15">
        <f t="shared" si="50"/>
        <v>1.0414085889274691</v>
      </c>
      <c r="AN271" s="3" t="str">
        <f t="shared" si="51"/>
        <v>12.55</v>
      </c>
      <c r="AW271" s="3" t="s">
        <v>2503</v>
      </c>
      <c r="AX271" s="9"/>
      <c r="BA271" s="3" t="s">
        <v>2489</v>
      </c>
    </row>
    <row r="272" spans="1:53" x14ac:dyDescent="0.2">
      <c r="A272" s="9">
        <v>0</v>
      </c>
      <c r="B272" s="9">
        <f t="shared" si="48"/>
        <v>0</v>
      </c>
      <c r="C272" s="15">
        <v>1.2965277777777777</v>
      </c>
      <c r="D272" s="15">
        <v>2.1270833333333332</v>
      </c>
      <c r="E272" s="3" t="s">
        <v>2504</v>
      </c>
      <c r="G272" s="9" t="str">
        <f t="shared" si="49"/>
        <v>12:55</v>
      </c>
      <c r="H272" s="15"/>
      <c r="I272" s="15"/>
      <c r="M272" s="13">
        <v>0</v>
      </c>
      <c r="N272" s="15">
        <v>1.2951388888888888</v>
      </c>
      <c r="O272" s="15">
        <v>2.0451388888888888</v>
      </c>
      <c r="P272" s="3" t="s">
        <v>2505</v>
      </c>
      <c r="R272" s="3" t="str">
        <f t="shared" si="52"/>
        <v>12.55</v>
      </c>
      <c r="AG272" s="15">
        <f t="shared" si="53"/>
        <v>1.0427378674768519</v>
      </c>
      <c r="AH272" s="20">
        <v>0.53819444444444442</v>
      </c>
      <c r="AM272" s="15">
        <f t="shared" si="50"/>
        <v>1.0414085889274691</v>
      </c>
      <c r="AN272" s="3" t="str">
        <f t="shared" si="51"/>
        <v>12.55</v>
      </c>
      <c r="AW272" s="3" t="s">
        <v>2506</v>
      </c>
      <c r="AX272" s="9"/>
      <c r="BA272" s="3" t="s">
        <v>2489</v>
      </c>
    </row>
    <row r="273" spans="1:53" x14ac:dyDescent="0.2">
      <c r="A273" s="9">
        <v>2.4305555555555556E-2</v>
      </c>
      <c r="B273" s="9">
        <f t="shared" si="48"/>
        <v>1.2503847222222223E-2</v>
      </c>
      <c r="C273" s="15">
        <v>1.2965277777777777</v>
      </c>
      <c r="D273" s="15">
        <v>2.1270833333333332</v>
      </c>
      <c r="E273" s="3" t="s">
        <v>2507</v>
      </c>
      <c r="G273" s="9" t="str">
        <f t="shared" si="49"/>
        <v>12:55</v>
      </c>
      <c r="H273" s="15"/>
      <c r="I273" s="15"/>
      <c r="M273" s="13">
        <v>0</v>
      </c>
      <c r="N273" s="15">
        <v>1.2951388888888888</v>
      </c>
      <c r="O273" s="15">
        <v>2.0451388888888888</v>
      </c>
      <c r="P273" s="3" t="s">
        <v>2508</v>
      </c>
      <c r="R273" s="3" t="str">
        <f t="shared" si="52"/>
        <v>12.56</v>
      </c>
      <c r="AG273" s="15">
        <f t="shared" si="53"/>
        <v>1.0427378674768519</v>
      </c>
      <c r="AH273" s="20">
        <v>0.53819444444444442</v>
      </c>
      <c r="AM273" s="15">
        <f t="shared" si="50"/>
        <v>1.0414085889274691</v>
      </c>
      <c r="AN273" s="3" t="str">
        <f t="shared" si="51"/>
        <v>12.56</v>
      </c>
      <c r="AW273" s="3" t="s">
        <v>926</v>
      </c>
      <c r="AX273" s="9"/>
      <c r="BA273" s="3" t="s">
        <v>2489</v>
      </c>
    </row>
    <row r="274" spans="1:53" x14ac:dyDescent="0.2">
      <c r="A274" s="9">
        <v>0</v>
      </c>
      <c r="B274" s="9">
        <f t="shared" si="48"/>
        <v>0</v>
      </c>
      <c r="C274" s="15">
        <v>1.2965277777777777</v>
      </c>
      <c r="D274" s="15">
        <v>2.1270833333333332</v>
      </c>
      <c r="E274" s="3" t="s">
        <v>2509</v>
      </c>
      <c r="G274" s="9" t="str">
        <f t="shared" si="49"/>
        <v>12:55</v>
      </c>
      <c r="H274" s="15"/>
      <c r="I274" s="15"/>
      <c r="M274" s="13">
        <v>0</v>
      </c>
      <c r="N274" s="15">
        <v>1.2951388888888888</v>
      </c>
      <c r="O274" s="15">
        <v>2.0458333333333334</v>
      </c>
      <c r="P274" s="3" t="s">
        <v>2510</v>
      </c>
      <c r="R274" s="3" t="str">
        <f t="shared" si="52"/>
        <v>12.56</v>
      </c>
      <c r="AG274" s="15">
        <f t="shared" si="53"/>
        <v>1.0427378674768519</v>
      </c>
      <c r="AH274" s="20">
        <v>0.53819444444444442</v>
      </c>
      <c r="AM274" s="15">
        <f t="shared" si="50"/>
        <v>1.0414103877314815</v>
      </c>
      <c r="AN274" s="3" t="str">
        <f t="shared" si="51"/>
        <v>12.56</v>
      </c>
      <c r="AW274" s="3" t="s">
        <v>2506</v>
      </c>
      <c r="AX274" s="9"/>
      <c r="BA274" s="3" t="s">
        <v>2489</v>
      </c>
    </row>
    <row r="275" spans="1:53" x14ac:dyDescent="0.2">
      <c r="A275" s="9">
        <v>2.4305555555555556E-2</v>
      </c>
      <c r="B275" s="9">
        <f t="shared" si="48"/>
        <v>1.2503847222222223E-2</v>
      </c>
      <c r="C275" s="15">
        <v>1.2965277777777777</v>
      </c>
      <c r="D275" s="15">
        <v>2.1270833333333332</v>
      </c>
      <c r="E275" s="3" t="s">
        <v>2511</v>
      </c>
      <c r="G275" s="9" t="str">
        <f t="shared" si="49"/>
        <v>12:55</v>
      </c>
      <c r="H275" s="15"/>
      <c r="I275" s="15"/>
      <c r="M275" s="13">
        <v>0</v>
      </c>
      <c r="N275" s="15">
        <v>1.2951388888888888</v>
      </c>
      <c r="O275" s="15">
        <v>2.0458333333333334</v>
      </c>
      <c r="P275" s="3" t="s">
        <v>2512</v>
      </c>
      <c r="R275" s="3" t="str">
        <f t="shared" si="52"/>
        <v>12.56</v>
      </c>
      <c r="AG275" s="15">
        <f t="shared" si="53"/>
        <v>1.0427378674768519</v>
      </c>
      <c r="AH275" s="20">
        <v>0.53819444444444442</v>
      </c>
      <c r="AM275" s="15">
        <f t="shared" si="50"/>
        <v>1.0414103877314815</v>
      </c>
      <c r="AN275" s="3" t="str">
        <f t="shared" si="51"/>
        <v>12.56</v>
      </c>
      <c r="AW275" s="3" t="s">
        <v>926</v>
      </c>
      <c r="AX275" s="9"/>
      <c r="BA275" s="3" t="s">
        <v>2489</v>
      </c>
    </row>
    <row r="276" spans="1:53" x14ac:dyDescent="0.2">
      <c r="A276" s="9">
        <v>0</v>
      </c>
      <c r="B276" s="9">
        <f t="shared" si="48"/>
        <v>0</v>
      </c>
      <c r="C276" s="15">
        <v>1.2965277777777777</v>
      </c>
      <c r="D276" s="15">
        <v>2.1270833333333332</v>
      </c>
      <c r="E276" s="3" t="s">
        <v>2513</v>
      </c>
      <c r="G276" s="9" t="str">
        <f t="shared" si="49"/>
        <v>12:55</v>
      </c>
      <c r="H276" s="15"/>
      <c r="I276" s="15"/>
      <c r="M276" s="13">
        <v>0</v>
      </c>
      <c r="N276" s="15">
        <v>1.2951388888888888</v>
      </c>
      <c r="O276" s="15">
        <v>2.0458333333333334</v>
      </c>
      <c r="P276" s="3" t="s">
        <v>2514</v>
      </c>
      <c r="R276" s="3" t="str">
        <f t="shared" si="52"/>
        <v>12.56</v>
      </c>
      <c r="AG276" s="15">
        <f t="shared" si="53"/>
        <v>1.0427378674768519</v>
      </c>
      <c r="AH276" s="20">
        <v>0.53819444444444442</v>
      </c>
      <c r="AM276" s="15">
        <f t="shared" si="50"/>
        <v>1.0414103877314815</v>
      </c>
      <c r="AN276" s="3" t="str">
        <f t="shared" si="51"/>
        <v>12.56</v>
      </c>
      <c r="AW276" s="3" t="s">
        <v>2506</v>
      </c>
      <c r="AX276" s="9"/>
      <c r="BA276" s="3" t="s">
        <v>2489</v>
      </c>
    </row>
    <row r="277" spans="1:53" x14ac:dyDescent="0.2">
      <c r="A277" s="9">
        <v>0</v>
      </c>
      <c r="B277" s="9">
        <f t="shared" si="48"/>
        <v>0</v>
      </c>
      <c r="C277" s="15">
        <v>1.2965277777777777</v>
      </c>
      <c r="D277" s="15">
        <v>2.1270833333333332</v>
      </c>
      <c r="E277" s="3" t="s">
        <v>2515</v>
      </c>
      <c r="G277" s="9" t="str">
        <f t="shared" si="49"/>
        <v>12:55</v>
      </c>
      <c r="H277" s="15"/>
      <c r="I277" s="15"/>
      <c r="M277" s="13">
        <v>0</v>
      </c>
      <c r="N277" s="15">
        <v>1.2951388888888888</v>
      </c>
      <c r="O277" s="15">
        <v>2.0458333333333334</v>
      </c>
      <c r="P277" s="3" t="s">
        <v>2516</v>
      </c>
      <c r="R277" s="3" t="str">
        <f t="shared" si="52"/>
        <v>12.56</v>
      </c>
      <c r="AG277" s="15">
        <f t="shared" si="53"/>
        <v>1.0427378674768519</v>
      </c>
      <c r="AH277" s="20">
        <v>0.53819444444444442</v>
      </c>
      <c r="AM277" s="15">
        <f t="shared" si="50"/>
        <v>1.0414103877314815</v>
      </c>
      <c r="AN277" s="3" t="str">
        <f t="shared" si="51"/>
        <v>12.56</v>
      </c>
      <c r="AW277" s="3" t="s">
        <v>2506</v>
      </c>
      <c r="AX277" s="9"/>
      <c r="BA277" s="3" t="s">
        <v>2489</v>
      </c>
    </row>
    <row r="278" spans="1:53" x14ac:dyDescent="0.2">
      <c r="A278" s="9">
        <v>0</v>
      </c>
      <c r="B278" s="9">
        <f t="shared" si="48"/>
        <v>0</v>
      </c>
      <c r="C278" s="15">
        <v>1.2965277777777777</v>
      </c>
      <c r="D278" s="15">
        <v>2.1270833333333332</v>
      </c>
      <c r="E278" s="3" t="s">
        <v>2517</v>
      </c>
      <c r="G278" s="9" t="str">
        <f t="shared" si="49"/>
        <v>12:55</v>
      </c>
      <c r="H278" s="15"/>
      <c r="I278" s="15"/>
      <c r="M278" s="13">
        <v>0</v>
      </c>
      <c r="N278" s="15">
        <v>1.2951388888888888</v>
      </c>
      <c r="O278" s="15">
        <v>2.0458333333333334</v>
      </c>
      <c r="P278" s="3" t="s">
        <v>2518</v>
      </c>
      <c r="R278" s="3" t="str">
        <f t="shared" si="52"/>
        <v>12.56</v>
      </c>
      <c r="AG278" s="15">
        <f t="shared" si="53"/>
        <v>1.0427378674768519</v>
      </c>
      <c r="AH278" s="20">
        <v>0.53819444444444442</v>
      </c>
      <c r="AM278" s="15">
        <f t="shared" si="50"/>
        <v>1.0414103877314815</v>
      </c>
      <c r="AN278" s="3" t="str">
        <f t="shared" si="51"/>
        <v>12.56</v>
      </c>
      <c r="AW278" s="3" t="s">
        <v>2506</v>
      </c>
      <c r="AX278" s="9"/>
      <c r="BA278" s="3" t="s">
        <v>2489</v>
      </c>
    </row>
    <row r="279" spans="1:53" x14ac:dyDescent="0.2">
      <c r="A279" s="9">
        <v>0</v>
      </c>
      <c r="B279" s="9">
        <f t="shared" si="48"/>
        <v>0</v>
      </c>
      <c r="C279" s="15">
        <v>1.2965277777777777</v>
      </c>
      <c r="D279" s="15">
        <v>2.1270833333333332</v>
      </c>
      <c r="E279" s="3" t="s">
        <v>2519</v>
      </c>
      <c r="G279" s="9" t="str">
        <f t="shared" si="49"/>
        <v>12:55</v>
      </c>
      <c r="H279" s="15"/>
      <c r="I279" s="15"/>
      <c r="M279" s="13">
        <v>0</v>
      </c>
      <c r="N279" s="15">
        <v>1.2951388888888888</v>
      </c>
      <c r="O279" s="15">
        <v>2.0465277777777779</v>
      </c>
      <c r="P279" s="3" t="s">
        <v>2520</v>
      </c>
      <c r="R279" s="3" t="str">
        <f t="shared" si="52"/>
        <v>12.56</v>
      </c>
      <c r="AG279" s="15">
        <f t="shared" si="53"/>
        <v>1.0427378674768519</v>
      </c>
      <c r="AH279" s="20">
        <v>0.53819444444444442</v>
      </c>
      <c r="AM279" s="15">
        <f t="shared" si="50"/>
        <v>1.0414121865354939</v>
      </c>
      <c r="AN279" s="3" t="str">
        <f t="shared" si="51"/>
        <v>12.56</v>
      </c>
      <c r="AW279" s="3" t="s">
        <v>2506</v>
      </c>
      <c r="AX279" s="9"/>
      <c r="BA279" s="3" t="s">
        <v>2489</v>
      </c>
    </row>
    <row r="280" spans="1:53" x14ac:dyDescent="0.2">
      <c r="A280" s="9">
        <v>0</v>
      </c>
      <c r="B280" s="9">
        <f t="shared" si="48"/>
        <v>0</v>
      </c>
      <c r="C280" s="15">
        <v>1.2965277777777777</v>
      </c>
      <c r="D280" s="15">
        <v>2.1270833333333332</v>
      </c>
      <c r="E280" s="3" t="s">
        <v>2521</v>
      </c>
      <c r="G280" s="9" t="str">
        <f t="shared" si="49"/>
        <v>12:55</v>
      </c>
      <c r="H280" s="15"/>
      <c r="I280" s="15"/>
      <c r="M280" s="13">
        <v>0</v>
      </c>
      <c r="N280" s="15">
        <v>1.2951388888888888</v>
      </c>
      <c r="O280" s="15">
        <v>2.0465277777777779</v>
      </c>
      <c r="P280" s="3" t="s">
        <v>2522</v>
      </c>
      <c r="R280" s="3" t="str">
        <f t="shared" si="52"/>
        <v>12.56</v>
      </c>
      <c r="AG280" s="15">
        <f t="shared" si="53"/>
        <v>1.0427378674768519</v>
      </c>
      <c r="AH280" s="20">
        <v>0.53819444444444442</v>
      </c>
      <c r="AM280" s="15">
        <f t="shared" si="50"/>
        <v>1.0414121865354939</v>
      </c>
      <c r="AN280" s="3" t="str">
        <f t="shared" si="51"/>
        <v>12.56</v>
      </c>
      <c r="AW280" s="3" t="s">
        <v>2506</v>
      </c>
      <c r="AX280" s="9"/>
      <c r="BA280" s="3" t="s">
        <v>2489</v>
      </c>
    </row>
    <row r="281" spans="1:53" x14ac:dyDescent="0.2">
      <c r="A281" s="9">
        <v>0</v>
      </c>
      <c r="B281" s="9">
        <f t="shared" si="48"/>
        <v>0</v>
      </c>
      <c r="C281" s="15">
        <v>1.2965277777777777</v>
      </c>
      <c r="D281" s="15">
        <v>2.1270833333333332</v>
      </c>
      <c r="E281" s="3" t="s">
        <v>2523</v>
      </c>
      <c r="G281" s="9" t="str">
        <f t="shared" si="49"/>
        <v>12:55</v>
      </c>
      <c r="H281" s="15"/>
      <c r="I281" s="15"/>
      <c r="M281" s="13">
        <v>0</v>
      </c>
      <c r="N281" s="15">
        <v>1.2951388888888888</v>
      </c>
      <c r="O281" s="15">
        <v>2.0465277777777779</v>
      </c>
      <c r="P281" s="3" t="s">
        <v>2524</v>
      </c>
      <c r="R281" s="3" t="str">
        <f t="shared" si="52"/>
        <v>12.56</v>
      </c>
      <c r="AG281" s="15">
        <f t="shared" si="53"/>
        <v>1.0427378674768519</v>
      </c>
      <c r="AH281" s="20">
        <v>0.53819444444444442</v>
      </c>
      <c r="AM281" s="15">
        <f t="shared" si="50"/>
        <v>1.0414121865354939</v>
      </c>
      <c r="AN281" s="3" t="str">
        <f t="shared" si="51"/>
        <v>12.56</v>
      </c>
      <c r="AW281" s="3" t="s">
        <v>2506</v>
      </c>
      <c r="AX281" s="9"/>
      <c r="BA281" s="3" t="s">
        <v>2489</v>
      </c>
    </row>
    <row r="282" spans="1:53" x14ac:dyDescent="0.2">
      <c r="A282" s="9">
        <v>0</v>
      </c>
      <c r="B282" s="9">
        <f t="shared" si="48"/>
        <v>0</v>
      </c>
      <c r="C282" s="15">
        <v>1.2965277777777777</v>
      </c>
      <c r="D282" s="15">
        <v>2.1270833333333332</v>
      </c>
      <c r="E282" s="3" t="s">
        <v>2525</v>
      </c>
      <c r="G282" s="9" t="str">
        <f t="shared" si="49"/>
        <v>12:55</v>
      </c>
      <c r="H282" s="15"/>
      <c r="I282" s="15"/>
      <c r="M282" s="13">
        <v>0</v>
      </c>
      <c r="N282" s="15">
        <v>1.2958333333333334</v>
      </c>
      <c r="O282" s="15">
        <v>2.0465277777777779</v>
      </c>
      <c r="P282" s="3" t="s">
        <v>2526</v>
      </c>
      <c r="R282" s="3" t="str">
        <f t="shared" si="52"/>
        <v>12.56</v>
      </c>
      <c r="AG282" s="15">
        <f t="shared" si="53"/>
        <v>1.0427378674768519</v>
      </c>
      <c r="AH282" s="20">
        <v>0.53819444444444442</v>
      </c>
      <c r="AM282" s="15">
        <f t="shared" si="50"/>
        <v>1.041970584490741</v>
      </c>
      <c r="AN282" s="3" t="str">
        <f t="shared" si="51"/>
        <v>12.56</v>
      </c>
      <c r="AW282" s="3" t="s">
        <v>2506</v>
      </c>
      <c r="AX282" s="9"/>
      <c r="BA282" s="3" t="s">
        <v>2489</v>
      </c>
    </row>
    <row r="283" spans="1:53" x14ac:dyDescent="0.2">
      <c r="A283" s="9">
        <v>0</v>
      </c>
      <c r="B283" s="9">
        <f t="shared" si="48"/>
        <v>0</v>
      </c>
      <c r="C283" s="15">
        <v>1.2965277777777777</v>
      </c>
      <c r="D283" s="15">
        <v>2.1270833333333332</v>
      </c>
      <c r="E283" s="3" t="s">
        <v>2527</v>
      </c>
      <c r="G283" s="9" t="str">
        <f t="shared" si="49"/>
        <v>12:55</v>
      </c>
      <c r="H283" s="15"/>
      <c r="I283" s="15"/>
      <c r="M283" s="13">
        <v>0</v>
      </c>
      <c r="N283" s="15">
        <v>1.2958333333333334</v>
      </c>
      <c r="O283" s="15">
        <v>2.0472222222222221</v>
      </c>
      <c r="P283" s="3" t="s">
        <v>2528</v>
      </c>
      <c r="R283" s="3" t="str">
        <f t="shared" si="52"/>
        <v>12.56</v>
      </c>
      <c r="AG283" s="15">
        <f t="shared" si="53"/>
        <v>1.0427378674768519</v>
      </c>
      <c r="AH283" s="20">
        <v>0.53819444444444442</v>
      </c>
      <c r="AM283" s="15">
        <f t="shared" si="50"/>
        <v>1.0419723842592594</v>
      </c>
      <c r="AN283" s="3" t="str">
        <f t="shared" si="51"/>
        <v>12.56</v>
      </c>
      <c r="AW283" s="3" t="s">
        <v>2506</v>
      </c>
      <c r="AX283" s="9"/>
      <c r="BA283" s="3" t="s">
        <v>2489</v>
      </c>
    </row>
    <row r="284" spans="1:53" x14ac:dyDescent="0.2">
      <c r="A284" s="9">
        <v>0</v>
      </c>
      <c r="B284" s="9">
        <f t="shared" si="48"/>
        <v>0</v>
      </c>
      <c r="C284" s="15">
        <v>1.2965277777777777</v>
      </c>
      <c r="D284" s="15">
        <v>2.1270833333333332</v>
      </c>
      <c r="E284" s="3" t="s">
        <v>2529</v>
      </c>
      <c r="G284" s="9" t="str">
        <f t="shared" si="49"/>
        <v>12:55</v>
      </c>
      <c r="H284" s="15"/>
      <c r="I284" s="15"/>
      <c r="M284" s="13">
        <v>0</v>
      </c>
      <c r="N284" s="15">
        <v>1.2958333333333334</v>
      </c>
      <c r="O284" s="15">
        <v>2.0472222222222221</v>
      </c>
      <c r="P284" s="3" t="s">
        <v>2530</v>
      </c>
      <c r="R284" s="3" t="str">
        <f t="shared" si="52"/>
        <v>12.56</v>
      </c>
      <c r="AG284" s="15">
        <f t="shared" si="53"/>
        <v>1.0427378674768519</v>
      </c>
      <c r="AH284" s="20">
        <v>0.53819444444444442</v>
      </c>
      <c r="AM284" s="15">
        <f t="shared" si="50"/>
        <v>1.0419723842592594</v>
      </c>
      <c r="AN284" s="3" t="str">
        <f t="shared" si="51"/>
        <v>12.56</v>
      </c>
      <c r="AW284" s="3" t="s">
        <v>2506</v>
      </c>
      <c r="AX284" s="9"/>
      <c r="BA284" s="3" t="s">
        <v>2489</v>
      </c>
    </row>
    <row r="285" spans="1:53" x14ac:dyDescent="0.2">
      <c r="A285" s="9">
        <v>0</v>
      </c>
      <c r="B285" s="9">
        <f t="shared" si="48"/>
        <v>0</v>
      </c>
      <c r="C285" s="15">
        <v>1.2965277777777777</v>
      </c>
      <c r="D285" s="15">
        <v>2.1270833333333332</v>
      </c>
      <c r="E285" s="3" t="s">
        <v>2531</v>
      </c>
      <c r="G285" s="9" t="str">
        <f t="shared" si="49"/>
        <v>12:55</v>
      </c>
      <c r="H285" s="15"/>
      <c r="I285" s="15"/>
      <c r="M285" s="13">
        <v>0</v>
      </c>
      <c r="N285" s="15">
        <v>1.2958333333333334</v>
      </c>
      <c r="O285" s="15">
        <v>2.0472222222222221</v>
      </c>
      <c r="P285" s="3" t="s">
        <v>2532</v>
      </c>
      <c r="R285" s="3" t="str">
        <f t="shared" si="52"/>
        <v>12.56</v>
      </c>
      <c r="AG285" s="15">
        <f t="shared" si="53"/>
        <v>1.0427378674768519</v>
      </c>
      <c r="AH285" s="20">
        <v>0.53819444444444442</v>
      </c>
      <c r="AM285" s="15">
        <f t="shared" si="50"/>
        <v>1.0419723842592594</v>
      </c>
      <c r="AN285" s="3" t="str">
        <f t="shared" si="51"/>
        <v>12.56</v>
      </c>
      <c r="AW285" s="3" t="s">
        <v>2506</v>
      </c>
      <c r="AX285" s="9"/>
      <c r="BA285" s="3" t="s">
        <v>2489</v>
      </c>
    </row>
    <row r="286" spans="1:53" x14ac:dyDescent="0.2">
      <c r="A286" s="9">
        <v>0</v>
      </c>
      <c r="B286" s="9">
        <f t="shared" si="48"/>
        <v>0</v>
      </c>
      <c r="C286" s="15">
        <v>1.2965277777777777</v>
      </c>
      <c r="D286" s="15">
        <v>2.1270833333333332</v>
      </c>
      <c r="E286" s="3" t="s">
        <v>2533</v>
      </c>
      <c r="G286" s="9" t="str">
        <f t="shared" si="49"/>
        <v>12:55</v>
      </c>
      <c r="H286" s="15"/>
      <c r="I286" s="15"/>
      <c r="M286" s="13">
        <v>0</v>
      </c>
      <c r="N286" s="15">
        <v>1.2958333333333334</v>
      </c>
      <c r="O286" s="15">
        <v>2.0472222222222221</v>
      </c>
      <c r="P286" s="3" t="s">
        <v>2534</v>
      </c>
      <c r="R286" s="3" t="str">
        <f t="shared" si="52"/>
        <v>12.56</v>
      </c>
      <c r="AG286" s="15">
        <f t="shared" si="53"/>
        <v>1.0427378674768519</v>
      </c>
      <c r="AH286" s="20">
        <v>0.53819444444444442</v>
      </c>
      <c r="AM286" s="15">
        <f t="shared" si="50"/>
        <v>1.0419723842592594</v>
      </c>
      <c r="AN286" s="3" t="str">
        <f t="shared" si="51"/>
        <v>12.56</v>
      </c>
      <c r="AW286" s="3" t="s">
        <v>2506</v>
      </c>
      <c r="AX286" s="9"/>
      <c r="BA286" s="3" t="s">
        <v>2489</v>
      </c>
    </row>
    <row r="287" spans="1:53" x14ac:dyDescent="0.2">
      <c r="A287" s="9">
        <v>0</v>
      </c>
      <c r="B287" s="9">
        <f t="shared" si="48"/>
        <v>0</v>
      </c>
      <c r="C287" s="15">
        <v>1.2965277777777777</v>
      </c>
      <c r="D287" s="15">
        <v>2.1270833333333332</v>
      </c>
      <c r="E287" s="3" t="s">
        <v>2535</v>
      </c>
      <c r="G287" s="9" t="str">
        <f t="shared" si="49"/>
        <v>12:55</v>
      </c>
      <c r="H287" s="15"/>
      <c r="I287" s="15"/>
      <c r="M287" s="13">
        <v>0</v>
      </c>
      <c r="N287" s="15">
        <v>1.2958333333333334</v>
      </c>
      <c r="O287" s="15">
        <v>2.0472222222222221</v>
      </c>
      <c r="P287" s="3" t="s">
        <v>2536</v>
      </c>
      <c r="R287" s="3" t="str">
        <f t="shared" si="52"/>
        <v>12.56</v>
      </c>
      <c r="AG287" s="15">
        <f t="shared" si="53"/>
        <v>1.0427378674768519</v>
      </c>
      <c r="AH287" s="20">
        <v>0.53819444444444442</v>
      </c>
      <c r="AM287" s="15">
        <f t="shared" si="50"/>
        <v>1.0419723842592594</v>
      </c>
      <c r="AN287" s="3" t="str">
        <f t="shared" si="51"/>
        <v>12.56</v>
      </c>
      <c r="AW287" s="3" t="s">
        <v>2506</v>
      </c>
      <c r="AX287" s="9"/>
      <c r="BA287" s="3" t="s">
        <v>2489</v>
      </c>
    </row>
    <row r="288" spans="1:53" x14ac:dyDescent="0.2">
      <c r="A288" s="9">
        <v>0</v>
      </c>
      <c r="B288" s="9">
        <f t="shared" si="48"/>
        <v>0</v>
      </c>
      <c r="C288" s="15">
        <v>1.2965277777777777</v>
      </c>
      <c r="D288" s="15">
        <v>2.1270833333333332</v>
      </c>
      <c r="E288" s="3" t="s">
        <v>2537</v>
      </c>
      <c r="G288" s="9" t="str">
        <f t="shared" si="49"/>
        <v>12:55</v>
      </c>
      <c r="H288" s="15"/>
      <c r="I288" s="15"/>
      <c r="M288" s="13">
        <v>0</v>
      </c>
      <c r="N288" s="15">
        <v>1.2958333333333334</v>
      </c>
      <c r="O288" s="15">
        <v>2.0465277777777779</v>
      </c>
      <c r="P288" s="3" t="s">
        <v>2538</v>
      </c>
      <c r="R288" s="3" t="str">
        <f t="shared" si="52"/>
        <v>12.56</v>
      </c>
      <c r="AG288" s="15">
        <f t="shared" si="53"/>
        <v>1.0427378674768519</v>
      </c>
      <c r="AH288" s="20">
        <v>0.53819444444444442</v>
      </c>
      <c r="AM288" s="15">
        <f t="shared" si="50"/>
        <v>1.041970584490741</v>
      </c>
      <c r="AN288" s="3" t="str">
        <f t="shared" si="51"/>
        <v>12.56</v>
      </c>
      <c r="AW288" s="3" t="s">
        <v>2506</v>
      </c>
      <c r="AX288" s="9"/>
      <c r="BA288" s="3" t="s">
        <v>2489</v>
      </c>
    </row>
    <row r="289" spans="1:53" x14ac:dyDescent="0.2">
      <c r="A289" s="9">
        <v>0</v>
      </c>
      <c r="B289" s="9">
        <f t="shared" si="48"/>
        <v>0</v>
      </c>
      <c r="C289" s="15">
        <v>1.2965277777777777</v>
      </c>
      <c r="D289" s="15">
        <v>2.1270833333333332</v>
      </c>
      <c r="E289" s="3" t="s">
        <v>2539</v>
      </c>
      <c r="G289" s="9" t="str">
        <f t="shared" si="49"/>
        <v>12:55</v>
      </c>
      <c r="H289" s="15"/>
      <c r="I289" s="15"/>
      <c r="M289" s="13">
        <v>0</v>
      </c>
      <c r="N289" s="15">
        <v>1.2958333333333334</v>
      </c>
      <c r="O289" s="15">
        <v>2.0465277777777779</v>
      </c>
      <c r="P289" s="3" t="s">
        <v>2540</v>
      </c>
      <c r="R289" s="3" t="str">
        <f t="shared" si="52"/>
        <v>12.56</v>
      </c>
      <c r="AG289" s="15">
        <f t="shared" si="53"/>
        <v>1.0427378674768519</v>
      </c>
      <c r="AH289" s="20">
        <v>0.53819444444444442</v>
      </c>
      <c r="AM289" s="15">
        <f t="shared" si="50"/>
        <v>1.041970584490741</v>
      </c>
      <c r="AN289" s="3" t="str">
        <f t="shared" si="51"/>
        <v>12.56</v>
      </c>
      <c r="AW289" s="3" t="s">
        <v>2506</v>
      </c>
      <c r="AX289" s="9"/>
      <c r="BA289" s="3" t="s">
        <v>2489</v>
      </c>
    </row>
    <row r="290" spans="1:53" x14ac:dyDescent="0.2">
      <c r="A290" s="9">
        <v>0</v>
      </c>
      <c r="B290" s="9">
        <f t="shared" si="48"/>
        <v>0</v>
      </c>
      <c r="C290" s="15">
        <v>1.2965277777777777</v>
      </c>
      <c r="D290" s="15">
        <v>2.1270833333333332</v>
      </c>
      <c r="E290" s="3" t="s">
        <v>2541</v>
      </c>
      <c r="G290" s="9" t="str">
        <f t="shared" si="49"/>
        <v>12:55</v>
      </c>
      <c r="H290" s="15"/>
      <c r="I290" s="15"/>
      <c r="M290" s="13">
        <v>0</v>
      </c>
      <c r="N290" s="15">
        <v>1.2958333333333334</v>
      </c>
      <c r="O290" s="15">
        <v>2.0465277777777779</v>
      </c>
      <c r="P290" s="3" t="s">
        <v>2542</v>
      </c>
      <c r="R290" s="3" t="str">
        <f t="shared" si="52"/>
        <v>12.56</v>
      </c>
      <c r="AG290" s="15">
        <f t="shared" si="53"/>
        <v>1.0427378674768519</v>
      </c>
      <c r="AH290" s="20">
        <v>0.53819444444444442</v>
      </c>
      <c r="AM290" s="15">
        <f t="shared" si="50"/>
        <v>1.041970584490741</v>
      </c>
      <c r="AN290" s="3" t="str">
        <f t="shared" si="51"/>
        <v>12.56</v>
      </c>
      <c r="AW290" s="3" t="s">
        <v>2506</v>
      </c>
      <c r="AX290" s="9"/>
      <c r="BA290" s="3" t="s">
        <v>2489</v>
      </c>
    </row>
    <row r="291" spans="1:53" x14ac:dyDescent="0.2">
      <c r="A291" s="9">
        <v>0</v>
      </c>
      <c r="B291" s="9">
        <f t="shared" si="48"/>
        <v>0</v>
      </c>
      <c r="C291" s="15">
        <v>1.2965277777777777</v>
      </c>
      <c r="D291" s="15">
        <v>2.1270833333333332</v>
      </c>
      <c r="E291" s="3" t="s">
        <v>2543</v>
      </c>
      <c r="G291" s="9" t="str">
        <f t="shared" si="49"/>
        <v>12:55</v>
      </c>
      <c r="H291" s="15"/>
      <c r="I291" s="15"/>
      <c r="M291" s="13">
        <v>0</v>
      </c>
      <c r="N291" s="15">
        <v>1.2958333333333334</v>
      </c>
      <c r="O291" s="15">
        <v>2.0465277777777779</v>
      </c>
      <c r="P291" s="3" t="s">
        <v>2544</v>
      </c>
      <c r="R291" s="3" t="str">
        <f t="shared" si="52"/>
        <v>12.56</v>
      </c>
      <c r="AG291" s="15">
        <f t="shared" si="53"/>
        <v>1.0427378674768519</v>
      </c>
      <c r="AH291" s="20">
        <v>0.53819444444444442</v>
      </c>
      <c r="AM291" s="15">
        <f t="shared" si="50"/>
        <v>1.041970584490741</v>
      </c>
      <c r="AN291" s="3" t="str">
        <f t="shared" si="51"/>
        <v>12.56</v>
      </c>
      <c r="AW291" s="3" t="s">
        <v>2506</v>
      </c>
      <c r="AX291" s="9"/>
      <c r="BA291" s="3" t="s">
        <v>2489</v>
      </c>
    </row>
    <row r="292" spans="1:53" x14ac:dyDescent="0.2">
      <c r="A292" s="9">
        <v>0</v>
      </c>
      <c r="B292" s="9">
        <f t="shared" si="48"/>
        <v>0</v>
      </c>
      <c r="C292" s="15">
        <v>1.2965277777777777</v>
      </c>
      <c r="D292" s="15">
        <v>2.1277777777777778</v>
      </c>
      <c r="E292" s="3" t="s">
        <v>2545</v>
      </c>
      <c r="G292" s="9" t="str">
        <f t="shared" si="49"/>
        <v>12:55</v>
      </c>
      <c r="H292" s="15"/>
      <c r="I292" s="15"/>
      <c r="M292" s="13">
        <v>0</v>
      </c>
      <c r="N292" s="15">
        <v>1.2958333333333334</v>
      </c>
      <c r="O292" s="15">
        <v>2.0465277777777779</v>
      </c>
      <c r="P292" s="3" t="s">
        <v>2546</v>
      </c>
      <c r="R292" s="3" t="str">
        <f t="shared" si="52"/>
        <v>12.56</v>
      </c>
      <c r="AG292" s="15">
        <f t="shared" si="53"/>
        <v>1.0427396682098766</v>
      </c>
      <c r="AH292" s="20">
        <v>0.53819444444444442</v>
      </c>
      <c r="AM292" s="15">
        <f t="shared" si="50"/>
        <v>1.041970584490741</v>
      </c>
      <c r="AN292" s="3" t="str">
        <f t="shared" si="51"/>
        <v>12.56</v>
      </c>
      <c r="AW292" s="3" t="s">
        <v>2506</v>
      </c>
      <c r="AX292" s="9"/>
      <c r="BA292" s="3" t="s">
        <v>2489</v>
      </c>
    </row>
    <row r="293" spans="1:53" x14ac:dyDescent="0.2">
      <c r="A293" s="9">
        <v>0</v>
      </c>
      <c r="B293" s="9">
        <f t="shared" si="48"/>
        <v>0</v>
      </c>
      <c r="C293" s="15">
        <v>1.2965277777777777</v>
      </c>
      <c r="D293" s="15">
        <v>2.1277777777777778</v>
      </c>
      <c r="E293" s="3" t="s">
        <v>2547</v>
      </c>
      <c r="G293" s="9" t="str">
        <f t="shared" si="49"/>
        <v>12:55</v>
      </c>
      <c r="H293" s="15"/>
      <c r="I293" s="15"/>
      <c r="M293" s="13">
        <v>0</v>
      </c>
      <c r="N293" s="15">
        <v>1.2958333333333334</v>
      </c>
      <c r="O293" s="15">
        <v>2.0465277777777779</v>
      </c>
      <c r="P293" s="3" t="s">
        <v>2548</v>
      </c>
      <c r="R293" s="3" t="str">
        <f t="shared" si="52"/>
        <v>12.56</v>
      </c>
      <c r="AG293" s="15">
        <f t="shared" si="53"/>
        <v>1.0427396682098766</v>
      </c>
      <c r="AH293" s="20">
        <v>0.53819444444444442</v>
      </c>
      <c r="AM293" s="15">
        <f t="shared" si="50"/>
        <v>1.041970584490741</v>
      </c>
      <c r="AN293" s="3" t="str">
        <f t="shared" si="51"/>
        <v>12.56</v>
      </c>
      <c r="AW293" s="3" t="s">
        <v>2506</v>
      </c>
      <c r="AX293" s="9"/>
      <c r="BA293" s="3" t="s">
        <v>2489</v>
      </c>
    </row>
    <row r="294" spans="1:53" x14ac:dyDescent="0.2">
      <c r="A294" s="9">
        <v>0</v>
      </c>
      <c r="B294" s="9">
        <f t="shared" si="48"/>
        <v>0</v>
      </c>
      <c r="C294" s="15">
        <v>1.2965277777777777</v>
      </c>
      <c r="D294" s="15">
        <v>2.1277777777777778</v>
      </c>
      <c r="E294" s="3" t="s">
        <v>2549</v>
      </c>
      <c r="G294" s="9" t="str">
        <f t="shared" si="49"/>
        <v>12:55</v>
      </c>
      <c r="H294" s="15"/>
      <c r="I294" s="15"/>
      <c r="M294" s="13">
        <v>0</v>
      </c>
      <c r="N294" s="15">
        <v>1.2958333333333334</v>
      </c>
      <c r="O294" s="15">
        <v>2.0465277777777779</v>
      </c>
      <c r="P294" s="3" t="s">
        <v>2550</v>
      </c>
      <c r="R294" s="3" t="str">
        <f t="shared" si="52"/>
        <v>12.56</v>
      </c>
      <c r="AG294" s="15">
        <f t="shared" si="53"/>
        <v>1.0427396682098766</v>
      </c>
      <c r="AH294" s="20">
        <v>0.53819444444444442</v>
      </c>
      <c r="AM294" s="15">
        <f t="shared" si="50"/>
        <v>1.041970584490741</v>
      </c>
      <c r="AN294" s="3" t="str">
        <f t="shared" si="51"/>
        <v>12.56</v>
      </c>
      <c r="AW294" s="3" t="s">
        <v>2506</v>
      </c>
      <c r="AX294" s="9"/>
      <c r="BA294" s="3" t="s">
        <v>2489</v>
      </c>
    </row>
    <row r="295" spans="1:53" x14ac:dyDescent="0.2">
      <c r="A295" s="9">
        <v>0</v>
      </c>
      <c r="B295" s="9">
        <f t="shared" si="48"/>
        <v>0</v>
      </c>
      <c r="C295" s="15">
        <v>1.2972222222222223</v>
      </c>
      <c r="D295" s="15">
        <v>2.1277777777777778</v>
      </c>
      <c r="E295" s="3" t="s">
        <v>2551</v>
      </c>
      <c r="G295" s="9" t="str">
        <f t="shared" si="49"/>
        <v>12:55</v>
      </c>
      <c r="H295" s="15"/>
      <c r="I295" s="15"/>
      <c r="M295" s="13">
        <v>0</v>
      </c>
      <c r="N295" s="15">
        <v>1.2958333333333334</v>
      </c>
      <c r="O295" s="15">
        <v>2.0465277777777779</v>
      </c>
      <c r="P295" s="3" t="s">
        <v>2552</v>
      </c>
      <c r="R295" s="3" t="str">
        <f t="shared" si="52"/>
        <v>12.56</v>
      </c>
      <c r="AG295" s="15">
        <f t="shared" si="53"/>
        <v>1.0432981790123459</v>
      </c>
      <c r="AH295" s="20">
        <v>0.53819444444444442</v>
      </c>
      <c r="AM295" s="15">
        <f t="shared" si="50"/>
        <v>1.041970584490741</v>
      </c>
      <c r="AN295" s="3" t="str">
        <f t="shared" si="51"/>
        <v>12.56</v>
      </c>
      <c r="AW295" s="3" t="s">
        <v>906</v>
      </c>
      <c r="AX295" s="9"/>
      <c r="BA295" s="3" t="s">
        <v>2489</v>
      </c>
    </row>
    <row r="296" spans="1:53" x14ac:dyDescent="0.2">
      <c r="A296" s="9">
        <v>0</v>
      </c>
      <c r="B296" s="9">
        <f t="shared" si="48"/>
        <v>0</v>
      </c>
      <c r="C296" s="15">
        <v>1.2972222222222223</v>
      </c>
      <c r="D296" s="15">
        <v>2.1277777777777778</v>
      </c>
      <c r="E296" s="3" t="s">
        <v>2553</v>
      </c>
      <c r="G296" s="9" t="str">
        <f t="shared" si="49"/>
        <v>12:55</v>
      </c>
      <c r="H296" s="15"/>
      <c r="I296" s="15"/>
      <c r="M296" s="13">
        <v>0</v>
      </c>
      <c r="N296" s="15">
        <v>1.2958333333333334</v>
      </c>
      <c r="O296" s="15">
        <v>2.0458333333333334</v>
      </c>
      <c r="P296" s="3" t="s">
        <v>2554</v>
      </c>
      <c r="R296" s="3" t="str">
        <f t="shared" si="52"/>
        <v>12.56</v>
      </c>
      <c r="AG296" s="15">
        <f t="shared" si="53"/>
        <v>1.0432981790123459</v>
      </c>
      <c r="AH296" s="20">
        <v>0.53819444444444442</v>
      </c>
      <c r="AM296" s="15">
        <f t="shared" si="50"/>
        <v>1.0419687847222223</v>
      </c>
      <c r="AN296" s="3" t="str">
        <f t="shared" si="51"/>
        <v>12.56</v>
      </c>
      <c r="AW296" s="3" t="s">
        <v>906</v>
      </c>
      <c r="AX296" s="9"/>
      <c r="BA296" s="3" t="s">
        <v>2489</v>
      </c>
    </row>
    <row r="297" spans="1:53" x14ac:dyDescent="0.2">
      <c r="A297" s="9">
        <v>0</v>
      </c>
      <c r="B297" s="9">
        <f t="shared" si="48"/>
        <v>0</v>
      </c>
      <c r="C297" s="15">
        <v>1.2972222222222223</v>
      </c>
      <c r="D297" s="15">
        <v>2.1277777777777778</v>
      </c>
      <c r="E297" s="3" t="s">
        <v>2555</v>
      </c>
      <c r="G297" s="9" t="str">
        <f t="shared" si="49"/>
        <v>12:55</v>
      </c>
      <c r="H297" s="15"/>
      <c r="I297" s="15"/>
      <c r="M297" s="13">
        <v>0</v>
      </c>
      <c r="N297" s="15">
        <v>1.2958333333333334</v>
      </c>
      <c r="O297" s="15">
        <v>2.0458333333333334</v>
      </c>
      <c r="P297" s="3" t="s">
        <v>2556</v>
      </c>
      <c r="R297" s="3" t="str">
        <f t="shared" si="52"/>
        <v>12.56</v>
      </c>
      <c r="AG297" s="15">
        <f t="shared" si="53"/>
        <v>1.0432981790123459</v>
      </c>
      <c r="AH297" s="20">
        <v>0.53819444444444442</v>
      </c>
      <c r="AM297" s="15">
        <f t="shared" si="50"/>
        <v>1.0419687847222223</v>
      </c>
      <c r="AN297" s="3" t="str">
        <f t="shared" si="51"/>
        <v>12.56</v>
      </c>
      <c r="AW297" s="3" t="s">
        <v>906</v>
      </c>
      <c r="AX297" s="9"/>
      <c r="BA297" s="3" t="s">
        <v>2489</v>
      </c>
    </row>
    <row r="298" spans="1:53" x14ac:dyDescent="0.2">
      <c r="A298" s="9">
        <v>0</v>
      </c>
      <c r="B298" s="9">
        <f t="shared" si="48"/>
        <v>0</v>
      </c>
      <c r="C298" s="15">
        <v>1.2972222222222223</v>
      </c>
      <c r="D298" s="15">
        <v>2.1277777777777778</v>
      </c>
      <c r="E298" s="3" t="s">
        <v>2557</v>
      </c>
      <c r="G298" s="9" t="str">
        <f t="shared" si="49"/>
        <v>12:55</v>
      </c>
      <c r="H298" s="15"/>
      <c r="I298" s="15"/>
      <c r="M298" s="13">
        <v>1.2500000000000001E-2</v>
      </c>
      <c r="N298" s="15">
        <v>1.2958333333333334</v>
      </c>
      <c r="O298" s="15">
        <v>2.0458333333333334</v>
      </c>
      <c r="P298" s="3" t="s">
        <v>2558</v>
      </c>
      <c r="R298" s="3" t="str">
        <f t="shared" si="52"/>
        <v>12.56</v>
      </c>
      <c r="AG298" s="15">
        <f t="shared" si="53"/>
        <v>1.0432981790123459</v>
      </c>
      <c r="AH298" s="20">
        <v>0.53819444444444442</v>
      </c>
      <c r="AM298" s="15">
        <f t="shared" si="50"/>
        <v>1.0419687847222223</v>
      </c>
      <c r="AN298" s="3" t="str">
        <f t="shared" si="51"/>
        <v>12.56</v>
      </c>
      <c r="AW298" s="3" t="s">
        <v>906</v>
      </c>
      <c r="AX298" s="9"/>
      <c r="BA298" s="3" t="s">
        <v>2503</v>
      </c>
    </row>
    <row r="299" spans="1:53" x14ac:dyDescent="0.2">
      <c r="A299" s="9">
        <v>0</v>
      </c>
      <c r="B299" s="9">
        <f t="shared" si="48"/>
        <v>0</v>
      </c>
      <c r="C299" s="15">
        <v>1.2972222222222223</v>
      </c>
      <c r="D299" s="15">
        <v>2.1277777777777778</v>
      </c>
      <c r="E299" s="3" t="s">
        <v>2559</v>
      </c>
      <c r="G299" s="9" t="str">
        <f t="shared" si="49"/>
        <v>12:55</v>
      </c>
      <c r="H299" s="15"/>
      <c r="I299" s="15"/>
      <c r="M299" s="13">
        <v>1.8749999999999999E-2</v>
      </c>
      <c r="N299" s="15">
        <v>1.2958333333333334</v>
      </c>
      <c r="O299" s="15">
        <v>2.0451388888888888</v>
      </c>
      <c r="P299" s="3" t="s">
        <v>2560</v>
      </c>
      <c r="R299" s="3" t="str">
        <f t="shared" si="52"/>
        <v>12.56</v>
      </c>
      <c r="AG299" s="15">
        <f t="shared" si="53"/>
        <v>1.0432981790123459</v>
      </c>
      <c r="AH299" s="20">
        <v>0.53819444444444442</v>
      </c>
      <c r="AM299" s="15">
        <f t="shared" si="50"/>
        <v>1.0419669849537039</v>
      </c>
      <c r="AN299" s="3" t="str">
        <f t="shared" si="51"/>
        <v>12.56</v>
      </c>
      <c r="AW299" s="3" t="s">
        <v>906</v>
      </c>
      <c r="AX299" s="9"/>
      <c r="BA299" s="3" t="s">
        <v>638</v>
      </c>
    </row>
    <row r="300" spans="1:53" x14ac:dyDescent="0.2">
      <c r="A300" s="9">
        <v>0</v>
      </c>
      <c r="B300" s="9">
        <f t="shared" si="48"/>
        <v>0</v>
      </c>
      <c r="C300" s="15">
        <v>1.2972222222222223</v>
      </c>
      <c r="D300" s="15">
        <v>2.1277777777777778</v>
      </c>
      <c r="E300" s="3" t="s">
        <v>2561</v>
      </c>
      <c r="G300" s="9" t="str">
        <f t="shared" si="49"/>
        <v>12:55</v>
      </c>
      <c r="H300" s="15"/>
      <c r="I300" s="15"/>
      <c r="M300" s="13">
        <v>2.4305555555555556E-2</v>
      </c>
      <c r="N300" s="15">
        <v>1.2958333333333334</v>
      </c>
      <c r="O300" s="15">
        <v>2.0451388888888888</v>
      </c>
      <c r="P300" s="3" t="s">
        <v>2562</v>
      </c>
      <c r="R300" s="3" t="str">
        <f t="shared" si="52"/>
        <v>12.56</v>
      </c>
      <c r="AG300" s="15">
        <f t="shared" si="53"/>
        <v>1.0432981790123459</v>
      </c>
      <c r="AH300" s="20">
        <v>0.53819444444444442</v>
      </c>
      <c r="AM300" s="15">
        <f t="shared" si="50"/>
        <v>1.0419669849537039</v>
      </c>
      <c r="AN300" s="3" t="str">
        <f t="shared" si="51"/>
        <v>12.56</v>
      </c>
      <c r="AW300" s="3" t="s">
        <v>906</v>
      </c>
      <c r="AX300" s="9"/>
      <c r="BA300" s="3" t="s">
        <v>1528</v>
      </c>
    </row>
    <row r="301" spans="1:53" x14ac:dyDescent="0.2">
      <c r="A301" s="9">
        <v>0</v>
      </c>
      <c r="B301" s="9">
        <f t="shared" si="48"/>
        <v>0</v>
      </c>
      <c r="C301" s="15">
        <v>1.2972222222222223</v>
      </c>
      <c r="D301" s="15">
        <v>2.1277777777777778</v>
      </c>
      <c r="E301" s="3" t="s">
        <v>2563</v>
      </c>
      <c r="G301" s="9" t="str">
        <f t="shared" si="49"/>
        <v>12:55</v>
      </c>
      <c r="H301" s="15"/>
      <c r="I301" s="15"/>
      <c r="M301" s="13">
        <v>2.6388888888888889E-2</v>
      </c>
      <c r="N301" s="15">
        <v>1.2958333333333334</v>
      </c>
      <c r="O301" s="15">
        <v>2.0444444444444443</v>
      </c>
      <c r="P301" s="3" t="s">
        <v>2564</v>
      </c>
      <c r="R301" s="3" t="str">
        <f t="shared" si="52"/>
        <v>12.56</v>
      </c>
      <c r="AG301" s="15">
        <f t="shared" si="53"/>
        <v>1.0432981790123459</v>
      </c>
      <c r="AH301" s="20">
        <v>0.53819444444444442</v>
      </c>
      <c r="AM301" s="15">
        <f t="shared" si="50"/>
        <v>1.0419651851851854</v>
      </c>
      <c r="AN301" s="3" t="str">
        <f t="shared" si="51"/>
        <v>12.56</v>
      </c>
      <c r="AW301" s="3" t="s">
        <v>906</v>
      </c>
      <c r="AX301" s="9"/>
      <c r="BA301" s="3" t="s">
        <v>558</v>
      </c>
    </row>
    <row r="302" spans="1:53" x14ac:dyDescent="0.2">
      <c r="A302" s="9">
        <v>0</v>
      </c>
      <c r="B302" s="9">
        <f t="shared" si="48"/>
        <v>0</v>
      </c>
      <c r="C302" s="15">
        <v>1.2972222222222223</v>
      </c>
      <c r="D302" s="15">
        <v>2.1277777777777778</v>
      </c>
      <c r="E302" s="3" t="s">
        <v>2565</v>
      </c>
      <c r="G302" s="9" t="str">
        <f t="shared" si="49"/>
        <v>12:55</v>
      </c>
      <c r="H302" s="15"/>
      <c r="I302" s="15"/>
      <c r="M302" s="13">
        <v>3.0555555555555555E-2</v>
      </c>
      <c r="N302" s="15">
        <v>1.2958333333333334</v>
      </c>
      <c r="O302" s="15">
        <v>2.0437500000000002</v>
      </c>
      <c r="P302" s="3" t="s">
        <v>2566</v>
      </c>
      <c r="R302" s="3" t="str">
        <f t="shared" si="52"/>
        <v>12.56</v>
      </c>
      <c r="AG302" s="15">
        <f t="shared" si="53"/>
        <v>1.0432981790123459</v>
      </c>
      <c r="AH302" s="20">
        <v>0.53819444444444442</v>
      </c>
      <c r="AM302" s="15">
        <f t="shared" si="50"/>
        <v>1.0419633854166668</v>
      </c>
      <c r="AN302" s="3" t="str">
        <f t="shared" si="51"/>
        <v>12.56</v>
      </c>
      <c r="AW302" s="3" t="s">
        <v>906</v>
      </c>
      <c r="AX302" s="9"/>
      <c r="BA302" s="3" t="s">
        <v>615</v>
      </c>
    </row>
    <row r="303" spans="1:53" x14ac:dyDescent="0.2">
      <c r="A303" s="9">
        <v>0</v>
      </c>
      <c r="B303" s="9">
        <f t="shared" si="48"/>
        <v>0</v>
      </c>
      <c r="C303" s="15">
        <v>1.2972222222222223</v>
      </c>
      <c r="D303" s="15">
        <v>2.1277777777777778</v>
      </c>
      <c r="E303" s="3" t="s">
        <v>2567</v>
      </c>
      <c r="G303" s="9" t="str">
        <f t="shared" si="49"/>
        <v>12:55</v>
      </c>
      <c r="H303" s="15"/>
      <c r="I303" s="15"/>
      <c r="M303" s="13">
        <v>3.1944444444444442E-2</v>
      </c>
      <c r="N303" s="15">
        <v>1.2965277777777777</v>
      </c>
      <c r="O303" s="15">
        <v>2.0437500000000002</v>
      </c>
      <c r="P303" s="3" t="s">
        <v>2568</v>
      </c>
      <c r="R303" s="3" t="str">
        <f t="shared" si="52"/>
        <v>12.56</v>
      </c>
      <c r="AG303" s="15">
        <f t="shared" si="53"/>
        <v>1.0432981790123459</v>
      </c>
      <c r="AH303" s="20">
        <v>0.53819444444444442</v>
      </c>
      <c r="AM303" s="15">
        <f t="shared" si="50"/>
        <v>1.042521779513889</v>
      </c>
      <c r="AN303" s="3" t="str">
        <f t="shared" si="51"/>
        <v>12.56</v>
      </c>
      <c r="AW303" s="3" t="s">
        <v>906</v>
      </c>
      <c r="AX303" s="9"/>
      <c r="BA303" s="3" t="s">
        <v>2569</v>
      </c>
    </row>
    <row r="304" spans="1:53" x14ac:dyDescent="0.2">
      <c r="A304" s="9">
        <v>0</v>
      </c>
      <c r="B304" s="9">
        <f t="shared" si="48"/>
        <v>0</v>
      </c>
      <c r="C304" s="15">
        <v>1.2972222222222223</v>
      </c>
      <c r="D304" s="15">
        <v>2.1277777777777778</v>
      </c>
      <c r="E304" s="3" t="s">
        <v>2570</v>
      </c>
      <c r="G304" s="9" t="str">
        <f t="shared" si="49"/>
        <v>12:55</v>
      </c>
      <c r="H304" s="15"/>
      <c r="I304" s="15"/>
      <c r="M304" s="13">
        <v>2.9861111111111113E-2</v>
      </c>
      <c r="N304" s="15">
        <v>1.2965277777777777</v>
      </c>
      <c r="O304" s="15">
        <v>2.0430555555555556</v>
      </c>
      <c r="P304" s="3" t="s">
        <v>2571</v>
      </c>
      <c r="R304" s="3" t="str">
        <f t="shared" si="52"/>
        <v>12.56</v>
      </c>
      <c r="AG304" s="15">
        <f t="shared" si="53"/>
        <v>1.0432981790123459</v>
      </c>
      <c r="AH304" s="20">
        <v>0.53819444444444442</v>
      </c>
      <c r="AM304" s="15">
        <f t="shared" si="50"/>
        <v>1.0425199787808643</v>
      </c>
      <c r="AN304" s="3" t="str">
        <f t="shared" si="51"/>
        <v>12.56</v>
      </c>
      <c r="AW304" s="3" t="s">
        <v>906</v>
      </c>
      <c r="AX304" s="9"/>
      <c r="BA304" s="3" t="s">
        <v>552</v>
      </c>
    </row>
    <row r="305" spans="1:53" x14ac:dyDescent="0.2">
      <c r="A305" s="9">
        <v>0</v>
      </c>
      <c r="B305" s="9">
        <f t="shared" si="48"/>
        <v>0</v>
      </c>
      <c r="C305" s="15">
        <v>1.2972222222222223</v>
      </c>
      <c r="D305" s="15">
        <v>2.1284722222222223</v>
      </c>
      <c r="E305" s="3" t="s">
        <v>2572</v>
      </c>
      <c r="G305" s="9" t="str">
        <f t="shared" si="49"/>
        <v>12:55</v>
      </c>
      <c r="H305" s="15"/>
      <c r="I305" s="15"/>
      <c r="M305" s="13">
        <v>3.0555555555555555E-2</v>
      </c>
      <c r="N305" s="15">
        <v>1.2965277777777777</v>
      </c>
      <c r="O305" s="15">
        <v>2.0430555555555556</v>
      </c>
      <c r="P305" s="3" t="s">
        <v>2573</v>
      </c>
      <c r="R305" s="3" t="str">
        <f t="shared" si="52"/>
        <v>12.56</v>
      </c>
      <c r="AG305" s="15">
        <f t="shared" si="53"/>
        <v>1.0432999807098766</v>
      </c>
      <c r="AH305" s="20">
        <v>0.53819444444444442</v>
      </c>
      <c r="AM305" s="15">
        <f t="shared" si="50"/>
        <v>1.0425199787808643</v>
      </c>
      <c r="AN305" s="3" t="str">
        <f t="shared" si="51"/>
        <v>12.56</v>
      </c>
      <c r="AW305" s="3" t="s">
        <v>906</v>
      </c>
      <c r="AX305" s="9"/>
      <c r="BA305" s="3" t="s">
        <v>440</v>
      </c>
    </row>
    <row r="306" spans="1:53" x14ac:dyDescent="0.2">
      <c r="A306" s="9">
        <v>0</v>
      </c>
      <c r="B306" s="9">
        <f t="shared" si="48"/>
        <v>0</v>
      </c>
      <c r="C306" s="15">
        <v>1.2972222222222223</v>
      </c>
      <c r="D306" s="15">
        <v>2.1284722222222223</v>
      </c>
      <c r="E306" s="3" t="s">
        <v>2574</v>
      </c>
      <c r="G306" s="9" t="str">
        <f t="shared" si="49"/>
        <v>12:55</v>
      </c>
      <c r="H306" s="15"/>
      <c r="I306" s="15"/>
      <c r="M306" s="13">
        <v>3.3333333333333333E-2</v>
      </c>
      <c r="N306" s="15">
        <v>1.2965277777777777</v>
      </c>
      <c r="O306" s="15">
        <v>2.0430555555555556</v>
      </c>
      <c r="P306" s="3" t="s">
        <v>2575</v>
      </c>
      <c r="R306" s="3" t="str">
        <f t="shared" si="52"/>
        <v>12.56</v>
      </c>
      <c r="AG306" s="15">
        <f t="shared" si="53"/>
        <v>1.0432999807098766</v>
      </c>
      <c r="AH306" s="20">
        <v>0.53819444444444442</v>
      </c>
      <c r="AM306" s="15">
        <f t="shared" si="50"/>
        <v>1.0425199787808643</v>
      </c>
      <c r="AN306" s="3" t="str">
        <f t="shared" si="51"/>
        <v>12.56</v>
      </c>
      <c r="AW306" s="3" t="s">
        <v>906</v>
      </c>
      <c r="AX306" s="9"/>
      <c r="BA306" s="3" t="s">
        <v>741</v>
      </c>
    </row>
    <row r="307" spans="1:53" x14ac:dyDescent="0.2">
      <c r="A307" s="9">
        <v>0</v>
      </c>
      <c r="B307" s="9">
        <f t="shared" si="48"/>
        <v>0</v>
      </c>
      <c r="C307" s="15">
        <v>1.2972222222222223</v>
      </c>
      <c r="D307" s="15">
        <v>2.1284722222222223</v>
      </c>
      <c r="E307" s="3" t="s">
        <v>2576</v>
      </c>
      <c r="G307" s="9" t="str">
        <f t="shared" si="49"/>
        <v>12:55</v>
      </c>
      <c r="H307" s="15"/>
      <c r="I307" s="15"/>
      <c r="M307" s="13">
        <v>3.3333333333333333E-2</v>
      </c>
      <c r="N307" s="15">
        <v>1.2965277777777777</v>
      </c>
      <c r="O307" s="15">
        <v>2.0430555555555556</v>
      </c>
      <c r="P307" s="3" t="s">
        <v>2577</v>
      </c>
      <c r="R307" s="3" t="str">
        <f t="shared" si="52"/>
        <v>12.56</v>
      </c>
      <c r="AG307" s="15">
        <f t="shared" si="53"/>
        <v>1.0432999807098766</v>
      </c>
      <c r="AH307" s="20">
        <v>0.53819444444444442</v>
      </c>
      <c r="AM307" s="15">
        <f t="shared" si="50"/>
        <v>1.0425199787808643</v>
      </c>
      <c r="AN307" s="3" t="str">
        <f t="shared" si="51"/>
        <v>12.56</v>
      </c>
      <c r="AW307" s="3" t="s">
        <v>906</v>
      </c>
      <c r="AX307" s="9"/>
      <c r="BA307" s="3" t="s">
        <v>741</v>
      </c>
    </row>
    <row r="308" spans="1:53" x14ac:dyDescent="0.2">
      <c r="A308" s="9">
        <v>0</v>
      </c>
      <c r="B308" s="9">
        <f t="shared" si="48"/>
        <v>0</v>
      </c>
      <c r="C308" s="15">
        <v>1.2972222222222223</v>
      </c>
      <c r="D308" s="15">
        <v>2.1284722222222223</v>
      </c>
      <c r="E308" s="3" t="s">
        <v>2578</v>
      </c>
      <c r="G308" s="9" t="str">
        <f t="shared" si="49"/>
        <v>12:55</v>
      </c>
      <c r="H308" s="15"/>
      <c r="I308" s="15"/>
      <c r="M308" s="13">
        <v>3.5416666666666666E-2</v>
      </c>
      <c r="N308" s="15">
        <v>1.2965277777777777</v>
      </c>
      <c r="O308" s="15">
        <v>2.0423611111111111</v>
      </c>
      <c r="P308" s="3" t="s">
        <v>2579</v>
      </c>
      <c r="R308" s="3" t="str">
        <f t="shared" si="52"/>
        <v>12.56</v>
      </c>
      <c r="AG308" s="15">
        <f t="shared" si="53"/>
        <v>1.0432999807098766</v>
      </c>
      <c r="AH308" s="20">
        <v>0.53819444444444442</v>
      </c>
      <c r="AM308" s="15">
        <f t="shared" si="50"/>
        <v>1.0425181780478396</v>
      </c>
      <c r="AN308" s="3" t="str">
        <f t="shared" si="51"/>
        <v>12.56</v>
      </c>
      <c r="AW308" s="3" t="s">
        <v>906</v>
      </c>
      <c r="AX308" s="9"/>
      <c r="BA308" s="3" t="s">
        <v>1585</v>
      </c>
    </row>
    <row r="309" spans="1:53" x14ac:dyDescent="0.2">
      <c r="A309" s="9">
        <v>0</v>
      </c>
      <c r="B309" s="9">
        <f t="shared" si="48"/>
        <v>0</v>
      </c>
      <c r="C309" s="15">
        <v>1.2972222222222223</v>
      </c>
      <c r="D309" s="15">
        <v>2.1284722222222223</v>
      </c>
      <c r="E309" s="3" t="s">
        <v>2580</v>
      </c>
      <c r="G309" s="9" t="str">
        <f t="shared" si="49"/>
        <v>12:55</v>
      </c>
      <c r="H309" s="15"/>
      <c r="I309" s="15"/>
      <c r="M309" s="13">
        <v>3.4722222222222224E-2</v>
      </c>
      <c r="N309" s="15">
        <v>1.2965277777777777</v>
      </c>
      <c r="O309" s="15">
        <v>2.0423611111111111</v>
      </c>
      <c r="P309" s="3" t="s">
        <v>2581</v>
      </c>
      <c r="R309" s="3" t="str">
        <f t="shared" si="52"/>
        <v>12.56</v>
      </c>
      <c r="AG309" s="15">
        <f t="shared" si="53"/>
        <v>1.0432999807098766</v>
      </c>
      <c r="AH309" s="20">
        <v>0.53819444444444442</v>
      </c>
      <c r="AM309" s="15">
        <f t="shared" si="50"/>
        <v>1.0425181780478396</v>
      </c>
      <c r="AN309" s="3" t="str">
        <f t="shared" si="51"/>
        <v>12.56</v>
      </c>
      <c r="AW309" s="3" t="s">
        <v>906</v>
      </c>
      <c r="AX309" s="9"/>
      <c r="BA309" s="3" t="s">
        <v>342</v>
      </c>
    </row>
    <row r="310" spans="1:53" x14ac:dyDescent="0.2">
      <c r="A310" s="9">
        <v>0</v>
      </c>
      <c r="B310" s="9">
        <f t="shared" si="48"/>
        <v>0</v>
      </c>
      <c r="C310" s="15">
        <v>1.2972222222222223</v>
      </c>
      <c r="D310" s="15">
        <v>2.1284722222222223</v>
      </c>
      <c r="E310" s="3" t="s">
        <v>2582</v>
      </c>
      <c r="G310" s="9" t="str">
        <f t="shared" si="49"/>
        <v>12:55</v>
      </c>
      <c r="H310" s="15"/>
      <c r="I310" s="15"/>
      <c r="M310" s="13">
        <v>3.4722222222222224E-2</v>
      </c>
      <c r="N310" s="15">
        <v>1.2965277777777777</v>
      </c>
      <c r="O310" s="15">
        <v>2.0423611111111111</v>
      </c>
      <c r="P310" s="3" t="s">
        <v>2583</v>
      </c>
      <c r="R310" s="3" t="str">
        <f t="shared" si="52"/>
        <v>12.56</v>
      </c>
      <c r="AG310" s="15">
        <f t="shared" si="53"/>
        <v>1.0432999807098766</v>
      </c>
      <c r="AH310" s="20">
        <v>0.53819444444444442</v>
      </c>
      <c r="AM310" s="15">
        <f t="shared" si="50"/>
        <v>1.0425181780478396</v>
      </c>
      <c r="AN310" s="3" t="str">
        <f t="shared" si="51"/>
        <v>12.56</v>
      </c>
      <c r="AW310" s="3" t="s">
        <v>906</v>
      </c>
      <c r="AX310" s="9"/>
      <c r="BA310" s="3" t="s">
        <v>342</v>
      </c>
    </row>
    <row r="311" spans="1:53" x14ac:dyDescent="0.2">
      <c r="A311" s="9">
        <v>0</v>
      </c>
      <c r="B311" s="9">
        <f t="shared" si="48"/>
        <v>0</v>
      </c>
      <c r="C311" s="15">
        <v>1.2972222222222223</v>
      </c>
      <c r="D311" s="15">
        <v>2.1284722222222223</v>
      </c>
      <c r="E311" s="3" t="s">
        <v>2584</v>
      </c>
      <c r="G311" s="9" t="str">
        <f t="shared" si="49"/>
        <v>12:55</v>
      </c>
      <c r="H311" s="15"/>
      <c r="I311" s="15"/>
      <c r="M311" s="13">
        <v>3.7499999999999999E-2</v>
      </c>
      <c r="N311" s="15">
        <v>1.2965277777777777</v>
      </c>
      <c r="O311" s="15">
        <v>2.0423611111111111</v>
      </c>
      <c r="P311" s="3" t="s">
        <v>2585</v>
      </c>
      <c r="R311" s="3" t="str">
        <f t="shared" si="52"/>
        <v>12.56</v>
      </c>
      <c r="AG311" s="15">
        <f t="shared" si="53"/>
        <v>1.0432999807098766</v>
      </c>
      <c r="AH311" s="20">
        <v>0.53819444444444442</v>
      </c>
      <c r="AM311" s="15">
        <f t="shared" si="50"/>
        <v>1.0425181780478396</v>
      </c>
      <c r="AN311" s="3" t="str">
        <f t="shared" si="51"/>
        <v>12.56</v>
      </c>
      <c r="AW311" s="3" t="s">
        <v>906</v>
      </c>
      <c r="AX311" s="9"/>
      <c r="BA311" s="3" t="s">
        <v>2586</v>
      </c>
    </row>
    <row r="312" spans="1:53" x14ac:dyDescent="0.2">
      <c r="A312" s="9">
        <v>0</v>
      </c>
      <c r="B312" s="9">
        <f t="shared" si="48"/>
        <v>0</v>
      </c>
      <c r="C312" s="15">
        <v>1.2972222222222223</v>
      </c>
      <c r="D312" s="15">
        <v>2.1284722222222223</v>
      </c>
      <c r="E312" s="3" t="s">
        <v>2587</v>
      </c>
      <c r="G312" s="9" t="str">
        <f t="shared" si="49"/>
        <v>12:55</v>
      </c>
      <c r="H312" s="15"/>
      <c r="I312" s="15"/>
      <c r="M312" s="13">
        <v>3.888888888888889E-2</v>
      </c>
      <c r="N312" s="15">
        <v>1.2965277777777777</v>
      </c>
      <c r="O312" s="15">
        <v>2.0423611111111111</v>
      </c>
      <c r="P312" s="3" t="s">
        <v>2588</v>
      </c>
      <c r="R312" s="3" t="str">
        <f t="shared" si="52"/>
        <v>12.56</v>
      </c>
      <c r="AG312" s="15">
        <f t="shared" si="53"/>
        <v>1.0432999807098766</v>
      </c>
      <c r="AH312" s="20">
        <v>0.53819444444444442</v>
      </c>
      <c r="AM312" s="15">
        <f t="shared" si="50"/>
        <v>1.0425181780478396</v>
      </c>
      <c r="AN312" s="3" t="str">
        <f t="shared" si="51"/>
        <v>12.56</v>
      </c>
      <c r="AW312" s="3" t="s">
        <v>906</v>
      </c>
      <c r="AX312" s="9"/>
      <c r="BA312" s="3" t="s">
        <v>376</v>
      </c>
    </row>
    <row r="313" spans="1:53" x14ac:dyDescent="0.2">
      <c r="A313" s="9">
        <v>0</v>
      </c>
      <c r="B313" s="9">
        <f t="shared" si="48"/>
        <v>0</v>
      </c>
      <c r="C313" s="15">
        <v>1.2972222222222223</v>
      </c>
      <c r="D313" s="15">
        <v>2.1291666666666669</v>
      </c>
      <c r="E313" s="3" t="s">
        <v>2589</v>
      </c>
      <c r="G313" s="9" t="str">
        <f t="shared" si="49"/>
        <v>12:55</v>
      </c>
      <c r="H313" s="15"/>
      <c r="I313" s="15"/>
      <c r="M313" s="13">
        <v>3.888888888888889E-2</v>
      </c>
      <c r="N313" s="15">
        <v>1.2965277777777777</v>
      </c>
      <c r="O313" s="15">
        <v>2.0423611111111111</v>
      </c>
      <c r="P313" s="3" t="s">
        <v>2590</v>
      </c>
      <c r="R313" s="3" t="str">
        <f t="shared" si="52"/>
        <v>12.56</v>
      </c>
      <c r="AG313" s="15">
        <f t="shared" si="53"/>
        <v>1.0433017824074076</v>
      </c>
      <c r="AH313" s="20">
        <v>0.53819444444444442</v>
      </c>
      <c r="AM313" s="15">
        <f t="shared" si="50"/>
        <v>1.0425181780478396</v>
      </c>
      <c r="AN313" s="3" t="str">
        <f t="shared" si="51"/>
        <v>12.56</v>
      </c>
      <c r="AW313" s="3" t="s">
        <v>906</v>
      </c>
      <c r="AX313" s="9"/>
      <c r="BA313" s="3" t="s">
        <v>376</v>
      </c>
    </row>
    <row r="314" spans="1:53" x14ac:dyDescent="0.2">
      <c r="A314" s="9">
        <v>0</v>
      </c>
      <c r="B314" s="9">
        <f t="shared" si="48"/>
        <v>0</v>
      </c>
      <c r="C314" s="15">
        <v>1.2972222222222223</v>
      </c>
      <c r="D314" s="15">
        <v>2.1291666666666669</v>
      </c>
      <c r="E314" s="3" t="s">
        <v>2591</v>
      </c>
      <c r="G314" s="9" t="str">
        <f t="shared" si="49"/>
        <v>12:55</v>
      </c>
      <c r="H314" s="15"/>
      <c r="I314" s="15"/>
      <c r="M314" s="13">
        <v>3.888888888888889E-2</v>
      </c>
      <c r="N314" s="15">
        <v>1.2965277777777777</v>
      </c>
      <c r="O314" s="15">
        <v>2.0423611111111111</v>
      </c>
      <c r="P314" s="3" t="s">
        <v>2592</v>
      </c>
      <c r="R314" s="3" t="str">
        <f t="shared" si="52"/>
        <v>12.56</v>
      </c>
      <c r="AG314" s="15">
        <f t="shared" si="53"/>
        <v>1.0433017824074076</v>
      </c>
      <c r="AH314" s="20">
        <v>0.53819444444444442</v>
      </c>
      <c r="AM314" s="15">
        <f t="shared" si="50"/>
        <v>1.0425181780478396</v>
      </c>
      <c r="AN314" s="3" t="str">
        <f t="shared" si="51"/>
        <v>12.56</v>
      </c>
      <c r="AW314" s="3" t="s">
        <v>906</v>
      </c>
      <c r="AX314" s="9"/>
      <c r="BA314" s="3" t="s">
        <v>376</v>
      </c>
    </row>
    <row r="315" spans="1:53" x14ac:dyDescent="0.2">
      <c r="A315" s="9">
        <v>0</v>
      </c>
      <c r="B315" s="9">
        <f t="shared" si="48"/>
        <v>0</v>
      </c>
      <c r="C315" s="15">
        <v>1.2972222222222223</v>
      </c>
      <c r="D315" s="15">
        <v>2.1291666666666669</v>
      </c>
      <c r="E315" s="3" t="s">
        <v>2593</v>
      </c>
      <c r="G315" s="9" t="str">
        <f t="shared" si="49"/>
        <v>12:56</v>
      </c>
      <c r="H315" s="15"/>
      <c r="I315" s="15"/>
      <c r="M315" s="13">
        <v>4.4444444444444446E-2</v>
      </c>
      <c r="N315" s="15">
        <v>1.2965277777777777</v>
      </c>
      <c r="O315" s="15">
        <v>2.0430555555555556</v>
      </c>
      <c r="P315" s="3" t="s">
        <v>2594</v>
      </c>
      <c r="R315" s="3" t="str">
        <f t="shared" si="52"/>
        <v>12.56</v>
      </c>
      <c r="AG315" s="15">
        <f t="shared" si="53"/>
        <v>1.0433017824074076</v>
      </c>
      <c r="AH315" s="20">
        <v>0.53888888888888886</v>
      </c>
      <c r="AM315" s="15">
        <f t="shared" si="50"/>
        <v>1.0425199787808643</v>
      </c>
      <c r="AN315" s="3" t="str">
        <f t="shared" si="51"/>
        <v>12.56</v>
      </c>
      <c r="AW315" s="3" t="s">
        <v>906</v>
      </c>
      <c r="AX315" s="9"/>
      <c r="BA315" s="3" t="s">
        <v>492</v>
      </c>
    </row>
    <row r="316" spans="1:53" x14ac:dyDescent="0.2">
      <c r="A316" s="9">
        <v>0</v>
      </c>
      <c r="B316" s="9">
        <f t="shared" si="48"/>
        <v>0</v>
      </c>
      <c r="C316" s="15">
        <v>1.2972222222222223</v>
      </c>
      <c r="D316" s="15">
        <v>2.1291666666666669</v>
      </c>
      <c r="E316" s="3" t="s">
        <v>2595</v>
      </c>
      <c r="G316" s="9" t="str">
        <f t="shared" si="49"/>
        <v>12:56</v>
      </c>
      <c r="H316" s="15"/>
      <c r="I316" s="15"/>
      <c r="M316" s="13">
        <v>4.4444444444444446E-2</v>
      </c>
      <c r="N316" s="15">
        <v>1.2965277777777777</v>
      </c>
      <c r="O316" s="15">
        <v>2.0430555555555556</v>
      </c>
      <c r="P316" s="3" t="s">
        <v>2596</v>
      </c>
      <c r="R316" s="3" t="str">
        <f t="shared" si="52"/>
        <v>12.56</v>
      </c>
      <c r="AG316" s="15">
        <f t="shared" si="53"/>
        <v>1.0433017824074076</v>
      </c>
      <c r="AH316" s="20">
        <v>0.53888888888888886</v>
      </c>
      <c r="AM316" s="15">
        <f t="shared" si="50"/>
        <v>1.0425199787808643</v>
      </c>
      <c r="AN316" s="3" t="str">
        <f t="shared" si="51"/>
        <v>12.56</v>
      </c>
      <c r="AW316" s="3" t="s">
        <v>906</v>
      </c>
      <c r="AX316" s="9"/>
      <c r="BA316" s="3" t="s">
        <v>492</v>
      </c>
    </row>
    <row r="317" spans="1:53" x14ac:dyDescent="0.2">
      <c r="A317" s="9">
        <v>0</v>
      </c>
      <c r="B317" s="9">
        <f t="shared" si="48"/>
        <v>0</v>
      </c>
      <c r="C317" s="15">
        <v>1.2972222222222223</v>
      </c>
      <c r="D317" s="15">
        <v>2.1291666666666669</v>
      </c>
      <c r="E317" s="3" t="s">
        <v>2597</v>
      </c>
      <c r="G317" s="9" t="str">
        <f t="shared" si="49"/>
        <v>12:56</v>
      </c>
      <c r="H317" s="15"/>
      <c r="I317" s="15"/>
      <c r="M317" s="13">
        <v>4.4444444444444446E-2</v>
      </c>
      <c r="N317" s="15">
        <v>1.2965277777777777</v>
      </c>
      <c r="O317" s="15">
        <v>2.0430555555555556</v>
      </c>
      <c r="P317" s="3" t="s">
        <v>2598</v>
      </c>
      <c r="R317" s="3" t="str">
        <f t="shared" si="52"/>
        <v>12.56</v>
      </c>
      <c r="AG317" s="15">
        <f t="shared" si="53"/>
        <v>1.0433017824074076</v>
      </c>
      <c r="AH317" s="20">
        <v>0.53888888888888886</v>
      </c>
      <c r="AM317" s="15">
        <f t="shared" si="50"/>
        <v>1.0425199787808643</v>
      </c>
      <c r="AN317" s="3" t="str">
        <f t="shared" si="51"/>
        <v>12.56</v>
      </c>
      <c r="AW317" s="3" t="s">
        <v>906</v>
      </c>
      <c r="AX317" s="9"/>
      <c r="BA317" s="3" t="s">
        <v>492</v>
      </c>
    </row>
    <row r="318" spans="1:53" x14ac:dyDescent="0.2">
      <c r="A318" s="9">
        <v>0</v>
      </c>
      <c r="B318" s="9">
        <f t="shared" si="48"/>
        <v>0</v>
      </c>
      <c r="C318" s="15">
        <v>1.2972222222222223</v>
      </c>
      <c r="D318" s="15">
        <v>2.1291666666666669</v>
      </c>
      <c r="E318" s="3" t="s">
        <v>2599</v>
      </c>
      <c r="G318" s="9" t="str">
        <f t="shared" si="49"/>
        <v>12:56</v>
      </c>
      <c r="H318" s="15"/>
      <c r="I318" s="15"/>
      <c r="M318" s="13">
        <v>5.0694444444444445E-2</v>
      </c>
      <c r="N318" s="15">
        <v>1.2965277777777777</v>
      </c>
      <c r="O318" s="15">
        <v>2.0437500000000002</v>
      </c>
      <c r="P318" s="3" t="s">
        <v>2600</v>
      </c>
      <c r="R318" s="3" t="str">
        <f t="shared" si="52"/>
        <v>12.56</v>
      </c>
      <c r="AG318" s="15">
        <f t="shared" si="53"/>
        <v>1.0433017824074076</v>
      </c>
      <c r="AH318" s="20">
        <v>0.53888888888888886</v>
      </c>
      <c r="AM318" s="15">
        <f t="shared" si="50"/>
        <v>1.042521779513889</v>
      </c>
      <c r="AN318" s="3" t="str">
        <f t="shared" si="51"/>
        <v>12.56</v>
      </c>
      <c r="AW318" s="3" t="s">
        <v>906</v>
      </c>
      <c r="AX318" s="9"/>
      <c r="BA318" s="3" t="s">
        <v>150</v>
      </c>
    </row>
    <row r="319" spans="1:53" x14ac:dyDescent="0.2">
      <c r="A319" s="9">
        <v>0</v>
      </c>
      <c r="B319" s="9">
        <f t="shared" si="48"/>
        <v>0</v>
      </c>
      <c r="C319" s="15">
        <v>1.2972222222222223</v>
      </c>
      <c r="D319" s="15">
        <v>2.1291666666666669</v>
      </c>
      <c r="E319" s="3" t="s">
        <v>2601</v>
      </c>
      <c r="G319" s="9" t="str">
        <f t="shared" si="49"/>
        <v>12:56</v>
      </c>
      <c r="H319" s="15"/>
      <c r="I319" s="15"/>
      <c r="M319" s="13">
        <v>6.1805555555555558E-2</v>
      </c>
      <c r="N319" s="15">
        <v>1.2965277777777777</v>
      </c>
      <c r="O319" s="15">
        <v>2.0437500000000002</v>
      </c>
      <c r="P319" s="3" t="s">
        <v>2602</v>
      </c>
      <c r="R319" s="3" t="str">
        <f t="shared" si="52"/>
        <v>12.56</v>
      </c>
      <c r="AG319" s="15">
        <f t="shared" si="53"/>
        <v>1.0433017824074076</v>
      </c>
      <c r="AH319" s="20">
        <v>0.53888888888888886</v>
      </c>
      <c r="AM319" s="15">
        <f t="shared" si="50"/>
        <v>1.042521779513889</v>
      </c>
      <c r="AN319" s="3" t="str">
        <f t="shared" si="51"/>
        <v>12.56</v>
      </c>
      <c r="AW319" s="3" t="s">
        <v>906</v>
      </c>
      <c r="AX319" s="9"/>
      <c r="BA319" s="3" t="s">
        <v>762</v>
      </c>
    </row>
    <row r="320" spans="1:53" x14ac:dyDescent="0.2">
      <c r="A320" s="9">
        <v>0</v>
      </c>
      <c r="B320" s="9">
        <f t="shared" si="48"/>
        <v>0</v>
      </c>
      <c r="C320" s="15">
        <v>1.2979166666666666</v>
      </c>
      <c r="D320" s="15">
        <v>2.1291666666666669</v>
      </c>
      <c r="E320" s="3" t="s">
        <v>2603</v>
      </c>
      <c r="G320" s="9" t="str">
        <f t="shared" si="49"/>
        <v>12:56</v>
      </c>
      <c r="H320" s="15"/>
      <c r="I320" s="15"/>
      <c r="M320" s="13">
        <v>4.4444444444444446E-2</v>
      </c>
      <c r="N320" s="15">
        <v>1.2965277777777777</v>
      </c>
      <c r="O320" s="15">
        <v>2.0444444444444443</v>
      </c>
      <c r="P320" s="3" t="s">
        <v>2604</v>
      </c>
      <c r="R320" s="3" t="str">
        <f t="shared" si="52"/>
        <v>12.56</v>
      </c>
      <c r="AG320" s="15">
        <f t="shared" si="53"/>
        <v>1.0438602951388889</v>
      </c>
      <c r="AH320" s="20">
        <v>0.53888888888888886</v>
      </c>
      <c r="AM320" s="15">
        <f t="shared" si="50"/>
        <v>1.0425235802469137</v>
      </c>
      <c r="AN320" s="3" t="str">
        <f t="shared" si="51"/>
        <v>12.56</v>
      </c>
      <c r="AW320" s="3" t="s">
        <v>906</v>
      </c>
      <c r="AX320" s="9"/>
      <c r="BA320" s="3" t="s">
        <v>492</v>
      </c>
    </row>
    <row r="321" spans="1:53" x14ac:dyDescent="0.2">
      <c r="A321" s="9">
        <v>0</v>
      </c>
      <c r="B321" s="9">
        <f t="shared" si="48"/>
        <v>0</v>
      </c>
      <c r="C321" s="15">
        <v>1.2979166666666666</v>
      </c>
      <c r="D321" s="15">
        <v>2.1291666666666669</v>
      </c>
      <c r="E321" s="3" t="s">
        <v>2605</v>
      </c>
      <c r="G321" s="9" t="str">
        <f t="shared" si="49"/>
        <v>12:56</v>
      </c>
      <c r="H321" s="15"/>
      <c r="I321" s="15"/>
      <c r="M321" s="13">
        <v>4.8611111111111112E-2</v>
      </c>
      <c r="N321" s="15">
        <v>1.2965277777777777</v>
      </c>
      <c r="O321" s="15">
        <v>2.0444444444444443</v>
      </c>
      <c r="P321" s="3" t="s">
        <v>2606</v>
      </c>
      <c r="R321" s="3" t="str">
        <f t="shared" si="52"/>
        <v>12.56</v>
      </c>
      <c r="AG321" s="15">
        <f t="shared" si="53"/>
        <v>1.0438602951388889</v>
      </c>
      <c r="AH321" s="20">
        <v>0.53888888888888886</v>
      </c>
      <c r="AM321" s="15">
        <f t="shared" si="50"/>
        <v>1.0425235802469137</v>
      </c>
      <c r="AN321" s="3" t="str">
        <f t="shared" si="51"/>
        <v>12.56</v>
      </c>
      <c r="AW321" s="3" t="s">
        <v>906</v>
      </c>
      <c r="AX321" s="9"/>
      <c r="BA321" s="3" t="s">
        <v>938</v>
      </c>
    </row>
    <row r="322" spans="1:53" x14ac:dyDescent="0.2">
      <c r="A322" s="9">
        <v>0</v>
      </c>
      <c r="B322" s="9">
        <f t="shared" si="48"/>
        <v>0</v>
      </c>
      <c r="C322" s="15">
        <v>1.2979166666666666</v>
      </c>
      <c r="D322" s="15">
        <v>2.1291666666666669</v>
      </c>
      <c r="E322" s="3" t="s">
        <v>2607</v>
      </c>
      <c r="G322" s="9" t="str">
        <f t="shared" si="49"/>
        <v>12:56</v>
      </c>
      <c r="H322" s="15"/>
      <c r="I322" s="15"/>
      <c r="M322" s="13">
        <v>4.3055555555555555E-2</v>
      </c>
      <c r="N322" s="15">
        <v>1.2965277777777777</v>
      </c>
      <c r="O322" s="15">
        <v>2.0437500000000002</v>
      </c>
      <c r="P322" s="3" t="s">
        <v>2608</v>
      </c>
      <c r="R322" s="3" t="str">
        <f t="shared" si="52"/>
        <v>12.56</v>
      </c>
      <c r="AG322" s="15">
        <f t="shared" si="53"/>
        <v>1.0438602951388889</v>
      </c>
      <c r="AH322" s="20">
        <v>0.53888888888888886</v>
      </c>
      <c r="AM322" s="15">
        <f t="shared" si="50"/>
        <v>1.042521779513889</v>
      </c>
      <c r="AN322" s="3" t="str">
        <f t="shared" si="51"/>
        <v>12.56</v>
      </c>
      <c r="AW322" s="3" t="s">
        <v>906</v>
      </c>
      <c r="AX322" s="9"/>
      <c r="BA322" s="3" t="s">
        <v>64</v>
      </c>
    </row>
    <row r="323" spans="1:53" x14ac:dyDescent="0.2">
      <c r="A323" s="9">
        <v>0</v>
      </c>
      <c r="B323" s="9">
        <f t="shared" si="48"/>
        <v>0</v>
      </c>
      <c r="C323" s="15">
        <v>1.2979166666666666</v>
      </c>
      <c r="D323" s="15">
        <v>2.1291666666666669</v>
      </c>
      <c r="E323" s="3" t="s">
        <v>2609</v>
      </c>
      <c r="G323" s="9" t="str">
        <f t="shared" si="49"/>
        <v>12:56</v>
      </c>
      <c r="H323" s="15"/>
      <c r="I323" s="15"/>
      <c r="M323" s="13">
        <v>6.7361111111111108E-2</v>
      </c>
      <c r="N323" s="15">
        <v>1.2965277777777777</v>
      </c>
      <c r="O323" s="15">
        <v>2.0430555555555556</v>
      </c>
      <c r="P323" s="3" t="s">
        <v>2610</v>
      </c>
      <c r="R323" s="3" t="str">
        <f t="shared" si="52"/>
        <v>12.56</v>
      </c>
      <c r="AG323" s="15">
        <f t="shared" si="53"/>
        <v>1.0438602951388889</v>
      </c>
      <c r="AH323" s="20">
        <v>0.53888888888888886</v>
      </c>
      <c r="AM323" s="15">
        <f t="shared" si="50"/>
        <v>1.0425199787808643</v>
      </c>
      <c r="AN323" s="3" t="str">
        <f t="shared" si="51"/>
        <v>12.56</v>
      </c>
      <c r="AW323" s="3" t="s">
        <v>906</v>
      </c>
      <c r="AX323" s="9"/>
      <c r="BA323" s="3" t="s">
        <v>2611</v>
      </c>
    </row>
    <row r="324" spans="1:53" x14ac:dyDescent="0.2">
      <c r="A324" s="9">
        <v>0</v>
      </c>
      <c r="B324" s="9">
        <f t="shared" ref="B324:B387" si="54">A324*0.514444</f>
        <v>0</v>
      </c>
      <c r="C324" s="15">
        <v>1.2979166666666666</v>
      </c>
      <c r="D324" s="15">
        <v>2.1291666666666669</v>
      </c>
      <c r="E324" s="3" t="s">
        <v>2612</v>
      </c>
      <c r="G324" s="9" t="str">
        <f t="shared" ref="G324:G387" si="55">LEFT(E324,5)</f>
        <v>12:56</v>
      </c>
      <c r="H324" s="15"/>
      <c r="I324" s="15"/>
      <c r="M324" s="13">
        <v>6.5972222222222224E-2</v>
      </c>
      <c r="N324" s="15">
        <v>1.2965277777777777</v>
      </c>
      <c r="O324" s="15">
        <v>2.0430555555555556</v>
      </c>
      <c r="P324" s="3" t="s">
        <v>2613</v>
      </c>
      <c r="R324" s="3" t="str">
        <f t="shared" si="52"/>
        <v>12.56</v>
      </c>
      <c r="AG324" s="15">
        <f t="shared" si="53"/>
        <v>1.0438602951388889</v>
      </c>
      <c r="AH324" s="20">
        <v>0.53888888888888886</v>
      </c>
      <c r="AM324" s="15">
        <f t="shared" ref="AM324:AM387" si="56">0.8*N324+(O324*N324)/500</f>
        <v>1.0425199787808643</v>
      </c>
      <c r="AN324" s="3" t="str">
        <f t="shared" ref="AN324:AN387" si="57">LEFT(P324,5)</f>
        <v>12.56</v>
      </c>
      <c r="AW324" s="3" t="s">
        <v>906</v>
      </c>
      <c r="AX324" s="9"/>
      <c r="BA324" s="3" t="s">
        <v>968</v>
      </c>
    </row>
    <row r="325" spans="1:53" x14ac:dyDescent="0.2">
      <c r="A325" s="9">
        <v>0</v>
      </c>
      <c r="B325" s="9">
        <f t="shared" si="54"/>
        <v>0</v>
      </c>
      <c r="C325" s="15">
        <v>1.2979166666666666</v>
      </c>
      <c r="D325" s="15">
        <v>2.1284722222222223</v>
      </c>
      <c r="E325" s="3" t="s">
        <v>2614</v>
      </c>
      <c r="G325" s="9" t="str">
        <f t="shared" si="55"/>
        <v>12:56</v>
      </c>
      <c r="H325" s="15"/>
      <c r="I325" s="15"/>
      <c r="M325" s="13">
        <v>5.2777777777777778E-2</v>
      </c>
      <c r="N325" s="15">
        <v>1.2965277777777777</v>
      </c>
      <c r="O325" s="15">
        <v>2.0423611111111111</v>
      </c>
      <c r="P325" s="3" t="s">
        <v>2615</v>
      </c>
      <c r="R325" s="3" t="str">
        <f t="shared" ref="R325:R388" si="58">LEFT(P325,5)</f>
        <v>12.56</v>
      </c>
      <c r="AG325" s="15">
        <f t="shared" ref="AG325:AG388" si="59">0.8*C325+(D325*C325)/500</f>
        <v>1.0438584924768519</v>
      </c>
      <c r="AH325" s="20">
        <v>0.53888888888888886</v>
      </c>
      <c r="AM325" s="15">
        <f t="shared" si="56"/>
        <v>1.0425181780478396</v>
      </c>
      <c r="AN325" s="3" t="str">
        <f t="shared" si="57"/>
        <v>12.56</v>
      </c>
      <c r="AW325" s="3" t="s">
        <v>906</v>
      </c>
      <c r="AX325" s="9"/>
      <c r="BA325" s="3" t="s">
        <v>746</v>
      </c>
    </row>
    <row r="326" spans="1:53" x14ac:dyDescent="0.2">
      <c r="A326" s="9">
        <v>0</v>
      </c>
      <c r="B326" s="9">
        <f t="shared" si="54"/>
        <v>0</v>
      </c>
      <c r="C326" s="15">
        <v>1.2979166666666666</v>
      </c>
      <c r="D326" s="15">
        <v>2.1284722222222223</v>
      </c>
      <c r="E326" s="3" t="s">
        <v>2616</v>
      </c>
      <c r="G326" s="9" t="str">
        <f t="shared" si="55"/>
        <v>12:56</v>
      </c>
      <c r="H326" s="15"/>
      <c r="I326" s="15"/>
      <c r="M326" s="13">
        <v>5.5555555555555552E-2</v>
      </c>
      <c r="N326" s="15">
        <v>1.2965277777777777</v>
      </c>
      <c r="O326" s="15">
        <v>2.0423611111111111</v>
      </c>
      <c r="P326" s="3" t="s">
        <v>2617</v>
      </c>
      <c r="R326" s="3" t="str">
        <f t="shared" si="58"/>
        <v>12.56</v>
      </c>
      <c r="AG326" s="15">
        <f t="shared" si="59"/>
        <v>1.0438584924768519</v>
      </c>
      <c r="AH326" s="20">
        <v>0.53888888888888886</v>
      </c>
      <c r="AM326" s="15">
        <f t="shared" si="56"/>
        <v>1.0425181780478396</v>
      </c>
      <c r="AN326" s="3" t="str">
        <f t="shared" si="57"/>
        <v>12.56</v>
      </c>
      <c r="AW326" s="3" t="s">
        <v>906</v>
      </c>
      <c r="AX326" s="9"/>
      <c r="BA326" s="3" t="s">
        <v>753</v>
      </c>
    </row>
    <row r="327" spans="1:53" x14ac:dyDescent="0.2">
      <c r="A327" s="9">
        <v>0</v>
      </c>
      <c r="B327" s="9">
        <f t="shared" si="54"/>
        <v>0</v>
      </c>
      <c r="C327" s="15">
        <v>1.2979166666666666</v>
      </c>
      <c r="D327" s="15">
        <v>2.1277777777777778</v>
      </c>
      <c r="E327" s="3" t="s">
        <v>2618</v>
      </c>
      <c r="G327" s="9" t="str">
        <f t="shared" si="55"/>
        <v>12:56</v>
      </c>
      <c r="H327" s="15"/>
      <c r="I327" s="15"/>
      <c r="M327" s="13">
        <v>5.5555555555555552E-2</v>
      </c>
      <c r="N327" s="15">
        <v>1.2965277777777777</v>
      </c>
      <c r="O327" s="15">
        <v>2.0062500000000001</v>
      </c>
      <c r="P327" s="3" t="s">
        <v>2619</v>
      </c>
      <c r="R327" s="3" t="str">
        <f t="shared" si="58"/>
        <v>12.56</v>
      </c>
      <c r="AG327" s="15">
        <f t="shared" si="59"/>
        <v>1.0438566898148147</v>
      </c>
      <c r="AH327" s="20">
        <v>0.53888888888888886</v>
      </c>
      <c r="AM327" s="15">
        <f t="shared" si="56"/>
        <v>1.0424245399305556</v>
      </c>
      <c r="AN327" s="3" t="str">
        <f t="shared" si="57"/>
        <v>12.56</v>
      </c>
      <c r="AW327" s="3" t="s">
        <v>906</v>
      </c>
      <c r="AX327" s="9"/>
      <c r="BA327" s="3" t="s">
        <v>88</v>
      </c>
    </row>
    <row r="328" spans="1:53" x14ac:dyDescent="0.2">
      <c r="A328" s="9">
        <v>3.125E-2</v>
      </c>
      <c r="B328" s="9">
        <f t="shared" si="54"/>
        <v>1.6076375E-2</v>
      </c>
      <c r="C328" s="15">
        <v>1.2979166666666666</v>
      </c>
      <c r="D328" s="15">
        <v>2.1277777777777778</v>
      </c>
      <c r="E328" s="3" t="s">
        <v>2620</v>
      </c>
      <c r="G328" s="9" t="str">
        <f t="shared" si="55"/>
        <v>12:56</v>
      </c>
      <c r="H328" s="15"/>
      <c r="I328" s="15"/>
      <c r="M328" s="13">
        <v>4.8611111111111112E-2</v>
      </c>
      <c r="N328" s="15">
        <v>1.2965277777777777</v>
      </c>
      <c r="O328" s="15">
        <v>2.0055555555555555</v>
      </c>
      <c r="P328" s="3" t="s">
        <v>2621</v>
      </c>
      <c r="R328" s="3" t="str">
        <f t="shared" si="58"/>
        <v>12.56</v>
      </c>
      <c r="AG328" s="15">
        <f t="shared" si="59"/>
        <v>1.0438566898148147</v>
      </c>
      <c r="AH328" s="20">
        <v>0.53888888888888886</v>
      </c>
      <c r="AM328" s="15">
        <f t="shared" si="56"/>
        <v>1.0424227391975309</v>
      </c>
      <c r="AN328" s="3" t="str">
        <f t="shared" si="57"/>
        <v>12.56</v>
      </c>
      <c r="AW328" s="3" t="s">
        <v>2170</v>
      </c>
      <c r="AX328" s="9"/>
      <c r="BA328" s="3" t="s">
        <v>82</v>
      </c>
    </row>
    <row r="329" spans="1:53" x14ac:dyDescent="0.2">
      <c r="A329" s="3">
        <v>4.4444444444444446E-2</v>
      </c>
      <c r="B329" s="9">
        <f t="shared" si="54"/>
        <v>2.2864177777777779E-2</v>
      </c>
      <c r="C329" s="15">
        <v>1.2979166666666666</v>
      </c>
      <c r="D329" s="15">
        <v>2.1277777777777778</v>
      </c>
      <c r="E329" s="3" t="s">
        <v>2622</v>
      </c>
      <c r="G329" s="9" t="str">
        <f t="shared" si="55"/>
        <v>12:56</v>
      </c>
      <c r="H329" s="15"/>
      <c r="I329" s="15"/>
      <c r="M329" s="13">
        <v>6.5972222222222224E-2</v>
      </c>
      <c r="N329" s="15">
        <v>1.2965277777777777</v>
      </c>
      <c r="O329" s="15">
        <v>2.004861111111111</v>
      </c>
      <c r="P329" s="3" t="s">
        <v>2623</v>
      </c>
      <c r="R329" s="3" t="str">
        <f t="shared" si="58"/>
        <v>12.56</v>
      </c>
      <c r="AG329" s="15">
        <f t="shared" si="59"/>
        <v>1.0438566898148147</v>
      </c>
      <c r="AH329" s="20">
        <v>0.53888888888888886</v>
      </c>
      <c r="AM329" s="15">
        <f t="shared" si="56"/>
        <v>1.0424209384645062</v>
      </c>
      <c r="AN329" s="3" t="str">
        <f t="shared" si="57"/>
        <v>12.56</v>
      </c>
      <c r="AW329" s="3" t="s">
        <v>2624</v>
      </c>
      <c r="AX329" s="9"/>
      <c r="BA329" s="3" t="s">
        <v>2417</v>
      </c>
    </row>
    <row r="330" spans="1:53" x14ac:dyDescent="0.2">
      <c r="A330" s="3">
        <v>5.9722222222222225E-2</v>
      </c>
      <c r="B330" s="9">
        <f t="shared" si="54"/>
        <v>3.072373888888889E-2</v>
      </c>
      <c r="C330" s="15">
        <v>1.2979166666666666</v>
      </c>
      <c r="D330" s="15">
        <v>2.1270833333333332</v>
      </c>
      <c r="E330" s="3" t="s">
        <v>2625</v>
      </c>
      <c r="G330" s="9" t="str">
        <f t="shared" si="55"/>
        <v>12:56</v>
      </c>
      <c r="H330" s="15"/>
      <c r="I330" s="15"/>
      <c r="M330" s="13">
        <v>6.3888888888888884E-2</v>
      </c>
      <c r="N330" s="15">
        <v>1.2965277777777777</v>
      </c>
      <c r="O330" s="15">
        <v>2.0041666666666669</v>
      </c>
      <c r="P330" s="3" t="s">
        <v>2626</v>
      </c>
      <c r="R330" s="3" t="str">
        <f t="shared" si="58"/>
        <v>12.56</v>
      </c>
      <c r="AG330" s="15">
        <f t="shared" si="59"/>
        <v>1.0438548871527777</v>
      </c>
      <c r="AH330" s="20">
        <v>0.53888888888888886</v>
      </c>
      <c r="AM330" s="15">
        <f t="shared" si="56"/>
        <v>1.0424191377314815</v>
      </c>
      <c r="AN330" s="3" t="str">
        <f t="shared" si="57"/>
        <v>12.56</v>
      </c>
      <c r="AW330" s="3" t="s">
        <v>2627</v>
      </c>
      <c r="AX330" s="9"/>
      <c r="BA330" s="3" t="s">
        <v>2628</v>
      </c>
    </row>
    <row r="331" spans="1:53" x14ac:dyDescent="0.2">
      <c r="A331" s="9">
        <v>4.5138888888888888E-2</v>
      </c>
      <c r="B331" s="9">
        <f t="shared" si="54"/>
        <v>2.3221430555555554E-2</v>
      </c>
      <c r="C331" s="15">
        <v>1.2979166666666666</v>
      </c>
      <c r="D331" s="15">
        <v>2.1270833333333332</v>
      </c>
      <c r="E331" s="3" t="s">
        <v>2629</v>
      </c>
      <c r="G331" s="9" t="str">
        <f t="shared" si="55"/>
        <v>12:56</v>
      </c>
      <c r="H331" s="15"/>
      <c r="I331" s="15"/>
      <c r="M331" s="13">
        <v>5.8333333333333334E-2</v>
      </c>
      <c r="N331" s="15">
        <v>1.2965277777777777</v>
      </c>
      <c r="O331" s="15">
        <v>2.0041666666666669</v>
      </c>
      <c r="P331" s="3" t="s">
        <v>2630</v>
      </c>
      <c r="R331" s="3" t="str">
        <f t="shared" si="58"/>
        <v>12.56</v>
      </c>
      <c r="AG331" s="15">
        <f t="shared" si="59"/>
        <v>1.0438548871527777</v>
      </c>
      <c r="AH331" s="20">
        <v>0.53888888888888886</v>
      </c>
      <c r="AM331" s="15">
        <f t="shared" si="56"/>
        <v>1.0424191377314815</v>
      </c>
      <c r="AN331" s="3" t="str">
        <f t="shared" si="57"/>
        <v>12.56</v>
      </c>
      <c r="AW331" s="3" t="s">
        <v>2631</v>
      </c>
      <c r="AX331" s="9"/>
      <c r="BA331" s="3" t="s">
        <v>752</v>
      </c>
    </row>
    <row r="332" spans="1:53" x14ac:dyDescent="0.2">
      <c r="A332" s="9">
        <v>4.2361111111111113E-2</v>
      </c>
      <c r="B332" s="9">
        <f t="shared" si="54"/>
        <v>2.1792419444444447E-2</v>
      </c>
      <c r="C332" s="15">
        <v>1.2979166666666666</v>
      </c>
      <c r="D332" s="15">
        <v>2.1263888888888891</v>
      </c>
      <c r="E332" s="3" t="s">
        <v>2632</v>
      </c>
      <c r="G332" s="9" t="str">
        <f t="shared" si="55"/>
        <v>12:56</v>
      </c>
      <c r="H332" s="15"/>
      <c r="I332" s="15"/>
      <c r="M332" s="13">
        <v>5.6250000000000001E-2</v>
      </c>
      <c r="N332" s="15">
        <v>1.2965277777777777</v>
      </c>
      <c r="O332" s="15">
        <v>2.0041666666666669</v>
      </c>
      <c r="P332" s="3" t="s">
        <v>2633</v>
      </c>
      <c r="R332" s="3" t="str">
        <f t="shared" si="58"/>
        <v>12.56</v>
      </c>
      <c r="AG332" s="15">
        <f t="shared" si="59"/>
        <v>1.0438530844907408</v>
      </c>
      <c r="AH332" s="20">
        <v>0.53888888888888886</v>
      </c>
      <c r="AM332" s="15">
        <f t="shared" si="56"/>
        <v>1.0424191377314815</v>
      </c>
      <c r="AN332" s="3" t="str">
        <f t="shared" si="57"/>
        <v>12.56</v>
      </c>
      <c r="AW332" s="3" t="s">
        <v>1882</v>
      </c>
      <c r="AX332" s="9"/>
      <c r="BA332" s="3" t="s">
        <v>762</v>
      </c>
    </row>
    <row r="333" spans="1:53" x14ac:dyDescent="0.2">
      <c r="A333" s="3">
        <v>6.7361111111111108E-2</v>
      </c>
      <c r="B333" s="9">
        <f t="shared" si="54"/>
        <v>3.465351944444444E-2</v>
      </c>
      <c r="C333" s="15">
        <v>1.2979166666666666</v>
      </c>
      <c r="D333" s="15">
        <v>2.1263888888888891</v>
      </c>
      <c r="E333" s="3" t="s">
        <v>2634</v>
      </c>
      <c r="G333" s="9" t="str">
        <f t="shared" si="55"/>
        <v>12:56</v>
      </c>
      <c r="H333" s="15"/>
      <c r="I333" s="15"/>
      <c r="M333" s="13">
        <v>5.8333333333333334E-2</v>
      </c>
      <c r="N333" s="15">
        <v>1.2965277777777777</v>
      </c>
      <c r="O333" s="15">
        <v>2.0041666666666669</v>
      </c>
      <c r="P333" s="3" t="s">
        <v>2635</v>
      </c>
      <c r="R333" s="3" t="str">
        <f t="shared" si="58"/>
        <v>12.57</v>
      </c>
      <c r="AG333" s="15">
        <f t="shared" si="59"/>
        <v>1.0438530844907408</v>
      </c>
      <c r="AH333" s="20">
        <v>0.53888888888888886</v>
      </c>
      <c r="AM333" s="15">
        <f t="shared" si="56"/>
        <v>1.0424191377314815</v>
      </c>
      <c r="AN333" s="3" t="str">
        <f t="shared" si="57"/>
        <v>12.57</v>
      </c>
      <c r="AW333" s="3" t="s">
        <v>696</v>
      </c>
      <c r="AX333" s="9"/>
      <c r="BA333" s="3" t="s">
        <v>752</v>
      </c>
    </row>
    <row r="334" spans="1:53" x14ac:dyDescent="0.2">
      <c r="A334" s="3">
        <v>6.8750000000000006E-2</v>
      </c>
      <c r="B334" s="9">
        <f t="shared" si="54"/>
        <v>3.5368025000000004E-2</v>
      </c>
      <c r="C334" s="15">
        <v>1.2979166666666666</v>
      </c>
      <c r="D334" s="15">
        <v>2.1263888888888891</v>
      </c>
      <c r="E334" s="3" t="s">
        <v>2636</v>
      </c>
      <c r="G334" s="9" t="str">
        <f t="shared" si="55"/>
        <v>12:56</v>
      </c>
      <c r="H334" s="15"/>
      <c r="I334" s="15"/>
      <c r="M334" s="13">
        <v>6.1805555555555558E-2</v>
      </c>
      <c r="N334" s="15">
        <v>1.2965277777777777</v>
      </c>
      <c r="O334" s="15">
        <v>2.0041666666666669</v>
      </c>
      <c r="P334" s="3" t="s">
        <v>2637</v>
      </c>
      <c r="R334" s="3" t="str">
        <f t="shared" si="58"/>
        <v>12.57</v>
      </c>
      <c r="AG334" s="15">
        <f t="shared" si="59"/>
        <v>1.0438530844907408</v>
      </c>
      <c r="AH334" s="20">
        <v>0.53888888888888886</v>
      </c>
      <c r="AM334" s="15">
        <f t="shared" si="56"/>
        <v>1.0424191377314815</v>
      </c>
      <c r="AN334" s="3" t="str">
        <f t="shared" si="57"/>
        <v>12.57</v>
      </c>
      <c r="AW334" s="3" t="s">
        <v>2638</v>
      </c>
      <c r="AX334" s="9"/>
      <c r="BA334" s="3" t="s">
        <v>2611</v>
      </c>
    </row>
    <row r="335" spans="1:53" x14ac:dyDescent="0.2">
      <c r="A335" s="9">
        <v>4.5138888888888888E-2</v>
      </c>
      <c r="B335" s="9">
        <f t="shared" si="54"/>
        <v>2.3221430555555554E-2</v>
      </c>
      <c r="C335" s="15">
        <v>1.2979166666666666</v>
      </c>
      <c r="D335" s="15">
        <v>2.1263888888888891</v>
      </c>
      <c r="E335" s="3" t="s">
        <v>2639</v>
      </c>
      <c r="G335" s="9" t="str">
        <f t="shared" si="55"/>
        <v>12:56</v>
      </c>
      <c r="H335" s="15"/>
      <c r="I335" s="15"/>
      <c r="M335" s="13">
        <v>6.3194444444444442E-2</v>
      </c>
      <c r="N335" s="15">
        <v>1.2965277777777777</v>
      </c>
      <c r="O335" s="15">
        <v>2.0041666666666669</v>
      </c>
      <c r="P335" s="3" t="s">
        <v>2640</v>
      </c>
      <c r="R335" s="3" t="str">
        <f t="shared" si="58"/>
        <v>12.57</v>
      </c>
      <c r="AG335" s="15">
        <f t="shared" si="59"/>
        <v>1.0438530844907408</v>
      </c>
      <c r="AH335" s="20">
        <v>0.53888888888888886</v>
      </c>
      <c r="AM335" s="15">
        <f t="shared" si="56"/>
        <v>1.0424191377314815</v>
      </c>
      <c r="AN335" s="3" t="str">
        <f t="shared" si="57"/>
        <v>12.57</v>
      </c>
      <c r="AW335" s="3" t="s">
        <v>2631</v>
      </c>
      <c r="AX335" s="9"/>
      <c r="BA335" s="3" t="s">
        <v>965</v>
      </c>
    </row>
    <row r="336" spans="1:53" x14ac:dyDescent="0.2">
      <c r="A336" s="9">
        <v>4.791666666666667E-2</v>
      </c>
      <c r="B336" s="9">
        <f t="shared" si="54"/>
        <v>2.4650441666666668E-2</v>
      </c>
      <c r="C336" s="15">
        <v>1.2979166666666666</v>
      </c>
      <c r="D336" s="15">
        <v>2.1263888888888891</v>
      </c>
      <c r="E336" s="3" t="s">
        <v>2641</v>
      </c>
      <c r="G336" s="9" t="str">
        <f t="shared" si="55"/>
        <v>12:56</v>
      </c>
      <c r="H336" s="15"/>
      <c r="I336" s="15"/>
      <c r="M336" s="13">
        <v>5.8333333333333334E-2</v>
      </c>
      <c r="N336" s="15">
        <v>1.2965277777777777</v>
      </c>
      <c r="O336" s="15">
        <v>2.0041666666666669</v>
      </c>
      <c r="P336" s="3" t="s">
        <v>2642</v>
      </c>
      <c r="R336" s="3" t="str">
        <f t="shared" si="58"/>
        <v>12.57</v>
      </c>
      <c r="AG336" s="15">
        <f t="shared" si="59"/>
        <v>1.0438530844907408</v>
      </c>
      <c r="AH336" s="20">
        <v>0.53888888888888886</v>
      </c>
      <c r="AM336" s="15">
        <f t="shared" si="56"/>
        <v>1.0424191377314815</v>
      </c>
      <c r="AN336" s="3" t="str">
        <f t="shared" si="57"/>
        <v>12.57</v>
      </c>
      <c r="AW336" s="3" t="s">
        <v>2643</v>
      </c>
      <c r="AX336" s="9"/>
      <c r="BA336" s="3" t="s">
        <v>752</v>
      </c>
    </row>
    <row r="337" spans="1:53" x14ac:dyDescent="0.2">
      <c r="A337" s="9">
        <v>5.0694444444444445E-2</v>
      </c>
      <c r="B337" s="9">
        <f t="shared" si="54"/>
        <v>2.6079452777777779E-2</v>
      </c>
      <c r="C337" s="15">
        <v>1.2979166666666666</v>
      </c>
      <c r="D337" s="15">
        <v>2.1263888888888891</v>
      </c>
      <c r="E337" s="3" t="s">
        <v>2644</v>
      </c>
      <c r="G337" s="9" t="str">
        <f t="shared" si="55"/>
        <v>12:56</v>
      </c>
      <c r="H337" s="15"/>
      <c r="I337" s="15"/>
      <c r="M337" s="13">
        <v>5.486111111111111E-2</v>
      </c>
      <c r="N337" s="15">
        <v>1.2972222222222223</v>
      </c>
      <c r="O337" s="15">
        <v>2.0041666666666669</v>
      </c>
      <c r="P337" s="3" t="s">
        <v>2645</v>
      </c>
      <c r="R337" s="3" t="str">
        <f t="shared" si="58"/>
        <v>12.57</v>
      </c>
      <c r="AG337" s="15">
        <f t="shared" si="59"/>
        <v>1.0438530844907408</v>
      </c>
      <c r="AH337" s="20">
        <v>0.53888888888888886</v>
      </c>
      <c r="AM337" s="15">
        <f t="shared" si="56"/>
        <v>1.042977476851852</v>
      </c>
      <c r="AN337" s="3" t="str">
        <f t="shared" si="57"/>
        <v>12.57</v>
      </c>
      <c r="AW337" s="3" t="s">
        <v>2646</v>
      </c>
      <c r="AX337" s="9"/>
      <c r="BA337" s="3" t="s">
        <v>958</v>
      </c>
    </row>
    <row r="338" spans="1:53" x14ac:dyDescent="0.2">
      <c r="A338" s="9">
        <v>5.0694444444444445E-2</v>
      </c>
      <c r="B338" s="9">
        <f t="shared" si="54"/>
        <v>2.6079452777777779E-2</v>
      </c>
      <c r="C338" s="15">
        <v>1.2979166666666666</v>
      </c>
      <c r="D338" s="15">
        <v>2.1256944444444446</v>
      </c>
      <c r="E338" s="3" t="s">
        <v>2647</v>
      </c>
      <c r="G338" s="9" t="str">
        <f t="shared" si="55"/>
        <v>12:56</v>
      </c>
      <c r="H338" s="15"/>
      <c r="I338" s="15"/>
      <c r="M338" s="13">
        <v>5.9027777777777776E-2</v>
      </c>
      <c r="N338" s="15">
        <v>1.2972222222222223</v>
      </c>
      <c r="O338" s="15">
        <v>2.0041666666666669</v>
      </c>
      <c r="P338" s="3" t="s">
        <v>2648</v>
      </c>
      <c r="R338" s="3" t="str">
        <f t="shared" si="58"/>
        <v>12.57</v>
      </c>
      <c r="AG338" s="15">
        <f t="shared" si="59"/>
        <v>1.0438512818287038</v>
      </c>
      <c r="AH338" s="20">
        <v>0.53888888888888886</v>
      </c>
      <c r="AM338" s="15">
        <f t="shared" si="56"/>
        <v>1.042977476851852</v>
      </c>
      <c r="AN338" s="3" t="str">
        <f t="shared" si="57"/>
        <v>12.57</v>
      </c>
      <c r="AW338" s="3" t="s">
        <v>1932</v>
      </c>
      <c r="AX338" s="9"/>
      <c r="BA338" s="3" t="s">
        <v>768</v>
      </c>
    </row>
    <row r="339" spans="1:53" x14ac:dyDescent="0.2">
      <c r="A339" s="9">
        <v>5.6250000000000001E-2</v>
      </c>
      <c r="B339" s="9">
        <f t="shared" si="54"/>
        <v>2.8937475000000001E-2</v>
      </c>
      <c r="C339" s="15">
        <v>1.2979166666666666</v>
      </c>
      <c r="D339" s="15">
        <v>2.1256944444444446</v>
      </c>
      <c r="E339" s="3" t="s">
        <v>2649</v>
      </c>
      <c r="G339" s="9" t="str">
        <f t="shared" si="55"/>
        <v>12:56</v>
      </c>
      <c r="H339" s="15"/>
      <c r="I339" s="15"/>
      <c r="M339" s="13">
        <v>6.8750000000000006E-2</v>
      </c>
      <c r="N339" s="15">
        <v>1.2972222222222223</v>
      </c>
      <c r="O339" s="15">
        <v>2.0041666666666669</v>
      </c>
      <c r="P339" s="3" t="s">
        <v>2650</v>
      </c>
      <c r="R339" s="3" t="str">
        <f t="shared" si="58"/>
        <v>12.57</v>
      </c>
      <c r="AG339" s="15">
        <f t="shared" si="59"/>
        <v>1.0438512818287038</v>
      </c>
      <c r="AH339" s="20">
        <v>0.53888888888888886</v>
      </c>
      <c r="AM339" s="15">
        <f t="shared" si="56"/>
        <v>1.042977476851852</v>
      </c>
      <c r="AN339" s="3" t="str">
        <f t="shared" si="57"/>
        <v>12.57</v>
      </c>
      <c r="AW339" s="3" t="s">
        <v>1528</v>
      </c>
      <c r="AX339" s="9"/>
      <c r="BA339" s="3" t="s">
        <v>2651</v>
      </c>
    </row>
    <row r="340" spans="1:53" x14ac:dyDescent="0.2">
      <c r="A340" s="9">
        <v>5.0694444444444445E-2</v>
      </c>
      <c r="B340" s="9">
        <f t="shared" si="54"/>
        <v>2.6079452777777779E-2</v>
      </c>
      <c r="C340" s="15">
        <v>1.2979166666666666</v>
      </c>
      <c r="D340" s="15">
        <v>2.1256944444444446</v>
      </c>
      <c r="E340" s="3" t="s">
        <v>2652</v>
      </c>
      <c r="G340" s="9" t="str">
        <f t="shared" si="55"/>
        <v>12:56</v>
      </c>
      <c r="H340" s="15"/>
      <c r="I340" s="15"/>
      <c r="M340" s="13">
        <v>6.5972222222222224E-2</v>
      </c>
      <c r="N340" s="15">
        <v>1.2972222222222223</v>
      </c>
      <c r="O340" s="15">
        <v>2.004861111111111</v>
      </c>
      <c r="P340" s="3" t="s">
        <v>2653</v>
      </c>
      <c r="R340" s="3" t="str">
        <f t="shared" si="58"/>
        <v>12.57</v>
      </c>
      <c r="AG340" s="15">
        <f t="shared" si="59"/>
        <v>1.0438512818287038</v>
      </c>
      <c r="AH340" s="20">
        <v>0.53888888888888886</v>
      </c>
      <c r="AM340" s="15">
        <f t="shared" si="56"/>
        <v>1.0429792785493828</v>
      </c>
      <c r="AN340" s="3" t="str">
        <f t="shared" si="57"/>
        <v>12.57</v>
      </c>
      <c r="AW340" s="3" t="s">
        <v>1932</v>
      </c>
      <c r="AX340" s="9"/>
      <c r="BA340" s="3" t="s">
        <v>2628</v>
      </c>
    </row>
    <row r="341" spans="1:53" x14ac:dyDescent="0.2">
      <c r="A341" s="9">
        <v>5.347222222222222E-2</v>
      </c>
      <c r="B341" s="9">
        <f t="shared" si="54"/>
        <v>2.750846388888889E-2</v>
      </c>
      <c r="C341" s="15">
        <v>1.2979166666666666</v>
      </c>
      <c r="D341" s="15">
        <v>2.125</v>
      </c>
      <c r="E341" s="3" t="s">
        <v>2654</v>
      </c>
      <c r="G341" s="9" t="str">
        <f t="shared" si="55"/>
        <v>12:56</v>
      </c>
      <c r="H341" s="15"/>
      <c r="I341" s="15"/>
      <c r="M341" s="13">
        <v>6.5972222222222224E-2</v>
      </c>
      <c r="N341" s="15">
        <v>1.2972222222222223</v>
      </c>
      <c r="O341" s="15">
        <v>2.0055555555555555</v>
      </c>
      <c r="P341" s="3" t="s">
        <v>2655</v>
      </c>
      <c r="R341" s="3" t="str">
        <f t="shared" si="58"/>
        <v>12.57</v>
      </c>
      <c r="AG341" s="15">
        <f t="shared" si="59"/>
        <v>1.0438494791666666</v>
      </c>
      <c r="AH341" s="20">
        <v>0.53888888888888886</v>
      </c>
      <c r="AM341" s="15">
        <f t="shared" si="56"/>
        <v>1.0429810802469137</v>
      </c>
      <c r="AN341" s="3" t="str">
        <f t="shared" si="57"/>
        <v>12.57</v>
      </c>
      <c r="AW341" s="3" t="s">
        <v>1589</v>
      </c>
      <c r="AX341" s="9"/>
      <c r="BA341" s="3" t="s">
        <v>2628</v>
      </c>
    </row>
    <row r="342" spans="1:53" x14ac:dyDescent="0.2">
      <c r="A342" s="9">
        <v>5.2083333333333336E-2</v>
      </c>
      <c r="B342" s="9">
        <f t="shared" si="54"/>
        <v>2.6793958333333336E-2</v>
      </c>
      <c r="C342" s="15">
        <v>1.3333333333333333</v>
      </c>
      <c r="D342" s="15">
        <v>2.125</v>
      </c>
      <c r="E342" s="3" t="s">
        <v>2656</v>
      </c>
      <c r="G342" s="9" t="str">
        <f t="shared" si="55"/>
        <v>12:56</v>
      </c>
      <c r="H342" s="15"/>
      <c r="I342" s="15"/>
      <c r="M342" s="13">
        <v>6.458333333333334E-2</v>
      </c>
      <c r="N342" s="15">
        <v>1.2972222222222223</v>
      </c>
      <c r="O342" s="15">
        <v>2.0055555555555555</v>
      </c>
      <c r="P342" s="3" t="s">
        <v>2657</v>
      </c>
      <c r="R342" s="3" t="str">
        <f t="shared" si="58"/>
        <v>12.57</v>
      </c>
      <c r="AG342" s="15">
        <f t="shared" si="59"/>
        <v>1.0723333333333334</v>
      </c>
      <c r="AH342" s="20">
        <v>0.53888888888888886</v>
      </c>
      <c r="AM342" s="15">
        <f t="shared" si="56"/>
        <v>1.0429810802469137</v>
      </c>
      <c r="AN342" s="3" t="str">
        <f t="shared" si="57"/>
        <v>12.57</v>
      </c>
      <c r="AW342" s="3" t="s">
        <v>2658</v>
      </c>
      <c r="AX342" s="9"/>
      <c r="BA342" s="3" t="s">
        <v>988</v>
      </c>
    </row>
    <row r="343" spans="1:53" x14ac:dyDescent="0.2">
      <c r="A343" s="9">
        <v>5.6250000000000001E-2</v>
      </c>
      <c r="B343" s="9">
        <f t="shared" si="54"/>
        <v>2.8937475000000001E-2</v>
      </c>
      <c r="C343" s="15">
        <v>1.3333333333333333</v>
      </c>
      <c r="D343" s="15">
        <v>2.125</v>
      </c>
      <c r="E343" s="3" t="s">
        <v>2659</v>
      </c>
      <c r="G343" s="9" t="str">
        <f t="shared" si="55"/>
        <v>12:56</v>
      </c>
      <c r="H343" s="15"/>
      <c r="I343" s="15"/>
      <c r="M343" s="13">
        <v>5.9027777777777776E-2</v>
      </c>
      <c r="N343" s="15">
        <v>1.2972222222222223</v>
      </c>
      <c r="O343" s="15">
        <v>2.0055555555555555</v>
      </c>
      <c r="P343" s="3" t="s">
        <v>2660</v>
      </c>
      <c r="R343" s="3" t="str">
        <f t="shared" si="58"/>
        <v>12.57</v>
      </c>
      <c r="AG343" s="15">
        <f t="shared" si="59"/>
        <v>1.0723333333333334</v>
      </c>
      <c r="AH343" s="20">
        <v>0.53888888888888886</v>
      </c>
      <c r="AM343" s="15">
        <f t="shared" si="56"/>
        <v>1.0429810802469137</v>
      </c>
      <c r="AN343" s="3" t="str">
        <f t="shared" si="57"/>
        <v>12.57</v>
      </c>
      <c r="AW343" s="3" t="s">
        <v>1988</v>
      </c>
      <c r="AX343" s="9"/>
      <c r="BA343" s="3" t="s">
        <v>944</v>
      </c>
    </row>
    <row r="344" spans="1:53" x14ac:dyDescent="0.2">
      <c r="A344" s="9">
        <v>5.0694444444444445E-2</v>
      </c>
      <c r="B344" s="9">
        <f t="shared" si="54"/>
        <v>2.6079452777777779E-2</v>
      </c>
      <c r="C344" s="15">
        <v>1.3333333333333333</v>
      </c>
      <c r="D344" s="15">
        <v>2.0895833333333331</v>
      </c>
      <c r="E344" s="3" t="s">
        <v>2661</v>
      </c>
      <c r="G344" s="9" t="str">
        <f t="shared" si="55"/>
        <v>12:56</v>
      </c>
      <c r="H344" s="15"/>
      <c r="I344" s="15"/>
      <c r="M344" s="13">
        <v>5.5555555555555552E-2</v>
      </c>
      <c r="N344" s="15">
        <v>1.2972222222222223</v>
      </c>
      <c r="O344" s="15">
        <v>2.004861111111111</v>
      </c>
      <c r="P344" s="3" t="s">
        <v>2662</v>
      </c>
      <c r="R344" s="3" t="str">
        <f t="shared" si="58"/>
        <v>12.57</v>
      </c>
      <c r="AG344" s="15">
        <f t="shared" si="59"/>
        <v>1.072238888888889</v>
      </c>
      <c r="AH344" s="20">
        <v>0.53888888888888886</v>
      </c>
      <c r="AM344" s="15">
        <f t="shared" si="56"/>
        <v>1.0429792785493828</v>
      </c>
      <c r="AN344" s="3" t="str">
        <f t="shared" si="57"/>
        <v>12.57</v>
      </c>
      <c r="AW344" s="3" t="s">
        <v>882</v>
      </c>
      <c r="AX344" s="9"/>
      <c r="BA344" s="3" t="s">
        <v>2663</v>
      </c>
    </row>
    <row r="345" spans="1:53" x14ac:dyDescent="0.2">
      <c r="A345" s="9">
        <v>5.2083333333333336E-2</v>
      </c>
      <c r="B345" s="9">
        <f t="shared" si="54"/>
        <v>2.6793958333333336E-2</v>
      </c>
      <c r="C345" s="15">
        <v>1.3333333333333333</v>
      </c>
      <c r="D345" s="15">
        <v>2.0895833333333331</v>
      </c>
      <c r="E345" s="3" t="s">
        <v>2664</v>
      </c>
      <c r="G345" s="9" t="str">
        <f t="shared" si="55"/>
        <v>12:56</v>
      </c>
      <c r="H345" s="15"/>
      <c r="I345" s="15"/>
      <c r="M345" s="13">
        <v>5.0694444444444445E-2</v>
      </c>
      <c r="N345" s="15">
        <v>1.2972222222222223</v>
      </c>
      <c r="O345" s="15">
        <v>2.004861111111111</v>
      </c>
      <c r="P345" s="3" t="s">
        <v>2665</v>
      </c>
      <c r="R345" s="3" t="str">
        <f t="shared" si="58"/>
        <v>12.57</v>
      </c>
      <c r="AG345" s="15">
        <f t="shared" si="59"/>
        <v>1.072238888888889</v>
      </c>
      <c r="AH345" s="20">
        <v>0.53888888888888886</v>
      </c>
      <c r="AM345" s="15">
        <f t="shared" si="56"/>
        <v>1.0429792785493828</v>
      </c>
      <c r="AN345" s="3" t="str">
        <f t="shared" si="57"/>
        <v>12.57</v>
      </c>
      <c r="AW345" s="3" t="s">
        <v>2500</v>
      </c>
      <c r="AX345" s="9"/>
      <c r="BA345" s="3" t="s">
        <v>941</v>
      </c>
    </row>
    <row r="346" spans="1:53" x14ac:dyDescent="0.2">
      <c r="A346" s="9">
        <v>4.5138888888888888E-2</v>
      </c>
      <c r="B346" s="9">
        <f t="shared" si="54"/>
        <v>2.3221430555555554E-2</v>
      </c>
      <c r="C346" s="15">
        <v>1.3333333333333333</v>
      </c>
      <c r="D346" s="15">
        <v>2.0895833333333331</v>
      </c>
      <c r="E346" s="3" t="s">
        <v>2666</v>
      </c>
      <c r="G346" s="9" t="str">
        <f t="shared" si="55"/>
        <v>12:56</v>
      </c>
      <c r="H346" s="15"/>
      <c r="I346" s="15"/>
      <c r="M346" s="13">
        <v>4.6527777777777779E-2</v>
      </c>
      <c r="N346" s="15">
        <v>1.2972222222222223</v>
      </c>
      <c r="O346" s="15">
        <v>2.004861111111111</v>
      </c>
      <c r="P346" s="3" t="s">
        <v>2667</v>
      </c>
      <c r="R346" s="3" t="str">
        <f t="shared" si="58"/>
        <v>12.57</v>
      </c>
      <c r="AG346" s="15">
        <f t="shared" si="59"/>
        <v>1.072238888888889</v>
      </c>
      <c r="AH346" s="20">
        <v>0.53888888888888886</v>
      </c>
      <c r="AM346" s="15">
        <f t="shared" si="56"/>
        <v>1.0429792785493828</v>
      </c>
      <c r="AN346" s="3" t="str">
        <f t="shared" si="57"/>
        <v>12.57</v>
      </c>
      <c r="AW346" s="3" t="s">
        <v>2308</v>
      </c>
      <c r="AX346" s="9"/>
      <c r="BA346" s="3" t="s">
        <v>581</v>
      </c>
    </row>
    <row r="347" spans="1:53" x14ac:dyDescent="0.2">
      <c r="A347" s="9">
        <v>4.5138888888888888E-2</v>
      </c>
      <c r="B347" s="9">
        <f t="shared" si="54"/>
        <v>2.3221430555555554E-2</v>
      </c>
      <c r="C347" s="15">
        <v>1.3333333333333333</v>
      </c>
      <c r="D347" s="15">
        <v>2.088888888888889</v>
      </c>
      <c r="E347" s="3" t="s">
        <v>2668</v>
      </c>
      <c r="G347" s="9" t="str">
        <f t="shared" si="55"/>
        <v>12:56</v>
      </c>
      <c r="H347" s="15"/>
      <c r="I347" s="15"/>
      <c r="M347" s="13">
        <v>4.3055555555555555E-2</v>
      </c>
      <c r="N347" s="15">
        <v>1.2972222222222223</v>
      </c>
      <c r="O347" s="15">
        <v>2.004861111111111</v>
      </c>
      <c r="P347" s="3" t="s">
        <v>2669</v>
      </c>
      <c r="R347" s="3" t="str">
        <f t="shared" si="58"/>
        <v>12.57</v>
      </c>
      <c r="AG347" s="15">
        <f t="shared" si="59"/>
        <v>1.0722370370370371</v>
      </c>
      <c r="AH347" s="20">
        <v>0.53888888888888886</v>
      </c>
      <c r="AM347" s="15">
        <f t="shared" si="56"/>
        <v>1.0429792785493828</v>
      </c>
      <c r="AN347" s="3" t="str">
        <f t="shared" si="57"/>
        <v>12.57</v>
      </c>
      <c r="AW347" s="3" t="s">
        <v>2308</v>
      </c>
      <c r="AX347" s="9"/>
      <c r="BA347" s="3" t="s">
        <v>228</v>
      </c>
    </row>
    <row r="348" spans="1:53" x14ac:dyDescent="0.2">
      <c r="A348" s="9">
        <v>4.791666666666667E-2</v>
      </c>
      <c r="B348" s="9">
        <f t="shared" si="54"/>
        <v>2.4650441666666668E-2</v>
      </c>
      <c r="C348" s="15">
        <v>1.3333333333333333</v>
      </c>
      <c r="D348" s="15">
        <v>2.088888888888889</v>
      </c>
      <c r="E348" s="3" t="s">
        <v>2670</v>
      </c>
      <c r="G348" s="9" t="str">
        <f t="shared" si="55"/>
        <v>12:56</v>
      </c>
      <c r="H348" s="15"/>
      <c r="I348" s="15"/>
      <c r="M348" s="13">
        <v>4.3749999999999997E-2</v>
      </c>
      <c r="N348" s="15">
        <v>1.2972222222222223</v>
      </c>
      <c r="O348" s="15">
        <v>2.004861111111111</v>
      </c>
      <c r="P348" s="3" t="s">
        <v>2671</v>
      </c>
      <c r="R348" s="3" t="str">
        <f t="shared" si="58"/>
        <v>12.57</v>
      </c>
      <c r="AG348" s="15">
        <f t="shared" si="59"/>
        <v>1.0722370370370371</v>
      </c>
      <c r="AH348" s="20">
        <v>0.53888888888888886</v>
      </c>
      <c r="AM348" s="15">
        <f t="shared" si="56"/>
        <v>1.0429792785493828</v>
      </c>
      <c r="AN348" s="3" t="str">
        <f t="shared" si="57"/>
        <v>12.57</v>
      </c>
      <c r="AW348" s="3" t="s">
        <v>1854</v>
      </c>
      <c r="AX348" s="9"/>
      <c r="BA348" s="3" t="s">
        <v>587</v>
      </c>
    </row>
    <row r="349" spans="1:53" x14ac:dyDescent="0.2">
      <c r="A349" s="9">
        <v>4.6527777777777779E-2</v>
      </c>
      <c r="B349" s="9">
        <f t="shared" si="54"/>
        <v>2.3935936111111111E-2</v>
      </c>
      <c r="C349" s="15">
        <v>1.3333333333333333</v>
      </c>
      <c r="D349" s="15">
        <v>2.0895833333333331</v>
      </c>
      <c r="E349" s="3" t="s">
        <v>2672</v>
      </c>
      <c r="G349" s="9" t="str">
        <f t="shared" si="55"/>
        <v>12:56</v>
      </c>
      <c r="H349" s="15"/>
      <c r="I349" s="15"/>
      <c r="M349" s="13">
        <v>4.0972222222222222E-2</v>
      </c>
      <c r="N349" s="15">
        <v>1.2972222222222223</v>
      </c>
      <c r="O349" s="15">
        <v>2.004861111111111</v>
      </c>
      <c r="P349" s="3" t="s">
        <v>2673</v>
      </c>
      <c r="R349" s="3" t="str">
        <f t="shared" si="58"/>
        <v>12.57</v>
      </c>
      <c r="AG349" s="15">
        <f t="shared" si="59"/>
        <v>1.072238888888889</v>
      </c>
      <c r="AH349" s="20">
        <v>0.53888888888888886</v>
      </c>
      <c r="AM349" s="15">
        <f t="shared" si="56"/>
        <v>1.0429792785493828</v>
      </c>
      <c r="AN349" s="3" t="str">
        <f t="shared" si="57"/>
        <v>12.57</v>
      </c>
      <c r="AW349" s="3" t="s">
        <v>2281</v>
      </c>
      <c r="AX349" s="9"/>
      <c r="BA349" s="3" t="s">
        <v>193</v>
      </c>
    </row>
    <row r="350" spans="1:53" x14ac:dyDescent="0.2">
      <c r="A350" s="9">
        <v>5.0694444444444445E-2</v>
      </c>
      <c r="B350" s="9">
        <f t="shared" si="54"/>
        <v>2.6079452777777779E-2</v>
      </c>
      <c r="C350" s="15">
        <v>1.3333333333333333</v>
      </c>
      <c r="D350" s="15">
        <v>2.0895833333333331</v>
      </c>
      <c r="E350" s="3" t="s">
        <v>2674</v>
      </c>
      <c r="G350" s="9" t="str">
        <f t="shared" si="55"/>
        <v>12:56</v>
      </c>
      <c r="H350" s="15"/>
      <c r="I350" s="15"/>
      <c r="M350" s="13">
        <v>4.0972222222222222E-2</v>
      </c>
      <c r="N350" s="15">
        <v>1.2972222222222223</v>
      </c>
      <c r="O350" s="15">
        <v>2.004861111111111</v>
      </c>
      <c r="P350" s="3" t="s">
        <v>2675</v>
      </c>
      <c r="R350" s="3" t="str">
        <f t="shared" si="58"/>
        <v>12.57</v>
      </c>
      <c r="AG350" s="15">
        <f t="shared" si="59"/>
        <v>1.072238888888889</v>
      </c>
      <c r="AH350" s="20">
        <v>0.53888888888888886</v>
      </c>
      <c r="AM350" s="15">
        <f t="shared" si="56"/>
        <v>1.0429792785493828</v>
      </c>
      <c r="AN350" s="3" t="str">
        <f t="shared" si="57"/>
        <v>12.57</v>
      </c>
      <c r="AW350" s="3" t="s">
        <v>882</v>
      </c>
      <c r="AX350" s="9"/>
      <c r="BA350" s="3" t="s">
        <v>193</v>
      </c>
    </row>
    <row r="351" spans="1:53" x14ac:dyDescent="0.2">
      <c r="A351" s="9">
        <v>4.2361111111111113E-2</v>
      </c>
      <c r="B351" s="9">
        <f t="shared" si="54"/>
        <v>2.1792419444444447E-2</v>
      </c>
      <c r="C351" s="15">
        <v>1.3333333333333333</v>
      </c>
      <c r="D351" s="15">
        <v>2.0895833333333331</v>
      </c>
      <c r="E351" s="3" t="s">
        <v>2676</v>
      </c>
      <c r="G351" s="9" t="str">
        <f t="shared" si="55"/>
        <v>12:56</v>
      </c>
      <c r="H351" s="15"/>
      <c r="I351" s="15"/>
      <c r="M351" s="13">
        <v>3.7499999999999999E-2</v>
      </c>
      <c r="N351" s="15">
        <v>1.2972222222222223</v>
      </c>
      <c r="O351" s="15">
        <v>2.0041666666666669</v>
      </c>
      <c r="P351" s="3" t="s">
        <v>2677</v>
      </c>
      <c r="R351" s="3" t="str">
        <f t="shared" si="58"/>
        <v>12.57</v>
      </c>
      <c r="AG351" s="15">
        <f t="shared" si="59"/>
        <v>1.072238888888889</v>
      </c>
      <c r="AH351" s="20">
        <v>0.53888888888888886</v>
      </c>
      <c r="AM351" s="15">
        <f t="shared" si="56"/>
        <v>1.042977476851852</v>
      </c>
      <c r="AN351" s="3" t="str">
        <f t="shared" si="57"/>
        <v>12.57</v>
      </c>
      <c r="AW351" s="3" t="s">
        <v>2294</v>
      </c>
      <c r="AX351" s="9"/>
      <c r="BA351" s="3" t="s">
        <v>376</v>
      </c>
    </row>
    <row r="352" spans="1:53" x14ac:dyDescent="0.2">
      <c r="A352" s="9">
        <v>4.6527777777777779E-2</v>
      </c>
      <c r="B352" s="9">
        <f t="shared" si="54"/>
        <v>2.3935936111111111E-2</v>
      </c>
      <c r="C352" s="15">
        <v>1.3333333333333333</v>
      </c>
      <c r="D352" s="15">
        <v>2.0895833333333331</v>
      </c>
      <c r="E352" s="3" t="s">
        <v>2678</v>
      </c>
      <c r="G352" s="9" t="str">
        <f t="shared" si="55"/>
        <v>12:56</v>
      </c>
      <c r="H352" s="15"/>
      <c r="I352" s="15"/>
      <c r="M352" s="13">
        <v>4.027777777777778E-2</v>
      </c>
      <c r="N352" s="15">
        <v>1.2972222222222223</v>
      </c>
      <c r="O352" s="15">
        <v>2.0041666666666669</v>
      </c>
      <c r="P352" s="3" t="s">
        <v>2679</v>
      </c>
      <c r="R352" s="3" t="str">
        <f t="shared" si="58"/>
        <v>12.57</v>
      </c>
      <c r="AG352" s="15">
        <f t="shared" si="59"/>
        <v>1.072238888888889</v>
      </c>
      <c r="AH352" s="20">
        <v>0.53888888888888886</v>
      </c>
      <c r="AM352" s="15">
        <f t="shared" si="56"/>
        <v>1.042977476851852</v>
      </c>
      <c r="AN352" s="3" t="str">
        <f t="shared" si="57"/>
        <v>12.57</v>
      </c>
      <c r="AW352" s="3" t="s">
        <v>2281</v>
      </c>
      <c r="AX352" s="9"/>
      <c r="BA352" s="3" t="s">
        <v>205</v>
      </c>
    </row>
    <row r="353" spans="1:53" x14ac:dyDescent="0.2">
      <c r="A353" s="9">
        <v>4.5138888888888888E-2</v>
      </c>
      <c r="B353" s="9">
        <f t="shared" si="54"/>
        <v>2.3221430555555554E-2</v>
      </c>
      <c r="C353" s="15">
        <v>1.3333333333333333</v>
      </c>
      <c r="D353" s="15">
        <v>2.0895833333333331</v>
      </c>
      <c r="E353" s="3" t="s">
        <v>2680</v>
      </c>
      <c r="G353" s="9" t="str">
        <f t="shared" si="55"/>
        <v>12:56</v>
      </c>
      <c r="H353" s="15"/>
      <c r="I353" s="15"/>
      <c r="M353" s="13">
        <v>3.5416666666666666E-2</v>
      </c>
      <c r="N353" s="15">
        <v>1.2972222222222223</v>
      </c>
      <c r="O353" s="15">
        <v>2.0041666666666669</v>
      </c>
      <c r="P353" s="3" t="s">
        <v>2681</v>
      </c>
      <c r="R353" s="3" t="str">
        <f t="shared" si="58"/>
        <v>12.57</v>
      </c>
      <c r="AG353" s="15">
        <f t="shared" si="59"/>
        <v>1.072238888888889</v>
      </c>
      <c r="AH353" s="20">
        <v>0.53888888888888886</v>
      </c>
      <c r="AM353" s="15">
        <f t="shared" si="56"/>
        <v>1.042977476851852</v>
      </c>
      <c r="AN353" s="3" t="str">
        <f t="shared" si="57"/>
        <v>12.57</v>
      </c>
      <c r="AW353" s="3" t="s">
        <v>2308</v>
      </c>
      <c r="AX353" s="9"/>
      <c r="BA353" s="3" t="s">
        <v>269</v>
      </c>
    </row>
    <row r="354" spans="1:53" x14ac:dyDescent="0.2">
      <c r="A354" s="9">
        <v>5.6250000000000001E-2</v>
      </c>
      <c r="B354" s="9">
        <f t="shared" si="54"/>
        <v>2.8937475000000001E-2</v>
      </c>
      <c r="C354" s="15">
        <v>1.3333333333333333</v>
      </c>
      <c r="D354" s="15">
        <v>2.125</v>
      </c>
      <c r="E354" s="3" t="s">
        <v>2682</v>
      </c>
      <c r="G354" s="9" t="str">
        <f t="shared" si="55"/>
        <v>12:56</v>
      </c>
      <c r="H354" s="15"/>
      <c r="I354" s="15"/>
      <c r="M354" s="13">
        <v>3.4722222222222224E-2</v>
      </c>
      <c r="N354" s="15">
        <v>1.2972222222222223</v>
      </c>
      <c r="O354" s="15">
        <v>2.004861111111111</v>
      </c>
      <c r="P354" s="3" t="s">
        <v>2683</v>
      </c>
      <c r="R354" s="3" t="str">
        <f t="shared" si="58"/>
        <v>12.57</v>
      </c>
      <c r="AG354" s="15">
        <f t="shared" si="59"/>
        <v>1.0723333333333334</v>
      </c>
      <c r="AH354" s="20">
        <v>0.53888888888888886</v>
      </c>
      <c r="AM354" s="15">
        <f t="shared" si="56"/>
        <v>1.0429792785493828</v>
      </c>
      <c r="AN354" s="3" t="str">
        <f t="shared" si="57"/>
        <v>12.57</v>
      </c>
      <c r="AW354" s="3" t="s">
        <v>1988</v>
      </c>
      <c r="AX354" s="9"/>
      <c r="BA354" s="3" t="s">
        <v>244</v>
      </c>
    </row>
    <row r="355" spans="1:53" x14ac:dyDescent="0.2">
      <c r="A355" s="9">
        <v>6.25E-2</v>
      </c>
      <c r="B355" s="9">
        <f t="shared" si="54"/>
        <v>3.2152750000000001E-2</v>
      </c>
      <c r="C355" s="15">
        <v>1.3333333333333333</v>
      </c>
      <c r="D355" s="15">
        <v>2.125</v>
      </c>
      <c r="E355" s="3" t="s">
        <v>2684</v>
      </c>
      <c r="G355" s="9" t="str">
        <f t="shared" si="55"/>
        <v>12:56</v>
      </c>
      <c r="H355" s="15"/>
      <c r="I355" s="15"/>
      <c r="M355" s="13">
        <v>3.2638888888888891E-2</v>
      </c>
      <c r="N355" s="15">
        <v>1.2972222222222223</v>
      </c>
      <c r="O355" s="15">
        <v>2.004861111111111</v>
      </c>
      <c r="P355" s="3" t="s">
        <v>2685</v>
      </c>
      <c r="R355" s="3" t="str">
        <f t="shared" si="58"/>
        <v>12.57</v>
      </c>
      <c r="AG355" s="15">
        <f t="shared" si="59"/>
        <v>1.0723333333333334</v>
      </c>
      <c r="AH355" s="20">
        <v>0.53888888888888886</v>
      </c>
      <c r="AM355" s="15">
        <f t="shared" si="56"/>
        <v>1.0429792785493828</v>
      </c>
      <c r="AN355" s="3" t="str">
        <f t="shared" si="57"/>
        <v>12.57</v>
      </c>
      <c r="AW355" s="3" t="s">
        <v>2125</v>
      </c>
      <c r="AX355" s="9"/>
      <c r="BA355" s="3" t="s">
        <v>1891</v>
      </c>
    </row>
    <row r="356" spans="1:53" x14ac:dyDescent="0.2">
      <c r="A356" s="9">
        <v>7.4999999999999997E-2</v>
      </c>
      <c r="B356" s="9">
        <f t="shared" si="54"/>
        <v>3.8583300000000001E-2</v>
      </c>
      <c r="C356" s="15">
        <v>1.3333333333333333</v>
      </c>
      <c r="D356" s="15">
        <v>2.125</v>
      </c>
      <c r="E356" s="3" t="s">
        <v>2686</v>
      </c>
      <c r="G356" s="9" t="str">
        <f t="shared" si="55"/>
        <v>12:56</v>
      </c>
      <c r="H356" s="15"/>
      <c r="I356" s="15"/>
      <c r="M356" s="13">
        <v>3.3333333333333333E-2</v>
      </c>
      <c r="N356" s="15">
        <v>1.2972222222222223</v>
      </c>
      <c r="O356" s="15">
        <v>2.004861111111111</v>
      </c>
      <c r="P356" s="3" t="s">
        <v>2687</v>
      </c>
      <c r="R356" s="3" t="str">
        <f t="shared" si="58"/>
        <v>12.57</v>
      </c>
      <c r="AG356" s="15">
        <f t="shared" si="59"/>
        <v>1.0723333333333334</v>
      </c>
      <c r="AH356" s="20">
        <v>0.53888888888888886</v>
      </c>
      <c r="AM356" s="15">
        <f t="shared" si="56"/>
        <v>1.0429792785493828</v>
      </c>
      <c r="AN356" s="3" t="str">
        <f t="shared" si="57"/>
        <v>12.57</v>
      </c>
      <c r="AW356" s="3" t="s">
        <v>2300</v>
      </c>
      <c r="AX356" s="9"/>
      <c r="BA356" s="3" t="s">
        <v>214</v>
      </c>
    </row>
    <row r="357" spans="1:53" x14ac:dyDescent="0.2">
      <c r="A357" s="3">
        <v>8.9583333333333334E-2</v>
      </c>
      <c r="B357" s="9">
        <f t="shared" si="54"/>
        <v>4.6085608333333333E-2</v>
      </c>
      <c r="C357" s="15">
        <v>1.3333333333333333</v>
      </c>
      <c r="D357" s="15">
        <v>2.1256944444444446</v>
      </c>
      <c r="E357" s="3" t="s">
        <v>2688</v>
      </c>
      <c r="G357" s="9" t="str">
        <f t="shared" si="55"/>
        <v>12:56</v>
      </c>
      <c r="H357" s="15"/>
      <c r="I357" s="15"/>
      <c r="M357" s="13">
        <v>3.1944444444444442E-2</v>
      </c>
      <c r="N357" s="15">
        <v>1.2972222222222223</v>
      </c>
      <c r="O357" s="15">
        <v>2.004861111111111</v>
      </c>
      <c r="P357" s="3" t="s">
        <v>2689</v>
      </c>
      <c r="R357" s="3" t="str">
        <f t="shared" si="58"/>
        <v>12.57</v>
      </c>
      <c r="AG357" s="15">
        <f t="shared" si="59"/>
        <v>1.0723351851851852</v>
      </c>
      <c r="AH357" s="20">
        <v>0.53888888888888886</v>
      </c>
      <c r="AM357" s="15">
        <f t="shared" si="56"/>
        <v>1.0429792785493828</v>
      </c>
      <c r="AN357" s="3" t="str">
        <f t="shared" si="57"/>
        <v>12.57</v>
      </c>
      <c r="AW357" s="3" t="s">
        <v>142</v>
      </c>
      <c r="AX357" s="9"/>
      <c r="BA357" s="3" t="s">
        <v>303</v>
      </c>
    </row>
    <row r="358" spans="1:53" x14ac:dyDescent="0.2">
      <c r="A358" s="3">
        <v>9.5138888888888884E-2</v>
      </c>
      <c r="B358" s="9">
        <f t="shared" si="54"/>
        <v>4.8943630555555555E-2</v>
      </c>
      <c r="C358" s="15">
        <v>1.3333333333333333</v>
      </c>
      <c r="D358" s="15">
        <v>2.1256944444444446</v>
      </c>
      <c r="E358" s="3" t="s">
        <v>2690</v>
      </c>
      <c r="G358" s="9" t="str">
        <f t="shared" si="55"/>
        <v>12:56</v>
      </c>
      <c r="H358" s="15"/>
      <c r="I358" s="15"/>
      <c r="M358" s="13">
        <v>3.1944444444444442E-2</v>
      </c>
      <c r="N358" s="15">
        <v>1.2972222222222223</v>
      </c>
      <c r="O358" s="15">
        <v>2.004861111111111</v>
      </c>
      <c r="P358" s="3" t="s">
        <v>2691</v>
      </c>
      <c r="R358" s="3" t="str">
        <f t="shared" si="58"/>
        <v>12.57</v>
      </c>
      <c r="AG358" s="15">
        <f t="shared" si="59"/>
        <v>1.0723351851851852</v>
      </c>
      <c r="AH358" s="20">
        <v>0.53888888888888886</v>
      </c>
      <c r="AM358" s="15">
        <f t="shared" si="56"/>
        <v>1.0429792785493828</v>
      </c>
      <c r="AN358" s="3" t="str">
        <f t="shared" si="57"/>
        <v>12.57</v>
      </c>
      <c r="AW358" s="3" t="s">
        <v>2212</v>
      </c>
      <c r="AX358" s="9"/>
      <c r="BA358" s="3" t="s">
        <v>303</v>
      </c>
    </row>
    <row r="359" spans="1:53" x14ac:dyDescent="0.2">
      <c r="A359" s="3">
        <v>9.2361111111111116E-2</v>
      </c>
      <c r="B359" s="9">
        <f t="shared" si="54"/>
        <v>4.7514619444444448E-2</v>
      </c>
      <c r="C359" s="15">
        <v>1.3333333333333333</v>
      </c>
      <c r="D359" s="15">
        <v>2.1256944444444446</v>
      </c>
      <c r="E359" s="3" t="s">
        <v>2692</v>
      </c>
      <c r="G359" s="9" t="str">
        <f t="shared" si="55"/>
        <v>12:56</v>
      </c>
      <c r="H359" s="15"/>
      <c r="I359" s="15"/>
      <c r="M359" s="13">
        <v>3.2638888888888891E-2</v>
      </c>
      <c r="N359" s="15">
        <v>1.2972222222222223</v>
      </c>
      <c r="O359" s="15">
        <v>2.004861111111111</v>
      </c>
      <c r="P359" s="3" t="s">
        <v>2693</v>
      </c>
      <c r="R359" s="3" t="str">
        <f t="shared" si="58"/>
        <v>12.57</v>
      </c>
      <c r="AG359" s="15">
        <f t="shared" si="59"/>
        <v>1.0723351851851852</v>
      </c>
      <c r="AH359" s="20">
        <v>0.53888888888888886</v>
      </c>
      <c r="AM359" s="15">
        <f t="shared" si="56"/>
        <v>1.0429792785493828</v>
      </c>
      <c r="AN359" s="3" t="str">
        <f t="shared" si="57"/>
        <v>12.57</v>
      </c>
      <c r="AW359" s="3" t="s">
        <v>303</v>
      </c>
      <c r="AX359" s="9"/>
      <c r="BA359" s="3" t="s">
        <v>1891</v>
      </c>
    </row>
    <row r="360" spans="1:53" x14ac:dyDescent="0.2">
      <c r="A360" s="3">
        <v>8.6805555555555552E-2</v>
      </c>
      <c r="B360" s="9">
        <f t="shared" si="54"/>
        <v>4.4656597222222219E-2</v>
      </c>
      <c r="C360" s="15">
        <v>1.3333333333333333</v>
      </c>
      <c r="D360" s="15">
        <v>2.1256944444444446</v>
      </c>
      <c r="E360" s="3" t="s">
        <v>2694</v>
      </c>
      <c r="G360" s="9" t="str">
        <f t="shared" si="55"/>
        <v>12:56</v>
      </c>
      <c r="H360" s="15"/>
      <c r="I360" s="15"/>
      <c r="M360" s="13">
        <v>3.4722222222222224E-2</v>
      </c>
      <c r="N360" s="15">
        <v>1.2972222222222223</v>
      </c>
      <c r="O360" s="15">
        <v>2.004861111111111</v>
      </c>
      <c r="P360" s="3" t="s">
        <v>2695</v>
      </c>
      <c r="R360" s="3" t="str">
        <f t="shared" si="58"/>
        <v>12.57</v>
      </c>
      <c r="AG360" s="15">
        <f t="shared" si="59"/>
        <v>1.0723351851851852</v>
      </c>
      <c r="AH360" s="20">
        <v>0.53888888888888886</v>
      </c>
      <c r="AM360" s="15">
        <f t="shared" si="56"/>
        <v>1.0429792785493828</v>
      </c>
      <c r="AN360" s="3" t="str">
        <f t="shared" si="57"/>
        <v>12.57</v>
      </c>
      <c r="AW360" s="3" t="s">
        <v>2569</v>
      </c>
      <c r="AX360" s="9"/>
      <c r="BA360" s="3" t="s">
        <v>244</v>
      </c>
    </row>
    <row r="361" spans="1:53" x14ac:dyDescent="0.2">
      <c r="A361" s="3">
        <v>8.5416666666666669E-2</v>
      </c>
      <c r="B361" s="9">
        <f t="shared" si="54"/>
        <v>4.3942091666666669E-2</v>
      </c>
      <c r="C361" s="15">
        <v>1.3333333333333333</v>
      </c>
      <c r="D361" s="15">
        <v>2.1256944444444446</v>
      </c>
      <c r="E361" s="3" t="s">
        <v>2696</v>
      </c>
      <c r="G361" s="9" t="str">
        <f t="shared" si="55"/>
        <v>12:56</v>
      </c>
      <c r="H361" s="15"/>
      <c r="I361" s="15"/>
      <c r="M361" s="13">
        <v>3.7499999999999999E-2</v>
      </c>
      <c r="N361" s="15">
        <v>1.2972222222222223</v>
      </c>
      <c r="O361" s="15">
        <v>2.0055555555555555</v>
      </c>
      <c r="P361" s="3" t="s">
        <v>2697</v>
      </c>
      <c r="R361" s="3" t="str">
        <f t="shared" si="58"/>
        <v>12.57</v>
      </c>
      <c r="AG361" s="15">
        <f t="shared" si="59"/>
        <v>1.0723351851851852</v>
      </c>
      <c r="AH361" s="20">
        <v>0.53888888888888886</v>
      </c>
      <c r="AM361" s="15">
        <f t="shared" si="56"/>
        <v>1.0429810802469137</v>
      </c>
      <c r="AN361" s="3" t="str">
        <f t="shared" si="57"/>
        <v>12.57</v>
      </c>
      <c r="AW361" s="3" t="s">
        <v>700</v>
      </c>
      <c r="AX361" s="9"/>
      <c r="BA361" s="3" t="s">
        <v>376</v>
      </c>
    </row>
    <row r="362" spans="1:53" x14ac:dyDescent="0.2">
      <c r="A362" s="3">
        <v>0.10972222222222222</v>
      </c>
      <c r="B362" s="9">
        <f t="shared" si="54"/>
        <v>5.6445938888888887E-2</v>
      </c>
      <c r="C362" s="15">
        <v>1.3333333333333333</v>
      </c>
      <c r="D362" s="15">
        <v>2.125</v>
      </c>
      <c r="E362" s="3" t="s">
        <v>2698</v>
      </c>
      <c r="G362" s="9" t="str">
        <f t="shared" si="55"/>
        <v>12:56</v>
      </c>
      <c r="H362" s="15"/>
      <c r="I362" s="15"/>
      <c r="M362" s="13">
        <v>4.0972222222222222E-2</v>
      </c>
      <c r="N362" s="15">
        <v>1.2972222222222223</v>
      </c>
      <c r="O362" s="15">
        <v>2.0055555555555555</v>
      </c>
      <c r="P362" s="3" t="s">
        <v>2699</v>
      </c>
      <c r="R362" s="3" t="str">
        <f t="shared" si="58"/>
        <v>12.57</v>
      </c>
      <c r="AG362" s="15">
        <f t="shared" si="59"/>
        <v>1.0723333333333334</v>
      </c>
      <c r="AH362" s="20">
        <v>0.53888888888888886</v>
      </c>
      <c r="AM362" s="15">
        <f t="shared" si="56"/>
        <v>1.0429810802469137</v>
      </c>
      <c r="AN362" s="3" t="str">
        <f t="shared" si="57"/>
        <v>12.57</v>
      </c>
      <c r="AW362" s="3" t="s">
        <v>1632</v>
      </c>
      <c r="AX362" s="9"/>
      <c r="BA362" s="3" t="s">
        <v>193</v>
      </c>
    </row>
    <row r="363" spans="1:53" x14ac:dyDescent="0.2">
      <c r="A363" s="9">
        <v>9.583333333333334E-2</v>
      </c>
      <c r="B363" s="9">
        <f t="shared" si="54"/>
        <v>4.9300883333333337E-2</v>
      </c>
      <c r="C363" s="15">
        <v>1.3333333333333333</v>
      </c>
      <c r="D363" s="15">
        <v>2.125</v>
      </c>
      <c r="E363" s="3" t="s">
        <v>2700</v>
      </c>
      <c r="G363" s="9" t="str">
        <f t="shared" si="55"/>
        <v>12:56</v>
      </c>
      <c r="H363" s="15"/>
      <c r="I363" s="15"/>
      <c r="M363" s="13">
        <v>4.3055555555555555E-2</v>
      </c>
      <c r="N363" s="15">
        <v>1.2972222222222223</v>
      </c>
      <c r="O363" s="15">
        <v>2.0055555555555555</v>
      </c>
      <c r="P363" s="3" t="s">
        <v>2701</v>
      </c>
      <c r="R363" s="3" t="str">
        <f t="shared" si="58"/>
        <v>12.57</v>
      </c>
      <c r="AG363" s="15">
        <f t="shared" si="59"/>
        <v>1.0723333333333334</v>
      </c>
      <c r="AH363" s="20">
        <v>0.53888888888888886</v>
      </c>
      <c r="AM363" s="15">
        <f t="shared" si="56"/>
        <v>1.0429810802469137</v>
      </c>
      <c r="AN363" s="3" t="str">
        <f t="shared" si="57"/>
        <v>12.57</v>
      </c>
      <c r="AW363" s="3" t="s">
        <v>2212</v>
      </c>
      <c r="AX363" s="9"/>
      <c r="BA363" s="3" t="s">
        <v>228</v>
      </c>
    </row>
    <row r="364" spans="1:53" x14ac:dyDescent="0.2">
      <c r="A364" s="9">
        <v>9.583333333333334E-2</v>
      </c>
      <c r="B364" s="9">
        <f t="shared" si="54"/>
        <v>4.9300883333333337E-2</v>
      </c>
      <c r="C364" s="15">
        <v>1.3333333333333333</v>
      </c>
      <c r="D364" s="15">
        <v>2.0895833333333331</v>
      </c>
      <c r="E364" s="3" t="s">
        <v>2702</v>
      </c>
      <c r="G364" s="9" t="str">
        <f t="shared" si="55"/>
        <v>12:56</v>
      </c>
      <c r="H364" s="15"/>
      <c r="I364" s="15"/>
      <c r="M364" s="13">
        <v>4.7222222222222221E-2</v>
      </c>
      <c r="N364" s="15">
        <v>1.2972222222222223</v>
      </c>
      <c r="O364" s="15">
        <v>2.0055555555555555</v>
      </c>
      <c r="P364" s="3" t="s">
        <v>2703</v>
      </c>
      <c r="R364" s="3" t="str">
        <f t="shared" si="58"/>
        <v>12.57</v>
      </c>
      <c r="AG364" s="15">
        <f t="shared" si="59"/>
        <v>1.072238888888889</v>
      </c>
      <c r="AH364" s="20">
        <v>0.53888888888888886</v>
      </c>
      <c r="AM364" s="15">
        <f t="shared" si="56"/>
        <v>1.0429810802469137</v>
      </c>
      <c r="AN364" s="3" t="str">
        <f t="shared" si="57"/>
        <v>12.57</v>
      </c>
      <c r="AW364" s="3" t="s">
        <v>334</v>
      </c>
      <c r="AX364" s="9"/>
      <c r="BA364" s="3" t="s">
        <v>959</v>
      </c>
    </row>
    <row r="365" spans="1:53" x14ac:dyDescent="0.2">
      <c r="A365" s="3">
        <v>0.10069444444444445</v>
      </c>
      <c r="B365" s="9">
        <f t="shared" si="54"/>
        <v>5.1801652777777783E-2</v>
      </c>
      <c r="C365" s="15">
        <v>1.3333333333333333</v>
      </c>
      <c r="D365" s="15">
        <v>2.088888888888889</v>
      </c>
      <c r="E365" s="3" t="s">
        <v>2704</v>
      </c>
      <c r="G365" s="9" t="str">
        <f t="shared" si="55"/>
        <v>12:56</v>
      </c>
      <c r="H365" s="15"/>
      <c r="I365" s="15"/>
      <c r="M365" s="13">
        <v>5.2083333333333336E-2</v>
      </c>
      <c r="N365" s="15">
        <v>1.2972222222222223</v>
      </c>
      <c r="O365" s="15">
        <v>2.0055555555555555</v>
      </c>
      <c r="P365" s="3" t="s">
        <v>2705</v>
      </c>
      <c r="R365" s="3" t="str">
        <f t="shared" si="58"/>
        <v>12.57</v>
      </c>
      <c r="AG365" s="15">
        <f t="shared" si="59"/>
        <v>1.0722370370370371</v>
      </c>
      <c r="AH365" s="20">
        <v>0.53888888888888886</v>
      </c>
      <c r="AM365" s="15">
        <f t="shared" si="56"/>
        <v>1.0429810802469137</v>
      </c>
      <c r="AN365" s="3" t="str">
        <f t="shared" si="57"/>
        <v>12.57</v>
      </c>
      <c r="AW365" s="3" t="s">
        <v>2265</v>
      </c>
      <c r="AX365" s="9"/>
      <c r="BA365" s="3" t="s">
        <v>2706</v>
      </c>
    </row>
    <row r="366" spans="1:53" x14ac:dyDescent="0.2">
      <c r="A366" s="3">
        <v>9.0972222222222218E-2</v>
      </c>
      <c r="B366" s="9">
        <f t="shared" si="54"/>
        <v>4.680011388888889E-2</v>
      </c>
      <c r="C366" s="15">
        <v>1.3333333333333333</v>
      </c>
      <c r="D366" s="15">
        <v>2.0881944444444445</v>
      </c>
      <c r="E366" s="3" t="s">
        <v>2707</v>
      </c>
      <c r="G366" s="9" t="str">
        <f t="shared" si="55"/>
        <v>12:56</v>
      </c>
      <c r="H366" s="15"/>
      <c r="I366" s="15"/>
      <c r="M366" s="13">
        <v>5.7638888888888892E-2</v>
      </c>
      <c r="N366" s="15">
        <v>1.2972222222222223</v>
      </c>
      <c r="O366" s="15">
        <v>2.0055555555555555</v>
      </c>
      <c r="P366" s="3" t="s">
        <v>2708</v>
      </c>
      <c r="R366" s="3" t="str">
        <f t="shared" si="58"/>
        <v>12.57</v>
      </c>
      <c r="AG366" s="15">
        <f t="shared" si="59"/>
        <v>1.0722351851851852</v>
      </c>
      <c r="AH366" s="20">
        <v>0.53888888888888886</v>
      </c>
      <c r="AM366" s="15">
        <f t="shared" si="56"/>
        <v>1.0429810802469137</v>
      </c>
      <c r="AN366" s="3" t="str">
        <f t="shared" si="57"/>
        <v>12.57</v>
      </c>
      <c r="AW366" s="3" t="s">
        <v>282</v>
      </c>
      <c r="AX366" s="9"/>
      <c r="BA366" s="3" t="s">
        <v>88</v>
      </c>
    </row>
    <row r="367" spans="1:53" x14ac:dyDescent="0.2">
      <c r="A367" s="9">
        <v>8.0555555555555561E-2</v>
      </c>
      <c r="B367" s="9">
        <f t="shared" si="54"/>
        <v>4.1441322222222222E-2</v>
      </c>
      <c r="C367" s="15">
        <v>1.3333333333333333</v>
      </c>
      <c r="D367" s="15">
        <v>2.0881944444444445</v>
      </c>
      <c r="E367" s="3" t="s">
        <v>2709</v>
      </c>
      <c r="G367" s="9" t="str">
        <f t="shared" si="55"/>
        <v>12:56</v>
      </c>
      <c r="H367" s="15"/>
      <c r="I367" s="15"/>
      <c r="M367" s="13">
        <v>6.1111111111111109E-2</v>
      </c>
      <c r="N367" s="15">
        <v>1.2972222222222223</v>
      </c>
      <c r="O367" s="15">
        <v>2.0055555555555555</v>
      </c>
      <c r="P367" s="3" t="s">
        <v>2710</v>
      </c>
      <c r="R367" s="3" t="str">
        <f t="shared" si="58"/>
        <v>12.57</v>
      </c>
      <c r="AG367" s="15">
        <f t="shared" si="59"/>
        <v>1.0722351851851852</v>
      </c>
      <c r="AH367" s="20">
        <v>0.53888888888888886</v>
      </c>
      <c r="AM367" s="15">
        <f t="shared" si="56"/>
        <v>1.0429810802469137</v>
      </c>
      <c r="AN367" s="3" t="str">
        <f t="shared" si="57"/>
        <v>12.57</v>
      </c>
      <c r="AW367" s="3" t="s">
        <v>472</v>
      </c>
      <c r="AX367" s="9"/>
      <c r="BA367" s="3" t="s">
        <v>995</v>
      </c>
    </row>
    <row r="368" spans="1:53" x14ac:dyDescent="0.2">
      <c r="A368" s="9">
        <v>7.6388888888888895E-2</v>
      </c>
      <c r="B368" s="9">
        <f t="shared" si="54"/>
        <v>3.9297805555555558E-2</v>
      </c>
      <c r="C368" s="15">
        <v>1.3333333333333333</v>
      </c>
      <c r="D368" s="15">
        <v>2.0881944444444445</v>
      </c>
      <c r="E368" s="3" t="s">
        <v>2711</v>
      </c>
      <c r="G368" s="9" t="str">
        <f t="shared" si="55"/>
        <v>12:56</v>
      </c>
      <c r="H368" s="15"/>
      <c r="I368" s="15"/>
      <c r="M368" s="13">
        <v>4.2361111111111113E-2</v>
      </c>
      <c r="N368" s="15">
        <v>1.2972222222222223</v>
      </c>
      <c r="O368" s="15">
        <v>2.0055555555555555</v>
      </c>
      <c r="P368" s="3" t="s">
        <v>2712</v>
      </c>
      <c r="R368" s="3" t="str">
        <f t="shared" si="58"/>
        <v>12.57</v>
      </c>
      <c r="AG368" s="15">
        <f t="shared" si="59"/>
        <v>1.0722351851851852</v>
      </c>
      <c r="AH368" s="20">
        <v>0.53888888888888886</v>
      </c>
      <c r="AM368" s="15">
        <f t="shared" si="56"/>
        <v>1.0429810802469137</v>
      </c>
      <c r="AN368" s="3" t="str">
        <f t="shared" si="57"/>
        <v>12.57</v>
      </c>
      <c r="AW368" s="3" t="s">
        <v>2713</v>
      </c>
      <c r="AX368" s="9"/>
      <c r="BA368" s="3" t="s">
        <v>514</v>
      </c>
    </row>
    <row r="369" spans="1:53" x14ac:dyDescent="0.2">
      <c r="A369" s="3">
        <v>8.4027777777777785E-2</v>
      </c>
      <c r="B369" s="9">
        <f t="shared" si="54"/>
        <v>4.3227586111111119E-2</v>
      </c>
      <c r="C369" s="15">
        <v>1.3333333333333333</v>
      </c>
      <c r="D369" s="15">
        <v>2.0881944444444445</v>
      </c>
      <c r="E369" s="3" t="s">
        <v>2714</v>
      </c>
      <c r="G369" s="9" t="str">
        <f t="shared" si="55"/>
        <v>12:56</v>
      </c>
      <c r="H369" s="15"/>
      <c r="I369" s="15"/>
      <c r="M369" s="13">
        <v>4.7222222222222221E-2</v>
      </c>
      <c r="N369" s="15">
        <v>1.2979166666666666</v>
      </c>
      <c r="O369" s="15">
        <v>2.0055555555555555</v>
      </c>
      <c r="P369" s="3" t="s">
        <v>2715</v>
      </c>
      <c r="R369" s="3" t="str">
        <f t="shared" si="58"/>
        <v>12.57</v>
      </c>
      <c r="AG369" s="15">
        <f t="shared" si="59"/>
        <v>1.0722351851851852</v>
      </c>
      <c r="AH369" s="20">
        <v>0.53888888888888886</v>
      </c>
      <c r="AM369" s="15">
        <f t="shared" si="56"/>
        <v>1.0435394212962963</v>
      </c>
      <c r="AN369" s="3" t="str">
        <f t="shared" si="57"/>
        <v>12.57</v>
      </c>
      <c r="AW369" s="3" t="s">
        <v>741</v>
      </c>
      <c r="AX369" s="9"/>
      <c r="BA369" s="3" t="s">
        <v>959</v>
      </c>
    </row>
    <row r="370" spans="1:53" x14ac:dyDescent="0.2">
      <c r="A370" s="9">
        <v>7.9166666666666663E-2</v>
      </c>
      <c r="B370" s="9">
        <f t="shared" si="54"/>
        <v>4.0726816666666665E-2</v>
      </c>
      <c r="C370" s="15">
        <v>1.3333333333333333</v>
      </c>
      <c r="D370" s="15">
        <v>2.0881944444444445</v>
      </c>
      <c r="E370" s="3" t="s">
        <v>2716</v>
      </c>
      <c r="G370" s="9" t="str">
        <f t="shared" si="55"/>
        <v>12:56</v>
      </c>
      <c r="H370" s="15"/>
      <c r="I370" s="15"/>
      <c r="M370" s="13">
        <v>5.0694444444444445E-2</v>
      </c>
      <c r="N370" s="15">
        <v>1.2979166666666666</v>
      </c>
      <c r="O370" s="15">
        <v>2.004861111111111</v>
      </c>
      <c r="P370" s="3" t="s">
        <v>2717</v>
      </c>
      <c r="R370" s="3" t="str">
        <f t="shared" si="58"/>
        <v>12.57</v>
      </c>
      <c r="AG370" s="15">
        <f t="shared" si="59"/>
        <v>1.0722351851851852</v>
      </c>
      <c r="AH370" s="20">
        <v>0.53888888888888886</v>
      </c>
      <c r="AM370" s="15">
        <f t="shared" si="56"/>
        <v>1.0435376186342593</v>
      </c>
      <c r="AN370" s="3" t="str">
        <f t="shared" si="57"/>
        <v>12.57</v>
      </c>
      <c r="AW370" s="3" t="s">
        <v>1882</v>
      </c>
      <c r="AX370" s="9"/>
      <c r="BA370" s="3" t="s">
        <v>941</v>
      </c>
    </row>
    <row r="371" spans="1:53" x14ac:dyDescent="0.2">
      <c r="A371" s="9">
        <v>7.4999999999999997E-2</v>
      </c>
      <c r="B371" s="9">
        <f t="shared" si="54"/>
        <v>3.8583300000000001E-2</v>
      </c>
      <c r="C371" s="15">
        <v>1.3333333333333333</v>
      </c>
      <c r="D371" s="15">
        <v>2.0881944444444445</v>
      </c>
      <c r="E371" s="3" t="s">
        <v>2718</v>
      </c>
      <c r="G371" s="9" t="str">
        <f t="shared" si="55"/>
        <v>12:56</v>
      </c>
      <c r="H371" s="15"/>
      <c r="I371" s="15"/>
      <c r="M371" s="13">
        <v>4.8611111111111112E-2</v>
      </c>
      <c r="N371" s="15">
        <v>1.2979166666666666</v>
      </c>
      <c r="O371" s="15">
        <v>2.0041666666666669</v>
      </c>
      <c r="P371" s="3" t="s">
        <v>2719</v>
      </c>
      <c r="R371" s="3" t="str">
        <f t="shared" si="58"/>
        <v>12.57</v>
      </c>
      <c r="AG371" s="15">
        <f t="shared" si="59"/>
        <v>1.0722351851851852</v>
      </c>
      <c r="AH371" s="20">
        <v>0.53888888888888886</v>
      </c>
      <c r="AM371" s="15">
        <f t="shared" si="56"/>
        <v>1.0435358159722221</v>
      </c>
      <c r="AN371" s="3" t="str">
        <f t="shared" si="57"/>
        <v>12.57</v>
      </c>
      <c r="AW371" s="3" t="s">
        <v>2720</v>
      </c>
      <c r="AX371" s="9"/>
      <c r="BA371" s="3" t="s">
        <v>975</v>
      </c>
    </row>
    <row r="372" spans="1:53" x14ac:dyDescent="0.2">
      <c r="A372" s="9">
        <v>6.9444444444444448E-2</v>
      </c>
      <c r="B372" s="9">
        <f t="shared" si="54"/>
        <v>3.5725277777777779E-2</v>
      </c>
      <c r="C372" s="15">
        <v>1.3333333333333333</v>
      </c>
      <c r="D372" s="15">
        <v>2.0881944444444445</v>
      </c>
      <c r="E372" s="3" t="s">
        <v>2721</v>
      </c>
      <c r="G372" s="9" t="str">
        <f t="shared" si="55"/>
        <v>12:56</v>
      </c>
      <c r="H372" s="15"/>
      <c r="I372" s="15"/>
      <c r="M372" s="13">
        <v>6.8750000000000006E-2</v>
      </c>
      <c r="N372" s="15">
        <v>1.2979166666666666</v>
      </c>
      <c r="O372" s="15">
        <v>2.0041666666666669</v>
      </c>
      <c r="P372" s="3" t="s">
        <v>2722</v>
      </c>
      <c r="R372" s="3" t="str">
        <f t="shared" si="58"/>
        <v>12.57</v>
      </c>
      <c r="AG372" s="15">
        <f t="shared" si="59"/>
        <v>1.0722351851851852</v>
      </c>
      <c r="AH372" s="20">
        <v>0.53888888888888886</v>
      </c>
      <c r="AM372" s="15">
        <f t="shared" si="56"/>
        <v>1.0435358159722221</v>
      </c>
      <c r="AN372" s="3" t="str">
        <f t="shared" si="57"/>
        <v>12.57</v>
      </c>
      <c r="AW372" s="3" t="s">
        <v>2723</v>
      </c>
      <c r="AX372" s="9"/>
      <c r="BA372" s="3" t="s">
        <v>2651</v>
      </c>
    </row>
    <row r="373" spans="1:53" x14ac:dyDescent="0.2">
      <c r="A373" s="9">
        <v>6.25E-2</v>
      </c>
      <c r="B373" s="9">
        <f t="shared" si="54"/>
        <v>3.2152750000000001E-2</v>
      </c>
      <c r="C373" s="15">
        <v>1.3333333333333333</v>
      </c>
      <c r="D373" s="15">
        <v>2.0881944444444445</v>
      </c>
      <c r="E373" s="3" t="s">
        <v>2724</v>
      </c>
      <c r="G373" s="9" t="str">
        <f t="shared" si="55"/>
        <v>12:56</v>
      </c>
      <c r="H373" s="15"/>
      <c r="I373" s="15"/>
      <c r="M373" s="13">
        <v>4.2361111111111113E-2</v>
      </c>
      <c r="N373" s="15">
        <v>1.2979166666666666</v>
      </c>
      <c r="O373" s="15">
        <v>2.0034722222222223</v>
      </c>
      <c r="P373" s="3" t="s">
        <v>2725</v>
      </c>
      <c r="R373" s="3" t="str">
        <f t="shared" si="58"/>
        <v>12.57</v>
      </c>
      <c r="AG373" s="15">
        <f t="shared" si="59"/>
        <v>1.0722351851851852</v>
      </c>
      <c r="AH373" s="20">
        <v>0.53888888888888886</v>
      </c>
      <c r="AM373" s="15">
        <f t="shared" si="56"/>
        <v>1.0435340133101851</v>
      </c>
      <c r="AN373" s="3" t="str">
        <f t="shared" si="57"/>
        <v>12.57</v>
      </c>
      <c r="AW373" s="3" t="s">
        <v>2726</v>
      </c>
      <c r="AX373" s="9"/>
      <c r="BA373" s="3" t="s">
        <v>676</v>
      </c>
    </row>
    <row r="374" spans="1:53" x14ac:dyDescent="0.2">
      <c r="A374" s="9">
        <v>6.3888888888888884E-2</v>
      </c>
      <c r="B374" s="9">
        <f t="shared" si="54"/>
        <v>3.2867255555555551E-2</v>
      </c>
      <c r="C374" s="15">
        <v>1.3333333333333333</v>
      </c>
      <c r="D374" s="15">
        <v>2.0881944444444445</v>
      </c>
      <c r="E374" s="3" t="s">
        <v>2727</v>
      </c>
      <c r="G374" s="9" t="str">
        <f t="shared" si="55"/>
        <v>12:57</v>
      </c>
      <c r="H374" s="15"/>
      <c r="I374" s="15"/>
      <c r="M374" s="13">
        <v>4.7222222222222221E-2</v>
      </c>
      <c r="N374" s="15">
        <v>1.2979166666666666</v>
      </c>
      <c r="O374" s="15">
        <v>2.0034722222222223</v>
      </c>
      <c r="P374" s="3" t="s">
        <v>2728</v>
      </c>
      <c r="R374" s="3" t="str">
        <f t="shared" si="58"/>
        <v>12.57</v>
      </c>
      <c r="AG374" s="15">
        <f t="shared" si="59"/>
        <v>1.0722351851851852</v>
      </c>
      <c r="AH374" s="20">
        <v>0.5395833333333333</v>
      </c>
      <c r="AM374" s="15">
        <f t="shared" si="56"/>
        <v>1.0435340133101851</v>
      </c>
      <c r="AN374" s="3" t="str">
        <f t="shared" si="57"/>
        <v>12.57</v>
      </c>
      <c r="AW374" s="3" t="s">
        <v>858</v>
      </c>
      <c r="AX374" s="9"/>
      <c r="BA374" s="3" t="s">
        <v>959</v>
      </c>
    </row>
    <row r="375" spans="1:53" x14ac:dyDescent="0.2">
      <c r="A375" s="9">
        <v>7.3611111111111113E-2</v>
      </c>
      <c r="B375" s="9">
        <f t="shared" si="54"/>
        <v>3.7868794444444444E-2</v>
      </c>
      <c r="C375" s="15">
        <v>1.3333333333333333</v>
      </c>
      <c r="D375" s="15">
        <v>2.0881944444444445</v>
      </c>
      <c r="E375" s="3" t="s">
        <v>2729</v>
      </c>
      <c r="G375" s="9" t="str">
        <f t="shared" si="55"/>
        <v>12:57</v>
      </c>
      <c r="H375" s="15"/>
      <c r="I375" s="15"/>
      <c r="M375" s="13">
        <v>6.1111111111111109E-2</v>
      </c>
      <c r="N375" s="15">
        <v>1.2979166666666666</v>
      </c>
      <c r="O375" s="15">
        <v>2.0034722222222223</v>
      </c>
      <c r="P375" s="3" t="s">
        <v>2730</v>
      </c>
      <c r="R375" s="3" t="str">
        <f t="shared" si="58"/>
        <v>12.57</v>
      </c>
      <c r="AG375" s="15">
        <f t="shared" si="59"/>
        <v>1.0722351851851852</v>
      </c>
      <c r="AH375" s="20">
        <v>0.5395833333333333</v>
      </c>
      <c r="AM375" s="15">
        <f t="shared" si="56"/>
        <v>1.0435340133101851</v>
      </c>
      <c r="AN375" s="3" t="str">
        <f t="shared" si="57"/>
        <v>12.57</v>
      </c>
      <c r="AW375" s="3" t="s">
        <v>855</v>
      </c>
      <c r="AX375" s="9"/>
      <c r="BA375" s="3" t="s">
        <v>995</v>
      </c>
    </row>
    <row r="376" spans="1:53" x14ac:dyDescent="0.2">
      <c r="A376" s="9">
        <v>8.0555555555555561E-2</v>
      </c>
      <c r="B376" s="9">
        <f t="shared" si="54"/>
        <v>4.1441322222222222E-2</v>
      </c>
      <c r="C376" s="15">
        <v>1.3333333333333333</v>
      </c>
      <c r="D376" s="15">
        <v>2.0881944444444445</v>
      </c>
      <c r="E376" s="3" t="s">
        <v>2731</v>
      </c>
      <c r="G376" s="9" t="str">
        <f t="shared" si="55"/>
        <v>12:57</v>
      </c>
      <c r="H376" s="15"/>
      <c r="I376" s="15"/>
      <c r="M376" s="13">
        <v>7.5694444444444439E-2</v>
      </c>
      <c r="N376" s="15">
        <v>1.2979166666666666</v>
      </c>
      <c r="O376" s="15">
        <v>2.0027777777777778</v>
      </c>
      <c r="P376" s="3" t="s">
        <v>2732</v>
      </c>
      <c r="R376" s="3" t="str">
        <f t="shared" si="58"/>
        <v>12.57</v>
      </c>
      <c r="AG376" s="15">
        <f t="shared" si="59"/>
        <v>1.0722351851851852</v>
      </c>
      <c r="AH376" s="20">
        <v>0.5395833333333333</v>
      </c>
      <c r="AM376" s="15">
        <f t="shared" si="56"/>
        <v>1.0435322106481482</v>
      </c>
      <c r="AN376" s="3" t="str">
        <f t="shared" si="57"/>
        <v>12.57</v>
      </c>
      <c r="AW376" s="3" t="s">
        <v>472</v>
      </c>
      <c r="AX376" s="9"/>
      <c r="BA376" s="3" t="s">
        <v>2733</v>
      </c>
    </row>
    <row r="377" spans="1:53" x14ac:dyDescent="0.2">
      <c r="A377" s="9">
        <v>8.0555555555555561E-2</v>
      </c>
      <c r="B377" s="9">
        <f t="shared" si="54"/>
        <v>4.1441322222222222E-2</v>
      </c>
      <c r="C377" s="15">
        <v>1.3333333333333333</v>
      </c>
      <c r="D377" s="15">
        <v>2.088888888888889</v>
      </c>
      <c r="E377" s="3" t="s">
        <v>2734</v>
      </c>
      <c r="G377" s="9" t="str">
        <f t="shared" si="55"/>
        <v>12:57</v>
      </c>
      <c r="H377" s="15"/>
      <c r="I377" s="15"/>
      <c r="M377" s="13">
        <v>9.0277777777777776E-2</v>
      </c>
      <c r="N377" s="15">
        <v>1.2979166666666666</v>
      </c>
      <c r="O377" s="15">
        <v>2.0027777777777778</v>
      </c>
      <c r="P377" s="3" t="s">
        <v>2735</v>
      </c>
      <c r="R377" s="3" t="str">
        <f t="shared" si="58"/>
        <v>12.57</v>
      </c>
      <c r="AG377" s="15">
        <f t="shared" si="59"/>
        <v>1.0722370370370371</v>
      </c>
      <c r="AH377" s="20">
        <v>0.5395833333333333</v>
      </c>
      <c r="AM377" s="15">
        <f t="shared" si="56"/>
        <v>1.0435322106481482</v>
      </c>
      <c r="AN377" s="3" t="str">
        <f t="shared" si="57"/>
        <v>12.57</v>
      </c>
      <c r="AW377" s="3" t="s">
        <v>472</v>
      </c>
      <c r="AX377" s="9"/>
      <c r="BA377" s="3" t="s">
        <v>335</v>
      </c>
    </row>
    <row r="378" spans="1:53" x14ac:dyDescent="0.2">
      <c r="A378" s="3">
        <v>8.5416666666666669E-2</v>
      </c>
      <c r="B378" s="9">
        <f t="shared" si="54"/>
        <v>4.3942091666666669E-2</v>
      </c>
      <c r="C378" s="15">
        <v>1.3333333333333333</v>
      </c>
      <c r="D378" s="15">
        <v>2.088888888888889</v>
      </c>
      <c r="E378" s="3" t="s">
        <v>2736</v>
      </c>
      <c r="G378" s="9" t="str">
        <f t="shared" si="55"/>
        <v>12:57</v>
      </c>
      <c r="H378" s="15"/>
      <c r="I378" s="15"/>
      <c r="M378" s="13">
        <v>9.8611111111111108E-2</v>
      </c>
      <c r="N378" s="15">
        <v>1.2979166666666666</v>
      </c>
      <c r="O378" s="15">
        <v>2.0020833333333332</v>
      </c>
      <c r="P378" s="3" t="s">
        <v>2737</v>
      </c>
      <c r="R378" s="3" t="str">
        <f t="shared" si="58"/>
        <v>12.57</v>
      </c>
      <c r="AG378" s="15">
        <f t="shared" si="59"/>
        <v>1.0722370370370371</v>
      </c>
      <c r="AH378" s="20">
        <v>0.5395833333333333</v>
      </c>
      <c r="AM378" s="15">
        <f t="shared" si="56"/>
        <v>1.0435304079861112</v>
      </c>
      <c r="AN378" s="3" t="str">
        <f t="shared" si="57"/>
        <v>12.57</v>
      </c>
      <c r="AW378" s="3" t="s">
        <v>167</v>
      </c>
      <c r="AX378" s="9"/>
      <c r="BA378" s="3" t="s">
        <v>398</v>
      </c>
    </row>
    <row r="379" spans="1:53" x14ac:dyDescent="0.2">
      <c r="A379" s="9">
        <v>8.1250000000000003E-2</v>
      </c>
      <c r="B379" s="9">
        <f t="shared" si="54"/>
        <v>4.1798575000000004E-2</v>
      </c>
      <c r="C379" s="15">
        <v>1.3333333333333333</v>
      </c>
      <c r="D379" s="15">
        <v>2.088888888888889</v>
      </c>
      <c r="E379" s="3" t="s">
        <v>2738</v>
      </c>
      <c r="G379" s="9" t="str">
        <f t="shared" si="55"/>
        <v>12:57</v>
      </c>
      <c r="H379" s="15"/>
      <c r="I379" s="15"/>
      <c r="M379" s="13">
        <v>0.1</v>
      </c>
      <c r="N379" s="15">
        <v>1.2979166666666666</v>
      </c>
      <c r="O379" s="15">
        <v>2.0013888888888891</v>
      </c>
      <c r="P379" s="3" t="s">
        <v>2739</v>
      </c>
      <c r="R379" s="3" t="str">
        <f t="shared" si="58"/>
        <v>12.57</v>
      </c>
      <c r="AG379" s="15">
        <f t="shared" si="59"/>
        <v>1.0722370370370371</v>
      </c>
      <c r="AH379" s="20">
        <v>0.5395833333333333</v>
      </c>
      <c r="AM379" s="15">
        <f t="shared" si="56"/>
        <v>1.043528605324074</v>
      </c>
      <c r="AN379" s="3" t="str">
        <f t="shared" si="57"/>
        <v>12.57</v>
      </c>
      <c r="AW379" s="3" t="s">
        <v>1887</v>
      </c>
      <c r="AX379" s="9"/>
      <c r="BA379" s="3" t="s">
        <v>65</v>
      </c>
    </row>
    <row r="380" spans="1:53" x14ac:dyDescent="0.2">
      <c r="A380" s="9">
        <v>7.4999999999999997E-2</v>
      </c>
      <c r="B380" s="9">
        <f t="shared" si="54"/>
        <v>3.8583300000000001E-2</v>
      </c>
      <c r="C380" s="15">
        <v>1.3333333333333333</v>
      </c>
      <c r="D380" s="15">
        <v>2.088888888888889</v>
      </c>
      <c r="E380" s="3" t="s">
        <v>2740</v>
      </c>
      <c r="G380" s="9" t="str">
        <f t="shared" si="55"/>
        <v>12:57</v>
      </c>
      <c r="H380" s="15"/>
      <c r="I380" s="15"/>
      <c r="M380" s="13">
        <v>9.3055555555555558E-2</v>
      </c>
      <c r="N380" s="15">
        <v>1.2979166666666666</v>
      </c>
      <c r="O380" s="15">
        <v>2.0006944444444446</v>
      </c>
      <c r="P380" s="3" t="s">
        <v>2741</v>
      </c>
      <c r="R380" s="3" t="str">
        <f t="shared" si="58"/>
        <v>12.57</v>
      </c>
      <c r="AG380" s="15">
        <f t="shared" si="59"/>
        <v>1.0722370370370371</v>
      </c>
      <c r="AH380" s="20">
        <v>0.5395833333333333</v>
      </c>
      <c r="AM380" s="15">
        <f t="shared" si="56"/>
        <v>1.043526802662037</v>
      </c>
      <c r="AN380" s="3" t="str">
        <f t="shared" si="57"/>
        <v>12.57</v>
      </c>
      <c r="AW380" s="3" t="s">
        <v>2720</v>
      </c>
      <c r="AX380" s="9"/>
      <c r="BA380" s="3" t="s">
        <v>339</v>
      </c>
    </row>
    <row r="381" spans="1:53" x14ac:dyDescent="0.2">
      <c r="A381" s="9">
        <v>7.0833333333333331E-2</v>
      </c>
      <c r="B381" s="9">
        <f t="shared" si="54"/>
        <v>3.6439783333333337E-2</v>
      </c>
      <c r="C381" s="15">
        <v>1.3333333333333333</v>
      </c>
      <c r="D381" s="15">
        <v>2.0881944444444445</v>
      </c>
      <c r="E381" s="3" t="s">
        <v>2742</v>
      </c>
      <c r="G381" s="9" t="str">
        <f t="shared" si="55"/>
        <v>12:57</v>
      </c>
      <c r="H381" s="15"/>
      <c r="I381" s="15"/>
      <c r="M381" s="13">
        <v>0.10486111111111111</v>
      </c>
      <c r="N381" s="15">
        <v>1.2979166666666666</v>
      </c>
      <c r="O381" s="15">
        <v>2.0006944444444446</v>
      </c>
      <c r="P381" s="3" t="s">
        <v>2743</v>
      </c>
      <c r="R381" s="3" t="str">
        <f t="shared" si="58"/>
        <v>12.57</v>
      </c>
      <c r="AG381" s="15">
        <f t="shared" si="59"/>
        <v>1.0722351851851852</v>
      </c>
      <c r="AH381" s="20">
        <v>0.5395833333333333</v>
      </c>
      <c r="AM381" s="15">
        <f t="shared" si="56"/>
        <v>1.043526802662037</v>
      </c>
      <c r="AN381" s="3" t="str">
        <f t="shared" si="57"/>
        <v>12.57</v>
      </c>
      <c r="AW381" s="3" t="s">
        <v>1826</v>
      </c>
      <c r="AX381" s="9"/>
      <c r="BA381" s="3" t="s">
        <v>245</v>
      </c>
    </row>
    <row r="382" spans="1:53" x14ac:dyDescent="0.2">
      <c r="A382" s="9">
        <v>6.25E-2</v>
      </c>
      <c r="B382" s="9">
        <f t="shared" si="54"/>
        <v>3.2152750000000001E-2</v>
      </c>
      <c r="C382" s="15">
        <v>1.3333333333333333</v>
      </c>
      <c r="D382" s="15">
        <v>2.0881944444444445</v>
      </c>
      <c r="E382" s="3" t="s">
        <v>2744</v>
      </c>
      <c r="G382" s="9" t="str">
        <f t="shared" si="55"/>
        <v>12:57</v>
      </c>
      <c r="H382" s="15"/>
      <c r="I382" s="15"/>
      <c r="M382" s="13">
        <v>7.9861111111111105E-2</v>
      </c>
      <c r="N382" s="15">
        <v>1.2979166666666666</v>
      </c>
      <c r="O382" s="15">
        <v>2</v>
      </c>
      <c r="P382" s="3" t="s">
        <v>2745</v>
      </c>
      <c r="R382" s="3" t="str">
        <f t="shared" si="58"/>
        <v>12.57</v>
      </c>
      <c r="AG382" s="15">
        <f t="shared" si="59"/>
        <v>1.0722351851851852</v>
      </c>
      <c r="AH382" s="20">
        <v>0.5395833333333333</v>
      </c>
      <c r="AM382" s="15">
        <f t="shared" si="56"/>
        <v>1.043525</v>
      </c>
      <c r="AN382" s="3" t="str">
        <f t="shared" si="57"/>
        <v>12.57</v>
      </c>
      <c r="AW382" s="3" t="s">
        <v>2726</v>
      </c>
      <c r="AX382" s="9"/>
      <c r="BA382" s="3" t="s">
        <v>2746</v>
      </c>
    </row>
    <row r="383" spans="1:53" x14ac:dyDescent="0.2">
      <c r="A383" s="9">
        <v>5.347222222222222E-2</v>
      </c>
      <c r="B383" s="9">
        <f t="shared" si="54"/>
        <v>2.750846388888889E-2</v>
      </c>
      <c r="C383" s="15">
        <v>1.3333333333333333</v>
      </c>
      <c r="D383" s="15">
        <v>2.0881944444444445</v>
      </c>
      <c r="E383" s="3" t="s">
        <v>2747</v>
      </c>
      <c r="G383" s="9" t="str">
        <f t="shared" si="55"/>
        <v>12:57</v>
      </c>
      <c r="H383" s="15"/>
      <c r="I383" s="15"/>
      <c r="M383" s="13">
        <v>8.6805555555555552E-2</v>
      </c>
      <c r="N383" s="15">
        <v>1.2979166666666666</v>
      </c>
      <c r="O383" s="15">
        <v>1.9645833333333333</v>
      </c>
      <c r="P383" s="3" t="s">
        <v>2748</v>
      </c>
      <c r="R383" s="3" t="str">
        <f t="shared" si="58"/>
        <v>12.57</v>
      </c>
      <c r="AG383" s="15">
        <f t="shared" si="59"/>
        <v>1.0722351851851852</v>
      </c>
      <c r="AH383" s="20">
        <v>0.5395833333333333</v>
      </c>
      <c r="AM383" s="15">
        <f t="shared" si="56"/>
        <v>1.0434330642361112</v>
      </c>
      <c r="AN383" s="3" t="str">
        <f t="shared" si="57"/>
        <v>12.57</v>
      </c>
      <c r="AW383" s="3" t="s">
        <v>2749</v>
      </c>
      <c r="AX383" s="9"/>
      <c r="BA383" s="3" t="s">
        <v>100</v>
      </c>
    </row>
    <row r="384" spans="1:53" x14ac:dyDescent="0.2">
      <c r="A384" s="9">
        <v>5.2083333333333336E-2</v>
      </c>
      <c r="B384" s="9">
        <f t="shared" si="54"/>
        <v>2.6793958333333336E-2</v>
      </c>
      <c r="C384" s="15">
        <v>1.3333333333333333</v>
      </c>
      <c r="D384" s="15">
        <v>2.0881944444444445</v>
      </c>
      <c r="E384" s="3" t="s">
        <v>2750</v>
      </c>
      <c r="G384" s="9" t="str">
        <f t="shared" si="55"/>
        <v>12:57</v>
      </c>
      <c r="H384" s="15"/>
      <c r="I384" s="15"/>
      <c r="M384" s="13">
        <v>6.5972222222222224E-2</v>
      </c>
      <c r="N384" s="15">
        <v>1.2979166666666666</v>
      </c>
      <c r="O384" s="15">
        <v>1.9645833333333333</v>
      </c>
      <c r="P384" s="3" t="s">
        <v>2751</v>
      </c>
      <c r="R384" s="3" t="str">
        <f t="shared" si="58"/>
        <v>12.57</v>
      </c>
      <c r="AG384" s="15">
        <f t="shared" si="59"/>
        <v>1.0722351851851852</v>
      </c>
      <c r="AH384" s="20">
        <v>0.5395833333333333</v>
      </c>
      <c r="AM384" s="15">
        <f t="shared" si="56"/>
        <v>1.0434330642361112</v>
      </c>
      <c r="AN384" s="3" t="str">
        <f t="shared" si="57"/>
        <v>12.57</v>
      </c>
      <c r="AW384" s="3" t="s">
        <v>2500</v>
      </c>
      <c r="AX384" s="9"/>
      <c r="BA384" s="3" t="s">
        <v>2752</v>
      </c>
    </row>
    <row r="385" spans="1:53" x14ac:dyDescent="0.2">
      <c r="A385" s="9">
        <v>5.347222222222222E-2</v>
      </c>
      <c r="B385" s="9">
        <f t="shared" si="54"/>
        <v>2.750846388888889E-2</v>
      </c>
      <c r="C385" s="15">
        <v>1.3333333333333333</v>
      </c>
      <c r="D385" s="15">
        <v>2.0881944444444445</v>
      </c>
      <c r="E385" s="3" t="s">
        <v>2753</v>
      </c>
      <c r="G385" s="9" t="str">
        <f t="shared" si="55"/>
        <v>12:57</v>
      </c>
      <c r="H385" s="15"/>
      <c r="I385" s="15"/>
      <c r="M385" s="13">
        <v>5.4166666666666669E-2</v>
      </c>
      <c r="N385" s="15">
        <v>1.2979166666666666</v>
      </c>
      <c r="O385" s="15">
        <v>1.9645833333333333</v>
      </c>
      <c r="P385" s="3" t="s">
        <v>2754</v>
      </c>
      <c r="R385" s="3" t="str">
        <f t="shared" si="58"/>
        <v>12.57</v>
      </c>
      <c r="AG385" s="15">
        <f t="shared" si="59"/>
        <v>1.0722351851851852</v>
      </c>
      <c r="AH385" s="20">
        <v>0.5395833333333333</v>
      </c>
      <c r="AM385" s="15">
        <f t="shared" si="56"/>
        <v>1.0434330642361112</v>
      </c>
      <c r="AN385" s="3" t="str">
        <f t="shared" si="57"/>
        <v>12.57</v>
      </c>
      <c r="AW385" s="3" t="s">
        <v>2749</v>
      </c>
      <c r="AX385" s="9"/>
      <c r="BA385" s="3" t="s">
        <v>768</v>
      </c>
    </row>
    <row r="386" spans="1:53" x14ac:dyDescent="0.2">
      <c r="A386" s="9">
        <v>5.0694444444444445E-2</v>
      </c>
      <c r="B386" s="9">
        <f t="shared" si="54"/>
        <v>2.6079452777777779E-2</v>
      </c>
      <c r="C386" s="15">
        <v>1.3340277777777778</v>
      </c>
      <c r="D386" s="15">
        <v>2.0881944444444445</v>
      </c>
      <c r="E386" s="3" t="s">
        <v>2755</v>
      </c>
      <c r="G386" s="9" t="str">
        <f t="shared" si="55"/>
        <v>12:57</v>
      </c>
      <c r="H386" s="15"/>
      <c r="I386" s="15"/>
      <c r="M386" s="13">
        <v>5.6944444444444443E-2</v>
      </c>
      <c r="N386" s="15">
        <v>1.2979166666666666</v>
      </c>
      <c r="O386" s="15">
        <v>1.9645833333333333</v>
      </c>
      <c r="P386" s="3" t="s">
        <v>2756</v>
      </c>
      <c r="R386" s="3" t="str">
        <f t="shared" si="58"/>
        <v>12.57</v>
      </c>
      <c r="AG386" s="15">
        <f t="shared" si="59"/>
        <v>1.0727936410108025</v>
      </c>
      <c r="AH386" s="20">
        <v>0.5395833333333333</v>
      </c>
      <c r="AM386" s="15">
        <f t="shared" si="56"/>
        <v>1.0434330642361112</v>
      </c>
      <c r="AN386" s="3" t="str">
        <f t="shared" si="57"/>
        <v>12.57</v>
      </c>
      <c r="AW386" s="3" t="s">
        <v>926</v>
      </c>
      <c r="AX386" s="9"/>
      <c r="BA386" s="3" t="s">
        <v>968</v>
      </c>
    </row>
    <row r="387" spans="1:53" x14ac:dyDescent="0.2">
      <c r="A387" s="9">
        <v>4.6527777777777779E-2</v>
      </c>
      <c r="B387" s="9">
        <f t="shared" si="54"/>
        <v>2.3935936111111111E-2</v>
      </c>
      <c r="C387" s="15">
        <v>1.3333333333333333</v>
      </c>
      <c r="D387" s="15">
        <v>2.0881944444444445</v>
      </c>
      <c r="E387" s="3" t="s">
        <v>2757</v>
      </c>
      <c r="G387" s="9" t="str">
        <f t="shared" si="55"/>
        <v>12:57</v>
      </c>
      <c r="H387" s="15"/>
      <c r="I387" s="15"/>
      <c r="M387" s="13">
        <v>7.7083333333333337E-2</v>
      </c>
      <c r="N387" s="15">
        <v>1.2979166666666666</v>
      </c>
      <c r="O387" s="15">
        <v>1.9645833333333333</v>
      </c>
      <c r="P387" s="3" t="s">
        <v>2758</v>
      </c>
      <c r="R387" s="3" t="str">
        <f t="shared" si="58"/>
        <v>12.57</v>
      </c>
      <c r="AG387" s="15">
        <f t="shared" si="59"/>
        <v>1.0722351851851852</v>
      </c>
      <c r="AH387" s="20">
        <v>0.5395833333333333</v>
      </c>
      <c r="AM387" s="15">
        <f t="shared" si="56"/>
        <v>1.0434330642361112</v>
      </c>
      <c r="AN387" s="3" t="str">
        <f t="shared" si="57"/>
        <v>12.57</v>
      </c>
      <c r="AW387" s="3" t="s">
        <v>2281</v>
      </c>
      <c r="AX387" s="9"/>
      <c r="BA387" s="3" t="s">
        <v>2759</v>
      </c>
    </row>
    <row r="388" spans="1:53" x14ac:dyDescent="0.2">
      <c r="A388" s="3">
        <v>6.8750000000000006E-2</v>
      </c>
      <c r="B388" s="9">
        <f t="shared" ref="B388:B451" si="60">A388*0.514444</f>
        <v>3.5368025000000004E-2</v>
      </c>
      <c r="C388" s="15">
        <v>1.3333333333333333</v>
      </c>
      <c r="D388" s="15">
        <v>2.0881944444444445</v>
      </c>
      <c r="E388" s="3" t="s">
        <v>2760</v>
      </c>
      <c r="G388" s="9" t="str">
        <f t="shared" ref="G388:G451" si="61">LEFT(E388,5)</f>
        <v>12:57</v>
      </c>
      <c r="H388" s="15"/>
      <c r="I388" s="15"/>
      <c r="M388" s="13">
        <v>6.3888888888888884E-2</v>
      </c>
      <c r="N388" s="15">
        <v>1.2979166666666666</v>
      </c>
      <c r="O388" s="15">
        <v>2</v>
      </c>
      <c r="P388" s="3" t="s">
        <v>2761</v>
      </c>
      <c r="R388" s="3" t="str">
        <f t="shared" si="58"/>
        <v>12.57</v>
      </c>
      <c r="AG388" s="15">
        <f t="shared" si="59"/>
        <v>1.0722351851851852</v>
      </c>
      <c r="AH388" s="20">
        <v>0.5395833333333333</v>
      </c>
      <c r="AM388" s="15">
        <f t="shared" ref="AM388:AM451" si="62">0.8*N388+(O388*N388)/500</f>
        <v>1.043525</v>
      </c>
      <c r="AN388" s="3" t="str">
        <f t="shared" ref="AN388:AN451" si="63">LEFT(P388,5)</f>
        <v>12.57</v>
      </c>
      <c r="AW388" s="3" t="s">
        <v>2241</v>
      </c>
      <c r="AX388" s="9"/>
      <c r="BA388" s="3" t="s">
        <v>988</v>
      </c>
    </row>
    <row r="389" spans="1:53" x14ac:dyDescent="0.2">
      <c r="A389" s="3">
        <v>6.7361111111111108E-2</v>
      </c>
      <c r="B389" s="9">
        <f t="shared" si="60"/>
        <v>3.465351944444444E-2</v>
      </c>
      <c r="C389" s="15">
        <v>1.3333333333333333</v>
      </c>
      <c r="D389" s="15">
        <v>2.0881944444444445</v>
      </c>
      <c r="E389" s="3" t="s">
        <v>2762</v>
      </c>
      <c r="G389" s="9" t="str">
        <f t="shared" si="61"/>
        <v>12:57</v>
      </c>
      <c r="H389" s="15"/>
      <c r="I389" s="15"/>
      <c r="M389" s="13">
        <v>5.347222222222222E-2</v>
      </c>
      <c r="N389" s="15">
        <v>1.2979166666666666</v>
      </c>
      <c r="O389" s="15">
        <v>2</v>
      </c>
      <c r="P389" s="3" t="s">
        <v>2763</v>
      </c>
      <c r="R389" s="3" t="str">
        <f t="shared" ref="R389:R452" si="64">LEFT(P389,5)</f>
        <v>12.57</v>
      </c>
      <c r="AG389" s="15">
        <f t="shared" ref="AG389:AG452" si="65">0.8*C389+(D389*C389)/500</f>
        <v>1.0722351851851852</v>
      </c>
      <c r="AH389" s="20">
        <v>0.5395833333333333</v>
      </c>
      <c r="AM389" s="15">
        <f t="shared" si="62"/>
        <v>1.043525</v>
      </c>
      <c r="AN389" s="3" t="str">
        <f t="shared" si="63"/>
        <v>12.57</v>
      </c>
      <c r="AW389" s="3" t="s">
        <v>2764</v>
      </c>
      <c r="AX389" s="9"/>
      <c r="BA389" s="3" t="s">
        <v>962</v>
      </c>
    </row>
    <row r="390" spans="1:53" x14ac:dyDescent="0.2">
      <c r="A390" s="3">
        <v>6.458333333333334E-2</v>
      </c>
      <c r="B390" s="9">
        <f t="shared" si="60"/>
        <v>3.322450833333334E-2</v>
      </c>
      <c r="C390" s="15">
        <v>1.3333333333333333</v>
      </c>
      <c r="D390" s="15">
        <v>2.0881944444444445</v>
      </c>
      <c r="E390" s="3" t="s">
        <v>2765</v>
      </c>
      <c r="G390" s="9" t="str">
        <f t="shared" si="61"/>
        <v>12:57</v>
      </c>
      <c r="H390" s="15"/>
      <c r="I390" s="15"/>
      <c r="M390" s="13">
        <v>5.6944444444444443E-2</v>
      </c>
      <c r="N390" s="15">
        <v>1.2979166666666666</v>
      </c>
      <c r="O390" s="15">
        <v>2</v>
      </c>
      <c r="P390" s="3" t="s">
        <v>2766</v>
      </c>
      <c r="R390" s="3" t="str">
        <f t="shared" si="64"/>
        <v>12.57</v>
      </c>
      <c r="AG390" s="15">
        <f t="shared" si="65"/>
        <v>1.0722351851851852</v>
      </c>
      <c r="AH390" s="20">
        <v>0.5395833333333333</v>
      </c>
      <c r="AM390" s="15">
        <f t="shared" si="62"/>
        <v>1.043525</v>
      </c>
      <c r="AN390" s="3" t="str">
        <f t="shared" si="63"/>
        <v>12.57</v>
      </c>
      <c r="AW390" s="3" t="s">
        <v>858</v>
      </c>
      <c r="AX390" s="9"/>
      <c r="BA390" s="3" t="s">
        <v>88</v>
      </c>
    </row>
    <row r="391" spans="1:53" x14ac:dyDescent="0.2">
      <c r="A391" s="3">
        <v>5.9722222222222225E-2</v>
      </c>
      <c r="B391" s="9">
        <f t="shared" si="60"/>
        <v>3.072373888888889E-2</v>
      </c>
      <c r="C391" s="15">
        <v>1.3340277777777778</v>
      </c>
      <c r="D391" s="15">
        <v>2.0881944444444445</v>
      </c>
      <c r="E391" s="3" t="s">
        <v>2767</v>
      </c>
      <c r="G391" s="9" t="str">
        <f t="shared" si="61"/>
        <v>12:57</v>
      </c>
      <c r="H391" s="15"/>
      <c r="I391" s="15"/>
      <c r="M391" s="13">
        <v>4.583333333333333E-2</v>
      </c>
      <c r="N391" s="15">
        <v>1.2979166666666666</v>
      </c>
      <c r="O391" s="15">
        <v>2</v>
      </c>
      <c r="P391" s="3" t="s">
        <v>2768</v>
      </c>
      <c r="R391" s="3" t="str">
        <f t="shared" si="64"/>
        <v>12.57</v>
      </c>
      <c r="AG391" s="15">
        <f t="shared" si="65"/>
        <v>1.0727936410108025</v>
      </c>
      <c r="AH391" s="20">
        <v>0.5395833333333333</v>
      </c>
      <c r="AM391" s="15">
        <f t="shared" si="62"/>
        <v>1.043525</v>
      </c>
      <c r="AN391" s="3" t="str">
        <f t="shared" si="63"/>
        <v>12.57</v>
      </c>
      <c r="AW391" s="3" t="s">
        <v>2769</v>
      </c>
      <c r="AX391" s="9"/>
      <c r="BA391" s="3" t="s">
        <v>677</v>
      </c>
    </row>
    <row r="392" spans="1:53" x14ac:dyDescent="0.2">
      <c r="A392" s="3">
        <v>5.9722222222222225E-2</v>
      </c>
      <c r="B392" s="9">
        <f t="shared" si="60"/>
        <v>3.072373888888889E-2</v>
      </c>
      <c r="C392" s="15">
        <v>1.3340277777777778</v>
      </c>
      <c r="D392" s="15">
        <v>2.0881944444444445</v>
      </c>
      <c r="E392" s="3" t="s">
        <v>2770</v>
      </c>
      <c r="G392" s="9" t="str">
        <f t="shared" si="61"/>
        <v>12:57</v>
      </c>
      <c r="H392" s="15"/>
      <c r="I392" s="15"/>
      <c r="M392" s="13">
        <v>6.3888888888888884E-2</v>
      </c>
      <c r="N392" s="15">
        <v>1.2979166666666666</v>
      </c>
      <c r="O392" s="15">
        <v>2</v>
      </c>
      <c r="P392" s="3" t="s">
        <v>2771</v>
      </c>
      <c r="R392" s="3" t="str">
        <f t="shared" si="64"/>
        <v>12.57</v>
      </c>
      <c r="AG392" s="15">
        <f t="shared" si="65"/>
        <v>1.0727936410108025</v>
      </c>
      <c r="AH392" s="20">
        <v>0.5395833333333333</v>
      </c>
      <c r="AM392" s="15">
        <f t="shared" si="62"/>
        <v>1.043525</v>
      </c>
      <c r="AN392" s="3" t="str">
        <f t="shared" si="63"/>
        <v>12.57</v>
      </c>
      <c r="AW392" s="3" t="s">
        <v>2769</v>
      </c>
      <c r="AX392" s="9"/>
      <c r="BA392" s="3" t="s">
        <v>988</v>
      </c>
    </row>
    <row r="393" spans="1:53" x14ac:dyDescent="0.2">
      <c r="A393" s="3">
        <v>5.6944444444444443E-2</v>
      </c>
      <c r="B393" s="9">
        <f t="shared" si="60"/>
        <v>2.9294727777777779E-2</v>
      </c>
      <c r="C393" s="15">
        <v>1.3340277777777778</v>
      </c>
      <c r="D393" s="15">
        <v>2.0881944444444445</v>
      </c>
      <c r="E393" s="3" t="s">
        <v>2772</v>
      </c>
      <c r="G393" s="9" t="str">
        <f t="shared" si="61"/>
        <v>12:57</v>
      </c>
      <c r="H393" s="15"/>
      <c r="I393" s="15"/>
      <c r="M393" s="13">
        <v>5.8333333333333334E-2</v>
      </c>
      <c r="N393" s="15">
        <v>1.2979166666666666</v>
      </c>
      <c r="O393" s="15">
        <v>2</v>
      </c>
      <c r="P393" s="3" t="s">
        <v>2773</v>
      </c>
      <c r="R393" s="3" t="str">
        <f t="shared" si="64"/>
        <v>12.58</v>
      </c>
      <c r="AG393" s="15">
        <f t="shared" si="65"/>
        <v>1.0727936410108025</v>
      </c>
      <c r="AH393" s="20">
        <v>0.5395833333333333</v>
      </c>
      <c r="AM393" s="15">
        <f t="shared" si="62"/>
        <v>1.043525</v>
      </c>
      <c r="AN393" s="3" t="str">
        <f t="shared" si="63"/>
        <v>12.58</v>
      </c>
      <c r="AW393" s="3" t="s">
        <v>1916</v>
      </c>
      <c r="AX393" s="9"/>
      <c r="BA393" s="3" t="s">
        <v>944</v>
      </c>
    </row>
    <row r="394" spans="1:53" x14ac:dyDescent="0.2">
      <c r="A394" s="3">
        <v>5.2777777777777778E-2</v>
      </c>
      <c r="B394" s="9">
        <f t="shared" si="60"/>
        <v>2.7151211111111111E-2</v>
      </c>
      <c r="C394" s="15">
        <v>1.3340277777777778</v>
      </c>
      <c r="D394" s="15">
        <v>2.0881944444444445</v>
      </c>
      <c r="E394" s="3" t="s">
        <v>2774</v>
      </c>
      <c r="G394" s="9" t="str">
        <f t="shared" si="61"/>
        <v>12:57</v>
      </c>
      <c r="H394" s="15"/>
      <c r="I394" s="15"/>
      <c r="M394" s="13">
        <v>5.7638888888888892E-2</v>
      </c>
      <c r="N394" s="15">
        <v>1.2979166666666666</v>
      </c>
      <c r="O394" s="15">
        <v>2</v>
      </c>
      <c r="P394" s="3" t="s">
        <v>2775</v>
      </c>
      <c r="R394" s="3" t="str">
        <f t="shared" si="64"/>
        <v>12.58</v>
      </c>
      <c r="AG394" s="15">
        <f t="shared" si="65"/>
        <v>1.0727936410108025</v>
      </c>
      <c r="AH394" s="20">
        <v>0.5395833333333333</v>
      </c>
      <c r="AM394" s="15">
        <f t="shared" si="62"/>
        <v>1.043525</v>
      </c>
      <c r="AN394" s="3" t="str">
        <f t="shared" si="63"/>
        <v>12.58</v>
      </c>
      <c r="AW394" s="3" t="s">
        <v>2776</v>
      </c>
      <c r="AX394" s="9"/>
      <c r="BA394" s="3" t="s">
        <v>762</v>
      </c>
    </row>
    <row r="395" spans="1:53" x14ac:dyDescent="0.2">
      <c r="A395" s="3">
        <v>5.4166666666666669E-2</v>
      </c>
      <c r="B395" s="9">
        <f t="shared" si="60"/>
        <v>2.7865716666666668E-2</v>
      </c>
      <c r="C395" s="15">
        <v>1.3340277777777778</v>
      </c>
      <c r="D395" s="15">
        <v>2.088888888888889</v>
      </c>
      <c r="E395" s="3" t="s">
        <v>2777</v>
      </c>
      <c r="G395" s="9" t="str">
        <f t="shared" si="61"/>
        <v>12:57</v>
      </c>
      <c r="H395" s="15"/>
      <c r="I395" s="15"/>
      <c r="M395" s="13">
        <v>5.347222222222222E-2</v>
      </c>
      <c r="N395" s="15">
        <v>1.2979166666666666</v>
      </c>
      <c r="O395" s="15">
        <v>2</v>
      </c>
      <c r="P395" s="3" t="s">
        <v>2778</v>
      </c>
      <c r="R395" s="3" t="str">
        <f t="shared" si="64"/>
        <v>12.58</v>
      </c>
      <c r="AG395" s="15">
        <f t="shared" si="65"/>
        <v>1.0727954938271607</v>
      </c>
      <c r="AH395" s="20">
        <v>0.5395833333333333</v>
      </c>
      <c r="AM395" s="15">
        <f t="shared" si="62"/>
        <v>1.043525</v>
      </c>
      <c r="AN395" s="3" t="str">
        <f t="shared" si="63"/>
        <v>12.58</v>
      </c>
      <c r="AW395" s="3" t="s">
        <v>2148</v>
      </c>
      <c r="AX395" s="9"/>
      <c r="BA395" s="3" t="s">
        <v>962</v>
      </c>
    </row>
    <row r="396" spans="1:53" x14ac:dyDescent="0.2">
      <c r="A396" s="3">
        <v>5.1388888888888887E-2</v>
      </c>
      <c r="B396" s="9">
        <f t="shared" si="60"/>
        <v>2.6436705555555554E-2</v>
      </c>
      <c r="C396" s="15">
        <v>1.3340277777777778</v>
      </c>
      <c r="D396" s="15">
        <v>2.088888888888889</v>
      </c>
      <c r="E396" s="3" t="s">
        <v>2779</v>
      </c>
      <c r="G396" s="9" t="str">
        <f t="shared" si="61"/>
        <v>12:57</v>
      </c>
      <c r="H396" s="15"/>
      <c r="I396" s="15"/>
      <c r="M396" s="13">
        <v>4.3055555555555555E-2</v>
      </c>
      <c r="N396" s="15">
        <v>1.2979166666666666</v>
      </c>
      <c r="O396" s="15">
        <v>2.0006944444444446</v>
      </c>
      <c r="P396" s="3" t="s">
        <v>2780</v>
      </c>
      <c r="R396" s="3" t="str">
        <f t="shared" si="64"/>
        <v>12.58</v>
      </c>
      <c r="AG396" s="15">
        <f t="shared" si="65"/>
        <v>1.0727954938271607</v>
      </c>
      <c r="AH396" s="20">
        <v>0.5395833333333333</v>
      </c>
      <c r="AM396" s="15">
        <f t="shared" si="62"/>
        <v>1.043526802662037</v>
      </c>
      <c r="AN396" s="3" t="str">
        <f t="shared" si="63"/>
        <v>12.58</v>
      </c>
      <c r="AW396" s="3" t="s">
        <v>2781</v>
      </c>
      <c r="AX396" s="9"/>
      <c r="BA396" s="3" t="s">
        <v>587</v>
      </c>
    </row>
    <row r="397" spans="1:53" x14ac:dyDescent="0.2">
      <c r="A397" s="3">
        <v>5.1388888888888887E-2</v>
      </c>
      <c r="B397" s="9">
        <f t="shared" si="60"/>
        <v>2.6436705555555554E-2</v>
      </c>
      <c r="C397" s="15">
        <v>1.3340277777777778</v>
      </c>
      <c r="D397" s="15">
        <v>2.088888888888889</v>
      </c>
      <c r="E397" s="3" t="s">
        <v>2782</v>
      </c>
      <c r="G397" s="9" t="str">
        <f t="shared" si="61"/>
        <v>12:57</v>
      </c>
      <c r="H397" s="15"/>
      <c r="I397" s="15"/>
      <c r="M397" s="13">
        <v>2.9166666666666667E-2</v>
      </c>
      <c r="N397" s="15">
        <v>1.2979166666666666</v>
      </c>
      <c r="O397" s="15">
        <v>2.0006944444444446</v>
      </c>
      <c r="P397" s="3" t="s">
        <v>2783</v>
      </c>
      <c r="R397" s="3" t="str">
        <f t="shared" si="64"/>
        <v>12.58</v>
      </c>
      <c r="AG397" s="15">
        <f t="shared" si="65"/>
        <v>1.0727954938271607</v>
      </c>
      <c r="AH397" s="20">
        <v>0.5395833333333333</v>
      </c>
      <c r="AM397" s="15">
        <f t="shared" si="62"/>
        <v>1.043526802662037</v>
      </c>
      <c r="AN397" s="3" t="str">
        <f t="shared" si="63"/>
        <v>12.58</v>
      </c>
      <c r="AW397" s="3" t="s">
        <v>2781</v>
      </c>
      <c r="AX397" s="9"/>
      <c r="BA397" s="3" t="s">
        <v>540</v>
      </c>
    </row>
    <row r="398" spans="1:53" x14ac:dyDescent="0.2">
      <c r="A398" s="3">
        <v>5.2777777777777778E-2</v>
      </c>
      <c r="B398" s="9">
        <f t="shared" si="60"/>
        <v>2.7151211111111111E-2</v>
      </c>
      <c r="C398" s="15">
        <v>1.3340277777777778</v>
      </c>
      <c r="D398" s="15">
        <v>2.088888888888889</v>
      </c>
      <c r="E398" s="3" t="s">
        <v>2784</v>
      </c>
      <c r="G398" s="9" t="str">
        <f t="shared" si="61"/>
        <v>12:57</v>
      </c>
      <c r="H398" s="15"/>
      <c r="I398" s="15"/>
      <c r="M398" s="13">
        <v>2.4305555555555556E-2</v>
      </c>
      <c r="N398" s="15">
        <v>1.2979166666666666</v>
      </c>
      <c r="O398" s="15">
        <v>2.0006944444444446</v>
      </c>
      <c r="P398" s="3" t="s">
        <v>2785</v>
      </c>
      <c r="R398" s="3" t="str">
        <f t="shared" si="64"/>
        <v>12.58</v>
      </c>
      <c r="AG398" s="15">
        <f t="shared" si="65"/>
        <v>1.0727954938271607</v>
      </c>
      <c r="AH398" s="20">
        <v>0.5395833333333333</v>
      </c>
      <c r="AM398" s="15">
        <f t="shared" si="62"/>
        <v>1.043526802662037</v>
      </c>
      <c r="AN398" s="3" t="str">
        <f t="shared" si="63"/>
        <v>12.58</v>
      </c>
      <c r="AW398" s="3" t="s">
        <v>2776</v>
      </c>
      <c r="AX398" s="9"/>
      <c r="BA398" s="3" t="s">
        <v>156</v>
      </c>
    </row>
    <row r="399" spans="1:53" x14ac:dyDescent="0.2">
      <c r="A399" s="3">
        <v>5.2777777777777778E-2</v>
      </c>
      <c r="B399" s="9">
        <f t="shared" si="60"/>
        <v>2.7151211111111111E-2</v>
      </c>
      <c r="C399" s="15">
        <v>1.3340277777777778</v>
      </c>
      <c r="D399" s="15">
        <v>2.088888888888889</v>
      </c>
      <c r="E399" s="3" t="s">
        <v>2786</v>
      </c>
      <c r="G399" s="9" t="str">
        <f t="shared" si="61"/>
        <v>12:57</v>
      </c>
      <c r="H399" s="15"/>
      <c r="I399" s="15"/>
      <c r="M399" s="13">
        <v>1.3194444444444444E-2</v>
      </c>
      <c r="N399" s="15">
        <v>1.2979166666666666</v>
      </c>
      <c r="O399" s="15">
        <v>2.0013888888888891</v>
      </c>
      <c r="P399" s="3" t="s">
        <v>2787</v>
      </c>
      <c r="R399" s="3" t="str">
        <f t="shared" si="64"/>
        <v>12.58</v>
      </c>
      <c r="AG399" s="15">
        <f t="shared" si="65"/>
        <v>1.0727954938271607</v>
      </c>
      <c r="AH399" s="20">
        <v>0.5395833333333333</v>
      </c>
      <c r="AM399" s="15">
        <f t="shared" si="62"/>
        <v>1.043528605324074</v>
      </c>
      <c r="AN399" s="3" t="str">
        <f t="shared" si="63"/>
        <v>12.58</v>
      </c>
      <c r="AW399" s="3" t="s">
        <v>2776</v>
      </c>
      <c r="AX399" s="9"/>
      <c r="BA399" s="3" t="s">
        <v>2178</v>
      </c>
    </row>
    <row r="400" spans="1:53" x14ac:dyDescent="0.2">
      <c r="A400" s="3">
        <v>5.9722222222222225E-2</v>
      </c>
      <c r="B400" s="9">
        <f t="shared" si="60"/>
        <v>3.072373888888889E-2</v>
      </c>
      <c r="C400" s="15">
        <v>1.3340277777777778</v>
      </c>
      <c r="D400" s="15">
        <v>2.088888888888889</v>
      </c>
      <c r="E400" s="3" t="s">
        <v>2788</v>
      </c>
      <c r="G400" s="9" t="str">
        <f t="shared" si="61"/>
        <v>12:57</v>
      </c>
      <c r="H400" s="15"/>
      <c r="I400" s="15"/>
      <c r="M400" s="13">
        <v>0</v>
      </c>
      <c r="N400" s="15">
        <v>1.2979166666666666</v>
      </c>
      <c r="O400" s="15">
        <v>2.0013888888888891</v>
      </c>
      <c r="P400" s="3" t="s">
        <v>2789</v>
      </c>
      <c r="R400" s="3" t="str">
        <f t="shared" si="64"/>
        <v>12.58</v>
      </c>
      <c r="AG400" s="15">
        <f t="shared" si="65"/>
        <v>1.0727954938271607</v>
      </c>
      <c r="AH400" s="20">
        <v>0.5395833333333333</v>
      </c>
      <c r="AM400" s="15">
        <f t="shared" si="62"/>
        <v>1.043528605324074</v>
      </c>
      <c r="AN400" s="3" t="str">
        <f t="shared" si="63"/>
        <v>12.58</v>
      </c>
      <c r="AW400" s="3" t="s">
        <v>2769</v>
      </c>
      <c r="AX400" s="9"/>
      <c r="BA400" s="3" t="s">
        <v>2412</v>
      </c>
    </row>
    <row r="401" spans="1:53" x14ac:dyDescent="0.2">
      <c r="A401" s="3">
        <v>6.7361111111111108E-2</v>
      </c>
      <c r="B401" s="9">
        <f t="shared" si="60"/>
        <v>3.465351944444444E-2</v>
      </c>
      <c r="C401" s="15">
        <v>1.3340277777777778</v>
      </c>
      <c r="D401" s="15">
        <v>2.088888888888889</v>
      </c>
      <c r="E401" s="3" t="s">
        <v>2790</v>
      </c>
      <c r="G401" s="9" t="str">
        <f t="shared" si="61"/>
        <v>12:57</v>
      </c>
      <c r="H401" s="15"/>
      <c r="I401" s="15"/>
      <c r="M401" s="13">
        <v>2.361111111111111E-2</v>
      </c>
      <c r="N401" s="15">
        <v>1.2979166666666666</v>
      </c>
      <c r="O401" s="15">
        <v>2.0020833333333332</v>
      </c>
      <c r="P401" s="3" t="s">
        <v>2791</v>
      </c>
      <c r="R401" s="3" t="str">
        <f t="shared" si="64"/>
        <v>12.58</v>
      </c>
      <c r="AG401" s="15">
        <f t="shared" si="65"/>
        <v>1.0727954938271607</v>
      </c>
      <c r="AH401" s="20">
        <v>0.5395833333333333</v>
      </c>
      <c r="AM401" s="15">
        <f t="shared" si="62"/>
        <v>1.0435304079861112</v>
      </c>
      <c r="AN401" s="3" t="str">
        <f t="shared" si="63"/>
        <v>12.58</v>
      </c>
      <c r="AW401" s="3" t="s">
        <v>2792</v>
      </c>
      <c r="AX401" s="9"/>
      <c r="BA401" s="3" t="s">
        <v>1522</v>
      </c>
    </row>
    <row r="402" spans="1:53" x14ac:dyDescent="0.2">
      <c r="A402" s="9">
        <v>4.5138888888888888E-2</v>
      </c>
      <c r="B402" s="9">
        <f t="shared" si="60"/>
        <v>2.3221430555555554E-2</v>
      </c>
      <c r="C402" s="15">
        <v>1.3340277777777778</v>
      </c>
      <c r="D402" s="15">
        <v>2.088888888888889</v>
      </c>
      <c r="E402" s="3" t="s">
        <v>2793</v>
      </c>
      <c r="G402" s="9" t="str">
        <f t="shared" si="61"/>
        <v>12:57</v>
      </c>
      <c r="H402" s="15"/>
      <c r="I402" s="15"/>
      <c r="M402" s="13">
        <v>2.6388888888888889E-2</v>
      </c>
      <c r="N402" s="15">
        <v>1.2979166666666666</v>
      </c>
      <c r="O402" s="15">
        <v>2.0020833333333332</v>
      </c>
      <c r="P402" s="3" t="s">
        <v>2794</v>
      </c>
      <c r="R402" s="3" t="str">
        <f t="shared" si="64"/>
        <v>12.58</v>
      </c>
      <c r="AG402" s="15">
        <f t="shared" si="65"/>
        <v>1.0727954938271607</v>
      </c>
      <c r="AH402" s="20">
        <v>0.5395833333333333</v>
      </c>
      <c r="AM402" s="15">
        <f t="shared" si="62"/>
        <v>1.0435304079861112</v>
      </c>
      <c r="AN402" s="3" t="str">
        <f t="shared" si="63"/>
        <v>12.58</v>
      </c>
      <c r="AW402" s="3" t="s">
        <v>1968</v>
      </c>
      <c r="AX402" s="9"/>
      <c r="BA402" s="3" t="s">
        <v>275</v>
      </c>
    </row>
    <row r="403" spans="1:53" x14ac:dyDescent="0.2">
      <c r="A403" s="9">
        <v>5.2083333333333336E-2</v>
      </c>
      <c r="B403" s="9">
        <f t="shared" si="60"/>
        <v>2.6793958333333336E-2</v>
      </c>
      <c r="C403" s="15">
        <v>1.3340277777777778</v>
      </c>
      <c r="D403" s="15">
        <v>2.088888888888889</v>
      </c>
      <c r="E403" s="3" t="s">
        <v>2795</v>
      </c>
      <c r="G403" s="9" t="str">
        <f t="shared" si="61"/>
        <v>12:57</v>
      </c>
      <c r="H403" s="15"/>
      <c r="I403" s="15"/>
      <c r="M403" s="13">
        <v>2.9166666666666667E-2</v>
      </c>
      <c r="N403" s="15">
        <v>1.3333333333333333</v>
      </c>
      <c r="O403" s="15">
        <v>2.0020833333333332</v>
      </c>
      <c r="P403" s="3" t="s">
        <v>2796</v>
      </c>
      <c r="R403" s="3" t="str">
        <f t="shared" si="64"/>
        <v>12.58</v>
      </c>
      <c r="AG403" s="15">
        <f t="shared" si="65"/>
        <v>1.0727954938271607</v>
      </c>
      <c r="AH403" s="20">
        <v>0.5395833333333333</v>
      </c>
      <c r="AM403" s="15">
        <f t="shared" si="62"/>
        <v>1.0720055555555554</v>
      </c>
      <c r="AN403" s="3" t="str">
        <f t="shared" si="63"/>
        <v>12.58</v>
      </c>
      <c r="AW403" s="3" t="s">
        <v>2781</v>
      </c>
      <c r="AX403" s="9"/>
      <c r="BA403" s="3" t="s">
        <v>2254</v>
      </c>
    </row>
    <row r="404" spans="1:53" x14ac:dyDescent="0.2">
      <c r="A404" s="9">
        <v>6.1111111111111109E-2</v>
      </c>
      <c r="B404" s="9">
        <f t="shared" si="60"/>
        <v>3.1438244444444444E-2</v>
      </c>
      <c r="C404" s="15">
        <v>1.3340277777777778</v>
      </c>
      <c r="D404" s="15">
        <v>2.0881944444444445</v>
      </c>
      <c r="E404" s="3" t="s">
        <v>2797</v>
      </c>
      <c r="G404" s="9" t="str">
        <f t="shared" si="61"/>
        <v>12:57</v>
      </c>
      <c r="H404" s="15"/>
      <c r="I404" s="15"/>
      <c r="M404" s="13">
        <v>2.4305555555555556E-2</v>
      </c>
      <c r="N404" s="15">
        <v>1.3333333333333333</v>
      </c>
      <c r="O404" s="15">
        <v>2.0027777777777778</v>
      </c>
      <c r="P404" s="3" t="s">
        <v>2798</v>
      </c>
      <c r="R404" s="3" t="str">
        <f t="shared" si="64"/>
        <v>12.58</v>
      </c>
      <c r="AG404" s="15">
        <f t="shared" si="65"/>
        <v>1.0727936410108025</v>
      </c>
      <c r="AH404" s="20">
        <v>0.5395833333333333</v>
      </c>
      <c r="AM404" s="15">
        <f t="shared" si="62"/>
        <v>1.0720074074074073</v>
      </c>
      <c r="AN404" s="3" t="str">
        <f t="shared" si="63"/>
        <v>12.58</v>
      </c>
      <c r="AW404" s="3" t="s">
        <v>2170</v>
      </c>
      <c r="AX404" s="9"/>
      <c r="BA404" s="3" t="s">
        <v>864</v>
      </c>
    </row>
    <row r="405" spans="1:53" x14ac:dyDescent="0.2">
      <c r="A405" s="9">
        <v>7.9166666666666663E-2</v>
      </c>
      <c r="B405" s="9">
        <f t="shared" si="60"/>
        <v>4.0726816666666665E-2</v>
      </c>
      <c r="C405" s="15">
        <v>1.3340277777777778</v>
      </c>
      <c r="D405" s="15">
        <v>2.0881944444444445</v>
      </c>
      <c r="E405" s="3" t="s">
        <v>2799</v>
      </c>
      <c r="G405" s="9" t="str">
        <f t="shared" si="61"/>
        <v>12:57</v>
      </c>
      <c r="H405" s="15"/>
      <c r="I405" s="15"/>
      <c r="M405" s="13">
        <v>2.2916666666666665E-2</v>
      </c>
      <c r="N405" s="15">
        <v>1.3333333333333333</v>
      </c>
      <c r="O405" s="15">
        <v>2.0027777777777778</v>
      </c>
      <c r="P405" s="3" t="s">
        <v>2800</v>
      </c>
      <c r="R405" s="3" t="str">
        <f t="shared" si="64"/>
        <v>12.58</v>
      </c>
      <c r="AG405" s="15">
        <f t="shared" si="65"/>
        <v>1.0727936410108025</v>
      </c>
      <c r="AH405" s="20">
        <v>0.5395833333333333</v>
      </c>
      <c r="AM405" s="15">
        <f t="shared" si="62"/>
        <v>1.0720074074074073</v>
      </c>
      <c r="AN405" s="3" t="str">
        <f t="shared" si="63"/>
        <v>12.58</v>
      </c>
      <c r="AW405" s="3" t="s">
        <v>58</v>
      </c>
      <c r="AX405" s="9"/>
      <c r="BA405" s="3" t="s">
        <v>2500</v>
      </c>
    </row>
    <row r="406" spans="1:53" x14ac:dyDescent="0.2">
      <c r="A406" s="3">
        <v>9.0972222222222218E-2</v>
      </c>
      <c r="B406" s="9">
        <f t="shared" si="60"/>
        <v>4.680011388888889E-2</v>
      </c>
      <c r="C406" s="15">
        <v>1.3340277777777778</v>
      </c>
      <c r="D406" s="15">
        <v>2.0881944444444445</v>
      </c>
      <c r="E406" s="3" t="s">
        <v>2801</v>
      </c>
      <c r="G406" s="9" t="str">
        <f t="shared" si="61"/>
        <v>12:57</v>
      </c>
      <c r="H406" s="15"/>
      <c r="I406" s="15"/>
      <c r="M406" s="13">
        <v>1.5277777777777777E-2</v>
      </c>
      <c r="N406" s="15">
        <v>1.3333333333333333</v>
      </c>
      <c r="O406" s="15">
        <v>2.0027777777777778</v>
      </c>
      <c r="P406" s="3" t="s">
        <v>2802</v>
      </c>
      <c r="R406" s="3" t="str">
        <f t="shared" si="64"/>
        <v>12.58</v>
      </c>
      <c r="AG406" s="15">
        <f t="shared" si="65"/>
        <v>1.0727936410108025</v>
      </c>
      <c r="AH406" s="20">
        <v>0.5395833333333333</v>
      </c>
      <c r="AM406" s="15">
        <f t="shared" si="62"/>
        <v>1.0720074074074073</v>
      </c>
      <c r="AN406" s="3" t="str">
        <f t="shared" si="63"/>
        <v>12.58</v>
      </c>
      <c r="AW406" s="3" t="s">
        <v>2803</v>
      </c>
      <c r="AX406" s="9"/>
      <c r="BA406" s="3" t="s">
        <v>1949</v>
      </c>
    </row>
    <row r="407" spans="1:53" x14ac:dyDescent="0.2">
      <c r="A407" s="3">
        <v>0.10208333333333333</v>
      </c>
      <c r="B407" s="9">
        <f t="shared" si="60"/>
        <v>5.2516158333333333E-2</v>
      </c>
      <c r="C407" s="15">
        <v>1.3340277777777778</v>
      </c>
      <c r="D407" s="15">
        <v>2.0881944444444445</v>
      </c>
      <c r="E407" s="3" t="s">
        <v>2804</v>
      </c>
      <c r="G407" s="9" t="str">
        <f t="shared" si="61"/>
        <v>12:57</v>
      </c>
      <c r="H407" s="15"/>
      <c r="I407" s="15"/>
      <c r="M407" s="13">
        <v>1.2500000000000001E-2</v>
      </c>
      <c r="N407" s="15">
        <v>1.3333333333333333</v>
      </c>
      <c r="O407" s="15">
        <v>2.0027777777777778</v>
      </c>
      <c r="P407" s="3" t="s">
        <v>2805</v>
      </c>
      <c r="R407" s="3" t="str">
        <f t="shared" si="64"/>
        <v>12.58</v>
      </c>
      <c r="AG407" s="15">
        <f t="shared" si="65"/>
        <v>1.0727936410108025</v>
      </c>
      <c r="AH407" s="20">
        <v>0.5395833333333333</v>
      </c>
      <c r="AM407" s="15">
        <f t="shared" si="62"/>
        <v>1.0720074074074073</v>
      </c>
      <c r="AN407" s="3" t="str">
        <f t="shared" si="63"/>
        <v>12.58</v>
      </c>
      <c r="AW407" s="3" t="s">
        <v>269</v>
      </c>
      <c r="AX407" s="9"/>
      <c r="BA407" s="3" t="s">
        <v>2806</v>
      </c>
    </row>
    <row r="408" spans="1:53" x14ac:dyDescent="0.2">
      <c r="A408" s="3">
        <v>9.5138888888888884E-2</v>
      </c>
      <c r="B408" s="9">
        <f t="shared" si="60"/>
        <v>4.8943630555555555E-2</v>
      </c>
      <c r="C408" s="15">
        <v>1.3340277777777778</v>
      </c>
      <c r="D408" s="15">
        <v>2.0874999999999999</v>
      </c>
      <c r="E408" s="3" t="s">
        <v>2807</v>
      </c>
      <c r="G408" s="9" t="str">
        <f t="shared" si="61"/>
        <v>12:57</v>
      </c>
      <c r="H408" s="15"/>
      <c r="I408" s="15"/>
      <c r="M408" s="13">
        <v>1.5972222222222221E-2</v>
      </c>
      <c r="N408" s="15">
        <v>1.3333333333333333</v>
      </c>
      <c r="O408" s="15">
        <v>2.0027777777777778</v>
      </c>
      <c r="P408" s="3" t="s">
        <v>2808</v>
      </c>
      <c r="R408" s="3" t="str">
        <f t="shared" si="64"/>
        <v>12.58</v>
      </c>
      <c r="AG408" s="15">
        <f t="shared" si="65"/>
        <v>1.0727917881944444</v>
      </c>
      <c r="AH408" s="20">
        <v>0.5395833333333333</v>
      </c>
      <c r="AM408" s="15">
        <f t="shared" si="62"/>
        <v>1.0720074074074073</v>
      </c>
      <c r="AN408" s="3" t="str">
        <f t="shared" si="63"/>
        <v>12.58</v>
      </c>
      <c r="AW408" s="3" t="s">
        <v>688</v>
      </c>
      <c r="AX408" s="9"/>
      <c r="BA408" s="3" t="s">
        <v>2171</v>
      </c>
    </row>
    <row r="409" spans="1:53" x14ac:dyDescent="0.2">
      <c r="A409" s="3">
        <v>8.5416666666666669E-2</v>
      </c>
      <c r="B409" s="9">
        <f t="shared" si="60"/>
        <v>4.3942091666666669E-2</v>
      </c>
      <c r="C409" s="15">
        <v>1.3340277777777778</v>
      </c>
      <c r="D409" s="15">
        <v>2.0874999999999999</v>
      </c>
      <c r="E409" s="3" t="s">
        <v>2809</v>
      </c>
      <c r="G409" s="9" t="str">
        <f t="shared" si="61"/>
        <v>12:57</v>
      </c>
      <c r="H409" s="15"/>
      <c r="I409" s="15"/>
      <c r="M409" s="13">
        <v>0</v>
      </c>
      <c r="N409" s="15">
        <v>1.3333333333333333</v>
      </c>
      <c r="O409" s="15">
        <v>2.0027777777777778</v>
      </c>
      <c r="P409" s="3" t="s">
        <v>2810</v>
      </c>
      <c r="R409" s="3" t="str">
        <f t="shared" si="64"/>
        <v>12.58</v>
      </c>
      <c r="AG409" s="15">
        <f t="shared" si="65"/>
        <v>1.0727917881944444</v>
      </c>
      <c r="AH409" s="20">
        <v>0.5395833333333333</v>
      </c>
      <c r="AM409" s="15">
        <f t="shared" si="62"/>
        <v>1.0720074074074073</v>
      </c>
      <c r="AN409" s="3" t="str">
        <f t="shared" si="63"/>
        <v>12.58</v>
      </c>
      <c r="AW409" s="3" t="s">
        <v>303</v>
      </c>
      <c r="AX409" s="9"/>
      <c r="BA409" s="3" t="s">
        <v>2158</v>
      </c>
    </row>
    <row r="410" spans="1:53" x14ac:dyDescent="0.2">
      <c r="A410" s="3">
        <v>9.5138888888888884E-2</v>
      </c>
      <c r="B410" s="9">
        <f t="shared" si="60"/>
        <v>4.8943630555555555E-2</v>
      </c>
      <c r="C410" s="15">
        <v>1.3340277777777778</v>
      </c>
      <c r="D410" s="15">
        <v>2.0874999999999999</v>
      </c>
      <c r="E410" s="3" t="s">
        <v>2811</v>
      </c>
      <c r="G410" s="9" t="str">
        <f t="shared" si="61"/>
        <v>12:57</v>
      </c>
      <c r="H410" s="15"/>
      <c r="I410" s="15"/>
      <c r="M410" s="13">
        <v>8.7499999999999994E-2</v>
      </c>
      <c r="N410" s="15">
        <v>1.3354166666666667</v>
      </c>
      <c r="O410" s="15">
        <v>2</v>
      </c>
      <c r="P410" s="3" t="s">
        <v>2812</v>
      </c>
      <c r="R410" s="3" t="str">
        <f t="shared" si="64"/>
        <v>13.02</v>
      </c>
      <c r="AG410" s="15">
        <f t="shared" si="65"/>
        <v>1.0727917881944444</v>
      </c>
      <c r="AH410" s="20">
        <v>0.5395833333333333</v>
      </c>
      <c r="AM410" s="15">
        <f t="shared" si="62"/>
        <v>1.0736749999999999</v>
      </c>
      <c r="AN410" s="3" t="str">
        <f t="shared" si="63"/>
        <v>13.02</v>
      </c>
      <c r="AW410" s="3" t="s">
        <v>688</v>
      </c>
      <c r="AX410" s="9"/>
      <c r="BA410" s="3" t="s">
        <v>1494</v>
      </c>
    </row>
    <row r="411" spans="1:53" x14ac:dyDescent="0.2">
      <c r="A411" s="3">
        <v>0.10555555555555556</v>
      </c>
      <c r="B411" s="9">
        <f t="shared" si="60"/>
        <v>5.4302422222222223E-2</v>
      </c>
      <c r="C411" s="15">
        <v>1.3340277777777778</v>
      </c>
      <c r="D411" s="15">
        <v>2.0874999999999999</v>
      </c>
      <c r="E411" s="3" t="s">
        <v>2813</v>
      </c>
      <c r="G411" s="9" t="str">
        <f t="shared" si="61"/>
        <v>12:57</v>
      </c>
      <c r="H411" s="15"/>
      <c r="I411" s="15"/>
      <c r="M411" s="13">
        <v>8.8888888888888892E-2</v>
      </c>
      <c r="N411" s="15">
        <v>1.3354166666666667</v>
      </c>
      <c r="O411" s="15">
        <v>2</v>
      </c>
      <c r="P411" s="3" t="s">
        <v>2814</v>
      </c>
      <c r="R411" s="3" t="str">
        <f t="shared" si="64"/>
        <v>13.02</v>
      </c>
      <c r="AG411" s="15">
        <f t="shared" si="65"/>
        <v>1.0727917881944444</v>
      </c>
      <c r="AH411" s="20">
        <v>0.5395833333333333</v>
      </c>
      <c r="AM411" s="15">
        <f t="shared" si="62"/>
        <v>1.0736749999999999</v>
      </c>
      <c r="AN411" s="3" t="str">
        <f t="shared" si="63"/>
        <v>13.02</v>
      </c>
      <c r="AW411" s="3" t="s">
        <v>2193</v>
      </c>
      <c r="AX411" s="9"/>
      <c r="BA411" s="3" t="s">
        <v>495</v>
      </c>
    </row>
    <row r="412" spans="1:53" x14ac:dyDescent="0.2">
      <c r="A412" s="9">
        <v>0.10625</v>
      </c>
      <c r="B412" s="9">
        <f t="shared" si="60"/>
        <v>5.4659674999999998E-2</v>
      </c>
      <c r="C412" s="15">
        <v>1.3340277777777778</v>
      </c>
      <c r="D412" s="15">
        <v>2.0874999999999999</v>
      </c>
      <c r="E412" s="3" t="s">
        <v>2815</v>
      </c>
      <c r="G412" s="9" t="str">
        <f t="shared" si="61"/>
        <v>12:57</v>
      </c>
      <c r="H412" s="15"/>
      <c r="I412" s="15"/>
      <c r="M412" s="13">
        <v>7.9166666666666663E-2</v>
      </c>
      <c r="N412" s="15">
        <v>1.3354166666666667</v>
      </c>
      <c r="O412" s="15">
        <v>1.9638888888888888</v>
      </c>
      <c r="P412" s="3" t="s">
        <v>2816</v>
      </c>
      <c r="R412" s="3" t="str">
        <f t="shared" si="64"/>
        <v>13.02</v>
      </c>
      <c r="AG412" s="15">
        <f t="shared" si="65"/>
        <v>1.0727917881944444</v>
      </c>
      <c r="AH412" s="20">
        <v>0.5395833333333333</v>
      </c>
      <c r="AM412" s="15">
        <f t="shared" si="62"/>
        <v>1.0735785532407407</v>
      </c>
      <c r="AN412" s="3" t="str">
        <f t="shared" si="63"/>
        <v>13.02</v>
      </c>
      <c r="AW412" s="3" t="s">
        <v>2193</v>
      </c>
      <c r="AX412" s="9"/>
      <c r="BA412" s="3" t="s">
        <v>661</v>
      </c>
    </row>
    <row r="413" spans="1:53" x14ac:dyDescent="0.2">
      <c r="A413" s="3">
        <v>0.13055555555555556</v>
      </c>
      <c r="B413" s="9">
        <f t="shared" si="60"/>
        <v>6.716352222222223E-2</v>
      </c>
      <c r="C413" s="15">
        <v>1.3340277777777778</v>
      </c>
      <c r="D413" s="15">
        <v>2.0874999999999999</v>
      </c>
      <c r="E413" s="3" t="s">
        <v>2817</v>
      </c>
      <c r="G413" s="9" t="str">
        <f t="shared" si="61"/>
        <v>12:57</v>
      </c>
      <c r="H413" s="15"/>
      <c r="I413" s="15"/>
      <c r="M413" s="13">
        <v>7.8472222222222221E-2</v>
      </c>
      <c r="N413" s="15">
        <v>1.3354166666666667</v>
      </c>
      <c r="O413" s="15">
        <v>1.9638888888888888</v>
      </c>
      <c r="P413" s="3" t="s">
        <v>2818</v>
      </c>
      <c r="R413" s="3" t="str">
        <f t="shared" si="64"/>
        <v>13.02</v>
      </c>
      <c r="AG413" s="15">
        <f t="shared" si="65"/>
        <v>1.0727917881944444</v>
      </c>
      <c r="AH413" s="20">
        <v>0.5395833333333333</v>
      </c>
      <c r="AM413" s="15">
        <f t="shared" si="62"/>
        <v>1.0735785532407407</v>
      </c>
      <c r="AN413" s="3" t="str">
        <f t="shared" si="63"/>
        <v>13.02</v>
      </c>
      <c r="AW413" s="3" t="s">
        <v>1428</v>
      </c>
      <c r="AX413" s="9"/>
      <c r="BA413" s="3" t="s">
        <v>178</v>
      </c>
    </row>
    <row r="414" spans="1:53" x14ac:dyDescent="0.2">
      <c r="A414" s="9">
        <v>0.12986111111111112</v>
      </c>
      <c r="B414" s="9">
        <f t="shared" si="60"/>
        <v>6.6806269444444455E-2</v>
      </c>
      <c r="C414" s="15">
        <v>1.3340277777777778</v>
      </c>
      <c r="D414" s="15">
        <v>2.0868055555555554</v>
      </c>
      <c r="E414" s="3" t="s">
        <v>2819</v>
      </c>
      <c r="G414" s="9" t="str">
        <f t="shared" si="61"/>
        <v>12:57</v>
      </c>
      <c r="H414" s="15"/>
      <c r="I414" s="15"/>
      <c r="M414" s="13">
        <v>7.013888888888889E-2</v>
      </c>
      <c r="N414" s="15">
        <v>1.3354166666666667</v>
      </c>
      <c r="O414" s="15">
        <v>1.9631944444444445</v>
      </c>
      <c r="P414" s="3" t="s">
        <v>2820</v>
      </c>
      <c r="R414" s="3" t="str">
        <f t="shared" si="64"/>
        <v>13.02</v>
      </c>
      <c r="AG414" s="15">
        <f t="shared" si="65"/>
        <v>1.0727899353780865</v>
      </c>
      <c r="AH414" s="20">
        <v>0.5395833333333333</v>
      </c>
      <c r="AM414" s="15">
        <f t="shared" si="62"/>
        <v>1.0735766984953703</v>
      </c>
      <c r="AN414" s="3" t="str">
        <f t="shared" si="63"/>
        <v>13.02</v>
      </c>
      <c r="AW414" s="3" t="s">
        <v>1428</v>
      </c>
      <c r="AX414" s="9"/>
      <c r="BA414" s="3" t="s">
        <v>306</v>
      </c>
    </row>
    <row r="415" spans="1:53" x14ac:dyDescent="0.2">
      <c r="A415" s="9">
        <v>0.14374999999999999</v>
      </c>
      <c r="B415" s="9">
        <f t="shared" si="60"/>
        <v>7.3951324999999998E-2</v>
      </c>
      <c r="C415" s="15">
        <v>1.3340277777777778</v>
      </c>
      <c r="D415" s="15">
        <v>2.0861111111111112</v>
      </c>
      <c r="E415" s="3" t="s">
        <v>2821</v>
      </c>
      <c r="G415" s="9" t="str">
        <f t="shared" si="61"/>
        <v>12:57</v>
      </c>
      <c r="H415" s="15"/>
      <c r="I415" s="15"/>
      <c r="M415" s="13">
        <v>6.8750000000000006E-2</v>
      </c>
      <c r="N415" s="15">
        <v>1.3354166666666667</v>
      </c>
      <c r="O415" s="15">
        <v>1.9624999999999999</v>
      </c>
      <c r="P415" s="3" t="s">
        <v>2822</v>
      </c>
      <c r="R415" s="3" t="str">
        <f t="shared" si="64"/>
        <v>13.02</v>
      </c>
      <c r="AG415" s="15">
        <f t="shared" si="65"/>
        <v>1.0727880825617284</v>
      </c>
      <c r="AH415" s="20">
        <v>0.5395833333333333</v>
      </c>
      <c r="AM415" s="15">
        <f t="shared" si="62"/>
        <v>1.0735748437500001</v>
      </c>
      <c r="AN415" s="3" t="str">
        <f t="shared" si="63"/>
        <v>13.02</v>
      </c>
      <c r="AW415" s="3" t="s">
        <v>1451</v>
      </c>
      <c r="AX415" s="9"/>
      <c r="BA415" s="3" t="s">
        <v>1492</v>
      </c>
    </row>
    <row r="416" spans="1:53" x14ac:dyDescent="0.2">
      <c r="A416" s="9">
        <v>0.14583333333333334</v>
      </c>
      <c r="B416" s="9">
        <f t="shared" si="60"/>
        <v>7.5023083333333337E-2</v>
      </c>
      <c r="C416" s="15">
        <v>1.3340277777777778</v>
      </c>
      <c r="D416" s="15">
        <v>2.0861111111111112</v>
      </c>
      <c r="E416" s="3" t="s">
        <v>2823</v>
      </c>
      <c r="G416" s="9" t="str">
        <f t="shared" si="61"/>
        <v>12:57</v>
      </c>
      <c r="H416" s="15"/>
      <c r="I416" s="15"/>
      <c r="M416" s="13">
        <v>7.013888888888889E-2</v>
      </c>
      <c r="N416" s="15">
        <v>1.3354166666666667</v>
      </c>
      <c r="O416" s="15">
        <v>1.9618055555555556</v>
      </c>
      <c r="P416" s="3" t="s">
        <v>2824</v>
      </c>
      <c r="R416" s="3" t="str">
        <f t="shared" si="64"/>
        <v>13.02</v>
      </c>
      <c r="AG416" s="15">
        <f t="shared" si="65"/>
        <v>1.0727880825617284</v>
      </c>
      <c r="AH416" s="20">
        <v>0.5395833333333333</v>
      </c>
      <c r="AM416" s="15">
        <f t="shared" si="62"/>
        <v>1.0735729890046297</v>
      </c>
      <c r="AN416" s="3" t="str">
        <f t="shared" si="63"/>
        <v>13.02</v>
      </c>
      <c r="AW416" s="3" t="s">
        <v>1374</v>
      </c>
      <c r="AX416" s="9"/>
      <c r="BA416" s="3" t="s">
        <v>306</v>
      </c>
    </row>
    <row r="417" spans="1:53" x14ac:dyDescent="0.2">
      <c r="A417" s="9">
        <v>0.15833333333333333</v>
      </c>
      <c r="B417" s="9">
        <f t="shared" si="60"/>
        <v>8.1453633333333331E-2</v>
      </c>
      <c r="C417" s="15">
        <v>1.3340277777777778</v>
      </c>
      <c r="D417" s="15">
        <v>2.0854166666666667</v>
      </c>
      <c r="E417" s="3" t="s">
        <v>2825</v>
      </c>
      <c r="G417" s="9" t="str">
        <f t="shared" si="61"/>
        <v>12:57</v>
      </c>
      <c r="H417" s="15"/>
      <c r="I417" s="15"/>
      <c r="M417" s="13">
        <v>6.8750000000000006E-2</v>
      </c>
      <c r="N417" s="15">
        <v>1.3354166666666667</v>
      </c>
      <c r="O417" s="15">
        <v>1.9618055555555556</v>
      </c>
      <c r="P417" s="3" t="s">
        <v>2826</v>
      </c>
      <c r="R417" s="3" t="str">
        <f t="shared" si="64"/>
        <v>13.02</v>
      </c>
      <c r="AG417" s="15">
        <f t="shared" si="65"/>
        <v>1.0727862297453705</v>
      </c>
      <c r="AH417" s="20">
        <v>0.5395833333333333</v>
      </c>
      <c r="AM417" s="15">
        <f t="shared" si="62"/>
        <v>1.0735729890046297</v>
      </c>
      <c r="AN417" s="3" t="str">
        <f t="shared" si="63"/>
        <v>13.02</v>
      </c>
      <c r="AW417" s="3" t="s">
        <v>805</v>
      </c>
      <c r="AX417" s="9"/>
      <c r="BA417" s="3" t="s">
        <v>1492</v>
      </c>
    </row>
    <row r="418" spans="1:53" x14ac:dyDescent="0.2">
      <c r="A418" s="9">
        <v>0.12847222222222221</v>
      </c>
      <c r="B418" s="9">
        <f t="shared" si="60"/>
        <v>6.6091763888888891E-2</v>
      </c>
      <c r="C418" s="15">
        <v>1.3340277777777778</v>
      </c>
      <c r="D418" s="15">
        <v>2.0847222222222221</v>
      </c>
      <c r="E418" s="3" t="s">
        <v>2827</v>
      </c>
      <c r="G418" s="9" t="str">
        <f t="shared" si="61"/>
        <v>12:57</v>
      </c>
      <c r="H418" s="15"/>
      <c r="I418" s="15"/>
      <c r="M418" s="13">
        <v>6.805555555555555E-2</v>
      </c>
      <c r="N418" s="15">
        <v>1.3354166666666667</v>
      </c>
      <c r="O418" s="15">
        <v>1.9618055555555556</v>
      </c>
      <c r="P418" s="3" t="s">
        <v>2828</v>
      </c>
      <c r="R418" s="3" t="str">
        <f t="shared" si="64"/>
        <v>13.02</v>
      </c>
      <c r="AG418" s="15">
        <f t="shared" si="65"/>
        <v>1.0727843769290124</v>
      </c>
      <c r="AH418" s="20">
        <v>0.5395833333333333</v>
      </c>
      <c r="AM418" s="15">
        <f t="shared" si="62"/>
        <v>1.0735729890046297</v>
      </c>
      <c r="AN418" s="3" t="str">
        <f t="shared" si="63"/>
        <v>13.02</v>
      </c>
      <c r="AW418" s="3" t="s">
        <v>1428</v>
      </c>
      <c r="AX418" s="9"/>
      <c r="BA418" s="3" t="s">
        <v>2207</v>
      </c>
    </row>
    <row r="419" spans="1:53" x14ac:dyDescent="0.2">
      <c r="A419" s="3">
        <v>0.14861111111111111</v>
      </c>
      <c r="B419" s="9">
        <f t="shared" si="60"/>
        <v>7.6452094444444452E-2</v>
      </c>
      <c r="C419" s="15">
        <v>1.3340277777777778</v>
      </c>
      <c r="D419" s="15">
        <v>2.0847222222222221</v>
      </c>
      <c r="E419" s="3" t="s">
        <v>2829</v>
      </c>
      <c r="G419" s="9" t="str">
        <f t="shared" si="61"/>
        <v>12:57</v>
      </c>
      <c r="H419" s="15"/>
      <c r="I419" s="15"/>
      <c r="M419" s="13">
        <v>6.3888888888888884E-2</v>
      </c>
      <c r="N419" s="15">
        <v>1.3354166666666667</v>
      </c>
      <c r="O419" s="15">
        <v>1.9624999999999999</v>
      </c>
      <c r="P419" s="3" t="s">
        <v>2830</v>
      </c>
      <c r="R419" s="3" t="str">
        <f t="shared" si="64"/>
        <v>13.02</v>
      </c>
      <c r="AG419" s="15">
        <f t="shared" si="65"/>
        <v>1.0727843769290124</v>
      </c>
      <c r="AH419" s="20">
        <v>0.5395833333333333</v>
      </c>
      <c r="AM419" s="15">
        <f t="shared" si="62"/>
        <v>1.0735748437500001</v>
      </c>
      <c r="AN419" s="3" t="str">
        <f t="shared" si="63"/>
        <v>13.02</v>
      </c>
      <c r="AW419" s="3" t="s">
        <v>221</v>
      </c>
      <c r="AX419" s="9"/>
      <c r="BA419" s="3" t="s">
        <v>391</v>
      </c>
    </row>
    <row r="420" spans="1:53" x14ac:dyDescent="0.2">
      <c r="A420" s="3">
        <v>0.1361111111111111</v>
      </c>
      <c r="B420" s="9">
        <f t="shared" si="60"/>
        <v>7.0021544444444445E-2</v>
      </c>
      <c r="C420" s="15">
        <v>1.3340277777777778</v>
      </c>
      <c r="D420" s="15">
        <v>2.0840277777777776</v>
      </c>
      <c r="E420" s="3" t="s">
        <v>2831</v>
      </c>
      <c r="G420" s="9" t="str">
        <f t="shared" si="61"/>
        <v>12:57</v>
      </c>
      <c r="H420" s="15"/>
      <c r="I420" s="15"/>
      <c r="M420" s="13">
        <v>5.4166666666666669E-2</v>
      </c>
      <c r="N420" s="15">
        <v>1.3354166666666667</v>
      </c>
      <c r="O420" s="15">
        <v>1.9624999999999999</v>
      </c>
      <c r="P420" s="3" t="s">
        <v>2832</v>
      </c>
      <c r="R420" s="3" t="str">
        <f t="shared" si="64"/>
        <v>13.02</v>
      </c>
      <c r="AG420" s="15">
        <f t="shared" si="65"/>
        <v>1.0727825241126543</v>
      </c>
      <c r="AH420" s="20">
        <v>0.5395833333333333</v>
      </c>
      <c r="AM420" s="15">
        <f t="shared" si="62"/>
        <v>1.0735748437500001</v>
      </c>
      <c r="AN420" s="3" t="str">
        <f t="shared" si="63"/>
        <v>13.02</v>
      </c>
      <c r="AW420" s="3" t="s">
        <v>657</v>
      </c>
      <c r="AX420" s="9"/>
      <c r="BA420" s="3" t="s">
        <v>2059</v>
      </c>
    </row>
    <row r="421" spans="1:53" x14ac:dyDescent="0.2">
      <c r="A421" s="9">
        <v>0.1076388888888889</v>
      </c>
      <c r="B421" s="9">
        <f t="shared" si="60"/>
        <v>5.5374180555555562E-2</v>
      </c>
      <c r="C421" s="15">
        <v>1.3340277777777778</v>
      </c>
      <c r="D421" s="15">
        <v>2.0840277777777776</v>
      </c>
      <c r="E421" s="3" t="s">
        <v>2833</v>
      </c>
      <c r="G421" s="9" t="str">
        <f t="shared" si="61"/>
        <v>12:57</v>
      </c>
      <c r="H421" s="15"/>
      <c r="I421" s="15"/>
      <c r="M421" s="13">
        <v>4.8611111111111112E-2</v>
      </c>
      <c r="N421" s="15">
        <v>1.3354166666666667</v>
      </c>
      <c r="O421" s="15">
        <v>1.9624999999999999</v>
      </c>
      <c r="P421" s="3" t="s">
        <v>2834</v>
      </c>
      <c r="R421" s="3" t="str">
        <f t="shared" si="64"/>
        <v>13.02</v>
      </c>
      <c r="AG421" s="15">
        <f t="shared" si="65"/>
        <v>1.0727825241126543</v>
      </c>
      <c r="AH421" s="20">
        <v>0.5395833333333333</v>
      </c>
      <c r="AM421" s="15">
        <f t="shared" si="62"/>
        <v>1.0735748437500001</v>
      </c>
      <c r="AN421" s="3" t="str">
        <f t="shared" si="63"/>
        <v>13.02</v>
      </c>
      <c r="AW421" s="3" t="s">
        <v>1558</v>
      </c>
      <c r="AX421" s="9"/>
      <c r="BA421" s="3" t="s">
        <v>2033</v>
      </c>
    </row>
    <row r="422" spans="1:53" x14ac:dyDescent="0.2">
      <c r="A422" s="9">
        <v>0.10208333333333333</v>
      </c>
      <c r="B422" s="9">
        <f t="shared" si="60"/>
        <v>5.2516158333333333E-2</v>
      </c>
      <c r="C422" s="15">
        <v>1.3340277777777778</v>
      </c>
      <c r="D422" s="15">
        <v>2.0840277777777776</v>
      </c>
      <c r="E422" s="3" t="s">
        <v>2835</v>
      </c>
      <c r="G422" s="9" t="str">
        <f t="shared" si="61"/>
        <v>12:57</v>
      </c>
      <c r="H422" s="15"/>
      <c r="I422" s="15"/>
      <c r="M422" s="13">
        <v>6.5972222222222224E-2</v>
      </c>
      <c r="N422" s="15">
        <v>1.3354166666666667</v>
      </c>
      <c r="O422" s="15">
        <v>1.9624999999999999</v>
      </c>
      <c r="P422" s="3" t="s">
        <v>2836</v>
      </c>
      <c r="R422" s="3" t="str">
        <f t="shared" si="64"/>
        <v>13.02</v>
      </c>
      <c r="AG422" s="15">
        <f t="shared" si="65"/>
        <v>1.0727825241126543</v>
      </c>
      <c r="AH422" s="20">
        <v>0.5395833333333333</v>
      </c>
      <c r="AM422" s="15">
        <f t="shared" si="62"/>
        <v>1.0735748437500001</v>
      </c>
      <c r="AN422" s="3" t="str">
        <f t="shared" si="63"/>
        <v>13.02</v>
      </c>
      <c r="AW422" s="3" t="s">
        <v>1632</v>
      </c>
      <c r="AX422" s="9"/>
      <c r="BA422" s="3" t="s">
        <v>802</v>
      </c>
    </row>
    <row r="423" spans="1:53" x14ac:dyDescent="0.2">
      <c r="A423" s="3">
        <v>0.1361111111111111</v>
      </c>
      <c r="B423" s="9">
        <f t="shared" si="60"/>
        <v>7.0021544444444445E-2</v>
      </c>
      <c r="C423" s="15">
        <v>1.3340277777777778</v>
      </c>
      <c r="D423" s="15">
        <v>2.0840277777777776</v>
      </c>
      <c r="E423" s="3" t="s">
        <v>2837</v>
      </c>
      <c r="G423" s="9" t="str">
        <f t="shared" si="61"/>
        <v>12:57</v>
      </c>
      <c r="H423" s="15"/>
      <c r="I423" s="15"/>
      <c r="M423" s="13">
        <v>5.7638888888888892E-2</v>
      </c>
      <c r="N423" s="15">
        <v>1.3354166666666667</v>
      </c>
      <c r="O423" s="15">
        <v>1.9624999999999999</v>
      </c>
      <c r="P423" s="3" t="s">
        <v>2838</v>
      </c>
      <c r="R423" s="3" t="str">
        <f t="shared" si="64"/>
        <v>13.02</v>
      </c>
      <c r="AG423" s="15">
        <f t="shared" si="65"/>
        <v>1.0727825241126543</v>
      </c>
      <c r="AH423" s="20">
        <v>0.5395833333333333</v>
      </c>
      <c r="AM423" s="15">
        <f t="shared" si="62"/>
        <v>1.0735748437500001</v>
      </c>
      <c r="AN423" s="3" t="str">
        <f t="shared" si="63"/>
        <v>13.02</v>
      </c>
      <c r="AW423" s="3" t="s">
        <v>657</v>
      </c>
      <c r="AX423" s="9"/>
      <c r="BA423" s="3" t="s">
        <v>2052</v>
      </c>
    </row>
    <row r="424" spans="1:53" x14ac:dyDescent="0.2">
      <c r="A424" s="3">
        <v>0.14305555555555555</v>
      </c>
      <c r="B424" s="9">
        <f t="shared" si="60"/>
        <v>7.3594072222222223E-2</v>
      </c>
      <c r="C424" s="15">
        <v>1.3340277777777778</v>
      </c>
      <c r="D424" s="15">
        <v>2.0840277777777776</v>
      </c>
      <c r="E424" s="3" t="s">
        <v>2839</v>
      </c>
      <c r="G424" s="9" t="str">
        <f t="shared" si="61"/>
        <v>12:57</v>
      </c>
      <c r="H424" s="15"/>
      <c r="I424" s="15"/>
      <c r="M424" s="13">
        <v>0.05</v>
      </c>
      <c r="N424" s="15">
        <v>1.3354166666666667</v>
      </c>
      <c r="O424" s="15">
        <v>1.9631944444444445</v>
      </c>
      <c r="P424" s="3" t="s">
        <v>2840</v>
      </c>
      <c r="R424" s="3" t="str">
        <f t="shared" si="64"/>
        <v>13.02</v>
      </c>
      <c r="AG424" s="15">
        <f t="shared" si="65"/>
        <v>1.0727825241126543</v>
      </c>
      <c r="AH424" s="20">
        <v>0.5395833333333333</v>
      </c>
      <c r="AM424" s="15">
        <f t="shared" si="62"/>
        <v>1.0735766984953703</v>
      </c>
      <c r="AN424" s="3" t="str">
        <f t="shared" si="63"/>
        <v>13.02</v>
      </c>
      <c r="AW424" s="3" t="s">
        <v>828</v>
      </c>
      <c r="AX424" s="9"/>
      <c r="BA424" s="3" t="s">
        <v>292</v>
      </c>
    </row>
    <row r="425" spans="1:53" x14ac:dyDescent="0.2">
      <c r="A425" s="9">
        <v>0.11736111111111111</v>
      </c>
      <c r="B425" s="9">
        <f t="shared" si="60"/>
        <v>6.0375719444444448E-2</v>
      </c>
      <c r="C425" s="15">
        <v>1.3340277777777778</v>
      </c>
      <c r="D425" s="15">
        <v>2.0847222222222221</v>
      </c>
      <c r="E425" s="3" t="s">
        <v>2841</v>
      </c>
      <c r="G425" s="9" t="str">
        <f t="shared" si="61"/>
        <v>12:57</v>
      </c>
      <c r="H425" s="15"/>
      <c r="I425" s="15"/>
      <c r="M425" s="13">
        <v>4.027777777777778E-2</v>
      </c>
      <c r="N425" s="15">
        <v>1.3354166666666667</v>
      </c>
      <c r="O425" s="15">
        <v>1.9631944444444445</v>
      </c>
      <c r="P425" s="3" t="s">
        <v>2842</v>
      </c>
      <c r="R425" s="3" t="str">
        <f t="shared" si="64"/>
        <v>13.02</v>
      </c>
      <c r="AG425" s="15">
        <f t="shared" si="65"/>
        <v>1.0727843769290124</v>
      </c>
      <c r="AH425" s="20">
        <v>0.5395833333333333</v>
      </c>
      <c r="AM425" s="15">
        <f t="shared" si="62"/>
        <v>1.0735766984953703</v>
      </c>
      <c r="AN425" s="3" t="str">
        <f t="shared" si="63"/>
        <v>13.02</v>
      </c>
      <c r="AW425" s="3" t="s">
        <v>1419</v>
      </c>
      <c r="AX425" s="9"/>
      <c r="BA425" s="3" t="s">
        <v>930</v>
      </c>
    </row>
    <row r="426" spans="1:53" x14ac:dyDescent="0.2">
      <c r="A426" s="9">
        <v>0.11874999999999999</v>
      </c>
      <c r="B426" s="9">
        <f t="shared" si="60"/>
        <v>6.1090224999999998E-2</v>
      </c>
      <c r="C426" s="15">
        <v>1.3340277777777778</v>
      </c>
      <c r="D426" s="15">
        <v>2.0847222222222221</v>
      </c>
      <c r="E426" s="3" t="s">
        <v>2843</v>
      </c>
      <c r="G426" s="9" t="str">
        <f t="shared" si="61"/>
        <v>12:57</v>
      </c>
      <c r="H426" s="15"/>
      <c r="I426" s="15"/>
      <c r="M426" s="13">
        <v>3.3333333333333333E-2</v>
      </c>
      <c r="N426" s="15">
        <v>1.3354166666666667</v>
      </c>
      <c r="O426" s="15">
        <v>1.9638888888888888</v>
      </c>
      <c r="P426" s="3" t="s">
        <v>2844</v>
      </c>
      <c r="R426" s="3" t="str">
        <f t="shared" si="64"/>
        <v>13.02</v>
      </c>
      <c r="AG426" s="15">
        <f t="shared" si="65"/>
        <v>1.0727843769290124</v>
      </c>
      <c r="AH426" s="20">
        <v>0.5395833333333333</v>
      </c>
      <c r="AM426" s="15">
        <f t="shared" si="62"/>
        <v>1.0735785532407407</v>
      </c>
      <c r="AN426" s="3" t="str">
        <f t="shared" si="63"/>
        <v>13.02</v>
      </c>
      <c r="AW426" s="3" t="s">
        <v>359</v>
      </c>
      <c r="AX426" s="9"/>
      <c r="BA426" s="3" t="s">
        <v>2407</v>
      </c>
    </row>
    <row r="427" spans="1:53" x14ac:dyDescent="0.2">
      <c r="A427" s="9">
        <v>0.11319444444444444</v>
      </c>
      <c r="B427" s="9">
        <f t="shared" si="60"/>
        <v>5.8232202777777776E-2</v>
      </c>
      <c r="C427" s="15">
        <v>1.3340277777777778</v>
      </c>
      <c r="D427" s="15">
        <v>2.0847222222222221</v>
      </c>
      <c r="E427" s="3" t="s">
        <v>2845</v>
      </c>
      <c r="G427" s="9" t="str">
        <f t="shared" si="61"/>
        <v>12:57</v>
      </c>
      <c r="H427" s="15"/>
      <c r="I427" s="15"/>
      <c r="M427" s="13">
        <v>2.9861111111111113E-2</v>
      </c>
      <c r="N427" s="15">
        <v>1.3354166666666667</v>
      </c>
      <c r="O427" s="15">
        <v>1.9638888888888888</v>
      </c>
      <c r="P427" s="3" t="s">
        <v>2846</v>
      </c>
      <c r="R427" s="3" t="str">
        <f t="shared" si="64"/>
        <v>13.03</v>
      </c>
      <c r="AG427" s="15">
        <f t="shared" si="65"/>
        <v>1.0727843769290124</v>
      </c>
      <c r="AH427" s="20">
        <v>0.5395833333333333</v>
      </c>
      <c r="AM427" s="15">
        <f t="shared" si="62"/>
        <v>1.0735785532407407</v>
      </c>
      <c r="AN427" s="3" t="str">
        <f t="shared" si="63"/>
        <v>13.03</v>
      </c>
      <c r="AW427" s="3" t="s">
        <v>429</v>
      </c>
      <c r="AX427" s="9"/>
      <c r="BA427" s="3" t="s">
        <v>2847</v>
      </c>
    </row>
    <row r="428" spans="1:53" x14ac:dyDescent="0.2">
      <c r="A428" s="3">
        <v>0.10972222222222222</v>
      </c>
      <c r="B428" s="9">
        <f t="shared" si="60"/>
        <v>5.6445938888888887E-2</v>
      </c>
      <c r="C428" s="15">
        <v>1.3340277777777778</v>
      </c>
      <c r="D428" s="15">
        <v>2.0847222222222221</v>
      </c>
      <c r="E428" s="3" t="s">
        <v>2848</v>
      </c>
      <c r="G428" s="9" t="str">
        <f t="shared" si="61"/>
        <v>12:57</v>
      </c>
      <c r="H428" s="15"/>
      <c r="I428" s="15"/>
      <c r="M428" s="13">
        <v>2.5000000000000001E-2</v>
      </c>
      <c r="N428" s="15">
        <v>1.3354166666666667</v>
      </c>
      <c r="O428" s="15">
        <v>1.9638888888888888</v>
      </c>
      <c r="P428" s="3" t="s">
        <v>2849</v>
      </c>
      <c r="R428" s="3" t="str">
        <f t="shared" si="64"/>
        <v>13.03</v>
      </c>
      <c r="AG428" s="15">
        <f t="shared" si="65"/>
        <v>1.0727843769290124</v>
      </c>
      <c r="AH428" s="20">
        <v>0.5395833333333333</v>
      </c>
      <c r="AM428" s="15">
        <f t="shared" si="62"/>
        <v>1.0735785532407407</v>
      </c>
      <c r="AN428" s="3" t="str">
        <f t="shared" si="63"/>
        <v>13.03</v>
      </c>
      <c r="AW428" s="3" t="s">
        <v>376</v>
      </c>
      <c r="AX428" s="9"/>
      <c r="BA428" s="3" t="s">
        <v>2420</v>
      </c>
    </row>
    <row r="429" spans="1:53" x14ac:dyDescent="0.2">
      <c r="A429" s="3">
        <v>9.2361111111111116E-2</v>
      </c>
      <c r="B429" s="9">
        <f t="shared" si="60"/>
        <v>4.7514619444444448E-2</v>
      </c>
      <c r="C429" s="15">
        <v>1.3340277777777778</v>
      </c>
      <c r="D429" s="15">
        <v>2.0847222222222221</v>
      </c>
      <c r="E429" s="3" t="s">
        <v>2850</v>
      </c>
      <c r="G429" s="9" t="str">
        <f t="shared" si="61"/>
        <v>12:57</v>
      </c>
      <c r="H429" s="15"/>
      <c r="I429" s="15"/>
      <c r="M429" s="13">
        <v>2.1527777777777778E-2</v>
      </c>
      <c r="N429" s="15">
        <v>1.3354166666666667</v>
      </c>
      <c r="O429" s="15">
        <v>1.9645833333333333</v>
      </c>
      <c r="P429" s="3" t="s">
        <v>2851</v>
      </c>
      <c r="R429" s="3" t="str">
        <f t="shared" si="64"/>
        <v>13.03</v>
      </c>
      <c r="AG429" s="15">
        <f t="shared" si="65"/>
        <v>1.0727843769290124</v>
      </c>
      <c r="AH429" s="20">
        <v>0.5395833333333333</v>
      </c>
      <c r="AM429" s="15">
        <f t="shared" si="62"/>
        <v>1.0735804079861111</v>
      </c>
      <c r="AN429" s="3" t="str">
        <f t="shared" si="63"/>
        <v>13.03</v>
      </c>
      <c r="AW429" s="3" t="s">
        <v>342</v>
      </c>
      <c r="AX429" s="9"/>
      <c r="BA429" s="3" t="s">
        <v>2852</v>
      </c>
    </row>
    <row r="430" spans="1:53" x14ac:dyDescent="0.2">
      <c r="A430" s="3">
        <v>9.5138888888888884E-2</v>
      </c>
      <c r="B430" s="9">
        <f t="shared" si="60"/>
        <v>4.8943630555555555E-2</v>
      </c>
      <c r="C430" s="15">
        <v>1.3340277777777778</v>
      </c>
      <c r="D430" s="15">
        <v>2.0847222222222221</v>
      </c>
      <c r="E430" s="3" t="s">
        <v>2853</v>
      </c>
      <c r="G430" s="9" t="str">
        <f t="shared" si="61"/>
        <v>12:57</v>
      </c>
      <c r="H430" s="15"/>
      <c r="I430" s="15"/>
      <c r="M430" s="13">
        <v>1.7361111111111112E-2</v>
      </c>
      <c r="N430" s="15">
        <v>1.3354166666666667</v>
      </c>
      <c r="O430" s="15">
        <v>1.9645833333333333</v>
      </c>
      <c r="P430" s="3" t="s">
        <v>2854</v>
      </c>
      <c r="R430" s="3" t="str">
        <f t="shared" si="64"/>
        <v>13.03</v>
      </c>
      <c r="AG430" s="15">
        <f t="shared" si="65"/>
        <v>1.0727843769290124</v>
      </c>
      <c r="AH430" s="20">
        <v>0.5395833333333333</v>
      </c>
      <c r="AM430" s="15">
        <f t="shared" si="62"/>
        <v>1.0735804079861111</v>
      </c>
      <c r="AN430" s="3" t="str">
        <f t="shared" si="63"/>
        <v>13.03</v>
      </c>
      <c r="AW430" s="3" t="s">
        <v>688</v>
      </c>
      <c r="AX430" s="9"/>
      <c r="BA430" s="3" t="s">
        <v>1908</v>
      </c>
    </row>
    <row r="431" spans="1:53" x14ac:dyDescent="0.2">
      <c r="A431" s="3">
        <v>9.2361111111111116E-2</v>
      </c>
      <c r="B431" s="9">
        <f t="shared" si="60"/>
        <v>4.7514619444444448E-2</v>
      </c>
      <c r="C431" s="15">
        <v>1.3340277777777778</v>
      </c>
      <c r="D431" s="15">
        <v>2.0847222222222221</v>
      </c>
      <c r="E431" s="3" t="s">
        <v>2855</v>
      </c>
      <c r="G431" s="9" t="str">
        <f t="shared" si="61"/>
        <v>12:57</v>
      </c>
      <c r="H431" s="15"/>
      <c r="I431" s="15"/>
      <c r="M431" s="13">
        <v>1.3194444444444444E-2</v>
      </c>
      <c r="N431" s="15">
        <v>1.3354166666666667</v>
      </c>
      <c r="O431" s="15">
        <v>1.9645833333333333</v>
      </c>
      <c r="P431" s="3" t="s">
        <v>2856</v>
      </c>
      <c r="R431" s="3" t="str">
        <f t="shared" si="64"/>
        <v>13.03</v>
      </c>
      <c r="AG431" s="15">
        <f t="shared" si="65"/>
        <v>1.0727843769290124</v>
      </c>
      <c r="AH431" s="20">
        <v>0.5395833333333333</v>
      </c>
      <c r="AM431" s="15">
        <f t="shared" si="62"/>
        <v>1.0735804079861111</v>
      </c>
      <c r="AN431" s="3" t="str">
        <f t="shared" si="63"/>
        <v>13.03</v>
      </c>
      <c r="AW431" s="3" t="s">
        <v>342</v>
      </c>
      <c r="AX431" s="9"/>
      <c r="BA431" s="3" t="s">
        <v>2143</v>
      </c>
    </row>
    <row r="432" spans="1:53" x14ac:dyDescent="0.2">
      <c r="A432" s="9">
        <v>6.9444444444444448E-2</v>
      </c>
      <c r="B432" s="9">
        <f t="shared" si="60"/>
        <v>3.5725277777777779E-2</v>
      </c>
      <c r="C432" s="15">
        <v>1.3340277777777778</v>
      </c>
      <c r="D432" s="15">
        <v>2.0854166666666667</v>
      </c>
      <c r="E432" s="3" t="s">
        <v>2857</v>
      </c>
      <c r="G432" s="9" t="str">
        <f t="shared" si="61"/>
        <v>12:57</v>
      </c>
      <c r="H432" s="15"/>
      <c r="I432" s="15"/>
      <c r="M432" s="13">
        <v>1.2500000000000001E-2</v>
      </c>
      <c r="N432" s="15">
        <v>1.3354166666666667</v>
      </c>
      <c r="O432" s="15">
        <v>1.9645833333333333</v>
      </c>
      <c r="P432" s="3" t="s">
        <v>2858</v>
      </c>
      <c r="R432" s="3" t="str">
        <f t="shared" si="64"/>
        <v>13.03</v>
      </c>
      <c r="AG432" s="15">
        <f t="shared" si="65"/>
        <v>1.0727862297453705</v>
      </c>
      <c r="AH432" s="20">
        <v>0.5395833333333333</v>
      </c>
      <c r="AM432" s="15">
        <f t="shared" si="62"/>
        <v>1.0735804079861111</v>
      </c>
      <c r="AN432" s="3" t="str">
        <f t="shared" si="63"/>
        <v>13.03</v>
      </c>
      <c r="AW432" s="3" t="s">
        <v>1942</v>
      </c>
      <c r="AX432" s="9"/>
      <c r="BA432" s="3" t="s">
        <v>2131</v>
      </c>
    </row>
    <row r="433" spans="1:53" x14ac:dyDescent="0.2">
      <c r="A433" s="9">
        <v>4.5138888888888888E-2</v>
      </c>
      <c r="B433" s="9">
        <f t="shared" si="60"/>
        <v>2.3221430555555554E-2</v>
      </c>
      <c r="C433" s="15">
        <v>1.3340277777777778</v>
      </c>
      <c r="D433" s="15">
        <v>2.0861111111111112</v>
      </c>
      <c r="E433" s="3" t="s">
        <v>2859</v>
      </c>
      <c r="G433" s="9" t="str">
        <f t="shared" si="61"/>
        <v>12:57</v>
      </c>
      <c r="H433" s="15"/>
      <c r="I433" s="15"/>
      <c r="M433" s="13">
        <v>0</v>
      </c>
      <c r="N433" s="15">
        <v>1.336111111111111</v>
      </c>
      <c r="O433" s="15">
        <v>2</v>
      </c>
      <c r="P433" s="3" t="s">
        <v>2860</v>
      </c>
      <c r="R433" s="3" t="str">
        <f t="shared" si="64"/>
        <v>13.03</v>
      </c>
      <c r="AG433" s="15">
        <f t="shared" si="65"/>
        <v>1.0727880825617284</v>
      </c>
      <c r="AH433" s="20">
        <v>0.5395833333333333</v>
      </c>
      <c r="AM433" s="15">
        <f t="shared" si="62"/>
        <v>1.0742333333333332</v>
      </c>
      <c r="AN433" s="3" t="str">
        <f t="shared" si="63"/>
        <v>13.03</v>
      </c>
      <c r="AW433" s="3" t="s">
        <v>1968</v>
      </c>
      <c r="AX433" s="9"/>
      <c r="BA433" s="3" t="s">
        <v>2861</v>
      </c>
    </row>
    <row r="434" spans="1:53" x14ac:dyDescent="0.2">
      <c r="A434" s="3">
        <v>4.8611111111111112E-2</v>
      </c>
      <c r="B434" s="9">
        <f t="shared" si="60"/>
        <v>2.5007694444444447E-2</v>
      </c>
      <c r="C434" s="15">
        <v>1.3340277777777778</v>
      </c>
      <c r="D434" s="15">
        <v>2.0868055555555554</v>
      </c>
      <c r="E434" s="3" t="s">
        <v>2862</v>
      </c>
      <c r="G434" s="9" t="str">
        <f t="shared" si="61"/>
        <v>12:58</v>
      </c>
      <c r="H434" s="15"/>
      <c r="I434" s="15"/>
      <c r="M434" s="13">
        <v>1.3194444444444444E-2</v>
      </c>
      <c r="N434" s="15">
        <v>1.336111111111111</v>
      </c>
      <c r="O434" s="15">
        <v>2</v>
      </c>
      <c r="P434" s="3" t="s">
        <v>2863</v>
      </c>
      <c r="R434" s="3" t="str">
        <f t="shared" si="64"/>
        <v>13.03</v>
      </c>
      <c r="AG434" s="15">
        <f t="shared" si="65"/>
        <v>1.0727899353780865</v>
      </c>
      <c r="AH434" s="20">
        <v>0.54027777777777775</v>
      </c>
      <c r="AM434" s="15">
        <f t="shared" si="62"/>
        <v>1.0742333333333332</v>
      </c>
      <c r="AN434" s="3" t="str">
        <f t="shared" si="63"/>
        <v>13.03</v>
      </c>
      <c r="AW434" s="3" t="s">
        <v>867</v>
      </c>
      <c r="AX434" s="9"/>
      <c r="BA434" s="3" t="s">
        <v>2864</v>
      </c>
    </row>
    <row r="435" spans="1:53" x14ac:dyDescent="0.2">
      <c r="A435" s="9">
        <v>3.888888888888889E-2</v>
      </c>
      <c r="B435" s="9">
        <f t="shared" si="60"/>
        <v>2.0006155555555558E-2</v>
      </c>
      <c r="C435" s="15">
        <v>1.3340277777777778</v>
      </c>
      <c r="D435" s="15">
        <v>2.0868055555555554</v>
      </c>
      <c r="E435" s="3" t="s">
        <v>2865</v>
      </c>
      <c r="G435" s="9" t="str">
        <f t="shared" si="61"/>
        <v>12:58</v>
      </c>
      <c r="H435" s="15"/>
      <c r="I435" s="15"/>
      <c r="M435" s="13">
        <v>0</v>
      </c>
      <c r="N435" s="15">
        <v>1.336111111111111</v>
      </c>
      <c r="O435" s="15">
        <v>2</v>
      </c>
      <c r="P435" s="3" t="s">
        <v>2866</v>
      </c>
      <c r="R435" s="3" t="str">
        <f t="shared" si="64"/>
        <v>13.03</v>
      </c>
      <c r="AG435" s="15">
        <f t="shared" si="65"/>
        <v>1.0727899353780865</v>
      </c>
      <c r="AH435" s="20">
        <v>0.54027777777777775</v>
      </c>
      <c r="AM435" s="15">
        <f t="shared" si="62"/>
        <v>1.0742333333333332</v>
      </c>
      <c r="AN435" s="3" t="str">
        <f t="shared" si="63"/>
        <v>13.03</v>
      </c>
      <c r="AW435" s="3" t="s">
        <v>2867</v>
      </c>
      <c r="AX435" s="9"/>
      <c r="BA435" s="3" t="s">
        <v>2861</v>
      </c>
    </row>
    <row r="436" spans="1:53" x14ac:dyDescent="0.2">
      <c r="A436" s="9">
        <v>3.888888888888889E-2</v>
      </c>
      <c r="B436" s="9">
        <f t="shared" si="60"/>
        <v>2.0006155555555558E-2</v>
      </c>
      <c r="C436" s="15">
        <v>1.3347222222222221</v>
      </c>
      <c r="D436" s="15">
        <v>2.0874999999999999</v>
      </c>
      <c r="E436" s="3" t="s">
        <v>2868</v>
      </c>
      <c r="G436" s="9" t="str">
        <f t="shared" si="61"/>
        <v>12:58</v>
      </c>
      <c r="H436" s="15"/>
      <c r="I436" s="15"/>
      <c r="M436" s="13">
        <v>0</v>
      </c>
      <c r="N436" s="15">
        <v>1.336111111111111</v>
      </c>
      <c r="O436" s="15">
        <v>2.0006944444444446</v>
      </c>
      <c r="P436" s="3" t="s">
        <v>2869</v>
      </c>
      <c r="R436" s="3" t="str">
        <f t="shared" si="64"/>
        <v>13.03</v>
      </c>
      <c r="AG436" s="15">
        <f t="shared" si="65"/>
        <v>1.0733502430555555</v>
      </c>
      <c r="AH436" s="20">
        <v>0.54027777777777775</v>
      </c>
      <c r="AM436" s="15">
        <f t="shared" si="62"/>
        <v>1.0742351890432098</v>
      </c>
      <c r="AN436" s="3" t="str">
        <f t="shared" si="63"/>
        <v>13.03</v>
      </c>
      <c r="AW436" s="3" t="s">
        <v>2867</v>
      </c>
      <c r="AX436" s="9"/>
      <c r="BA436" s="3" t="s">
        <v>2861</v>
      </c>
    </row>
    <row r="437" spans="1:53" x14ac:dyDescent="0.2">
      <c r="A437" s="3">
        <v>5.9722222222222225E-2</v>
      </c>
      <c r="B437" s="9">
        <f t="shared" si="60"/>
        <v>3.072373888888889E-2</v>
      </c>
      <c r="C437" s="15">
        <v>1.3347222222222221</v>
      </c>
      <c r="D437" s="15">
        <v>2.0874999999999999</v>
      </c>
      <c r="E437" s="3" t="s">
        <v>2870</v>
      </c>
      <c r="G437" s="9" t="str">
        <f t="shared" si="61"/>
        <v>12:58</v>
      </c>
      <c r="H437" s="15"/>
      <c r="I437" s="15"/>
      <c r="M437" s="13">
        <v>0</v>
      </c>
      <c r="N437" s="15">
        <v>1.336111111111111</v>
      </c>
      <c r="O437" s="15">
        <v>2.0006944444444446</v>
      </c>
      <c r="P437" s="3" t="s">
        <v>2871</v>
      </c>
      <c r="R437" s="3" t="str">
        <f t="shared" si="64"/>
        <v>13.03</v>
      </c>
      <c r="AG437" s="15">
        <f t="shared" si="65"/>
        <v>1.0733502430555555</v>
      </c>
      <c r="AH437" s="20">
        <v>0.54027777777777775</v>
      </c>
      <c r="AM437" s="15">
        <f t="shared" si="62"/>
        <v>1.0742351890432098</v>
      </c>
      <c r="AN437" s="3" t="str">
        <f t="shared" si="63"/>
        <v>13.03</v>
      </c>
      <c r="AW437" s="3" t="s">
        <v>2769</v>
      </c>
      <c r="AX437" s="9"/>
      <c r="BA437" s="3" t="s">
        <v>2861</v>
      </c>
    </row>
    <row r="438" spans="1:53" x14ac:dyDescent="0.2">
      <c r="A438" s="3">
        <v>6.8750000000000006E-2</v>
      </c>
      <c r="B438" s="9">
        <f t="shared" si="60"/>
        <v>3.5368025000000004E-2</v>
      </c>
      <c r="C438" s="15">
        <v>1.3340277777777778</v>
      </c>
      <c r="D438" s="15">
        <v>2.0881944444444445</v>
      </c>
      <c r="E438" s="3" t="s">
        <v>2872</v>
      </c>
      <c r="G438" s="9" t="str">
        <f t="shared" si="61"/>
        <v>12:58</v>
      </c>
      <c r="H438" s="15"/>
      <c r="I438" s="15"/>
      <c r="M438" s="13">
        <v>0</v>
      </c>
      <c r="N438" s="15">
        <v>1.336111111111111</v>
      </c>
      <c r="O438" s="15">
        <v>2.0006944444444446</v>
      </c>
      <c r="P438" s="3" t="s">
        <v>2873</v>
      </c>
      <c r="R438" s="3" t="str">
        <f t="shared" si="64"/>
        <v>13.03</v>
      </c>
      <c r="AG438" s="15">
        <f t="shared" si="65"/>
        <v>1.0727936410108025</v>
      </c>
      <c r="AH438" s="20">
        <v>0.54027777777777775</v>
      </c>
      <c r="AM438" s="15">
        <f t="shared" si="62"/>
        <v>1.0742351890432098</v>
      </c>
      <c r="AN438" s="3" t="str">
        <f t="shared" si="63"/>
        <v>13.03</v>
      </c>
      <c r="AW438" s="3" t="s">
        <v>923</v>
      </c>
      <c r="AX438" s="9"/>
      <c r="BA438" s="3" t="s">
        <v>2861</v>
      </c>
    </row>
    <row r="439" spans="1:53" x14ac:dyDescent="0.2">
      <c r="A439" s="9">
        <v>4.791666666666667E-2</v>
      </c>
      <c r="B439" s="9">
        <f t="shared" si="60"/>
        <v>2.4650441666666668E-2</v>
      </c>
      <c r="C439" s="15">
        <v>1.3340277777777778</v>
      </c>
      <c r="D439" s="15">
        <v>2.0881944444444445</v>
      </c>
      <c r="E439" s="3" t="s">
        <v>2874</v>
      </c>
      <c r="G439" s="9" t="str">
        <f t="shared" si="61"/>
        <v>12:58</v>
      </c>
      <c r="H439" s="15"/>
      <c r="I439" s="15"/>
      <c r="M439" s="13">
        <v>0</v>
      </c>
      <c r="N439" s="15">
        <v>1.336111111111111</v>
      </c>
      <c r="O439" s="15">
        <v>2.0006944444444446</v>
      </c>
      <c r="P439" s="3" t="s">
        <v>2875</v>
      </c>
      <c r="R439" s="3" t="str">
        <f t="shared" si="64"/>
        <v>13.03</v>
      </c>
      <c r="AG439" s="15">
        <f t="shared" si="65"/>
        <v>1.0727936410108025</v>
      </c>
      <c r="AH439" s="20">
        <v>0.54027777777777775</v>
      </c>
      <c r="AM439" s="15">
        <f t="shared" si="62"/>
        <v>1.0742351890432098</v>
      </c>
      <c r="AN439" s="3" t="str">
        <f t="shared" si="63"/>
        <v>13.03</v>
      </c>
      <c r="AW439" s="3" t="s">
        <v>2876</v>
      </c>
      <c r="AX439" s="9"/>
      <c r="BA439" s="3" t="s">
        <v>2861</v>
      </c>
    </row>
    <row r="440" spans="1:53" x14ac:dyDescent="0.2">
      <c r="A440" s="9">
        <v>4.2361111111111113E-2</v>
      </c>
      <c r="B440" s="9">
        <f t="shared" si="60"/>
        <v>2.1792419444444447E-2</v>
      </c>
      <c r="C440" s="15">
        <v>1.3347222222222221</v>
      </c>
      <c r="D440" s="15">
        <v>2.088888888888889</v>
      </c>
      <c r="E440" s="3" t="s">
        <v>2877</v>
      </c>
      <c r="G440" s="9" t="str">
        <f t="shared" si="61"/>
        <v>12:58</v>
      </c>
      <c r="H440" s="15"/>
      <c r="I440" s="15"/>
      <c r="M440" s="13">
        <v>0</v>
      </c>
      <c r="N440" s="15">
        <v>1.336111111111111</v>
      </c>
      <c r="O440" s="15">
        <v>2.0006944444444446</v>
      </c>
      <c r="P440" s="3" t="s">
        <v>2878</v>
      </c>
      <c r="R440" s="3" t="str">
        <f t="shared" si="64"/>
        <v>13.03</v>
      </c>
      <c r="AG440" s="15">
        <f t="shared" si="65"/>
        <v>1.0733539506172838</v>
      </c>
      <c r="AH440" s="20">
        <v>0.54027777777777775</v>
      </c>
      <c r="AM440" s="15">
        <f t="shared" si="62"/>
        <v>1.0742351890432098</v>
      </c>
      <c r="AN440" s="3" t="str">
        <f t="shared" si="63"/>
        <v>13.03</v>
      </c>
      <c r="AW440" s="3" t="s">
        <v>2879</v>
      </c>
      <c r="AX440" s="9"/>
      <c r="BA440" s="3" t="s">
        <v>2861</v>
      </c>
    </row>
    <row r="441" spans="1:53" x14ac:dyDescent="0.2">
      <c r="A441" s="9">
        <v>4.2361111111111113E-2</v>
      </c>
      <c r="B441" s="9">
        <f t="shared" si="60"/>
        <v>2.1792419444444447E-2</v>
      </c>
      <c r="C441" s="15">
        <v>1.3340277777777778</v>
      </c>
      <c r="D441" s="15">
        <v>2.088888888888889</v>
      </c>
      <c r="E441" s="3" t="s">
        <v>2880</v>
      </c>
      <c r="G441" s="9" t="str">
        <f t="shared" si="61"/>
        <v>12:58</v>
      </c>
      <c r="H441" s="15"/>
      <c r="I441" s="15"/>
      <c r="M441" s="13">
        <v>0</v>
      </c>
      <c r="N441" s="15">
        <v>1.336111111111111</v>
      </c>
      <c r="O441" s="15">
        <v>2.0006944444444446</v>
      </c>
      <c r="P441" s="3" t="s">
        <v>2881</v>
      </c>
      <c r="R441" s="3" t="str">
        <f t="shared" si="64"/>
        <v>13.03</v>
      </c>
      <c r="AG441" s="15">
        <f t="shared" si="65"/>
        <v>1.0727954938271607</v>
      </c>
      <c r="AH441" s="20">
        <v>0.54027777777777775</v>
      </c>
      <c r="AM441" s="15">
        <f t="shared" si="62"/>
        <v>1.0742351890432098</v>
      </c>
      <c r="AN441" s="3" t="str">
        <f t="shared" si="63"/>
        <v>13.03</v>
      </c>
      <c r="AW441" s="3" t="s">
        <v>2879</v>
      </c>
      <c r="AX441" s="9"/>
      <c r="BA441" s="3" t="s">
        <v>2861</v>
      </c>
    </row>
    <row r="442" spans="1:53" x14ac:dyDescent="0.2">
      <c r="A442" s="3">
        <v>5.1388888888888887E-2</v>
      </c>
      <c r="B442" s="9">
        <f t="shared" si="60"/>
        <v>2.6436705555555554E-2</v>
      </c>
      <c r="C442" s="15">
        <v>1.3340277777777778</v>
      </c>
      <c r="D442" s="15">
        <v>2.0895833333333331</v>
      </c>
      <c r="E442" s="3" t="s">
        <v>2882</v>
      </c>
      <c r="G442" s="9" t="str">
        <f t="shared" si="61"/>
        <v>12:58</v>
      </c>
      <c r="H442" s="15"/>
      <c r="I442" s="15"/>
      <c r="M442" s="13">
        <v>0</v>
      </c>
      <c r="N442" s="15">
        <v>1.336111111111111</v>
      </c>
      <c r="O442" s="15">
        <v>2.0013888888888891</v>
      </c>
      <c r="P442" s="3" t="s">
        <v>2883</v>
      </c>
      <c r="R442" s="3" t="str">
        <f t="shared" si="64"/>
        <v>13.03</v>
      </c>
      <c r="AG442" s="15">
        <f t="shared" si="65"/>
        <v>1.0727973466435186</v>
      </c>
      <c r="AH442" s="20">
        <v>0.54027777777777775</v>
      </c>
      <c r="AM442" s="15">
        <f t="shared" si="62"/>
        <v>1.0742370447530862</v>
      </c>
      <c r="AN442" s="3" t="str">
        <f t="shared" si="63"/>
        <v>13.03</v>
      </c>
      <c r="AW442" s="3" t="s">
        <v>2781</v>
      </c>
      <c r="AX442" s="9"/>
      <c r="BA442" s="3" t="s">
        <v>2861</v>
      </c>
    </row>
    <row r="443" spans="1:53" x14ac:dyDescent="0.2">
      <c r="A443" s="9">
        <v>2.9861111111111113E-2</v>
      </c>
      <c r="B443" s="9">
        <f t="shared" si="60"/>
        <v>1.5361869444444445E-2</v>
      </c>
      <c r="C443" s="15">
        <v>1.3347222222222221</v>
      </c>
      <c r="D443" s="15">
        <v>2.0895833333333331</v>
      </c>
      <c r="E443" s="3" t="s">
        <v>2884</v>
      </c>
      <c r="G443" s="9" t="str">
        <f t="shared" si="61"/>
        <v>12:58</v>
      </c>
      <c r="H443" s="15"/>
      <c r="I443" s="15"/>
      <c r="M443" s="13">
        <v>0</v>
      </c>
      <c r="N443" s="15">
        <v>1.336111111111111</v>
      </c>
      <c r="O443" s="15">
        <v>2.0006944444444446</v>
      </c>
      <c r="P443" s="3" t="s">
        <v>2885</v>
      </c>
      <c r="R443" s="3" t="str">
        <f t="shared" si="64"/>
        <v>13.03</v>
      </c>
      <c r="AG443" s="15">
        <f t="shared" si="65"/>
        <v>1.0733558043981482</v>
      </c>
      <c r="AH443" s="20">
        <v>0.54027777777777775</v>
      </c>
      <c r="AM443" s="15">
        <f t="shared" si="62"/>
        <v>1.0742351890432098</v>
      </c>
      <c r="AN443" s="3" t="str">
        <f t="shared" si="63"/>
        <v>13.03</v>
      </c>
      <c r="AW443" s="3" t="s">
        <v>2886</v>
      </c>
      <c r="AX443" s="9"/>
      <c r="BA443" s="3" t="s">
        <v>2861</v>
      </c>
    </row>
    <row r="444" spans="1:53" x14ac:dyDescent="0.2">
      <c r="A444" s="9">
        <v>3.125E-2</v>
      </c>
      <c r="B444" s="9">
        <f t="shared" si="60"/>
        <v>1.6076375E-2</v>
      </c>
      <c r="C444" s="15">
        <v>1.3347222222222221</v>
      </c>
      <c r="D444" s="15">
        <v>2.0895833333333331</v>
      </c>
      <c r="E444" s="3" t="s">
        <v>2887</v>
      </c>
      <c r="G444" s="9" t="str">
        <f t="shared" si="61"/>
        <v>12:58</v>
      </c>
      <c r="H444" s="15"/>
      <c r="I444" s="15"/>
      <c r="M444" s="13">
        <v>0</v>
      </c>
      <c r="N444" s="15">
        <v>1.336111111111111</v>
      </c>
      <c r="O444" s="15">
        <v>2.0006944444444446</v>
      </c>
      <c r="P444" s="3" t="s">
        <v>2888</v>
      </c>
      <c r="R444" s="3" t="str">
        <f t="shared" si="64"/>
        <v>13.03</v>
      </c>
      <c r="AG444" s="15">
        <f t="shared" si="65"/>
        <v>1.0733558043981482</v>
      </c>
      <c r="AH444" s="20">
        <v>0.54027777777777775</v>
      </c>
      <c r="AM444" s="15">
        <f t="shared" si="62"/>
        <v>1.0742351890432098</v>
      </c>
      <c r="AN444" s="3" t="str">
        <f t="shared" si="63"/>
        <v>13.03</v>
      </c>
      <c r="AW444" s="3" t="s">
        <v>2147</v>
      </c>
      <c r="AX444" s="9"/>
      <c r="BA444" s="3" t="s">
        <v>2861</v>
      </c>
    </row>
    <row r="445" spans="1:53" x14ac:dyDescent="0.2">
      <c r="A445" s="9">
        <v>2.8472222222222222E-2</v>
      </c>
      <c r="B445" s="9">
        <f t="shared" si="60"/>
        <v>1.464736388888889E-2</v>
      </c>
      <c r="C445" s="15">
        <v>1.3347222222222221</v>
      </c>
      <c r="D445" s="15">
        <v>2.0895833333333331</v>
      </c>
      <c r="E445" s="3" t="s">
        <v>2889</v>
      </c>
      <c r="G445" s="9" t="str">
        <f t="shared" si="61"/>
        <v>12:58</v>
      </c>
      <c r="H445" s="15"/>
      <c r="I445" s="15"/>
      <c r="M445" s="13">
        <v>2.013888888888889E-2</v>
      </c>
      <c r="N445" s="15">
        <v>1.336111111111111</v>
      </c>
      <c r="O445" s="15">
        <v>2.0006944444444446</v>
      </c>
      <c r="P445" s="3" t="s">
        <v>2890</v>
      </c>
      <c r="R445" s="3" t="str">
        <f t="shared" si="64"/>
        <v>13.03</v>
      </c>
      <c r="AG445" s="15">
        <f t="shared" si="65"/>
        <v>1.0733558043981482</v>
      </c>
      <c r="AH445" s="20">
        <v>0.54027777777777775</v>
      </c>
      <c r="AM445" s="15">
        <f t="shared" si="62"/>
        <v>1.0742351890432098</v>
      </c>
      <c r="AN445" s="3" t="str">
        <f t="shared" si="63"/>
        <v>13.03</v>
      </c>
      <c r="AW445" s="3" t="s">
        <v>2891</v>
      </c>
      <c r="AX445" s="9"/>
      <c r="BA445" s="3" t="s">
        <v>2892</v>
      </c>
    </row>
    <row r="446" spans="1:53" x14ac:dyDescent="0.2">
      <c r="A446" s="9">
        <v>2.5694444444444443E-2</v>
      </c>
      <c r="B446" s="9">
        <f t="shared" si="60"/>
        <v>1.3218352777777777E-2</v>
      </c>
      <c r="C446" s="15">
        <v>1.3347222222222221</v>
      </c>
      <c r="D446" s="15">
        <v>2.0895833333333331</v>
      </c>
      <c r="E446" s="3" t="s">
        <v>2893</v>
      </c>
      <c r="G446" s="9" t="str">
        <f t="shared" si="61"/>
        <v>12:58</v>
      </c>
      <c r="H446" s="15"/>
      <c r="I446" s="15"/>
      <c r="M446" s="13">
        <v>1.8749999999999999E-2</v>
      </c>
      <c r="N446" s="15">
        <v>1.336111111111111</v>
      </c>
      <c r="O446" s="15">
        <v>2.0006944444444446</v>
      </c>
      <c r="P446" s="3" t="s">
        <v>2894</v>
      </c>
      <c r="R446" s="3" t="str">
        <f t="shared" si="64"/>
        <v>13.03</v>
      </c>
      <c r="AG446" s="15">
        <f t="shared" si="65"/>
        <v>1.0733558043981482</v>
      </c>
      <c r="AH446" s="20">
        <v>0.54027777777777775</v>
      </c>
      <c r="AM446" s="15">
        <f t="shared" si="62"/>
        <v>1.0742351890432098</v>
      </c>
      <c r="AN446" s="3" t="str">
        <f t="shared" si="63"/>
        <v>13.03</v>
      </c>
      <c r="AW446" s="3" t="s">
        <v>2895</v>
      </c>
      <c r="AX446" s="9"/>
      <c r="BA446" s="3" t="s">
        <v>2128</v>
      </c>
    </row>
    <row r="447" spans="1:53" x14ac:dyDescent="0.2">
      <c r="A447" s="9">
        <v>2.5694444444444443E-2</v>
      </c>
      <c r="B447" s="9">
        <f t="shared" si="60"/>
        <v>1.3218352777777777E-2</v>
      </c>
      <c r="C447" s="15">
        <v>1.3347222222222221</v>
      </c>
      <c r="D447" s="15">
        <v>2.125</v>
      </c>
      <c r="E447" s="3" t="s">
        <v>2896</v>
      </c>
      <c r="G447" s="9" t="str">
        <f t="shared" si="61"/>
        <v>12:58</v>
      </c>
      <c r="H447" s="15"/>
      <c r="I447" s="15"/>
      <c r="M447" s="13">
        <v>2.4305555555555556E-2</v>
      </c>
      <c r="N447" s="15">
        <v>1.336111111111111</v>
      </c>
      <c r="O447" s="15">
        <v>2.0013888888888891</v>
      </c>
      <c r="P447" s="3" t="s">
        <v>2897</v>
      </c>
      <c r="R447" s="3" t="str">
        <f t="shared" si="64"/>
        <v>13.03</v>
      </c>
      <c r="AG447" s="15">
        <f t="shared" si="65"/>
        <v>1.0734503472222221</v>
      </c>
      <c r="AH447" s="20">
        <v>0.54027777777777775</v>
      </c>
      <c r="AM447" s="15">
        <f t="shared" si="62"/>
        <v>1.0742370447530862</v>
      </c>
      <c r="AN447" s="3" t="str">
        <f t="shared" si="63"/>
        <v>13.03</v>
      </c>
      <c r="AW447" s="3" t="s">
        <v>2898</v>
      </c>
      <c r="AX447" s="9"/>
      <c r="BA447" s="3" t="s">
        <v>2500</v>
      </c>
    </row>
    <row r="448" spans="1:53" x14ac:dyDescent="0.2">
      <c r="A448" s="3">
        <v>4.1666666666666664E-2</v>
      </c>
      <c r="B448" s="9">
        <f t="shared" si="60"/>
        <v>2.1435166666666665E-2</v>
      </c>
      <c r="C448" s="15">
        <v>1.3347222222222221</v>
      </c>
      <c r="D448" s="15">
        <v>2.125</v>
      </c>
      <c r="E448" s="3" t="s">
        <v>2899</v>
      </c>
      <c r="G448" s="9" t="str">
        <f t="shared" si="61"/>
        <v>12:58</v>
      </c>
      <c r="H448" s="15"/>
      <c r="I448" s="15"/>
      <c r="M448" s="13">
        <v>2.361111111111111E-2</v>
      </c>
      <c r="N448" s="15">
        <v>1.336111111111111</v>
      </c>
      <c r="O448" s="15">
        <v>2.0013888888888891</v>
      </c>
      <c r="P448" s="3" t="s">
        <v>2900</v>
      </c>
      <c r="R448" s="3" t="str">
        <f t="shared" si="64"/>
        <v>13.03</v>
      </c>
      <c r="AG448" s="15">
        <f t="shared" si="65"/>
        <v>1.0734503472222221</v>
      </c>
      <c r="AH448" s="20">
        <v>0.54027777777777775</v>
      </c>
      <c r="AM448" s="15">
        <f t="shared" si="62"/>
        <v>1.0742370447530862</v>
      </c>
      <c r="AN448" s="3" t="str">
        <f t="shared" si="63"/>
        <v>13.03</v>
      </c>
      <c r="AW448" s="3" t="s">
        <v>2867</v>
      </c>
      <c r="AX448" s="9"/>
      <c r="BA448" s="3" t="s">
        <v>882</v>
      </c>
    </row>
    <row r="449" spans="1:53" x14ac:dyDescent="0.2">
      <c r="A449" s="3">
        <v>5.2777777777777778E-2</v>
      </c>
      <c r="B449" s="9">
        <f t="shared" si="60"/>
        <v>2.7151211111111111E-2</v>
      </c>
      <c r="C449" s="15">
        <v>1.3347222222222221</v>
      </c>
      <c r="D449" s="15">
        <v>2.0895833333333331</v>
      </c>
      <c r="E449" s="3" t="s">
        <v>2901</v>
      </c>
      <c r="G449" s="9" t="str">
        <f t="shared" si="61"/>
        <v>12:58</v>
      </c>
      <c r="H449" s="15"/>
      <c r="I449" s="15"/>
      <c r="M449" s="13">
        <v>2.6388888888888889E-2</v>
      </c>
      <c r="N449" s="15">
        <v>1.336111111111111</v>
      </c>
      <c r="O449" s="15">
        <v>2.0013888888888891</v>
      </c>
      <c r="P449" s="3" t="s">
        <v>2902</v>
      </c>
      <c r="R449" s="3" t="str">
        <f t="shared" si="64"/>
        <v>13.03</v>
      </c>
      <c r="AG449" s="15">
        <f t="shared" si="65"/>
        <v>1.0733558043981482</v>
      </c>
      <c r="AH449" s="20">
        <v>0.54027777777777775</v>
      </c>
      <c r="AM449" s="15">
        <f t="shared" si="62"/>
        <v>1.0742370447530862</v>
      </c>
      <c r="AN449" s="3" t="str">
        <f t="shared" si="63"/>
        <v>13.03</v>
      </c>
      <c r="AW449" s="3" t="s">
        <v>2776</v>
      </c>
      <c r="AX449" s="9"/>
      <c r="BA449" s="3" t="s">
        <v>1916</v>
      </c>
    </row>
    <row r="450" spans="1:53" x14ac:dyDescent="0.2">
      <c r="A450" s="3">
        <v>6.1805555555555558E-2</v>
      </c>
      <c r="B450" s="9">
        <f t="shared" si="60"/>
        <v>3.1795497222222226E-2</v>
      </c>
      <c r="C450" s="15">
        <v>1.3347222222222221</v>
      </c>
      <c r="D450" s="15">
        <v>2.0895833333333331</v>
      </c>
      <c r="E450" s="3" t="s">
        <v>2903</v>
      </c>
      <c r="G450" s="9" t="str">
        <f t="shared" si="61"/>
        <v>12:58</v>
      </c>
      <c r="H450" s="15"/>
      <c r="I450" s="15"/>
      <c r="M450" s="13">
        <v>3.2638888888888891E-2</v>
      </c>
      <c r="N450" s="15">
        <v>1.336111111111111</v>
      </c>
      <c r="O450" s="15">
        <v>2.0013888888888891</v>
      </c>
      <c r="P450" s="3" t="s">
        <v>2904</v>
      </c>
      <c r="R450" s="3" t="str">
        <f t="shared" si="64"/>
        <v>13.03</v>
      </c>
      <c r="AG450" s="15">
        <f t="shared" si="65"/>
        <v>1.0733558043981482</v>
      </c>
      <c r="AH450" s="20">
        <v>0.54027777777777775</v>
      </c>
      <c r="AM450" s="15">
        <f t="shared" si="62"/>
        <v>1.0742370447530862</v>
      </c>
      <c r="AN450" s="3" t="str">
        <f t="shared" si="63"/>
        <v>13.03</v>
      </c>
      <c r="AW450" s="3" t="s">
        <v>2144</v>
      </c>
      <c r="AX450" s="9"/>
      <c r="BA450" s="3" t="s">
        <v>2723</v>
      </c>
    </row>
    <row r="451" spans="1:53" x14ac:dyDescent="0.2">
      <c r="A451" s="3">
        <v>5.8333333333333334E-2</v>
      </c>
      <c r="B451" s="9">
        <f t="shared" si="60"/>
        <v>3.0009233333333333E-2</v>
      </c>
      <c r="C451" s="15">
        <v>1.3347222222222221</v>
      </c>
      <c r="D451" s="15">
        <v>2.088888888888889</v>
      </c>
      <c r="E451" s="3" t="s">
        <v>2905</v>
      </c>
      <c r="G451" s="9" t="str">
        <f t="shared" si="61"/>
        <v>12:58</v>
      </c>
      <c r="H451" s="15"/>
      <c r="I451" s="15"/>
      <c r="M451" s="13">
        <v>4.1666666666666664E-2</v>
      </c>
      <c r="N451" s="15">
        <v>1.336111111111111</v>
      </c>
      <c r="O451" s="15">
        <v>2.0013888888888891</v>
      </c>
      <c r="P451" s="3" t="s">
        <v>2906</v>
      </c>
      <c r="R451" s="3" t="str">
        <f t="shared" si="64"/>
        <v>13.03</v>
      </c>
      <c r="AG451" s="15">
        <f t="shared" si="65"/>
        <v>1.0733539506172838</v>
      </c>
      <c r="AH451" s="20">
        <v>0.54027777777777775</v>
      </c>
      <c r="AM451" s="15">
        <f t="shared" si="62"/>
        <v>1.0742370447530862</v>
      </c>
      <c r="AN451" s="3" t="str">
        <f t="shared" si="63"/>
        <v>13.03</v>
      </c>
      <c r="AW451" s="3" t="s">
        <v>2907</v>
      </c>
      <c r="AX451" s="9"/>
      <c r="BA451" s="3" t="s">
        <v>353</v>
      </c>
    </row>
    <row r="452" spans="1:53" x14ac:dyDescent="0.2">
      <c r="A452" s="3">
        <v>5.4166666666666669E-2</v>
      </c>
      <c r="B452" s="9">
        <f t="shared" ref="B452:B515" si="66">A452*0.514444</f>
        <v>2.7865716666666668E-2</v>
      </c>
      <c r="C452" s="15">
        <v>1.3347222222222221</v>
      </c>
      <c r="D452" s="15">
        <v>2.0881944444444445</v>
      </c>
      <c r="E452" s="3" t="s">
        <v>2908</v>
      </c>
      <c r="G452" s="9" t="str">
        <f t="shared" ref="G452:G515" si="67">LEFT(E452,5)</f>
        <v>12:58</v>
      </c>
      <c r="H452" s="15"/>
      <c r="I452" s="15"/>
      <c r="M452" s="13">
        <v>4.6527777777777779E-2</v>
      </c>
      <c r="N452" s="15">
        <v>1.336111111111111</v>
      </c>
      <c r="O452" s="15">
        <v>2.0013888888888891</v>
      </c>
      <c r="P452" s="3" t="s">
        <v>2909</v>
      </c>
      <c r="R452" s="3" t="str">
        <f t="shared" si="64"/>
        <v>13.03</v>
      </c>
      <c r="AG452" s="15">
        <f t="shared" si="65"/>
        <v>1.0733520968364196</v>
      </c>
      <c r="AH452" s="20">
        <v>0.54027777777777775</v>
      </c>
      <c r="AM452" s="15">
        <f t="shared" ref="AM452:AM515" si="68">0.8*N452+(O452*N452)/500</f>
        <v>1.0742370447530862</v>
      </c>
      <c r="AN452" s="3" t="str">
        <f t="shared" ref="AN452:AN515" si="69">LEFT(P452,5)</f>
        <v>13.03</v>
      </c>
      <c r="AW452" s="3" t="s">
        <v>2148</v>
      </c>
      <c r="AX452" s="9"/>
      <c r="BA452" s="3" t="s">
        <v>1416</v>
      </c>
    </row>
    <row r="453" spans="1:53" x14ac:dyDescent="0.2">
      <c r="A453" s="3">
        <v>5.2777777777777778E-2</v>
      </c>
      <c r="B453" s="9">
        <f t="shared" si="66"/>
        <v>2.7151211111111111E-2</v>
      </c>
      <c r="C453" s="15">
        <v>1.3347222222222221</v>
      </c>
      <c r="D453" s="15">
        <v>2.0881944444444445</v>
      </c>
      <c r="E453" s="3" t="s">
        <v>2910</v>
      </c>
      <c r="G453" s="9" t="str">
        <f t="shared" si="67"/>
        <v>12:58</v>
      </c>
      <c r="H453" s="15"/>
      <c r="I453" s="15"/>
      <c r="M453" s="13">
        <v>4.3749999999999997E-2</v>
      </c>
      <c r="N453" s="15">
        <v>1.336111111111111</v>
      </c>
      <c r="O453" s="15">
        <v>2.0006944444444446</v>
      </c>
      <c r="P453" s="3" t="s">
        <v>2911</v>
      </c>
      <c r="R453" s="3" t="str">
        <f t="shared" ref="R453:R516" si="70">LEFT(P453,5)</f>
        <v>13.03</v>
      </c>
      <c r="AG453" s="15">
        <f t="shared" ref="AG453:AG516" si="71">0.8*C453+(D453*C453)/500</f>
        <v>1.0733520968364196</v>
      </c>
      <c r="AH453" s="20">
        <v>0.54027777777777775</v>
      </c>
      <c r="AM453" s="15">
        <f t="shared" si="68"/>
        <v>1.0742351890432098</v>
      </c>
      <c r="AN453" s="3" t="str">
        <f t="shared" si="69"/>
        <v>13.03</v>
      </c>
      <c r="AW453" s="3" t="s">
        <v>2776</v>
      </c>
      <c r="AX453" s="9"/>
      <c r="BA453" s="3" t="s">
        <v>208</v>
      </c>
    </row>
    <row r="454" spans="1:53" x14ac:dyDescent="0.2">
      <c r="A454" s="9">
        <v>4.027777777777778E-2</v>
      </c>
      <c r="B454" s="9">
        <f t="shared" si="66"/>
        <v>2.0720661111111111E-2</v>
      </c>
      <c r="C454" s="15">
        <v>1.3347222222222221</v>
      </c>
      <c r="D454" s="15">
        <v>2.0881944444444445</v>
      </c>
      <c r="E454" s="3" t="s">
        <v>2912</v>
      </c>
      <c r="G454" s="9" t="str">
        <f t="shared" si="67"/>
        <v>12:58</v>
      </c>
      <c r="H454" s="15"/>
      <c r="I454" s="15"/>
      <c r="M454" s="13">
        <v>4.6527777777777779E-2</v>
      </c>
      <c r="N454" s="15">
        <v>1.336111111111111</v>
      </c>
      <c r="O454" s="15">
        <v>2</v>
      </c>
      <c r="P454" s="3" t="s">
        <v>2913</v>
      </c>
      <c r="R454" s="3" t="str">
        <f t="shared" si="70"/>
        <v>13.03</v>
      </c>
      <c r="AG454" s="15">
        <f t="shared" si="71"/>
        <v>1.0733520968364196</v>
      </c>
      <c r="AH454" s="20">
        <v>0.54027777777777775</v>
      </c>
      <c r="AM454" s="15">
        <f t="shared" si="68"/>
        <v>1.0742333333333332</v>
      </c>
      <c r="AN454" s="3" t="str">
        <f t="shared" si="69"/>
        <v>13.03</v>
      </c>
      <c r="AW454" s="3" t="s">
        <v>2154</v>
      </c>
      <c r="AX454" s="9"/>
      <c r="BA454" s="3" t="s">
        <v>1416</v>
      </c>
    </row>
    <row r="455" spans="1:53" x14ac:dyDescent="0.2">
      <c r="A455" s="9">
        <v>3.6111111111111108E-2</v>
      </c>
      <c r="B455" s="9">
        <f t="shared" si="66"/>
        <v>1.8577144444444443E-2</v>
      </c>
      <c r="C455" s="15">
        <v>1.3347222222222221</v>
      </c>
      <c r="D455" s="15">
        <v>2.0881944444444445</v>
      </c>
      <c r="E455" s="3" t="s">
        <v>2914</v>
      </c>
      <c r="G455" s="9" t="str">
        <f t="shared" si="67"/>
        <v>12:58</v>
      </c>
      <c r="H455" s="15"/>
      <c r="I455" s="15"/>
      <c r="M455" s="13">
        <v>5.2083333333333336E-2</v>
      </c>
      <c r="N455" s="15">
        <v>1.336111111111111</v>
      </c>
      <c r="O455" s="15">
        <v>1.9645833333333333</v>
      </c>
      <c r="P455" s="3" t="s">
        <v>2915</v>
      </c>
      <c r="R455" s="3" t="str">
        <f t="shared" si="70"/>
        <v>13.03</v>
      </c>
      <c r="AG455" s="15">
        <f t="shared" si="71"/>
        <v>1.0733520968364196</v>
      </c>
      <c r="AH455" s="20">
        <v>0.54027777777777775</v>
      </c>
      <c r="AM455" s="15">
        <f t="shared" si="68"/>
        <v>1.0741386921296294</v>
      </c>
      <c r="AN455" s="3" t="str">
        <f t="shared" si="69"/>
        <v>13.03</v>
      </c>
      <c r="AW455" s="3" t="s">
        <v>1949</v>
      </c>
      <c r="AX455" s="9"/>
      <c r="BA455" s="3" t="s">
        <v>1428</v>
      </c>
    </row>
    <row r="456" spans="1:53" x14ac:dyDescent="0.2">
      <c r="A456" s="9">
        <v>3.125E-2</v>
      </c>
      <c r="B456" s="9">
        <f t="shared" si="66"/>
        <v>1.6076375E-2</v>
      </c>
      <c r="C456" s="15">
        <v>1.3347222222222221</v>
      </c>
      <c r="D456" s="15">
        <v>2.0881944444444445</v>
      </c>
      <c r="E456" s="3" t="s">
        <v>2916</v>
      </c>
      <c r="G456" s="9" t="str">
        <f t="shared" si="67"/>
        <v>12:58</v>
      </c>
      <c r="H456" s="15"/>
      <c r="I456" s="15"/>
      <c r="M456" s="13">
        <v>6.7361111111111108E-2</v>
      </c>
      <c r="N456" s="15">
        <v>1.336111111111111</v>
      </c>
      <c r="O456" s="15">
        <v>1.9638888888888888</v>
      </c>
      <c r="P456" s="3" t="s">
        <v>2917</v>
      </c>
      <c r="R456" s="3" t="str">
        <f t="shared" si="70"/>
        <v>13.03</v>
      </c>
      <c r="AG456" s="15">
        <f t="shared" si="71"/>
        <v>1.0733520968364196</v>
      </c>
      <c r="AH456" s="20">
        <v>0.54027777777777775</v>
      </c>
      <c r="AM456" s="15">
        <f t="shared" si="68"/>
        <v>1.074136836419753</v>
      </c>
      <c r="AN456" s="3" t="str">
        <f t="shared" si="69"/>
        <v>13.03</v>
      </c>
      <c r="AW456" s="3" t="s">
        <v>2147</v>
      </c>
      <c r="AX456" s="9"/>
      <c r="BA456" s="3" t="s">
        <v>417</v>
      </c>
    </row>
    <row r="457" spans="1:53" x14ac:dyDescent="0.2">
      <c r="A457" s="9">
        <v>2.9861111111111113E-2</v>
      </c>
      <c r="B457" s="9">
        <f t="shared" si="66"/>
        <v>1.5361869444444445E-2</v>
      </c>
      <c r="C457" s="15">
        <v>1.3347222222222221</v>
      </c>
      <c r="D457" s="15">
        <v>2.0881944444444445</v>
      </c>
      <c r="E457" s="3" t="s">
        <v>2918</v>
      </c>
      <c r="G457" s="9" t="str">
        <f t="shared" si="67"/>
        <v>12:58</v>
      </c>
      <c r="H457" s="15"/>
      <c r="I457" s="15"/>
      <c r="M457" s="13">
        <v>4.8611111111111112E-2</v>
      </c>
      <c r="N457" s="15">
        <v>1.336111111111111</v>
      </c>
      <c r="O457" s="15">
        <v>1.9631944444444445</v>
      </c>
      <c r="P457" s="3" t="s">
        <v>2919</v>
      </c>
      <c r="R457" s="3" t="str">
        <f t="shared" si="70"/>
        <v>13.03</v>
      </c>
      <c r="AG457" s="15">
        <f t="shared" si="71"/>
        <v>1.0733520968364196</v>
      </c>
      <c r="AH457" s="20">
        <v>0.54027777777777775</v>
      </c>
      <c r="AM457" s="15">
        <f t="shared" si="68"/>
        <v>1.0741349807098763</v>
      </c>
      <c r="AN457" s="3" t="str">
        <f t="shared" si="69"/>
        <v>13.03</v>
      </c>
      <c r="AW457" s="3" t="s">
        <v>2131</v>
      </c>
      <c r="AX457" s="9"/>
      <c r="BA457" s="3" t="s">
        <v>289</v>
      </c>
    </row>
    <row r="458" spans="1:53" x14ac:dyDescent="0.2">
      <c r="A458" s="9">
        <v>2.8472222222222222E-2</v>
      </c>
      <c r="B458" s="9">
        <f t="shared" si="66"/>
        <v>1.464736388888889E-2</v>
      </c>
      <c r="C458" s="15">
        <v>1.3347222222222221</v>
      </c>
      <c r="D458" s="15">
        <v>2.0881944444444445</v>
      </c>
      <c r="E458" s="3" t="s">
        <v>2920</v>
      </c>
      <c r="G458" s="9" t="str">
        <f t="shared" si="67"/>
        <v>12:58</v>
      </c>
      <c r="H458" s="15"/>
      <c r="I458" s="15"/>
      <c r="M458" s="13">
        <v>5.5555555555555552E-2</v>
      </c>
      <c r="N458" s="15">
        <v>1.336111111111111</v>
      </c>
      <c r="O458" s="15">
        <v>1.9618055555555556</v>
      </c>
      <c r="P458" s="3" t="s">
        <v>2921</v>
      </c>
      <c r="R458" s="3" t="str">
        <f t="shared" si="70"/>
        <v>13.03</v>
      </c>
      <c r="AG458" s="15">
        <f t="shared" si="71"/>
        <v>1.0733520968364196</v>
      </c>
      <c r="AH458" s="20">
        <v>0.54027777777777775</v>
      </c>
      <c r="AM458" s="15">
        <f t="shared" si="68"/>
        <v>1.0741312692901233</v>
      </c>
      <c r="AN458" s="3" t="str">
        <f t="shared" si="69"/>
        <v>13.03</v>
      </c>
      <c r="AW458" s="3" t="s">
        <v>2891</v>
      </c>
      <c r="AX458" s="9"/>
      <c r="BA458" s="3" t="s">
        <v>1409</v>
      </c>
    </row>
    <row r="459" spans="1:53" x14ac:dyDescent="0.2">
      <c r="A459" s="9">
        <v>0</v>
      </c>
      <c r="B459" s="9">
        <f t="shared" si="66"/>
        <v>0</v>
      </c>
      <c r="C459" s="15">
        <v>1.3347222222222221</v>
      </c>
      <c r="D459" s="15">
        <v>2.088888888888889</v>
      </c>
      <c r="E459" s="3" t="s">
        <v>2922</v>
      </c>
      <c r="G459" s="9" t="str">
        <f t="shared" si="67"/>
        <v>12:58</v>
      </c>
      <c r="H459" s="15"/>
      <c r="I459" s="15"/>
      <c r="M459" s="13">
        <v>6.458333333333334E-2</v>
      </c>
      <c r="N459" s="15">
        <v>1.336111111111111</v>
      </c>
      <c r="O459" s="15">
        <v>1.961111111111111</v>
      </c>
      <c r="P459" s="3" t="s">
        <v>2923</v>
      </c>
      <c r="R459" s="3" t="str">
        <f t="shared" si="70"/>
        <v>13.03</v>
      </c>
      <c r="AG459" s="15">
        <f t="shared" si="71"/>
        <v>1.0733539506172838</v>
      </c>
      <c r="AH459" s="20">
        <v>0.54027777777777775</v>
      </c>
      <c r="AM459" s="15">
        <f t="shared" si="68"/>
        <v>1.0741294135802468</v>
      </c>
      <c r="AN459" s="3" t="str">
        <f t="shared" si="69"/>
        <v>13.03</v>
      </c>
      <c r="AW459" s="3" t="s">
        <v>2134</v>
      </c>
      <c r="AX459" s="9"/>
      <c r="BA459" s="3" t="s">
        <v>822</v>
      </c>
    </row>
    <row r="460" spans="1:53" x14ac:dyDescent="0.2">
      <c r="A460" s="9">
        <v>0</v>
      </c>
      <c r="B460" s="9">
        <f t="shared" si="66"/>
        <v>0</v>
      </c>
      <c r="C460" s="15">
        <v>1.3347222222222221</v>
      </c>
      <c r="D460" s="15">
        <v>2.088888888888889</v>
      </c>
      <c r="E460" s="3" t="s">
        <v>2924</v>
      </c>
      <c r="G460" s="9" t="str">
        <f t="shared" si="67"/>
        <v>12:58</v>
      </c>
      <c r="H460" s="15"/>
      <c r="I460" s="15"/>
      <c r="M460" s="13">
        <v>7.013888888888889E-2</v>
      </c>
      <c r="N460" s="15">
        <v>1.336111111111111</v>
      </c>
      <c r="O460" s="15">
        <v>1.9604166666666667</v>
      </c>
      <c r="P460" s="3" t="s">
        <v>2925</v>
      </c>
      <c r="R460" s="3" t="str">
        <f t="shared" si="70"/>
        <v>13.03</v>
      </c>
      <c r="AG460" s="15">
        <f t="shared" si="71"/>
        <v>1.0733539506172838</v>
      </c>
      <c r="AH460" s="20">
        <v>0.54027777777777775</v>
      </c>
      <c r="AM460" s="15">
        <f t="shared" si="68"/>
        <v>1.0741275578703702</v>
      </c>
      <c r="AN460" s="3" t="str">
        <f t="shared" si="69"/>
        <v>13.03</v>
      </c>
      <c r="AW460" s="3" t="s">
        <v>2134</v>
      </c>
      <c r="AX460" s="9"/>
      <c r="BA460" s="3" t="s">
        <v>2207</v>
      </c>
    </row>
    <row r="461" spans="1:53" x14ac:dyDescent="0.2">
      <c r="A461" s="9">
        <v>4.027777777777778E-2</v>
      </c>
      <c r="B461" s="9">
        <f t="shared" si="66"/>
        <v>2.0720661111111111E-2</v>
      </c>
      <c r="C461" s="15">
        <v>1.3347222222222221</v>
      </c>
      <c r="D461" s="15">
        <v>2.088888888888889</v>
      </c>
      <c r="E461" s="3" t="s">
        <v>2926</v>
      </c>
      <c r="G461" s="9" t="str">
        <f t="shared" si="67"/>
        <v>12:58</v>
      </c>
      <c r="H461" s="15"/>
      <c r="I461" s="15"/>
      <c r="M461" s="13">
        <v>9.0277777777777776E-2</v>
      </c>
      <c r="N461" s="15">
        <v>1.336111111111111</v>
      </c>
      <c r="O461" s="15">
        <v>1.9597222222222221</v>
      </c>
      <c r="P461" s="3" t="s">
        <v>2927</v>
      </c>
      <c r="R461" s="3" t="str">
        <f t="shared" si="70"/>
        <v>13.03</v>
      </c>
      <c r="AG461" s="15">
        <f t="shared" si="71"/>
        <v>1.0733539506172838</v>
      </c>
      <c r="AH461" s="20">
        <v>0.54027777777777775</v>
      </c>
      <c r="AM461" s="15">
        <f t="shared" si="68"/>
        <v>1.0741257021604937</v>
      </c>
      <c r="AN461" s="3" t="str">
        <f t="shared" si="69"/>
        <v>13.03</v>
      </c>
      <c r="AW461" s="3" t="s">
        <v>2154</v>
      </c>
      <c r="AX461" s="9"/>
      <c r="BA461" s="3" t="s">
        <v>592</v>
      </c>
    </row>
    <row r="462" spans="1:53" x14ac:dyDescent="0.2">
      <c r="A462" s="3">
        <v>5.4166666666666669E-2</v>
      </c>
      <c r="B462" s="9">
        <f t="shared" si="66"/>
        <v>2.7865716666666668E-2</v>
      </c>
      <c r="C462" s="15">
        <v>1.3347222222222221</v>
      </c>
      <c r="D462" s="15">
        <v>2.088888888888889</v>
      </c>
      <c r="E462" s="3" t="s">
        <v>2928</v>
      </c>
      <c r="G462" s="9" t="str">
        <f t="shared" si="67"/>
        <v>12:58</v>
      </c>
      <c r="H462" s="15"/>
      <c r="I462" s="15"/>
      <c r="M462" s="13">
        <v>9.3055555555555558E-2</v>
      </c>
      <c r="N462" s="15">
        <v>1.336111111111111</v>
      </c>
      <c r="O462" s="15">
        <v>1.9597222222222221</v>
      </c>
      <c r="P462" s="3" t="s">
        <v>2929</v>
      </c>
      <c r="R462" s="3" t="str">
        <f t="shared" si="70"/>
        <v>13.03</v>
      </c>
      <c r="AG462" s="15">
        <f t="shared" si="71"/>
        <v>1.0733539506172838</v>
      </c>
      <c r="AH462" s="20">
        <v>0.54027777777777775</v>
      </c>
      <c r="AM462" s="15">
        <f t="shared" si="68"/>
        <v>1.0741257021604937</v>
      </c>
      <c r="AN462" s="3" t="str">
        <f t="shared" si="69"/>
        <v>13.03</v>
      </c>
      <c r="AW462" s="3" t="s">
        <v>2148</v>
      </c>
      <c r="AX462" s="9"/>
      <c r="BA462" s="3" t="s">
        <v>153</v>
      </c>
    </row>
    <row r="463" spans="1:53" x14ac:dyDescent="0.2">
      <c r="A463" s="3">
        <v>6.8750000000000006E-2</v>
      </c>
      <c r="B463" s="9">
        <f t="shared" si="66"/>
        <v>3.5368025000000004E-2</v>
      </c>
      <c r="C463" s="15">
        <v>1.3347222222222221</v>
      </c>
      <c r="D463" s="15">
        <v>2.0881944444444445</v>
      </c>
      <c r="E463" s="3" t="s">
        <v>2930</v>
      </c>
      <c r="G463" s="9" t="str">
        <f t="shared" si="67"/>
        <v>12:58</v>
      </c>
      <c r="H463" s="15"/>
      <c r="I463" s="15"/>
      <c r="M463" s="13">
        <v>0.10208333333333333</v>
      </c>
      <c r="N463" s="15">
        <v>1.336111111111111</v>
      </c>
      <c r="O463" s="15">
        <v>1.9597222222222221</v>
      </c>
      <c r="P463" s="3" t="s">
        <v>2931</v>
      </c>
      <c r="R463" s="3" t="str">
        <f t="shared" si="70"/>
        <v>13.03</v>
      </c>
      <c r="AG463" s="15">
        <f t="shared" si="71"/>
        <v>1.0733520968364196</v>
      </c>
      <c r="AH463" s="20">
        <v>0.54027777777777775</v>
      </c>
      <c r="AM463" s="15">
        <f t="shared" si="68"/>
        <v>1.0741257021604937</v>
      </c>
      <c r="AN463" s="3" t="str">
        <f t="shared" si="69"/>
        <v>13.03</v>
      </c>
      <c r="AW463" s="3" t="s">
        <v>923</v>
      </c>
      <c r="AX463" s="9"/>
      <c r="BA463" s="3" t="s">
        <v>232</v>
      </c>
    </row>
    <row r="464" spans="1:53" x14ac:dyDescent="0.2">
      <c r="A464" s="3">
        <v>6.3194444444444442E-2</v>
      </c>
      <c r="B464" s="9">
        <f t="shared" si="66"/>
        <v>3.2510002777777776E-2</v>
      </c>
      <c r="C464" s="15">
        <v>1.3347222222222221</v>
      </c>
      <c r="D464" s="15">
        <v>2.0881944444444445</v>
      </c>
      <c r="E464" s="3" t="s">
        <v>2932</v>
      </c>
      <c r="G464" s="9" t="str">
        <f t="shared" si="67"/>
        <v>12:58</v>
      </c>
      <c r="H464" s="15"/>
      <c r="I464" s="15"/>
      <c r="M464" s="13">
        <v>9.8611111111111108E-2</v>
      </c>
      <c r="N464" s="15">
        <v>1.336111111111111</v>
      </c>
      <c r="O464" s="15">
        <v>1.9590277777777778</v>
      </c>
      <c r="P464" s="3" t="s">
        <v>2933</v>
      </c>
      <c r="R464" s="3" t="str">
        <f t="shared" si="70"/>
        <v>13.03</v>
      </c>
      <c r="AG464" s="15">
        <f t="shared" si="71"/>
        <v>1.0733520968364196</v>
      </c>
      <c r="AH464" s="20">
        <v>0.54027777777777775</v>
      </c>
      <c r="AM464" s="15">
        <f t="shared" si="68"/>
        <v>1.0741238464506171</v>
      </c>
      <c r="AN464" s="3" t="str">
        <f t="shared" si="69"/>
        <v>13.03</v>
      </c>
      <c r="AW464" s="3" t="s">
        <v>2934</v>
      </c>
      <c r="AX464" s="9"/>
      <c r="BA464" s="3" t="s">
        <v>707</v>
      </c>
    </row>
    <row r="465" spans="1:53" x14ac:dyDescent="0.2">
      <c r="A465" s="3">
        <v>6.458333333333334E-2</v>
      </c>
      <c r="B465" s="9">
        <f t="shared" si="66"/>
        <v>3.322450833333334E-2</v>
      </c>
      <c r="C465" s="15">
        <v>1.3347222222222221</v>
      </c>
      <c r="D465" s="15">
        <v>2.0881944444444445</v>
      </c>
      <c r="E465" s="3" t="s">
        <v>2935</v>
      </c>
      <c r="G465" s="9" t="str">
        <f t="shared" si="67"/>
        <v>12:58</v>
      </c>
      <c r="H465" s="15"/>
      <c r="I465" s="15"/>
      <c r="M465" s="13">
        <v>0.10208333333333333</v>
      </c>
      <c r="N465" s="15">
        <v>1.336111111111111</v>
      </c>
      <c r="O465" s="15">
        <v>1.9590277777777778</v>
      </c>
      <c r="P465" s="3" t="s">
        <v>2936</v>
      </c>
      <c r="R465" s="3" t="str">
        <f t="shared" si="70"/>
        <v>13.03</v>
      </c>
      <c r="AG465" s="15">
        <f t="shared" si="71"/>
        <v>1.0733520968364196</v>
      </c>
      <c r="AH465" s="20">
        <v>0.54027777777777775</v>
      </c>
      <c r="AM465" s="15">
        <f t="shared" si="68"/>
        <v>1.0741238464506171</v>
      </c>
      <c r="AN465" s="3" t="str">
        <f t="shared" si="69"/>
        <v>13.03</v>
      </c>
      <c r="AW465" s="3" t="s">
        <v>2937</v>
      </c>
      <c r="AX465" s="9"/>
      <c r="BA465" s="3" t="s">
        <v>232</v>
      </c>
    </row>
    <row r="466" spans="1:53" x14ac:dyDescent="0.2">
      <c r="A466" s="3">
        <v>6.458333333333334E-2</v>
      </c>
      <c r="B466" s="9">
        <f t="shared" si="66"/>
        <v>3.322450833333334E-2</v>
      </c>
      <c r="C466" s="15">
        <v>1.3347222222222221</v>
      </c>
      <c r="D466" s="15">
        <v>2.0874999999999999</v>
      </c>
      <c r="E466" s="3" t="s">
        <v>2938</v>
      </c>
      <c r="G466" s="9" t="str">
        <f t="shared" si="67"/>
        <v>12:58</v>
      </c>
      <c r="H466" s="15"/>
      <c r="I466" s="15"/>
      <c r="M466" s="13">
        <v>0.10833333333333334</v>
      </c>
      <c r="N466" s="15">
        <v>1.336111111111111</v>
      </c>
      <c r="O466" s="15">
        <v>1.9597222222222221</v>
      </c>
      <c r="P466" s="3" t="s">
        <v>2939</v>
      </c>
      <c r="R466" s="3" t="str">
        <f t="shared" si="70"/>
        <v>13.03</v>
      </c>
      <c r="AG466" s="15">
        <f t="shared" si="71"/>
        <v>1.0733502430555555</v>
      </c>
      <c r="AH466" s="20">
        <v>0.54027777777777775</v>
      </c>
      <c r="AM466" s="15">
        <f t="shared" si="68"/>
        <v>1.0741257021604937</v>
      </c>
      <c r="AN466" s="3" t="str">
        <f t="shared" si="69"/>
        <v>13.03</v>
      </c>
      <c r="AW466" s="3" t="s">
        <v>2937</v>
      </c>
      <c r="AX466" s="9"/>
      <c r="BA466" s="3" t="s">
        <v>736</v>
      </c>
    </row>
    <row r="467" spans="1:53" x14ac:dyDescent="0.2">
      <c r="A467" s="9">
        <v>4.6527777777777779E-2</v>
      </c>
      <c r="B467" s="9">
        <f t="shared" si="66"/>
        <v>2.3935936111111111E-2</v>
      </c>
      <c r="C467" s="15">
        <v>1.3347222222222221</v>
      </c>
      <c r="D467" s="15">
        <v>2.0874999999999999</v>
      </c>
      <c r="E467" s="3" t="s">
        <v>2940</v>
      </c>
      <c r="G467" s="9" t="str">
        <f t="shared" si="67"/>
        <v>12:58</v>
      </c>
      <c r="H467" s="15"/>
      <c r="I467" s="15"/>
      <c r="M467" s="13">
        <v>8.8888888888888892E-2</v>
      </c>
      <c r="N467" s="15">
        <v>1.336111111111111</v>
      </c>
      <c r="O467" s="15">
        <v>1.9597222222222221</v>
      </c>
      <c r="P467" s="3" t="s">
        <v>2941</v>
      </c>
      <c r="R467" s="3" t="str">
        <f t="shared" si="70"/>
        <v>13.03</v>
      </c>
      <c r="AG467" s="15">
        <f t="shared" si="71"/>
        <v>1.0733502430555555</v>
      </c>
      <c r="AH467" s="20">
        <v>0.54027777777777775</v>
      </c>
      <c r="AM467" s="15">
        <f t="shared" si="68"/>
        <v>1.0741257021604937</v>
      </c>
      <c r="AN467" s="3" t="str">
        <f t="shared" si="69"/>
        <v>13.03</v>
      </c>
      <c r="AW467" s="3" t="s">
        <v>2165</v>
      </c>
      <c r="AX467" s="9"/>
      <c r="BA467" s="3" t="s">
        <v>671</v>
      </c>
    </row>
    <row r="468" spans="1:53" x14ac:dyDescent="0.2">
      <c r="A468" s="9">
        <v>5.0694444444444445E-2</v>
      </c>
      <c r="B468" s="9">
        <f t="shared" si="66"/>
        <v>2.6079452777777779E-2</v>
      </c>
      <c r="C468" s="15">
        <v>1.3347222222222221</v>
      </c>
      <c r="D468" s="15">
        <v>2.0874999999999999</v>
      </c>
      <c r="E468" s="3" t="s">
        <v>2942</v>
      </c>
      <c r="G468" s="9" t="str">
        <f t="shared" si="67"/>
        <v>12:58</v>
      </c>
      <c r="H468" s="15"/>
      <c r="I468" s="15"/>
      <c r="M468" s="13">
        <v>9.375E-2</v>
      </c>
      <c r="N468" s="15">
        <v>1.336111111111111</v>
      </c>
      <c r="O468" s="15">
        <v>1.9597222222222221</v>
      </c>
      <c r="P468" s="3" t="s">
        <v>2943</v>
      </c>
      <c r="R468" s="3" t="str">
        <f t="shared" si="70"/>
        <v>13.03</v>
      </c>
      <c r="AG468" s="15">
        <f t="shared" si="71"/>
        <v>1.0733502430555555</v>
      </c>
      <c r="AH468" s="20">
        <v>0.54027777777777775</v>
      </c>
      <c r="AM468" s="15">
        <f t="shared" si="68"/>
        <v>1.0741257021604937</v>
      </c>
      <c r="AN468" s="3" t="str">
        <f t="shared" si="69"/>
        <v>13.03</v>
      </c>
      <c r="AW468" s="3" t="s">
        <v>926</v>
      </c>
      <c r="AX468" s="9"/>
      <c r="BA468" s="3" t="s">
        <v>153</v>
      </c>
    </row>
    <row r="469" spans="1:53" x14ac:dyDescent="0.2">
      <c r="A469" s="9">
        <v>5.347222222222222E-2</v>
      </c>
      <c r="B469" s="9">
        <f t="shared" si="66"/>
        <v>2.750846388888889E-2</v>
      </c>
      <c r="C469" s="15">
        <v>1.3347222222222221</v>
      </c>
      <c r="D469" s="15">
        <v>2.0874999999999999</v>
      </c>
      <c r="E469" s="3" t="s">
        <v>2944</v>
      </c>
      <c r="G469" s="9" t="str">
        <f t="shared" si="67"/>
        <v>12:58</v>
      </c>
      <c r="H469" s="15"/>
      <c r="I469" s="15"/>
      <c r="M469" s="13">
        <v>0.12013888888888889</v>
      </c>
      <c r="N469" s="15">
        <v>1.336111111111111</v>
      </c>
      <c r="O469" s="15">
        <v>1.9597222222222221</v>
      </c>
      <c r="P469" s="3" t="s">
        <v>2945</v>
      </c>
      <c r="R469" s="3" t="str">
        <f t="shared" si="70"/>
        <v>13.03</v>
      </c>
      <c r="AG469" s="15">
        <f t="shared" si="71"/>
        <v>1.0733502430555555</v>
      </c>
      <c r="AH469" s="20">
        <v>0.54027777777777775</v>
      </c>
      <c r="AM469" s="15">
        <f t="shared" si="68"/>
        <v>1.0741257021604937</v>
      </c>
      <c r="AN469" s="3" t="str">
        <f t="shared" si="69"/>
        <v>13.03</v>
      </c>
      <c r="AW469" s="3" t="s">
        <v>2776</v>
      </c>
      <c r="AX469" s="9"/>
      <c r="BA469" s="3" t="s">
        <v>228</v>
      </c>
    </row>
    <row r="470" spans="1:53" x14ac:dyDescent="0.2">
      <c r="A470" s="9">
        <v>5.347222222222222E-2</v>
      </c>
      <c r="B470" s="9">
        <f t="shared" si="66"/>
        <v>2.750846388888889E-2</v>
      </c>
      <c r="C470" s="15">
        <v>1.3347222222222221</v>
      </c>
      <c r="D470" s="15">
        <v>2.0874999999999999</v>
      </c>
      <c r="E470" s="3" t="s">
        <v>2946</v>
      </c>
      <c r="G470" s="9" t="str">
        <f t="shared" si="67"/>
        <v>12:58</v>
      </c>
      <c r="H470" s="15"/>
      <c r="I470" s="15"/>
      <c r="M470" s="13">
        <v>0.12361111111111112</v>
      </c>
      <c r="N470" s="15">
        <v>1.336111111111111</v>
      </c>
      <c r="O470" s="15">
        <v>1.9590277777777778</v>
      </c>
      <c r="P470" s="3" t="s">
        <v>2947</v>
      </c>
      <c r="R470" s="3" t="str">
        <f t="shared" si="70"/>
        <v>13.03</v>
      </c>
      <c r="AG470" s="15">
        <f t="shared" si="71"/>
        <v>1.0733502430555555</v>
      </c>
      <c r="AH470" s="20">
        <v>0.54027777777777775</v>
      </c>
      <c r="AM470" s="15">
        <f t="shared" si="68"/>
        <v>1.0741238464506171</v>
      </c>
      <c r="AN470" s="3" t="str">
        <f t="shared" si="69"/>
        <v>13.03</v>
      </c>
      <c r="AW470" s="3" t="s">
        <v>2776</v>
      </c>
      <c r="AX470" s="9"/>
      <c r="BA470" s="3" t="s">
        <v>587</v>
      </c>
    </row>
    <row r="471" spans="1:53" x14ac:dyDescent="0.2">
      <c r="A471" s="9">
        <v>7.4999999999999997E-2</v>
      </c>
      <c r="B471" s="9">
        <f t="shared" si="66"/>
        <v>3.8583300000000001E-2</v>
      </c>
      <c r="C471" s="15">
        <v>1.3347222222222221</v>
      </c>
      <c r="D471" s="15">
        <v>2.0868055555555554</v>
      </c>
      <c r="E471" s="3" t="s">
        <v>2948</v>
      </c>
      <c r="G471" s="9" t="str">
        <f t="shared" si="67"/>
        <v>12:58</v>
      </c>
      <c r="H471" s="15"/>
      <c r="I471" s="15"/>
      <c r="M471" s="13">
        <v>0.12569444444444444</v>
      </c>
      <c r="N471" s="15">
        <v>1.336111111111111</v>
      </c>
      <c r="O471" s="15">
        <v>1.9583333333333333</v>
      </c>
      <c r="P471" s="3" t="s">
        <v>2949</v>
      </c>
      <c r="R471" s="3" t="str">
        <f t="shared" si="70"/>
        <v>13.03</v>
      </c>
      <c r="AG471" s="15">
        <f t="shared" si="71"/>
        <v>1.0733483892746913</v>
      </c>
      <c r="AH471" s="20">
        <v>0.54027777777777775</v>
      </c>
      <c r="AM471" s="15">
        <f t="shared" si="68"/>
        <v>1.0741219907407407</v>
      </c>
      <c r="AN471" s="3" t="str">
        <f t="shared" si="69"/>
        <v>13.03</v>
      </c>
      <c r="AW471" s="3" t="s">
        <v>855</v>
      </c>
      <c r="AX471" s="9"/>
      <c r="BA471" s="3" t="s">
        <v>82</v>
      </c>
    </row>
    <row r="472" spans="1:53" x14ac:dyDescent="0.2">
      <c r="A472" s="3">
        <v>8.6805555555555552E-2</v>
      </c>
      <c r="B472" s="9">
        <f t="shared" si="66"/>
        <v>4.4656597222222219E-2</v>
      </c>
      <c r="C472" s="15">
        <v>1.3347222222222221</v>
      </c>
      <c r="D472" s="15">
        <v>2.0868055555555554</v>
      </c>
      <c r="E472" s="3" t="s">
        <v>2950</v>
      </c>
      <c r="G472" s="9" t="str">
        <f t="shared" si="67"/>
        <v>12:58</v>
      </c>
      <c r="H472" s="15"/>
      <c r="I472" s="15"/>
      <c r="M472" s="13">
        <v>0.10902777777777778</v>
      </c>
      <c r="N472" s="15">
        <v>1.336111111111111</v>
      </c>
      <c r="O472" s="15">
        <v>1.9215277777777777</v>
      </c>
      <c r="P472" s="3" t="s">
        <v>2951</v>
      </c>
      <c r="R472" s="3" t="str">
        <f t="shared" si="70"/>
        <v>13.03</v>
      </c>
      <c r="AG472" s="15">
        <f t="shared" si="71"/>
        <v>1.0733483892746913</v>
      </c>
      <c r="AH472" s="20">
        <v>0.54027777777777775</v>
      </c>
      <c r="AM472" s="15">
        <f t="shared" si="68"/>
        <v>1.0740236381172839</v>
      </c>
      <c r="AN472" s="3" t="str">
        <f t="shared" si="69"/>
        <v>13.03</v>
      </c>
      <c r="AW472" s="3" t="s">
        <v>741</v>
      </c>
      <c r="AX472" s="9"/>
      <c r="BA472" s="3" t="s">
        <v>954</v>
      </c>
    </row>
    <row r="473" spans="1:53" x14ac:dyDescent="0.2">
      <c r="A473" s="3">
        <v>8.6805555555555552E-2</v>
      </c>
      <c r="B473" s="9">
        <f t="shared" si="66"/>
        <v>4.4656597222222219E-2</v>
      </c>
      <c r="C473" s="15">
        <v>1.3347222222222221</v>
      </c>
      <c r="D473" s="15">
        <v>2.0868055555555554</v>
      </c>
      <c r="E473" s="3" t="s">
        <v>2952</v>
      </c>
      <c r="G473" s="9" t="str">
        <f t="shared" si="67"/>
        <v>12:58</v>
      </c>
      <c r="H473" s="15"/>
      <c r="I473" s="15"/>
      <c r="M473" s="13">
        <v>0.11736111111111111</v>
      </c>
      <c r="N473" s="15">
        <v>1.336111111111111</v>
      </c>
      <c r="O473" s="15">
        <v>1.9194444444444445</v>
      </c>
      <c r="P473" s="3" t="s">
        <v>2953</v>
      </c>
      <c r="R473" s="3" t="str">
        <f t="shared" si="70"/>
        <v>13.03</v>
      </c>
      <c r="AG473" s="15">
        <f t="shared" si="71"/>
        <v>1.0733483892746913</v>
      </c>
      <c r="AH473" s="20">
        <v>0.54027777777777775</v>
      </c>
      <c r="AM473" s="15">
        <f t="shared" si="68"/>
        <v>1.0740180709876541</v>
      </c>
      <c r="AN473" s="3" t="str">
        <f t="shared" si="69"/>
        <v>13.03</v>
      </c>
      <c r="AW473" s="3" t="s">
        <v>741</v>
      </c>
      <c r="AX473" s="9"/>
      <c r="BA473" s="3" t="s">
        <v>581</v>
      </c>
    </row>
    <row r="474" spans="1:53" x14ac:dyDescent="0.2">
      <c r="A474" s="3">
        <v>9.6527777777777782E-2</v>
      </c>
      <c r="B474" s="9">
        <f t="shared" si="66"/>
        <v>4.9658136111111112E-2</v>
      </c>
      <c r="C474" s="15">
        <v>1.3347222222222221</v>
      </c>
      <c r="D474" s="15">
        <v>2.0868055555555554</v>
      </c>
      <c r="E474" s="3" t="s">
        <v>2954</v>
      </c>
      <c r="G474" s="9" t="str">
        <f t="shared" si="67"/>
        <v>12:58</v>
      </c>
      <c r="H474" s="15"/>
      <c r="I474" s="15"/>
      <c r="M474" s="13">
        <v>0.12916666666666668</v>
      </c>
      <c r="N474" s="15">
        <v>1.336111111111111</v>
      </c>
      <c r="O474" s="15">
        <v>1.9173611111111111</v>
      </c>
      <c r="P474" s="3" t="s">
        <v>2955</v>
      </c>
      <c r="R474" s="3" t="str">
        <f t="shared" si="70"/>
        <v>13.03</v>
      </c>
      <c r="AG474" s="15">
        <f t="shared" si="71"/>
        <v>1.0733483892746913</v>
      </c>
      <c r="AH474" s="20">
        <v>0.54027777777777775</v>
      </c>
      <c r="AM474" s="15">
        <f t="shared" si="68"/>
        <v>1.0740125038580246</v>
      </c>
      <c r="AN474" s="3" t="str">
        <f t="shared" si="69"/>
        <v>13.03</v>
      </c>
      <c r="AW474" s="3" t="s">
        <v>1585</v>
      </c>
      <c r="AX474" s="9"/>
      <c r="BA474" s="3" t="s">
        <v>951</v>
      </c>
    </row>
    <row r="475" spans="1:53" x14ac:dyDescent="0.2">
      <c r="A475" s="3">
        <v>9.7916666666666666E-2</v>
      </c>
      <c r="B475" s="9">
        <f t="shared" si="66"/>
        <v>5.0372641666666669E-2</v>
      </c>
      <c r="C475" s="15">
        <v>1.3347222222222221</v>
      </c>
      <c r="D475" s="15">
        <v>2.0868055555555554</v>
      </c>
      <c r="E475" s="3" t="s">
        <v>2956</v>
      </c>
      <c r="G475" s="9" t="str">
        <f t="shared" si="67"/>
        <v>12:58</v>
      </c>
      <c r="H475" s="15"/>
      <c r="I475" s="15"/>
      <c r="M475" s="13">
        <v>0.12013888888888889</v>
      </c>
      <c r="N475" s="15">
        <v>1.336111111111111</v>
      </c>
      <c r="O475" s="15">
        <v>1.8812500000000001</v>
      </c>
      <c r="P475" s="3" t="s">
        <v>2957</v>
      </c>
      <c r="R475" s="3" t="str">
        <f t="shared" si="70"/>
        <v>13.03</v>
      </c>
      <c r="AG475" s="15">
        <f t="shared" si="71"/>
        <v>1.0733483892746913</v>
      </c>
      <c r="AH475" s="20">
        <v>0.54027777777777775</v>
      </c>
      <c r="AM475" s="15">
        <f t="shared" si="68"/>
        <v>1.0739160069444442</v>
      </c>
      <c r="AN475" s="3" t="str">
        <f t="shared" si="69"/>
        <v>13.03</v>
      </c>
      <c r="AW475" s="3" t="s">
        <v>334</v>
      </c>
      <c r="AX475" s="9"/>
      <c r="BA475" s="3" t="s">
        <v>76</v>
      </c>
    </row>
    <row r="476" spans="1:53" x14ac:dyDescent="0.2">
      <c r="A476" s="3">
        <v>0.10347222222222222</v>
      </c>
      <c r="B476" s="9">
        <f t="shared" si="66"/>
        <v>5.3230663888888884E-2</v>
      </c>
      <c r="C476" s="15">
        <v>1.3347222222222221</v>
      </c>
      <c r="D476" s="15">
        <v>2.0868055555555554</v>
      </c>
      <c r="E476" s="3" t="s">
        <v>2958</v>
      </c>
      <c r="G476" s="9" t="str">
        <f t="shared" si="67"/>
        <v>12:58</v>
      </c>
      <c r="H476" s="15"/>
      <c r="I476" s="15"/>
      <c r="M476" s="13">
        <v>8.3333333333333329E-2</v>
      </c>
      <c r="N476" s="15">
        <v>1.336111111111111</v>
      </c>
      <c r="O476" s="15">
        <v>1.8805555555555555</v>
      </c>
      <c r="P476" s="3" t="s">
        <v>2959</v>
      </c>
      <c r="R476" s="3" t="str">
        <f t="shared" si="70"/>
        <v>13.03</v>
      </c>
      <c r="AG476" s="15">
        <f t="shared" si="71"/>
        <v>1.0733483892746913</v>
      </c>
      <c r="AH476" s="20">
        <v>0.54027777777777775</v>
      </c>
      <c r="AM476" s="15">
        <f t="shared" si="68"/>
        <v>1.0739141512345678</v>
      </c>
      <c r="AN476" s="3" t="str">
        <f t="shared" si="69"/>
        <v>13.03</v>
      </c>
      <c r="AW476" s="3" t="s">
        <v>2265</v>
      </c>
      <c r="AX476" s="9"/>
      <c r="BA476" s="3" t="s">
        <v>64</v>
      </c>
    </row>
    <row r="477" spans="1:53" x14ac:dyDescent="0.2">
      <c r="A477" s="9">
        <v>9.166666666666666E-2</v>
      </c>
      <c r="B477" s="9">
        <f t="shared" si="66"/>
        <v>4.7157366666666665E-2</v>
      </c>
      <c r="C477" s="15">
        <v>1.3347222222222221</v>
      </c>
      <c r="D477" s="15">
        <v>2.0868055555555554</v>
      </c>
      <c r="E477" s="3" t="s">
        <v>2960</v>
      </c>
      <c r="G477" s="9" t="str">
        <f t="shared" si="67"/>
        <v>12:58</v>
      </c>
      <c r="H477" s="15"/>
      <c r="I477" s="15"/>
      <c r="M477" s="13">
        <v>9.0277777777777776E-2</v>
      </c>
      <c r="N477" s="15">
        <v>1.336111111111111</v>
      </c>
      <c r="O477" s="15">
        <v>1.8798611111111112</v>
      </c>
      <c r="P477" s="3" t="s">
        <v>2961</v>
      </c>
      <c r="R477" s="3" t="str">
        <f t="shared" si="70"/>
        <v>13.03</v>
      </c>
      <c r="AG477" s="15">
        <f t="shared" si="71"/>
        <v>1.0733483892746913</v>
      </c>
      <c r="AH477" s="20">
        <v>0.54027777777777775</v>
      </c>
      <c r="AM477" s="15">
        <f t="shared" si="68"/>
        <v>1.0739122955246911</v>
      </c>
      <c r="AN477" s="3" t="str">
        <f t="shared" si="69"/>
        <v>13.03</v>
      </c>
      <c r="AW477" s="3" t="s">
        <v>2803</v>
      </c>
      <c r="AX477" s="9"/>
      <c r="BA477" s="3" t="s">
        <v>676</v>
      </c>
    </row>
    <row r="478" spans="1:53" x14ac:dyDescent="0.2">
      <c r="A478" s="9">
        <v>0.1076388888888889</v>
      </c>
      <c r="B478" s="9">
        <f t="shared" si="66"/>
        <v>5.5374180555555562E-2</v>
      </c>
      <c r="C478" s="15">
        <v>1.3347222222222221</v>
      </c>
      <c r="D478" s="15">
        <v>2.0868055555555554</v>
      </c>
      <c r="E478" s="3" t="s">
        <v>2962</v>
      </c>
      <c r="G478" s="9" t="str">
        <f t="shared" si="67"/>
        <v>12:58</v>
      </c>
      <c r="H478" s="15"/>
      <c r="I478" s="15"/>
      <c r="M478" s="13">
        <v>9.375E-2</v>
      </c>
      <c r="N478" s="15">
        <v>1.336111111111111</v>
      </c>
      <c r="O478" s="15">
        <v>1.8798611111111112</v>
      </c>
      <c r="P478" s="3" t="s">
        <v>2963</v>
      </c>
      <c r="R478" s="3" t="str">
        <f t="shared" si="70"/>
        <v>13.03</v>
      </c>
      <c r="AG478" s="15">
        <f t="shared" si="71"/>
        <v>1.0733483892746913</v>
      </c>
      <c r="AH478" s="20">
        <v>0.54027777777777775</v>
      </c>
      <c r="AM478" s="15">
        <f t="shared" si="68"/>
        <v>1.0739122955246911</v>
      </c>
      <c r="AN478" s="3" t="str">
        <f t="shared" si="69"/>
        <v>13.03</v>
      </c>
      <c r="AW478" s="3" t="s">
        <v>1416</v>
      </c>
      <c r="AX478" s="9"/>
      <c r="BA478" s="3" t="s">
        <v>587</v>
      </c>
    </row>
    <row r="479" spans="1:53" x14ac:dyDescent="0.2">
      <c r="A479" s="3">
        <v>0.12638888888888888</v>
      </c>
      <c r="B479" s="9">
        <f t="shared" si="66"/>
        <v>6.5020005555555552E-2</v>
      </c>
      <c r="C479" s="15">
        <v>1.3347222222222221</v>
      </c>
      <c r="D479" s="15">
        <v>2.0868055555555554</v>
      </c>
      <c r="E479" s="3" t="s">
        <v>2964</v>
      </c>
      <c r="G479" s="9" t="str">
        <f t="shared" si="67"/>
        <v>12:58</v>
      </c>
      <c r="H479" s="15"/>
      <c r="I479" s="15"/>
      <c r="M479" s="13">
        <v>0.1</v>
      </c>
      <c r="N479" s="15">
        <v>1.336111111111111</v>
      </c>
      <c r="O479" s="15">
        <v>1.8791666666666667</v>
      </c>
      <c r="P479" s="3" t="s">
        <v>2965</v>
      </c>
      <c r="R479" s="3" t="str">
        <f t="shared" si="70"/>
        <v>13.03</v>
      </c>
      <c r="AG479" s="15">
        <f t="shared" si="71"/>
        <v>1.0733483892746913</v>
      </c>
      <c r="AH479" s="20">
        <v>0.54027777777777775</v>
      </c>
      <c r="AM479" s="15">
        <f t="shared" si="68"/>
        <v>1.0739104398148147</v>
      </c>
      <c r="AN479" s="3" t="str">
        <f t="shared" si="69"/>
        <v>13.03</v>
      </c>
      <c r="AW479" s="3" t="s">
        <v>2033</v>
      </c>
      <c r="AX479" s="9"/>
      <c r="BA479" s="3" t="s">
        <v>677</v>
      </c>
    </row>
    <row r="480" spans="1:53" x14ac:dyDescent="0.2">
      <c r="A480" s="3">
        <v>0.13472222222222222</v>
      </c>
      <c r="B480" s="9">
        <f t="shared" si="66"/>
        <v>6.9307038888888881E-2</v>
      </c>
      <c r="C480" s="15">
        <v>1.3347222222222221</v>
      </c>
      <c r="D480" s="15">
        <v>2.0868055555555554</v>
      </c>
      <c r="E480" s="3" t="s">
        <v>2966</v>
      </c>
      <c r="G480" s="9" t="str">
        <f t="shared" si="67"/>
        <v>12:58</v>
      </c>
      <c r="H480" s="15"/>
      <c r="I480" s="15"/>
      <c r="M480" s="13">
        <v>0.10277777777777777</v>
      </c>
      <c r="N480" s="15">
        <v>1.336111111111111</v>
      </c>
      <c r="O480" s="15">
        <v>1.8791666666666667</v>
      </c>
      <c r="P480" s="3" t="s">
        <v>2967</v>
      </c>
      <c r="R480" s="3" t="str">
        <f t="shared" si="70"/>
        <v>13.03</v>
      </c>
      <c r="AG480" s="15">
        <f t="shared" si="71"/>
        <v>1.0733483892746913</v>
      </c>
      <c r="AH480" s="20">
        <v>0.54027777777777775</v>
      </c>
      <c r="AM480" s="15">
        <f t="shared" si="68"/>
        <v>1.0739104398148147</v>
      </c>
      <c r="AN480" s="3" t="str">
        <f t="shared" si="69"/>
        <v>13.03</v>
      </c>
      <c r="AW480" s="3" t="s">
        <v>202</v>
      </c>
      <c r="AX480" s="9"/>
      <c r="BA480" s="3" t="s">
        <v>581</v>
      </c>
    </row>
    <row r="481" spans="1:53" x14ac:dyDescent="0.2">
      <c r="A481" s="9">
        <v>0.12430555555555556</v>
      </c>
      <c r="B481" s="9">
        <f t="shared" si="66"/>
        <v>6.3948247222222226E-2</v>
      </c>
      <c r="C481" s="15">
        <v>1.3347222222222221</v>
      </c>
      <c r="D481" s="15">
        <v>2.0868055555555554</v>
      </c>
      <c r="E481" s="3" t="s">
        <v>2968</v>
      </c>
      <c r="G481" s="9" t="str">
        <f t="shared" si="67"/>
        <v>12:58</v>
      </c>
      <c r="H481" s="15"/>
      <c r="I481" s="15"/>
      <c r="M481" s="13">
        <v>7.2916666666666671E-2</v>
      </c>
      <c r="N481" s="15">
        <v>1.336111111111111</v>
      </c>
      <c r="O481" s="15">
        <v>1.8798611111111112</v>
      </c>
      <c r="P481" s="3" t="s">
        <v>2969</v>
      </c>
      <c r="R481" s="3" t="str">
        <f t="shared" si="70"/>
        <v>13.03</v>
      </c>
      <c r="AG481" s="15">
        <f t="shared" si="71"/>
        <v>1.0733483892746913</v>
      </c>
      <c r="AH481" s="20">
        <v>0.54027777777777775</v>
      </c>
      <c r="AM481" s="15">
        <f t="shared" si="68"/>
        <v>1.0739122955246911</v>
      </c>
      <c r="AN481" s="3" t="str">
        <f t="shared" si="69"/>
        <v>13.03</v>
      </c>
      <c r="AW481" s="3" t="s">
        <v>2080</v>
      </c>
      <c r="AX481" s="9"/>
      <c r="BA481" s="3" t="s">
        <v>2970</v>
      </c>
    </row>
    <row r="482" spans="1:53" x14ac:dyDescent="0.2">
      <c r="A482" s="9">
        <v>0.11458333333333333</v>
      </c>
      <c r="B482" s="9">
        <f t="shared" si="66"/>
        <v>5.8946708333333334E-2</v>
      </c>
      <c r="C482" s="15">
        <v>1.3347222222222221</v>
      </c>
      <c r="D482" s="15">
        <v>2.0861111111111112</v>
      </c>
      <c r="E482" s="3" t="s">
        <v>2971</v>
      </c>
      <c r="G482" s="9" t="str">
        <f t="shared" si="67"/>
        <v>12:58</v>
      </c>
      <c r="H482" s="15"/>
      <c r="I482" s="15"/>
      <c r="M482" s="13">
        <v>5.6250000000000001E-2</v>
      </c>
      <c r="N482" s="15">
        <v>1.3354166666666667</v>
      </c>
      <c r="O482" s="15">
        <v>1.8812500000000001</v>
      </c>
      <c r="P482" s="3" t="s">
        <v>2972</v>
      </c>
      <c r="R482" s="3" t="str">
        <f t="shared" si="70"/>
        <v>13.03</v>
      </c>
      <c r="AG482" s="15">
        <f t="shared" si="71"/>
        <v>1.0733465354938272</v>
      </c>
      <c r="AH482" s="20">
        <v>0.54027777777777775</v>
      </c>
      <c r="AM482" s="15">
        <f t="shared" si="68"/>
        <v>1.0733578385416667</v>
      </c>
      <c r="AN482" s="3" t="str">
        <f t="shared" si="69"/>
        <v>13.03</v>
      </c>
      <c r="AW482" s="3" t="s">
        <v>933</v>
      </c>
      <c r="AX482" s="9"/>
      <c r="BA482" s="3" t="s">
        <v>1492</v>
      </c>
    </row>
    <row r="483" spans="1:53" x14ac:dyDescent="0.2">
      <c r="A483" s="9">
        <v>0.10069444444444445</v>
      </c>
      <c r="B483" s="9">
        <f t="shared" si="66"/>
        <v>5.1801652777777783E-2</v>
      </c>
      <c r="C483" s="15">
        <v>1.3347222222222221</v>
      </c>
      <c r="D483" s="15">
        <v>2.0861111111111112</v>
      </c>
      <c r="E483" s="3" t="s">
        <v>2973</v>
      </c>
      <c r="G483" s="9" t="str">
        <f t="shared" si="67"/>
        <v>12:58</v>
      </c>
      <c r="H483" s="15"/>
      <c r="I483" s="15"/>
      <c r="M483" s="13">
        <v>4.1666666666666664E-2</v>
      </c>
      <c r="N483" s="15">
        <v>1.3354166666666667</v>
      </c>
      <c r="O483" s="15">
        <v>1.9173611111111111</v>
      </c>
      <c r="P483" s="3" t="s">
        <v>2974</v>
      </c>
      <c r="R483" s="3" t="str">
        <f t="shared" si="70"/>
        <v>13.03</v>
      </c>
      <c r="AG483" s="15">
        <f t="shared" si="71"/>
        <v>1.0733465354938272</v>
      </c>
      <c r="AH483" s="20">
        <v>0.54027777777777775</v>
      </c>
      <c r="AM483" s="15">
        <f t="shared" si="68"/>
        <v>1.0734542853009259</v>
      </c>
      <c r="AN483" s="3" t="str">
        <f t="shared" si="69"/>
        <v>13.03</v>
      </c>
      <c r="AW483" s="3" t="s">
        <v>208</v>
      </c>
      <c r="AX483" s="9"/>
      <c r="BA483" s="3" t="s">
        <v>289</v>
      </c>
    </row>
    <row r="484" spans="1:53" x14ac:dyDescent="0.2">
      <c r="A484" s="9">
        <v>9.583333333333334E-2</v>
      </c>
      <c r="B484" s="9">
        <f t="shared" si="66"/>
        <v>4.9300883333333337E-2</v>
      </c>
      <c r="C484" s="15">
        <v>1.3347222222222221</v>
      </c>
      <c r="D484" s="15">
        <v>2.0854166666666667</v>
      </c>
      <c r="E484" s="3" t="s">
        <v>2975</v>
      </c>
      <c r="G484" s="9" t="str">
        <f t="shared" si="67"/>
        <v>12:58</v>
      </c>
      <c r="H484" s="15"/>
      <c r="I484" s="15"/>
      <c r="M484" s="13">
        <v>5.2777777777777778E-2</v>
      </c>
      <c r="N484" s="15">
        <v>1.3354166666666667</v>
      </c>
      <c r="O484" s="15">
        <v>1.91875</v>
      </c>
      <c r="P484" s="3" t="s">
        <v>2976</v>
      </c>
      <c r="R484" s="3" t="str">
        <f t="shared" si="70"/>
        <v>13.03</v>
      </c>
      <c r="AG484" s="15">
        <f t="shared" si="71"/>
        <v>1.0733446817129628</v>
      </c>
      <c r="AH484" s="20">
        <v>0.54027777777777775</v>
      </c>
      <c r="AM484" s="15">
        <f t="shared" si="68"/>
        <v>1.0734579947916667</v>
      </c>
      <c r="AN484" s="3" t="str">
        <f t="shared" si="69"/>
        <v>13.03</v>
      </c>
      <c r="AW484" s="3" t="s">
        <v>688</v>
      </c>
      <c r="AX484" s="9"/>
      <c r="BA484" s="3" t="s">
        <v>666</v>
      </c>
    </row>
    <row r="485" spans="1:53" x14ac:dyDescent="0.2">
      <c r="A485" s="9">
        <v>9.0277777777777776E-2</v>
      </c>
      <c r="B485" s="9">
        <f t="shared" si="66"/>
        <v>4.6442861111111108E-2</v>
      </c>
      <c r="C485" s="15">
        <v>1.3347222222222221</v>
      </c>
      <c r="D485" s="15">
        <v>2.0847222222222221</v>
      </c>
      <c r="E485" s="3" t="s">
        <v>2977</v>
      </c>
      <c r="G485" s="9" t="str">
        <f t="shared" si="67"/>
        <v>12:58</v>
      </c>
      <c r="H485" s="15"/>
      <c r="I485" s="15"/>
      <c r="M485" s="13">
        <v>4.583333333333333E-2</v>
      </c>
      <c r="N485" s="15">
        <v>1.3354166666666667</v>
      </c>
      <c r="O485" s="15">
        <v>1.9194444444444445</v>
      </c>
      <c r="P485" s="3" t="s">
        <v>2978</v>
      </c>
      <c r="R485" s="3" t="str">
        <f t="shared" si="70"/>
        <v>13.03</v>
      </c>
      <c r="AG485" s="15">
        <f t="shared" si="71"/>
        <v>1.0733428279320987</v>
      </c>
      <c r="AH485" s="20">
        <v>0.54027777777777775</v>
      </c>
      <c r="AM485" s="15">
        <f t="shared" si="68"/>
        <v>1.0734598495370371</v>
      </c>
      <c r="AN485" s="3" t="str">
        <f t="shared" si="69"/>
        <v>13.03</v>
      </c>
      <c r="AW485" s="3" t="s">
        <v>1509</v>
      </c>
      <c r="AX485" s="9"/>
      <c r="BA485" s="3" t="s">
        <v>370</v>
      </c>
    </row>
    <row r="486" spans="1:53" x14ac:dyDescent="0.2">
      <c r="A486" s="3">
        <v>0.10069444444444445</v>
      </c>
      <c r="B486" s="9">
        <f t="shared" si="66"/>
        <v>5.1801652777777783E-2</v>
      </c>
      <c r="C486" s="15">
        <v>1.3347222222222221</v>
      </c>
      <c r="D486" s="15">
        <v>2.0847222222222221</v>
      </c>
      <c r="E486" s="3" t="s">
        <v>2979</v>
      </c>
      <c r="G486" s="9" t="str">
        <f t="shared" si="67"/>
        <v>12:58</v>
      </c>
      <c r="H486" s="15"/>
      <c r="I486" s="15"/>
      <c r="M486" s="13">
        <v>4.0972222222222222E-2</v>
      </c>
      <c r="N486" s="15">
        <v>1.3354166666666667</v>
      </c>
      <c r="O486" s="15">
        <v>1.9201388888888888</v>
      </c>
      <c r="P486" s="3" t="s">
        <v>2980</v>
      </c>
      <c r="R486" s="3" t="str">
        <f t="shared" si="70"/>
        <v>13.03</v>
      </c>
      <c r="AG486" s="15">
        <f t="shared" si="71"/>
        <v>1.0733428279320987</v>
      </c>
      <c r="AH486" s="20">
        <v>0.54027777777777775</v>
      </c>
      <c r="AM486" s="15">
        <f t="shared" si="68"/>
        <v>1.0734617042824075</v>
      </c>
      <c r="AN486" s="3" t="str">
        <f t="shared" si="69"/>
        <v>13.03</v>
      </c>
      <c r="AW486" s="3" t="s">
        <v>208</v>
      </c>
      <c r="AX486" s="9"/>
      <c r="BA486" s="3" t="s">
        <v>1901</v>
      </c>
    </row>
    <row r="487" spans="1:53" x14ac:dyDescent="0.2">
      <c r="A487" s="3">
        <v>8.9583333333333334E-2</v>
      </c>
      <c r="B487" s="9">
        <f t="shared" si="66"/>
        <v>4.6085608333333333E-2</v>
      </c>
      <c r="C487" s="15">
        <v>1.3347222222222221</v>
      </c>
      <c r="D487" s="15">
        <v>2.0847222222222221</v>
      </c>
      <c r="E487" s="3" t="s">
        <v>2981</v>
      </c>
      <c r="G487" s="9" t="str">
        <f t="shared" si="67"/>
        <v>12:58</v>
      </c>
      <c r="H487" s="15"/>
      <c r="I487" s="15"/>
      <c r="M487" s="13">
        <v>4.1666666666666664E-2</v>
      </c>
      <c r="N487" s="15">
        <v>1.3354166666666667</v>
      </c>
      <c r="O487" s="15">
        <v>1.9208333333333334</v>
      </c>
      <c r="P487" s="3" t="s">
        <v>2982</v>
      </c>
      <c r="R487" s="3" t="str">
        <f t="shared" si="70"/>
        <v>13.04</v>
      </c>
      <c r="AG487" s="15">
        <f t="shared" si="71"/>
        <v>1.0733428279320987</v>
      </c>
      <c r="AH487" s="20">
        <v>0.54027777777777775</v>
      </c>
      <c r="AM487" s="15">
        <f t="shared" si="68"/>
        <v>1.0734635590277779</v>
      </c>
      <c r="AN487" s="3" t="str">
        <f t="shared" si="69"/>
        <v>13.04</v>
      </c>
      <c r="AW487" s="3" t="s">
        <v>1509</v>
      </c>
      <c r="AX487" s="9"/>
      <c r="BA487" s="3" t="s">
        <v>192</v>
      </c>
    </row>
    <row r="488" spans="1:53" x14ac:dyDescent="0.2">
      <c r="A488" s="9">
        <v>8.0555555555555561E-2</v>
      </c>
      <c r="B488" s="9">
        <f t="shared" si="66"/>
        <v>4.1441322222222222E-2</v>
      </c>
      <c r="C488" s="15">
        <v>1.3347222222222221</v>
      </c>
      <c r="D488" s="15">
        <v>2.0847222222222221</v>
      </c>
      <c r="E488" s="3" t="s">
        <v>2983</v>
      </c>
      <c r="G488" s="9" t="str">
        <f t="shared" si="67"/>
        <v>12:58</v>
      </c>
      <c r="H488" s="15"/>
      <c r="I488" s="15"/>
      <c r="M488" s="13">
        <v>5.486111111111111E-2</v>
      </c>
      <c r="N488" s="15">
        <v>1.3354166666666667</v>
      </c>
      <c r="O488" s="15">
        <v>1.9215277777777777</v>
      </c>
      <c r="P488" s="3" t="s">
        <v>2984</v>
      </c>
      <c r="R488" s="3" t="str">
        <f t="shared" si="70"/>
        <v>13.04</v>
      </c>
      <c r="AG488" s="15">
        <f t="shared" si="71"/>
        <v>1.0733428279320987</v>
      </c>
      <c r="AH488" s="20">
        <v>0.54027777777777775</v>
      </c>
      <c r="AM488" s="15">
        <f t="shared" si="68"/>
        <v>1.0734654137731481</v>
      </c>
      <c r="AN488" s="3" t="str">
        <f t="shared" si="69"/>
        <v>13.04</v>
      </c>
      <c r="AW488" s="3" t="s">
        <v>2985</v>
      </c>
      <c r="AX488" s="9"/>
      <c r="BA488" s="3" t="s">
        <v>295</v>
      </c>
    </row>
    <row r="489" spans="1:53" x14ac:dyDescent="0.2">
      <c r="A489" s="9">
        <v>7.6388888888888895E-2</v>
      </c>
      <c r="B489" s="9">
        <f t="shared" si="66"/>
        <v>3.9297805555555558E-2</v>
      </c>
      <c r="C489" s="15">
        <v>1.3354166666666667</v>
      </c>
      <c r="D489" s="15">
        <v>2.0847222222222221</v>
      </c>
      <c r="E489" s="3" t="s">
        <v>2986</v>
      </c>
      <c r="G489" s="9" t="str">
        <f t="shared" si="67"/>
        <v>12:58</v>
      </c>
      <c r="H489" s="15"/>
      <c r="I489" s="15"/>
      <c r="M489" s="13">
        <v>6.1111111111111109E-2</v>
      </c>
      <c r="N489" s="15">
        <v>1.3354166666666667</v>
      </c>
      <c r="O489" s="15">
        <v>1.9215277777777777</v>
      </c>
      <c r="P489" s="3" t="s">
        <v>2987</v>
      </c>
      <c r="R489" s="3" t="str">
        <f t="shared" si="70"/>
        <v>13.04</v>
      </c>
      <c r="AG489" s="15">
        <f t="shared" si="71"/>
        <v>1.0739012789351852</v>
      </c>
      <c r="AH489" s="20">
        <v>0.54027777777777775</v>
      </c>
      <c r="AM489" s="15">
        <f t="shared" si="68"/>
        <v>1.0734654137731481</v>
      </c>
      <c r="AN489" s="3" t="str">
        <f t="shared" si="69"/>
        <v>13.04</v>
      </c>
      <c r="AW489" s="3" t="s">
        <v>2988</v>
      </c>
      <c r="AX489" s="9"/>
      <c r="BA489" s="3" t="s">
        <v>2207</v>
      </c>
    </row>
    <row r="490" spans="1:53" x14ac:dyDescent="0.2">
      <c r="A490" s="9">
        <v>6.9444444444444448E-2</v>
      </c>
      <c r="B490" s="9">
        <f t="shared" si="66"/>
        <v>3.5725277777777779E-2</v>
      </c>
      <c r="C490" s="15">
        <v>1.3354166666666667</v>
      </c>
      <c r="D490" s="15">
        <v>2.0847222222222221</v>
      </c>
      <c r="E490" s="3" t="s">
        <v>2989</v>
      </c>
      <c r="G490" s="9" t="str">
        <f t="shared" si="67"/>
        <v>12:58</v>
      </c>
      <c r="H490" s="15"/>
      <c r="I490" s="15"/>
      <c r="M490" s="13">
        <v>4.4444444444444446E-2</v>
      </c>
      <c r="N490" s="15">
        <v>1.3354166666666667</v>
      </c>
      <c r="O490" s="15">
        <v>1.9215277777777777</v>
      </c>
      <c r="P490" s="3" t="s">
        <v>2990</v>
      </c>
      <c r="R490" s="3" t="str">
        <f t="shared" si="70"/>
        <v>13.04</v>
      </c>
      <c r="AG490" s="15">
        <f t="shared" si="71"/>
        <v>1.0739012789351852</v>
      </c>
      <c r="AH490" s="20">
        <v>0.54027777777777775</v>
      </c>
      <c r="AM490" s="15">
        <f t="shared" si="68"/>
        <v>1.0734654137731481</v>
      </c>
      <c r="AN490" s="3" t="str">
        <f t="shared" si="69"/>
        <v>13.04</v>
      </c>
      <c r="AW490" s="3" t="s">
        <v>1999</v>
      </c>
      <c r="AX490" s="9"/>
      <c r="BA490" s="3" t="s">
        <v>205</v>
      </c>
    </row>
    <row r="491" spans="1:53" x14ac:dyDescent="0.2">
      <c r="A491" s="9">
        <v>6.9444444444444448E-2</v>
      </c>
      <c r="B491" s="9">
        <f t="shared" si="66"/>
        <v>3.5725277777777779E-2</v>
      </c>
      <c r="C491" s="15">
        <v>1.3354166666666667</v>
      </c>
      <c r="D491" s="15">
        <v>2.0847222222222221</v>
      </c>
      <c r="E491" s="3" t="s">
        <v>2991</v>
      </c>
      <c r="G491" s="9" t="str">
        <f t="shared" si="67"/>
        <v>12:58</v>
      </c>
      <c r="H491" s="15"/>
      <c r="I491" s="15"/>
      <c r="M491" s="13">
        <v>4.3055555555555555E-2</v>
      </c>
      <c r="N491" s="15">
        <v>1.3354166666666667</v>
      </c>
      <c r="O491" s="15">
        <v>1.9215277777777777</v>
      </c>
      <c r="P491" s="3" t="s">
        <v>2992</v>
      </c>
      <c r="R491" s="3" t="str">
        <f t="shared" si="70"/>
        <v>13.04</v>
      </c>
      <c r="AG491" s="15">
        <f t="shared" si="71"/>
        <v>1.0739012789351852</v>
      </c>
      <c r="AH491" s="20">
        <v>0.54027777777777775</v>
      </c>
      <c r="AM491" s="15">
        <f t="shared" si="68"/>
        <v>1.0734654137731481</v>
      </c>
      <c r="AN491" s="3" t="str">
        <f t="shared" si="69"/>
        <v>13.04</v>
      </c>
      <c r="AW491" s="3" t="s">
        <v>1999</v>
      </c>
      <c r="AX491" s="9"/>
      <c r="BA491" s="3" t="s">
        <v>2080</v>
      </c>
    </row>
    <row r="492" spans="1:53" x14ac:dyDescent="0.2">
      <c r="A492" s="9">
        <v>7.4999999999999997E-2</v>
      </c>
      <c r="B492" s="9">
        <f t="shared" si="66"/>
        <v>3.8583300000000001E-2</v>
      </c>
      <c r="C492" s="15">
        <v>1.3354166666666667</v>
      </c>
      <c r="D492" s="15">
        <v>2.0847222222222221</v>
      </c>
      <c r="E492" s="3" t="s">
        <v>2993</v>
      </c>
      <c r="G492" s="9" t="str">
        <f t="shared" si="67"/>
        <v>12:58</v>
      </c>
      <c r="H492" s="15"/>
      <c r="I492" s="15"/>
      <c r="M492" s="13">
        <v>4.7222222222222221E-2</v>
      </c>
      <c r="N492" s="15">
        <v>1.3354166666666667</v>
      </c>
      <c r="O492" s="15">
        <v>1.9208333333333334</v>
      </c>
      <c r="P492" s="3" t="s">
        <v>2994</v>
      </c>
      <c r="R492" s="3" t="str">
        <f t="shared" si="70"/>
        <v>13.04</v>
      </c>
      <c r="AG492" s="15">
        <f t="shared" si="71"/>
        <v>1.0739012789351852</v>
      </c>
      <c r="AH492" s="20">
        <v>0.54027777777777775</v>
      </c>
      <c r="AM492" s="15">
        <f t="shared" si="68"/>
        <v>1.0734635590277779</v>
      </c>
      <c r="AN492" s="3" t="str">
        <f t="shared" si="69"/>
        <v>13.04</v>
      </c>
      <c r="AW492" s="3" t="s">
        <v>2002</v>
      </c>
      <c r="AX492" s="9"/>
      <c r="BA492" s="3" t="s">
        <v>128</v>
      </c>
    </row>
    <row r="493" spans="1:53" x14ac:dyDescent="0.2">
      <c r="A493" s="9">
        <v>7.9166666666666663E-2</v>
      </c>
      <c r="B493" s="9">
        <f t="shared" si="66"/>
        <v>4.0726816666666665E-2</v>
      </c>
      <c r="C493" s="15">
        <v>1.3354166666666667</v>
      </c>
      <c r="D493" s="15">
        <v>2.0847222222222221</v>
      </c>
      <c r="E493" s="3" t="s">
        <v>2995</v>
      </c>
      <c r="G493" s="9" t="str">
        <f t="shared" si="67"/>
        <v>12:59</v>
      </c>
      <c r="H493" s="15"/>
      <c r="I493" s="15"/>
      <c r="M493" s="13">
        <v>4.3055555555555555E-2</v>
      </c>
      <c r="N493" s="15">
        <v>1.3354166666666667</v>
      </c>
      <c r="O493" s="15">
        <v>1.9208333333333334</v>
      </c>
      <c r="P493" s="3" t="s">
        <v>2996</v>
      </c>
      <c r="R493" s="3" t="str">
        <f t="shared" si="70"/>
        <v>13.04</v>
      </c>
      <c r="AG493" s="15">
        <f t="shared" si="71"/>
        <v>1.0739012789351852</v>
      </c>
      <c r="AH493" s="20">
        <v>0.54097222222222219</v>
      </c>
      <c r="AM493" s="15">
        <f t="shared" si="68"/>
        <v>1.0734635590277779</v>
      </c>
      <c r="AN493" s="3" t="str">
        <f t="shared" si="69"/>
        <v>13.04</v>
      </c>
      <c r="AW493" s="3" t="s">
        <v>2713</v>
      </c>
      <c r="AX493" s="9"/>
      <c r="BA493" s="3" t="s">
        <v>2080</v>
      </c>
    </row>
    <row r="494" spans="1:53" x14ac:dyDescent="0.2">
      <c r="A494" s="3">
        <v>8.9583333333333334E-2</v>
      </c>
      <c r="B494" s="9">
        <f t="shared" si="66"/>
        <v>4.6085608333333333E-2</v>
      </c>
      <c r="C494" s="15">
        <v>1.3354166666666667</v>
      </c>
      <c r="D494" s="15">
        <v>2.0847222222222221</v>
      </c>
      <c r="E494" s="3" t="s">
        <v>2997</v>
      </c>
      <c r="G494" s="9" t="str">
        <f t="shared" si="67"/>
        <v>12:59</v>
      </c>
      <c r="H494" s="15"/>
      <c r="I494" s="15"/>
      <c r="M494" s="13">
        <v>6.8750000000000006E-2</v>
      </c>
      <c r="N494" s="15">
        <v>1.3354166666666667</v>
      </c>
      <c r="O494" s="15">
        <v>1.9208333333333334</v>
      </c>
      <c r="P494" s="3" t="s">
        <v>2998</v>
      </c>
      <c r="R494" s="3" t="str">
        <f t="shared" si="70"/>
        <v>13.04</v>
      </c>
      <c r="AG494" s="15">
        <f t="shared" si="71"/>
        <v>1.0739012789351852</v>
      </c>
      <c r="AH494" s="20">
        <v>0.54097222222222219</v>
      </c>
      <c r="AM494" s="15">
        <f t="shared" si="68"/>
        <v>1.0734635590277779</v>
      </c>
      <c r="AN494" s="3" t="str">
        <f t="shared" si="69"/>
        <v>13.04</v>
      </c>
      <c r="AW494" s="3" t="s">
        <v>167</v>
      </c>
      <c r="AX494" s="9"/>
      <c r="BA494" s="3" t="s">
        <v>1488</v>
      </c>
    </row>
    <row r="495" spans="1:53" x14ac:dyDescent="0.2">
      <c r="A495" s="3">
        <v>9.0972222222222218E-2</v>
      </c>
      <c r="B495" s="9">
        <f t="shared" si="66"/>
        <v>4.680011388888889E-2</v>
      </c>
      <c r="C495" s="15">
        <v>1.3354166666666667</v>
      </c>
      <c r="D495" s="15">
        <v>2.0847222222222221</v>
      </c>
      <c r="E495" s="3" t="s">
        <v>2999</v>
      </c>
      <c r="G495" s="9" t="str">
        <f t="shared" si="67"/>
        <v>12:59</v>
      </c>
      <c r="H495" s="15"/>
      <c r="I495" s="15"/>
      <c r="M495" s="13">
        <v>5.2777777777777778E-2</v>
      </c>
      <c r="N495" s="15">
        <v>1.3354166666666667</v>
      </c>
      <c r="O495" s="15">
        <v>1.9208333333333334</v>
      </c>
      <c r="P495" s="3" t="s">
        <v>3000</v>
      </c>
      <c r="R495" s="3" t="str">
        <f t="shared" si="70"/>
        <v>13.04</v>
      </c>
      <c r="AG495" s="15">
        <f t="shared" si="71"/>
        <v>1.0739012789351852</v>
      </c>
      <c r="AH495" s="20">
        <v>0.54097222222222219</v>
      </c>
      <c r="AM495" s="15">
        <f t="shared" si="68"/>
        <v>1.0734635590277779</v>
      </c>
      <c r="AN495" s="3" t="str">
        <f t="shared" si="69"/>
        <v>13.04</v>
      </c>
      <c r="AW495" s="3" t="s">
        <v>2212</v>
      </c>
      <c r="AX495" s="9"/>
      <c r="BA495" s="3" t="s">
        <v>666</v>
      </c>
    </row>
    <row r="496" spans="1:53" x14ac:dyDescent="0.2">
      <c r="A496" s="3">
        <v>8.6805555555555552E-2</v>
      </c>
      <c r="B496" s="9">
        <f t="shared" si="66"/>
        <v>4.4656597222222219E-2</v>
      </c>
      <c r="C496" s="15">
        <v>1.3354166666666667</v>
      </c>
      <c r="D496" s="15">
        <v>2.0847222222222221</v>
      </c>
      <c r="E496" s="3" t="s">
        <v>3001</v>
      </c>
      <c r="G496" s="9" t="str">
        <f t="shared" si="67"/>
        <v>12:59</v>
      </c>
      <c r="H496" s="15"/>
      <c r="I496" s="15"/>
      <c r="M496" s="13">
        <v>6.3888888888888884E-2</v>
      </c>
      <c r="N496" s="15">
        <v>1.3354166666666667</v>
      </c>
      <c r="O496" s="15">
        <v>1.9201388888888888</v>
      </c>
      <c r="P496" s="3" t="s">
        <v>3002</v>
      </c>
      <c r="R496" s="3" t="str">
        <f t="shared" si="70"/>
        <v>13.04</v>
      </c>
      <c r="AG496" s="15">
        <f t="shared" si="71"/>
        <v>1.0739012789351852</v>
      </c>
      <c r="AH496" s="20">
        <v>0.54097222222222219</v>
      </c>
      <c r="AM496" s="15">
        <f t="shared" si="68"/>
        <v>1.0734617042824075</v>
      </c>
      <c r="AN496" s="3" t="str">
        <f t="shared" si="69"/>
        <v>13.04</v>
      </c>
      <c r="AW496" s="3" t="s">
        <v>338</v>
      </c>
      <c r="AX496" s="9"/>
      <c r="BA496" s="3" t="s">
        <v>181</v>
      </c>
    </row>
    <row r="497" spans="1:53" x14ac:dyDescent="0.2">
      <c r="A497" s="9">
        <v>7.0833333333333331E-2</v>
      </c>
      <c r="B497" s="9">
        <f t="shared" si="66"/>
        <v>3.6439783333333337E-2</v>
      </c>
      <c r="C497" s="15">
        <v>1.3354166666666667</v>
      </c>
      <c r="D497" s="15">
        <v>2.0840277777777776</v>
      </c>
      <c r="E497" s="3" t="s">
        <v>3003</v>
      </c>
      <c r="G497" s="9" t="str">
        <f t="shared" si="67"/>
        <v>12:59</v>
      </c>
      <c r="H497" s="15"/>
      <c r="I497" s="15"/>
      <c r="M497" s="13">
        <v>5.347222222222222E-2</v>
      </c>
      <c r="N497" s="15">
        <v>1.3354166666666667</v>
      </c>
      <c r="O497" s="15">
        <v>1.9201388888888888</v>
      </c>
      <c r="P497" s="3" t="s">
        <v>3004</v>
      </c>
      <c r="R497" s="3" t="str">
        <f t="shared" si="70"/>
        <v>13.04</v>
      </c>
      <c r="AG497" s="15">
        <f t="shared" si="71"/>
        <v>1.0738994241898148</v>
      </c>
      <c r="AH497" s="20">
        <v>0.54097222222222219</v>
      </c>
      <c r="AM497" s="15">
        <f t="shared" si="68"/>
        <v>1.0734617042824075</v>
      </c>
      <c r="AN497" s="3" t="str">
        <f t="shared" si="69"/>
        <v>13.04</v>
      </c>
      <c r="AW497" s="3" t="s">
        <v>1942</v>
      </c>
      <c r="AX497" s="9"/>
      <c r="BA497" s="3" t="s">
        <v>1490</v>
      </c>
    </row>
    <row r="498" spans="1:53" x14ac:dyDescent="0.2">
      <c r="A498" s="9">
        <v>7.0833333333333331E-2</v>
      </c>
      <c r="B498" s="9">
        <f t="shared" si="66"/>
        <v>3.6439783333333337E-2</v>
      </c>
      <c r="C498" s="15">
        <v>1.3354166666666667</v>
      </c>
      <c r="D498" s="15">
        <v>2.0840277777777776</v>
      </c>
      <c r="E498" s="3" t="s">
        <v>3005</v>
      </c>
      <c r="G498" s="9" t="str">
        <f t="shared" si="67"/>
        <v>12:59</v>
      </c>
      <c r="H498" s="15"/>
      <c r="I498" s="15"/>
      <c r="M498" s="13">
        <v>6.7361111111111108E-2</v>
      </c>
      <c r="N498" s="15">
        <v>1.3354166666666667</v>
      </c>
      <c r="O498" s="15">
        <v>1.9201388888888888</v>
      </c>
      <c r="P498" s="3" t="s">
        <v>3006</v>
      </c>
      <c r="R498" s="3" t="str">
        <f t="shared" si="70"/>
        <v>13.04</v>
      </c>
      <c r="AG498" s="15">
        <f t="shared" si="71"/>
        <v>1.0738994241898148</v>
      </c>
      <c r="AH498" s="20">
        <v>0.54097222222222219</v>
      </c>
      <c r="AM498" s="15">
        <f t="shared" si="68"/>
        <v>1.0734617042824075</v>
      </c>
      <c r="AN498" s="3" t="str">
        <f t="shared" si="69"/>
        <v>13.04</v>
      </c>
      <c r="AW498" s="3" t="s">
        <v>1942</v>
      </c>
      <c r="AX498" s="9"/>
      <c r="BA498" s="3" t="s">
        <v>199</v>
      </c>
    </row>
    <row r="499" spans="1:53" x14ac:dyDescent="0.2">
      <c r="A499" s="9">
        <v>8.0555555555555561E-2</v>
      </c>
      <c r="B499" s="9">
        <f t="shared" si="66"/>
        <v>4.1441322222222222E-2</v>
      </c>
      <c r="C499" s="15">
        <v>1.3354166666666667</v>
      </c>
      <c r="D499" s="15">
        <v>2.0840277777777776</v>
      </c>
      <c r="E499" s="3" t="s">
        <v>3007</v>
      </c>
      <c r="G499" s="9" t="str">
        <f t="shared" si="67"/>
        <v>12:59</v>
      </c>
      <c r="H499" s="15"/>
      <c r="I499" s="15"/>
      <c r="M499" s="13">
        <v>5.8333333333333334E-2</v>
      </c>
      <c r="N499" s="15">
        <v>1.3354166666666667</v>
      </c>
      <c r="O499" s="15">
        <v>1.9208333333333334</v>
      </c>
      <c r="P499" s="3" t="s">
        <v>3008</v>
      </c>
      <c r="R499" s="3" t="str">
        <f t="shared" si="70"/>
        <v>13.04</v>
      </c>
      <c r="AG499" s="15">
        <f t="shared" si="71"/>
        <v>1.0738994241898148</v>
      </c>
      <c r="AH499" s="20">
        <v>0.54097222222222219</v>
      </c>
      <c r="AM499" s="15">
        <f t="shared" si="68"/>
        <v>1.0734635590277779</v>
      </c>
      <c r="AN499" s="3" t="str">
        <f t="shared" si="69"/>
        <v>13.04</v>
      </c>
      <c r="AW499" s="3" t="s">
        <v>58</v>
      </c>
      <c r="AX499" s="9"/>
      <c r="BA499" s="3" t="s">
        <v>417</v>
      </c>
    </row>
    <row r="500" spans="1:53" x14ac:dyDescent="0.2">
      <c r="A500" s="9">
        <v>7.3611111111111113E-2</v>
      </c>
      <c r="B500" s="9">
        <f t="shared" si="66"/>
        <v>3.7868794444444444E-2</v>
      </c>
      <c r="C500" s="15">
        <v>1.3354166666666667</v>
      </c>
      <c r="D500" s="15">
        <v>2.0840277777777776</v>
      </c>
      <c r="E500" s="3" t="s">
        <v>3009</v>
      </c>
      <c r="G500" s="9" t="str">
        <f t="shared" si="67"/>
        <v>12:59</v>
      </c>
      <c r="H500" s="15"/>
      <c r="I500" s="15"/>
      <c r="M500" s="13">
        <v>5.347222222222222E-2</v>
      </c>
      <c r="N500" s="15">
        <v>1.3354166666666667</v>
      </c>
      <c r="O500" s="15">
        <v>1.9208333333333334</v>
      </c>
      <c r="P500" s="3" t="s">
        <v>3010</v>
      </c>
      <c r="R500" s="3" t="str">
        <f t="shared" si="70"/>
        <v>13.04</v>
      </c>
      <c r="AG500" s="15">
        <f t="shared" si="71"/>
        <v>1.0738994241898148</v>
      </c>
      <c r="AH500" s="20">
        <v>0.54097222222222219</v>
      </c>
      <c r="AM500" s="15">
        <f t="shared" si="68"/>
        <v>1.0734635590277779</v>
      </c>
      <c r="AN500" s="3" t="str">
        <f t="shared" si="69"/>
        <v>13.04</v>
      </c>
      <c r="AW500" s="3" t="s">
        <v>2368</v>
      </c>
      <c r="AX500" s="9"/>
      <c r="BA500" s="3" t="s">
        <v>1490</v>
      </c>
    </row>
    <row r="501" spans="1:53" x14ac:dyDescent="0.2">
      <c r="A501" s="9">
        <v>6.25E-2</v>
      </c>
      <c r="B501" s="9">
        <f t="shared" si="66"/>
        <v>3.2152750000000001E-2</v>
      </c>
      <c r="C501" s="15">
        <v>1.3354166666666667</v>
      </c>
      <c r="D501" s="15">
        <v>2.0840277777777776</v>
      </c>
      <c r="E501" s="3" t="s">
        <v>3011</v>
      </c>
      <c r="G501" s="9" t="str">
        <f t="shared" si="67"/>
        <v>12:59</v>
      </c>
      <c r="H501" s="15"/>
      <c r="I501" s="15"/>
      <c r="M501" s="13">
        <v>5.8333333333333334E-2</v>
      </c>
      <c r="N501" s="15">
        <v>1.3354166666666667</v>
      </c>
      <c r="O501" s="15">
        <v>1.9215277777777777</v>
      </c>
      <c r="P501" s="3" t="s">
        <v>3012</v>
      </c>
      <c r="R501" s="3" t="str">
        <f t="shared" si="70"/>
        <v>13.04</v>
      </c>
      <c r="AG501" s="15">
        <f t="shared" si="71"/>
        <v>1.0738994241898148</v>
      </c>
      <c r="AH501" s="20">
        <v>0.54097222222222219</v>
      </c>
      <c r="AM501" s="15">
        <f t="shared" si="68"/>
        <v>1.0734654137731481</v>
      </c>
      <c r="AN501" s="3" t="str">
        <f t="shared" si="69"/>
        <v>13.04</v>
      </c>
      <c r="AW501" s="3" t="s">
        <v>2117</v>
      </c>
      <c r="AX501" s="9"/>
      <c r="BA501" s="3" t="s">
        <v>417</v>
      </c>
    </row>
    <row r="502" spans="1:53" x14ac:dyDescent="0.2">
      <c r="A502" s="9">
        <v>5.6250000000000001E-2</v>
      </c>
      <c r="B502" s="9">
        <f t="shared" si="66"/>
        <v>2.8937475000000001E-2</v>
      </c>
      <c r="C502" s="15">
        <v>1.3354166666666667</v>
      </c>
      <c r="D502" s="15">
        <v>2.0840277777777776</v>
      </c>
      <c r="E502" s="3" t="s">
        <v>3013</v>
      </c>
      <c r="G502" s="9" t="str">
        <f t="shared" si="67"/>
        <v>12:59</v>
      </c>
      <c r="H502" s="15"/>
      <c r="I502" s="15"/>
      <c r="M502" s="13">
        <v>5.8333333333333334E-2</v>
      </c>
      <c r="N502" s="15">
        <v>1.3354166666666667</v>
      </c>
      <c r="O502" s="15">
        <v>1.9215277777777777</v>
      </c>
      <c r="P502" s="3" t="s">
        <v>3014</v>
      </c>
      <c r="R502" s="3" t="str">
        <f t="shared" si="70"/>
        <v>13.04</v>
      </c>
      <c r="AG502" s="15">
        <f t="shared" si="71"/>
        <v>1.0738994241898148</v>
      </c>
      <c r="AH502" s="20">
        <v>0.54097222222222219</v>
      </c>
      <c r="AM502" s="15">
        <f t="shared" si="68"/>
        <v>1.0734654137731481</v>
      </c>
      <c r="AN502" s="3" t="str">
        <f t="shared" si="69"/>
        <v>13.04</v>
      </c>
      <c r="AW502" s="3" t="s">
        <v>1983</v>
      </c>
      <c r="AX502" s="9"/>
      <c r="BA502" s="3" t="s">
        <v>417</v>
      </c>
    </row>
    <row r="503" spans="1:53" x14ac:dyDescent="0.2">
      <c r="A503" s="9">
        <v>4.6527777777777779E-2</v>
      </c>
      <c r="B503" s="9">
        <f t="shared" si="66"/>
        <v>2.3935936111111111E-2</v>
      </c>
      <c r="C503" s="15">
        <v>1.3354166666666667</v>
      </c>
      <c r="D503" s="15">
        <v>2.0847222222222221</v>
      </c>
      <c r="E503" s="3" t="s">
        <v>3015</v>
      </c>
      <c r="G503" s="9" t="str">
        <f t="shared" si="67"/>
        <v>12:59</v>
      </c>
      <c r="H503" s="15"/>
      <c r="I503" s="15"/>
      <c r="M503" s="13">
        <v>5.2777777777777778E-2</v>
      </c>
      <c r="N503" s="15">
        <v>1.3354166666666667</v>
      </c>
      <c r="O503" s="15">
        <v>1.9215277777777777</v>
      </c>
      <c r="P503" s="3" t="s">
        <v>3016</v>
      </c>
      <c r="R503" s="3" t="str">
        <f t="shared" si="70"/>
        <v>13.04</v>
      </c>
      <c r="AG503" s="15">
        <f t="shared" si="71"/>
        <v>1.0739012789351852</v>
      </c>
      <c r="AH503" s="20">
        <v>0.54097222222222219</v>
      </c>
      <c r="AM503" s="15">
        <f t="shared" si="68"/>
        <v>1.0734654137731481</v>
      </c>
      <c r="AN503" s="3" t="str">
        <f t="shared" si="69"/>
        <v>13.04</v>
      </c>
      <c r="AW503" s="3" t="s">
        <v>3017</v>
      </c>
      <c r="AX503" s="9"/>
      <c r="BA503" s="3" t="s">
        <v>666</v>
      </c>
    </row>
    <row r="504" spans="1:53" x14ac:dyDescent="0.2">
      <c r="A504" s="3">
        <v>6.7361111111111108E-2</v>
      </c>
      <c r="B504" s="9">
        <f t="shared" si="66"/>
        <v>3.465351944444444E-2</v>
      </c>
      <c r="C504" s="15">
        <v>1.3354166666666667</v>
      </c>
      <c r="D504" s="15">
        <v>2.0847222222222221</v>
      </c>
      <c r="E504" s="3" t="s">
        <v>3018</v>
      </c>
      <c r="G504" s="9" t="str">
        <f t="shared" si="67"/>
        <v>12:59</v>
      </c>
      <c r="H504" s="15"/>
      <c r="I504" s="15"/>
      <c r="M504" s="13">
        <v>4.6527777777777779E-2</v>
      </c>
      <c r="N504" s="15">
        <v>1.3354166666666667</v>
      </c>
      <c r="O504" s="15">
        <v>1.9215277777777777</v>
      </c>
      <c r="P504" s="3" t="s">
        <v>3019</v>
      </c>
      <c r="R504" s="3" t="str">
        <f t="shared" si="70"/>
        <v>13.04</v>
      </c>
      <c r="AG504" s="15">
        <f t="shared" si="71"/>
        <v>1.0739012789351852</v>
      </c>
      <c r="AH504" s="20">
        <v>0.54097222222222219</v>
      </c>
      <c r="AM504" s="15">
        <f t="shared" si="68"/>
        <v>1.0734654137731481</v>
      </c>
      <c r="AN504" s="3" t="str">
        <f t="shared" si="69"/>
        <v>13.04</v>
      </c>
      <c r="AW504" s="3" t="s">
        <v>3020</v>
      </c>
      <c r="AX504" s="9"/>
      <c r="BA504" s="3" t="s">
        <v>370</v>
      </c>
    </row>
    <row r="505" spans="1:53" x14ac:dyDescent="0.2">
      <c r="A505" s="3">
        <v>6.3194444444444442E-2</v>
      </c>
      <c r="B505" s="9">
        <f t="shared" si="66"/>
        <v>3.2510002777777776E-2</v>
      </c>
      <c r="C505" s="15">
        <v>1.3354166666666667</v>
      </c>
      <c r="D505" s="15">
        <v>2.0847222222222221</v>
      </c>
      <c r="E505" s="3" t="s">
        <v>3021</v>
      </c>
      <c r="G505" s="9" t="str">
        <f t="shared" si="67"/>
        <v>12:59</v>
      </c>
      <c r="H505" s="15"/>
      <c r="I505" s="15"/>
      <c r="M505" s="13">
        <v>5.2083333333333336E-2</v>
      </c>
      <c r="N505" s="15">
        <v>1.3354166666666667</v>
      </c>
      <c r="O505" s="15">
        <v>1.9215277777777777</v>
      </c>
      <c r="P505" s="3" t="s">
        <v>3022</v>
      </c>
      <c r="R505" s="3" t="str">
        <f t="shared" si="70"/>
        <v>13.04</v>
      </c>
      <c r="AG505" s="15">
        <f t="shared" si="71"/>
        <v>1.0739012789351852</v>
      </c>
      <c r="AH505" s="20">
        <v>0.54097222222222219</v>
      </c>
      <c r="AM505" s="15">
        <f t="shared" si="68"/>
        <v>1.0734654137731481</v>
      </c>
      <c r="AN505" s="3" t="str">
        <f t="shared" si="69"/>
        <v>13.04</v>
      </c>
      <c r="AW505" s="3" t="s">
        <v>2117</v>
      </c>
      <c r="AX505" s="9"/>
      <c r="BA505" s="3" t="s">
        <v>2052</v>
      </c>
    </row>
    <row r="506" spans="1:53" x14ac:dyDescent="0.2">
      <c r="A506" s="3">
        <v>6.1805555555555558E-2</v>
      </c>
      <c r="B506" s="9">
        <f t="shared" si="66"/>
        <v>3.1795497222222226E-2</v>
      </c>
      <c r="C506" s="15">
        <v>1.3354166666666667</v>
      </c>
      <c r="D506" s="15">
        <v>2.0847222222222221</v>
      </c>
      <c r="E506" s="3" t="s">
        <v>3023</v>
      </c>
      <c r="G506" s="9" t="str">
        <f t="shared" si="67"/>
        <v>12:59</v>
      </c>
      <c r="H506" s="15"/>
      <c r="I506" s="15"/>
      <c r="M506" s="13">
        <v>4.1666666666666664E-2</v>
      </c>
      <c r="N506" s="15">
        <v>1.3354166666666667</v>
      </c>
      <c r="O506" s="15">
        <v>1.9215277777777777</v>
      </c>
      <c r="P506" s="3" t="s">
        <v>3024</v>
      </c>
      <c r="R506" s="3" t="str">
        <f t="shared" si="70"/>
        <v>13.04</v>
      </c>
      <c r="AG506" s="15">
        <f t="shared" si="71"/>
        <v>1.0739012789351852</v>
      </c>
      <c r="AH506" s="20">
        <v>0.54097222222222219</v>
      </c>
      <c r="AM506" s="15">
        <f t="shared" si="68"/>
        <v>1.0734654137731481</v>
      </c>
      <c r="AN506" s="3" t="str">
        <f t="shared" si="69"/>
        <v>13.04</v>
      </c>
      <c r="AW506" s="3" t="s">
        <v>2125</v>
      </c>
      <c r="AX506" s="9"/>
      <c r="BA506" s="3" t="s">
        <v>192</v>
      </c>
    </row>
    <row r="507" spans="1:53" x14ac:dyDescent="0.2">
      <c r="A507" s="3">
        <v>5.4166666666666669E-2</v>
      </c>
      <c r="B507" s="9">
        <f t="shared" si="66"/>
        <v>2.7865716666666668E-2</v>
      </c>
      <c r="C507" s="15">
        <v>1.3354166666666667</v>
      </c>
      <c r="D507" s="15">
        <v>2.0847222222222221</v>
      </c>
      <c r="E507" s="3" t="s">
        <v>3025</v>
      </c>
      <c r="G507" s="9" t="str">
        <f t="shared" si="67"/>
        <v>12:59</v>
      </c>
      <c r="H507" s="15"/>
      <c r="I507" s="15"/>
      <c r="M507" s="13">
        <v>6.805555555555555E-2</v>
      </c>
      <c r="N507" s="15">
        <v>1.3354166666666667</v>
      </c>
      <c r="O507" s="15">
        <v>1.9222222222222223</v>
      </c>
      <c r="P507" s="3" t="s">
        <v>3026</v>
      </c>
      <c r="R507" s="3" t="str">
        <f t="shared" si="70"/>
        <v>13.04</v>
      </c>
      <c r="AG507" s="15">
        <f t="shared" si="71"/>
        <v>1.0739012789351852</v>
      </c>
      <c r="AH507" s="20">
        <v>0.54097222222222219</v>
      </c>
      <c r="AM507" s="15">
        <f t="shared" si="68"/>
        <v>1.0734672685185185</v>
      </c>
      <c r="AN507" s="3" t="str">
        <f t="shared" si="69"/>
        <v>13.04</v>
      </c>
      <c r="AW507" s="3" t="s">
        <v>1988</v>
      </c>
      <c r="AX507" s="9"/>
      <c r="BA507" s="3" t="s">
        <v>199</v>
      </c>
    </row>
    <row r="508" spans="1:53" x14ac:dyDescent="0.2">
      <c r="A508" s="3">
        <v>4.7222222222222221E-2</v>
      </c>
      <c r="B508" s="9">
        <f t="shared" si="66"/>
        <v>2.429318888888889E-2</v>
      </c>
      <c r="C508" s="15">
        <v>1.3354166666666667</v>
      </c>
      <c r="D508" s="15">
        <v>2.0847222222222221</v>
      </c>
      <c r="E508" s="3" t="s">
        <v>3027</v>
      </c>
      <c r="G508" s="9" t="str">
        <f t="shared" si="67"/>
        <v>12:59</v>
      </c>
      <c r="H508" s="15"/>
      <c r="I508" s="15"/>
      <c r="M508" s="13">
        <v>7.5694444444444439E-2</v>
      </c>
      <c r="N508" s="15">
        <v>1.3354166666666667</v>
      </c>
      <c r="O508" s="15">
        <v>1.9215277777777777</v>
      </c>
      <c r="P508" s="3" t="s">
        <v>3028</v>
      </c>
      <c r="R508" s="3" t="str">
        <f t="shared" si="70"/>
        <v>13.04</v>
      </c>
      <c r="AG508" s="15">
        <f t="shared" si="71"/>
        <v>1.0739012789351852</v>
      </c>
      <c r="AH508" s="20">
        <v>0.54097222222222219</v>
      </c>
      <c r="AM508" s="15">
        <f t="shared" si="68"/>
        <v>1.0734654137731481</v>
      </c>
      <c r="AN508" s="3" t="str">
        <f t="shared" si="69"/>
        <v>13.04</v>
      </c>
      <c r="AW508" s="3" t="s">
        <v>3017</v>
      </c>
      <c r="AX508" s="9"/>
      <c r="BA508" s="3" t="s">
        <v>846</v>
      </c>
    </row>
    <row r="509" spans="1:53" x14ac:dyDescent="0.2">
      <c r="A509" s="3">
        <v>4.4444444444444446E-2</v>
      </c>
      <c r="B509" s="9">
        <f t="shared" si="66"/>
        <v>2.2864177777777779E-2</v>
      </c>
      <c r="C509" s="15">
        <v>1.3354166666666667</v>
      </c>
      <c r="D509" s="15">
        <v>2.0854166666666667</v>
      </c>
      <c r="E509" s="3" t="s">
        <v>3029</v>
      </c>
      <c r="G509" s="9" t="str">
        <f t="shared" si="67"/>
        <v>12:59</v>
      </c>
      <c r="H509" s="15"/>
      <c r="I509" s="15"/>
      <c r="M509" s="13">
        <v>7.9861111111111105E-2</v>
      </c>
      <c r="N509" s="15">
        <v>1.3354166666666667</v>
      </c>
      <c r="O509" s="15">
        <v>1.9201388888888888</v>
      </c>
      <c r="P509" s="3" t="s">
        <v>3030</v>
      </c>
      <c r="R509" s="3" t="str">
        <f t="shared" si="70"/>
        <v>13.04</v>
      </c>
      <c r="AG509" s="15">
        <f t="shared" si="71"/>
        <v>1.0739031336805556</v>
      </c>
      <c r="AH509" s="20">
        <v>0.54097222222222219</v>
      </c>
      <c r="AM509" s="15">
        <f t="shared" si="68"/>
        <v>1.0734617042824075</v>
      </c>
      <c r="AN509" s="3" t="str">
        <f t="shared" si="69"/>
        <v>13.04</v>
      </c>
      <c r="AW509" s="3" t="s">
        <v>3031</v>
      </c>
      <c r="AX509" s="9"/>
      <c r="BA509" s="3" t="s">
        <v>411</v>
      </c>
    </row>
    <row r="510" spans="1:53" x14ac:dyDescent="0.2">
      <c r="A510" s="9">
        <v>3.888888888888889E-2</v>
      </c>
      <c r="B510" s="9">
        <f t="shared" si="66"/>
        <v>2.0006155555555558E-2</v>
      </c>
      <c r="C510" s="15">
        <v>1.3354166666666667</v>
      </c>
      <c r="D510" s="15">
        <v>2.0854166666666667</v>
      </c>
      <c r="E510" s="3" t="s">
        <v>3032</v>
      </c>
      <c r="G510" s="9" t="str">
        <f t="shared" si="67"/>
        <v>12:59</v>
      </c>
      <c r="H510" s="15"/>
      <c r="I510" s="15"/>
      <c r="M510" s="13">
        <v>8.4027777777777785E-2</v>
      </c>
      <c r="N510" s="15">
        <v>1.3354166666666667</v>
      </c>
      <c r="O510" s="15">
        <v>1.9194444444444445</v>
      </c>
      <c r="P510" s="3" t="s">
        <v>3033</v>
      </c>
      <c r="R510" s="3" t="str">
        <f t="shared" si="70"/>
        <v>13.04</v>
      </c>
      <c r="AG510" s="15">
        <f t="shared" si="71"/>
        <v>1.0739031336805556</v>
      </c>
      <c r="AH510" s="20">
        <v>0.54097222222222219</v>
      </c>
      <c r="AM510" s="15">
        <f t="shared" si="68"/>
        <v>1.0734598495370371</v>
      </c>
      <c r="AN510" s="3" t="str">
        <f t="shared" si="69"/>
        <v>13.04</v>
      </c>
      <c r="AW510" s="3" t="s">
        <v>1911</v>
      </c>
      <c r="AX510" s="9"/>
      <c r="BA510" s="3" t="s">
        <v>485</v>
      </c>
    </row>
    <row r="511" spans="1:53" x14ac:dyDescent="0.2">
      <c r="A511" s="9">
        <v>2.9861111111111113E-2</v>
      </c>
      <c r="B511" s="9">
        <f t="shared" si="66"/>
        <v>1.5361869444444445E-2</v>
      </c>
      <c r="C511" s="15">
        <v>1.3354166666666667</v>
      </c>
      <c r="D511" s="15">
        <v>2.0854166666666667</v>
      </c>
      <c r="E511" s="3" t="s">
        <v>3034</v>
      </c>
      <c r="G511" s="9" t="str">
        <f t="shared" si="67"/>
        <v>12:59</v>
      </c>
      <c r="H511" s="15"/>
      <c r="I511" s="15"/>
      <c r="M511" s="13">
        <v>7.5694444444444439E-2</v>
      </c>
      <c r="N511" s="15">
        <v>1.3354166666666667</v>
      </c>
      <c r="O511" s="15">
        <v>1.91875</v>
      </c>
      <c r="P511" s="3" t="s">
        <v>3035</v>
      </c>
      <c r="R511" s="3" t="str">
        <f t="shared" si="70"/>
        <v>13.04</v>
      </c>
      <c r="AG511" s="15">
        <f t="shared" si="71"/>
        <v>1.0739031336805556</v>
      </c>
      <c r="AH511" s="20">
        <v>0.54097222222222219</v>
      </c>
      <c r="AM511" s="15">
        <f t="shared" si="68"/>
        <v>1.0734579947916667</v>
      </c>
      <c r="AN511" s="3" t="str">
        <f t="shared" si="69"/>
        <v>13.04</v>
      </c>
      <c r="AW511" s="3" t="s">
        <v>3036</v>
      </c>
      <c r="AX511" s="9"/>
      <c r="BA511" s="3" t="s">
        <v>1767</v>
      </c>
    </row>
    <row r="512" spans="1:53" x14ac:dyDescent="0.2">
      <c r="A512" s="9">
        <v>2.5694444444444443E-2</v>
      </c>
      <c r="B512" s="9">
        <f t="shared" si="66"/>
        <v>1.3218352777777777E-2</v>
      </c>
      <c r="C512" s="15">
        <v>1.3354166666666667</v>
      </c>
      <c r="D512" s="15">
        <v>2.0854166666666667</v>
      </c>
      <c r="E512" s="3" t="s">
        <v>3037</v>
      </c>
      <c r="G512" s="9" t="str">
        <f t="shared" si="67"/>
        <v>12:59</v>
      </c>
      <c r="H512" s="15"/>
      <c r="I512" s="15"/>
      <c r="M512" s="13">
        <v>8.4027777777777785E-2</v>
      </c>
      <c r="N512" s="15">
        <v>1.3354166666666667</v>
      </c>
      <c r="O512" s="15">
        <v>1.9180555555555556</v>
      </c>
      <c r="P512" s="3" t="s">
        <v>3038</v>
      </c>
      <c r="R512" s="3" t="str">
        <f t="shared" si="70"/>
        <v>13.04</v>
      </c>
      <c r="AG512" s="15">
        <f t="shared" si="71"/>
        <v>1.0739031336805556</v>
      </c>
      <c r="AH512" s="20">
        <v>0.54097222222222219</v>
      </c>
      <c r="AM512" s="15">
        <f t="shared" si="68"/>
        <v>1.0734561400462963</v>
      </c>
      <c r="AN512" s="3" t="str">
        <f t="shared" si="69"/>
        <v>13.04</v>
      </c>
      <c r="AW512" s="3" t="s">
        <v>3039</v>
      </c>
      <c r="AX512" s="9"/>
      <c r="BA512" s="3" t="s">
        <v>485</v>
      </c>
    </row>
    <row r="513" spans="1:53" x14ac:dyDescent="0.2">
      <c r="A513" s="3">
        <v>5.2777777777777778E-2</v>
      </c>
      <c r="B513" s="9">
        <f t="shared" si="66"/>
        <v>2.7151211111111111E-2</v>
      </c>
      <c r="C513" s="15">
        <v>1.3354166666666667</v>
      </c>
      <c r="D513" s="15">
        <v>2.0861111111111112</v>
      </c>
      <c r="E513" s="3" t="s">
        <v>3040</v>
      </c>
      <c r="G513" s="9" t="str">
        <f t="shared" si="67"/>
        <v>12:59</v>
      </c>
      <c r="H513" s="15"/>
      <c r="I513" s="15"/>
      <c r="M513" s="13">
        <v>8.8888888888888892E-2</v>
      </c>
      <c r="N513" s="15">
        <v>1.3354166666666667</v>
      </c>
      <c r="O513" s="15">
        <v>1.9173611111111111</v>
      </c>
      <c r="P513" s="3" t="s">
        <v>3041</v>
      </c>
      <c r="R513" s="3" t="str">
        <f t="shared" si="70"/>
        <v>13.04</v>
      </c>
      <c r="AG513" s="15">
        <f t="shared" si="71"/>
        <v>1.073904988425926</v>
      </c>
      <c r="AH513" s="20">
        <v>0.54097222222222219</v>
      </c>
      <c r="AM513" s="15">
        <f t="shared" si="68"/>
        <v>1.0734542853009259</v>
      </c>
      <c r="AN513" s="3" t="str">
        <f t="shared" si="69"/>
        <v>13.04</v>
      </c>
      <c r="AW513" s="3" t="s">
        <v>1954</v>
      </c>
      <c r="AX513" s="9"/>
      <c r="BA513" s="3" t="s">
        <v>736</v>
      </c>
    </row>
    <row r="514" spans="1:53" x14ac:dyDescent="0.2">
      <c r="A514" s="3">
        <v>6.8750000000000006E-2</v>
      </c>
      <c r="B514" s="9">
        <f t="shared" si="66"/>
        <v>3.5368025000000004E-2</v>
      </c>
      <c r="C514" s="15">
        <v>1.3354166666666667</v>
      </c>
      <c r="D514" s="15">
        <v>2.0861111111111112</v>
      </c>
      <c r="E514" s="3" t="s">
        <v>3042</v>
      </c>
      <c r="G514" s="9" t="str">
        <f t="shared" si="67"/>
        <v>12:59</v>
      </c>
      <c r="H514" s="15"/>
      <c r="I514" s="15"/>
      <c r="M514" s="13">
        <v>8.7499999999999994E-2</v>
      </c>
      <c r="N514" s="15">
        <v>1.3354166666666667</v>
      </c>
      <c r="O514" s="15">
        <v>1.9173611111111111</v>
      </c>
      <c r="P514" s="3" t="s">
        <v>3043</v>
      </c>
      <c r="R514" s="3" t="str">
        <f t="shared" si="70"/>
        <v>13.04</v>
      </c>
      <c r="AG514" s="15">
        <f t="shared" si="71"/>
        <v>1.073904988425926</v>
      </c>
      <c r="AH514" s="20">
        <v>0.54097222222222219</v>
      </c>
      <c r="AM514" s="15">
        <f t="shared" si="68"/>
        <v>1.0734542853009259</v>
      </c>
      <c r="AN514" s="3" t="str">
        <f t="shared" si="69"/>
        <v>13.04</v>
      </c>
      <c r="AW514" s="3" t="s">
        <v>2254</v>
      </c>
      <c r="AX514" s="9"/>
      <c r="BA514" s="3" t="s">
        <v>404</v>
      </c>
    </row>
    <row r="515" spans="1:53" x14ac:dyDescent="0.2">
      <c r="A515" s="9">
        <v>6.25E-2</v>
      </c>
      <c r="B515" s="9">
        <f t="shared" si="66"/>
        <v>3.2152750000000001E-2</v>
      </c>
      <c r="C515" s="15">
        <v>1.3354166666666667</v>
      </c>
      <c r="D515" s="15">
        <v>2.0854166666666667</v>
      </c>
      <c r="E515" s="3" t="s">
        <v>3044</v>
      </c>
      <c r="G515" s="9" t="str">
        <f t="shared" si="67"/>
        <v>12:59</v>
      </c>
      <c r="H515" s="15"/>
      <c r="I515" s="15"/>
      <c r="M515" s="13">
        <v>9.583333333333334E-2</v>
      </c>
      <c r="N515" s="15">
        <v>1.3354166666666667</v>
      </c>
      <c r="O515" s="15">
        <v>1.9166666666666667</v>
      </c>
      <c r="P515" s="3" t="s">
        <v>3045</v>
      </c>
      <c r="R515" s="3" t="str">
        <f t="shared" si="70"/>
        <v>13.04</v>
      </c>
      <c r="AG515" s="15">
        <f t="shared" si="71"/>
        <v>1.0739031336805556</v>
      </c>
      <c r="AH515" s="20">
        <v>0.54097222222222219</v>
      </c>
      <c r="AM515" s="15">
        <f t="shared" si="68"/>
        <v>1.0734524305555555</v>
      </c>
      <c r="AN515" s="3" t="str">
        <f t="shared" si="69"/>
        <v>13.04</v>
      </c>
      <c r="AW515" s="3" t="s">
        <v>2117</v>
      </c>
      <c r="AX515" s="9"/>
      <c r="BA515" s="3" t="s">
        <v>514</v>
      </c>
    </row>
    <row r="516" spans="1:53" x14ac:dyDescent="0.2">
      <c r="A516" s="3">
        <v>9.5138888888888884E-2</v>
      </c>
      <c r="B516" s="9">
        <f t="shared" ref="B516:B579" si="72">A516*0.514444</f>
        <v>4.8943630555555555E-2</v>
      </c>
      <c r="C516" s="15">
        <v>1.3354166666666667</v>
      </c>
      <c r="D516" s="15">
        <v>2.0854166666666667</v>
      </c>
      <c r="E516" s="3" t="s">
        <v>3046</v>
      </c>
      <c r="G516" s="9" t="str">
        <f t="shared" ref="G516:G579" si="73">LEFT(E516,5)</f>
        <v>12:59</v>
      </c>
      <c r="H516" s="15"/>
      <c r="I516" s="15"/>
      <c r="M516" s="13">
        <v>8.8888888888888892E-2</v>
      </c>
      <c r="N516" s="15">
        <v>1.3347222222222221</v>
      </c>
      <c r="O516" s="15">
        <v>1.9166666666666667</v>
      </c>
      <c r="P516" s="3" t="s">
        <v>3047</v>
      </c>
      <c r="R516" s="3" t="str">
        <f t="shared" si="70"/>
        <v>13.04</v>
      </c>
      <c r="AG516" s="15">
        <f t="shared" si="71"/>
        <v>1.0739031336805556</v>
      </c>
      <c r="AH516" s="20">
        <v>0.54097222222222219</v>
      </c>
      <c r="AM516" s="15">
        <f t="shared" ref="AM516:AM579" si="74">0.8*N516+(O516*N516)/500</f>
        <v>1.0728942129629628</v>
      </c>
      <c r="AN516" s="3" t="str">
        <f t="shared" ref="AN516:AN579" si="75">LEFT(P516,5)</f>
        <v>13.04</v>
      </c>
      <c r="AW516" s="3" t="s">
        <v>214</v>
      </c>
      <c r="AX516" s="9"/>
      <c r="BA516" s="3" t="s">
        <v>530</v>
      </c>
    </row>
    <row r="517" spans="1:53" x14ac:dyDescent="0.2">
      <c r="A517" s="9">
        <v>9.583333333333334E-2</v>
      </c>
      <c r="B517" s="9">
        <f t="shared" si="72"/>
        <v>4.9300883333333337E-2</v>
      </c>
      <c r="C517" s="15">
        <v>1.3354166666666667</v>
      </c>
      <c r="D517" s="15">
        <v>2.0847222222222221</v>
      </c>
      <c r="E517" s="3" t="s">
        <v>3048</v>
      </c>
      <c r="G517" s="9" t="str">
        <f t="shared" si="73"/>
        <v>12:59</v>
      </c>
      <c r="H517" s="15"/>
      <c r="I517" s="15"/>
      <c r="M517" s="13">
        <v>8.1250000000000003E-2</v>
      </c>
      <c r="N517" s="15">
        <v>1.3347222222222221</v>
      </c>
      <c r="O517" s="15">
        <v>1.8812500000000001</v>
      </c>
      <c r="P517" s="3" t="s">
        <v>3049</v>
      </c>
      <c r="R517" s="3" t="str">
        <f t="shared" ref="R517:R580" si="76">LEFT(P517,5)</f>
        <v>13.04</v>
      </c>
      <c r="AG517" s="15">
        <f t="shared" ref="AG517:AG580" si="77">0.8*C517+(D517*C517)/500</f>
        <v>1.0739012789351852</v>
      </c>
      <c r="AH517" s="20">
        <v>0.54097222222222219</v>
      </c>
      <c r="AM517" s="15">
        <f t="shared" si="74"/>
        <v>1.0727996701388889</v>
      </c>
      <c r="AN517" s="3" t="str">
        <f t="shared" si="75"/>
        <v>13.04</v>
      </c>
      <c r="AW517" s="3" t="s">
        <v>342</v>
      </c>
      <c r="AX517" s="9"/>
      <c r="BA517" s="3" t="s">
        <v>599</v>
      </c>
    </row>
    <row r="518" spans="1:53" x14ac:dyDescent="0.2">
      <c r="A518" s="9">
        <v>0.10208333333333333</v>
      </c>
      <c r="B518" s="9">
        <f t="shared" si="72"/>
        <v>5.2516158333333333E-2</v>
      </c>
      <c r="C518" s="15">
        <v>1.3354166666666667</v>
      </c>
      <c r="D518" s="15">
        <v>2.0847222222222221</v>
      </c>
      <c r="E518" s="3" t="s">
        <v>3050</v>
      </c>
      <c r="G518" s="9" t="str">
        <f t="shared" si="73"/>
        <v>12:59</v>
      </c>
      <c r="H518" s="15"/>
      <c r="I518" s="15"/>
      <c r="M518" s="13">
        <v>8.1944444444444445E-2</v>
      </c>
      <c r="N518" s="15">
        <v>1.3347222222222221</v>
      </c>
      <c r="O518" s="15">
        <v>1.8812500000000001</v>
      </c>
      <c r="P518" s="3" t="s">
        <v>3051</v>
      </c>
      <c r="R518" s="3" t="str">
        <f t="shared" si="76"/>
        <v>13.04</v>
      </c>
      <c r="AG518" s="15">
        <f t="shared" si="77"/>
        <v>1.0739012789351852</v>
      </c>
      <c r="AH518" s="20">
        <v>0.54097222222222219</v>
      </c>
      <c r="AM518" s="15">
        <f t="shared" si="74"/>
        <v>1.0727996701388889</v>
      </c>
      <c r="AN518" s="3" t="str">
        <f t="shared" si="75"/>
        <v>13.04</v>
      </c>
      <c r="AW518" s="3" t="s">
        <v>1500</v>
      </c>
      <c r="AX518" s="9"/>
      <c r="BA518" s="3" t="s">
        <v>1494</v>
      </c>
    </row>
    <row r="519" spans="1:53" x14ac:dyDescent="0.2">
      <c r="A519" s="9">
        <v>9.3055555555555558E-2</v>
      </c>
      <c r="B519" s="9">
        <f t="shared" si="72"/>
        <v>4.7871872222222223E-2</v>
      </c>
      <c r="C519" s="15">
        <v>1.3354166666666667</v>
      </c>
      <c r="D519" s="15">
        <v>2.0840277777777776</v>
      </c>
      <c r="E519" s="3" t="s">
        <v>3052</v>
      </c>
      <c r="G519" s="9" t="str">
        <f t="shared" si="73"/>
        <v>12:59</v>
      </c>
      <c r="H519" s="15"/>
      <c r="I519" s="15"/>
      <c r="M519" s="13">
        <v>7.1527777777777773E-2</v>
      </c>
      <c r="N519" s="15">
        <v>1.3347222222222221</v>
      </c>
      <c r="O519" s="15">
        <v>1.9166666666666667</v>
      </c>
      <c r="P519" s="3" t="s">
        <v>3053</v>
      </c>
      <c r="R519" s="3" t="str">
        <f t="shared" si="76"/>
        <v>13.04</v>
      </c>
      <c r="AG519" s="15">
        <f t="shared" si="77"/>
        <v>1.0738994241898148</v>
      </c>
      <c r="AH519" s="20">
        <v>0.54097222222222219</v>
      </c>
      <c r="AM519" s="15">
        <f t="shared" si="74"/>
        <v>1.0728942129629628</v>
      </c>
      <c r="AN519" s="3" t="str">
        <f t="shared" si="75"/>
        <v>13.04</v>
      </c>
      <c r="AW519" s="3" t="s">
        <v>1509</v>
      </c>
      <c r="AX519" s="9"/>
      <c r="BA519" s="3" t="s">
        <v>184</v>
      </c>
    </row>
    <row r="520" spans="1:53" x14ac:dyDescent="0.2">
      <c r="A520" s="9">
        <v>9.166666666666666E-2</v>
      </c>
      <c r="B520" s="9">
        <f t="shared" si="72"/>
        <v>4.7157366666666665E-2</v>
      </c>
      <c r="C520" s="15">
        <v>1.3354166666666667</v>
      </c>
      <c r="D520" s="15">
        <v>2.0833333333333335</v>
      </c>
      <c r="E520" s="3" t="s">
        <v>3054</v>
      </c>
      <c r="G520" s="9" t="str">
        <f t="shared" si="73"/>
        <v>12:59</v>
      </c>
      <c r="H520" s="15"/>
      <c r="I520" s="15"/>
      <c r="M520" s="13">
        <v>7.3611111111111113E-2</v>
      </c>
      <c r="N520" s="15">
        <v>1.3347222222222221</v>
      </c>
      <c r="O520" s="15">
        <v>1.9166666666666667</v>
      </c>
      <c r="P520" s="3" t="s">
        <v>3055</v>
      </c>
      <c r="R520" s="3" t="str">
        <f t="shared" si="76"/>
        <v>13.04</v>
      </c>
      <c r="AG520" s="15">
        <f t="shared" si="77"/>
        <v>1.0738975694444444</v>
      </c>
      <c r="AH520" s="20">
        <v>0.54097222222222219</v>
      </c>
      <c r="AM520" s="15">
        <f t="shared" si="74"/>
        <v>1.0728942129629628</v>
      </c>
      <c r="AN520" s="3" t="str">
        <f t="shared" si="75"/>
        <v>13.04</v>
      </c>
      <c r="AW520" s="3" t="s">
        <v>1891</v>
      </c>
      <c r="AX520" s="9"/>
      <c r="BA520" s="3" t="s">
        <v>1440</v>
      </c>
    </row>
    <row r="521" spans="1:53" x14ac:dyDescent="0.2">
      <c r="A521" s="9">
        <v>9.166666666666666E-2</v>
      </c>
      <c r="B521" s="9">
        <f t="shared" si="72"/>
        <v>4.7157366666666665E-2</v>
      </c>
      <c r="C521" s="15">
        <v>1.3354166666666667</v>
      </c>
      <c r="D521" s="15">
        <v>2.0479166666666666</v>
      </c>
      <c r="E521" s="3" t="s">
        <v>3056</v>
      </c>
      <c r="G521" s="9" t="str">
        <f t="shared" si="73"/>
        <v>12:59</v>
      </c>
      <c r="H521" s="15"/>
      <c r="I521" s="15"/>
      <c r="M521" s="13">
        <v>8.6805555555555552E-2</v>
      </c>
      <c r="N521" s="15">
        <v>1.3347222222222221</v>
      </c>
      <c r="O521" s="15">
        <v>1.9173611111111111</v>
      </c>
      <c r="P521" s="3" t="s">
        <v>3057</v>
      </c>
      <c r="R521" s="3" t="str">
        <f t="shared" si="76"/>
        <v>13.04</v>
      </c>
      <c r="AG521" s="15">
        <f t="shared" si="77"/>
        <v>1.0738029774305555</v>
      </c>
      <c r="AH521" s="20">
        <v>0.54097222222222219</v>
      </c>
      <c r="AM521" s="15">
        <f t="shared" si="74"/>
        <v>1.0728960667438272</v>
      </c>
      <c r="AN521" s="3" t="str">
        <f t="shared" si="75"/>
        <v>13.04</v>
      </c>
      <c r="AW521" s="3" t="s">
        <v>334</v>
      </c>
      <c r="AX521" s="9"/>
      <c r="BA521" s="3" t="s">
        <v>70</v>
      </c>
    </row>
    <row r="522" spans="1:53" x14ac:dyDescent="0.2">
      <c r="A522" s="3">
        <v>0.10972222222222222</v>
      </c>
      <c r="B522" s="9">
        <f t="shared" si="72"/>
        <v>5.6445938888888887E-2</v>
      </c>
      <c r="C522" s="15">
        <v>1.3354166666666667</v>
      </c>
      <c r="D522" s="15">
        <v>2.0472222222222221</v>
      </c>
      <c r="E522" s="3" t="s">
        <v>3058</v>
      </c>
      <c r="G522" s="9" t="str">
        <f t="shared" si="73"/>
        <v>12:59</v>
      </c>
      <c r="H522" s="15"/>
      <c r="I522" s="15"/>
      <c r="M522" s="13">
        <v>7.3611111111111113E-2</v>
      </c>
      <c r="N522" s="15">
        <v>1.3347222222222221</v>
      </c>
      <c r="O522" s="15">
        <v>1.9173611111111111</v>
      </c>
      <c r="P522" s="3" t="s">
        <v>3059</v>
      </c>
      <c r="R522" s="3" t="str">
        <f t="shared" si="76"/>
        <v>13.04</v>
      </c>
      <c r="AG522" s="15">
        <f t="shared" si="77"/>
        <v>1.0738011226851851</v>
      </c>
      <c r="AH522" s="20">
        <v>0.54097222222222219</v>
      </c>
      <c r="AM522" s="15">
        <f t="shared" si="74"/>
        <v>1.0728960667438272</v>
      </c>
      <c r="AN522" s="3" t="str">
        <f t="shared" si="75"/>
        <v>13.04</v>
      </c>
      <c r="AW522" s="3" t="s">
        <v>2186</v>
      </c>
      <c r="AX522" s="9"/>
      <c r="BA522" s="3" t="s">
        <v>1767</v>
      </c>
    </row>
    <row r="523" spans="1:53" x14ac:dyDescent="0.2">
      <c r="A523" s="9">
        <v>8.611111111111111E-2</v>
      </c>
      <c r="B523" s="9">
        <f t="shared" si="72"/>
        <v>4.4299344444444444E-2</v>
      </c>
      <c r="C523" s="15">
        <v>1.3354166666666667</v>
      </c>
      <c r="D523" s="15">
        <v>2.0472222222222221</v>
      </c>
      <c r="E523" s="3" t="s">
        <v>3060</v>
      </c>
      <c r="G523" s="9" t="str">
        <f t="shared" si="73"/>
        <v>12:59</v>
      </c>
      <c r="H523" s="15"/>
      <c r="I523" s="15"/>
      <c r="M523" s="13">
        <v>6.5972222222222224E-2</v>
      </c>
      <c r="N523" s="15">
        <v>1.3347222222222221</v>
      </c>
      <c r="O523" s="15">
        <v>1.9173611111111111</v>
      </c>
      <c r="P523" s="3" t="s">
        <v>3061</v>
      </c>
      <c r="R523" s="3" t="str">
        <f t="shared" si="76"/>
        <v>13.04</v>
      </c>
      <c r="AG523" s="15">
        <f t="shared" si="77"/>
        <v>1.0738011226851851</v>
      </c>
      <c r="AH523" s="20">
        <v>0.54097222222222219</v>
      </c>
      <c r="AM523" s="15">
        <f t="shared" si="74"/>
        <v>1.0728960667438272</v>
      </c>
      <c r="AN523" s="3" t="str">
        <f t="shared" si="75"/>
        <v>13.04</v>
      </c>
      <c r="AW523" s="3" t="s">
        <v>214</v>
      </c>
      <c r="AX523" s="9"/>
      <c r="BA523" s="3" t="s">
        <v>387</v>
      </c>
    </row>
    <row r="524" spans="1:53" x14ac:dyDescent="0.2">
      <c r="A524" s="9">
        <v>0.10208333333333333</v>
      </c>
      <c r="B524" s="9">
        <f t="shared" si="72"/>
        <v>5.2516158333333333E-2</v>
      </c>
      <c r="C524" s="15">
        <v>1.3354166666666667</v>
      </c>
      <c r="D524" s="15">
        <v>2.0465277777777779</v>
      </c>
      <c r="E524" s="3" t="s">
        <v>3062</v>
      </c>
      <c r="G524" s="9" t="str">
        <f t="shared" si="73"/>
        <v>12:59</v>
      </c>
      <c r="H524" s="15"/>
      <c r="I524" s="15"/>
      <c r="M524" s="13">
        <v>7.4305555555555555E-2</v>
      </c>
      <c r="N524" s="15">
        <v>1.3347222222222221</v>
      </c>
      <c r="O524" s="15">
        <v>1.9173611111111111</v>
      </c>
      <c r="P524" s="3" t="s">
        <v>3063</v>
      </c>
      <c r="R524" s="3" t="str">
        <f t="shared" si="76"/>
        <v>13.04</v>
      </c>
      <c r="AG524" s="15">
        <f t="shared" si="77"/>
        <v>1.0737992679398149</v>
      </c>
      <c r="AH524" s="20">
        <v>0.54097222222222219</v>
      </c>
      <c r="AM524" s="15">
        <f t="shared" si="74"/>
        <v>1.0728960667438272</v>
      </c>
      <c r="AN524" s="3" t="str">
        <f t="shared" si="75"/>
        <v>13.04</v>
      </c>
      <c r="AW524" s="3" t="s">
        <v>652</v>
      </c>
      <c r="AX524" s="9"/>
      <c r="BA524" s="3" t="s">
        <v>1440</v>
      </c>
    </row>
    <row r="525" spans="1:53" x14ac:dyDescent="0.2">
      <c r="A525" s="9">
        <v>0.11458333333333333</v>
      </c>
      <c r="B525" s="9">
        <f t="shared" si="72"/>
        <v>5.8946708333333334E-2</v>
      </c>
      <c r="C525" s="15">
        <v>1.3354166666666667</v>
      </c>
      <c r="D525" s="15">
        <v>2.0465277777777779</v>
      </c>
      <c r="E525" s="3" t="s">
        <v>3064</v>
      </c>
      <c r="G525" s="9" t="str">
        <f t="shared" si="73"/>
        <v>12:59</v>
      </c>
      <c r="H525" s="15"/>
      <c r="I525" s="15"/>
      <c r="M525" s="13">
        <v>7.8472222222222221E-2</v>
      </c>
      <c r="N525" s="15">
        <v>1.3347222222222221</v>
      </c>
      <c r="O525" s="15">
        <v>1.9173611111111111</v>
      </c>
      <c r="P525" s="3" t="s">
        <v>3065</v>
      </c>
      <c r="R525" s="3" t="str">
        <f t="shared" si="76"/>
        <v>13.04</v>
      </c>
      <c r="AG525" s="15">
        <f t="shared" si="77"/>
        <v>1.0737992679398149</v>
      </c>
      <c r="AH525" s="20">
        <v>0.54097222222222219</v>
      </c>
      <c r="AM525" s="15">
        <f t="shared" si="74"/>
        <v>1.0728960667438272</v>
      </c>
      <c r="AN525" s="3" t="str">
        <f t="shared" si="75"/>
        <v>13.04</v>
      </c>
      <c r="AW525" s="3" t="s">
        <v>289</v>
      </c>
      <c r="AX525" s="9"/>
      <c r="BA525" s="3" t="s">
        <v>187</v>
      </c>
    </row>
    <row r="526" spans="1:53" x14ac:dyDescent="0.2">
      <c r="A526" s="9">
        <v>0.11458333333333333</v>
      </c>
      <c r="B526" s="9">
        <f t="shared" si="72"/>
        <v>5.8946708333333334E-2</v>
      </c>
      <c r="C526" s="15">
        <v>1.3354166666666667</v>
      </c>
      <c r="D526" s="15">
        <v>2.0458333333333334</v>
      </c>
      <c r="E526" s="3" t="s">
        <v>3066</v>
      </c>
      <c r="G526" s="9" t="str">
        <f t="shared" si="73"/>
        <v>12:59</v>
      </c>
      <c r="H526" s="15"/>
      <c r="I526" s="15"/>
      <c r="M526" s="13">
        <v>8.2638888888888887E-2</v>
      </c>
      <c r="N526" s="15">
        <v>1.3347222222222221</v>
      </c>
      <c r="O526" s="15">
        <v>1.9173611111111111</v>
      </c>
      <c r="P526" s="3" t="s">
        <v>3067</v>
      </c>
      <c r="R526" s="3" t="str">
        <f t="shared" si="76"/>
        <v>13.04</v>
      </c>
      <c r="AG526" s="15">
        <f t="shared" si="77"/>
        <v>1.0737974131944445</v>
      </c>
      <c r="AH526" s="20">
        <v>0.54097222222222219</v>
      </c>
      <c r="AM526" s="15">
        <f t="shared" si="74"/>
        <v>1.0728960667438272</v>
      </c>
      <c r="AN526" s="3" t="str">
        <f t="shared" si="75"/>
        <v>13.04</v>
      </c>
      <c r="AW526" s="3" t="s">
        <v>289</v>
      </c>
      <c r="AX526" s="9"/>
      <c r="BA526" s="3" t="s">
        <v>1486</v>
      </c>
    </row>
    <row r="527" spans="1:53" x14ac:dyDescent="0.2">
      <c r="A527" s="3">
        <v>0.12916666666666668</v>
      </c>
      <c r="B527" s="9">
        <f t="shared" si="72"/>
        <v>6.644901666666668E-2</v>
      </c>
      <c r="C527" s="15">
        <v>1.3354166666666667</v>
      </c>
      <c r="D527" s="15">
        <v>2.0458333333333334</v>
      </c>
      <c r="E527" s="3" t="s">
        <v>3068</v>
      </c>
      <c r="G527" s="9" t="str">
        <f t="shared" si="73"/>
        <v>12:59</v>
      </c>
      <c r="H527" s="15"/>
      <c r="I527" s="15"/>
      <c r="M527" s="13">
        <v>6.7361111111111108E-2</v>
      </c>
      <c r="N527" s="15">
        <v>1.3347222222222221</v>
      </c>
      <c r="O527" s="15">
        <v>1.9173611111111111</v>
      </c>
      <c r="P527" s="3" t="s">
        <v>3069</v>
      </c>
      <c r="R527" s="3" t="str">
        <f t="shared" si="76"/>
        <v>13.04</v>
      </c>
      <c r="AG527" s="15">
        <f t="shared" si="77"/>
        <v>1.0737974131944445</v>
      </c>
      <c r="AH527" s="20">
        <v>0.54097222222222219</v>
      </c>
      <c r="AM527" s="15">
        <f t="shared" si="74"/>
        <v>1.0728960667438272</v>
      </c>
      <c r="AN527" s="3" t="str">
        <f t="shared" si="75"/>
        <v>13.04</v>
      </c>
      <c r="AW527" s="3" t="s">
        <v>1409</v>
      </c>
      <c r="AX527" s="9"/>
      <c r="BA527" s="3" t="s">
        <v>1443</v>
      </c>
    </row>
    <row r="528" spans="1:53" x14ac:dyDescent="0.2">
      <c r="A528" s="9">
        <v>0.12013888888888889</v>
      </c>
      <c r="B528" s="9">
        <f t="shared" si="72"/>
        <v>6.1804730555555562E-2</v>
      </c>
      <c r="C528" s="15">
        <v>1.3354166666666667</v>
      </c>
      <c r="D528" s="15">
        <v>2.0458333333333334</v>
      </c>
      <c r="E528" s="3" t="s">
        <v>3070</v>
      </c>
      <c r="G528" s="9" t="str">
        <f t="shared" si="73"/>
        <v>12:59</v>
      </c>
      <c r="H528" s="15"/>
      <c r="I528" s="15"/>
      <c r="M528" s="13">
        <v>5.5555555555555552E-2</v>
      </c>
      <c r="N528" s="15">
        <v>1.3347222222222221</v>
      </c>
      <c r="O528" s="15">
        <v>1.9173611111111111</v>
      </c>
      <c r="P528" s="3" t="s">
        <v>3071</v>
      </c>
      <c r="R528" s="3" t="str">
        <f t="shared" si="76"/>
        <v>13.04</v>
      </c>
      <c r="AG528" s="15">
        <f t="shared" si="77"/>
        <v>1.0737974131944445</v>
      </c>
      <c r="AH528" s="20">
        <v>0.54097222222222219</v>
      </c>
      <c r="AM528" s="15">
        <f t="shared" si="74"/>
        <v>1.0728960667438272</v>
      </c>
      <c r="AN528" s="3" t="str">
        <f t="shared" si="75"/>
        <v>13.04</v>
      </c>
      <c r="AW528" s="3" t="s">
        <v>292</v>
      </c>
      <c r="AX528" s="9"/>
      <c r="BA528" s="3" t="s">
        <v>231</v>
      </c>
    </row>
    <row r="529" spans="1:53" x14ac:dyDescent="0.2">
      <c r="A529" s="9">
        <v>0.11180555555555556</v>
      </c>
      <c r="B529" s="9">
        <f t="shared" si="72"/>
        <v>5.7517697222222226E-2</v>
      </c>
      <c r="C529" s="15">
        <v>1.3354166666666667</v>
      </c>
      <c r="D529" s="15">
        <v>2.0458333333333334</v>
      </c>
      <c r="E529" s="3" t="s">
        <v>3072</v>
      </c>
      <c r="G529" s="9" t="str">
        <f t="shared" si="73"/>
        <v>12:59</v>
      </c>
      <c r="H529" s="15"/>
      <c r="I529" s="15"/>
      <c r="M529" s="13">
        <v>0.05</v>
      </c>
      <c r="N529" s="15">
        <v>1.3347222222222221</v>
      </c>
      <c r="O529" s="15">
        <v>1.9173611111111111</v>
      </c>
      <c r="P529" s="3" t="s">
        <v>3073</v>
      </c>
      <c r="R529" s="3" t="str">
        <f t="shared" si="76"/>
        <v>13.04</v>
      </c>
      <c r="AG529" s="15">
        <f t="shared" si="77"/>
        <v>1.0737974131944445</v>
      </c>
      <c r="AH529" s="20">
        <v>0.54097222222222219</v>
      </c>
      <c r="AM529" s="15">
        <f t="shared" si="74"/>
        <v>1.0728960667438272</v>
      </c>
      <c r="AN529" s="3" t="str">
        <f t="shared" si="75"/>
        <v>13.04</v>
      </c>
      <c r="AW529" s="3" t="s">
        <v>359</v>
      </c>
      <c r="AX529" s="9"/>
      <c r="BA529" s="3" t="s">
        <v>221</v>
      </c>
    </row>
    <row r="530" spans="1:53" x14ac:dyDescent="0.2">
      <c r="A530" s="9">
        <v>0.12013888888888889</v>
      </c>
      <c r="B530" s="9">
        <f t="shared" si="72"/>
        <v>6.1804730555555562E-2</v>
      </c>
      <c r="C530" s="15">
        <v>1.3354166666666667</v>
      </c>
      <c r="D530" s="15">
        <v>2.0458333333333334</v>
      </c>
      <c r="E530" s="3" t="s">
        <v>3074</v>
      </c>
      <c r="G530" s="9" t="str">
        <f t="shared" si="73"/>
        <v>12:59</v>
      </c>
      <c r="H530" s="15"/>
      <c r="I530" s="15"/>
      <c r="M530" s="13">
        <v>4.8611111111111112E-2</v>
      </c>
      <c r="N530" s="15">
        <v>1.3347222222222221</v>
      </c>
      <c r="O530" s="15">
        <v>1.9173611111111111</v>
      </c>
      <c r="P530" s="3" t="s">
        <v>3075</v>
      </c>
      <c r="R530" s="3" t="str">
        <f t="shared" si="76"/>
        <v>13.04</v>
      </c>
      <c r="AG530" s="15">
        <f t="shared" si="77"/>
        <v>1.0737974131944445</v>
      </c>
      <c r="AH530" s="20">
        <v>0.54097222222222219</v>
      </c>
      <c r="AM530" s="15">
        <f t="shared" si="74"/>
        <v>1.0728960667438272</v>
      </c>
      <c r="AN530" s="3" t="str">
        <f t="shared" si="75"/>
        <v>13.04</v>
      </c>
      <c r="AW530" s="3" t="s">
        <v>292</v>
      </c>
      <c r="AX530" s="9"/>
      <c r="BA530" s="3" t="s">
        <v>1451</v>
      </c>
    </row>
    <row r="531" spans="1:53" x14ac:dyDescent="0.2">
      <c r="A531" s="3">
        <v>0.125</v>
      </c>
      <c r="B531" s="9">
        <f t="shared" si="72"/>
        <v>6.4305500000000002E-2</v>
      </c>
      <c r="C531" s="15">
        <v>1.3354166666666667</v>
      </c>
      <c r="D531" s="15">
        <v>2.0458333333333334</v>
      </c>
      <c r="E531" s="3" t="s">
        <v>3076</v>
      </c>
      <c r="G531" s="9" t="str">
        <f t="shared" si="73"/>
        <v>12:59</v>
      </c>
      <c r="H531" s="15"/>
      <c r="I531" s="15"/>
      <c r="M531" s="13">
        <v>4.791666666666667E-2</v>
      </c>
      <c r="N531" s="15">
        <v>1.3347222222222221</v>
      </c>
      <c r="O531" s="15">
        <v>1.9173611111111111</v>
      </c>
      <c r="P531" s="3" t="s">
        <v>3077</v>
      </c>
      <c r="R531" s="3" t="str">
        <f t="shared" si="76"/>
        <v>13.04</v>
      </c>
      <c r="AG531" s="15">
        <f t="shared" si="77"/>
        <v>1.0737974131944445</v>
      </c>
      <c r="AH531" s="20">
        <v>0.54097222222222219</v>
      </c>
      <c r="AM531" s="15">
        <f t="shared" si="74"/>
        <v>1.0728960667438272</v>
      </c>
      <c r="AN531" s="3" t="str">
        <f t="shared" si="75"/>
        <v>13.04</v>
      </c>
      <c r="AW531" s="3" t="s">
        <v>202</v>
      </c>
      <c r="AX531" s="9"/>
      <c r="BA531" s="3" t="s">
        <v>828</v>
      </c>
    </row>
    <row r="532" spans="1:53" x14ac:dyDescent="0.2">
      <c r="A532" s="3">
        <v>0.13055555555555556</v>
      </c>
      <c r="B532" s="9">
        <f t="shared" si="72"/>
        <v>6.716352222222223E-2</v>
      </c>
      <c r="C532" s="15">
        <v>1.336111111111111</v>
      </c>
      <c r="D532" s="15">
        <v>2.0458333333333334</v>
      </c>
      <c r="E532" s="3" t="s">
        <v>3078</v>
      </c>
      <c r="G532" s="9" t="str">
        <f t="shared" si="73"/>
        <v>12:59</v>
      </c>
      <c r="H532" s="15"/>
      <c r="I532" s="15"/>
      <c r="M532" s="13">
        <v>4.5138888888888888E-2</v>
      </c>
      <c r="N532" s="15">
        <v>1.3347222222222221</v>
      </c>
      <c r="O532" s="15">
        <v>1.9173611111111111</v>
      </c>
      <c r="P532" s="3" t="s">
        <v>3079</v>
      </c>
      <c r="R532" s="3" t="str">
        <f t="shared" si="76"/>
        <v>13.04</v>
      </c>
      <c r="AG532" s="15">
        <f t="shared" si="77"/>
        <v>1.0743558101851851</v>
      </c>
      <c r="AH532" s="20">
        <v>0.54097222222222219</v>
      </c>
      <c r="AM532" s="15">
        <f t="shared" si="74"/>
        <v>1.0728960667438272</v>
      </c>
      <c r="AN532" s="3" t="str">
        <f t="shared" si="75"/>
        <v>13.04</v>
      </c>
      <c r="AW532" s="3" t="s">
        <v>202</v>
      </c>
      <c r="AX532" s="9"/>
      <c r="BA532" s="3" t="s">
        <v>128</v>
      </c>
    </row>
    <row r="533" spans="1:53" x14ac:dyDescent="0.2">
      <c r="A533" s="3">
        <v>0.13055555555555556</v>
      </c>
      <c r="B533" s="9">
        <f t="shared" si="72"/>
        <v>6.716352222222223E-2</v>
      </c>
      <c r="C533" s="15">
        <v>1.336111111111111</v>
      </c>
      <c r="D533" s="15">
        <v>2.0458333333333334</v>
      </c>
      <c r="E533" s="3" t="s">
        <v>3080</v>
      </c>
      <c r="G533" s="9" t="str">
        <f t="shared" si="73"/>
        <v>12:59</v>
      </c>
      <c r="H533" s="15"/>
      <c r="I533" s="15"/>
      <c r="M533" s="13">
        <v>6.1805555555555558E-2</v>
      </c>
      <c r="N533" s="15">
        <v>1.3347222222222221</v>
      </c>
      <c r="O533" s="15">
        <v>1.9173611111111111</v>
      </c>
      <c r="P533" s="3" t="s">
        <v>3081</v>
      </c>
      <c r="R533" s="3" t="str">
        <f t="shared" si="76"/>
        <v>13.04</v>
      </c>
      <c r="AG533" s="15">
        <f t="shared" si="77"/>
        <v>1.0743558101851851</v>
      </c>
      <c r="AH533" s="20">
        <v>0.54097222222222219</v>
      </c>
      <c r="AM533" s="15">
        <f t="shared" si="74"/>
        <v>1.0728960667438272</v>
      </c>
      <c r="AN533" s="3" t="str">
        <f t="shared" si="75"/>
        <v>13.04</v>
      </c>
      <c r="AW533" s="3" t="s">
        <v>202</v>
      </c>
      <c r="AX533" s="9"/>
      <c r="BA533" s="3" t="s">
        <v>2215</v>
      </c>
    </row>
    <row r="534" spans="1:53" x14ac:dyDescent="0.2">
      <c r="A534" s="9">
        <v>0.12291666666666666</v>
      </c>
      <c r="B534" s="9">
        <f t="shared" si="72"/>
        <v>6.3233741666666662E-2</v>
      </c>
      <c r="C534" s="15">
        <v>1.336111111111111</v>
      </c>
      <c r="D534" s="15">
        <v>2.0458333333333334</v>
      </c>
      <c r="E534" s="3" t="s">
        <v>3082</v>
      </c>
      <c r="G534" s="9" t="str">
        <f t="shared" si="73"/>
        <v>12:59</v>
      </c>
      <c r="H534" s="15"/>
      <c r="I534" s="15"/>
      <c r="M534" s="13">
        <v>5.486111111111111E-2</v>
      </c>
      <c r="N534" s="15">
        <v>1.3347222222222221</v>
      </c>
      <c r="O534" s="15">
        <v>1.9180555555555556</v>
      </c>
      <c r="P534" s="3" t="s">
        <v>3083</v>
      </c>
      <c r="R534" s="3" t="str">
        <f t="shared" si="76"/>
        <v>13.04</v>
      </c>
      <c r="AG534" s="15">
        <f t="shared" si="77"/>
        <v>1.0743558101851851</v>
      </c>
      <c r="AH534" s="20">
        <v>0.54097222222222219</v>
      </c>
      <c r="AM534" s="15">
        <f t="shared" si="74"/>
        <v>1.0728979205246914</v>
      </c>
      <c r="AN534" s="3" t="str">
        <f t="shared" si="75"/>
        <v>13.04</v>
      </c>
      <c r="AW534" s="3" t="s">
        <v>292</v>
      </c>
      <c r="AX534" s="9"/>
      <c r="BA534" s="3" t="s">
        <v>391</v>
      </c>
    </row>
    <row r="535" spans="1:53" x14ac:dyDescent="0.2">
      <c r="A535" s="9">
        <v>0.11458333333333333</v>
      </c>
      <c r="B535" s="9">
        <f t="shared" si="72"/>
        <v>5.8946708333333334E-2</v>
      </c>
      <c r="C535" s="15">
        <v>1.336111111111111</v>
      </c>
      <c r="D535" s="15">
        <v>2.0458333333333334</v>
      </c>
      <c r="E535" s="3" t="s">
        <v>3084</v>
      </c>
      <c r="G535" s="9" t="str">
        <f t="shared" si="73"/>
        <v>12:59</v>
      </c>
      <c r="H535" s="15"/>
      <c r="I535" s="15"/>
      <c r="M535" s="13">
        <v>5.2777777777777778E-2</v>
      </c>
      <c r="N535" s="15">
        <v>1.3347222222222221</v>
      </c>
      <c r="O535" s="15">
        <v>1.9180555555555556</v>
      </c>
      <c r="P535" s="3" t="s">
        <v>3085</v>
      </c>
      <c r="R535" s="3" t="str">
        <f t="shared" si="76"/>
        <v>13.04</v>
      </c>
      <c r="AG535" s="15">
        <f t="shared" si="77"/>
        <v>1.0743558101851851</v>
      </c>
      <c r="AH535" s="20">
        <v>0.54097222222222219</v>
      </c>
      <c r="AM535" s="15">
        <f t="shared" si="74"/>
        <v>1.0728979205246914</v>
      </c>
      <c r="AN535" s="3" t="str">
        <f t="shared" si="75"/>
        <v>13.04</v>
      </c>
      <c r="AW535" s="3" t="s">
        <v>2186</v>
      </c>
      <c r="AX535" s="9"/>
      <c r="BA535" s="3" t="s">
        <v>295</v>
      </c>
    </row>
    <row r="536" spans="1:53" x14ac:dyDescent="0.2">
      <c r="A536" s="9">
        <v>9.583333333333334E-2</v>
      </c>
      <c r="B536" s="9">
        <f t="shared" si="72"/>
        <v>4.9300883333333337E-2</v>
      </c>
      <c r="C536" s="15">
        <v>1.3354166666666667</v>
      </c>
      <c r="D536" s="15">
        <v>2.0458333333333334</v>
      </c>
      <c r="E536" s="3" t="s">
        <v>3086</v>
      </c>
      <c r="G536" s="9" t="str">
        <f t="shared" si="73"/>
        <v>12:59</v>
      </c>
      <c r="H536" s="15"/>
      <c r="I536" s="15"/>
      <c r="M536" s="13">
        <v>4.9305555555555554E-2</v>
      </c>
      <c r="N536" s="15">
        <v>1.3347222222222221</v>
      </c>
      <c r="O536" s="15">
        <v>1.9180555555555556</v>
      </c>
      <c r="P536" s="3" t="s">
        <v>3087</v>
      </c>
      <c r="R536" s="3" t="str">
        <f t="shared" si="76"/>
        <v>13.04</v>
      </c>
      <c r="AG536" s="15">
        <f t="shared" si="77"/>
        <v>1.0737974131944445</v>
      </c>
      <c r="AH536" s="20">
        <v>0.54097222222222219</v>
      </c>
      <c r="AM536" s="15">
        <f t="shared" si="74"/>
        <v>1.0728979205246914</v>
      </c>
      <c r="AN536" s="3" t="str">
        <f t="shared" si="75"/>
        <v>13.04</v>
      </c>
      <c r="AW536" s="3" t="s">
        <v>1632</v>
      </c>
      <c r="AX536" s="9"/>
      <c r="BA536" s="3" t="s">
        <v>1374</v>
      </c>
    </row>
    <row r="537" spans="1:53" x14ac:dyDescent="0.2">
      <c r="A537" s="3">
        <v>0.10555555555555556</v>
      </c>
      <c r="B537" s="9">
        <f t="shared" si="72"/>
        <v>5.4302422222222223E-2</v>
      </c>
      <c r="C537" s="15">
        <v>1.3354166666666667</v>
      </c>
      <c r="D537" s="15">
        <v>2.0458333333333334</v>
      </c>
      <c r="E537" s="3" t="s">
        <v>3088</v>
      </c>
      <c r="G537" s="9" t="str">
        <f t="shared" si="73"/>
        <v>12:59</v>
      </c>
      <c r="H537" s="15"/>
      <c r="I537" s="15"/>
      <c r="M537" s="13">
        <v>4.3749999999999997E-2</v>
      </c>
      <c r="N537" s="15">
        <v>1.3347222222222221</v>
      </c>
      <c r="O537" s="15">
        <v>1.9180555555555556</v>
      </c>
      <c r="P537" s="3" t="s">
        <v>3089</v>
      </c>
      <c r="R537" s="3" t="str">
        <f t="shared" si="76"/>
        <v>13.04</v>
      </c>
      <c r="AG537" s="15">
        <f t="shared" si="77"/>
        <v>1.0737974131944445</v>
      </c>
      <c r="AH537" s="20">
        <v>0.54097222222222219</v>
      </c>
      <c r="AM537" s="15">
        <f t="shared" si="74"/>
        <v>1.0728979205246914</v>
      </c>
      <c r="AN537" s="3" t="str">
        <f t="shared" si="75"/>
        <v>13.04</v>
      </c>
      <c r="AW537" s="3" t="s">
        <v>933</v>
      </c>
      <c r="AX537" s="9"/>
      <c r="BA537" s="3" t="s">
        <v>193</v>
      </c>
    </row>
    <row r="538" spans="1:53" x14ac:dyDescent="0.2">
      <c r="A538" s="3">
        <v>9.5138888888888884E-2</v>
      </c>
      <c r="B538" s="9">
        <f t="shared" si="72"/>
        <v>4.8943630555555555E-2</v>
      </c>
      <c r="C538" s="15">
        <v>1.336111111111111</v>
      </c>
      <c r="D538" s="15">
        <v>2.0458333333333334</v>
      </c>
      <c r="E538" s="3" t="s">
        <v>3090</v>
      </c>
      <c r="G538" s="9" t="str">
        <f t="shared" si="73"/>
        <v>12:59</v>
      </c>
      <c r="H538" s="15"/>
      <c r="I538" s="15"/>
      <c r="M538" s="13">
        <v>4.3055555555555555E-2</v>
      </c>
      <c r="N538" s="15">
        <v>1.3347222222222221</v>
      </c>
      <c r="O538" s="15">
        <v>1.91875</v>
      </c>
      <c r="P538" s="3" t="s">
        <v>3091</v>
      </c>
      <c r="R538" s="3" t="str">
        <f t="shared" si="76"/>
        <v>13.04</v>
      </c>
      <c r="AG538" s="15">
        <f t="shared" si="77"/>
        <v>1.0743558101851851</v>
      </c>
      <c r="AH538" s="20">
        <v>0.54097222222222219</v>
      </c>
      <c r="AM538" s="15">
        <f t="shared" si="74"/>
        <v>1.0728997743055555</v>
      </c>
      <c r="AN538" s="3" t="str">
        <f t="shared" si="75"/>
        <v>13.04</v>
      </c>
      <c r="AW538" s="3" t="s">
        <v>1500</v>
      </c>
      <c r="AX538" s="9"/>
      <c r="BA538" s="3" t="s">
        <v>292</v>
      </c>
    </row>
    <row r="539" spans="1:53" x14ac:dyDescent="0.2">
      <c r="A539" s="3">
        <v>8.6805555555555552E-2</v>
      </c>
      <c r="B539" s="9">
        <f t="shared" si="72"/>
        <v>4.4656597222222219E-2</v>
      </c>
      <c r="C539" s="15">
        <v>1.336111111111111</v>
      </c>
      <c r="D539" s="15">
        <v>2.0458333333333334</v>
      </c>
      <c r="E539" s="3" t="s">
        <v>3092</v>
      </c>
      <c r="G539" s="9" t="str">
        <f t="shared" si="73"/>
        <v>12:59</v>
      </c>
      <c r="H539" s="15"/>
      <c r="I539" s="15"/>
      <c r="M539" s="13">
        <v>3.7499999999999999E-2</v>
      </c>
      <c r="N539" s="15">
        <v>1.3347222222222221</v>
      </c>
      <c r="O539" s="15">
        <v>1.91875</v>
      </c>
      <c r="P539" s="3" t="s">
        <v>3093</v>
      </c>
      <c r="R539" s="3" t="str">
        <f t="shared" si="76"/>
        <v>13.04</v>
      </c>
      <c r="AG539" s="15">
        <f t="shared" si="77"/>
        <v>1.0743558101851851</v>
      </c>
      <c r="AH539" s="20">
        <v>0.54097222222222219</v>
      </c>
      <c r="AM539" s="15">
        <f t="shared" si="74"/>
        <v>1.0728997743055555</v>
      </c>
      <c r="AN539" s="3" t="str">
        <f t="shared" si="75"/>
        <v>13.04</v>
      </c>
      <c r="AW539" s="3" t="s">
        <v>3094</v>
      </c>
      <c r="AX539" s="9"/>
      <c r="BA539" s="3" t="s">
        <v>831</v>
      </c>
    </row>
    <row r="540" spans="1:53" x14ac:dyDescent="0.2">
      <c r="A540" s="9">
        <v>8.1250000000000003E-2</v>
      </c>
      <c r="B540" s="9">
        <f t="shared" si="72"/>
        <v>4.1798575000000004E-2</v>
      </c>
      <c r="C540" s="15">
        <v>1.336111111111111</v>
      </c>
      <c r="D540" s="15">
        <v>2.0458333333333334</v>
      </c>
      <c r="E540" s="3" t="s">
        <v>3095</v>
      </c>
      <c r="G540" s="9" t="str">
        <f t="shared" si="73"/>
        <v>12:59</v>
      </c>
      <c r="H540" s="15"/>
      <c r="I540" s="15"/>
      <c r="M540" s="13">
        <v>3.3333333333333333E-2</v>
      </c>
      <c r="N540" s="15">
        <v>1.3347222222222221</v>
      </c>
      <c r="O540" s="15">
        <v>1.91875</v>
      </c>
      <c r="P540" s="3" t="s">
        <v>3096</v>
      </c>
      <c r="R540" s="3" t="str">
        <f t="shared" si="76"/>
        <v>13.04</v>
      </c>
      <c r="AG540" s="15">
        <f t="shared" si="77"/>
        <v>1.0743558101851851</v>
      </c>
      <c r="AH540" s="20">
        <v>0.54097222222222219</v>
      </c>
      <c r="AM540" s="15">
        <f t="shared" si="74"/>
        <v>1.0728997743055555</v>
      </c>
      <c r="AN540" s="3" t="str">
        <f t="shared" si="75"/>
        <v>13.04</v>
      </c>
      <c r="AW540" s="3" t="s">
        <v>303</v>
      </c>
      <c r="AX540" s="9"/>
      <c r="BA540" s="3" t="s">
        <v>2183</v>
      </c>
    </row>
    <row r="541" spans="1:53" x14ac:dyDescent="0.2">
      <c r="A541" s="9">
        <v>7.9166666666666663E-2</v>
      </c>
      <c r="B541" s="9">
        <f t="shared" si="72"/>
        <v>4.0726816666666665E-2</v>
      </c>
      <c r="C541" s="15">
        <v>1.336111111111111</v>
      </c>
      <c r="D541" s="15">
        <v>2.0465277777777779</v>
      </c>
      <c r="E541" s="3" t="s">
        <v>3097</v>
      </c>
      <c r="G541" s="9" t="str">
        <f t="shared" si="73"/>
        <v>12:59</v>
      </c>
      <c r="H541" s="15"/>
      <c r="I541" s="15"/>
      <c r="M541" s="13">
        <v>3.3333333333333333E-2</v>
      </c>
      <c r="N541" s="15">
        <v>1.3347222222222221</v>
      </c>
      <c r="O541" s="15">
        <v>1.9194444444444445</v>
      </c>
      <c r="P541" s="3" t="s">
        <v>3098</v>
      </c>
      <c r="R541" s="3" t="str">
        <f t="shared" si="76"/>
        <v>13.04</v>
      </c>
      <c r="AG541" s="15">
        <f t="shared" si="77"/>
        <v>1.0743576658950615</v>
      </c>
      <c r="AH541" s="20">
        <v>0.54097222222222219</v>
      </c>
      <c r="AM541" s="15">
        <f t="shared" si="74"/>
        <v>1.0729016280864196</v>
      </c>
      <c r="AN541" s="3" t="str">
        <f t="shared" si="75"/>
        <v>13.04</v>
      </c>
      <c r="AW541" s="3" t="s">
        <v>2137</v>
      </c>
      <c r="AX541" s="9"/>
      <c r="BA541" s="3" t="s">
        <v>2631</v>
      </c>
    </row>
    <row r="542" spans="1:53" x14ac:dyDescent="0.2">
      <c r="A542" s="9">
        <v>6.9444444444444448E-2</v>
      </c>
      <c r="B542" s="9">
        <f t="shared" si="72"/>
        <v>3.5725277777777779E-2</v>
      </c>
      <c r="C542" s="15">
        <v>1.336111111111111</v>
      </c>
      <c r="D542" s="15">
        <v>2.0465277777777779</v>
      </c>
      <c r="E542" s="3" t="s">
        <v>3099</v>
      </c>
      <c r="G542" s="9" t="str">
        <f t="shared" si="73"/>
        <v>12:59</v>
      </c>
      <c r="H542" s="15"/>
      <c r="I542" s="15"/>
      <c r="M542" s="13">
        <v>2.9166666666666667E-2</v>
      </c>
      <c r="N542" s="15">
        <v>1.3347222222222221</v>
      </c>
      <c r="O542" s="15">
        <v>1.9201388888888888</v>
      </c>
      <c r="P542" s="3" t="s">
        <v>3100</v>
      </c>
      <c r="R542" s="3" t="str">
        <f t="shared" si="76"/>
        <v>13.04</v>
      </c>
      <c r="AG542" s="15">
        <f t="shared" si="77"/>
        <v>1.0743576658950615</v>
      </c>
      <c r="AH542" s="20">
        <v>0.54097222222222219</v>
      </c>
      <c r="AM542" s="15">
        <f t="shared" si="74"/>
        <v>1.0729034818672838</v>
      </c>
      <c r="AN542" s="3" t="str">
        <f t="shared" si="75"/>
        <v>13.04</v>
      </c>
      <c r="AW542" s="3" t="s">
        <v>1859</v>
      </c>
      <c r="AX542" s="9"/>
      <c r="BA542" s="3" t="s">
        <v>855</v>
      </c>
    </row>
    <row r="543" spans="1:53" x14ac:dyDescent="0.2">
      <c r="A543" s="9">
        <v>6.805555555555555E-2</v>
      </c>
      <c r="B543" s="9">
        <f t="shared" si="72"/>
        <v>3.5010772222222222E-2</v>
      </c>
      <c r="C543" s="15">
        <v>1.336111111111111</v>
      </c>
      <c r="D543" s="15">
        <v>2.0465277777777779</v>
      </c>
      <c r="E543" s="3" t="s">
        <v>3101</v>
      </c>
      <c r="G543" s="9" t="str">
        <f t="shared" si="73"/>
        <v>12:59</v>
      </c>
      <c r="H543" s="15"/>
      <c r="I543" s="15"/>
      <c r="M543" s="13">
        <v>2.9166666666666667E-2</v>
      </c>
      <c r="N543" s="15">
        <v>1.3347222222222221</v>
      </c>
      <c r="O543" s="15">
        <v>1.9201388888888888</v>
      </c>
      <c r="P543" s="3" t="s">
        <v>3102</v>
      </c>
      <c r="R543" s="3" t="str">
        <f t="shared" si="76"/>
        <v>13.04</v>
      </c>
      <c r="AG543" s="15">
        <f t="shared" si="77"/>
        <v>1.0743576658950615</v>
      </c>
      <c r="AH543" s="20">
        <v>0.54097222222222219</v>
      </c>
      <c r="AM543" s="15">
        <f t="shared" si="74"/>
        <v>1.0729034818672838</v>
      </c>
      <c r="AN543" s="3" t="str">
        <f t="shared" si="75"/>
        <v>13.04</v>
      </c>
      <c r="AW543" s="3" t="s">
        <v>2847</v>
      </c>
      <c r="AX543" s="9"/>
      <c r="BA543" s="3" t="s">
        <v>855</v>
      </c>
    </row>
    <row r="544" spans="1:53" x14ac:dyDescent="0.2">
      <c r="A544" s="9">
        <v>6.3888888888888884E-2</v>
      </c>
      <c r="B544" s="9">
        <f t="shared" si="72"/>
        <v>3.2867255555555551E-2</v>
      </c>
      <c r="C544" s="15">
        <v>1.336111111111111</v>
      </c>
      <c r="D544" s="15">
        <v>2.0472222222222221</v>
      </c>
      <c r="E544" s="3" t="s">
        <v>3103</v>
      </c>
      <c r="G544" s="9" t="str">
        <f t="shared" si="73"/>
        <v>12:59</v>
      </c>
      <c r="H544" s="15"/>
      <c r="I544" s="15"/>
      <c r="M544" s="13">
        <v>2.7777777777777776E-2</v>
      </c>
      <c r="N544" s="15">
        <v>1.3347222222222221</v>
      </c>
      <c r="O544" s="15">
        <v>1.9208333333333334</v>
      </c>
      <c r="P544" s="3" t="s">
        <v>3104</v>
      </c>
      <c r="R544" s="3" t="str">
        <f t="shared" si="76"/>
        <v>13.04</v>
      </c>
      <c r="AG544" s="15">
        <f t="shared" si="77"/>
        <v>1.0743595216049382</v>
      </c>
      <c r="AH544" s="20">
        <v>0.54097222222222219</v>
      </c>
      <c r="AM544" s="15">
        <f t="shared" si="74"/>
        <v>1.0729053356481482</v>
      </c>
      <c r="AN544" s="3" t="str">
        <f t="shared" si="75"/>
        <v>13.04</v>
      </c>
      <c r="AW544" s="3" t="s">
        <v>3020</v>
      </c>
      <c r="AX544" s="9"/>
      <c r="BA544" s="3" t="s">
        <v>1859</v>
      </c>
    </row>
    <row r="545" spans="1:53" x14ac:dyDescent="0.2">
      <c r="A545" s="9">
        <v>6.3888888888888884E-2</v>
      </c>
      <c r="B545" s="9">
        <f t="shared" si="72"/>
        <v>3.2867255555555551E-2</v>
      </c>
      <c r="C545" s="15">
        <v>1.336111111111111</v>
      </c>
      <c r="D545" s="15">
        <v>2.0472222222222221</v>
      </c>
      <c r="E545" s="3" t="s">
        <v>3105</v>
      </c>
      <c r="G545" s="9" t="str">
        <f t="shared" si="73"/>
        <v>12:59</v>
      </c>
      <c r="H545" s="15"/>
      <c r="I545" s="15"/>
      <c r="M545" s="13">
        <v>2.7083333333333334E-2</v>
      </c>
      <c r="N545" s="15">
        <v>1.3347222222222221</v>
      </c>
      <c r="O545" s="15">
        <v>1.9208333333333334</v>
      </c>
      <c r="P545" s="3" t="s">
        <v>3106</v>
      </c>
      <c r="R545" s="3" t="str">
        <f t="shared" si="76"/>
        <v>13.04</v>
      </c>
      <c r="AG545" s="15">
        <f t="shared" si="77"/>
        <v>1.0743595216049382</v>
      </c>
      <c r="AH545" s="20">
        <v>0.54097222222222219</v>
      </c>
      <c r="AM545" s="15">
        <f t="shared" si="74"/>
        <v>1.0729053356481482</v>
      </c>
      <c r="AN545" s="3" t="str">
        <f t="shared" si="75"/>
        <v>13.04</v>
      </c>
      <c r="AW545" s="3" t="s">
        <v>3020</v>
      </c>
      <c r="AX545" s="9"/>
      <c r="BA545" s="3" t="s">
        <v>2241</v>
      </c>
    </row>
    <row r="546" spans="1:53" x14ac:dyDescent="0.2">
      <c r="A546" s="9">
        <v>5.6250000000000001E-2</v>
      </c>
      <c r="B546" s="9">
        <f t="shared" si="72"/>
        <v>2.8937475000000001E-2</v>
      </c>
      <c r="C546" s="15">
        <v>1.336111111111111</v>
      </c>
      <c r="D546" s="15">
        <v>2.0472222222222221</v>
      </c>
      <c r="E546" s="3" t="s">
        <v>3107</v>
      </c>
      <c r="G546" s="9" t="str">
        <f t="shared" si="73"/>
        <v>12:59</v>
      </c>
      <c r="H546" s="15"/>
      <c r="I546" s="15"/>
      <c r="M546" s="13">
        <v>2.9861111111111113E-2</v>
      </c>
      <c r="N546" s="15">
        <v>1.3347222222222221</v>
      </c>
      <c r="O546" s="15">
        <v>1.9208333333333334</v>
      </c>
      <c r="P546" s="3" t="s">
        <v>3108</v>
      </c>
      <c r="R546" s="3" t="str">
        <f t="shared" si="76"/>
        <v>13.04</v>
      </c>
      <c r="AG546" s="15">
        <f t="shared" si="77"/>
        <v>1.0743595216049382</v>
      </c>
      <c r="AH546" s="20">
        <v>0.54097222222222219</v>
      </c>
      <c r="AM546" s="15">
        <f t="shared" si="74"/>
        <v>1.0729053356481482</v>
      </c>
      <c r="AN546" s="3" t="str">
        <f t="shared" si="75"/>
        <v>13.04</v>
      </c>
      <c r="AW546" s="3" t="s">
        <v>1916</v>
      </c>
      <c r="AX546" s="9"/>
      <c r="BA546" s="3" t="s">
        <v>3109</v>
      </c>
    </row>
    <row r="547" spans="1:53" x14ac:dyDescent="0.2">
      <c r="A547" s="9">
        <v>6.1111111111111109E-2</v>
      </c>
      <c r="B547" s="9">
        <f t="shared" si="72"/>
        <v>3.1438244444444444E-2</v>
      </c>
      <c r="C547" s="15">
        <v>1.336111111111111</v>
      </c>
      <c r="D547" s="15">
        <v>2.0472222222222221</v>
      </c>
      <c r="E547" s="3" t="s">
        <v>3110</v>
      </c>
      <c r="G547" s="9" t="str">
        <f t="shared" si="73"/>
        <v>12:59</v>
      </c>
      <c r="H547" s="15"/>
      <c r="I547" s="15"/>
      <c r="M547" s="13">
        <v>3.4722222222222224E-2</v>
      </c>
      <c r="N547" s="15">
        <v>1.3347222222222221</v>
      </c>
      <c r="O547" s="15">
        <v>1.9215277777777777</v>
      </c>
      <c r="P547" s="3" t="s">
        <v>3111</v>
      </c>
      <c r="R547" s="3" t="str">
        <f t="shared" si="76"/>
        <v>13.05</v>
      </c>
      <c r="AG547" s="15">
        <f t="shared" si="77"/>
        <v>1.0743595216049382</v>
      </c>
      <c r="AH547" s="20">
        <v>0.54097222222222219</v>
      </c>
      <c r="AM547" s="15">
        <f t="shared" si="74"/>
        <v>1.0729071894290123</v>
      </c>
      <c r="AN547" s="3" t="str">
        <f t="shared" si="75"/>
        <v>13.05</v>
      </c>
      <c r="AW547" s="3" t="s">
        <v>3112</v>
      </c>
      <c r="AX547" s="9"/>
      <c r="BA547" s="3" t="s">
        <v>3113</v>
      </c>
    </row>
    <row r="548" spans="1:53" x14ac:dyDescent="0.2">
      <c r="A548" s="9">
        <v>5.8333333333333334E-2</v>
      </c>
      <c r="B548" s="9">
        <f t="shared" si="72"/>
        <v>3.0009233333333333E-2</v>
      </c>
      <c r="C548" s="15">
        <v>1.336111111111111</v>
      </c>
      <c r="D548" s="15">
        <v>2.0472222222222221</v>
      </c>
      <c r="E548" s="3" t="s">
        <v>3114</v>
      </c>
      <c r="G548" s="9" t="str">
        <f t="shared" si="73"/>
        <v>12:59</v>
      </c>
      <c r="H548" s="15"/>
      <c r="I548" s="15"/>
      <c r="M548" s="13">
        <v>3.0555555555555555E-2</v>
      </c>
      <c r="N548" s="15">
        <v>1.3347222222222221</v>
      </c>
      <c r="O548" s="15">
        <v>1.9215277777777777</v>
      </c>
      <c r="P548" s="3" t="s">
        <v>3115</v>
      </c>
      <c r="R548" s="3" t="str">
        <f t="shared" si="76"/>
        <v>13.05</v>
      </c>
      <c r="AG548" s="15">
        <f t="shared" si="77"/>
        <v>1.0743595216049382</v>
      </c>
      <c r="AH548" s="20">
        <v>0.54097222222222219</v>
      </c>
      <c r="AM548" s="15">
        <f t="shared" si="74"/>
        <v>1.0729071894290123</v>
      </c>
      <c r="AN548" s="3" t="str">
        <f t="shared" si="75"/>
        <v>13.05</v>
      </c>
      <c r="AW548" s="3" t="s">
        <v>2125</v>
      </c>
      <c r="AX548" s="9"/>
      <c r="BA548" s="3" t="s">
        <v>2407</v>
      </c>
    </row>
    <row r="549" spans="1:53" x14ac:dyDescent="0.2">
      <c r="A549" s="9">
        <v>6.1111111111111109E-2</v>
      </c>
      <c r="B549" s="9">
        <f t="shared" si="72"/>
        <v>3.1438244444444444E-2</v>
      </c>
      <c r="C549" s="15">
        <v>1.336111111111111</v>
      </c>
      <c r="D549" s="15">
        <v>2.0479166666666666</v>
      </c>
      <c r="E549" s="3" t="s">
        <v>3116</v>
      </c>
      <c r="G549" s="9" t="str">
        <f t="shared" si="73"/>
        <v>12:59</v>
      </c>
      <c r="H549" s="15"/>
      <c r="I549" s="15"/>
      <c r="M549" s="13">
        <v>2.9166666666666667E-2</v>
      </c>
      <c r="N549" s="15">
        <v>1.3347222222222221</v>
      </c>
      <c r="O549" s="15">
        <v>1.9215277777777777</v>
      </c>
      <c r="P549" s="3" t="s">
        <v>3117</v>
      </c>
      <c r="R549" s="3" t="str">
        <f t="shared" si="76"/>
        <v>13.05</v>
      </c>
      <c r="AG549" s="15">
        <f t="shared" si="77"/>
        <v>1.0743613773148146</v>
      </c>
      <c r="AH549" s="20">
        <v>0.54097222222222219</v>
      </c>
      <c r="AM549" s="15">
        <f t="shared" si="74"/>
        <v>1.0729071894290123</v>
      </c>
      <c r="AN549" s="3" t="str">
        <f t="shared" si="75"/>
        <v>13.05</v>
      </c>
      <c r="AW549" s="3" t="s">
        <v>3112</v>
      </c>
      <c r="AX549" s="9"/>
      <c r="BA549" s="3" t="s">
        <v>2492</v>
      </c>
    </row>
    <row r="550" spans="1:53" x14ac:dyDescent="0.2">
      <c r="A550" s="9">
        <v>6.5277777777777782E-2</v>
      </c>
      <c r="B550" s="9">
        <f t="shared" si="72"/>
        <v>3.3581761111111115E-2</v>
      </c>
      <c r="C550" s="15">
        <v>1.336111111111111</v>
      </c>
      <c r="D550" s="15">
        <v>2.0479166666666666</v>
      </c>
      <c r="E550" s="3" t="s">
        <v>3118</v>
      </c>
      <c r="G550" s="9" t="str">
        <f t="shared" si="73"/>
        <v>12:59</v>
      </c>
      <c r="H550" s="15"/>
      <c r="I550" s="15"/>
      <c r="M550" s="13">
        <v>3.3333333333333333E-2</v>
      </c>
      <c r="N550" s="15">
        <v>1.3347222222222221</v>
      </c>
      <c r="O550" s="15">
        <v>1.9215277777777777</v>
      </c>
      <c r="P550" s="3" t="s">
        <v>3119</v>
      </c>
      <c r="R550" s="3" t="str">
        <f t="shared" si="76"/>
        <v>13.05</v>
      </c>
      <c r="AG550" s="15">
        <f t="shared" si="77"/>
        <v>1.0743613773148146</v>
      </c>
      <c r="AH550" s="20">
        <v>0.54097222222222219</v>
      </c>
      <c r="AM550" s="15">
        <f t="shared" si="74"/>
        <v>1.0729071894290123</v>
      </c>
      <c r="AN550" s="3" t="str">
        <f t="shared" si="75"/>
        <v>13.05</v>
      </c>
      <c r="AW550" s="3" t="s">
        <v>2254</v>
      </c>
      <c r="AX550" s="9"/>
      <c r="BA550" s="3" t="s">
        <v>2631</v>
      </c>
    </row>
    <row r="551" spans="1:53" x14ac:dyDescent="0.2">
      <c r="A551" s="9">
        <v>6.9444444444444448E-2</v>
      </c>
      <c r="B551" s="9">
        <f t="shared" si="72"/>
        <v>3.5725277777777779E-2</v>
      </c>
      <c r="C551" s="15">
        <v>1.336111111111111</v>
      </c>
      <c r="D551" s="15">
        <v>2.0479166666666666</v>
      </c>
      <c r="E551" s="3" t="s">
        <v>3120</v>
      </c>
      <c r="G551" s="9" t="str">
        <f t="shared" si="73"/>
        <v>12:59</v>
      </c>
      <c r="H551" s="15"/>
      <c r="I551" s="15"/>
      <c r="M551" s="13">
        <v>4.3055555555555555E-2</v>
      </c>
      <c r="N551" s="15">
        <v>1.3347222222222221</v>
      </c>
      <c r="O551" s="15">
        <v>1.9215277777777777</v>
      </c>
      <c r="P551" s="3" t="s">
        <v>3121</v>
      </c>
      <c r="R551" s="3" t="str">
        <f t="shared" si="76"/>
        <v>13.05</v>
      </c>
      <c r="AG551" s="15">
        <f t="shared" si="77"/>
        <v>1.0743613773148146</v>
      </c>
      <c r="AH551" s="20">
        <v>0.54097222222222219</v>
      </c>
      <c r="AM551" s="15">
        <f t="shared" si="74"/>
        <v>1.0729071894290123</v>
      </c>
      <c r="AN551" s="3" t="str">
        <f t="shared" si="75"/>
        <v>13.05</v>
      </c>
      <c r="AW551" s="3" t="s">
        <v>1859</v>
      </c>
      <c r="AX551" s="9"/>
      <c r="BA551" s="3" t="s">
        <v>292</v>
      </c>
    </row>
    <row r="552" spans="1:53" x14ac:dyDescent="0.2">
      <c r="A552" s="9">
        <v>7.0833333333333331E-2</v>
      </c>
      <c r="B552" s="9">
        <f t="shared" si="72"/>
        <v>3.6439783333333337E-2</v>
      </c>
      <c r="C552" s="15">
        <v>1.336111111111111</v>
      </c>
      <c r="D552" s="15">
        <v>2.0479166666666666</v>
      </c>
      <c r="E552" s="3" t="s">
        <v>3122</v>
      </c>
      <c r="G552" s="9" t="str">
        <f t="shared" si="73"/>
        <v>12:59</v>
      </c>
      <c r="H552" s="15"/>
      <c r="I552" s="15"/>
      <c r="M552" s="13">
        <v>0.05</v>
      </c>
      <c r="N552" s="15">
        <v>1.3347222222222221</v>
      </c>
      <c r="O552" s="15">
        <v>1.9215277777777777</v>
      </c>
      <c r="P552" s="3" t="s">
        <v>3123</v>
      </c>
      <c r="R552" s="3" t="str">
        <f t="shared" si="76"/>
        <v>13.05</v>
      </c>
      <c r="AG552" s="15">
        <f t="shared" si="77"/>
        <v>1.0743613773148146</v>
      </c>
      <c r="AH552" s="20">
        <v>0.54097222222222219</v>
      </c>
      <c r="AM552" s="15">
        <f t="shared" si="74"/>
        <v>1.0729071894290123</v>
      </c>
      <c r="AN552" s="3" t="str">
        <f t="shared" si="75"/>
        <v>13.05</v>
      </c>
      <c r="AW552" s="3" t="s">
        <v>2368</v>
      </c>
      <c r="AX552" s="9"/>
      <c r="BA552" s="3" t="s">
        <v>2052</v>
      </c>
    </row>
    <row r="553" spans="1:53" x14ac:dyDescent="0.2">
      <c r="A553" s="9">
        <v>6.5277777777777782E-2</v>
      </c>
      <c r="B553" s="9">
        <f t="shared" si="72"/>
        <v>3.3581761111111115E-2</v>
      </c>
      <c r="C553" s="15">
        <v>1.336111111111111</v>
      </c>
      <c r="D553" s="15">
        <v>2.0479166666666666</v>
      </c>
      <c r="E553" s="3" t="s">
        <v>3124</v>
      </c>
      <c r="G553" s="9" t="str">
        <f t="shared" si="73"/>
        <v>13:00</v>
      </c>
      <c r="H553" s="15"/>
      <c r="I553" s="15"/>
      <c r="M553" s="13">
        <v>6.3194444444444442E-2</v>
      </c>
      <c r="N553" s="15">
        <v>1.3347222222222221</v>
      </c>
      <c r="O553" s="15">
        <v>1.9215277777777777</v>
      </c>
      <c r="P553" s="3" t="s">
        <v>3125</v>
      </c>
      <c r="R553" s="3" t="str">
        <f t="shared" si="76"/>
        <v>13.05</v>
      </c>
      <c r="AG553" s="15">
        <f t="shared" si="77"/>
        <v>1.0743613773148146</v>
      </c>
      <c r="AH553" s="20">
        <v>0.54166666666666663</v>
      </c>
      <c r="AM553" s="15">
        <f t="shared" si="74"/>
        <v>1.0729071894290123</v>
      </c>
      <c r="AN553" s="3" t="str">
        <f t="shared" si="75"/>
        <v>13.05</v>
      </c>
      <c r="AW553" s="3" t="s">
        <v>2254</v>
      </c>
      <c r="AX553" s="9"/>
      <c r="BA553" s="3" t="s">
        <v>296</v>
      </c>
    </row>
    <row r="554" spans="1:53" x14ac:dyDescent="0.2">
      <c r="A554" s="9">
        <v>7.9166666666666663E-2</v>
      </c>
      <c r="B554" s="9">
        <f t="shared" si="72"/>
        <v>4.0726816666666665E-2</v>
      </c>
      <c r="C554" s="15">
        <v>1.336111111111111</v>
      </c>
      <c r="D554" s="15">
        <v>2.0833333333333335</v>
      </c>
      <c r="E554" s="3" t="s">
        <v>3126</v>
      </c>
      <c r="G554" s="9" t="str">
        <f t="shared" si="73"/>
        <v>13:00</v>
      </c>
      <c r="H554" s="15"/>
      <c r="I554" s="15"/>
      <c r="M554" s="13">
        <v>5.2777777777777778E-2</v>
      </c>
      <c r="N554" s="15">
        <v>1.3347222222222221</v>
      </c>
      <c r="O554" s="15">
        <v>1.9222222222222223</v>
      </c>
      <c r="P554" s="3" t="s">
        <v>3127</v>
      </c>
      <c r="R554" s="3" t="str">
        <f t="shared" si="76"/>
        <v>13.05</v>
      </c>
      <c r="AG554" s="15">
        <f t="shared" si="77"/>
        <v>1.0744560185185184</v>
      </c>
      <c r="AH554" s="20">
        <v>0.54166666666666663</v>
      </c>
      <c r="AM554" s="15">
        <f t="shared" si="74"/>
        <v>1.0729090432098765</v>
      </c>
      <c r="AN554" s="3" t="str">
        <f t="shared" si="75"/>
        <v>13.05</v>
      </c>
      <c r="AW554" s="3" t="s">
        <v>3109</v>
      </c>
      <c r="AX554" s="9"/>
      <c r="BA554" s="3" t="s">
        <v>1406</v>
      </c>
    </row>
    <row r="555" spans="1:53" x14ac:dyDescent="0.2">
      <c r="A555" s="3">
        <v>9.0972222222222218E-2</v>
      </c>
      <c r="B555" s="9">
        <f t="shared" si="72"/>
        <v>4.680011388888889E-2</v>
      </c>
      <c r="C555" s="15">
        <v>1.336111111111111</v>
      </c>
      <c r="D555" s="15">
        <v>2.0833333333333335</v>
      </c>
      <c r="E555" s="3" t="s">
        <v>3128</v>
      </c>
      <c r="G555" s="9" t="str">
        <f t="shared" si="73"/>
        <v>13:00</v>
      </c>
      <c r="H555" s="15"/>
      <c r="I555" s="15"/>
      <c r="M555" s="13">
        <v>6.3888888888888884E-2</v>
      </c>
      <c r="N555" s="15">
        <v>1.3347222222222221</v>
      </c>
      <c r="O555" s="15">
        <v>1.9222222222222223</v>
      </c>
      <c r="P555" s="3" t="s">
        <v>3129</v>
      </c>
      <c r="R555" s="3" t="str">
        <f t="shared" si="76"/>
        <v>13.05</v>
      </c>
      <c r="AG555" s="15">
        <f t="shared" si="77"/>
        <v>1.0744560185185184</v>
      </c>
      <c r="AH555" s="20">
        <v>0.54166666666666663</v>
      </c>
      <c r="AM555" s="15">
        <f t="shared" si="74"/>
        <v>1.0729090432098765</v>
      </c>
      <c r="AN555" s="3" t="str">
        <f t="shared" si="75"/>
        <v>13.05</v>
      </c>
      <c r="AW555" s="3" t="s">
        <v>1849</v>
      </c>
      <c r="AX555" s="9"/>
      <c r="BA555" s="3" t="s">
        <v>1552</v>
      </c>
    </row>
    <row r="556" spans="1:53" x14ac:dyDescent="0.2">
      <c r="A556" s="3">
        <v>9.0972222222222218E-2</v>
      </c>
      <c r="B556" s="9">
        <f t="shared" si="72"/>
        <v>4.680011388888889E-2</v>
      </c>
      <c r="C556" s="15">
        <v>1.336111111111111</v>
      </c>
      <c r="D556" s="15">
        <v>2.0833333333333335</v>
      </c>
      <c r="E556" s="3" t="s">
        <v>3130</v>
      </c>
      <c r="G556" s="9" t="str">
        <f t="shared" si="73"/>
        <v>13:00</v>
      </c>
      <c r="H556" s="15"/>
      <c r="I556" s="15"/>
      <c r="M556" s="13">
        <v>6.805555555555555E-2</v>
      </c>
      <c r="N556" s="15">
        <v>1.3347222222222221</v>
      </c>
      <c r="O556" s="15">
        <v>1.9222222222222223</v>
      </c>
      <c r="P556" s="3" t="s">
        <v>3131</v>
      </c>
      <c r="R556" s="3" t="str">
        <f t="shared" si="76"/>
        <v>13.05</v>
      </c>
      <c r="AG556" s="15">
        <f t="shared" si="77"/>
        <v>1.0744560185185184</v>
      </c>
      <c r="AH556" s="20">
        <v>0.54166666666666663</v>
      </c>
      <c r="AM556" s="15">
        <f t="shared" si="74"/>
        <v>1.0729090432098765</v>
      </c>
      <c r="AN556" s="3" t="str">
        <f t="shared" si="75"/>
        <v>13.05</v>
      </c>
      <c r="AW556" s="3" t="s">
        <v>1849</v>
      </c>
      <c r="AX556" s="9"/>
      <c r="BA556" s="3" t="s">
        <v>1443</v>
      </c>
    </row>
    <row r="557" spans="1:53" x14ac:dyDescent="0.2">
      <c r="A557" s="3">
        <v>9.7916666666666666E-2</v>
      </c>
      <c r="B557" s="9">
        <f t="shared" si="72"/>
        <v>5.0372641666666669E-2</v>
      </c>
      <c r="C557" s="15">
        <v>1.336111111111111</v>
      </c>
      <c r="D557" s="15">
        <v>2.0833333333333335</v>
      </c>
      <c r="E557" s="3" t="s">
        <v>3132</v>
      </c>
      <c r="G557" s="9" t="str">
        <f t="shared" si="73"/>
        <v>13:00</v>
      </c>
      <c r="H557" s="15"/>
      <c r="I557" s="15"/>
      <c r="M557" s="13">
        <v>7.3611111111111113E-2</v>
      </c>
      <c r="N557" s="15">
        <v>1.3347222222222221</v>
      </c>
      <c r="O557" s="15">
        <v>1.9222222222222223</v>
      </c>
      <c r="P557" s="3" t="s">
        <v>3133</v>
      </c>
      <c r="R557" s="3" t="str">
        <f t="shared" si="76"/>
        <v>13.05</v>
      </c>
      <c r="AG557" s="15">
        <f t="shared" si="77"/>
        <v>1.0744560185185184</v>
      </c>
      <c r="AH557" s="20">
        <v>0.54166666666666663</v>
      </c>
      <c r="AM557" s="15">
        <f t="shared" si="74"/>
        <v>1.0729090432098765</v>
      </c>
      <c r="AN557" s="3" t="str">
        <f t="shared" si="75"/>
        <v>13.05</v>
      </c>
      <c r="AW557" s="3" t="s">
        <v>342</v>
      </c>
      <c r="AX557" s="9"/>
      <c r="BA557" s="3" t="s">
        <v>846</v>
      </c>
    </row>
    <row r="558" spans="1:53" x14ac:dyDescent="0.2">
      <c r="A558" s="9">
        <v>9.7222222222222224E-2</v>
      </c>
      <c r="B558" s="9">
        <f t="shared" si="72"/>
        <v>5.0015388888888894E-2</v>
      </c>
      <c r="C558" s="15">
        <v>1.336111111111111</v>
      </c>
      <c r="D558" s="15">
        <v>2.0833333333333335</v>
      </c>
      <c r="E558" s="3" t="s">
        <v>3134</v>
      </c>
      <c r="G558" s="9" t="str">
        <f t="shared" si="73"/>
        <v>13:00</v>
      </c>
      <c r="H558" s="15"/>
      <c r="I558" s="15"/>
      <c r="M558" s="13">
        <v>7.3611111111111113E-2</v>
      </c>
      <c r="N558" s="15">
        <v>1.3347222222222221</v>
      </c>
      <c r="O558" s="15">
        <v>1.9222222222222223</v>
      </c>
      <c r="P558" s="3" t="s">
        <v>3135</v>
      </c>
      <c r="R558" s="3" t="str">
        <f t="shared" si="76"/>
        <v>13.05</v>
      </c>
      <c r="AG558" s="15">
        <f t="shared" si="77"/>
        <v>1.0744560185185184</v>
      </c>
      <c r="AH558" s="20">
        <v>0.54166666666666663</v>
      </c>
      <c r="AM558" s="15">
        <f t="shared" si="74"/>
        <v>1.0729090432098765</v>
      </c>
      <c r="AN558" s="3" t="str">
        <f t="shared" si="75"/>
        <v>13.05</v>
      </c>
      <c r="AW558" s="3" t="s">
        <v>342</v>
      </c>
      <c r="AX558" s="9"/>
      <c r="BA558" s="3" t="s">
        <v>846</v>
      </c>
    </row>
    <row r="559" spans="1:53" x14ac:dyDescent="0.2">
      <c r="A559" s="9">
        <v>0.11458333333333333</v>
      </c>
      <c r="B559" s="9">
        <f t="shared" si="72"/>
        <v>5.8946708333333334E-2</v>
      </c>
      <c r="C559" s="15">
        <v>1.336111111111111</v>
      </c>
      <c r="D559" s="15">
        <v>2.0833333333333335</v>
      </c>
      <c r="E559" s="3" t="s">
        <v>3136</v>
      </c>
      <c r="G559" s="9" t="str">
        <f t="shared" si="73"/>
        <v>13:00</v>
      </c>
      <c r="H559" s="15"/>
      <c r="I559" s="15"/>
      <c r="M559" s="13">
        <v>6.8750000000000006E-2</v>
      </c>
      <c r="N559" s="15">
        <v>1.3347222222222221</v>
      </c>
      <c r="O559" s="15">
        <v>1.9222222222222223</v>
      </c>
      <c r="P559" s="3" t="s">
        <v>3137</v>
      </c>
      <c r="R559" s="3" t="str">
        <f t="shared" si="76"/>
        <v>13.05</v>
      </c>
      <c r="AG559" s="15">
        <f t="shared" si="77"/>
        <v>1.0744560185185184</v>
      </c>
      <c r="AH559" s="20">
        <v>0.54166666666666663</v>
      </c>
      <c r="AM559" s="15">
        <f t="shared" si="74"/>
        <v>1.0729090432098765</v>
      </c>
      <c r="AN559" s="3" t="str">
        <f t="shared" si="75"/>
        <v>13.05</v>
      </c>
      <c r="AW559" s="3" t="s">
        <v>1558</v>
      </c>
      <c r="AX559" s="9"/>
      <c r="BA559" s="3" t="s">
        <v>178</v>
      </c>
    </row>
    <row r="560" spans="1:53" x14ac:dyDescent="0.2">
      <c r="A560" s="3">
        <v>0.12916666666666668</v>
      </c>
      <c r="B560" s="9">
        <f t="shared" si="72"/>
        <v>6.644901666666668E-2</v>
      </c>
      <c r="C560" s="15">
        <v>1.336111111111111</v>
      </c>
      <c r="D560" s="15">
        <v>2.0833333333333335</v>
      </c>
      <c r="E560" s="3" t="s">
        <v>3138</v>
      </c>
      <c r="G560" s="9" t="str">
        <f t="shared" si="73"/>
        <v>13:00</v>
      </c>
      <c r="H560" s="15"/>
      <c r="I560" s="15"/>
      <c r="M560" s="13">
        <v>7.3611111111111113E-2</v>
      </c>
      <c r="N560" s="15">
        <v>1.3347222222222221</v>
      </c>
      <c r="O560" s="15">
        <v>1.9215277777777777</v>
      </c>
      <c r="P560" s="3" t="s">
        <v>3139</v>
      </c>
      <c r="R560" s="3" t="str">
        <f t="shared" si="76"/>
        <v>13.05</v>
      </c>
      <c r="AG560" s="15">
        <f t="shared" si="77"/>
        <v>1.0744560185185184</v>
      </c>
      <c r="AH560" s="20">
        <v>0.54166666666666663</v>
      </c>
      <c r="AM560" s="15">
        <f t="shared" si="74"/>
        <v>1.0729071894290123</v>
      </c>
      <c r="AN560" s="3" t="str">
        <f t="shared" si="75"/>
        <v>13.05</v>
      </c>
      <c r="AW560" s="3" t="s">
        <v>289</v>
      </c>
      <c r="AX560" s="9"/>
      <c r="BA560" s="3" t="s">
        <v>846</v>
      </c>
    </row>
    <row r="561" spans="1:53" x14ac:dyDescent="0.2">
      <c r="A561" s="3">
        <v>0.1361111111111111</v>
      </c>
      <c r="B561" s="9">
        <f t="shared" si="72"/>
        <v>7.0021544444444445E-2</v>
      </c>
      <c r="C561" s="15">
        <v>1.336111111111111</v>
      </c>
      <c r="D561" s="15">
        <v>2.0479166666666666</v>
      </c>
      <c r="E561" s="3" t="s">
        <v>3140</v>
      </c>
      <c r="G561" s="9" t="str">
        <f t="shared" si="73"/>
        <v>13:00</v>
      </c>
      <c r="H561" s="15"/>
      <c r="I561" s="15"/>
      <c r="M561" s="13">
        <v>0.10138888888888889</v>
      </c>
      <c r="N561" s="15">
        <v>1.3347222222222221</v>
      </c>
      <c r="O561" s="15">
        <v>1.9215277777777777</v>
      </c>
      <c r="P561" s="3" t="s">
        <v>3141</v>
      </c>
      <c r="R561" s="3" t="str">
        <f t="shared" si="76"/>
        <v>13.05</v>
      </c>
      <c r="AG561" s="15">
        <f t="shared" si="77"/>
        <v>1.0743613773148146</v>
      </c>
      <c r="AH561" s="20">
        <v>0.54166666666666663</v>
      </c>
      <c r="AM561" s="15">
        <f t="shared" si="74"/>
        <v>1.0729071894290123</v>
      </c>
      <c r="AN561" s="3" t="str">
        <f t="shared" si="75"/>
        <v>13.05</v>
      </c>
      <c r="AW561" s="3" t="s">
        <v>2059</v>
      </c>
      <c r="AX561" s="9"/>
      <c r="BA561" s="3" t="s">
        <v>218</v>
      </c>
    </row>
    <row r="562" spans="1:53" x14ac:dyDescent="0.2">
      <c r="A562" s="9">
        <v>0.12013888888888889</v>
      </c>
      <c r="B562" s="9">
        <f t="shared" si="72"/>
        <v>6.1804730555555562E-2</v>
      </c>
      <c r="C562" s="15">
        <v>1.336111111111111</v>
      </c>
      <c r="D562" s="15">
        <v>2.0479166666666666</v>
      </c>
      <c r="E562" s="3" t="s">
        <v>3142</v>
      </c>
      <c r="G562" s="9" t="str">
        <f t="shared" si="73"/>
        <v>13:00</v>
      </c>
      <c r="H562" s="15"/>
      <c r="I562" s="15"/>
      <c r="M562" s="13">
        <v>9.583333333333334E-2</v>
      </c>
      <c r="N562" s="15">
        <v>1.3347222222222221</v>
      </c>
      <c r="O562" s="15">
        <v>1.9201388888888888</v>
      </c>
      <c r="P562" s="3" t="s">
        <v>3143</v>
      </c>
      <c r="R562" s="3" t="str">
        <f t="shared" si="76"/>
        <v>13.05</v>
      </c>
      <c r="AG562" s="15">
        <f t="shared" si="77"/>
        <v>1.0743613773148146</v>
      </c>
      <c r="AH562" s="20">
        <v>0.54166666666666663</v>
      </c>
      <c r="AM562" s="15">
        <f t="shared" si="74"/>
        <v>1.0729034818672838</v>
      </c>
      <c r="AN562" s="3" t="str">
        <f t="shared" si="75"/>
        <v>13.05</v>
      </c>
      <c r="AW562" s="3" t="s">
        <v>1453</v>
      </c>
      <c r="AX562" s="9"/>
      <c r="BA562" s="3" t="s">
        <v>228</v>
      </c>
    </row>
    <row r="563" spans="1:53" x14ac:dyDescent="0.2">
      <c r="A563" s="9">
        <v>0.1076388888888889</v>
      </c>
      <c r="B563" s="9">
        <f t="shared" si="72"/>
        <v>5.5374180555555562E-2</v>
      </c>
      <c r="C563" s="15">
        <v>1.336111111111111</v>
      </c>
      <c r="D563" s="15">
        <v>2.0479166666666666</v>
      </c>
      <c r="E563" s="3" t="s">
        <v>3144</v>
      </c>
      <c r="G563" s="9" t="str">
        <f t="shared" si="73"/>
        <v>13:00</v>
      </c>
      <c r="H563" s="15"/>
      <c r="I563" s="15"/>
      <c r="M563" s="13">
        <v>0.1076388888888889</v>
      </c>
      <c r="N563" s="15">
        <v>1.3347222222222221</v>
      </c>
      <c r="O563" s="15">
        <v>1.9194444444444445</v>
      </c>
      <c r="P563" s="3" t="s">
        <v>3145</v>
      </c>
      <c r="R563" s="3" t="str">
        <f t="shared" si="76"/>
        <v>13.05</v>
      </c>
      <c r="AG563" s="15">
        <f t="shared" si="77"/>
        <v>1.0743613773148146</v>
      </c>
      <c r="AH563" s="20">
        <v>0.54166666666666663</v>
      </c>
      <c r="AM563" s="15">
        <f t="shared" si="74"/>
        <v>1.0729016280864196</v>
      </c>
      <c r="AN563" s="3" t="str">
        <f t="shared" si="75"/>
        <v>13.05</v>
      </c>
      <c r="AW563" s="3" t="s">
        <v>217</v>
      </c>
      <c r="AX563" s="9"/>
      <c r="BA563" s="3" t="s">
        <v>959</v>
      </c>
    </row>
    <row r="564" spans="1:53" x14ac:dyDescent="0.2">
      <c r="A564" s="9">
        <v>0.10902777777777778</v>
      </c>
      <c r="B564" s="9">
        <f t="shared" si="72"/>
        <v>5.6088686111111112E-2</v>
      </c>
      <c r="C564" s="15">
        <v>1.336111111111111</v>
      </c>
      <c r="D564" s="15">
        <v>2.0479166666666666</v>
      </c>
      <c r="E564" s="3" t="s">
        <v>3146</v>
      </c>
      <c r="G564" s="9" t="str">
        <f t="shared" si="73"/>
        <v>13:00</v>
      </c>
      <c r="H564" s="15"/>
      <c r="I564" s="15"/>
      <c r="M564" s="13">
        <v>8.3333333333333329E-2</v>
      </c>
      <c r="N564" s="15">
        <v>1.3347222222222221</v>
      </c>
      <c r="O564" s="15">
        <v>1.91875</v>
      </c>
      <c r="P564" s="3" t="s">
        <v>3147</v>
      </c>
      <c r="R564" s="3" t="str">
        <f t="shared" si="76"/>
        <v>13.05</v>
      </c>
      <c r="AG564" s="15">
        <f t="shared" si="77"/>
        <v>1.0743613773148146</v>
      </c>
      <c r="AH564" s="20">
        <v>0.54166666666666663</v>
      </c>
      <c r="AM564" s="15">
        <f t="shared" si="74"/>
        <v>1.0728997743055555</v>
      </c>
      <c r="AN564" s="3" t="str">
        <f t="shared" si="75"/>
        <v>13.05</v>
      </c>
      <c r="AW564" s="3" t="s">
        <v>1716</v>
      </c>
      <c r="AX564" s="9"/>
      <c r="BA564" s="3" t="s">
        <v>404</v>
      </c>
    </row>
    <row r="565" spans="1:53" x14ac:dyDescent="0.2">
      <c r="A565" s="9">
        <v>0.10902777777777778</v>
      </c>
      <c r="B565" s="9">
        <f t="shared" si="72"/>
        <v>5.6088686111111112E-2</v>
      </c>
      <c r="C565" s="15">
        <v>1.336111111111111</v>
      </c>
      <c r="D565" s="15">
        <v>2.0479166666666666</v>
      </c>
      <c r="E565" s="3" t="s">
        <v>3148</v>
      </c>
      <c r="G565" s="9" t="str">
        <f t="shared" si="73"/>
        <v>13:00</v>
      </c>
      <c r="H565" s="15"/>
      <c r="I565" s="15"/>
      <c r="M565" s="13">
        <v>9.930555555555555E-2</v>
      </c>
      <c r="N565" s="15">
        <v>1.3347222222222221</v>
      </c>
      <c r="O565" s="15">
        <v>1.9173611111111111</v>
      </c>
      <c r="P565" s="3" t="s">
        <v>3149</v>
      </c>
      <c r="R565" s="3" t="str">
        <f t="shared" si="76"/>
        <v>13.05</v>
      </c>
      <c r="AG565" s="15">
        <f t="shared" si="77"/>
        <v>1.0743613773148146</v>
      </c>
      <c r="AH565" s="20">
        <v>0.54166666666666663</v>
      </c>
      <c r="AM565" s="15">
        <f t="shared" si="74"/>
        <v>1.0728960667438272</v>
      </c>
      <c r="AN565" s="3" t="str">
        <f t="shared" si="75"/>
        <v>13.05</v>
      </c>
      <c r="AW565" s="3" t="s">
        <v>1716</v>
      </c>
      <c r="AX565" s="9"/>
      <c r="BA565" s="3" t="s">
        <v>218</v>
      </c>
    </row>
    <row r="566" spans="1:53" x14ac:dyDescent="0.2">
      <c r="A566" s="9">
        <v>9.8611111111111108E-2</v>
      </c>
      <c r="B566" s="9">
        <f t="shared" si="72"/>
        <v>5.0729894444444444E-2</v>
      </c>
      <c r="C566" s="15">
        <v>1.336111111111111</v>
      </c>
      <c r="D566" s="15">
        <v>2.0833333333333335</v>
      </c>
      <c r="E566" s="3" t="s">
        <v>3150</v>
      </c>
      <c r="G566" s="9" t="str">
        <f t="shared" si="73"/>
        <v>13:00</v>
      </c>
      <c r="H566" s="15"/>
      <c r="I566" s="15"/>
      <c r="M566" s="13">
        <v>0.10625</v>
      </c>
      <c r="N566" s="15">
        <v>1.3347222222222221</v>
      </c>
      <c r="O566" s="15">
        <v>1.9166666666666667</v>
      </c>
      <c r="P566" s="3" t="s">
        <v>3151</v>
      </c>
      <c r="R566" s="3" t="str">
        <f t="shared" si="76"/>
        <v>13.05</v>
      </c>
      <c r="AG566" s="15">
        <f t="shared" si="77"/>
        <v>1.0744560185185184</v>
      </c>
      <c r="AH566" s="20">
        <v>0.54166666666666663</v>
      </c>
      <c r="AM566" s="15">
        <f t="shared" si="74"/>
        <v>1.0728942129629628</v>
      </c>
      <c r="AN566" s="3" t="str">
        <f t="shared" si="75"/>
        <v>13.05</v>
      </c>
      <c r="AW566" s="3" t="s">
        <v>282</v>
      </c>
      <c r="AX566" s="9"/>
      <c r="BA566" s="3" t="s">
        <v>581</v>
      </c>
    </row>
    <row r="567" spans="1:53" x14ac:dyDescent="0.2">
      <c r="A567" s="3">
        <v>0.10833333333333334</v>
      </c>
      <c r="B567" s="9">
        <f t="shared" si="72"/>
        <v>5.5731433333333337E-2</v>
      </c>
      <c r="C567" s="15">
        <v>1.336111111111111</v>
      </c>
      <c r="D567" s="15">
        <v>2.0833333333333335</v>
      </c>
      <c r="E567" s="3" t="s">
        <v>3152</v>
      </c>
      <c r="G567" s="9" t="str">
        <f t="shared" si="73"/>
        <v>13:00</v>
      </c>
      <c r="H567" s="15"/>
      <c r="I567" s="15"/>
      <c r="M567" s="13">
        <v>0.12986111111111112</v>
      </c>
      <c r="N567" s="15">
        <v>1.3347222222222221</v>
      </c>
      <c r="O567" s="15">
        <v>1.8812500000000001</v>
      </c>
      <c r="P567" s="3" t="s">
        <v>3153</v>
      </c>
      <c r="R567" s="3" t="str">
        <f t="shared" si="76"/>
        <v>13.05</v>
      </c>
      <c r="AG567" s="15">
        <f t="shared" si="77"/>
        <v>1.0744560185185184</v>
      </c>
      <c r="AH567" s="20">
        <v>0.54166666666666663</v>
      </c>
      <c r="AM567" s="15">
        <f t="shared" si="74"/>
        <v>1.0727996701388889</v>
      </c>
      <c r="AN567" s="3" t="str">
        <f t="shared" si="75"/>
        <v>13.05</v>
      </c>
      <c r="AW567" s="3" t="s">
        <v>2265</v>
      </c>
      <c r="AX567" s="9"/>
      <c r="BA567" s="3" t="s">
        <v>965</v>
      </c>
    </row>
    <row r="568" spans="1:53" x14ac:dyDescent="0.2">
      <c r="A568" s="3">
        <v>9.5138888888888884E-2</v>
      </c>
      <c r="B568" s="9">
        <f t="shared" si="72"/>
        <v>4.8943630555555555E-2</v>
      </c>
      <c r="C568" s="15">
        <v>1.336111111111111</v>
      </c>
      <c r="D568" s="15">
        <v>2.0833333333333335</v>
      </c>
      <c r="E568" s="3" t="s">
        <v>3154</v>
      </c>
      <c r="G568" s="9" t="str">
        <f t="shared" si="73"/>
        <v>13:00</v>
      </c>
      <c r="H568" s="15"/>
      <c r="I568" s="15"/>
      <c r="M568" s="13">
        <v>0.12291666666666666</v>
      </c>
      <c r="N568" s="15">
        <v>1.3347222222222221</v>
      </c>
      <c r="O568" s="15">
        <v>1.8805555555555555</v>
      </c>
      <c r="P568" s="3" t="s">
        <v>3155</v>
      </c>
      <c r="R568" s="3" t="str">
        <f t="shared" si="76"/>
        <v>13.05</v>
      </c>
      <c r="AG568" s="15">
        <f t="shared" si="77"/>
        <v>1.0744560185185184</v>
      </c>
      <c r="AH568" s="20">
        <v>0.54166666666666663</v>
      </c>
      <c r="AM568" s="15">
        <f t="shared" si="74"/>
        <v>1.0727978163580247</v>
      </c>
      <c r="AN568" s="3" t="str">
        <f t="shared" si="75"/>
        <v>13.05</v>
      </c>
      <c r="AW568" s="3" t="s">
        <v>1509</v>
      </c>
      <c r="AX568" s="9"/>
      <c r="BA568" s="3" t="s">
        <v>951</v>
      </c>
    </row>
    <row r="569" spans="1:53" x14ac:dyDescent="0.2">
      <c r="A569" s="3">
        <v>9.0972222222222218E-2</v>
      </c>
      <c r="B569" s="9">
        <f t="shared" si="72"/>
        <v>4.680011388888889E-2</v>
      </c>
      <c r="C569" s="15">
        <v>1.336111111111111</v>
      </c>
      <c r="D569" s="15">
        <v>2.0833333333333335</v>
      </c>
      <c r="E569" s="3" t="s">
        <v>3156</v>
      </c>
      <c r="G569" s="9" t="str">
        <f t="shared" si="73"/>
        <v>13:00</v>
      </c>
      <c r="H569" s="15"/>
      <c r="I569" s="15"/>
      <c r="M569" s="13">
        <v>0.10069444444444445</v>
      </c>
      <c r="N569" s="15">
        <v>1.3347222222222221</v>
      </c>
      <c r="O569" s="15">
        <v>1.8805555555555555</v>
      </c>
      <c r="P569" s="3" t="s">
        <v>3157</v>
      </c>
      <c r="R569" s="3" t="str">
        <f t="shared" si="76"/>
        <v>13.05</v>
      </c>
      <c r="AG569" s="15">
        <f t="shared" si="77"/>
        <v>1.0744560185185184</v>
      </c>
      <c r="AH569" s="20">
        <v>0.54166666666666663</v>
      </c>
      <c r="AM569" s="15">
        <f t="shared" si="74"/>
        <v>1.0727978163580247</v>
      </c>
      <c r="AN569" s="3" t="str">
        <f t="shared" si="75"/>
        <v>13.05</v>
      </c>
      <c r="AW569" s="3" t="s">
        <v>1849</v>
      </c>
      <c r="AX569" s="9"/>
      <c r="BA569" s="3" t="s">
        <v>209</v>
      </c>
    </row>
    <row r="570" spans="1:53" x14ac:dyDescent="0.2">
      <c r="A570" s="3">
        <v>0.10069444444444445</v>
      </c>
      <c r="B570" s="9">
        <f t="shared" si="72"/>
        <v>5.1801652777777783E-2</v>
      </c>
      <c r="C570" s="15">
        <v>1.336111111111111</v>
      </c>
      <c r="D570" s="15">
        <v>2.0833333333333335</v>
      </c>
      <c r="E570" s="3" t="s">
        <v>3158</v>
      </c>
      <c r="G570" s="9" t="str">
        <f t="shared" si="73"/>
        <v>13:00</v>
      </c>
      <c r="H570" s="15"/>
      <c r="I570" s="15"/>
      <c r="M570" s="13">
        <v>9.166666666666666E-2</v>
      </c>
      <c r="N570" s="15">
        <v>1.3347222222222221</v>
      </c>
      <c r="O570" s="15">
        <v>1.8805555555555555</v>
      </c>
      <c r="P570" s="3" t="s">
        <v>3159</v>
      </c>
      <c r="R570" s="3" t="str">
        <f t="shared" si="76"/>
        <v>13.05</v>
      </c>
      <c r="AG570" s="15">
        <f t="shared" si="77"/>
        <v>1.0744560185185184</v>
      </c>
      <c r="AH570" s="20">
        <v>0.54166666666666663</v>
      </c>
      <c r="AM570" s="15">
        <f t="shared" si="74"/>
        <v>1.0727978163580247</v>
      </c>
      <c r="AN570" s="3" t="str">
        <f t="shared" si="75"/>
        <v>13.05</v>
      </c>
      <c r="AW570" s="3" t="s">
        <v>688</v>
      </c>
      <c r="AX570" s="9"/>
      <c r="BA570" s="3" t="s">
        <v>677</v>
      </c>
    </row>
    <row r="571" spans="1:53" x14ac:dyDescent="0.2">
      <c r="A571" s="9">
        <v>8.7499999999999994E-2</v>
      </c>
      <c r="B571" s="9">
        <f t="shared" si="72"/>
        <v>4.5013850000000001E-2</v>
      </c>
      <c r="C571" s="15">
        <v>1.336111111111111</v>
      </c>
      <c r="D571" s="15">
        <v>2.0840277777777776</v>
      </c>
      <c r="E571" s="3" t="s">
        <v>3160</v>
      </c>
      <c r="G571" s="9" t="str">
        <f t="shared" si="73"/>
        <v>13:00</v>
      </c>
      <c r="H571" s="15"/>
      <c r="I571" s="15"/>
      <c r="M571" s="13">
        <v>9.7222222222222224E-2</v>
      </c>
      <c r="N571" s="15">
        <v>1.3347222222222221</v>
      </c>
      <c r="O571" s="15">
        <v>1.8805555555555555</v>
      </c>
      <c r="P571" s="3" t="s">
        <v>3161</v>
      </c>
      <c r="R571" s="3" t="str">
        <f t="shared" si="76"/>
        <v>13.05</v>
      </c>
      <c r="AG571" s="15">
        <f t="shared" si="77"/>
        <v>1.074457874228395</v>
      </c>
      <c r="AH571" s="20">
        <v>0.54166666666666663</v>
      </c>
      <c r="AM571" s="15">
        <f t="shared" si="74"/>
        <v>1.0727978163580247</v>
      </c>
      <c r="AN571" s="3" t="str">
        <f t="shared" si="75"/>
        <v>13.05</v>
      </c>
      <c r="AW571" s="3" t="s">
        <v>584</v>
      </c>
      <c r="AX571" s="9"/>
      <c r="BA571" s="3" t="s">
        <v>94</v>
      </c>
    </row>
    <row r="572" spans="1:53" x14ac:dyDescent="0.2">
      <c r="A572" s="3">
        <v>0.10972222222222222</v>
      </c>
      <c r="B572" s="9">
        <f t="shared" si="72"/>
        <v>5.6445938888888887E-2</v>
      </c>
      <c r="C572" s="15">
        <v>1.336111111111111</v>
      </c>
      <c r="D572" s="15">
        <v>2.0833333333333335</v>
      </c>
      <c r="E572" s="3" t="s">
        <v>3162</v>
      </c>
      <c r="G572" s="9" t="str">
        <f t="shared" si="73"/>
        <v>13:00</v>
      </c>
      <c r="H572" s="15"/>
      <c r="I572" s="15"/>
      <c r="M572" s="13">
        <v>0.10972222222222222</v>
      </c>
      <c r="N572" s="15">
        <v>1.3347222222222221</v>
      </c>
      <c r="O572" s="15">
        <v>1.8805555555555555</v>
      </c>
      <c r="P572" s="3" t="s">
        <v>3163</v>
      </c>
      <c r="R572" s="3" t="str">
        <f t="shared" si="76"/>
        <v>13.05</v>
      </c>
      <c r="AG572" s="15">
        <f t="shared" si="77"/>
        <v>1.0744560185185184</v>
      </c>
      <c r="AH572" s="20">
        <v>0.54166666666666663</v>
      </c>
      <c r="AM572" s="15">
        <f t="shared" si="74"/>
        <v>1.0727978163580247</v>
      </c>
      <c r="AN572" s="3" t="str">
        <f t="shared" si="75"/>
        <v>13.05</v>
      </c>
      <c r="AW572" s="3" t="s">
        <v>1555</v>
      </c>
      <c r="AX572" s="9"/>
      <c r="BA572" s="3" t="s">
        <v>2706</v>
      </c>
    </row>
    <row r="573" spans="1:53" x14ac:dyDescent="0.2">
      <c r="A573" s="3">
        <v>0.10694444444444444</v>
      </c>
      <c r="B573" s="9">
        <f t="shared" si="72"/>
        <v>5.501692777777778E-2</v>
      </c>
      <c r="C573" s="15">
        <v>1.336111111111111</v>
      </c>
      <c r="D573" s="15">
        <v>2.0833333333333335</v>
      </c>
      <c r="E573" s="3" t="s">
        <v>3164</v>
      </c>
      <c r="G573" s="9" t="str">
        <f t="shared" si="73"/>
        <v>13:00</v>
      </c>
      <c r="H573" s="15"/>
      <c r="I573" s="15"/>
      <c r="M573" s="13">
        <v>9.6527777777777782E-2</v>
      </c>
      <c r="N573" s="15">
        <v>1.3347222222222221</v>
      </c>
      <c r="O573" s="15">
        <v>1.8798611111111112</v>
      </c>
      <c r="P573" s="3" t="s">
        <v>3165</v>
      </c>
      <c r="R573" s="3" t="str">
        <f t="shared" si="76"/>
        <v>13.05</v>
      </c>
      <c r="AG573" s="15">
        <f t="shared" si="77"/>
        <v>1.0744560185185184</v>
      </c>
      <c r="AH573" s="20">
        <v>0.54166666666666663</v>
      </c>
      <c r="AM573" s="15">
        <f t="shared" si="74"/>
        <v>1.0727959625771604</v>
      </c>
      <c r="AN573" s="3" t="str">
        <f t="shared" si="75"/>
        <v>13.05</v>
      </c>
      <c r="AW573" s="3" t="s">
        <v>269</v>
      </c>
      <c r="AX573" s="9"/>
      <c r="BA573" s="3" t="s">
        <v>150</v>
      </c>
    </row>
    <row r="574" spans="1:53" x14ac:dyDescent="0.2">
      <c r="A574" s="3">
        <v>0.10555555555555556</v>
      </c>
      <c r="B574" s="9">
        <f t="shared" si="72"/>
        <v>5.4302422222222223E-2</v>
      </c>
      <c r="C574" s="15">
        <v>1.336111111111111</v>
      </c>
      <c r="D574" s="15">
        <v>2.0833333333333335</v>
      </c>
      <c r="E574" s="3" t="s">
        <v>3166</v>
      </c>
      <c r="G574" s="9" t="str">
        <f t="shared" si="73"/>
        <v>13:00</v>
      </c>
      <c r="H574" s="15"/>
      <c r="I574" s="15"/>
      <c r="M574" s="13">
        <v>8.5416666666666669E-2</v>
      </c>
      <c r="N574" s="15">
        <v>1.3347222222222221</v>
      </c>
      <c r="O574" s="15">
        <v>1.8798611111111112</v>
      </c>
      <c r="P574" s="3" t="s">
        <v>3167</v>
      </c>
      <c r="R574" s="3" t="str">
        <f t="shared" si="76"/>
        <v>13.05</v>
      </c>
      <c r="AG574" s="15">
        <f t="shared" si="77"/>
        <v>1.0744560185185184</v>
      </c>
      <c r="AH574" s="20">
        <v>0.54166666666666663</v>
      </c>
      <c r="AM574" s="15">
        <f t="shared" si="74"/>
        <v>1.0727959625771604</v>
      </c>
      <c r="AN574" s="3" t="str">
        <f t="shared" si="75"/>
        <v>13.05</v>
      </c>
      <c r="AW574" s="3" t="s">
        <v>208</v>
      </c>
      <c r="AX574" s="9"/>
      <c r="BA574" s="3" t="s">
        <v>954</v>
      </c>
    </row>
    <row r="575" spans="1:53" x14ac:dyDescent="0.2">
      <c r="A575" s="3">
        <v>9.2361111111111116E-2</v>
      </c>
      <c r="B575" s="9">
        <f t="shared" si="72"/>
        <v>4.7514619444444448E-2</v>
      </c>
      <c r="C575" s="15">
        <v>1.336111111111111</v>
      </c>
      <c r="D575" s="15">
        <v>2.0833333333333335</v>
      </c>
      <c r="E575" s="3" t="s">
        <v>3168</v>
      </c>
      <c r="G575" s="9" t="str">
        <f t="shared" si="73"/>
        <v>13:00</v>
      </c>
      <c r="H575" s="15"/>
      <c r="I575" s="15"/>
      <c r="M575" s="13">
        <v>0.10972222222222222</v>
      </c>
      <c r="N575" s="15">
        <v>1.3347222222222221</v>
      </c>
      <c r="O575" s="15">
        <v>1.8798611111111112</v>
      </c>
      <c r="P575" s="3" t="s">
        <v>3169</v>
      </c>
      <c r="R575" s="3" t="str">
        <f t="shared" si="76"/>
        <v>13.05</v>
      </c>
      <c r="AG575" s="15">
        <f t="shared" si="77"/>
        <v>1.0744560185185184</v>
      </c>
      <c r="AH575" s="20">
        <v>0.54166666666666663</v>
      </c>
      <c r="AM575" s="15">
        <f t="shared" si="74"/>
        <v>1.0727959625771604</v>
      </c>
      <c r="AN575" s="3" t="str">
        <f t="shared" si="75"/>
        <v>13.05</v>
      </c>
      <c r="AW575" s="3" t="s">
        <v>167</v>
      </c>
      <c r="AX575" s="9"/>
      <c r="BA575" s="3" t="s">
        <v>2706</v>
      </c>
    </row>
    <row r="576" spans="1:53" x14ac:dyDescent="0.2">
      <c r="A576" s="9">
        <v>8.0555555555555561E-2</v>
      </c>
      <c r="B576" s="9">
        <f t="shared" si="72"/>
        <v>4.1441322222222222E-2</v>
      </c>
      <c r="C576" s="15">
        <v>1.336111111111111</v>
      </c>
      <c r="D576" s="15">
        <v>2.0833333333333335</v>
      </c>
      <c r="E576" s="3" t="s">
        <v>3170</v>
      </c>
      <c r="G576" s="9" t="str">
        <f t="shared" si="73"/>
        <v>13:00</v>
      </c>
      <c r="H576" s="15"/>
      <c r="I576" s="15"/>
      <c r="M576" s="13">
        <v>9.375E-2</v>
      </c>
      <c r="N576" s="15">
        <v>1.3347222222222221</v>
      </c>
      <c r="O576" s="15">
        <v>1.8798611111111112</v>
      </c>
      <c r="P576" s="3" t="s">
        <v>3171</v>
      </c>
      <c r="R576" s="3" t="str">
        <f t="shared" si="76"/>
        <v>13.05</v>
      </c>
      <c r="AG576" s="15">
        <f t="shared" si="77"/>
        <v>1.0744560185185184</v>
      </c>
      <c r="AH576" s="20">
        <v>0.54166666666666663</v>
      </c>
      <c r="AM576" s="15">
        <f t="shared" si="74"/>
        <v>1.0727959625771604</v>
      </c>
      <c r="AN576" s="3" t="str">
        <f t="shared" si="75"/>
        <v>13.05</v>
      </c>
      <c r="AW576" s="3" t="s">
        <v>2713</v>
      </c>
      <c r="AX576" s="9"/>
      <c r="BA576" s="3" t="s">
        <v>581</v>
      </c>
    </row>
    <row r="577" spans="1:53" x14ac:dyDescent="0.2">
      <c r="A577" s="9">
        <v>8.0555555555555561E-2</v>
      </c>
      <c r="B577" s="9">
        <f t="shared" si="72"/>
        <v>4.1441322222222222E-2</v>
      </c>
      <c r="C577" s="15">
        <v>1.336111111111111</v>
      </c>
      <c r="D577" s="15">
        <v>2.0833333333333335</v>
      </c>
      <c r="E577" s="3" t="s">
        <v>3172</v>
      </c>
      <c r="G577" s="9" t="str">
        <f t="shared" si="73"/>
        <v>13:00</v>
      </c>
      <c r="H577" s="15"/>
      <c r="I577" s="15"/>
      <c r="M577" s="13">
        <v>9.930555555555555E-2</v>
      </c>
      <c r="N577" s="15">
        <v>1.3347222222222221</v>
      </c>
      <c r="O577" s="15">
        <v>1.8798611111111112</v>
      </c>
      <c r="P577" s="3" t="s">
        <v>3173</v>
      </c>
      <c r="R577" s="3" t="str">
        <f t="shared" si="76"/>
        <v>13.05</v>
      </c>
      <c r="AG577" s="15">
        <f t="shared" si="77"/>
        <v>1.0744560185185184</v>
      </c>
      <c r="AH577" s="20">
        <v>0.54166666666666663</v>
      </c>
      <c r="AM577" s="15">
        <f t="shared" si="74"/>
        <v>1.0727959625771604</v>
      </c>
      <c r="AN577" s="3" t="str">
        <f t="shared" si="75"/>
        <v>13.05</v>
      </c>
      <c r="AW577" s="3" t="s">
        <v>2713</v>
      </c>
      <c r="AX577" s="9"/>
      <c r="BA577" s="3" t="s">
        <v>975</v>
      </c>
    </row>
    <row r="578" spans="1:53" x14ac:dyDescent="0.2">
      <c r="A578" s="9">
        <v>6.5277777777777782E-2</v>
      </c>
      <c r="B578" s="9">
        <f t="shared" si="72"/>
        <v>3.3581761111111115E-2</v>
      </c>
      <c r="C578" s="15">
        <v>1.336111111111111</v>
      </c>
      <c r="D578" s="15">
        <v>2.0833333333333335</v>
      </c>
      <c r="E578" s="3" t="s">
        <v>3174</v>
      </c>
      <c r="G578" s="9" t="str">
        <f t="shared" si="73"/>
        <v>13:00</v>
      </c>
      <c r="H578" s="15"/>
      <c r="I578" s="15"/>
      <c r="M578" s="13">
        <v>8.4027777777777785E-2</v>
      </c>
      <c r="N578" s="15">
        <v>1.3347222222222221</v>
      </c>
      <c r="O578" s="15">
        <v>1.8798611111111112</v>
      </c>
      <c r="P578" s="3" t="s">
        <v>3175</v>
      </c>
      <c r="R578" s="3" t="str">
        <f t="shared" si="76"/>
        <v>13.05</v>
      </c>
      <c r="AG578" s="15">
        <f t="shared" si="77"/>
        <v>1.0744560185185184</v>
      </c>
      <c r="AH578" s="20">
        <v>0.54166666666666663</v>
      </c>
      <c r="AM578" s="15">
        <f t="shared" si="74"/>
        <v>1.0727959625771604</v>
      </c>
      <c r="AN578" s="3" t="str">
        <f t="shared" si="75"/>
        <v>13.05</v>
      </c>
      <c r="AW578" s="3" t="s">
        <v>3176</v>
      </c>
      <c r="AX578" s="9"/>
      <c r="BA578" s="3" t="s">
        <v>587</v>
      </c>
    </row>
    <row r="579" spans="1:53" x14ac:dyDescent="0.2">
      <c r="A579" s="9">
        <v>5.8333333333333334E-2</v>
      </c>
      <c r="B579" s="9">
        <f t="shared" si="72"/>
        <v>3.0009233333333333E-2</v>
      </c>
      <c r="C579" s="15">
        <v>1.336111111111111</v>
      </c>
      <c r="D579" s="15">
        <v>2.0833333333333335</v>
      </c>
      <c r="E579" s="3" t="s">
        <v>3177</v>
      </c>
      <c r="G579" s="9" t="str">
        <f t="shared" si="73"/>
        <v>13:00</v>
      </c>
      <c r="H579" s="15"/>
      <c r="I579" s="15"/>
      <c r="M579" s="13">
        <v>0.10694444444444444</v>
      </c>
      <c r="N579" s="15">
        <v>1.3347222222222221</v>
      </c>
      <c r="O579" s="15">
        <v>1.8798611111111112</v>
      </c>
      <c r="P579" s="3" t="s">
        <v>3178</v>
      </c>
      <c r="R579" s="3" t="str">
        <f t="shared" si="76"/>
        <v>13.05</v>
      </c>
      <c r="AG579" s="15">
        <f t="shared" si="77"/>
        <v>1.0744560185185184</v>
      </c>
      <c r="AH579" s="20">
        <v>0.54166666666666663</v>
      </c>
      <c r="AM579" s="15">
        <f t="shared" si="74"/>
        <v>1.0727959625771604</v>
      </c>
      <c r="AN579" s="3" t="str">
        <f t="shared" si="75"/>
        <v>13.05</v>
      </c>
      <c r="AW579" s="3" t="s">
        <v>2316</v>
      </c>
      <c r="AX579" s="9"/>
      <c r="BA579" s="3" t="s">
        <v>76</v>
      </c>
    </row>
    <row r="580" spans="1:53" x14ac:dyDescent="0.2">
      <c r="A580" s="9">
        <v>6.5277777777777782E-2</v>
      </c>
      <c r="B580" s="9">
        <f t="shared" ref="B580:B643" si="78">A580*0.514444</f>
        <v>3.3581761111111115E-2</v>
      </c>
      <c r="C580" s="15">
        <v>1.336111111111111</v>
      </c>
      <c r="D580" s="15">
        <v>2.0479166666666666</v>
      </c>
      <c r="E580" s="3" t="s">
        <v>3179</v>
      </c>
      <c r="G580" s="9" t="str">
        <f t="shared" ref="G580:G643" si="79">LEFT(E580,5)</f>
        <v>13:00</v>
      </c>
      <c r="H580" s="15"/>
      <c r="I580" s="15"/>
      <c r="M580" s="13">
        <v>8.7499999999999994E-2</v>
      </c>
      <c r="N580" s="15">
        <v>1.3347222222222221</v>
      </c>
      <c r="O580" s="15">
        <v>1.8798611111111112</v>
      </c>
      <c r="P580" s="3" t="s">
        <v>3180</v>
      </c>
      <c r="R580" s="3" t="str">
        <f t="shared" si="76"/>
        <v>13.05</v>
      </c>
      <c r="AG580" s="15">
        <f t="shared" si="77"/>
        <v>1.0743613773148146</v>
      </c>
      <c r="AH580" s="20">
        <v>0.54166666666666663</v>
      </c>
      <c r="AM580" s="15">
        <f t="shared" ref="AM580:AM609" si="80">0.8*N580+(O580*N580)/500</f>
        <v>1.0727959625771604</v>
      </c>
      <c r="AN580" s="3" t="str">
        <f t="shared" ref="AN580:AN609" si="81">LEFT(P580,5)</f>
        <v>13.05</v>
      </c>
      <c r="AW580" s="3" t="s">
        <v>2254</v>
      </c>
      <c r="AX580" s="9"/>
      <c r="BA580" s="3" t="s">
        <v>218</v>
      </c>
    </row>
    <row r="581" spans="1:53" x14ac:dyDescent="0.2">
      <c r="A581" s="3">
        <v>8.5416666666666669E-2</v>
      </c>
      <c r="B581" s="9">
        <f t="shared" si="78"/>
        <v>4.3942091666666669E-2</v>
      </c>
      <c r="C581" s="15">
        <v>1.336111111111111</v>
      </c>
      <c r="D581" s="15">
        <v>2.0479166666666666</v>
      </c>
      <c r="E581" s="3" t="s">
        <v>3181</v>
      </c>
      <c r="G581" s="9" t="str">
        <f t="shared" si="79"/>
        <v>13:00</v>
      </c>
      <c r="H581" s="15"/>
      <c r="I581" s="15"/>
      <c r="M581" s="13">
        <v>7.7083333333333337E-2</v>
      </c>
      <c r="N581" s="15">
        <v>1.3340277777777778</v>
      </c>
      <c r="O581" s="15">
        <v>1.8798611111111112</v>
      </c>
      <c r="P581" s="3" t="s">
        <v>3182</v>
      </c>
      <c r="R581" s="3" t="str">
        <f t="shared" ref="R581:R611" si="82">LEFT(P581,5)</f>
        <v>13.05</v>
      </c>
      <c r="AG581" s="15">
        <f t="shared" ref="AG581:AG644" si="83">0.8*C581+(D581*C581)/500</f>
        <v>1.0743613773148146</v>
      </c>
      <c r="AH581" s="20">
        <v>0.54166666666666663</v>
      </c>
      <c r="AM581" s="15">
        <f t="shared" si="80"/>
        <v>1.0722377961033951</v>
      </c>
      <c r="AN581" s="3" t="str">
        <f t="shared" si="81"/>
        <v>13.05</v>
      </c>
      <c r="AW581" s="3" t="s">
        <v>1891</v>
      </c>
      <c r="AX581" s="9"/>
      <c r="BA581" s="3" t="s">
        <v>486</v>
      </c>
    </row>
    <row r="582" spans="1:53" x14ac:dyDescent="0.2">
      <c r="A582" s="9">
        <v>8.1250000000000003E-2</v>
      </c>
      <c r="B582" s="9">
        <f t="shared" si="78"/>
        <v>4.1798575000000004E-2</v>
      </c>
      <c r="C582" s="15">
        <v>1.336111111111111</v>
      </c>
      <c r="D582" s="15">
        <v>2.0479166666666666</v>
      </c>
      <c r="E582" s="3" t="s">
        <v>3183</v>
      </c>
      <c r="G582" s="9" t="str">
        <f t="shared" si="79"/>
        <v>13:00</v>
      </c>
      <c r="H582" s="15"/>
      <c r="I582" s="15"/>
      <c r="M582" s="13">
        <v>7.8472222222222221E-2</v>
      </c>
      <c r="N582" s="15">
        <v>1.3340277777777778</v>
      </c>
      <c r="O582" s="15">
        <v>1.8805555555555555</v>
      </c>
      <c r="P582" s="3" t="s">
        <v>3184</v>
      </c>
      <c r="R582" s="3" t="str">
        <f t="shared" si="82"/>
        <v>13.05</v>
      </c>
      <c r="AG582" s="15">
        <f t="shared" si="83"/>
        <v>1.0743613773148146</v>
      </c>
      <c r="AH582" s="20">
        <v>0.54166666666666663</v>
      </c>
      <c r="AM582" s="15">
        <f t="shared" si="80"/>
        <v>1.0722396489197532</v>
      </c>
      <c r="AN582" s="3" t="str">
        <f t="shared" si="81"/>
        <v>13.05</v>
      </c>
      <c r="AW582" s="3" t="s">
        <v>338</v>
      </c>
      <c r="AX582" s="9"/>
      <c r="BA582" s="3" t="s">
        <v>196</v>
      </c>
    </row>
    <row r="583" spans="1:53" x14ac:dyDescent="0.2">
      <c r="A583" s="9">
        <v>7.3611111111111113E-2</v>
      </c>
      <c r="B583" s="9">
        <f t="shared" si="78"/>
        <v>3.7868794444444444E-2</v>
      </c>
      <c r="C583" s="15">
        <v>1.336111111111111</v>
      </c>
      <c r="D583" s="15">
        <v>2.0479166666666666</v>
      </c>
      <c r="E583" s="3" t="s">
        <v>3185</v>
      </c>
      <c r="G583" s="9" t="str">
        <f t="shared" si="79"/>
        <v>13:00</v>
      </c>
      <c r="H583" s="15"/>
      <c r="I583" s="15"/>
      <c r="M583" s="13">
        <v>7.5694444444444439E-2</v>
      </c>
      <c r="N583" s="15">
        <v>1.3340277777777778</v>
      </c>
      <c r="O583" s="15">
        <v>1.8805555555555555</v>
      </c>
      <c r="P583" s="3" t="s">
        <v>3186</v>
      </c>
      <c r="R583" s="3" t="str">
        <f t="shared" si="82"/>
        <v>13.05</v>
      </c>
      <c r="AG583" s="15">
        <f t="shared" si="83"/>
        <v>1.0743613773148146</v>
      </c>
      <c r="AH583" s="20">
        <v>0.54166666666666663</v>
      </c>
      <c r="AM583" s="15">
        <f t="shared" si="80"/>
        <v>1.0722396489197532</v>
      </c>
      <c r="AN583" s="3" t="str">
        <f t="shared" si="81"/>
        <v>13.05</v>
      </c>
      <c r="AW583" s="3" t="s">
        <v>2988</v>
      </c>
      <c r="AX583" s="9"/>
      <c r="BA583" s="3" t="s">
        <v>1486</v>
      </c>
    </row>
    <row r="584" spans="1:53" x14ac:dyDescent="0.2">
      <c r="A584" s="9">
        <v>7.0833333333333331E-2</v>
      </c>
      <c r="B584" s="9">
        <f t="shared" si="78"/>
        <v>3.6439783333333337E-2</v>
      </c>
      <c r="C584" s="15">
        <v>1.336111111111111</v>
      </c>
      <c r="D584" s="15">
        <v>2.0479166666666666</v>
      </c>
      <c r="E584" s="3" t="s">
        <v>3187</v>
      </c>
      <c r="G584" s="9" t="str">
        <f t="shared" si="79"/>
        <v>13:00</v>
      </c>
      <c r="H584" s="15"/>
      <c r="I584" s="15"/>
      <c r="M584" s="13">
        <v>8.4027777777777785E-2</v>
      </c>
      <c r="N584" s="15">
        <v>1.3340277777777778</v>
      </c>
      <c r="O584" s="15">
        <v>1.8805555555555555</v>
      </c>
      <c r="P584" s="3" t="s">
        <v>3188</v>
      </c>
      <c r="R584" s="3" t="str">
        <f t="shared" si="82"/>
        <v>13.05</v>
      </c>
      <c r="AG584" s="15">
        <f t="shared" si="83"/>
        <v>1.0743613773148146</v>
      </c>
      <c r="AH584" s="20">
        <v>0.54166666666666663</v>
      </c>
      <c r="AM584" s="15">
        <f t="shared" si="80"/>
        <v>1.0722396489197532</v>
      </c>
      <c r="AN584" s="3" t="str">
        <f t="shared" si="81"/>
        <v>13.05</v>
      </c>
      <c r="AW584" s="3" t="s">
        <v>2368</v>
      </c>
      <c r="AX584" s="9"/>
      <c r="BA584" s="3" t="s">
        <v>587</v>
      </c>
    </row>
    <row r="585" spans="1:53" x14ac:dyDescent="0.2">
      <c r="A585" s="9">
        <v>8.0555555555555561E-2</v>
      </c>
      <c r="B585" s="9">
        <f t="shared" si="78"/>
        <v>4.1441322222222222E-2</v>
      </c>
      <c r="C585" s="15">
        <v>1.336111111111111</v>
      </c>
      <c r="D585" s="15">
        <v>2.0479166666666666</v>
      </c>
      <c r="E585" s="3" t="s">
        <v>3189</v>
      </c>
      <c r="G585" s="9" t="str">
        <f t="shared" si="79"/>
        <v>13:00</v>
      </c>
      <c r="H585" s="15"/>
      <c r="I585" s="15"/>
      <c r="M585" s="13">
        <v>8.4027777777777785E-2</v>
      </c>
      <c r="N585" s="15">
        <v>1.3340277777777778</v>
      </c>
      <c r="O585" s="15">
        <v>1.8805555555555555</v>
      </c>
      <c r="P585" s="3" t="s">
        <v>3190</v>
      </c>
      <c r="R585" s="3" t="str">
        <f t="shared" si="82"/>
        <v>13.05</v>
      </c>
      <c r="AG585" s="15">
        <f t="shared" si="83"/>
        <v>1.0743613773148146</v>
      </c>
      <c r="AH585" s="20">
        <v>0.54166666666666663</v>
      </c>
      <c r="AM585" s="15">
        <f t="shared" si="80"/>
        <v>1.0722396489197532</v>
      </c>
      <c r="AN585" s="3" t="str">
        <f t="shared" si="81"/>
        <v>13.05</v>
      </c>
      <c r="AW585" s="3" t="s">
        <v>2624</v>
      </c>
      <c r="AX585" s="9"/>
      <c r="BA585" s="3" t="s">
        <v>587</v>
      </c>
    </row>
    <row r="586" spans="1:53" x14ac:dyDescent="0.2">
      <c r="A586" s="3">
        <v>0.10555555555555556</v>
      </c>
      <c r="B586" s="9">
        <f t="shared" si="78"/>
        <v>5.4302422222222223E-2</v>
      </c>
      <c r="C586" s="15">
        <v>1.336111111111111</v>
      </c>
      <c r="D586" s="15">
        <v>2.0479166666666666</v>
      </c>
      <c r="E586" s="3" t="s">
        <v>3191</v>
      </c>
      <c r="G586" s="9" t="str">
        <f t="shared" si="79"/>
        <v>13:00</v>
      </c>
      <c r="H586" s="15"/>
      <c r="I586" s="15"/>
      <c r="M586" s="13">
        <v>7.5694444444444439E-2</v>
      </c>
      <c r="N586" s="15">
        <v>1.3340277777777778</v>
      </c>
      <c r="O586" s="15">
        <v>1.8805555555555555</v>
      </c>
      <c r="P586" s="3" t="s">
        <v>3192</v>
      </c>
      <c r="R586" s="3" t="str">
        <f t="shared" si="82"/>
        <v>13.05</v>
      </c>
      <c r="AG586" s="15">
        <f t="shared" si="83"/>
        <v>1.0743613773148146</v>
      </c>
      <c r="AH586" s="20">
        <v>0.54166666666666663</v>
      </c>
      <c r="AM586" s="15">
        <f t="shared" si="80"/>
        <v>1.0722396489197532</v>
      </c>
      <c r="AN586" s="3" t="str">
        <f t="shared" si="81"/>
        <v>13.05</v>
      </c>
      <c r="AW586" s="3" t="s">
        <v>652</v>
      </c>
      <c r="AX586" s="9"/>
      <c r="BA586" s="3" t="s">
        <v>1486</v>
      </c>
    </row>
    <row r="587" spans="1:53" x14ac:dyDescent="0.2">
      <c r="A587" s="9">
        <v>8.611111111111111E-2</v>
      </c>
      <c r="B587" s="9">
        <f t="shared" si="78"/>
        <v>4.4299344444444444E-2</v>
      </c>
      <c r="C587" s="15">
        <v>1.336111111111111</v>
      </c>
      <c r="D587" s="15">
        <v>2.0479166666666666</v>
      </c>
      <c r="E587" s="3" t="s">
        <v>3193</v>
      </c>
      <c r="G587" s="9" t="str">
        <f t="shared" si="79"/>
        <v>13:00</v>
      </c>
      <c r="H587" s="15"/>
      <c r="I587" s="15"/>
      <c r="M587" s="13">
        <v>8.4027777777777785E-2</v>
      </c>
      <c r="N587" s="15">
        <v>1.3340277777777778</v>
      </c>
      <c r="O587" s="15">
        <v>1.8812500000000001</v>
      </c>
      <c r="P587" s="3" t="s">
        <v>3194</v>
      </c>
      <c r="R587" s="3" t="str">
        <f t="shared" si="82"/>
        <v>13.05</v>
      </c>
      <c r="AG587" s="15">
        <f t="shared" si="83"/>
        <v>1.0743613773148146</v>
      </c>
      <c r="AH587" s="20">
        <v>0.54166666666666663</v>
      </c>
      <c r="AM587" s="15">
        <f t="shared" si="80"/>
        <v>1.0722415017361111</v>
      </c>
      <c r="AN587" s="3" t="str">
        <f t="shared" si="81"/>
        <v>13.05</v>
      </c>
      <c r="AW587" s="3" t="s">
        <v>1891</v>
      </c>
      <c r="AX587" s="9"/>
      <c r="BA587" s="3" t="s">
        <v>228</v>
      </c>
    </row>
    <row r="588" spans="1:53" x14ac:dyDescent="0.2">
      <c r="A588" s="9">
        <v>8.611111111111111E-2</v>
      </c>
      <c r="B588" s="9">
        <f t="shared" si="78"/>
        <v>4.4299344444444444E-2</v>
      </c>
      <c r="C588" s="15">
        <v>1.336111111111111</v>
      </c>
      <c r="D588" s="15">
        <v>2.0833333333333335</v>
      </c>
      <c r="E588" s="3" t="s">
        <v>3195</v>
      </c>
      <c r="G588" s="9" t="str">
        <f t="shared" si="79"/>
        <v>13:00</v>
      </c>
      <c r="H588" s="15"/>
      <c r="I588" s="15"/>
      <c r="M588" s="13">
        <v>0.1125</v>
      </c>
      <c r="N588" s="15">
        <v>1.3340277777777778</v>
      </c>
      <c r="O588" s="15">
        <v>1.8812500000000001</v>
      </c>
      <c r="P588" s="3" t="s">
        <v>3196</v>
      </c>
      <c r="R588" s="3" t="str">
        <f t="shared" si="82"/>
        <v>13.05</v>
      </c>
      <c r="AG588" s="15">
        <f t="shared" si="83"/>
        <v>1.0744560185185184</v>
      </c>
      <c r="AH588" s="20">
        <v>0.54166666666666663</v>
      </c>
      <c r="AM588" s="15">
        <f t="shared" si="80"/>
        <v>1.0722415017361111</v>
      </c>
      <c r="AN588" s="3" t="str">
        <f t="shared" si="81"/>
        <v>13.05</v>
      </c>
      <c r="AW588" s="3" t="s">
        <v>266</v>
      </c>
      <c r="AX588" s="9"/>
      <c r="BA588" s="3" t="s">
        <v>753</v>
      </c>
    </row>
    <row r="589" spans="1:53" x14ac:dyDescent="0.2">
      <c r="A589" s="9">
        <v>8.7499999999999994E-2</v>
      </c>
      <c r="B589" s="9">
        <f t="shared" si="78"/>
        <v>4.5013850000000001E-2</v>
      </c>
      <c r="C589" s="15">
        <v>1.336111111111111</v>
      </c>
      <c r="D589" s="15">
        <v>2.0833333333333335</v>
      </c>
      <c r="E589" s="3" t="s">
        <v>3197</v>
      </c>
      <c r="G589" s="9" t="str">
        <f t="shared" si="79"/>
        <v>13:00</v>
      </c>
      <c r="H589" s="15"/>
      <c r="I589" s="15"/>
      <c r="M589" s="13">
        <v>8.6805555555555552E-2</v>
      </c>
      <c r="N589" s="15">
        <v>1.3340277777777778</v>
      </c>
      <c r="O589" s="15">
        <v>1.8812500000000001</v>
      </c>
      <c r="P589" s="3" t="s">
        <v>3198</v>
      </c>
      <c r="R589" s="3" t="str">
        <f t="shared" si="82"/>
        <v>13.05</v>
      </c>
      <c r="AG589" s="15">
        <f t="shared" si="83"/>
        <v>1.0744560185185184</v>
      </c>
      <c r="AH589" s="20">
        <v>0.54166666666666663</v>
      </c>
      <c r="AM589" s="15">
        <f t="shared" si="80"/>
        <v>1.0722415017361111</v>
      </c>
      <c r="AN589" s="3" t="str">
        <f t="shared" si="81"/>
        <v>13.05</v>
      </c>
      <c r="AW589" s="3" t="s">
        <v>978</v>
      </c>
      <c r="AX589" s="9"/>
      <c r="BA589" s="3" t="s">
        <v>954</v>
      </c>
    </row>
    <row r="590" spans="1:53" x14ac:dyDescent="0.2">
      <c r="A590" s="9">
        <v>0.10347222222222222</v>
      </c>
      <c r="B590" s="9">
        <f t="shared" si="78"/>
        <v>5.3230663888888884E-2</v>
      </c>
      <c r="C590" s="15">
        <v>1.336111111111111</v>
      </c>
      <c r="D590" s="15">
        <v>2.0833333333333335</v>
      </c>
      <c r="E590" s="3" t="s">
        <v>3199</v>
      </c>
      <c r="G590" s="9" t="str">
        <f t="shared" si="79"/>
        <v>13:00</v>
      </c>
      <c r="H590" s="15"/>
      <c r="I590" s="15"/>
      <c r="M590" s="13">
        <v>8.6805555555555552E-2</v>
      </c>
      <c r="N590" s="15">
        <v>1.3340277777777778</v>
      </c>
      <c r="O590" s="15">
        <v>1.8805555555555555</v>
      </c>
      <c r="P590" s="3" t="s">
        <v>3200</v>
      </c>
      <c r="R590" s="3" t="str">
        <f t="shared" si="82"/>
        <v>13.05</v>
      </c>
      <c r="AG590" s="15">
        <f t="shared" si="83"/>
        <v>1.0744560185185184</v>
      </c>
      <c r="AH590" s="20">
        <v>0.54166666666666663</v>
      </c>
      <c r="AM590" s="15">
        <f t="shared" si="80"/>
        <v>1.0722396489197532</v>
      </c>
      <c r="AN590" s="3" t="str">
        <f t="shared" si="81"/>
        <v>13.05</v>
      </c>
      <c r="AW590" s="3" t="s">
        <v>334</v>
      </c>
      <c r="AX590" s="9"/>
      <c r="BA590" s="3" t="s">
        <v>218</v>
      </c>
    </row>
    <row r="591" spans="1:53" x14ac:dyDescent="0.2">
      <c r="A591" s="3">
        <v>0.12916666666666668</v>
      </c>
      <c r="B591" s="9">
        <f t="shared" si="78"/>
        <v>6.644901666666668E-2</v>
      </c>
      <c r="C591" s="15">
        <v>1.336111111111111</v>
      </c>
      <c r="D591" s="15">
        <v>2.0840277777777776</v>
      </c>
      <c r="E591" s="3" t="s">
        <v>3201</v>
      </c>
      <c r="G591" s="9" t="str">
        <f t="shared" si="79"/>
        <v>13:00</v>
      </c>
      <c r="H591" s="15"/>
      <c r="I591" s="15"/>
      <c r="M591" s="13">
        <v>8.6805555555555552E-2</v>
      </c>
      <c r="N591" s="15">
        <v>1.3340277777777778</v>
      </c>
      <c r="O591" s="15">
        <v>1.8805555555555555</v>
      </c>
      <c r="P591" s="3" t="s">
        <v>3202</v>
      </c>
      <c r="R591" s="3" t="str">
        <f t="shared" si="82"/>
        <v>13.05</v>
      </c>
      <c r="AG591" s="15">
        <f t="shared" si="83"/>
        <v>1.074457874228395</v>
      </c>
      <c r="AH591" s="20">
        <v>0.54166666666666663</v>
      </c>
      <c r="AM591" s="15">
        <f t="shared" si="80"/>
        <v>1.0722396489197532</v>
      </c>
      <c r="AN591" s="3" t="str">
        <f t="shared" si="81"/>
        <v>13.05</v>
      </c>
      <c r="AW591" s="3" t="s">
        <v>289</v>
      </c>
      <c r="AX591" s="9"/>
      <c r="BA591" s="3" t="s">
        <v>218</v>
      </c>
    </row>
    <row r="592" spans="1:53" x14ac:dyDescent="0.2">
      <c r="A592" s="3">
        <v>0.14861111111111111</v>
      </c>
      <c r="B592" s="9">
        <f t="shared" si="78"/>
        <v>7.6452094444444452E-2</v>
      </c>
      <c r="C592" s="15">
        <v>1.336111111111111</v>
      </c>
      <c r="D592" s="15">
        <v>2.0840277777777776</v>
      </c>
      <c r="E592" s="3" t="s">
        <v>3203</v>
      </c>
      <c r="G592" s="9" t="str">
        <f t="shared" si="79"/>
        <v>13:00</v>
      </c>
      <c r="H592" s="15"/>
      <c r="I592" s="15"/>
      <c r="M592" s="13">
        <v>0.10972222222222222</v>
      </c>
      <c r="N592" s="15">
        <v>1.3340277777777778</v>
      </c>
      <c r="O592" s="15">
        <v>1.8798611111111112</v>
      </c>
      <c r="P592" s="3" t="s">
        <v>3204</v>
      </c>
      <c r="R592" s="3" t="str">
        <f t="shared" si="82"/>
        <v>13.05</v>
      </c>
      <c r="AG592" s="15">
        <f t="shared" si="83"/>
        <v>1.074457874228395</v>
      </c>
      <c r="AH592" s="20">
        <v>0.54166666666666663</v>
      </c>
      <c r="AM592" s="15">
        <f t="shared" si="80"/>
        <v>1.0722377961033951</v>
      </c>
      <c r="AN592" s="3" t="str">
        <f t="shared" si="81"/>
        <v>13.05</v>
      </c>
      <c r="AW592" s="3" t="s">
        <v>2059</v>
      </c>
      <c r="AX592" s="9"/>
      <c r="BA592" s="3" t="s">
        <v>2706</v>
      </c>
    </row>
    <row r="593" spans="1:53" x14ac:dyDescent="0.2">
      <c r="A593" s="3">
        <v>0.14166666666666666</v>
      </c>
      <c r="B593" s="9">
        <f t="shared" si="78"/>
        <v>7.2879566666666673E-2</v>
      </c>
      <c r="C593" s="15">
        <v>1.336111111111111</v>
      </c>
      <c r="D593" s="15">
        <v>2.0840277777777776</v>
      </c>
      <c r="E593" s="3" t="s">
        <v>3205</v>
      </c>
      <c r="G593" s="9" t="str">
        <f t="shared" si="79"/>
        <v>13:00</v>
      </c>
      <c r="H593" s="15"/>
      <c r="I593" s="15"/>
      <c r="M593" s="13">
        <v>9.0277777777777776E-2</v>
      </c>
      <c r="N593" s="15">
        <v>1.3340277777777778</v>
      </c>
      <c r="O593" s="15">
        <v>1.8798611111111112</v>
      </c>
      <c r="P593" s="3" t="s">
        <v>3206</v>
      </c>
      <c r="R593" s="3" t="str">
        <f t="shared" si="82"/>
        <v>13.05</v>
      </c>
      <c r="AG593" s="15">
        <f t="shared" si="83"/>
        <v>1.074457874228395</v>
      </c>
      <c r="AH593" s="20">
        <v>0.54166666666666663</v>
      </c>
      <c r="AM593" s="15">
        <f t="shared" si="80"/>
        <v>1.0722377961033951</v>
      </c>
      <c r="AN593" s="3" t="str">
        <f t="shared" si="81"/>
        <v>13.05</v>
      </c>
      <c r="AW593" s="3" t="s">
        <v>370</v>
      </c>
      <c r="AX593" s="9"/>
      <c r="BA593" s="3" t="s">
        <v>938</v>
      </c>
    </row>
    <row r="594" spans="1:53" x14ac:dyDescent="0.2">
      <c r="A594" s="3">
        <v>0.13055555555555556</v>
      </c>
      <c r="B594" s="9">
        <f t="shared" si="78"/>
        <v>6.716352222222223E-2</v>
      </c>
      <c r="C594" s="15">
        <v>1.336111111111111</v>
      </c>
      <c r="D594" s="15">
        <v>2.0840277777777776</v>
      </c>
      <c r="E594" s="3" t="s">
        <v>3207</v>
      </c>
      <c r="G594" s="9" t="str">
        <f t="shared" si="79"/>
        <v>13:00</v>
      </c>
      <c r="H594" s="15"/>
      <c r="I594" s="15"/>
      <c r="M594" s="13">
        <v>8.5416666666666669E-2</v>
      </c>
      <c r="N594" s="15">
        <v>1.3340277777777778</v>
      </c>
      <c r="O594" s="15">
        <v>1.8791666666666667</v>
      </c>
      <c r="P594" s="3" t="s">
        <v>3208</v>
      </c>
      <c r="R594" s="3" t="str">
        <f t="shared" si="82"/>
        <v>13.05</v>
      </c>
      <c r="AG594" s="15">
        <f t="shared" si="83"/>
        <v>1.074457874228395</v>
      </c>
      <c r="AH594" s="20">
        <v>0.54166666666666663</v>
      </c>
      <c r="AM594" s="15">
        <f t="shared" si="80"/>
        <v>1.0722359432870372</v>
      </c>
      <c r="AN594" s="3" t="str">
        <f t="shared" si="81"/>
        <v>13.05</v>
      </c>
      <c r="AW594" s="3" t="s">
        <v>1453</v>
      </c>
      <c r="AX594" s="9"/>
      <c r="BA594" s="3" t="s">
        <v>954</v>
      </c>
    </row>
    <row r="595" spans="1:53" x14ac:dyDescent="0.2">
      <c r="A595" s="9">
        <v>0.11180555555555556</v>
      </c>
      <c r="B595" s="9">
        <f t="shared" si="78"/>
        <v>5.7517697222222226E-2</v>
      </c>
      <c r="C595" s="15">
        <v>1.336111111111111</v>
      </c>
      <c r="D595" s="15">
        <v>2.0833333333333335</v>
      </c>
      <c r="E595" s="3" t="s">
        <v>3209</v>
      </c>
      <c r="G595" s="9" t="str">
        <f t="shared" si="79"/>
        <v>13:00</v>
      </c>
      <c r="H595" s="15"/>
      <c r="I595" s="15"/>
      <c r="M595" s="13">
        <v>7.3611111111111113E-2</v>
      </c>
      <c r="N595" s="15">
        <v>1.3340277777777778</v>
      </c>
      <c r="O595" s="15">
        <v>1.8784722222222223</v>
      </c>
      <c r="P595" s="3" t="s">
        <v>3210</v>
      </c>
      <c r="R595" s="3" t="str">
        <f t="shared" si="82"/>
        <v>13.05</v>
      </c>
      <c r="AG595" s="15">
        <f t="shared" si="83"/>
        <v>1.0744560185185184</v>
      </c>
      <c r="AH595" s="20">
        <v>0.54166666666666663</v>
      </c>
      <c r="AM595" s="15">
        <f t="shared" si="80"/>
        <v>1.0722340904706791</v>
      </c>
      <c r="AN595" s="3" t="str">
        <f t="shared" si="81"/>
        <v>13.05</v>
      </c>
      <c r="AW595" s="3" t="s">
        <v>2193</v>
      </c>
      <c r="AX595" s="9"/>
      <c r="BA595" s="3" t="s">
        <v>479</v>
      </c>
    </row>
    <row r="596" spans="1:53" x14ac:dyDescent="0.2">
      <c r="A596" s="9">
        <v>9.3055555555555558E-2</v>
      </c>
      <c r="B596" s="9">
        <f t="shared" si="78"/>
        <v>4.7871872222222223E-2</v>
      </c>
      <c r="C596" s="15">
        <v>1.336111111111111</v>
      </c>
      <c r="D596" s="15">
        <v>2.0833333333333335</v>
      </c>
      <c r="E596" s="3" t="s">
        <v>3211</v>
      </c>
      <c r="G596" s="9" t="str">
        <f t="shared" si="79"/>
        <v>13:00</v>
      </c>
      <c r="H596" s="15"/>
      <c r="I596" s="15"/>
      <c r="M596" s="13">
        <v>6.25E-2</v>
      </c>
      <c r="N596" s="15">
        <v>1.3333333333333333</v>
      </c>
      <c r="O596" s="15">
        <v>1.8777777777777778</v>
      </c>
      <c r="P596" s="3" t="s">
        <v>3212</v>
      </c>
      <c r="R596" s="3" t="str">
        <f t="shared" si="82"/>
        <v>13.05</v>
      </c>
      <c r="AG596" s="15">
        <f t="shared" si="83"/>
        <v>1.0744560185185184</v>
      </c>
      <c r="AH596" s="20">
        <v>0.54166666666666663</v>
      </c>
      <c r="AM596" s="15">
        <f t="shared" si="80"/>
        <v>1.071674074074074</v>
      </c>
      <c r="AN596" s="3" t="str">
        <f t="shared" si="81"/>
        <v>13.05</v>
      </c>
      <c r="AW596" s="3" t="s">
        <v>167</v>
      </c>
      <c r="AX596" s="9"/>
      <c r="BA596" s="3" t="s">
        <v>184</v>
      </c>
    </row>
    <row r="597" spans="1:53" x14ac:dyDescent="0.2">
      <c r="A597" s="9">
        <v>9.583333333333334E-2</v>
      </c>
      <c r="B597" s="9">
        <f t="shared" si="78"/>
        <v>4.9300883333333337E-2</v>
      </c>
      <c r="C597" s="15">
        <v>1.336111111111111</v>
      </c>
      <c r="D597" s="15">
        <v>2.0840277777777776</v>
      </c>
      <c r="E597" s="3" t="s">
        <v>3213</v>
      </c>
      <c r="G597" s="9" t="str">
        <f t="shared" si="79"/>
        <v>13:00</v>
      </c>
      <c r="H597" s="15"/>
      <c r="I597" s="15"/>
      <c r="M597" s="13">
        <v>7.6388888888888895E-2</v>
      </c>
      <c r="N597" s="15">
        <v>1.3333333333333333</v>
      </c>
      <c r="O597" s="15">
        <v>1.8777777777777778</v>
      </c>
      <c r="P597" s="3" t="s">
        <v>3214</v>
      </c>
      <c r="R597" s="3" t="str">
        <f t="shared" si="82"/>
        <v>13.05</v>
      </c>
      <c r="AG597" s="15">
        <f t="shared" si="83"/>
        <v>1.074457874228395</v>
      </c>
      <c r="AH597" s="20">
        <v>0.54166666666666663</v>
      </c>
      <c r="AM597" s="15">
        <f t="shared" si="80"/>
        <v>1.071674074074074</v>
      </c>
      <c r="AN597" s="3" t="str">
        <f t="shared" si="81"/>
        <v>13.05</v>
      </c>
      <c r="AW597" s="3" t="s">
        <v>1509</v>
      </c>
      <c r="AX597" s="9"/>
      <c r="BA597" s="3" t="s">
        <v>872</v>
      </c>
    </row>
    <row r="598" spans="1:53" x14ac:dyDescent="0.2">
      <c r="A598" s="9">
        <v>0.1076388888888889</v>
      </c>
      <c r="B598" s="9">
        <f t="shared" si="78"/>
        <v>5.5374180555555562E-2</v>
      </c>
      <c r="C598" s="15">
        <v>1.336111111111111</v>
      </c>
      <c r="D598" s="15">
        <v>2.0840277777777776</v>
      </c>
      <c r="E598" s="3" t="s">
        <v>3215</v>
      </c>
      <c r="G598" s="9" t="str">
        <f t="shared" si="79"/>
        <v>13:00</v>
      </c>
      <c r="H598" s="15"/>
      <c r="I598" s="15"/>
      <c r="M598" s="13">
        <v>8.4722222222222227E-2</v>
      </c>
      <c r="N598" s="15">
        <v>1.3333333333333333</v>
      </c>
      <c r="O598" s="15">
        <v>1.8777777777777778</v>
      </c>
      <c r="P598" s="3" t="s">
        <v>3216</v>
      </c>
      <c r="R598" s="3" t="str">
        <f t="shared" si="82"/>
        <v>13.05</v>
      </c>
      <c r="AG598" s="15">
        <f t="shared" si="83"/>
        <v>1.074457874228395</v>
      </c>
      <c r="AH598" s="20">
        <v>0.54166666666666663</v>
      </c>
      <c r="AM598" s="15">
        <f t="shared" si="80"/>
        <v>1.071674074074074</v>
      </c>
      <c r="AN598" s="3" t="str">
        <f t="shared" si="81"/>
        <v>13.05</v>
      </c>
      <c r="AW598" s="3" t="s">
        <v>269</v>
      </c>
      <c r="AX598" s="9"/>
      <c r="BA598" s="3" t="s">
        <v>938</v>
      </c>
    </row>
    <row r="599" spans="1:53" x14ac:dyDescent="0.2">
      <c r="A599" s="3">
        <v>0.13055555555555556</v>
      </c>
      <c r="B599" s="9">
        <f t="shared" si="78"/>
        <v>6.716352222222223E-2</v>
      </c>
      <c r="C599" s="15">
        <v>1.336111111111111</v>
      </c>
      <c r="D599" s="15">
        <v>2.0840277777777776</v>
      </c>
      <c r="E599" s="3" t="s">
        <v>3217</v>
      </c>
      <c r="G599" s="9" t="str">
        <f t="shared" si="79"/>
        <v>13:00</v>
      </c>
      <c r="H599" s="15"/>
      <c r="I599" s="15"/>
      <c r="M599" s="13">
        <v>8.5416666666666669E-2</v>
      </c>
      <c r="N599" s="15">
        <v>1.3333333333333333</v>
      </c>
      <c r="O599" s="15">
        <v>1.8784722222222223</v>
      </c>
      <c r="P599" s="3" t="s">
        <v>3218</v>
      </c>
      <c r="R599" s="3" t="str">
        <f t="shared" si="82"/>
        <v>13.05</v>
      </c>
      <c r="AG599" s="15">
        <f t="shared" si="83"/>
        <v>1.074457874228395</v>
      </c>
      <c r="AH599" s="20">
        <v>0.54166666666666663</v>
      </c>
      <c r="AM599" s="15">
        <f t="shared" si="80"/>
        <v>1.0716759259259259</v>
      </c>
      <c r="AN599" s="3" t="str">
        <f t="shared" si="81"/>
        <v>13.05</v>
      </c>
      <c r="AW599" s="3" t="s">
        <v>1453</v>
      </c>
      <c r="AX599" s="9"/>
      <c r="BA599" s="3" t="s">
        <v>938</v>
      </c>
    </row>
    <row r="600" spans="1:53" x14ac:dyDescent="0.2">
      <c r="A600" s="9">
        <v>0.11874999999999999</v>
      </c>
      <c r="B600" s="9">
        <f t="shared" si="78"/>
        <v>6.1090224999999998E-2</v>
      </c>
      <c r="C600" s="15">
        <v>1.336111111111111</v>
      </c>
      <c r="D600" s="15">
        <v>2.0840277777777776</v>
      </c>
      <c r="E600" s="3" t="s">
        <v>3219</v>
      </c>
      <c r="G600" s="9" t="str">
        <f t="shared" si="79"/>
        <v>13:00</v>
      </c>
      <c r="H600" s="15"/>
      <c r="I600" s="15"/>
      <c r="M600" s="13">
        <v>8.8888888888888892E-2</v>
      </c>
      <c r="N600" s="15">
        <v>1.3333333333333333</v>
      </c>
      <c r="O600" s="15">
        <v>1.8791666666666667</v>
      </c>
      <c r="P600" s="3" t="s">
        <v>3220</v>
      </c>
      <c r="R600" s="3" t="str">
        <f t="shared" si="82"/>
        <v>13.05</v>
      </c>
      <c r="AG600" s="15">
        <f t="shared" si="83"/>
        <v>1.074457874228395</v>
      </c>
      <c r="AH600" s="20">
        <v>0.54166666666666663</v>
      </c>
      <c r="AM600" s="15">
        <f t="shared" si="80"/>
        <v>1.0716777777777777</v>
      </c>
      <c r="AN600" s="3" t="str">
        <f t="shared" si="81"/>
        <v>13.05</v>
      </c>
      <c r="AW600" s="3" t="s">
        <v>217</v>
      </c>
      <c r="AX600" s="9"/>
      <c r="BA600" s="3" t="s">
        <v>581</v>
      </c>
    </row>
    <row r="601" spans="1:53" x14ac:dyDescent="0.2">
      <c r="A601" s="9">
        <v>9.166666666666666E-2</v>
      </c>
      <c r="B601" s="9">
        <f t="shared" si="78"/>
        <v>4.7157366666666665E-2</v>
      </c>
      <c r="C601" s="15">
        <v>1.336111111111111</v>
      </c>
      <c r="D601" s="15">
        <v>2.0847222222222221</v>
      </c>
      <c r="E601" s="3" t="s">
        <v>3221</v>
      </c>
      <c r="G601" s="9" t="str">
        <f t="shared" si="79"/>
        <v>13:00</v>
      </c>
      <c r="H601" s="15"/>
      <c r="I601" s="15"/>
      <c r="M601" s="13">
        <v>8.6805555555555552E-2</v>
      </c>
      <c r="N601" s="15">
        <v>1.3333333333333333</v>
      </c>
      <c r="O601" s="15">
        <v>1.8791666666666667</v>
      </c>
      <c r="P601" s="3" t="s">
        <v>3222</v>
      </c>
      <c r="R601" s="3" t="str">
        <f t="shared" si="82"/>
        <v>13.05</v>
      </c>
      <c r="AG601" s="15">
        <f t="shared" si="83"/>
        <v>1.0744597299382714</v>
      </c>
      <c r="AH601" s="20">
        <v>0.54166666666666663</v>
      </c>
      <c r="AM601" s="15">
        <f t="shared" si="80"/>
        <v>1.0716777777777777</v>
      </c>
      <c r="AN601" s="3" t="str">
        <f t="shared" si="81"/>
        <v>13.05</v>
      </c>
      <c r="AW601" s="3" t="s">
        <v>303</v>
      </c>
      <c r="AX601" s="9"/>
      <c r="BA601" s="3" t="s">
        <v>677</v>
      </c>
    </row>
    <row r="602" spans="1:53" x14ac:dyDescent="0.2">
      <c r="A602" s="3">
        <v>0.10208333333333333</v>
      </c>
      <c r="B602" s="9">
        <f t="shared" si="78"/>
        <v>5.2516158333333333E-2</v>
      </c>
      <c r="C602" s="15">
        <v>1.336111111111111</v>
      </c>
      <c r="D602" s="15">
        <v>2.0847222222222221</v>
      </c>
      <c r="E602" s="3" t="s">
        <v>3223</v>
      </c>
      <c r="G602" s="9" t="str">
        <f t="shared" si="79"/>
        <v>13:00</v>
      </c>
      <c r="H602" s="15"/>
      <c r="I602" s="15"/>
      <c r="M602" s="13">
        <v>9.375E-2</v>
      </c>
      <c r="N602" s="15">
        <v>1.3333333333333333</v>
      </c>
      <c r="O602" s="15">
        <v>1.8798611111111112</v>
      </c>
      <c r="P602" s="3" t="s">
        <v>3224</v>
      </c>
      <c r="R602" s="3" t="str">
        <f t="shared" si="82"/>
        <v>13.05</v>
      </c>
      <c r="AG602" s="15">
        <f t="shared" si="83"/>
        <v>1.0744597299382714</v>
      </c>
      <c r="AH602" s="20">
        <v>0.54166666666666663</v>
      </c>
      <c r="AM602" s="15">
        <f t="shared" si="80"/>
        <v>1.0716796296296296</v>
      </c>
      <c r="AN602" s="3" t="str">
        <f t="shared" si="81"/>
        <v>13.05</v>
      </c>
      <c r="AW602" s="3" t="s">
        <v>1585</v>
      </c>
      <c r="AX602" s="9"/>
      <c r="BA602" s="3" t="s">
        <v>975</v>
      </c>
    </row>
    <row r="603" spans="1:53" x14ac:dyDescent="0.2">
      <c r="A603" s="9">
        <v>8.1250000000000003E-2</v>
      </c>
      <c r="B603" s="9">
        <f t="shared" si="78"/>
        <v>4.1798575000000004E-2</v>
      </c>
      <c r="C603" s="15">
        <v>1.336111111111111</v>
      </c>
      <c r="D603" s="15">
        <v>2.0847222222222221</v>
      </c>
      <c r="E603" s="3" t="s">
        <v>3225</v>
      </c>
      <c r="G603" s="9" t="str">
        <f t="shared" si="79"/>
        <v>13:00</v>
      </c>
      <c r="H603" s="15"/>
      <c r="I603" s="15"/>
      <c r="M603" s="13">
        <v>9.6527777777777782E-2</v>
      </c>
      <c r="N603" s="15">
        <v>1.3333333333333333</v>
      </c>
      <c r="O603" s="15">
        <v>1.8805555555555555</v>
      </c>
      <c r="P603" s="3" t="s">
        <v>3226</v>
      </c>
      <c r="R603" s="3" t="str">
        <f t="shared" si="82"/>
        <v>13.05</v>
      </c>
      <c r="AG603" s="15">
        <f t="shared" si="83"/>
        <v>1.0744597299382714</v>
      </c>
      <c r="AH603" s="20">
        <v>0.54166666666666663</v>
      </c>
      <c r="AM603" s="15">
        <f t="shared" si="80"/>
        <v>1.0716814814814815</v>
      </c>
      <c r="AN603" s="3" t="str">
        <f t="shared" si="81"/>
        <v>13.05</v>
      </c>
      <c r="AW603" s="3" t="s">
        <v>615</v>
      </c>
      <c r="AX603" s="9"/>
      <c r="BA603" s="3" t="s">
        <v>209</v>
      </c>
    </row>
    <row r="604" spans="1:53" x14ac:dyDescent="0.2">
      <c r="A604" s="9">
        <v>7.0833333333333331E-2</v>
      </c>
      <c r="B604" s="9">
        <f t="shared" si="78"/>
        <v>3.6439783333333337E-2</v>
      </c>
      <c r="C604" s="15">
        <v>1.336111111111111</v>
      </c>
      <c r="D604" s="15">
        <v>2.0840277777777776</v>
      </c>
      <c r="E604" s="3" t="s">
        <v>3227</v>
      </c>
      <c r="G604" s="9" t="str">
        <f t="shared" si="79"/>
        <v>13:00</v>
      </c>
      <c r="H604" s="15"/>
      <c r="I604" s="15"/>
      <c r="M604" s="13">
        <v>0.10416666666666667</v>
      </c>
      <c r="N604" s="15">
        <v>1.3333333333333333</v>
      </c>
      <c r="O604" s="15">
        <v>1.8805555555555555</v>
      </c>
      <c r="P604" s="3" t="s">
        <v>3228</v>
      </c>
      <c r="R604" s="3" t="str">
        <f t="shared" si="82"/>
        <v>13.05</v>
      </c>
      <c r="AG604" s="15">
        <f t="shared" si="83"/>
        <v>1.074457874228395</v>
      </c>
      <c r="AH604" s="20">
        <v>0.54166666666666663</v>
      </c>
      <c r="AM604" s="15">
        <f t="shared" si="80"/>
        <v>1.0716814814814815</v>
      </c>
      <c r="AN604" s="3" t="str">
        <f t="shared" si="81"/>
        <v>13.05</v>
      </c>
      <c r="AW604" s="3" t="s">
        <v>1999</v>
      </c>
      <c r="AX604" s="9"/>
      <c r="BA604" s="3" t="s">
        <v>2706</v>
      </c>
    </row>
    <row r="605" spans="1:53" x14ac:dyDescent="0.2">
      <c r="A605" s="9">
        <v>5.6944444444444443E-2</v>
      </c>
      <c r="B605" s="9">
        <f t="shared" si="78"/>
        <v>2.9294727777777779E-2</v>
      </c>
      <c r="C605" s="15">
        <v>1.336111111111111</v>
      </c>
      <c r="D605" s="15">
        <v>2.0840277777777776</v>
      </c>
      <c r="E605" s="3" t="s">
        <v>3229</v>
      </c>
      <c r="G605" s="9" t="str">
        <f t="shared" si="79"/>
        <v>13:00</v>
      </c>
      <c r="H605" s="15"/>
      <c r="I605" s="15"/>
      <c r="M605" s="13">
        <v>0.12569444444444444</v>
      </c>
      <c r="N605" s="15">
        <v>1.3333333333333333</v>
      </c>
      <c r="O605" s="15">
        <v>1.8805555555555555</v>
      </c>
      <c r="P605" s="3" t="s">
        <v>3230</v>
      </c>
      <c r="R605" s="3" t="str">
        <f t="shared" si="82"/>
        <v>13.05</v>
      </c>
      <c r="AG605" s="15">
        <f t="shared" si="83"/>
        <v>1.074457874228395</v>
      </c>
      <c r="AH605" s="20">
        <v>0.54166666666666663</v>
      </c>
      <c r="AM605" s="15">
        <f t="shared" si="80"/>
        <v>1.0716814814814815</v>
      </c>
      <c r="AN605" s="3" t="str">
        <f t="shared" si="81"/>
        <v>13.05</v>
      </c>
      <c r="AW605" s="3" t="s">
        <v>3231</v>
      </c>
      <c r="AX605" s="9"/>
      <c r="BA605" s="3" t="s">
        <v>2628</v>
      </c>
    </row>
    <row r="606" spans="1:53" x14ac:dyDescent="0.2">
      <c r="A606" s="9">
        <v>4.791666666666667E-2</v>
      </c>
      <c r="B606" s="9">
        <f t="shared" si="78"/>
        <v>2.4650441666666668E-2</v>
      </c>
      <c r="C606" s="15">
        <v>1.336111111111111</v>
      </c>
      <c r="D606" s="15">
        <v>2.0840277777777776</v>
      </c>
      <c r="E606" s="3" t="s">
        <v>3232</v>
      </c>
      <c r="G606" s="9" t="str">
        <f t="shared" si="79"/>
        <v>13:00</v>
      </c>
      <c r="H606" s="15"/>
      <c r="I606" s="15"/>
      <c r="M606" s="13">
        <v>0.15069444444444444</v>
      </c>
      <c r="N606" s="15">
        <v>1.3333333333333333</v>
      </c>
      <c r="O606" s="15">
        <v>1.8805555555555555</v>
      </c>
      <c r="P606" s="3" t="s">
        <v>3233</v>
      </c>
      <c r="R606" s="3" t="str">
        <f t="shared" si="82"/>
        <v>13.05</v>
      </c>
      <c r="AG606" s="15">
        <f t="shared" si="83"/>
        <v>1.074457874228395</v>
      </c>
      <c r="AH606" s="20">
        <v>0.54166666666666663</v>
      </c>
      <c r="AM606" s="15">
        <f t="shared" si="80"/>
        <v>1.0716814814814815</v>
      </c>
      <c r="AN606" s="3" t="str">
        <f t="shared" si="81"/>
        <v>13.05</v>
      </c>
      <c r="AW606" s="3" t="s">
        <v>3234</v>
      </c>
      <c r="AX606" s="9"/>
      <c r="BA606" s="3" t="s">
        <v>3235</v>
      </c>
    </row>
    <row r="607" spans="1:53" x14ac:dyDescent="0.2">
      <c r="A607" s="3">
        <v>6.7361111111111108E-2</v>
      </c>
      <c r="B607" s="9">
        <f t="shared" si="78"/>
        <v>3.465351944444444E-2</v>
      </c>
      <c r="C607" s="15">
        <v>1.336111111111111</v>
      </c>
      <c r="D607" s="15">
        <v>2.0840277777777776</v>
      </c>
      <c r="E607" s="3" t="s">
        <v>3236</v>
      </c>
      <c r="G607" s="9" t="str">
        <f t="shared" si="79"/>
        <v>13:00</v>
      </c>
      <c r="H607" s="15"/>
      <c r="I607" s="15"/>
      <c r="M607" s="13">
        <v>0.12638888888888888</v>
      </c>
      <c r="N607" s="15">
        <v>1.2979166666666666</v>
      </c>
      <c r="O607" s="15">
        <v>1.8812500000000001</v>
      </c>
      <c r="P607" s="3" t="s">
        <v>3237</v>
      </c>
      <c r="R607" s="3" t="str">
        <f t="shared" si="82"/>
        <v>13.06</v>
      </c>
      <c r="AG607" s="15">
        <f t="shared" si="83"/>
        <v>1.074457874228395</v>
      </c>
      <c r="AH607" s="20">
        <v>0.54166666666666663</v>
      </c>
      <c r="AM607" s="15">
        <f t="shared" si="80"/>
        <v>1.0432167447916667</v>
      </c>
      <c r="AN607" s="3" t="str">
        <f t="shared" si="81"/>
        <v>13.06</v>
      </c>
      <c r="AW607" s="3" t="s">
        <v>1991</v>
      </c>
      <c r="AX607" s="9"/>
      <c r="BA607" s="3" t="s">
        <v>547</v>
      </c>
    </row>
    <row r="608" spans="1:53" x14ac:dyDescent="0.2">
      <c r="A608" s="3">
        <v>6.1805555555555558E-2</v>
      </c>
      <c r="B608" s="9">
        <f t="shared" si="78"/>
        <v>3.1795497222222226E-2</v>
      </c>
      <c r="C608" s="15">
        <v>1.3368055555555556</v>
      </c>
      <c r="D608" s="15">
        <v>2.0840277777777776</v>
      </c>
      <c r="E608" s="3" t="s">
        <v>3238</v>
      </c>
      <c r="G608" s="9" t="str">
        <f t="shared" si="79"/>
        <v>13:00</v>
      </c>
      <c r="H608" s="15"/>
      <c r="I608" s="15"/>
      <c r="M608" s="13">
        <v>0.10555555555555556</v>
      </c>
      <c r="N608" s="15">
        <v>1.2979166666666666</v>
      </c>
      <c r="O608" s="15">
        <v>1.8812500000000001</v>
      </c>
      <c r="P608" s="3" t="s">
        <v>3239</v>
      </c>
      <c r="R608" s="3" t="str">
        <f t="shared" si="82"/>
        <v>13.06</v>
      </c>
      <c r="AG608" s="15">
        <f t="shared" si="83"/>
        <v>1.0750163242669752</v>
      </c>
      <c r="AH608" s="20">
        <v>0.54166666666666663</v>
      </c>
      <c r="AM608" s="15">
        <f t="shared" si="80"/>
        <v>1.0432167447916667</v>
      </c>
      <c r="AN608" s="3" t="str">
        <f t="shared" si="81"/>
        <v>13.06</v>
      </c>
      <c r="AW608" s="3" t="s">
        <v>3240</v>
      </c>
      <c r="AX608" s="9"/>
      <c r="BA608" s="3" t="s">
        <v>143</v>
      </c>
    </row>
    <row r="609" spans="1:53" x14ac:dyDescent="0.2">
      <c r="A609" s="3">
        <v>5.9722222222222225E-2</v>
      </c>
      <c r="B609" s="9">
        <f t="shared" si="78"/>
        <v>3.072373888888889E-2</v>
      </c>
      <c r="C609" s="15">
        <v>1.336111111111111</v>
      </c>
      <c r="D609" s="15">
        <v>2.0840277777777776</v>
      </c>
      <c r="E609" s="3" t="s">
        <v>3241</v>
      </c>
      <c r="G609" s="9" t="str">
        <f t="shared" si="79"/>
        <v>13:00</v>
      </c>
      <c r="H609" s="15"/>
      <c r="I609" s="15"/>
      <c r="M609" s="13">
        <v>0.13472222222222222</v>
      </c>
      <c r="N609" s="15">
        <v>1.2979166666666666</v>
      </c>
      <c r="O609" s="15">
        <v>1.9166666666666667</v>
      </c>
      <c r="P609" s="3" t="s">
        <v>3239</v>
      </c>
      <c r="R609" s="3" t="str">
        <f t="shared" si="82"/>
        <v>13.06</v>
      </c>
      <c r="AG609" s="15">
        <f t="shared" si="83"/>
        <v>1.074457874228395</v>
      </c>
      <c r="AH609" s="20">
        <v>0.54166666666666663</v>
      </c>
      <c r="AM609" s="15">
        <f t="shared" si="80"/>
        <v>1.0433086805555556</v>
      </c>
      <c r="AN609" s="3" t="str">
        <f t="shared" si="81"/>
        <v>13.06</v>
      </c>
      <c r="AW609" s="3" t="s">
        <v>2303</v>
      </c>
      <c r="AX609" s="9"/>
      <c r="BA609" s="3" t="s">
        <v>1153</v>
      </c>
    </row>
    <row r="610" spans="1:53" x14ac:dyDescent="0.2">
      <c r="A610" s="3">
        <v>5.4166666666666669E-2</v>
      </c>
      <c r="B610" s="9">
        <f t="shared" si="78"/>
        <v>2.7865716666666668E-2</v>
      </c>
      <c r="C610" s="15">
        <v>1.336111111111111</v>
      </c>
      <c r="D610" s="15">
        <v>2.0840277777777776</v>
      </c>
      <c r="E610" s="3" t="s">
        <v>3242</v>
      </c>
      <c r="G610" s="9" t="str">
        <f t="shared" si="79"/>
        <v>13:00</v>
      </c>
      <c r="H610" s="15"/>
      <c r="I610" s="15"/>
      <c r="J610" s="22"/>
      <c r="M610" s="9"/>
      <c r="N610" s="15"/>
      <c r="O610" s="15"/>
      <c r="P610" s="22"/>
      <c r="AG610" s="15">
        <f t="shared" si="83"/>
        <v>1.074457874228395</v>
      </c>
      <c r="AH610" s="20">
        <v>0.54166666666666663</v>
      </c>
      <c r="AM610" s="15"/>
      <c r="AW610" s="3" t="s">
        <v>2500</v>
      </c>
      <c r="AX610" s="9"/>
    </row>
    <row r="611" spans="1:53" x14ac:dyDescent="0.2">
      <c r="A611" s="3">
        <v>5.1388888888888887E-2</v>
      </c>
      <c r="B611" s="9">
        <f t="shared" si="78"/>
        <v>2.6436705555555554E-2</v>
      </c>
      <c r="C611" s="15">
        <v>1.3368055555555556</v>
      </c>
      <c r="D611" s="15">
        <v>2.0840277777777776</v>
      </c>
      <c r="E611" s="3" t="s">
        <v>3243</v>
      </c>
      <c r="G611" s="9" t="str">
        <f t="shared" si="79"/>
        <v>13:00</v>
      </c>
      <c r="H611" s="15"/>
      <c r="I611" s="15"/>
      <c r="AG611" s="15">
        <f t="shared" si="83"/>
        <v>1.0750163242669752</v>
      </c>
      <c r="AH611" s="20">
        <v>0.54166666666666663</v>
      </c>
      <c r="AM611" s="15"/>
      <c r="AW611" s="3" t="s">
        <v>2333</v>
      </c>
      <c r="AX611" s="9"/>
    </row>
    <row r="612" spans="1:53" x14ac:dyDescent="0.2">
      <c r="A612" s="3">
        <v>4.7222222222222221E-2</v>
      </c>
      <c r="B612" s="9">
        <f t="shared" si="78"/>
        <v>2.429318888888889E-2</v>
      </c>
      <c r="C612" s="15">
        <v>1.3368055555555556</v>
      </c>
      <c r="D612" s="15">
        <v>2.0840277777777776</v>
      </c>
      <c r="E612" s="3" t="s">
        <v>3244</v>
      </c>
      <c r="G612" s="9" t="str">
        <f t="shared" si="79"/>
        <v>13:00</v>
      </c>
      <c r="H612" s="15"/>
      <c r="I612" s="15"/>
      <c r="AG612" s="15">
        <f t="shared" si="83"/>
        <v>1.0750163242669752</v>
      </c>
      <c r="AH612" s="20">
        <v>0.54166666666666663</v>
      </c>
      <c r="AM612" s="15"/>
      <c r="AW612" s="3" t="s">
        <v>3245</v>
      </c>
      <c r="AX612" s="9"/>
    </row>
    <row r="613" spans="1:53" x14ac:dyDescent="0.2">
      <c r="A613" s="3">
        <v>4.7222222222222221E-2</v>
      </c>
      <c r="B613" s="9">
        <f t="shared" si="78"/>
        <v>2.429318888888889E-2</v>
      </c>
      <c r="C613" s="15">
        <v>1.3368055555555556</v>
      </c>
      <c r="D613" s="15">
        <v>2.0840277777777776</v>
      </c>
      <c r="E613" s="3" t="s">
        <v>3246</v>
      </c>
      <c r="G613" s="9" t="str">
        <f t="shared" si="79"/>
        <v>13:01</v>
      </c>
      <c r="H613" s="15"/>
      <c r="I613" s="15"/>
      <c r="AG613" s="15">
        <f t="shared" si="83"/>
        <v>1.0750163242669752</v>
      </c>
      <c r="AH613" s="20">
        <v>0.54236111111111107</v>
      </c>
      <c r="AM613" s="15"/>
      <c r="AW613" s="3" t="s">
        <v>3245</v>
      </c>
      <c r="AX613" s="9"/>
    </row>
    <row r="614" spans="1:53" x14ac:dyDescent="0.2">
      <c r="A614" s="3">
        <v>5.6944444444444443E-2</v>
      </c>
      <c r="B614" s="9">
        <f t="shared" si="78"/>
        <v>2.9294727777777779E-2</v>
      </c>
      <c r="C614" s="15">
        <v>1.3368055555555556</v>
      </c>
      <c r="D614" s="15">
        <v>2.0833333333333335</v>
      </c>
      <c r="E614" s="3" t="s">
        <v>3247</v>
      </c>
      <c r="G614" s="9" t="str">
        <f t="shared" si="79"/>
        <v>13:01</v>
      </c>
      <c r="H614" s="15"/>
      <c r="I614" s="15"/>
      <c r="AG614" s="15">
        <f t="shared" si="83"/>
        <v>1.0750144675925926</v>
      </c>
      <c r="AH614" s="20">
        <v>0.54236111111111107</v>
      </c>
      <c r="AM614" s="15"/>
      <c r="AW614" s="3" t="s">
        <v>3231</v>
      </c>
      <c r="AX614" s="9"/>
    </row>
    <row r="615" spans="1:53" x14ac:dyDescent="0.2">
      <c r="A615" s="9">
        <v>5.347222222222222E-2</v>
      </c>
      <c r="B615" s="9">
        <f t="shared" si="78"/>
        <v>2.750846388888889E-2</v>
      </c>
      <c r="C615" s="15">
        <v>1.3368055555555556</v>
      </c>
      <c r="D615" s="15">
        <v>2.0833333333333335</v>
      </c>
      <c r="E615" s="3" t="s">
        <v>3248</v>
      </c>
      <c r="G615" s="9" t="str">
        <f t="shared" si="79"/>
        <v>13:01</v>
      </c>
      <c r="AG615" s="15">
        <f t="shared" si="83"/>
        <v>1.0750144675925926</v>
      </c>
      <c r="AH615" s="20">
        <v>0.54236111111111107</v>
      </c>
      <c r="AM615" s="15"/>
      <c r="AW615" s="3" t="s">
        <v>2781</v>
      </c>
      <c r="AX615" s="9"/>
    </row>
    <row r="616" spans="1:53" x14ac:dyDescent="0.2">
      <c r="A616" s="9">
        <v>8.0555555555555561E-2</v>
      </c>
      <c r="B616" s="9">
        <f t="shared" si="78"/>
        <v>4.1441322222222222E-2</v>
      </c>
      <c r="C616" s="15">
        <v>1.3368055555555556</v>
      </c>
      <c r="D616" s="15">
        <v>2.0479166666666666</v>
      </c>
      <c r="E616" s="3" t="s">
        <v>3249</v>
      </c>
      <c r="G616" s="9" t="str">
        <f t="shared" si="79"/>
        <v>13:01</v>
      </c>
      <c r="AG616" s="15">
        <f t="shared" si="83"/>
        <v>1.0749197771990739</v>
      </c>
      <c r="AH616" s="20">
        <v>0.54236111111111107</v>
      </c>
      <c r="AM616" s="15"/>
      <c r="AW616" s="3" t="s">
        <v>2624</v>
      </c>
      <c r="AX616" s="9"/>
    </row>
    <row r="617" spans="1:53" x14ac:dyDescent="0.2">
      <c r="A617" s="3">
        <v>0.10555555555555556</v>
      </c>
      <c r="B617" s="9">
        <f t="shared" si="78"/>
        <v>5.4302422222222223E-2</v>
      </c>
      <c r="C617" s="15">
        <v>1.3368055555555556</v>
      </c>
      <c r="D617" s="15">
        <v>2.0479166666666666</v>
      </c>
      <c r="E617" s="3" t="s">
        <v>3250</v>
      </c>
      <c r="G617" s="9" t="str">
        <f t="shared" si="79"/>
        <v>13:01</v>
      </c>
      <c r="I617" s="6"/>
      <c r="J617" s="6"/>
      <c r="K617" s="6"/>
      <c r="L617" s="6"/>
      <c r="AG617" s="15">
        <f t="shared" si="83"/>
        <v>1.0749197771990739</v>
      </c>
      <c r="AH617" s="20">
        <v>0.54236111111111107</v>
      </c>
      <c r="AM617" s="15"/>
      <c r="AW617" s="3" t="s">
        <v>652</v>
      </c>
      <c r="AX617" s="9"/>
    </row>
    <row r="618" spans="1:53" x14ac:dyDescent="0.2">
      <c r="A618" s="9">
        <v>9.8611111111111108E-2</v>
      </c>
      <c r="B618" s="9">
        <f t="shared" si="78"/>
        <v>5.0729894444444444E-2</v>
      </c>
      <c r="C618" s="15">
        <v>1.3368055555555556</v>
      </c>
      <c r="D618" s="15">
        <v>2.0479166666666666</v>
      </c>
      <c r="E618" s="3" t="s">
        <v>3251</v>
      </c>
      <c r="G618" s="9" t="str">
        <f t="shared" si="79"/>
        <v>13:01</v>
      </c>
      <c r="I618" s="9"/>
      <c r="J618" s="14"/>
      <c r="K618" s="15"/>
      <c r="AG618" s="15">
        <f t="shared" si="83"/>
        <v>1.0749197771990739</v>
      </c>
      <c r="AH618" s="20">
        <v>0.54236111111111107</v>
      </c>
      <c r="AM618" s="15"/>
      <c r="AW618" s="3" t="s">
        <v>2265</v>
      </c>
      <c r="AX618" s="9"/>
    </row>
    <row r="619" spans="1:53" x14ac:dyDescent="0.2">
      <c r="A619" s="9">
        <v>0.10347222222222222</v>
      </c>
      <c r="B619" s="9">
        <f t="shared" si="78"/>
        <v>5.3230663888888884E-2</v>
      </c>
      <c r="C619" s="15">
        <v>1.3368055555555556</v>
      </c>
      <c r="D619" s="15">
        <v>2.0479166666666666</v>
      </c>
      <c r="E619" s="3" t="s">
        <v>3252</v>
      </c>
      <c r="G619" s="9" t="str">
        <f t="shared" si="79"/>
        <v>13:01</v>
      </c>
      <c r="I619" s="9"/>
      <c r="J619" s="15"/>
      <c r="K619" s="15"/>
      <c r="AG619" s="15">
        <f t="shared" si="83"/>
        <v>1.0749197771990739</v>
      </c>
      <c r="AH619" s="20">
        <v>0.54236111111111107</v>
      </c>
      <c r="AM619" s="15"/>
      <c r="AW619" s="3" t="s">
        <v>1416</v>
      </c>
      <c r="AX619" s="9"/>
    </row>
    <row r="620" spans="1:53" x14ac:dyDescent="0.2">
      <c r="A620" s="9">
        <v>0.10347222222222222</v>
      </c>
      <c r="B620" s="9">
        <f t="shared" si="78"/>
        <v>5.3230663888888884E-2</v>
      </c>
      <c r="C620" s="15">
        <v>1.3368055555555556</v>
      </c>
      <c r="D620" s="15">
        <v>2.0479166666666666</v>
      </c>
      <c r="E620" s="3" t="s">
        <v>3253</v>
      </c>
      <c r="G620" s="9" t="str">
        <f t="shared" si="79"/>
        <v>13:01</v>
      </c>
      <c r="I620" s="9"/>
      <c r="J620" s="15"/>
      <c r="K620" s="15"/>
      <c r="AG620" s="15">
        <f t="shared" si="83"/>
        <v>1.0749197771990739</v>
      </c>
      <c r="AH620" s="20">
        <v>0.54236111111111107</v>
      </c>
      <c r="AM620" s="15"/>
      <c r="AW620" s="3" t="s">
        <v>1416</v>
      </c>
      <c r="AX620" s="9"/>
    </row>
    <row r="621" spans="1:53" x14ac:dyDescent="0.2">
      <c r="A621" s="9">
        <v>9.166666666666666E-2</v>
      </c>
      <c r="B621" s="9">
        <f t="shared" si="78"/>
        <v>4.7157366666666665E-2</v>
      </c>
      <c r="C621" s="15">
        <v>1.3368055555555556</v>
      </c>
      <c r="D621" s="15">
        <v>2.0479166666666666</v>
      </c>
      <c r="E621" s="3" t="s">
        <v>3254</v>
      </c>
      <c r="G621" s="9" t="str">
        <f t="shared" si="79"/>
        <v>13:01</v>
      </c>
      <c r="I621" s="9"/>
      <c r="J621" s="15"/>
      <c r="K621" s="15"/>
      <c r="AG621" s="15">
        <f t="shared" si="83"/>
        <v>1.0749197771990739</v>
      </c>
      <c r="AH621" s="20">
        <v>0.54236111111111107</v>
      </c>
      <c r="AM621" s="15"/>
      <c r="AW621" s="3" t="s">
        <v>2206</v>
      </c>
      <c r="AX621" s="9"/>
    </row>
    <row r="622" spans="1:53" x14ac:dyDescent="0.2">
      <c r="A622" s="9">
        <v>8.7499999999999994E-2</v>
      </c>
      <c r="B622" s="9">
        <f t="shared" si="78"/>
        <v>4.5013850000000001E-2</v>
      </c>
      <c r="C622" s="15">
        <v>1.3368055555555556</v>
      </c>
      <c r="D622" s="15">
        <v>2.0472222222222221</v>
      </c>
      <c r="E622" s="3" t="s">
        <v>3255</v>
      </c>
      <c r="G622" s="9" t="str">
        <f t="shared" si="79"/>
        <v>13:01</v>
      </c>
      <c r="I622" s="9"/>
      <c r="J622" s="15"/>
      <c r="K622" s="15"/>
      <c r="AG622" s="15">
        <f t="shared" si="83"/>
        <v>1.0749179205246913</v>
      </c>
      <c r="AH622" s="20">
        <v>0.54236111111111107</v>
      </c>
      <c r="AM622" s="15"/>
      <c r="AW622" s="3" t="s">
        <v>2803</v>
      </c>
      <c r="AX622" s="9"/>
    </row>
    <row r="623" spans="1:53" x14ac:dyDescent="0.2">
      <c r="A623" s="9">
        <v>8.7499999999999994E-2</v>
      </c>
      <c r="B623" s="9">
        <f t="shared" si="78"/>
        <v>4.5013850000000001E-2</v>
      </c>
      <c r="C623" s="15">
        <v>1.3368055555555556</v>
      </c>
      <c r="D623" s="15">
        <v>2.0472222222222221</v>
      </c>
      <c r="E623" s="3" t="s">
        <v>3256</v>
      </c>
      <c r="G623" s="9" t="str">
        <f t="shared" si="79"/>
        <v>13:01</v>
      </c>
      <c r="I623" s="9"/>
      <c r="J623" s="15"/>
      <c r="K623" s="15"/>
      <c r="AG623" s="15">
        <f t="shared" si="83"/>
        <v>1.0749179205246913</v>
      </c>
      <c r="AH623" s="20">
        <v>0.54236111111111107</v>
      </c>
      <c r="AM623" s="15"/>
      <c r="AW623" s="3" t="s">
        <v>2803</v>
      </c>
      <c r="AX623" s="9"/>
    </row>
    <row r="624" spans="1:53" x14ac:dyDescent="0.2">
      <c r="A624" s="9">
        <v>9.0277777777777776E-2</v>
      </c>
      <c r="B624" s="9">
        <f t="shared" si="78"/>
        <v>4.6442861111111108E-2</v>
      </c>
      <c r="C624" s="15">
        <v>1.3368055555555556</v>
      </c>
      <c r="D624" s="15">
        <v>2.0472222222222221</v>
      </c>
      <c r="E624" s="3" t="s">
        <v>3257</v>
      </c>
      <c r="G624" s="9" t="str">
        <f t="shared" si="79"/>
        <v>13:01</v>
      </c>
      <c r="I624" s="9"/>
      <c r="J624" s="15"/>
      <c r="K624" s="15"/>
      <c r="AG624" s="15">
        <f t="shared" si="83"/>
        <v>1.0749179205246913</v>
      </c>
      <c r="AH624" s="20">
        <v>0.54236111111111107</v>
      </c>
      <c r="AM624" s="15"/>
      <c r="AW624" s="3" t="s">
        <v>282</v>
      </c>
      <c r="AX624" s="9"/>
    </row>
    <row r="625" spans="1:50" x14ac:dyDescent="0.2">
      <c r="A625" s="3">
        <v>9.7916666666666666E-2</v>
      </c>
      <c r="B625" s="9">
        <f t="shared" si="78"/>
        <v>5.0372641666666669E-2</v>
      </c>
      <c r="C625" s="15">
        <v>1.3368055555555556</v>
      </c>
      <c r="D625" s="15">
        <v>2.0472222222222221</v>
      </c>
      <c r="E625" s="3" t="s">
        <v>3258</v>
      </c>
      <c r="G625" s="9" t="str">
        <f t="shared" si="79"/>
        <v>13:01</v>
      </c>
      <c r="I625" s="9"/>
      <c r="J625" s="15"/>
      <c r="K625" s="15"/>
      <c r="AG625" s="15">
        <f t="shared" si="83"/>
        <v>1.0749179205246913</v>
      </c>
      <c r="AH625" s="20">
        <v>0.54236111111111107</v>
      </c>
      <c r="AM625" s="15"/>
      <c r="AW625" s="3" t="s">
        <v>269</v>
      </c>
      <c r="AX625" s="9"/>
    </row>
    <row r="626" spans="1:50" x14ac:dyDescent="0.2">
      <c r="A626" s="3">
        <v>8.4027777777777785E-2</v>
      </c>
      <c r="B626" s="9">
        <f t="shared" si="78"/>
        <v>4.3227586111111119E-2</v>
      </c>
      <c r="C626" s="15">
        <v>1.3368055555555556</v>
      </c>
      <c r="D626" s="15">
        <v>2.0472222222222221</v>
      </c>
      <c r="E626" s="3" t="s">
        <v>3259</v>
      </c>
      <c r="G626" s="9" t="str">
        <f t="shared" si="79"/>
        <v>13:01</v>
      </c>
      <c r="I626" s="9"/>
      <c r="J626" s="15"/>
      <c r="K626" s="15"/>
      <c r="AG626" s="15">
        <f t="shared" si="83"/>
        <v>1.0749179205246913</v>
      </c>
      <c r="AH626" s="20">
        <v>0.54236111111111107</v>
      </c>
      <c r="AM626" s="15"/>
      <c r="AW626" s="3" t="s">
        <v>2212</v>
      </c>
      <c r="AX626" s="9"/>
    </row>
    <row r="627" spans="1:50" x14ac:dyDescent="0.2">
      <c r="A627" s="3">
        <v>8.4027777777777785E-2</v>
      </c>
      <c r="B627" s="9">
        <f t="shared" si="78"/>
        <v>4.3227586111111119E-2</v>
      </c>
      <c r="C627" s="15">
        <v>1.3368055555555556</v>
      </c>
      <c r="D627" s="15">
        <v>2.0472222222222221</v>
      </c>
      <c r="E627" s="3" t="s">
        <v>3260</v>
      </c>
      <c r="G627" s="9" t="str">
        <f t="shared" si="79"/>
        <v>13:01</v>
      </c>
      <c r="I627" s="9"/>
      <c r="J627" s="15"/>
      <c r="K627" s="15"/>
      <c r="AG627" s="15">
        <f t="shared" si="83"/>
        <v>1.0749179205246913</v>
      </c>
      <c r="AH627" s="20">
        <v>0.54236111111111107</v>
      </c>
      <c r="AM627" s="15"/>
      <c r="AW627" s="3" t="s">
        <v>2212</v>
      </c>
      <c r="AX627" s="9"/>
    </row>
    <row r="628" spans="1:50" x14ac:dyDescent="0.2">
      <c r="A628" s="3">
        <v>9.0972222222222218E-2</v>
      </c>
      <c r="B628" s="9">
        <f t="shared" si="78"/>
        <v>4.680011388888889E-2</v>
      </c>
      <c r="C628" s="15">
        <v>1.3368055555555556</v>
      </c>
      <c r="D628" s="15">
        <v>2.0472222222222221</v>
      </c>
      <c r="E628" s="3" t="s">
        <v>3261</v>
      </c>
      <c r="G628" s="9" t="str">
        <f t="shared" si="79"/>
        <v>13:01</v>
      </c>
      <c r="I628" s="9"/>
      <c r="J628" s="15"/>
      <c r="K628" s="15"/>
      <c r="AG628" s="15">
        <f t="shared" si="83"/>
        <v>1.0749179205246913</v>
      </c>
      <c r="AH628" s="20">
        <v>0.54236111111111107</v>
      </c>
      <c r="AM628" s="15"/>
      <c r="AW628" s="3" t="s">
        <v>688</v>
      </c>
      <c r="AX628" s="9"/>
    </row>
    <row r="629" spans="1:50" x14ac:dyDescent="0.2">
      <c r="A629" s="3">
        <v>8.9583333333333334E-2</v>
      </c>
      <c r="B629" s="9">
        <f t="shared" si="78"/>
        <v>4.6085608333333333E-2</v>
      </c>
      <c r="C629" s="15">
        <v>1.3368055555555556</v>
      </c>
      <c r="D629" s="15">
        <v>2.0472222222222221</v>
      </c>
      <c r="E629" s="3" t="s">
        <v>3262</v>
      </c>
      <c r="G629" s="9" t="str">
        <f t="shared" si="79"/>
        <v>13:01</v>
      </c>
      <c r="I629" s="9"/>
      <c r="J629" s="15"/>
      <c r="K629" s="15"/>
      <c r="AG629" s="15">
        <f t="shared" si="83"/>
        <v>1.0749179205246913</v>
      </c>
      <c r="AH629" s="20">
        <v>0.54236111111111107</v>
      </c>
      <c r="AM629" s="15"/>
      <c r="AW629" s="3" t="s">
        <v>282</v>
      </c>
      <c r="AX629" s="9"/>
    </row>
    <row r="630" spans="1:50" x14ac:dyDescent="0.2">
      <c r="A630" s="3">
        <v>9.0972222222222218E-2</v>
      </c>
      <c r="B630" s="9">
        <f t="shared" si="78"/>
        <v>4.680011388888889E-2</v>
      </c>
      <c r="C630" s="15">
        <v>1.3368055555555556</v>
      </c>
      <c r="D630" s="15">
        <v>2.0472222222222221</v>
      </c>
      <c r="E630" s="3" t="s">
        <v>3263</v>
      </c>
      <c r="G630" s="9" t="str">
        <f t="shared" si="79"/>
        <v>13:01</v>
      </c>
      <c r="I630" s="9"/>
      <c r="J630" s="15"/>
      <c r="K630" s="15"/>
      <c r="AG630" s="15">
        <f t="shared" si="83"/>
        <v>1.0749179205246913</v>
      </c>
      <c r="AH630" s="20">
        <v>0.54236111111111107</v>
      </c>
      <c r="AM630" s="15"/>
      <c r="AW630" s="3" t="s">
        <v>688</v>
      </c>
      <c r="AX630" s="9"/>
    </row>
    <row r="631" spans="1:50" x14ac:dyDescent="0.2">
      <c r="A631" s="3">
        <v>8.5416666666666669E-2</v>
      </c>
      <c r="B631" s="9">
        <f t="shared" si="78"/>
        <v>4.3942091666666669E-2</v>
      </c>
      <c r="C631" s="15">
        <v>1.3368055555555556</v>
      </c>
      <c r="D631" s="15">
        <v>2.0465277777777779</v>
      </c>
      <c r="E631" s="3" t="s">
        <v>3264</v>
      </c>
      <c r="G631" s="9" t="str">
        <f t="shared" si="79"/>
        <v>13:01</v>
      </c>
      <c r="I631" s="9"/>
      <c r="J631" s="15"/>
      <c r="K631" s="15"/>
      <c r="AG631" s="15">
        <f t="shared" si="83"/>
        <v>1.0749160638503086</v>
      </c>
      <c r="AH631" s="20">
        <v>0.54236111111111107</v>
      </c>
      <c r="AM631" s="15"/>
      <c r="AW631" s="3" t="s">
        <v>1509</v>
      </c>
      <c r="AX631" s="9"/>
    </row>
    <row r="632" spans="1:50" x14ac:dyDescent="0.2">
      <c r="A632" s="3">
        <v>8.4027777777777785E-2</v>
      </c>
      <c r="B632" s="9">
        <f t="shared" si="78"/>
        <v>4.3227586111111119E-2</v>
      </c>
      <c r="C632" s="15">
        <v>1.3368055555555556</v>
      </c>
      <c r="D632" s="15">
        <v>2.0465277777777779</v>
      </c>
      <c r="E632" s="3" t="s">
        <v>3265</v>
      </c>
      <c r="G632" s="9" t="str">
        <f t="shared" si="79"/>
        <v>13:01</v>
      </c>
      <c r="I632" s="9"/>
      <c r="J632" s="15"/>
      <c r="K632" s="15"/>
      <c r="AG632" s="15">
        <f t="shared" si="83"/>
        <v>1.0749160638503086</v>
      </c>
      <c r="AH632" s="20">
        <v>0.54236111111111107</v>
      </c>
      <c r="AM632" s="15"/>
      <c r="AW632" s="3" t="s">
        <v>2212</v>
      </c>
      <c r="AX632" s="9"/>
    </row>
    <row r="633" spans="1:50" x14ac:dyDescent="0.2">
      <c r="A633" s="9">
        <v>7.3611111111111113E-2</v>
      </c>
      <c r="B633" s="9">
        <f t="shared" si="78"/>
        <v>3.7868794444444444E-2</v>
      </c>
      <c r="C633" s="15">
        <v>1.3368055555555556</v>
      </c>
      <c r="D633" s="15">
        <v>2.0458333333333334</v>
      </c>
      <c r="E633" s="3" t="s">
        <v>3266</v>
      </c>
      <c r="G633" s="9" t="str">
        <f t="shared" si="79"/>
        <v>13:01</v>
      </c>
      <c r="I633" s="9"/>
      <c r="J633" s="15"/>
      <c r="K633" s="15"/>
      <c r="AG633" s="15">
        <f t="shared" si="83"/>
        <v>1.0749142071759259</v>
      </c>
      <c r="AH633" s="20">
        <v>0.54236111111111107</v>
      </c>
      <c r="AM633" s="15"/>
      <c r="AW633" s="3" t="s">
        <v>907</v>
      </c>
      <c r="AX633" s="9"/>
    </row>
    <row r="634" spans="1:50" x14ac:dyDescent="0.2">
      <c r="A634" s="9">
        <v>6.25E-2</v>
      </c>
      <c r="B634" s="9">
        <f t="shared" si="78"/>
        <v>3.2152750000000001E-2</v>
      </c>
      <c r="C634" s="15">
        <v>1.3368055555555556</v>
      </c>
      <c r="D634" s="15">
        <v>2.0451388888888888</v>
      </c>
      <c r="E634" s="3" t="s">
        <v>3267</v>
      </c>
      <c r="G634" s="9" t="str">
        <f t="shared" si="79"/>
        <v>13:01</v>
      </c>
      <c r="I634" s="9"/>
      <c r="J634" s="15"/>
      <c r="K634" s="15"/>
      <c r="AG634" s="15">
        <f t="shared" si="83"/>
        <v>1.0749123505015432</v>
      </c>
      <c r="AH634" s="20">
        <v>0.54236111111111107</v>
      </c>
      <c r="AM634" s="15"/>
      <c r="AW634" s="3" t="s">
        <v>1991</v>
      </c>
      <c r="AX634" s="9"/>
    </row>
    <row r="635" spans="1:50" x14ac:dyDescent="0.2">
      <c r="A635" s="9">
        <v>5.6250000000000001E-2</v>
      </c>
      <c r="B635" s="9">
        <f t="shared" si="78"/>
        <v>2.8937475000000001E-2</v>
      </c>
      <c r="C635" s="15">
        <v>1.3368055555555556</v>
      </c>
      <c r="D635" s="15">
        <v>2.0451388888888888</v>
      </c>
      <c r="E635" s="3" t="s">
        <v>3268</v>
      </c>
      <c r="G635" s="9" t="str">
        <f t="shared" si="79"/>
        <v>13:01</v>
      </c>
      <c r="I635" s="9"/>
      <c r="J635" s="15"/>
      <c r="K635" s="15"/>
      <c r="AG635" s="15">
        <f t="shared" si="83"/>
        <v>1.0749123505015432</v>
      </c>
      <c r="AH635" s="20">
        <v>0.54236111111111107</v>
      </c>
      <c r="AM635" s="15"/>
      <c r="AW635" s="3" t="s">
        <v>2503</v>
      </c>
      <c r="AX635" s="9"/>
    </row>
    <row r="636" spans="1:50" x14ac:dyDescent="0.2">
      <c r="A636" s="9">
        <v>5.0694444444444445E-2</v>
      </c>
      <c r="B636" s="9">
        <f t="shared" si="78"/>
        <v>2.6079452777777779E-2</v>
      </c>
      <c r="C636" s="15">
        <v>1.3368055555555556</v>
      </c>
      <c r="D636" s="15">
        <v>2.0451388888888888</v>
      </c>
      <c r="E636" s="3" t="s">
        <v>3269</v>
      </c>
      <c r="G636" s="9" t="str">
        <f t="shared" si="79"/>
        <v>13:01</v>
      </c>
      <c r="J636" s="15"/>
      <c r="K636" s="15"/>
      <c r="AG636" s="15">
        <f t="shared" si="83"/>
        <v>1.0749123505015432</v>
      </c>
      <c r="AH636" s="20">
        <v>0.54236111111111107</v>
      </c>
      <c r="AM636" s="15"/>
      <c r="AW636" s="3" t="s">
        <v>2309</v>
      </c>
      <c r="AX636" s="9"/>
    </row>
    <row r="637" spans="1:50" x14ac:dyDescent="0.2">
      <c r="A637" s="9">
        <v>4.5138888888888888E-2</v>
      </c>
      <c r="B637" s="9">
        <f t="shared" si="78"/>
        <v>2.3221430555555554E-2</v>
      </c>
      <c r="C637" s="15">
        <v>1.3368055555555556</v>
      </c>
      <c r="D637" s="15">
        <v>2.0451388888888888</v>
      </c>
      <c r="E637" s="3" t="s">
        <v>3270</v>
      </c>
      <c r="G637" s="9" t="str">
        <f t="shared" si="79"/>
        <v>13:01</v>
      </c>
      <c r="I637" s="9"/>
      <c r="J637" s="15"/>
      <c r="K637" s="15"/>
      <c r="AG637" s="15">
        <f t="shared" si="83"/>
        <v>1.0749123505015432</v>
      </c>
      <c r="AH637" s="20">
        <v>0.54236111111111107</v>
      </c>
      <c r="AM637" s="15"/>
      <c r="AW637" s="3" t="s">
        <v>2165</v>
      </c>
      <c r="AX637" s="9"/>
    </row>
    <row r="638" spans="1:50" x14ac:dyDescent="0.2">
      <c r="A638" s="9">
        <v>4.791666666666667E-2</v>
      </c>
      <c r="B638" s="9">
        <f t="shared" si="78"/>
        <v>2.4650441666666668E-2</v>
      </c>
      <c r="C638" s="15">
        <v>1.3368055555555556</v>
      </c>
      <c r="D638" s="15">
        <v>2.0451388888888888</v>
      </c>
      <c r="E638" s="3" t="s">
        <v>3271</v>
      </c>
      <c r="G638" s="9" t="str">
        <f t="shared" si="79"/>
        <v>13:01</v>
      </c>
      <c r="I638" s="9"/>
      <c r="J638" s="15"/>
      <c r="K638" s="15"/>
      <c r="AG638" s="15">
        <f t="shared" si="83"/>
        <v>1.0749123505015432</v>
      </c>
      <c r="AH638" s="20">
        <v>0.54236111111111107</v>
      </c>
      <c r="AM638" s="15"/>
      <c r="AW638" s="3" t="s">
        <v>867</v>
      </c>
      <c r="AX638" s="9"/>
    </row>
    <row r="639" spans="1:50" x14ac:dyDescent="0.2">
      <c r="A639" s="9">
        <v>4.5138888888888888E-2</v>
      </c>
      <c r="B639" s="9">
        <f t="shared" si="78"/>
        <v>2.3221430555555554E-2</v>
      </c>
      <c r="C639" s="15">
        <v>1.3368055555555556</v>
      </c>
      <c r="D639" s="15">
        <v>2.0444444444444443</v>
      </c>
      <c r="E639" s="3" t="s">
        <v>3272</v>
      </c>
      <c r="G639" s="9" t="str">
        <f t="shared" si="79"/>
        <v>13:01</v>
      </c>
      <c r="I639" s="9"/>
      <c r="J639" s="15"/>
      <c r="K639" s="15"/>
      <c r="AG639" s="15">
        <f t="shared" si="83"/>
        <v>1.0749104938271605</v>
      </c>
      <c r="AH639" s="20">
        <v>0.54236111111111107</v>
      </c>
      <c r="AM639" s="15"/>
      <c r="AW639" s="3" t="s">
        <v>2165</v>
      </c>
      <c r="AX639" s="9"/>
    </row>
    <row r="640" spans="1:50" x14ac:dyDescent="0.2">
      <c r="A640" s="9">
        <v>4.2361111111111113E-2</v>
      </c>
      <c r="B640" s="9">
        <f t="shared" si="78"/>
        <v>2.1792419444444447E-2</v>
      </c>
      <c r="C640" s="15">
        <v>1.3368055555555556</v>
      </c>
      <c r="D640" s="15">
        <v>2.0444444444444443</v>
      </c>
      <c r="E640" s="3" t="s">
        <v>3273</v>
      </c>
      <c r="G640" s="9" t="str">
        <f t="shared" si="79"/>
        <v>13:01</v>
      </c>
      <c r="I640" s="9"/>
      <c r="J640" s="15"/>
      <c r="K640" s="15"/>
      <c r="AG640" s="15">
        <f t="shared" si="83"/>
        <v>1.0749104938271605</v>
      </c>
      <c r="AH640" s="20">
        <v>0.54236111111111107</v>
      </c>
      <c r="AM640" s="15"/>
      <c r="AW640" s="3" t="s">
        <v>3274</v>
      </c>
      <c r="AX640" s="9"/>
    </row>
    <row r="641" spans="1:50" x14ac:dyDescent="0.2">
      <c r="A641" s="9">
        <v>4.791666666666667E-2</v>
      </c>
      <c r="B641" s="9">
        <f t="shared" si="78"/>
        <v>2.4650441666666668E-2</v>
      </c>
      <c r="C641" s="15">
        <v>1.3368055555555556</v>
      </c>
      <c r="D641" s="15">
        <v>2.0444444444444443</v>
      </c>
      <c r="E641" s="3" t="s">
        <v>3275</v>
      </c>
      <c r="G641" s="9" t="str">
        <f t="shared" si="79"/>
        <v>13:01</v>
      </c>
      <c r="I641" s="9"/>
      <c r="J641" s="15"/>
      <c r="K641" s="15"/>
      <c r="AG641" s="15">
        <f t="shared" si="83"/>
        <v>1.0749104938271605</v>
      </c>
      <c r="AH641" s="20">
        <v>0.54236111111111107</v>
      </c>
      <c r="AM641" s="15"/>
      <c r="AW641" s="3" t="s">
        <v>867</v>
      </c>
      <c r="AX641" s="9"/>
    </row>
    <row r="642" spans="1:50" x14ac:dyDescent="0.2">
      <c r="A642" s="9">
        <v>4.6527777777777779E-2</v>
      </c>
      <c r="B642" s="9">
        <f t="shared" si="78"/>
        <v>2.3935936111111111E-2</v>
      </c>
      <c r="C642" s="15">
        <v>1.3368055555555556</v>
      </c>
      <c r="D642" s="15">
        <v>2.0451388888888888</v>
      </c>
      <c r="E642" s="3" t="s">
        <v>3276</v>
      </c>
      <c r="G642" s="9" t="str">
        <f t="shared" si="79"/>
        <v>13:01</v>
      </c>
      <c r="I642" s="9"/>
      <c r="J642" s="15"/>
      <c r="K642" s="15"/>
      <c r="AG642" s="15">
        <f t="shared" si="83"/>
        <v>1.0749123505015432</v>
      </c>
      <c r="AH642" s="20">
        <v>0.54236111111111107</v>
      </c>
      <c r="AM642" s="15"/>
      <c r="AW642" s="3" t="s">
        <v>2876</v>
      </c>
      <c r="AX642" s="9"/>
    </row>
    <row r="643" spans="1:50" x14ac:dyDescent="0.2">
      <c r="A643" s="9">
        <v>4.791666666666667E-2</v>
      </c>
      <c r="B643" s="9">
        <f t="shared" si="78"/>
        <v>2.4650441666666668E-2</v>
      </c>
      <c r="C643" s="15">
        <v>1.3368055555555556</v>
      </c>
      <c r="D643" s="15">
        <v>2.0451388888888888</v>
      </c>
      <c r="E643" s="3" t="s">
        <v>3277</v>
      </c>
      <c r="G643" s="9" t="str">
        <f t="shared" si="79"/>
        <v>13:01</v>
      </c>
      <c r="I643" s="9"/>
      <c r="J643" s="15"/>
      <c r="K643" s="15"/>
      <c r="AG643" s="15">
        <f t="shared" si="83"/>
        <v>1.0749123505015432</v>
      </c>
      <c r="AH643" s="20">
        <v>0.54236111111111107</v>
      </c>
      <c r="AM643" s="15"/>
      <c r="AW643" s="3" t="s">
        <v>867</v>
      </c>
      <c r="AX643" s="9"/>
    </row>
    <row r="644" spans="1:50" x14ac:dyDescent="0.2">
      <c r="A644" s="9">
        <v>5.347222222222222E-2</v>
      </c>
      <c r="B644" s="9">
        <f t="shared" ref="B644:B707" si="84">A644*0.514444</f>
        <v>2.750846388888889E-2</v>
      </c>
      <c r="C644" s="15">
        <v>1.3368055555555556</v>
      </c>
      <c r="D644" s="15">
        <v>2.0444444444444443</v>
      </c>
      <c r="E644" s="3" t="s">
        <v>3278</v>
      </c>
      <c r="G644" s="9" t="str">
        <f t="shared" ref="G644:G707" si="85">LEFT(E644,5)</f>
        <v>13:01</v>
      </c>
      <c r="I644" s="9"/>
      <c r="J644" s="15"/>
      <c r="K644" s="15"/>
      <c r="AG644" s="15">
        <f t="shared" si="83"/>
        <v>1.0749104938271605</v>
      </c>
      <c r="AH644" s="20">
        <v>0.54236111111111107</v>
      </c>
      <c r="AM644" s="15"/>
      <c r="AW644" s="3" t="s">
        <v>1983</v>
      </c>
      <c r="AX644" s="9"/>
    </row>
    <row r="645" spans="1:50" x14ac:dyDescent="0.2">
      <c r="A645" s="9">
        <v>5.347222222222222E-2</v>
      </c>
      <c r="B645" s="9">
        <f t="shared" si="84"/>
        <v>2.750846388888889E-2</v>
      </c>
      <c r="C645" s="15">
        <v>1.3368055555555556</v>
      </c>
      <c r="D645" s="15">
        <v>2.0444444444444443</v>
      </c>
      <c r="E645" s="3" t="s">
        <v>3279</v>
      </c>
      <c r="G645" s="9" t="str">
        <f t="shared" si="85"/>
        <v>13:01</v>
      </c>
      <c r="I645" s="9"/>
      <c r="J645" s="15"/>
      <c r="K645" s="15"/>
      <c r="AG645" s="15">
        <f t="shared" ref="AG645:AG708" si="86">0.8*C645+(D645*C645)/500</f>
        <v>1.0749104938271605</v>
      </c>
      <c r="AH645" s="20">
        <v>0.54236111111111107</v>
      </c>
      <c r="AM645" s="15"/>
      <c r="AW645" s="3" t="s">
        <v>1983</v>
      </c>
      <c r="AX645" s="9"/>
    </row>
    <row r="646" spans="1:50" x14ac:dyDescent="0.2">
      <c r="A646" s="9">
        <v>5.6250000000000001E-2</v>
      </c>
      <c r="B646" s="9">
        <f t="shared" si="84"/>
        <v>2.8937475000000001E-2</v>
      </c>
      <c r="C646" s="15">
        <v>1.3368055555555556</v>
      </c>
      <c r="D646" s="15">
        <v>2.0444444444444443</v>
      </c>
      <c r="E646" s="3" t="s">
        <v>3280</v>
      </c>
      <c r="G646" s="9" t="str">
        <f t="shared" si="85"/>
        <v>13:01</v>
      </c>
      <c r="I646" s="9"/>
      <c r="J646" s="15"/>
      <c r="K646" s="15"/>
      <c r="AG646" s="15">
        <f t="shared" si="86"/>
        <v>1.0749104938271605</v>
      </c>
      <c r="AH646" s="20">
        <v>0.54236111111111107</v>
      </c>
      <c r="AM646" s="15"/>
      <c r="AW646" s="3" t="s">
        <v>2503</v>
      </c>
      <c r="AX646" s="9"/>
    </row>
    <row r="647" spans="1:50" x14ac:dyDescent="0.2">
      <c r="A647" s="9">
        <v>6.25E-2</v>
      </c>
      <c r="B647" s="9">
        <f t="shared" si="84"/>
        <v>3.2152750000000001E-2</v>
      </c>
      <c r="C647" s="15">
        <v>1.3368055555555556</v>
      </c>
      <c r="D647" s="15">
        <v>2.0444444444444443</v>
      </c>
      <c r="E647" s="3" t="s">
        <v>3281</v>
      </c>
      <c r="G647" s="9" t="str">
        <f t="shared" si="85"/>
        <v>13:01</v>
      </c>
      <c r="I647" s="9"/>
      <c r="J647" s="15"/>
      <c r="K647" s="15"/>
      <c r="AG647" s="15">
        <f t="shared" si="86"/>
        <v>1.0749104938271605</v>
      </c>
      <c r="AH647" s="20">
        <v>0.54236111111111107</v>
      </c>
      <c r="AM647" s="15"/>
      <c r="AW647" s="3" t="s">
        <v>1991</v>
      </c>
      <c r="AX647" s="9"/>
    </row>
    <row r="648" spans="1:50" x14ac:dyDescent="0.2">
      <c r="A648" s="9">
        <v>7.6388888888888895E-2</v>
      </c>
      <c r="B648" s="9">
        <f t="shared" si="84"/>
        <v>3.9297805555555558E-2</v>
      </c>
      <c r="C648" s="15">
        <v>1.3368055555555556</v>
      </c>
      <c r="D648" s="15">
        <v>2.0444444444444443</v>
      </c>
      <c r="E648" s="3" t="s">
        <v>3282</v>
      </c>
      <c r="G648" s="9" t="str">
        <f t="shared" si="85"/>
        <v>13:01</v>
      </c>
      <c r="I648" s="9"/>
      <c r="J648" s="15"/>
      <c r="K648" s="15"/>
      <c r="AG648" s="15">
        <f t="shared" si="86"/>
        <v>1.0749104938271605</v>
      </c>
      <c r="AH648" s="20">
        <v>0.54236111111111107</v>
      </c>
      <c r="AM648" s="15"/>
      <c r="AW648" s="3" t="s">
        <v>3283</v>
      </c>
      <c r="AX648" s="9"/>
    </row>
    <row r="649" spans="1:50" x14ac:dyDescent="0.2">
      <c r="A649" s="9">
        <v>7.9166666666666663E-2</v>
      </c>
      <c r="B649" s="9">
        <f t="shared" si="84"/>
        <v>4.0726816666666665E-2</v>
      </c>
      <c r="C649" s="15">
        <v>1.3368055555555556</v>
      </c>
      <c r="D649" s="15">
        <v>2.0444444444444443</v>
      </c>
      <c r="E649" s="3" t="s">
        <v>3284</v>
      </c>
      <c r="G649" s="9" t="str">
        <f t="shared" si="85"/>
        <v>13:01</v>
      </c>
      <c r="I649" s="9"/>
      <c r="J649" s="15"/>
      <c r="K649" s="15"/>
      <c r="AG649" s="15">
        <f t="shared" si="86"/>
        <v>1.0749104938271605</v>
      </c>
      <c r="AH649" s="20">
        <v>0.54236111111111107</v>
      </c>
      <c r="AM649" s="15"/>
      <c r="AW649" s="3" t="s">
        <v>472</v>
      </c>
      <c r="AX649" s="9"/>
    </row>
    <row r="650" spans="1:50" x14ac:dyDescent="0.2">
      <c r="A650" s="3">
        <v>8.9583333333333334E-2</v>
      </c>
      <c r="B650" s="9">
        <f t="shared" si="84"/>
        <v>4.6085608333333333E-2</v>
      </c>
      <c r="C650" s="15">
        <v>1.3368055555555556</v>
      </c>
      <c r="D650" s="15">
        <v>2.0444444444444443</v>
      </c>
      <c r="E650" s="3" t="s">
        <v>3285</v>
      </c>
      <c r="G650" s="9" t="str">
        <f t="shared" si="85"/>
        <v>13:01</v>
      </c>
      <c r="I650" s="9"/>
      <c r="J650" s="15"/>
      <c r="K650" s="15"/>
      <c r="AG650" s="15">
        <f t="shared" si="86"/>
        <v>1.0749104938271605</v>
      </c>
      <c r="AH650" s="20">
        <v>0.54236111111111107</v>
      </c>
      <c r="AM650" s="15"/>
      <c r="AW650" s="3" t="s">
        <v>2206</v>
      </c>
      <c r="AX650" s="9"/>
    </row>
    <row r="651" spans="1:50" x14ac:dyDescent="0.2">
      <c r="A651" s="3">
        <v>0.10555555555555556</v>
      </c>
      <c r="B651" s="9">
        <f t="shared" si="84"/>
        <v>5.4302422222222223E-2</v>
      </c>
      <c r="C651" s="15">
        <v>1.336111111111111</v>
      </c>
      <c r="D651" s="15">
        <v>2.0444444444444443</v>
      </c>
      <c r="E651" s="3" t="s">
        <v>3286</v>
      </c>
      <c r="G651" s="9" t="str">
        <f t="shared" si="85"/>
        <v>13:01</v>
      </c>
      <c r="I651" s="9"/>
      <c r="J651" s="15"/>
      <c r="K651" s="15"/>
      <c r="AG651" s="15">
        <f t="shared" si="86"/>
        <v>1.074352098765432</v>
      </c>
      <c r="AH651" s="20">
        <v>0.54236111111111107</v>
      </c>
      <c r="AM651" s="15"/>
      <c r="AW651" s="3" t="s">
        <v>376</v>
      </c>
      <c r="AX651" s="9"/>
    </row>
    <row r="652" spans="1:50" x14ac:dyDescent="0.2">
      <c r="A652" s="9">
        <v>9.166666666666666E-2</v>
      </c>
      <c r="B652" s="9">
        <f t="shared" si="84"/>
        <v>4.7157366666666665E-2</v>
      </c>
      <c r="C652" s="15">
        <v>1.336111111111111</v>
      </c>
      <c r="D652" s="15">
        <v>2.0444444444444443</v>
      </c>
      <c r="E652" s="3" t="s">
        <v>3287</v>
      </c>
      <c r="G652" s="9" t="str">
        <f t="shared" si="85"/>
        <v>13:01</v>
      </c>
      <c r="I652" s="9"/>
      <c r="J652" s="15"/>
      <c r="K652" s="15"/>
      <c r="AG652" s="15">
        <f t="shared" si="86"/>
        <v>1.074352098765432</v>
      </c>
      <c r="AH652" s="20">
        <v>0.54236111111111107</v>
      </c>
      <c r="AM652" s="15"/>
      <c r="AW652" s="3" t="s">
        <v>1585</v>
      </c>
      <c r="AX652" s="9"/>
    </row>
    <row r="653" spans="1:50" x14ac:dyDescent="0.2">
      <c r="A653" s="9">
        <v>9.0277777777777776E-2</v>
      </c>
      <c r="B653" s="9">
        <f t="shared" si="84"/>
        <v>4.6442861111111108E-2</v>
      </c>
      <c r="C653" s="15">
        <v>1.3368055555555556</v>
      </c>
      <c r="D653" s="15">
        <v>2.0444444444444443</v>
      </c>
      <c r="E653" s="3" t="s">
        <v>3288</v>
      </c>
      <c r="G653" s="9" t="str">
        <f t="shared" si="85"/>
        <v>13:01</v>
      </c>
      <c r="I653" s="9"/>
      <c r="J653" s="15"/>
      <c r="K653" s="15"/>
      <c r="AG653" s="15">
        <f t="shared" si="86"/>
        <v>1.0749104938271605</v>
      </c>
      <c r="AH653" s="20">
        <v>0.54236111111111107</v>
      </c>
      <c r="AM653" s="15"/>
      <c r="AW653" s="3" t="s">
        <v>2206</v>
      </c>
      <c r="AX653" s="9"/>
    </row>
    <row r="654" spans="1:50" x14ac:dyDescent="0.2">
      <c r="A654" s="9">
        <v>9.7222222222222224E-2</v>
      </c>
      <c r="B654" s="9">
        <f t="shared" si="84"/>
        <v>5.0015388888888894E-2</v>
      </c>
      <c r="C654" s="15">
        <v>1.336111111111111</v>
      </c>
      <c r="D654" s="15">
        <v>2.0444444444444443</v>
      </c>
      <c r="E654" s="3" t="s">
        <v>3289</v>
      </c>
      <c r="G654" s="9" t="str">
        <f t="shared" si="85"/>
        <v>13:01</v>
      </c>
      <c r="I654" s="9"/>
      <c r="J654" s="15"/>
      <c r="K654" s="15"/>
      <c r="AG654" s="15">
        <f t="shared" si="86"/>
        <v>1.074352098765432</v>
      </c>
      <c r="AH654" s="20">
        <v>0.54236111111111107</v>
      </c>
      <c r="AM654" s="15"/>
      <c r="AW654" s="3" t="s">
        <v>1632</v>
      </c>
      <c r="AX654" s="9"/>
    </row>
    <row r="655" spans="1:50" x14ac:dyDescent="0.2">
      <c r="A655" s="9">
        <v>9.3055555555555558E-2</v>
      </c>
      <c r="B655" s="9">
        <f t="shared" si="84"/>
        <v>4.7871872222222223E-2</v>
      </c>
      <c r="C655" s="15">
        <v>1.336111111111111</v>
      </c>
      <c r="D655" s="15">
        <v>2.0444444444444443</v>
      </c>
      <c r="E655" s="3" t="s">
        <v>3290</v>
      </c>
      <c r="G655" s="9" t="str">
        <f t="shared" si="85"/>
        <v>13:01</v>
      </c>
      <c r="I655" s="9"/>
      <c r="J655" s="15"/>
      <c r="K655" s="15"/>
      <c r="AG655" s="15">
        <f t="shared" si="86"/>
        <v>1.074352098765432</v>
      </c>
      <c r="AH655" s="20">
        <v>0.54236111111111107</v>
      </c>
      <c r="AM655" s="15"/>
      <c r="AW655" s="3" t="s">
        <v>353</v>
      </c>
      <c r="AX655" s="9"/>
    </row>
    <row r="656" spans="1:50" x14ac:dyDescent="0.2">
      <c r="A656" s="9">
        <v>9.166666666666666E-2</v>
      </c>
      <c r="B656" s="9">
        <f t="shared" si="84"/>
        <v>4.7157366666666665E-2</v>
      </c>
      <c r="C656" s="15">
        <v>1.336111111111111</v>
      </c>
      <c r="D656" s="15">
        <v>2.0444444444444443</v>
      </c>
      <c r="E656" s="3" t="s">
        <v>3291</v>
      </c>
      <c r="G656" s="9" t="str">
        <f t="shared" si="85"/>
        <v>13:01</v>
      </c>
      <c r="I656" s="9"/>
      <c r="J656" s="15"/>
      <c r="K656" s="15"/>
      <c r="AG656" s="15">
        <f t="shared" si="86"/>
        <v>1.074352098765432</v>
      </c>
      <c r="AH656" s="20">
        <v>0.54236111111111107</v>
      </c>
      <c r="AM656" s="15"/>
      <c r="AW656" s="3" t="s">
        <v>1585</v>
      </c>
      <c r="AX656" s="9"/>
    </row>
    <row r="657" spans="1:50" x14ac:dyDescent="0.2">
      <c r="A657" s="9">
        <v>8.611111111111111E-2</v>
      </c>
      <c r="B657" s="9">
        <f t="shared" si="84"/>
        <v>4.4299344444444444E-2</v>
      </c>
      <c r="C657" s="15">
        <v>1.336111111111111</v>
      </c>
      <c r="D657" s="15">
        <v>2.0451388888888888</v>
      </c>
      <c r="E657" s="3" t="s">
        <v>3292</v>
      </c>
      <c r="G657" s="9" t="str">
        <f t="shared" si="85"/>
        <v>13:01</v>
      </c>
      <c r="I657" s="9"/>
      <c r="J657" s="15"/>
      <c r="K657" s="15"/>
      <c r="AG657" s="15">
        <f t="shared" si="86"/>
        <v>1.0743539544753085</v>
      </c>
      <c r="AH657" s="20">
        <v>0.54236111111111107</v>
      </c>
      <c r="AM657" s="15"/>
      <c r="AW657" s="3" t="s">
        <v>1509</v>
      </c>
      <c r="AX657" s="9"/>
    </row>
    <row r="658" spans="1:50" x14ac:dyDescent="0.2">
      <c r="A658" s="3">
        <v>0.10972222222222222</v>
      </c>
      <c r="B658" s="9">
        <f t="shared" si="84"/>
        <v>5.6445938888888887E-2</v>
      </c>
      <c r="C658" s="15">
        <v>1.336111111111111</v>
      </c>
      <c r="D658" s="15">
        <v>2.0451388888888888</v>
      </c>
      <c r="E658" s="3" t="s">
        <v>3293</v>
      </c>
      <c r="G658" s="9" t="str">
        <f t="shared" si="85"/>
        <v>13:01</v>
      </c>
      <c r="I658" s="9"/>
      <c r="J658" s="15"/>
      <c r="K658" s="15"/>
      <c r="AG658" s="15">
        <f t="shared" si="86"/>
        <v>1.0743539544753085</v>
      </c>
      <c r="AH658" s="20">
        <v>0.54236111111111107</v>
      </c>
      <c r="AM658" s="15"/>
      <c r="AW658" s="3" t="s">
        <v>133</v>
      </c>
      <c r="AX658" s="9"/>
    </row>
    <row r="659" spans="1:50" x14ac:dyDescent="0.2">
      <c r="A659" s="3">
        <v>0.10972222222222222</v>
      </c>
      <c r="B659" s="9">
        <f t="shared" si="84"/>
        <v>5.6445938888888887E-2</v>
      </c>
      <c r="C659" s="15">
        <v>1.336111111111111</v>
      </c>
      <c r="D659" s="15">
        <v>2.0458333333333334</v>
      </c>
      <c r="E659" s="3" t="s">
        <v>3294</v>
      </c>
      <c r="G659" s="9" t="str">
        <f t="shared" si="85"/>
        <v>13:01</v>
      </c>
      <c r="I659" s="9"/>
      <c r="J659" s="15"/>
      <c r="K659" s="15"/>
      <c r="AG659" s="15">
        <f t="shared" si="86"/>
        <v>1.0743558101851851</v>
      </c>
      <c r="AH659" s="20">
        <v>0.54236111111111107</v>
      </c>
      <c r="AM659" s="15"/>
      <c r="AW659" s="3" t="s">
        <v>133</v>
      </c>
      <c r="AX659" s="9"/>
    </row>
    <row r="660" spans="1:50" x14ac:dyDescent="0.2">
      <c r="A660" s="9">
        <v>8.611111111111111E-2</v>
      </c>
      <c r="B660" s="9">
        <f t="shared" si="84"/>
        <v>4.4299344444444444E-2</v>
      </c>
      <c r="C660" s="15">
        <v>1.336111111111111</v>
      </c>
      <c r="D660" s="15">
        <v>2.0465277777777779</v>
      </c>
      <c r="E660" s="3" t="s">
        <v>3295</v>
      </c>
      <c r="G660" s="9" t="str">
        <f t="shared" si="85"/>
        <v>13:01</v>
      </c>
      <c r="I660" s="9"/>
      <c r="J660" s="15"/>
      <c r="K660" s="15"/>
      <c r="AG660" s="15">
        <f t="shared" si="86"/>
        <v>1.0743576658950615</v>
      </c>
      <c r="AH660" s="20">
        <v>0.54236111111111107</v>
      </c>
      <c r="AM660" s="15"/>
      <c r="AW660" s="3" t="s">
        <v>1509</v>
      </c>
      <c r="AX660" s="9"/>
    </row>
    <row r="661" spans="1:50" x14ac:dyDescent="0.2">
      <c r="A661" s="3">
        <v>0.10208333333333333</v>
      </c>
      <c r="B661" s="9">
        <f t="shared" si="84"/>
        <v>5.2516158333333333E-2</v>
      </c>
      <c r="C661" s="15">
        <v>1.336111111111111</v>
      </c>
      <c r="D661" s="15">
        <v>2.0465277777777779</v>
      </c>
      <c r="E661" s="3" t="s">
        <v>3296</v>
      </c>
      <c r="G661" s="9" t="str">
        <f t="shared" si="85"/>
        <v>13:01</v>
      </c>
      <c r="I661" s="9"/>
      <c r="J661" s="15"/>
      <c r="K661" s="15"/>
      <c r="AG661" s="15">
        <f t="shared" si="86"/>
        <v>1.0743576658950615</v>
      </c>
      <c r="AH661" s="20">
        <v>0.54236111111111107</v>
      </c>
      <c r="AM661" s="15"/>
      <c r="AW661" s="3" t="s">
        <v>263</v>
      </c>
      <c r="AX661" s="9"/>
    </row>
    <row r="662" spans="1:50" x14ac:dyDescent="0.2">
      <c r="A662" s="3">
        <v>0.10347222222222222</v>
      </c>
      <c r="B662" s="9">
        <f t="shared" si="84"/>
        <v>5.3230663888888884E-2</v>
      </c>
      <c r="C662" s="15">
        <v>1.336111111111111</v>
      </c>
      <c r="D662" s="15">
        <v>2.0472222222222221</v>
      </c>
      <c r="E662" s="3" t="s">
        <v>3297</v>
      </c>
      <c r="G662" s="9" t="str">
        <f t="shared" si="85"/>
        <v>13:01</v>
      </c>
      <c r="I662" s="9"/>
      <c r="J662" s="15"/>
      <c r="K662" s="15"/>
      <c r="AG662" s="15">
        <f t="shared" si="86"/>
        <v>1.0743595216049382</v>
      </c>
      <c r="AH662" s="20">
        <v>0.54236111111111107</v>
      </c>
      <c r="AM662" s="15"/>
      <c r="AW662" s="3" t="s">
        <v>1416</v>
      </c>
      <c r="AX662" s="9"/>
    </row>
    <row r="663" spans="1:50" x14ac:dyDescent="0.2">
      <c r="A663" s="3">
        <v>0.10208333333333333</v>
      </c>
      <c r="B663" s="9">
        <f t="shared" si="84"/>
        <v>5.2516158333333333E-2</v>
      </c>
      <c r="C663" s="15">
        <v>1.336111111111111</v>
      </c>
      <c r="D663" s="15">
        <v>2.0472222222222221</v>
      </c>
      <c r="E663" s="3" t="s">
        <v>3298</v>
      </c>
      <c r="G663" s="9" t="str">
        <f t="shared" si="85"/>
        <v>13:01</v>
      </c>
      <c r="J663" s="15"/>
      <c r="K663" s="15"/>
      <c r="AG663" s="15">
        <f t="shared" si="86"/>
        <v>1.0743595216049382</v>
      </c>
      <c r="AH663" s="20">
        <v>0.54236111111111107</v>
      </c>
      <c r="AM663" s="15"/>
      <c r="AW663" s="3" t="s">
        <v>2193</v>
      </c>
      <c r="AX663" s="9"/>
    </row>
    <row r="664" spans="1:50" x14ac:dyDescent="0.2">
      <c r="A664" s="3">
        <v>0.10347222222222222</v>
      </c>
      <c r="B664" s="9">
        <f t="shared" si="84"/>
        <v>5.3230663888888884E-2</v>
      </c>
      <c r="C664" s="15">
        <v>1.336111111111111</v>
      </c>
      <c r="D664" s="15">
        <v>2.0479166666666666</v>
      </c>
      <c r="E664" s="3" t="s">
        <v>3299</v>
      </c>
      <c r="G664" s="9" t="str">
        <f t="shared" si="85"/>
        <v>13:01</v>
      </c>
      <c r="I664" s="9"/>
      <c r="J664" s="15"/>
      <c r="K664" s="15"/>
      <c r="AG664" s="15">
        <f t="shared" si="86"/>
        <v>1.0743613773148146</v>
      </c>
      <c r="AH664" s="20">
        <v>0.54236111111111107</v>
      </c>
      <c r="AM664" s="15"/>
      <c r="AW664" s="3" t="s">
        <v>1416</v>
      </c>
      <c r="AX664" s="9"/>
    </row>
    <row r="665" spans="1:50" x14ac:dyDescent="0.2">
      <c r="A665" s="3">
        <v>9.7916666666666666E-2</v>
      </c>
      <c r="B665" s="9">
        <f t="shared" si="84"/>
        <v>5.0372641666666669E-2</v>
      </c>
      <c r="C665" s="15">
        <v>1.336111111111111</v>
      </c>
      <c r="D665" s="15">
        <v>2.0479166666666666</v>
      </c>
      <c r="E665" s="3" t="s">
        <v>3300</v>
      </c>
      <c r="G665" s="9" t="str">
        <f t="shared" si="85"/>
        <v>13:01</v>
      </c>
      <c r="I665" s="9"/>
      <c r="J665" s="15"/>
      <c r="K665" s="15"/>
      <c r="AG665" s="15">
        <f t="shared" si="86"/>
        <v>1.0743613773148146</v>
      </c>
      <c r="AH665" s="20">
        <v>0.54236111111111107</v>
      </c>
      <c r="AM665" s="15"/>
      <c r="AW665" s="3" t="s">
        <v>269</v>
      </c>
      <c r="AX665" s="9"/>
    </row>
    <row r="666" spans="1:50" x14ac:dyDescent="0.2">
      <c r="A666" s="3">
        <v>9.2361111111111116E-2</v>
      </c>
      <c r="B666" s="9">
        <f t="shared" si="84"/>
        <v>4.7514619444444448E-2</v>
      </c>
      <c r="C666" s="15">
        <v>1.336111111111111</v>
      </c>
      <c r="D666" s="15">
        <v>2.0833333333333335</v>
      </c>
      <c r="E666" s="3" t="s">
        <v>3301</v>
      </c>
      <c r="G666" s="9" t="str">
        <f t="shared" si="85"/>
        <v>13:01</v>
      </c>
      <c r="I666" s="9"/>
      <c r="J666" s="15"/>
      <c r="K666" s="15"/>
      <c r="AG666" s="15">
        <f t="shared" si="86"/>
        <v>1.0744560185185184</v>
      </c>
      <c r="AH666" s="20">
        <v>0.54236111111111107</v>
      </c>
      <c r="AM666" s="15"/>
      <c r="AW666" s="3" t="s">
        <v>167</v>
      </c>
      <c r="AX666" s="9"/>
    </row>
    <row r="667" spans="1:50" x14ac:dyDescent="0.2">
      <c r="A667" s="3">
        <v>8.5416666666666669E-2</v>
      </c>
      <c r="B667" s="9">
        <f t="shared" si="84"/>
        <v>4.3942091666666669E-2</v>
      </c>
      <c r="C667" s="15">
        <v>1.336111111111111</v>
      </c>
      <c r="D667" s="15">
        <v>2.0833333333333335</v>
      </c>
      <c r="E667" s="3" t="s">
        <v>3302</v>
      </c>
      <c r="G667" s="9" t="str">
        <f t="shared" si="85"/>
        <v>13:01</v>
      </c>
      <c r="J667" s="15"/>
      <c r="K667" s="15"/>
      <c r="AG667" s="15">
        <f t="shared" si="86"/>
        <v>1.0744560185185184</v>
      </c>
      <c r="AH667" s="20">
        <v>0.54236111111111107</v>
      </c>
      <c r="AM667" s="15"/>
      <c r="AW667" s="3" t="s">
        <v>266</v>
      </c>
      <c r="AX667" s="9"/>
    </row>
    <row r="668" spans="1:50" x14ac:dyDescent="0.2">
      <c r="A668" s="9">
        <v>8.1250000000000003E-2</v>
      </c>
      <c r="B668" s="9">
        <f t="shared" si="84"/>
        <v>4.1798575000000004E-2</v>
      </c>
      <c r="C668" s="15">
        <v>1.336111111111111</v>
      </c>
      <c r="D668" s="15">
        <v>2.0833333333333335</v>
      </c>
      <c r="E668" s="3" t="s">
        <v>3303</v>
      </c>
      <c r="G668" s="9" t="str">
        <f t="shared" si="85"/>
        <v>13:01</v>
      </c>
      <c r="J668" s="15"/>
      <c r="K668" s="15"/>
      <c r="AG668" s="15">
        <f t="shared" si="86"/>
        <v>1.0744560185185184</v>
      </c>
      <c r="AH668" s="20">
        <v>0.54236111111111107</v>
      </c>
      <c r="AM668" s="15"/>
      <c r="AW668" s="3" t="s">
        <v>615</v>
      </c>
      <c r="AX668" s="9"/>
    </row>
    <row r="669" spans="1:50" x14ac:dyDescent="0.2">
      <c r="A669" s="9">
        <v>6.9444444444444448E-2</v>
      </c>
      <c r="B669" s="9">
        <f t="shared" si="84"/>
        <v>3.5725277777777779E-2</v>
      </c>
      <c r="C669" s="15">
        <v>1.336111111111111</v>
      </c>
      <c r="D669" s="15">
        <v>2.0840277777777776</v>
      </c>
      <c r="E669" s="3" t="s">
        <v>3304</v>
      </c>
      <c r="G669" s="9" t="str">
        <f t="shared" si="85"/>
        <v>13:01</v>
      </c>
      <c r="J669" s="15"/>
      <c r="K669" s="15"/>
      <c r="AG669" s="15">
        <f t="shared" si="86"/>
        <v>1.074457874228395</v>
      </c>
      <c r="AH669" s="20">
        <v>0.54236111111111107</v>
      </c>
      <c r="AM669" s="15"/>
      <c r="AW669" s="3" t="s">
        <v>2254</v>
      </c>
      <c r="AX669" s="9"/>
    </row>
    <row r="670" spans="1:50" x14ac:dyDescent="0.2">
      <c r="A670" s="9">
        <v>6.5277777777777782E-2</v>
      </c>
      <c r="B670" s="9">
        <f t="shared" si="84"/>
        <v>3.3581761111111115E-2</v>
      </c>
      <c r="C670" s="15">
        <v>1.336111111111111</v>
      </c>
      <c r="D670" s="15">
        <v>2.0840277777777776</v>
      </c>
      <c r="E670" s="3" t="s">
        <v>3305</v>
      </c>
      <c r="G670" s="9" t="str">
        <f t="shared" si="85"/>
        <v>13:01</v>
      </c>
      <c r="J670" s="15"/>
      <c r="K670" s="15"/>
      <c r="AG670" s="15">
        <f t="shared" si="86"/>
        <v>1.074457874228395</v>
      </c>
      <c r="AH670" s="20">
        <v>0.54236111111111107</v>
      </c>
      <c r="AM670" s="15"/>
      <c r="AW670" s="3" t="s">
        <v>3176</v>
      </c>
      <c r="AX670" s="9"/>
    </row>
    <row r="671" spans="1:50" x14ac:dyDescent="0.2">
      <c r="A671" s="9">
        <v>6.25E-2</v>
      </c>
      <c r="B671" s="9">
        <f t="shared" si="84"/>
        <v>3.2152750000000001E-2</v>
      </c>
      <c r="C671" s="15">
        <v>1.336111111111111</v>
      </c>
      <c r="D671" s="15">
        <v>2.0840277777777776</v>
      </c>
      <c r="E671" s="3" t="s">
        <v>3306</v>
      </c>
      <c r="G671" s="9" t="str">
        <f t="shared" si="85"/>
        <v>13:01</v>
      </c>
      <c r="J671" s="15"/>
      <c r="K671" s="15"/>
      <c r="AG671" s="15">
        <f t="shared" si="86"/>
        <v>1.074457874228395</v>
      </c>
      <c r="AH671" s="20">
        <v>0.54236111111111107</v>
      </c>
      <c r="AM671" s="15"/>
      <c r="AW671" s="3" t="s">
        <v>871</v>
      </c>
      <c r="AX671" s="9"/>
    </row>
    <row r="672" spans="1:50" x14ac:dyDescent="0.2">
      <c r="A672" s="9">
        <v>5.2083333333333336E-2</v>
      </c>
      <c r="B672" s="9">
        <f t="shared" si="84"/>
        <v>2.6793958333333336E-2</v>
      </c>
      <c r="C672" s="15">
        <v>1.336111111111111</v>
      </c>
      <c r="D672" s="15">
        <v>2.0847222222222221</v>
      </c>
      <c r="E672" s="3" t="s">
        <v>3307</v>
      </c>
      <c r="G672" s="9" t="str">
        <f t="shared" si="85"/>
        <v>13:02</v>
      </c>
      <c r="I672" s="9"/>
      <c r="J672" s="15"/>
      <c r="K672" s="15"/>
      <c r="AG672" s="15">
        <f t="shared" si="86"/>
        <v>1.0744597299382714</v>
      </c>
      <c r="AH672" s="20">
        <v>0.54305555555555551</v>
      </c>
      <c r="AM672" s="15"/>
      <c r="AW672" s="3" t="s">
        <v>2333</v>
      </c>
      <c r="AX672" s="9"/>
    </row>
    <row r="673" spans="1:50" x14ac:dyDescent="0.2">
      <c r="A673" s="3">
        <v>6.8750000000000006E-2</v>
      </c>
      <c r="B673" s="9">
        <f t="shared" si="84"/>
        <v>3.5368025000000004E-2</v>
      </c>
      <c r="C673" s="15">
        <v>1.336111111111111</v>
      </c>
      <c r="D673" s="15">
        <v>2.0847222222222221</v>
      </c>
      <c r="E673" s="3" t="s">
        <v>3308</v>
      </c>
      <c r="G673" s="9" t="str">
        <f t="shared" si="85"/>
        <v>13:02</v>
      </c>
      <c r="J673" s="15"/>
      <c r="K673" s="15"/>
      <c r="AG673" s="15">
        <f t="shared" si="86"/>
        <v>1.0744597299382714</v>
      </c>
      <c r="AH673" s="20">
        <v>0.54305555555555551</v>
      </c>
      <c r="AM673" s="15"/>
      <c r="AW673" s="3" t="s">
        <v>1994</v>
      </c>
      <c r="AX673" s="9"/>
    </row>
    <row r="674" spans="1:50" x14ac:dyDescent="0.2">
      <c r="A674" s="3">
        <v>6.1805555555555558E-2</v>
      </c>
      <c r="B674" s="9">
        <f t="shared" si="84"/>
        <v>3.1795497222222226E-2</v>
      </c>
      <c r="C674" s="15">
        <v>1.336111111111111</v>
      </c>
      <c r="D674" s="15">
        <v>2.0847222222222221</v>
      </c>
      <c r="E674" s="3" t="s">
        <v>3309</v>
      </c>
      <c r="G674" s="9" t="str">
        <f t="shared" si="85"/>
        <v>13:02</v>
      </c>
      <c r="J674" s="15"/>
      <c r="K674" s="15"/>
      <c r="AG674" s="15">
        <f t="shared" si="86"/>
        <v>1.0744597299382714</v>
      </c>
      <c r="AH674" s="20">
        <v>0.54305555555555551</v>
      </c>
      <c r="AM674" s="15"/>
      <c r="AW674" s="3" t="s">
        <v>3240</v>
      </c>
      <c r="AX674" s="9"/>
    </row>
    <row r="675" spans="1:50" x14ac:dyDescent="0.2">
      <c r="A675" s="3">
        <v>5.8333333333333334E-2</v>
      </c>
      <c r="B675" s="9">
        <f t="shared" si="84"/>
        <v>3.0009233333333333E-2</v>
      </c>
      <c r="C675" s="15">
        <v>1.336111111111111</v>
      </c>
      <c r="D675" s="15">
        <v>2.0847222222222221</v>
      </c>
      <c r="E675" s="3" t="s">
        <v>3310</v>
      </c>
      <c r="G675" s="9" t="str">
        <f t="shared" si="85"/>
        <v>13:02</v>
      </c>
      <c r="J675" s="15"/>
      <c r="K675" s="15"/>
      <c r="AG675" s="15">
        <f t="shared" si="86"/>
        <v>1.0744597299382714</v>
      </c>
      <c r="AH675" s="20">
        <v>0.54305555555555551</v>
      </c>
      <c r="AM675" s="15"/>
      <c r="AW675" s="3" t="s">
        <v>2316</v>
      </c>
      <c r="AX675" s="9"/>
    </row>
    <row r="676" spans="1:50" x14ac:dyDescent="0.2">
      <c r="A676" s="3">
        <v>5.6944444444444443E-2</v>
      </c>
      <c r="B676" s="9">
        <f t="shared" si="84"/>
        <v>2.9294727777777779E-2</v>
      </c>
      <c r="C676" s="15">
        <v>1.336111111111111</v>
      </c>
      <c r="D676" s="15">
        <v>2.0847222222222221</v>
      </c>
      <c r="E676" s="3" t="s">
        <v>3311</v>
      </c>
      <c r="G676" s="9" t="str">
        <f t="shared" si="85"/>
        <v>13:02</v>
      </c>
      <c r="J676" s="15"/>
      <c r="K676" s="15"/>
      <c r="AG676" s="15">
        <f t="shared" si="86"/>
        <v>1.0744597299382714</v>
      </c>
      <c r="AH676" s="20">
        <v>0.54305555555555551</v>
      </c>
      <c r="AM676" s="15"/>
      <c r="AW676" s="3" t="s">
        <v>3231</v>
      </c>
      <c r="AX676" s="9"/>
    </row>
    <row r="677" spans="1:50" x14ac:dyDescent="0.2">
      <c r="A677" s="3">
        <v>5.9722222222222225E-2</v>
      </c>
      <c r="B677" s="9">
        <f t="shared" si="84"/>
        <v>3.072373888888889E-2</v>
      </c>
      <c r="C677" s="15">
        <v>1.336111111111111</v>
      </c>
      <c r="D677" s="15">
        <v>2.0854166666666667</v>
      </c>
      <c r="E677" s="3" t="s">
        <v>3312</v>
      </c>
      <c r="G677" s="9" t="str">
        <f t="shared" si="85"/>
        <v>13:02</v>
      </c>
      <c r="I677" s="9"/>
      <c r="J677" s="15"/>
      <c r="K677" s="15"/>
      <c r="AG677" s="15">
        <f t="shared" si="86"/>
        <v>1.0744615856481481</v>
      </c>
      <c r="AH677" s="20">
        <v>0.54305555555555551</v>
      </c>
      <c r="AM677" s="15"/>
      <c r="AW677" s="3" t="s">
        <v>2303</v>
      </c>
      <c r="AX677" s="9"/>
    </row>
    <row r="678" spans="1:50" x14ac:dyDescent="0.2">
      <c r="A678" s="3">
        <v>6.7361111111111108E-2</v>
      </c>
      <c r="B678" s="9">
        <f t="shared" si="84"/>
        <v>3.465351944444444E-2</v>
      </c>
      <c r="C678" s="15">
        <v>1.336111111111111</v>
      </c>
      <c r="D678" s="15">
        <v>2.0854166666666667</v>
      </c>
      <c r="E678" s="3" t="s">
        <v>3313</v>
      </c>
      <c r="G678" s="9" t="str">
        <f t="shared" si="85"/>
        <v>13:02</v>
      </c>
      <c r="I678" s="9"/>
      <c r="J678" s="15"/>
      <c r="K678" s="15"/>
      <c r="AG678" s="15">
        <f t="shared" si="86"/>
        <v>1.0744615856481481</v>
      </c>
      <c r="AH678" s="20">
        <v>0.54305555555555551</v>
      </c>
      <c r="AM678" s="15"/>
      <c r="AW678" s="3" t="s">
        <v>1991</v>
      </c>
      <c r="AX678" s="9"/>
    </row>
    <row r="679" spans="1:50" x14ac:dyDescent="0.2">
      <c r="A679" s="3">
        <v>6.1805555555555558E-2</v>
      </c>
      <c r="B679" s="9">
        <f t="shared" si="84"/>
        <v>3.1795497222222226E-2</v>
      </c>
      <c r="C679" s="15">
        <v>1.336111111111111</v>
      </c>
      <c r="D679" s="15">
        <v>2.0854166666666667</v>
      </c>
      <c r="E679" s="3" t="s">
        <v>3314</v>
      </c>
      <c r="G679" s="9" t="str">
        <f t="shared" si="85"/>
        <v>13:02</v>
      </c>
      <c r="I679" s="9"/>
      <c r="J679" s="15"/>
      <c r="K679" s="15"/>
      <c r="AG679" s="15">
        <f t="shared" si="86"/>
        <v>1.0744615856481481</v>
      </c>
      <c r="AH679" s="20">
        <v>0.54305555555555551</v>
      </c>
      <c r="AM679" s="15"/>
      <c r="AW679" s="3" t="s">
        <v>3240</v>
      </c>
      <c r="AX679" s="9"/>
    </row>
    <row r="680" spans="1:50" x14ac:dyDescent="0.2">
      <c r="A680" s="3">
        <v>5.9722222222222225E-2</v>
      </c>
      <c r="B680" s="9">
        <f t="shared" si="84"/>
        <v>3.072373888888889E-2</v>
      </c>
      <c r="C680" s="15">
        <v>1.336111111111111</v>
      </c>
      <c r="D680" s="15">
        <v>2.0861111111111112</v>
      </c>
      <c r="E680" s="3" t="s">
        <v>3315</v>
      </c>
      <c r="G680" s="9" t="str">
        <f t="shared" si="85"/>
        <v>13:02</v>
      </c>
      <c r="I680" s="9"/>
      <c r="J680" s="15"/>
      <c r="K680" s="15"/>
      <c r="AG680" s="15">
        <f t="shared" si="86"/>
        <v>1.0744634413580245</v>
      </c>
      <c r="AH680" s="20">
        <v>0.54305555555555551</v>
      </c>
      <c r="AM680" s="15"/>
      <c r="AW680" s="3" t="s">
        <v>2303</v>
      </c>
      <c r="AX680" s="9"/>
    </row>
    <row r="681" spans="1:50" x14ac:dyDescent="0.2">
      <c r="A681" s="3">
        <v>5.6944444444444443E-2</v>
      </c>
      <c r="B681" s="9">
        <f t="shared" si="84"/>
        <v>2.9294727777777779E-2</v>
      </c>
      <c r="C681" s="15">
        <v>1.336111111111111</v>
      </c>
      <c r="D681" s="15">
        <v>2.0861111111111112</v>
      </c>
      <c r="E681" s="3" t="s">
        <v>3316</v>
      </c>
      <c r="G681" s="9" t="str">
        <f t="shared" si="85"/>
        <v>13:02</v>
      </c>
      <c r="I681" s="9"/>
      <c r="J681" s="15"/>
      <c r="K681" s="15"/>
      <c r="AG681" s="15">
        <f t="shared" si="86"/>
        <v>1.0744634413580245</v>
      </c>
      <c r="AH681" s="20">
        <v>0.54305555555555551</v>
      </c>
      <c r="AM681" s="15"/>
      <c r="AW681" s="3" t="s">
        <v>3231</v>
      </c>
      <c r="AX681" s="9"/>
    </row>
    <row r="682" spans="1:50" x14ac:dyDescent="0.2">
      <c r="A682" s="3">
        <v>5.2777777777777778E-2</v>
      </c>
      <c r="B682" s="9">
        <f t="shared" si="84"/>
        <v>2.7151211111111111E-2</v>
      </c>
      <c r="C682" s="15">
        <v>1.336111111111111</v>
      </c>
      <c r="D682" s="15">
        <v>2.0861111111111112</v>
      </c>
      <c r="E682" s="3" t="s">
        <v>3317</v>
      </c>
      <c r="G682" s="9" t="str">
        <f t="shared" si="85"/>
        <v>13:02</v>
      </c>
      <c r="J682" s="15"/>
      <c r="K682" s="15"/>
      <c r="AG682" s="15">
        <f t="shared" si="86"/>
        <v>1.0744634413580245</v>
      </c>
      <c r="AH682" s="20">
        <v>0.54305555555555551</v>
      </c>
      <c r="AM682" s="15"/>
      <c r="AW682" s="3" t="s">
        <v>882</v>
      </c>
      <c r="AX682" s="9"/>
    </row>
    <row r="683" spans="1:50" x14ac:dyDescent="0.2">
      <c r="A683" s="3">
        <v>5.1388888888888887E-2</v>
      </c>
      <c r="B683" s="9">
        <f t="shared" si="84"/>
        <v>2.6436705555555554E-2</v>
      </c>
      <c r="C683" s="15">
        <v>1.336111111111111</v>
      </c>
      <c r="D683" s="15">
        <v>2.0861111111111112</v>
      </c>
      <c r="E683" s="3" t="s">
        <v>3318</v>
      </c>
      <c r="G683" s="9" t="str">
        <f t="shared" si="85"/>
        <v>13:02</v>
      </c>
      <c r="J683" s="15"/>
      <c r="K683" s="15"/>
      <c r="AG683" s="15">
        <f t="shared" si="86"/>
        <v>1.0744634413580245</v>
      </c>
      <c r="AH683" s="20">
        <v>0.54305555555555551</v>
      </c>
      <c r="AM683" s="15"/>
      <c r="AW683" s="3" t="s">
        <v>2658</v>
      </c>
      <c r="AX683" s="9"/>
    </row>
    <row r="684" spans="1:50" x14ac:dyDescent="0.2">
      <c r="A684" s="3">
        <v>4.7222222222222221E-2</v>
      </c>
      <c r="B684" s="9">
        <f t="shared" si="84"/>
        <v>2.429318888888889E-2</v>
      </c>
      <c r="C684" s="15">
        <v>1.336111111111111</v>
      </c>
      <c r="D684" s="15">
        <v>2.0861111111111112</v>
      </c>
      <c r="E684" s="3" t="s">
        <v>3319</v>
      </c>
      <c r="G684" s="9" t="str">
        <f t="shared" si="85"/>
        <v>13:02</v>
      </c>
      <c r="J684" s="15"/>
      <c r="K684" s="15"/>
      <c r="AG684" s="15">
        <f t="shared" si="86"/>
        <v>1.0744634413580245</v>
      </c>
      <c r="AH684" s="20">
        <v>0.54305555555555551</v>
      </c>
      <c r="AM684" s="15"/>
      <c r="AW684" s="3" t="s">
        <v>3245</v>
      </c>
      <c r="AX684" s="9"/>
    </row>
    <row r="685" spans="1:50" x14ac:dyDescent="0.2">
      <c r="A685" s="3">
        <v>4.4444444444444446E-2</v>
      </c>
      <c r="B685" s="9">
        <f t="shared" si="84"/>
        <v>2.2864177777777779E-2</v>
      </c>
      <c r="C685" s="15">
        <v>1.336111111111111</v>
      </c>
      <c r="D685" s="15">
        <v>2.0861111111111112</v>
      </c>
      <c r="E685" s="3" t="s">
        <v>3320</v>
      </c>
      <c r="G685" s="9" t="str">
        <f t="shared" si="85"/>
        <v>13:02</v>
      </c>
      <c r="J685" s="15"/>
      <c r="K685" s="15"/>
      <c r="AG685" s="15">
        <f t="shared" si="86"/>
        <v>1.0744634413580245</v>
      </c>
      <c r="AH685" s="20">
        <v>0.54305555555555551</v>
      </c>
      <c r="AM685" s="15"/>
      <c r="AW685" s="3" t="s">
        <v>3321</v>
      </c>
      <c r="AX685" s="9"/>
    </row>
    <row r="686" spans="1:50" x14ac:dyDescent="0.2">
      <c r="A686" s="3">
        <v>4.1666666666666664E-2</v>
      </c>
      <c r="B686" s="9">
        <f t="shared" si="84"/>
        <v>2.1435166666666665E-2</v>
      </c>
      <c r="C686" s="15">
        <v>1.336111111111111</v>
      </c>
      <c r="D686" s="15">
        <v>2.0861111111111112</v>
      </c>
      <c r="E686" s="3" t="s">
        <v>3322</v>
      </c>
      <c r="G686" s="9" t="str">
        <f t="shared" si="85"/>
        <v>13:02</v>
      </c>
      <c r="J686" s="15"/>
      <c r="K686" s="15"/>
      <c r="AG686" s="15">
        <f t="shared" si="86"/>
        <v>1.0744634413580245</v>
      </c>
      <c r="AH686" s="20">
        <v>0.54305555555555551</v>
      </c>
      <c r="AM686" s="15"/>
      <c r="AW686" s="3" t="s">
        <v>3323</v>
      </c>
      <c r="AX686" s="9"/>
    </row>
    <row r="687" spans="1:50" x14ac:dyDescent="0.2">
      <c r="A687" s="9">
        <v>4.027777777777778E-2</v>
      </c>
      <c r="B687" s="9">
        <f t="shared" si="84"/>
        <v>2.0720661111111111E-2</v>
      </c>
      <c r="C687" s="15">
        <v>1.336111111111111</v>
      </c>
      <c r="D687" s="15">
        <v>2.0861111111111112</v>
      </c>
      <c r="E687" s="3" t="s">
        <v>3324</v>
      </c>
      <c r="G687" s="9" t="str">
        <f t="shared" si="85"/>
        <v>13:02</v>
      </c>
      <c r="J687" s="15"/>
      <c r="K687" s="15"/>
      <c r="AG687" s="15">
        <f t="shared" si="86"/>
        <v>1.0744634413580245</v>
      </c>
      <c r="AH687" s="20">
        <v>0.54305555555555551</v>
      </c>
      <c r="AM687" s="15"/>
      <c r="AW687" s="3" t="s">
        <v>3325</v>
      </c>
      <c r="AX687" s="9"/>
    </row>
    <row r="688" spans="1:50" x14ac:dyDescent="0.2">
      <c r="A688" s="9">
        <v>4.027777777777778E-2</v>
      </c>
      <c r="B688" s="9">
        <f t="shared" si="84"/>
        <v>2.0720661111111111E-2</v>
      </c>
      <c r="C688" s="15">
        <v>1.336111111111111</v>
      </c>
      <c r="D688" s="15">
        <v>2.0861111111111112</v>
      </c>
      <c r="E688" s="3" t="s">
        <v>3326</v>
      </c>
      <c r="G688" s="9" t="str">
        <f t="shared" si="85"/>
        <v>13:02</v>
      </c>
      <c r="J688" s="15"/>
      <c r="K688" s="15"/>
      <c r="AG688" s="15">
        <f t="shared" si="86"/>
        <v>1.0744634413580245</v>
      </c>
      <c r="AH688" s="20">
        <v>0.54305555555555551</v>
      </c>
      <c r="AW688" s="3" t="s">
        <v>3325</v>
      </c>
      <c r="AX688" s="9"/>
    </row>
    <row r="689" spans="1:50" x14ac:dyDescent="0.2">
      <c r="A689" s="3">
        <v>5.1388888888888887E-2</v>
      </c>
      <c r="B689" s="9">
        <f t="shared" si="84"/>
        <v>2.6436705555555554E-2</v>
      </c>
      <c r="C689" s="15">
        <v>1.336111111111111</v>
      </c>
      <c r="D689" s="15">
        <v>2.0861111111111112</v>
      </c>
      <c r="E689" s="3" t="s">
        <v>3327</v>
      </c>
      <c r="G689" s="9" t="str">
        <f t="shared" si="85"/>
        <v>13:02</v>
      </c>
      <c r="J689" s="15"/>
      <c r="K689" s="15"/>
      <c r="AG689" s="15">
        <f t="shared" si="86"/>
        <v>1.0744634413580245</v>
      </c>
      <c r="AH689" s="20">
        <v>0.54305555555555551</v>
      </c>
      <c r="AW689" s="3" t="s">
        <v>2658</v>
      </c>
      <c r="AX689" s="9"/>
    </row>
    <row r="690" spans="1:50" x14ac:dyDescent="0.2">
      <c r="A690" s="3">
        <v>4.4444444444444446E-2</v>
      </c>
      <c r="B690" s="9">
        <f t="shared" si="84"/>
        <v>2.2864177777777779E-2</v>
      </c>
      <c r="C690" s="15">
        <v>1.336111111111111</v>
      </c>
      <c r="D690" s="15">
        <v>2.0861111111111112</v>
      </c>
      <c r="E690" s="3" t="s">
        <v>3328</v>
      </c>
      <c r="G690" s="9" t="str">
        <f t="shared" si="85"/>
        <v>13:02</v>
      </c>
      <c r="J690" s="15"/>
      <c r="K690" s="15"/>
      <c r="AG690" s="15">
        <f t="shared" si="86"/>
        <v>1.0744634413580245</v>
      </c>
      <c r="AH690" s="20">
        <v>0.54305555555555551</v>
      </c>
      <c r="AW690" s="3" t="s">
        <v>3321</v>
      </c>
      <c r="AX690" s="9"/>
    </row>
    <row r="691" spans="1:50" x14ac:dyDescent="0.2">
      <c r="A691" s="3">
        <v>4.7222222222222221E-2</v>
      </c>
      <c r="B691" s="9">
        <f t="shared" si="84"/>
        <v>2.429318888888889E-2</v>
      </c>
      <c r="C691" s="15">
        <v>1.3368055555555556</v>
      </c>
      <c r="D691" s="15">
        <v>2.0861111111111112</v>
      </c>
      <c r="E691" s="3" t="s">
        <v>3329</v>
      </c>
      <c r="G691" s="9" t="str">
        <f t="shared" si="85"/>
        <v>13:02</v>
      </c>
      <c r="I691" s="9"/>
      <c r="J691" s="15"/>
      <c r="K691" s="15"/>
      <c r="AG691" s="15">
        <f t="shared" si="86"/>
        <v>1.0750218942901235</v>
      </c>
      <c r="AH691" s="20">
        <v>0.54305555555555551</v>
      </c>
      <c r="AW691" s="3" t="s">
        <v>3245</v>
      </c>
      <c r="AX691" s="9"/>
    </row>
    <row r="692" spans="1:50" x14ac:dyDescent="0.2">
      <c r="A692" s="3">
        <v>5.1388888888888887E-2</v>
      </c>
      <c r="B692" s="9">
        <f t="shared" si="84"/>
        <v>2.6436705555555554E-2</v>
      </c>
      <c r="C692" s="15">
        <v>1.3368055555555556</v>
      </c>
      <c r="D692" s="15">
        <v>2.0861111111111112</v>
      </c>
      <c r="E692" s="3" t="s">
        <v>3330</v>
      </c>
      <c r="G692" s="9" t="str">
        <f t="shared" si="85"/>
        <v>13:02</v>
      </c>
      <c r="I692" s="9"/>
      <c r="J692" s="15"/>
      <c r="K692" s="15"/>
      <c r="AG692" s="15">
        <f t="shared" si="86"/>
        <v>1.0750218942901235</v>
      </c>
      <c r="AH692" s="20">
        <v>0.54305555555555551</v>
      </c>
      <c r="AW692" s="3" t="s">
        <v>2658</v>
      </c>
      <c r="AX692" s="9"/>
    </row>
    <row r="693" spans="1:50" x14ac:dyDescent="0.2">
      <c r="A693" s="3">
        <v>5.6944444444444443E-2</v>
      </c>
      <c r="B693" s="9">
        <f t="shared" si="84"/>
        <v>2.9294727777777779E-2</v>
      </c>
      <c r="C693" s="15">
        <v>1.3368055555555556</v>
      </c>
      <c r="D693" s="15">
        <v>2.0854166666666667</v>
      </c>
      <c r="E693" s="3" t="s">
        <v>3331</v>
      </c>
      <c r="G693" s="9" t="str">
        <f t="shared" si="85"/>
        <v>13:02</v>
      </c>
      <c r="I693" s="9"/>
      <c r="J693" s="15"/>
      <c r="K693" s="15"/>
      <c r="AG693" s="15">
        <f t="shared" si="86"/>
        <v>1.0750200376157406</v>
      </c>
      <c r="AH693" s="20">
        <v>0.54305555555555551</v>
      </c>
      <c r="AW693" s="3" t="s">
        <v>3231</v>
      </c>
      <c r="AX693" s="9"/>
    </row>
    <row r="694" spans="1:50" x14ac:dyDescent="0.2">
      <c r="A694" s="3">
        <v>6.7361111111111108E-2</v>
      </c>
      <c r="B694" s="9">
        <f t="shared" si="84"/>
        <v>3.465351944444444E-2</v>
      </c>
      <c r="C694" s="15">
        <v>1.3368055555555556</v>
      </c>
      <c r="D694" s="15">
        <v>2.0854166666666667</v>
      </c>
      <c r="E694" s="3" t="s">
        <v>3332</v>
      </c>
      <c r="G694" s="9" t="str">
        <f t="shared" si="85"/>
        <v>13:02</v>
      </c>
      <c r="J694" s="15"/>
      <c r="K694" s="15"/>
      <c r="AG694" s="15">
        <f t="shared" si="86"/>
        <v>1.0750200376157406</v>
      </c>
      <c r="AH694" s="20">
        <v>0.54305555555555551</v>
      </c>
      <c r="AW694" s="3" t="s">
        <v>1991</v>
      </c>
      <c r="AX694" s="9"/>
    </row>
    <row r="695" spans="1:50" x14ac:dyDescent="0.2">
      <c r="A695" s="9">
        <v>6.805555555555555E-2</v>
      </c>
      <c r="B695" s="9">
        <f t="shared" si="84"/>
        <v>3.5010772222222222E-2</v>
      </c>
      <c r="C695" s="15">
        <v>1.3368055555555556</v>
      </c>
      <c r="D695" s="15">
        <v>2.0847222222222221</v>
      </c>
      <c r="E695" s="3" t="s">
        <v>3333</v>
      </c>
      <c r="G695" s="9" t="str">
        <f t="shared" si="85"/>
        <v>13:02</v>
      </c>
      <c r="J695" s="15"/>
      <c r="K695" s="15"/>
      <c r="AG695" s="15">
        <f t="shared" si="86"/>
        <v>1.0750181809413579</v>
      </c>
      <c r="AH695" s="20">
        <v>0.54305555555555551</v>
      </c>
      <c r="AW695" s="3" t="s">
        <v>1994</v>
      </c>
      <c r="AX695" s="9"/>
    </row>
    <row r="696" spans="1:50" x14ac:dyDescent="0.2">
      <c r="A696" s="3">
        <v>0.10208333333333333</v>
      </c>
      <c r="B696" s="9">
        <f t="shared" si="84"/>
        <v>5.2516158333333333E-2</v>
      </c>
      <c r="C696" s="15">
        <v>1.3368055555555556</v>
      </c>
      <c r="D696" s="15">
        <v>2.0847222222222221</v>
      </c>
      <c r="E696" s="3" t="s">
        <v>3334</v>
      </c>
      <c r="G696" s="9" t="str">
        <f t="shared" si="85"/>
        <v>13:02</v>
      </c>
      <c r="J696" s="15"/>
      <c r="K696" s="15"/>
      <c r="AG696" s="15">
        <f t="shared" si="86"/>
        <v>1.0750181809413579</v>
      </c>
      <c r="AH696" s="20">
        <v>0.54305555555555551</v>
      </c>
      <c r="AW696" s="3" t="s">
        <v>1585</v>
      </c>
      <c r="AX696" s="9"/>
    </row>
    <row r="697" spans="1:50" x14ac:dyDescent="0.2">
      <c r="A697" s="9">
        <v>9.0277777777777776E-2</v>
      </c>
      <c r="B697" s="9">
        <f t="shared" si="84"/>
        <v>4.6442861111111108E-2</v>
      </c>
      <c r="C697" s="15">
        <v>1.3368055555555556</v>
      </c>
      <c r="D697" s="15">
        <v>2.0840277777777776</v>
      </c>
      <c r="E697" s="3" t="s">
        <v>3335</v>
      </c>
      <c r="G697" s="9" t="str">
        <f t="shared" si="85"/>
        <v>13:02</v>
      </c>
      <c r="J697" s="15"/>
      <c r="K697" s="15"/>
      <c r="AG697" s="15">
        <f t="shared" si="86"/>
        <v>1.0750163242669752</v>
      </c>
      <c r="AH697" s="20">
        <v>0.54305555555555551</v>
      </c>
      <c r="AW697" s="3" t="s">
        <v>338</v>
      </c>
      <c r="AX697" s="9"/>
    </row>
    <row r="698" spans="1:50" x14ac:dyDescent="0.2">
      <c r="A698" s="9">
        <v>9.0277777777777776E-2</v>
      </c>
      <c r="B698" s="9">
        <f t="shared" si="84"/>
        <v>4.6442861111111108E-2</v>
      </c>
      <c r="C698" s="15">
        <v>1.3368055555555556</v>
      </c>
      <c r="D698" s="15">
        <v>2.0840277777777776</v>
      </c>
      <c r="E698" s="3" t="s">
        <v>3336</v>
      </c>
      <c r="G698" s="9" t="str">
        <f t="shared" si="85"/>
        <v>13:02</v>
      </c>
      <c r="I698" s="9"/>
      <c r="J698" s="15"/>
      <c r="K698" s="15"/>
      <c r="AG698" s="15">
        <f t="shared" si="86"/>
        <v>1.0750163242669752</v>
      </c>
      <c r="AH698" s="20">
        <v>0.54305555555555551</v>
      </c>
      <c r="AW698" s="3" t="s">
        <v>338</v>
      </c>
      <c r="AX698" s="9"/>
    </row>
    <row r="699" spans="1:50" x14ac:dyDescent="0.2">
      <c r="A699" s="9">
        <v>8.611111111111111E-2</v>
      </c>
      <c r="B699" s="9">
        <f t="shared" si="84"/>
        <v>4.4299344444444444E-2</v>
      </c>
      <c r="C699" s="15">
        <v>1.3368055555555556</v>
      </c>
      <c r="D699" s="15">
        <v>2.0840277777777776</v>
      </c>
      <c r="E699" s="3" t="s">
        <v>3337</v>
      </c>
      <c r="G699" s="9" t="str">
        <f t="shared" si="85"/>
        <v>13:02</v>
      </c>
      <c r="I699" s="9"/>
      <c r="J699" s="15"/>
      <c r="K699" s="15"/>
      <c r="AG699" s="15">
        <f t="shared" si="86"/>
        <v>1.0750163242669752</v>
      </c>
      <c r="AH699" s="20">
        <v>0.54305555555555551</v>
      </c>
      <c r="AW699" s="3" t="s">
        <v>2569</v>
      </c>
      <c r="AX699" s="9"/>
    </row>
    <row r="700" spans="1:50" x14ac:dyDescent="0.2">
      <c r="A700" s="3">
        <v>0.10208333333333333</v>
      </c>
      <c r="B700" s="9">
        <f t="shared" si="84"/>
        <v>5.2516158333333333E-2</v>
      </c>
      <c r="C700" s="15">
        <v>1.3368055555555556</v>
      </c>
      <c r="D700" s="15">
        <v>2.0840277777777776</v>
      </c>
      <c r="E700" s="3" t="s">
        <v>3338</v>
      </c>
      <c r="G700" s="9" t="str">
        <f t="shared" si="85"/>
        <v>13:02</v>
      </c>
      <c r="I700" s="9"/>
      <c r="J700" s="15"/>
      <c r="K700" s="15"/>
      <c r="AG700" s="15">
        <f t="shared" si="86"/>
        <v>1.0750163242669752</v>
      </c>
      <c r="AH700" s="20">
        <v>0.54305555555555551</v>
      </c>
      <c r="AW700" s="3" t="s">
        <v>1585</v>
      </c>
      <c r="AX700" s="9"/>
    </row>
    <row r="701" spans="1:50" x14ac:dyDescent="0.2">
      <c r="A701" s="3">
        <v>9.2361111111111116E-2</v>
      </c>
      <c r="B701" s="9">
        <f t="shared" si="84"/>
        <v>4.7514619444444448E-2</v>
      </c>
      <c r="C701" s="15">
        <v>1.3368055555555556</v>
      </c>
      <c r="D701" s="15">
        <v>2.0840277777777776</v>
      </c>
      <c r="E701" s="3" t="s">
        <v>3339</v>
      </c>
      <c r="G701" s="9" t="str">
        <f t="shared" si="85"/>
        <v>13:02</v>
      </c>
      <c r="I701" s="9"/>
      <c r="J701" s="15"/>
      <c r="K701" s="15"/>
      <c r="AG701" s="15">
        <f t="shared" si="86"/>
        <v>1.0750163242669752</v>
      </c>
      <c r="AH701" s="20">
        <v>0.54305555555555551</v>
      </c>
      <c r="AW701" s="3" t="s">
        <v>741</v>
      </c>
      <c r="AX701" s="9"/>
    </row>
    <row r="702" spans="1:50" x14ac:dyDescent="0.2">
      <c r="A702" s="3">
        <v>8.5416666666666669E-2</v>
      </c>
      <c r="B702" s="9">
        <f t="shared" si="84"/>
        <v>4.3942091666666669E-2</v>
      </c>
      <c r="C702" s="15">
        <v>1.3368055555555556</v>
      </c>
      <c r="D702" s="15">
        <v>2.0840277777777776</v>
      </c>
      <c r="E702" s="3" t="s">
        <v>3340</v>
      </c>
      <c r="G702" s="9" t="str">
        <f t="shared" si="85"/>
        <v>13:02</v>
      </c>
      <c r="I702" s="9"/>
      <c r="J702" s="15"/>
      <c r="K702" s="15"/>
      <c r="AG702" s="15">
        <f t="shared" si="86"/>
        <v>1.0750163242669752</v>
      </c>
      <c r="AH702" s="20">
        <v>0.54305555555555551</v>
      </c>
      <c r="AW702" s="3" t="s">
        <v>2569</v>
      </c>
      <c r="AX702" s="9"/>
    </row>
    <row r="703" spans="1:50" x14ac:dyDescent="0.2">
      <c r="A703" s="9">
        <v>7.0833333333333331E-2</v>
      </c>
      <c r="B703" s="9">
        <f t="shared" si="84"/>
        <v>3.6439783333333337E-2</v>
      </c>
      <c r="C703" s="15">
        <v>1.3368055555555556</v>
      </c>
      <c r="D703" s="15">
        <v>2.0847222222222221</v>
      </c>
      <c r="E703" s="3" t="s">
        <v>3341</v>
      </c>
      <c r="G703" s="9" t="str">
        <f t="shared" si="85"/>
        <v>13:02</v>
      </c>
      <c r="J703" s="15"/>
      <c r="K703" s="15"/>
      <c r="AG703" s="15">
        <f t="shared" si="86"/>
        <v>1.0750181809413579</v>
      </c>
      <c r="AH703" s="20">
        <v>0.54305555555555551</v>
      </c>
      <c r="AW703" s="3" t="s">
        <v>1999</v>
      </c>
      <c r="AX703" s="9"/>
    </row>
    <row r="704" spans="1:50" x14ac:dyDescent="0.2">
      <c r="A704" s="9">
        <v>6.1111111111111109E-2</v>
      </c>
      <c r="B704" s="9">
        <f t="shared" si="84"/>
        <v>3.1438244444444444E-2</v>
      </c>
      <c r="C704" s="15">
        <v>1.3368055555555556</v>
      </c>
      <c r="D704" s="15">
        <v>2.0847222222222221</v>
      </c>
      <c r="E704" s="3" t="s">
        <v>3342</v>
      </c>
      <c r="G704" s="9" t="str">
        <f t="shared" si="85"/>
        <v>13:02</v>
      </c>
      <c r="J704" s="15"/>
      <c r="K704" s="15"/>
      <c r="AG704" s="15">
        <f t="shared" si="86"/>
        <v>1.0750181809413579</v>
      </c>
      <c r="AH704" s="20">
        <v>0.54305555555555551</v>
      </c>
      <c r="AW704" s="3" t="s">
        <v>3240</v>
      </c>
      <c r="AX704" s="9"/>
    </row>
    <row r="705" spans="1:50" x14ac:dyDescent="0.2">
      <c r="A705" s="9">
        <v>6.3888888888888884E-2</v>
      </c>
      <c r="B705" s="9">
        <f t="shared" si="84"/>
        <v>3.2867255555555551E-2</v>
      </c>
      <c r="C705" s="15">
        <v>1.3368055555555556</v>
      </c>
      <c r="D705" s="15">
        <v>2.0847222222222221</v>
      </c>
      <c r="E705" s="3" t="s">
        <v>3343</v>
      </c>
      <c r="G705" s="9" t="str">
        <f t="shared" si="85"/>
        <v>13:02</v>
      </c>
      <c r="J705" s="15"/>
      <c r="K705" s="15"/>
      <c r="AG705" s="15">
        <f t="shared" si="86"/>
        <v>1.0750181809413579</v>
      </c>
      <c r="AH705" s="20">
        <v>0.54305555555555551</v>
      </c>
      <c r="AW705" s="3" t="s">
        <v>2178</v>
      </c>
      <c r="AX705" s="9"/>
    </row>
    <row r="706" spans="1:50" x14ac:dyDescent="0.2">
      <c r="A706" s="9">
        <v>7.6388888888888895E-2</v>
      </c>
      <c r="B706" s="9">
        <f t="shared" si="84"/>
        <v>3.9297805555555558E-2</v>
      </c>
      <c r="C706" s="15">
        <v>1.3368055555555556</v>
      </c>
      <c r="D706" s="15">
        <v>2.0847222222222221</v>
      </c>
      <c r="E706" s="3" t="s">
        <v>3344</v>
      </c>
      <c r="G706" s="9" t="str">
        <f t="shared" si="85"/>
        <v>13:02</v>
      </c>
      <c r="J706" s="15"/>
      <c r="K706" s="15"/>
      <c r="AG706" s="15">
        <f t="shared" si="86"/>
        <v>1.0750181809413579</v>
      </c>
      <c r="AH706" s="20">
        <v>0.54305555555555551</v>
      </c>
      <c r="AW706" s="3" t="s">
        <v>2002</v>
      </c>
      <c r="AX706" s="9"/>
    </row>
    <row r="707" spans="1:50" x14ac:dyDescent="0.2">
      <c r="A707" s="3">
        <v>8.9583333333333334E-2</v>
      </c>
      <c r="B707" s="9">
        <f t="shared" si="84"/>
        <v>4.6085608333333333E-2</v>
      </c>
      <c r="C707" s="15">
        <v>1.3368055555555556</v>
      </c>
      <c r="D707" s="15">
        <v>2.0847222222222221</v>
      </c>
      <c r="E707" s="3" t="s">
        <v>3345</v>
      </c>
      <c r="G707" s="9" t="str">
        <f t="shared" si="85"/>
        <v>13:02</v>
      </c>
      <c r="I707" s="9"/>
      <c r="J707" s="15"/>
      <c r="K707" s="15"/>
      <c r="AG707" s="15">
        <f t="shared" si="86"/>
        <v>1.0750181809413579</v>
      </c>
      <c r="AH707" s="20">
        <v>0.54305555555555551</v>
      </c>
      <c r="AW707" s="3" t="s">
        <v>338</v>
      </c>
      <c r="AX707" s="9"/>
    </row>
    <row r="708" spans="1:50" x14ac:dyDescent="0.2">
      <c r="A708" s="3">
        <v>9.6527777777777782E-2</v>
      </c>
      <c r="B708" s="9">
        <f t="shared" ref="B708:B771" si="87">A708*0.514444</f>
        <v>4.9658136111111112E-2</v>
      </c>
      <c r="C708" s="15">
        <v>1.3368055555555556</v>
      </c>
      <c r="D708" s="15">
        <v>2.0847222222222221</v>
      </c>
      <c r="E708" s="3" t="s">
        <v>3346</v>
      </c>
      <c r="G708" s="9" t="str">
        <f t="shared" ref="G708:G771" si="88">LEFT(E708,5)</f>
        <v>13:02</v>
      </c>
      <c r="I708" s="9"/>
      <c r="J708" s="15"/>
      <c r="K708" s="15"/>
      <c r="AG708" s="15">
        <f t="shared" si="86"/>
        <v>1.0750181809413579</v>
      </c>
      <c r="AH708" s="20">
        <v>0.54305555555555551</v>
      </c>
      <c r="AW708" s="3" t="s">
        <v>2803</v>
      </c>
      <c r="AX708" s="9"/>
    </row>
    <row r="709" spans="1:50" x14ac:dyDescent="0.2">
      <c r="A709" s="3">
        <v>0.10972222222222222</v>
      </c>
      <c r="B709" s="9">
        <f t="shared" si="87"/>
        <v>5.6445938888888887E-2</v>
      </c>
      <c r="C709" s="15">
        <v>1.3368055555555556</v>
      </c>
      <c r="D709" s="15">
        <v>2.0847222222222221</v>
      </c>
      <c r="E709" s="3" t="s">
        <v>3347</v>
      </c>
      <c r="G709" s="9" t="str">
        <f t="shared" si="88"/>
        <v>13:02</v>
      </c>
      <c r="I709" s="9"/>
      <c r="J709" s="15"/>
      <c r="K709" s="15"/>
      <c r="AG709" s="15">
        <f t="shared" ref="AG709:AG772" si="89">0.8*C709+(D709*C709)/500</f>
        <v>1.0750181809413579</v>
      </c>
      <c r="AH709" s="20">
        <v>0.54305555555555551</v>
      </c>
      <c r="AW709" s="3" t="s">
        <v>1555</v>
      </c>
      <c r="AX709" s="9"/>
    </row>
    <row r="710" spans="1:50" x14ac:dyDescent="0.2">
      <c r="A710" s="9">
        <v>0.10902777777777778</v>
      </c>
      <c r="B710" s="9">
        <f t="shared" si="87"/>
        <v>5.6088686111111112E-2</v>
      </c>
      <c r="C710" s="15">
        <v>1.3368055555555556</v>
      </c>
      <c r="D710" s="15">
        <v>2.0847222222222221</v>
      </c>
      <c r="E710" s="3" t="s">
        <v>3348</v>
      </c>
      <c r="G710" s="9" t="str">
        <f t="shared" si="88"/>
        <v>13:02</v>
      </c>
      <c r="I710" s="9"/>
      <c r="J710" s="15"/>
      <c r="K710" s="15"/>
      <c r="AG710" s="15">
        <f t="shared" si="89"/>
        <v>1.0750181809413579</v>
      </c>
      <c r="AH710" s="20">
        <v>0.54305555555555551</v>
      </c>
      <c r="AW710" s="3" t="s">
        <v>1632</v>
      </c>
      <c r="AX710" s="9"/>
    </row>
    <row r="711" spans="1:50" x14ac:dyDescent="0.2">
      <c r="A711" s="3">
        <v>0.12916666666666668</v>
      </c>
      <c r="B711" s="9">
        <f t="shared" si="87"/>
        <v>6.644901666666668E-2</v>
      </c>
      <c r="C711" s="15">
        <v>1.3368055555555556</v>
      </c>
      <c r="D711" s="15">
        <v>2.0847222222222221</v>
      </c>
      <c r="E711" s="3" t="s">
        <v>3349</v>
      </c>
      <c r="G711" s="9" t="str">
        <f t="shared" si="88"/>
        <v>13:02</v>
      </c>
      <c r="I711" s="9"/>
      <c r="J711" s="15"/>
      <c r="K711" s="15"/>
      <c r="AG711" s="15">
        <f t="shared" si="89"/>
        <v>1.0750181809413579</v>
      </c>
      <c r="AH711" s="20">
        <v>0.54305555555555551</v>
      </c>
      <c r="AW711" s="3" t="s">
        <v>289</v>
      </c>
      <c r="AX711" s="9"/>
    </row>
    <row r="712" spans="1:50" x14ac:dyDescent="0.2">
      <c r="A712" s="3">
        <v>0.13055555555555556</v>
      </c>
      <c r="B712" s="9">
        <f t="shared" si="87"/>
        <v>6.716352222222223E-2</v>
      </c>
      <c r="C712" s="15">
        <v>1.3368055555555556</v>
      </c>
      <c r="D712" s="15">
        <v>2.0840277777777776</v>
      </c>
      <c r="E712" s="3" t="s">
        <v>3350</v>
      </c>
      <c r="G712" s="9" t="str">
        <f t="shared" si="88"/>
        <v>13:02</v>
      </c>
      <c r="I712" s="9"/>
      <c r="J712" s="15"/>
      <c r="K712" s="15"/>
      <c r="AG712" s="15">
        <f t="shared" si="89"/>
        <v>1.0750163242669752</v>
      </c>
      <c r="AH712" s="20">
        <v>0.54305555555555551</v>
      </c>
      <c r="AW712" s="3" t="s">
        <v>1453</v>
      </c>
      <c r="AX712" s="9"/>
    </row>
    <row r="713" spans="1:50" x14ac:dyDescent="0.2">
      <c r="A713" s="3">
        <v>0.13472222222222222</v>
      </c>
      <c r="B713" s="9">
        <f t="shared" si="87"/>
        <v>6.9307038888888881E-2</v>
      </c>
      <c r="C713" s="15">
        <v>1.3368055555555556</v>
      </c>
      <c r="D713" s="15">
        <v>2.0840277777777776</v>
      </c>
      <c r="E713" s="3" t="s">
        <v>3351</v>
      </c>
      <c r="G713" s="9" t="str">
        <f t="shared" si="88"/>
        <v>13:02</v>
      </c>
      <c r="J713" s="15"/>
      <c r="K713" s="15"/>
      <c r="AG713" s="15">
        <f t="shared" si="89"/>
        <v>1.0750163242669752</v>
      </c>
      <c r="AH713" s="20">
        <v>0.54305555555555551</v>
      </c>
      <c r="AW713" s="3" t="s">
        <v>205</v>
      </c>
      <c r="AX713" s="9"/>
    </row>
    <row r="714" spans="1:50" x14ac:dyDescent="0.2">
      <c r="A714" s="3">
        <v>0.125</v>
      </c>
      <c r="B714" s="9">
        <f t="shared" si="87"/>
        <v>6.4305500000000002E-2</v>
      </c>
      <c r="C714" s="15">
        <v>1.3368055555555556</v>
      </c>
      <c r="D714" s="15">
        <v>2.0833333333333335</v>
      </c>
      <c r="E714" s="3" t="s">
        <v>3352</v>
      </c>
      <c r="G714" s="9" t="str">
        <f t="shared" si="88"/>
        <v>13:02</v>
      </c>
      <c r="J714" s="15"/>
      <c r="K714" s="15"/>
      <c r="AG714" s="15">
        <f t="shared" si="89"/>
        <v>1.0750144675925926</v>
      </c>
      <c r="AH714" s="20">
        <v>0.54305555555555551</v>
      </c>
      <c r="AW714" s="3" t="s">
        <v>2186</v>
      </c>
      <c r="AX714" s="9"/>
    </row>
    <row r="715" spans="1:50" x14ac:dyDescent="0.2">
      <c r="A715" s="3">
        <v>0.13055555555555556</v>
      </c>
      <c r="B715" s="9">
        <f t="shared" si="87"/>
        <v>6.716352222222223E-2</v>
      </c>
      <c r="C715" s="15">
        <v>1.3368055555555556</v>
      </c>
      <c r="D715" s="15">
        <v>2.0833333333333335</v>
      </c>
      <c r="E715" s="3" t="s">
        <v>3353</v>
      </c>
      <c r="G715" s="9" t="str">
        <f t="shared" si="88"/>
        <v>13:02</v>
      </c>
      <c r="J715" s="15"/>
      <c r="K715" s="15"/>
      <c r="AG715" s="15">
        <f t="shared" si="89"/>
        <v>1.0750144675925926</v>
      </c>
      <c r="AH715" s="20">
        <v>0.54305555555555551</v>
      </c>
      <c r="AW715" s="3" t="s">
        <v>1453</v>
      </c>
      <c r="AX715" s="9"/>
    </row>
    <row r="716" spans="1:50" x14ac:dyDescent="0.2">
      <c r="A716" s="3">
        <v>0.13194444444444445</v>
      </c>
      <c r="B716" s="9">
        <f t="shared" si="87"/>
        <v>6.787802777777778E-2</v>
      </c>
      <c r="C716" s="15">
        <v>1.3368055555555556</v>
      </c>
      <c r="D716" s="15">
        <v>2.0479166666666666</v>
      </c>
      <c r="E716" s="3" t="s">
        <v>3354</v>
      </c>
      <c r="G716" s="9" t="str">
        <f t="shared" si="88"/>
        <v>13:02</v>
      </c>
      <c r="J716" s="15"/>
      <c r="K716" s="15"/>
      <c r="AG716" s="15">
        <f t="shared" si="89"/>
        <v>1.0749197771990739</v>
      </c>
      <c r="AH716" s="20">
        <v>0.54305555555555551</v>
      </c>
      <c r="AW716" s="3" t="s">
        <v>128</v>
      </c>
      <c r="AX716" s="9"/>
    </row>
    <row r="717" spans="1:50" x14ac:dyDescent="0.2">
      <c r="A717" s="9">
        <v>0.12430555555555556</v>
      </c>
      <c r="B717" s="9">
        <f t="shared" si="87"/>
        <v>6.3948247222222226E-2</v>
      </c>
      <c r="C717" s="15">
        <v>1.3368055555555556</v>
      </c>
      <c r="D717" s="15">
        <v>2.0479166666666666</v>
      </c>
      <c r="E717" s="3" t="s">
        <v>3355</v>
      </c>
      <c r="G717" s="9" t="str">
        <f t="shared" si="88"/>
        <v>13:02</v>
      </c>
      <c r="J717" s="15"/>
      <c r="K717" s="15"/>
      <c r="AG717" s="15">
        <f t="shared" si="89"/>
        <v>1.0749197771990739</v>
      </c>
      <c r="AH717" s="20">
        <v>0.54305555555555551</v>
      </c>
      <c r="AW717" s="3" t="s">
        <v>292</v>
      </c>
      <c r="AX717" s="9"/>
    </row>
    <row r="718" spans="1:50" x14ac:dyDescent="0.2">
      <c r="A718" s="9">
        <v>0.11874999999999999</v>
      </c>
      <c r="B718" s="9">
        <f t="shared" si="87"/>
        <v>6.1090224999999998E-2</v>
      </c>
      <c r="C718" s="15">
        <v>1.3368055555555556</v>
      </c>
      <c r="D718" s="15">
        <v>2.0479166666666666</v>
      </c>
      <c r="E718" s="3" t="s">
        <v>3356</v>
      </c>
      <c r="G718" s="9" t="str">
        <f t="shared" si="88"/>
        <v>13:02</v>
      </c>
      <c r="J718" s="15"/>
      <c r="K718" s="15"/>
      <c r="AG718" s="15">
        <f t="shared" si="89"/>
        <v>1.0749197771990739</v>
      </c>
      <c r="AH718" s="20">
        <v>0.54305555555555551</v>
      </c>
      <c r="AW718" s="3" t="s">
        <v>289</v>
      </c>
      <c r="AX718" s="9"/>
    </row>
    <row r="719" spans="1:50" x14ac:dyDescent="0.2">
      <c r="A719" s="9">
        <v>0.11180555555555556</v>
      </c>
      <c r="B719" s="9">
        <f t="shared" si="87"/>
        <v>5.7517697222222226E-2</v>
      </c>
      <c r="C719" s="15">
        <v>1.3374999999999999</v>
      </c>
      <c r="D719" s="15">
        <v>2.0479166666666666</v>
      </c>
      <c r="E719" s="3" t="s">
        <v>3357</v>
      </c>
      <c r="G719" s="9" t="str">
        <f t="shared" si="88"/>
        <v>13:02</v>
      </c>
      <c r="J719" s="15"/>
      <c r="K719" s="15"/>
      <c r="AG719" s="15">
        <f t="shared" si="89"/>
        <v>1.0754781770833335</v>
      </c>
      <c r="AH719" s="20">
        <v>0.54305555555555551</v>
      </c>
      <c r="AW719" s="3" t="s">
        <v>1716</v>
      </c>
      <c r="AX719" s="9"/>
    </row>
    <row r="720" spans="1:50" x14ac:dyDescent="0.2">
      <c r="A720" s="9">
        <v>9.583333333333334E-2</v>
      </c>
      <c r="B720" s="9">
        <f t="shared" si="87"/>
        <v>4.9300883333333337E-2</v>
      </c>
      <c r="C720" s="15">
        <v>1.3374999999999999</v>
      </c>
      <c r="D720" s="15">
        <v>2.0479166666666666</v>
      </c>
      <c r="E720" s="3" t="s">
        <v>3358</v>
      </c>
      <c r="G720" s="9" t="str">
        <f t="shared" si="88"/>
        <v>13:02</v>
      </c>
      <c r="J720" s="15"/>
      <c r="K720" s="15"/>
      <c r="AG720" s="15">
        <f t="shared" si="89"/>
        <v>1.0754781770833335</v>
      </c>
      <c r="AH720" s="20">
        <v>0.54305555555555551</v>
      </c>
      <c r="AW720" s="3" t="s">
        <v>1585</v>
      </c>
      <c r="AX720" s="9"/>
    </row>
    <row r="721" spans="1:50" x14ac:dyDescent="0.2">
      <c r="A721" s="3">
        <v>0.10694444444444444</v>
      </c>
      <c r="B721" s="9">
        <f t="shared" si="87"/>
        <v>5.501692777777778E-2</v>
      </c>
      <c r="C721" s="15">
        <v>1.3374999999999999</v>
      </c>
      <c r="D721" s="15">
        <v>2.0479166666666666</v>
      </c>
      <c r="E721" s="3" t="s">
        <v>3359</v>
      </c>
      <c r="G721" s="9" t="str">
        <f t="shared" si="88"/>
        <v>13:02</v>
      </c>
      <c r="J721" s="15"/>
      <c r="K721" s="15"/>
      <c r="AG721" s="15">
        <f t="shared" si="89"/>
        <v>1.0754781770833335</v>
      </c>
      <c r="AH721" s="20">
        <v>0.54305555555555551</v>
      </c>
      <c r="AW721" s="3" t="s">
        <v>1558</v>
      </c>
      <c r="AX721" s="9"/>
    </row>
    <row r="722" spans="1:50" x14ac:dyDescent="0.2">
      <c r="A722" s="3">
        <v>9.5138888888888884E-2</v>
      </c>
      <c r="B722" s="9">
        <f t="shared" si="87"/>
        <v>4.8943630555555555E-2</v>
      </c>
      <c r="C722" s="15">
        <v>1.3374999999999999</v>
      </c>
      <c r="D722" s="15">
        <v>2.0479166666666666</v>
      </c>
      <c r="E722" s="3" t="s">
        <v>3360</v>
      </c>
      <c r="G722" s="9" t="str">
        <f t="shared" si="88"/>
        <v>13:02</v>
      </c>
      <c r="J722" s="15"/>
      <c r="K722" s="15"/>
      <c r="AG722" s="15">
        <f t="shared" si="89"/>
        <v>1.0754781770833335</v>
      </c>
      <c r="AH722" s="20">
        <v>0.54305555555555551</v>
      </c>
      <c r="AW722" s="3" t="s">
        <v>1585</v>
      </c>
      <c r="AX722" s="9"/>
    </row>
    <row r="723" spans="1:50" x14ac:dyDescent="0.2">
      <c r="A723" s="9">
        <v>8.0555555555555561E-2</v>
      </c>
      <c r="B723" s="9">
        <f t="shared" si="87"/>
        <v>4.1441322222222222E-2</v>
      </c>
      <c r="C723" s="15">
        <v>1.3374999999999999</v>
      </c>
      <c r="D723" s="15">
        <v>2.0479166666666666</v>
      </c>
      <c r="E723" s="3" t="s">
        <v>3361</v>
      </c>
      <c r="G723" s="9" t="str">
        <f t="shared" si="88"/>
        <v>13:02</v>
      </c>
      <c r="J723" s="15"/>
      <c r="K723" s="15"/>
      <c r="AG723" s="15">
        <f t="shared" si="89"/>
        <v>1.0754781770833335</v>
      </c>
      <c r="AH723" s="20">
        <v>0.54305555555555551</v>
      </c>
      <c r="AW723" s="3" t="s">
        <v>2985</v>
      </c>
      <c r="AX723" s="9"/>
    </row>
    <row r="724" spans="1:50" x14ac:dyDescent="0.2">
      <c r="A724" s="9">
        <v>6.25E-2</v>
      </c>
      <c r="B724" s="9">
        <f t="shared" si="87"/>
        <v>3.2152750000000001E-2</v>
      </c>
      <c r="C724" s="15">
        <v>1.3374999999999999</v>
      </c>
      <c r="D724" s="15">
        <v>2.0479166666666666</v>
      </c>
      <c r="E724" s="3" t="s">
        <v>3362</v>
      </c>
      <c r="G724" s="9" t="str">
        <f t="shared" si="88"/>
        <v>13:02</v>
      </c>
      <c r="I724" s="9"/>
      <c r="J724" s="15"/>
      <c r="K724" s="15"/>
      <c r="AG724" s="15">
        <f t="shared" si="89"/>
        <v>1.0754781770833335</v>
      </c>
      <c r="AH724" s="20">
        <v>0.54305555555555551</v>
      </c>
      <c r="AW724" s="3" t="s">
        <v>3112</v>
      </c>
      <c r="AX724" s="9"/>
    </row>
    <row r="725" spans="1:50" x14ac:dyDescent="0.2">
      <c r="A725" s="9">
        <v>4.6527777777777779E-2</v>
      </c>
      <c r="B725" s="9">
        <f t="shared" si="87"/>
        <v>2.3935936111111111E-2</v>
      </c>
      <c r="C725" s="15">
        <v>1.3374999999999999</v>
      </c>
      <c r="D725" s="15">
        <v>2.0479166666666666</v>
      </c>
      <c r="E725" s="3" t="s">
        <v>3363</v>
      </c>
      <c r="G725" s="9" t="str">
        <f t="shared" si="88"/>
        <v>13:02</v>
      </c>
      <c r="I725" s="9"/>
      <c r="J725" s="15"/>
      <c r="K725" s="15"/>
      <c r="AG725" s="15">
        <f t="shared" si="89"/>
        <v>1.0754781770833335</v>
      </c>
      <c r="AH725" s="20">
        <v>0.54305555555555551</v>
      </c>
      <c r="AW725" s="3" t="s">
        <v>3364</v>
      </c>
      <c r="AX725" s="9"/>
    </row>
    <row r="726" spans="1:50" x14ac:dyDescent="0.2">
      <c r="A726" s="3">
        <v>6.7361111111111108E-2</v>
      </c>
      <c r="B726" s="9">
        <f t="shared" si="87"/>
        <v>3.465351944444444E-2</v>
      </c>
      <c r="C726" s="15">
        <v>1.3374999999999999</v>
      </c>
      <c r="D726" s="15">
        <v>2.0479166666666666</v>
      </c>
      <c r="E726" s="3" t="s">
        <v>3365</v>
      </c>
      <c r="G726" s="9" t="str">
        <f t="shared" si="88"/>
        <v>13:02</v>
      </c>
      <c r="I726" s="9"/>
      <c r="J726" s="15"/>
      <c r="K726" s="15"/>
      <c r="AG726" s="15">
        <f t="shared" si="89"/>
        <v>1.0754781770833335</v>
      </c>
      <c r="AH726" s="20">
        <v>0.54305555555555551</v>
      </c>
      <c r="AW726" s="3" t="s">
        <v>2254</v>
      </c>
      <c r="AX726" s="9"/>
    </row>
    <row r="727" spans="1:50" x14ac:dyDescent="0.2">
      <c r="A727" s="3">
        <v>5.9722222222222225E-2</v>
      </c>
      <c r="B727" s="9">
        <f t="shared" si="87"/>
        <v>3.072373888888889E-2</v>
      </c>
      <c r="C727" s="15">
        <v>1.3374999999999999</v>
      </c>
      <c r="D727" s="15">
        <v>2.0833333333333335</v>
      </c>
      <c r="E727" s="3" t="s">
        <v>3366</v>
      </c>
      <c r="G727" s="9" t="str">
        <f t="shared" si="88"/>
        <v>13:02</v>
      </c>
      <c r="I727" s="9"/>
      <c r="J727" s="15"/>
      <c r="K727" s="15"/>
      <c r="AG727" s="15">
        <f t="shared" si="89"/>
        <v>1.0755729166666668</v>
      </c>
      <c r="AH727" s="20">
        <v>0.54305555555555551</v>
      </c>
      <c r="AW727" s="3" t="s">
        <v>1971</v>
      </c>
      <c r="AX727" s="9"/>
    </row>
    <row r="728" spans="1:50" x14ac:dyDescent="0.2">
      <c r="A728" s="3">
        <v>5.2777777777777778E-2</v>
      </c>
      <c r="B728" s="9">
        <f t="shared" si="87"/>
        <v>2.7151211111111111E-2</v>
      </c>
      <c r="C728" s="15">
        <v>1.3374999999999999</v>
      </c>
      <c r="D728" s="15">
        <v>2.0833333333333335</v>
      </c>
      <c r="E728" s="3" t="s">
        <v>3367</v>
      </c>
      <c r="G728" s="9" t="str">
        <f t="shared" si="88"/>
        <v>13:02</v>
      </c>
      <c r="J728" s="15"/>
      <c r="K728" s="15"/>
      <c r="AG728" s="15">
        <f t="shared" si="89"/>
        <v>1.0755729166666668</v>
      </c>
      <c r="AH728" s="20">
        <v>0.54305555555555551</v>
      </c>
      <c r="AW728" s="3" t="s">
        <v>926</v>
      </c>
      <c r="AX728" s="9"/>
    </row>
    <row r="729" spans="1:50" x14ac:dyDescent="0.2">
      <c r="A729" s="3">
        <v>4.583333333333333E-2</v>
      </c>
      <c r="B729" s="9">
        <f t="shared" si="87"/>
        <v>2.3578683333333333E-2</v>
      </c>
      <c r="C729" s="15">
        <v>1.3374999999999999</v>
      </c>
      <c r="D729" s="15">
        <v>2.0833333333333335</v>
      </c>
      <c r="E729" s="3" t="s">
        <v>3368</v>
      </c>
      <c r="G729" s="9" t="str">
        <f t="shared" si="88"/>
        <v>13:02</v>
      </c>
      <c r="J729" s="15"/>
      <c r="K729" s="15"/>
      <c r="AG729" s="15">
        <f t="shared" si="89"/>
        <v>1.0755729166666668</v>
      </c>
      <c r="AH729" s="20">
        <v>0.54305555555555551</v>
      </c>
      <c r="AW729" s="3" t="s">
        <v>3369</v>
      </c>
      <c r="AX729" s="9"/>
    </row>
    <row r="730" spans="1:50" x14ac:dyDescent="0.2">
      <c r="A730" s="9">
        <v>3.6111111111111108E-2</v>
      </c>
      <c r="B730" s="9">
        <f t="shared" si="87"/>
        <v>1.8577144444444443E-2</v>
      </c>
      <c r="C730" s="15">
        <v>1.3374999999999999</v>
      </c>
      <c r="D730" s="15">
        <v>2.0833333333333335</v>
      </c>
      <c r="E730" s="3" t="s">
        <v>3370</v>
      </c>
      <c r="G730" s="9" t="str">
        <f t="shared" si="88"/>
        <v>13:02</v>
      </c>
      <c r="J730" s="15"/>
      <c r="K730" s="15"/>
      <c r="AG730" s="15">
        <f t="shared" si="89"/>
        <v>1.0755729166666668</v>
      </c>
      <c r="AH730" s="20">
        <v>0.54305555555555551</v>
      </c>
      <c r="AW730" s="3" t="s">
        <v>3371</v>
      </c>
      <c r="AX730" s="9"/>
    </row>
    <row r="731" spans="1:50" x14ac:dyDescent="0.2">
      <c r="A731" s="9">
        <v>3.4027777777777775E-2</v>
      </c>
      <c r="B731" s="9">
        <f t="shared" si="87"/>
        <v>1.7505386111111111E-2</v>
      </c>
      <c r="C731" s="15">
        <v>1.3374999999999999</v>
      </c>
      <c r="D731" s="15">
        <v>2.0833333333333335</v>
      </c>
      <c r="E731" s="3" t="s">
        <v>3372</v>
      </c>
      <c r="G731" s="9" t="str">
        <f t="shared" si="88"/>
        <v>13:02</v>
      </c>
      <c r="J731" s="15"/>
      <c r="K731" s="15"/>
      <c r="AG731" s="15">
        <f t="shared" si="89"/>
        <v>1.0755729166666668</v>
      </c>
      <c r="AH731" s="20">
        <v>0.54305555555555551</v>
      </c>
      <c r="AW731" s="3" t="s">
        <v>3373</v>
      </c>
      <c r="AX731" s="9"/>
    </row>
    <row r="732" spans="1:50" x14ac:dyDescent="0.2">
      <c r="A732" s="9">
        <v>0</v>
      </c>
      <c r="B732" s="9">
        <f t="shared" si="87"/>
        <v>0</v>
      </c>
      <c r="C732" s="15">
        <v>1.3374999999999999</v>
      </c>
      <c r="D732" s="15">
        <v>2.0833333333333335</v>
      </c>
      <c r="E732" s="3" t="s">
        <v>3374</v>
      </c>
      <c r="G732" s="9" t="str">
        <f t="shared" si="88"/>
        <v>13:03</v>
      </c>
      <c r="I732" s="9"/>
      <c r="J732" s="15"/>
      <c r="K732" s="15"/>
      <c r="AG732" s="15">
        <f t="shared" si="89"/>
        <v>1.0755729166666668</v>
      </c>
      <c r="AH732" s="20">
        <v>0.54374999999999996</v>
      </c>
      <c r="AW732" s="3" t="s">
        <v>3375</v>
      </c>
      <c r="AX732" s="9"/>
    </row>
    <row r="733" spans="1:50" x14ac:dyDescent="0.2">
      <c r="A733" s="9">
        <v>3.4027777777777775E-2</v>
      </c>
      <c r="B733" s="9">
        <f t="shared" si="87"/>
        <v>1.7505386111111111E-2</v>
      </c>
      <c r="C733" s="15">
        <v>1.3374999999999999</v>
      </c>
      <c r="D733" s="15">
        <v>2.0833333333333335</v>
      </c>
      <c r="E733" s="3" t="s">
        <v>3376</v>
      </c>
      <c r="G733" s="9" t="str">
        <f t="shared" si="88"/>
        <v>13:03</v>
      </c>
      <c r="I733" s="9"/>
      <c r="J733" s="15"/>
      <c r="K733" s="15"/>
      <c r="AG733" s="15">
        <f t="shared" si="89"/>
        <v>1.0755729166666668</v>
      </c>
      <c r="AH733" s="20">
        <v>0.54374999999999996</v>
      </c>
      <c r="AW733" s="3" t="s">
        <v>3373</v>
      </c>
      <c r="AX733" s="9"/>
    </row>
    <row r="734" spans="1:50" x14ac:dyDescent="0.2">
      <c r="A734" s="9">
        <v>2.5694444444444443E-2</v>
      </c>
      <c r="B734" s="9">
        <f t="shared" si="87"/>
        <v>1.3218352777777777E-2</v>
      </c>
      <c r="C734" s="15">
        <v>1.3374999999999999</v>
      </c>
      <c r="D734" s="15">
        <v>2.0833333333333335</v>
      </c>
      <c r="E734" s="3" t="s">
        <v>3377</v>
      </c>
      <c r="G734" s="9" t="str">
        <f t="shared" si="88"/>
        <v>13:03</v>
      </c>
      <c r="I734" s="9"/>
      <c r="J734" s="15"/>
      <c r="K734" s="15"/>
      <c r="AG734" s="15">
        <f t="shared" si="89"/>
        <v>1.0755729166666668</v>
      </c>
      <c r="AH734" s="20">
        <v>0.54374999999999996</v>
      </c>
      <c r="AW734" s="3" t="s">
        <v>3378</v>
      </c>
      <c r="AX734" s="9"/>
    </row>
    <row r="735" spans="1:50" x14ac:dyDescent="0.2">
      <c r="A735" s="9">
        <v>2.9861111111111113E-2</v>
      </c>
      <c r="B735" s="9">
        <f t="shared" si="87"/>
        <v>1.5361869444444445E-2</v>
      </c>
      <c r="C735" s="15">
        <v>1.3374999999999999</v>
      </c>
      <c r="D735" s="15">
        <v>2.0833333333333335</v>
      </c>
      <c r="E735" s="3" t="s">
        <v>3379</v>
      </c>
      <c r="G735" s="9" t="str">
        <f t="shared" si="88"/>
        <v>13:03</v>
      </c>
      <c r="I735" s="9"/>
      <c r="J735" s="15"/>
      <c r="K735" s="15"/>
      <c r="AG735" s="15">
        <f t="shared" si="89"/>
        <v>1.0755729166666668</v>
      </c>
      <c r="AH735" s="20">
        <v>0.54374999999999996</v>
      </c>
      <c r="AW735" s="3" t="s">
        <v>3380</v>
      </c>
      <c r="AX735" s="9"/>
    </row>
    <row r="736" spans="1:50" x14ac:dyDescent="0.2">
      <c r="A736" s="9">
        <v>2.9861111111111113E-2</v>
      </c>
      <c r="B736" s="9">
        <f t="shared" si="87"/>
        <v>1.5361869444444445E-2</v>
      </c>
      <c r="C736" s="15">
        <v>1.3374999999999999</v>
      </c>
      <c r="D736" s="15">
        <v>2.0833333333333335</v>
      </c>
      <c r="E736" s="3" t="s">
        <v>3381</v>
      </c>
      <c r="G736" s="9" t="str">
        <f t="shared" si="88"/>
        <v>13:03</v>
      </c>
      <c r="I736" s="9"/>
      <c r="J736" s="15"/>
      <c r="K736" s="15"/>
      <c r="AG736" s="15">
        <f t="shared" si="89"/>
        <v>1.0755729166666668</v>
      </c>
      <c r="AH736" s="20">
        <v>0.54374999999999996</v>
      </c>
      <c r="AW736" s="3" t="s">
        <v>3380</v>
      </c>
      <c r="AX736" s="9"/>
    </row>
    <row r="737" spans="1:50" x14ac:dyDescent="0.2">
      <c r="A737" s="9">
        <v>2.5694444444444443E-2</v>
      </c>
      <c r="B737" s="9">
        <f t="shared" si="87"/>
        <v>1.3218352777777777E-2</v>
      </c>
      <c r="C737" s="15">
        <v>1.3374999999999999</v>
      </c>
      <c r="D737" s="15">
        <v>2.0833333333333335</v>
      </c>
      <c r="E737" s="3" t="s">
        <v>3382</v>
      </c>
      <c r="G737" s="9" t="str">
        <f t="shared" si="88"/>
        <v>13:03</v>
      </c>
      <c r="I737" s="9"/>
      <c r="J737" s="15"/>
      <c r="K737" s="15"/>
      <c r="AG737" s="15">
        <f t="shared" si="89"/>
        <v>1.0755729166666668</v>
      </c>
      <c r="AH737" s="20">
        <v>0.54374999999999996</v>
      </c>
      <c r="AW737" s="3" t="s">
        <v>3378</v>
      </c>
      <c r="AX737" s="9"/>
    </row>
    <row r="738" spans="1:50" x14ac:dyDescent="0.2">
      <c r="A738" s="9">
        <v>2.9861111111111113E-2</v>
      </c>
      <c r="B738" s="9">
        <f t="shared" si="87"/>
        <v>1.5361869444444445E-2</v>
      </c>
      <c r="C738" s="15">
        <v>1.3374999999999999</v>
      </c>
      <c r="D738" s="15">
        <v>2.0833333333333335</v>
      </c>
      <c r="E738" s="3" t="s">
        <v>3383</v>
      </c>
      <c r="G738" s="9" t="str">
        <f t="shared" si="88"/>
        <v>13:03</v>
      </c>
      <c r="I738" s="9"/>
      <c r="J738" s="15"/>
      <c r="K738" s="15"/>
      <c r="AG738" s="15">
        <f t="shared" si="89"/>
        <v>1.0755729166666668</v>
      </c>
      <c r="AH738" s="20">
        <v>0.54374999999999996</v>
      </c>
      <c r="AW738" s="3" t="s">
        <v>3380</v>
      </c>
      <c r="AX738" s="9"/>
    </row>
    <row r="739" spans="1:50" x14ac:dyDescent="0.2">
      <c r="A739" s="9">
        <v>0</v>
      </c>
      <c r="B739" s="9">
        <f t="shared" si="87"/>
        <v>0</v>
      </c>
      <c r="C739" s="15">
        <v>1.3374999999999999</v>
      </c>
      <c r="D739" s="15">
        <v>2.0833333333333335</v>
      </c>
      <c r="E739" s="3" t="s">
        <v>3384</v>
      </c>
      <c r="G739" s="9" t="str">
        <f t="shared" si="88"/>
        <v>13:03</v>
      </c>
      <c r="I739" s="9"/>
      <c r="J739" s="15"/>
      <c r="K739" s="15"/>
      <c r="AG739" s="15">
        <f t="shared" si="89"/>
        <v>1.0755729166666668</v>
      </c>
      <c r="AH739" s="20">
        <v>0.54374999999999996</v>
      </c>
      <c r="AW739" s="3" t="s">
        <v>3375</v>
      </c>
      <c r="AX739" s="9"/>
    </row>
    <row r="740" spans="1:50" x14ac:dyDescent="0.2">
      <c r="A740" s="9">
        <v>0</v>
      </c>
      <c r="B740" s="9">
        <f t="shared" si="87"/>
        <v>0</v>
      </c>
      <c r="C740" s="15">
        <v>1.3374999999999999</v>
      </c>
      <c r="D740" s="15">
        <v>2.0833333333333335</v>
      </c>
      <c r="E740" s="3" t="s">
        <v>3385</v>
      </c>
      <c r="G740" s="9" t="str">
        <f t="shared" si="88"/>
        <v>13:03</v>
      </c>
      <c r="I740" s="9"/>
      <c r="J740" s="15"/>
      <c r="K740" s="15"/>
      <c r="AG740" s="15">
        <f t="shared" si="89"/>
        <v>1.0755729166666668</v>
      </c>
      <c r="AH740" s="20">
        <v>0.54374999999999996</v>
      </c>
      <c r="AW740" s="3" t="s">
        <v>3375</v>
      </c>
      <c r="AX740" s="9"/>
    </row>
    <row r="741" spans="1:50" x14ac:dyDescent="0.2">
      <c r="A741" s="9">
        <v>3.125E-2</v>
      </c>
      <c r="B741" s="9">
        <f t="shared" si="87"/>
        <v>1.6076375E-2</v>
      </c>
      <c r="C741" s="15">
        <v>1.3374999999999999</v>
      </c>
      <c r="D741" s="15">
        <v>2.0833333333333335</v>
      </c>
      <c r="E741" s="3" t="s">
        <v>3386</v>
      </c>
      <c r="G741" s="9" t="str">
        <f t="shared" si="88"/>
        <v>13:03</v>
      </c>
      <c r="I741" s="9"/>
      <c r="J741" s="15"/>
      <c r="K741" s="15"/>
      <c r="AG741" s="15">
        <f t="shared" si="89"/>
        <v>1.0755729166666668</v>
      </c>
      <c r="AH741" s="20">
        <v>0.54374999999999996</v>
      </c>
      <c r="AW741" s="3" t="s">
        <v>2291</v>
      </c>
      <c r="AX741" s="9"/>
    </row>
    <row r="742" spans="1:50" x14ac:dyDescent="0.2">
      <c r="A742" s="9">
        <v>0</v>
      </c>
      <c r="B742" s="9">
        <f t="shared" si="87"/>
        <v>0</v>
      </c>
      <c r="C742" s="15">
        <v>1.3374999999999999</v>
      </c>
      <c r="D742" s="15">
        <v>2.0833333333333335</v>
      </c>
      <c r="E742" s="3" t="s">
        <v>3387</v>
      </c>
      <c r="G742" s="9" t="str">
        <f t="shared" si="88"/>
        <v>13:03</v>
      </c>
      <c r="I742" s="9"/>
      <c r="J742" s="15"/>
      <c r="K742" s="15"/>
      <c r="AG742" s="15">
        <f t="shared" si="89"/>
        <v>1.0755729166666668</v>
      </c>
      <c r="AH742" s="20">
        <v>0.54374999999999996</v>
      </c>
      <c r="AW742" s="3" t="s">
        <v>3375</v>
      </c>
      <c r="AX742" s="9"/>
    </row>
    <row r="743" spans="1:50" x14ac:dyDescent="0.2">
      <c r="A743" s="9">
        <v>2.9861111111111113E-2</v>
      </c>
      <c r="B743" s="9">
        <f t="shared" si="87"/>
        <v>1.5361869444444445E-2</v>
      </c>
      <c r="C743" s="15">
        <v>1.3374999999999999</v>
      </c>
      <c r="D743" s="15">
        <v>2.0833333333333335</v>
      </c>
      <c r="E743" s="3" t="s">
        <v>3388</v>
      </c>
      <c r="G743" s="9" t="str">
        <f t="shared" si="88"/>
        <v>13:03</v>
      </c>
      <c r="I743" s="9"/>
      <c r="J743" s="15"/>
      <c r="K743" s="15"/>
      <c r="AG743" s="15">
        <f t="shared" si="89"/>
        <v>1.0755729166666668</v>
      </c>
      <c r="AH743" s="20">
        <v>0.54374999999999996</v>
      </c>
      <c r="AW743" s="3" t="s">
        <v>3380</v>
      </c>
      <c r="AX743" s="9"/>
    </row>
    <row r="744" spans="1:50" x14ac:dyDescent="0.2">
      <c r="A744" s="3">
        <v>4.1666666666666664E-2</v>
      </c>
      <c r="B744" s="9">
        <f t="shared" si="87"/>
        <v>2.1435166666666665E-2</v>
      </c>
      <c r="C744" s="15">
        <v>1.3374999999999999</v>
      </c>
      <c r="D744" s="15">
        <v>2.0833333333333335</v>
      </c>
      <c r="E744" s="3" t="s">
        <v>3389</v>
      </c>
      <c r="G744" s="9" t="str">
        <f t="shared" si="88"/>
        <v>13:03</v>
      </c>
      <c r="I744" s="9"/>
      <c r="J744" s="15"/>
      <c r="K744" s="15"/>
      <c r="AG744" s="15">
        <f t="shared" si="89"/>
        <v>1.0755729166666668</v>
      </c>
      <c r="AH744" s="20">
        <v>0.54374999999999996</v>
      </c>
      <c r="AW744" s="3" t="s">
        <v>1926</v>
      </c>
      <c r="AX744" s="9"/>
    </row>
    <row r="745" spans="1:50" x14ac:dyDescent="0.2">
      <c r="A745" s="3">
        <v>4.7222222222222221E-2</v>
      </c>
      <c r="B745" s="9">
        <f t="shared" si="87"/>
        <v>2.429318888888889E-2</v>
      </c>
      <c r="C745" s="15">
        <v>1.3374999999999999</v>
      </c>
      <c r="D745" s="15">
        <v>2.0479166666666666</v>
      </c>
      <c r="E745" s="3" t="s">
        <v>3390</v>
      </c>
      <c r="G745" s="9" t="str">
        <f t="shared" si="88"/>
        <v>13:03</v>
      </c>
      <c r="I745" s="9"/>
      <c r="J745" s="15"/>
      <c r="K745" s="15"/>
      <c r="AG745" s="15">
        <f t="shared" si="89"/>
        <v>1.0754781770833335</v>
      </c>
      <c r="AH745" s="20">
        <v>0.54374999999999996</v>
      </c>
      <c r="AW745" s="3" t="s">
        <v>3364</v>
      </c>
      <c r="AX745" s="9"/>
    </row>
    <row r="746" spans="1:50" x14ac:dyDescent="0.2">
      <c r="A746" s="3">
        <v>5.8333333333333334E-2</v>
      </c>
      <c r="B746" s="9">
        <f t="shared" si="87"/>
        <v>3.0009233333333333E-2</v>
      </c>
      <c r="C746" s="15">
        <v>1.3374999999999999</v>
      </c>
      <c r="D746" s="15">
        <v>2.0479166666666666</v>
      </c>
      <c r="E746" s="3" t="s">
        <v>3391</v>
      </c>
      <c r="G746" s="9" t="str">
        <f t="shared" si="88"/>
        <v>13:03</v>
      </c>
      <c r="I746" s="9"/>
      <c r="J746" s="15"/>
      <c r="K746" s="15"/>
      <c r="AG746" s="15">
        <f t="shared" si="89"/>
        <v>1.0754781770833335</v>
      </c>
      <c r="AH746" s="20">
        <v>0.54374999999999996</v>
      </c>
      <c r="AW746" s="3" t="s">
        <v>2420</v>
      </c>
      <c r="AX746" s="9"/>
    </row>
    <row r="747" spans="1:50" x14ac:dyDescent="0.2">
      <c r="A747" s="3">
        <v>6.458333333333334E-2</v>
      </c>
      <c r="B747" s="9">
        <f t="shared" si="87"/>
        <v>3.322450833333334E-2</v>
      </c>
      <c r="C747" s="15">
        <v>1.3374999999999999</v>
      </c>
      <c r="D747" s="15">
        <v>2.0479166666666666</v>
      </c>
      <c r="E747" s="3" t="s">
        <v>3392</v>
      </c>
      <c r="G747" s="9" t="str">
        <f t="shared" si="88"/>
        <v>13:03</v>
      </c>
      <c r="I747" s="9"/>
      <c r="J747" s="15"/>
      <c r="K747" s="15"/>
      <c r="AG747" s="15">
        <f t="shared" si="89"/>
        <v>1.0754781770833335</v>
      </c>
      <c r="AH747" s="20">
        <v>0.54374999999999996</v>
      </c>
      <c r="AW747" s="3" t="s">
        <v>1991</v>
      </c>
      <c r="AX747" s="9"/>
    </row>
    <row r="748" spans="1:50" x14ac:dyDescent="0.2">
      <c r="A748" s="3">
        <v>6.3194444444444442E-2</v>
      </c>
      <c r="B748" s="9">
        <f t="shared" si="87"/>
        <v>3.2510002777777776E-2</v>
      </c>
      <c r="C748" s="15">
        <v>1.3374999999999999</v>
      </c>
      <c r="D748" s="15">
        <v>2.0479166666666666</v>
      </c>
      <c r="E748" s="3" t="s">
        <v>3393</v>
      </c>
      <c r="G748" s="9" t="str">
        <f t="shared" si="88"/>
        <v>13:03</v>
      </c>
      <c r="I748" s="9"/>
      <c r="J748" s="15"/>
      <c r="K748" s="15"/>
      <c r="AG748" s="15">
        <f t="shared" si="89"/>
        <v>1.0754781770833335</v>
      </c>
      <c r="AH748" s="20">
        <v>0.54374999999999996</v>
      </c>
      <c r="AW748" s="3" t="s">
        <v>3112</v>
      </c>
      <c r="AX748" s="9"/>
    </row>
    <row r="749" spans="1:50" x14ac:dyDescent="0.2">
      <c r="A749" s="9">
        <v>4.6527777777777779E-2</v>
      </c>
      <c r="B749" s="9">
        <f t="shared" si="87"/>
        <v>2.3935936111111111E-2</v>
      </c>
      <c r="C749" s="15">
        <v>1.3374999999999999</v>
      </c>
      <c r="D749" s="15">
        <v>2.0472222222222221</v>
      </c>
      <c r="E749" s="3" t="s">
        <v>3394</v>
      </c>
      <c r="G749" s="9" t="str">
        <f t="shared" si="88"/>
        <v>13:03</v>
      </c>
      <c r="I749" s="9"/>
      <c r="J749" s="15"/>
      <c r="K749" s="15"/>
      <c r="AG749" s="15">
        <f t="shared" si="89"/>
        <v>1.0754763194444446</v>
      </c>
      <c r="AH749" s="20">
        <v>0.54374999999999996</v>
      </c>
      <c r="AW749" s="3" t="s">
        <v>3364</v>
      </c>
      <c r="AX749" s="9"/>
    </row>
    <row r="750" spans="1:50" x14ac:dyDescent="0.2">
      <c r="A750" s="9">
        <v>6.1111111111111109E-2</v>
      </c>
      <c r="B750" s="9">
        <f t="shared" si="87"/>
        <v>3.1438244444444444E-2</v>
      </c>
      <c r="C750" s="15">
        <v>1.3381944444444445</v>
      </c>
      <c r="D750" s="15">
        <v>2.0472222222222221</v>
      </c>
      <c r="E750" s="3" t="s">
        <v>3395</v>
      </c>
      <c r="G750" s="9" t="str">
        <f t="shared" si="88"/>
        <v>13:03</v>
      </c>
      <c r="J750" s="15"/>
      <c r="K750" s="15"/>
      <c r="AG750" s="15">
        <f t="shared" si="89"/>
        <v>1.0760347183641976</v>
      </c>
      <c r="AH750" s="20">
        <v>0.54374999999999996</v>
      </c>
      <c r="AW750" s="3" t="s">
        <v>871</v>
      </c>
      <c r="AX750" s="9"/>
    </row>
    <row r="751" spans="1:50" x14ac:dyDescent="0.2">
      <c r="A751" s="9">
        <v>8.1250000000000003E-2</v>
      </c>
      <c r="B751" s="9">
        <f t="shared" si="87"/>
        <v>4.1798575000000004E-2</v>
      </c>
      <c r="C751" s="15">
        <v>1.3381944444444445</v>
      </c>
      <c r="D751" s="15">
        <v>2.0465277777777779</v>
      </c>
      <c r="E751" s="3" t="s">
        <v>3396</v>
      </c>
      <c r="G751" s="9" t="str">
        <f t="shared" si="88"/>
        <v>13:03</v>
      </c>
      <c r="J751" s="15"/>
      <c r="K751" s="15"/>
      <c r="AG751" s="15">
        <f t="shared" si="89"/>
        <v>1.0760328597608027</v>
      </c>
      <c r="AH751" s="20">
        <v>0.54374999999999996</v>
      </c>
      <c r="AW751" s="3" t="s">
        <v>432</v>
      </c>
      <c r="AX751" s="9"/>
    </row>
    <row r="752" spans="1:50" x14ac:dyDescent="0.2">
      <c r="A752" s="9">
        <v>8.0555555555555561E-2</v>
      </c>
      <c r="B752" s="9">
        <f t="shared" si="87"/>
        <v>4.1441322222222222E-2</v>
      </c>
      <c r="C752" s="15">
        <v>1.3381944444444445</v>
      </c>
      <c r="D752" s="15">
        <v>2.0458333333333334</v>
      </c>
      <c r="E752" s="3" t="s">
        <v>3397</v>
      </c>
      <c r="G752" s="9" t="str">
        <f t="shared" si="88"/>
        <v>13:03</v>
      </c>
      <c r="J752" s="15"/>
      <c r="K752" s="15"/>
      <c r="AG752" s="15">
        <f t="shared" si="89"/>
        <v>1.0760310011574075</v>
      </c>
      <c r="AH752" s="20">
        <v>0.54374999999999996</v>
      </c>
      <c r="AW752" s="3" t="s">
        <v>2322</v>
      </c>
      <c r="AX752" s="9"/>
    </row>
    <row r="753" spans="1:50" x14ac:dyDescent="0.2">
      <c r="A753" s="9">
        <v>8.0555555555555561E-2</v>
      </c>
      <c r="B753" s="9">
        <f t="shared" si="87"/>
        <v>4.1441322222222222E-2</v>
      </c>
      <c r="C753" s="15">
        <v>1.3381944444444445</v>
      </c>
      <c r="D753" s="15">
        <v>2.0458333333333334</v>
      </c>
      <c r="E753" s="3" t="s">
        <v>3398</v>
      </c>
      <c r="G753" s="9" t="str">
        <f t="shared" si="88"/>
        <v>13:03</v>
      </c>
      <c r="I753" s="9"/>
      <c r="J753" s="15"/>
      <c r="K753" s="15"/>
      <c r="AG753" s="15">
        <f t="shared" si="89"/>
        <v>1.0760310011574075</v>
      </c>
      <c r="AH753" s="20">
        <v>0.54374999999999996</v>
      </c>
      <c r="AW753" s="3" t="s">
        <v>2322</v>
      </c>
      <c r="AX753" s="9"/>
    </row>
    <row r="754" spans="1:50" x14ac:dyDescent="0.2">
      <c r="A754" s="3">
        <v>0.10069444444444445</v>
      </c>
      <c r="B754" s="9">
        <f t="shared" si="87"/>
        <v>5.1801652777777783E-2</v>
      </c>
      <c r="C754" s="15">
        <v>1.3381944444444445</v>
      </c>
      <c r="D754" s="15">
        <v>2.0451388888888888</v>
      </c>
      <c r="E754" s="3" t="s">
        <v>3399</v>
      </c>
      <c r="G754" s="9" t="str">
        <f t="shared" si="88"/>
        <v>13:03</v>
      </c>
      <c r="J754" s="15"/>
      <c r="K754" s="15"/>
      <c r="AG754" s="15">
        <f t="shared" si="89"/>
        <v>1.0760291425540125</v>
      </c>
      <c r="AH754" s="20">
        <v>0.54374999999999996</v>
      </c>
      <c r="AW754" s="3" t="s">
        <v>1500</v>
      </c>
      <c r="AX754" s="9"/>
    </row>
    <row r="755" spans="1:50" x14ac:dyDescent="0.2">
      <c r="A755" s="9">
        <v>9.166666666666666E-2</v>
      </c>
      <c r="B755" s="9">
        <f t="shared" si="87"/>
        <v>4.7157366666666665E-2</v>
      </c>
      <c r="C755" s="15">
        <v>1.3381944444444445</v>
      </c>
      <c r="D755" s="15">
        <v>2.0444444444444443</v>
      </c>
      <c r="E755" s="3" t="s">
        <v>3400</v>
      </c>
      <c r="G755" s="9" t="str">
        <f t="shared" si="88"/>
        <v>13:03</v>
      </c>
      <c r="J755" s="15"/>
      <c r="K755" s="15"/>
      <c r="AG755" s="15">
        <f t="shared" si="89"/>
        <v>1.0760272839506175</v>
      </c>
      <c r="AH755" s="20">
        <v>0.54374999999999996</v>
      </c>
      <c r="AW755" s="3" t="s">
        <v>1509</v>
      </c>
      <c r="AX755" s="9"/>
    </row>
    <row r="756" spans="1:50" x14ac:dyDescent="0.2">
      <c r="A756" s="9">
        <v>0.11874999999999999</v>
      </c>
      <c r="B756" s="9">
        <f t="shared" si="87"/>
        <v>6.1090224999999998E-2</v>
      </c>
      <c r="C756" s="15">
        <v>1.3381944444444445</v>
      </c>
      <c r="D756" s="15">
        <v>2.0444444444444443</v>
      </c>
      <c r="E756" s="3" t="s">
        <v>3401</v>
      </c>
      <c r="G756" s="9" t="str">
        <f t="shared" si="88"/>
        <v>13:03</v>
      </c>
      <c r="I756" s="9"/>
      <c r="J756" s="15"/>
      <c r="K756" s="15"/>
      <c r="AG756" s="15">
        <f t="shared" si="89"/>
        <v>1.0760272839506175</v>
      </c>
      <c r="AH756" s="20">
        <v>0.54374999999999996</v>
      </c>
      <c r="AW756" s="3" t="s">
        <v>810</v>
      </c>
      <c r="AX756" s="9"/>
    </row>
    <row r="757" spans="1:50" x14ac:dyDescent="0.2">
      <c r="A757" s="9">
        <v>0.11874999999999999</v>
      </c>
      <c r="B757" s="9">
        <f t="shared" si="87"/>
        <v>6.1090224999999998E-2</v>
      </c>
      <c r="C757" s="15">
        <v>1.3381944444444445</v>
      </c>
      <c r="D757" s="15">
        <v>2.0437500000000002</v>
      </c>
      <c r="E757" s="3" t="s">
        <v>3402</v>
      </c>
      <c r="G757" s="9" t="str">
        <f t="shared" si="88"/>
        <v>13:03</v>
      </c>
      <c r="I757" s="9"/>
      <c r="J757" s="15"/>
      <c r="K757" s="15"/>
      <c r="AG757" s="15">
        <f t="shared" si="89"/>
        <v>1.0760254253472223</v>
      </c>
      <c r="AH757" s="20">
        <v>0.54374999999999996</v>
      </c>
      <c r="AW757" s="3" t="s">
        <v>810</v>
      </c>
      <c r="AX757" s="9"/>
    </row>
    <row r="758" spans="1:50" x14ac:dyDescent="0.2">
      <c r="A758" s="3">
        <v>0.12916666666666668</v>
      </c>
      <c r="B758" s="9">
        <f t="shared" si="87"/>
        <v>6.644901666666668E-2</v>
      </c>
      <c r="C758" s="15">
        <v>1.3381944444444445</v>
      </c>
      <c r="D758" s="15">
        <v>2.0437500000000002</v>
      </c>
      <c r="E758" s="3" t="s">
        <v>3403</v>
      </c>
      <c r="G758" s="9" t="str">
        <f t="shared" si="88"/>
        <v>13:03</v>
      </c>
      <c r="I758" s="9"/>
      <c r="J758" s="15"/>
      <c r="K758" s="15"/>
      <c r="AG758" s="15">
        <f t="shared" si="89"/>
        <v>1.0760254253472223</v>
      </c>
      <c r="AH758" s="20">
        <v>0.54374999999999996</v>
      </c>
      <c r="AW758" s="3" t="s">
        <v>2033</v>
      </c>
      <c r="AX758" s="9"/>
    </row>
    <row r="759" spans="1:50" x14ac:dyDescent="0.2">
      <c r="A759" s="3">
        <v>0.14722222222222223</v>
      </c>
      <c r="B759" s="9">
        <f t="shared" si="87"/>
        <v>7.5737588888888888E-2</v>
      </c>
      <c r="C759" s="15">
        <v>1.3381944444444445</v>
      </c>
      <c r="D759" s="15">
        <v>2.0430555555555556</v>
      </c>
      <c r="E759" s="3" t="s">
        <v>3404</v>
      </c>
      <c r="G759" s="9" t="str">
        <f t="shared" si="88"/>
        <v>13:03</v>
      </c>
      <c r="I759" s="9"/>
      <c r="J759" s="15"/>
      <c r="K759" s="15"/>
      <c r="AG759" s="15">
        <f t="shared" si="89"/>
        <v>1.0760235667438274</v>
      </c>
      <c r="AH759" s="20">
        <v>0.54374999999999996</v>
      </c>
      <c r="AW759" s="3" t="s">
        <v>1451</v>
      </c>
      <c r="AX759" s="9"/>
    </row>
    <row r="760" spans="1:50" x14ac:dyDescent="0.2">
      <c r="A760" s="3">
        <v>0.14722222222222223</v>
      </c>
      <c r="B760" s="9">
        <f t="shared" si="87"/>
        <v>7.5737588888888888E-2</v>
      </c>
      <c r="C760" s="15">
        <v>1.3381944444444445</v>
      </c>
      <c r="D760" s="15">
        <v>2.0430555555555556</v>
      </c>
      <c r="E760" s="3" t="s">
        <v>3405</v>
      </c>
      <c r="G760" s="9" t="str">
        <f t="shared" si="88"/>
        <v>13:03</v>
      </c>
      <c r="I760" s="9"/>
      <c r="J760" s="15"/>
      <c r="K760" s="15"/>
      <c r="AG760" s="15">
        <f t="shared" si="89"/>
        <v>1.0760235667438274</v>
      </c>
      <c r="AH760" s="20">
        <v>0.54374999999999996</v>
      </c>
      <c r="AW760" s="3" t="s">
        <v>1451</v>
      </c>
      <c r="AX760" s="9"/>
    </row>
    <row r="761" spans="1:50" x14ac:dyDescent="0.2">
      <c r="A761" s="9">
        <v>0.13541666666666666</v>
      </c>
      <c r="B761" s="9">
        <f t="shared" si="87"/>
        <v>6.966429166666667E-2</v>
      </c>
      <c r="C761" s="15">
        <v>1.3381944444444445</v>
      </c>
      <c r="D761" s="15">
        <v>2.0430555555555556</v>
      </c>
      <c r="E761" s="3" t="s">
        <v>3406</v>
      </c>
      <c r="G761" s="9" t="str">
        <f t="shared" si="88"/>
        <v>13:03</v>
      </c>
      <c r="I761" s="9"/>
      <c r="J761" s="15"/>
      <c r="K761" s="15"/>
      <c r="AG761" s="15">
        <f t="shared" si="89"/>
        <v>1.0760235667438274</v>
      </c>
      <c r="AH761" s="20">
        <v>0.54374999999999996</v>
      </c>
      <c r="AW761" s="3" t="s">
        <v>370</v>
      </c>
      <c r="AX761" s="9"/>
    </row>
    <row r="762" spans="1:50" x14ac:dyDescent="0.2">
      <c r="A762" s="9">
        <v>0.13680555555555557</v>
      </c>
      <c r="B762" s="9">
        <f t="shared" si="87"/>
        <v>7.0378797222222234E-2</v>
      </c>
      <c r="C762" s="15">
        <v>1.3381944444444445</v>
      </c>
      <c r="D762" s="15">
        <v>2.0437500000000002</v>
      </c>
      <c r="E762" s="3" t="s">
        <v>3407</v>
      </c>
      <c r="G762" s="9" t="str">
        <f t="shared" si="88"/>
        <v>13:03</v>
      </c>
      <c r="I762" s="9"/>
      <c r="J762" s="15"/>
      <c r="K762" s="15"/>
      <c r="AG762" s="15">
        <f t="shared" si="89"/>
        <v>1.0760254253472223</v>
      </c>
      <c r="AH762" s="20">
        <v>0.54374999999999996</v>
      </c>
      <c r="AW762" s="3" t="s">
        <v>202</v>
      </c>
      <c r="AX762" s="9"/>
    </row>
    <row r="763" spans="1:50" x14ac:dyDescent="0.2">
      <c r="A763" s="3">
        <v>0.15208333333333332</v>
      </c>
      <c r="B763" s="9">
        <f t="shared" si="87"/>
        <v>7.8238358333333327E-2</v>
      </c>
      <c r="C763" s="15">
        <v>1.3381944444444445</v>
      </c>
      <c r="D763" s="15">
        <v>2.0437500000000002</v>
      </c>
      <c r="E763" s="3" t="s">
        <v>3408</v>
      </c>
      <c r="G763" s="9" t="str">
        <f t="shared" si="88"/>
        <v>13:03</v>
      </c>
      <c r="I763" s="9"/>
      <c r="J763" s="15"/>
      <c r="K763" s="15"/>
      <c r="AG763" s="15">
        <f t="shared" si="89"/>
        <v>1.0760254253472223</v>
      </c>
      <c r="AH763" s="20">
        <v>0.54374999999999996</v>
      </c>
      <c r="AW763" s="3" t="s">
        <v>2052</v>
      </c>
      <c r="AX763" s="9"/>
    </row>
    <row r="764" spans="1:50" x14ac:dyDescent="0.2">
      <c r="A764" s="3">
        <v>0.14166666666666666</v>
      </c>
      <c r="B764" s="9">
        <f t="shared" si="87"/>
        <v>7.2879566666666673E-2</v>
      </c>
      <c r="C764" s="15">
        <v>1.3381944444444445</v>
      </c>
      <c r="D764" s="15">
        <v>2.0437500000000002</v>
      </c>
      <c r="E764" s="3" t="s">
        <v>3409</v>
      </c>
      <c r="G764" s="9" t="str">
        <f t="shared" si="88"/>
        <v>13:03</v>
      </c>
      <c r="I764" s="9"/>
      <c r="J764" s="15"/>
      <c r="K764" s="15"/>
      <c r="AG764" s="15">
        <f t="shared" si="89"/>
        <v>1.0760254253472223</v>
      </c>
      <c r="AH764" s="20">
        <v>0.54374999999999996</v>
      </c>
      <c r="AW764" s="3" t="s">
        <v>657</v>
      </c>
      <c r="AX764" s="9"/>
    </row>
    <row r="765" spans="1:50" x14ac:dyDescent="0.2">
      <c r="A765" s="3">
        <v>0.15069444444444444</v>
      </c>
      <c r="B765" s="9">
        <f t="shared" si="87"/>
        <v>7.7523852777777777E-2</v>
      </c>
      <c r="C765" s="15">
        <v>1.3381944444444445</v>
      </c>
      <c r="D765" s="15">
        <v>2.0444444444444443</v>
      </c>
      <c r="E765" s="3" t="s">
        <v>3410</v>
      </c>
      <c r="G765" s="9" t="str">
        <f t="shared" si="88"/>
        <v>13:03</v>
      </c>
      <c r="I765" s="9"/>
      <c r="J765" s="15"/>
      <c r="K765" s="15"/>
      <c r="AG765" s="15">
        <f t="shared" si="89"/>
        <v>1.0760272839506175</v>
      </c>
      <c r="AH765" s="20">
        <v>0.54374999999999996</v>
      </c>
      <c r="AW765" s="3" t="s">
        <v>1374</v>
      </c>
      <c r="AX765" s="9"/>
    </row>
    <row r="766" spans="1:50" x14ac:dyDescent="0.2">
      <c r="A766" s="9">
        <v>0.14722222222222223</v>
      </c>
      <c r="B766" s="9">
        <f t="shared" si="87"/>
        <v>7.5737588888888888E-2</v>
      </c>
      <c r="C766" s="15">
        <v>1.3381944444444445</v>
      </c>
      <c r="D766" s="15">
        <v>2.0451388888888888</v>
      </c>
      <c r="E766" s="3" t="s">
        <v>3411</v>
      </c>
      <c r="G766" s="9" t="str">
        <f t="shared" si="88"/>
        <v>13:03</v>
      </c>
      <c r="I766" s="9"/>
      <c r="J766" s="15"/>
      <c r="K766" s="15"/>
      <c r="AG766" s="15">
        <f t="shared" si="89"/>
        <v>1.0760291425540125</v>
      </c>
      <c r="AH766" s="20">
        <v>0.54374999999999996</v>
      </c>
      <c r="AW766" s="3" t="s">
        <v>828</v>
      </c>
      <c r="AX766" s="9"/>
    </row>
    <row r="767" spans="1:50" x14ac:dyDescent="0.2">
      <c r="A767" s="3">
        <v>0.17569444444444443</v>
      </c>
      <c r="B767" s="9">
        <f t="shared" si="87"/>
        <v>9.0384952777777777E-2</v>
      </c>
      <c r="C767" s="15">
        <v>1.3381944444444445</v>
      </c>
      <c r="D767" s="15">
        <v>2.0451388888888888</v>
      </c>
      <c r="E767" s="3" t="s">
        <v>3412</v>
      </c>
      <c r="G767" s="9" t="str">
        <f t="shared" si="88"/>
        <v>13:03</v>
      </c>
      <c r="I767" s="9"/>
      <c r="J767" s="15"/>
      <c r="K767" s="15"/>
      <c r="AG767" s="15">
        <f t="shared" si="89"/>
        <v>1.0760291425540125</v>
      </c>
      <c r="AH767" s="20">
        <v>0.54374999999999996</v>
      </c>
      <c r="AW767" s="3" t="s">
        <v>1440</v>
      </c>
      <c r="AX767" s="9"/>
    </row>
    <row r="768" spans="1:50" x14ac:dyDescent="0.2">
      <c r="A768" s="3">
        <v>0.18541666666666667</v>
      </c>
      <c r="B768" s="9">
        <f t="shared" si="87"/>
        <v>9.538649166666667E-2</v>
      </c>
      <c r="C768" s="15">
        <v>1.3381944444444445</v>
      </c>
      <c r="D768" s="15">
        <v>2.0451388888888888</v>
      </c>
      <c r="E768" s="3" t="s">
        <v>3413</v>
      </c>
      <c r="G768" s="9" t="str">
        <f t="shared" si="88"/>
        <v>13:03</v>
      </c>
      <c r="I768" s="9"/>
      <c r="J768" s="15"/>
      <c r="K768" s="15"/>
      <c r="AG768" s="15">
        <f t="shared" si="89"/>
        <v>1.0760291425540125</v>
      </c>
      <c r="AH768" s="20">
        <v>0.54374999999999996</v>
      </c>
      <c r="AW768" s="3" t="s">
        <v>1258</v>
      </c>
      <c r="AX768" s="9"/>
    </row>
    <row r="769" spans="1:50" x14ac:dyDescent="0.2">
      <c r="A769" s="9">
        <v>0.18958333333333333</v>
      </c>
      <c r="B769" s="9">
        <f t="shared" si="87"/>
        <v>9.7530008333333335E-2</v>
      </c>
      <c r="C769" s="15">
        <v>1.3381944444444445</v>
      </c>
      <c r="D769" s="15">
        <v>2.0451388888888888</v>
      </c>
      <c r="E769" s="3" t="s">
        <v>3414</v>
      </c>
      <c r="G769" s="9" t="str">
        <f t="shared" si="88"/>
        <v>13:03</v>
      </c>
      <c r="I769" s="9"/>
      <c r="J769" s="15"/>
      <c r="K769" s="15"/>
      <c r="AG769" s="15">
        <f t="shared" si="89"/>
        <v>1.0760291425540125</v>
      </c>
      <c r="AH769" s="20">
        <v>0.54374999999999996</v>
      </c>
      <c r="AW769" s="3" t="s">
        <v>187</v>
      </c>
      <c r="AX769" s="9"/>
    </row>
    <row r="770" spans="1:50" x14ac:dyDescent="0.2">
      <c r="A770" s="3">
        <v>0.21041666666666667</v>
      </c>
      <c r="B770" s="9">
        <f t="shared" si="87"/>
        <v>0.10824759166666667</v>
      </c>
      <c r="C770" s="15">
        <v>1.3381944444444445</v>
      </c>
      <c r="D770" s="15">
        <v>2.0444444444444443</v>
      </c>
      <c r="E770" s="3" t="s">
        <v>3415</v>
      </c>
      <c r="G770" s="9" t="str">
        <f t="shared" si="88"/>
        <v>13:03</v>
      </c>
      <c r="I770" s="9"/>
      <c r="J770" s="15"/>
      <c r="K770" s="15"/>
      <c r="AG770" s="15">
        <f t="shared" si="89"/>
        <v>1.0760272839506175</v>
      </c>
      <c r="AH770" s="20">
        <v>0.54374999999999996</v>
      </c>
      <c r="AW770" s="3" t="s">
        <v>486</v>
      </c>
      <c r="AX770" s="9"/>
    </row>
    <row r="771" spans="1:50" x14ac:dyDescent="0.2">
      <c r="A771" s="3">
        <v>0.21388888888888888</v>
      </c>
      <c r="B771" s="9">
        <f t="shared" si="87"/>
        <v>0.11003385555555556</v>
      </c>
      <c r="C771" s="15">
        <v>1.3381944444444445</v>
      </c>
      <c r="D771" s="15">
        <v>2.0430555555555556</v>
      </c>
      <c r="E771" s="3" t="s">
        <v>3416</v>
      </c>
      <c r="G771" s="9" t="str">
        <f t="shared" si="88"/>
        <v>13:03</v>
      </c>
      <c r="I771" s="9"/>
      <c r="J771" s="15"/>
      <c r="K771" s="15"/>
      <c r="AG771" s="15">
        <f t="shared" si="89"/>
        <v>1.0760235667438274</v>
      </c>
      <c r="AH771" s="20">
        <v>0.54374999999999996</v>
      </c>
      <c r="AW771" s="3" t="s">
        <v>196</v>
      </c>
      <c r="AX771" s="9"/>
    </row>
    <row r="772" spans="1:50" x14ac:dyDescent="0.2">
      <c r="A772" s="9">
        <v>0.18958333333333333</v>
      </c>
      <c r="B772" s="9">
        <f t="shared" ref="B772:B835" si="90">A772*0.514444</f>
        <v>9.7530008333333335E-2</v>
      </c>
      <c r="C772" s="15">
        <v>1.3381944444444445</v>
      </c>
      <c r="D772" s="15">
        <v>2.0062500000000001</v>
      </c>
      <c r="E772" s="3" t="s">
        <v>3417</v>
      </c>
      <c r="G772" s="9" t="str">
        <f t="shared" ref="G772:G835" si="91">LEFT(E772,5)</f>
        <v>13:03</v>
      </c>
      <c r="J772" s="15"/>
      <c r="K772" s="15"/>
      <c r="AG772" s="15">
        <f t="shared" si="89"/>
        <v>1.0759250607638891</v>
      </c>
      <c r="AH772" s="20">
        <v>0.54374999999999996</v>
      </c>
      <c r="AW772" s="3" t="s">
        <v>196</v>
      </c>
      <c r="AX772" s="9"/>
    </row>
    <row r="773" spans="1:50" x14ac:dyDescent="0.2">
      <c r="A773" s="9">
        <v>0.20347222222222222</v>
      </c>
      <c r="B773" s="9">
        <f t="shared" si="90"/>
        <v>0.10467506388888889</v>
      </c>
      <c r="C773" s="15">
        <v>1.3374999999999999</v>
      </c>
      <c r="D773" s="15">
        <v>2.0041666666666669</v>
      </c>
      <c r="E773" s="3" t="s">
        <v>3418</v>
      </c>
      <c r="G773" s="9" t="str">
        <f t="shared" si="91"/>
        <v>13:03</v>
      </c>
      <c r="J773" s="15"/>
      <c r="K773" s="15"/>
      <c r="AG773" s="15">
        <f t="shared" ref="AG773:AG836" si="92">0.8*C773+(D773*C773)/500</f>
        <v>1.0753611458333334</v>
      </c>
      <c r="AH773" s="20">
        <v>0.54374999999999996</v>
      </c>
      <c r="AW773" s="3" t="s">
        <v>710</v>
      </c>
      <c r="AX773" s="9"/>
    </row>
    <row r="774" spans="1:50" x14ac:dyDescent="0.2">
      <c r="A774" s="3">
        <v>0.22083333333333333</v>
      </c>
      <c r="B774" s="9">
        <f t="shared" si="90"/>
        <v>0.11360638333333334</v>
      </c>
      <c r="C774" s="15">
        <v>1.3374999999999999</v>
      </c>
      <c r="D774" s="15">
        <v>2.0020833333333332</v>
      </c>
      <c r="E774" s="3" t="s">
        <v>3419</v>
      </c>
      <c r="G774" s="9" t="str">
        <f t="shared" si="91"/>
        <v>13:03</v>
      </c>
      <c r="J774" s="15"/>
      <c r="K774" s="15"/>
      <c r="AG774" s="15">
        <f t="shared" si="92"/>
        <v>1.0753555729166668</v>
      </c>
      <c r="AH774" s="20">
        <v>0.54374999999999996</v>
      </c>
      <c r="AW774" s="3" t="s">
        <v>153</v>
      </c>
      <c r="AX774" s="9"/>
    </row>
    <row r="775" spans="1:50" x14ac:dyDescent="0.2">
      <c r="A775" s="3">
        <v>0.21388888888888888</v>
      </c>
      <c r="B775" s="9">
        <f t="shared" si="90"/>
        <v>0.11003385555555556</v>
      </c>
      <c r="C775" s="15">
        <v>1.3374999999999999</v>
      </c>
      <c r="D775" s="15">
        <v>2.0006944444444446</v>
      </c>
      <c r="E775" s="3" t="s">
        <v>3420</v>
      </c>
      <c r="G775" s="9" t="str">
        <f t="shared" si="91"/>
        <v>13:03</v>
      </c>
      <c r="J775" s="15"/>
      <c r="K775" s="15"/>
      <c r="AG775" s="15">
        <f t="shared" si="92"/>
        <v>1.075351857638889</v>
      </c>
      <c r="AH775" s="20">
        <v>0.54374999999999996</v>
      </c>
      <c r="AW775" s="3" t="s">
        <v>592</v>
      </c>
      <c r="AX775" s="9"/>
    </row>
    <row r="776" spans="1:50" x14ac:dyDescent="0.2">
      <c r="A776" s="3">
        <v>0.18124999999999999</v>
      </c>
      <c r="B776" s="9">
        <f t="shared" si="90"/>
        <v>9.3242975000000006E-2</v>
      </c>
      <c r="C776" s="15">
        <v>1.3374999999999999</v>
      </c>
      <c r="D776" s="15">
        <v>2.0006944444444446</v>
      </c>
      <c r="E776" s="3" t="s">
        <v>3421</v>
      </c>
      <c r="G776" s="9" t="str">
        <f t="shared" si="91"/>
        <v>13:03</v>
      </c>
      <c r="J776" s="15"/>
      <c r="K776" s="15"/>
      <c r="AG776" s="15">
        <f t="shared" si="92"/>
        <v>1.075351857638889</v>
      </c>
      <c r="AH776" s="20">
        <v>0.54374999999999996</v>
      </c>
      <c r="AW776" s="3" t="s">
        <v>872</v>
      </c>
      <c r="AX776" s="9"/>
    </row>
    <row r="777" spans="1:50" x14ac:dyDescent="0.2">
      <c r="A777" s="9">
        <v>0.14374999999999999</v>
      </c>
      <c r="B777" s="9">
        <f t="shared" si="90"/>
        <v>7.3951324999999998E-2</v>
      </c>
      <c r="C777" s="15">
        <v>1.3374999999999999</v>
      </c>
      <c r="D777" s="15">
        <v>2.0006944444444446</v>
      </c>
      <c r="E777" s="3" t="s">
        <v>3422</v>
      </c>
      <c r="G777" s="9" t="str">
        <f t="shared" si="91"/>
        <v>13:03</v>
      </c>
      <c r="J777" s="15"/>
      <c r="K777" s="15"/>
      <c r="AG777" s="15">
        <f t="shared" si="92"/>
        <v>1.075351857638889</v>
      </c>
      <c r="AH777" s="20">
        <v>0.54374999999999996</v>
      </c>
      <c r="AW777" s="3" t="s">
        <v>822</v>
      </c>
      <c r="AX777" s="9"/>
    </row>
    <row r="778" spans="1:50" x14ac:dyDescent="0.2">
      <c r="A778" s="9">
        <v>0.18472222222222223</v>
      </c>
      <c r="B778" s="9">
        <f t="shared" si="90"/>
        <v>9.5029238888888895E-2</v>
      </c>
      <c r="C778" s="15">
        <v>1.3374999999999999</v>
      </c>
      <c r="D778" s="15">
        <v>2</v>
      </c>
      <c r="E778" s="3" t="s">
        <v>3423</v>
      </c>
      <c r="G778" s="9" t="str">
        <f t="shared" si="91"/>
        <v>13:03</v>
      </c>
      <c r="J778" s="15"/>
      <c r="K778" s="15"/>
      <c r="AG778" s="15">
        <f t="shared" si="92"/>
        <v>1.07535</v>
      </c>
      <c r="AH778" s="20">
        <v>0.54374999999999996</v>
      </c>
      <c r="AW778" s="3" t="s">
        <v>599</v>
      </c>
      <c r="AX778" s="9"/>
    </row>
    <row r="779" spans="1:50" x14ac:dyDescent="0.2">
      <c r="A779" s="9">
        <v>0.20208333333333334</v>
      </c>
      <c r="B779" s="9">
        <f t="shared" si="90"/>
        <v>0.10396055833333334</v>
      </c>
      <c r="C779" s="15">
        <v>1.3374999999999999</v>
      </c>
      <c r="D779" s="15">
        <v>2</v>
      </c>
      <c r="E779" s="3" t="s">
        <v>3424</v>
      </c>
      <c r="G779" s="9" t="str">
        <f t="shared" si="91"/>
        <v>13:03</v>
      </c>
      <c r="J779" s="15"/>
      <c r="K779" s="15"/>
      <c r="AG779" s="15">
        <f t="shared" si="92"/>
        <v>1.07535</v>
      </c>
      <c r="AH779" s="20">
        <v>0.54374999999999996</v>
      </c>
      <c r="AW779" s="3" t="s">
        <v>408</v>
      </c>
      <c r="AX779" s="9"/>
    </row>
    <row r="780" spans="1:50" x14ac:dyDescent="0.2">
      <c r="A780" s="3">
        <v>0.19236111111111112</v>
      </c>
      <c r="B780" s="9">
        <f t="shared" si="90"/>
        <v>9.8959019444444449E-2</v>
      </c>
      <c r="C780" s="15">
        <v>1.3374999999999999</v>
      </c>
      <c r="D780" s="15">
        <v>2</v>
      </c>
      <c r="E780" s="3" t="s">
        <v>3425</v>
      </c>
      <c r="G780" s="9" t="str">
        <f t="shared" si="91"/>
        <v>13:03</v>
      </c>
      <c r="J780" s="15"/>
      <c r="K780" s="15"/>
      <c r="AG780" s="15">
        <f t="shared" si="92"/>
        <v>1.07535</v>
      </c>
      <c r="AH780" s="20">
        <v>0.54374999999999996</v>
      </c>
      <c r="AW780" s="3" t="s">
        <v>642</v>
      </c>
      <c r="AX780" s="9"/>
    </row>
    <row r="781" spans="1:50" x14ac:dyDescent="0.2">
      <c r="A781" s="9">
        <v>0.13680555555555557</v>
      </c>
      <c r="B781" s="9">
        <f t="shared" si="90"/>
        <v>7.0378797222222234E-2</v>
      </c>
      <c r="C781" s="15">
        <v>1.3374999999999999</v>
      </c>
      <c r="D781" s="15">
        <v>2.0006944444444446</v>
      </c>
      <c r="E781" s="3" t="s">
        <v>3426</v>
      </c>
      <c r="G781" s="9" t="str">
        <f t="shared" si="91"/>
        <v>13:03</v>
      </c>
      <c r="I781" s="9"/>
      <c r="J781" s="15"/>
      <c r="K781" s="15"/>
      <c r="AG781" s="15">
        <f t="shared" si="92"/>
        <v>1.075351857638889</v>
      </c>
      <c r="AH781" s="20">
        <v>0.54374999999999996</v>
      </c>
      <c r="AW781" s="3" t="s">
        <v>1490</v>
      </c>
      <c r="AX781" s="9"/>
    </row>
    <row r="782" spans="1:50" x14ac:dyDescent="0.2">
      <c r="A782" s="3">
        <v>0.12916666666666668</v>
      </c>
      <c r="B782" s="9">
        <f t="shared" si="90"/>
        <v>6.644901666666668E-2</v>
      </c>
      <c r="C782" s="15">
        <v>1.3374999999999999</v>
      </c>
      <c r="D782" s="15">
        <v>2.0020833333333332</v>
      </c>
      <c r="E782" s="3" t="s">
        <v>3427</v>
      </c>
      <c r="G782" s="9" t="str">
        <f t="shared" si="91"/>
        <v>13:03</v>
      </c>
      <c r="I782" s="9"/>
      <c r="J782" s="15"/>
      <c r="K782" s="15"/>
      <c r="AG782" s="15">
        <f t="shared" si="92"/>
        <v>1.0753555729166668</v>
      </c>
      <c r="AH782" s="20">
        <v>0.54374999999999996</v>
      </c>
      <c r="AW782" s="3" t="s">
        <v>828</v>
      </c>
      <c r="AX782" s="9"/>
    </row>
    <row r="783" spans="1:50" x14ac:dyDescent="0.2">
      <c r="A783" s="9">
        <v>0.10208333333333333</v>
      </c>
      <c r="B783" s="9">
        <f t="shared" si="90"/>
        <v>5.2516158333333333E-2</v>
      </c>
      <c r="C783" s="15">
        <v>1.3374999999999999</v>
      </c>
      <c r="D783" s="15">
        <v>2.0034722222222223</v>
      </c>
      <c r="E783" s="3" t="s">
        <v>3428</v>
      </c>
      <c r="G783" s="9" t="str">
        <f t="shared" si="91"/>
        <v>13:03</v>
      </c>
      <c r="I783" s="9"/>
      <c r="J783" s="15"/>
      <c r="K783" s="15"/>
      <c r="AG783" s="15">
        <f t="shared" si="92"/>
        <v>1.0753592881944445</v>
      </c>
      <c r="AH783" s="20">
        <v>0.54374999999999996</v>
      </c>
      <c r="AW783" s="3" t="s">
        <v>133</v>
      </c>
      <c r="AX783" s="9"/>
    </row>
    <row r="784" spans="1:50" x14ac:dyDescent="0.2">
      <c r="A784" s="3">
        <v>0.10208333333333333</v>
      </c>
      <c r="B784" s="9">
        <f t="shared" si="90"/>
        <v>5.2516158333333333E-2</v>
      </c>
      <c r="C784" s="15">
        <v>1.3374999999999999</v>
      </c>
      <c r="D784" s="15">
        <v>2.0041666666666669</v>
      </c>
      <c r="E784" s="3" t="s">
        <v>3429</v>
      </c>
      <c r="G784" s="9" t="str">
        <f t="shared" si="91"/>
        <v>13:03</v>
      </c>
      <c r="J784" s="15"/>
      <c r="K784" s="15"/>
      <c r="AG784" s="15">
        <f t="shared" si="92"/>
        <v>1.0753611458333334</v>
      </c>
      <c r="AH784" s="20">
        <v>0.54374999999999996</v>
      </c>
      <c r="AW784" s="3" t="s">
        <v>933</v>
      </c>
      <c r="AX784" s="9"/>
    </row>
    <row r="785" spans="1:50" x14ac:dyDescent="0.2">
      <c r="A785" s="3">
        <v>9.5138888888888884E-2</v>
      </c>
      <c r="B785" s="9">
        <f t="shared" si="90"/>
        <v>4.8943630555555555E-2</v>
      </c>
      <c r="C785" s="15">
        <v>1.3374999999999999</v>
      </c>
      <c r="D785" s="15">
        <v>2.004861111111111</v>
      </c>
      <c r="E785" s="3" t="s">
        <v>3430</v>
      </c>
      <c r="G785" s="9" t="str">
        <f t="shared" si="91"/>
        <v>13:03</v>
      </c>
      <c r="J785" s="15"/>
      <c r="K785" s="15"/>
      <c r="AG785" s="15">
        <f t="shared" si="92"/>
        <v>1.0753630034722224</v>
      </c>
      <c r="AH785" s="20">
        <v>0.54374999999999996</v>
      </c>
      <c r="AW785" s="3" t="s">
        <v>1416</v>
      </c>
      <c r="AX785" s="9"/>
    </row>
    <row r="786" spans="1:50" x14ac:dyDescent="0.2">
      <c r="A786" s="9">
        <v>6.9444444444444448E-2</v>
      </c>
      <c r="B786" s="9">
        <f t="shared" si="90"/>
        <v>3.5725277777777779E-2</v>
      </c>
      <c r="C786" s="15">
        <v>1.3374999999999999</v>
      </c>
      <c r="D786" s="15">
        <v>2.0055555555555555</v>
      </c>
      <c r="E786" s="3" t="s">
        <v>3431</v>
      </c>
      <c r="G786" s="9" t="str">
        <f t="shared" si="91"/>
        <v>13:03</v>
      </c>
      <c r="J786" s="15"/>
      <c r="K786" s="15"/>
      <c r="AG786" s="15">
        <f t="shared" si="92"/>
        <v>1.0753648611111111</v>
      </c>
      <c r="AH786" s="20">
        <v>0.54374999999999996</v>
      </c>
      <c r="AW786" s="3" t="s">
        <v>855</v>
      </c>
      <c r="AX786" s="9"/>
    </row>
    <row r="787" spans="1:50" x14ac:dyDescent="0.2">
      <c r="A787" s="9">
        <v>7.3611111111111113E-2</v>
      </c>
      <c r="B787" s="9">
        <f t="shared" si="90"/>
        <v>3.7868794444444444E-2</v>
      </c>
      <c r="C787" s="15">
        <v>1.3368055555555556</v>
      </c>
      <c r="D787" s="15">
        <v>2.0055555555555555</v>
      </c>
      <c r="E787" s="3" t="s">
        <v>3432</v>
      </c>
      <c r="G787" s="9" t="str">
        <f t="shared" si="91"/>
        <v>13:03</v>
      </c>
      <c r="J787" s="15"/>
      <c r="K787" s="15"/>
      <c r="AG787" s="15">
        <f t="shared" si="92"/>
        <v>1.0748065200617283</v>
      </c>
      <c r="AH787" s="20">
        <v>0.54374999999999996</v>
      </c>
      <c r="AW787" s="3" t="s">
        <v>2985</v>
      </c>
      <c r="AX787" s="9"/>
    </row>
    <row r="788" spans="1:50" x14ac:dyDescent="0.2">
      <c r="A788" s="3">
        <v>9.0972222222222218E-2</v>
      </c>
      <c r="B788" s="9">
        <f t="shared" si="90"/>
        <v>4.680011388888889E-2</v>
      </c>
      <c r="C788" s="15">
        <v>1.3368055555555556</v>
      </c>
      <c r="D788" s="15">
        <v>2.0062500000000001</v>
      </c>
      <c r="E788" s="3" t="s">
        <v>3433</v>
      </c>
      <c r="G788" s="9" t="str">
        <f t="shared" si="91"/>
        <v>13:03</v>
      </c>
      <c r="J788" s="15"/>
      <c r="K788" s="15"/>
      <c r="AG788" s="15">
        <f t="shared" si="92"/>
        <v>1.0748083767361112</v>
      </c>
      <c r="AH788" s="20">
        <v>0.54374999999999996</v>
      </c>
      <c r="AW788" s="3" t="s">
        <v>2193</v>
      </c>
      <c r="AX788" s="9"/>
    </row>
    <row r="789" spans="1:50" x14ac:dyDescent="0.2">
      <c r="A789" s="3">
        <v>0.10069444444444445</v>
      </c>
      <c r="B789" s="9">
        <f t="shared" si="90"/>
        <v>5.1801652777777783E-2</v>
      </c>
      <c r="C789" s="15">
        <v>1.3368055555555556</v>
      </c>
      <c r="D789" s="15">
        <v>2.0416666666666665</v>
      </c>
      <c r="E789" s="3" t="s">
        <v>3434</v>
      </c>
      <c r="G789" s="9" t="str">
        <f t="shared" si="91"/>
        <v>13:03</v>
      </c>
      <c r="I789" s="9"/>
      <c r="J789" s="15"/>
      <c r="K789" s="15"/>
      <c r="AG789" s="15">
        <f t="shared" si="92"/>
        <v>1.0749030671296296</v>
      </c>
      <c r="AH789" s="20">
        <v>0.54374999999999996</v>
      </c>
      <c r="AW789" s="3" t="s">
        <v>263</v>
      </c>
      <c r="AX789" s="9"/>
    </row>
    <row r="790" spans="1:50" x14ac:dyDescent="0.2">
      <c r="A790" s="9">
        <v>9.166666666666666E-2</v>
      </c>
      <c r="B790" s="9">
        <f t="shared" si="90"/>
        <v>4.7157366666666665E-2</v>
      </c>
      <c r="C790" s="15">
        <v>1.3368055555555556</v>
      </c>
      <c r="D790" s="15">
        <v>2.0416666666666665</v>
      </c>
      <c r="E790" s="3" t="s">
        <v>3435</v>
      </c>
      <c r="G790" s="9" t="str">
        <f t="shared" si="91"/>
        <v>13:03</v>
      </c>
      <c r="I790" s="9"/>
      <c r="J790" s="15"/>
      <c r="K790" s="15"/>
      <c r="AG790" s="15">
        <f t="shared" si="92"/>
        <v>1.0749030671296296</v>
      </c>
      <c r="AH790" s="20">
        <v>0.54374999999999996</v>
      </c>
      <c r="AW790" s="3" t="s">
        <v>1585</v>
      </c>
      <c r="AX790" s="9"/>
    </row>
    <row r="791" spans="1:50" x14ac:dyDescent="0.2">
      <c r="A791" s="9">
        <v>9.0277777777777776E-2</v>
      </c>
      <c r="B791" s="9">
        <f t="shared" si="90"/>
        <v>4.6442861111111108E-2</v>
      </c>
      <c r="C791" s="15">
        <v>1.3368055555555556</v>
      </c>
      <c r="D791" s="15">
        <v>2.0416666666666665</v>
      </c>
      <c r="E791" s="3" t="s">
        <v>3436</v>
      </c>
      <c r="G791" s="9" t="str">
        <f t="shared" si="91"/>
        <v>13:04</v>
      </c>
      <c r="I791" s="9"/>
      <c r="J791" s="15"/>
      <c r="K791" s="15"/>
      <c r="AG791" s="15">
        <f t="shared" si="92"/>
        <v>1.0749030671296296</v>
      </c>
      <c r="AH791" s="20">
        <v>0.5444444444444444</v>
      </c>
      <c r="AW791" s="3" t="s">
        <v>688</v>
      </c>
      <c r="AX791" s="9"/>
    </row>
    <row r="792" spans="1:50" x14ac:dyDescent="0.2">
      <c r="A792" s="9">
        <v>9.0277777777777776E-2</v>
      </c>
      <c r="B792" s="9">
        <f t="shared" si="90"/>
        <v>4.6442861111111108E-2</v>
      </c>
      <c r="C792" s="15">
        <v>1.3368055555555556</v>
      </c>
      <c r="D792" s="15">
        <v>2.0062500000000001</v>
      </c>
      <c r="E792" s="3" t="s">
        <v>3437</v>
      </c>
      <c r="G792" s="9" t="str">
        <f t="shared" si="91"/>
        <v>13:04</v>
      </c>
      <c r="I792" s="9"/>
      <c r="J792" s="15"/>
      <c r="K792" s="15"/>
      <c r="AG792" s="15">
        <f t="shared" si="92"/>
        <v>1.0748083767361112</v>
      </c>
      <c r="AH792" s="20">
        <v>0.5444444444444444</v>
      </c>
      <c r="AW792" s="3" t="s">
        <v>1555</v>
      </c>
      <c r="AX792" s="9"/>
    </row>
    <row r="793" spans="1:50" x14ac:dyDescent="0.2">
      <c r="A793" s="9">
        <v>8.7499999999999994E-2</v>
      </c>
      <c r="B793" s="9">
        <f t="shared" si="90"/>
        <v>4.5013850000000001E-2</v>
      </c>
      <c r="C793" s="15">
        <v>1.3368055555555556</v>
      </c>
      <c r="D793" s="15">
        <v>2.0062500000000001</v>
      </c>
      <c r="E793" s="3" t="s">
        <v>3438</v>
      </c>
      <c r="G793" s="9" t="str">
        <f t="shared" si="91"/>
        <v>13:04</v>
      </c>
      <c r="I793" s="9"/>
      <c r="J793" s="15"/>
      <c r="K793" s="15"/>
      <c r="AG793" s="15">
        <f t="shared" si="92"/>
        <v>1.0748083767361112</v>
      </c>
      <c r="AH793" s="20">
        <v>0.5444444444444444</v>
      </c>
      <c r="AW793" s="3" t="s">
        <v>269</v>
      </c>
      <c r="AX793" s="9"/>
    </row>
    <row r="794" spans="1:50" x14ac:dyDescent="0.2">
      <c r="A794" s="3">
        <v>0.10833333333333334</v>
      </c>
      <c r="B794" s="9">
        <f t="shared" si="90"/>
        <v>5.5731433333333337E-2</v>
      </c>
      <c r="C794" s="15">
        <v>1.3368055555555556</v>
      </c>
      <c r="D794" s="15">
        <v>2.0062500000000001</v>
      </c>
      <c r="E794" s="3" t="s">
        <v>3439</v>
      </c>
      <c r="G794" s="9" t="str">
        <f t="shared" si="91"/>
        <v>13:04</v>
      </c>
      <c r="I794" s="9"/>
      <c r="J794" s="15"/>
      <c r="K794" s="15"/>
      <c r="AG794" s="15">
        <f t="shared" si="92"/>
        <v>1.0748083767361112</v>
      </c>
      <c r="AH794" s="20">
        <v>0.5444444444444444</v>
      </c>
      <c r="AW794" s="3" t="s">
        <v>2080</v>
      </c>
      <c r="AX794" s="9"/>
    </row>
    <row r="795" spans="1:50" x14ac:dyDescent="0.2">
      <c r="A795" s="9">
        <v>9.166666666666666E-2</v>
      </c>
      <c r="B795" s="9">
        <f t="shared" si="90"/>
        <v>4.7157366666666665E-2</v>
      </c>
      <c r="C795" s="15">
        <v>1.3368055555555556</v>
      </c>
      <c r="D795" s="15">
        <v>2.0062500000000001</v>
      </c>
      <c r="E795" s="3" t="s">
        <v>3440</v>
      </c>
      <c r="G795" s="9" t="str">
        <f t="shared" si="91"/>
        <v>13:04</v>
      </c>
      <c r="J795" s="15"/>
      <c r="K795" s="15"/>
      <c r="AG795" s="15">
        <f t="shared" si="92"/>
        <v>1.0748083767361112</v>
      </c>
      <c r="AH795" s="20">
        <v>0.5444444444444444</v>
      </c>
      <c r="AW795" s="3" t="s">
        <v>2193</v>
      </c>
      <c r="AX795" s="9"/>
    </row>
    <row r="796" spans="1:50" x14ac:dyDescent="0.2">
      <c r="A796" s="9">
        <v>9.166666666666666E-2</v>
      </c>
      <c r="B796" s="9">
        <f t="shared" si="90"/>
        <v>4.7157366666666665E-2</v>
      </c>
      <c r="C796" s="15">
        <v>1.3368055555555556</v>
      </c>
      <c r="D796" s="15">
        <v>2.0062500000000001</v>
      </c>
      <c r="E796" s="3" t="s">
        <v>3441</v>
      </c>
      <c r="G796" s="9" t="str">
        <f t="shared" si="91"/>
        <v>13:04</v>
      </c>
      <c r="J796" s="15"/>
      <c r="K796" s="15"/>
      <c r="AG796" s="15">
        <f t="shared" si="92"/>
        <v>1.0748083767361112</v>
      </c>
      <c r="AH796" s="20">
        <v>0.5444444444444444</v>
      </c>
      <c r="AW796" s="3" t="s">
        <v>2193</v>
      </c>
      <c r="AX796" s="9"/>
    </row>
    <row r="797" spans="1:50" x14ac:dyDescent="0.2">
      <c r="A797" s="3">
        <v>0.10347222222222222</v>
      </c>
      <c r="B797" s="9">
        <f t="shared" si="90"/>
        <v>5.3230663888888884E-2</v>
      </c>
      <c r="C797" s="15">
        <v>1.3368055555555556</v>
      </c>
      <c r="D797" s="15">
        <v>2.0062500000000001</v>
      </c>
      <c r="E797" s="3" t="s">
        <v>3442</v>
      </c>
      <c r="G797" s="9" t="str">
        <f t="shared" si="91"/>
        <v>13:04</v>
      </c>
      <c r="J797" s="15"/>
      <c r="K797" s="15"/>
      <c r="AG797" s="15">
        <f t="shared" si="92"/>
        <v>1.0748083767361112</v>
      </c>
      <c r="AH797" s="20">
        <v>0.5444444444444444</v>
      </c>
      <c r="AW797" s="3" t="s">
        <v>2186</v>
      </c>
      <c r="AX797" s="9"/>
    </row>
    <row r="798" spans="1:50" x14ac:dyDescent="0.2">
      <c r="A798" s="3">
        <v>8.5416666666666669E-2</v>
      </c>
      <c r="B798" s="9">
        <f t="shared" si="90"/>
        <v>4.3942091666666669E-2</v>
      </c>
      <c r="C798" s="15">
        <v>1.3368055555555556</v>
      </c>
      <c r="D798" s="15">
        <v>2.0062500000000001</v>
      </c>
      <c r="E798" s="3" t="s">
        <v>3443</v>
      </c>
      <c r="G798" s="9" t="str">
        <f t="shared" si="91"/>
        <v>13:04</v>
      </c>
      <c r="I798" s="9"/>
      <c r="J798" s="15"/>
      <c r="K798" s="15"/>
      <c r="AG798" s="15">
        <f t="shared" si="92"/>
        <v>1.0748083767361112</v>
      </c>
      <c r="AH798" s="20">
        <v>0.5444444444444444</v>
      </c>
      <c r="AW798" s="3" t="s">
        <v>795</v>
      </c>
      <c r="AX798" s="9"/>
    </row>
    <row r="799" spans="1:50" x14ac:dyDescent="0.2">
      <c r="A799" s="9">
        <v>7.3611111111111113E-2</v>
      </c>
      <c r="B799" s="9">
        <f t="shared" si="90"/>
        <v>3.7868794444444444E-2</v>
      </c>
      <c r="C799" s="15">
        <v>1.3368055555555556</v>
      </c>
      <c r="D799" s="15">
        <v>2.0416666666666665</v>
      </c>
      <c r="E799" s="3" t="s">
        <v>3444</v>
      </c>
      <c r="G799" s="9" t="str">
        <f t="shared" si="91"/>
        <v>13:04</v>
      </c>
      <c r="I799" s="9"/>
      <c r="J799" s="15"/>
      <c r="K799" s="15"/>
      <c r="AG799" s="15">
        <f t="shared" si="92"/>
        <v>1.0749030671296296</v>
      </c>
      <c r="AH799" s="20">
        <v>0.5444444444444444</v>
      </c>
      <c r="AW799" s="3" t="s">
        <v>2720</v>
      </c>
      <c r="AX799" s="9"/>
    </row>
    <row r="800" spans="1:50" x14ac:dyDescent="0.2">
      <c r="A800" s="3">
        <v>8.5416666666666669E-2</v>
      </c>
      <c r="B800" s="9">
        <f t="shared" si="90"/>
        <v>4.3942091666666669E-2</v>
      </c>
      <c r="C800" s="15">
        <v>1.3368055555555556</v>
      </c>
      <c r="D800" s="15">
        <v>2.0423611111111111</v>
      </c>
      <c r="E800" s="3" t="s">
        <v>3445</v>
      </c>
      <c r="G800" s="9" t="str">
        <f t="shared" si="91"/>
        <v>13:04</v>
      </c>
      <c r="I800" s="9"/>
      <c r="J800" s="15"/>
      <c r="K800" s="15"/>
      <c r="AG800" s="15">
        <f t="shared" si="92"/>
        <v>1.0749049238040123</v>
      </c>
      <c r="AH800" s="20">
        <v>0.5444444444444444</v>
      </c>
      <c r="AW800" s="3" t="s">
        <v>2803</v>
      </c>
      <c r="AX800" s="9"/>
    </row>
    <row r="801" spans="1:50" x14ac:dyDescent="0.2">
      <c r="A801" s="3">
        <v>8.4027777777777785E-2</v>
      </c>
      <c r="B801" s="9">
        <f t="shared" si="90"/>
        <v>4.3227586111111119E-2</v>
      </c>
      <c r="C801" s="15">
        <v>1.3368055555555556</v>
      </c>
      <c r="D801" s="15">
        <v>2.0423611111111111</v>
      </c>
      <c r="E801" s="3" t="s">
        <v>3446</v>
      </c>
      <c r="G801" s="9" t="str">
        <f t="shared" si="91"/>
        <v>13:04</v>
      </c>
      <c r="I801" s="9"/>
      <c r="J801" s="15"/>
      <c r="K801" s="15"/>
      <c r="AG801" s="15">
        <f t="shared" si="92"/>
        <v>1.0749049238040123</v>
      </c>
      <c r="AH801" s="20">
        <v>0.5444444444444444</v>
      </c>
      <c r="AW801" s="3" t="s">
        <v>1891</v>
      </c>
      <c r="AX801" s="9"/>
    </row>
    <row r="802" spans="1:50" x14ac:dyDescent="0.2">
      <c r="A802" s="9">
        <v>8.1250000000000003E-2</v>
      </c>
      <c r="B802" s="9">
        <f t="shared" si="90"/>
        <v>4.1798575000000004E-2</v>
      </c>
      <c r="C802" s="15">
        <v>1.3368055555555556</v>
      </c>
      <c r="D802" s="15">
        <v>2.0430555555555556</v>
      </c>
      <c r="E802" s="3" t="s">
        <v>3447</v>
      </c>
      <c r="G802" s="9" t="str">
        <f t="shared" si="91"/>
        <v>13:04</v>
      </c>
      <c r="I802" s="9"/>
      <c r="J802" s="15"/>
      <c r="K802" s="15"/>
      <c r="AG802" s="15">
        <f t="shared" si="92"/>
        <v>1.0749067804783949</v>
      </c>
      <c r="AH802" s="20">
        <v>0.5444444444444444</v>
      </c>
      <c r="AW802" s="3" t="s">
        <v>1849</v>
      </c>
      <c r="AX802" s="9"/>
    </row>
    <row r="803" spans="1:50" x14ac:dyDescent="0.2">
      <c r="A803" s="9">
        <v>6.9444444444444448E-2</v>
      </c>
      <c r="B803" s="9">
        <f t="shared" si="90"/>
        <v>3.5725277777777779E-2</v>
      </c>
      <c r="C803" s="15">
        <v>1.3368055555555556</v>
      </c>
      <c r="D803" s="15">
        <v>2.0430555555555556</v>
      </c>
      <c r="E803" s="3" t="s">
        <v>3448</v>
      </c>
      <c r="G803" s="9" t="str">
        <f t="shared" si="91"/>
        <v>13:04</v>
      </c>
      <c r="I803" s="9"/>
      <c r="J803" s="15"/>
      <c r="K803" s="15"/>
      <c r="AG803" s="15">
        <f t="shared" si="92"/>
        <v>1.0749067804783949</v>
      </c>
      <c r="AH803" s="20">
        <v>0.5444444444444444</v>
      </c>
      <c r="AW803" s="3" t="s">
        <v>2300</v>
      </c>
      <c r="AX803" s="9"/>
    </row>
    <row r="804" spans="1:50" x14ac:dyDescent="0.2">
      <c r="A804" s="9">
        <v>6.5277777777777782E-2</v>
      </c>
      <c r="B804" s="9">
        <f t="shared" si="90"/>
        <v>3.3581761111111115E-2</v>
      </c>
      <c r="C804" s="15">
        <v>1.3368055555555556</v>
      </c>
      <c r="D804" s="15">
        <v>2.0430555555555556</v>
      </c>
      <c r="E804" s="3" t="s">
        <v>3449</v>
      </c>
      <c r="G804" s="9" t="str">
        <f t="shared" si="91"/>
        <v>13:04</v>
      </c>
      <c r="I804" s="9"/>
      <c r="J804" s="15"/>
      <c r="K804" s="15"/>
      <c r="AG804" s="15">
        <f t="shared" si="92"/>
        <v>1.0749067804783949</v>
      </c>
      <c r="AH804" s="20">
        <v>0.5444444444444444</v>
      </c>
      <c r="AW804" s="3" t="s">
        <v>3450</v>
      </c>
      <c r="AX804" s="9"/>
    </row>
    <row r="805" spans="1:50" x14ac:dyDescent="0.2">
      <c r="A805" s="3">
        <v>8.4027777777777785E-2</v>
      </c>
      <c r="B805" s="9">
        <f t="shared" si="90"/>
        <v>4.3227586111111119E-2</v>
      </c>
      <c r="C805" s="15">
        <v>1.3368055555555556</v>
      </c>
      <c r="D805" s="15">
        <v>2.0430555555555556</v>
      </c>
      <c r="E805" s="3" t="s">
        <v>3451</v>
      </c>
      <c r="G805" s="9" t="str">
        <f t="shared" si="91"/>
        <v>13:04</v>
      </c>
      <c r="I805" s="9"/>
      <c r="J805" s="15"/>
      <c r="K805" s="15"/>
      <c r="AG805" s="15">
        <f t="shared" si="92"/>
        <v>1.0749067804783949</v>
      </c>
      <c r="AH805" s="20">
        <v>0.5444444444444444</v>
      </c>
      <c r="AW805" s="3" t="s">
        <v>1891</v>
      </c>
      <c r="AX805" s="9"/>
    </row>
    <row r="806" spans="1:50" x14ac:dyDescent="0.2">
      <c r="A806" s="9">
        <v>0.10625</v>
      </c>
      <c r="B806" s="9">
        <f t="shared" si="90"/>
        <v>5.4659674999999998E-2</v>
      </c>
      <c r="C806" s="15">
        <v>1.3368055555555556</v>
      </c>
      <c r="D806" s="15">
        <v>2.0437500000000002</v>
      </c>
      <c r="E806" s="3" t="s">
        <v>3452</v>
      </c>
      <c r="G806" s="9" t="str">
        <f t="shared" si="91"/>
        <v>13:04</v>
      </c>
      <c r="I806" s="9"/>
      <c r="J806" s="15"/>
      <c r="K806" s="15"/>
      <c r="AG806" s="15">
        <f t="shared" si="92"/>
        <v>1.0749086371527778</v>
      </c>
      <c r="AH806" s="20">
        <v>0.5444444444444444</v>
      </c>
      <c r="AW806" s="3" t="s">
        <v>217</v>
      </c>
      <c r="AX806" s="9"/>
    </row>
    <row r="807" spans="1:50" x14ac:dyDescent="0.2">
      <c r="A807" s="9">
        <v>0.12569444444444444</v>
      </c>
      <c r="B807" s="9">
        <f t="shared" si="90"/>
        <v>6.4662752777777777E-2</v>
      </c>
      <c r="C807" s="15">
        <v>1.3368055555555556</v>
      </c>
      <c r="D807" s="15">
        <v>2.0430555555555556</v>
      </c>
      <c r="E807" s="3" t="s">
        <v>3453</v>
      </c>
      <c r="G807" s="9" t="str">
        <f t="shared" si="91"/>
        <v>13:04</v>
      </c>
      <c r="I807" s="9"/>
      <c r="J807" s="15"/>
      <c r="K807" s="15"/>
      <c r="AG807" s="15">
        <f t="shared" si="92"/>
        <v>1.0749067804783949</v>
      </c>
      <c r="AH807" s="20">
        <v>0.5444444444444444</v>
      </c>
      <c r="AW807" s="3" t="s">
        <v>193</v>
      </c>
      <c r="AX807" s="9"/>
    </row>
    <row r="808" spans="1:50" x14ac:dyDescent="0.2">
      <c r="A808" s="9">
        <v>0.14097222222222222</v>
      </c>
      <c r="B808" s="9">
        <f t="shared" si="90"/>
        <v>7.2522313888888884E-2</v>
      </c>
      <c r="C808" s="15">
        <v>1.3368055555555556</v>
      </c>
      <c r="D808" s="15">
        <v>2.0430555555555556</v>
      </c>
      <c r="E808" s="3" t="s">
        <v>3454</v>
      </c>
      <c r="G808" s="9" t="str">
        <f t="shared" si="91"/>
        <v>13:04</v>
      </c>
      <c r="I808" s="9"/>
      <c r="J808" s="15"/>
      <c r="K808" s="15"/>
      <c r="AG808" s="15">
        <f t="shared" si="92"/>
        <v>1.0749067804783949</v>
      </c>
      <c r="AH808" s="20">
        <v>0.5444444444444444</v>
      </c>
      <c r="AW808" s="3" t="s">
        <v>1374</v>
      </c>
      <c r="AX808" s="9"/>
    </row>
    <row r="809" spans="1:50" x14ac:dyDescent="0.2">
      <c r="A809" s="9">
        <v>0.1423611111111111</v>
      </c>
      <c r="B809" s="9">
        <f t="shared" si="90"/>
        <v>7.3236819444444448E-2</v>
      </c>
      <c r="C809" s="15">
        <v>1.3368055555555556</v>
      </c>
      <c r="D809" s="15">
        <v>2.0416666666666665</v>
      </c>
      <c r="E809" s="3" t="s">
        <v>3455</v>
      </c>
      <c r="G809" s="9" t="str">
        <f t="shared" si="91"/>
        <v>13:04</v>
      </c>
      <c r="I809" s="9"/>
      <c r="J809" s="15"/>
      <c r="K809" s="15"/>
      <c r="AG809" s="15">
        <f t="shared" si="92"/>
        <v>1.0749030671296296</v>
      </c>
      <c r="AH809" s="20">
        <v>0.5444444444444444</v>
      </c>
      <c r="AW809" s="3" t="s">
        <v>221</v>
      </c>
      <c r="AX809" s="9"/>
    </row>
    <row r="810" spans="1:50" x14ac:dyDescent="0.2">
      <c r="A810" s="9">
        <v>0.13402777777777777</v>
      </c>
      <c r="B810" s="9">
        <f t="shared" si="90"/>
        <v>6.8949786111111105E-2</v>
      </c>
      <c r="C810" s="15">
        <v>1.3368055555555556</v>
      </c>
      <c r="D810" s="15">
        <v>2.0062500000000001</v>
      </c>
      <c r="E810" s="3" t="s">
        <v>3456</v>
      </c>
      <c r="G810" s="9" t="str">
        <f t="shared" si="91"/>
        <v>13:04</v>
      </c>
      <c r="I810" s="9"/>
      <c r="J810" s="15"/>
      <c r="K810" s="15"/>
      <c r="AG810" s="15">
        <f t="shared" si="92"/>
        <v>1.0748083767361112</v>
      </c>
      <c r="AH810" s="20">
        <v>0.5444444444444444</v>
      </c>
      <c r="AW810" s="3" t="s">
        <v>1490</v>
      </c>
      <c r="AX810" s="9"/>
    </row>
    <row r="811" spans="1:50" x14ac:dyDescent="0.2">
      <c r="A811" s="3">
        <v>0.15208333333333332</v>
      </c>
      <c r="B811" s="9">
        <f t="shared" si="90"/>
        <v>7.8238358333333327E-2</v>
      </c>
      <c r="C811" s="15">
        <v>1.3368055555555556</v>
      </c>
      <c r="D811" s="15">
        <v>2.004861111111111</v>
      </c>
      <c r="E811" s="3" t="s">
        <v>3457</v>
      </c>
      <c r="G811" s="9" t="str">
        <f t="shared" si="91"/>
        <v>13:04</v>
      </c>
      <c r="J811" s="15"/>
      <c r="K811" s="15"/>
      <c r="AG811" s="15">
        <f t="shared" si="92"/>
        <v>1.0748046633873456</v>
      </c>
      <c r="AH811" s="20">
        <v>0.5444444444444444</v>
      </c>
      <c r="AW811" s="3" t="s">
        <v>2207</v>
      </c>
      <c r="AX811" s="9"/>
    </row>
    <row r="812" spans="1:50" x14ac:dyDescent="0.2">
      <c r="A812" s="9">
        <v>0.15138888888888888</v>
      </c>
      <c r="B812" s="9">
        <f t="shared" si="90"/>
        <v>7.7881105555555552E-2</v>
      </c>
      <c r="C812" s="15">
        <v>1.3368055555555556</v>
      </c>
      <c r="D812" s="15">
        <v>2.0041666666666669</v>
      </c>
      <c r="E812" s="3" t="s">
        <v>3458</v>
      </c>
      <c r="G812" s="9" t="str">
        <f t="shared" si="91"/>
        <v>13:04</v>
      </c>
      <c r="I812" s="9"/>
      <c r="J812" s="15"/>
      <c r="K812" s="15"/>
      <c r="AG812" s="15">
        <f t="shared" si="92"/>
        <v>1.0748028067129629</v>
      </c>
      <c r="AH812" s="20">
        <v>0.5444444444444444</v>
      </c>
      <c r="AW812" s="3" t="s">
        <v>2207</v>
      </c>
      <c r="AX812" s="9"/>
    </row>
    <row r="813" spans="1:50" x14ac:dyDescent="0.2">
      <c r="A813" s="9">
        <v>0.13402777777777777</v>
      </c>
      <c r="B813" s="9">
        <f t="shared" si="90"/>
        <v>6.8949786111111105E-2</v>
      </c>
      <c r="C813" s="15">
        <v>1.3368055555555556</v>
      </c>
      <c r="D813" s="15">
        <v>2.0034722222222223</v>
      </c>
      <c r="E813" s="3" t="s">
        <v>3459</v>
      </c>
      <c r="G813" s="9" t="str">
        <f t="shared" si="91"/>
        <v>13:04</v>
      </c>
      <c r="I813" s="9"/>
      <c r="J813" s="15"/>
      <c r="K813" s="15"/>
      <c r="AG813" s="15">
        <f t="shared" si="92"/>
        <v>1.0748009500385802</v>
      </c>
      <c r="AH813" s="20">
        <v>0.5444444444444444</v>
      </c>
      <c r="AW813" s="3" t="s">
        <v>1406</v>
      </c>
      <c r="AX813" s="9"/>
    </row>
    <row r="814" spans="1:50" x14ac:dyDescent="0.2">
      <c r="A814" s="9">
        <v>0.14374999999999999</v>
      </c>
      <c r="B814" s="9">
        <f t="shared" si="90"/>
        <v>7.3951324999999998E-2</v>
      </c>
      <c r="C814" s="15">
        <v>1.3368055555555556</v>
      </c>
      <c r="D814" s="15">
        <v>2.0027777777777778</v>
      </c>
      <c r="E814" s="3" t="s">
        <v>3460</v>
      </c>
      <c r="G814" s="9" t="str">
        <f t="shared" si="91"/>
        <v>13:04</v>
      </c>
      <c r="I814" s="9"/>
      <c r="J814" s="15"/>
      <c r="K814" s="15"/>
      <c r="AG814" s="15">
        <f t="shared" si="92"/>
        <v>1.0747990933641975</v>
      </c>
      <c r="AH814" s="20">
        <v>0.5444444444444444</v>
      </c>
      <c r="AW814" s="3" t="s">
        <v>231</v>
      </c>
      <c r="AX814" s="9"/>
    </row>
    <row r="815" spans="1:50" x14ac:dyDescent="0.2">
      <c r="A815" s="9">
        <v>0.15277777777777779</v>
      </c>
      <c r="B815" s="9">
        <f t="shared" si="90"/>
        <v>7.8595611111111116E-2</v>
      </c>
      <c r="C815" s="15">
        <v>1.3368055555555556</v>
      </c>
      <c r="D815" s="15">
        <v>2.0027777777777778</v>
      </c>
      <c r="E815" s="3" t="s">
        <v>3461</v>
      </c>
      <c r="G815" s="9" t="str">
        <f t="shared" si="91"/>
        <v>13:04</v>
      </c>
      <c r="J815" s="15"/>
      <c r="K815" s="15"/>
      <c r="AG815" s="15">
        <f t="shared" si="92"/>
        <v>1.0747990933641975</v>
      </c>
      <c r="AH815" s="20">
        <v>0.5444444444444444</v>
      </c>
      <c r="AW815" s="3" t="s">
        <v>1492</v>
      </c>
      <c r="AX815" s="9"/>
    </row>
    <row r="816" spans="1:50" x14ac:dyDescent="0.2">
      <c r="A816" s="9">
        <v>0.12986111111111112</v>
      </c>
      <c r="B816" s="9">
        <f t="shared" si="90"/>
        <v>6.6806269444444455E-2</v>
      </c>
      <c r="C816" s="15">
        <v>1.3368055555555556</v>
      </c>
      <c r="D816" s="15">
        <v>2.0020833333333332</v>
      </c>
      <c r="E816" s="3" t="s">
        <v>3462</v>
      </c>
      <c r="G816" s="9" t="str">
        <f t="shared" si="91"/>
        <v>13:04</v>
      </c>
      <c r="I816" s="9"/>
      <c r="J816" s="15"/>
      <c r="K816" s="15"/>
      <c r="AG816" s="15">
        <f t="shared" si="92"/>
        <v>1.0747972366898149</v>
      </c>
      <c r="AH816" s="20">
        <v>0.5444444444444444</v>
      </c>
      <c r="AW816" s="3" t="s">
        <v>221</v>
      </c>
      <c r="AX816" s="9"/>
    </row>
    <row r="817" spans="1:50" x14ac:dyDescent="0.2">
      <c r="A817" s="9">
        <v>0.13125000000000001</v>
      </c>
      <c r="B817" s="9">
        <f t="shared" si="90"/>
        <v>6.7520775000000005E-2</v>
      </c>
      <c r="C817" s="15">
        <v>1.3368055555555556</v>
      </c>
      <c r="D817" s="15">
        <v>2.0020833333333332</v>
      </c>
      <c r="E817" s="3" t="s">
        <v>3463</v>
      </c>
      <c r="G817" s="9" t="str">
        <f t="shared" si="91"/>
        <v>13:04</v>
      </c>
      <c r="I817" s="9"/>
      <c r="J817" s="15"/>
      <c r="K817" s="15"/>
      <c r="AG817" s="15">
        <f t="shared" si="92"/>
        <v>1.0747972366898149</v>
      </c>
      <c r="AH817" s="20">
        <v>0.5444444444444444</v>
      </c>
      <c r="AW817" s="3" t="s">
        <v>666</v>
      </c>
      <c r="AX817" s="9"/>
    </row>
    <row r="818" spans="1:50" x14ac:dyDescent="0.2">
      <c r="A818" s="3">
        <v>0.14027777777777778</v>
      </c>
      <c r="B818" s="9">
        <f t="shared" si="90"/>
        <v>7.2165061111111109E-2</v>
      </c>
      <c r="C818" s="15">
        <v>1.3368055555555556</v>
      </c>
      <c r="D818" s="15">
        <v>2.0020833333333332</v>
      </c>
      <c r="E818" s="3" t="s">
        <v>3464</v>
      </c>
      <c r="G818" s="9" t="str">
        <f t="shared" si="91"/>
        <v>13:04</v>
      </c>
      <c r="I818" s="9"/>
      <c r="J818" s="15"/>
      <c r="K818" s="15"/>
      <c r="AG818" s="15">
        <f t="shared" si="92"/>
        <v>1.0747972366898149</v>
      </c>
      <c r="AH818" s="20">
        <v>0.5444444444444444</v>
      </c>
      <c r="AW818" s="3" t="s">
        <v>822</v>
      </c>
      <c r="AX818" s="9"/>
    </row>
    <row r="819" spans="1:50" x14ac:dyDescent="0.2">
      <c r="A819" s="3">
        <v>0.12916666666666668</v>
      </c>
      <c r="B819" s="9">
        <f t="shared" si="90"/>
        <v>6.644901666666668E-2</v>
      </c>
      <c r="C819" s="15">
        <v>1.3368055555555556</v>
      </c>
      <c r="D819" s="15">
        <v>2.0020833333333332</v>
      </c>
      <c r="E819" s="3" t="s">
        <v>3465</v>
      </c>
      <c r="G819" s="9" t="str">
        <f t="shared" si="91"/>
        <v>13:04</v>
      </c>
      <c r="I819" s="9"/>
      <c r="J819" s="15"/>
      <c r="K819" s="15"/>
      <c r="AG819" s="15">
        <f t="shared" si="92"/>
        <v>1.0747972366898149</v>
      </c>
      <c r="AH819" s="20">
        <v>0.5444444444444444</v>
      </c>
      <c r="AW819" s="3" t="s">
        <v>2052</v>
      </c>
      <c r="AX819" s="9"/>
    </row>
    <row r="820" spans="1:50" x14ac:dyDescent="0.2">
      <c r="A820" s="3">
        <v>0.14583333333333334</v>
      </c>
      <c r="B820" s="9">
        <f t="shared" si="90"/>
        <v>7.5023083333333337E-2</v>
      </c>
      <c r="C820" s="15">
        <v>1.3368055555555556</v>
      </c>
      <c r="D820" s="15">
        <v>2.0027777777777778</v>
      </c>
      <c r="E820" s="3" t="s">
        <v>3466</v>
      </c>
      <c r="G820" s="9" t="str">
        <f t="shared" si="91"/>
        <v>13:04</v>
      </c>
      <c r="I820" s="9"/>
      <c r="J820" s="15"/>
      <c r="K820" s="15"/>
      <c r="AG820" s="15">
        <f t="shared" si="92"/>
        <v>1.0747990933641975</v>
      </c>
      <c r="AH820" s="20">
        <v>0.5444444444444444</v>
      </c>
      <c r="AW820" s="3" t="s">
        <v>802</v>
      </c>
      <c r="AX820" s="9"/>
    </row>
    <row r="821" spans="1:50" x14ac:dyDescent="0.2">
      <c r="A821" s="3">
        <v>0.14583333333333334</v>
      </c>
      <c r="B821" s="9">
        <f t="shared" si="90"/>
        <v>7.5023083333333337E-2</v>
      </c>
      <c r="C821" s="15">
        <v>1.3368055555555556</v>
      </c>
      <c r="D821" s="15">
        <v>2.0027777777777778</v>
      </c>
      <c r="E821" s="3" t="s">
        <v>3467</v>
      </c>
      <c r="G821" s="9" t="str">
        <f t="shared" si="91"/>
        <v>13:04</v>
      </c>
      <c r="I821" s="9"/>
      <c r="J821" s="15"/>
      <c r="K821" s="15"/>
      <c r="AG821" s="15">
        <f t="shared" si="92"/>
        <v>1.0747990933641975</v>
      </c>
      <c r="AH821" s="20">
        <v>0.5444444444444444</v>
      </c>
      <c r="AW821" s="3" t="s">
        <v>802</v>
      </c>
      <c r="AX821" s="9"/>
    </row>
    <row r="822" spans="1:50" x14ac:dyDescent="0.2">
      <c r="A822" s="9">
        <v>0.12291666666666666</v>
      </c>
      <c r="B822" s="9">
        <f t="shared" si="90"/>
        <v>6.3233741666666662E-2</v>
      </c>
      <c r="C822" s="15">
        <v>1.336111111111111</v>
      </c>
      <c r="D822" s="15">
        <v>2.0027777777777778</v>
      </c>
      <c r="E822" s="3" t="s">
        <v>3468</v>
      </c>
      <c r="G822" s="9" t="str">
        <f t="shared" si="91"/>
        <v>13:04</v>
      </c>
      <c r="J822" s="15"/>
      <c r="K822" s="15"/>
      <c r="AG822" s="15">
        <f t="shared" si="92"/>
        <v>1.0742407561728393</v>
      </c>
      <c r="AH822" s="20">
        <v>0.5444444444444444</v>
      </c>
      <c r="AW822" s="3" t="s">
        <v>164</v>
      </c>
      <c r="AX822" s="9"/>
    </row>
    <row r="823" spans="1:50" x14ac:dyDescent="0.2">
      <c r="A823" s="3">
        <v>0.12916666666666668</v>
      </c>
      <c r="B823" s="9">
        <f t="shared" si="90"/>
        <v>6.644901666666668E-2</v>
      </c>
      <c r="C823" s="15">
        <v>1.336111111111111</v>
      </c>
      <c r="D823" s="15">
        <v>2.0027777777777778</v>
      </c>
      <c r="E823" s="3" t="s">
        <v>3469</v>
      </c>
      <c r="G823" s="9" t="str">
        <f t="shared" si="91"/>
        <v>13:04</v>
      </c>
      <c r="J823" s="15"/>
      <c r="K823" s="15"/>
      <c r="AG823" s="15">
        <f t="shared" si="92"/>
        <v>1.0742407561728393</v>
      </c>
      <c r="AH823" s="20">
        <v>0.5444444444444444</v>
      </c>
      <c r="AW823" s="3" t="s">
        <v>2052</v>
      </c>
      <c r="AX823" s="9"/>
    </row>
    <row r="824" spans="1:50" x14ac:dyDescent="0.2">
      <c r="A824" s="3">
        <v>0.13750000000000001</v>
      </c>
      <c r="B824" s="9">
        <f t="shared" si="90"/>
        <v>7.0736050000000009E-2</v>
      </c>
      <c r="C824" s="15">
        <v>1.3368055555555556</v>
      </c>
      <c r="D824" s="15">
        <v>2.0027777777777778</v>
      </c>
      <c r="E824" s="3" t="s">
        <v>3470</v>
      </c>
      <c r="G824" s="9" t="str">
        <f t="shared" si="91"/>
        <v>13:04</v>
      </c>
      <c r="J824" s="15"/>
      <c r="K824" s="15"/>
      <c r="AG824" s="15">
        <f t="shared" si="92"/>
        <v>1.0747990933641975</v>
      </c>
      <c r="AH824" s="20">
        <v>0.5444444444444444</v>
      </c>
      <c r="AW824" s="3" t="s">
        <v>123</v>
      </c>
      <c r="AX824" s="9"/>
    </row>
    <row r="825" spans="1:50" x14ac:dyDescent="0.2">
      <c r="A825" s="3">
        <v>0.14027777777777778</v>
      </c>
      <c r="B825" s="9">
        <f t="shared" si="90"/>
        <v>7.2165061111111109E-2</v>
      </c>
      <c r="C825" s="15">
        <v>1.336111111111111</v>
      </c>
      <c r="D825" s="15">
        <v>2.0027777777777778</v>
      </c>
      <c r="E825" s="3" t="s">
        <v>3471</v>
      </c>
      <c r="G825" s="9" t="str">
        <f t="shared" si="91"/>
        <v>13:04</v>
      </c>
      <c r="J825" s="15"/>
      <c r="K825" s="15"/>
      <c r="AG825" s="15">
        <f t="shared" si="92"/>
        <v>1.0742407561728393</v>
      </c>
      <c r="AH825" s="20">
        <v>0.5444444444444444</v>
      </c>
      <c r="AW825" s="3" t="s">
        <v>822</v>
      </c>
      <c r="AX825" s="9"/>
    </row>
    <row r="826" spans="1:50" x14ac:dyDescent="0.2">
      <c r="A826" s="3">
        <v>0.13472222222222222</v>
      </c>
      <c r="B826" s="9">
        <f t="shared" si="90"/>
        <v>6.9307038888888881E-2</v>
      </c>
      <c r="C826" s="15">
        <v>1.336111111111111</v>
      </c>
      <c r="D826" s="15">
        <v>2.0027777777777778</v>
      </c>
      <c r="E826" s="3" t="s">
        <v>3472</v>
      </c>
      <c r="G826" s="9" t="str">
        <f t="shared" si="91"/>
        <v>13:04</v>
      </c>
      <c r="J826" s="15"/>
      <c r="K826" s="15"/>
      <c r="AG826" s="15">
        <f t="shared" si="92"/>
        <v>1.0742407561728393</v>
      </c>
      <c r="AH826" s="20">
        <v>0.5444444444444444</v>
      </c>
      <c r="AW826" s="3" t="s">
        <v>1406</v>
      </c>
      <c r="AX826" s="9"/>
    </row>
    <row r="827" spans="1:50" x14ac:dyDescent="0.2">
      <c r="A827" s="9">
        <v>0.10347222222222222</v>
      </c>
      <c r="B827" s="9">
        <f t="shared" si="90"/>
        <v>5.3230663888888884E-2</v>
      </c>
      <c r="C827" s="15">
        <v>1.336111111111111</v>
      </c>
      <c r="D827" s="15">
        <v>2.0027777777777778</v>
      </c>
      <c r="E827" s="3" t="s">
        <v>3473</v>
      </c>
      <c r="G827" s="9" t="str">
        <f t="shared" si="91"/>
        <v>13:04</v>
      </c>
      <c r="J827" s="15"/>
      <c r="K827" s="15"/>
      <c r="AG827" s="15">
        <f t="shared" si="92"/>
        <v>1.0742407561728393</v>
      </c>
      <c r="AH827" s="20">
        <v>0.5444444444444444</v>
      </c>
      <c r="AW827" s="3" t="s">
        <v>359</v>
      </c>
      <c r="AX827" s="9"/>
    </row>
    <row r="828" spans="1:50" x14ac:dyDescent="0.2">
      <c r="A828" s="9">
        <v>9.166666666666666E-2</v>
      </c>
      <c r="B828" s="9">
        <f t="shared" si="90"/>
        <v>4.7157366666666665E-2</v>
      </c>
      <c r="C828" s="15">
        <v>1.336111111111111</v>
      </c>
      <c r="D828" s="15">
        <v>2.0027777777777778</v>
      </c>
      <c r="E828" s="3" t="s">
        <v>3474</v>
      </c>
      <c r="G828" s="9" t="str">
        <f t="shared" si="91"/>
        <v>13:04</v>
      </c>
      <c r="I828" s="9"/>
      <c r="J828" s="15"/>
      <c r="K828" s="15"/>
      <c r="AG828" s="15">
        <f t="shared" si="92"/>
        <v>1.0742407561728393</v>
      </c>
      <c r="AH828" s="20">
        <v>0.5444444444444444</v>
      </c>
      <c r="AW828" s="3" t="s">
        <v>263</v>
      </c>
      <c r="AX828" s="9"/>
    </row>
    <row r="829" spans="1:50" x14ac:dyDescent="0.2">
      <c r="A829" s="3">
        <v>0.10972222222222222</v>
      </c>
      <c r="B829" s="9">
        <f t="shared" si="90"/>
        <v>5.6445938888888887E-2</v>
      </c>
      <c r="C829" s="15">
        <v>1.336111111111111</v>
      </c>
      <c r="D829" s="15">
        <v>2.0027777777777778</v>
      </c>
      <c r="E829" s="3" t="s">
        <v>3475</v>
      </c>
      <c r="G829" s="9" t="str">
        <f t="shared" si="91"/>
        <v>13:04</v>
      </c>
      <c r="I829" s="9"/>
      <c r="J829" s="15"/>
      <c r="K829" s="15"/>
      <c r="AG829" s="15">
        <f t="shared" si="92"/>
        <v>1.0742407561728393</v>
      </c>
      <c r="AH829" s="20">
        <v>0.5444444444444444</v>
      </c>
      <c r="AW829" s="3" t="s">
        <v>205</v>
      </c>
      <c r="AX829" s="9"/>
    </row>
    <row r="830" spans="1:50" x14ac:dyDescent="0.2">
      <c r="A830" s="9">
        <v>8.611111111111111E-2</v>
      </c>
      <c r="B830" s="9">
        <f t="shared" si="90"/>
        <v>4.4299344444444444E-2</v>
      </c>
      <c r="C830" s="15">
        <v>1.336111111111111</v>
      </c>
      <c r="D830" s="15">
        <v>2.0034722222222223</v>
      </c>
      <c r="E830" s="3" t="s">
        <v>3476</v>
      </c>
      <c r="G830" s="9" t="str">
        <f t="shared" si="91"/>
        <v>13:04</v>
      </c>
      <c r="I830" s="9"/>
      <c r="J830" s="15"/>
      <c r="K830" s="15"/>
      <c r="AG830" s="15">
        <f t="shared" si="92"/>
        <v>1.074242611882716</v>
      </c>
      <c r="AH830" s="20">
        <v>0.5444444444444444</v>
      </c>
      <c r="AW830" s="3" t="s">
        <v>208</v>
      </c>
      <c r="AX830" s="9"/>
    </row>
    <row r="831" spans="1:50" x14ac:dyDescent="0.2">
      <c r="A831" s="3">
        <v>0.10694444444444444</v>
      </c>
      <c r="B831" s="9">
        <f t="shared" si="90"/>
        <v>5.501692777777778E-2</v>
      </c>
      <c r="C831" s="15">
        <v>1.336111111111111</v>
      </c>
      <c r="D831" s="15">
        <v>2.0034722222222223</v>
      </c>
      <c r="E831" s="3" t="s">
        <v>3477</v>
      </c>
      <c r="G831" s="9" t="str">
        <f t="shared" si="91"/>
        <v>13:04</v>
      </c>
      <c r="I831" s="9"/>
      <c r="J831" s="15"/>
      <c r="K831" s="15"/>
      <c r="AG831" s="15">
        <f t="shared" si="92"/>
        <v>1.074242611882716</v>
      </c>
      <c r="AH831" s="20">
        <v>0.5444444444444444</v>
      </c>
      <c r="AW831" s="3" t="s">
        <v>1453</v>
      </c>
      <c r="AX831" s="9"/>
    </row>
    <row r="832" spans="1:50" x14ac:dyDescent="0.2">
      <c r="A832" s="3">
        <v>9.6527777777777782E-2</v>
      </c>
      <c r="B832" s="9">
        <f t="shared" si="90"/>
        <v>4.9658136111111112E-2</v>
      </c>
      <c r="C832" s="15">
        <v>1.336111111111111</v>
      </c>
      <c r="D832" s="15">
        <v>2.0034722222222223</v>
      </c>
      <c r="E832" s="3" t="s">
        <v>3478</v>
      </c>
      <c r="G832" s="9" t="str">
        <f t="shared" si="91"/>
        <v>13:04</v>
      </c>
      <c r="I832" s="9"/>
      <c r="J832" s="15"/>
      <c r="K832" s="15"/>
      <c r="AG832" s="15">
        <f t="shared" si="92"/>
        <v>1.074242611882716</v>
      </c>
      <c r="AH832" s="20">
        <v>0.5444444444444444</v>
      </c>
      <c r="AW832" s="3" t="s">
        <v>1716</v>
      </c>
      <c r="AX832" s="9"/>
    </row>
    <row r="833" spans="1:54" x14ac:dyDescent="0.2">
      <c r="A833" s="9">
        <v>8.1250000000000003E-2</v>
      </c>
      <c r="B833" s="9">
        <f t="shared" si="90"/>
        <v>4.1798575000000004E-2</v>
      </c>
      <c r="C833" s="15">
        <v>1.336111111111111</v>
      </c>
      <c r="D833" s="15">
        <v>2.0034722222222223</v>
      </c>
      <c r="E833" s="3" t="s">
        <v>3479</v>
      </c>
      <c r="G833" s="9" t="str">
        <f t="shared" si="91"/>
        <v>13:04</v>
      </c>
      <c r="I833" s="9"/>
      <c r="J833" s="15"/>
      <c r="K833" s="15"/>
      <c r="AG833" s="15">
        <f t="shared" si="92"/>
        <v>1.074242611882716</v>
      </c>
      <c r="AH833" s="20">
        <v>0.5444444444444444</v>
      </c>
      <c r="AW833" s="3" t="s">
        <v>1585</v>
      </c>
      <c r="AX833" s="9"/>
    </row>
    <row r="834" spans="1:54" x14ac:dyDescent="0.2">
      <c r="A834" s="9">
        <v>7.3611111111111113E-2</v>
      </c>
      <c r="B834" s="9">
        <f t="shared" si="90"/>
        <v>3.7868794444444444E-2</v>
      </c>
      <c r="C834" s="15">
        <v>1.336111111111111</v>
      </c>
      <c r="D834" s="15">
        <v>2.0034722222222223</v>
      </c>
      <c r="E834" s="3" t="s">
        <v>3480</v>
      </c>
      <c r="G834" s="9" t="str">
        <f t="shared" si="91"/>
        <v>13:04</v>
      </c>
      <c r="I834" s="9"/>
      <c r="J834" s="15"/>
      <c r="K834" s="15"/>
      <c r="AG834" s="15">
        <f t="shared" si="92"/>
        <v>1.074242611882716</v>
      </c>
      <c r="AH834" s="20">
        <v>0.5444444444444444</v>
      </c>
      <c r="AW834" s="3" t="s">
        <v>2137</v>
      </c>
      <c r="AX834" s="9"/>
    </row>
    <row r="835" spans="1:54" x14ac:dyDescent="0.2">
      <c r="A835" s="9">
        <v>6.9444444444444448E-2</v>
      </c>
      <c r="B835" s="9">
        <f t="shared" si="90"/>
        <v>3.5725277777777779E-2</v>
      </c>
      <c r="C835" s="15">
        <v>1.336111111111111</v>
      </c>
      <c r="D835" s="15">
        <v>2.0034722222222223</v>
      </c>
      <c r="E835" s="3" t="s">
        <v>3481</v>
      </c>
      <c r="G835" s="9" t="str">
        <f t="shared" si="91"/>
        <v>13:04</v>
      </c>
      <c r="I835" s="9"/>
      <c r="J835" s="15"/>
      <c r="K835" s="15"/>
      <c r="AG835" s="15">
        <f t="shared" si="92"/>
        <v>1.074242611882716</v>
      </c>
      <c r="AH835" s="20">
        <v>0.5444444444444444</v>
      </c>
      <c r="AW835" s="3" t="s">
        <v>3109</v>
      </c>
      <c r="AX835" s="9"/>
    </row>
    <row r="836" spans="1:54" x14ac:dyDescent="0.2">
      <c r="A836" s="9">
        <v>5.8333333333333334E-2</v>
      </c>
      <c r="B836" s="9">
        <f t="shared" ref="B836:B899" si="93">A836*0.514444</f>
        <v>3.0009233333333333E-2</v>
      </c>
      <c r="C836" s="15">
        <v>1.336111111111111</v>
      </c>
      <c r="D836" s="15">
        <v>2.0041666666666669</v>
      </c>
      <c r="E836" s="3" t="s">
        <v>3482</v>
      </c>
      <c r="G836" s="9" t="str">
        <f t="shared" ref="G836:G899" si="94">LEFT(E836,5)</f>
        <v>13:04</v>
      </c>
      <c r="I836" s="9"/>
      <c r="J836" s="15"/>
      <c r="K836" s="15"/>
      <c r="AG836" s="15">
        <f t="shared" si="92"/>
        <v>1.0742444675925924</v>
      </c>
      <c r="AH836" s="20">
        <v>0.5444444444444444</v>
      </c>
      <c r="AW836" s="3" t="s">
        <v>1991</v>
      </c>
      <c r="AX836" s="9"/>
    </row>
    <row r="837" spans="1:54" x14ac:dyDescent="0.2">
      <c r="A837" s="9">
        <v>6.1111111111111109E-2</v>
      </c>
      <c r="B837" s="9">
        <f t="shared" si="93"/>
        <v>3.1438244444444444E-2</v>
      </c>
      <c r="C837" s="15">
        <v>1.336111111111111</v>
      </c>
      <c r="D837" s="15">
        <v>2.0041666666666669</v>
      </c>
      <c r="E837" s="3" t="s">
        <v>3483</v>
      </c>
      <c r="G837" s="9" t="str">
        <f t="shared" si="94"/>
        <v>13:04</v>
      </c>
      <c r="I837" s="9"/>
      <c r="J837" s="15"/>
      <c r="K837" s="15"/>
      <c r="AG837" s="15">
        <f t="shared" ref="AG837:AG900" si="95">0.8*C837+(D837*C837)/500</f>
        <v>1.0742444675925924</v>
      </c>
      <c r="AH837" s="20">
        <v>0.5444444444444444</v>
      </c>
      <c r="AW837" s="3" t="s">
        <v>3450</v>
      </c>
      <c r="AX837" s="9"/>
    </row>
    <row r="838" spans="1:54" x14ac:dyDescent="0.2">
      <c r="A838" s="9">
        <v>5.0694444444444445E-2</v>
      </c>
      <c r="B838" s="9">
        <f t="shared" si="93"/>
        <v>2.6079452777777779E-2</v>
      </c>
      <c r="C838" s="15">
        <v>1.336111111111111</v>
      </c>
      <c r="D838" s="15">
        <v>2.0041666666666669</v>
      </c>
      <c r="E838" s="3" t="s">
        <v>3484</v>
      </c>
      <c r="G838" s="9" t="str">
        <f t="shared" si="94"/>
        <v>13:04</v>
      </c>
      <c r="I838" s="9"/>
      <c r="J838" s="15"/>
      <c r="K838" s="15"/>
      <c r="AG838" s="15">
        <f t="shared" si="95"/>
        <v>1.0742444675925924</v>
      </c>
      <c r="AH838" s="20">
        <v>0.5444444444444444</v>
      </c>
      <c r="AW838" s="3" t="s">
        <v>3485</v>
      </c>
      <c r="AX838" s="9"/>
    </row>
    <row r="839" spans="1:54" x14ac:dyDescent="0.2">
      <c r="A839" s="9">
        <v>4.2361111111111113E-2</v>
      </c>
      <c r="B839" s="9">
        <f t="shared" si="93"/>
        <v>2.1792419444444447E-2</v>
      </c>
      <c r="C839" s="15">
        <v>1.336111111111111</v>
      </c>
      <c r="D839" s="15">
        <v>2.004861111111111</v>
      </c>
      <c r="E839" s="3" t="s">
        <v>3486</v>
      </c>
      <c r="G839" s="9" t="str">
        <f t="shared" si="94"/>
        <v>13:04</v>
      </c>
      <c r="I839" s="9"/>
      <c r="J839" s="15"/>
      <c r="K839" s="15"/>
      <c r="AG839" s="15">
        <f t="shared" si="95"/>
        <v>1.0742463233024691</v>
      </c>
      <c r="AH839" s="20">
        <v>0.5444444444444444</v>
      </c>
      <c r="AW839" s="3" t="s">
        <v>3364</v>
      </c>
      <c r="AX839" s="9"/>
    </row>
    <row r="840" spans="1:54" x14ac:dyDescent="0.2">
      <c r="A840" s="3">
        <v>6.3194444444444442E-2</v>
      </c>
      <c r="B840" s="9">
        <f t="shared" si="93"/>
        <v>3.2510002777777776E-2</v>
      </c>
      <c r="C840" s="15">
        <v>1.336111111111111</v>
      </c>
      <c r="D840" s="15">
        <v>2.004861111111111</v>
      </c>
      <c r="E840" s="3" t="s">
        <v>3487</v>
      </c>
      <c r="G840" s="9" t="str">
        <f t="shared" si="94"/>
        <v>13:04</v>
      </c>
      <c r="I840" s="9"/>
      <c r="J840" s="15"/>
      <c r="K840" s="15"/>
      <c r="AG840" s="15">
        <f t="shared" si="95"/>
        <v>1.0742463233024691</v>
      </c>
      <c r="AH840" s="20">
        <v>0.5444444444444444</v>
      </c>
      <c r="AW840" s="3" t="s">
        <v>1974</v>
      </c>
      <c r="AX840" s="9"/>
    </row>
    <row r="841" spans="1:54" x14ac:dyDescent="0.2">
      <c r="A841" s="3">
        <v>5.9722222222222225E-2</v>
      </c>
      <c r="B841" s="9">
        <f t="shared" si="93"/>
        <v>3.072373888888889E-2</v>
      </c>
      <c r="C841" s="15">
        <v>1.336111111111111</v>
      </c>
      <c r="D841" s="15">
        <v>2.0055555555555555</v>
      </c>
      <c r="E841" s="3" t="s">
        <v>3488</v>
      </c>
      <c r="G841" s="9" t="str">
        <f t="shared" si="94"/>
        <v>13:04</v>
      </c>
      <c r="I841" s="9"/>
      <c r="J841" s="15"/>
      <c r="K841" s="15"/>
      <c r="AG841" s="15">
        <f t="shared" si="95"/>
        <v>1.0742481790123455</v>
      </c>
      <c r="AH841" s="20">
        <v>0.5444444444444444</v>
      </c>
      <c r="AW841" s="3" t="s">
        <v>1994</v>
      </c>
      <c r="AX841" s="9"/>
      <c r="BB841" s="3" t="str">
        <f t="shared" ref="BB841:BB900" si="96">LEFT(P841,5)</f>
        <v/>
      </c>
    </row>
    <row r="842" spans="1:54" x14ac:dyDescent="0.2">
      <c r="A842" s="3">
        <v>5.8333333333333334E-2</v>
      </c>
      <c r="B842" s="9">
        <f t="shared" si="93"/>
        <v>3.0009233333333333E-2</v>
      </c>
      <c r="C842" s="15">
        <v>1.336111111111111</v>
      </c>
      <c r="D842" s="15">
        <v>2.0055555555555555</v>
      </c>
      <c r="E842" s="3" t="s">
        <v>3489</v>
      </c>
      <c r="G842" s="9" t="str">
        <f t="shared" si="94"/>
        <v>13:04</v>
      </c>
      <c r="I842" s="9"/>
      <c r="J842" s="15"/>
      <c r="K842" s="15"/>
      <c r="AG842" s="15">
        <f t="shared" si="95"/>
        <v>1.0742481790123455</v>
      </c>
      <c r="AH842" s="20">
        <v>0.5444444444444444</v>
      </c>
      <c r="AW842" s="3" t="s">
        <v>1991</v>
      </c>
      <c r="AX842" s="9"/>
      <c r="BB842" s="3" t="str">
        <f t="shared" si="96"/>
        <v/>
      </c>
    </row>
    <row r="843" spans="1:54" x14ac:dyDescent="0.2">
      <c r="A843" s="3">
        <v>5.8333333333333334E-2</v>
      </c>
      <c r="B843" s="9">
        <f t="shared" si="93"/>
        <v>3.0009233333333333E-2</v>
      </c>
      <c r="C843" s="15">
        <v>1.336111111111111</v>
      </c>
      <c r="D843" s="15">
        <v>2.0062500000000001</v>
      </c>
      <c r="E843" s="3" t="s">
        <v>3490</v>
      </c>
      <c r="G843" s="9" t="str">
        <f t="shared" si="94"/>
        <v>13:04</v>
      </c>
      <c r="I843" s="9"/>
      <c r="J843" s="15"/>
      <c r="K843" s="15"/>
      <c r="AG843" s="15">
        <f t="shared" si="95"/>
        <v>1.0742500347222221</v>
      </c>
      <c r="AH843" s="20">
        <v>0.5444444444444444</v>
      </c>
      <c r="AW843" s="3" t="s">
        <v>1991</v>
      </c>
      <c r="AX843" s="9"/>
      <c r="BB843" s="3" t="str">
        <f t="shared" si="96"/>
        <v/>
      </c>
    </row>
    <row r="844" spans="1:54" x14ac:dyDescent="0.2">
      <c r="A844" s="3">
        <v>5.4166666666666669E-2</v>
      </c>
      <c r="B844" s="9">
        <f t="shared" si="93"/>
        <v>2.7865716666666668E-2</v>
      </c>
      <c r="C844" s="15">
        <v>1.336111111111111</v>
      </c>
      <c r="D844" s="15">
        <v>2.0062500000000001</v>
      </c>
      <c r="E844" s="3" t="s">
        <v>3491</v>
      </c>
      <c r="G844" s="9" t="str">
        <f t="shared" si="94"/>
        <v>13:04</v>
      </c>
      <c r="I844" s="9"/>
      <c r="J844" s="15"/>
      <c r="K844" s="15"/>
      <c r="AG844" s="15">
        <f t="shared" si="95"/>
        <v>1.0742500347222221</v>
      </c>
      <c r="AH844" s="20">
        <v>0.5444444444444444</v>
      </c>
      <c r="AW844" s="3" t="s">
        <v>2769</v>
      </c>
      <c r="AX844" s="9"/>
      <c r="BB844" s="3" t="str">
        <f t="shared" si="96"/>
        <v/>
      </c>
    </row>
    <row r="845" spans="1:54" x14ac:dyDescent="0.2">
      <c r="A845" s="3">
        <v>5.6944444444444443E-2</v>
      </c>
      <c r="B845" s="9">
        <f t="shared" si="93"/>
        <v>2.9294727777777779E-2</v>
      </c>
      <c r="C845" s="15">
        <v>1.336111111111111</v>
      </c>
      <c r="D845" s="15">
        <v>2.0416666666666665</v>
      </c>
      <c r="E845" s="3" t="s">
        <v>3492</v>
      </c>
      <c r="G845" s="9" t="str">
        <f t="shared" si="94"/>
        <v>13:04</v>
      </c>
      <c r="I845" s="9"/>
      <c r="J845" s="15"/>
      <c r="K845" s="15"/>
      <c r="AG845" s="15">
        <f t="shared" si="95"/>
        <v>1.0743446759259259</v>
      </c>
      <c r="AH845" s="20">
        <v>0.5444444444444444</v>
      </c>
      <c r="AW845" s="3" t="s">
        <v>3240</v>
      </c>
      <c r="AX845" s="9"/>
      <c r="BB845" s="3" t="str">
        <f t="shared" si="96"/>
        <v/>
      </c>
    </row>
    <row r="846" spans="1:54" x14ac:dyDescent="0.2">
      <c r="A846" s="3">
        <v>5.8333333333333334E-2</v>
      </c>
      <c r="B846" s="9">
        <f t="shared" si="93"/>
        <v>3.0009233333333333E-2</v>
      </c>
      <c r="C846" s="15">
        <v>1.336111111111111</v>
      </c>
      <c r="D846" s="15">
        <v>2.0416666666666665</v>
      </c>
      <c r="E846" s="3" t="s">
        <v>3493</v>
      </c>
      <c r="G846" s="9" t="str">
        <f t="shared" si="94"/>
        <v>13:04</v>
      </c>
      <c r="I846" s="9"/>
      <c r="J846" s="15"/>
      <c r="K846" s="15"/>
      <c r="AG846" s="15">
        <f t="shared" si="95"/>
        <v>1.0743446759259259</v>
      </c>
      <c r="AH846" s="20">
        <v>0.5444444444444444</v>
      </c>
      <c r="AW846" s="3" t="s">
        <v>871</v>
      </c>
      <c r="AX846" s="9"/>
      <c r="BB846" s="3" t="str">
        <f t="shared" si="96"/>
        <v/>
      </c>
    </row>
    <row r="847" spans="1:54" x14ac:dyDescent="0.2">
      <c r="A847" s="3">
        <v>5.4166666666666669E-2</v>
      </c>
      <c r="B847" s="9">
        <f t="shared" si="93"/>
        <v>2.7865716666666668E-2</v>
      </c>
      <c r="C847" s="15">
        <v>1.336111111111111</v>
      </c>
      <c r="D847" s="15">
        <v>2.0416666666666665</v>
      </c>
      <c r="E847" s="3" t="s">
        <v>3494</v>
      </c>
      <c r="G847" s="9" t="str">
        <f t="shared" si="94"/>
        <v>13:04</v>
      </c>
      <c r="I847" s="9"/>
      <c r="J847" s="15"/>
      <c r="K847" s="15"/>
      <c r="AG847" s="15">
        <f t="shared" si="95"/>
        <v>1.0743446759259259</v>
      </c>
      <c r="AH847" s="20">
        <v>0.5444444444444444</v>
      </c>
      <c r="AW847" s="3" t="s">
        <v>2316</v>
      </c>
      <c r="AX847" s="9"/>
      <c r="BB847" s="3" t="str">
        <f t="shared" si="96"/>
        <v/>
      </c>
    </row>
    <row r="848" spans="1:54" x14ac:dyDescent="0.2">
      <c r="A848" s="3">
        <v>5.2777777777777778E-2</v>
      </c>
      <c r="B848" s="9">
        <f t="shared" si="93"/>
        <v>2.7151211111111111E-2</v>
      </c>
      <c r="C848" s="15">
        <v>1.336111111111111</v>
      </c>
      <c r="D848" s="15">
        <v>2.0416666666666665</v>
      </c>
      <c r="E848" s="3" t="s">
        <v>3495</v>
      </c>
      <c r="G848" s="9" t="str">
        <f t="shared" si="94"/>
        <v>13:04</v>
      </c>
      <c r="I848" s="9"/>
      <c r="J848" s="15"/>
      <c r="K848" s="15"/>
      <c r="AG848" s="15">
        <f t="shared" si="95"/>
        <v>1.0743446759259259</v>
      </c>
      <c r="AH848" s="20">
        <v>0.5444444444444444</v>
      </c>
      <c r="AW848" s="3" t="s">
        <v>1983</v>
      </c>
      <c r="AX848" s="9"/>
      <c r="BB848" s="3" t="str">
        <f t="shared" si="96"/>
        <v/>
      </c>
    </row>
    <row r="849" spans="1:54" x14ac:dyDescent="0.2">
      <c r="A849" s="3">
        <v>5.8333333333333334E-2</v>
      </c>
      <c r="B849" s="9">
        <f t="shared" si="93"/>
        <v>3.0009233333333333E-2</v>
      </c>
      <c r="C849" s="15">
        <v>1.336111111111111</v>
      </c>
      <c r="D849" s="15">
        <v>2.0423611111111111</v>
      </c>
      <c r="E849" s="3" t="s">
        <v>3496</v>
      </c>
      <c r="G849" s="9" t="str">
        <f t="shared" si="94"/>
        <v>13:04</v>
      </c>
      <c r="I849" s="9"/>
      <c r="J849" s="15"/>
      <c r="K849" s="15"/>
      <c r="AG849" s="15">
        <f t="shared" si="95"/>
        <v>1.0743465316358023</v>
      </c>
      <c r="AH849" s="20">
        <v>0.5444444444444444</v>
      </c>
      <c r="AW849" s="3" t="s">
        <v>871</v>
      </c>
      <c r="AX849" s="9"/>
      <c r="BB849" s="3" t="str">
        <f t="shared" si="96"/>
        <v/>
      </c>
    </row>
    <row r="850" spans="1:54" x14ac:dyDescent="0.2">
      <c r="A850" s="3">
        <v>5.8333333333333334E-2</v>
      </c>
      <c r="B850" s="9">
        <f t="shared" si="93"/>
        <v>3.0009233333333333E-2</v>
      </c>
      <c r="C850" s="15">
        <v>1.336111111111111</v>
      </c>
      <c r="D850" s="15">
        <v>2.0423611111111111</v>
      </c>
      <c r="E850" s="3" t="s">
        <v>3497</v>
      </c>
      <c r="G850" s="9" t="str">
        <f t="shared" si="94"/>
        <v>13:04</v>
      </c>
      <c r="I850" s="9"/>
      <c r="J850" s="15"/>
      <c r="K850" s="15"/>
      <c r="AG850" s="15">
        <f t="shared" si="95"/>
        <v>1.0743465316358023</v>
      </c>
      <c r="AH850" s="20">
        <v>0.5444444444444444</v>
      </c>
      <c r="AW850" s="3" t="s">
        <v>871</v>
      </c>
      <c r="AX850" s="9"/>
      <c r="BB850" s="3" t="str">
        <f t="shared" si="96"/>
        <v/>
      </c>
    </row>
    <row r="851" spans="1:54" x14ac:dyDescent="0.2">
      <c r="A851" s="3">
        <v>5.9722222222222225E-2</v>
      </c>
      <c r="B851" s="9">
        <f t="shared" si="93"/>
        <v>3.072373888888889E-2</v>
      </c>
      <c r="C851" s="15">
        <v>1.336111111111111</v>
      </c>
      <c r="D851" s="15">
        <v>2.0423611111111111</v>
      </c>
      <c r="E851" s="3" t="s">
        <v>3498</v>
      </c>
      <c r="G851" s="9" t="str">
        <f t="shared" si="94"/>
        <v>13:05</v>
      </c>
      <c r="I851" s="9"/>
      <c r="J851" s="15"/>
      <c r="K851" s="15"/>
      <c r="AG851" s="15">
        <f t="shared" si="95"/>
        <v>1.0743465316358023</v>
      </c>
      <c r="AH851" s="20">
        <v>0.54513888888888884</v>
      </c>
      <c r="AW851" s="3" t="s">
        <v>2178</v>
      </c>
      <c r="AX851" s="9"/>
      <c r="BB851" s="3" t="str">
        <f t="shared" si="96"/>
        <v/>
      </c>
    </row>
    <row r="852" spans="1:54" x14ac:dyDescent="0.2">
      <c r="A852" s="3">
        <v>6.7361111111111108E-2</v>
      </c>
      <c r="B852" s="9">
        <f t="shared" si="93"/>
        <v>3.465351944444444E-2</v>
      </c>
      <c r="C852" s="15">
        <v>1.3368055555555556</v>
      </c>
      <c r="D852" s="15">
        <v>2.0423611111111111</v>
      </c>
      <c r="E852" s="3" t="s">
        <v>3499</v>
      </c>
      <c r="G852" s="9" t="str">
        <f t="shared" si="94"/>
        <v>13:05</v>
      </c>
      <c r="I852" s="9"/>
      <c r="J852" s="15"/>
      <c r="K852" s="15"/>
      <c r="AG852" s="15">
        <f t="shared" si="95"/>
        <v>1.0749049238040123</v>
      </c>
      <c r="AH852" s="20">
        <v>0.54513888888888884</v>
      </c>
      <c r="AW852" s="3" t="s">
        <v>1974</v>
      </c>
      <c r="AX852" s="9"/>
      <c r="BB852" s="3" t="str">
        <f t="shared" si="96"/>
        <v/>
      </c>
    </row>
    <row r="853" spans="1:54" x14ac:dyDescent="0.2">
      <c r="A853" s="9">
        <v>6.25E-2</v>
      </c>
      <c r="B853" s="9">
        <f t="shared" si="93"/>
        <v>3.2152750000000001E-2</v>
      </c>
      <c r="C853" s="15">
        <v>1.3368055555555556</v>
      </c>
      <c r="D853" s="15">
        <v>2.0416666666666665</v>
      </c>
      <c r="E853" s="3" t="s">
        <v>3500</v>
      </c>
      <c r="G853" s="9" t="str">
        <f t="shared" si="94"/>
        <v>13:05</v>
      </c>
      <c r="I853" s="9"/>
      <c r="J853" s="15"/>
      <c r="K853" s="15"/>
      <c r="AG853" s="15">
        <f t="shared" si="95"/>
        <v>1.0749030671296296</v>
      </c>
      <c r="AH853" s="20">
        <v>0.54513888888888884</v>
      </c>
      <c r="AW853" s="3" t="s">
        <v>1950</v>
      </c>
      <c r="AX853" s="9"/>
      <c r="BB853" s="3" t="str">
        <f t="shared" si="96"/>
        <v/>
      </c>
    </row>
    <row r="854" spans="1:54" x14ac:dyDescent="0.2">
      <c r="A854" s="3">
        <v>8.4027777777777785E-2</v>
      </c>
      <c r="B854" s="9">
        <f t="shared" si="93"/>
        <v>4.3227586111111119E-2</v>
      </c>
      <c r="C854" s="15">
        <v>1.3368055555555556</v>
      </c>
      <c r="D854" s="15">
        <v>2.0416666666666665</v>
      </c>
      <c r="E854" s="3" t="s">
        <v>3501</v>
      </c>
      <c r="G854" s="9" t="str">
        <f t="shared" si="94"/>
        <v>13:05</v>
      </c>
      <c r="I854" s="9"/>
      <c r="J854" s="15"/>
      <c r="K854" s="15"/>
      <c r="AG854" s="15">
        <f t="shared" si="95"/>
        <v>1.0749030671296296</v>
      </c>
      <c r="AH854" s="20">
        <v>0.54513888888888884</v>
      </c>
      <c r="AW854" s="3" t="s">
        <v>1891</v>
      </c>
      <c r="AX854" s="9"/>
      <c r="BB854" s="3" t="str">
        <f t="shared" si="96"/>
        <v/>
      </c>
    </row>
    <row r="855" spans="1:54" x14ac:dyDescent="0.2">
      <c r="A855" s="3">
        <v>9.7916666666666666E-2</v>
      </c>
      <c r="B855" s="9">
        <f t="shared" si="93"/>
        <v>5.0372641666666669E-2</v>
      </c>
      <c r="C855" s="15">
        <v>1.3368055555555556</v>
      </c>
      <c r="D855" s="15">
        <v>2.0416666666666665</v>
      </c>
      <c r="E855" s="3" t="s">
        <v>3502</v>
      </c>
      <c r="G855" s="9" t="str">
        <f t="shared" si="94"/>
        <v>13:05</v>
      </c>
      <c r="I855" s="9"/>
      <c r="J855" s="15"/>
      <c r="K855" s="15"/>
      <c r="AG855" s="15">
        <f t="shared" si="95"/>
        <v>1.0749030671296296</v>
      </c>
      <c r="AH855" s="20">
        <v>0.54513888888888884</v>
      </c>
      <c r="AW855" s="3" t="s">
        <v>2265</v>
      </c>
      <c r="AX855" s="9"/>
      <c r="BB855" s="3" t="str">
        <f t="shared" si="96"/>
        <v/>
      </c>
    </row>
    <row r="856" spans="1:54" x14ac:dyDescent="0.2">
      <c r="A856" s="9">
        <v>8.4722222222222227E-2</v>
      </c>
      <c r="B856" s="9">
        <f t="shared" si="93"/>
        <v>4.3584838888888894E-2</v>
      </c>
      <c r="C856" s="15">
        <v>1.3368055555555556</v>
      </c>
      <c r="D856" s="15">
        <v>2.0416666666666665</v>
      </c>
      <c r="E856" s="3" t="s">
        <v>3503</v>
      </c>
      <c r="G856" s="9" t="str">
        <f t="shared" si="94"/>
        <v>13:05</v>
      </c>
      <c r="I856" s="9"/>
      <c r="J856" s="15"/>
      <c r="K856" s="15"/>
      <c r="AG856" s="15">
        <f t="shared" si="95"/>
        <v>1.0749030671296296</v>
      </c>
      <c r="AH856" s="20">
        <v>0.54513888888888884</v>
      </c>
      <c r="AW856" s="3" t="s">
        <v>1891</v>
      </c>
      <c r="AX856" s="9"/>
      <c r="BB856" s="3" t="str">
        <f t="shared" si="96"/>
        <v/>
      </c>
    </row>
    <row r="857" spans="1:54" x14ac:dyDescent="0.2">
      <c r="A857" s="9">
        <v>0.10069444444444445</v>
      </c>
      <c r="B857" s="9">
        <f t="shared" si="93"/>
        <v>5.1801652777777783E-2</v>
      </c>
      <c r="C857" s="15">
        <v>1.3368055555555556</v>
      </c>
      <c r="D857" s="15">
        <v>2.0423611111111111</v>
      </c>
      <c r="E857" s="3" t="s">
        <v>3504</v>
      </c>
      <c r="G857" s="9" t="str">
        <f t="shared" si="94"/>
        <v>13:05</v>
      </c>
      <c r="I857" s="9"/>
      <c r="J857" s="15"/>
      <c r="K857" s="15"/>
      <c r="AG857" s="15">
        <f t="shared" si="95"/>
        <v>1.0749049238040123</v>
      </c>
      <c r="AH857" s="20">
        <v>0.54513888888888884</v>
      </c>
      <c r="AW857" s="3" t="s">
        <v>2193</v>
      </c>
      <c r="AX857" s="9"/>
      <c r="BB857" s="3" t="str">
        <f t="shared" si="96"/>
        <v/>
      </c>
    </row>
    <row r="858" spans="1:54" x14ac:dyDescent="0.2">
      <c r="A858" s="9">
        <v>0.10347222222222222</v>
      </c>
      <c r="B858" s="9">
        <f t="shared" si="93"/>
        <v>5.3230663888888884E-2</v>
      </c>
      <c r="C858" s="15">
        <v>1.3368055555555556</v>
      </c>
      <c r="D858" s="15">
        <v>2.0423611111111111</v>
      </c>
      <c r="E858" s="3" t="s">
        <v>3505</v>
      </c>
      <c r="G858" s="9" t="str">
        <f t="shared" si="94"/>
        <v>13:05</v>
      </c>
      <c r="I858" s="9"/>
      <c r="J858" s="15"/>
      <c r="K858" s="15"/>
      <c r="AG858" s="15">
        <f t="shared" si="95"/>
        <v>1.0749049238040123</v>
      </c>
      <c r="AH858" s="20">
        <v>0.54513888888888884</v>
      </c>
      <c r="AW858" s="3" t="s">
        <v>3506</v>
      </c>
      <c r="AX858" s="9"/>
      <c r="BB858" s="3" t="str">
        <f t="shared" si="96"/>
        <v/>
      </c>
    </row>
    <row r="859" spans="1:54" x14ac:dyDescent="0.2">
      <c r="A859" s="9">
        <v>0.12291666666666666</v>
      </c>
      <c r="B859" s="9">
        <f t="shared" si="93"/>
        <v>6.3233741666666662E-2</v>
      </c>
      <c r="C859" s="15">
        <v>1.3368055555555556</v>
      </c>
      <c r="D859" s="15">
        <v>2.0423611111111111</v>
      </c>
      <c r="E859" s="3" t="s">
        <v>3507</v>
      </c>
      <c r="G859" s="9" t="str">
        <f t="shared" si="94"/>
        <v>13:05</v>
      </c>
      <c r="I859" s="9"/>
      <c r="J859" s="15"/>
      <c r="K859" s="15"/>
      <c r="AG859" s="15">
        <f t="shared" si="95"/>
        <v>1.0749049238040123</v>
      </c>
      <c r="AH859" s="20">
        <v>0.54513888888888884</v>
      </c>
      <c r="AW859" s="3" t="s">
        <v>292</v>
      </c>
      <c r="AX859" s="9"/>
      <c r="BB859" s="3" t="str">
        <f t="shared" si="96"/>
        <v/>
      </c>
    </row>
    <row r="860" spans="1:54" x14ac:dyDescent="0.2">
      <c r="A860" s="9">
        <v>0.14861111111111111</v>
      </c>
      <c r="B860" s="9">
        <f t="shared" si="93"/>
        <v>7.6452094444444452E-2</v>
      </c>
      <c r="C860" s="15">
        <v>1.3368055555555556</v>
      </c>
      <c r="D860" s="15">
        <v>2.0416666666666665</v>
      </c>
      <c r="E860" s="3" t="s">
        <v>3508</v>
      </c>
      <c r="G860" s="9" t="str">
        <f t="shared" si="94"/>
        <v>13:05</v>
      </c>
      <c r="I860" s="9"/>
      <c r="J860" s="15"/>
      <c r="K860" s="15"/>
      <c r="AG860" s="15">
        <f t="shared" si="95"/>
        <v>1.0749030671296296</v>
      </c>
      <c r="AH860" s="20">
        <v>0.54513888888888884</v>
      </c>
      <c r="AW860" s="3" t="s">
        <v>295</v>
      </c>
      <c r="AX860" s="9"/>
      <c r="BB860" s="3" t="str">
        <f t="shared" si="96"/>
        <v/>
      </c>
    </row>
    <row r="861" spans="1:54" x14ac:dyDescent="0.2">
      <c r="A861" s="9">
        <v>0.15138888888888888</v>
      </c>
      <c r="B861" s="9">
        <f t="shared" si="93"/>
        <v>7.7881105555555552E-2</v>
      </c>
      <c r="C861" s="15">
        <v>1.3368055555555556</v>
      </c>
      <c r="D861" s="15">
        <v>2.0062500000000001</v>
      </c>
      <c r="E861" s="3" t="s">
        <v>3509</v>
      </c>
      <c r="G861" s="9" t="str">
        <f t="shared" si="94"/>
        <v>13:05</v>
      </c>
      <c r="I861" s="9"/>
      <c r="J861" s="15"/>
      <c r="K861" s="15"/>
      <c r="AG861" s="15">
        <f t="shared" si="95"/>
        <v>1.0748083767361112</v>
      </c>
      <c r="AH861" s="20">
        <v>0.54513888888888884</v>
      </c>
      <c r="AW861" s="3" t="s">
        <v>326</v>
      </c>
      <c r="AX861" s="9"/>
      <c r="BB861" s="3" t="str">
        <f t="shared" si="96"/>
        <v/>
      </c>
    </row>
    <row r="862" spans="1:54" x14ac:dyDescent="0.2">
      <c r="A862" s="3">
        <v>0.17847222222222223</v>
      </c>
      <c r="B862" s="9">
        <f t="shared" si="93"/>
        <v>9.1813963888888891E-2</v>
      </c>
      <c r="C862" s="15">
        <v>1.3368055555555556</v>
      </c>
      <c r="D862" s="15">
        <v>2.004861111111111</v>
      </c>
      <c r="E862" s="3" t="s">
        <v>3510</v>
      </c>
      <c r="G862" s="9" t="str">
        <f t="shared" si="94"/>
        <v>13:05</v>
      </c>
      <c r="I862" s="9"/>
      <c r="J862" s="15"/>
      <c r="K862" s="15"/>
      <c r="AG862" s="15">
        <f t="shared" si="95"/>
        <v>1.0748046633873456</v>
      </c>
      <c r="AH862" s="20">
        <v>0.54513888888888884</v>
      </c>
      <c r="AW862" s="3" t="s">
        <v>599</v>
      </c>
      <c r="AX862" s="9"/>
      <c r="BB862" s="3" t="str">
        <f t="shared" si="96"/>
        <v/>
      </c>
    </row>
    <row r="863" spans="1:54" x14ac:dyDescent="0.2">
      <c r="A863" s="3">
        <v>0.18819444444444444</v>
      </c>
      <c r="B863" s="9">
        <f t="shared" si="93"/>
        <v>9.6815502777777784E-2</v>
      </c>
      <c r="C863" s="15">
        <v>1.3368055555555556</v>
      </c>
      <c r="D863" s="15">
        <v>2.0041666666666669</v>
      </c>
      <c r="E863" s="3" t="s">
        <v>3511</v>
      </c>
      <c r="G863" s="9" t="str">
        <f t="shared" si="94"/>
        <v>13:05</v>
      </c>
      <c r="I863" s="9"/>
      <c r="J863" s="15"/>
      <c r="K863" s="15"/>
      <c r="AG863" s="15">
        <f t="shared" si="95"/>
        <v>1.0748028067129629</v>
      </c>
      <c r="AH863" s="20">
        <v>0.54513888888888884</v>
      </c>
      <c r="AW863" s="3" t="s">
        <v>157</v>
      </c>
      <c r="AX863" s="9"/>
      <c r="BB863" s="3" t="str">
        <f t="shared" si="96"/>
        <v/>
      </c>
    </row>
    <row r="864" spans="1:54" x14ac:dyDescent="0.2">
      <c r="A864" s="9">
        <v>0.16250000000000001</v>
      </c>
      <c r="B864" s="9">
        <f t="shared" si="93"/>
        <v>8.3597150000000009E-2</v>
      </c>
      <c r="C864" s="15">
        <v>1.3368055555555556</v>
      </c>
      <c r="D864" s="15">
        <v>2.0034722222222223</v>
      </c>
      <c r="E864" s="3" t="s">
        <v>3512</v>
      </c>
      <c r="G864" s="9" t="str">
        <f t="shared" si="94"/>
        <v>13:05</v>
      </c>
      <c r="I864" s="9"/>
      <c r="J864" s="15"/>
      <c r="K864" s="15"/>
      <c r="AG864" s="15">
        <f t="shared" si="95"/>
        <v>1.0748009500385802</v>
      </c>
      <c r="AH864" s="20">
        <v>0.54513888888888884</v>
      </c>
      <c r="AW864" s="3" t="s">
        <v>1486</v>
      </c>
      <c r="AX864" s="9"/>
      <c r="BB864" s="3" t="str">
        <f t="shared" si="96"/>
        <v/>
      </c>
    </row>
    <row r="865" spans="1:54" x14ac:dyDescent="0.2">
      <c r="A865" s="9">
        <v>0.1875</v>
      </c>
      <c r="B865" s="9">
        <f t="shared" si="93"/>
        <v>9.6458249999999995E-2</v>
      </c>
      <c r="C865" s="15">
        <v>1.3368055555555556</v>
      </c>
      <c r="D865" s="15">
        <v>2.0027777777777778</v>
      </c>
      <c r="E865" s="3" t="s">
        <v>3513</v>
      </c>
      <c r="G865" s="9" t="str">
        <f t="shared" si="94"/>
        <v>13:05</v>
      </c>
      <c r="I865" s="9"/>
      <c r="J865" s="15"/>
      <c r="K865" s="15"/>
      <c r="AG865" s="15">
        <f t="shared" si="95"/>
        <v>1.0747990933641975</v>
      </c>
      <c r="AH865" s="20">
        <v>0.54513888888888884</v>
      </c>
      <c r="AW865" s="3" t="s">
        <v>642</v>
      </c>
      <c r="AX865" s="9"/>
      <c r="BB865" s="3" t="str">
        <f t="shared" si="96"/>
        <v/>
      </c>
    </row>
    <row r="866" spans="1:54" x14ac:dyDescent="0.2">
      <c r="A866" s="3">
        <v>0.22361111111111112</v>
      </c>
      <c r="B866" s="9">
        <f t="shared" si="93"/>
        <v>0.11503539444444445</v>
      </c>
      <c r="C866" s="15">
        <v>1.3368055555555556</v>
      </c>
      <c r="D866" s="15">
        <v>2.0013888888888891</v>
      </c>
      <c r="E866" s="3" t="s">
        <v>3514</v>
      </c>
      <c r="G866" s="9" t="str">
        <f t="shared" si="94"/>
        <v>13:05</v>
      </c>
      <c r="I866" s="9"/>
      <c r="J866" s="15"/>
      <c r="K866" s="15"/>
      <c r="AG866" s="15">
        <f t="shared" si="95"/>
        <v>1.0747953800154322</v>
      </c>
      <c r="AH866" s="20">
        <v>0.54513888888888884</v>
      </c>
      <c r="AW866" s="3" t="s">
        <v>707</v>
      </c>
      <c r="AX866" s="9"/>
      <c r="BB866" s="3" t="str">
        <f t="shared" si="96"/>
        <v/>
      </c>
    </row>
    <row r="867" spans="1:54" x14ac:dyDescent="0.2">
      <c r="A867" s="3">
        <v>0.21805555555555556</v>
      </c>
      <c r="B867" s="9">
        <f t="shared" si="93"/>
        <v>0.11217737222222222</v>
      </c>
      <c r="C867" s="15">
        <v>1.3368055555555556</v>
      </c>
      <c r="D867" s="15">
        <v>2.0006944444444446</v>
      </c>
      <c r="E867" s="3" t="s">
        <v>3515</v>
      </c>
      <c r="G867" s="9" t="str">
        <f t="shared" si="94"/>
        <v>13:05</v>
      </c>
      <c r="I867" s="9"/>
      <c r="J867" s="15"/>
      <c r="K867" s="15"/>
      <c r="AG867" s="15">
        <f t="shared" si="95"/>
        <v>1.0747935233410493</v>
      </c>
      <c r="AH867" s="20">
        <v>0.54513888888888884</v>
      </c>
      <c r="AW867" s="3" t="s">
        <v>83</v>
      </c>
      <c r="AX867" s="9"/>
      <c r="BB867" s="3" t="str">
        <f t="shared" si="96"/>
        <v/>
      </c>
    </row>
    <row r="868" spans="1:54" x14ac:dyDescent="0.2">
      <c r="A868" s="9">
        <v>0.18472222222222223</v>
      </c>
      <c r="B868" s="9">
        <f t="shared" si="93"/>
        <v>9.5029238888888895E-2</v>
      </c>
      <c r="C868" s="15">
        <v>1.3368055555555556</v>
      </c>
      <c r="D868" s="15">
        <v>2.0006944444444446</v>
      </c>
      <c r="E868" s="3" t="s">
        <v>3516</v>
      </c>
      <c r="G868" s="9" t="str">
        <f t="shared" si="94"/>
        <v>13:05</v>
      </c>
      <c r="I868" s="9"/>
      <c r="J868" s="15"/>
      <c r="K868" s="15"/>
      <c r="AG868" s="15">
        <f t="shared" si="95"/>
        <v>1.0747935233410493</v>
      </c>
      <c r="AH868" s="20">
        <v>0.54513888888888884</v>
      </c>
      <c r="AW868" s="3" t="s">
        <v>642</v>
      </c>
      <c r="AX868" s="9"/>
      <c r="BB868" s="3" t="str">
        <f t="shared" si="96"/>
        <v/>
      </c>
    </row>
    <row r="869" spans="1:54" x14ac:dyDescent="0.2">
      <c r="A869" s="3">
        <v>0.19097222222222221</v>
      </c>
      <c r="B869" s="9">
        <f t="shared" si="93"/>
        <v>9.8244513888888885E-2</v>
      </c>
      <c r="C869" s="15">
        <v>1.3368055555555556</v>
      </c>
      <c r="D869" s="15">
        <v>2.0006944444444446</v>
      </c>
      <c r="E869" s="3" t="s">
        <v>3517</v>
      </c>
      <c r="G869" s="9" t="str">
        <f t="shared" si="94"/>
        <v>13:05</v>
      </c>
      <c r="I869" s="9"/>
      <c r="J869" s="15"/>
      <c r="K869" s="15"/>
      <c r="AG869" s="15">
        <f t="shared" si="95"/>
        <v>1.0747935233410493</v>
      </c>
      <c r="AH869" s="20">
        <v>0.54513888888888884</v>
      </c>
      <c r="AW869" s="3" t="s">
        <v>710</v>
      </c>
      <c r="AX869" s="9"/>
      <c r="BB869" s="3" t="str">
        <f t="shared" si="96"/>
        <v/>
      </c>
    </row>
    <row r="870" spans="1:54" x14ac:dyDescent="0.2">
      <c r="A870" s="9">
        <v>0.18194444444444444</v>
      </c>
      <c r="B870" s="9">
        <f t="shared" si="93"/>
        <v>9.3600227777777781E-2</v>
      </c>
      <c r="C870" s="15">
        <v>1.3368055555555556</v>
      </c>
      <c r="D870" s="15">
        <v>2.0006944444444446</v>
      </c>
      <c r="E870" s="3" t="s">
        <v>3518</v>
      </c>
      <c r="G870" s="9" t="str">
        <f t="shared" si="94"/>
        <v>13:05</v>
      </c>
      <c r="I870" s="9"/>
      <c r="J870" s="15"/>
      <c r="K870" s="15"/>
      <c r="AG870" s="15">
        <f t="shared" si="95"/>
        <v>1.0747935233410493</v>
      </c>
      <c r="AH870" s="20">
        <v>0.54513888888888884</v>
      </c>
      <c r="AW870" s="3" t="s">
        <v>495</v>
      </c>
      <c r="AX870" s="9"/>
      <c r="BB870" s="3" t="str">
        <f t="shared" si="96"/>
        <v/>
      </c>
    </row>
    <row r="871" spans="1:54" x14ac:dyDescent="0.2">
      <c r="A871" s="3">
        <v>0.18541666666666667</v>
      </c>
      <c r="B871" s="9">
        <f t="shared" si="93"/>
        <v>9.538649166666667E-2</v>
      </c>
      <c r="C871" s="15">
        <v>1.3368055555555556</v>
      </c>
      <c r="D871" s="15">
        <v>2</v>
      </c>
      <c r="E871" s="3" t="s">
        <v>3519</v>
      </c>
      <c r="G871" s="9" t="str">
        <f t="shared" si="94"/>
        <v>13:05</v>
      </c>
      <c r="I871" s="9"/>
      <c r="J871" s="15"/>
      <c r="K871" s="15"/>
      <c r="AG871" s="15">
        <f t="shared" si="95"/>
        <v>1.0747916666666666</v>
      </c>
      <c r="AH871" s="20">
        <v>0.54513888888888884</v>
      </c>
      <c r="AW871" s="3" t="s">
        <v>157</v>
      </c>
      <c r="AX871" s="9"/>
      <c r="BB871" s="3" t="str">
        <f t="shared" si="96"/>
        <v/>
      </c>
    </row>
    <row r="872" spans="1:54" x14ac:dyDescent="0.2">
      <c r="A872" s="9">
        <v>0.16250000000000001</v>
      </c>
      <c r="B872" s="9">
        <f t="shared" si="93"/>
        <v>8.3597150000000009E-2</v>
      </c>
      <c r="C872" s="15">
        <v>1.3368055555555556</v>
      </c>
      <c r="D872" s="15">
        <v>2</v>
      </c>
      <c r="E872" s="3" t="s">
        <v>3520</v>
      </c>
      <c r="G872" s="9" t="str">
        <f t="shared" si="94"/>
        <v>13:05</v>
      </c>
      <c r="I872" s="9"/>
      <c r="J872" s="15"/>
      <c r="K872" s="15"/>
      <c r="AG872" s="15">
        <f t="shared" si="95"/>
        <v>1.0747916666666666</v>
      </c>
      <c r="AH872" s="20">
        <v>0.54513888888888884</v>
      </c>
      <c r="AW872" s="3" t="s">
        <v>2343</v>
      </c>
      <c r="AX872" s="9"/>
      <c r="BB872" s="3" t="str">
        <f t="shared" si="96"/>
        <v/>
      </c>
    </row>
    <row r="873" spans="1:54" x14ac:dyDescent="0.2">
      <c r="A873" s="9">
        <v>0.14374999999999999</v>
      </c>
      <c r="B873" s="9">
        <f t="shared" si="93"/>
        <v>7.3951324999999998E-2</v>
      </c>
      <c r="C873" s="15">
        <v>1.3368055555555556</v>
      </c>
      <c r="D873" s="15">
        <v>2</v>
      </c>
      <c r="E873" s="3" t="s">
        <v>3521</v>
      </c>
      <c r="G873" s="9" t="str">
        <f t="shared" si="94"/>
        <v>13:05</v>
      </c>
      <c r="I873" s="9"/>
      <c r="J873" s="15"/>
      <c r="K873" s="15"/>
      <c r="AG873" s="15">
        <f t="shared" si="95"/>
        <v>1.0747916666666666</v>
      </c>
      <c r="AH873" s="20">
        <v>0.54513888888888884</v>
      </c>
      <c r="AW873" s="3" t="s">
        <v>417</v>
      </c>
      <c r="AX873" s="9"/>
      <c r="BB873" s="3" t="str">
        <f t="shared" si="96"/>
        <v/>
      </c>
    </row>
    <row r="874" spans="1:54" x14ac:dyDescent="0.2">
      <c r="A874" s="3">
        <v>0.1701388888888889</v>
      </c>
      <c r="B874" s="9">
        <f t="shared" si="93"/>
        <v>8.7526930555555563E-2</v>
      </c>
      <c r="C874" s="15">
        <v>1.3368055555555556</v>
      </c>
      <c r="D874" s="15">
        <v>2</v>
      </c>
      <c r="E874" s="3" t="s">
        <v>3522</v>
      </c>
      <c r="G874" s="9" t="str">
        <f t="shared" si="94"/>
        <v>13:05</v>
      </c>
      <c r="I874" s="9"/>
      <c r="J874" s="15"/>
      <c r="K874" s="15"/>
      <c r="AG874" s="15">
        <f t="shared" si="95"/>
        <v>1.0747916666666666</v>
      </c>
      <c r="AH874" s="20">
        <v>0.54513888888888884</v>
      </c>
      <c r="AW874" s="3" t="s">
        <v>3523</v>
      </c>
      <c r="AX874" s="9"/>
      <c r="BB874" s="3" t="str">
        <f t="shared" si="96"/>
        <v/>
      </c>
    </row>
    <row r="875" spans="1:54" x14ac:dyDescent="0.2">
      <c r="A875" s="9">
        <v>0.17083333333333334</v>
      </c>
      <c r="B875" s="9">
        <f t="shared" si="93"/>
        <v>8.7884183333333338E-2</v>
      </c>
      <c r="C875" s="15">
        <v>1.3368055555555556</v>
      </c>
      <c r="D875" s="15">
        <v>2</v>
      </c>
      <c r="E875" s="3" t="s">
        <v>3524</v>
      </c>
      <c r="G875" s="9" t="str">
        <f t="shared" si="94"/>
        <v>13:05</v>
      </c>
      <c r="I875" s="9"/>
      <c r="J875" s="15"/>
      <c r="K875" s="15"/>
      <c r="AG875" s="15">
        <f t="shared" si="95"/>
        <v>1.0747916666666666</v>
      </c>
      <c r="AH875" s="20">
        <v>0.54513888888888884</v>
      </c>
      <c r="AW875" s="3" t="s">
        <v>3523</v>
      </c>
      <c r="AX875" s="9"/>
      <c r="BB875" s="3" t="str">
        <f t="shared" si="96"/>
        <v/>
      </c>
    </row>
    <row r="876" spans="1:54" x14ac:dyDescent="0.2">
      <c r="A876" s="3">
        <v>0.17291666666666666</v>
      </c>
      <c r="B876" s="9">
        <f t="shared" si="93"/>
        <v>8.8955941666666663E-2</v>
      </c>
      <c r="C876" s="15">
        <v>1.3368055555555556</v>
      </c>
      <c r="D876" s="15">
        <v>1.9645833333333333</v>
      </c>
      <c r="E876" s="3" t="s">
        <v>3525</v>
      </c>
      <c r="G876" s="9" t="str">
        <f t="shared" si="94"/>
        <v>13:05</v>
      </c>
      <c r="I876" s="9"/>
      <c r="J876" s="15"/>
      <c r="K876" s="15"/>
      <c r="AG876" s="15">
        <f t="shared" si="95"/>
        <v>1.0746969762731482</v>
      </c>
      <c r="AH876" s="20">
        <v>0.54513888888888884</v>
      </c>
      <c r="AW876" s="3" t="s">
        <v>508</v>
      </c>
      <c r="AX876" s="9"/>
      <c r="BB876" s="3" t="str">
        <f t="shared" si="96"/>
        <v/>
      </c>
    </row>
    <row r="877" spans="1:54" x14ac:dyDescent="0.2">
      <c r="A877" s="9">
        <v>0.17083333333333334</v>
      </c>
      <c r="B877" s="9">
        <f t="shared" si="93"/>
        <v>8.7884183333333338E-2</v>
      </c>
      <c r="C877" s="15">
        <v>1.336111111111111</v>
      </c>
      <c r="D877" s="15">
        <v>1.9645833333333333</v>
      </c>
      <c r="E877" s="3" t="s">
        <v>3526</v>
      </c>
      <c r="G877" s="9" t="str">
        <f t="shared" si="94"/>
        <v>13:05</v>
      </c>
      <c r="I877" s="9"/>
      <c r="J877" s="15"/>
      <c r="K877" s="15"/>
      <c r="AG877" s="15">
        <f t="shared" si="95"/>
        <v>1.0741386921296294</v>
      </c>
      <c r="AH877" s="20">
        <v>0.54513888888888884</v>
      </c>
      <c r="AW877" s="3" t="s">
        <v>408</v>
      </c>
      <c r="AX877" s="9"/>
      <c r="BB877" s="3" t="str">
        <f t="shared" si="96"/>
        <v/>
      </c>
    </row>
    <row r="878" spans="1:54" x14ac:dyDescent="0.2">
      <c r="A878" s="3">
        <v>0.18680555555555556</v>
      </c>
      <c r="B878" s="9">
        <f t="shared" si="93"/>
        <v>9.610099722222222E-2</v>
      </c>
      <c r="C878" s="15">
        <v>1.336111111111111</v>
      </c>
      <c r="D878" s="15">
        <v>1.9645833333333333</v>
      </c>
      <c r="E878" s="3" t="s">
        <v>3527</v>
      </c>
      <c r="G878" s="9" t="str">
        <f t="shared" si="94"/>
        <v>13:05</v>
      </c>
      <c r="I878" s="9"/>
      <c r="J878" s="15"/>
      <c r="K878" s="15"/>
      <c r="AG878" s="15">
        <f t="shared" si="95"/>
        <v>1.0741386921296294</v>
      </c>
      <c r="AH878" s="20">
        <v>0.54513888888888884</v>
      </c>
      <c r="AW878" s="3" t="s">
        <v>868</v>
      </c>
      <c r="AX878" s="9"/>
      <c r="BB878" s="3" t="str">
        <f t="shared" si="96"/>
        <v/>
      </c>
    </row>
    <row r="879" spans="1:54" x14ac:dyDescent="0.2">
      <c r="A879" s="9">
        <v>0.14861111111111111</v>
      </c>
      <c r="B879" s="9">
        <f t="shared" si="93"/>
        <v>7.6452094444444452E-2</v>
      </c>
      <c r="C879" s="15">
        <v>1.336111111111111</v>
      </c>
      <c r="D879" s="15">
        <v>1.9645833333333333</v>
      </c>
      <c r="E879" s="3" t="s">
        <v>3528</v>
      </c>
      <c r="G879" s="9" t="str">
        <f t="shared" si="94"/>
        <v>13:05</v>
      </c>
      <c r="I879" s="9"/>
      <c r="J879" s="15"/>
      <c r="K879" s="15"/>
      <c r="AG879" s="15">
        <f t="shared" si="95"/>
        <v>1.0741386921296294</v>
      </c>
      <c r="AH879" s="20">
        <v>0.54513888888888884</v>
      </c>
      <c r="AW879" s="3" t="s">
        <v>1552</v>
      </c>
      <c r="AX879" s="9"/>
      <c r="BB879" s="3" t="str">
        <f t="shared" si="96"/>
        <v/>
      </c>
    </row>
    <row r="880" spans="1:54" x14ac:dyDescent="0.2">
      <c r="A880" s="9">
        <v>0.13125000000000001</v>
      </c>
      <c r="B880" s="9">
        <f t="shared" si="93"/>
        <v>6.7520775000000005E-2</v>
      </c>
      <c r="C880" s="15">
        <v>1.336111111111111</v>
      </c>
      <c r="D880" s="15">
        <v>2</v>
      </c>
      <c r="E880" s="3" t="s">
        <v>3529</v>
      </c>
      <c r="G880" s="9" t="str">
        <f t="shared" si="94"/>
        <v>13:05</v>
      </c>
      <c r="I880" s="9"/>
      <c r="J880" s="15"/>
      <c r="K880" s="15"/>
      <c r="AG880" s="15">
        <f t="shared" si="95"/>
        <v>1.0742333333333332</v>
      </c>
      <c r="AH880" s="20">
        <v>0.54513888888888884</v>
      </c>
      <c r="AW880" s="3" t="s">
        <v>1490</v>
      </c>
      <c r="AX880" s="9"/>
      <c r="BB880" s="3" t="str">
        <f t="shared" si="96"/>
        <v/>
      </c>
    </row>
    <row r="881" spans="1:54" x14ac:dyDescent="0.2">
      <c r="A881" s="9">
        <v>0.1423611111111111</v>
      </c>
      <c r="B881" s="9">
        <f t="shared" si="93"/>
        <v>7.3236819444444448E-2</v>
      </c>
      <c r="C881" s="15">
        <v>1.336111111111111</v>
      </c>
      <c r="D881" s="15">
        <v>2</v>
      </c>
      <c r="E881" s="3" t="s">
        <v>3530</v>
      </c>
      <c r="G881" s="9" t="str">
        <f t="shared" si="94"/>
        <v>13:05</v>
      </c>
      <c r="I881" s="9"/>
      <c r="J881" s="15"/>
      <c r="K881" s="15"/>
      <c r="AG881" s="15">
        <f t="shared" si="95"/>
        <v>1.0742333333333332</v>
      </c>
      <c r="AH881" s="20">
        <v>0.54513888888888884</v>
      </c>
      <c r="AW881" s="3" t="s">
        <v>231</v>
      </c>
      <c r="AX881" s="9"/>
      <c r="BB881" s="3" t="str">
        <f t="shared" si="96"/>
        <v/>
      </c>
    </row>
    <row r="882" spans="1:54" x14ac:dyDescent="0.2">
      <c r="A882" s="9">
        <v>0.12986111111111112</v>
      </c>
      <c r="B882" s="9">
        <f t="shared" si="93"/>
        <v>6.6806269444444455E-2</v>
      </c>
      <c r="C882" s="15">
        <v>1.336111111111111</v>
      </c>
      <c r="D882" s="15">
        <v>2</v>
      </c>
      <c r="E882" s="3" t="s">
        <v>3531</v>
      </c>
      <c r="G882" s="9" t="str">
        <f t="shared" si="94"/>
        <v>13:05</v>
      </c>
      <c r="I882" s="9"/>
      <c r="J882" s="15"/>
      <c r="K882" s="15"/>
      <c r="AG882" s="15">
        <f t="shared" si="95"/>
        <v>1.0742333333333332</v>
      </c>
      <c r="AH882" s="20">
        <v>0.54513888888888884</v>
      </c>
      <c r="AW882" s="3" t="s">
        <v>666</v>
      </c>
      <c r="AX882" s="9"/>
      <c r="BB882" s="3" t="str">
        <f t="shared" si="96"/>
        <v/>
      </c>
    </row>
    <row r="883" spans="1:54" x14ac:dyDescent="0.2">
      <c r="A883" s="9">
        <v>0.13125000000000001</v>
      </c>
      <c r="B883" s="9">
        <f t="shared" si="93"/>
        <v>6.7520775000000005E-2</v>
      </c>
      <c r="C883" s="15">
        <v>1.336111111111111</v>
      </c>
      <c r="D883" s="15">
        <v>2</v>
      </c>
      <c r="E883" s="3" t="s">
        <v>3532</v>
      </c>
      <c r="G883" s="9" t="str">
        <f t="shared" si="94"/>
        <v>13:05</v>
      </c>
      <c r="I883" s="9"/>
      <c r="J883" s="15"/>
      <c r="K883" s="15"/>
      <c r="AG883" s="15">
        <f t="shared" si="95"/>
        <v>1.0742333333333332</v>
      </c>
      <c r="AH883" s="20">
        <v>0.54513888888888884</v>
      </c>
      <c r="AW883" s="3" t="s">
        <v>1490</v>
      </c>
      <c r="AX883" s="9"/>
      <c r="BB883" s="3" t="str">
        <f t="shared" si="96"/>
        <v/>
      </c>
    </row>
    <row r="884" spans="1:54" x14ac:dyDescent="0.2">
      <c r="A884" s="3">
        <v>0.15208333333333332</v>
      </c>
      <c r="B884" s="9">
        <f t="shared" si="93"/>
        <v>7.8238358333333327E-2</v>
      </c>
      <c r="C884" s="15">
        <v>1.336111111111111</v>
      </c>
      <c r="D884" s="15">
        <v>2.0006944444444446</v>
      </c>
      <c r="E884" s="3" t="s">
        <v>3533</v>
      </c>
      <c r="G884" s="9" t="str">
        <f t="shared" si="94"/>
        <v>13:05</v>
      </c>
      <c r="I884" s="9"/>
      <c r="J884" s="15"/>
      <c r="K884" s="15"/>
      <c r="AG884" s="15">
        <f t="shared" si="95"/>
        <v>1.0742351890432098</v>
      </c>
      <c r="AH884" s="20">
        <v>0.54513888888888884</v>
      </c>
      <c r="AW884" s="3" t="s">
        <v>1492</v>
      </c>
      <c r="AX884" s="9"/>
      <c r="BB884" s="3" t="str">
        <f t="shared" si="96"/>
        <v/>
      </c>
    </row>
    <row r="885" spans="1:54" x14ac:dyDescent="0.2">
      <c r="A885" s="3">
        <v>0.14166666666666666</v>
      </c>
      <c r="B885" s="9">
        <f t="shared" si="93"/>
        <v>7.2879566666666673E-2</v>
      </c>
      <c r="C885" s="15">
        <v>1.336111111111111</v>
      </c>
      <c r="D885" s="15">
        <v>2.0006944444444446</v>
      </c>
      <c r="E885" s="3" t="s">
        <v>3534</v>
      </c>
      <c r="G885" s="9" t="str">
        <f t="shared" si="94"/>
        <v>13:05</v>
      </c>
      <c r="I885" s="9"/>
      <c r="J885" s="15"/>
      <c r="K885" s="15"/>
      <c r="AG885" s="15">
        <f t="shared" si="95"/>
        <v>1.0742351890432098</v>
      </c>
      <c r="AH885" s="20">
        <v>0.54513888888888884</v>
      </c>
      <c r="AW885" s="3" t="s">
        <v>391</v>
      </c>
      <c r="AX885" s="9"/>
      <c r="BB885" s="3" t="str">
        <f t="shared" si="96"/>
        <v/>
      </c>
    </row>
    <row r="886" spans="1:54" x14ac:dyDescent="0.2">
      <c r="A886" s="3">
        <v>0.18402777777777779</v>
      </c>
      <c r="B886" s="9">
        <f t="shared" si="93"/>
        <v>9.467198611111112E-2</v>
      </c>
      <c r="C886" s="15">
        <v>1.336111111111111</v>
      </c>
      <c r="D886" s="15">
        <v>2.0006944444444446</v>
      </c>
      <c r="E886" s="3" t="s">
        <v>3535</v>
      </c>
      <c r="G886" s="9" t="str">
        <f t="shared" si="94"/>
        <v>13:05</v>
      </c>
      <c r="I886" s="9"/>
      <c r="J886" s="15"/>
      <c r="K886" s="15"/>
      <c r="AG886" s="15">
        <f t="shared" si="95"/>
        <v>1.0742351890432098</v>
      </c>
      <c r="AH886" s="20">
        <v>0.54513888888888884</v>
      </c>
      <c r="AW886" s="3" t="s">
        <v>642</v>
      </c>
      <c r="AX886" s="9"/>
      <c r="BB886" s="3" t="str">
        <f t="shared" si="96"/>
        <v/>
      </c>
    </row>
    <row r="887" spans="1:54" x14ac:dyDescent="0.2">
      <c r="A887" s="3">
        <v>0.21388888888888888</v>
      </c>
      <c r="B887" s="9">
        <f t="shared" si="93"/>
        <v>0.11003385555555556</v>
      </c>
      <c r="C887" s="15">
        <v>1.336111111111111</v>
      </c>
      <c r="D887" s="15">
        <v>2.0006944444444446</v>
      </c>
      <c r="E887" s="3" t="s">
        <v>3536</v>
      </c>
      <c r="G887" s="9" t="str">
        <f t="shared" si="94"/>
        <v>13:05</v>
      </c>
      <c r="I887" s="9"/>
      <c r="J887" s="15"/>
      <c r="K887" s="15"/>
      <c r="AG887" s="15">
        <f t="shared" si="95"/>
        <v>1.0742351890432098</v>
      </c>
      <c r="AH887" s="20">
        <v>0.54513888888888884</v>
      </c>
      <c r="AW887" s="3" t="s">
        <v>868</v>
      </c>
      <c r="AX887" s="9"/>
      <c r="BB887" s="3" t="str">
        <f t="shared" si="96"/>
        <v/>
      </c>
    </row>
    <row r="888" spans="1:54" x14ac:dyDescent="0.2">
      <c r="A888" s="9">
        <v>0.17083333333333334</v>
      </c>
      <c r="B888" s="9">
        <f t="shared" si="93"/>
        <v>8.7884183333333338E-2</v>
      </c>
      <c r="C888" s="15">
        <v>1.336111111111111</v>
      </c>
      <c r="D888" s="15">
        <v>2.0006944444444446</v>
      </c>
      <c r="E888" s="3" t="s">
        <v>3537</v>
      </c>
      <c r="G888" s="9" t="str">
        <f t="shared" si="94"/>
        <v>13:05</v>
      </c>
      <c r="I888" s="9"/>
      <c r="J888" s="15"/>
      <c r="K888" s="15"/>
      <c r="AG888" s="15">
        <f t="shared" si="95"/>
        <v>1.0742351890432098</v>
      </c>
      <c r="AH888" s="20">
        <v>0.54513888888888884</v>
      </c>
      <c r="AW888" s="3" t="s">
        <v>3523</v>
      </c>
      <c r="AX888" s="9"/>
      <c r="BB888" s="3" t="str">
        <f t="shared" si="96"/>
        <v/>
      </c>
    </row>
    <row r="889" spans="1:54" x14ac:dyDescent="0.2">
      <c r="A889" s="9">
        <v>0.17499999999999999</v>
      </c>
      <c r="B889" s="9">
        <f t="shared" si="93"/>
        <v>9.0027700000000002E-2</v>
      </c>
      <c r="C889" s="15">
        <v>1.336111111111111</v>
      </c>
      <c r="D889" s="15">
        <v>2.0006944444444446</v>
      </c>
      <c r="E889" s="3" t="s">
        <v>3538</v>
      </c>
      <c r="G889" s="9" t="str">
        <f t="shared" si="94"/>
        <v>13:05</v>
      </c>
      <c r="I889" s="9"/>
      <c r="J889" s="15"/>
      <c r="K889" s="15"/>
      <c r="AG889" s="15">
        <f t="shared" si="95"/>
        <v>1.0742351890432098</v>
      </c>
      <c r="AH889" s="20">
        <v>0.54513888888888884</v>
      </c>
      <c r="AW889" s="3" t="s">
        <v>599</v>
      </c>
      <c r="AX889" s="9"/>
      <c r="BB889" s="3" t="str">
        <f t="shared" si="96"/>
        <v/>
      </c>
    </row>
    <row r="890" spans="1:54" x14ac:dyDescent="0.2">
      <c r="A890" s="9">
        <v>0.16805555555555557</v>
      </c>
      <c r="B890" s="9">
        <f t="shared" si="93"/>
        <v>8.6455172222222237E-2</v>
      </c>
      <c r="C890" s="15">
        <v>1.336111111111111</v>
      </c>
      <c r="D890" s="15">
        <v>2</v>
      </c>
      <c r="E890" s="3" t="s">
        <v>3539</v>
      </c>
      <c r="G890" s="9" t="str">
        <f t="shared" si="94"/>
        <v>13:05</v>
      </c>
      <c r="I890" s="9"/>
      <c r="J890" s="15"/>
      <c r="K890" s="15"/>
      <c r="AG890" s="15">
        <f t="shared" si="95"/>
        <v>1.0742333333333332</v>
      </c>
      <c r="AH890" s="20">
        <v>0.54513888888888884</v>
      </c>
      <c r="AW890" s="3" t="s">
        <v>196</v>
      </c>
      <c r="AX890" s="9"/>
      <c r="BB890" s="3" t="str">
        <f t="shared" si="96"/>
        <v/>
      </c>
    </row>
    <row r="891" spans="1:54" x14ac:dyDescent="0.2">
      <c r="A891" s="3">
        <v>0.18819444444444444</v>
      </c>
      <c r="B891" s="9">
        <f t="shared" si="93"/>
        <v>9.6815502777777784E-2</v>
      </c>
      <c r="C891" s="15">
        <v>1.336111111111111</v>
      </c>
      <c r="D891" s="15">
        <v>2</v>
      </c>
      <c r="E891" s="3" t="s">
        <v>3540</v>
      </c>
      <c r="G891" s="9" t="str">
        <f t="shared" si="94"/>
        <v>13:05</v>
      </c>
      <c r="I891" s="9"/>
      <c r="J891" s="15"/>
      <c r="K891" s="15"/>
      <c r="AG891" s="15">
        <f t="shared" si="95"/>
        <v>1.0742333333333332</v>
      </c>
      <c r="AH891" s="20">
        <v>0.54513888888888884</v>
      </c>
      <c r="AW891" s="3" t="s">
        <v>157</v>
      </c>
      <c r="AX891" s="9"/>
      <c r="BB891" s="3" t="str">
        <f t="shared" si="96"/>
        <v/>
      </c>
    </row>
    <row r="892" spans="1:54" x14ac:dyDescent="0.2">
      <c r="A892" s="9">
        <v>0.15277777777777779</v>
      </c>
      <c r="B892" s="9">
        <f t="shared" si="93"/>
        <v>7.8595611111111116E-2</v>
      </c>
      <c r="C892" s="15">
        <v>1.3354166666666667</v>
      </c>
      <c r="D892" s="15">
        <v>1.9645833333333333</v>
      </c>
      <c r="E892" s="3" t="s">
        <v>3541</v>
      </c>
      <c r="G892" s="9" t="str">
        <f t="shared" si="94"/>
        <v>13:05</v>
      </c>
      <c r="I892" s="9"/>
      <c r="J892" s="15"/>
      <c r="K892" s="15"/>
      <c r="AG892" s="15">
        <f t="shared" si="95"/>
        <v>1.0735804079861111</v>
      </c>
      <c r="AH892" s="20">
        <v>0.54513888888888884</v>
      </c>
      <c r="AW892" s="3" t="s">
        <v>178</v>
      </c>
      <c r="AX892" s="9"/>
      <c r="BB892" s="3" t="str">
        <f t="shared" si="96"/>
        <v/>
      </c>
    </row>
    <row r="893" spans="1:54" x14ac:dyDescent="0.2">
      <c r="A893" s="9">
        <v>0.1423611111111111</v>
      </c>
      <c r="B893" s="9">
        <f t="shared" si="93"/>
        <v>7.3236819444444448E-2</v>
      </c>
      <c r="C893" s="15">
        <v>1.3354166666666667</v>
      </c>
      <c r="D893" s="15">
        <v>1.9638888888888888</v>
      </c>
      <c r="E893" s="3" t="s">
        <v>3542</v>
      </c>
      <c r="G893" s="9" t="str">
        <f t="shared" si="94"/>
        <v>13:05</v>
      </c>
      <c r="I893" s="9"/>
      <c r="J893" s="15"/>
      <c r="K893" s="15"/>
      <c r="AG893" s="15">
        <f t="shared" si="95"/>
        <v>1.0735785532407407</v>
      </c>
      <c r="AH893" s="20">
        <v>0.54513888888888884</v>
      </c>
      <c r="AW893" s="3" t="s">
        <v>296</v>
      </c>
      <c r="AX893" s="9"/>
      <c r="BB893" s="3" t="str">
        <f t="shared" si="96"/>
        <v/>
      </c>
    </row>
    <row r="894" spans="1:54" x14ac:dyDescent="0.2">
      <c r="A894" s="9">
        <v>0.13541666666666666</v>
      </c>
      <c r="B894" s="9">
        <f t="shared" si="93"/>
        <v>6.966429166666667E-2</v>
      </c>
      <c r="C894" s="15">
        <v>1.3354166666666667</v>
      </c>
      <c r="D894" s="15">
        <v>1.9638888888888888</v>
      </c>
      <c r="E894" s="3" t="s">
        <v>3543</v>
      </c>
      <c r="G894" s="9" t="str">
        <f t="shared" si="94"/>
        <v>13:05</v>
      </c>
      <c r="I894" s="9"/>
      <c r="J894" s="15"/>
      <c r="K894" s="15"/>
      <c r="AG894" s="15">
        <f t="shared" si="95"/>
        <v>1.0735785532407407</v>
      </c>
      <c r="AH894" s="20">
        <v>0.54513888888888884</v>
      </c>
      <c r="AW894" s="3" t="s">
        <v>792</v>
      </c>
      <c r="AX894" s="9"/>
      <c r="BB894" s="3" t="str">
        <f t="shared" si="96"/>
        <v/>
      </c>
    </row>
    <row r="895" spans="1:54" x14ac:dyDescent="0.2">
      <c r="A895" s="3">
        <v>0.14722222222222223</v>
      </c>
      <c r="B895" s="9">
        <f t="shared" si="93"/>
        <v>7.5737588888888888E-2</v>
      </c>
      <c r="C895" s="15">
        <v>1.3354166666666667</v>
      </c>
      <c r="D895" s="15">
        <v>1.9631944444444445</v>
      </c>
      <c r="E895" s="3" t="s">
        <v>3544</v>
      </c>
      <c r="G895" s="9" t="str">
        <f t="shared" si="94"/>
        <v>13:05</v>
      </c>
      <c r="I895" s="9"/>
      <c r="J895" s="15"/>
      <c r="K895" s="15"/>
      <c r="AG895" s="15">
        <f t="shared" si="95"/>
        <v>1.0735766984953703</v>
      </c>
      <c r="AH895" s="20">
        <v>0.54513888888888884</v>
      </c>
      <c r="AW895" s="3" t="s">
        <v>1488</v>
      </c>
      <c r="AX895" s="9"/>
      <c r="BB895" s="3" t="str">
        <f t="shared" si="96"/>
        <v/>
      </c>
    </row>
    <row r="896" spans="1:54" x14ac:dyDescent="0.2">
      <c r="A896" s="9">
        <v>0.13125000000000001</v>
      </c>
      <c r="B896" s="9">
        <f t="shared" si="93"/>
        <v>6.7520775000000005E-2</v>
      </c>
      <c r="C896" s="15">
        <v>1.3354166666666667</v>
      </c>
      <c r="D896" s="15">
        <v>1.9631944444444445</v>
      </c>
      <c r="E896" s="3" t="s">
        <v>3545</v>
      </c>
      <c r="G896" s="9" t="str">
        <f t="shared" si="94"/>
        <v>13:05</v>
      </c>
      <c r="I896" s="9"/>
      <c r="J896" s="15"/>
      <c r="K896" s="15"/>
      <c r="AG896" s="15">
        <f t="shared" si="95"/>
        <v>1.0735766984953703</v>
      </c>
      <c r="AH896" s="20">
        <v>0.54513888888888884</v>
      </c>
      <c r="AW896" s="3" t="s">
        <v>326</v>
      </c>
      <c r="AX896" s="9"/>
      <c r="BB896" s="3" t="str">
        <f t="shared" si="96"/>
        <v/>
      </c>
    </row>
    <row r="897" spans="1:54" x14ac:dyDescent="0.2">
      <c r="A897" s="9">
        <v>0.13125000000000001</v>
      </c>
      <c r="B897" s="9">
        <f t="shared" si="93"/>
        <v>6.7520775000000005E-2</v>
      </c>
      <c r="C897" s="15">
        <v>1.3354166666666667</v>
      </c>
      <c r="D897" s="15">
        <v>1.9631944444444445</v>
      </c>
      <c r="E897" s="3" t="s">
        <v>3546</v>
      </c>
      <c r="G897" s="9" t="str">
        <f t="shared" si="94"/>
        <v>13:05</v>
      </c>
      <c r="I897" s="9"/>
      <c r="J897" s="15"/>
      <c r="K897" s="15"/>
      <c r="AG897" s="15">
        <f t="shared" si="95"/>
        <v>1.0735766984953703</v>
      </c>
      <c r="AH897" s="20">
        <v>0.54513888888888884</v>
      </c>
      <c r="AW897" s="3" t="s">
        <v>326</v>
      </c>
      <c r="AX897" s="9"/>
      <c r="BB897" s="3" t="str">
        <f t="shared" si="96"/>
        <v/>
      </c>
    </row>
    <row r="898" spans="1:54" x14ac:dyDescent="0.2">
      <c r="A898" s="9">
        <v>0.13958333333333334</v>
      </c>
      <c r="B898" s="9">
        <f t="shared" si="93"/>
        <v>7.1807808333333334E-2</v>
      </c>
      <c r="C898" s="15">
        <v>1.3354166666666667</v>
      </c>
      <c r="D898" s="15">
        <v>1.9631944444444445</v>
      </c>
      <c r="E898" s="3" t="s">
        <v>3547</v>
      </c>
      <c r="G898" s="9" t="str">
        <f t="shared" si="94"/>
        <v>13:05</v>
      </c>
      <c r="I898" s="9"/>
      <c r="J898" s="15"/>
      <c r="K898" s="15"/>
      <c r="AG898" s="15">
        <f t="shared" si="95"/>
        <v>1.0735766984953703</v>
      </c>
      <c r="AH898" s="20">
        <v>0.54513888888888884</v>
      </c>
      <c r="AW898" s="3" t="s">
        <v>2215</v>
      </c>
      <c r="AX898" s="9"/>
      <c r="BB898" s="3" t="str">
        <f t="shared" si="96"/>
        <v/>
      </c>
    </row>
    <row r="899" spans="1:54" x14ac:dyDescent="0.2">
      <c r="A899" s="3">
        <v>0.18541666666666667</v>
      </c>
      <c r="B899" s="9">
        <f t="shared" si="93"/>
        <v>9.538649166666667E-2</v>
      </c>
      <c r="C899" s="15">
        <v>1.3354166666666667</v>
      </c>
      <c r="D899" s="15">
        <v>1.9638888888888888</v>
      </c>
      <c r="E899" s="3" t="s">
        <v>3548</v>
      </c>
      <c r="G899" s="9" t="str">
        <f t="shared" si="94"/>
        <v>13:05</v>
      </c>
      <c r="I899" s="9"/>
      <c r="J899" s="15"/>
      <c r="K899" s="15"/>
      <c r="AG899" s="15">
        <f t="shared" si="95"/>
        <v>1.0735785532407407</v>
      </c>
      <c r="AH899" s="20">
        <v>0.54513888888888884</v>
      </c>
      <c r="AW899" s="3" t="s">
        <v>83</v>
      </c>
      <c r="AX899" s="9"/>
      <c r="BB899" s="3" t="str">
        <f t="shared" si="96"/>
        <v/>
      </c>
    </row>
    <row r="900" spans="1:54" x14ac:dyDescent="0.2">
      <c r="A900" s="3">
        <v>0.17569444444444443</v>
      </c>
      <c r="B900" s="9">
        <f t="shared" ref="B900:B963" si="97">A900*0.514444</f>
        <v>9.0384952777777777E-2</v>
      </c>
      <c r="C900" s="15">
        <v>1.3354166666666667</v>
      </c>
      <c r="D900" s="15">
        <v>1.9638888888888888</v>
      </c>
      <c r="E900" s="3" t="s">
        <v>3549</v>
      </c>
      <c r="G900" s="9" t="str">
        <f t="shared" ref="G900:G963" si="98">LEFT(E900,5)</f>
        <v>13:05</v>
      </c>
      <c r="I900" s="9"/>
      <c r="J900" s="15"/>
      <c r="K900" s="15"/>
      <c r="AG900" s="15">
        <f t="shared" si="95"/>
        <v>1.0735785532407407</v>
      </c>
      <c r="AH900" s="20">
        <v>0.54513888888888884</v>
      </c>
      <c r="AW900" s="3" t="s">
        <v>153</v>
      </c>
      <c r="AX900" s="9"/>
      <c r="BB900" s="3" t="str">
        <f t="shared" si="96"/>
        <v/>
      </c>
    </row>
    <row r="901" spans="1:54" x14ac:dyDescent="0.2">
      <c r="A901" s="3">
        <v>0.19236111111111112</v>
      </c>
      <c r="B901" s="9">
        <f t="shared" si="97"/>
        <v>9.8959019444444449E-2</v>
      </c>
      <c r="C901" s="15">
        <v>1.3354166666666667</v>
      </c>
      <c r="D901" s="15">
        <v>1.9645833333333333</v>
      </c>
      <c r="E901" s="3" t="s">
        <v>3550</v>
      </c>
      <c r="G901" s="9" t="str">
        <f t="shared" si="98"/>
        <v>13:05</v>
      </c>
      <c r="I901" s="9"/>
      <c r="J901" s="15"/>
      <c r="K901" s="15"/>
      <c r="AG901" s="15">
        <f t="shared" ref="AG901:AG964" si="99">0.8*C901+(D901*C901)/500</f>
        <v>1.0735804079861111</v>
      </c>
      <c r="AH901" s="20">
        <v>0.54513888888888884</v>
      </c>
      <c r="AW901" s="3" t="s">
        <v>485</v>
      </c>
      <c r="AX901" s="9"/>
    </row>
    <row r="902" spans="1:54" x14ac:dyDescent="0.2">
      <c r="A902" s="9">
        <v>0.16805555555555557</v>
      </c>
      <c r="B902" s="9">
        <f t="shared" si="97"/>
        <v>8.6455172222222237E-2</v>
      </c>
      <c r="C902" s="15">
        <v>1.3354166666666667</v>
      </c>
      <c r="D902" s="15">
        <v>2</v>
      </c>
      <c r="E902" s="3" t="s">
        <v>3551</v>
      </c>
      <c r="G902" s="9" t="str">
        <f t="shared" si="98"/>
        <v>13:05</v>
      </c>
      <c r="I902" s="9"/>
      <c r="J902" s="15"/>
      <c r="K902" s="15"/>
      <c r="AG902" s="15">
        <f t="shared" si="99"/>
        <v>1.0736749999999999</v>
      </c>
      <c r="AH902" s="20">
        <v>0.54513888888888884</v>
      </c>
      <c r="AW902" s="3" t="s">
        <v>599</v>
      </c>
      <c r="AX902" s="9"/>
    </row>
    <row r="903" spans="1:54" x14ac:dyDescent="0.2">
      <c r="A903" s="3">
        <v>0.16875000000000001</v>
      </c>
      <c r="B903" s="9">
        <f t="shared" si="97"/>
        <v>8.6812425000000012E-2</v>
      </c>
      <c r="C903" s="15">
        <v>1.3354166666666667</v>
      </c>
      <c r="D903" s="15">
        <v>2</v>
      </c>
      <c r="E903" s="3" t="s">
        <v>3552</v>
      </c>
      <c r="G903" s="9" t="str">
        <f t="shared" si="98"/>
        <v>13:05</v>
      </c>
      <c r="I903" s="9"/>
      <c r="J903" s="15"/>
      <c r="K903" s="15"/>
      <c r="AG903" s="15">
        <f t="shared" si="99"/>
        <v>1.0736749999999999</v>
      </c>
      <c r="AH903" s="20">
        <v>0.54513888888888884</v>
      </c>
      <c r="AW903" s="3" t="s">
        <v>1494</v>
      </c>
      <c r="AX903" s="9"/>
    </row>
    <row r="904" spans="1:54" x14ac:dyDescent="0.2">
      <c r="A904" s="9">
        <v>0.21180555555555555</v>
      </c>
      <c r="B904" s="9">
        <f t="shared" si="97"/>
        <v>0.10896209722222222</v>
      </c>
      <c r="C904" s="15">
        <v>1.3354166666666667</v>
      </c>
      <c r="D904" s="15">
        <v>2</v>
      </c>
      <c r="E904" s="3" t="s">
        <v>3553</v>
      </c>
      <c r="G904" s="9" t="str">
        <f t="shared" si="98"/>
        <v>13:05</v>
      </c>
      <c r="I904" s="9"/>
      <c r="J904" s="15"/>
      <c r="K904" s="15"/>
      <c r="AG904" s="15">
        <f t="shared" si="99"/>
        <v>1.0736749999999999</v>
      </c>
      <c r="AH904" s="20">
        <v>0.54513888888888884</v>
      </c>
      <c r="AW904" s="3" t="s">
        <v>707</v>
      </c>
      <c r="AX904" s="9"/>
    </row>
    <row r="905" spans="1:54" x14ac:dyDescent="0.2">
      <c r="A905" s="3">
        <v>0.25277777777777777</v>
      </c>
      <c r="B905" s="9">
        <f t="shared" si="97"/>
        <v>0.1300400111111111</v>
      </c>
      <c r="C905" s="15">
        <v>1.3347222222222221</v>
      </c>
      <c r="D905" s="15">
        <v>2.0006944444444446</v>
      </c>
      <c r="E905" s="3" t="s">
        <v>3554</v>
      </c>
      <c r="G905" s="9" t="str">
        <f t="shared" si="98"/>
        <v>13:05</v>
      </c>
      <c r="I905" s="9"/>
      <c r="J905" s="15"/>
      <c r="K905" s="15"/>
      <c r="AG905" s="15">
        <f t="shared" si="99"/>
        <v>1.0731185204475309</v>
      </c>
      <c r="AH905" s="20">
        <v>0.54513888888888884</v>
      </c>
      <c r="AW905" s="3" t="s">
        <v>746</v>
      </c>
      <c r="AX905" s="9"/>
    </row>
    <row r="906" spans="1:54" x14ac:dyDescent="0.2">
      <c r="A906" s="9">
        <v>0.21180555555555555</v>
      </c>
      <c r="B906" s="9">
        <f t="shared" si="97"/>
        <v>0.10896209722222222</v>
      </c>
      <c r="C906" s="15">
        <v>1.3347222222222221</v>
      </c>
      <c r="D906" s="15">
        <v>2.0006944444444446</v>
      </c>
      <c r="E906" s="3" t="s">
        <v>3555</v>
      </c>
      <c r="G906" s="9" t="str">
        <f t="shared" si="98"/>
        <v>13:05</v>
      </c>
      <c r="I906" s="9"/>
      <c r="J906" s="15"/>
      <c r="K906" s="15"/>
      <c r="AG906" s="15">
        <f t="shared" si="99"/>
        <v>1.0731185204475309</v>
      </c>
      <c r="AH906" s="20">
        <v>0.54513888888888884</v>
      </c>
      <c r="AW906" s="3" t="s">
        <v>89</v>
      </c>
      <c r="AX906" s="9"/>
    </row>
    <row r="907" spans="1:54" x14ac:dyDescent="0.2">
      <c r="A907" s="9">
        <v>0.19791666666666666</v>
      </c>
      <c r="B907" s="9">
        <f t="shared" si="97"/>
        <v>0.10181704166666666</v>
      </c>
      <c r="C907" s="15">
        <v>1.3347222222222221</v>
      </c>
      <c r="D907" s="15">
        <v>2.0006944444444446</v>
      </c>
      <c r="E907" s="3" t="s">
        <v>3556</v>
      </c>
      <c r="G907" s="9" t="str">
        <f t="shared" si="98"/>
        <v>13:05</v>
      </c>
      <c r="I907" s="9"/>
      <c r="J907" s="15"/>
      <c r="K907" s="15"/>
      <c r="AG907" s="15">
        <f t="shared" si="99"/>
        <v>1.0731185204475309</v>
      </c>
      <c r="AH907" s="20">
        <v>0.54513888888888884</v>
      </c>
      <c r="AW907" s="3" t="s">
        <v>83</v>
      </c>
      <c r="AX907" s="9"/>
    </row>
    <row r="908" spans="1:54" x14ac:dyDescent="0.2">
      <c r="A908" s="3">
        <v>0.21388888888888888</v>
      </c>
      <c r="B908" s="9">
        <f t="shared" si="97"/>
        <v>0.11003385555555556</v>
      </c>
      <c r="C908" s="15">
        <v>1.3347222222222221</v>
      </c>
      <c r="D908" s="15">
        <v>2.0006944444444446</v>
      </c>
      <c r="E908" s="3" t="s">
        <v>3557</v>
      </c>
      <c r="G908" s="9" t="str">
        <f t="shared" si="98"/>
        <v>13:05</v>
      </c>
      <c r="I908" s="9"/>
      <c r="J908" s="15"/>
      <c r="K908" s="15"/>
      <c r="AG908" s="15">
        <f t="shared" si="99"/>
        <v>1.0731185204475309</v>
      </c>
      <c r="AH908" s="20">
        <v>0.54513888888888884</v>
      </c>
      <c r="AW908" s="3" t="s">
        <v>404</v>
      </c>
      <c r="AX908" s="9"/>
    </row>
    <row r="909" spans="1:54" x14ac:dyDescent="0.2">
      <c r="A909" s="9">
        <v>0.24305555555555555</v>
      </c>
      <c r="B909" s="9">
        <f t="shared" si="97"/>
        <v>0.12503847222222222</v>
      </c>
      <c r="C909" s="15">
        <v>1.3347222222222221</v>
      </c>
      <c r="D909" s="15">
        <v>2.0013888888888891</v>
      </c>
      <c r="E909" s="3" t="s">
        <v>3558</v>
      </c>
      <c r="G909" s="9" t="str">
        <f t="shared" si="98"/>
        <v>13:05</v>
      </c>
      <c r="I909" s="9"/>
      <c r="J909" s="15"/>
      <c r="K909" s="15"/>
      <c r="AG909" s="15">
        <f t="shared" si="99"/>
        <v>1.073120374228395</v>
      </c>
      <c r="AH909" s="20">
        <v>0.54513888888888884</v>
      </c>
      <c r="AW909" s="3" t="s">
        <v>975</v>
      </c>
      <c r="AX909" s="9"/>
    </row>
    <row r="910" spans="1:54" x14ac:dyDescent="0.2">
      <c r="A910" s="9">
        <v>0.22569444444444445</v>
      </c>
      <c r="B910" s="9">
        <f t="shared" si="97"/>
        <v>0.11610715277777778</v>
      </c>
      <c r="C910" s="15">
        <v>1.3347222222222221</v>
      </c>
      <c r="D910" s="15">
        <v>2.0013888888888891</v>
      </c>
      <c r="E910" s="3" t="s">
        <v>3559</v>
      </c>
      <c r="G910" s="9" t="str">
        <f t="shared" si="98"/>
        <v>13:05</v>
      </c>
      <c r="I910" s="9"/>
      <c r="J910" s="15"/>
      <c r="K910" s="15"/>
      <c r="AG910" s="15">
        <f t="shared" si="99"/>
        <v>1.073120374228395</v>
      </c>
      <c r="AH910" s="20">
        <v>0.54513888888888884</v>
      </c>
      <c r="AW910" s="3" t="s">
        <v>70</v>
      </c>
      <c r="AX910" s="9"/>
    </row>
    <row r="911" spans="1:54" x14ac:dyDescent="0.2">
      <c r="A911" s="3">
        <v>0.23194444444444445</v>
      </c>
      <c r="B911" s="9">
        <f t="shared" si="97"/>
        <v>0.11932242777777778</v>
      </c>
      <c r="C911" s="15">
        <v>1.3347222222222221</v>
      </c>
      <c r="D911" s="15">
        <v>2.0020833333333332</v>
      </c>
      <c r="E911" s="3" t="s">
        <v>3560</v>
      </c>
      <c r="G911" s="9" t="str">
        <f t="shared" si="98"/>
        <v>13:06</v>
      </c>
      <c r="I911" s="9"/>
      <c r="J911" s="15"/>
      <c r="K911" s="15"/>
      <c r="AG911" s="15">
        <f t="shared" si="99"/>
        <v>1.0731222280092592</v>
      </c>
      <c r="AH911" s="20">
        <v>0.54583333333333328</v>
      </c>
      <c r="AW911" s="3" t="s">
        <v>530</v>
      </c>
      <c r="AX911" s="9"/>
    </row>
    <row r="912" spans="1:54" x14ac:dyDescent="0.2">
      <c r="A912" s="9">
        <v>0.19652777777777777</v>
      </c>
      <c r="B912" s="9">
        <f t="shared" si="97"/>
        <v>0.10110253611111111</v>
      </c>
      <c r="C912" s="15">
        <v>1.3347222222222221</v>
      </c>
      <c r="D912" s="15">
        <v>2.0020833333333332</v>
      </c>
      <c r="E912" s="3" t="s">
        <v>3561</v>
      </c>
      <c r="G912" s="9" t="str">
        <f t="shared" si="98"/>
        <v>13:06</v>
      </c>
      <c r="I912" s="9"/>
      <c r="J912" s="15"/>
      <c r="K912" s="15"/>
      <c r="AG912" s="15">
        <f t="shared" si="99"/>
        <v>1.0731222280092592</v>
      </c>
      <c r="AH912" s="20">
        <v>0.54583333333333328</v>
      </c>
      <c r="AW912" s="3" t="s">
        <v>489</v>
      </c>
      <c r="AX912" s="9"/>
    </row>
    <row r="913" spans="1:50" x14ac:dyDescent="0.2">
      <c r="A913" s="3">
        <v>0.17847222222222223</v>
      </c>
      <c r="B913" s="9">
        <f t="shared" si="97"/>
        <v>9.1813963888888891E-2</v>
      </c>
      <c r="C913" s="15">
        <v>1.3347222222222221</v>
      </c>
      <c r="D913" s="15">
        <v>2.0027777777777778</v>
      </c>
      <c r="E913" s="3" t="s">
        <v>3562</v>
      </c>
      <c r="G913" s="9" t="str">
        <f t="shared" si="98"/>
        <v>13:06</v>
      </c>
      <c r="I913" s="9"/>
      <c r="J913" s="15"/>
      <c r="K913" s="15"/>
      <c r="AG913" s="15">
        <f t="shared" si="99"/>
        <v>1.0731240817901233</v>
      </c>
      <c r="AH913" s="20">
        <v>0.54583333333333328</v>
      </c>
      <c r="AW913" s="3" t="s">
        <v>508</v>
      </c>
      <c r="AX913" s="9"/>
    </row>
    <row r="914" spans="1:50" x14ac:dyDescent="0.2">
      <c r="A914" s="3">
        <v>0.17986111111111111</v>
      </c>
      <c r="B914" s="9">
        <f t="shared" si="97"/>
        <v>9.2528469444444442E-2</v>
      </c>
      <c r="C914" s="15">
        <v>1.3347222222222221</v>
      </c>
      <c r="D914" s="15">
        <v>2.0027777777777778</v>
      </c>
      <c r="E914" s="3" t="s">
        <v>3563</v>
      </c>
      <c r="G914" s="9" t="str">
        <f t="shared" si="98"/>
        <v>13:06</v>
      </c>
      <c r="I914" s="9"/>
      <c r="J914" s="15"/>
      <c r="K914" s="15"/>
      <c r="AG914" s="15">
        <f t="shared" si="99"/>
        <v>1.0731240817901233</v>
      </c>
      <c r="AH914" s="20">
        <v>0.54583333333333328</v>
      </c>
      <c r="AW914" s="3" t="s">
        <v>508</v>
      </c>
      <c r="AX914" s="9"/>
    </row>
    <row r="915" spans="1:50" x14ac:dyDescent="0.2">
      <c r="A915" s="9">
        <v>0.15416666666666667</v>
      </c>
      <c r="B915" s="9">
        <f t="shared" si="97"/>
        <v>7.9310116666666666E-2</v>
      </c>
      <c r="C915" s="15">
        <v>1.3347222222222221</v>
      </c>
      <c r="D915" s="15">
        <v>2.0034722222222223</v>
      </c>
      <c r="E915" s="3" t="s">
        <v>3564</v>
      </c>
      <c r="G915" s="9" t="str">
        <f t="shared" si="98"/>
        <v>13:06</v>
      </c>
      <c r="I915" s="9"/>
      <c r="J915" s="15"/>
      <c r="K915" s="15"/>
      <c r="AG915" s="15">
        <f t="shared" si="99"/>
        <v>1.0731259355709877</v>
      </c>
      <c r="AH915" s="20">
        <v>0.54583333333333328</v>
      </c>
      <c r="AW915" s="3" t="s">
        <v>238</v>
      </c>
      <c r="AX915" s="9"/>
    </row>
    <row r="916" spans="1:50" x14ac:dyDescent="0.2">
      <c r="A916" s="9">
        <v>0.16250000000000001</v>
      </c>
      <c r="B916" s="9">
        <f t="shared" si="97"/>
        <v>8.3597150000000009E-2</v>
      </c>
      <c r="C916" s="15">
        <v>1.3347222222222221</v>
      </c>
      <c r="D916" s="15">
        <v>2.0034722222222223</v>
      </c>
      <c r="E916" s="3" t="s">
        <v>3565</v>
      </c>
      <c r="G916" s="9" t="str">
        <f t="shared" si="98"/>
        <v>13:06</v>
      </c>
      <c r="I916" s="9"/>
      <c r="J916" s="15"/>
      <c r="K916" s="15"/>
      <c r="AG916" s="15">
        <f t="shared" si="99"/>
        <v>1.0731259355709877</v>
      </c>
      <c r="AH916" s="20">
        <v>0.54583333333333328</v>
      </c>
      <c r="AW916" s="3" t="s">
        <v>1494</v>
      </c>
      <c r="AX916" s="9"/>
    </row>
    <row r="917" spans="1:50" x14ac:dyDescent="0.2">
      <c r="A917" s="9">
        <v>0.14374999999999999</v>
      </c>
      <c r="B917" s="9">
        <f t="shared" si="97"/>
        <v>7.3951324999999998E-2</v>
      </c>
      <c r="C917" s="15">
        <v>1.3347222222222221</v>
      </c>
      <c r="D917" s="15">
        <v>2.0034722222222223</v>
      </c>
      <c r="E917" s="3" t="s">
        <v>3566</v>
      </c>
      <c r="G917" s="9" t="str">
        <f t="shared" si="98"/>
        <v>13:06</v>
      </c>
      <c r="I917" s="9"/>
      <c r="J917" s="15"/>
      <c r="K917" s="15"/>
      <c r="AG917" s="15">
        <f t="shared" si="99"/>
        <v>1.0731259355709877</v>
      </c>
      <c r="AH917" s="20">
        <v>0.54583333333333328</v>
      </c>
      <c r="AW917" s="3" t="s">
        <v>1492</v>
      </c>
      <c r="AX917" s="9"/>
    </row>
    <row r="918" spans="1:50" x14ac:dyDescent="0.2">
      <c r="A918" s="3">
        <v>0.15208333333333332</v>
      </c>
      <c r="B918" s="9">
        <f t="shared" si="97"/>
        <v>7.8238358333333327E-2</v>
      </c>
      <c r="C918" s="15">
        <v>1.3340277777777778</v>
      </c>
      <c r="D918" s="15">
        <v>2.0027777777777778</v>
      </c>
      <c r="E918" s="3" t="s">
        <v>3567</v>
      </c>
      <c r="G918" s="9" t="str">
        <f t="shared" si="98"/>
        <v>13:06</v>
      </c>
      <c r="I918" s="9"/>
      <c r="J918" s="15"/>
      <c r="K918" s="15"/>
      <c r="AG918" s="15">
        <f t="shared" si="99"/>
        <v>1.0725657445987655</v>
      </c>
      <c r="AH918" s="20">
        <v>0.54583333333333328</v>
      </c>
      <c r="AW918" s="3" t="s">
        <v>296</v>
      </c>
      <c r="AX918" s="9"/>
    </row>
    <row r="919" spans="1:50" x14ac:dyDescent="0.2">
      <c r="A919" s="3">
        <v>0.13194444444444445</v>
      </c>
      <c r="B919" s="9">
        <f t="shared" si="97"/>
        <v>6.787802777777778E-2</v>
      </c>
      <c r="C919" s="15">
        <v>1.3340277777777778</v>
      </c>
      <c r="D919" s="15">
        <v>2.0027777777777778</v>
      </c>
      <c r="E919" s="3" t="s">
        <v>3568</v>
      </c>
      <c r="G919" s="9" t="str">
        <f t="shared" si="98"/>
        <v>13:06</v>
      </c>
      <c r="I919" s="9"/>
      <c r="J919" s="15"/>
      <c r="K919" s="15"/>
      <c r="AG919" s="15">
        <f t="shared" si="99"/>
        <v>1.0725657445987655</v>
      </c>
      <c r="AH919" s="20">
        <v>0.54583333333333328</v>
      </c>
      <c r="AW919" s="3" t="s">
        <v>822</v>
      </c>
      <c r="AX919" s="9"/>
    </row>
    <row r="920" spans="1:50" x14ac:dyDescent="0.2">
      <c r="A920" s="9">
        <v>0.11874999999999999</v>
      </c>
      <c r="B920" s="9">
        <f t="shared" si="97"/>
        <v>6.1090224999999998E-2</v>
      </c>
      <c r="C920" s="15">
        <v>1.3340277777777778</v>
      </c>
      <c r="D920" s="15">
        <v>2.0027777777777778</v>
      </c>
      <c r="E920" s="3" t="s">
        <v>3569</v>
      </c>
      <c r="G920" s="9" t="str">
        <f t="shared" si="98"/>
        <v>13:06</v>
      </c>
      <c r="I920" s="9"/>
      <c r="J920" s="15"/>
      <c r="K920" s="15"/>
      <c r="AG920" s="15">
        <f t="shared" si="99"/>
        <v>1.0725657445987655</v>
      </c>
      <c r="AH920" s="20">
        <v>0.54583333333333328</v>
      </c>
      <c r="AW920" s="3" t="s">
        <v>1451</v>
      </c>
      <c r="AX920" s="9"/>
    </row>
    <row r="921" spans="1:50" x14ac:dyDescent="0.2">
      <c r="A921" s="3">
        <v>0.14583333333333334</v>
      </c>
      <c r="B921" s="9">
        <f t="shared" si="97"/>
        <v>7.5023083333333337E-2</v>
      </c>
      <c r="C921" s="15">
        <v>1.3340277777777778</v>
      </c>
      <c r="D921" s="15">
        <v>2.0027777777777778</v>
      </c>
      <c r="E921" s="3" t="s">
        <v>3570</v>
      </c>
      <c r="G921" s="9" t="str">
        <f t="shared" si="98"/>
        <v>13:06</v>
      </c>
      <c r="I921" s="9"/>
      <c r="J921" s="15"/>
      <c r="K921" s="15"/>
      <c r="AG921" s="15">
        <f t="shared" si="99"/>
        <v>1.0725657445987655</v>
      </c>
      <c r="AH921" s="20">
        <v>0.54583333333333328</v>
      </c>
      <c r="AW921" s="3" t="s">
        <v>306</v>
      </c>
      <c r="AX921" s="9"/>
    </row>
    <row r="922" spans="1:50" x14ac:dyDescent="0.2">
      <c r="A922" s="9">
        <v>0.12847222222222221</v>
      </c>
      <c r="B922" s="9">
        <f t="shared" si="97"/>
        <v>6.6091763888888891E-2</v>
      </c>
      <c r="C922" s="15">
        <v>1.3340277777777778</v>
      </c>
      <c r="D922" s="15">
        <v>2.0027777777777778</v>
      </c>
      <c r="E922" s="3" t="s">
        <v>3571</v>
      </c>
      <c r="G922" s="9" t="str">
        <f t="shared" si="98"/>
        <v>13:06</v>
      </c>
      <c r="I922" s="9"/>
      <c r="J922" s="15"/>
      <c r="K922" s="15"/>
      <c r="AG922" s="15">
        <f t="shared" si="99"/>
        <v>1.0725657445987655</v>
      </c>
      <c r="AH922" s="20">
        <v>0.54583333333333328</v>
      </c>
      <c r="AW922" s="3" t="s">
        <v>123</v>
      </c>
      <c r="AX922" s="9"/>
    </row>
    <row r="923" spans="1:50" x14ac:dyDescent="0.2">
      <c r="A923" s="3">
        <v>0.14861111111111111</v>
      </c>
      <c r="B923" s="9">
        <f t="shared" si="97"/>
        <v>7.6452094444444452E-2</v>
      </c>
      <c r="C923" s="15">
        <v>1.3340277777777778</v>
      </c>
      <c r="D923" s="15">
        <v>2.0034722222222223</v>
      </c>
      <c r="E923" s="3" t="s">
        <v>3572</v>
      </c>
      <c r="G923" s="9" t="str">
        <f t="shared" si="98"/>
        <v>13:06</v>
      </c>
      <c r="I923" s="9"/>
      <c r="J923" s="15"/>
      <c r="K923" s="15"/>
      <c r="AG923" s="15">
        <f t="shared" si="99"/>
        <v>1.0725675974151234</v>
      </c>
      <c r="AH923" s="20">
        <v>0.54583333333333328</v>
      </c>
      <c r="AW923" s="3" t="s">
        <v>181</v>
      </c>
      <c r="AX923" s="9"/>
    </row>
    <row r="924" spans="1:50" x14ac:dyDescent="0.2">
      <c r="A924" s="3">
        <v>0.1361111111111111</v>
      </c>
      <c r="B924" s="9">
        <f t="shared" si="97"/>
        <v>7.0021544444444445E-2</v>
      </c>
      <c r="C924" s="15">
        <v>1.3340277777777778</v>
      </c>
      <c r="D924" s="15">
        <v>2.0034722222222223</v>
      </c>
      <c r="E924" s="3" t="s">
        <v>3573</v>
      </c>
      <c r="G924" s="9" t="str">
        <f t="shared" si="98"/>
        <v>13:06</v>
      </c>
      <c r="I924" s="9"/>
      <c r="J924" s="15"/>
      <c r="K924" s="15"/>
      <c r="AG924" s="15">
        <f t="shared" si="99"/>
        <v>1.0725675974151234</v>
      </c>
      <c r="AH924" s="20">
        <v>0.54583333333333328</v>
      </c>
      <c r="AW924" s="3" t="s">
        <v>417</v>
      </c>
      <c r="AX924" s="9"/>
    </row>
    <row r="925" spans="1:50" x14ac:dyDescent="0.2">
      <c r="A925" s="3">
        <v>0.1361111111111111</v>
      </c>
      <c r="B925" s="9">
        <f t="shared" si="97"/>
        <v>7.0021544444444445E-2</v>
      </c>
      <c r="C925" s="15">
        <v>1.3340277777777778</v>
      </c>
      <c r="D925" s="15">
        <v>2.0034722222222223</v>
      </c>
      <c r="E925" s="3" t="s">
        <v>3574</v>
      </c>
      <c r="G925" s="9" t="str">
        <f t="shared" si="98"/>
        <v>13:06</v>
      </c>
      <c r="I925" s="9"/>
      <c r="J925" s="15"/>
      <c r="K925" s="15"/>
      <c r="AG925" s="15">
        <f t="shared" si="99"/>
        <v>1.0725675974151234</v>
      </c>
      <c r="AH925" s="20">
        <v>0.54583333333333328</v>
      </c>
      <c r="AW925" s="3" t="s">
        <v>417</v>
      </c>
      <c r="AX925" s="9"/>
    </row>
    <row r="926" spans="1:50" x14ac:dyDescent="0.2">
      <c r="A926" s="3">
        <v>0.13472222222222222</v>
      </c>
      <c r="B926" s="9">
        <f t="shared" si="97"/>
        <v>6.9307038888888881E-2</v>
      </c>
      <c r="C926" s="15">
        <v>1.3340277777777778</v>
      </c>
      <c r="D926" s="15">
        <v>2.0041666666666669</v>
      </c>
      <c r="E926" s="3" t="s">
        <v>3575</v>
      </c>
      <c r="G926" s="9" t="str">
        <f t="shared" si="98"/>
        <v>13:06</v>
      </c>
      <c r="I926" s="9"/>
      <c r="J926" s="15"/>
      <c r="K926" s="15"/>
      <c r="AG926" s="15">
        <f t="shared" si="99"/>
        <v>1.0725694502314815</v>
      </c>
      <c r="AH926" s="20">
        <v>0.54583333333333328</v>
      </c>
      <c r="AW926" s="3" t="s">
        <v>231</v>
      </c>
      <c r="AX926" s="9"/>
    </row>
    <row r="927" spans="1:50" x14ac:dyDescent="0.2">
      <c r="A927" s="3">
        <v>0.14583333333333334</v>
      </c>
      <c r="B927" s="9">
        <f t="shared" si="97"/>
        <v>7.5023083333333337E-2</v>
      </c>
      <c r="C927" s="15">
        <v>1.3340277777777778</v>
      </c>
      <c r="D927" s="15">
        <v>2.0041666666666669</v>
      </c>
      <c r="E927" s="3" t="s">
        <v>3576</v>
      </c>
      <c r="G927" s="9" t="str">
        <f t="shared" si="98"/>
        <v>13:06</v>
      </c>
      <c r="I927" s="9"/>
      <c r="J927" s="15"/>
      <c r="K927" s="15"/>
      <c r="AG927" s="15">
        <f t="shared" si="99"/>
        <v>1.0725694502314815</v>
      </c>
      <c r="AH927" s="20">
        <v>0.54583333333333328</v>
      </c>
      <c r="AW927" s="3" t="s">
        <v>306</v>
      </c>
      <c r="AX927" s="9"/>
    </row>
    <row r="928" spans="1:50" x14ac:dyDescent="0.2">
      <c r="A928" s="9">
        <v>0.13541666666666666</v>
      </c>
      <c r="B928" s="9">
        <f t="shared" si="97"/>
        <v>6.966429166666667E-2</v>
      </c>
      <c r="C928" s="15">
        <v>1.3340277777777778</v>
      </c>
      <c r="D928" s="15">
        <v>2.0041666666666669</v>
      </c>
      <c r="E928" s="3" t="s">
        <v>3577</v>
      </c>
      <c r="G928" s="9" t="str">
        <f t="shared" si="98"/>
        <v>13:06</v>
      </c>
      <c r="I928" s="9"/>
      <c r="J928" s="15"/>
      <c r="K928" s="15"/>
      <c r="AG928" s="15">
        <f t="shared" si="99"/>
        <v>1.0725694502314815</v>
      </c>
      <c r="AH928" s="20">
        <v>0.54583333333333328</v>
      </c>
      <c r="AW928" s="3" t="s">
        <v>417</v>
      </c>
      <c r="AX928" s="9"/>
    </row>
    <row r="929" spans="1:50" x14ac:dyDescent="0.2">
      <c r="A929" s="3">
        <v>0.13472222222222222</v>
      </c>
      <c r="B929" s="9">
        <f t="shared" si="97"/>
        <v>6.9307038888888881E-2</v>
      </c>
      <c r="C929" s="15">
        <v>1.3340277777777778</v>
      </c>
      <c r="D929" s="15">
        <v>2.0041666666666669</v>
      </c>
      <c r="E929" s="3" t="s">
        <v>3578</v>
      </c>
      <c r="G929" s="9" t="str">
        <f t="shared" si="98"/>
        <v>13:06</v>
      </c>
      <c r="I929" s="9"/>
      <c r="J929" s="15"/>
      <c r="K929" s="15"/>
      <c r="AG929" s="15">
        <f t="shared" si="99"/>
        <v>1.0725694502314815</v>
      </c>
      <c r="AH929" s="20">
        <v>0.54583333333333328</v>
      </c>
      <c r="AW929" s="3" t="s">
        <v>231</v>
      </c>
      <c r="AX929" s="9"/>
    </row>
    <row r="930" spans="1:50" x14ac:dyDescent="0.2">
      <c r="A930" s="3">
        <v>0.1361111111111111</v>
      </c>
      <c r="B930" s="9">
        <f t="shared" si="97"/>
        <v>7.0021544444444445E-2</v>
      </c>
      <c r="C930" s="15">
        <v>1.3340277777777778</v>
      </c>
      <c r="D930" s="15">
        <v>2.0041666666666669</v>
      </c>
      <c r="E930" s="3" t="s">
        <v>3579</v>
      </c>
      <c r="G930" s="9" t="str">
        <f t="shared" si="98"/>
        <v>13:06</v>
      </c>
      <c r="J930" s="15"/>
      <c r="K930" s="15"/>
      <c r="AG930" s="15">
        <f t="shared" si="99"/>
        <v>1.0725694502314815</v>
      </c>
      <c r="AH930" s="20">
        <v>0.54583333333333328</v>
      </c>
      <c r="AW930" s="3" t="s">
        <v>417</v>
      </c>
      <c r="AX930" s="9"/>
    </row>
    <row r="931" spans="1:50" x14ac:dyDescent="0.2">
      <c r="A931" s="3">
        <v>0.125</v>
      </c>
      <c r="B931" s="9">
        <f t="shared" si="97"/>
        <v>6.4305500000000002E-2</v>
      </c>
      <c r="C931" s="15">
        <v>1.3340277777777778</v>
      </c>
      <c r="D931" s="15">
        <v>2.004861111111111</v>
      </c>
      <c r="E931" s="3" t="s">
        <v>3580</v>
      </c>
      <c r="G931" s="9" t="str">
        <f t="shared" si="98"/>
        <v>13:06</v>
      </c>
      <c r="J931" s="15"/>
      <c r="K931" s="15"/>
      <c r="AG931" s="15">
        <f t="shared" si="99"/>
        <v>1.0725713030478397</v>
      </c>
      <c r="AH931" s="20">
        <v>0.54583333333333328</v>
      </c>
      <c r="AW931" s="3" t="s">
        <v>1490</v>
      </c>
      <c r="AX931" s="9"/>
    </row>
    <row r="932" spans="1:50" x14ac:dyDescent="0.2">
      <c r="A932" s="3">
        <v>0.13750000000000001</v>
      </c>
      <c r="B932" s="9">
        <f t="shared" si="97"/>
        <v>7.0736050000000009E-2</v>
      </c>
      <c r="C932" s="15">
        <v>1.3340277777777778</v>
      </c>
      <c r="D932" s="15">
        <v>2.004861111111111</v>
      </c>
      <c r="E932" s="3" t="s">
        <v>3581</v>
      </c>
      <c r="G932" s="9" t="str">
        <f t="shared" si="98"/>
        <v>13:06</v>
      </c>
      <c r="J932" s="15"/>
      <c r="K932" s="15"/>
      <c r="AG932" s="15">
        <f t="shared" si="99"/>
        <v>1.0725713030478397</v>
      </c>
      <c r="AH932" s="20">
        <v>0.54583333333333328</v>
      </c>
      <c r="AW932" s="3" t="s">
        <v>417</v>
      </c>
      <c r="AX932" s="9"/>
    </row>
    <row r="933" spans="1:50" x14ac:dyDescent="0.2">
      <c r="A933" s="3">
        <v>0.13750000000000001</v>
      </c>
      <c r="B933" s="9">
        <f t="shared" si="97"/>
        <v>7.0736050000000009E-2</v>
      </c>
      <c r="C933" s="15">
        <v>1.3340277777777778</v>
      </c>
      <c r="D933" s="15">
        <v>2.004861111111111</v>
      </c>
      <c r="E933" s="3" t="s">
        <v>3582</v>
      </c>
      <c r="G933" s="9" t="str">
        <f t="shared" si="98"/>
        <v>13:06</v>
      </c>
      <c r="J933" s="15"/>
      <c r="K933" s="15"/>
      <c r="AG933" s="15">
        <f t="shared" si="99"/>
        <v>1.0725713030478397</v>
      </c>
      <c r="AH933" s="20">
        <v>0.54583333333333328</v>
      </c>
      <c r="AW933" s="3" t="s">
        <v>417</v>
      </c>
      <c r="AX933" s="9"/>
    </row>
    <row r="934" spans="1:50" x14ac:dyDescent="0.2">
      <c r="A934" s="9">
        <v>0.13680555555555557</v>
      </c>
      <c r="B934" s="9">
        <f t="shared" si="97"/>
        <v>7.0378797222222234E-2</v>
      </c>
      <c r="C934" s="15">
        <v>1.3340277777777778</v>
      </c>
      <c r="D934" s="15">
        <v>2.0055555555555555</v>
      </c>
      <c r="E934" s="3" t="s">
        <v>3583</v>
      </c>
      <c r="G934" s="9" t="str">
        <f t="shared" si="98"/>
        <v>13:06</v>
      </c>
      <c r="J934" s="15"/>
      <c r="K934" s="15"/>
      <c r="AG934" s="15">
        <f t="shared" si="99"/>
        <v>1.0725731558641975</v>
      </c>
      <c r="AH934" s="20">
        <v>0.54583333333333328</v>
      </c>
      <c r="AW934" s="3" t="s">
        <v>417</v>
      </c>
      <c r="AX934" s="9"/>
    </row>
    <row r="935" spans="1:50" x14ac:dyDescent="0.2">
      <c r="A935" s="3">
        <v>0.1361111111111111</v>
      </c>
      <c r="B935" s="9">
        <f t="shared" si="97"/>
        <v>7.0021544444444445E-2</v>
      </c>
      <c r="C935" s="15">
        <v>1.3340277777777778</v>
      </c>
      <c r="D935" s="15">
        <v>2.0055555555555555</v>
      </c>
      <c r="E935" s="3" t="s">
        <v>3584</v>
      </c>
      <c r="G935" s="9" t="str">
        <f t="shared" si="98"/>
        <v>13:06</v>
      </c>
      <c r="I935" s="9"/>
      <c r="J935" s="15"/>
      <c r="K935" s="15"/>
      <c r="AG935" s="15">
        <f t="shared" si="99"/>
        <v>1.0725731558641975</v>
      </c>
      <c r="AH935" s="20">
        <v>0.54583333333333328</v>
      </c>
      <c r="AW935" s="3" t="s">
        <v>231</v>
      </c>
      <c r="AX935" s="9"/>
    </row>
    <row r="936" spans="1:50" x14ac:dyDescent="0.2">
      <c r="A936" s="3">
        <v>0.13472222222222222</v>
      </c>
      <c r="B936" s="9">
        <f t="shared" si="97"/>
        <v>6.9307038888888881E-2</v>
      </c>
      <c r="C936" s="15">
        <v>1.3340277777777778</v>
      </c>
      <c r="D936" s="15">
        <v>2.0055555555555555</v>
      </c>
      <c r="E936" s="3" t="s">
        <v>3585</v>
      </c>
      <c r="G936" s="9" t="str">
        <f t="shared" si="98"/>
        <v>13:06</v>
      </c>
      <c r="I936" s="9"/>
      <c r="J936" s="15"/>
      <c r="K936" s="15"/>
      <c r="AG936" s="15">
        <f t="shared" si="99"/>
        <v>1.0725731558641975</v>
      </c>
      <c r="AH936" s="20">
        <v>0.54583333333333328</v>
      </c>
      <c r="AW936" s="3" t="s">
        <v>391</v>
      </c>
      <c r="AX936" s="9"/>
    </row>
    <row r="937" spans="1:50" x14ac:dyDescent="0.2">
      <c r="A937" s="3">
        <v>0.13472222222222222</v>
      </c>
      <c r="B937" s="9">
        <f t="shared" si="97"/>
        <v>6.9307038888888881E-2</v>
      </c>
      <c r="C937" s="15">
        <v>1.3340277777777778</v>
      </c>
      <c r="D937" s="15">
        <v>2.0055555555555555</v>
      </c>
      <c r="E937" s="3" t="s">
        <v>3586</v>
      </c>
      <c r="G937" s="9" t="str">
        <f t="shared" si="98"/>
        <v>13:06</v>
      </c>
      <c r="I937" s="9"/>
      <c r="J937" s="15"/>
      <c r="K937" s="15"/>
      <c r="AG937" s="15">
        <f t="shared" si="99"/>
        <v>1.0725731558641975</v>
      </c>
      <c r="AH937" s="20">
        <v>0.54583333333333328</v>
      </c>
      <c r="AW937" s="3" t="s">
        <v>391</v>
      </c>
      <c r="AX937" s="9"/>
    </row>
    <row r="938" spans="1:50" x14ac:dyDescent="0.2">
      <c r="A938" s="3">
        <v>0.14027777777777778</v>
      </c>
      <c r="B938" s="9">
        <f t="shared" si="97"/>
        <v>7.2165061111111109E-2</v>
      </c>
      <c r="C938" s="15">
        <v>1.3340277777777778</v>
      </c>
      <c r="D938" s="15">
        <v>2.0055555555555555</v>
      </c>
      <c r="E938" s="3" t="s">
        <v>3587</v>
      </c>
      <c r="G938" s="9" t="str">
        <f t="shared" si="98"/>
        <v>13:06</v>
      </c>
      <c r="J938" s="15"/>
      <c r="K938" s="15"/>
      <c r="AG938" s="15">
        <f t="shared" si="99"/>
        <v>1.0725731558641975</v>
      </c>
      <c r="AH938" s="20">
        <v>0.54583333333333328</v>
      </c>
      <c r="AW938" s="3" t="s">
        <v>367</v>
      </c>
      <c r="AX938" s="9"/>
    </row>
    <row r="939" spans="1:50" x14ac:dyDescent="0.2">
      <c r="A939" s="3">
        <v>0.12638888888888888</v>
      </c>
      <c r="B939" s="9">
        <f t="shared" si="97"/>
        <v>6.5020005555555552E-2</v>
      </c>
      <c r="C939" s="15">
        <v>1.3340277777777778</v>
      </c>
      <c r="D939" s="15">
        <v>2.004861111111111</v>
      </c>
      <c r="E939" s="3" t="s">
        <v>3588</v>
      </c>
      <c r="G939" s="9" t="str">
        <f t="shared" si="98"/>
        <v>13:06</v>
      </c>
      <c r="J939" s="15"/>
      <c r="K939" s="15"/>
      <c r="AG939" s="15">
        <f t="shared" si="99"/>
        <v>1.0725713030478397</v>
      </c>
      <c r="AH939" s="20">
        <v>0.54583333333333328</v>
      </c>
      <c r="AW939" s="3" t="s">
        <v>1406</v>
      </c>
      <c r="AX939" s="9"/>
    </row>
    <row r="940" spans="1:50" x14ac:dyDescent="0.2">
      <c r="A940" s="3">
        <v>0.12916666666666668</v>
      </c>
      <c r="B940" s="9">
        <f t="shared" si="97"/>
        <v>6.644901666666668E-2</v>
      </c>
      <c r="C940" s="15">
        <v>1.3340277777777778</v>
      </c>
      <c r="D940" s="15">
        <v>2.0041666666666669</v>
      </c>
      <c r="E940" s="3" t="s">
        <v>3589</v>
      </c>
      <c r="G940" s="9" t="str">
        <f t="shared" si="98"/>
        <v>13:06</v>
      </c>
      <c r="I940" s="9"/>
      <c r="J940" s="15"/>
      <c r="K940" s="15"/>
      <c r="AG940" s="15">
        <f t="shared" si="99"/>
        <v>1.0725694502314815</v>
      </c>
      <c r="AH940" s="20">
        <v>0.54583333333333328</v>
      </c>
      <c r="AW940" s="3" t="s">
        <v>123</v>
      </c>
      <c r="AX940" s="9"/>
    </row>
    <row r="941" spans="1:50" x14ac:dyDescent="0.2">
      <c r="A941" s="3">
        <v>0.14166666666666666</v>
      </c>
      <c r="B941" s="9">
        <f t="shared" si="97"/>
        <v>7.2879566666666673E-2</v>
      </c>
      <c r="C941" s="15">
        <v>1.3340277777777778</v>
      </c>
      <c r="D941" s="15">
        <v>2.0034722222222223</v>
      </c>
      <c r="E941" s="3" t="s">
        <v>3590</v>
      </c>
      <c r="G941" s="9" t="str">
        <f t="shared" si="98"/>
        <v>13:06</v>
      </c>
      <c r="I941" s="9"/>
      <c r="J941" s="15"/>
      <c r="K941" s="15"/>
      <c r="AG941" s="15">
        <f t="shared" si="99"/>
        <v>1.0725675974151234</v>
      </c>
      <c r="AH941" s="20">
        <v>0.54583333333333328</v>
      </c>
      <c r="AW941" s="3" t="s">
        <v>326</v>
      </c>
      <c r="AX941" s="9"/>
    </row>
    <row r="942" spans="1:50" x14ac:dyDescent="0.2">
      <c r="A942" s="3">
        <v>0.14166666666666666</v>
      </c>
      <c r="B942" s="9">
        <f t="shared" si="97"/>
        <v>7.2879566666666673E-2</v>
      </c>
      <c r="C942" s="15">
        <v>1.3340277777777778</v>
      </c>
      <c r="D942" s="15">
        <v>2.0020833333333332</v>
      </c>
      <c r="E942" s="3" t="s">
        <v>3591</v>
      </c>
      <c r="G942" s="9" t="str">
        <f t="shared" si="98"/>
        <v>13:06</v>
      </c>
      <c r="I942" s="9"/>
      <c r="J942" s="15"/>
      <c r="K942" s="15"/>
      <c r="AG942" s="15">
        <f t="shared" si="99"/>
        <v>1.0725638917824074</v>
      </c>
      <c r="AH942" s="20">
        <v>0.54583333333333328</v>
      </c>
      <c r="AW942" s="3" t="s">
        <v>2207</v>
      </c>
      <c r="AX942" s="9"/>
    </row>
    <row r="943" spans="1:50" x14ac:dyDescent="0.2">
      <c r="A943" s="3">
        <v>0.13472222222222222</v>
      </c>
      <c r="B943" s="9">
        <f t="shared" si="97"/>
        <v>6.9307038888888881E-2</v>
      </c>
      <c r="C943" s="15">
        <v>1.3333333333333333</v>
      </c>
      <c r="D943" s="15">
        <v>2.0013888888888891</v>
      </c>
      <c r="E943" s="3" t="s">
        <v>3592</v>
      </c>
      <c r="G943" s="9" t="str">
        <f t="shared" si="98"/>
        <v>13:06</v>
      </c>
      <c r="I943" s="9"/>
      <c r="J943" s="15"/>
      <c r="K943" s="15"/>
      <c r="AG943" s="15">
        <f t="shared" si="99"/>
        <v>1.0720037037037038</v>
      </c>
      <c r="AH943" s="20">
        <v>0.54583333333333328</v>
      </c>
      <c r="AW943" s="3" t="s">
        <v>367</v>
      </c>
      <c r="AX943" s="9"/>
    </row>
    <row r="944" spans="1:50" x14ac:dyDescent="0.2">
      <c r="A944" s="3">
        <v>0.125</v>
      </c>
      <c r="B944" s="9">
        <f t="shared" si="97"/>
        <v>6.4305500000000002E-2</v>
      </c>
      <c r="C944" s="15">
        <v>1.3333333333333333</v>
      </c>
      <c r="D944" s="15">
        <v>2.0013888888888891</v>
      </c>
      <c r="E944" s="3" t="s">
        <v>3593</v>
      </c>
      <c r="G944" s="9" t="str">
        <f t="shared" si="98"/>
        <v>13:06</v>
      </c>
      <c r="J944" s="15"/>
      <c r="K944" s="15"/>
      <c r="AG944" s="15">
        <f t="shared" si="99"/>
        <v>1.0720037037037038</v>
      </c>
      <c r="AH944" s="20">
        <v>0.54583333333333328</v>
      </c>
      <c r="AW944" s="3" t="s">
        <v>805</v>
      </c>
      <c r="AX944" s="9"/>
    </row>
    <row r="945" spans="1:50" x14ac:dyDescent="0.2">
      <c r="A945" s="9">
        <v>0.10208333333333333</v>
      </c>
      <c r="B945" s="9">
        <f t="shared" si="97"/>
        <v>5.2516158333333333E-2</v>
      </c>
      <c r="C945" s="15">
        <v>1.3333333333333333</v>
      </c>
      <c r="D945" s="15">
        <v>2.0013888888888891</v>
      </c>
      <c r="E945" s="3" t="s">
        <v>3594</v>
      </c>
      <c r="G945" s="9" t="str">
        <f t="shared" si="98"/>
        <v>13:06</v>
      </c>
      <c r="J945" s="15"/>
      <c r="K945" s="15"/>
      <c r="AG945" s="15">
        <f t="shared" si="99"/>
        <v>1.0720037037037038</v>
      </c>
      <c r="AH945" s="20">
        <v>0.54583333333333328</v>
      </c>
      <c r="AW945" s="3" t="s">
        <v>1428</v>
      </c>
      <c r="AX945" s="9"/>
    </row>
    <row r="946" spans="1:50" x14ac:dyDescent="0.2">
      <c r="A946" s="9">
        <v>9.166666666666666E-2</v>
      </c>
      <c r="B946" s="9">
        <f t="shared" si="97"/>
        <v>4.7157366666666665E-2</v>
      </c>
      <c r="C946" s="15">
        <v>1.3333333333333333</v>
      </c>
      <c r="D946" s="15">
        <v>2.0013888888888891</v>
      </c>
      <c r="E946" s="3" t="s">
        <v>3595</v>
      </c>
      <c r="G946" s="9" t="str">
        <f t="shared" si="98"/>
        <v>13:06</v>
      </c>
      <c r="J946" s="15"/>
      <c r="K946" s="15"/>
      <c r="AG946" s="15">
        <f t="shared" si="99"/>
        <v>1.0720037037037038</v>
      </c>
      <c r="AH946" s="20">
        <v>0.54583333333333328</v>
      </c>
      <c r="AW946" s="3" t="s">
        <v>1419</v>
      </c>
      <c r="AX946" s="9"/>
    </row>
    <row r="947" spans="1:50" x14ac:dyDescent="0.2">
      <c r="A947" s="9">
        <v>8.4722222222222227E-2</v>
      </c>
      <c r="B947" s="9">
        <f t="shared" si="97"/>
        <v>4.3584838888888894E-2</v>
      </c>
      <c r="C947" s="15">
        <v>1.3333333333333333</v>
      </c>
      <c r="D947" s="15">
        <v>2.0020833333333332</v>
      </c>
      <c r="E947" s="3" t="s">
        <v>3596</v>
      </c>
      <c r="G947" s="9" t="str">
        <f t="shared" si="98"/>
        <v>13:06</v>
      </c>
      <c r="J947" s="15"/>
      <c r="K947" s="15"/>
      <c r="AG947" s="15">
        <f t="shared" si="99"/>
        <v>1.0720055555555554</v>
      </c>
      <c r="AH947" s="20">
        <v>0.54583333333333328</v>
      </c>
      <c r="AW947" s="3" t="s">
        <v>3506</v>
      </c>
      <c r="AX947" s="9"/>
    </row>
    <row r="948" spans="1:50" x14ac:dyDescent="0.2">
      <c r="A948" s="3">
        <v>0.10972222222222222</v>
      </c>
      <c r="B948" s="9">
        <f t="shared" si="97"/>
        <v>5.6445938888888887E-2</v>
      </c>
      <c r="C948" s="15">
        <v>1.3333333333333333</v>
      </c>
      <c r="D948" s="15">
        <v>2.0020833333333332</v>
      </c>
      <c r="E948" s="3" t="s">
        <v>3597</v>
      </c>
      <c r="G948" s="9" t="str">
        <f t="shared" si="98"/>
        <v>13:06</v>
      </c>
      <c r="J948" s="15"/>
      <c r="K948" s="15"/>
      <c r="AG948" s="15">
        <f t="shared" si="99"/>
        <v>1.0720055555555554</v>
      </c>
      <c r="AH948" s="20">
        <v>0.54583333333333328</v>
      </c>
      <c r="AW948" s="3" t="s">
        <v>2059</v>
      </c>
      <c r="AX948" s="9"/>
    </row>
    <row r="949" spans="1:50" x14ac:dyDescent="0.2">
      <c r="A949" s="9">
        <v>9.583333333333334E-2</v>
      </c>
      <c r="B949" s="9">
        <f t="shared" si="97"/>
        <v>4.9300883333333337E-2</v>
      </c>
      <c r="C949" s="15">
        <v>1.3333333333333333</v>
      </c>
      <c r="D949" s="15">
        <v>2.0027777777777778</v>
      </c>
      <c r="E949" s="3" t="s">
        <v>3598</v>
      </c>
      <c r="G949" s="9" t="str">
        <f t="shared" si="98"/>
        <v>13:06</v>
      </c>
      <c r="J949" s="15"/>
      <c r="K949" s="15"/>
      <c r="AG949" s="15">
        <f t="shared" si="99"/>
        <v>1.0720074074074073</v>
      </c>
      <c r="AH949" s="20">
        <v>0.54583333333333328</v>
      </c>
      <c r="AW949" s="3" t="s">
        <v>289</v>
      </c>
      <c r="AX949" s="9"/>
    </row>
    <row r="950" spans="1:50" x14ac:dyDescent="0.2">
      <c r="A950" s="9">
        <v>0.11736111111111111</v>
      </c>
      <c r="B950" s="9">
        <f t="shared" si="97"/>
        <v>6.0375719444444448E-2</v>
      </c>
      <c r="C950" s="15">
        <v>1.3333333333333333</v>
      </c>
      <c r="D950" s="15">
        <v>2.0027777777777778</v>
      </c>
      <c r="E950" s="3" t="s">
        <v>3599</v>
      </c>
      <c r="G950" s="9" t="str">
        <f t="shared" si="98"/>
        <v>13:06</v>
      </c>
      <c r="J950" s="15"/>
      <c r="K950" s="15"/>
      <c r="AG950" s="15">
        <f t="shared" si="99"/>
        <v>1.0720074074074073</v>
      </c>
      <c r="AH950" s="20">
        <v>0.54583333333333328</v>
      </c>
      <c r="AW950" s="3" t="s">
        <v>2052</v>
      </c>
      <c r="AX950" s="9"/>
    </row>
    <row r="951" spans="1:50" x14ac:dyDescent="0.2">
      <c r="A951" s="9">
        <v>0.12013888888888889</v>
      </c>
      <c r="B951" s="9">
        <f t="shared" si="97"/>
        <v>6.1804730555555562E-2</v>
      </c>
      <c r="C951" s="15">
        <v>1.3333333333333333</v>
      </c>
      <c r="D951" s="15">
        <v>2.0027777777777778</v>
      </c>
      <c r="E951" s="3" t="s">
        <v>3600</v>
      </c>
      <c r="G951" s="9" t="str">
        <f t="shared" si="98"/>
        <v>13:06</v>
      </c>
      <c r="J951" s="15"/>
      <c r="K951" s="15"/>
      <c r="AG951" s="15">
        <f t="shared" si="99"/>
        <v>1.0720074074074073</v>
      </c>
      <c r="AH951" s="20">
        <v>0.54583333333333328</v>
      </c>
      <c r="AW951" s="3" t="s">
        <v>666</v>
      </c>
      <c r="AX951" s="9"/>
    </row>
    <row r="952" spans="1:50" x14ac:dyDescent="0.2">
      <c r="A952" s="9">
        <v>0.11458333333333333</v>
      </c>
      <c r="B952" s="9">
        <f t="shared" si="97"/>
        <v>5.8946708333333334E-2</v>
      </c>
      <c r="C952" s="15">
        <v>1.3333333333333333</v>
      </c>
      <c r="D952" s="15">
        <v>2.0020833333333332</v>
      </c>
      <c r="E952" s="3" t="s">
        <v>3601</v>
      </c>
      <c r="G952" s="9" t="str">
        <f t="shared" si="98"/>
        <v>13:06</v>
      </c>
      <c r="J952" s="15"/>
      <c r="K952" s="15"/>
      <c r="AG952" s="15">
        <f t="shared" si="99"/>
        <v>1.0720055555555554</v>
      </c>
      <c r="AH952" s="20">
        <v>0.54583333333333328</v>
      </c>
      <c r="AW952" s="3" t="s">
        <v>1451</v>
      </c>
      <c r="AX952" s="9"/>
    </row>
    <row r="953" spans="1:50" x14ac:dyDescent="0.2">
      <c r="A953" s="3">
        <v>0.14305555555555555</v>
      </c>
      <c r="B953" s="9">
        <f t="shared" si="97"/>
        <v>7.3594072222222223E-2</v>
      </c>
      <c r="C953" s="15">
        <v>1.3333333333333333</v>
      </c>
      <c r="D953" s="15">
        <v>2.0020833333333332</v>
      </c>
      <c r="E953" s="3" t="s">
        <v>3602</v>
      </c>
      <c r="G953" s="9" t="str">
        <f t="shared" si="98"/>
        <v>13:06</v>
      </c>
      <c r="J953" s="15"/>
      <c r="K953" s="15"/>
      <c r="AG953" s="15">
        <f t="shared" si="99"/>
        <v>1.0720055555555554</v>
      </c>
      <c r="AH953" s="20">
        <v>0.54583333333333328</v>
      </c>
      <c r="AW953" s="3" t="s">
        <v>181</v>
      </c>
      <c r="AX953" s="9"/>
    </row>
    <row r="954" spans="1:50" x14ac:dyDescent="0.2">
      <c r="A954" s="3">
        <v>0.1701388888888889</v>
      </c>
      <c r="B954" s="9">
        <f t="shared" si="97"/>
        <v>8.7526930555555563E-2</v>
      </c>
      <c r="C954" s="15">
        <v>1.3333333333333333</v>
      </c>
      <c r="D954" s="15">
        <v>2.0020833333333332</v>
      </c>
      <c r="E954" s="3" t="s">
        <v>3603</v>
      </c>
      <c r="G954" s="9" t="str">
        <f t="shared" si="98"/>
        <v>13:06</v>
      </c>
      <c r="J954" s="15"/>
      <c r="K954" s="15"/>
      <c r="AG954" s="15">
        <f t="shared" si="99"/>
        <v>1.0720055555555554</v>
      </c>
      <c r="AH954" s="20">
        <v>0.54583333333333328</v>
      </c>
      <c r="AW954" s="3" t="s">
        <v>508</v>
      </c>
      <c r="AX954" s="9"/>
    </row>
    <row r="955" spans="1:50" x14ac:dyDescent="0.2">
      <c r="A955" s="9">
        <v>0.19652777777777777</v>
      </c>
      <c r="B955" s="9">
        <f t="shared" si="97"/>
        <v>0.10110253611111111</v>
      </c>
      <c r="C955" s="15">
        <v>1.3333333333333333</v>
      </c>
      <c r="D955" s="15">
        <v>2.0020833333333332</v>
      </c>
      <c r="E955" s="3" t="s">
        <v>3604</v>
      </c>
      <c r="G955" s="9" t="str">
        <f t="shared" si="98"/>
        <v>13:06</v>
      </c>
      <c r="J955" s="15"/>
      <c r="K955" s="15"/>
      <c r="AG955" s="15">
        <f t="shared" si="99"/>
        <v>1.0720055555555554</v>
      </c>
      <c r="AH955" s="20">
        <v>0.54583333333333328</v>
      </c>
      <c r="AW955" s="3" t="s">
        <v>485</v>
      </c>
      <c r="AX955" s="9"/>
    </row>
    <row r="956" spans="1:50" x14ac:dyDescent="0.2">
      <c r="A956" s="9">
        <v>0.21736111111111112</v>
      </c>
      <c r="B956" s="9">
        <f t="shared" si="97"/>
        <v>0.11182011944444445</v>
      </c>
      <c r="C956" s="15">
        <v>1.3333333333333333</v>
      </c>
      <c r="D956" s="15">
        <v>2.0020833333333332</v>
      </c>
      <c r="E956" s="3" t="s">
        <v>3605</v>
      </c>
      <c r="G956" s="9" t="str">
        <f t="shared" si="98"/>
        <v>13:06</v>
      </c>
      <c r="J956" s="15"/>
      <c r="K956" s="15"/>
      <c r="AG956" s="15">
        <f t="shared" si="99"/>
        <v>1.0720055555555554</v>
      </c>
      <c r="AH956" s="20">
        <v>0.54583333333333328</v>
      </c>
      <c r="AW956" s="3" t="s">
        <v>70</v>
      </c>
      <c r="AX956" s="9"/>
    </row>
    <row r="957" spans="1:50" x14ac:dyDescent="0.2">
      <c r="A957" s="9">
        <v>0.21458333333333332</v>
      </c>
      <c r="B957" s="9">
        <f t="shared" si="97"/>
        <v>0.11039110833333333</v>
      </c>
      <c r="C957" s="15">
        <v>1.3333333333333333</v>
      </c>
      <c r="D957" s="15">
        <v>2.0013888888888891</v>
      </c>
      <c r="E957" s="3" t="s">
        <v>3606</v>
      </c>
      <c r="G957" s="9" t="str">
        <f t="shared" si="98"/>
        <v>13:06</v>
      </c>
      <c r="J957" s="15"/>
      <c r="K957" s="15"/>
      <c r="AG957" s="15">
        <f t="shared" si="99"/>
        <v>1.0720037037037038</v>
      </c>
      <c r="AH957" s="20">
        <v>0.54583333333333328</v>
      </c>
      <c r="AW957" s="3" t="s">
        <v>64</v>
      </c>
      <c r="AX957" s="9"/>
    </row>
    <row r="958" spans="1:50" x14ac:dyDescent="0.2">
      <c r="A958" s="3">
        <v>0.21388888888888888</v>
      </c>
      <c r="B958" s="9">
        <f t="shared" si="97"/>
        <v>0.11003385555555556</v>
      </c>
      <c r="C958" s="15">
        <v>1.3333333333333333</v>
      </c>
      <c r="D958" s="15">
        <v>2.0013888888888891</v>
      </c>
      <c r="E958" s="3" t="s">
        <v>3607</v>
      </c>
      <c r="G958" s="9" t="str">
        <f t="shared" si="98"/>
        <v>13:06</v>
      </c>
      <c r="J958" s="15"/>
      <c r="K958" s="15"/>
      <c r="AG958" s="15">
        <f t="shared" si="99"/>
        <v>1.0720037037037038</v>
      </c>
      <c r="AH958" s="20">
        <v>0.54583333333333328</v>
      </c>
      <c r="AW958" s="3" t="s">
        <v>64</v>
      </c>
      <c r="AX958" s="9"/>
    </row>
    <row r="959" spans="1:50" x14ac:dyDescent="0.2">
      <c r="A959" s="9">
        <v>0.19236111111111112</v>
      </c>
      <c r="B959" s="9">
        <f t="shared" si="97"/>
        <v>9.8959019444444449E-2</v>
      </c>
      <c r="C959" s="15">
        <v>1.3333333333333333</v>
      </c>
      <c r="D959" s="15">
        <v>2.0013888888888891</v>
      </c>
      <c r="E959" s="3" t="s">
        <v>3608</v>
      </c>
      <c r="G959" s="9" t="str">
        <f t="shared" si="98"/>
        <v>13:06</v>
      </c>
      <c r="J959" s="15"/>
      <c r="K959" s="15"/>
      <c r="AG959" s="15">
        <f t="shared" si="99"/>
        <v>1.0720037037037038</v>
      </c>
      <c r="AH959" s="20">
        <v>0.54583333333333328</v>
      </c>
      <c r="AW959" s="3" t="s">
        <v>707</v>
      </c>
      <c r="AX959" s="9"/>
    </row>
    <row r="960" spans="1:50" x14ac:dyDescent="0.2">
      <c r="A960" s="9">
        <v>0.17083333333333334</v>
      </c>
      <c r="B960" s="9">
        <f t="shared" si="97"/>
        <v>8.7884183333333338E-2</v>
      </c>
      <c r="C960" s="15">
        <v>1.3333333333333333</v>
      </c>
      <c r="D960" s="15">
        <v>2.0013888888888891</v>
      </c>
      <c r="E960" s="3" t="s">
        <v>3609</v>
      </c>
      <c r="G960" s="9" t="str">
        <f t="shared" si="98"/>
        <v>13:06</v>
      </c>
      <c r="J960" s="15"/>
      <c r="K960" s="15"/>
      <c r="AG960" s="15">
        <f t="shared" si="99"/>
        <v>1.0720037037037038</v>
      </c>
      <c r="AH960" s="20">
        <v>0.54583333333333328</v>
      </c>
      <c r="AW960" s="3" t="s">
        <v>508</v>
      </c>
      <c r="AX960" s="9"/>
    </row>
    <row r="961" spans="1:50" x14ac:dyDescent="0.2">
      <c r="A961" s="9">
        <v>0.18055555555555555</v>
      </c>
      <c r="B961" s="9">
        <f t="shared" si="97"/>
        <v>9.2885722222222217E-2</v>
      </c>
      <c r="C961" s="15">
        <v>1.2979166666666666</v>
      </c>
      <c r="D961" s="15">
        <v>2.0013888888888891</v>
      </c>
      <c r="E961" s="3" t="s">
        <v>3610</v>
      </c>
      <c r="G961" s="9" t="str">
        <f t="shared" si="98"/>
        <v>13:06</v>
      </c>
      <c r="J961" s="15"/>
      <c r="K961" s="15"/>
      <c r="AG961" s="15">
        <f t="shared" si="99"/>
        <v>1.043528605324074</v>
      </c>
      <c r="AH961" s="20">
        <v>0.54583333333333328</v>
      </c>
      <c r="AW961" s="3" t="s">
        <v>339</v>
      </c>
      <c r="AX961" s="9"/>
    </row>
    <row r="962" spans="1:50" x14ac:dyDescent="0.2">
      <c r="A962" s="9">
        <v>0.15972222222222221</v>
      </c>
      <c r="B962" s="9">
        <f t="shared" si="97"/>
        <v>8.2168138888888881E-2</v>
      </c>
      <c r="C962" s="15">
        <v>1.2979166666666666</v>
      </c>
      <c r="D962" s="15">
        <v>2.0013888888888891</v>
      </c>
      <c r="E962" s="3" t="s">
        <v>3611</v>
      </c>
      <c r="G962" s="9" t="str">
        <f t="shared" si="98"/>
        <v>13:06</v>
      </c>
      <c r="J962" s="15"/>
      <c r="K962" s="15"/>
      <c r="AG962" s="15">
        <f t="shared" si="99"/>
        <v>1.043528605324074</v>
      </c>
      <c r="AH962" s="20">
        <v>0.54583333333333328</v>
      </c>
      <c r="AW962" s="3" t="s">
        <v>3612</v>
      </c>
      <c r="AX962" s="9"/>
    </row>
    <row r="963" spans="1:50" x14ac:dyDescent="0.2">
      <c r="A963" s="9">
        <v>0.15833333333333333</v>
      </c>
      <c r="B963" s="9">
        <f t="shared" si="97"/>
        <v>8.1453633333333331E-2</v>
      </c>
      <c r="C963" s="15">
        <v>1.2979166666666666</v>
      </c>
      <c r="D963" s="15">
        <v>2.0013888888888891</v>
      </c>
      <c r="E963" s="3" t="s">
        <v>3613</v>
      </c>
      <c r="G963" s="9" t="str">
        <f t="shared" si="98"/>
        <v>13:06</v>
      </c>
      <c r="J963" s="15"/>
      <c r="K963" s="15"/>
      <c r="AG963" s="15">
        <f t="shared" si="99"/>
        <v>1.043528605324074</v>
      </c>
      <c r="AH963" s="20">
        <v>0.54583333333333328</v>
      </c>
      <c r="AW963" s="3" t="s">
        <v>3614</v>
      </c>
      <c r="AX963" s="9"/>
    </row>
    <row r="964" spans="1:50" x14ac:dyDescent="0.2">
      <c r="A964" s="3">
        <v>0.17569444444444443</v>
      </c>
      <c r="B964" s="9">
        <f t="shared" ref="B964:B1027" si="100">A964*0.514444</f>
        <v>9.0384952777777777E-2</v>
      </c>
      <c r="C964" s="15">
        <v>1.2979166666666666</v>
      </c>
      <c r="D964" s="15">
        <v>2.0013888888888891</v>
      </c>
      <c r="E964" s="3" t="s">
        <v>3615</v>
      </c>
      <c r="G964" s="9" t="str">
        <f t="shared" ref="G964:G1027" si="101">LEFT(E964,5)</f>
        <v>13:06</v>
      </c>
      <c r="I964" s="9"/>
      <c r="J964" s="15"/>
      <c r="K964" s="15"/>
      <c r="AG964" s="15">
        <f t="shared" si="99"/>
        <v>1.043528605324074</v>
      </c>
      <c r="AH964" s="20">
        <v>0.54583333333333328</v>
      </c>
      <c r="AW964" s="3" t="s">
        <v>335</v>
      </c>
      <c r="AX964" s="9"/>
    </row>
    <row r="965" spans="1:50" x14ac:dyDescent="0.2">
      <c r="A965" s="9">
        <v>0.15138888888888888</v>
      </c>
      <c r="B965" s="9">
        <f t="shared" si="100"/>
        <v>7.7881105555555552E-2</v>
      </c>
      <c r="C965" s="15">
        <v>1.2979166666666666</v>
      </c>
      <c r="D965" s="15">
        <v>2.0006944444444446</v>
      </c>
      <c r="E965" s="3" t="s">
        <v>3616</v>
      </c>
      <c r="G965" s="9" t="str">
        <f t="shared" si="101"/>
        <v>13:06</v>
      </c>
      <c r="I965" s="9"/>
      <c r="J965" s="15"/>
      <c r="K965" s="15"/>
      <c r="AG965" s="15">
        <f t="shared" ref="AG965:AG1028" si="102">0.8*C965+(D965*C965)/500</f>
        <v>1.043526802662037</v>
      </c>
      <c r="AH965" s="20">
        <v>0.54583333333333328</v>
      </c>
      <c r="AW965" s="3" t="s">
        <v>3617</v>
      </c>
      <c r="AX965" s="9"/>
    </row>
    <row r="966" spans="1:50" x14ac:dyDescent="0.2">
      <c r="A966" s="9">
        <v>0.15277777777777779</v>
      </c>
      <c r="B966" s="9">
        <f t="shared" si="100"/>
        <v>7.8595611111111116E-2</v>
      </c>
      <c r="C966" s="15">
        <v>1.2979166666666666</v>
      </c>
      <c r="D966" s="15">
        <v>2.0006944444444446</v>
      </c>
      <c r="E966" s="3" t="s">
        <v>3618</v>
      </c>
      <c r="G966" s="9" t="str">
        <f t="shared" si="101"/>
        <v>13:06</v>
      </c>
      <c r="I966" s="9"/>
      <c r="J966" s="15"/>
      <c r="K966" s="15"/>
      <c r="AG966" s="15">
        <f t="shared" si="102"/>
        <v>1.043526802662037</v>
      </c>
      <c r="AH966" s="20">
        <v>0.54583333333333328</v>
      </c>
      <c r="AW966" s="3" t="s">
        <v>3619</v>
      </c>
      <c r="AX966" s="9"/>
    </row>
    <row r="967" spans="1:50" x14ac:dyDescent="0.2">
      <c r="A967" s="9">
        <v>0.14374999999999999</v>
      </c>
      <c r="B967" s="9">
        <f t="shared" si="100"/>
        <v>7.3951324999999998E-2</v>
      </c>
      <c r="C967" s="15">
        <v>1.2979166666666666</v>
      </c>
      <c r="D967" s="15">
        <v>2.0006944444444446</v>
      </c>
      <c r="E967" s="3" t="s">
        <v>3620</v>
      </c>
      <c r="G967" s="9" t="str">
        <f t="shared" si="101"/>
        <v>13:06</v>
      </c>
      <c r="I967" s="9"/>
      <c r="J967" s="15"/>
      <c r="K967" s="15"/>
      <c r="AG967" s="15">
        <f t="shared" si="102"/>
        <v>1.043526802662037</v>
      </c>
      <c r="AH967" s="20">
        <v>0.54583333333333328</v>
      </c>
      <c r="AW967" s="3" t="s">
        <v>3621</v>
      </c>
      <c r="AX967" s="9"/>
    </row>
    <row r="968" spans="1:50" x14ac:dyDescent="0.2">
      <c r="A968" s="9">
        <v>0.13680555555555557</v>
      </c>
      <c r="B968" s="9">
        <f t="shared" si="100"/>
        <v>7.0378797222222234E-2</v>
      </c>
      <c r="C968" s="15">
        <v>1.2979166666666666</v>
      </c>
      <c r="D968" s="15">
        <v>2.0013888888888891</v>
      </c>
      <c r="E968" s="3" t="s">
        <v>3622</v>
      </c>
      <c r="G968" s="9" t="str">
        <f t="shared" si="101"/>
        <v>13:06</v>
      </c>
      <c r="I968" s="9"/>
      <c r="J968" s="15"/>
      <c r="K968" s="15"/>
      <c r="AG968" s="15">
        <f t="shared" si="102"/>
        <v>1.043528605324074</v>
      </c>
      <c r="AH968" s="20">
        <v>0.54583333333333328</v>
      </c>
      <c r="AW968" s="3" t="s">
        <v>3623</v>
      </c>
      <c r="AX968" s="9"/>
    </row>
    <row r="969" spans="1:50" x14ac:dyDescent="0.2">
      <c r="A969" s="3">
        <v>0.15208333333333332</v>
      </c>
      <c r="B969" s="9">
        <f t="shared" si="100"/>
        <v>7.8238358333333327E-2</v>
      </c>
      <c r="C969" s="15">
        <v>1.2979166666666666</v>
      </c>
      <c r="D969" s="15">
        <v>2.0013888888888891</v>
      </c>
      <c r="E969" s="3" t="s">
        <v>3624</v>
      </c>
      <c r="G969" s="9" t="str">
        <f t="shared" si="101"/>
        <v>13:06</v>
      </c>
      <c r="I969" s="9"/>
      <c r="J969" s="15"/>
      <c r="K969" s="15"/>
      <c r="AG969" s="15">
        <f t="shared" si="102"/>
        <v>1.043528605324074</v>
      </c>
      <c r="AH969" s="20">
        <v>0.54583333333333328</v>
      </c>
      <c r="AW969" s="3" t="s">
        <v>3617</v>
      </c>
      <c r="AX969" s="9"/>
    </row>
    <row r="970" spans="1:50" x14ac:dyDescent="0.2">
      <c r="A970" s="3">
        <v>0.13472222222222222</v>
      </c>
      <c r="B970" s="9">
        <f t="shared" si="100"/>
        <v>6.9307038888888881E-2</v>
      </c>
      <c r="C970" s="15">
        <v>1.2979166666666666</v>
      </c>
      <c r="D970" s="15">
        <v>2.0013888888888891</v>
      </c>
      <c r="E970" s="3" t="s">
        <v>3625</v>
      </c>
      <c r="G970" s="9" t="str">
        <f t="shared" si="101"/>
        <v>13:07</v>
      </c>
      <c r="I970" s="9"/>
      <c r="J970" s="15"/>
      <c r="K970" s="15"/>
      <c r="AG970" s="15">
        <f t="shared" si="102"/>
        <v>1.043528605324074</v>
      </c>
      <c r="AH970" s="20">
        <v>0.54652777777777772</v>
      </c>
      <c r="AW970" s="3" t="s">
        <v>2651</v>
      </c>
      <c r="AX970" s="9"/>
    </row>
    <row r="971" spans="1:50" x14ac:dyDescent="0.2">
      <c r="A971" s="3">
        <v>0.1361111111111111</v>
      </c>
      <c r="B971" s="9">
        <f t="shared" si="100"/>
        <v>7.0021544444444445E-2</v>
      </c>
      <c r="C971" s="15">
        <v>1.2979166666666666</v>
      </c>
      <c r="D971" s="15">
        <v>2.0013888888888891</v>
      </c>
      <c r="E971" s="3" t="s">
        <v>3626</v>
      </c>
      <c r="G971" s="9" t="str">
        <f t="shared" si="101"/>
        <v>13:07</v>
      </c>
      <c r="I971" s="9"/>
      <c r="J971" s="15"/>
      <c r="K971" s="15"/>
      <c r="AG971" s="15">
        <f t="shared" si="102"/>
        <v>1.043528605324074</v>
      </c>
      <c r="AH971" s="20">
        <v>0.54652777777777772</v>
      </c>
      <c r="AW971" s="3" t="s">
        <v>3627</v>
      </c>
      <c r="AX971" s="9"/>
    </row>
    <row r="972" spans="1:50" x14ac:dyDescent="0.2">
      <c r="A972" s="9">
        <v>0.11180555555555556</v>
      </c>
      <c r="B972" s="9">
        <f t="shared" si="100"/>
        <v>5.7517697222222226E-2</v>
      </c>
      <c r="C972" s="15">
        <v>1.2979166666666666</v>
      </c>
      <c r="D972" s="15">
        <v>2.0020833333333332</v>
      </c>
      <c r="E972" s="3" t="s">
        <v>3628</v>
      </c>
      <c r="G972" s="9" t="str">
        <f t="shared" si="101"/>
        <v>13:07</v>
      </c>
      <c r="I972" s="9"/>
      <c r="J972" s="15"/>
      <c r="K972" s="15"/>
      <c r="AG972" s="15">
        <f t="shared" si="102"/>
        <v>1.0435304079861112</v>
      </c>
      <c r="AH972" s="20">
        <v>0.54652777777777772</v>
      </c>
      <c r="AW972" s="3" t="s">
        <v>88</v>
      </c>
      <c r="AX972" s="9"/>
    </row>
    <row r="973" spans="1:50" x14ac:dyDescent="0.2">
      <c r="A973" s="9">
        <v>0.10069444444444445</v>
      </c>
      <c r="B973" s="9">
        <f t="shared" si="100"/>
        <v>5.1801652777777783E-2</v>
      </c>
      <c r="C973" s="15">
        <v>1.2979166666666666</v>
      </c>
      <c r="D973" s="15">
        <v>2.0020833333333332</v>
      </c>
      <c r="E973" s="3" t="s">
        <v>3629</v>
      </c>
      <c r="G973" s="9" t="str">
        <f t="shared" si="101"/>
        <v>13:07</v>
      </c>
      <c r="I973" s="9"/>
      <c r="J973" s="15"/>
      <c r="K973" s="15"/>
      <c r="AG973" s="15">
        <f t="shared" si="102"/>
        <v>1.0435304079861112</v>
      </c>
      <c r="AH973" s="20">
        <v>0.54652777777777772</v>
      </c>
      <c r="AW973" s="3" t="s">
        <v>76</v>
      </c>
      <c r="AX973" s="9"/>
    </row>
    <row r="974" spans="1:50" x14ac:dyDescent="0.2">
      <c r="A974" s="9">
        <v>9.8611111111111108E-2</v>
      </c>
      <c r="B974" s="9">
        <f t="shared" si="100"/>
        <v>5.0729894444444444E-2</v>
      </c>
      <c r="C974" s="15">
        <v>1.2979166666666666</v>
      </c>
      <c r="D974" s="15">
        <v>2.0020833333333332</v>
      </c>
      <c r="E974" s="3" t="s">
        <v>3630</v>
      </c>
      <c r="G974" s="9" t="str">
        <f t="shared" si="101"/>
        <v>13:07</v>
      </c>
      <c r="I974" s="9"/>
      <c r="J974" s="15"/>
      <c r="K974" s="15"/>
      <c r="AG974" s="15">
        <f t="shared" si="102"/>
        <v>1.0435304079861112</v>
      </c>
      <c r="AH974" s="20">
        <v>0.54652777777777772</v>
      </c>
      <c r="AW974" s="3" t="s">
        <v>941</v>
      </c>
      <c r="AX974" s="9"/>
    </row>
    <row r="975" spans="1:50" x14ac:dyDescent="0.2">
      <c r="A975" s="9">
        <v>8.611111111111111E-2</v>
      </c>
      <c r="B975" s="9">
        <f t="shared" si="100"/>
        <v>4.4299344444444444E-2</v>
      </c>
      <c r="C975" s="15">
        <v>1.2979166666666666</v>
      </c>
      <c r="D975" s="15">
        <v>2.0027777777777778</v>
      </c>
      <c r="E975" s="3" t="s">
        <v>3631</v>
      </c>
      <c r="G975" s="9" t="str">
        <f t="shared" si="101"/>
        <v>13:07</v>
      </c>
      <c r="I975" s="9"/>
      <c r="J975" s="15"/>
      <c r="K975" s="15"/>
      <c r="AG975" s="15">
        <f t="shared" si="102"/>
        <v>1.0435322106481482</v>
      </c>
      <c r="AH975" s="20">
        <v>0.54652777777777772</v>
      </c>
      <c r="AW975" s="3" t="s">
        <v>954</v>
      </c>
      <c r="AX975" s="9"/>
    </row>
    <row r="976" spans="1:50" x14ac:dyDescent="0.2">
      <c r="A976" s="3">
        <v>9.2361111111111116E-2</v>
      </c>
      <c r="B976" s="9">
        <f t="shared" si="100"/>
        <v>4.7514619444444448E-2</v>
      </c>
      <c r="C976" s="15">
        <v>1.2979166666666666</v>
      </c>
      <c r="D976" s="15">
        <v>2.0027777777777778</v>
      </c>
      <c r="E976" s="3" t="s">
        <v>3632</v>
      </c>
      <c r="G976" s="9" t="str">
        <f t="shared" si="101"/>
        <v>13:07</v>
      </c>
      <c r="I976" s="9"/>
      <c r="J976" s="15"/>
      <c r="K976" s="15"/>
      <c r="AG976" s="15">
        <f t="shared" si="102"/>
        <v>1.0435322106481482</v>
      </c>
      <c r="AH976" s="20">
        <v>0.54652777777777772</v>
      </c>
      <c r="AW976" s="3" t="s">
        <v>150</v>
      </c>
      <c r="AX976" s="9"/>
    </row>
    <row r="977" spans="1:50" x14ac:dyDescent="0.2">
      <c r="A977" s="9">
        <v>7.9166666666666663E-2</v>
      </c>
      <c r="B977" s="9">
        <f t="shared" si="100"/>
        <v>4.0726816666666665E-2</v>
      </c>
      <c r="C977" s="15">
        <v>1.2972222222222223</v>
      </c>
      <c r="D977" s="15">
        <v>2.0027777777777778</v>
      </c>
      <c r="E977" s="3" t="s">
        <v>3633</v>
      </c>
      <c r="G977" s="9" t="str">
        <f t="shared" si="101"/>
        <v>13:07</v>
      </c>
      <c r="I977" s="9"/>
      <c r="J977" s="15"/>
      <c r="K977" s="15"/>
      <c r="AG977" s="15">
        <f t="shared" si="102"/>
        <v>1.0429738734567902</v>
      </c>
      <c r="AH977" s="20">
        <v>0.54652777777777772</v>
      </c>
      <c r="AW977" s="3" t="s">
        <v>205</v>
      </c>
      <c r="AX977" s="9"/>
    </row>
    <row r="978" spans="1:50" x14ac:dyDescent="0.2">
      <c r="A978" s="9">
        <v>5.8333333333333334E-2</v>
      </c>
      <c r="B978" s="9">
        <f t="shared" si="100"/>
        <v>3.0009233333333333E-2</v>
      </c>
      <c r="C978" s="15">
        <v>1.2972222222222223</v>
      </c>
      <c r="D978" s="15">
        <v>2.0027777777777778</v>
      </c>
      <c r="E978" s="3" t="s">
        <v>3634</v>
      </c>
      <c r="G978" s="9" t="str">
        <f t="shared" si="101"/>
        <v>13:07</v>
      </c>
      <c r="J978" s="15"/>
      <c r="K978" s="15"/>
      <c r="AG978" s="15">
        <f t="shared" si="102"/>
        <v>1.0429738734567902</v>
      </c>
      <c r="AH978" s="20">
        <v>0.54652777777777772</v>
      </c>
      <c r="AW978" s="3" t="s">
        <v>615</v>
      </c>
      <c r="AX978" s="9"/>
    </row>
    <row r="979" spans="1:50" x14ac:dyDescent="0.2">
      <c r="A979" s="9">
        <v>4.2361111111111113E-2</v>
      </c>
      <c r="B979" s="9">
        <f t="shared" si="100"/>
        <v>2.1792419444444447E-2</v>
      </c>
      <c r="C979" s="15">
        <v>1.2972222222222223</v>
      </c>
      <c r="D979" s="15">
        <v>2.0034722222222223</v>
      </c>
      <c r="E979" s="3" t="s">
        <v>3635</v>
      </c>
      <c r="G979" s="9" t="str">
        <f t="shared" si="101"/>
        <v>13:07</v>
      </c>
      <c r="J979" s="15"/>
      <c r="K979" s="15"/>
      <c r="AG979" s="15">
        <f t="shared" si="102"/>
        <v>1.0429756751543211</v>
      </c>
      <c r="AH979" s="20">
        <v>0.54652777777777772</v>
      </c>
      <c r="AW979" s="3" t="s">
        <v>1932</v>
      </c>
      <c r="AX979" s="9"/>
    </row>
    <row r="980" spans="1:50" x14ac:dyDescent="0.2">
      <c r="A980" s="3">
        <v>6.3194444444444442E-2</v>
      </c>
      <c r="B980" s="9">
        <f t="shared" si="100"/>
        <v>3.2510002777777776E-2</v>
      </c>
      <c r="C980" s="15">
        <v>1.2972222222222223</v>
      </c>
      <c r="D980" s="15">
        <v>2.0034722222222223</v>
      </c>
      <c r="E980" s="3" t="s">
        <v>3636</v>
      </c>
      <c r="G980" s="9" t="str">
        <f t="shared" si="101"/>
        <v>13:07</v>
      </c>
      <c r="J980" s="15"/>
      <c r="K980" s="15"/>
      <c r="AG980" s="15">
        <f t="shared" si="102"/>
        <v>1.0429756751543211</v>
      </c>
      <c r="AH980" s="20">
        <v>0.54652777777777772</v>
      </c>
      <c r="AW980" s="3" t="s">
        <v>1849</v>
      </c>
      <c r="AX980" s="9"/>
    </row>
    <row r="981" spans="1:50" x14ac:dyDescent="0.2">
      <c r="A981" s="3">
        <v>4.583333333333333E-2</v>
      </c>
      <c r="B981" s="9">
        <f t="shared" si="100"/>
        <v>2.3578683333333333E-2</v>
      </c>
      <c r="C981" s="15">
        <v>1.2972222222222223</v>
      </c>
      <c r="D981" s="15">
        <v>2.0041666666666669</v>
      </c>
      <c r="E981" s="3" t="s">
        <v>3637</v>
      </c>
      <c r="G981" s="9" t="str">
        <f t="shared" si="101"/>
        <v>13:07</v>
      </c>
      <c r="J981" s="15"/>
      <c r="K981" s="15"/>
      <c r="AG981" s="15">
        <f t="shared" si="102"/>
        <v>1.042977476851852</v>
      </c>
      <c r="AH981" s="20">
        <v>0.54652777777777772</v>
      </c>
      <c r="AW981" s="3" t="s">
        <v>1835</v>
      </c>
      <c r="AX981" s="9"/>
    </row>
    <row r="982" spans="1:50" x14ac:dyDescent="0.2">
      <c r="A982" s="9">
        <v>3.6111111111111108E-2</v>
      </c>
      <c r="B982" s="9">
        <f t="shared" si="100"/>
        <v>1.8577144444444443E-2</v>
      </c>
      <c r="C982" s="15">
        <v>1.2972222222222223</v>
      </c>
      <c r="D982" s="15">
        <v>2.004861111111111</v>
      </c>
      <c r="E982" s="3" t="s">
        <v>3638</v>
      </c>
      <c r="G982" s="9" t="str">
        <f t="shared" si="101"/>
        <v>13:07</v>
      </c>
      <c r="J982" s="15"/>
      <c r="K982" s="15"/>
      <c r="AG982" s="15">
        <f t="shared" si="102"/>
        <v>1.0429792785493828</v>
      </c>
      <c r="AH982" s="20">
        <v>0.54652777777777772</v>
      </c>
      <c r="AW982" s="3" t="s">
        <v>2137</v>
      </c>
      <c r="AX982" s="9"/>
    </row>
    <row r="983" spans="1:50" x14ac:dyDescent="0.2">
      <c r="A983" s="9">
        <v>2.5694444444444443E-2</v>
      </c>
      <c r="B983" s="9">
        <f t="shared" si="100"/>
        <v>1.3218352777777777E-2</v>
      </c>
      <c r="C983" s="15">
        <v>1.2972222222222223</v>
      </c>
      <c r="D983" s="15">
        <v>2.0055555555555555</v>
      </c>
      <c r="E983" s="3" t="s">
        <v>3639</v>
      </c>
      <c r="G983" s="9" t="str">
        <f t="shared" si="101"/>
        <v>13:07</v>
      </c>
      <c r="I983" s="9"/>
      <c r="J983" s="15"/>
      <c r="K983" s="15"/>
      <c r="AG983" s="15">
        <f t="shared" si="102"/>
        <v>1.0429810802469137</v>
      </c>
      <c r="AH983" s="20">
        <v>0.54652777777777772</v>
      </c>
      <c r="AW983" s="3" t="s">
        <v>2117</v>
      </c>
      <c r="AX983" s="9"/>
    </row>
    <row r="984" spans="1:50" x14ac:dyDescent="0.2">
      <c r="A984" s="9">
        <v>2.5694444444444443E-2</v>
      </c>
      <c r="B984" s="9">
        <f t="shared" si="100"/>
        <v>1.3218352777777777E-2</v>
      </c>
      <c r="C984" s="15">
        <v>1.2972222222222223</v>
      </c>
      <c r="D984" s="15">
        <v>2.0062500000000001</v>
      </c>
      <c r="E984" s="3" t="s">
        <v>3640</v>
      </c>
      <c r="G984" s="9" t="str">
        <f t="shared" si="101"/>
        <v>13:07</v>
      </c>
      <c r="I984" s="9"/>
      <c r="J984" s="15"/>
      <c r="K984" s="15"/>
      <c r="AG984" s="15">
        <f t="shared" si="102"/>
        <v>1.0429828819444447</v>
      </c>
      <c r="AH984" s="20">
        <v>0.54652777777777772</v>
      </c>
      <c r="AW984" s="3" t="s">
        <v>2170</v>
      </c>
      <c r="AX984" s="9"/>
    </row>
    <row r="985" spans="1:50" x14ac:dyDescent="0.2">
      <c r="A985" s="9">
        <v>2.8472222222222222E-2</v>
      </c>
      <c r="B985" s="9">
        <f t="shared" si="100"/>
        <v>1.464736388888889E-2</v>
      </c>
      <c r="C985" s="15">
        <v>1.2972222222222223</v>
      </c>
      <c r="D985" s="15">
        <v>2.0416666666666665</v>
      </c>
      <c r="E985" s="3" t="s">
        <v>3641</v>
      </c>
      <c r="G985" s="9" t="str">
        <f t="shared" si="101"/>
        <v>13:07</v>
      </c>
      <c r="I985" s="9"/>
      <c r="J985" s="15"/>
      <c r="K985" s="15"/>
      <c r="AG985" s="15">
        <f t="shared" si="102"/>
        <v>1.0430747685185187</v>
      </c>
      <c r="AH985" s="20">
        <v>0.54652777777777772</v>
      </c>
      <c r="AW985" s="3" t="s">
        <v>2726</v>
      </c>
      <c r="AX985" s="9"/>
    </row>
    <row r="986" spans="1:50" x14ac:dyDescent="0.2">
      <c r="A986" s="9">
        <v>3.6111111111111108E-2</v>
      </c>
      <c r="B986" s="9">
        <f t="shared" si="100"/>
        <v>1.8577144444444443E-2</v>
      </c>
      <c r="C986" s="15">
        <v>1.2972222222222223</v>
      </c>
      <c r="D986" s="15">
        <v>2.0416666666666665</v>
      </c>
      <c r="E986" s="3" t="s">
        <v>3642</v>
      </c>
      <c r="G986" s="9" t="str">
        <f t="shared" si="101"/>
        <v>13:07</v>
      </c>
      <c r="I986" s="9"/>
      <c r="J986" s="15"/>
      <c r="K986" s="15"/>
      <c r="AG986" s="15">
        <f t="shared" si="102"/>
        <v>1.0430747685185187</v>
      </c>
      <c r="AH986" s="20">
        <v>0.54652777777777772</v>
      </c>
      <c r="AW986" s="3" t="s">
        <v>3643</v>
      </c>
      <c r="AX986" s="9"/>
    </row>
    <row r="987" spans="1:50" x14ac:dyDescent="0.2">
      <c r="A987" s="3">
        <v>5.2777777777777778E-2</v>
      </c>
      <c r="B987" s="9">
        <f t="shared" si="100"/>
        <v>2.7151211111111111E-2</v>
      </c>
      <c r="C987" s="15">
        <v>1.2972222222222223</v>
      </c>
      <c r="D987" s="15">
        <v>2.0423611111111111</v>
      </c>
      <c r="E987" s="3" t="s">
        <v>3644</v>
      </c>
      <c r="G987" s="9" t="str">
        <f t="shared" si="101"/>
        <v>13:07</v>
      </c>
      <c r="J987" s="15"/>
      <c r="K987" s="15"/>
      <c r="AG987" s="15">
        <f t="shared" si="102"/>
        <v>1.0430765702160496</v>
      </c>
      <c r="AH987" s="20">
        <v>0.54652777777777772</v>
      </c>
      <c r="AW987" s="3" t="s">
        <v>981</v>
      </c>
      <c r="AX987" s="9"/>
    </row>
    <row r="988" spans="1:50" x14ac:dyDescent="0.2">
      <c r="A988" s="9">
        <v>0</v>
      </c>
      <c r="B988" s="9">
        <f t="shared" si="100"/>
        <v>0</v>
      </c>
      <c r="C988" s="15">
        <v>1.2972222222222223</v>
      </c>
      <c r="D988" s="15">
        <v>2.0423611111111111</v>
      </c>
      <c r="E988" s="3" t="s">
        <v>3645</v>
      </c>
      <c r="G988" s="9" t="str">
        <f t="shared" si="101"/>
        <v>13:07</v>
      </c>
      <c r="I988" s="9"/>
      <c r="J988" s="15"/>
      <c r="K988" s="15"/>
      <c r="AG988" s="15">
        <f t="shared" si="102"/>
        <v>1.0430765702160496</v>
      </c>
      <c r="AH988" s="20">
        <v>0.54652777777777772</v>
      </c>
      <c r="AW988" s="3" t="s">
        <v>877</v>
      </c>
      <c r="AX988" s="9"/>
    </row>
    <row r="989" spans="1:50" x14ac:dyDescent="0.2">
      <c r="A989" s="9">
        <v>3.6111111111111108E-2</v>
      </c>
      <c r="B989" s="9">
        <f t="shared" si="100"/>
        <v>1.8577144444444443E-2</v>
      </c>
      <c r="C989" s="15">
        <v>1.2972222222222223</v>
      </c>
      <c r="D989" s="15">
        <v>2.0416666666666665</v>
      </c>
      <c r="E989" s="3" t="s">
        <v>3646</v>
      </c>
      <c r="G989" s="9" t="str">
        <f t="shared" si="101"/>
        <v>13:07</v>
      </c>
      <c r="I989" s="9"/>
      <c r="J989" s="15"/>
      <c r="K989" s="15"/>
      <c r="AG989" s="15">
        <f t="shared" si="102"/>
        <v>1.0430747685185187</v>
      </c>
      <c r="AH989" s="20">
        <v>0.54652777777777772</v>
      </c>
      <c r="AW989" s="3" t="s">
        <v>3643</v>
      </c>
      <c r="AX989" s="9"/>
    </row>
    <row r="990" spans="1:50" x14ac:dyDescent="0.2">
      <c r="A990" s="9">
        <v>3.6111111111111108E-2</v>
      </c>
      <c r="B990" s="9">
        <f t="shared" si="100"/>
        <v>1.8577144444444443E-2</v>
      </c>
      <c r="C990" s="15">
        <v>1.2972222222222223</v>
      </c>
      <c r="D990" s="15">
        <v>2.0416666666666665</v>
      </c>
      <c r="E990" s="3" t="s">
        <v>3647</v>
      </c>
      <c r="G990" s="9" t="str">
        <f t="shared" si="101"/>
        <v>13:07</v>
      </c>
      <c r="I990" s="9"/>
      <c r="J990" s="15"/>
      <c r="K990" s="15"/>
      <c r="AG990" s="15">
        <f t="shared" si="102"/>
        <v>1.0430747685185187</v>
      </c>
      <c r="AH990" s="20">
        <v>0.54652777777777772</v>
      </c>
      <c r="AW990" s="3" t="s">
        <v>3643</v>
      </c>
      <c r="AX990" s="9"/>
    </row>
    <row r="991" spans="1:50" x14ac:dyDescent="0.2">
      <c r="A991" s="9">
        <v>4.027777777777778E-2</v>
      </c>
      <c r="B991" s="9">
        <f t="shared" si="100"/>
        <v>2.0720661111111111E-2</v>
      </c>
      <c r="C991" s="15">
        <v>1.2972222222222223</v>
      </c>
      <c r="D991" s="15">
        <v>2.0416666666666665</v>
      </c>
      <c r="E991" s="3" t="s">
        <v>3648</v>
      </c>
      <c r="G991" s="9" t="str">
        <f t="shared" si="101"/>
        <v>13:07</v>
      </c>
      <c r="I991" s="9"/>
      <c r="J991" s="15"/>
      <c r="K991" s="15"/>
      <c r="AG991" s="15">
        <f t="shared" si="102"/>
        <v>1.0430747685185187</v>
      </c>
      <c r="AH991" s="20">
        <v>0.54652777777777772</v>
      </c>
      <c r="AW991" s="3" t="s">
        <v>2631</v>
      </c>
      <c r="AX991" s="9"/>
    </row>
    <row r="992" spans="1:50" x14ac:dyDescent="0.2">
      <c r="A992" s="3">
        <v>5.1388888888888887E-2</v>
      </c>
      <c r="B992" s="9">
        <f t="shared" si="100"/>
        <v>2.6436705555555554E-2</v>
      </c>
      <c r="C992" s="15">
        <v>1.2972222222222223</v>
      </c>
      <c r="D992" s="15">
        <v>2.0062500000000001</v>
      </c>
      <c r="E992" s="3" t="s">
        <v>3649</v>
      </c>
      <c r="G992" s="9" t="str">
        <f t="shared" si="101"/>
        <v>13:07</v>
      </c>
      <c r="J992" s="15"/>
      <c r="K992" s="15"/>
      <c r="AG992" s="15">
        <f t="shared" si="102"/>
        <v>1.0429828819444447</v>
      </c>
      <c r="AH992" s="20">
        <v>0.54652777777777772</v>
      </c>
      <c r="AW992" s="3" t="s">
        <v>561</v>
      </c>
      <c r="AX992" s="9"/>
    </row>
    <row r="993" spans="1:50" x14ac:dyDescent="0.2">
      <c r="A993" s="3">
        <v>4.8611111111111112E-2</v>
      </c>
      <c r="B993" s="9">
        <f t="shared" si="100"/>
        <v>2.5007694444444447E-2</v>
      </c>
      <c r="C993" s="15">
        <v>1.2972222222222223</v>
      </c>
      <c r="D993" s="15">
        <v>2.0062500000000001</v>
      </c>
      <c r="E993" s="3" t="s">
        <v>3650</v>
      </c>
      <c r="G993" s="9" t="str">
        <f t="shared" si="101"/>
        <v>13:07</v>
      </c>
      <c r="J993" s="15"/>
      <c r="K993" s="15"/>
      <c r="AG993" s="15">
        <f t="shared" si="102"/>
        <v>1.0429828819444447</v>
      </c>
      <c r="AH993" s="20">
        <v>0.54652777777777772</v>
      </c>
      <c r="AW993" s="3" t="s">
        <v>2397</v>
      </c>
      <c r="AX993" s="9"/>
    </row>
    <row r="994" spans="1:50" x14ac:dyDescent="0.2">
      <c r="A994" s="3">
        <v>6.1805555555555558E-2</v>
      </c>
      <c r="B994" s="9">
        <f t="shared" si="100"/>
        <v>3.1795497222222226E-2</v>
      </c>
      <c r="C994" s="15">
        <v>1.2972222222222223</v>
      </c>
      <c r="D994" s="15">
        <v>2.0416666666666665</v>
      </c>
      <c r="E994" s="3" t="s">
        <v>3651</v>
      </c>
      <c r="G994" s="9" t="str">
        <f t="shared" si="101"/>
        <v>13:07</v>
      </c>
      <c r="J994" s="15"/>
      <c r="K994" s="15"/>
      <c r="AG994" s="15">
        <f t="shared" si="102"/>
        <v>1.0430747685185187</v>
      </c>
      <c r="AH994" s="20">
        <v>0.54652777777777772</v>
      </c>
      <c r="AW994" s="3" t="s">
        <v>2464</v>
      </c>
      <c r="AX994" s="9"/>
    </row>
    <row r="995" spans="1:50" x14ac:dyDescent="0.2">
      <c r="A995" s="9">
        <v>6.3888888888888884E-2</v>
      </c>
      <c r="B995" s="9">
        <f t="shared" si="100"/>
        <v>3.2867255555555551E-2</v>
      </c>
      <c r="C995" s="15">
        <v>1.2972222222222223</v>
      </c>
      <c r="D995" s="15">
        <v>2.0416666666666665</v>
      </c>
      <c r="E995" s="3" t="s">
        <v>3652</v>
      </c>
      <c r="G995" s="9" t="str">
        <f t="shared" si="101"/>
        <v>13:07</v>
      </c>
      <c r="J995" s="15"/>
      <c r="K995" s="15"/>
      <c r="AG995" s="15">
        <f t="shared" si="102"/>
        <v>1.0430747685185187</v>
      </c>
      <c r="AH995" s="20">
        <v>0.54652777777777772</v>
      </c>
      <c r="AW995" s="3" t="s">
        <v>266</v>
      </c>
      <c r="AX995" s="9"/>
    </row>
    <row r="996" spans="1:50" x14ac:dyDescent="0.2">
      <c r="A996" s="9">
        <v>0.11736111111111111</v>
      </c>
      <c r="B996" s="9">
        <f t="shared" si="100"/>
        <v>6.0375719444444448E-2</v>
      </c>
      <c r="C996" s="15">
        <v>1.2972222222222223</v>
      </c>
      <c r="D996" s="15">
        <v>2.0416666666666665</v>
      </c>
      <c r="E996" s="3" t="s">
        <v>3653</v>
      </c>
      <c r="G996" s="9" t="str">
        <f t="shared" si="101"/>
        <v>13:07</v>
      </c>
      <c r="J996" s="15"/>
      <c r="K996" s="15"/>
      <c r="AG996" s="15">
        <f t="shared" si="102"/>
        <v>1.0430747685185187</v>
      </c>
      <c r="AH996" s="20">
        <v>0.54652777777777772</v>
      </c>
      <c r="AW996" s="3" t="s">
        <v>958</v>
      </c>
      <c r="AX996" s="9"/>
    </row>
    <row r="997" spans="1:50" x14ac:dyDescent="0.2">
      <c r="A997" s="3">
        <v>0.12916666666666668</v>
      </c>
      <c r="B997" s="9">
        <f t="shared" si="100"/>
        <v>6.644901666666668E-2</v>
      </c>
      <c r="C997" s="15">
        <v>1.2972222222222223</v>
      </c>
      <c r="D997" s="15">
        <v>2.0062500000000001</v>
      </c>
      <c r="E997" s="3" t="s">
        <v>3654</v>
      </c>
      <c r="G997" s="9" t="str">
        <f t="shared" si="101"/>
        <v>13:07</v>
      </c>
      <c r="I997" s="9"/>
      <c r="J997" s="15"/>
      <c r="K997" s="15"/>
      <c r="AG997" s="15">
        <f t="shared" si="102"/>
        <v>1.0429828819444447</v>
      </c>
      <c r="AH997" s="20">
        <v>0.54652777777777772</v>
      </c>
      <c r="AW997" s="3" t="s">
        <v>2628</v>
      </c>
      <c r="AX997" s="9"/>
    </row>
    <row r="998" spans="1:50" x14ac:dyDescent="0.2">
      <c r="A998" s="9">
        <v>0.11736111111111111</v>
      </c>
      <c r="B998" s="9">
        <f t="shared" si="100"/>
        <v>6.0375719444444448E-2</v>
      </c>
      <c r="C998" s="15">
        <v>1.2972222222222223</v>
      </c>
      <c r="D998" s="15">
        <v>2.0062500000000001</v>
      </c>
      <c r="E998" s="3" t="s">
        <v>3655</v>
      </c>
      <c r="G998" s="9" t="str">
        <f t="shared" si="101"/>
        <v>13:07</v>
      </c>
      <c r="J998" s="15"/>
      <c r="K998" s="15"/>
      <c r="AG998" s="15">
        <f t="shared" si="102"/>
        <v>1.0429828819444447</v>
      </c>
      <c r="AH998" s="20">
        <v>0.54652777777777772</v>
      </c>
      <c r="AW998" s="3" t="s">
        <v>768</v>
      </c>
      <c r="AX998" s="9"/>
    </row>
    <row r="999" spans="1:50" x14ac:dyDescent="0.2">
      <c r="A999" s="3">
        <v>0.15208333333333332</v>
      </c>
      <c r="B999" s="9">
        <f t="shared" si="100"/>
        <v>7.8238358333333327E-2</v>
      </c>
      <c r="C999" s="15">
        <v>1.2972222222222223</v>
      </c>
      <c r="D999" s="15">
        <v>2.0055555555555555</v>
      </c>
      <c r="E999" s="3" t="s">
        <v>3656</v>
      </c>
      <c r="G999" s="9" t="str">
        <f t="shared" si="101"/>
        <v>13:07</v>
      </c>
      <c r="I999" s="9"/>
      <c r="J999" s="15"/>
      <c r="K999" s="15"/>
      <c r="AG999" s="15">
        <f t="shared" si="102"/>
        <v>1.0429810802469137</v>
      </c>
      <c r="AH999" s="20">
        <v>0.54652777777777772</v>
      </c>
      <c r="AW999" s="3" t="s">
        <v>3657</v>
      </c>
      <c r="AX999" s="9"/>
    </row>
    <row r="1000" spans="1:50" x14ac:dyDescent="0.2">
      <c r="A1000" s="3">
        <v>0.13055555555555556</v>
      </c>
      <c r="B1000" s="9">
        <f t="shared" si="100"/>
        <v>6.716352222222223E-2</v>
      </c>
      <c r="C1000" s="15">
        <v>1.2972222222222223</v>
      </c>
      <c r="D1000" s="15">
        <v>2.0055555555555555</v>
      </c>
      <c r="E1000" s="3" t="s">
        <v>3658</v>
      </c>
      <c r="G1000" s="9" t="str">
        <f t="shared" si="101"/>
        <v>13:07</v>
      </c>
      <c r="I1000" s="9"/>
      <c r="J1000" s="15"/>
      <c r="K1000" s="15"/>
      <c r="AG1000" s="15">
        <f t="shared" si="102"/>
        <v>1.0429810802469137</v>
      </c>
      <c r="AH1000" s="20">
        <v>0.54652777777777772</v>
      </c>
      <c r="AW1000" s="3" t="s">
        <v>3659</v>
      </c>
      <c r="AX1000" s="9"/>
    </row>
    <row r="1001" spans="1:50" x14ac:dyDescent="0.2">
      <c r="A1001" s="9">
        <v>9.166666666666666E-2</v>
      </c>
      <c r="B1001" s="9">
        <f t="shared" si="100"/>
        <v>4.7157366666666665E-2</v>
      </c>
      <c r="C1001" s="15">
        <v>1.2972222222222223</v>
      </c>
      <c r="D1001" s="15">
        <v>2.0055555555555555</v>
      </c>
      <c r="E1001" s="3" t="s">
        <v>3660</v>
      </c>
      <c r="G1001" s="9" t="str">
        <f t="shared" si="101"/>
        <v>13:07</v>
      </c>
      <c r="I1001" s="9"/>
      <c r="J1001" s="15"/>
      <c r="K1001" s="15"/>
      <c r="AG1001" s="15">
        <f t="shared" si="102"/>
        <v>1.0429810802469137</v>
      </c>
      <c r="AH1001" s="20">
        <v>0.54652777777777772</v>
      </c>
      <c r="AW1001" s="3" t="s">
        <v>581</v>
      </c>
      <c r="AX1001" s="9"/>
    </row>
    <row r="1002" spans="1:50" x14ac:dyDescent="0.2">
      <c r="A1002" s="9">
        <v>9.583333333333334E-2</v>
      </c>
      <c r="B1002" s="9">
        <f t="shared" si="100"/>
        <v>4.9300883333333337E-2</v>
      </c>
      <c r="C1002" s="15">
        <v>1.2972222222222223</v>
      </c>
      <c r="D1002" s="15">
        <v>2.0055555555555555</v>
      </c>
      <c r="E1002" s="3" t="s">
        <v>3661</v>
      </c>
      <c r="G1002" s="9" t="str">
        <f t="shared" si="101"/>
        <v>13:07</v>
      </c>
      <c r="I1002" s="9"/>
      <c r="J1002" s="15"/>
      <c r="K1002" s="15"/>
      <c r="AG1002" s="15">
        <f t="shared" si="102"/>
        <v>1.0429810802469137</v>
      </c>
      <c r="AH1002" s="20">
        <v>0.54652777777777772</v>
      </c>
      <c r="AW1002" s="3" t="s">
        <v>975</v>
      </c>
      <c r="AX1002" s="9"/>
    </row>
    <row r="1003" spans="1:50" x14ac:dyDescent="0.2">
      <c r="A1003" s="3">
        <v>0.14305555555555555</v>
      </c>
      <c r="B1003" s="9">
        <f t="shared" si="100"/>
        <v>7.3594072222222223E-2</v>
      </c>
      <c r="C1003" s="15">
        <v>1.2972222222222223</v>
      </c>
      <c r="D1003" s="15">
        <v>2.0055555555555555</v>
      </c>
      <c r="E1003" s="3" t="s">
        <v>3662</v>
      </c>
      <c r="G1003" s="9" t="str">
        <f t="shared" si="101"/>
        <v>13:07</v>
      </c>
      <c r="I1003" s="9"/>
      <c r="J1003" s="15"/>
      <c r="K1003" s="15"/>
      <c r="AG1003" s="15">
        <f t="shared" si="102"/>
        <v>1.0429810802469137</v>
      </c>
      <c r="AH1003" s="20">
        <v>0.54652777777777772</v>
      </c>
      <c r="AW1003" s="3" t="s">
        <v>3235</v>
      </c>
      <c r="AX1003" s="9"/>
    </row>
    <row r="1004" spans="1:50" x14ac:dyDescent="0.2">
      <c r="A1004" s="9">
        <v>0.15416666666666667</v>
      </c>
      <c r="B1004" s="9">
        <f t="shared" si="100"/>
        <v>7.9310116666666666E-2</v>
      </c>
      <c r="C1004" s="15">
        <v>1.2972222222222223</v>
      </c>
      <c r="D1004" s="15">
        <v>2.0055555555555555</v>
      </c>
      <c r="E1004" s="3" t="s">
        <v>3663</v>
      </c>
      <c r="G1004" s="9" t="str">
        <f t="shared" si="101"/>
        <v>13:07</v>
      </c>
      <c r="I1004" s="9"/>
      <c r="J1004" s="15"/>
      <c r="K1004" s="15"/>
      <c r="AG1004" s="15">
        <f t="shared" si="102"/>
        <v>1.0429810802469137</v>
      </c>
      <c r="AH1004" s="20">
        <v>0.54652777777777772</v>
      </c>
      <c r="AW1004" s="3" t="s">
        <v>3619</v>
      </c>
      <c r="AX1004" s="9"/>
    </row>
    <row r="1005" spans="1:50" x14ac:dyDescent="0.2">
      <c r="A1005" s="9">
        <v>0.16805555555555557</v>
      </c>
      <c r="B1005" s="9">
        <f t="shared" si="100"/>
        <v>8.6455172222222237E-2</v>
      </c>
      <c r="C1005" s="15">
        <v>1.2972222222222223</v>
      </c>
      <c r="D1005" s="15">
        <v>2.0055555555555555</v>
      </c>
      <c r="E1005" s="3" t="s">
        <v>3664</v>
      </c>
      <c r="G1005" s="9" t="str">
        <f t="shared" si="101"/>
        <v>13:07</v>
      </c>
      <c r="I1005" s="9"/>
      <c r="J1005" s="15"/>
      <c r="K1005" s="15"/>
      <c r="AG1005" s="15">
        <f t="shared" si="102"/>
        <v>1.0429810802469137</v>
      </c>
      <c r="AH1005" s="20">
        <v>0.54652777777777772</v>
      </c>
      <c r="AW1005" s="3" t="s">
        <v>774</v>
      </c>
      <c r="AX1005" s="9"/>
    </row>
    <row r="1006" spans="1:50" x14ac:dyDescent="0.2">
      <c r="A1006" s="3">
        <v>0.19236111111111112</v>
      </c>
      <c r="B1006" s="9">
        <f t="shared" si="100"/>
        <v>9.8959019444444449E-2</v>
      </c>
      <c r="C1006" s="15">
        <v>1.2972222222222223</v>
      </c>
      <c r="D1006" s="15">
        <v>2.0055555555555555</v>
      </c>
      <c r="E1006" s="3" t="s">
        <v>3665</v>
      </c>
      <c r="G1006" s="9" t="str">
        <f t="shared" si="101"/>
        <v>13:07</v>
      </c>
      <c r="I1006" s="9"/>
      <c r="J1006" s="15"/>
      <c r="K1006" s="15"/>
      <c r="AG1006" s="15">
        <f t="shared" si="102"/>
        <v>1.0429810802469137</v>
      </c>
      <c r="AH1006" s="20">
        <v>0.54652777777777772</v>
      </c>
      <c r="AW1006" s="3" t="s">
        <v>100</v>
      </c>
      <c r="AX1006" s="9"/>
    </row>
    <row r="1007" spans="1:50" x14ac:dyDescent="0.2">
      <c r="A1007" s="3">
        <v>0.17291666666666666</v>
      </c>
      <c r="B1007" s="9">
        <f t="shared" si="100"/>
        <v>8.8955941666666663E-2</v>
      </c>
      <c r="C1007" s="15">
        <v>1.2972222222222223</v>
      </c>
      <c r="D1007" s="15">
        <v>2.0055555555555555</v>
      </c>
      <c r="E1007" s="3" t="s">
        <v>3666</v>
      </c>
      <c r="G1007" s="9" t="str">
        <f t="shared" si="101"/>
        <v>13:07</v>
      </c>
      <c r="J1007" s="15"/>
      <c r="K1007" s="15"/>
      <c r="AG1007" s="15">
        <f t="shared" si="102"/>
        <v>1.0429810802469137</v>
      </c>
      <c r="AH1007" s="20">
        <v>0.54652777777777772</v>
      </c>
      <c r="AW1007" s="3" t="s">
        <v>1032</v>
      </c>
      <c r="AX1007" s="9"/>
    </row>
    <row r="1008" spans="1:50" x14ac:dyDescent="0.2">
      <c r="A1008" s="3">
        <v>0.1701388888888889</v>
      </c>
      <c r="B1008" s="9">
        <f t="shared" si="100"/>
        <v>8.7526930555555563E-2</v>
      </c>
      <c r="C1008" s="15">
        <v>1.2972222222222223</v>
      </c>
      <c r="D1008" s="15">
        <v>2.0055555555555555</v>
      </c>
      <c r="E1008" s="3" t="s">
        <v>3667</v>
      </c>
      <c r="G1008" s="9" t="str">
        <f t="shared" si="101"/>
        <v>13:07</v>
      </c>
      <c r="J1008" s="15"/>
      <c r="K1008" s="15"/>
      <c r="AG1008" s="15">
        <f t="shared" si="102"/>
        <v>1.0429810802469137</v>
      </c>
      <c r="AH1008" s="20">
        <v>0.54652777777777772</v>
      </c>
      <c r="AW1008" s="3" t="s">
        <v>323</v>
      </c>
      <c r="AX1008" s="9"/>
    </row>
    <row r="1009" spans="1:50" x14ac:dyDescent="0.2">
      <c r="A1009" s="9">
        <v>0.18611111111111112</v>
      </c>
      <c r="B1009" s="9">
        <f t="shared" si="100"/>
        <v>9.5743744444444445E-2</v>
      </c>
      <c r="C1009" s="15">
        <v>1.2972222222222223</v>
      </c>
      <c r="D1009" s="15">
        <v>2.0055555555555555</v>
      </c>
      <c r="E1009" s="3" t="s">
        <v>3668</v>
      </c>
      <c r="G1009" s="9" t="str">
        <f t="shared" si="101"/>
        <v>13:07</v>
      </c>
      <c r="J1009" s="15"/>
      <c r="K1009" s="15"/>
      <c r="AG1009" s="15">
        <f t="shared" si="102"/>
        <v>1.0429810802469137</v>
      </c>
      <c r="AH1009" s="20">
        <v>0.54652777777777772</v>
      </c>
      <c r="AW1009" s="3" t="s">
        <v>780</v>
      </c>
      <c r="AX1009" s="9"/>
    </row>
    <row r="1010" spans="1:50" x14ac:dyDescent="0.2">
      <c r="A1010" s="9">
        <v>0.2076388888888889</v>
      </c>
      <c r="B1010" s="9">
        <f t="shared" si="100"/>
        <v>0.10681858055555557</v>
      </c>
      <c r="C1010" s="15">
        <v>1.2972222222222223</v>
      </c>
      <c r="D1010" s="15">
        <v>2.0055555555555555</v>
      </c>
      <c r="E1010" s="3" t="s">
        <v>3669</v>
      </c>
      <c r="G1010" s="9" t="str">
        <f t="shared" si="101"/>
        <v>13:07</v>
      </c>
      <c r="J1010" s="15"/>
      <c r="K1010" s="15"/>
      <c r="AG1010" s="15">
        <f t="shared" si="102"/>
        <v>1.0429810802469137</v>
      </c>
      <c r="AH1010" s="20">
        <v>0.54652777777777772</v>
      </c>
      <c r="AW1010" s="3" t="s">
        <v>245</v>
      </c>
      <c r="AX1010" s="9"/>
    </row>
    <row r="1011" spans="1:50" x14ac:dyDescent="0.2">
      <c r="A1011" s="3">
        <v>0.21944444444444444</v>
      </c>
      <c r="B1011" s="9">
        <f t="shared" si="100"/>
        <v>0.11289187777777777</v>
      </c>
      <c r="C1011" s="15">
        <v>1.2972222222222223</v>
      </c>
      <c r="D1011" s="15">
        <v>2.0055555555555555</v>
      </c>
      <c r="E1011" s="3" t="s">
        <v>3670</v>
      </c>
      <c r="G1011" s="9" t="str">
        <f t="shared" si="101"/>
        <v>13:07</v>
      </c>
      <c r="J1011" s="15"/>
      <c r="K1011" s="15"/>
      <c r="AG1011" s="15">
        <f t="shared" si="102"/>
        <v>1.0429810802469137</v>
      </c>
      <c r="AH1011" s="20">
        <v>0.54652777777777772</v>
      </c>
      <c r="AW1011" s="3" t="s">
        <v>356</v>
      </c>
      <c r="AX1011" s="9"/>
    </row>
    <row r="1012" spans="1:50" x14ac:dyDescent="0.2">
      <c r="A1012" s="3">
        <v>0.22361111111111112</v>
      </c>
      <c r="B1012" s="9">
        <f t="shared" si="100"/>
        <v>0.11503539444444445</v>
      </c>
      <c r="C1012" s="15">
        <v>1.2972222222222223</v>
      </c>
      <c r="D1012" s="15">
        <v>2.0055555555555555</v>
      </c>
      <c r="E1012" s="3" t="s">
        <v>3671</v>
      </c>
      <c r="G1012" s="9" t="str">
        <f t="shared" si="101"/>
        <v>13:07</v>
      </c>
      <c r="I1012" s="9"/>
      <c r="J1012" s="15"/>
      <c r="K1012" s="15"/>
      <c r="AG1012" s="15">
        <f t="shared" si="102"/>
        <v>1.0429810802469137</v>
      </c>
      <c r="AH1012" s="20">
        <v>0.54652777777777772</v>
      </c>
      <c r="AW1012" s="3" t="s">
        <v>544</v>
      </c>
      <c r="AX1012" s="9"/>
    </row>
    <row r="1013" spans="1:50" x14ac:dyDescent="0.2">
      <c r="A1013" s="9">
        <v>0.18611111111111112</v>
      </c>
      <c r="B1013" s="9">
        <f t="shared" si="100"/>
        <v>9.5743744444444445E-2</v>
      </c>
      <c r="C1013" s="15">
        <v>1.2972222222222223</v>
      </c>
      <c r="D1013" s="15">
        <v>2.0055555555555555</v>
      </c>
      <c r="E1013" s="3" t="s">
        <v>3672</v>
      </c>
      <c r="G1013" s="9" t="str">
        <f t="shared" si="101"/>
        <v>13:07</v>
      </c>
      <c r="I1013" s="9"/>
      <c r="J1013" s="15"/>
      <c r="K1013" s="15"/>
      <c r="AG1013" s="15">
        <f t="shared" si="102"/>
        <v>1.0429810802469137</v>
      </c>
      <c r="AH1013" s="20">
        <v>0.54652777777777772</v>
      </c>
      <c r="AW1013" s="3" t="s">
        <v>780</v>
      </c>
      <c r="AX1013" s="9"/>
    </row>
    <row r="1014" spans="1:50" x14ac:dyDescent="0.2">
      <c r="A1014" s="3">
        <v>0.18819444444444444</v>
      </c>
      <c r="B1014" s="9">
        <f t="shared" si="100"/>
        <v>9.6815502777777784E-2</v>
      </c>
      <c r="C1014" s="15">
        <v>1.2972222222222223</v>
      </c>
      <c r="D1014" s="15">
        <v>2.0055555555555555</v>
      </c>
      <c r="E1014" s="3" t="s">
        <v>3673</v>
      </c>
      <c r="G1014" s="9" t="str">
        <f t="shared" si="101"/>
        <v>13:07</v>
      </c>
      <c r="I1014" s="9"/>
      <c r="J1014" s="15"/>
      <c r="K1014" s="15"/>
      <c r="AG1014" s="15">
        <f t="shared" si="102"/>
        <v>1.0429810802469137</v>
      </c>
      <c r="AH1014" s="20">
        <v>0.54652777777777772</v>
      </c>
      <c r="AW1014" s="3" t="s">
        <v>101</v>
      </c>
      <c r="AX1014" s="9"/>
    </row>
    <row r="1015" spans="1:50" x14ac:dyDescent="0.2">
      <c r="A1015" s="9">
        <v>0.1875</v>
      </c>
      <c r="B1015" s="9">
        <f t="shared" si="100"/>
        <v>9.6458249999999995E-2</v>
      </c>
      <c r="C1015" s="15">
        <v>1.2972222222222223</v>
      </c>
      <c r="D1015" s="15">
        <v>2.0055555555555555</v>
      </c>
      <c r="E1015" s="3" t="s">
        <v>3674</v>
      </c>
      <c r="G1015" s="9" t="str">
        <f t="shared" si="101"/>
        <v>13:07</v>
      </c>
      <c r="I1015" s="9"/>
      <c r="J1015" s="15"/>
      <c r="K1015" s="15"/>
      <c r="AG1015" s="15">
        <f t="shared" si="102"/>
        <v>1.0429810802469137</v>
      </c>
      <c r="AH1015" s="20">
        <v>0.54652777777777772</v>
      </c>
      <c r="AW1015" s="3" t="s">
        <v>780</v>
      </c>
      <c r="AX1015" s="9"/>
    </row>
    <row r="1016" spans="1:50" x14ac:dyDescent="0.2">
      <c r="A1016" s="9">
        <v>0.19791666666666666</v>
      </c>
      <c r="B1016" s="9">
        <f t="shared" si="100"/>
        <v>0.10181704166666666</v>
      </c>
      <c r="C1016" s="15">
        <v>1.2972222222222223</v>
      </c>
      <c r="D1016" s="15">
        <v>2.0055555555555555</v>
      </c>
      <c r="E1016" s="3" t="s">
        <v>3675</v>
      </c>
      <c r="G1016" s="9" t="str">
        <f t="shared" si="101"/>
        <v>13:07</v>
      </c>
      <c r="I1016" s="9"/>
      <c r="J1016" s="15"/>
      <c r="K1016" s="15"/>
      <c r="AG1016" s="15">
        <f t="shared" si="102"/>
        <v>1.0429810802469137</v>
      </c>
      <c r="AH1016" s="20">
        <v>0.54652777777777772</v>
      </c>
      <c r="AW1016" s="3" t="s">
        <v>65</v>
      </c>
      <c r="AX1016" s="9"/>
    </row>
    <row r="1017" spans="1:50" x14ac:dyDescent="0.2">
      <c r="A1017" s="3">
        <v>0.21388888888888888</v>
      </c>
      <c r="B1017" s="9">
        <f t="shared" si="100"/>
        <v>0.11003385555555556</v>
      </c>
      <c r="C1017" s="15">
        <v>1.2972222222222223</v>
      </c>
      <c r="D1017" s="15">
        <v>2.0055555555555555</v>
      </c>
      <c r="E1017" s="3" t="s">
        <v>3676</v>
      </c>
      <c r="G1017" s="9" t="str">
        <f t="shared" si="101"/>
        <v>13:07</v>
      </c>
      <c r="I1017" s="9"/>
      <c r="J1017" s="15"/>
      <c r="K1017" s="15"/>
      <c r="AG1017" s="15">
        <f t="shared" si="102"/>
        <v>1.0429810802469137</v>
      </c>
      <c r="AH1017" s="20">
        <v>0.54652777777777772</v>
      </c>
      <c r="AW1017" s="3" t="s">
        <v>106</v>
      </c>
      <c r="AX1017" s="9"/>
    </row>
    <row r="1018" spans="1:50" x14ac:dyDescent="0.2">
      <c r="A1018" s="9">
        <v>0.19513888888888889</v>
      </c>
      <c r="B1018" s="9">
        <f t="shared" si="100"/>
        <v>0.10038803055555556</v>
      </c>
      <c r="C1018" s="15">
        <v>1.2972222222222223</v>
      </c>
      <c r="D1018" s="15">
        <v>2.0062500000000001</v>
      </c>
      <c r="E1018" s="3" t="s">
        <v>3677</v>
      </c>
      <c r="G1018" s="9" t="str">
        <f t="shared" si="101"/>
        <v>13:07</v>
      </c>
      <c r="I1018" s="9"/>
      <c r="J1018" s="15"/>
      <c r="K1018" s="15"/>
      <c r="AG1018" s="15">
        <f t="shared" si="102"/>
        <v>1.0429828819444447</v>
      </c>
      <c r="AH1018" s="20">
        <v>0.54652777777777772</v>
      </c>
      <c r="AW1018" s="3" t="s">
        <v>398</v>
      </c>
      <c r="AX1018" s="9"/>
    </row>
    <row r="1019" spans="1:50" x14ac:dyDescent="0.2">
      <c r="A1019" s="9">
        <v>0.17499999999999999</v>
      </c>
      <c r="B1019" s="9">
        <f t="shared" si="100"/>
        <v>9.0027700000000002E-2</v>
      </c>
      <c r="C1019" s="15">
        <v>1.2972222222222223</v>
      </c>
      <c r="D1019" s="15">
        <v>2.0062500000000001</v>
      </c>
      <c r="E1019" s="3" t="s">
        <v>3678</v>
      </c>
      <c r="G1019" s="9" t="str">
        <f t="shared" si="101"/>
        <v>13:07</v>
      </c>
      <c r="I1019" s="9"/>
      <c r="J1019" s="15"/>
      <c r="K1019" s="15"/>
      <c r="AG1019" s="15">
        <f t="shared" si="102"/>
        <v>1.0429828819444447</v>
      </c>
      <c r="AH1019" s="20">
        <v>0.54652777777777772</v>
      </c>
      <c r="AW1019" s="3" t="s">
        <v>1047</v>
      </c>
      <c r="AX1019" s="9"/>
    </row>
    <row r="1020" spans="1:50" x14ac:dyDescent="0.2">
      <c r="A1020" s="9">
        <v>0.16805555555555557</v>
      </c>
      <c r="B1020" s="9">
        <f t="shared" si="100"/>
        <v>8.6455172222222237E-2</v>
      </c>
      <c r="C1020" s="15">
        <v>1.2972222222222223</v>
      </c>
      <c r="D1020" s="15">
        <v>2.0416666666666665</v>
      </c>
      <c r="E1020" s="3" t="s">
        <v>3679</v>
      </c>
      <c r="G1020" s="9" t="str">
        <f t="shared" si="101"/>
        <v>13:07</v>
      </c>
      <c r="I1020" s="9"/>
      <c r="J1020" s="15"/>
      <c r="K1020" s="15"/>
      <c r="AG1020" s="15">
        <f t="shared" si="102"/>
        <v>1.0430747685185187</v>
      </c>
      <c r="AH1020" s="20">
        <v>0.54652777777777772</v>
      </c>
      <c r="AW1020" s="3" t="s">
        <v>111</v>
      </c>
      <c r="AX1020" s="9"/>
    </row>
    <row r="1021" spans="1:50" x14ac:dyDescent="0.2">
      <c r="A1021" s="3">
        <v>0.19097222222222221</v>
      </c>
      <c r="B1021" s="9">
        <f t="shared" si="100"/>
        <v>9.8244513888888885E-2</v>
      </c>
      <c r="C1021" s="15">
        <v>1.2972222222222223</v>
      </c>
      <c r="D1021" s="15">
        <v>2.0416666666666665</v>
      </c>
      <c r="E1021" s="3" t="s">
        <v>3680</v>
      </c>
      <c r="G1021" s="9" t="str">
        <f t="shared" si="101"/>
        <v>13:07</v>
      </c>
      <c r="I1021" s="9"/>
      <c r="J1021" s="15"/>
      <c r="K1021" s="15"/>
      <c r="AG1021" s="15">
        <f t="shared" si="102"/>
        <v>1.0430747685185187</v>
      </c>
      <c r="AH1021" s="20">
        <v>0.54652777777777772</v>
      </c>
      <c r="AW1021" s="3" t="s">
        <v>323</v>
      </c>
      <c r="AX1021" s="9"/>
    </row>
    <row r="1022" spans="1:50" x14ac:dyDescent="0.2">
      <c r="A1022" s="9">
        <v>0.1736111111111111</v>
      </c>
      <c r="B1022" s="9">
        <f t="shared" si="100"/>
        <v>8.9313194444444438E-2</v>
      </c>
      <c r="C1022" s="15">
        <v>1.2972222222222223</v>
      </c>
      <c r="D1022" s="15">
        <v>2.0423611111111111</v>
      </c>
      <c r="E1022" s="3" t="s">
        <v>3681</v>
      </c>
      <c r="G1022" s="9" t="str">
        <f t="shared" si="101"/>
        <v>13:07</v>
      </c>
      <c r="I1022" s="9"/>
      <c r="J1022" s="15"/>
      <c r="K1022" s="15"/>
      <c r="AG1022" s="15">
        <f t="shared" si="102"/>
        <v>1.0430765702160496</v>
      </c>
      <c r="AH1022" s="20">
        <v>0.54652777777777772</v>
      </c>
      <c r="AW1022" s="3" t="s">
        <v>1221</v>
      </c>
      <c r="AX1022" s="9"/>
    </row>
    <row r="1023" spans="1:50" x14ac:dyDescent="0.2">
      <c r="A1023" s="9">
        <v>0.15694444444444444</v>
      </c>
      <c r="B1023" s="9">
        <f t="shared" si="100"/>
        <v>8.073912777777778E-2</v>
      </c>
      <c r="C1023" s="15">
        <v>1.2972222222222223</v>
      </c>
      <c r="D1023" s="15">
        <v>2.0423611111111111</v>
      </c>
      <c r="E1023" s="3" t="s">
        <v>3682</v>
      </c>
      <c r="G1023" s="9" t="str">
        <f t="shared" si="101"/>
        <v>13:07</v>
      </c>
      <c r="I1023" s="9"/>
      <c r="J1023" s="15"/>
      <c r="K1023" s="15"/>
      <c r="AG1023" s="15">
        <f t="shared" si="102"/>
        <v>1.0430765702160496</v>
      </c>
      <c r="AH1023" s="20">
        <v>0.54652777777777772</v>
      </c>
      <c r="AW1023" s="3" t="s">
        <v>3683</v>
      </c>
      <c r="AX1023" s="9"/>
    </row>
    <row r="1024" spans="1:50" x14ac:dyDescent="0.2">
      <c r="A1024" s="3">
        <v>0.14583333333333334</v>
      </c>
      <c r="B1024" s="9">
        <f t="shared" si="100"/>
        <v>7.5023083333333337E-2</v>
      </c>
      <c r="C1024" s="15">
        <v>1.2972222222222223</v>
      </c>
      <c r="D1024" s="15">
        <v>2.0423611111111111</v>
      </c>
      <c r="E1024" s="3" t="s">
        <v>3684</v>
      </c>
      <c r="G1024" s="9" t="str">
        <f t="shared" si="101"/>
        <v>13:07</v>
      </c>
      <c r="I1024" s="9"/>
      <c r="J1024" s="15"/>
      <c r="K1024" s="15"/>
      <c r="AG1024" s="15">
        <f t="shared" si="102"/>
        <v>1.0430765702160496</v>
      </c>
      <c r="AH1024" s="20">
        <v>0.54652777777777772</v>
      </c>
      <c r="AW1024" s="3" t="s">
        <v>2651</v>
      </c>
      <c r="AX1024" s="9"/>
    </row>
    <row r="1025" spans="1:50" x14ac:dyDescent="0.2">
      <c r="A1025" s="9">
        <v>0.11736111111111111</v>
      </c>
      <c r="B1025" s="9">
        <f t="shared" si="100"/>
        <v>6.0375719444444448E-2</v>
      </c>
      <c r="C1025" s="15">
        <v>1.2972222222222223</v>
      </c>
      <c r="D1025" s="15">
        <v>2.0423611111111111</v>
      </c>
      <c r="E1025" s="3" t="s">
        <v>3685</v>
      </c>
      <c r="G1025" s="9" t="str">
        <f t="shared" si="101"/>
        <v>13:07</v>
      </c>
      <c r="J1025" s="15"/>
      <c r="K1025" s="15"/>
      <c r="AG1025" s="15">
        <f t="shared" si="102"/>
        <v>1.0430765702160496</v>
      </c>
      <c r="AH1025" s="20">
        <v>0.54652777777777772</v>
      </c>
      <c r="AW1025" s="3" t="s">
        <v>1259</v>
      </c>
      <c r="AX1025" s="9"/>
    </row>
    <row r="1026" spans="1:50" x14ac:dyDescent="0.2">
      <c r="A1026" s="9">
        <v>8.4722222222222227E-2</v>
      </c>
      <c r="B1026" s="9">
        <f t="shared" si="100"/>
        <v>4.3584838888888894E-2</v>
      </c>
      <c r="C1026" s="15">
        <v>1.2972222222222223</v>
      </c>
      <c r="D1026" s="15">
        <v>2.0423611111111111</v>
      </c>
      <c r="E1026" s="3" t="s">
        <v>3686</v>
      </c>
      <c r="G1026" s="9" t="str">
        <f t="shared" si="101"/>
        <v>13:07</v>
      </c>
      <c r="J1026" s="15"/>
      <c r="K1026" s="15"/>
      <c r="AG1026" s="15">
        <f t="shared" si="102"/>
        <v>1.0430765702160496</v>
      </c>
      <c r="AH1026" s="20">
        <v>0.54652777777777772</v>
      </c>
      <c r="AW1026" s="3" t="s">
        <v>404</v>
      </c>
      <c r="AX1026" s="9"/>
    </row>
    <row r="1027" spans="1:50" x14ac:dyDescent="0.2">
      <c r="A1027" s="9">
        <v>9.0277777777777776E-2</v>
      </c>
      <c r="B1027" s="9">
        <f t="shared" si="100"/>
        <v>4.6442861111111108E-2</v>
      </c>
      <c r="C1027" s="15">
        <v>1.2972222222222223</v>
      </c>
      <c r="D1027" s="15">
        <v>2.0423611111111111</v>
      </c>
      <c r="E1027" s="3" t="s">
        <v>3687</v>
      </c>
      <c r="G1027" s="9" t="str">
        <f t="shared" si="101"/>
        <v>13:07</v>
      </c>
      <c r="I1027" s="9"/>
      <c r="J1027" s="15"/>
      <c r="K1027" s="15"/>
      <c r="AG1027" s="15">
        <f t="shared" si="102"/>
        <v>1.0430765702160496</v>
      </c>
      <c r="AH1027" s="20">
        <v>0.54652777777777772</v>
      </c>
      <c r="AW1027" s="3" t="s">
        <v>492</v>
      </c>
      <c r="AX1027" s="9"/>
    </row>
    <row r="1028" spans="1:50" x14ac:dyDescent="0.2">
      <c r="A1028" s="9">
        <v>0.1076388888888889</v>
      </c>
      <c r="B1028" s="9">
        <f t="shared" ref="B1028:B1091" si="103">A1028*0.514444</f>
        <v>5.5374180555555562E-2</v>
      </c>
      <c r="C1028" s="15">
        <v>1.2972222222222223</v>
      </c>
      <c r="D1028" s="15">
        <v>2.0423611111111111</v>
      </c>
      <c r="E1028" s="3" t="s">
        <v>3688</v>
      </c>
      <c r="G1028" s="9" t="str">
        <f t="shared" ref="G1028:G1091" si="104">LEFT(E1028,5)</f>
        <v>13:07</v>
      </c>
      <c r="I1028" s="9"/>
      <c r="J1028" s="15"/>
      <c r="K1028" s="15"/>
      <c r="AG1028" s="15">
        <f t="shared" si="102"/>
        <v>1.0430765702160496</v>
      </c>
      <c r="AH1028" s="20">
        <v>0.54652777777777772</v>
      </c>
      <c r="AW1028" s="3" t="s">
        <v>82</v>
      </c>
      <c r="AX1028" s="9"/>
    </row>
    <row r="1029" spans="1:50" x14ac:dyDescent="0.2">
      <c r="A1029" s="3">
        <v>0.12916666666666668</v>
      </c>
      <c r="B1029" s="9">
        <f t="shared" si="103"/>
        <v>6.644901666666668E-2</v>
      </c>
      <c r="C1029" s="15">
        <v>1.2972222222222223</v>
      </c>
      <c r="D1029" s="15">
        <v>2.0416666666666665</v>
      </c>
      <c r="E1029" s="3" t="s">
        <v>3689</v>
      </c>
      <c r="G1029" s="9" t="str">
        <f t="shared" si="104"/>
        <v>13:07</v>
      </c>
      <c r="I1029" s="9"/>
      <c r="J1029" s="15"/>
      <c r="K1029" s="15"/>
      <c r="AG1029" s="15">
        <f t="shared" ref="AG1029:AG1092" si="105">0.8*C1029+(D1029*C1029)/500</f>
        <v>1.0430747685185187</v>
      </c>
      <c r="AH1029" s="20">
        <v>0.54652777777777772</v>
      </c>
      <c r="AW1029" s="3" t="s">
        <v>752</v>
      </c>
      <c r="AX1029" s="9"/>
    </row>
    <row r="1030" spans="1:50" x14ac:dyDescent="0.2">
      <c r="A1030" s="9">
        <v>0.12013888888888889</v>
      </c>
      <c r="B1030" s="9">
        <f t="shared" si="103"/>
        <v>6.1804730555555562E-2</v>
      </c>
      <c r="C1030" s="15">
        <v>1.2972222222222223</v>
      </c>
      <c r="D1030" s="15">
        <v>2.0416666666666665</v>
      </c>
      <c r="E1030" s="3" t="s">
        <v>3690</v>
      </c>
      <c r="G1030" s="9" t="str">
        <f t="shared" si="104"/>
        <v>13:08</v>
      </c>
      <c r="I1030" s="9"/>
      <c r="J1030" s="15"/>
      <c r="K1030" s="15"/>
      <c r="AG1030" s="15">
        <f t="shared" si="105"/>
        <v>1.0430747685185187</v>
      </c>
      <c r="AH1030" s="20">
        <v>0.54722222222222228</v>
      </c>
      <c r="AW1030" s="3" t="s">
        <v>951</v>
      </c>
      <c r="AX1030" s="9"/>
    </row>
    <row r="1031" spans="1:50" x14ac:dyDescent="0.2">
      <c r="A1031" s="9">
        <v>0.12430555555555556</v>
      </c>
      <c r="B1031" s="9">
        <f t="shared" si="103"/>
        <v>6.3948247222222226E-2</v>
      </c>
      <c r="C1031" s="15">
        <v>1.2972222222222223</v>
      </c>
      <c r="D1031" s="15">
        <v>2.0416666666666665</v>
      </c>
      <c r="E1031" s="3" t="s">
        <v>3691</v>
      </c>
      <c r="G1031" s="9" t="str">
        <f t="shared" si="104"/>
        <v>13:08</v>
      </c>
      <c r="I1031" s="9"/>
      <c r="J1031" s="15"/>
      <c r="K1031" s="15"/>
      <c r="AG1031" s="15">
        <f t="shared" si="105"/>
        <v>1.0430747685185187</v>
      </c>
      <c r="AH1031" s="20">
        <v>0.54722222222222228</v>
      </c>
      <c r="AW1031" s="3" t="s">
        <v>944</v>
      </c>
      <c r="AX1031" s="9"/>
    </row>
    <row r="1032" spans="1:50" x14ac:dyDescent="0.2">
      <c r="A1032" s="9">
        <v>0.10208333333333333</v>
      </c>
      <c r="B1032" s="9">
        <f t="shared" si="103"/>
        <v>5.2516158333333333E-2</v>
      </c>
      <c r="C1032" s="15">
        <v>1.2972222222222223</v>
      </c>
      <c r="D1032" s="15">
        <v>2.0416666666666665</v>
      </c>
      <c r="E1032" s="3" t="s">
        <v>3692</v>
      </c>
      <c r="G1032" s="9" t="str">
        <f t="shared" si="104"/>
        <v>13:08</v>
      </c>
      <c r="I1032" s="9"/>
      <c r="J1032" s="15"/>
      <c r="K1032" s="15"/>
      <c r="AG1032" s="15">
        <f t="shared" si="105"/>
        <v>1.0430747685185187</v>
      </c>
      <c r="AH1032" s="20">
        <v>0.54722222222222228</v>
      </c>
      <c r="AW1032" s="3" t="s">
        <v>150</v>
      </c>
      <c r="AX1032" s="9"/>
    </row>
    <row r="1033" spans="1:50" x14ac:dyDescent="0.2">
      <c r="A1033" s="9">
        <v>9.3055555555555558E-2</v>
      </c>
      <c r="B1033" s="9">
        <f t="shared" si="103"/>
        <v>4.7871872222222223E-2</v>
      </c>
      <c r="C1033" s="15">
        <v>1.2972222222222223</v>
      </c>
      <c r="D1033" s="15">
        <v>2.0062500000000001</v>
      </c>
      <c r="E1033" s="3" t="s">
        <v>3693</v>
      </c>
      <c r="G1033" s="9" t="str">
        <f t="shared" si="104"/>
        <v>13:08</v>
      </c>
      <c r="I1033" s="9"/>
      <c r="J1033" s="15"/>
      <c r="K1033" s="15"/>
      <c r="AG1033" s="15">
        <f t="shared" si="105"/>
        <v>1.0429828819444447</v>
      </c>
      <c r="AH1033" s="20">
        <v>0.54722222222222228</v>
      </c>
      <c r="AW1033" s="3" t="s">
        <v>959</v>
      </c>
      <c r="AX1033" s="9"/>
    </row>
    <row r="1034" spans="1:50" x14ac:dyDescent="0.2">
      <c r="A1034" s="3">
        <v>0.12638888888888888</v>
      </c>
      <c r="B1034" s="9">
        <f t="shared" si="103"/>
        <v>6.5020005555555552E-2</v>
      </c>
      <c r="C1034" s="15">
        <v>1.2972222222222223</v>
      </c>
      <c r="D1034" s="15">
        <v>2.0062500000000001</v>
      </c>
      <c r="E1034" s="3" t="s">
        <v>3694</v>
      </c>
      <c r="G1034" s="9" t="str">
        <f t="shared" si="104"/>
        <v>13:08</v>
      </c>
      <c r="I1034" s="9"/>
      <c r="J1034" s="15"/>
      <c r="K1034" s="15"/>
      <c r="AG1034" s="15">
        <f t="shared" si="105"/>
        <v>1.0429828819444447</v>
      </c>
      <c r="AH1034" s="20">
        <v>0.54722222222222228</v>
      </c>
      <c r="AW1034" s="3" t="s">
        <v>988</v>
      </c>
      <c r="AX1034" s="9"/>
    </row>
    <row r="1035" spans="1:50" x14ac:dyDescent="0.2">
      <c r="A1035" s="3">
        <v>0.12638888888888888</v>
      </c>
      <c r="B1035" s="9">
        <f t="shared" si="103"/>
        <v>6.5020005555555552E-2</v>
      </c>
      <c r="C1035" s="15">
        <v>1.2972222222222223</v>
      </c>
      <c r="D1035" s="15">
        <v>2.0062500000000001</v>
      </c>
      <c r="E1035" s="3" t="s">
        <v>3695</v>
      </c>
      <c r="G1035" s="9" t="str">
        <f t="shared" si="104"/>
        <v>13:08</v>
      </c>
      <c r="I1035" s="9"/>
      <c r="J1035" s="15"/>
      <c r="K1035" s="15"/>
      <c r="AG1035" s="15">
        <f t="shared" si="105"/>
        <v>1.0429828819444447</v>
      </c>
      <c r="AH1035" s="20">
        <v>0.54722222222222228</v>
      </c>
      <c r="AW1035" s="3" t="s">
        <v>988</v>
      </c>
      <c r="AX1035" s="9"/>
    </row>
    <row r="1036" spans="1:50" x14ac:dyDescent="0.2">
      <c r="A1036" s="3">
        <v>0.14166666666666666</v>
      </c>
      <c r="B1036" s="9">
        <f t="shared" si="103"/>
        <v>7.2879566666666673E-2</v>
      </c>
      <c r="C1036" s="15">
        <v>1.2972222222222223</v>
      </c>
      <c r="D1036" s="15">
        <v>2.0062500000000001</v>
      </c>
      <c r="E1036" s="3" t="s">
        <v>3696</v>
      </c>
      <c r="G1036" s="9" t="str">
        <f t="shared" si="104"/>
        <v>13:08</v>
      </c>
      <c r="I1036" s="9"/>
      <c r="J1036" s="15"/>
      <c r="K1036" s="15"/>
      <c r="AG1036" s="15">
        <f t="shared" si="105"/>
        <v>1.0429828819444447</v>
      </c>
      <c r="AH1036" s="20">
        <v>0.54722222222222228</v>
      </c>
      <c r="AW1036" s="3" t="s">
        <v>2752</v>
      </c>
      <c r="AX1036" s="9"/>
    </row>
    <row r="1037" spans="1:50" x14ac:dyDescent="0.2">
      <c r="A1037" s="9">
        <v>0.14374999999999999</v>
      </c>
      <c r="B1037" s="9">
        <f t="shared" si="103"/>
        <v>7.3951324999999998E-2</v>
      </c>
      <c r="C1037" s="15">
        <v>1.2972222222222223</v>
      </c>
      <c r="D1037" s="15">
        <v>2.0062500000000001</v>
      </c>
      <c r="E1037" s="3" t="s">
        <v>3697</v>
      </c>
      <c r="G1037" s="9" t="str">
        <f t="shared" si="104"/>
        <v>13:08</v>
      </c>
      <c r="J1037" s="15"/>
      <c r="K1037" s="15"/>
      <c r="AG1037" s="15">
        <f t="shared" si="105"/>
        <v>1.0429828819444447</v>
      </c>
      <c r="AH1037" s="20">
        <v>0.54722222222222228</v>
      </c>
      <c r="AW1037" s="3" t="s">
        <v>3683</v>
      </c>
      <c r="AX1037" s="9"/>
    </row>
    <row r="1038" spans="1:50" x14ac:dyDescent="0.2">
      <c r="A1038" s="9">
        <v>0.14374999999999999</v>
      </c>
      <c r="B1038" s="9">
        <f t="shared" si="103"/>
        <v>7.3951324999999998E-2</v>
      </c>
      <c r="C1038" s="15">
        <v>1.2972222222222223</v>
      </c>
      <c r="D1038" s="15">
        <v>2.0055555555555555</v>
      </c>
      <c r="E1038" s="3" t="s">
        <v>3698</v>
      </c>
      <c r="G1038" s="9" t="str">
        <f t="shared" si="104"/>
        <v>13:08</v>
      </c>
      <c r="J1038" s="15"/>
      <c r="K1038" s="15"/>
      <c r="AG1038" s="15">
        <f t="shared" si="105"/>
        <v>1.0429810802469137</v>
      </c>
      <c r="AH1038" s="20">
        <v>0.54722222222222228</v>
      </c>
      <c r="AW1038" s="3" t="s">
        <v>3683</v>
      </c>
      <c r="AX1038" s="9"/>
    </row>
    <row r="1039" spans="1:50" x14ac:dyDescent="0.2">
      <c r="A1039" s="3">
        <v>0.14305555555555555</v>
      </c>
      <c r="B1039" s="9">
        <f t="shared" si="103"/>
        <v>7.3594072222222223E-2</v>
      </c>
      <c r="C1039" s="15">
        <v>1.2972222222222223</v>
      </c>
      <c r="D1039" s="15">
        <v>2.0055555555555555</v>
      </c>
      <c r="E1039" s="3" t="s">
        <v>3699</v>
      </c>
      <c r="G1039" s="9" t="str">
        <f t="shared" si="104"/>
        <v>13:08</v>
      </c>
      <c r="J1039" s="15"/>
      <c r="K1039" s="15"/>
      <c r="AG1039" s="15">
        <f t="shared" si="105"/>
        <v>1.0429810802469137</v>
      </c>
      <c r="AH1039" s="20">
        <v>0.54722222222222228</v>
      </c>
      <c r="AW1039" s="3" t="s">
        <v>3235</v>
      </c>
      <c r="AX1039" s="9"/>
    </row>
    <row r="1040" spans="1:50" x14ac:dyDescent="0.2">
      <c r="A1040" s="9">
        <v>0.14861111111111111</v>
      </c>
      <c r="B1040" s="9">
        <f t="shared" si="103"/>
        <v>7.6452094444444452E-2</v>
      </c>
      <c r="C1040" s="15">
        <v>1.2972222222222223</v>
      </c>
      <c r="D1040" s="15">
        <v>2.0055555555555555</v>
      </c>
      <c r="E1040" s="3" t="s">
        <v>3700</v>
      </c>
      <c r="G1040" s="9" t="str">
        <f t="shared" si="104"/>
        <v>13:08</v>
      </c>
      <c r="I1040" s="9"/>
      <c r="J1040" s="15"/>
      <c r="K1040" s="15"/>
      <c r="AG1040" s="15">
        <f t="shared" si="105"/>
        <v>1.0429810802469137</v>
      </c>
      <c r="AH1040" s="20">
        <v>0.54722222222222228</v>
      </c>
      <c r="AW1040" s="3" t="s">
        <v>2733</v>
      </c>
      <c r="AX1040" s="9"/>
    </row>
    <row r="1041" spans="1:50" x14ac:dyDescent="0.2">
      <c r="A1041" s="3">
        <v>0.17430555555555555</v>
      </c>
      <c r="B1041" s="9">
        <f t="shared" si="103"/>
        <v>8.9670447222222213E-2</v>
      </c>
      <c r="C1041" s="15">
        <v>1.2972222222222223</v>
      </c>
      <c r="D1041" s="15">
        <v>2.0055555555555555</v>
      </c>
      <c r="E1041" s="3" t="s">
        <v>3701</v>
      </c>
      <c r="G1041" s="9" t="str">
        <f t="shared" si="104"/>
        <v>13:08</v>
      </c>
      <c r="I1041" s="9"/>
      <c r="J1041" s="15"/>
      <c r="K1041" s="15"/>
      <c r="AG1041" s="15">
        <f t="shared" si="105"/>
        <v>1.0429810802469137</v>
      </c>
      <c r="AH1041" s="20">
        <v>0.54722222222222228</v>
      </c>
      <c r="AW1041" s="3" t="s">
        <v>1047</v>
      </c>
      <c r="AX1041" s="9"/>
    </row>
    <row r="1042" spans="1:50" x14ac:dyDescent="0.2">
      <c r="A1042" s="3">
        <v>0.18541666666666667</v>
      </c>
      <c r="B1042" s="9">
        <f t="shared" si="103"/>
        <v>9.538649166666667E-2</v>
      </c>
      <c r="C1042" s="15">
        <v>1.2972222222222223</v>
      </c>
      <c r="D1042" s="15">
        <v>2.0055555555555555</v>
      </c>
      <c r="E1042" s="3" t="s">
        <v>3702</v>
      </c>
      <c r="G1042" s="9" t="str">
        <f t="shared" si="104"/>
        <v>13:08</v>
      </c>
      <c r="I1042" s="9"/>
      <c r="J1042" s="15"/>
      <c r="K1042" s="15"/>
      <c r="AG1042" s="15">
        <f t="shared" si="105"/>
        <v>1.0429810802469137</v>
      </c>
      <c r="AH1042" s="20">
        <v>0.54722222222222228</v>
      </c>
      <c r="AW1042" s="3" t="s">
        <v>780</v>
      </c>
      <c r="AX1042" s="9"/>
    </row>
    <row r="1043" spans="1:50" x14ac:dyDescent="0.2">
      <c r="A1043" s="3">
        <v>0.17847222222222223</v>
      </c>
      <c r="B1043" s="9">
        <f t="shared" si="103"/>
        <v>9.1813963888888891E-2</v>
      </c>
      <c r="C1043" s="15">
        <v>1.2972222222222223</v>
      </c>
      <c r="D1043" s="15">
        <v>2.004861111111111</v>
      </c>
      <c r="E1043" s="3" t="s">
        <v>3703</v>
      </c>
      <c r="G1043" s="9" t="str">
        <f t="shared" si="104"/>
        <v>13:08</v>
      </c>
      <c r="I1043" s="9"/>
      <c r="J1043" s="15"/>
      <c r="K1043" s="15"/>
      <c r="AG1043" s="15">
        <f t="shared" si="105"/>
        <v>1.0429792785493828</v>
      </c>
      <c r="AH1043" s="20">
        <v>0.54722222222222228</v>
      </c>
      <c r="AW1043" s="3" t="s">
        <v>335</v>
      </c>
      <c r="AX1043" s="9"/>
    </row>
    <row r="1044" spans="1:50" x14ac:dyDescent="0.2">
      <c r="A1044" s="9">
        <v>0.13125000000000001</v>
      </c>
      <c r="B1044" s="9">
        <f t="shared" si="103"/>
        <v>6.7520775000000005E-2</v>
      </c>
      <c r="C1044" s="15">
        <v>1.2972222222222223</v>
      </c>
      <c r="D1044" s="15">
        <v>2.004861111111111</v>
      </c>
      <c r="E1044" s="3" t="s">
        <v>3704</v>
      </c>
      <c r="G1044" s="9" t="str">
        <f t="shared" si="104"/>
        <v>13:08</v>
      </c>
      <c r="I1044" s="9"/>
      <c r="J1044" s="15"/>
      <c r="K1044" s="15"/>
      <c r="AG1044" s="15">
        <f t="shared" si="105"/>
        <v>1.0429792785493828</v>
      </c>
      <c r="AH1044" s="20">
        <v>0.54722222222222228</v>
      </c>
      <c r="AW1044" s="3" t="s">
        <v>3705</v>
      </c>
      <c r="AX1044" s="9"/>
    </row>
    <row r="1045" spans="1:50" x14ac:dyDescent="0.2">
      <c r="A1045" s="9">
        <v>0.12013888888888889</v>
      </c>
      <c r="B1045" s="9">
        <f t="shared" si="103"/>
        <v>6.1804730555555562E-2</v>
      </c>
      <c r="C1045" s="15">
        <v>1.2972222222222223</v>
      </c>
      <c r="D1045" s="15">
        <v>2.0041666666666669</v>
      </c>
      <c r="E1045" s="3" t="s">
        <v>3706</v>
      </c>
      <c r="G1045" s="9" t="str">
        <f t="shared" si="104"/>
        <v>13:08</v>
      </c>
      <c r="I1045" s="9"/>
      <c r="J1045" s="15"/>
      <c r="K1045" s="15"/>
      <c r="AG1045" s="15">
        <f t="shared" si="105"/>
        <v>1.042977476851852</v>
      </c>
      <c r="AH1045" s="20">
        <v>0.54722222222222228</v>
      </c>
      <c r="AW1045" s="3" t="s">
        <v>995</v>
      </c>
      <c r="AX1045" s="9"/>
    </row>
    <row r="1046" spans="1:50" x14ac:dyDescent="0.2">
      <c r="A1046" s="9">
        <v>0.10347222222222222</v>
      </c>
      <c r="B1046" s="9">
        <f t="shared" si="103"/>
        <v>5.3230663888888884E-2</v>
      </c>
      <c r="C1046" s="15">
        <v>1.2972222222222223</v>
      </c>
      <c r="D1046" s="15">
        <v>2.0041666666666669</v>
      </c>
      <c r="E1046" s="3" t="s">
        <v>3707</v>
      </c>
      <c r="G1046" s="9" t="str">
        <f t="shared" si="104"/>
        <v>13:08</v>
      </c>
      <c r="I1046" s="9"/>
      <c r="J1046" s="15"/>
      <c r="K1046" s="15"/>
      <c r="AG1046" s="15">
        <f t="shared" si="105"/>
        <v>1.042977476851852</v>
      </c>
      <c r="AH1046" s="20">
        <v>0.54722222222222228</v>
      </c>
      <c r="AW1046" s="3" t="s">
        <v>753</v>
      </c>
      <c r="AX1046" s="9"/>
    </row>
    <row r="1047" spans="1:50" x14ac:dyDescent="0.2">
      <c r="A1047" s="9">
        <v>0.10208333333333333</v>
      </c>
      <c r="B1047" s="9">
        <f t="shared" si="103"/>
        <v>5.2516158333333333E-2</v>
      </c>
      <c r="C1047" s="15">
        <v>1.2972222222222223</v>
      </c>
      <c r="D1047" s="15">
        <v>2.004861111111111</v>
      </c>
      <c r="E1047" s="3" t="s">
        <v>3708</v>
      </c>
      <c r="G1047" s="9" t="str">
        <f t="shared" si="104"/>
        <v>13:08</v>
      </c>
      <c r="I1047" s="9"/>
      <c r="J1047" s="15"/>
      <c r="K1047" s="15"/>
      <c r="AG1047" s="15">
        <f t="shared" si="105"/>
        <v>1.0429792785493828</v>
      </c>
      <c r="AH1047" s="20">
        <v>0.54722222222222228</v>
      </c>
      <c r="AW1047" s="3" t="s">
        <v>2706</v>
      </c>
      <c r="AX1047" s="9"/>
    </row>
    <row r="1048" spans="1:50" x14ac:dyDescent="0.2">
      <c r="A1048" s="9">
        <v>0.1076388888888889</v>
      </c>
      <c r="B1048" s="9">
        <f t="shared" si="103"/>
        <v>5.5374180555555562E-2</v>
      </c>
      <c r="C1048" s="15">
        <v>1.2972222222222223</v>
      </c>
      <c r="D1048" s="15">
        <v>2.004861111111111</v>
      </c>
      <c r="E1048" s="3" t="s">
        <v>3709</v>
      </c>
      <c r="G1048" s="9" t="str">
        <f t="shared" si="104"/>
        <v>13:08</v>
      </c>
      <c r="I1048" s="9"/>
      <c r="J1048" s="15"/>
      <c r="K1048" s="15"/>
      <c r="AG1048" s="15">
        <f t="shared" si="105"/>
        <v>1.0429792785493828</v>
      </c>
      <c r="AH1048" s="20">
        <v>0.54722222222222228</v>
      </c>
      <c r="AW1048" s="3" t="s">
        <v>958</v>
      </c>
      <c r="AX1048" s="9"/>
    </row>
    <row r="1049" spans="1:50" x14ac:dyDescent="0.2">
      <c r="A1049" s="9">
        <v>0.1076388888888889</v>
      </c>
      <c r="B1049" s="9">
        <f t="shared" si="103"/>
        <v>5.5374180555555562E-2</v>
      </c>
      <c r="C1049" s="15">
        <v>1.2972222222222223</v>
      </c>
      <c r="D1049" s="15">
        <v>2.004861111111111</v>
      </c>
      <c r="E1049" s="3" t="s">
        <v>3710</v>
      </c>
      <c r="G1049" s="9" t="str">
        <f t="shared" si="104"/>
        <v>13:08</v>
      </c>
      <c r="I1049" s="9"/>
      <c r="J1049" s="15"/>
      <c r="K1049" s="15"/>
      <c r="AG1049" s="15">
        <f t="shared" si="105"/>
        <v>1.0429792785493828</v>
      </c>
      <c r="AH1049" s="20">
        <v>0.54722222222222228</v>
      </c>
      <c r="AW1049" s="3" t="s">
        <v>958</v>
      </c>
      <c r="AX1049" s="9"/>
    </row>
    <row r="1050" spans="1:50" x14ac:dyDescent="0.2">
      <c r="A1050" s="9">
        <v>0.11180555555555556</v>
      </c>
      <c r="B1050" s="9">
        <f t="shared" si="103"/>
        <v>5.7517697222222226E-2</v>
      </c>
      <c r="C1050" s="15">
        <v>1.2972222222222223</v>
      </c>
      <c r="D1050" s="15">
        <v>2.004861111111111</v>
      </c>
      <c r="E1050" s="3" t="s">
        <v>3711</v>
      </c>
      <c r="G1050" s="9" t="str">
        <f t="shared" si="104"/>
        <v>13:08</v>
      </c>
      <c r="I1050" s="9"/>
      <c r="J1050" s="15"/>
      <c r="K1050" s="15"/>
      <c r="AG1050" s="15">
        <f t="shared" si="105"/>
        <v>1.0429792785493828</v>
      </c>
      <c r="AH1050" s="20">
        <v>0.54722222222222228</v>
      </c>
      <c r="AW1050" s="3" t="s">
        <v>3712</v>
      </c>
      <c r="AX1050" s="9"/>
    </row>
    <row r="1051" spans="1:50" x14ac:dyDescent="0.2">
      <c r="A1051" s="3">
        <v>0.12638888888888888</v>
      </c>
      <c r="B1051" s="9">
        <f t="shared" si="103"/>
        <v>6.5020005555555552E-2</v>
      </c>
      <c r="C1051" s="15">
        <v>1.2972222222222223</v>
      </c>
      <c r="D1051" s="15">
        <v>2.0041666666666669</v>
      </c>
      <c r="E1051" s="3" t="s">
        <v>3713</v>
      </c>
      <c r="G1051" s="9" t="str">
        <f t="shared" si="104"/>
        <v>13:08</v>
      </c>
      <c r="I1051" s="9"/>
      <c r="J1051" s="15"/>
      <c r="K1051" s="15"/>
      <c r="AG1051" s="15">
        <f t="shared" si="105"/>
        <v>1.042977476851852</v>
      </c>
      <c r="AH1051" s="20">
        <v>0.54722222222222228</v>
      </c>
      <c r="AW1051" s="3" t="s">
        <v>988</v>
      </c>
      <c r="AX1051" s="9"/>
    </row>
    <row r="1052" spans="1:50" x14ac:dyDescent="0.2">
      <c r="A1052" s="3">
        <v>0.14305555555555555</v>
      </c>
      <c r="B1052" s="9">
        <f t="shared" si="103"/>
        <v>7.3594072222222223E-2</v>
      </c>
      <c r="C1052" s="15">
        <v>1.2972222222222223</v>
      </c>
      <c r="D1052" s="15">
        <v>2.0041666666666669</v>
      </c>
      <c r="E1052" s="3" t="s">
        <v>3714</v>
      </c>
      <c r="G1052" s="9" t="str">
        <f t="shared" si="104"/>
        <v>13:08</v>
      </c>
      <c r="I1052" s="9"/>
      <c r="J1052" s="15"/>
      <c r="K1052" s="15"/>
      <c r="AG1052" s="15">
        <f t="shared" si="105"/>
        <v>1.042977476851852</v>
      </c>
      <c r="AH1052" s="20">
        <v>0.54722222222222228</v>
      </c>
      <c r="AW1052" s="3" t="s">
        <v>3235</v>
      </c>
      <c r="AX1052" s="9"/>
    </row>
    <row r="1053" spans="1:50" x14ac:dyDescent="0.2">
      <c r="A1053" s="9">
        <v>0.1423611111111111</v>
      </c>
      <c r="B1053" s="9">
        <f t="shared" si="103"/>
        <v>7.3236819444444448E-2</v>
      </c>
      <c r="C1053" s="15">
        <v>1.2972222222222223</v>
      </c>
      <c r="D1053" s="15">
        <v>2.0034722222222223</v>
      </c>
      <c r="E1053" s="3" t="s">
        <v>3715</v>
      </c>
      <c r="G1053" s="9" t="str">
        <f t="shared" si="104"/>
        <v>13:08</v>
      </c>
      <c r="I1053" s="9"/>
      <c r="J1053" s="15"/>
      <c r="K1053" s="15"/>
      <c r="AG1053" s="15">
        <f t="shared" si="105"/>
        <v>1.0429756751543211</v>
      </c>
      <c r="AH1053" s="20">
        <v>0.54722222222222228</v>
      </c>
      <c r="AW1053" s="3" t="s">
        <v>3235</v>
      </c>
      <c r="AX1053" s="9"/>
    </row>
    <row r="1054" spans="1:50" x14ac:dyDescent="0.2">
      <c r="A1054" s="9">
        <v>0.15972222222222221</v>
      </c>
      <c r="B1054" s="9">
        <f t="shared" si="103"/>
        <v>8.2168138888888881E-2</v>
      </c>
      <c r="C1054" s="15">
        <v>1.2972222222222223</v>
      </c>
      <c r="D1054" s="15">
        <v>2.0034722222222223</v>
      </c>
      <c r="E1054" s="3" t="s">
        <v>3716</v>
      </c>
      <c r="G1054" s="9" t="str">
        <f t="shared" si="104"/>
        <v>13:08</v>
      </c>
      <c r="I1054" s="9"/>
      <c r="J1054" s="15"/>
      <c r="K1054" s="15"/>
      <c r="AG1054" s="15">
        <f t="shared" si="105"/>
        <v>1.0429756751543211</v>
      </c>
      <c r="AH1054" s="20">
        <v>0.54722222222222228</v>
      </c>
      <c r="AW1054" s="3" t="s">
        <v>3614</v>
      </c>
      <c r="AX1054" s="9"/>
    </row>
    <row r="1055" spans="1:50" x14ac:dyDescent="0.2">
      <c r="A1055" s="3">
        <v>0.17569444444444443</v>
      </c>
      <c r="B1055" s="9">
        <f t="shared" si="103"/>
        <v>9.0384952777777777E-2</v>
      </c>
      <c r="C1055" s="15">
        <v>1.2972222222222223</v>
      </c>
      <c r="D1055" s="15">
        <v>2.0034722222222223</v>
      </c>
      <c r="E1055" s="3" t="s">
        <v>3717</v>
      </c>
      <c r="G1055" s="9" t="str">
        <f t="shared" si="104"/>
        <v>13:08</v>
      </c>
      <c r="I1055" s="9"/>
      <c r="J1055" s="15"/>
      <c r="K1055" s="15"/>
      <c r="AG1055" s="15">
        <f t="shared" si="105"/>
        <v>1.0429756751543211</v>
      </c>
      <c r="AH1055" s="20">
        <v>0.54722222222222228</v>
      </c>
      <c r="AW1055" s="3" t="s">
        <v>335</v>
      </c>
      <c r="AX1055" s="9"/>
    </row>
    <row r="1056" spans="1:50" x14ac:dyDescent="0.2">
      <c r="A1056" s="9">
        <v>0.15694444444444444</v>
      </c>
      <c r="B1056" s="9">
        <f t="shared" si="103"/>
        <v>8.073912777777778E-2</v>
      </c>
      <c r="C1056" s="15">
        <v>1.2972222222222223</v>
      </c>
      <c r="D1056" s="15">
        <v>2.0034722222222223</v>
      </c>
      <c r="E1056" s="3" t="s">
        <v>3718</v>
      </c>
      <c r="G1056" s="9" t="str">
        <f t="shared" si="104"/>
        <v>13:08</v>
      </c>
      <c r="I1056" s="9"/>
      <c r="J1056" s="15"/>
      <c r="K1056" s="15"/>
      <c r="AG1056" s="15">
        <f t="shared" si="105"/>
        <v>1.0429756751543211</v>
      </c>
      <c r="AH1056" s="20">
        <v>0.54722222222222228</v>
      </c>
      <c r="AW1056" s="3" t="s">
        <v>2746</v>
      </c>
      <c r="AX1056" s="9"/>
    </row>
    <row r="1057" spans="1:50" x14ac:dyDescent="0.2">
      <c r="A1057" s="9">
        <v>0.15833333333333333</v>
      </c>
      <c r="B1057" s="9">
        <f t="shared" si="103"/>
        <v>8.1453633333333331E-2</v>
      </c>
      <c r="C1057" s="15">
        <v>1.2972222222222223</v>
      </c>
      <c r="D1057" s="15">
        <v>2.0034722222222223</v>
      </c>
      <c r="E1057" s="3" t="s">
        <v>3719</v>
      </c>
      <c r="G1057" s="9" t="str">
        <f t="shared" si="104"/>
        <v>13:08</v>
      </c>
      <c r="I1057" s="9"/>
      <c r="J1057" s="15"/>
      <c r="K1057" s="15"/>
      <c r="AG1057" s="15">
        <f t="shared" si="105"/>
        <v>1.0429756751543211</v>
      </c>
      <c r="AH1057" s="20">
        <v>0.54722222222222228</v>
      </c>
      <c r="AW1057" s="3" t="s">
        <v>2746</v>
      </c>
      <c r="AX1057" s="9"/>
    </row>
    <row r="1058" spans="1:50" x14ac:dyDescent="0.2">
      <c r="A1058" s="9">
        <v>0.13125000000000001</v>
      </c>
      <c r="B1058" s="9">
        <f t="shared" si="103"/>
        <v>6.7520775000000005E-2</v>
      </c>
      <c r="C1058" s="15">
        <v>1.2972222222222223</v>
      </c>
      <c r="D1058" s="15">
        <v>2.0027777777777778</v>
      </c>
      <c r="E1058" s="3" t="s">
        <v>3720</v>
      </c>
      <c r="G1058" s="9" t="str">
        <f t="shared" si="104"/>
        <v>13:08</v>
      </c>
      <c r="I1058" s="9"/>
      <c r="J1058" s="15"/>
      <c r="K1058" s="15"/>
      <c r="AG1058" s="15">
        <f t="shared" si="105"/>
        <v>1.0429738734567902</v>
      </c>
      <c r="AH1058" s="20">
        <v>0.54722222222222228</v>
      </c>
      <c r="AW1058" s="3" t="s">
        <v>3705</v>
      </c>
      <c r="AX1058" s="9"/>
    </row>
    <row r="1059" spans="1:50" x14ac:dyDescent="0.2">
      <c r="A1059" s="3">
        <v>0.1361111111111111</v>
      </c>
      <c r="B1059" s="9">
        <f t="shared" si="103"/>
        <v>7.0021544444444445E-2</v>
      </c>
      <c r="C1059" s="15">
        <v>1.2972222222222223</v>
      </c>
      <c r="D1059" s="15">
        <v>2.0027777777777778</v>
      </c>
      <c r="E1059" s="3" t="s">
        <v>3721</v>
      </c>
      <c r="G1059" s="9" t="str">
        <f t="shared" si="104"/>
        <v>13:08</v>
      </c>
      <c r="I1059" s="9"/>
      <c r="J1059" s="15"/>
      <c r="K1059" s="15"/>
      <c r="AG1059" s="15">
        <f t="shared" si="105"/>
        <v>1.0429738734567902</v>
      </c>
      <c r="AH1059" s="20">
        <v>0.54722222222222228</v>
      </c>
      <c r="AW1059" s="3" t="s">
        <v>3627</v>
      </c>
      <c r="AX1059" s="9"/>
    </row>
    <row r="1060" spans="1:50" x14ac:dyDescent="0.2">
      <c r="A1060" s="3">
        <v>0.14166666666666666</v>
      </c>
      <c r="B1060" s="9">
        <f t="shared" si="103"/>
        <v>7.2879566666666673E-2</v>
      </c>
      <c r="C1060" s="15">
        <v>1.2972222222222223</v>
      </c>
      <c r="D1060" s="15">
        <v>2.0027777777777778</v>
      </c>
      <c r="E1060" s="3" t="s">
        <v>3722</v>
      </c>
      <c r="G1060" s="9" t="str">
        <f t="shared" si="104"/>
        <v>13:08</v>
      </c>
      <c r="I1060" s="9"/>
      <c r="J1060" s="15"/>
      <c r="K1060" s="15"/>
      <c r="AG1060" s="15">
        <f t="shared" si="105"/>
        <v>1.0429738734567902</v>
      </c>
      <c r="AH1060" s="20">
        <v>0.54722222222222228</v>
      </c>
      <c r="AW1060" s="3" t="s">
        <v>3235</v>
      </c>
      <c r="AX1060" s="9"/>
    </row>
    <row r="1061" spans="1:50" x14ac:dyDescent="0.2">
      <c r="A1061" s="9">
        <v>0.12847222222222221</v>
      </c>
      <c r="B1061" s="9">
        <f t="shared" si="103"/>
        <v>6.6091763888888891E-2</v>
      </c>
      <c r="C1061" s="15">
        <v>1.2972222222222223</v>
      </c>
      <c r="D1061" s="15">
        <v>2.0020833333333332</v>
      </c>
      <c r="E1061" s="3" t="s">
        <v>3723</v>
      </c>
      <c r="G1061" s="9" t="str">
        <f t="shared" si="104"/>
        <v>13:08</v>
      </c>
      <c r="I1061" s="9"/>
      <c r="J1061" s="15"/>
      <c r="K1061" s="15"/>
      <c r="AG1061" s="15">
        <f t="shared" si="105"/>
        <v>1.0429720717592594</v>
      </c>
      <c r="AH1061" s="20">
        <v>0.54722222222222228</v>
      </c>
      <c r="AW1061" s="3" t="s">
        <v>2628</v>
      </c>
      <c r="AX1061" s="9"/>
    </row>
    <row r="1062" spans="1:50" x14ac:dyDescent="0.2">
      <c r="A1062" s="9">
        <v>0.1423611111111111</v>
      </c>
      <c r="B1062" s="9">
        <f t="shared" si="103"/>
        <v>7.3236819444444448E-2</v>
      </c>
      <c r="C1062" s="15">
        <v>1.2972222222222223</v>
      </c>
      <c r="D1062" s="15">
        <v>2.0020833333333332</v>
      </c>
      <c r="E1062" s="3" t="s">
        <v>3724</v>
      </c>
      <c r="G1062" s="9" t="str">
        <f t="shared" si="104"/>
        <v>13:08</v>
      </c>
      <c r="I1062" s="9"/>
      <c r="J1062" s="15"/>
      <c r="K1062" s="15"/>
      <c r="AG1062" s="15">
        <f t="shared" si="105"/>
        <v>1.0429720717592594</v>
      </c>
      <c r="AH1062" s="20">
        <v>0.54722222222222228</v>
      </c>
      <c r="AW1062" s="3" t="s">
        <v>3683</v>
      </c>
      <c r="AX1062" s="9"/>
    </row>
    <row r="1063" spans="1:50" x14ac:dyDescent="0.2">
      <c r="A1063" s="9">
        <v>0.15277777777777779</v>
      </c>
      <c r="B1063" s="9">
        <f t="shared" si="103"/>
        <v>7.8595611111111116E-2</v>
      </c>
      <c r="C1063" s="15">
        <v>1.2972222222222223</v>
      </c>
      <c r="D1063" s="15">
        <v>2.0013888888888891</v>
      </c>
      <c r="E1063" s="3" t="s">
        <v>3725</v>
      </c>
      <c r="G1063" s="9" t="str">
        <f t="shared" si="104"/>
        <v>13:08</v>
      </c>
      <c r="I1063" s="9"/>
      <c r="J1063" s="15"/>
      <c r="K1063" s="15"/>
      <c r="AG1063" s="15">
        <f t="shared" si="105"/>
        <v>1.0429702700617285</v>
      </c>
      <c r="AH1063" s="20">
        <v>0.54722222222222228</v>
      </c>
      <c r="AW1063" s="3" t="s">
        <v>3619</v>
      </c>
      <c r="AX1063" s="9"/>
    </row>
    <row r="1064" spans="1:50" x14ac:dyDescent="0.2">
      <c r="A1064" s="9">
        <v>0.14722222222222223</v>
      </c>
      <c r="B1064" s="9">
        <f t="shared" si="103"/>
        <v>7.5737588888888888E-2</v>
      </c>
      <c r="C1064" s="15">
        <v>1.2972222222222223</v>
      </c>
      <c r="D1064" s="15">
        <v>2.0006944444444446</v>
      </c>
      <c r="E1064" s="3" t="s">
        <v>3726</v>
      </c>
      <c r="G1064" s="9" t="str">
        <f t="shared" si="104"/>
        <v>13:08</v>
      </c>
      <c r="I1064" s="9"/>
      <c r="J1064" s="15"/>
      <c r="K1064" s="15"/>
      <c r="AG1064" s="15">
        <f t="shared" si="105"/>
        <v>1.0429684683641978</v>
      </c>
      <c r="AH1064" s="20">
        <v>0.54722222222222228</v>
      </c>
      <c r="AW1064" s="3" t="s">
        <v>2733</v>
      </c>
      <c r="AX1064" s="9"/>
    </row>
    <row r="1065" spans="1:50" x14ac:dyDescent="0.2">
      <c r="A1065" s="9">
        <v>0.12986111111111112</v>
      </c>
      <c r="B1065" s="9">
        <f t="shared" si="103"/>
        <v>6.6806269444444455E-2</v>
      </c>
      <c r="C1065" s="15">
        <v>1.2972222222222223</v>
      </c>
      <c r="D1065" s="15">
        <v>2.0006944444444446</v>
      </c>
      <c r="E1065" s="3" t="s">
        <v>3727</v>
      </c>
      <c r="G1065" s="9" t="str">
        <f t="shared" si="104"/>
        <v>13:08</v>
      </c>
      <c r="I1065" s="9"/>
      <c r="J1065" s="15"/>
      <c r="K1065" s="15"/>
      <c r="AG1065" s="15">
        <f t="shared" si="105"/>
        <v>1.0429684683641978</v>
      </c>
      <c r="AH1065" s="20">
        <v>0.54722222222222228</v>
      </c>
      <c r="AW1065" s="3" t="s">
        <v>3705</v>
      </c>
      <c r="AX1065" s="9"/>
    </row>
    <row r="1066" spans="1:50" x14ac:dyDescent="0.2">
      <c r="A1066" s="3">
        <v>0.13750000000000001</v>
      </c>
      <c r="B1066" s="9">
        <f t="shared" si="103"/>
        <v>7.0736050000000009E-2</v>
      </c>
      <c r="C1066" s="15">
        <v>1.2972222222222223</v>
      </c>
      <c r="D1066" s="15">
        <v>2.0006944444444446</v>
      </c>
      <c r="E1066" s="3" t="s">
        <v>3728</v>
      </c>
      <c r="G1066" s="9" t="str">
        <f t="shared" si="104"/>
        <v>13:08</v>
      </c>
      <c r="J1066" s="15"/>
      <c r="K1066" s="15"/>
      <c r="AG1066" s="15">
        <f t="shared" si="105"/>
        <v>1.0429684683641978</v>
      </c>
      <c r="AH1066" s="20">
        <v>0.54722222222222228</v>
      </c>
      <c r="AW1066" s="3" t="s">
        <v>3623</v>
      </c>
      <c r="AX1066" s="9"/>
    </row>
    <row r="1067" spans="1:50" x14ac:dyDescent="0.2">
      <c r="A1067" s="3">
        <v>0.13055555555555556</v>
      </c>
      <c r="B1067" s="9">
        <f t="shared" si="103"/>
        <v>6.716352222222223E-2</v>
      </c>
      <c r="C1067" s="15">
        <v>1.2972222222222223</v>
      </c>
      <c r="D1067" s="15">
        <v>2.0006944444444446</v>
      </c>
      <c r="E1067" s="3" t="s">
        <v>3729</v>
      </c>
      <c r="G1067" s="9" t="str">
        <f t="shared" si="104"/>
        <v>13:08</v>
      </c>
      <c r="J1067" s="15"/>
      <c r="K1067" s="15"/>
      <c r="AG1067" s="15">
        <f t="shared" si="105"/>
        <v>1.0429684683641978</v>
      </c>
      <c r="AH1067" s="20">
        <v>0.54722222222222228</v>
      </c>
      <c r="AW1067" s="3" t="s">
        <v>3705</v>
      </c>
      <c r="AX1067" s="9"/>
    </row>
    <row r="1068" spans="1:50" x14ac:dyDescent="0.2">
      <c r="A1068" s="3">
        <v>0.13194444444444445</v>
      </c>
      <c r="B1068" s="9">
        <f t="shared" si="103"/>
        <v>6.787802777777778E-2</v>
      </c>
      <c r="C1068" s="15">
        <v>1.2972222222222223</v>
      </c>
      <c r="D1068" s="15">
        <v>2.0006944444444446</v>
      </c>
      <c r="E1068" s="3" t="s">
        <v>3730</v>
      </c>
      <c r="G1068" s="9" t="str">
        <f t="shared" si="104"/>
        <v>13:08</v>
      </c>
      <c r="J1068" s="15"/>
      <c r="K1068" s="15"/>
      <c r="AG1068" s="15">
        <f t="shared" si="105"/>
        <v>1.0429684683641978</v>
      </c>
      <c r="AH1068" s="20">
        <v>0.54722222222222228</v>
      </c>
      <c r="AW1068" s="3" t="s">
        <v>2417</v>
      </c>
      <c r="AX1068" s="9"/>
    </row>
    <row r="1069" spans="1:50" x14ac:dyDescent="0.2">
      <c r="A1069" s="3">
        <v>0.13194444444444445</v>
      </c>
      <c r="B1069" s="9">
        <f t="shared" si="103"/>
        <v>6.787802777777778E-2</v>
      </c>
      <c r="C1069" s="15">
        <v>1.2972222222222223</v>
      </c>
      <c r="D1069" s="15">
        <v>2.0006944444444446</v>
      </c>
      <c r="E1069" s="3" t="s">
        <v>3731</v>
      </c>
      <c r="G1069" s="9" t="str">
        <f t="shared" si="104"/>
        <v>13:08</v>
      </c>
      <c r="J1069" s="15"/>
      <c r="K1069" s="15"/>
      <c r="AG1069" s="15">
        <f t="shared" si="105"/>
        <v>1.0429684683641978</v>
      </c>
      <c r="AH1069" s="20">
        <v>0.54722222222222228</v>
      </c>
      <c r="AW1069" s="3" t="s">
        <v>2417</v>
      </c>
      <c r="AX1069" s="9"/>
    </row>
    <row r="1070" spans="1:50" x14ac:dyDescent="0.2">
      <c r="A1070" s="3">
        <v>0.14166666666666666</v>
      </c>
      <c r="B1070" s="9">
        <f t="shared" si="103"/>
        <v>7.2879566666666673E-2</v>
      </c>
      <c r="C1070" s="15">
        <v>1.2972222222222223</v>
      </c>
      <c r="D1070" s="15">
        <v>2.0006944444444446</v>
      </c>
      <c r="E1070" s="3" t="s">
        <v>3732</v>
      </c>
      <c r="G1070" s="9" t="str">
        <f t="shared" si="104"/>
        <v>13:08</v>
      </c>
      <c r="J1070" s="15"/>
      <c r="K1070" s="15"/>
      <c r="AG1070" s="15">
        <f t="shared" si="105"/>
        <v>1.0429684683641978</v>
      </c>
      <c r="AH1070" s="20">
        <v>0.54722222222222228</v>
      </c>
      <c r="AW1070" s="3" t="s">
        <v>3235</v>
      </c>
      <c r="AX1070" s="9"/>
    </row>
    <row r="1071" spans="1:50" x14ac:dyDescent="0.2">
      <c r="A1071" s="3">
        <v>0.13194444444444445</v>
      </c>
      <c r="B1071" s="9">
        <f t="shared" si="103"/>
        <v>6.787802777777778E-2</v>
      </c>
      <c r="C1071" s="15">
        <v>1.2972222222222223</v>
      </c>
      <c r="D1071" s="15">
        <v>2.0006944444444446</v>
      </c>
      <c r="E1071" s="3" t="s">
        <v>3733</v>
      </c>
      <c r="G1071" s="9" t="str">
        <f t="shared" si="104"/>
        <v>13:08</v>
      </c>
      <c r="J1071" s="15"/>
      <c r="K1071" s="15"/>
      <c r="AG1071" s="15">
        <f t="shared" si="105"/>
        <v>1.0429684683641978</v>
      </c>
      <c r="AH1071" s="20">
        <v>0.54722222222222228</v>
      </c>
      <c r="AW1071" s="3" t="s">
        <v>2417</v>
      </c>
      <c r="AX1071" s="9"/>
    </row>
    <row r="1072" spans="1:50" x14ac:dyDescent="0.2">
      <c r="A1072" s="9">
        <v>0.12013888888888889</v>
      </c>
      <c r="B1072" s="9">
        <f t="shared" si="103"/>
        <v>6.1804730555555562E-2</v>
      </c>
      <c r="C1072" s="15">
        <v>1.2965277777777777</v>
      </c>
      <c r="D1072" s="15">
        <v>2.0006944444444446</v>
      </c>
      <c r="E1072" s="3" t="s">
        <v>3734</v>
      </c>
      <c r="G1072" s="9" t="str">
        <f t="shared" si="104"/>
        <v>13:08</v>
      </c>
      <c r="I1072" s="9"/>
      <c r="J1072" s="15"/>
      <c r="K1072" s="15"/>
      <c r="AG1072" s="15">
        <f t="shared" si="105"/>
        <v>1.0424101340663581</v>
      </c>
      <c r="AH1072" s="20">
        <v>0.54722222222222228</v>
      </c>
      <c r="AW1072" s="3" t="s">
        <v>2611</v>
      </c>
      <c r="AX1072" s="9"/>
    </row>
    <row r="1073" spans="1:50" x14ac:dyDescent="0.2">
      <c r="A1073" s="9">
        <v>0.1076388888888889</v>
      </c>
      <c r="B1073" s="9">
        <f t="shared" si="103"/>
        <v>5.5374180555555562E-2</v>
      </c>
      <c r="C1073" s="15">
        <v>1.2965277777777777</v>
      </c>
      <c r="D1073" s="15">
        <v>2.0006944444444446</v>
      </c>
      <c r="E1073" s="3" t="s">
        <v>3735</v>
      </c>
      <c r="G1073" s="9" t="str">
        <f t="shared" si="104"/>
        <v>13:08</v>
      </c>
      <c r="I1073" s="9"/>
      <c r="J1073" s="15"/>
      <c r="K1073" s="15"/>
      <c r="AG1073" s="15">
        <f t="shared" si="105"/>
        <v>1.0424101340663581</v>
      </c>
      <c r="AH1073" s="20">
        <v>0.54722222222222228</v>
      </c>
      <c r="AW1073" s="3" t="s">
        <v>88</v>
      </c>
      <c r="AX1073" s="9"/>
    </row>
    <row r="1074" spans="1:50" x14ac:dyDescent="0.2">
      <c r="A1074" s="9">
        <v>9.3055555555555558E-2</v>
      </c>
      <c r="B1074" s="9">
        <f t="shared" si="103"/>
        <v>4.7871872222222223E-2</v>
      </c>
      <c r="C1074" s="15">
        <v>1.2965277777777777</v>
      </c>
      <c r="D1074" s="15">
        <v>2.0013888888888891</v>
      </c>
      <c r="E1074" s="3" t="s">
        <v>3736</v>
      </c>
      <c r="G1074" s="9" t="str">
        <f t="shared" si="104"/>
        <v>13:08</v>
      </c>
      <c r="I1074" s="9"/>
      <c r="J1074" s="15"/>
      <c r="K1074" s="15"/>
      <c r="AG1074" s="15">
        <f t="shared" si="105"/>
        <v>1.0424119347993828</v>
      </c>
      <c r="AH1074" s="20">
        <v>0.54722222222222228</v>
      </c>
      <c r="AW1074" s="3" t="s">
        <v>209</v>
      </c>
      <c r="AX1074" s="9"/>
    </row>
    <row r="1075" spans="1:50" x14ac:dyDescent="0.2">
      <c r="A1075" s="3">
        <v>0.10208333333333333</v>
      </c>
      <c r="B1075" s="9">
        <f t="shared" si="103"/>
        <v>5.2516158333333333E-2</v>
      </c>
      <c r="C1075" s="15">
        <v>1.2965277777777777</v>
      </c>
      <c r="D1075" s="15">
        <v>2.0013888888888891</v>
      </c>
      <c r="E1075" s="3" t="s">
        <v>3737</v>
      </c>
      <c r="G1075" s="9" t="str">
        <f t="shared" si="104"/>
        <v>13:08</v>
      </c>
      <c r="I1075" s="9"/>
      <c r="J1075" s="15"/>
      <c r="K1075" s="15"/>
      <c r="AG1075" s="15">
        <f t="shared" si="105"/>
        <v>1.0424119347993828</v>
      </c>
      <c r="AH1075" s="20">
        <v>0.54722222222222228</v>
      </c>
      <c r="AW1075" s="3" t="s">
        <v>1259</v>
      </c>
      <c r="AX1075" s="9"/>
    </row>
    <row r="1076" spans="1:50" x14ac:dyDescent="0.2">
      <c r="A1076" s="3">
        <v>9.7916666666666666E-2</v>
      </c>
      <c r="B1076" s="9">
        <f t="shared" si="103"/>
        <v>5.0372641666666669E-2</v>
      </c>
      <c r="C1076" s="15">
        <v>1.2965277777777777</v>
      </c>
      <c r="D1076" s="15">
        <v>2.0013888888888891</v>
      </c>
      <c r="E1076" s="3" t="s">
        <v>3738</v>
      </c>
      <c r="G1076" s="9" t="str">
        <f t="shared" si="104"/>
        <v>13:08</v>
      </c>
      <c r="J1076" s="15"/>
      <c r="K1076" s="15"/>
      <c r="AG1076" s="15">
        <f t="shared" si="105"/>
        <v>1.0424119347993828</v>
      </c>
      <c r="AH1076" s="20">
        <v>0.54722222222222228</v>
      </c>
      <c r="AW1076" s="3" t="s">
        <v>2706</v>
      </c>
      <c r="AX1076" s="9"/>
    </row>
    <row r="1077" spans="1:50" x14ac:dyDescent="0.2">
      <c r="A1077" s="3">
        <v>9.5138888888888884E-2</v>
      </c>
      <c r="B1077" s="9">
        <f t="shared" si="103"/>
        <v>4.8943630555555555E-2</v>
      </c>
      <c r="C1077" s="15">
        <v>1.2965277777777777</v>
      </c>
      <c r="D1077" s="15">
        <v>2.0013888888888891</v>
      </c>
      <c r="E1077" s="3" t="s">
        <v>3739</v>
      </c>
      <c r="G1077" s="9" t="str">
        <f t="shared" si="104"/>
        <v>13:08</v>
      </c>
      <c r="J1077" s="15"/>
      <c r="K1077" s="15"/>
      <c r="AG1077" s="15">
        <f t="shared" si="105"/>
        <v>1.0424119347993828</v>
      </c>
      <c r="AH1077" s="20">
        <v>0.54722222222222228</v>
      </c>
      <c r="AW1077" s="3" t="s">
        <v>82</v>
      </c>
      <c r="AX1077" s="9"/>
    </row>
    <row r="1078" spans="1:50" x14ac:dyDescent="0.2">
      <c r="A1078" s="9">
        <v>8.1250000000000003E-2</v>
      </c>
      <c r="B1078" s="9">
        <f t="shared" si="103"/>
        <v>4.1798575000000004E-2</v>
      </c>
      <c r="C1078" s="15">
        <v>1.2965277777777777</v>
      </c>
      <c r="D1078" s="15">
        <v>2.0013888888888891</v>
      </c>
      <c r="E1078" s="3" t="s">
        <v>3740</v>
      </c>
      <c r="G1078" s="9" t="str">
        <f t="shared" si="104"/>
        <v>13:08</v>
      </c>
      <c r="J1078" s="15"/>
      <c r="K1078" s="15"/>
      <c r="AG1078" s="15">
        <f t="shared" si="105"/>
        <v>1.0424119347993828</v>
      </c>
      <c r="AH1078" s="20">
        <v>0.54722222222222228</v>
      </c>
      <c r="AW1078" s="3" t="s">
        <v>587</v>
      </c>
      <c r="AX1078" s="9"/>
    </row>
    <row r="1079" spans="1:50" x14ac:dyDescent="0.2">
      <c r="A1079" s="9">
        <v>8.1250000000000003E-2</v>
      </c>
      <c r="B1079" s="9">
        <f t="shared" si="103"/>
        <v>4.1798575000000004E-2</v>
      </c>
      <c r="C1079" s="15">
        <v>1.2965277777777777</v>
      </c>
      <c r="D1079" s="15">
        <v>2.0013888888888891</v>
      </c>
      <c r="E1079" s="3" t="s">
        <v>3741</v>
      </c>
      <c r="G1079" s="9" t="str">
        <f t="shared" si="104"/>
        <v>13:08</v>
      </c>
      <c r="J1079" s="15"/>
      <c r="K1079" s="15"/>
      <c r="AG1079" s="15">
        <f t="shared" si="105"/>
        <v>1.0424119347993828</v>
      </c>
      <c r="AH1079" s="20">
        <v>0.54722222222222228</v>
      </c>
      <c r="AW1079" s="3" t="s">
        <v>587</v>
      </c>
      <c r="AX1079" s="9"/>
    </row>
    <row r="1080" spans="1:50" x14ac:dyDescent="0.2">
      <c r="A1080" s="9">
        <v>8.1250000000000003E-2</v>
      </c>
      <c r="B1080" s="9">
        <f t="shared" si="103"/>
        <v>4.1798575000000004E-2</v>
      </c>
      <c r="C1080" s="15">
        <v>1.2965277777777777</v>
      </c>
      <c r="D1080" s="15">
        <v>2.0013888888888891</v>
      </c>
      <c r="E1080" s="3" t="s">
        <v>3742</v>
      </c>
      <c r="G1080" s="9" t="str">
        <f t="shared" si="104"/>
        <v>13:08</v>
      </c>
      <c r="J1080" s="15"/>
      <c r="K1080" s="15"/>
      <c r="AG1080" s="15">
        <f t="shared" si="105"/>
        <v>1.0424119347993828</v>
      </c>
      <c r="AH1080" s="20">
        <v>0.54722222222222228</v>
      </c>
      <c r="AW1080" s="3" t="s">
        <v>587</v>
      </c>
      <c r="AX1080" s="9"/>
    </row>
    <row r="1081" spans="1:50" x14ac:dyDescent="0.2">
      <c r="A1081" s="3">
        <v>8.9583333333333334E-2</v>
      </c>
      <c r="B1081" s="9">
        <f t="shared" si="103"/>
        <v>4.6085608333333333E-2</v>
      </c>
      <c r="C1081" s="15">
        <v>1.2965277777777777</v>
      </c>
      <c r="D1081" s="15">
        <v>2.0013888888888891</v>
      </c>
      <c r="E1081" s="3" t="s">
        <v>3743</v>
      </c>
      <c r="G1081" s="9" t="str">
        <f t="shared" si="104"/>
        <v>13:08</v>
      </c>
      <c r="J1081" s="15"/>
      <c r="K1081" s="15"/>
      <c r="AG1081" s="15">
        <f t="shared" si="105"/>
        <v>1.0424119347993828</v>
      </c>
      <c r="AH1081" s="20">
        <v>0.54722222222222228</v>
      </c>
      <c r="AW1081" s="3" t="s">
        <v>150</v>
      </c>
      <c r="AX1081" s="9"/>
    </row>
    <row r="1082" spans="1:50" x14ac:dyDescent="0.2">
      <c r="A1082" s="3">
        <v>9.0972222222222218E-2</v>
      </c>
      <c r="B1082" s="9">
        <f t="shared" si="103"/>
        <v>4.680011388888889E-2</v>
      </c>
      <c r="C1082" s="15">
        <v>1.2965277777777777</v>
      </c>
      <c r="D1082" s="15">
        <v>2.0013888888888891</v>
      </c>
      <c r="E1082" s="3" t="s">
        <v>3744</v>
      </c>
      <c r="G1082" s="9" t="str">
        <f t="shared" si="104"/>
        <v>13:08</v>
      </c>
      <c r="I1082" s="9"/>
      <c r="J1082" s="15"/>
      <c r="K1082" s="15"/>
      <c r="AG1082" s="15">
        <f t="shared" si="105"/>
        <v>1.0424119347993828</v>
      </c>
      <c r="AH1082" s="20">
        <v>0.54722222222222228</v>
      </c>
      <c r="AW1082" s="3" t="s">
        <v>975</v>
      </c>
      <c r="AX1082" s="9"/>
    </row>
    <row r="1083" spans="1:50" x14ac:dyDescent="0.2">
      <c r="A1083" s="3">
        <v>9.0972222222222218E-2</v>
      </c>
      <c r="B1083" s="9">
        <f t="shared" si="103"/>
        <v>4.680011388888889E-2</v>
      </c>
      <c r="C1083" s="15">
        <v>1.2965277777777777</v>
      </c>
      <c r="D1083" s="15">
        <v>2.0013888888888891</v>
      </c>
      <c r="E1083" s="3" t="s">
        <v>3745</v>
      </c>
      <c r="G1083" s="9" t="str">
        <f t="shared" si="104"/>
        <v>13:08</v>
      </c>
      <c r="I1083" s="9"/>
      <c r="J1083" s="15"/>
      <c r="K1083" s="15"/>
      <c r="AG1083" s="15">
        <f t="shared" si="105"/>
        <v>1.0424119347993828</v>
      </c>
      <c r="AH1083" s="20">
        <v>0.54722222222222228</v>
      </c>
      <c r="AW1083" s="3" t="s">
        <v>975</v>
      </c>
      <c r="AX1083" s="9"/>
    </row>
    <row r="1084" spans="1:50" x14ac:dyDescent="0.2">
      <c r="A1084" s="3">
        <v>9.6527777777777782E-2</v>
      </c>
      <c r="B1084" s="9">
        <f t="shared" si="103"/>
        <v>4.9658136111111112E-2</v>
      </c>
      <c r="C1084" s="15">
        <v>1.2965277777777777</v>
      </c>
      <c r="D1084" s="15">
        <v>2.0013888888888891</v>
      </c>
      <c r="E1084" s="3" t="s">
        <v>3746</v>
      </c>
      <c r="G1084" s="9" t="str">
        <f t="shared" si="104"/>
        <v>13:08</v>
      </c>
      <c r="I1084" s="9"/>
      <c r="J1084" s="15"/>
      <c r="K1084" s="15"/>
      <c r="AG1084" s="15">
        <f t="shared" si="105"/>
        <v>1.0424119347993828</v>
      </c>
      <c r="AH1084" s="20">
        <v>0.54722222222222228</v>
      </c>
      <c r="AW1084" s="3" t="s">
        <v>76</v>
      </c>
      <c r="AX1084" s="9"/>
    </row>
    <row r="1085" spans="1:50" x14ac:dyDescent="0.2">
      <c r="A1085" s="3">
        <v>9.6527777777777782E-2</v>
      </c>
      <c r="B1085" s="9">
        <f t="shared" si="103"/>
        <v>4.9658136111111112E-2</v>
      </c>
      <c r="C1085" s="15">
        <v>1.2965277777777777</v>
      </c>
      <c r="D1085" s="15">
        <v>2.0006944444444446</v>
      </c>
      <c r="E1085" s="3" t="s">
        <v>3747</v>
      </c>
      <c r="G1085" s="9" t="str">
        <f t="shared" si="104"/>
        <v>13:08</v>
      </c>
      <c r="I1085" s="9"/>
      <c r="J1085" s="15"/>
      <c r="K1085" s="15"/>
      <c r="AG1085" s="15">
        <f t="shared" si="105"/>
        <v>1.0424101340663581</v>
      </c>
      <c r="AH1085" s="20">
        <v>0.54722222222222228</v>
      </c>
      <c r="AW1085" s="3" t="s">
        <v>76</v>
      </c>
      <c r="AX1085" s="9"/>
    </row>
    <row r="1086" spans="1:50" x14ac:dyDescent="0.2">
      <c r="A1086" s="3">
        <v>0.10069444444444445</v>
      </c>
      <c r="B1086" s="9">
        <f t="shared" si="103"/>
        <v>5.1801652777777783E-2</v>
      </c>
      <c r="C1086" s="15">
        <v>1.2965277777777777</v>
      </c>
      <c r="D1086" s="15">
        <v>2</v>
      </c>
      <c r="E1086" s="3" t="s">
        <v>3748</v>
      </c>
      <c r="G1086" s="9" t="str">
        <f t="shared" si="104"/>
        <v>13:08</v>
      </c>
      <c r="J1086" s="15"/>
      <c r="K1086" s="15"/>
      <c r="AG1086" s="15">
        <f t="shared" si="105"/>
        <v>1.0424083333333334</v>
      </c>
      <c r="AH1086" s="20">
        <v>0.54722222222222228</v>
      </c>
      <c r="AW1086" s="3" t="s">
        <v>962</v>
      </c>
      <c r="AX1086" s="9"/>
    </row>
    <row r="1087" spans="1:50" x14ac:dyDescent="0.2">
      <c r="A1087" s="3">
        <v>0.10208333333333333</v>
      </c>
      <c r="B1087" s="9">
        <f t="shared" si="103"/>
        <v>5.2516158333333333E-2</v>
      </c>
      <c r="C1087" s="15">
        <v>1.2965277777777777</v>
      </c>
      <c r="D1087" s="15">
        <v>2</v>
      </c>
      <c r="E1087" s="3" t="s">
        <v>3749</v>
      </c>
      <c r="G1087" s="9" t="str">
        <f t="shared" si="104"/>
        <v>13:08</v>
      </c>
      <c r="I1087" s="9"/>
      <c r="J1087" s="15"/>
      <c r="K1087" s="15"/>
      <c r="AG1087" s="15">
        <f t="shared" si="105"/>
        <v>1.0424083333333334</v>
      </c>
      <c r="AH1087" s="20">
        <v>0.54722222222222228</v>
      </c>
      <c r="AW1087" s="3" t="s">
        <v>1259</v>
      </c>
      <c r="AX1087" s="9"/>
    </row>
    <row r="1088" spans="1:50" x14ac:dyDescent="0.2">
      <c r="A1088" s="3">
        <v>9.5138888888888884E-2</v>
      </c>
      <c r="B1088" s="9">
        <f t="shared" si="103"/>
        <v>4.8943630555555555E-2</v>
      </c>
      <c r="C1088" s="15">
        <v>1.2965277777777777</v>
      </c>
      <c r="D1088" s="15">
        <v>1.9645833333333333</v>
      </c>
      <c r="E1088" s="3" t="s">
        <v>3750</v>
      </c>
      <c r="G1088" s="9" t="str">
        <f t="shared" si="104"/>
        <v>13:08</v>
      </c>
      <c r="I1088" s="9"/>
      <c r="J1088" s="15"/>
      <c r="K1088" s="15"/>
      <c r="AG1088" s="15">
        <f t="shared" si="105"/>
        <v>1.0423164959490741</v>
      </c>
      <c r="AH1088" s="20">
        <v>0.54722222222222228</v>
      </c>
      <c r="AW1088" s="3" t="s">
        <v>2663</v>
      </c>
      <c r="AX1088" s="9"/>
    </row>
    <row r="1089" spans="1:50" x14ac:dyDescent="0.2">
      <c r="A1089" s="3">
        <v>8.6805555555555552E-2</v>
      </c>
      <c r="B1089" s="9">
        <f t="shared" si="103"/>
        <v>4.4656597222222219E-2</v>
      </c>
      <c r="C1089" s="15">
        <v>1.2965277777777777</v>
      </c>
      <c r="D1089" s="15">
        <v>1.9645833333333333</v>
      </c>
      <c r="E1089" s="3" t="s">
        <v>3751</v>
      </c>
      <c r="G1089" s="9" t="str">
        <f t="shared" si="104"/>
        <v>13:08</v>
      </c>
      <c r="J1089" s="15"/>
      <c r="K1089" s="15"/>
      <c r="AG1089" s="15">
        <f t="shared" si="105"/>
        <v>1.0423164959490741</v>
      </c>
      <c r="AH1089" s="20">
        <v>0.54722222222222228</v>
      </c>
      <c r="AW1089" s="3" t="s">
        <v>941</v>
      </c>
      <c r="AX1089" s="9"/>
    </row>
    <row r="1090" spans="1:50" x14ac:dyDescent="0.2">
      <c r="A1090" s="3">
        <v>8.4027777777777785E-2</v>
      </c>
      <c r="B1090" s="9">
        <f t="shared" si="103"/>
        <v>4.3227586111111119E-2</v>
      </c>
      <c r="C1090" s="15">
        <v>1.2965277777777777</v>
      </c>
      <c r="D1090" s="15">
        <v>1.9638888888888888</v>
      </c>
      <c r="E1090" s="3" t="s">
        <v>3752</v>
      </c>
      <c r="G1090" s="9" t="str">
        <f t="shared" si="104"/>
        <v>13:09</v>
      </c>
      <c r="I1090" s="9"/>
      <c r="J1090" s="15"/>
      <c r="K1090" s="15"/>
      <c r="AG1090" s="15">
        <f t="shared" si="105"/>
        <v>1.0423146952160494</v>
      </c>
      <c r="AH1090" s="20">
        <v>0.54791666666666672</v>
      </c>
      <c r="AW1090" s="3" t="s">
        <v>209</v>
      </c>
      <c r="AX1090" s="9"/>
    </row>
    <row r="1091" spans="1:50" x14ac:dyDescent="0.2">
      <c r="A1091" s="3">
        <v>8.5416666666666669E-2</v>
      </c>
      <c r="B1091" s="9">
        <f t="shared" si="103"/>
        <v>4.3942091666666669E-2</v>
      </c>
      <c r="C1091" s="15">
        <v>1.2965277777777777</v>
      </c>
      <c r="D1091" s="15">
        <v>1.9638888888888888</v>
      </c>
      <c r="E1091" s="3" t="s">
        <v>3753</v>
      </c>
      <c r="G1091" s="9" t="str">
        <f t="shared" si="104"/>
        <v>13:09</v>
      </c>
      <c r="I1091" s="9"/>
      <c r="J1091" s="15"/>
      <c r="K1091" s="15"/>
      <c r="AG1091" s="15">
        <f t="shared" si="105"/>
        <v>1.0423146952160494</v>
      </c>
      <c r="AH1091" s="20">
        <v>0.54791666666666672</v>
      </c>
      <c r="AW1091" s="3" t="s">
        <v>746</v>
      </c>
      <c r="AX1091" s="9"/>
    </row>
    <row r="1092" spans="1:50" x14ac:dyDescent="0.2">
      <c r="A1092" s="9">
        <v>7.9166666666666663E-2</v>
      </c>
      <c r="B1092" s="9">
        <f t="shared" ref="B1092:B1155" si="106">A1092*0.514444</f>
        <v>4.0726816666666665E-2</v>
      </c>
      <c r="C1092" s="15">
        <v>1.2965277777777777</v>
      </c>
      <c r="D1092" s="15">
        <v>1.9638888888888888</v>
      </c>
      <c r="E1092" s="3" t="s">
        <v>3754</v>
      </c>
      <c r="G1092" s="9" t="str">
        <f t="shared" ref="G1092:G1155" si="107">LEFT(E1092,5)</f>
        <v>13:09</v>
      </c>
      <c r="J1092" s="15"/>
      <c r="K1092" s="15"/>
      <c r="AG1092" s="15">
        <f t="shared" si="105"/>
        <v>1.0423146952160494</v>
      </c>
      <c r="AH1092" s="20">
        <v>0.54791666666666672</v>
      </c>
      <c r="AW1092" s="3" t="s">
        <v>221</v>
      </c>
      <c r="AX1092" s="9"/>
    </row>
    <row r="1093" spans="1:50" x14ac:dyDescent="0.2">
      <c r="A1093" s="9">
        <v>8.1250000000000003E-2</v>
      </c>
      <c r="B1093" s="9">
        <f t="shared" si="106"/>
        <v>4.1798575000000004E-2</v>
      </c>
      <c r="C1093" s="15">
        <v>1.2965277777777777</v>
      </c>
      <c r="D1093" s="15">
        <v>1.9638888888888888</v>
      </c>
      <c r="E1093" s="3" t="s">
        <v>3755</v>
      </c>
      <c r="G1093" s="9" t="str">
        <f t="shared" si="107"/>
        <v>13:09</v>
      </c>
      <c r="I1093" s="9"/>
      <c r="J1093" s="15"/>
      <c r="K1093" s="15"/>
      <c r="AG1093" s="15">
        <f t="shared" ref="AG1093:AG1156" si="108">0.8*C1093+(D1093*C1093)/500</f>
        <v>1.0423146952160494</v>
      </c>
      <c r="AH1093" s="20">
        <v>0.54791666666666672</v>
      </c>
      <c r="AW1093" s="3" t="s">
        <v>150</v>
      </c>
      <c r="AX1093" s="9"/>
    </row>
    <row r="1094" spans="1:50" x14ac:dyDescent="0.2">
      <c r="A1094" s="9">
        <v>6.9444444444444448E-2</v>
      </c>
      <c r="B1094" s="9">
        <f t="shared" si="106"/>
        <v>3.5725277777777779E-2</v>
      </c>
      <c r="C1094" s="15">
        <v>1.2965277777777777</v>
      </c>
      <c r="D1094" s="15">
        <v>1.9638888888888888</v>
      </c>
      <c r="E1094" s="3" t="s">
        <v>3756</v>
      </c>
      <c r="G1094" s="9" t="str">
        <f t="shared" si="107"/>
        <v>13:09</v>
      </c>
      <c r="I1094" s="9"/>
      <c r="J1094" s="15"/>
      <c r="K1094" s="15"/>
      <c r="AG1094" s="15">
        <f t="shared" si="108"/>
        <v>1.0423146952160494</v>
      </c>
      <c r="AH1094" s="20">
        <v>0.54791666666666672</v>
      </c>
      <c r="AW1094" s="3" t="s">
        <v>933</v>
      </c>
      <c r="AX1094" s="9"/>
    </row>
    <row r="1095" spans="1:50" x14ac:dyDescent="0.2">
      <c r="A1095" s="9">
        <v>6.3888888888888884E-2</v>
      </c>
      <c r="B1095" s="9">
        <f t="shared" si="106"/>
        <v>3.2867255555555551E-2</v>
      </c>
      <c r="C1095" s="15">
        <v>1.2965277777777777</v>
      </c>
      <c r="D1095" s="15">
        <v>1.9638888888888888</v>
      </c>
      <c r="E1095" s="3" t="s">
        <v>3757</v>
      </c>
      <c r="G1095" s="9" t="str">
        <f t="shared" si="107"/>
        <v>13:09</v>
      </c>
      <c r="J1095" s="15"/>
      <c r="K1095" s="15"/>
      <c r="AG1095" s="15">
        <f t="shared" si="108"/>
        <v>1.0423146952160494</v>
      </c>
      <c r="AH1095" s="20">
        <v>0.54791666666666672</v>
      </c>
      <c r="AW1095" s="3" t="s">
        <v>208</v>
      </c>
      <c r="AX1095" s="9"/>
    </row>
    <row r="1096" spans="1:50" x14ac:dyDescent="0.2">
      <c r="A1096" s="9">
        <v>5.6250000000000001E-2</v>
      </c>
      <c r="B1096" s="9">
        <f t="shared" si="106"/>
        <v>2.8937475000000001E-2</v>
      </c>
      <c r="C1096" s="15">
        <v>1.2965277777777777</v>
      </c>
      <c r="D1096" s="15">
        <v>1.9638888888888888</v>
      </c>
      <c r="E1096" s="3" t="s">
        <v>3758</v>
      </c>
      <c r="G1096" s="9" t="str">
        <f t="shared" si="107"/>
        <v>13:09</v>
      </c>
      <c r="I1096" s="9"/>
      <c r="J1096" s="15"/>
      <c r="K1096" s="15"/>
      <c r="AG1096" s="15">
        <f t="shared" si="108"/>
        <v>1.0423146952160494</v>
      </c>
      <c r="AH1096" s="20">
        <v>0.54791666666666672</v>
      </c>
      <c r="AW1096" s="3" t="s">
        <v>2569</v>
      </c>
      <c r="AX1096" s="9"/>
    </row>
    <row r="1097" spans="1:50" x14ac:dyDescent="0.2">
      <c r="A1097" s="9">
        <v>5.0694444444444445E-2</v>
      </c>
      <c r="B1097" s="9">
        <f t="shared" si="106"/>
        <v>2.6079452777777779E-2</v>
      </c>
      <c r="C1097" s="15">
        <v>1.2965277777777777</v>
      </c>
      <c r="D1097" s="15">
        <v>1.9645833333333333</v>
      </c>
      <c r="E1097" s="3" t="s">
        <v>3759</v>
      </c>
      <c r="G1097" s="9" t="str">
        <f t="shared" si="107"/>
        <v>13:09</v>
      </c>
      <c r="I1097" s="9"/>
      <c r="J1097" s="15"/>
      <c r="K1097" s="15"/>
      <c r="AG1097" s="15">
        <f t="shared" si="108"/>
        <v>1.0423164959490741</v>
      </c>
      <c r="AH1097" s="20">
        <v>0.54791666666666672</v>
      </c>
      <c r="AW1097" s="3" t="s">
        <v>1864</v>
      </c>
      <c r="AX1097" s="9"/>
    </row>
    <row r="1098" spans="1:50" x14ac:dyDescent="0.2">
      <c r="A1098" s="9">
        <v>4.6527777777777779E-2</v>
      </c>
      <c r="B1098" s="9">
        <f t="shared" si="106"/>
        <v>2.3935936111111111E-2</v>
      </c>
      <c r="C1098" s="15">
        <v>1.2965277777777777</v>
      </c>
      <c r="D1098" s="15">
        <v>2</v>
      </c>
      <c r="E1098" s="3" t="s">
        <v>3760</v>
      </c>
      <c r="G1098" s="9" t="str">
        <f t="shared" si="107"/>
        <v>13:09</v>
      </c>
      <c r="I1098" s="9"/>
      <c r="J1098" s="15"/>
      <c r="K1098" s="15"/>
      <c r="AG1098" s="15">
        <f t="shared" si="108"/>
        <v>1.0424083333333334</v>
      </c>
      <c r="AH1098" s="20">
        <v>0.54791666666666672</v>
      </c>
      <c r="AW1098" s="3" t="s">
        <v>469</v>
      </c>
      <c r="AX1098" s="9"/>
    </row>
    <row r="1099" spans="1:50" x14ac:dyDescent="0.2">
      <c r="A1099" s="9">
        <v>4.5138888888888888E-2</v>
      </c>
      <c r="B1099" s="9">
        <f t="shared" si="106"/>
        <v>2.3221430555555554E-2</v>
      </c>
      <c r="C1099" s="15">
        <v>1.2965277777777777</v>
      </c>
      <c r="D1099" s="15">
        <v>2.0006944444444446</v>
      </c>
      <c r="E1099" s="3" t="s">
        <v>3761</v>
      </c>
      <c r="G1099" s="9" t="str">
        <f t="shared" si="107"/>
        <v>13:09</v>
      </c>
      <c r="J1099" s="15"/>
      <c r="K1099" s="15"/>
      <c r="AG1099" s="15">
        <f t="shared" si="108"/>
        <v>1.0424101340663581</v>
      </c>
      <c r="AH1099" s="20">
        <v>0.54791666666666672</v>
      </c>
      <c r="AW1099" s="3" t="s">
        <v>572</v>
      </c>
      <c r="AX1099" s="9"/>
    </row>
    <row r="1100" spans="1:50" x14ac:dyDescent="0.2">
      <c r="A1100" s="9">
        <v>5.2083333333333336E-2</v>
      </c>
      <c r="B1100" s="9">
        <f t="shared" si="106"/>
        <v>2.6793958333333336E-2</v>
      </c>
      <c r="C1100" s="15">
        <v>1.2965277777777777</v>
      </c>
      <c r="D1100" s="15">
        <v>2.0006944444444446</v>
      </c>
      <c r="E1100" s="3" t="s">
        <v>3762</v>
      </c>
      <c r="G1100" s="9" t="str">
        <f t="shared" si="107"/>
        <v>13:09</v>
      </c>
      <c r="J1100" s="15"/>
      <c r="K1100" s="15"/>
      <c r="AG1100" s="15">
        <f t="shared" si="108"/>
        <v>1.0424101340663581</v>
      </c>
      <c r="AH1100" s="20">
        <v>0.54791666666666672</v>
      </c>
      <c r="AW1100" s="3" t="s">
        <v>278</v>
      </c>
      <c r="AX1100" s="9"/>
    </row>
    <row r="1101" spans="1:50" x14ac:dyDescent="0.2">
      <c r="A1101" s="9">
        <v>5.2083333333333336E-2</v>
      </c>
      <c r="B1101" s="9">
        <f t="shared" si="106"/>
        <v>2.6793958333333336E-2</v>
      </c>
      <c r="C1101" s="15">
        <v>1.2972222222222223</v>
      </c>
      <c r="D1101" s="15">
        <v>2.0013888888888891</v>
      </c>
      <c r="E1101" s="3" t="s">
        <v>3763</v>
      </c>
      <c r="G1101" s="9" t="str">
        <f t="shared" si="107"/>
        <v>13:09</v>
      </c>
      <c r="I1101" s="9"/>
      <c r="J1101" s="15"/>
      <c r="K1101" s="15"/>
      <c r="AG1101" s="15">
        <f t="shared" si="108"/>
        <v>1.0429702700617285</v>
      </c>
      <c r="AH1101" s="20">
        <v>0.54791666666666672</v>
      </c>
      <c r="AW1101" s="3" t="s">
        <v>275</v>
      </c>
      <c r="AX1101" s="9"/>
    </row>
    <row r="1102" spans="1:50" x14ac:dyDescent="0.2">
      <c r="A1102" s="9">
        <v>5.0694444444444445E-2</v>
      </c>
      <c r="B1102" s="9">
        <f t="shared" si="106"/>
        <v>2.6079452777777779E-2</v>
      </c>
      <c r="C1102" s="15">
        <v>1.2972222222222223</v>
      </c>
      <c r="D1102" s="15">
        <v>2.0013888888888891</v>
      </c>
      <c r="E1102" s="3" t="s">
        <v>3764</v>
      </c>
      <c r="G1102" s="9" t="str">
        <f t="shared" si="107"/>
        <v>13:09</v>
      </c>
      <c r="J1102" s="15"/>
      <c r="K1102" s="15"/>
      <c r="AG1102" s="15">
        <f t="shared" si="108"/>
        <v>1.0429702700617285</v>
      </c>
      <c r="AH1102" s="20">
        <v>0.54791666666666672</v>
      </c>
      <c r="AW1102" s="3" t="s">
        <v>558</v>
      </c>
      <c r="AX1102" s="9"/>
    </row>
    <row r="1103" spans="1:50" x14ac:dyDescent="0.2">
      <c r="A1103" s="9">
        <v>4.6527777777777779E-2</v>
      </c>
      <c r="B1103" s="9">
        <f t="shared" si="106"/>
        <v>2.3935936111111111E-2</v>
      </c>
      <c r="C1103" s="15">
        <v>1.2972222222222223</v>
      </c>
      <c r="D1103" s="15">
        <v>2.0013888888888891</v>
      </c>
      <c r="E1103" s="3" t="s">
        <v>3765</v>
      </c>
      <c r="G1103" s="9" t="str">
        <f t="shared" si="107"/>
        <v>13:09</v>
      </c>
      <c r="J1103" s="15"/>
      <c r="K1103" s="15"/>
      <c r="AG1103" s="15">
        <f t="shared" si="108"/>
        <v>1.0429702700617285</v>
      </c>
      <c r="AH1103" s="20">
        <v>0.54791666666666672</v>
      </c>
      <c r="AW1103" s="3" t="s">
        <v>1528</v>
      </c>
      <c r="AX1103" s="9"/>
    </row>
    <row r="1104" spans="1:50" x14ac:dyDescent="0.2">
      <c r="A1104" s="3">
        <v>6.8750000000000006E-2</v>
      </c>
      <c r="B1104" s="9">
        <f t="shared" si="106"/>
        <v>3.5368025000000004E-2</v>
      </c>
      <c r="C1104" s="15">
        <v>1.2972222222222223</v>
      </c>
      <c r="D1104" s="15">
        <v>2.0013888888888891</v>
      </c>
      <c r="E1104" s="3" t="s">
        <v>3766</v>
      </c>
      <c r="G1104" s="9" t="str">
        <f t="shared" si="107"/>
        <v>13:09</v>
      </c>
      <c r="J1104" s="15"/>
      <c r="K1104" s="15"/>
      <c r="AG1104" s="15">
        <f t="shared" si="108"/>
        <v>1.0429702700617285</v>
      </c>
      <c r="AH1104" s="20">
        <v>0.54791666666666672</v>
      </c>
      <c r="AW1104" s="3" t="s">
        <v>1500</v>
      </c>
      <c r="AX1104" s="9"/>
    </row>
    <row r="1105" spans="1:50" x14ac:dyDescent="0.2">
      <c r="A1105" s="3">
        <v>6.3194444444444442E-2</v>
      </c>
      <c r="B1105" s="9">
        <f t="shared" si="106"/>
        <v>3.2510002777777776E-2</v>
      </c>
      <c r="C1105" s="15">
        <v>1.2972222222222223</v>
      </c>
      <c r="D1105" s="15">
        <v>2.0013888888888891</v>
      </c>
      <c r="E1105" s="3" t="s">
        <v>3767</v>
      </c>
      <c r="G1105" s="9" t="str">
        <f t="shared" si="107"/>
        <v>13:09</v>
      </c>
      <c r="I1105" s="9"/>
      <c r="J1105" s="15"/>
      <c r="K1105" s="15"/>
      <c r="AG1105" s="15">
        <f t="shared" si="108"/>
        <v>1.0429702700617285</v>
      </c>
      <c r="AH1105" s="20">
        <v>0.54791666666666672</v>
      </c>
      <c r="AW1105" s="3" t="s">
        <v>1849</v>
      </c>
      <c r="AX1105" s="9"/>
    </row>
    <row r="1106" spans="1:50" x14ac:dyDescent="0.2">
      <c r="A1106" s="3">
        <v>5.8333333333333334E-2</v>
      </c>
      <c r="B1106" s="9">
        <f t="shared" si="106"/>
        <v>3.0009233333333333E-2</v>
      </c>
      <c r="C1106" s="15">
        <v>1.2972222222222223</v>
      </c>
      <c r="D1106" s="15">
        <v>2.0013888888888891</v>
      </c>
      <c r="E1106" s="3" t="s">
        <v>3768</v>
      </c>
      <c r="G1106" s="9" t="str">
        <f t="shared" si="107"/>
        <v>13:09</v>
      </c>
      <c r="I1106" s="9"/>
      <c r="J1106" s="15"/>
      <c r="K1106" s="15"/>
      <c r="AG1106" s="15">
        <f t="shared" si="108"/>
        <v>1.0429702700617285</v>
      </c>
      <c r="AH1106" s="20">
        <v>0.54791666666666672</v>
      </c>
      <c r="AW1106" s="3" t="s">
        <v>615</v>
      </c>
      <c r="AX1106" s="9"/>
    </row>
    <row r="1107" spans="1:50" x14ac:dyDescent="0.2">
      <c r="A1107" s="3">
        <v>5.4166666666666669E-2</v>
      </c>
      <c r="B1107" s="9">
        <f t="shared" si="106"/>
        <v>2.7865716666666668E-2</v>
      </c>
      <c r="C1107" s="15">
        <v>1.2972222222222223</v>
      </c>
      <c r="D1107" s="15">
        <v>2.0013888888888891</v>
      </c>
      <c r="E1107" s="3" t="s">
        <v>3769</v>
      </c>
      <c r="G1107" s="9" t="str">
        <f t="shared" si="107"/>
        <v>13:09</v>
      </c>
      <c r="I1107" s="9"/>
      <c r="J1107" s="15"/>
      <c r="K1107" s="15"/>
      <c r="AG1107" s="15">
        <f t="shared" si="108"/>
        <v>1.0429702700617285</v>
      </c>
      <c r="AH1107" s="20">
        <v>0.54791666666666672</v>
      </c>
      <c r="AW1107" s="3" t="s">
        <v>715</v>
      </c>
      <c r="AX1107" s="9"/>
    </row>
    <row r="1108" spans="1:50" x14ac:dyDescent="0.2">
      <c r="A1108" s="3">
        <v>5.1388888888888887E-2</v>
      </c>
      <c r="B1108" s="9">
        <f t="shared" si="106"/>
        <v>2.6436705555555554E-2</v>
      </c>
      <c r="C1108" s="15">
        <v>1.2972222222222223</v>
      </c>
      <c r="D1108" s="15">
        <v>2.0020833333333332</v>
      </c>
      <c r="E1108" s="3" t="s">
        <v>3770</v>
      </c>
      <c r="G1108" s="9" t="str">
        <f t="shared" si="107"/>
        <v>13:09</v>
      </c>
      <c r="I1108" s="9"/>
      <c r="J1108" s="15"/>
      <c r="K1108" s="15"/>
      <c r="AG1108" s="15">
        <f t="shared" si="108"/>
        <v>1.0429720717592594</v>
      </c>
      <c r="AH1108" s="20">
        <v>0.54791666666666672</v>
      </c>
      <c r="AW1108" s="3" t="s">
        <v>275</v>
      </c>
      <c r="AX1108" s="9"/>
    </row>
    <row r="1109" spans="1:50" x14ac:dyDescent="0.2">
      <c r="A1109" s="3">
        <v>4.7222222222222221E-2</v>
      </c>
      <c r="B1109" s="9">
        <f t="shared" si="106"/>
        <v>2.429318888888889E-2</v>
      </c>
      <c r="C1109" s="15">
        <v>1.2972222222222223</v>
      </c>
      <c r="D1109" s="15">
        <v>2.0020833333333332</v>
      </c>
      <c r="E1109" s="3" t="s">
        <v>3771</v>
      </c>
      <c r="G1109" s="9" t="str">
        <f t="shared" si="107"/>
        <v>13:09</v>
      </c>
      <c r="J1109" s="15"/>
      <c r="K1109" s="15"/>
      <c r="AG1109" s="15">
        <f t="shared" si="108"/>
        <v>1.0429720717592594</v>
      </c>
      <c r="AH1109" s="20">
        <v>0.54791666666666672</v>
      </c>
      <c r="AW1109" s="3" t="s">
        <v>1522</v>
      </c>
      <c r="AX1109" s="9"/>
    </row>
    <row r="1110" spans="1:50" x14ac:dyDescent="0.2">
      <c r="A1110" s="3">
        <v>4.1666666666666664E-2</v>
      </c>
      <c r="B1110" s="9">
        <f t="shared" si="106"/>
        <v>2.1435166666666665E-2</v>
      </c>
      <c r="C1110" s="15">
        <v>1.2972222222222223</v>
      </c>
      <c r="D1110" s="15">
        <v>2.0027777777777778</v>
      </c>
      <c r="E1110" s="3" t="s">
        <v>3772</v>
      </c>
      <c r="G1110" s="9" t="str">
        <f t="shared" si="107"/>
        <v>13:09</v>
      </c>
      <c r="I1110" s="9"/>
      <c r="J1110" s="15"/>
      <c r="K1110" s="15"/>
      <c r="AG1110" s="15">
        <f t="shared" si="108"/>
        <v>1.0429738734567902</v>
      </c>
      <c r="AH1110" s="20">
        <v>0.54791666666666672</v>
      </c>
      <c r="AW1110" s="3" t="s">
        <v>3773</v>
      </c>
      <c r="AX1110" s="9"/>
    </row>
    <row r="1111" spans="1:50" x14ac:dyDescent="0.2">
      <c r="A1111" s="9">
        <v>3.888888888888889E-2</v>
      </c>
      <c r="B1111" s="9">
        <f t="shared" si="106"/>
        <v>2.0006155555555558E-2</v>
      </c>
      <c r="C1111" s="15">
        <v>1.2972222222222223</v>
      </c>
      <c r="D1111" s="15">
        <v>2.0027777777777778</v>
      </c>
      <c r="E1111" s="3" t="s">
        <v>3774</v>
      </c>
      <c r="G1111" s="9" t="str">
        <f t="shared" si="107"/>
        <v>13:09</v>
      </c>
      <c r="I1111" s="9"/>
      <c r="J1111" s="15"/>
      <c r="K1111" s="15"/>
      <c r="AG1111" s="15">
        <f t="shared" si="108"/>
        <v>1.0429738734567902</v>
      </c>
      <c r="AH1111" s="20">
        <v>0.54791666666666672</v>
      </c>
      <c r="AW1111" s="3" t="s">
        <v>731</v>
      </c>
      <c r="AX1111" s="9"/>
    </row>
    <row r="1112" spans="1:50" x14ac:dyDescent="0.2">
      <c r="A1112" s="9">
        <v>3.5416666666666666E-2</v>
      </c>
      <c r="B1112" s="9">
        <f t="shared" si="106"/>
        <v>1.8219891666666668E-2</v>
      </c>
      <c r="C1112" s="15">
        <v>1.2972222222222223</v>
      </c>
      <c r="D1112" s="15">
        <v>2.0027777777777778</v>
      </c>
      <c r="E1112" s="3" t="s">
        <v>3775</v>
      </c>
      <c r="G1112" s="9" t="str">
        <f t="shared" si="107"/>
        <v>13:09</v>
      </c>
      <c r="I1112" s="9"/>
      <c r="J1112" s="15"/>
      <c r="K1112" s="15"/>
      <c r="AG1112" s="15">
        <f t="shared" si="108"/>
        <v>1.0429738734567902</v>
      </c>
      <c r="AH1112" s="20">
        <v>0.54791666666666672</v>
      </c>
      <c r="AW1112" s="3" t="s">
        <v>2137</v>
      </c>
      <c r="AX1112" s="9"/>
    </row>
    <row r="1113" spans="1:50" x14ac:dyDescent="0.2">
      <c r="A1113" s="9">
        <v>3.125E-2</v>
      </c>
      <c r="B1113" s="9">
        <f t="shared" si="106"/>
        <v>1.6076375E-2</v>
      </c>
      <c r="C1113" s="15">
        <v>1.2972222222222223</v>
      </c>
      <c r="D1113" s="15">
        <v>2.0034722222222223</v>
      </c>
      <c r="E1113" s="3" t="s">
        <v>3776</v>
      </c>
      <c r="G1113" s="9" t="str">
        <f t="shared" si="107"/>
        <v>13:09</v>
      </c>
      <c r="J1113" s="15"/>
      <c r="K1113" s="15"/>
      <c r="AG1113" s="15">
        <f t="shared" si="108"/>
        <v>1.0429756751543211</v>
      </c>
      <c r="AH1113" s="20">
        <v>0.54791666666666672</v>
      </c>
      <c r="AW1113" s="3" t="s">
        <v>3777</v>
      </c>
      <c r="AX1113" s="9"/>
    </row>
    <row r="1114" spans="1:50" x14ac:dyDescent="0.2">
      <c r="A1114" s="9">
        <v>3.125E-2</v>
      </c>
      <c r="B1114" s="9">
        <f t="shared" si="106"/>
        <v>1.6076375E-2</v>
      </c>
      <c r="C1114" s="15">
        <v>1.2972222222222223</v>
      </c>
      <c r="D1114" s="15">
        <v>2.0034722222222223</v>
      </c>
      <c r="E1114" s="3" t="s">
        <v>3778</v>
      </c>
      <c r="G1114" s="9" t="str">
        <f t="shared" si="107"/>
        <v>13:09</v>
      </c>
      <c r="J1114" s="15"/>
      <c r="K1114" s="15"/>
      <c r="AG1114" s="15">
        <f t="shared" si="108"/>
        <v>1.0429756751543211</v>
      </c>
      <c r="AH1114" s="20">
        <v>0.54791666666666672</v>
      </c>
      <c r="AW1114" s="3" t="s">
        <v>3777</v>
      </c>
      <c r="AX1114" s="9"/>
    </row>
    <row r="1115" spans="1:50" x14ac:dyDescent="0.2">
      <c r="A1115" s="9">
        <v>2.9861111111111113E-2</v>
      </c>
      <c r="B1115" s="9">
        <f t="shared" si="106"/>
        <v>1.5361869444444445E-2</v>
      </c>
      <c r="C1115" s="15">
        <v>1.2972222222222223</v>
      </c>
      <c r="D1115" s="15">
        <v>2.0041666666666669</v>
      </c>
      <c r="E1115" s="3" t="s">
        <v>3779</v>
      </c>
      <c r="G1115" s="9" t="str">
        <f t="shared" si="107"/>
        <v>13:09</v>
      </c>
      <c r="J1115" s="15"/>
      <c r="K1115" s="15"/>
      <c r="AG1115" s="15">
        <f t="shared" si="108"/>
        <v>1.042977476851852</v>
      </c>
      <c r="AH1115" s="20">
        <v>0.54791666666666672</v>
      </c>
      <c r="AW1115" s="3" t="s">
        <v>2847</v>
      </c>
      <c r="AX1115" s="9"/>
    </row>
    <row r="1116" spans="1:50" x14ac:dyDescent="0.2">
      <c r="A1116" s="9">
        <v>0</v>
      </c>
      <c r="B1116" s="9">
        <f t="shared" si="106"/>
        <v>0</v>
      </c>
      <c r="C1116" s="15">
        <v>1.2972222222222223</v>
      </c>
      <c r="D1116" s="15">
        <v>2.004861111111111</v>
      </c>
      <c r="E1116" s="3" t="s">
        <v>3780</v>
      </c>
      <c r="G1116" s="9" t="str">
        <f t="shared" si="107"/>
        <v>13:09</v>
      </c>
      <c r="J1116" s="15"/>
      <c r="K1116" s="15"/>
      <c r="AG1116" s="15">
        <f t="shared" si="108"/>
        <v>1.0429792785493828</v>
      </c>
      <c r="AH1116" s="20">
        <v>0.54791666666666672</v>
      </c>
      <c r="AW1116" s="3" t="s">
        <v>2433</v>
      </c>
      <c r="AX1116" s="9"/>
    </row>
    <row r="1117" spans="1:50" x14ac:dyDescent="0.2">
      <c r="A1117" s="9">
        <v>0</v>
      </c>
      <c r="B1117" s="9">
        <f t="shared" si="106"/>
        <v>0</v>
      </c>
      <c r="C1117" s="15">
        <v>1.2972222222222223</v>
      </c>
      <c r="D1117" s="15">
        <v>2.004861111111111</v>
      </c>
      <c r="E1117" s="3" t="s">
        <v>3781</v>
      </c>
      <c r="G1117" s="9" t="str">
        <f t="shared" si="107"/>
        <v>13:09</v>
      </c>
      <c r="J1117" s="15"/>
      <c r="K1117" s="15"/>
      <c r="AG1117" s="15">
        <f t="shared" si="108"/>
        <v>1.0429792785493828</v>
      </c>
      <c r="AH1117" s="20">
        <v>0.54791666666666672</v>
      </c>
      <c r="AW1117" s="3" t="s">
        <v>2433</v>
      </c>
      <c r="AX1117" s="9"/>
    </row>
    <row r="1118" spans="1:50" x14ac:dyDescent="0.2">
      <c r="A1118" s="9">
        <v>2.8472222222222222E-2</v>
      </c>
      <c r="B1118" s="9">
        <f t="shared" si="106"/>
        <v>1.464736388888889E-2</v>
      </c>
      <c r="C1118" s="15">
        <v>1.2972222222222223</v>
      </c>
      <c r="D1118" s="15">
        <v>2.004861111111111</v>
      </c>
      <c r="E1118" s="3" t="s">
        <v>3782</v>
      </c>
      <c r="G1118" s="9" t="str">
        <f t="shared" si="107"/>
        <v>13:09</v>
      </c>
      <c r="J1118" s="15"/>
      <c r="K1118" s="15"/>
      <c r="AG1118" s="15">
        <f t="shared" si="108"/>
        <v>1.0429792785493828</v>
      </c>
      <c r="AH1118" s="20">
        <v>0.54791666666666672</v>
      </c>
      <c r="AW1118" s="3" t="s">
        <v>2254</v>
      </c>
      <c r="AX1118" s="9"/>
    </row>
    <row r="1119" spans="1:50" x14ac:dyDescent="0.2">
      <c r="A1119" s="9">
        <v>0</v>
      </c>
      <c r="B1119" s="9">
        <f t="shared" si="106"/>
        <v>0</v>
      </c>
      <c r="C1119" s="15">
        <v>1.2972222222222223</v>
      </c>
      <c r="D1119" s="15">
        <v>2.0055555555555555</v>
      </c>
      <c r="E1119" s="3" t="s">
        <v>3783</v>
      </c>
      <c r="G1119" s="9" t="str">
        <f t="shared" si="107"/>
        <v>13:09</v>
      </c>
      <c r="J1119" s="15"/>
      <c r="K1119" s="15"/>
      <c r="AG1119" s="15">
        <f t="shared" si="108"/>
        <v>1.0429810802469137</v>
      </c>
      <c r="AH1119" s="20">
        <v>0.54791666666666672</v>
      </c>
      <c r="AW1119" s="3" t="s">
        <v>2433</v>
      </c>
      <c r="AX1119" s="9"/>
    </row>
    <row r="1120" spans="1:50" x14ac:dyDescent="0.2">
      <c r="A1120" s="9">
        <v>2.5694444444444443E-2</v>
      </c>
      <c r="B1120" s="9">
        <f t="shared" si="106"/>
        <v>1.3218352777777777E-2</v>
      </c>
      <c r="C1120" s="15">
        <v>1.2972222222222223</v>
      </c>
      <c r="D1120" s="15">
        <v>2.0055555555555555</v>
      </c>
      <c r="E1120" s="3" t="s">
        <v>3784</v>
      </c>
      <c r="G1120" s="9" t="str">
        <f t="shared" si="107"/>
        <v>13:09</v>
      </c>
      <c r="J1120" s="15"/>
      <c r="K1120" s="15"/>
      <c r="AG1120" s="15">
        <f t="shared" si="108"/>
        <v>1.0429810802469137</v>
      </c>
      <c r="AH1120" s="20">
        <v>0.54791666666666672</v>
      </c>
      <c r="AW1120" s="3" t="s">
        <v>2117</v>
      </c>
      <c r="AX1120" s="9"/>
    </row>
    <row r="1121" spans="1:50" x14ac:dyDescent="0.2">
      <c r="A1121" s="9">
        <v>0</v>
      </c>
      <c r="B1121" s="9">
        <f t="shared" si="106"/>
        <v>0</v>
      </c>
      <c r="C1121" s="15">
        <v>1.2972222222222223</v>
      </c>
      <c r="D1121" s="15">
        <v>2.0055555555555555</v>
      </c>
      <c r="E1121" s="3" t="s">
        <v>3785</v>
      </c>
      <c r="G1121" s="9" t="str">
        <f t="shared" si="107"/>
        <v>13:09</v>
      </c>
      <c r="I1121" s="9"/>
      <c r="J1121" s="15"/>
      <c r="K1121" s="15"/>
      <c r="AG1121" s="15">
        <f t="shared" si="108"/>
        <v>1.0429810802469137</v>
      </c>
      <c r="AH1121" s="20">
        <v>0.54791666666666672</v>
      </c>
      <c r="AW1121" s="3" t="s">
        <v>2433</v>
      </c>
      <c r="AX1121" s="9"/>
    </row>
    <row r="1122" spans="1:50" x14ac:dyDescent="0.2">
      <c r="A1122" s="9">
        <v>0</v>
      </c>
      <c r="B1122" s="9">
        <f t="shared" si="106"/>
        <v>0</v>
      </c>
      <c r="C1122" s="15">
        <v>1.2972222222222223</v>
      </c>
      <c r="D1122" s="15">
        <v>2.0055555555555555</v>
      </c>
      <c r="E1122" s="3" t="s">
        <v>3786</v>
      </c>
      <c r="G1122" s="9" t="str">
        <f t="shared" si="107"/>
        <v>13:09</v>
      </c>
      <c r="I1122" s="9"/>
      <c r="J1122" s="15"/>
      <c r="K1122" s="15"/>
      <c r="AG1122" s="15">
        <f t="shared" si="108"/>
        <v>1.0429810802469137</v>
      </c>
      <c r="AH1122" s="20">
        <v>0.54791666666666672</v>
      </c>
      <c r="AW1122" s="3" t="s">
        <v>2433</v>
      </c>
      <c r="AX1122" s="9"/>
    </row>
    <row r="1123" spans="1:50" x14ac:dyDescent="0.2">
      <c r="A1123" s="9">
        <v>0</v>
      </c>
      <c r="B1123" s="9">
        <f t="shared" si="106"/>
        <v>0</v>
      </c>
      <c r="C1123" s="15">
        <v>1.2972222222222223</v>
      </c>
      <c r="D1123" s="15">
        <v>2.0062500000000001</v>
      </c>
      <c r="E1123" s="3" t="s">
        <v>3787</v>
      </c>
      <c r="G1123" s="9" t="str">
        <f t="shared" si="107"/>
        <v>13:09</v>
      </c>
      <c r="I1123" s="9"/>
      <c r="J1123" s="15"/>
      <c r="K1123" s="15"/>
      <c r="AG1123" s="15">
        <f t="shared" si="108"/>
        <v>1.0429828819444447</v>
      </c>
      <c r="AH1123" s="20">
        <v>0.54791666666666672</v>
      </c>
      <c r="AW1123" s="3" t="s">
        <v>2433</v>
      </c>
      <c r="AX1123" s="9"/>
    </row>
    <row r="1124" spans="1:50" x14ac:dyDescent="0.2">
      <c r="A1124" s="9">
        <v>0</v>
      </c>
      <c r="B1124" s="9">
        <f t="shared" si="106"/>
        <v>0</v>
      </c>
      <c r="C1124" s="15">
        <v>1.2972222222222223</v>
      </c>
      <c r="D1124" s="15">
        <v>2.0062500000000001</v>
      </c>
      <c r="E1124" s="3" t="s">
        <v>3788</v>
      </c>
      <c r="G1124" s="9" t="str">
        <f t="shared" si="107"/>
        <v>13:09</v>
      </c>
      <c r="I1124" s="9"/>
      <c r="J1124" s="15"/>
      <c r="K1124" s="15"/>
      <c r="AG1124" s="15">
        <f t="shared" si="108"/>
        <v>1.0429828819444447</v>
      </c>
      <c r="AH1124" s="20">
        <v>0.54791666666666672</v>
      </c>
      <c r="AW1124" s="3" t="s">
        <v>2433</v>
      </c>
      <c r="AX1124" s="9"/>
    </row>
    <row r="1125" spans="1:50" x14ac:dyDescent="0.2">
      <c r="A1125" s="9">
        <v>2.4305555555555556E-2</v>
      </c>
      <c r="B1125" s="9">
        <f t="shared" si="106"/>
        <v>1.2503847222222223E-2</v>
      </c>
      <c r="C1125" s="15">
        <v>1.2972222222222223</v>
      </c>
      <c r="D1125" s="15">
        <v>2.0062500000000001</v>
      </c>
      <c r="E1125" s="3" t="s">
        <v>3789</v>
      </c>
      <c r="G1125" s="9" t="str">
        <f t="shared" si="107"/>
        <v>13:09</v>
      </c>
      <c r="J1125" s="15"/>
      <c r="K1125" s="15"/>
      <c r="AG1125" s="15">
        <f t="shared" si="108"/>
        <v>1.0429828819444447</v>
      </c>
      <c r="AH1125" s="20">
        <v>0.54791666666666672</v>
      </c>
      <c r="AW1125" s="3" t="s">
        <v>2907</v>
      </c>
      <c r="AX1125" s="9"/>
    </row>
    <row r="1126" spans="1:50" x14ac:dyDescent="0.2">
      <c r="A1126" s="9">
        <v>0</v>
      </c>
      <c r="B1126" s="9">
        <f t="shared" si="106"/>
        <v>0</v>
      </c>
      <c r="C1126" s="15">
        <v>1.2972222222222223</v>
      </c>
      <c r="D1126" s="15">
        <v>2.0416666666666665</v>
      </c>
      <c r="E1126" s="3" t="s">
        <v>3790</v>
      </c>
      <c r="G1126" s="9" t="str">
        <f t="shared" si="107"/>
        <v>13:09</v>
      </c>
      <c r="I1126" s="9"/>
      <c r="J1126" s="15"/>
      <c r="K1126" s="15"/>
      <c r="AG1126" s="15">
        <f t="shared" si="108"/>
        <v>1.0430747685185187</v>
      </c>
      <c r="AH1126" s="20">
        <v>0.54791666666666672</v>
      </c>
      <c r="AW1126" s="3" t="s">
        <v>877</v>
      </c>
      <c r="AX1126" s="9"/>
    </row>
    <row r="1127" spans="1:50" x14ac:dyDescent="0.2">
      <c r="A1127" s="9">
        <v>0</v>
      </c>
      <c r="B1127" s="9">
        <f t="shared" si="106"/>
        <v>0</v>
      </c>
      <c r="C1127" s="15">
        <v>1.2979166666666666</v>
      </c>
      <c r="D1127" s="15">
        <v>2.0416666666666665</v>
      </c>
      <c r="E1127" s="3" t="s">
        <v>3791</v>
      </c>
      <c r="G1127" s="9" t="str">
        <f t="shared" si="107"/>
        <v>13:09</v>
      </c>
      <c r="J1127" s="15"/>
      <c r="K1127" s="15"/>
      <c r="AG1127" s="15">
        <f t="shared" si="108"/>
        <v>1.0436331597222221</v>
      </c>
      <c r="AH1127" s="20">
        <v>0.54791666666666672</v>
      </c>
      <c r="AW1127" s="3" t="s">
        <v>877</v>
      </c>
      <c r="AX1127" s="9"/>
    </row>
    <row r="1128" spans="1:50" x14ac:dyDescent="0.2">
      <c r="A1128" s="9">
        <v>0</v>
      </c>
      <c r="B1128" s="9">
        <f t="shared" si="106"/>
        <v>0</v>
      </c>
      <c r="C1128" s="15">
        <v>1.2979166666666666</v>
      </c>
      <c r="D1128" s="15">
        <v>2.0416666666666665</v>
      </c>
      <c r="E1128" s="3" t="s">
        <v>3792</v>
      </c>
      <c r="G1128" s="9" t="str">
        <f t="shared" si="107"/>
        <v>13:09</v>
      </c>
      <c r="J1128" s="15"/>
      <c r="K1128" s="15"/>
      <c r="AG1128" s="15">
        <f t="shared" si="108"/>
        <v>1.0436331597222221</v>
      </c>
      <c r="AH1128" s="20">
        <v>0.54791666666666672</v>
      </c>
      <c r="AW1128" s="3" t="s">
        <v>877</v>
      </c>
      <c r="AX1128" s="9"/>
    </row>
    <row r="1129" spans="1:50" x14ac:dyDescent="0.2">
      <c r="A1129" s="9">
        <v>0</v>
      </c>
      <c r="B1129" s="9">
        <f t="shared" si="106"/>
        <v>0</v>
      </c>
      <c r="C1129" s="15">
        <v>1.2979166666666666</v>
      </c>
      <c r="D1129" s="15">
        <v>2.0416666666666665</v>
      </c>
      <c r="E1129" s="3" t="s">
        <v>3793</v>
      </c>
      <c r="G1129" s="9" t="str">
        <f t="shared" si="107"/>
        <v>13:09</v>
      </c>
      <c r="J1129" s="15"/>
      <c r="K1129" s="15"/>
      <c r="AG1129" s="15">
        <f t="shared" si="108"/>
        <v>1.0436331597222221</v>
      </c>
      <c r="AH1129" s="20">
        <v>0.54791666666666672</v>
      </c>
      <c r="AW1129" s="3" t="s">
        <v>877</v>
      </c>
      <c r="AX1129" s="9"/>
    </row>
    <row r="1130" spans="1:50" x14ac:dyDescent="0.2">
      <c r="A1130" s="9">
        <v>0</v>
      </c>
      <c r="B1130" s="9">
        <f t="shared" si="106"/>
        <v>0</v>
      </c>
      <c r="C1130" s="15">
        <v>1.2979166666666666</v>
      </c>
      <c r="D1130" s="15">
        <v>2.0416666666666665</v>
      </c>
      <c r="E1130" s="3" t="s">
        <v>3794</v>
      </c>
      <c r="G1130" s="9" t="str">
        <f t="shared" si="107"/>
        <v>13:09</v>
      </c>
      <c r="J1130" s="15"/>
      <c r="K1130" s="15"/>
      <c r="AG1130" s="15">
        <f t="shared" si="108"/>
        <v>1.0436331597222221</v>
      </c>
      <c r="AH1130" s="20">
        <v>0.54791666666666672</v>
      </c>
      <c r="AW1130" s="3" t="s">
        <v>877</v>
      </c>
      <c r="AX1130" s="9"/>
    </row>
    <row r="1131" spans="1:50" x14ac:dyDescent="0.2">
      <c r="A1131" s="9">
        <v>0</v>
      </c>
      <c r="B1131" s="9">
        <f t="shared" si="106"/>
        <v>0</v>
      </c>
      <c r="C1131" s="15">
        <v>1.2979166666666666</v>
      </c>
      <c r="D1131" s="15">
        <v>2.0416666666666665</v>
      </c>
      <c r="E1131" s="3" t="s">
        <v>3795</v>
      </c>
      <c r="G1131" s="9" t="str">
        <f t="shared" si="107"/>
        <v>13:09</v>
      </c>
      <c r="J1131" s="15"/>
      <c r="K1131" s="15"/>
      <c r="AG1131" s="15">
        <f t="shared" si="108"/>
        <v>1.0436331597222221</v>
      </c>
      <c r="AH1131" s="20">
        <v>0.54791666666666672</v>
      </c>
      <c r="AW1131" s="3" t="s">
        <v>877</v>
      </c>
      <c r="AX1131" s="9"/>
    </row>
    <row r="1132" spans="1:50" x14ac:dyDescent="0.2">
      <c r="A1132" s="9">
        <v>0</v>
      </c>
      <c r="B1132" s="9">
        <f t="shared" si="106"/>
        <v>0</v>
      </c>
      <c r="C1132" s="15">
        <v>1.2979166666666666</v>
      </c>
      <c r="D1132" s="15">
        <v>2.0416666666666665</v>
      </c>
      <c r="E1132" s="3" t="s">
        <v>3796</v>
      </c>
      <c r="G1132" s="9" t="str">
        <f t="shared" si="107"/>
        <v>13:09</v>
      </c>
      <c r="I1132" s="9"/>
      <c r="J1132" s="15"/>
      <c r="K1132" s="15"/>
      <c r="AG1132" s="15">
        <f t="shared" si="108"/>
        <v>1.0436331597222221</v>
      </c>
      <c r="AH1132" s="20">
        <v>0.54791666666666672</v>
      </c>
      <c r="AW1132" s="3" t="s">
        <v>877</v>
      </c>
      <c r="AX1132" s="9"/>
    </row>
    <row r="1133" spans="1:50" x14ac:dyDescent="0.2">
      <c r="A1133" s="9">
        <v>0</v>
      </c>
      <c r="B1133" s="9">
        <f t="shared" si="106"/>
        <v>0</v>
      </c>
      <c r="C1133" s="15">
        <v>1.2979166666666666</v>
      </c>
      <c r="D1133" s="15">
        <v>2.0416666666666665</v>
      </c>
      <c r="E1133" s="3" t="s">
        <v>3797</v>
      </c>
      <c r="G1133" s="9" t="str">
        <f t="shared" si="107"/>
        <v>13:09</v>
      </c>
      <c r="I1133" s="9"/>
      <c r="J1133" s="15"/>
      <c r="K1133" s="15"/>
      <c r="AG1133" s="15">
        <f t="shared" si="108"/>
        <v>1.0436331597222221</v>
      </c>
      <c r="AH1133" s="20">
        <v>0.54791666666666672</v>
      </c>
      <c r="AW1133" s="3" t="s">
        <v>877</v>
      </c>
      <c r="AX1133" s="9"/>
    </row>
    <row r="1134" spans="1:50" x14ac:dyDescent="0.2">
      <c r="A1134" s="9">
        <v>0</v>
      </c>
      <c r="B1134" s="9">
        <f t="shared" si="106"/>
        <v>0</v>
      </c>
      <c r="C1134" s="15">
        <v>1.2979166666666666</v>
      </c>
      <c r="D1134" s="15">
        <v>2.0416666666666665</v>
      </c>
      <c r="E1134" s="3" t="s">
        <v>3798</v>
      </c>
      <c r="G1134" s="9" t="str">
        <f t="shared" si="107"/>
        <v>13:09</v>
      </c>
      <c r="I1134" s="9"/>
      <c r="J1134" s="15"/>
      <c r="K1134" s="15"/>
      <c r="AG1134" s="15">
        <f t="shared" si="108"/>
        <v>1.0436331597222221</v>
      </c>
      <c r="AH1134" s="20">
        <v>0.54791666666666672</v>
      </c>
      <c r="AW1134" s="3" t="s">
        <v>877</v>
      </c>
      <c r="AX1134" s="9"/>
    </row>
    <row r="1135" spans="1:50" x14ac:dyDescent="0.2">
      <c r="A1135" s="9">
        <v>0</v>
      </c>
      <c r="B1135" s="9">
        <f t="shared" si="106"/>
        <v>0</v>
      </c>
      <c r="C1135" s="15">
        <v>1.2979166666666666</v>
      </c>
      <c r="D1135" s="15">
        <v>2.0416666666666665</v>
      </c>
      <c r="E1135" s="3" t="s">
        <v>3799</v>
      </c>
      <c r="G1135" s="9" t="str">
        <f t="shared" si="107"/>
        <v>13:09</v>
      </c>
      <c r="I1135" s="9"/>
      <c r="J1135" s="15"/>
      <c r="K1135" s="15"/>
      <c r="AG1135" s="15">
        <f t="shared" si="108"/>
        <v>1.0436331597222221</v>
      </c>
      <c r="AH1135" s="20">
        <v>0.54791666666666672</v>
      </c>
      <c r="AW1135" s="3" t="s">
        <v>877</v>
      </c>
      <c r="AX1135" s="9"/>
    </row>
    <row r="1136" spans="1:50" x14ac:dyDescent="0.2">
      <c r="A1136" s="9">
        <v>0</v>
      </c>
      <c r="B1136" s="9">
        <f t="shared" si="106"/>
        <v>0</v>
      </c>
      <c r="C1136" s="15">
        <v>1.2979166666666666</v>
      </c>
      <c r="D1136" s="15">
        <v>2.0416666666666665</v>
      </c>
      <c r="E1136" s="3" t="s">
        <v>3800</v>
      </c>
      <c r="G1136" s="9" t="str">
        <f t="shared" si="107"/>
        <v>13:09</v>
      </c>
      <c r="J1136" s="15"/>
      <c r="K1136" s="15"/>
      <c r="AG1136" s="15">
        <f t="shared" si="108"/>
        <v>1.0436331597222221</v>
      </c>
      <c r="AH1136" s="20">
        <v>0.54791666666666672</v>
      </c>
      <c r="AW1136" s="3" t="s">
        <v>877</v>
      </c>
      <c r="AX1136" s="9"/>
    </row>
    <row r="1137" spans="1:50" x14ac:dyDescent="0.2">
      <c r="A1137" s="9">
        <v>0</v>
      </c>
      <c r="B1137" s="9">
        <f t="shared" si="106"/>
        <v>0</v>
      </c>
      <c r="C1137" s="15">
        <v>1.2979166666666666</v>
      </c>
      <c r="D1137" s="15">
        <v>2.0416666666666665</v>
      </c>
      <c r="E1137" s="3" t="s">
        <v>3801</v>
      </c>
      <c r="G1137" s="9" t="str">
        <f t="shared" si="107"/>
        <v>13:09</v>
      </c>
      <c r="I1137" s="9"/>
      <c r="J1137" s="15"/>
      <c r="K1137" s="15"/>
      <c r="AG1137" s="15">
        <f t="shared" si="108"/>
        <v>1.0436331597222221</v>
      </c>
      <c r="AH1137" s="20">
        <v>0.54791666666666672</v>
      </c>
      <c r="AW1137" s="3" t="s">
        <v>877</v>
      </c>
      <c r="AX1137" s="9"/>
    </row>
    <row r="1138" spans="1:50" x14ac:dyDescent="0.2">
      <c r="A1138" s="9">
        <v>0</v>
      </c>
      <c r="B1138" s="9">
        <f t="shared" si="106"/>
        <v>0</v>
      </c>
      <c r="C1138" s="15">
        <v>1.2979166666666666</v>
      </c>
      <c r="D1138" s="15">
        <v>2.0423611111111111</v>
      </c>
      <c r="E1138" s="3" t="s">
        <v>3802</v>
      </c>
      <c r="G1138" s="9" t="str">
        <f t="shared" si="107"/>
        <v>13:09</v>
      </c>
      <c r="I1138" s="9"/>
      <c r="J1138" s="15"/>
      <c r="K1138" s="15"/>
      <c r="AG1138" s="15">
        <f t="shared" si="108"/>
        <v>1.0436349623842593</v>
      </c>
      <c r="AH1138" s="20">
        <v>0.54791666666666672</v>
      </c>
      <c r="AW1138" s="3" t="s">
        <v>877</v>
      </c>
      <c r="AX1138" s="9"/>
    </row>
    <row r="1139" spans="1:50" x14ac:dyDescent="0.2">
      <c r="A1139" s="9">
        <v>0</v>
      </c>
      <c r="B1139" s="9">
        <f t="shared" si="106"/>
        <v>0</v>
      </c>
      <c r="C1139" s="15">
        <v>1.2979166666666666</v>
      </c>
      <c r="D1139" s="15">
        <v>2.0423611111111111</v>
      </c>
      <c r="E1139" s="3" t="s">
        <v>3803</v>
      </c>
      <c r="G1139" s="9" t="str">
        <f t="shared" si="107"/>
        <v>13:09</v>
      </c>
      <c r="I1139" s="9"/>
      <c r="J1139" s="15"/>
      <c r="K1139" s="15"/>
      <c r="AG1139" s="15">
        <f t="shared" si="108"/>
        <v>1.0436349623842593</v>
      </c>
      <c r="AH1139" s="20">
        <v>0.54791666666666672</v>
      </c>
      <c r="AW1139" s="3" t="s">
        <v>877</v>
      </c>
      <c r="AX1139" s="9"/>
    </row>
    <row r="1140" spans="1:50" x14ac:dyDescent="0.2">
      <c r="A1140" s="9">
        <v>0</v>
      </c>
      <c r="B1140" s="9">
        <f t="shared" si="106"/>
        <v>0</v>
      </c>
      <c r="C1140" s="15">
        <v>1.2979166666666666</v>
      </c>
      <c r="D1140" s="15">
        <v>2.0423611111111111</v>
      </c>
      <c r="E1140" s="3" t="s">
        <v>3804</v>
      </c>
      <c r="G1140" s="9" t="str">
        <f t="shared" si="107"/>
        <v>13:09</v>
      </c>
      <c r="I1140" s="9"/>
      <c r="J1140" s="15"/>
      <c r="K1140" s="15"/>
      <c r="AG1140" s="15">
        <f t="shared" si="108"/>
        <v>1.0436349623842593</v>
      </c>
      <c r="AH1140" s="20">
        <v>0.54791666666666672</v>
      </c>
      <c r="AW1140" s="3" t="s">
        <v>877</v>
      </c>
      <c r="AX1140" s="9"/>
    </row>
    <row r="1141" spans="1:50" x14ac:dyDescent="0.2">
      <c r="A1141" s="9">
        <v>0</v>
      </c>
      <c r="B1141" s="9">
        <f t="shared" si="106"/>
        <v>0</v>
      </c>
      <c r="C1141" s="15">
        <v>1.2979166666666666</v>
      </c>
      <c r="D1141" s="15">
        <v>2.0423611111111111</v>
      </c>
      <c r="E1141" s="3" t="s">
        <v>3805</v>
      </c>
      <c r="G1141" s="9" t="str">
        <f t="shared" si="107"/>
        <v>13:09</v>
      </c>
      <c r="I1141" s="9"/>
      <c r="J1141" s="15"/>
      <c r="K1141" s="15"/>
      <c r="AG1141" s="15">
        <f t="shared" si="108"/>
        <v>1.0436349623842593</v>
      </c>
      <c r="AH1141" s="20">
        <v>0.54791666666666672</v>
      </c>
      <c r="AW1141" s="3" t="s">
        <v>877</v>
      </c>
      <c r="AX1141" s="9"/>
    </row>
    <row r="1142" spans="1:50" x14ac:dyDescent="0.2">
      <c r="A1142" s="9">
        <v>0</v>
      </c>
      <c r="B1142" s="9">
        <f t="shared" si="106"/>
        <v>0</v>
      </c>
      <c r="C1142" s="15">
        <v>1.2979166666666666</v>
      </c>
      <c r="D1142" s="15">
        <v>2.0423611111111111</v>
      </c>
      <c r="E1142" s="3" t="s">
        <v>3806</v>
      </c>
      <c r="G1142" s="9" t="str">
        <f t="shared" si="107"/>
        <v>13:09</v>
      </c>
      <c r="I1142" s="9"/>
      <c r="J1142" s="15"/>
      <c r="K1142" s="15"/>
      <c r="AG1142" s="15">
        <f t="shared" si="108"/>
        <v>1.0436349623842593</v>
      </c>
      <c r="AH1142" s="20">
        <v>0.54791666666666672</v>
      </c>
      <c r="AW1142" s="3" t="s">
        <v>877</v>
      </c>
      <c r="AX1142" s="9"/>
    </row>
    <row r="1143" spans="1:50" x14ac:dyDescent="0.2">
      <c r="A1143" s="9">
        <v>0</v>
      </c>
      <c r="B1143" s="9">
        <f t="shared" si="106"/>
        <v>0</v>
      </c>
      <c r="C1143" s="15">
        <v>1.3333333333333333</v>
      </c>
      <c r="D1143" s="15">
        <v>2.0423611111111111</v>
      </c>
      <c r="E1143" s="3" t="s">
        <v>3807</v>
      </c>
      <c r="G1143" s="9" t="str">
        <f t="shared" si="107"/>
        <v>13:09</v>
      </c>
      <c r="I1143" s="9"/>
      <c r="J1143" s="15"/>
      <c r="K1143" s="15"/>
      <c r="AG1143" s="15">
        <f t="shared" si="108"/>
        <v>1.0721129629629629</v>
      </c>
      <c r="AH1143" s="20">
        <v>0.54791666666666672</v>
      </c>
      <c r="AW1143" s="3" t="s">
        <v>2861</v>
      </c>
      <c r="AX1143" s="9"/>
    </row>
    <row r="1144" spans="1:50" x14ac:dyDescent="0.2">
      <c r="A1144" s="9">
        <v>0</v>
      </c>
      <c r="B1144" s="9">
        <f t="shared" si="106"/>
        <v>0</v>
      </c>
      <c r="C1144" s="15">
        <v>1.3333333333333333</v>
      </c>
      <c r="D1144" s="15">
        <v>2.0423611111111111</v>
      </c>
      <c r="E1144" s="3" t="s">
        <v>3808</v>
      </c>
      <c r="G1144" s="9" t="str">
        <f t="shared" si="107"/>
        <v>13:09</v>
      </c>
      <c r="I1144" s="9"/>
      <c r="J1144" s="15"/>
      <c r="K1144" s="15"/>
      <c r="AG1144" s="15">
        <f t="shared" si="108"/>
        <v>1.0721129629629629</v>
      </c>
      <c r="AH1144" s="20">
        <v>0.54791666666666672</v>
      </c>
      <c r="AW1144" s="3" t="s">
        <v>2861</v>
      </c>
      <c r="AX1144" s="9"/>
    </row>
    <row r="1145" spans="1:50" x14ac:dyDescent="0.2">
      <c r="A1145" s="9">
        <v>0</v>
      </c>
      <c r="B1145" s="9">
        <f t="shared" si="106"/>
        <v>0</v>
      </c>
      <c r="C1145" s="15">
        <v>1.3333333333333333</v>
      </c>
      <c r="D1145" s="15">
        <v>2.0416666666666665</v>
      </c>
      <c r="E1145" s="3" t="s">
        <v>3809</v>
      </c>
      <c r="G1145" s="9" t="str">
        <f t="shared" si="107"/>
        <v>13:09</v>
      </c>
      <c r="I1145" s="9"/>
      <c r="J1145" s="15"/>
      <c r="K1145" s="15"/>
      <c r="AG1145" s="15">
        <f t="shared" si="108"/>
        <v>1.072111111111111</v>
      </c>
      <c r="AH1145" s="20">
        <v>0.54791666666666672</v>
      </c>
      <c r="AW1145" s="3" t="s">
        <v>2861</v>
      </c>
      <c r="AX1145" s="9"/>
    </row>
    <row r="1146" spans="1:50" x14ac:dyDescent="0.2">
      <c r="A1146" s="9">
        <v>0</v>
      </c>
      <c r="B1146" s="9">
        <f t="shared" si="106"/>
        <v>0</v>
      </c>
      <c r="C1146" s="15">
        <v>1.3333333333333333</v>
      </c>
      <c r="D1146" s="15">
        <v>2.0416666666666665</v>
      </c>
      <c r="E1146" s="3" t="s">
        <v>3810</v>
      </c>
      <c r="G1146" s="9" t="str">
        <f t="shared" si="107"/>
        <v>13:09</v>
      </c>
      <c r="I1146" s="9"/>
      <c r="J1146" s="15"/>
      <c r="K1146" s="15"/>
      <c r="AG1146" s="15">
        <f t="shared" si="108"/>
        <v>1.072111111111111</v>
      </c>
      <c r="AH1146" s="20">
        <v>0.54791666666666672</v>
      </c>
      <c r="AW1146" s="3" t="s">
        <v>2861</v>
      </c>
      <c r="AX1146" s="9"/>
    </row>
    <row r="1147" spans="1:50" x14ac:dyDescent="0.2">
      <c r="A1147" s="9">
        <v>0</v>
      </c>
      <c r="B1147" s="9">
        <f t="shared" si="106"/>
        <v>0</v>
      </c>
      <c r="C1147" s="15">
        <v>1.3333333333333333</v>
      </c>
      <c r="D1147" s="15">
        <v>2.0062500000000001</v>
      </c>
      <c r="E1147" s="3" t="s">
        <v>3811</v>
      </c>
      <c r="G1147" s="9" t="str">
        <f t="shared" si="107"/>
        <v>13:09</v>
      </c>
      <c r="I1147" s="9"/>
      <c r="J1147" s="15"/>
      <c r="K1147" s="15"/>
      <c r="AG1147" s="15">
        <f t="shared" si="108"/>
        <v>1.0720166666666666</v>
      </c>
      <c r="AH1147" s="20">
        <v>0.54791666666666672</v>
      </c>
      <c r="AW1147" s="3" t="s">
        <v>3812</v>
      </c>
      <c r="AX1147" s="9"/>
    </row>
    <row r="1148" spans="1:50" x14ac:dyDescent="0.2">
      <c r="A1148" s="9">
        <v>0</v>
      </c>
      <c r="B1148" s="9">
        <f t="shared" si="106"/>
        <v>0</v>
      </c>
      <c r="C1148" s="15">
        <v>1.3333333333333333</v>
      </c>
      <c r="D1148" s="15">
        <v>2.0062500000000001</v>
      </c>
      <c r="E1148" s="3" t="s">
        <v>3813</v>
      </c>
      <c r="G1148" s="9" t="str">
        <f t="shared" si="107"/>
        <v>13:09</v>
      </c>
      <c r="J1148" s="15"/>
      <c r="K1148" s="15"/>
      <c r="AG1148" s="15">
        <f t="shared" si="108"/>
        <v>1.0720166666666666</v>
      </c>
      <c r="AH1148" s="20">
        <v>0.54791666666666672</v>
      </c>
      <c r="AW1148" s="3" t="s">
        <v>3812</v>
      </c>
      <c r="AX1148" s="9"/>
    </row>
    <row r="1149" spans="1:50" x14ac:dyDescent="0.2">
      <c r="A1149" s="9">
        <v>0</v>
      </c>
      <c r="B1149" s="9">
        <f t="shared" si="106"/>
        <v>0</v>
      </c>
      <c r="C1149" s="15">
        <v>1.3333333333333333</v>
      </c>
      <c r="D1149" s="15">
        <v>2.0062500000000001</v>
      </c>
      <c r="E1149" s="3" t="s">
        <v>3814</v>
      </c>
      <c r="G1149" s="9" t="str">
        <f t="shared" si="107"/>
        <v>13:10</v>
      </c>
      <c r="J1149" s="15"/>
      <c r="K1149" s="15"/>
      <c r="AG1149" s="15">
        <f t="shared" si="108"/>
        <v>1.0720166666666666</v>
      </c>
      <c r="AH1149" s="20">
        <v>0.54861111111111116</v>
      </c>
      <c r="AW1149" s="3" t="s">
        <v>3812</v>
      </c>
      <c r="AX1149" s="9"/>
    </row>
    <row r="1150" spans="1:50" x14ac:dyDescent="0.2">
      <c r="A1150" s="9">
        <v>0</v>
      </c>
      <c r="B1150" s="9">
        <f t="shared" si="106"/>
        <v>0</v>
      </c>
      <c r="C1150" s="15">
        <v>1.3333333333333333</v>
      </c>
      <c r="D1150" s="15">
        <v>2.0055555555555555</v>
      </c>
      <c r="E1150" s="3" t="s">
        <v>3815</v>
      </c>
      <c r="G1150" s="9" t="str">
        <f t="shared" si="107"/>
        <v>13:10</v>
      </c>
      <c r="J1150" s="15"/>
      <c r="K1150" s="15"/>
      <c r="AG1150" s="15">
        <f t="shared" si="108"/>
        <v>1.0720148148148148</v>
      </c>
      <c r="AH1150" s="20">
        <v>0.54861111111111116</v>
      </c>
      <c r="AW1150" s="3" t="s">
        <v>3812</v>
      </c>
      <c r="AX1150" s="9"/>
    </row>
    <row r="1151" spans="1:50" x14ac:dyDescent="0.2">
      <c r="A1151" s="9">
        <v>0</v>
      </c>
      <c r="B1151" s="9">
        <f t="shared" si="106"/>
        <v>0</v>
      </c>
      <c r="C1151" s="15">
        <v>1.3333333333333333</v>
      </c>
      <c r="D1151" s="15">
        <v>2.0055555555555555</v>
      </c>
      <c r="E1151" s="3" t="s">
        <v>3816</v>
      </c>
      <c r="G1151" s="9" t="str">
        <f t="shared" si="107"/>
        <v>13:10</v>
      </c>
      <c r="J1151" s="15"/>
      <c r="K1151" s="15"/>
      <c r="AG1151" s="15">
        <f t="shared" si="108"/>
        <v>1.0720148148148148</v>
      </c>
      <c r="AH1151" s="20">
        <v>0.54861111111111116</v>
      </c>
      <c r="AW1151" s="3" t="s">
        <v>3812</v>
      </c>
      <c r="AX1151" s="9"/>
    </row>
    <row r="1152" spans="1:50" x14ac:dyDescent="0.2">
      <c r="A1152" s="9">
        <v>0</v>
      </c>
      <c r="B1152" s="9">
        <f t="shared" si="106"/>
        <v>0</v>
      </c>
      <c r="C1152" s="15">
        <v>1.3333333333333333</v>
      </c>
      <c r="D1152" s="15">
        <v>2.004861111111111</v>
      </c>
      <c r="E1152" s="3" t="s">
        <v>3817</v>
      </c>
      <c r="G1152" s="9" t="str">
        <f t="shared" si="107"/>
        <v>13:10</v>
      </c>
      <c r="J1152" s="15"/>
      <c r="K1152" s="15"/>
      <c r="AG1152" s="15">
        <f t="shared" si="108"/>
        <v>1.0720129629629629</v>
      </c>
      <c r="AH1152" s="20">
        <v>0.54861111111111116</v>
      </c>
      <c r="AW1152" s="3" t="s">
        <v>2158</v>
      </c>
      <c r="AX1152" s="9"/>
    </row>
    <row r="1153" spans="1:50" x14ac:dyDescent="0.2">
      <c r="A1153" s="9">
        <v>0</v>
      </c>
      <c r="B1153" s="9">
        <f t="shared" si="106"/>
        <v>0</v>
      </c>
      <c r="C1153" s="15">
        <v>1.3333333333333333</v>
      </c>
      <c r="D1153" s="15">
        <v>2.004861111111111</v>
      </c>
      <c r="E1153" s="3" t="s">
        <v>3818</v>
      </c>
      <c r="G1153" s="9" t="str">
        <f t="shared" si="107"/>
        <v>13:10</v>
      </c>
      <c r="J1153" s="15"/>
      <c r="K1153" s="15"/>
      <c r="AG1153" s="15">
        <f t="shared" si="108"/>
        <v>1.0720129629629629</v>
      </c>
      <c r="AH1153" s="20">
        <v>0.54861111111111116</v>
      </c>
      <c r="AW1153" s="3" t="s">
        <v>2158</v>
      </c>
      <c r="AX1153" s="9"/>
    </row>
    <row r="1154" spans="1:50" x14ac:dyDescent="0.2">
      <c r="A1154" s="9">
        <v>0</v>
      </c>
      <c r="B1154" s="9">
        <f t="shared" si="106"/>
        <v>0</v>
      </c>
      <c r="C1154" s="15">
        <v>1.3333333333333333</v>
      </c>
      <c r="D1154" s="15">
        <v>2.004861111111111</v>
      </c>
      <c r="E1154" s="3" t="s">
        <v>3819</v>
      </c>
      <c r="G1154" s="9" t="str">
        <f t="shared" si="107"/>
        <v>13:10</v>
      </c>
      <c r="I1154" s="9"/>
      <c r="J1154" s="15"/>
      <c r="K1154" s="15"/>
      <c r="AG1154" s="15">
        <f t="shared" si="108"/>
        <v>1.0720129629629629</v>
      </c>
      <c r="AH1154" s="20">
        <v>0.54861111111111116</v>
      </c>
      <c r="AW1154" s="3" t="s">
        <v>2158</v>
      </c>
      <c r="AX1154" s="9"/>
    </row>
    <row r="1155" spans="1:50" x14ac:dyDescent="0.2">
      <c r="A1155" s="9">
        <v>0</v>
      </c>
      <c r="B1155" s="9">
        <f t="shared" si="106"/>
        <v>0</v>
      </c>
      <c r="C1155" s="15">
        <v>1.3333333333333333</v>
      </c>
      <c r="D1155" s="15">
        <v>2.0041666666666669</v>
      </c>
      <c r="E1155" s="3" t="s">
        <v>3820</v>
      </c>
      <c r="G1155" s="9" t="str">
        <f t="shared" si="107"/>
        <v>13:10</v>
      </c>
      <c r="I1155" s="9"/>
      <c r="J1155" s="15"/>
      <c r="K1155" s="15"/>
      <c r="AG1155" s="15">
        <f t="shared" si="108"/>
        <v>1.072011111111111</v>
      </c>
      <c r="AH1155" s="20">
        <v>0.54861111111111116</v>
      </c>
      <c r="AW1155" s="3" t="s">
        <v>2158</v>
      </c>
      <c r="AX1155" s="9"/>
    </row>
    <row r="1156" spans="1:50" x14ac:dyDescent="0.2">
      <c r="A1156" s="9">
        <v>0</v>
      </c>
      <c r="B1156" s="9">
        <f t="shared" ref="B1156:B1208" si="109">A1156*0.514444</f>
        <v>0</v>
      </c>
      <c r="C1156" s="15">
        <v>1.3333333333333333</v>
      </c>
      <c r="D1156" s="15">
        <v>2.0041666666666669</v>
      </c>
      <c r="E1156" s="3" t="s">
        <v>3821</v>
      </c>
      <c r="G1156" s="9" t="str">
        <f t="shared" ref="G1156:G1208" si="110">LEFT(E1156,5)</f>
        <v>13:10</v>
      </c>
      <c r="I1156" s="9"/>
      <c r="J1156" s="15"/>
      <c r="K1156" s="15"/>
      <c r="AG1156" s="15">
        <f t="shared" si="108"/>
        <v>1.072011111111111</v>
      </c>
      <c r="AH1156" s="20">
        <v>0.54861111111111116</v>
      </c>
      <c r="AW1156" s="3" t="s">
        <v>2158</v>
      </c>
      <c r="AX1156" s="9"/>
    </row>
    <row r="1157" spans="1:50" x14ac:dyDescent="0.2">
      <c r="A1157" s="9">
        <v>0</v>
      </c>
      <c r="B1157" s="9">
        <f t="shared" si="109"/>
        <v>0</v>
      </c>
      <c r="C1157" s="15">
        <v>1.3333333333333333</v>
      </c>
      <c r="D1157" s="15">
        <v>2.0034722222222223</v>
      </c>
      <c r="E1157" s="3" t="s">
        <v>3822</v>
      </c>
      <c r="G1157" s="9" t="str">
        <f t="shared" si="110"/>
        <v>13:10</v>
      </c>
      <c r="I1157" s="9"/>
      <c r="J1157" s="15"/>
      <c r="K1157" s="15"/>
      <c r="AG1157" s="15">
        <f t="shared" ref="AG1157:AG1209" si="111">0.8*C1157+(D1157*C1157)/500</f>
        <v>1.0720092592592592</v>
      </c>
      <c r="AH1157" s="20">
        <v>0.54861111111111116</v>
      </c>
      <c r="AW1157" s="3" t="s">
        <v>2158</v>
      </c>
      <c r="AX1157" s="9"/>
    </row>
    <row r="1158" spans="1:50" x14ac:dyDescent="0.2">
      <c r="A1158" s="9">
        <v>0</v>
      </c>
      <c r="B1158" s="9">
        <f t="shared" si="109"/>
        <v>0</v>
      </c>
      <c r="C1158" s="15">
        <v>1.3333333333333333</v>
      </c>
      <c r="D1158" s="15">
        <v>2.0034722222222223</v>
      </c>
      <c r="E1158" s="3" t="s">
        <v>3823</v>
      </c>
      <c r="G1158" s="9" t="str">
        <f t="shared" si="110"/>
        <v>13:10</v>
      </c>
      <c r="I1158" s="9"/>
      <c r="J1158" s="15"/>
      <c r="K1158" s="15"/>
      <c r="AG1158" s="15">
        <f t="shared" si="111"/>
        <v>1.0720092592592592</v>
      </c>
      <c r="AH1158" s="20">
        <v>0.54861111111111116</v>
      </c>
      <c r="AW1158" s="3" t="s">
        <v>2158</v>
      </c>
      <c r="AX1158" s="9"/>
    </row>
    <row r="1159" spans="1:50" x14ac:dyDescent="0.2">
      <c r="A1159" s="9">
        <v>0</v>
      </c>
      <c r="B1159" s="9">
        <f t="shared" si="109"/>
        <v>0</v>
      </c>
      <c r="C1159" s="15">
        <v>1.3333333333333333</v>
      </c>
      <c r="D1159" s="15">
        <v>2.0027777777777778</v>
      </c>
      <c r="E1159" s="3" t="s">
        <v>3824</v>
      </c>
      <c r="G1159" s="9" t="str">
        <f t="shared" si="110"/>
        <v>13:10</v>
      </c>
      <c r="I1159" s="9"/>
      <c r="J1159" s="15"/>
      <c r="K1159" s="15"/>
      <c r="AG1159" s="15">
        <f t="shared" si="111"/>
        <v>1.0720074074074073</v>
      </c>
      <c r="AH1159" s="20">
        <v>0.54861111111111116</v>
      </c>
      <c r="AW1159" s="3" t="s">
        <v>2158</v>
      </c>
      <c r="AX1159" s="9"/>
    </row>
    <row r="1160" spans="1:50" x14ac:dyDescent="0.2">
      <c r="A1160" s="9">
        <v>0</v>
      </c>
      <c r="B1160" s="9">
        <f t="shared" si="109"/>
        <v>0</v>
      </c>
      <c r="C1160" s="15">
        <v>1.3340277777777778</v>
      </c>
      <c r="D1160" s="15">
        <v>2.0027777777777778</v>
      </c>
      <c r="E1160" s="3" t="s">
        <v>3825</v>
      </c>
      <c r="G1160" s="9" t="str">
        <f t="shared" si="110"/>
        <v>13:10</v>
      </c>
      <c r="I1160" s="9"/>
      <c r="J1160" s="15"/>
      <c r="K1160" s="15"/>
      <c r="AG1160" s="15">
        <f t="shared" si="111"/>
        <v>1.0725657445987655</v>
      </c>
      <c r="AH1160" s="20">
        <v>0.54861111111111116</v>
      </c>
      <c r="AW1160" s="3" t="s">
        <v>3826</v>
      </c>
      <c r="AX1160" s="9"/>
    </row>
    <row r="1161" spans="1:50" x14ac:dyDescent="0.2">
      <c r="A1161" s="9">
        <v>0</v>
      </c>
      <c r="B1161" s="9">
        <f t="shared" si="109"/>
        <v>0</v>
      </c>
      <c r="C1161" s="15">
        <v>1.3340277777777778</v>
      </c>
      <c r="D1161" s="15">
        <v>2.0027777777777778</v>
      </c>
      <c r="E1161" s="3" t="s">
        <v>3827</v>
      </c>
      <c r="G1161" s="9" t="str">
        <f t="shared" si="110"/>
        <v>13:10</v>
      </c>
      <c r="I1161" s="9"/>
      <c r="J1161" s="15"/>
      <c r="K1161" s="15"/>
      <c r="AG1161" s="15">
        <f t="shared" si="111"/>
        <v>1.0725657445987655</v>
      </c>
      <c r="AH1161" s="20">
        <v>0.54861111111111116</v>
      </c>
      <c r="AW1161" s="3" t="s">
        <v>3826</v>
      </c>
      <c r="AX1161" s="9"/>
    </row>
    <row r="1162" spans="1:50" x14ac:dyDescent="0.2">
      <c r="A1162" s="9">
        <v>3.4027777777777775E-2</v>
      </c>
      <c r="B1162" s="9">
        <f t="shared" si="109"/>
        <v>1.7505386111111111E-2</v>
      </c>
      <c r="C1162" s="15">
        <v>1.3340277777777778</v>
      </c>
      <c r="D1162" s="15">
        <v>2.0027777777777778</v>
      </c>
      <c r="E1162" s="3" t="s">
        <v>3828</v>
      </c>
      <c r="G1162" s="9" t="str">
        <f t="shared" si="110"/>
        <v>13:10</v>
      </c>
      <c r="I1162" s="9"/>
      <c r="J1162" s="15"/>
      <c r="K1162" s="15"/>
      <c r="AG1162" s="15">
        <f t="shared" si="111"/>
        <v>1.0725657445987655</v>
      </c>
      <c r="AH1162" s="20">
        <v>0.54861111111111116</v>
      </c>
      <c r="AW1162" s="3" t="s">
        <v>2154</v>
      </c>
      <c r="AX1162" s="9"/>
    </row>
    <row r="1163" spans="1:50" x14ac:dyDescent="0.2">
      <c r="A1163" s="9">
        <v>3.888888888888889E-2</v>
      </c>
      <c r="B1163" s="9">
        <f t="shared" si="109"/>
        <v>2.0006155555555558E-2</v>
      </c>
      <c r="C1163" s="15">
        <v>1.3340277777777778</v>
      </c>
      <c r="D1163" s="15">
        <v>2.0020833333333332</v>
      </c>
      <c r="E1163" s="3" t="s">
        <v>3829</v>
      </c>
      <c r="G1163" s="9" t="str">
        <f t="shared" si="110"/>
        <v>13:10</v>
      </c>
      <c r="I1163" s="9"/>
      <c r="J1163" s="15"/>
      <c r="K1163" s="15"/>
      <c r="AG1163" s="15">
        <f t="shared" si="111"/>
        <v>1.0725638917824074</v>
      </c>
      <c r="AH1163" s="20">
        <v>0.54861111111111116</v>
      </c>
      <c r="AW1163" s="3" t="s">
        <v>3830</v>
      </c>
      <c r="AX1163" s="9"/>
    </row>
    <row r="1164" spans="1:50" x14ac:dyDescent="0.2">
      <c r="A1164" s="9">
        <v>3.6111111111111108E-2</v>
      </c>
      <c r="B1164" s="9">
        <f t="shared" si="109"/>
        <v>1.8577144444444443E-2</v>
      </c>
      <c r="C1164" s="15">
        <v>1.3340277777777778</v>
      </c>
      <c r="D1164" s="15">
        <v>2.0020833333333332</v>
      </c>
      <c r="E1164" s="3" t="s">
        <v>3831</v>
      </c>
      <c r="G1164" s="9" t="str">
        <f t="shared" si="110"/>
        <v>13:10</v>
      </c>
      <c r="I1164" s="9"/>
      <c r="J1164" s="15"/>
      <c r="K1164" s="15"/>
      <c r="AG1164" s="15">
        <f t="shared" si="111"/>
        <v>1.0725638917824074</v>
      </c>
      <c r="AH1164" s="20">
        <v>0.54861111111111116</v>
      </c>
      <c r="AW1164" s="3" t="s">
        <v>2128</v>
      </c>
      <c r="AX1164" s="9"/>
    </row>
    <row r="1165" spans="1:50" x14ac:dyDescent="0.2">
      <c r="A1165" s="3">
        <v>4.1666666666666664E-2</v>
      </c>
      <c r="B1165" s="9">
        <f t="shared" si="109"/>
        <v>2.1435166666666665E-2</v>
      </c>
      <c r="C1165" s="15">
        <v>1.3340277777777778</v>
      </c>
      <c r="D1165" s="15">
        <v>2.0020833333333332</v>
      </c>
      <c r="E1165" s="3" t="s">
        <v>3832</v>
      </c>
      <c r="G1165" s="9" t="str">
        <f t="shared" si="110"/>
        <v>13:10</v>
      </c>
      <c r="I1165" s="9"/>
      <c r="J1165" s="15"/>
      <c r="K1165" s="15"/>
      <c r="AG1165" s="15">
        <f t="shared" si="111"/>
        <v>1.0725638917824074</v>
      </c>
      <c r="AH1165" s="20">
        <v>0.54861111111111116</v>
      </c>
      <c r="AW1165" s="3" t="s">
        <v>2281</v>
      </c>
      <c r="AX1165" s="9"/>
    </row>
    <row r="1166" spans="1:50" x14ac:dyDescent="0.2">
      <c r="A1166" s="3">
        <v>4.583333333333333E-2</v>
      </c>
      <c r="B1166" s="9">
        <f t="shared" si="109"/>
        <v>2.3578683333333333E-2</v>
      </c>
      <c r="C1166" s="15">
        <v>1.3340277777777778</v>
      </c>
      <c r="D1166" s="15">
        <v>2.0027777777777778</v>
      </c>
      <c r="E1166" s="3" t="s">
        <v>3833</v>
      </c>
      <c r="G1166" s="9" t="str">
        <f t="shared" si="110"/>
        <v>13:10</v>
      </c>
      <c r="J1166" s="15"/>
      <c r="K1166" s="15"/>
      <c r="AG1166" s="15">
        <f t="shared" si="111"/>
        <v>1.0725657445987655</v>
      </c>
      <c r="AH1166" s="20">
        <v>0.54861111111111116</v>
      </c>
      <c r="AW1166" s="3" t="s">
        <v>2781</v>
      </c>
      <c r="AX1166" s="9"/>
    </row>
    <row r="1167" spans="1:50" x14ac:dyDescent="0.2">
      <c r="A1167" s="3">
        <v>4.8611111111111112E-2</v>
      </c>
      <c r="B1167" s="9">
        <f t="shared" si="109"/>
        <v>2.5007694444444447E-2</v>
      </c>
      <c r="C1167" s="15">
        <v>1.3340277777777778</v>
      </c>
      <c r="D1167" s="15">
        <v>2.0027777777777778</v>
      </c>
      <c r="E1167" s="3" t="s">
        <v>3834</v>
      </c>
      <c r="G1167" s="9" t="str">
        <f t="shared" si="110"/>
        <v>13:10</v>
      </c>
      <c r="J1167" s="15"/>
      <c r="K1167" s="15"/>
      <c r="AG1167" s="15">
        <f t="shared" si="111"/>
        <v>1.0725657445987655</v>
      </c>
      <c r="AH1167" s="20">
        <v>0.54861111111111116</v>
      </c>
      <c r="AW1167" s="3" t="s">
        <v>3835</v>
      </c>
      <c r="AX1167" s="9"/>
    </row>
    <row r="1168" spans="1:50" x14ac:dyDescent="0.2">
      <c r="A1168" s="3">
        <v>4.8611111111111112E-2</v>
      </c>
      <c r="B1168" s="9">
        <f t="shared" si="109"/>
        <v>2.5007694444444447E-2</v>
      </c>
      <c r="C1168" s="15">
        <v>1.3340277777777778</v>
      </c>
      <c r="D1168" s="15">
        <v>2.0027777777777778</v>
      </c>
      <c r="E1168" s="3" t="s">
        <v>3836</v>
      </c>
      <c r="G1168" s="9" t="str">
        <f t="shared" si="110"/>
        <v>13:10</v>
      </c>
      <c r="J1168" s="15"/>
      <c r="K1168" s="15"/>
      <c r="AG1168" s="15">
        <f t="shared" si="111"/>
        <v>1.0725657445987655</v>
      </c>
      <c r="AH1168" s="20">
        <v>0.54861111111111116</v>
      </c>
      <c r="AW1168" s="3" t="s">
        <v>3835</v>
      </c>
      <c r="AX1168" s="9"/>
    </row>
    <row r="1169" spans="1:50" x14ac:dyDescent="0.2">
      <c r="A1169" s="3">
        <v>5.1388888888888887E-2</v>
      </c>
      <c r="B1169" s="9">
        <f t="shared" si="109"/>
        <v>2.6436705555555554E-2</v>
      </c>
      <c r="C1169" s="15">
        <v>1.3340277777777778</v>
      </c>
      <c r="D1169" s="15">
        <v>2.0027777777777778</v>
      </c>
      <c r="E1169" s="3" t="s">
        <v>3837</v>
      </c>
      <c r="G1169" s="9" t="str">
        <f t="shared" si="110"/>
        <v>13:10</v>
      </c>
      <c r="I1169" s="9"/>
      <c r="J1169" s="15"/>
      <c r="K1169" s="15"/>
      <c r="AG1169" s="15">
        <f t="shared" si="111"/>
        <v>1.0725657445987655</v>
      </c>
      <c r="AH1169" s="20">
        <v>0.54861111111111116</v>
      </c>
      <c r="AW1169" s="3" t="s">
        <v>1946</v>
      </c>
      <c r="AX1169" s="9"/>
    </row>
    <row r="1170" spans="1:50" x14ac:dyDescent="0.2">
      <c r="A1170" s="3">
        <v>5.8333333333333334E-2</v>
      </c>
      <c r="B1170" s="9">
        <f t="shared" si="109"/>
        <v>3.0009233333333333E-2</v>
      </c>
      <c r="C1170" s="15">
        <v>1.3340277777777778</v>
      </c>
      <c r="D1170" s="15">
        <v>2.0034722222222223</v>
      </c>
      <c r="E1170" s="3" t="s">
        <v>3838</v>
      </c>
      <c r="G1170" s="9" t="str">
        <f t="shared" si="110"/>
        <v>13:10</v>
      </c>
      <c r="I1170" s="9"/>
      <c r="J1170" s="15"/>
      <c r="K1170" s="15"/>
      <c r="AG1170" s="15">
        <f t="shared" si="111"/>
        <v>1.0725675974151234</v>
      </c>
      <c r="AH1170" s="20">
        <v>0.54861111111111116</v>
      </c>
      <c r="AW1170" s="3" t="s">
        <v>2254</v>
      </c>
      <c r="AX1170" s="9"/>
    </row>
    <row r="1171" spans="1:50" x14ac:dyDescent="0.2">
      <c r="A1171" s="9">
        <v>4.5138888888888888E-2</v>
      </c>
      <c r="B1171" s="9">
        <f t="shared" si="109"/>
        <v>2.3221430555555554E-2</v>
      </c>
      <c r="C1171" s="15">
        <v>1.3340277777777778</v>
      </c>
      <c r="D1171" s="15">
        <v>2.0027777777777778</v>
      </c>
      <c r="E1171" s="3" t="s">
        <v>3839</v>
      </c>
      <c r="G1171" s="9" t="str">
        <f t="shared" si="110"/>
        <v>13:10</v>
      </c>
      <c r="I1171" s="9"/>
      <c r="J1171" s="15"/>
      <c r="K1171" s="15"/>
      <c r="AG1171" s="15">
        <f t="shared" si="111"/>
        <v>1.0725657445987655</v>
      </c>
      <c r="AH1171" s="20">
        <v>0.54861111111111116</v>
      </c>
      <c r="AW1171" s="3" t="s">
        <v>2781</v>
      </c>
      <c r="AX1171" s="9"/>
    </row>
    <row r="1172" spans="1:50" x14ac:dyDescent="0.2">
      <c r="A1172" s="3">
        <v>6.458333333333334E-2</v>
      </c>
      <c r="B1172" s="9">
        <f t="shared" si="109"/>
        <v>3.322450833333334E-2</v>
      </c>
      <c r="C1172" s="15">
        <v>1.3340277777777778</v>
      </c>
      <c r="D1172" s="15">
        <v>2.0027777777777778</v>
      </c>
      <c r="E1172" s="3" t="s">
        <v>3840</v>
      </c>
      <c r="G1172" s="9" t="str">
        <f t="shared" si="110"/>
        <v>13:10</v>
      </c>
      <c r="I1172" s="9"/>
      <c r="J1172" s="15"/>
      <c r="K1172" s="15"/>
      <c r="AG1172" s="15">
        <f t="shared" si="111"/>
        <v>1.0725657445987655</v>
      </c>
      <c r="AH1172" s="20">
        <v>0.54861111111111116</v>
      </c>
      <c r="AW1172" s="3" t="s">
        <v>2232</v>
      </c>
      <c r="AX1172" s="9"/>
    </row>
    <row r="1173" spans="1:50" x14ac:dyDescent="0.2">
      <c r="A1173" s="9">
        <v>4.2361111111111113E-2</v>
      </c>
      <c r="B1173" s="9">
        <f t="shared" si="109"/>
        <v>2.1792419444444447E-2</v>
      </c>
      <c r="C1173" s="15">
        <v>1.3340277777777778</v>
      </c>
      <c r="D1173" s="15">
        <v>2.0027777777777778</v>
      </c>
      <c r="E1173" s="3" t="s">
        <v>3841</v>
      </c>
      <c r="G1173" s="9" t="str">
        <f t="shared" si="110"/>
        <v>13:10</v>
      </c>
      <c r="I1173" s="9"/>
      <c r="J1173" s="15"/>
      <c r="K1173" s="15"/>
      <c r="AG1173" s="15">
        <f t="shared" si="111"/>
        <v>1.0725657445987655</v>
      </c>
      <c r="AH1173" s="20">
        <v>0.54861111111111116</v>
      </c>
      <c r="AW1173" s="3" t="s">
        <v>1854</v>
      </c>
      <c r="AX1173" s="9"/>
    </row>
    <row r="1174" spans="1:50" x14ac:dyDescent="0.2">
      <c r="A1174" s="3">
        <v>6.458333333333334E-2</v>
      </c>
      <c r="B1174" s="9">
        <f t="shared" si="109"/>
        <v>3.322450833333334E-2</v>
      </c>
      <c r="C1174" s="15">
        <v>1.3340277777777778</v>
      </c>
      <c r="D1174" s="15">
        <v>2.0027777777777778</v>
      </c>
      <c r="E1174" s="3" t="s">
        <v>3842</v>
      </c>
      <c r="G1174" s="9" t="str">
        <f t="shared" si="110"/>
        <v>13:10</v>
      </c>
      <c r="I1174" s="9"/>
      <c r="J1174" s="15"/>
      <c r="K1174" s="15"/>
      <c r="AG1174" s="15">
        <f t="shared" si="111"/>
        <v>1.0725657445987655</v>
      </c>
      <c r="AH1174" s="20">
        <v>0.54861111111111116</v>
      </c>
      <c r="AW1174" s="3" t="s">
        <v>2232</v>
      </c>
      <c r="AX1174" s="9"/>
    </row>
    <row r="1175" spans="1:50" x14ac:dyDescent="0.2">
      <c r="A1175" s="3">
        <v>6.3194444444444442E-2</v>
      </c>
      <c r="B1175" s="9">
        <f t="shared" si="109"/>
        <v>3.2510002777777776E-2</v>
      </c>
      <c r="C1175" s="15">
        <v>1.3340277777777778</v>
      </c>
      <c r="D1175" s="15">
        <v>2.0027777777777778</v>
      </c>
      <c r="E1175" s="3" t="s">
        <v>3843</v>
      </c>
      <c r="G1175" s="9" t="str">
        <f t="shared" si="110"/>
        <v>13:10</v>
      </c>
      <c r="I1175" s="9"/>
      <c r="J1175" s="15"/>
      <c r="K1175" s="15"/>
      <c r="AG1175" s="15">
        <f t="shared" si="111"/>
        <v>1.0725657445987655</v>
      </c>
      <c r="AH1175" s="20">
        <v>0.54861111111111116</v>
      </c>
      <c r="AW1175" s="3" t="s">
        <v>2300</v>
      </c>
      <c r="AX1175" s="9"/>
    </row>
    <row r="1176" spans="1:50" x14ac:dyDescent="0.2">
      <c r="A1176" s="3">
        <v>6.7361111111111108E-2</v>
      </c>
      <c r="B1176" s="9">
        <f t="shared" si="109"/>
        <v>3.465351944444444E-2</v>
      </c>
      <c r="C1176" s="15">
        <v>1.3340277777777778</v>
      </c>
      <c r="D1176" s="15">
        <v>2.0020833333333332</v>
      </c>
      <c r="E1176" s="3" t="s">
        <v>3844</v>
      </c>
      <c r="G1176" s="9" t="str">
        <f t="shared" si="110"/>
        <v>13:10</v>
      </c>
      <c r="J1176" s="15"/>
      <c r="K1176" s="15"/>
      <c r="AG1176" s="15">
        <f t="shared" si="111"/>
        <v>1.0725638917824074</v>
      </c>
      <c r="AH1176" s="20">
        <v>0.54861111111111116</v>
      </c>
      <c r="AW1176" s="3" t="s">
        <v>3109</v>
      </c>
      <c r="AX1176" s="9"/>
    </row>
    <row r="1177" spans="1:50" x14ac:dyDescent="0.2">
      <c r="A1177" s="3">
        <v>6.1805555555555558E-2</v>
      </c>
      <c r="B1177" s="9">
        <f t="shared" si="109"/>
        <v>3.1795497222222226E-2</v>
      </c>
      <c r="C1177" s="15">
        <v>1.3340277777777778</v>
      </c>
      <c r="D1177" s="15">
        <v>2.0020833333333332</v>
      </c>
      <c r="E1177" s="3" t="s">
        <v>3845</v>
      </c>
      <c r="G1177" s="9" t="str">
        <f t="shared" si="110"/>
        <v>13:10</v>
      </c>
      <c r="J1177" s="15"/>
      <c r="K1177" s="15"/>
      <c r="AG1177" s="15">
        <f t="shared" si="111"/>
        <v>1.0725638917824074</v>
      </c>
      <c r="AH1177" s="20">
        <v>0.54861111111111116</v>
      </c>
      <c r="AW1177" s="3" t="s">
        <v>459</v>
      </c>
      <c r="AX1177" s="9"/>
    </row>
    <row r="1178" spans="1:50" x14ac:dyDescent="0.2">
      <c r="A1178" s="3">
        <v>5.9722222222222225E-2</v>
      </c>
      <c r="B1178" s="9">
        <f t="shared" si="109"/>
        <v>3.072373888888889E-2</v>
      </c>
      <c r="C1178" s="15">
        <v>1.3340277777777778</v>
      </c>
      <c r="D1178" s="15">
        <v>2.0020833333333332</v>
      </c>
      <c r="E1178" s="3" t="s">
        <v>3846</v>
      </c>
      <c r="G1178" s="9" t="str">
        <f t="shared" si="110"/>
        <v>13:10</v>
      </c>
      <c r="J1178" s="15"/>
      <c r="K1178" s="15"/>
      <c r="AG1178" s="15">
        <f t="shared" si="111"/>
        <v>1.0725638917824074</v>
      </c>
      <c r="AH1178" s="20">
        <v>0.54861111111111116</v>
      </c>
      <c r="AW1178" s="3" t="s">
        <v>1974</v>
      </c>
      <c r="AX1178" s="9"/>
    </row>
    <row r="1179" spans="1:50" x14ac:dyDescent="0.2">
      <c r="A1179" s="3">
        <v>5.4166666666666669E-2</v>
      </c>
      <c r="B1179" s="9">
        <f t="shared" si="109"/>
        <v>2.7865716666666668E-2</v>
      </c>
      <c r="C1179" s="15">
        <v>1.3340277777777778</v>
      </c>
      <c r="D1179" s="15">
        <v>2.0013888888888891</v>
      </c>
      <c r="E1179" s="3" t="s">
        <v>3847</v>
      </c>
      <c r="G1179" s="9" t="str">
        <f t="shared" si="110"/>
        <v>13:10</v>
      </c>
      <c r="I1179" s="9"/>
      <c r="J1179" s="15"/>
      <c r="K1179" s="15"/>
      <c r="AG1179" s="15">
        <f t="shared" si="111"/>
        <v>1.0725620389660495</v>
      </c>
      <c r="AH1179" s="20">
        <v>0.54861111111111116</v>
      </c>
      <c r="AW1179" s="3" t="s">
        <v>2934</v>
      </c>
      <c r="AX1179" s="9"/>
    </row>
    <row r="1180" spans="1:50" x14ac:dyDescent="0.2">
      <c r="A1180" s="3">
        <v>5.2777777777777778E-2</v>
      </c>
      <c r="B1180" s="9">
        <f t="shared" si="109"/>
        <v>2.7151211111111111E-2</v>
      </c>
      <c r="C1180" s="15">
        <v>1.3340277777777778</v>
      </c>
      <c r="D1180" s="15">
        <v>2.0013888888888891</v>
      </c>
      <c r="E1180" s="3" t="s">
        <v>3848</v>
      </c>
      <c r="G1180" s="9" t="str">
        <f t="shared" si="110"/>
        <v>13:10</v>
      </c>
      <c r="J1180" s="15"/>
      <c r="K1180" s="15"/>
      <c r="AG1180" s="15">
        <f t="shared" si="111"/>
        <v>1.0725620389660495</v>
      </c>
      <c r="AH1180" s="20">
        <v>0.54861111111111116</v>
      </c>
      <c r="AW1180" s="3" t="s">
        <v>2144</v>
      </c>
      <c r="AX1180" s="9"/>
    </row>
    <row r="1181" spans="1:50" x14ac:dyDescent="0.2">
      <c r="A1181" s="3">
        <v>5.1388888888888887E-2</v>
      </c>
      <c r="B1181" s="9">
        <f t="shared" si="109"/>
        <v>2.6436705555555554E-2</v>
      </c>
      <c r="C1181" s="15">
        <v>1.3340277777777778</v>
      </c>
      <c r="D1181" s="15">
        <v>2.0013888888888891</v>
      </c>
      <c r="E1181" s="3" t="s">
        <v>3849</v>
      </c>
      <c r="G1181" s="9" t="str">
        <f t="shared" si="110"/>
        <v>13:10</v>
      </c>
      <c r="I1181" s="9"/>
      <c r="J1181" s="15"/>
      <c r="K1181" s="15"/>
      <c r="AG1181" s="15">
        <f t="shared" si="111"/>
        <v>1.0725620389660495</v>
      </c>
      <c r="AH1181" s="20">
        <v>0.54861111111111116</v>
      </c>
      <c r="AW1181" s="3" t="s">
        <v>1946</v>
      </c>
      <c r="AX1181" s="9"/>
    </row>
    <row r="1182" spans="1:50" x14ac:dyDescent="0.2">
      <c r="A1182" s="3">
        <v>4.583333333333333E-2</v>
      </c>
      <c r="B1182" s="9">
        <f t="shared" si="109"/>
        <v>2.3578683333333333E-2</v>
      </c>
      <c r="C1182" s="15">
        <v>1.3340277777777778</v>
      </c>
      <c r="D1182" s="15">
        <v>2.0013888888888891</v>
      </c>
      <c r="E1182" s="3" t="s">
        <v>3850</v>
      </c>
      <c r="G1182" s="9" t="str">
        <f t="shared" si="110"/>
        <v>13:10</v>
      </c>
      <c r="J1182" s="15"/>
      <c r="K1182" s="15"/>
      <c r="AG1182" s="15">
        <f t="shared" si="111"/>
        <v>1.0725620389660495</v>
      </c>
      <c r="AH1182" s="20">
        <v>0.54861111111111116</v>
      </c>
      <c r="AW1182" s="3" t="s">
        <v>2309</v>
      </c>
      <c r="AX1182" s="9"/>
    </row>
    <row r="1183" spans="1:50" x14ac:dyDescent="0.2">
      <c r="A1183" s="9">
        <v>4.027777777777778E-2</v>
      </c>
      <c r="B1183" s="9">
        <f t="shared" si="109"/>
        <v>2.0720661111111111E-2</v>
      </c>
      <c r="C1183" s="15">
        <v>1.3340277777777778</v>
      </c>
      <c r="D1183" s="15">
        <v>2.0020833333333332</v>
      </c>
      <c r="E1183" s="3" t="s">
        <v>3851</v>
      </c>
      <c r="G1183" s="9" t="str">
        <f t="shared" si="110"/>
        <v>13:10</v>
      </c>
      <c r="I1183" s="9"/>
      <c r="J1183" s="15"/>
      <c r="K1183" s="15"/>
      <c r="AG1183" s="15">
        <f t="shared" si="111"/>
        <v>1.0725638917824074</v>
      </c>
      <c r="AH1183" s="20">
        <v>0.54861111111111116</v>
      </c>
      <c r="AW1183" s="3" t="s">
        <v>3017</v>
      </c>
      <c r="AX1183" s="9"/>
    </row>
    <row r="1184" spans="1:50" x14ac:dyDescent="0.2">
      <c r="A1184" s="9">
        <v>3.6111111111111108E-2</v>
      </c>
      <c r="B1184" s="9">
        <f t="shared" si="109"/>
        <v>1.8577144444444443E-2</v>
      </c>
      <c r="C1184" s="15">
        <v>1.3340277777777778</v>
      </c>
      <c r="D1184" s="15">
        <v>2.0020833333333332</v>
      </c>
      <c r="E1184" s="3" t="s">
        <v>3852</v>
      </c>
      <c r="G1184" s="9" t="str">
        <f t="shared" si="110"/>
        <v>13:10</v>
      </c>
      <c r="I1184" s="9"/>
      <c r="J1184" s="15"/>
      <c r="K1184" s="15"/>
      <c r="AG1184" s="15">
        <f t="shared" si="111"/>
        <v>1.0725638917824074</v>
      </c>
      <c r="AH1184" s="20">
        <v>0.54861111111111116</v>
      </c>
      <c r="AW1184" s="3" t="s">
        <v>2128</v>
      </c>
      <c r="AX1184" s="9"/>
    </row>
    <row r="1185" spans="1:50" x14ac:dyDescent="0.2">
      <c r="A1185" s="9">
        <v>3.4027777777777775E-2</v>
      </c>
      <c r="B1185" s="9">
        <f t="shared" si="109"/>
        <v>1.7505386111111111E-2</v>
      </c>
      <c r="C1185" s="15">
        <v>1.3340277777777778</v>
      </c>
      <c r="D1185" s="15">
        <v>2.0020833333333332</v>
      </c>
      <c r="E1185" s="3" t="s">
        <v>3853</v>
      </c>
      <c r="G1185" s="9" t="str">
        <f t="shared" si="110"/>
        <v>13:10</v>
      </c>
      <c r="I1185" s="9"/>
      <c r="J1185" s="15"/>
      <c r="K1185" s="15"/>
      <c r="AG1185" s="15">
        <f t="shared" si="111"/>
        <v>1.0725638917824074</v>
      </c>
      <c r="AH1185" s="20">
        <v>0.54861111111111116</v>
      </c>
      <c r="AW1185" s="3" t="s">
        <v>2154</v>
      </c>
      <c r="AX1185" s="9"/>
    </row>
    <row r="1186" spans="1:50" x14ac:dyDescent="0.2">
      <c r="A1186" s="9">
        <v>2.5694444444444443E-2</v>
      </c>
      <c r="B1186" s="9">
        <f t="shared" si="109"/>
        <v>1.3218352777777777E-2</v>
      </c>
      <c r="C1186" s="15">
        <v>1.3347222222222221</v>
      </c>
      <c r="D1186" s="15">
        <v>2.0020833333333332</v>
      </c>
      <c r="E1186" s="3" t="s">
        <v>3854</v>
      </c>
      <c r="G1186" s="9" t="str">
        <f t="shared" si="110"/>
        <v>13:10</v>
      </c>
      <c r="I1186" s="9"/>
      <c r="J1186" s="15"/>
      <c r="K1186" s="15"/>
      <c r="AG1186" s="15">
        <f t="shared" si="111"/>
        <v>1.0731222280092592</v>
      </c>
      <c r="AH1186" s="20">
        <v>0.54861111111111116</v>
      </c>
      <c r="AW1186" s="3" t="s">
        <v>3855</v>
      </c>
      <c r="AX1186" s="9"/>
    </row>
    <row r="1187" spans="1:50" x14ac:dyDescent="0.2">
      <c r="A1187" s="9">
        <v>2.4305555555555556E-2</v>
      </c>
      <c r="B1187" s="9">
        <f t="shared" si="109"/>
        <v>1.2503847222222223E-2</v>
      </c>
      <c r="C1187" s="15">
        <v>1.3347222222222221</v>
      </c>
      <c r="D1187" s="15">
        <v>2.0027777777777778</v>
      </c>
      <c r="E1187" s="3" t="s">
        <v>3856</v>
      </c>
      <c r="G1187" s="9" t="str">
        <f t="shared" si="110"/>
        <v>13:10</v>
      </c>
      <c r="J1187" s="15"/>
      <c r="K1187" s="15"/>
      <c r="AG1187" s="15">
        <f t="shared" si="111"/>
        <v>1.0731240817901233</v>
      </c>
      <c r="AH1187" s="20">
        <v>0.54861111111111116</v>
      </c>
      <c r="AW1187" s="3" t="s">
        <v>2891</v>
      </c>
      <c r="AX1187" s="9"/>
    </row>
    <row r="1188" spans="1:50" x14ac:dyDescent="0.2">
      <c r="A1188" s="9">
        <v>0</v>
      </c>
      <c r="B1188" s="9">
        <f t="shared" si="109"/>
        <v>0</v>
      </c>
      <c r="C1188" s="15">
        <v>1.3347222222222221</v>
      </c>
      <c r="D1188" s="15">
        <v>2.0027777777777778</v>
      </c>
      <c r="E1188" s="3" t="s">
        <v>3857</v>
      </c>
      <c r="G1188" s="9" t="str">
        <f t="shared" si="110"/>
        <v>13:10</v>
      </c>
      <c r="J1188" s="15"/>
      <c r="K1188" s="15"/>
      <c r="AG1188" s="15">
        <f t="shared" si="111"/>
        <v>1.0731240817901233</v>
      </c>
      <c r="AH1188" s="20">
        <v>0.54861111111111116</v>
      </c>
      <c r="AW1188" s="3" t="s">
        <v>3826</v>
      </c>
      <c r="AX1188" s="9"/>
    </row>
    <row r="1189" spans="1:50" x14ac:dyDescent="0.2">
      <c r="A1189" s="9">
        <v>2.5694444444444443E-2</v>
      </c>
      <c r="B1189" s="9">
        <f t="shared" si="109"/>
        <v>1.3218352777777777E-2</v>
      </c>
      <c r="C1189" s="15">
        <v>1.3347222222222221</v>
      </c>
      <c r="D1189" s="15">
        <v>2.0027777777777778</v>
      </c>
      <c r="E1189" s="3" t="s">
        <v>3858</v>
      </c>
      <c r="G1189" s="9" t="str">
        <f t="shared" si="110"/>
        <v>13:10</v>
      </c>
      <c r="J1189" s="15"/>
      <c r="K1189" s="15"/>
      <c r="AG1189" s="15">
        <f t="shared" si="111"/>
        <v>1.0731240817901233</v>
      </c>
      <c r="AH1189" s="20">
        <v>0.54861111111111116</v>
      </c>
      <c r="AW1189" s="3" t="s">
        <v>3855</v>
      </c>
      <c r="AX1189" s="9"/>
    </row>
    <row r="1190" spans="1:50" x14ac:dyDescent="0.2">
      <c r="A1190" s="9">
        <v>0</v>
      </c>
      <c r="B1190" s="9">
        <f t="shared" si="109"/>
        <v>0</v>
      </c>
      <c r="C1190" s="15">
        <v>1.3347222222222221</v>
      </c>
      <c r="D1190" s="15">
        <v>2.0034722222222223</v>
      </c>
      <c r="E1190" s="3" t="s">
        <v>3859</v>
      </c>
      <c r="G1190" s="9" t="str">
        <f t="shared" si="110"/>
        <v>13:10</v>
      </c>
      <c r="J1190" s="15"/>
      <c r="K1190" s="15"/>
      <c r="AG1190" s="15">
        <f t="shared" si="111"/>
        <v>1.0731259355709877</v>
      </c>
      <c r="AH1190" s="20">
        <v>0.54861111111111116</v>
      </c>
      <c r="AW1190" s="3" t="s">
        <v>3826</v>
      </c>
      <c r="AX1190" s="9"/>
    </row>
    <row r="1191" spans="1:50" x14ac:dyDescent="0.2">
      <c r="A1191" s="9">
        <v>2.4305555555555556E-2</v>
      </c>
      <c r="B1191" s="9">
        <f t="shared" si="109"/>
        <v>1.2503847222222223E-2</v>
      </c>
      <c r="C1191" s="15">
        <v>1.3347222222222221</v>
      </c>
      <c r="D1191" s="15">
        <v>2.0034722222222223</v>
      </c>
      <c r="E1191" s="3" t="s">
        <v>3860</v>
      </c>
      <c r="G1191" s="9" t="str">
        <f t="shared" si="110"/>
        <v>13:10</v>
      </c>
      <c r="I1191" s="9"/>
      <c r="J1191" s="15"/>
      <c r="K1191" s="15"/>
      <c r="AG1191" s="15">
        <f t="shared" si="111"/>
        <v>1.0731259355709877</v>
      </c>
      <c r="AH1191" s="20">
        <v>0.54861111111111116</v>
      </c>
      <c r="AW1191" s="3" t="s">
        <v>2891</v>
      </c>
      <c r="AX1191" s="9"/>
    </row>
    <row r="1192" spans="1:50" x14ac:dyDescent="0.2">
      <c r="A1192" s="9">
        <v>0</v>
      </c>
      <c r="B1192" s="9">
        <f t="shared" si="109"/>
        <v>0</v>
      </c>
      <c r="C1192" s="15">
        <v>1.3347222222222221</v>
      </c>
      <c r="D1192" s="15">
        <v>2.0041666666666669</v>
      </c>
      <c r="E1192" s="3" t="s">
        <v>3861</v>
      </c>
      <c r="G1192" s="9" t="str">
        <f t="shared" si="110"/>
        <v>13:10</v>
      </c>
      <c r="J1192" s="15"/>
      <c r="K1192" s="15"/>
      <c r="AG1192" s="15">
        <f t="shared" si="111"/>
        <v>1.0731277893518518</v>
      </c>
      <c r="AH1192" s="20">
        <v>0.54861111111111116</v>
      </c>
      <c r="AW1192" s="3" t="s">
        <v>3826</v>
      </c>
      <c r="AX1192" s="9"/>
    </row>
    <row r="1193" spans="1:50" x14ac:dyDescent="0.2">
      <c r="A1193" s="9">
        <v>2.4305555555555556E-2</v>
      </c>
      <c r="B1193" s="9">
        <f t="shared" si="109"/>
        <v>1.2503847222222223E-2</v>
      </c>
      <c r="C1193" s="15">
        <v>1.3347222222222221</v>
      </c>
      <c r="D1193" s="15">
        <v>2.0041666666666669</v>
      </c>
      <c r="E1193" s="3" t="s">
        <v>3862</v>
      </c>
      <c r="G1193" s="9" t="str">
        <f t="shared" si="110"/>
        <v>13:10</v>
      </c>
      <c r="I1193" s="9"/>
      <c r="J1193" s="15"/>
      <c r="K1193" s="15"/>
      <c r="AG1193" s="15">
        <f t="shared" si="111"/>
        <v>1.0731277893518518</v>
      </c>
      <c r="AH1193" s="20">
        <v>0.54861111111111116</v>
      </c>
      <c r="AW1193" s="3" t="s">
        <v>2891</v>
      </c>
      <c r="AX1193" s="9"/>
    </row>
    <row r="1194" spans="1:50" x14ac:dyDescent="0.2">
      <c r="A1194" s="9">
        <v>0</v>
      </c>
      <c r="B1194" s="9">
        <f t="shared" si="109"/>
        <v>0</v>
      </c>
      <c r="C1194" s="15">
        <v>1.3347222222222221</v>
      </c>
      <c r="D1194" s="15">
        <v>2.004861111111111</v>
      </c>
      <c r="E1194" s="3" t="s">
        <v>3863</v>
      </c>
      <c r="G1194" s="9" t="str">
        <f t="shared" si="110"/>
        <v>13:10</v>
      </c>
      <c r="J1194" s="15"/>
      <c r="K1194" s="15"/>
      <c r="AG1194" s="15">
        <f t="shared" si="111"/>
        <v>1.073129643132716</v>
      </c>
      <c r="AH1194" s="20">
        <v>0.54861111111111116</v>
      </c>
      <c r="AW1194" s="3" t="s">
        <v>3826</v>
      </c>
      <c r="AX1194" s="9"/>
    </row>
    <row r="1195" spans="1:50" x14ac:dyDescent="0.2">
      <c r="A1195" s="9">
        <v>0</v>
      </c>
      <c r="B1195" s="9">
        <f t="shared" si="109"/>
        <v>0</v>
      </c>
      <c r="C1195" s="15">
        <v>1.3347222222222221</v>
      </c>
      <c r="D1195" s="15">
        <v>2.004861111111111</v>
      </c>
      <c r="E1195" s="3" t="s">
        <v>3864</v>
      </c>
      <c r="G1195" s="9" t="str">
        <f t="shared" si="110"/>
        <v>13:10</v>
      </c>
      <c r="J1195" s="15"/>
      <c r="K1195" s="15"/>
      <c r="AG1195" s="15">
        <f t="shared" si="111"/>
        <v>1.073129643132716</v>
      </c>
      <c r="AH1195" s="20">
        <v>0.54861111111111116</v>
      </c>
      <c r="AW1195" s="3" t="s">
        <v>3826</v>
      </c>
      <c r="AX1195" s="9"/>
    </row>
    <row r="1196" spans="1:50" x14ac:dyDescent="0.2">
      <c r="A1196" s="9">
        <v>0</v>
      </c>
      <c r="B1196" s="9">
        <f t="shared" si="109"/>
        <v>0</v>
      </c>
      <c r="C1196" s="15">
        <v>1.3347222222222221</v>
      </c>
      <c r="D1196" s="15">
        <v>2.004861111111111</v>
      </c>
      <c r="E1196" s="3" t="s">
        <v>3865</v>
      </c>
      <c r="G1196" s="9" t="str">
        <f t="shared" si="110"/>
        <v>13:10</v>
      </c>
      <c r="I1196" s="9"/>
      <c r="J1196" s="15"/>
      <c r="K1196" s="15"/>
      <c r="AG1196" s="15">
        <f t="shared" si="111"/>
        <v>1.073129643132716</v>
      </c>
      <c r="AH1196" s="20">
        <v>0.54861111111111116</v>
      </c>
      <c r="AW1196" s="3" t="s">
        <v>3826</v>
      </c>
      <c r="AX1196" s="9"/>
    </row>
    <row r="1197" spans="1:50" x14ac:dyDescent="0.2">
      <c r="A1197" s="9">
        <v>0</v>
      </c>
      <c r="B1197" s="9">
        <f t="shared" si="109"/>
        <v>0</v>
      </c>
      <c r="C1197" s="15">
        <v>1.3347222222222221</v>
      </c>
      <c r="D1197" s="15">
        <v>2.004861111111111</v>
      </c>
      <c r="E1197" s="3" t="s">
        <v>3866</v>
      </c>
      <c r="G1197" s="9" t="str">
        <f t="shared" si="110"/>
        <v>13:10</v>
      </c>
      <c r="I1197" s="9"/>
      <c r="J1197" s="15"/>
      <c r="K1197" s="15"/>
      <c r="AG1197" s="15">
        <f t="shared" si="111"/>
        <v>1.073129643132716</v>
      </c>
      <c r="AH1197" s="20">
        <v>0.54861111111111116</v>
      </c>
      <c r="AW1197" s="3" t="s">
        <v>3826</v>
      </c>
      <c r="AX1197" s="9"/>
    </row>
    <row r="1198" spans="1:50" x14ac:dyDescent="0.2">
      <c r="A1198" s="9">
        <v>0</v>
      </c>
      <c r="B1198" s="9">
        <f t="shared" si="109"/>
        <v>0</v>
      </c>
      <c r="C1198" s="15">
        <v>1.3347222222222221</v>
      </c>
      <c r="D1198" s="15">
        <v>2.004861111111111</v>
      </c>
      <c r="E1198" s="3" t="s">
        <v>3867</v>
      </c>
      <c r="G1198" s="9" t="str">
        <f t="shared" si="110"/>
        <v>13:10</v>
      </c>
      <c r="I1198" s="9"/>
      <c r="J1198" s="15"/>
      <c r="K1198" s="15"/>
      <c r="AG1198" s="15">
        <f t="shared" si="111"/>
        <v>1.073129643132716</v>
      </c>
      <c r="AH1198" s="20">
        <v>0.54861111111111116</v>
      </c>
      <c r="AW1198" s="3" t="s">
        <v>3826</v>
      </c>
      <c r="AX1198" s="9"/>
    </row>
    <row r="1199" spans="1:50" x14ac:dyDescent="0.2">
      <c r="A1199" s="9">
        <v>0</v>
      </c>
      <c r="B1199" s="9">
        <f t="shared" si="109"/>
        <v>0</v>
      </c>
      <c r="C1199" s="15">
        <v>1.3347222222222221</v>
      </c>
      <c r="D1199" s="15">
        <v>2.004861111111111</v>
      </c>
      <c r="E1199" s="3" t="s">
        <v>3868</v>
      </c>
      <c r="G1199" s="9" t="str">
        <f t="shared" si="110"/>
        <v>13:10</v>
      </c>
      <c r="J1199" s="15"/>
      <c r="K1199" s="15"/>
      <c r="AG1199" s="15">
        <f t="shared" si="111"/>
        <v>1.073129643132716</v>
      </c>
      <c r="AH1199" s="20">
        <v>0.54861111111111116</v>
      </c>
      <c r="AW1199" s="3" t="s">
        <v>3826</v>
      </c>
      <c r="AX1199" s="9"/>
    </row>
    <row r="1200" spans="1:50" x14ac:dyDescent="0.2">
      <c r="A1200" s="9">
        <v>0</v>
      </c>
      <c r="B1200" s="9">
        <f t="shared" si="109"/>
        <v>0</v>
      </c>
      <c r="C1200" s="15">
        <v>1.3347222222222221</v>
      </c>
      <c r="D1200" s="15">
        <v>2.004861111111111</v>
      </c>
      <c r="E1200" s="3" t="s">
        <v>3869</v>
      </c>
      <c r="G1200" s="9" t="str">
        <f t="shared" si="110"/>
        <v>13:10</v>
      </c>
      <c r="J1200" s="15"/>
      <c r="K1200" s="15"/>
      <c r="AG1200" s="15">
        <f t="shared" si="111"/>
        <v>1.073129643132716</v>
      </c>
      <c r="AH1200" s="20">
        <v>0.54861111111111116</v>
      </c>
      <c r="AW1200" s="3" t="s">
        <v>3826</v>
      </c>
      <c r="AX1200" s="9"/>
    </row>
    <row r="1201" spans="1:50" x14ac:dyDescent="0.2">
      <c r="A1201" s="9">
        <v>0</v>
      </c>
      <c r="B1201" s="9">
        <f t="shared" si="109"/>
        <v>0</v>
      </c>
      <c r="C1201" s="15">
        <v>1.3347222222222221</v>
      </c>
      <c r="D1201" s="15">
        <v>2.004861111111111</v>
      </c>
      <c r="E1201" s="3" t="s">
        <v>3870</v>
      </c>
      <c r="G1201" s="9" t="str">
        <f t="shared" si="110"/>
        <v>13:10</v>
      </c>
      <c r="I1201" s="9"/>
      <c r="J1201" s="15"/>
      <c r="K1201" s="15"/>
      <c r="AG1201" s="15">
        <f t="shared" si="111"/>
        <v>1.073129643132716</v>
      </c>
      <c r="AH1201" s="20">
        <v>0.54861111111111116</v>
      </c>
      <c r="AW1201" s="3" t="s">
        <v>3826</v>
      </c>
      <c r="AX1201" s="9"/>
    </row>
    <row r="1202" spans="1:50" x14ac:dyDescent="0.2">
      <c r="A1202" s="9">
        <v>0</v>
      </c>
      <c r="B1202" s="9">
        <f t="shared" si="109"/>
        <v>0</v>
      </c>
      <c r="C1202" s="15">
        <v>1.3347222222222221</v>
      </c>
      <c r="D1202" s="15">
        <v>2.004861111111111</v>
      </c>
      <c r="E1202" s="3" t="s">
        <v>3871</v>
      </c>
      <c r="G1202" s="9" t="str">
        <f t="shared" si="110"/>
        <v>13:10</v>
      </c>
      <c r="I1202" s="9"/>
      <c r="J1202" s="15"/>
      <c r="K1202" s="15"/>
      <c r="AG1202" s="15">
        <f t="shared" si="111"/>
        <v>1.073129643132716</v>
      </c>
      <c r="AH1202" s="20">
        <v>0.54861111111111116</v>
      </c>
      <c r="AW1202" s="3" t="s">
        <v>3826</v>
      </c>
      <c r="AX1202" s="9"/>
    </row>
    <row r="1203" spans="1:50" x14ac:dyDescent="0.2">
      <c r="A1203" s="9">
        <v>0</v>
      </c>
      <c r="B1203" s="9">
        <f t="shared" si="109"/>
        <v>0</v>
      </c>
      <c r="C1203" s="15">
        <v>1.3347222222222221</v>
      </c>
      <c r="D1203" s="15">
        <v>2.004861111111111</v>
      </c>
      <c r="E1203" s="3" t="s">
        <v>3872</v>
      </c>
      <c r="G1203" s="9" t="str">
        <f t="shared" si="110"/>
        <v>13:10</v>
      </c>
      <c r="I1203" s="9"/>
      <c r="J1203" s="15"/>
      <c r="K1203" s="15"/>
      <c r="AG1203" s="15">
        <f t="shared" si="111"/>
        <v>1.073129643132716</v>
      </c>
      <c r="AH1203" s="20">
        <v>0.54861111111111116</v>
      </c>
      <c r="AW1203" s="3" t="s">
        <v>3826</v>
      </c>
      <c r="AX1203" s="9"/>
    </row>
    <row r="1204" spans="1:50" x14ac:dyDescent="0.2">
      <c r="A1204" s="9">
        <v>0</v>
      </c>
      <c r="B1204" s="9">
        <f t="shared" si="109"/>
        <v>0</v>
      </c>
      <c r="C1204" s="15">
        <v>1.3347222222222221</v>
      </c>
      <c r="D1204" s="15">
        <v>2.004861111111111</v>
      </c>
      <c r="E1204" s="3" t="s">
        <v>3873</v>
      </c>
      <c r="G1204" s="9" t="str">
        <f t="shared" si="110"/>
        <v>13:10</v>
      </c>
      <c r="I1204" s="9"/>
      <c r="J1204" s="15"/>
      <c r="K1204" s="15"/>
      <c r="AG1204" s="15">
        <f t="shared" si="111"/>
        <v>1.073129643132716</v>
      </c>
      <c r="AH1204" s="20">
        <v>0.54861111111111116</v>
      </c>
      <c r="AW1204" s="3" t="s">
        <v>3826</v>
      </c>
      <c r="AX1204" s="9"/>
    </row>
    <row r="1205" spans="1:50" x14ac:dyDescent="0.2">
      <c r="A1205" s="9">
        <v>0</v>
      </c>
      <c r="B1205" s="9">
        <f t="shared" si="109"/>
        <v>0</v>
      </c>
      <c r="C1205" s="15">
        <v>1.3347222222222221</v>
      </c>
      <c r="D1205" s="15">
        <v>2.004861111111111</v>
      </c>
      <c r="E1205" s="3" t="s">
        <v>3869</v>
      </c>
      <c r="G1205" s="9" t="str">
        <f t="shared" si="110"/>
        <v>13:10</v>
      </c>
      <c r="I1205" s="9"/>
      <c r="J1205" s="15"/>
      <c r="K1205" s="15"/>
      <c r="AG1205" s="15">
        <f t="shared" si="111"/>
        <v>1.073129643132716</v>
      </c>
      <c r="AH1205" s="20">
        <v>0.54861111111111116</v>
      </c>
      <c r="AW1205" s="3" t="s">
        <v>3826</v>
      </c>
      <c r="AX1205" s="9"/>
    </row>
    <row r="1206" spans="1:50" x14ac:dyDescent="0.2">
      <c r="A1206" s="9">
        <v>0</v>
      </c>
      <c r="B1206" s="9">
        <f t="shared" si="109"/>
        <v>0</v>
      </c>
      <c r="C1206" s="15">
        <v>1.3347222222222221</v>
      </c>
      <c r="D1206" s="15">
        <v>2.004861111111111</v>
      </c>
      <c r="E1206" s="3" t="s">
        <v>3870</v>
      </c>
      <c r="G1206" s="9" t="str">
        <f t="shared" si="110"/>
        <v>13:10</v>
      </c>
      <c r="I1206" s="9"/>
      <c r="J1206" s="15"/>
      <c r="K1206" s="15"/>
      <c r="AG1206" s="15">
        <f t="shared" si="111"/>
        <v>1.073129643132716</v>
      </c>
      <c r="AH1206" s="20">
        <v>0.54861111111111116</v>
      </c>
      <c r="AW1206" s="3" t="s">
        <v>3826</v>
      </c>
      <c r="AX1206" s="9"/>
    </row>
    <row r="1207" spans="1:50" x14ac:dyDescent="0.2">
      <c r="A1207" s="9">
        <v>0</v>
      </c>
      <c r="B1207" s="9">
        <f t="shared" si="109"/>
        <v>0</v>
      </c>
      <c r="C1207" s="15">
        <v>1.3347222222222221</v>
      </c>
      <c r="D1207" s="15">
        <v>2.004861111111111</v>
      </c>
      <c r="E1207" s="3" t="s">
        <v>3871</v>
      </c>
      <c r="G1207" s="9" t="str">
        <f t="shared" si="110"/>
        <v>13:10</v>
      </c>
      <c r="J1207" s="15"/>
      <c r="K1207" s="15"/>
      <c r="AG1207" s="15">
        <f t="shared" si="111"/>
        <v>1.073129643132716</v>
      </c>
      <c r="AH1207" s="20">
        <v>0.54861111111111116</v>
      </c>
      <c r="AW1207" s="3" t="s">
        <v>3826</v>
      </c>
      <c r="AX1207" s="9"/>
    </row>
    <row r="1208" spans="1:50" x14ac:dyDescent="0.2">
      <c r="A1208" s="9">
        <v>0</v>
      </c>
      <c r="B1208" s="9">
        <f t="shared" si="109"/>
        <v>0</v>
      </c>
      <c r="C1208" s="15">
        <v>1.3347222222222221</v>
      </c>
      <c r="D1208" s="15">
        <v>2.004861111111111</v>
      </c>
      <c r="E1208" s="3" t="s">
        <v>3872</v>
      </c>
      <c r="G1208" s="9" t="str">
        <f t="shared" si="110"/>
        <v>13:10</v>
      </c>
      <c r="J1208" s="15"/>
      <c r="K1208" s="15"/>
      <c r="AG1208" s="15">
        <f t="shared" si="111"/>
        <v>1.073129643132716</v>
      </c>
      <c r="AH1208" s="20">
        <v>0.54861111111111116</v>
      </c>
      <c r="AW1208" s="3" t="s">
        <v>3826</v>
      </c>
      <c r="AX1208" s="9"/>
    </row>
    <row r="1209" spans="1:50" x14ac:dyDescent="0.2">
      <c r="A1209" s="9"/>
      <c r="B1209" s="9"/>
      <c r="C1209" s="15"/>
      <c r="D1209" s="15"/>
      <c r="G1209" s="9"/>
      <c r="J1209" s="15"/>
      <c r="K1209" s="15"/>
    </row>
    <row r="1210" spans="1:50" x14ac:dyDescent="0.2">
      <c r="A1210" s="4" t="s">
        <v>1809</v>
      </c>
      <c r="B1210" s="4" t="s">
        <v>1809</v>
      </c>
      <c r="C1210" s="4" t="s">
        <v>1809</v>
      </c>
      <c r="D1210" s="3" t="s">
        <v>1809</v>
      </c>
      <c r="E1210" s="4" t="s">
        <v>1809</v>
      </c>
      <c r="F1210" s="4" t="s">
        <v>1809</v>
      </c>
      <c r="G1210" s="4" t="s">
        <v>1809</v>
      </c>
      <c r="H1210" s="4" t="s">
        <v>1809</v>
      </c>
      <c r="I1210" s="9"/>
      <c r="J1210" s="15"/>
      <c r="K1210" s="15"/>
    </row>
    <row r="1211" spans="1:50" x14ac:dyDescent="0.2">
      <c r="I1211" s="9"/>
      <c r="J1211" s="15"/>
      <c r="K1211" s="15"/>
    </row>
    <row r="1212" spans="1:50" x14ac:dyDescent="0.2">
      <c r="I1212" s="9"/>
      <c r="J1212" s="15"/>
      <c r="K1212" s="15"/>
    </row>
    <row r="1213" spans="1:50" x14ac:dyDescent="0.2">
      <c r="J1213" s="15"/>
      <c r="K1213" s="15"/>
    </row>
    <row r="1214" spans="1:50" x14ac:dyDescent="0.2">
      <c r="J1214" s="15"/>
      <c r="K1214" s="15"/>
    </row>
    <row r="1215" spans="1:50" x14ac:dyDescent="0.2">
      <c r="I1215" s="9"/>
      <c r="J1215" s="15"/>
      <c r="K1215" s="15"/>
    </row>
    <row r="1216" spans="1:50" x14ac:dyDescent="0.2">
      <c r="I1216" s="9"/>
      <c r="J1216" s="15"/>
      <c r="K1216" s="15"/>
    </row>
    <row r="1217" spans="9:12" x14ac:dyDescent="0.2">
      <c r="I1217" s="9"/>
      <c r="J1217" s="15"/>
      <c r="K1217" s="15"/>
    </row>
    <row r="1218" spans="9:12" x14ac:dyDescent="0.2">
      <c r="I1218" s="9"/>
      <c r="J1218" s="15"/>
      <c r="K1218" s="15"/>
    </row>
    <row r="1219" spans="9:12" x14ac:dyDescent="0.2">
      <c r="J1219" s="15"/>
      <c r="K1219" s="15"/>
    </row>
    <row r="1220" spans="9:12" x14ac:dyDescent="0.2">
      <c r="J1220" s="15"/>
      <c r="K1220" s="15"/>
    </row>
    <row r="1221" spans="9:12" x14ac:dyDescent="0.2">
      <c r="J1221" s="15"/>
      <c r="K1221" s="15"/>
    </row>
    <row r="1222" spans="9:12" x14ac:dyDescent="0.2">
      <c r="J1222" s="15"/>
      <c r="K1222" s="15"/>
    </row>
    <row r="1223" spans="9:12" x14ac:dyDescent="0.2">
      <c r="I1223" s="9"/>
      <c r="J1223" s="15"/>
      <c r="K1223" s="15"/>
    </row>
    <row r="1224" spans="9:12" x14ac:dyDescent="0.2">
      <c r="J1224" s="15"/>
      <c r="K1224" s="15"/>
    </row>
    <row r="1225" spans="9:12" x14ac:dyDescent="0.2">
      <c r="I1225" s="9"/>
      <c r="J1225" s="15"/>
      <c r="K1225" s="15"/>
      <c r="L1225" s="22"/>
    </row>
  </sheetData>
  <mergeCells count="18">
    <mergeCell ref="BE1:BG1"/>
    <mergeCell ref="BK1:BM1"/>
    <mergeCell ref="BO1:BP1"/>
    <mergeCell ref="BR1:BS1"/>
    <mergeCell ref="A1210:C1210"/>
    <mergeCell ref="E1210:H1210"/>
    <mergeCell ref="AJ1:AK1"/>
    <mergeCell ref="AM1:AN1"/>
    <mergeCell ref="AP1:AQ1"/>
    <mergeCell ref="AS1:AU1"/>
    <mergeCell ref="AW1:AY1"/>
    <mergeCell ref="BA1:BC1"/>
    <mergeCell ref="A1:E1"/>
    <mergeCell ref="G1:K1"/>
    <mergeCell ref="M1:P1"/>
    <mergeCell ref="R1:V1"/>
    <mergeCell ref="X1:AD1"/>
    <mergeCell ref="AG1:A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80040-3832-5541-BAD1-33836E03A038}">
  <dimension ref="A1:BR661"/>
  <sheetViews>
    <sheetView workbookViewId="0">
      <selection sqref="A1:XFD1048576"/>
    </sheetView>
  </sheetViews>
  <sheetFormatPr baseColWidth="10" defaultColWidth="8.83203125" defaultRowHeight="16" x14ac:dyDescent="0.2"/>
  <cols>
    <col min="1" max="1" width="24.1640625" style="3" customWidth="1"/>
    <col min="2" max="2" width="22.1640625" style="3" customWidth="1"/>
    <col min="3" max="3" width="20.5" style="3" customWidth="1"/>
    <col min="4" max="4" width="19.6640625" style="3" customWidth="1"/>
    <col min="5" max="5" width="9.6640625" style="3" customWidth="1"/>
    <col min="6" max="6" width="13.83203125" style="3" customWidth="1"/>
    <col min="7" max="7" width="9.6640625" style="3" customWidth="1"/>
    <col min="8" max="8" width="20" style="3" customWidth="1"/>
    <col min="9" max="9" width="20.33203125" style="3" customWidth="1"/>
    <col min="10" max="10" width="22.1640625" style="3" customWidth="1"/>
    <col min="11" max="11" width="20.6640625" style="3" customWidth="1"/>
    <col min="12" max="12" width="17.6640625" style="3" customWidth="1"/>
    <col min="13" max="13" width="21.5" style="3" customWidth="1"/>
    <col min="14" max="14" width="25" style="3" customWidth="1"/>
    <col min="15" max="15" width="18.6640625" style="3" customWidth="1"/>
    <col min="16" max="17" width="12.33203125" style="3" customWidth="1"/>
    <col min="18" max="18" width="10.1640625" style="3" customWidth="1"/>
    <col min="19" max="19" width="19" style="3" customWidth="1"/>
    <col min="20" max="20" width="19.1640625" style="3" customWidth="1"/>
    <col min="21" max="21" width="18.1640625" style="3" customWidth="1"/>
    <col min="22" max="22" width="17.83203125" style="3" customWidth="1"/>
    <col min="23" max="23" width="8.83203125" style="3"/>
    <col min="24" max="24" width="17.83203125" style="3" customWidth="1"/>
    <col min="25" max="25" width="21.1640625" style="3" customWidth="1"/>
    <col min="26" max="26" width="22.6640625" style="3" customWidth="1"/>
    <col min="27" max="27" width="17.5" style="3" customWidth="1"/>
    <col min="28" max="30" width="17.83203125" style="3" customWidth="1"/>
    <col min="31" max="31" width="8.83203125" style="3"/>
    <col min="32" max="32" width="26.5" style="3" customWidth="1"/>
    <col min="33" max="33" width="8.83203125" style="3"/>
    <col min="34" max="34" width="29.83203125" style="3" customWidth="1"/>
    <col min="35" max="36" width="8.83203125" style="3"/>
    <col min="37" max="37" width="26.5" style="3" customWidth="1"/>
    <col min="38" max="38" width="8.83203125" style="3"/>
    <col min="39" max="39" width="26.33203125" style="3" customWidth="1"/>
    <col min="40" max="41" width="8.83203125" style="3"/>
    <col min="42" max="42" width="28.33203125" style="3" customWidth="1"/>
    <col min="43" max="43" width="27.33203125" style="3" customWidth="1"/>
    <col min="44" max="44" width="26.6640625" style="3" customWidth="1"/>
    <col min="45" max="45" width="8.83203125" style="3"/>
    <col min="46" max="46" width="35.5" style="3" customWidth="1"/>
    <col min="47" max="47" width="33.83203125" style="3" customWidth="1"/>
    <col min="48" max="48" width="31.83203125" style="3" customWidth="1"/>
    <col min="49" max="49" width="9.33203125" style="3" customWidth="1"/>
    <col min="50" max="50" width="35.5" style="3" customWidth="1"/>
    <col min="51" max="51" width="33.6640625" style="3" customWidth="1"/>
    <col min="52" max="52" width="35.5" style="3" customWidth="1"/>
    <col min="53" max="53" width="8.83203125" style="3"/>
    <col min="54" max="54" width="44.33203125" style="3" customWidth="1"/>
    <col min="55" max="56" width="35.6640625" style="3" customWidth="1"/>
    <col min="57" max="57" width="8.83203125" style="3"/>
    <col min="58" max="58" width="44" style="3" customWidth="1"/>
    <col min="59" max="59" width="8.83203125" style="3"/>
    <col min="60" max="60" width="17.5" style="3" customWidth="1"/>
    <col min="61" max="61" width="35.33203125" style="3" customWidth="1"/>
    <col min="62" max="62" width="34.83203125" style="3" customWidth="1"/>
    <col min="63" max="63" width="8.83203125" style="3"/>
    <col min="64" max="64" width="19.1640625" style="3" customWidth="1"/>
    <col min="65" max="65" width="54" style="3" customWidth="1"/>
    <col min="66" max="66" width="8.83203125" style="3"/>
    <col min="67" max="67" width="17.1640625" style="3" customWidth="1"/>
    <col min="68" max="68" width="51" style="3" customWidth="1"/>
    <col min="69" max="69" width="8.83203125" style="3"/>
    <col min="70" max="70" width="44.83203125" style="3" customWidth="1"/>
    <col min="71" max="16384" width="8.83203125" style="3"/>
  </cols>
  <sheetData>
    <row r="1" spans="1:70" ht="25" customHeight="1" x14ac:dyDescent="0.2">
      <c r="A1" s="1" t="s">
        <v>3874</v>
      </c>
      <c r="B1" s="1"/>
      <c r="C1" s="1"/>
      <c r="D1" s="1"/>
      <c r="E1" s="1"/>
      <c r="F1" s="1"/>
      <c r="G1" s="2"/>
      <c r="H1" s="23" t="s">
        <v>1</v>
      </c>
      <c r="I1" s="23"/>
      <c r="J1" s="23"/>
      <c r="K1" s="23"/>
      <c r="L1" s="2"/>
      <c r="M1" s="1" t="s">
        <v>2</v>
      </c>
      <c r="N1" s="1"/>
      <c r="O1" s="1"/>
      <c r="P1" s="1"/>
      <c r="Q1" s="1"/>
      <c r="R1" s="2"/>
      <c r="S1" s="23" t="s">
        <v>3</v>
      </c>
      <c r="T1" s="23"/>
      <c r="U1" s="23"/>
      <c r="V1" s="23"/>
      <c r="X1" s="23" t="s">
        <v>4</v>
      </c>
      <c r="Y1" s="23"/>
      <c r="Z1" s="23"/>
      <c r="AA1" s="23"/>
      <c r="AB1" s="23"/>
      <c r="AC1" s="23"/>
      <c r="AD1" s="23"/>
      <c r="AF1" s="2" t="s">
        <v>5</v>
      </c>
      <c r="AH1" s="23" t="s">
        <v>6</v>
      </c>
      <c r="AI1" s="23"/>
      <c r="AK1" s="2" t="s">
        <v>7</v>
      </c>
      <c r="AM1" s="23" t="s">
        <v>8</v>
      </c>
      <c r="AN1" s="23"/>
      <c r="AP1" s="1" t="s">
        <v>9</v>
      </c>
      <c r="AQ1" s="1"/>
      <c r="AR1" s="1"/>
      <c r="AT1" s="2" t="s">
        <v>10</v>
      </c>
      <c r="AU1" s="23" t="s">
        <v>11</v>
      </c>
      <c r="AV1" s="23"/>
      <c r="AW1" s="2"/>
      <c r="AX1" s="2" t="s">
        <v>12</v>
      </c>
      <c r="AY1" s="23" t="s">
        <v>3875</v>
      </c>
      <c r="AZ1" s="23"/>
      <c r="BB1" s="1" t="s">
        <v>14</v>
      </c>
      <c r="BC1" s="1"/>
      <c r="BD1" s="1"/>
      <c r="BF1" s="2" t="s">
        <v>15</v>
      </c>
      <c r="BH1" s="1" t="s">
        <v>16</v>
      </c>
      <c r="BI1" s="1"/>
      <c r="BJ1" s="1"/>
      <c r="BL1" s="1" t="s">
        <v>17</v>
      </c>
      <c r="BM1" s="1"/>
      <c r="BO1" s="1" t="s">
        <v>18</v>
      </c>
      <c r="BP1" s="1"/>
      <c r="BR1" s="2" t="s">
        <v>19</v>
      </c>
    </row>
    <row r="2" spans="1:70" x14ac:dyDescent="0.2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 t="s">
        <v>1812</v>
      </c>
      <c r="G2" s="6"/>
      <c r="H2" s="24" t="s">
        <v>24</v>
      </c>
      <c r="I2" s="24" t="s">
        <v>26</v>
      </c>
      <c r="J2" s="25" t="s">
        <v>27</v>
      </c>
      <c r="K2" s="26" t="s">
        <v>28</v>
      </c>
      <c r="L2" s="6"/>
      <c r="M2" s="6" t="s">
        <v>29</v>
      </c>
      <c r="N2" s="6" t="s">
        <v>30</v>
      </c>
      <c r="O2" s="6" t="s">
        <v>31</v>
      </c>
      <c r="P2" s="6" t="s">
        <v>32</v>
      </c>
      <c r="Q2" s="6" t="s">
        <v>1815</v>
      </c>
      <c r="R2" s="6"/>
      <c r="S2" s="24" t="s">
        <v>32</v>
      </c>
      <c r="T2" s="24" t="s">
        <v>33</v>
      </c>
      <c r="U2" s="25" t="s">
        <v>34</v>
      </c>
      <c r="V2" s="26" t="s">
        <v>35</v>
      </c>
      <c r="X2" s="24" t="s">
        <v>32</v>
      </c>
      <c r="Y2" s="24" t="s">
        <v>26</v>
      </c>
      <c r="Z2" s="24" t="s">
        <v>33</v>
      </c>
      <c r="AA2" s="25" t="s">
        <v>27</v>
      </c>
      <c r="AB2" s="25" t="s">
        <v>34</v>
      </c>
      <c r="AC2" s="26" t="s">
        <v>28</v>
      </c>
      <c r="AD2" s="26" t="s">
        <v>35</v>
      </c>
      <c r="AF2" s="6" t="s">
        <v>141</v>
      </c>
      <c r="AH2" s="42" t="s">
        <v>41</v>
      </c>
      <c r="AI2" s="27"/>
      <c r="AK2" s="28" t="s">
        <v>3876</v>
      </c>
      <c r="AL2" s="5"/>
      <c r="AM2" s="42" t="s">
        <v>3877</v>
      </c>
      <c r="AN2" s="27"/>
      <c r="AO2" s="5"/>
      <c r="AP2" s="24" t="s">
        <v>141</v>
      </c>
      <c r="AT2" s="5" t="s">
        <v>44</v>
      </c>
      <c r="AU2" s="43" t="s">
        <v>45</v>
      </c>
      <c r="AV2" s="27"/>
      <c r="AX2" s="5" t="s">
        <v>3878</v>
      </c>
      <c r="AY2" s="43" t="s">
        <v>47</v>
      </c>
      <c r="AZ2" s="27"/>
      <c r="BB2" s="24" t="s">
        <v>36</v>
      </c>
      <c r="BC2" s="6" t="s">
        <v>3879</v>
      </c>
      <c r="BD2" s="6" t="s">
        <v>3880</v>
      </c>
      <c r="BF2" s="7" t="s">
        <v>48</v>
      </c>
      <c r="BH2" s="24" t="s">
        <v>32</v>
      </c>
      <c r="BI2" s="7" t="s">
        <v>49</v>
      </c>
      <c r="BJ2" s="7" t="s">
        <v>50</v>
      </c>
      <c r="BL2" s="24" t="s">
        <v>32</v>
      </c>
      <c r="BM2" s="7" t="s">
        <v>51</v>
      </c>
      <c r="BO2" s="24" t="s">
        <v>32</v>
      </c>
      <c r="BP2" s="7" t="s">
        <v>52</v>
      </c>
      <c r="BR2" s="7" t="s">
        <v>53</v>
      </c>
    </row>
    <row r="3" spans="1:70" x14ac:dyDescent="0.2">
      <c r="A3" s="3">
        <v>4.1666666666666664E-2</v>
      </c>
      <c r="B3" s="13">
        <f>A3*0.514444</f>
        <v>2.1435166666666665E-2</v>
      </c>
      <c r="C3" s="15">
        <v>1.2923611111111111</v>
      </c>
      <c r="D3" s="15">
        <v>2.1256944444444446</v>
      </c>
      <c r="E3" s="3" t="s">
        <v>3881</v>
      </c>
      <c r="F3" s="3" t="str">
        <f>LEFT(E3,5)</f>
        <v>13:26</v>
      </c>
      <c r="G3" s="9"/>
      <c r="H3" s="29" t="s">
        <v>3882</v>
      </c>
      <c r="I3" s="29">
        <v>2.7454065393518516E-2</v>
      </c>
      <c r="J3" s="30">
        <v>1.2920789930555556</v>
      </c>
      <c r="K3" s="31">
        <v>2.1261284722222222</v>
      </c>
      <c r="M3" s="13">
        <v>2.013888888888889E-2</v>
      </c>
      <c r="N3" s="14">
        <v>1.2555555555555555</v>
      </c>
      <c r="O3" s="15">
        <v>2.0444444444444443</v>
      </c>
      <c r="P3" s="3" t="s">
        <v>3883</v>
      </c>
      <c r="Q3" s="3" t="str">
        <f>LEFT(P3,5)</f>
        <v>13.26</v>
      </c>
      <c r="S3" s="29" t="s">
        <v>3884</v>
      </c>
      <c r="T3" s="29">
        <v>3.2400173611111104E-2</v>
      </c>
      <c r="U3" s="30">
        <v>1.2555555555555555</v>
      </c>
      <c r="V3" s="31">
        <v>2.0444444444444443</v>
      </c>
      <c r="X3" s="29" t="s">
        <v>3884</v>
      </c>
      <c r="Y3" s="29">
        <v>2.7454065393518516E-2</v>
      </c>
      <c r="Z3" s="29">
        <v>3.2400173611111104E-2</v>
      </c>
      <c r="AA3" s="3">
        <f>J3*24</f>
        <v>31.009895833333335</v>
      </c>
      <c r="AB3" s="3">
        <f>U3*24</f>
        <v>30.133333333333333</v>
      </c>
      <c r="AC3" s="3">
        <f>K3*24</f>
        <v>51.027083333333337</v>
      </c>
      <c r="AD3" s="3">
        <f>V3*24</f>
        <v>49.066666666666663</v>
      </c>
      <c r="AF3" s="15">
        <f>0.8*C3 + (D3*C3) / 500</f>
        <v>1.0393832185570988</v>
      </c>
      <c r="AH3" s="42" t="s">
        <v>36</v>
      </c>
      <c r="AI3" s="32" t="s">
        <v>3885</v>
      </c>
      <c r="AK3" s="15">
        <f>0.8*N3 + (O3*N3) / 500</f>
        <v>1.0095782716049384</v>
      </c>
      <c r="AM3" s="42" t="s">
        <v>3886</v>
      </c>
      <c r="AN3" s="32" t="s">
        <v>3885</v>
      </c>
      <c r="AP3" s="24" t="s">
        <v>3886</v>
      </c>
      <c r="AQ3" s="24" t="s">
        <v>40</v>
      </c>
      <c r="AR3" s="24" t="s">
        <v>42</v>
      </c>
      <c r="AT3" s="3" t="s">
        <v>2631</v>
      </c>
      <c r="AU3" s="42" t="s">
        <v>36</v>
      </c>
      <c r="AV3" s="32" t="s">
        <v>3885</v>
      </c>
      <c r="AX3" s="3" t="s">
        <v>192</v>
      </c>
      <c r="AY3" s="42" t="s">
        <v>36</v>
      </c>
      <c r="AZ3" s="32" t="s">
        <v>3885</v>
      </c>
      <c r="BB3" s="29" t="s">
        <v>3884</v>
      </c>
      <c r="BC3" s="27">
        <v>32.014999999999993</v>
      </c>
      <c r="BD3" s="27">
        <v>30.155312500000008</v>
      </c>
      <c r="BF3" s="6">
        <f>_xlfn.STDEV.S(AA11:AA15)</f>
        <v>0.93211180314657904</v>
      </c>
      <c r="BH3" s="29" t="s">
        <v>3884</v>
      </c>
      <c r="BI3" s="3">
        <f>ABS(AA3-AB3)</f>
        <v>0.87656250000000213</v>
      </c>
      <c r="BJ3" s="3">
        <f>(ABS(AA3-AB3)/AA3)*100</f>
        <v>2.8267186214078235</v>
      </c>
      <c r="BL3" s="29" t="s">
        <v>3884</v>
      </c>
      <c r="BM3" s="3">
        <f>ABS(AC3-AD3)</f>
        <v>1.9604166666666742</v>
      </c>
      <c r="BO3" s="29" t="s">
        <v>3884</v>
      </c>
      <c r="BP3" s="3">
        <f>ABS(Y3-Z3)</f>
        <v>4.9461082175925875E-3</v>
      </c>
      <c r="BR3" s="6">
        <f>BF3/SQRT(5)</f>
        <v>0.41685307089313062</v>
      </c>
    </row>
    <row r="4" spans="1:70" x14ac:dyDescent="0.2">
      <c r="A4" s="3">
        <v>4.1666666666666664E-2</v>
      </c>
      <c r="B4" s="13">
        <f t="shared" ref="B4:B67" si="0">A4*0.514444</f>
        <v>2.1435166666666665E-2</v>
      </c>
      <c r="C4" s="15">
        <v>1.2923611111111111</v>
      </c>
      <c r="D4" s="15">
        <v>2.1256944444444446</v>
      </c>
      <c r="E4" s="3" t="s">
        <v>3887</v>
      </c>
      <c r="F4" s="3" t="str">
        <f t="shared" ref="F4:F67" si="1">LEFT(E4,5)</f>
        <v>13:26</v>
      </c>
      <c r="G4" s="9"/>
      <c r="H4" s="33" t="s">
        <v>3888</v>
      </c>
      <c r="I4" s="33">
        <v>1.3714885436283748E-2</v>
      </c>
      <c r="J4" s="3">
        <v>1.2826624293785298</v>
      </c>
      <c r="K4" s="34">
        <v>2.1361935028248591</v>
      </c>
      <c r="M4" s="13">
        <v>2.013888888888889E-2</v>
      </c>
      <c r="N4" s="15">
        <v>1.2555555555555555</v>
      </c>
      <c r="O4" s="15">
        <v>2.0444444444444443</v>
      </c>
      <c r="P4" s="3" t="s">
        <v>3889</v>
      </c>
      <c r="Q4" s="3" t="str">
        <f t="shared" ref="Q4:Q67" si="2">LEFT(P4,5)</f>
        <v>13.26</v>
      </c>
      <c r="S4" s="33" t="s">
        <v>3890</v>
      </c>
      <c r="T4" s="33">
        <v>1.61487758945386E-2</v>
      </c>
      <c r="U4" s="3">
        <v>1.2553083804143124</v>
      </c>
      <c r="V4" s="34">
        <v>2.0444444444444474</v>
      </c>
      <c r="X4" s="33" t="s">
        <v>3890</v>
      </c>
      <c r="Y4" s="33">
        <v>1.3714885436283748E-2</v>
      </c>
      <c r="Z4" s="33">
        <v>1.61487758945386E-2</v>
      </c>
      <c r="AA4" s="3">
        <f t="shared" ref="AA4:AA6" si="3">J4*24</f>
        <v>30.783898305084715</v>
      </c>
      <c r="AB4" s="3">
        <f t="shared" ref="AB4:AB7" si="4">U4*24</f>
        <v>30.127401129943497</v>
      </c>
      <c r="AC4" s="3">
        <f t="shared" ref="AC4:AC6" si="5">K4*24</f>
        <v>51.268644067796615</v>
      </c>
      <c r="AD4" s="3">
        <f t="shared" ref="AD4:AD7" si="6">V4*24</f>
        <v>49.066666666666734</v>
      </c>
      <c r="AF4" s="15">
        <f t="shared" ref="AF4:AF67" si="7">0.8*C4 + (D4*C4) / 500</f>
        <v>1.0393832185570988</v>
      </c>
      <c r="AH4" s="29" t="s">
        <v>3882</v>
      </c>
      <c r="AI4" s="27">
        <v>1.0391597945601851</v>
      </c>
      <c r="AK4" s="15">
        <f t="shared" ref="AK4:AK67" si="8">0.8*N4 + (O4*N4) / 500</f>
        <v>1.0095782716049384</v>
      </c>
      <c r="AM4" s="29" t="s">
        <v>3884</v>
      </c>
      <c r="AN4" s="27">
        <v>1.0095833333333326</v>
      </c>
      <c r="AP4" s="29" t="s">
        <v>3884</v>
      </c>
      <c r="AQ4" s="3">
        <f>AI4*24</f>
        <v>24.939835069444442</v>
      </c>
      <c r="AR4" s="3">
        <f>AN4*24</f>
        <v>24.229999999999983</v>
      </c>
      <c r="AT4" s="3" t="s">
        <v>2631</v>
      </c>
      <c r="AU4" s="29" t="s">
        <v>3882</v>
      </c>
      <c r="AV4" s="27">
        <v>32.014999999999993</v>
      </c>
      <c r="AX4" s="3" t="s">
        <v>192</v>
      </c>
      <c r="AY4" s="29" t="s">
        <v>3884</v>
      </c>
      <c r="AZ4" s="27">
        <v>30.155312500000008</v>
      </c>
      <c r="BB4" s="33" t="s">
        <v>3890</v>
      </c>
      <c r="BC4" s="35">
        <v>33.427457627118606</v>
      </c>
      <c r="BD4" s="35">
        <v>32.209491525423701</v>
      </c>
      <c r="BH4" s="33" t="s">
        <v>3890</v>
      </c>
      <c r="BI4" s="3">
        <f t="shared" ref="BI4:BI7" si="9">ABS(AA4-AB4)</f>
        <v>0.65649717514121875</v>
      </c>
      <c r="BJ4" s="3">
        <f t="shared" ref="BJ4:BJ7" si="10">(ABS(AA4-AB4)/AA4)*100</f>
        <v>2.1325992200045119</v>
      </c>
      <c r="BL4" s="33" t="s">
        <v>3890</v>
      </c>
      <c r="BM4" s="3">
        <f t="shared" ref="BM4:BM7" si="11">ABS(AC4-AD4)</f>
        <v>2.2019774011298807</v>
      </c>
      <c r="BO4" s="33" t="s">
        <v>3890</v>
      </c>
      <c r="BP4" s="3">
        <f t="shared" ref="BP4:BP7" si="12">ABS(Y4-Z4)</f>
        <v>2.4338904582548518E-3</v>
      </c>
    </row>
    <row r="5" spans="1:70" x14ac:dyDescent="0.2">
      <c r="A5" s="3">
        <v>4.1666666666666664E-2</v>
      </c>
      <c r="B5" s="13">
        <f t="shared" si="0"/>
        <v>2.1435166666666665E-2</v>
      </c>
      <c r="C5" s="15">
        <v>1.2923611111111111</v>
      </c>
      <c r="D5" s="15">
        <v>2.1256944444444446</v>
      </c>
      <c r="E5" s="3" t="s">
        <v>3891</v>
      </c>
      <c r="F5" s="3" t="str">
        <f t="shared" si="1"/>
        <v>13:26</v>
      </c>
      <c r="G5" s="9"/>
      <c r="H5" s="33" t="s">
        <v>3892</v>
      </c>
      <c r="I5" s="33">
        <v>2.5174575617283958E-2</v>
      </c>
      <c r="J5" s="3">
        <v>1.2562037037037044</v>
      </c>
      <c r="K5" s="34">
        <v>2.1938078703703701</v>
      </c>
      <c r="M5" s="13">
        <v>2.1527777777777778E-2</v>
      </c>
      <c r="N5" s="15">
        <v>1.2555555555555555</v>
      </c>
      <c r="O5" s="15">
        <v>2.0444444444444443</v>
      </c>
      <c r="P5" s="3" t="s">
        <v>3893</v>
      </c>
      <c r="Q5" s="3" t="str">
        <f t="shared" si="2"/>
        <v>13.26</v>
      </c>
      <c r="S5" s="33" t="s">
        <v>3894</v>
      </c>
      <c r="T5" s="33">
        <v>3.0995370370370392E-2</v>
      </c>
      <c r="U5" s="3">
        <v>1.2548611111111112</v>
      </c>
      <c r="V5" s="34">
        <v>2.0444444444444474</v>
      </c>
      <c r="X5" s="33" t="s">
        <v>3894</v>
      </c>
      <c r="Y5" s="33">
        <v>2.5174575617283958E-2</v>
      </c>
      <c r="Z5" s="33">
        <v>3.0995370370370392E-2</v>
      </c>
      <c r="AA5" s="3">
        <f t="shared" si="3"/>
        <v>30.148888888888905</v>
      </c>
      <c r="AB5" s="3">
        <f t="shared" si="4"/>
        <v>30.116666666666667</v>
      </c>
      <c r="AC5" s="3">
        <f t="shared" si="5"/>
        <v>52.651388888888881</v>
      </c>
      <c r="AD5" s="3">
        <f t="shared" si="6"/>
        <v>49.066666666666734</v>
      </c>
      <c r="AF5" s="15">
        <f t="shared" si="7"/>
        <v>1.0393832185570988</v>
      </c>
      <c r="AH5" s="33" t="s">
        <v>3888</v>
      </c>
      <c r="AI5" s="35">
        <v>1.031608796296297</v>
      </c>
      <c r="AK5" s="15">
        <f t="shared" si="8"/>
        <v>1.0095782716049384</v>
      </c>
      <c r="AM5" s="33" t="s">
        <v>3890</v>
      </c>
      <c r="AN5" s="35">
        <v>1.0093814736346505</v>
      </c>
      <c r="AP5" s="33" t="s">
        <v>3890</v>
      </c>
      <c r="AQ5" s="3">
        <f t="shared" ref="AQ5:AQ7" si="13">AI5*24</f>
        <v>24.758611111111129</v>
      </c>
      <c r="AR5" s="3">
        <f t="shared" ref="AR5:AR8" si="14">AN5*24</f>
        <v>24.225155367231611</v>
      </c>
      <c r="AT5" s="3" t="s">
        <v>2631</v>
      </c>
      <c r="AU5" s="33" t="s">
        <v>3888</v>
      </c>
      <c r="AV5" s="35">
        <v>33.427457627118606</v>
      </c>
      <c r="AX5" s="3" t="s">
        <v>1409</v>
      </c>
      <c r="AY5" s="33" t="s">
        <v>3890</v>
      </c>
      <c r="AZ5" s="35">
        <v>32.209491525423701</v>
      </c>
      <c r="BB5" s="33" t="s">
        <v>3894</v>
      </c>
      <c r="BC5" s="35">
        <v>31.152666666666661</v>
      </c>
      <c r="BD5" s="35">
        <v>30.274333333333345</v>
      </c>
      <c r="BH5" s="33" t="s">
        <v>3894</v>
      </c>
      <c r="BI5" s="3">
        <f t="shared" si="9"/>
        <v>3.2222222222237917E-2</v>
      </c>
      <c r="BJ5" s="3">
        <f t="shared" si="10"/>
        <v>0.10687698090961195</v>
      </c>
      <c r="BL5" s="33" t="s">
        <v>3894</v>
      </c>
      <c r="BM5" s="3">
        <f t="shared" si="11"/>
        <v>3.5847222222221475</v>
      </c>
      <c r="BO5" s="33" t="s">
        <v>3894</v>
      </c>
      <c r="BP5" s="3">
        <f t="shared" si="12"/>
        <v>5.8207947530864342E-3</v>
      </c>
    </row>
    <row r="6" spans="1:70" x14ac:dyDescent="0.2">
      <c r="A6" s="9">
        <v>4.027777777777778E-2</v>
      </c>
      <c r="B6" s="13">
        <f t="shared" si="0"/>
        <v>2.0720661111111111E-2</v>
      </c>
      <c r="C6" s="15">
        <v>1.2923611111111111</v>
      </c>
      <c r="D6" s="15">
        <v>2.1256944444444446</v>
      </c>
      <c r="E6" s="3" t="s">
        <v>3895</v>
      </c>
      <c r="F6" s="3" t="str">
        <f t="shared" si="1"/>
        <v>13:26</v>
      </c>
      <c r="G6" s="9"/>
      <c r="H6" s="33" t="s">
        <v>3896</v>
      </c>
      <c r="I6" s="33">
        <v>2.2159447583176401E-3</v>
      </c>
      <c r="J6" s="3">
        <v>1.2555555555555553</v>
      </c>
      <c r="K6" s="34">
        <v>2.2112170433144978</v>
      </c>
      <c r="M6" s="13">
        <v>2.1527777777777778E-2</v>
      </c>
      <c r="N6" s="15">
        <v>1.2555555555555555</v>
      </c>
      <c r="O6" s="15">
        <v>2.0444444444444443</v>
      </c>
      <c r="P6" s="3" t="s">
        <v>3897</v>
      </c>
      <c r="Q6" s="3" t="str">
        <f t="shared" si="2"/>
        <v>13.26</v>
      </c>
      <c r="S6" s="33" t="s">
        <v>3898</v>
      </c>
      <c r="T6" s="33">
        <v>4.2361111111111106E-3</v>
      </c>
      <c r="U6" s="3">
        <v>1.2548611111111112</v>
      </c>
      <c r="V6" s="34">
        <v>2.044444444444447</v>
      </c>
      <c r="X6" s="33" t="s">
        <v>3898</v>
      </c>
      <c r="Y6" s="33">
        <v>2.2159447583176401E-3</v>
      </c>
      <c r="Z6" s="33">
        <v>4.2361111111111106E-3</v>
      </c>
      <c r="AA6" s="3">
        <f t="shared" si="3"/>
        <v>30.133333333333326</v>
      </c>
      <c r="AB6" s="3">
        <f t="shared" si="4"/>
        <v>30.116666666666667</v>
      </c>
      <c r="AC6" s="3">
        <f t="shared" si="5"/>
        <v>53.069209039547943</v>
      </c>
      <c r="AD6" s="3">
        <f t="shared" si="6"/>
        <v>49.066666666666727</v>
      </c>
      <c r="AF6" s="15">
        <f t="shared" si="7"/>
        <v>1.0393832185570988</v>
      </c>
      <c r="AH6" s="33" t="s">
        <v>3892</v>
      </c>
      <c r="AI6" s="35">
        <v>1.010475694444444</v>
      </c>
      <c r="AK6" s="15">
        <f t="shared" si="8"/>
        <v>1.0095782716049384</v>
      </c>
      <c r="AM6" s="33" t="s">
        <v>3894</v>
      </c>
      <c r="AN6" s="35">
        <v>1.0090162037037023</v>
      </c>
      <c r="AP6" s="33" t="s">
        <v>3894</v>
      </c>
      <c r="AQ6" s="3">
        <f t="shared" si="13"/>
        <v>24.251416666666657</v>
      </c>
      <c r="AR6" s="3">
        <f t="shared" si="14"/>
        <v>24.216388888888854</v>
      </c>
      <c r="AT6" s="3" t="s">
        <v>2624</v>
      </c>
      <c r="AU6" s="33" t="s">
        <v>3892</v>
      </c>
      <c r="AV6" s="35">
        <v>31.152666666666661</v>
      </c>
      <c r="AX6" s="3" t="s">
        <v>1409</v>
      </c>
      <c r="AY6" s="33" t="s">
        <v>3894</v>
      </c>
      <c r="AZ6" s="35">
        <v>30.274333333333345</v>
      </c>
      <c r="BB6" s="33" t="s">
        <v>3898</v>
      </c>
      <c r="BC6" s="35">
        <v>34.300000000000026</v>
      </c>
      <c r="BD6" s="35">
        <v>33.640199999999979</v>
      </c>
      <c r="BH6" s="33" t="s">
        <v>3898</v>
      </c>
      <c r="BI6" s="3">
        <f t="shared" si="9"/>
        <v>1.6666666666658614E-2</v>
      </c>
      <c r="BJ6" s="3">
        <f t="shared" si="10"/>
        <v>5.5309734513247631E-2</v>
      </c>
      <c r="BL6" s="33" t="s">
        <v>3898</v>
      </c>
      <c r="BM6" s="3">
        <f t="shared" si="11"/>
        <v>4.0025423728812157</v>
      </c>
      <c r="BO6" s="33" t="s">
        <v>3898</v>
      </c>
      <c r="BP6" s="3">
        <f t="shared" si="12"/>
        <v>2.0201663527934705E-3</v>
      </c>
    </row>
    <row r="7" spans="1:70" x14ac:dyDescent="0.2">
      <c r="A7" s="9">
        <v>3.888888888888889E-2</v>
      </c>
      <c r="B7" s="13">
        <f t="shared" si="0"/>
        <v>2.0006155555555558E-2</v>
      </c>
      <c r="C7" s="15">
        <v>1.2923611111111111</v>
      </c>
      <c r="D7" s="15">
        <v>2.1256944444444446</v>
      </c>
      <c r="E7" s="3" t="s">
        <v>3899</v>
      </c>
      <c r="F7" s="3" t="str">
        <f t="shared" si="1"/>
        <v>13:26</v>
      </c>
      <c r="G7" s="9"/>
      <c r="H7" s="33" t="s">
        <v>3900</v>
      </c>
      <c r="I7" s="33">
        <v>0</v>
      </c>
      <c r="J7" s="3">
        <v>1.25542824074074</v>
      </c>
      <c r="K7" s="34">
        <v>2.2187037037037047</v>
      </c>
      <c r="M7" s="13">
        <v>2.1527777777777778E-2</v>
      </c>
      <c r="N7" s="15">
        <v>1.2555555555555555</v>
      </c>
      <c r="O7" s="15">
        <v>2.0444444444444443</v>
      </c>
      <c r="P7" s="3" t="s">
        <v>3901</v>
      </c>
      <c r="Q7" s="3" t="str">
        <f t="shared" si="2"/>
        <v>13.26</v>
      </c>
      <c r="S7" s="33" t="s">
        <v>3902</v>
      </c>
      <c r="T7" s="33">
        <v>4.552951388888888E-2</v>
      </c>
      <c r="U7" s="3">
        <v>1.2527777777777778</v>
      </c>
      <c r="V7" s="34">
        <v>2.0444444444444443</v>
      </c>
      <c r="X7" s="33" t="s">
        <v>3902</v>
      </c>
      <c r="Y7" s="33">
        <v>2.729513888888889E-2</v>
      </c>
      <c r="Z7" s="33">
        <v>4.552951388888888E-2</v>
      </c>
      <c r="AA7" s="3">
        <f>J17*24</f>
        <v>30.083333333333321</v>
      </c>
      <c r="AB7" s="3">
        <f t="shared" si="4"/>
        <v>30.066666666666666</v>
      </c>
      <c r="AC7" s="3">
        <f>K17*24</f>
        <v>55.687222222222246</v>
      </c>
      <c r="AD7" s="3">
        <f t="shared" si="6"/>
        <v>49.066666666666663</v>
      </c>
      <c r="AF7" s="15">
        <f t="shared" si="7"/>
        <v>1.0393832185570988</v>
      </c>
      <c r="AH7" s="33" t="s">
        <v>3896</v>
      </c>
      <c r="AI7" s="35">
        <v>1.0099999999999996</v>
      </c>
      <c r="AK7" s="15">
        <f t="shared" si="8"/>
        <v>1.0095782716049384</v>
      </c>
      <c r="AM7" s="33" t="s">
        <v>3898</v>
      </c>
      <c r="AN7" s="35">
        <v>1.0090162037037025</v>
      </c>
      <c r="AP7" s="33" t="s">
        <v>3898</v>
      </c>
      <c r="AQ7" s="3">
        <f t="shared" si="13"/>
        <v>24.239999999999988</v>
      </c>
      <c r="AR7" s="3">
        <f t="shared" si="14"/>
        <v>24.216388888888858</v>
      </c>
      <c r="AT7" s="3" t="s">
        <v>1939</v>
      </c>
      <c r="AU7" s="33" t="s">
        <v>3896</v>
      </c>
      <c r="AV7" s="35">
        <v>34.300000000000026</v>
      </c>
      <c r="AX7" s="3" t="s">
        <v>1409</v>
      </c>
      <c r="AY7" s="33" t="s">
        <v>3898</v>
      </c>
      <c r="AZ7" s="35">
        <v>33.640199999999979</v>
      </c>
      <c r="BB7" s="33" t="s">
        <v>3902</v>
      </c>
      <c r="BC7" s="35">
        <v>31.324999999999996</v>
      </c>
      <c r="BD7" s="35">
        <v>28.934375000000003</v>
      </c>
      <c r="BH7" s="33" t="s">
        <v>3902</v>
      </c>
      <c r="BI7" s="3">
        <f t="shared" si="9"/>
        <v>1.6666666666655061E-2</v>
      </c>
      <c r="BJ7" s="3">
        <f t="shared" si="10"/>
        <v>5.5401662049822935E-2</v>
      </c>
      <c r="BL7" s="33" t="s">
        <v>3902</v>
      </c>
      <c r="BM7" s="3">
        <f t="shared" si="11"/>
        <v>6.6205555555555833</v>
      </c>
      <c r="BO7" s="33" t="s">
        <v>3902</v>
      </c>
      <c r="BP7" s="3">
        <f t="shared" si="12"/>
        <v>1.823437499999999E-2</v>
      </c>
    </row>
    <row r="8" spans="1:70" x14ac:dyDescent="0.2">
      <c r="A8" s="3">
        <v>4.583333333333333E-2</v>
      </c>
      <c r="B8" s="13">
        <f t="shared" si="0"/>
        <v>2.3578683333333333E-2</v>
      </c>
      <c r="C8" s="15">
        <v>1.2923611111111111</v>
      </c>
      <c r="D8" s="15">
        <v>2.1256944444444446</v>
      </c>
      <c r="E8" s="3" t="s">
        <v>3903</v>
      </c>
      <c r="F8" s="3" t="str">
        <f t="shared" si="1"/>
        <v>13:26</v>
      </c>
      <c r="G8" s="9"/>
      <c r="H8" s="33" t="s">
        <v>3904</v>
      </c>
      <c r="I8" s="33">
        <v>2.265777290448343E-3</v>
      </c>
      <c r="J8" s="3">
        <v>1.254641812865497</v>
      </c>
      <c r="K8" s="34">
        <v>2.25140716374269</v>
      </c>
      <c r="M8" s="13">
        <v>2.361111111111111E-2</v>
      </c>
      <c r="N8" s="15">
        <v>1.2555555555555555</v>
      </c>
      <c r="O8" s="15">
        <v>2.0444444444444443</v>
      </c>
      <c r="P8" s="3" t="s">
        <v>3905</v>
      </c>
      <c r="Q8" s="3" t="str">
        <f t="shared" si="2"/>
        <v>13.26</v>
      </c>
      <c r="S8" s="36" t="s">
        <v>127</v>
      </c>
      <c r="T8" s="36">
        <v>2.2071812596006143E-2</v>
      </c>
      <c r="U8" s="37">
        <v>1.2549315156169942</v>
      </c>
      <c r="V8" s="38">
        <v>2.0444444444444385</v>
      </c>
      <c r="X8" s="36" t="s">
        <v>127</v>
      </c>
      <c r="Y8" s="24">
        <f>AVERAGE(Y3:Y7)</f>
        <v>1.917092201885855E-2</v>
      </c>
      <c r="Z8" s="36">
        <v>2.2071812596006143E-2</v>
      </c>
      <c r="AA8" s="25">
        <f>AVERAGE(AA3:AA7)</f>
        <v>30.431869938794723</v>
      </c>
      <c r="AB8" s="25">
        <f>U8*24</f>
        <v>30.11835637480786</v>
      </c>
      <c r="AC8" s="26">
        <f>AVERAGE(AC3:AC7)</f>
        <v>52.740709510357803</v>
      </c>
      <c r="AD8" s="26">
        <f>V8*24</f>
        <v>49.066666666666521</v>
      </c>
      <c r="AF8" s="15">
        <f t="shared" si="7"/>
        <v>1.0393832185570988</v>
      </c>
      <c r="AH8" s="33" t="s">
        <v>3900</v>
      </c>
      <c r="AI8" s="35">
        <v>1.0099135802469135</v>
      </c>
      <c r="AK8" s="15">
        <f t="shared" si="8"/>
        <v>1.0095782716049384</v>
      </c>
      <c r="AM8" s="33" t="s">
        <v>3902</v>
      </c>
      <c r="AN8" s="35">
        <v>1.0073495370370369</v>
      </c>
      <c r="AP8" s="33" t="s">
        <v>3902</v>
      </c>
      <c r="AQ8" s="3">
        <f>AI18*24</f>
        <v>24.206305555555563</v>
      </c>
      <c r="AR8" s="3">
        <f t="shared" si="14"/>
        <v>24.176388888888887</v>
      </c>
      <c r="AT8" s="3" t="s">
        <v>3906</v>
      </c>
      <c r="AU8" s="33" t="s">
        <v>3900</v>
      </c>
      <c r="AV8" s="35">
        <v>34.681166666666691</v>
      </c>
      <c r="AX8" s="3" t="s">
        <v>417</v>
      </c>
      <c r="AY8" s="33" t="s">
        <v>3902</v>
      </c>
      <c r="AZ8" s="35">
        <v>28.934375000000003</v>
      </c>
      <c r="BB8" s="36" t="s">
        <v>127</v>
      </c>
      <c r="BC8" s="39">
        <f>AVERAGE(BC3:BC7)</f>
        <v>32.444024858757054</v>
      </c>
      <c r="BD8" s="39">
        <v>31.459677419354833</v>
      </c>
      <c r="BH8" s="36" t="s">
        <v>127</v>
      </c>
      <c r="BI8" s="36">
        <f>AVERAGE(BI3:BI7)</f>
        <v>0.31972304613935448</v>
      </c>
      <c r="BJ8" s="36">
        <f>AVERAGE(BJ3:BJ7)</f>
        <v>1.0353812437770036</v>
      </c>
      <c r="BL8" s="36" t="s">
        <v>127</v>
      </c>
      <c r="BM8" s="6">
        <f>AVERAGE(BM3:BM7)</f>
        <v>3.6740428436911001</v>
      </c>
      <c r="BO8" s="36" t="s">
        <v>127</v>
      </c>
      <c r="BP8" s="6">
        <f>AVERAGE(BP3:BP7)</f>
        <v>6.6910669563454662E-3</v>
      </c>
    </row>
    <row r="9" spans="1:70" x14ac:dyDescent="0.2">
      <c r="A9" s="3">
        <v>4.583333333333333E-2</v>
      </c>
      <c r="B9" s="13">
        <f t="shared" si="0"/>
        <v>2.3578683333333333E-2</v>
      </c>
      <c r="C9" s="15">
        <v>1.2923611111111111</v>
      </c>
      <c r="D9" s="15">
        <v>2.1263888888888891</v>
      </c>
      <c r="E9" s="3" t="s">
        <v>3907</v>
      </c>
      <c r="F9" s="3" t="str">
        <f t="shared" si="1"/>
        <v>13:26</v>
      </c>
      <c r="G9" s="9"/>
      <c r="H9" s="33" t="s">
        <v>3908</v>
      </c>
      <c r="I9" s="33">
        <v>3.1793981481481479E-2</v>
      </c>
      <c r="J9" s="3">
        <v>1.2520833333333332</v>
      </c>
      <c r="K9" s="34">
        <v>2.2506944444444446</v>
      </c>
      <c r="M9" s="13">
        <v>2.0833333333333332E-2</v>
      </c>
      <c r="N9" s="15">
        <v>1.2555555555555555</v>
      </c>
      <c r="O9" s="15">
        <v>2.0444444444444443</v>
      </c>
      <c r="P9" s="3" t="s">
        <v>3909</v>
      </c>
      <c r="Q9" s="3" t="str">
        <f t="shared" si="2"/>
        <v>13.26</v>
      </c>
      <c r="AF9" s="15">
        <f t="shared" si="7"/>
        <v>1.0393850135030864</v>
      </c>
      <c r="AH9" s="33" t="s">
        <v>3904</v>
      </c>
      <c r="AI9" s="35">
        <v>1.009360684697856</v>
      </c>
      <c r="AK9" s="15">
        <f t="shared" si="8"/>
        <v>1.0095782716049384</v>
      </c>
      <c r="AM9" s="36" t="s">
        <v>127</v>
      </c>
      <c r="AN9" s="39">
        <v>1.0090762608806998</v>
      </c>
      <c r="AP9" s="36" t="s">
        <v>127</v>
      </c>
      <c r="AQ9" s="24">
        <f>AVERAGE(AQ4:AQ8)</f>
        <v>24.479233680555552</v>
      </c>
      <c r="AR9" s="24">
        <f>AN9*24</f>
        <v>24.217830261136797</v>
      </c>
      <c r="AT9" s="3" t="s">
        <v>3906</v>
      </c>
      <c r="AU9" s="33" t="s">
        <v>3904</v>
      </c>
      <c r="AV9" s="35">
        <v>34.419736842105287</v>
      </c>
      <c r="AX9" s="3" t="s">
        <v>1428</v>
      </c>
      <c r="AY9" s="36" t="s">
        <v>127</v>
      </c>
      <c r="AZ9" s="39">
        <v>31.459677419354833</v>
      </c>
    </row>
    <row r="10" spans="1:70" x14ac:dyDescent="0.2">
      <c r="A10" s="3">
        <v>5.4166666666666669E-2</v>
      </c>
      <c r="B10" s="13">
        <f t="shared" si="0"/>
        <v>2.7865716666666668E-2</v>
      </c>
      <c r="C10" s="15">
        <v>1.2923611111111111</v>
      </c>
      <c r="D10" s="15">
        <v>2.1263888888888891</v>
      </c>
      <c r="E10" s="3" t="s">
        <v>3910</v>
      </c>
      <c r="F10" s="3" t="str">
        <f t="shared" si="1"/>
        <v>13:26</v>
      </c>
      <c r="G10" s="9"/>
      <c r="H10" s="33" t="s">
        <v>3911</v>
      </c>
      <c r="I10" s="33">
        <v>2.1622197855750485E-3</v>
      </c>
      <c r="J10" s="3">
        <v>1.2523757309941519</v>
      </c>
      <c r="K10" s="34">
        <v>2.2538194444444448</v>
      </c>
      <c r="M10" s="13">
        <v>2.0833333333333332E-2</v>
      </c>
      <c r="N10" s="15">
        <v>1.2555555555555555</v>
      </c>
      <c r="O10" s="15">
        <v>2.0444444444444443</v>
      </c>
      <c r="P10" s="3" t="s">
        <v>3912</v>
      </c>
      <c r="Q10" s="3" t="str">
        <f t="shared" si="2"/>
        <v>13.26</v>
      </c>
      <c r="S10" s="24" t="s">
        <v>32</v>
      </c>
      <c r="T10" s="24" t="s">
        <v>33</v>
      </c>
      <c r="U10" s="25" t="s">
        <v>34</v>
      </c>
      <c r="V10" s="26" t="s">
        <v>35</v>
      </c>
      <c r="X10" s="24" t="s">
        <v>32</v>
      </c>
      <c r="Y10" s="24" t="s">
        <v>138</v>
      </c>
      <c r="Z10" s="25" t="s">
        <v>139</v>
      </c>
      <c r="AA10" s="26" t="s">
        <v>140</v>
      </c>
      <c r="AF10" s="15">
        <f t="shared" si="7"/>
        <v>1.0393850135030864</v>
      </c>
      <c r="AH10" s="33" t="s">
        <v>3908</v>
      </c>
      <c r="AI10" s="35">
        <v>1.0073032407407407</v>
      </c>
      <c r="AK10" s="15">
        <f t="shared" si="8"/>
        <v>1.0095782716049384</v>
      </c>
      <c r="AT10" s="3" t="s">
        <v>2627</v>
      </c>
      <c r="AU10" s="33" t="s">
        <v>3908</v>
      </c>
      <c r="AV10" s="35">
        <v>30.69</v>
      </c>
      <c r="AX10" s="3" t="s">
        <v>1428</v>
      </c>
      <c r="BB10" s="24" t="s">
        <v>36</v>
      </c>
      <c r="BC10" s="6" t="s">
        <v>46</v>
      </c>
      <c r="BL10" s="24" t="s">
        <v>32</v>
      </c>
      <c r="BM10" s="7" t="s">
        <v>144</v>
      </c>
      <c r="BO10" s="24" t="s">
        <v>32</v>
      </c>
      <c r="BP10" s="7" t="s">
        <v>145</v>
      </c>
    </row>
    <row r="11" spans="1:70" x14ac:dyDescent="0.2">
      <c r="A11" s="3">
        <v>5.4166666666666669E-2</v>
      </c>
      <c r="B11" s="13">
        <f t="shared" si="0"/>
        <v>2.7865716666666668E-2</v>
      </c>
      <c r="C11" s="15">
        <v>1.2923611111111111</v>
      </c>
      <c r="D11" s="15">
        <v>2.1263888888888891</v>
      </c>
      <c r="E11" s="3" t="s">
        <v>3913</v>
      </c>
      <c r="F11" s="3" t="str">
        <f t="shared" si="1"/>
        <v>13:26</v>
      </c>
      <c r="G11" s="9"/>
      <c r="H11" s="33" t="s">
        <v>3914</v>
      </c>
      <c r="I11" s="33">
        <v>0</v>
      </c>
      <c r="J11" s="3">
        <v>1.2527777777777778</v>
      </c>
      <c r="K11" s="34">
        <v>2.2561111111111112</v>
      </c>
      <c r="M11" s="13">
        <v>1.8749999999999999E-2</v>
      </c>
      <c r="N11" s="15">
        <v>1.2555555555555555</v>
      </c>
      <c r="O11" s="15">
        <v>2.0444444444444443</v>
      </c>
      <c r="P11" s="3" t="s">
        <v>3915</v>
      </c>
      <c r="Q11" s="3" t="str">
        <f t="shared" si="2"/>
        <v>13.26</v>
      </c>
      <c r="S11" s="29" t="s">
        <v>3884</v>
      </c>
      <c r="T11" s="29">
        <v>3.2400173611111104E-2</v>
      </c>
      <c r="U11" s="3">
        <f>U3*24</f>
        <v>30.133333333333333</v>
      </c>
      <c r="V11" s="3">
        <f>V3*24</f>
        <v>49.066666666666663</v>
      </c>
      <c r="X11" s="29" t="s">
        <v>3884</v>
      </c>
      <c r="Y11" s="3">
        <f>AVERAGE(Y3:Z3)</f>
        <v>2.992711950231481E-2</v>
      </c>
      <c r="Z11" s="3">
        <f>AVERAGE(AA3:AB3)</f>
        <v>30.571614583333336</v>
      </c>
      <c r="AA11" s="3">
        <f>AVERAGE(AC3:AD3)</f>
        <v>50.046875</v>
      </c>
      <c r="AF11" s="15">
        <f t="shared" si="7"/>
        <v>1.0393850135030864</v>
      </c>
      <c r="AH11" s="33" t="s">
        <v>3911</v>
      </c>
      <c r="AI11" s="35">
        <v>1.0075453825536063</v>
      </c>
      <c r="AK11" s="15">
        <f t="shared" si="8"/>
        <v>1.0095782716049384</v>
      </c>
      <c r="AL11" s="5"/>
      <c r="AM11" s="24" t="s">
        <v>3877</v>
      </c>
      <c r="AN11" s="32" t="s">
        <v>3885</v>
      </c>
      <c r="AP11" s="24" t="s">
        <v>3886</v>
      </c>
      <c r="AQ11" s="24" t="s">
        <v>141</v>
      </c>
      <c r="AT11" s="3" t="s">
        <v>2627</v>
      </c>
      <c r="AU11" s="33" t="s">
        <v>3911</v>
      </c>
      <c r="AV11" s="35">
        <v>34.376842105263165</v>
      </c>
      <c r="AX11" s="3" t="s">
        <v>1558</v>
      </c>
      <c r="BB11" s="29" t="s">
        <v>3884</v>
      </c>
      <c r="BC11" s="3">
        <f>AVERAGE(BC3:BD3)</f>
        <v>31.085156250000001</v>
      </c>
      <c r="BL11" s="29" t="s">
        <v>3884</v>
      </c>
      <c r="BM11" s="3">
        <f>(ABS(AC3-AD3)/AC3)*100</f>
        <v>3.8419140162495551</v>
      </c>
      <c r="BO11" s="29" t="s">
        <v>3884</v>
      </c>
      <c r="BP11" s="3">
        <f>(ABS(Y3-Z3)/Y3)*100</f>
        <v>18.015940978855131</v>
      </c>
    </row>
    <row r="12" spans="1:70" x14ac:dyDescent="0.2">
      <c r="A12" s="3">
        <v>5.4166666666666669E-2</v>
      </c>
      <c r="B12" s="13">
        <f t="shared" si="0"/>
        <v>2.7865716666666668E-2</v>
      </c>
      <c r="C12" s="15">
        <v>1.2923611111111111</v>
      </c>
      <c r="D12" s="15">
        <v>2.1256944444444446</v>
      </c>
      <c r="E12" s="3" t="s">
        <v>3916</v>
      </c>
      <c r="F12" s="3" t="str">
        <f t="shared" si="1"/>
        <v>13:26</v>
      </c>
      <c r="G12" s="9"/>
      <c r="H12" s="33" t="s">
        <v>3917</v>
      </c>
      <c r="I12" s="33">
        <v>3.6764705882352941E-4</v>
      </c>
      <c r="J12" s="3">
        <v>1.252777777777778</v>
      </c>
      <c r="K12" s="34">
        <v>2.2793300653594777</v>
      </c>
      <c r="M12" s="13">
        <v>1.8749999999999999E-2</v>
      </c>
      <c r="N12" s="15">
        <v>1.2555555555555555</v>
      </c>
      <c r="O12" s="15">
        <v>2.0444444444444443</v>
      </c>
      <c r="P12" s="3" t="s">
        <v>3918</v>
      </c>
      <c r="Q12" s="3" t="str">
        <f t="shared" si="2"/>
        <v>13.26</v>
      </c>
      <c r="S12" s="33" t="s">
        <v>3890</v>
      </c>
      <c r="T12" s="33">
        <v>1.61487758945386E-2</v>
      </c>
      <c r="U12" s="3">
        <f t="shared" ref="U12:V15" si="15">U4*24</f>
        <v>30.127401129943497</v>
      </c>
      <c r="V12" s="3">
        <f t="shared" si="15"/>
        <v>49.066666666666734</v>
      </c>
      <c r="X12" s="33" t="s">
        <v>3890</v>
      </c>
      <c r="Y12" s="3">
        <f t="shared" ref="Y12:Y15" si="16">AVERAGE(Y4:Z4)</f>
        <v>1.4931830665411174E-2</v>
      </c>
      <c r="Z12" s="3">
        <f t="shared" ref="Z12:Z15" si="17">AVERAGE(AA4:AB4)</f>
        <v>30.455649717514106</v>
      </c>
      <c r="AA12" s="3">
        <f t="shared" ref="AA12:AA15" si="18">AVERAGE(AC4:AD4)</f>
        <v>50.167655367231674</v>
      </c>
      <c r="AF12" s="15">
        <f t="shared" si="7"/>
        <v>1.0393832185570988</v>
      </c>
      <c r="AH12" s="33" t="s">
        <v>3914</v>
      </c>
      <c r="AI12" s="35">
        <v>1.0078703703703704</v>
      </c>
      <c r="AK12" s="15">
        <f t="shared" si="8"/>
        <v>1.0095782716049384</v>
      </c>
      <c r="AM12" s="24" t="s">
        <v>3886</v>
      </c>
      <c r="AN12" s="3">
        <f>AN4*24</f>
        <v>24.229999999999983</v>
      </c>
      <c r="AP12" s="29" t="s">
        <v>3884</v>
      </c>
      <c r="AQ12" s="3">
        <f>AVERAGE(AQ4:AR4)</f>
        <v>24.584917534722212</v>
      </c>
      <c r="AT12" s="3" t="s">
        <v>2627</v>
      </c>
      <c r="AU12" s="33" t="s">
        <v>3914</v>
      </c>
      <c r="AV12" s="35">
        <v>34.67</v>
      </c>
      <c r="AX12" s="3" t="s">
        <v>1558</v>
      </c>
      <c r="BB12" s="33" t="s">
        <v>3890</v>
      </c>
      <c r="BC12" s="3">
        <f t="shared" ref="BC12:BC16" si="19">AVERAGE(BC4:BD4)</f>
        <v>32.818474576271157</v>
      </c>
      <c r="BL12" s="33" t="s">
        <v>3890</v>
      </c>
      <c r="BM12" s="3">
        <f t="shared" ref="BM12:BM15" si="20">(ABS(AC4-AD4)/AC4)*100</f>
        <v>4.2949788143763472</v>
      </c>
      <c r="BO12" s="33" t="s">
        <v>3890</v>
      </c>
      <c r="BP12" s="3">
        <f t="shared" ref="BP12:BP15" si="21">(ABS(Y4-Z4)/Y4)*100</f>
        <v>17.746341882053304</v>
      </c>
    </row>
    <row r="13" spans="1:70" x14ac:dyDescent="0.2">
      <c r="A13" s="3">
        <v>6.3194444444444442E-2</v>
      </c>
      <c r="B13" s="13">
        <f t="shared" si="0"/>
        <v>3.2510002777777776E-2</v>
      </c>
      <c r="C13" s="15">
        <v>1.2923611111111111</v>
      </c>
      <c r="D13" s="15">
        <v>2.1256944444444446</v>
      </c>
      <c r="E13" s="3" t="s">
        <v>3919</v>
      </c>
      <c r="F13" s="3" t="str">
        <f t="shared" si="1"/>
        <v>13:26</v>
      </c>
      <c r="G13" s="9"/>
      <c r="H13" s="33" t="s">
        <v>3920</v>
      </c>
      <c r="I13" s="33">
        <v>2.0406661958568738E-2</v>
      </c>
      <c r="J13" s="3">
        <v>1.2527777777777789</v>
      </c>
      <c r="K13" s="34">
        <v>2.3137476459510351</v>
      </c>
      <c r="M13" s="13">
        <v>1.8055555555555554E-2</v>
      </c>
      <c r="N13" s="15">
        <v>1.2555555555555555</v>
      </c>
      <c r="O13" s="15">
        <v>2.0444444444444443</v>
      </c>
      <c r="P13" s="3" t="s">
        <v>3921</v>
      </c>
      <c r="Q13" s="3" t="str">
        <f t="shared" si="2"/>
        <v>13.26</v>
      </c>
      <c r="S13" s="33" t="s">
        <v>3894</v>
      </c>
      <c r="T13" s="33">
        <v>3.0995370370370392E-2</v>
      </c>
      <c r="U13" s="3">
        <f t="shared" si="15"/>
        <v>30.116666666666667</v>
      </c>
      <c r="V13" s="3">
        <f t="shared" si="15"/>
        <v>49.066666666666734</v>
      </c>
      <c r="X13" s="33" t="s">
        <v>3894</v>
      </c>
      <c r="Y13" s="3">
        <f t="shared" si="16"/>
        <v>2.8084972993827173E-2</v>
      </c>
      <c r="Z13" s="3">
        <f t="shared" si="17"/>
        <v>30.132777777777786</v>
      </c>
      <c r="AA13" s="3">
        <f t="shared" si="18"/>
        <v>50.859027777777811</v>
      </c>
      <c r="AF13" s="15">
        <f t="shared" si="7"/>
        <v>1.0393832185570988</v>
      </c>
      <c r="AH13" s="33" t="s">
        <v>3917</v>
      </c>
      <c r="AI13" s="35">
        <v>1.007930283224401</v>
      </c>
      <c r="AK13" s="15">
        <f t="shared" si="8"/>
        <v>1.0095782716049384</v>
      </c>
      <c r="AM13" s="29" t="s">
        <v>3884</v>
      </c>
      <c r="AN13" s="3">
        <f t="shared" ref="AN13:AN17" si="22">AN5*24</f>
        <v>24.225155367231611</v>
      </c>
      <c r="AP13" s="33" t="s">
        <v>3890</v>
      </c>
      <c r="AQ13" s="3">
        <f t="shared" ref="AQ13:AQ16" si="23">AVERAGE(AQ5:AR5)</f>
        <v>24.491883239171372</v>
      </c>
      <c r="AT13" s="3" t="s">
        <v>540</v>
      </c>
      <c r="AU13" s="33" t="s">
        <v>3917</v>
      </c>
      <c r="AV13" s="35">
        <v>34.646470588235303</v>
      </c>
      <c r="AX13" s="3" t="s">
        <v>1632</v>
      </c>
      <c r="BB13" s="33" t="s">
        <v>3894</v>
      </c>
      <c r="BC13" s="3">
        <f t="shared" si="19"/>
        <v>30.713500000000003</v>
      </c>
      <c r="BL13" s="33" t="s">
        <v>3894</v>
      </c>
      <c r="BM13" s="3">
        <f t="shared" si="20"/>
        <v>6.8084096124929339</v>
      </c>
      <c r="BO13" s="33" t="s">
        <v>3894</v>
      </c>
      <c r="BP13" s="3">
        <f t="shared" si="21"/>
        <v>23.121719474349693</v>
      </c>
    </row>
    <row r="14" spans="1:70" x14ac:dyDescent="0.2">
      <c r="A14" s="9">
        <v>4.2361111111111113E-2</v>
      </c>
      <c r="B14" s="13">
        <f t="shared" si="0"/>
        <v>2.1792419444444447E-2</v>
      </c>
      <c r="C14" s="15">
        <v>1.2923611111111111</v>
      </c>
      <c r="D14" s="15">
        <v>2.1256944444444446</v>
      </c>
      <c r="E14" s="3" t="s">
        <v>3922</v>
      </c>
      <c r="F14" s="3" t="str">
        <f t="shared" si="1"/>
        <v>13:26</v>
      </c>
      <c r="G14" s="9"/>
      <c r="H14" s="33" t="s">
        <v>3923</v>
      </c>
      <c r="I14" s="33">
        <v>2.6216049382716055E-2</v>
      </c>
      <c r="J14" s="3">
        <v>1.2527546296296306</v>
      </c>
      <c r="K14" s="34">
        <v>2.3219097222222205</v>
      </c>
      <c r="M14" s="13">
        <v>2.2916666666666665E-2</v>
      </c>
      <c r="N14" s="15">
        <v>1.2555555555555555</v>
      </c>
      <c r="O14" s="15">
        <v>2.0444444444444443</v>
      </c>
      <c r="P14" s="3" t="s">
        <v>3924</v>
      </c>
      <c r="Q14" s="3" t="str">
        <f t="shared" si="2"/>
        <v>13.26</v>
      </c>
      <c r="S14" s="33" t="s">
        <v>3898</v>
      </c>
      <c r="T14" s="33">
        <v>4.2361111111111106E-3</v>
      </c>
      <c r="U14" s="3">
        <f t="shared" si="15"/>
        <v>30.116666666666667</v>
      </c>
      <c r="V14" s="3">
        <f t="shared" si="15"/>
        <v>49.066666666666727</v>
      </c>
      <c r="X14" s="33" t="s">
        <v>3898</v>
      </c>
      <c r="Y14" s="3">
        <f t="shared" si="16"/>
        <v>3.2260279347143756E-3</v>
      </c>
      <c r="Z14" s="3">
        <f t="shared" si="17"/>
        <v>30.124999999999996</v>
      </c>
      <c r="AA14" s="3">
        <f t="shared" si="18"/>
        <v>51.067937853107338</v>
      </c>
      <c r="AF14" s="15">
        <f t="shared" si="7"/>
        <v>1.0393832185570988</v>
      </c>
      <c r="AH14" s="33" t="s">
        <v>3920</v>
      </c>
      <c r="AI14" s="35">
        <v>1.008018283113622</v>
      </c>
      <c r="AK14" s="15">
        <f t="shared" si="8"/>
        <v>1.0095782716049384</v>
      </c>
      <c r="AM14" s="33" t="s">
        <v>3890</v>
      </c>
      <c r="AN14" s="3">
        <f t="shared" si="22"/>
        <v>24.216388888888854</v>
      </c>
      <c r="AP14" s="33" t="s">
        <v>3894</v>
      </c>
      <c r="AQ14" s="3">
        <f t="shared" si="23"/>
        <v>24.233902777777757</v>
      </c>
      <c r="AT14" s="3" t="s">
        <v>1597</v>
      </c>
      <c r="AU14" s="33" t="s">
        <v>3920</v>
      </c>
      <c r="AV14" s="35">
        <v>32.249830508474574</v>
      </c>
      <c r="AX14" s="3" t="s">
        <v>123</v>
      </c>
      <c r="BB14" s="33" t="s">
        <v>3898</v>
      </c>
      <c r="BC14" s="3">
        <f t="shared" si="19"/>
        <v>33.970100000000002</v>
      </c>
      <c r="BL14" s="33" t="s">
        <v>3898</v>
      </c>
      <c r="BM14" s="3">
        <f t="shared" si="20"/>
        <v>7.5421180102730814</v>
      </c>
      <c r="BO14" s="33" t="s">
        <v>3898</v>
      </c>
      <c r="BP14" s="3">
        <f t="shared" si="21"/>
        <v>91.165014164305887</v>
      </c>
    </row>
    <row r="15" spans="1:70" x14ac:dyDescent="0.2">
      <c r="A15" s="9">
        <v>4.2361111111111113E-2</v>
      </c>
      <c r="B15" s="13">
        <f t="shared" si="0"/>
        <v>2.1792419444444447E-2</v>
      </c>
      <c r="C15" s="15">
        <v>1.2923611111111111</v>
      </c>
      <c r="D15" s="15">
        <v>2.1256944444444446</v>
      </c>
      <c r="E15" s="3" t="s">
        <v>3925</v>
      </c>
      <c r="F15" s="3" t="str">
        <f t="shared" si="1"/>
        <v>13:26</v>
      </c>
      <c r="G15" s="9"/>
      <c r="H15" s="33" t="s">
        <v>3926</v>
      </c>
      <c r="I15" s="33">
        <v>5.2915097300690528E-3</v>
      </c>
      <c r="J15" s="3">
        <v>1.2521774952919009</v>
      </c>
      <c r="K15" s="34">
        <v>2.3310852165725047</v>
      </c>
      <c r="M15" s="13">
        <v>2.2916666666666665E-2</v>
      </c>
      <c r="N15" s="15">
        <v>1.2555555555555555</v>
      </c>
      <c r="O15" s="15">
        <v>2.0444444444444443</v>
      </c>
      <c r="P15" s="3" t="s">
        <v>3927</v>
      </c>
      <c r="Q15" s="3" t="str">
        <f t="shared" si="2"/>
        <v>13.26</v>
      </c>
      <c r="S15" s="33" t="s">
        <v>3902</v>
      </c>
      <c r="T15" s="33">
        <v>4.552951388888888E-2</v>
      </c>
      <c r="U15" s="3">
        <f t="shared" si="15"/>
        <v>30.066666666666666</v>
      </c>
      <c r="V15" s="3">
        <f t="shared" si="15"/>
        <v>49.066666666666663</v>
      </c>
      <c r="X15" s="33" t="s">
        <v>3902</v>
      </c>
      <c r="Y15" s="3">
        <f t="shared" si="16"/>
        <v>3.6412326388888888E-2</v>
      </c>
      <c r="Z15" s="3">
        <f t="shared" si="17"/>
        <v>30.074999999999996</v>
      </c>
      <c r="AA15" s="3">
        <f t="shared" si="18"/>
        <v>52.376944444444455</v>
      </c>
      <c r="AF15" s="15">
        <f t="shared" si="7"/>
        <v>1.0393832185570988</v>
      </c>
      <c r="AH15" s="33" t="s">
        <v>3923</v>
      </c>
      <c r="AI15" s="35">
        <v>1.0080208333333327</v>
      </c>
      <c r="AK15" s="15">
        <f t="shared" si="8"/>
        <v>1.0095782716049384</v>
      </c>
      <c r="AM15" s="33" t="s">
        <v>3894</v>
      </c>
      <c r="AN15" s="3">
        <f t="shared" si="22"/>
        <v>24.216388888888858</v>
      </c>
      <c r="AP15" s="33" t="s">
        <v>3898</v>
      </c>
      <c r="AQ15" s="3">
        <f t="shared" si="23"/>
        <v>24.228194444444423</v>
      </c>
      <c r="AT15" s="3" t="s">
        <v>1597</v>
      </c>
      <c r="AU15" s="33" t="s">
        <v>3923</v>
      </c>
      <c r="AV15" s="35">
        <v>31.26499999999999</v>
      </c>
      <c r="AX15" s="3" t="s">
        <v>123</v>
      </c>
      <c r="BB15" s="33" t="s">
        <v>3902</v>
      </c>
      <c r="BC15" s="3">
        <f t="shared" si="19"/>
        <v>30.129687499999999</v>
      </c>
      <c r="BL15" s="33" t="s">
        <v>3902</v>
      </c>
      <c r="BM15" s="3">
        <f t="shared" si="20"/>
        <v>11.888823488332696</v>
      </c>
      <c r="BO15" s="33" t="s">
        <v>3902</v>
      </c>
      <c r="BP15" s="3">
        <f t="shared" si="21"/>
        <v>66.804477801806357</v>
      </c>
    </row>
    <row r="16" spans="1:70" x14ac:dyDescent="0.2">
      <c r="A16" s="9">
        <v>5.2083333333333336E-2</v>
      </c>
      <c r="B16" s="13">
        <f t="shared" si="0"/>
        <v>2.6793958333333336E-2</v>
      </c>
      <c r="C16" s="15">
        <v>1.2923611111111111</v>
      </c>
      <c r="D16" s="15">
        <v>2.1256944444444446</v>
      </c>
      <c r="E16" s="3" t="s">
        <v>3928</v>
      </c>
      <c r="F16" s="3" t="str">
        <f t="shared" si="1"/>
        <v>13:26</v>
      </c>
      <c r="G16" s="9"/>
      <c r="H16" s="33" t="s">
        <v>3929</v>
      </c>
      <c r="I16" s="33">
        <v>1.2340513182674194E-2</v>
      </c>
      <c r="J16" s="3">
        <v>1.2527071563088521</v>
      </c>
      <c r="K16" s="34">
        <v>2.2939147834274958</v>
      </c>
      <c r="M16" s="13">
        <v>2.7083333333333334E-2</v>
      </c>
      <c r="N16" s="15">
        <v>1.2555555555555555</v>
      </c>
      <c r="O16" s="15">
        <v>2.0444444444444443</v>
      </c>
      <c r="P16" s="3" t="s">
        <v>3930</v>
      </c>
      <c r="Q16" s="3" t="str">
        <f t="shared" si="2"/>
        <v>13.26</v>
      </c>
      <c r="S16" s="36" t="s">
        <v>127</v>
      </c>
      <c r="T16" s="36">
        <v>2.2071812596006143E-2</v>
      </c>
      <c r="U16" s="25">
        <f>U8*24</f>
        <v>30.11835637480786</v>
      </c>
      <c r="V16" s="26">
        <f>V8*24</f>
        <v>49.066666666666521</v>
      </c>
      <c r="X16" s="36" t="s">
        <v>127</v>
      </c>
      <c r="Y16" s="24">
        <f>AVERAGE(Y8:Z8)</f>
        <v>2.0621367307432345E-2</v>
      </c>
      <c r="Z16" s="25">
        <f>AVERAGE(AA8:AB8)</f>
        <v>30.275113156801289</v>
      </c>
      <c r="AA16" s="26">
        <f>AVERAGE(AC8:AD8)</f>
        <v>50.903688088512162</v>
      </c>
      <c r="AF16" s="15">
        <f t="shared" si="7"/>
        <v>1.0393832185570988</v>
      </c>
      <c r="AH16" s="33" t="s">
        <v>3926</v>
      </c>
      <c r="AI16" s="35">
        <v>1.0075790568110474</v>
      </c>
      <c r="AK16" s="15">
        <f t="shared" si="8"/>
        <v>1.0095782716049384</v>
      </c>
      <c r="AM16" s="33" t="s">
        <v>3898</v>
      </c>
      <c r="AN16" s="3">
        <f t="shared" si="22"/>
        <v>24.176388888888887</v>
      </c>
      <c r="AP16" s="33" t="s">
        <v>3902</v>
      </c>
      <c r="AQ16" s="3">
        <f t="shared" si="23"/>
        <v>24.191347222222227</v>
      </c>
      <c r="AT16" s="3" t="s">
        <v>469</v>
      </c>
      <c r="AU16" s="33" t="s">
        <v>3926</v>
      </c>
      <c r="AV16" s="35">
        <v>33.924576271186424</v>
      </c>
      <c r="AX16" s="3" t="s">
        <v>411</v>
      </c>
      <c r="BB16" s="36" t="s">
        <v>127</v>
      </c>
      <c r="BC16" s="6">
        <f t="shared" si="19"/>
        <v>31.951851139055943</v>
      </c>
      <c r="BL16" s="36" t="s">
        <v>127</v>
      </c>
      <c r="BM16" s="6">
        <f>AVERAGE(BM11:BM15)</f>
        <v>6.8752487883449218</v>
      </c>
      <c r="BO16" s="36" t="s">
        <v>127</v>
      </c>
      <c r="BP16" s="6">
        <f>AVERAGE(BP11:BP15)</f>
        <v>43.370698860274068</v>
      </c>
    </row>
    <row r="17" spans="1:50" x14ac:dyDescent="0.2">
      <c r="A17" s="9">
        <v>5.2083333333333336E-2</v>
      </c>
      <c r="B17" s="13">
        <f t="shared" si="0"/>
        <v>2.6793958333333336E-2</v>
      </c>
      <c r="C17" s="15">
        <v>1.2923611111111111</v>
      </c>
      <c r="D17" s="15">
        <v>2.1256944444444446</v>
      </c>
      <c r="E17" s="3" t="s">
        <v>3931</v>
      </c>
      <c r="F17" s="3" t="str">
        <f t="shared" si="1"/>
        <v>13:26</v>
      </c>
      <c r="G17" s="9"/>
      <c r="H17" s="33" t="s">
        <v>3932</v>
      </c>
      <c r="I17" s="33">
        <v>2.729513888888889E-2</v>
      </c>
      <c r="J17" s="3">
        <v>1.2534722222222217</v>
      </c>
      <c r="K17" s="34">
        <v>2.3203009259259271</v>
      </c>
      <c r="M17" s="13">
        <v>2.6388888888888889E-2</v>
      </c>
      <c r="N17" s="15">
        <v>1.2555555555555555</v>
      </c>
      <c r="O17" s="15">
        <v>2.0444444444444443</v>
      </c>
      <c r="P17" s="3" t="s">
        <v>3933</v>
      </c>
      <c r="Q17" s="3" t="str">
        <f t="shared" si="2"/>
        <v>13.26</v>
      </c>
      <c r="AF17" s="15">
        <f t="shared" si="7"/>
        <v>1.0393832185570988</v>
      </c>
      <c r="AH17" s="33" t="s">
        <v>3929</v>
      </c>
      <c r="AI17" s="35">
        <v>1.0079123509102323</v>
      </c>
      <c r="AK17" s="15">
        <f t="shared" si="8"/>
        <v>1.0095782716049384</v>
      </c>
      <c r="AM17" s="33" t="s">
        <v>3902</v>
      </c>
      <c r="AN17" s="3">
        <f t="shared" si="22"/>
        <v>24.217830261136797</v>
      </c>
      <c r="AP17" s="36" t="s">
        <v>127</v>
      </c>
      <c r="AQ17" s="24">
        <f>AVERAGE(AQ9:AR9)</f>
        <v>24.348531970846174</v>
      </c>
      <c r="AT17" s="3" t="s">
        <v>469</v>
      </c>
      <c r="AU17" s="33" t="s">
        <v>3929</v>
      </c>
      <c r="AV17" s="35">
        <v>33.056101694915263</v>
      </c>
      <c r="AX17" s="3" t="s">
        <v>184</v>
      </c>
    </row>
    <row r="18" spans="1:50" x14ac:dyDescent="0.2">
      <c r="A18" s="9">
        <v>5.347222222222222E-2</v>
      </c>
      <c r="B18" s="13">
        <f t="shared" si="0"/>
        <v>2.750846388888889E-2</v>
      </c>
      <c r="C18" s="15">
        <v>1.2923611111111111</v>
      </c>
      <c r="D18" s="15">
        <v>2.125</v>
      </c>
      <c r="E18" s="3" t="s">
        <v>3934</v>
      </c>
      <c r="F18" s="3" t="str">
        <f t="shared" si="1"/>
        <v>13:26</v>
      </c>
      <c r="G18" s="9"/>
      <c r="H18" s="36" t="s">
        <v>127</v>
      </c>
      <c r="I18" s="36">
        <v>1.252309497476037E-2</v>
      </c>
      <c r="J18" s="40">
        <v>1.2582663348647118</v>
      </c>
      <c r="K18" s="41">
        <v>2.2508741704951394</v>
      </c>
      <c r="M18" s="13">
        <v>2.9861111111111113E-2</v>
      </c>
      <c r="N18" s="15">
        <v>1.2555555555555555</v>
      </c>
      <c r="O18" s="15">
        <v>2.0444444444444443</v>
      </c>
      <c r="P18" s="3" t="s">
        <v>3935</v>
      </c>
      <c r="Q18" s="3" t="str">
        <f t="shared" si="2"/>
        <v>13.26</v>
      </c>
      <c r="AF18" s="15">
        <f t="shared" si="7"/>
        <v>1.0393814236111112</v>
      </c>
      <c r="AH18" s="33" t="s">
        <v>3932</v>
      </c>
      <c r="AI18" s="35">
        <v>1.0085960648148151</v>
      </c>
      <c r="AK18" s="15">
        <f t="shared" si="8"/>
        <v>1.0095782716049384</v>
      </c>
      <c r="AM18" s="36" t="s">
        <v>127</v>
      </c>
      <c r="AN18" s="32">
        <f>AN9*24</f>
        <v>24.217830261136797</v>
      </c>
      <c r="AT18" s="3" t="s">
        <v>2480</v>
      </c>
      <c r="AU18" s="33" t="s">
        <v>3932</v>
      </c>
      <c r="AV18" s="35">
        <v>31.324999999999996</v>
      </c>
      <c r="AX18" s="3" t="s">
        <v>157</v>
      </c>
    </row>
    <row r="19" spans="1:50" x14ac:dyDescent="0.2">
      <c r="A19" s="9">
        <v>5.347222222222222E-2</v>
      </c>
      <c r="B19" s="13">
        <f t="shared" si="0"/>
        <v>2.750846388888889E-2</v>
      </c>
      <c r="C19" s="15">
        <v>1.2923611111111111</v>
      </c>
      <c r="D19" s="15">
        <v>2.125</v>
      </c>
      <c r="E19" s="3" t="s">
        <v>3936</v>
      </c>
      <c r="F19" s="3" t="str">
        <f t="shared" si="1"/>
        <v>13:26</v>
      </c>
      <c r="G19" s="9"/>
      <c r="M19" s="13">
        <v>3.3333333333333333E-2</v>
      </c>
      <c r="N19" s="15">
        <v>1.2555555555555555</v>
      </c>
      <c r="O19" s="15">
        <v>2.0444444444444443</v>
      </c>
      <c r="P19" s="3" t="s">
        <v>3937</v>
      </c>
      <c r="Q19" s="3" t="str">
        <f t="shared" si="2"/>
        <v>13.26</v>
      </c>
      <c r="AF19" s="15">
        <f t="shared" si="7"/>
        <v>1.0393814236111112</v>
      </c>
      <c r="AH19" s="36" t="s">
        <v>127</v>
      </c>
      <c r="AI19" s="39">
        <v>1.0122761223129739</v>
      </c>
      <c r="AK19" s="15">
        <f t="shared" si="8"/>
        <v>1.0095782716049384</v>
      </c>
      <c r="AT19" s="3" t="s">
        <v>2480</v>
      </c>
      <c r="AU19" s="36" t="s">
        <v>127</v>
      </c>
      <c r="AV19" s="39">
        <v>33.134716692189933</v>
      </c>
      <c r="AX19" s="3" t="s">
        <v>530</v>
      </c>
    </row>
    <row r="20" spans="1:50" x14ac:dyDescent="0.2">
      <c r="A20" s="9">
        <v>5.347222222222222E-2</v>
      </c>
      <c r="B20" s="13">
        <f t="shared" si="0"/>
        <v>2.750846388888889E-2</v>
      </c>
      <c r="C20" s="15">
        <v>1.2923611111111111</v>
      </c>
      <c r="D20" s="15">
        <v>2.125</v>
      </c>
      <c r="E20" s="3" t="s">
        <v>3938</v>
      </c>
      <c r="F20" s="3" t="str">
        <f t="shared" si="1"/>
        <v>13:26</v>
      </c>
      <c r="G20" s="9"/>
      <c r="H20" s="24" t="s">
        <v>24</v>
      </c>
      <c r="I20" s="24" t="s">
        <v>26</v>
      </c>
      <c r="J20" s="25" t="s">
        <v>27</v>
      </c>
      <c r="K20" s="26" t="s">
        <v>28</v>
      </c>
      <c r="M20" s="13">
        <v>3.8194444444444448E-2</v>
      </c>
      <c r="N20" s="15">
        <v>1.2555555555555555</v>
      </c>
      <c r="O20" s="15">
        <v>2.0444444444444443</v>
      </c>
      <c r="P20" s="3" t="s">
        <v>3939</v>
      </c>
      <c r="Q20" s="3" t="str">
        <f t="shared" si="2"/>
        <v>13.26</v>
      </c>
      <c r="AF20" s="15">
        <f t="shared" si="7"/>
        <v>1.0393814236111112</v>
      </c>
      <c r="AK20" s="15">
        <f t="shared" si="8"/>
        <v>1.0095782716049384</v>
      </c>
      <c r="AT20" s="3" t="s">
        <v>2480</v>
      </c>
      <c r="AX20" s="3" t="s">
        <v>756</v>
      </c>
    </row>
    <row r="21" spans="1:50" x14ac:dyDescent="0.2">
      <c r="A21" s="9">
        <v>5.6944444444444443E-2</v>
      </c>
      <c r="B21" s="13">
        <f t="shared" si="0"/>
        <v>2.9294727777777779E-2</v>
      </c>
      <c r="C21" s="15">
        <v>1.2923611111111111</v>
      </c>
      <c r="D21" s="15">
        <v>2.125</v>
      </c>
      <c r="E21" s="3" t="s">
        <v>3940</v>
      </c>
      <c r="F21" s="3" t="str">
        <f t="shared" si="1"/>
        <v>13:26</v>
      </c>
      <c r="G21" s="9"/>
      <c r="H21" s="29" t="s">
        <v>3882</v>
      </c>
      <c r="I21" s="29">
        <v>2.7454065393518516E-2</v>
      </c>
      <c r="J21" s="3">
        <f>J3*24</f>
        <v>31.009895833333335</v>
      </c>
      <c r="K21" s="3">
        <f>K3*24</f>
        <v>51.027083333333337</v>
      </c>
      <c r="M21" s="13">
        <v>3.8194444444444448E-2</v>
      </c>
      <c r="N21" s="15">
        <v>1.2555555555555555</v>
      </c>
      <c r="O21" s="15">
        <v>2.0444444444444443</v>
      </c>
      <c r="P21" s="3" t="s">
        <v>3941</v>
      </c>
      <c r="Q21" s="3" t="str">
        <f t="shared" si="2"/>
        <v>13.26</v>
      </c>
      <c r="AF21" s="15">
        <f t="shared" si="7"/>
        <v>1.0393814236111112</v>
      </c>
      <c r="AH21" s="24" t="s">
        <v>41</v>
      </c>
      <c r="AK21" s="15">
        <f t="shared" si="8"/>
        <v>1.0095782716049384</v>
      </c>
      <c r="AT21" s="3" t="s">
        <v>3942</v>
      </c>
      <c r="AX21" s="3" t="s">
        <v>756</v>
      </c>
    </row>
    <row r="22" spans="1:50" x14ac:dyDescent="0.2">
      <c r="A22" s="9">
        <v>5.8333333333333334E-2</v>
      </c>
      <c r="B22" s="13">
        <f t="shared" si="0"/>
        <v>3.0009233333333333E-2</v>
      </c>
      <c r="C22" s="15">
        <v>1.2916666666666667</v>
      </c>
      <c r="D22" s="15">
        <v>2.1256944444444446</v>
      </c>
      <c r="E22" s="3" t="s">
        <v>3943</v>
      </c>
      <c r="F22" s="3" t="str">
        <f t="shared" si="1"/>
        <v>13:26</v>
      </c>
      <c r="G22" s="9"/>
      <c r="H22" s="33" t="s">
        <v>3888</v>
      </c>
      <c r="I22" s="33">
        <v>1.3714885436283748E-2</v>
      </c>
      <c r="J22" s="3">
        <f t="shared" ref="J22:K35" si="24">J4*24</f>
        <v>30.783898305084715</v>
      </c>
      <c r="K22" s="3">
        <f t="shared" si="24"/>
        <v>51.268644067796615</v>
      </c>
      <c r="M22" s="13">
        <v>4.0972222222222222E-2</v>
      </c>
      <c r="N22" s="15">
        <v>1.2555555555555555</v>
      </c>
      <c r="O22" s="15">
        <v>2.0444444444444443</v>
      </c>
      <c r="P22" s="3" t="s">
        <v>3944</v>
      </c>
      <c r="Q22" s="3" t="str">
        <f t="shared" si="2"/>
        <v>13.26</v>
      </c>
      <c r="AF22" s="15">
        <f t="shared" si="7"/>
        <v>1.0388247106481483</v>
      </c>
      <c r="AH22" s="24" t="s">
        <v>36</v>
      </c>
      <c r="AI22" s="32" t="s">
        <v>3885</v>
      </c>
      <c r="AK22" s="15">
        <f t="shared" si="8"/>
        <v>1.0095782716049384</v>
      </c>
      <c r="AT22" s="3" t="s">
        <v>715</v>
      </c>
      <c r="AX22" s="3" t="s">
        <v>955</v>
      </c>
    </row>
    <row r="23" spans="1:50" x14ac:dyDescent="0.2">
      <c r="A23" s="9">
        <v>5.6250000000000001E-2</v>
      </c>
      <c r="B23" s="13">
        <f t="shared" si="0"/>
        <v>2.8937475000000001E-2</v>
      </c>
      <c r="C23" s="15">
        <v>1.2916666666666667</v>
      </c>
      <c r="D23" s="15">
        <v>2.1256944444444446</v>
      </c>
      <c r="E23" s="3" t="s">
        <v>3945</v>
      </c>
      <c r="F23" s="3" t="str">
        <f t="shared" si="1"/>
        <v>13:26</v>
      </c>
      <c r="G23" s="9"/>
      <c r="H23" s="33" t="s">
        <v>3892</v>
      </c>
      <c r="I23" s="33">
        <v>2.5174575617283958E-2</v>
      </c>
      <c r="J23" s="3">
        <f t="shared" si="24"/>
        <v>30.148888888888905</v>
      </c>
      <c r="K23" s="3">
        <f t="shared" si="24"/>
        <v>52.651388888888881</v>
      </c>
      <c r="M23" s="13">
        <v>4.027777777777778E-2</v>
      </c>
      <c r="N23" s="15">
        <v>1.2555555555555555</v>
      </c>
      <c r="O23" s="15">
        <v>2.0444444444444443</v>
      </c>
      <c r="P23" s="3" t="s">
        <v>3946</v>
      </c>
      <c r="Q23" s="3" t="str">
        <f t="shared" si="2"/>
        <v>13.26</v>
      </c>
      <c r="AF23" s="15">
        <f t="shared" si="7"/>
        <v>1.0388247106481483</v>
      </c>
      <c r="AH23" s="29" t="s">
        <v>3882</v>
      </c>
      <c r="AI23" s="3">
        <f>AI4*24</f>
        <v>24.939835069444442</v>
      </c>
      <c r="AK23" s="15">
        <f t="shared" si="8"/>
        <v>1.0095782716049384</v>
      </c>
      <c r="AT23" s="3" t="s">
        <v>2475</v>
      </c>
      <c r="AX23" s="3" t="s">
        <v>762</v>
      </c>
    </row>
    <row r="24" spans="1:50" x14ac:dyDescent="0.2">
      <c r="A24" s="9">
        <v>5.8333333333333334E-2</v>
      </c>
      <c r="B24" s="13">
        <f t="shared" si="0"/>
        <v>3.0009233333333333E-2</v>
      </c>
      <c r="C24" s="15">
        <v>1.2916666666666667</v>
      </c>
      <c r="D24" s="15">
        <v>2.1256944444444446</v>
      </c>
      <c r="E24" s="3" t="s">
        <v>3947</v>
      </c>
      <c r="F24" s="3" t="str">
        <f t="shared" si="1"/>
        <v>13:26</v>
      </c>
      <c r="G24" s="9"/>
      <c r="H24" s="33" t="s">
        <v>3896</v>
      </c>
      <c r="I24" s="33">
        <v>2.2159447583176401E-3</v>
      </c>
      <c r="J24" s="3">
        <f t="shared" si="24"/>
        <v>30.133333333333326</v>
      </c>
      <c r="K24" s="3">
        <f t="shared" si="24"/>
        <v>53.069209039547943</v>
      </c>
      <c r="M24" s="13">
        <v>4.027777777777778E-2</v>
      </c>
      <c r="N24" s="15">
        <v>1.2555555555555555</v>
      </c>
      <c r="O24" s="15">
        <v>2.0444444444444443</v>
      </c>
      <c r="P24" s="3" t="s">
        <v>3948</v>
      </c>
      <c r="Q24" s="3" t="str">
        <f t="shared" si="2"/>
        <v>13.26</v>
      </c>
      <c r="AF24" s="15">
        <f t="shared" si="7"/>
        <v>1.0388247106481483</v>
      </c>
      <c r="AH24" s="33" t="s">
        <v>3888</v>
      </c>
      <c r="AI24" s="3">
        <f t="shared" ref="AI24:AI37" si="25">AI5*24</f>
        <v>24.758611111111129</v>
      </c>
      <c r="AK24" s="15">
        <f t="shared" si="8"/>
        <v>1.0095782716049384</v>
      </c>
      <c r="AT24" s="3" t="s">
        <v>715</v>
      </c>
      <c r="AX24" s="3" t="s">
        <v>762</v>
      </c>
    </row>
    <row r="25" spans="1:50" x14ac:dyDescent="0.2">
      <c r="A25" s="9">
        <v>5.8333333333333334E-2</v>
      </c>
      <c r="B25" s="13">
        <f t="shared" si="0"/>
        <v>3.0009233333333333E-2</v>
      </c>
      <c r="C25" s="15">
        <v>1.2916666666666667</v>
      </c>
      <c r="D25" s="15">
        <v>2.1263888888888891</v>
      </c>
      <c r="E25" s="3" t="s">
        <v>3949</v>
      </c>
      <c r="F25" s="3" t="str">
        <f t="shared" si="1"/>
        <v>13:26</v>
      </c>
      <c r="H25" s="33" t="s">
        <v>3900</v>
      </c>
      <c r="I25" s="33">
        <v>0</v>
      </c>
      <c r="J25" s="3">
        <f t="shared" si="24"/>
        <v>30.13027777777776</v>
      </c>
      <c r="K25" s="3">
        <f t="shared" si="24"/>
        <v>53.248888888888914</v>
      </c>
      <c r="M25" s="13">
        <v>4.6527777777777779E-2</v>
      </c>
      <c r="N25" s="15">
        <v>1.2555555555555555</v>
      </c>
      <c r="O25" s="15">
        <v>2.0444444444444443</v>
      </c>
      <c r="P25" s="3" t="s">
        <v>3950</v>
      </c>
      <c r="Q25" s="3" t="str">
        <f t="shared" si="2"/>
        <v>13.26</v>
      </c>
      <c r="AF25" s="15">
        <f t="shared" si="7"/>
        <v>1.0388265046296297</v>
      </c>
      <c r="AH25" s="33" t="s">
        <v>3892</v>
      </c>
      <c r="AI25" s="3">
        <f t="shared" si="25"/>
        <v>24.251416666666657</v>
      </c>
      <c r="AK25" s="15">
        <f t="shared" si="8"/>
        <v>1.0095782716049384</v>
      </c>
      <c r="AT25" s="3" t="s">
        <v>715</v>
      </c>
      <c r="AX25" s="3" t="s">
        <v>315</v>
      </c>
    </row>
    <row r="26" spans="1:50" x14ac:dyDescent="0.2">
      <c r="A26" s="9">
        <v>5.8333333333333334E-2</v>
      </c>
      <c r="B26" s="13">
        <f t="shared" si="0"/>
        <v>3.0009233333333333E-2</v>
      </c>
      <c r="C26" s="15">
        <v>1.2916666666666667</v>
      </c>
      <c r="D26" s="15">
        <v>2.1263888888888891</v>
      </c>
      <c r="E26" s="3" t="s">
        <v>3951</v>
      </c>
      <c r="F26" s="3" t="str">
        <f t="shared" si="1"/>
        <v>13:26</v>
      </c>
      <c r="G26" s="9"/>
      <c r="H26" s="33" t="s">
        <v>3904</v>
      </c>
      <c r="I26" s="33">
        <v>2.265777290448343E-3</v>
      </c>
      <c r="J26" s="3">
        <f t="shared" si="24"/>
        <v>30.111403508771929</v>
      </c>
      <c r="K26" s="3">
        <f t="shared" si="24"/>
        <v>54.03377192982456</v>
      </c>
      <c r="M26" s="13">
        <v>4.0972222222222222E-2</v>
      </c>
      <c r="N26" s="15">
        <v>1.2555555555555555</v>
      </c>
      <c r="O26" s="15">
        <v>2.0444444444444443</v>
      </c>
      <c r="P26" s="3" t="s">
        <v>3952</v>
      </c>
      <c r="Q26" s="3" t="str">
        <f t="shared" si="2"/>
        <v>13.26</v>
      </c>
      <c r="AF26" s="15">
        <f t="shared" si="7"/>
        <v>1.0388265046296297</v>
      </c>
      <c r="AH26" s="33" t="s">
        <v>3896</v>
      </c>
      <c r="AI26" s="3">
        <f t="shared" si="25"/>
        <v>24.239999999999988</v>
      </c>
      <c r="AK26" s="15">
        <f t="shared" si="8"/>
        <v>1.0095782716049384</v>
      </c>
      <c r="AT26" s="3" t="s">
        <v>715</v>
      </c>
      <c r="AX26" s="3" t="s">
        <v>955</v>
      </c>
    </row>
    <row r="27" spans="1:50" x14ac:dyDescent="0.2">
      <c r="A27" s="9">
        <v>6.3888888888888884E-2</v>
      </c>
      <c r="B27" s="13">
        <f t="shared" si="0"/>
        <v>3.2867255555555551E-2</v>
      </c>
      <c r="C27" s="15">
        <v>1.2916666666666667</v>
      </c>
      <c r="D27" s="15">
        <v>2.1263888888888891</v>
      </c>
      <c r="E27" s="3" t="s">
        <v>3953</v>
      </c>
      <c r="F27" s="3" t="str">
        <f t="shared" si="1"/>
        <v>13:26</v>
      </c>
      <c r="H27" s="33" t="s">
        <v>3908</v>
      </c>
      <c r="I27" s="33">
        <v>3.1793981481481479E-2</v>
      </c>
      <c r="J27" s="3">
        <f t="shared" si="24"/>
        <v>30.049999999999997</v>
      </c>
      <c r="K27" s="3">
        <f t="shared" si="24"/>
        <v>54.016666666666666</v>
      </c>
      <c r="M27" s="13">
        <v>4.1666666666666664E-2</v>
      </c>
      <c r="N27" s="15">
        <v>1.2555555555555555</v>
      </c>
      <c r="O27" s="15">
        <v>2.0444444444444443</v>
      </c>
      <c r="P27" s="3" t="s">
        <v>3954</v>
      </c>
      <c r="Q27" s="3" t="str">
        <f t="shared" si="2"/>
        <v>13.26</v>
      </c>
      <c r="AF27" s="15">
        <f t="shared" si="7"/>
        <v>1.0388265046296297</v>
      </c>
      <c r="AH27" s="33" t="s">
        <v>3900</v>
      </c>
      <c r="AI27" s="3">
        <f t="shared" si="25"/>
        <v>24.237925925925921</v>
      </c>
      <c r="AK27" s="15">
        <f t="shared" si="8"/>
        <v>1.0095782716049384</v>
      </c>
      <c r="AT27" s="3" t="s">
        <v>432</v>
      </c>
      <c r="AX27" s="3" t="s">
        <v>95</v>
      </c>
    </row>
    <row r="28" spans="1:50" x14ac:dyDescent="0.2">
      <c r="A28" s="9">
        <v>6.3888888888888884E-2</v>
      </c>
      <c r="B28" s="13">
        <f t="shared" si="0"/>
        <v>3.2867255555555551E-2</v>
      </c>
      <c r="C28" s="15">
        <v>1.2916666666666667</v>
      </c>
      <c r="D28" s="15">
        <v>2.1270833333333332</v>
      </c>
      <c r="E28" s="3" t="s">
        <v>3955</v>
      </c>
      <c r="F28" s="3" t="str">
        <f t="shared" si="1"/>
        <v>13:26</v>
      </c>
      <c r="H28" s="33" t="s">
        <v>3911</v>
      </c>
      <c r="I28" s="33">
        <v>2.1622197855750485E-3</v>
      </c>
      <c r="J28" s="3">
        <f t="shared" si="24"/>
        <v>30.057017543859644</v>
      </c>
      <c r="K28" s="3">
        <f t="shared" si="24"/>
        <v>54.091666666666676</v>
      </c>
      <c r="M28" s="13">
        <v>4.3055555555555555E-2</v>
      </c>
      <c r="N28" s="15">
        <v>1.2555555555555555</v>
      </c>
      <c r="O28" s="15">
        <v>2.0444444444444443</v>
      </c>
      <c r="P28" s="3" t="s">
        <v>3956</v>
      </c>
      <c r="Q28" s="3" t="str">
        <f t="shared" si="2"/>
        <v>13.26</v>
      </c>
      <c r="AF28" s="15">
        <f t="shared" si="7"/>
        <v>1.0388282986111113</v>
      </c>
      <c r="AH28" s="33" t="s">
        <v>3904</v>
      </c>
      <c r="AI28" s="3">
        <f t="shared" si="25"/>
        <v>24.224656432748546</v>
      </c>
      <c r="AK28" s="15">
        <f t="shared" si="8"/>
        <v>1.0095782716049384</v>
      </c>
      <c r="AT28" s="3" t="s">
        <v>700</v>
      </c>
      <c r="AX28" s="3" t="s">
        <v>258</v>
      </c>
    </row>
    <row r="29" spans="1:50" x14ac:dyDescent="0.2">
      <c r="A29" s="9">
        <v>6.25E-2</v>
      </c>
      <c r="B29" s="13">
        <f t="shared" si="0"/>
        <v>3.2152750000000001E-2</v>
      </c>
      <c r="C29" s="15">
        <v>1.2916666666666667</v>
      </c>
      <c r="D29" s="15">
        <v>2.1270833333333332</v>
      </c>
      <c r="E29" s="3" t="s">
        <v>3957</v>
      </c>
      <c r="F29" s="3" t="str">
        <f t="shared" si="1"/>
        <v>13:26</v>
      </c>
      <c r="H29" s="33" t="s">
        <v>3914</v>
      </c>
      <c r="I29" s="33">
        <v>0</v>
      </c>
      <c r="J29" s="3">
        <f t="shared" si="24"/>
        <v>30.066666666666666</v>
      </c>
      <c r="K29" s="3">
        <f t="shared" si="24"/>
        <v>54.146666666666668</v>
      </c>
      <c r="M29" s="13">
        <v>4.4444444444444446E-2</v>
      </c>
      <c r="N29" s="15">
        <v>1.2555555555555555</v>
      </c>
      <c r="O29" s="15">
        <v>2.0444444444444443</v>
      </c>
      <c r="P29" s="3" t="s">
        <v>3958</v>
      </c>
      <c r="Q29" s="3" t="str">
        <f t="shared" si="2"/>
        <v>13.26</v>
      </c>
      <c r="AF29" s="15">
        <f t="shared" si="7"/>
        <v>1.0388282986111113</v>
      </c>
      <c r="AH29" s="33" t="s">
        <v>3908</v>
      </c>
      <c r="AI29" s="3">
        <f t="shared" si="25"/>
        <v>24.175277777777779</v>
      </c>
      <c r="AK29" s="15">
        <f t="shared" si="8"/>
        <v>1.0095782716049384</v>
      </c>
      <c r="AT29" s="3" t="s">
        <v>403</v>
      </c>
      <c r="AX29" s="3" t="s">
        <v>129</v>
      </c>
    </row>
    <row r="30" spans="1:50" x14ac:dyDescent="0.2">
      <c r="A30" s="9">
        <v>6.3888888888888884E-2</v>
      </c>
      <c r="B30" s="13">
        <f t="shared" si="0"/>
        <v>3.2867255555555551E-2</v>
      </c>
      <c r="C30" s="15">
        <v>1.2916666666666667</v>
      </c>
      <c r="D30" s="15">
        <v>2.1270833333333332</v>
      </c>
      <c r="E30" s="3" t="s">
        <v>3959</v>
      </c>
      <c r="F30" s="3" t="str">
        <f t="shared" si="1"/>
        <v>13:26</v>
      </c>
      <c r="H30" s="33" t="s">
        <v>3917</v>
      </c>
      <c r="I30" s="33">
        <v>3.6764705882352941E-4</v>
      </c>
      <c r="J30" s="3">
        <f t="shared" si="24"/>
        <v>30.06666666666667</v>
      </c>
      <c r="K30" s="3">
        <f t="shared" si="24"/>
        <v>54.703921568627464</v>
      </c>
      <c r="M30" s="13">
        <v>4.4444444444444446E-2</v>
      </c>
      <c r="N30" s="15">
        <v>1.2555555555555555</v>
      </c>
      <c r="O30" s="15">
        <v>2.0444444444444443</v>
      </c>
      <c r="P30" s="3" t="s">
        <v>3960</v>
      </c>
      <c r="Q30" s="3" t="str">
        <f t="shared" si="2"/>
        <v>13.26</v>
      </c>
      <c r="AF30" s="15">
        <f t="shared" si="7"/>
        <v>1.0388282986111113</v>
      </c>
      <c r="AH30" s="33" t="s">
        <v>3911</v>
      </c>
      <c r="AI30" s="3">
        <f t="shared" si="25"/>
        <v>24.181089181286552</v>
      </c>
      <c r="AK30" s="15">
        <f t="shared" si="8"/>
        <v>1.0095782716049384</v>
      </c>
      <c r="AT30" s="3" t="s">
        <v>700</v>
      </c>
      <c r="AX30" s="3" t="s">
        <v>129</v>
      </c>
    </row>
    <row r="31" spans="1:50" x14ac:dyDescent="0.2">
      <c r="A31" s="9">
        <v>5.6250000000000001E-2</v>
      </c>
      <c r="B31" s="13">
        <f t="shared" si="0"/>
        <v>2.8937475000000001E-2</v>
      </c>
      <c r="C31" s="15">
        <v>1.2916666666666667</v>
      </c>
      <c r="D31" s="15">
        <v>2.1277777777777778</v>
      </c>
      <c r="E31" s="3" t="s">
        <v>3961</v>
      </c>
      <c r="F31" s="3" t="str">
        <f t="shared" si="1"/>
        <v>13:26</v>
      </c>
      <c r="H31" s="33" t="s">
        <v>3920</v>
      </c>
      <c r="I31" s="33">
        <v>2.0406661958568738E-2</v>
      </c>
      <c r="J31" s="3">
        <f t="shared" si="24"/>
        <v>30.066666666666691</v>
      </c>
      <c r="K31" s="3">
        <f t="shared" si="24"/>
        <v>55.529943502824842</v>
      </c>
      <c r="M31" s="13">
        <v>4.583333333333333E-2</v>
      </c>
      <c r="N31" s="15">
        <v>1.2555555555555555</v>
      </c>
      <c r="O31" s="15">
        <v>2.0444444444444443</v>
      </c>
      <c r="P31" s="3" t="s">
        <v>3962</v>
      </c>
      <c r="Q31" s="3" t="str">
        <f t="shared" si="2"/>
        <v>13.26</v>
      </c>
      <c r="AF31" s="15">
        <f t="shared" si="7"/>
        <v>1.0388300925925926</v>
      </c>
      <c r="AH31" s="33" t="s">
        <v>3914</v>
      </c>
      <c r="AI31" s="3">
        <f t="shared" si="25"/>
        <v>24.18888888888889</v>
      </c>
      <c r="AK31" s="15">
        <f t="shared" si="8"/>
        <v>1.0095782716049384</v>
      </c>
      <c r="AT31" s="3" t="s">
        <v>275</v>
      </c>
      <c r="AX31" s="3" t="s">
        <v>312</v>
      </c>
    </row>
    <row r="32" spans="1:50" x14ac:dyDescent="0.2">
      <c r="A32" s="9">
        <v>4.791666666666667E-2</v>
      </c>
      <c r="B32" s="13">
        <f t="shared" si="0"/>
        <v>2.4650441666666668E-2</v>
      </c>
      <c r="C32" s="15">
        <v>1.2916666666666667</v>
      </c>
      <c r="D32" s="15">
        <v>2.1277777777777778</v>
      </c>
      <c r="E32" s="3" t="s">
        <v>3963</v>
      </c>
      <c r="F32" s="3" t="str">
        <f t="shared" si="1"/>
        <v>13:26</v>
      </c>
      <c r="H32" s="33" t="s">
        <v>3923</v>
      </c>
      <c r="I32" s="33">
        <v>2.6216049382716055E-2</v>
      </c>
      <c r="J32" s="3">
        <f t="shared" si="24"/>
        <v>30.066111111111134</v>
      </c>
      <c r="K32" s="3">
        <f t="shared" si="24"/>
        <v>55.725833333333291</v>
      </c>
      <c r="M32" s="13">
        <v>4.6527777777777779E-2</v>
      </c>
      <c r="N32" s="15">
        <v>1.2555555555555555</v>
      </c>
      <c r="O32" s="15">
        <v>2.0444444444444443</v>
      </c>
      <c r="P32" s="3" t="s">
        <v>3964</v>
      </c>
      <c r="Q32" s="3" t="str">
        <f t="shared" si="2"/>
        <v>13.26</v>
      </c>
      <c r="AF32" s="15">
        <f t="shared" si="7"/>
        <v>1.0388300925925926</v>
      </c>
      <c r="AH32" s="33" t="s">
        <v>3917</v>
      </c>
      <c r="AI32" s="3">
        <f t="shared" si="25"/>
        <v>24.190326797385623</v>
      </c>
      <c r="AK32" s="15">
        <f t="shared" si="8"/>
        <v>1.0095782716049384</v>
      </c>
      <c r="AT32" s="3" t="s">
        <v>1589</v>
      </c>
      <c r="AX32" s="3" t="s">
        <v>315</v>
      </c>
    </row>
    <row r="33" spans="1:50" x14ac:dyDescent="0.2">
      <c r="A33" s="3">
        <v>6.7361111111111108E-2</v>
      </c>
      <c r="B33" s="13">
        <f t="shared" si="0"/>
        <v>3.465351944444444E-2</v>
      </c>
      <c r="C33" s="15">
        <v>1.2916666666666667</v>
      </c>
      <c r="D33" s="15">
        <v>2.1277777777777778</v>
      </c>
      <c r="E33" s="3" t="s">
        <v>3965</v>
      </c>
      <c r="F33" s="3" t="str">
        <f t="shared" si="1"/>
        <v>13:26</v>
      </c>
      <c r="H33" s="33" t="s">
        <v>3926</v>
      </c>
      <c r="I33" s="33">
        <v>5.2915097300690528E-3</v>
      </c>
      <c r="J33" s="3">
        <f t="shared" si="24"/>
        <v>30.052259887005622</v>
      </c>
      <c r="K33" s="3">
        <f t="shared" si="24"/>
        <v>55.946045197740112</v>
      </c>
      <c r="M33" s="13">
        <v>4.791666666666667E-2</v>
      </c>
      <c r="N33" s="15">
        <v>1.2555555555555555</v>
      </c>
      <c r="O33" s="15">
        <v>2.0444444444444443</v>
      </c>
      <c r="P33" s="3" t="s">
        <v>3966</v>
      </c>
      <c r="Q33" s="3" t="str">
        <f t="shared" si="2"/>
        <v>13.26</v>
      </c>
      <c r="AF33" s="15">
        <f t="shared" si="7"/>
        <v>1.0388300925925926</v>
      </c>
      <c r="AH33" s="33" t="s">
        <v>3920</v>
      </c>
      <c r="AI33" s="3">
        <f t="shared" si="25"/>
        <v>24.192438794726925</v>
      </c>
      <c r="AK33" s="15">
        <f t="shared" si="8"/>
        <v>1.0095782716049384</v>
      </c>
      <c r="AT33" s="3" t="s">
        <v>338</v>
      </c>
      <c r="AX33" s="3" t="s">
        <v>143</v>
      </c>
    </row>
    <row r="34" spans="1:50" x14ac:dyDescent="0.2">
      <c r="A34" s="3">
        <v>6.458333333333334E-2</v>
      </c>
      <c r="B34" s="13">
        <f t="shared" si="0"/>
        <v>3.322450833333334E-2</v>
      </c>
      <c r="C34" s="15">
        <v>1.2916666666666667</v>
      </c>
      <c r="D34" s="15">
        <v>2.1277777777777778</v>
      </c>
      <c r="E34" s="3" t="s">
        <v>3967</v>
      </c>
      <c r="F34" s="3" t="str">
        <f t="shared" si="1"/>
        <v>13:26</v>
      </c>
      <c r="H34" s="33" t="s">
        <v>3929</v>
      </c>
      <c r="I34" s="33">
        <v>1.2340513182674194E-2</v>
      </c>
      <c r="J34" s="3">
        <f t="shared" si="24"/>
        <v>30.06497175141245</v>
      </c>
      <c r="K34" s="3">
        <f t="shared" si="24"/>
        <v>55.053954802259895</v>
      </c>
      <c r="M34" s="13">
        <v>4.9305555555555554E-2</v>
      </c>
      <c r="N34" s="15">
        <v>1.2555555555555555</v>
      </c>
      <c r="O34" s="15">
        <v>2.0444444444444443</v>
      </c>
      <c r="P34" s="3" t="s">
        <v>3968</v>
      </c>
      <c r="Q34" s="3" t="str">
        <f t="shared" si="2"/>
        <v>13.26</v>
      </c>
      <c r="AF34" s="15">
        <f t="shared" si="7"/>
        <v>1.0388300925925926</v>
      </c>
      <c r="AH34" s="33" t="s">
        <v>3923</v>
      </c>
      <c r="AI34" s="3">
        <f t="shared" si="25"/>
        <v>24.192499999999985</v>
      </c>
      <c r="AK34" s="15">
        <f t="shared" si="8"/>
        <v>1.0095782716049384</v>
      </c>
      <c r="AT34" s="3" t="s">
        <v>700</v>
      </c>
      <c r="AX34" s="3" t="s">
        <v>511</v>
      </c>
    </row>
    <row r="35" spans="1:50" x14ac:dyDescent="0.2">
      <c r="A35" s="3">
        <v>6.1805555555555558E-2</v>
      </c>
      <c r="B35" s="13">
        <f t="shared" si="0"/>
        <v>3.1795497222222226E-2</v>
      </c>
      <c r="C35" s="15">
        <v>1.2916666666666667</v>
      </c>
      <c r="D35" s="15">
        <v>2.1277777777777778</v>
      </c>
      <c r="E35" s="3" t="s">
        <v>3969</v>
      </c>
      <c r="F35" s="3" t="str">
        <f t="shared" si="1"/>
        <v>13:27</v>
      </c>
      <c r="H35" s="33" t="s">
        <v>3932</v>
      </c>
      <c r="I35" s="33">
        <v>2.729513888888889E-2</v>
      </c>
      <c r="J35" s="3">
        <f t="shared" si="24"/>
        <v>30.083333333333321</v>
      </c>
      <c r="K35" s="3">
        <f t="shared" si="24"/>
        <v>55.687222222222246</v>
      </c>
      <c r="M35" s="13">
        <v>4.6527777777777779E-2</v>
      </c>
      <c r="N35" s="15">
        <v>1.2555555555555555</v>
      </c>
      <c r="O35" s="15">
        <v>2.0444444444444443</v>
      </c>
      <c r="P35" s="3" t="s">
        <v>3970</v>
      </c>
      <c r="Q35" s="3" t="str">
        <f t="shared" si="2"/>
        <v>13.27</v>
      </c>
      <c r="AF35" s="15">
        <f t="shared" si="7"/>
        <v>1.0388300925925926</v>
      </c>
      <c r="AH35" s="33" t="s">
        <v>3926</v>
      </c>
      <c r="AI35" s="3">
        <f t="shared" si="25"/>
        <v>24.18189736346514</v>
      </c>
      <c r="AK35" s="15">
        <f t="shared" si="8"/>
        <v>1.0095782716049384</v>
      </c>
      <c r="AT35" s="3" t="s">
        <v>2638</v>
      </c>
      <c r="AX35" s="3" t="s">
        <v>315</v>
      </c>
    </row>
    <row r="36" spans="1:50" x14ac:dyDescent="0.2">
      <c r="A36" s="3">
        <v>5.9722222222222225E-2</v>
      </c>
      <c r="B36" s="13">
        <f t="shared" si="0"/>
        <v>3.072373888888889E-2</v>
      </c>
      <c r="C36" s="15">
        <v>1.2916666666666667</v>
      </c>
      <c r="D36" s="15">
        <v>2.1277777777777778</v>
      </c>
      <c r="E36" s="3" t="s">
        <v>3971</v>
      </c>
      <c r="F36" s="3" t="str">
        <f t="shared" si="1"/>
        <v>13:27</v>
      </c>
      <c r="H36" s="36" t="s">
        <v>127</v>
      </c>
      <c r="I36" s="36">
        <v>1.252309497476037E-2</v>
      </c>
      <c r="J36" s="36">
        <f>J18*24</f>
        <v>30.198392036753084</v>
      </c>
      <c r="K36" s="26">
        <f>K18*24</f>
        <v>54.020980091883345</v>
      </c>
      <c r="M36" s="13">
        <v>4.3749999999999997E-2</v>
      </c>
      <c r="N36" s="15">
        <v>1.2555555555555555</v>
      </c>
      <c r="O36" s="15">
        <v>2.0444444444444443</v>
      </c>
      <c r="P36" s="3" t="s">
        <v>3972</v>
      </c>
      <c r="Q36" s="3" t="str">
        <f t="shared" si="2"/>
        <v>13.27</v>
      </c>
      <c r="AF36" s="15">
        <f t="shared" si="7"/>
        <v>1.0388300925925926</v>
      </c>
      <c r="AH36" s="33" t="s">
        <v>3929</v>
      </c>
      <c r="AI36" s="3">
        <f t="shared" si="25"/>
        <v>24.189896421845575</v>
      </c>
      <c r="AK36" s="15">
        <f t="shared" si="8"/>
        <v>1.0095782716049384</v>
      </c>
      <c r="AT36" s="3" t="s">
        <v>696</v>
      </c>
      <c r="AX36" s="3" t="s">
        <v>59</v>
      </c>
    </row>
    <row r="37" spans="1:50" x14ac:dyDescent="0.2">
      <c r="A37" s="3">
        <v>5.8333333333333334E-2</v>
      </c>
      <c r="B37" s="13">
        <f t="shared" si="0"/>
        <v>3.0009233333333333E-2</v>
      </c>
      <c r="C37" s="15">
        <v>1.2916666666666667</v>
      </c>
      <c r="D37" s="15">
        <v>2.1284722222222223</v>
      </c>
      <c r="E37" s="3" t="s">
        <v>3973</v>
      </c>
      <c r="F37" s="3" t="str">
        <f t="shared" si="1"/>
        <v>13:27</v>
      </c>
      <c r="G37" s="9"/>
      <c r="H37" s="15"/>
      <c r="I37" s="15"/>
      <c r="M37" s="13">
        <v>4.0972222222222222E-2</v>
      </c>
      <c r="N37" s="15">
        <v>1.2555555555555555</v>
      </c>
      <c r="O37" s="15">
        <v>2.0444444444444443</v>
      </c>
      <c r="P37" s="3" t="s">
        <v>3974</v>
      </c>
      <c r="Q37" s="3" t="str">
        <f t="shared" si="2"/>
        <v>13.27</v>
      </c>
      <c r="AF37" s="15">
        <f t="shared" si="7"/>
        <v>1.0388318865740742</v>
      </c>
      <c r="AH37" s="33" t="s">
        <v>3932</v>
      </c>
      <c r="AI37" s="3">
        <f t="shared" si="25"/>
        <v>24.206305555555563</v>
      </c>
      <c r="AK37" s="15">
        <f t="shared" si="8"/>
        <v>1.0095782716049384</v>
      </c>
      <c r="AT37" s="3" t="s">
        <v>2472</v>
      </c>
      <c r="AX37" s="3" t="s">
        <v>955</v>
      </c>
    </row>
    <row r="38" spans="1:50" x14ac:dyDescent="0.2">
      <c r="A38" s="3">
        <v>5.6944444444444443E-2</v>
      </c>
      <c r="B38" s="13">
        <f t="shared" si="0"/>
        <v>2.9294727777777779E-2</v>
      </c>
      <c r="C38" s="15">
        <v>1.2916666666666667</v>
      </c>
      <c r="D38" s="15">
        <v>2.1284722222222223</v>
      </c>
      <c r="E38" s="3" t="s">
        <v>3975</v>
      </c>
      <c r="F38" s="3" t="str">
        <f t="shared" si="1"/>
        <v>13:27</v>
      </c>
      <c r="G38" s="9"/>
      <c r="H38" s="15"/>
      <c r="I38" s="15"/>
      <c r="M38" s="13">
        <v>3.7499999999999999E-2</v>
      </c>
      <c r="N38" s="15">
        <v>1.2555555555555555</v>
      </c>
      <c r="O38" s="15">
        <v>2.0444444444444443</v>
      </c>
      <c r="P38" s="3" t="s">
        <v>3976</v>
      </c>
      <c r="Q38" s="3" t="str">
        <f t="shared" si="2"/>
        <v>13.27</v>
      </c>
      <c r="AF38" s="15">
        <f t="shared" si="7"/>
        <v>1.0388318865740742</v>
      </c>
      <c r="AH38" s="36" t="s">
        <v>127</v>
      </c>
      <c r="AI38" s="32">
        <f>AI19*24</f>
        <v>24.294626935511374</v>
      </c>
      <c r="AK38" s="15">
        <f t="shared" si="8"/>
        <v>1.0095782716049384</v>
      </c>
      <c r="AT38" s="3" t="s">
        <v>3977</v>
      </c>
      <c r="AX38" s="3" t="s">
        <v>941</v>
      </c>
    </row>
    <row r="39" spans="1:50" x14ac:dyDescent="0.2">
      <c r="A39" s="3">
        <v>5.1388888888888887E-2</v>
      </c>
      <c r="B39" s="13">
        <f t="shared" si="0"/>
        <v>2.6436705555555554E-2</v>
      </c>
      <c r="C39" s="15">
        <v>1.2916666666666667</v>
      </c>
      <c r="D39" s="15">
        <v>2.1284722222222223</v>
      </c>
      <c r="E39" s="3" t="s">
        <v>3978</v>
      </c>
      <c r="F39" s="3" t="str">
        <f t="shared" si="1"/>
        <v>13:27</v>
      </c>
      <c r="G39" s="9"/>
      <c r="H39" s="15"/>
      <c r="I39" s="15"/>
      <c r="M39" s="13">
        <v>3.5416666666666666E-2</v>
      </c>
      <c r="N39" s="15">
        <v>1.2555555555555555</v>
      </c>
      <c r="O39" s="15">
        <v>2.0444444444444443</v>
      </c>
      <c r="P39" s="3" t="s">
        <v>3979</v>
      </c>
      <c r="Q39" s="3" t="str">
        <f t="shared" si="2"/>
        <v>13.27</v>
      </c>
      <c r="AF39" s="15">
        <f t="shared" si="7"/>
        <v>1.0388318865740742</v>
      </c>
      <c r="AG39" s="5"/>
      <c r="AK39" s="15">
        <f t="shared" si="8"/>
        <v>1.0095782716049384</v>
      </c>
      <c r="AT39" s="3" t="s">
        <v>927</v>
      </c>
      <c r="AX39" s="3" t="s">
        <v>677</v>
      </c>
    </row>
    <row r="40" spans="1:50" x14ac:dyDescent="0.2">
      <c r="A40" s="3">
        <v>4.7222222222222221E-2</v>
      </c>
      <c r="B40" s="13">
        <f t="shared" si="0"/>
        <v>2.429318888888889E-2</v>
      </c>
      <c r="C40" s="15">
        <v>1.2916666666666667</v>
      </c>
      <c r="D40" s="15">
        <v>2.1284722222222223</v>
      </c>
      <c r="E40" s="3" t="s">
        <v>3980</v>
      </c>
      <c r="F40" s="3" t="str">
        <f t="shared" si="1"/>
        <v>13:27</v>
      </c>
      <c r="G40" s="9"/>
      <c r="H40" s="15"/>
      <c r="I40" s="15"/>
      <c r="M40" s="13">
        <v>3.3333333333333333E-2</v>
      </c>
      <c r="N40" s="15">
        <v>1.2555555555555555</v>
      </c>
      <c r="O40" s="15">
        <v>2.0444444444444443</v>
      </c>
      <c r="P40" s="3" t="s">
        <v>3981</v>
      </c>
      <c r="Q40" s="3" t="str">
        <f t="shared" si="2"/>
        <v>13.27</v>
      </c>
      <c r="AF40" s="15">
        <f t="shared" si="7"/>
        <v>1.0388318865740742</v>
      </c>
      <c r="AG40" s="5"/>
      <c r="AK40" s="15">
        <f t="shared" si="8"/>
        <v>1.0095782716049384</v>
      </c>
      <c r="AT40" s="3" t="s">
        <v>3982</v>
      </c>
      <c r="AX40" s="3" t="s">
        <v>530</v>
      </c>
    </row>
    <row r="41" spans="1:50" x14ac:dyDescent="0.2">
      <c r="A41" s="3">
        <v>4.7222222222222221E-2</v>
      </c>
      <c r="B41" s="13">
        <f t="shared" si="0"/>
        <v>2.429318888888889E-2</v>
      </c>
      <c r="C41" s="15">
        <v>1.2916666666666667</v>
      </c>
      <c r="D41" s="15">
        <v>2.1284722222222223</v>
      </c>
      <c r="E41" s="3" t="s">
        <v>3983</v>
      </c>
      <c r="F41" s="3" t="str">
        <f t="shared" si="1"/>
        <v>13:27</v>
      </c>
      <c r="G41" s="9"/>
      <c r="H41" s="15"/>
      <c r="I41" s="15"/>
      <c r="M41" s="13">
        <v>3.1944444444444442E-2</v>
      </c>
      <c r="N41" s="15">
        <v>1.2555555555555555</v>
      </c>
      <c r="O41" s="15">
        <v>2.0444444444444443</v>
      </c>
      <c r="P41" s="3" t="s">
        <v>3984</v>
      </c>
      <c r="Q41" s="3" t="str">
        <f t="shared" si="2"/>
        <v>13.27</v>
      </c>
      <c r="AF41" s="15">
        <f t="shared" si="7"/>
        <v>1.0388318865740742</v>
      </c>
      <c r="AG41" s="5"/>
      <c r="AK41" s="15">
        <f t="shared" si="8"/>
        <v>1.0095782716049384</v>
      </c>
      <c r="AT41" s="3" t="s">
        <v>3982</v>
      </c>
      <c r="AX41" s="3" t="s">
        <v>707</v>
      </c>
    </row>
    <row r="42" spans="1:50" x14ac:dyDescent="0.2">
      <c r="A42" s="3">
        <v>4.4444444444444446E-2</v>
      </c>
      <c r="B42" s="13">
        <f t="shared" si="0"/>
        <v>2.2864177777777779E-2</v>
      </c>
      <c r="C42" s="15">
        <v>1.2916666666666667</v>
      </c>
      <c r="D42" s="15">
        <v>2.1284722222222223</v>
      </c>
      <c r="E42" s="3" t="s">
        <v>3985</v>
      </c>
      <c r="F42" s="3" t="str">
        <f t="shared" si="1"/>
        <v>13:27</v>
      </c>
      <c r="G42" s="9"/>
      <c r="H42" s="15"/>
      <c r="I42" s="15"/>
      <c r="M42" s="13">
        <v>3.1944444444444442E-2</v>
      </c>
      <c r="N42" s="15">
        <v>1.2555555555555555</v>
      </c>
      <c r="O42" s="15">
        <v>2.0444444444444443</v>
      </c>
      <c r="P42" s="3" t="s">
        <v>3986</v>
      </c>
      <c r="Q42" s="3" t="str">
        <f t="shared" si="2"/>
        <v>13.27</v>
      </c>
      <c r="AF42" s="15">
        <f t="shared" si="7"/>
        <v>1.0388318865740742</v>
      </c>
      <c r="AG42" s="5"/>
      <c r="AK42" s="15">
        <f t="shared" si="8"/>
        <v>1.0095782716049384</v>
      </c>
      <c r="AT42" s="3" t="s">
        <v>1595</v>
      </c>
      <c r="AX42" s="3" t="s">
        <v>707</v>
      </c>
    </row>
    <row r="43" spans="1:50" x14ac:dyDescent="0.2">
      <c r="A43" s="9">
        <v>4.027777777777778E-2</v>
      </c>
      <c r="B43" s="13">
        <f t="shared" si="0"/>
        <v>2.0720661111111111E-2</v>
      </c>
      <c r="C43" s="15">
        <v>1.2916666666666667</v>
      </c>
      <c r="D43" s="15">
        <v>2.1284722222222223</v>
      </c>
      <c r="E43" s="3" t="s">
        <v>3987</v>
      </c>
      <c r="F43" s="3" t="str">
        <f t="shared" si="1"/>
        <v>13:27</v>
      </c>
      <c r="G43" s="9"/>
      <c r="H43" s="15"/>
      <c r="I43" s="15"/>
      <c r="M43" s="13">
        <v>2.9861111111111113E-2</v>
      </c>
      <c r="N43" s="15">
        <v>1.2555555555555555</v>
      </c>
      <c r="O43" s="15">
        <v>2.0444444444444443</v>
      </c>
      <c r="P43" s="3" t="s">
        <v>3988</v>
      </c>
      <c r="Q43" s="3" t="str">
        <f t="shared" si="2"/>
        <v>13.27</v>
      </c>
      <c r="AF43" s="15">
        <f t="shared" si="7"/>
        <v>1.0388318865740742</v>
      </c>
      <c r="AG43" s="5"/>
      <c r="AK43" s="15">
        <f t="shared" si="8"/>
        <v>1.0095782716049384</v>
      </c>
      <c r="AT43" s="3" t="s">
        <v>2404</v>
      </c>
      <c r="AX43" s="3" t="s">
        <v>157</v>
      </c>
    </row>
    <row r="44" spans="1:50" x14ac:dyDescent="0.2">
      <c r="A44" s="9">
        <v>3.888888888888889E-2</v>
      </c>
      <c r="B44" s="13">
        <f t="shared" si="0"/>
        <v>2.0006155555555558E-2</v>
      </c>
      <c r="C44" s="15">
        <v>1.2916666666666667</v>
      </c>
      <c r="D44" s="15">
        <v>2.1284722222222223</v>
      </c>
      <c r="E44" s="3" t="s">
        <v>3989</v>
      </c>
      <c r="F44" s="3" t="str">
        <f t="shared" si="1"/>
        <v>13:27</v>
      </c>
      <c r="G44" s="9"/>
      <c r="H44" s="15"/>
      <c r="I44" s="15"/>
      <c r="M44" s="13">
        <v>2.7777777777777776E-2</v>
      </c>
      <c r="N44" s="15">
        <v>1.2555555555555555</v>
      </c>
      <c r="O44" s="15">
        <v>2.0444444444444443</v>
      </c>
      <c r="P44" s="3" t="s">
        <v>3990</v>
      </c>
      <c r="Q44" s="3" t="str">
        <f t="shared" si="2"/>
        <v>13.27</v>
      </c>
      <c r="AF44" s="15">
        <f t="shared" si="7"/>
        <v>1.0388318865740742</v>
      </c>
      <c r="AG44" s="5"/>
      <c r="AK44" s="15">
        <f t="shared" si="8"/>
        <v>1.0095782716049384</v>
      </c>
      <c r="AT44" s="3" t="s">
        <v>2137</v>
      </c>
      <c r="AX44" s="3" t="s">
        <v>815</v>
      </c>
    </row>
    <row r="45" spans="1:50" x14ac:dyDescent="0.2">
      <c r="A45" s="9">
        <v>3.6111111111111108E-2</v>
      </c>
      <c r="B45" s="13">
        <f t="shared" si="0"/>
        <v>1.8577144444444443E-2</v>
      </c>
      <c r="C45" s="15">
        <v>1.2916666666666667</v>
      </c>
      <c r="D45" s="15">
        <v>2.1284722222222223</v>
      </c>
      <c r="E45" s="3" t="s">
        <v>3991</v>
      </c>
      <c r="F45" s="3" t="str">
        <f t="shared" si="1"/>
        <v>13:27</v>
      </c>
      <c r="G45" s="9"/>
      <c r="H45" s="15"/>
      <c r="I45" s="15"/>
      <c r="M45" s="13">
        <v>2.5000000000000001E-2</v>
      </c>
      <c r="N45" s="15">
        <v>1.2555555555555555</v>
      </c>
      <c r="O45" s="15">
        <v>2.0444444444444443</v>
      </c>
      <c r="P45" s="3" t="s">
        <v>3992</v>
      </c>
      <c r="Q45" s="3" t="str">
        <f t="shared" si="2"/>
        <v>13.27</v>
      </c>
      <c r="AF45" s="15">
        <f t="shared" si="7"/>
        <v>1.0388318865740742</v>
      </c>
      <c r="AG45" s="5"/>
      <c r="AK45" s="15">
        <f t="shared" si="8"/>
        <v>1.0095782716049384</v>
      </c>
      <c r="AT45" s="3" t="s">
        <v>2720</v>
      </c>
      <c r="AX45" s="3" t="s">
        <v>238</v>
      </c>
    </row>
    <row r="46" spans="1:50" x14ac:dyDescent="0.2">
      <c r="A46" s="9">
        <v>3.5416666666666666E-2</v>
      </c>
      <c r="B46" s="13">
        <f t="shared" si="0"/>
        <v>1.8219891666666668E-2</v>
      </c>
      <c r="C46" s="15">
        <v>1.2916666666666667</v>
      </c>
      <c r="D46" s="15">
        <v>2.1284722222222223</v>
      </c>
      <c r="E46" s="3" t="s">
        <v>3993</v>
      </c>
      <c r="F46" s="3" t="str">
        <f t="shared" si="1"/>
        <v>13:27</v>
      </c>
      <c r="G46" s="9"/>
      <c r="H46" s="15"/>
      <c r="I46" s="15"/>
      <c r="M46" s="13">
        <v>2.4305555555555556E-2</v>
      </c>
      <c r="N46" s="15">
        <v>1.2555555555555555</v>
      </c>
      <c r="O46" s="15">
        <v>2.0444444444444443</v>
      </c>
      <c r="P46" s="3" t="s">
        <v>3994</v>
      </c>
      <c r="Q46" s="3" t="str">
        <f t="shared" si="2"/>
        <v>13.27</v>
      </c>
      <c r="AF46" s="15">
        <f t="shared" si="7"/>
        <v>1.0388318865740742</v>
      </c>
      <c r="AG46" s="5"/>
      <c r="AK46" s="15">
        <f t="shared" si="8"/>
        <v>1.0095782716049384</v>
      </c>
      <c r="AT46" s="3" t="s">
        <v>2720</v>
      </c>
      <c r="AX46" s="3" t="s">
        <v>792</v>
      </c>
    </row>
    <row r="47" spans="1:50" x14ac:dyDescent="0.2">
      <c r="A47" s="9">
        <v>3.4027777777777775E-2</v>
      </c>
      <c r="B47" s="13">
        <f t="shared" si="0"/>
        <v>1.7505386111111111E-2</v>
      </c>
      <c r="C47" s="15">
        <v>1.2916666666666667</v>
      </c>
      <c r="D47" s="15">
        <v>2.1284722222222223</v>
      </c>
      <c r="E47" s="3" t="s">
        <v>3995</v>
      </c>
      <c r="F47" s="3" t="str">
        <f t="shared" si="1"/>
        <v>13:27</v>
      </c>
      <c r="G47" s="9"/>
      <c r="H47" s="15"/>
      <c r="I47" s="15"/>
      <c r="M47" s="13">
        <v>2.2916666666666665E-2</v>
      </c>
      <c r="N47" s="15">
        <v>1.2555555555555555</v>
      </c>
      <c r="O47" s="15">
        <v>2.0444444444444443</v>
      </c>
      <c r="P47" s="3" t="s">
        <v>3996</v>
      </c>
      <c r="Q47" s="3" t="str">
        <f t="shared" si="2"/>
        <v>13.27</v>
      </c>
      <c r="AF47" s="15">
        <f t="shared" si="7"/>
        <v>1.0388318865740742</v>
      </c>
      <c r="AG47" s="5"/>
      <c r="AK47" s="15">
        <f t="shared" si="8"/>
        <v>1.0095782716049384</v>
      </c>
      <c r="AT47" s="3" t="s">
        <v>2232</v>
      </c>
      <c r="AX47" s="3" t="s">
        <v>123</v>
      </c>
    </row>
    <row r="48" spans="1:50" x14ac:dyDescent="0.2">
      <c r="A48" s="9">
        <v>3.125E-2</v>
      </c>
      <c r="B48" s="13">
        <f t="shared" si="0"/>
        <v>1.6076375E-2</v>
      </c>
      <c r="C48" s="15">
        <v>1.2916666666666667</v>
      </c>
      <c r="D48" s="15">
        <v>2.1284722222222223</v>
      </c>
      <c r="E48" s="3" t="s">
        <v>3997</v>
      </c>
      <c r="F48" s="3" t="str">
        <f t="shared" si="1"/>
        <v>13:27</v>
      </c>
      <c r="G48" s="9"/>
      <c r="H48" s="15"/>
      <c r="I48" s="15"/>
      <c r="M48" s="13">
        <v>2.1527777777777778E-2</v>
      </c>
      <c r="N48" s="15">
        <v>1.2555555555555555</v>
      </c>
      <c r="O48" s="15">
        <v>2.0444444444444443</v>
      </c>
      <c r="P48" s="3" t="s">
        <v>3998</v>
      </c>
      <c r="Q48" s="3" t="str">
        <f t="shared" si="2"/>
        <v>13.27</v>
      </c>
      <c r="AF48" s="15">
        <f t="shared" si="7"/>
        <v>1.0388318865740742</v>
      </c>
      <c r="AG48" s="5"/>
      <c r="AK48" s="15">
        <f t="shared" si="8"/>
        <v>1.0095782716049384</v>
      </c>
      <c r="AT48" s="3" t="s">
        <v>923</v>
      </c>
      <c r="AX48" s="3" t="s">
        <v>1409</v>
      </c>
    </row>
    <row r="49" spans="1:50" x14ac:dyDescent="0.2">
      <c r="A49" s="9">
        <v>2.8472222222222222E-2</v>
      </c>
      <c r="B49" s="13">
        <f t="shared" si="0"/>
        <v>1.464736388888889E-2</v>
      </c>
      <c r="C49" s="15">
        <v>1.2916666666666667</v>
      </c>
      <c r="D49" s="15">
        <v>2.1284722222222223</v>
      </c>
      <c r="E49" s="3" t="s">
        <v>3999</v>
      </c>
      <c r="F49" s="3" t="str">
        <f t="shared" si="1"/>
        <v>13:27</v>
      </c>
      <c r="G49" s="9"/>
      <c r="H49" s="15"/>
      <c r="I49" s="15"/>
      <c r="M49" s="13">
        <v>2.0833333333333332E-2</v>
      </c>
      <c r="N49" s="15">
        <v>1.2555555555555555</v>
      </c>
      <c r="O49" s="15">
        <v>2.0444444444444443</v>
      </c>
      <c r="P49" s="3" t="s">
        <v>4000</v>
      </c>
      <c r="Q49" s="3" t="str">
        <f t="shared" si="2"/>
        <v>13.27</v>
      </c>
      <c r="AF49" s="15">
        <f t="shared" si="7"/>
        <v>1.0388318865740742</v>
      </c>
      <c r="AG49" s="5"/>
      <c r="AK49" s="15">
        <f t="shared" si="8"/>
        <v>1.0095782716049384</v>
      </c>
      <c r="AT49" s="3" t="s">
        <v>2934</v>
      </c>
      <c r="AX49" s="3" t="s">
        <v>1428</v>
      </c>
    </row>
    <row r="50" spans="1:50" x14ac:dyDescent="0.2">
      <c r="A50" s="9">
        <v>2.8472222222222222E-2</v>
      </c>
      <c r="B50" s="13">
        <f t="shared" si="0"/>
        <v>1.464736388888889E-2</v>
      </c>
      <c r="C50" s="15">
        <v>1.2916666666666667</v>
      </c>
      <c r="D50" s="15">
        <v>2.1284722222222223</v>
      </c>
      <c r="E50" s="3" t="s">
        <v>4001</v>
      </c>
      <c r="F50" s="3" t="str">
        <f t="shared" si="1"/>
        <v>13:27</v>
      </c>
      <c r="G50" s="9"/>
      <c r="H50" s="15"/>
      <c r="I50" s="15"/>
      <c r="M50" s="13">
        <v>1.8749999999999999E-2</v>
      </c>
      <c r="N50" s="15">
        <v>1.2555555555555555</v>
      </c>
      <c r="O50" s="15">
        <v>2.0444444444444443</v>
      </c>
      <c r="P50" s="3" t="s">
        <v>4002</v>
      </c>
      <c r="Q50" s="3" t="str">
        <f t="shared" si="2"/>
        <v>13.27</v>
      </c>
      <c r="AF50" s="15">
        <f t="shared" si="7"/>
        <v>1.0388318865740742</v>
      </c>
      <c r="AG50" s="5"/>
      <c r="AK50" s="15">
        <f t="shared" si="8"/>
        <v>1.0095782716049384</v>
      </c>
      <c r="AT50" s="3" t="s">
        <v>2934</v>
      </c>
      <c r="AX50" s="3" t="s">
        <v>1558</v>
      </c>
    </row>
    <row r="51" spans="1:50" x14ac:dyDescent="0.2">
      <c r="A51" s="9">
        <v>0</v>
      </c>
      <c r="B51" s="13">
        <f t="shared" si="0"/>
        <v>0</v>
      </c>
      <c r="C51" s="15">
        <v>1.2916666666666667</v>
      </c>
      <c r="D51" s="15">
        <v>2.1284722222222223</v>
      </c>
      <c r="E51" s="3" t="s">
        <v>4003</v>
      </c>
      <c r="F51" s="3" t="str">
        <f t="shared" si="1"/>
        <v>13:27</v>
      </c>
      <c r="G51" s="9"/>
      <c r="H51" s="15"/>
      <c r="I51" s="15"/>
      <c r="M51" s="13">
        <v>2.013888888888889E-2</v>
      </c>
      <c r="N51" s="15">
        <v>1.2555555555555555</v>
      </c>
      <c r="O51" s="15">
        <v>2.0444444444444443</v>
      </c>
      <c r="P51" s="3" t="s">
        <v>4004</v>
      </c>
      <c r="Q51" s="3" t="str">
        <f t="shared" si="2"/>
        <v>13.27</v>
      </c>
      <c r="AF51" s="15">
        <f t="shared" si="7"/>
        <v>1.0388318865740742</v>
      </c>
      <c r="AG51" s="5"/>
      <c r="AH51" s="5"/>
      <c r="AK51" s="15">
        <f t="shared" si="8"/>
        <v>1.0095782716049384</v>
      </c>
      <c r="AT51" s="3" t="s">
        <v>877</v>
      </c>
      <c r="AX51" s="3" t="s">
        <v>192</v>
      </c>
    </row>
    <row r="52" spans="1:50" x14ac:dyDescent="0.2">
      <c r="A52" s="9">
        <v>2.5694444444444443E-2</v>
      </c>
      <c r="B52" s="13">
        <f t="shared" si="0"/>
        <v>1.3218352777777777E-2</v>
      </c>
      <c r="C52" s="15">
        <v>1.2916666666666667</v>
      </c>
      <c r="D52" s="15">
        <v>2.1284722222222223</v>
      </c>
      <c r="E52" s="3" t="s">
        <v>4005</v>
      </c>
      <c r="F52" s="3" t="str">
        <f t="shared" si="1"/>
        <v>13:27</v>
      </c>
      <c r="G52" s="9"/>
      <c r="H52" s="15"/>
      <c r="I52" s="15"/>
      <c r="M52" s="13">
        <v>1.8055555555555554E-2</v>
      </c>
      <c r="N52" s="15">
        <v>1.2555555555555555</v>
      </c>
      <c r="O52" s="15">
        <v>2.0444444444444443</v>
      </c>
      <c r="P52" s="3" t="s">
        <v>4006</v>
      </c>
      <c r="Q52" s="3" t="str">
        <f t="shared" si="2"/>
        <v>13.27</v>
      </c>
      <c r="AF52" s="15">
        <f t="shared" si="7"/>
        <v>1.0388318865740742</v>
      </c>
      <c r="AG52" s="5"/>
      <c r="AH52" s="5"/>
      <c r="AK52" s="15">
        <f t="shared" si="8"/>
        <v>1.0095782716049384</v>
      </c>
      <c r="AT52" s="3" t="s">
        <v>2503</v>
      </c>
      <c r="AX52" s="3" t="s">
        <v>1632</v>
      </c>
    </row>
    <row r="53" spans="1:50" x14ac:dyDescent="0.2">
      <c r="A53" s="9">
        <v>0</v>
      </c>
      <c r="B53" s="13">
        <f t="shared" si="0"/>
        <v>0</v>
      </c>
      <c r="C53" s="15">
        <v>1.2916666666666667</v>
      </c>
      <c r="D53" s="15">
        <v>2.1284722222222223</v>
      </c>
      <c r="E53" s="3" t="s">
        <v>4007</v>
      </c>
      <c r="F53" s="3" t="str">
        <f t="shared" si="1"/>
        <v>13:27</v>
      </c>
      <c r="G53" s="9"/>
      <c r="H53" s="15"/>
      <c r="I53" s="15"/>
      <c r="M53" s="13">
        <v>1.7361111111111112E-2</v>
      </c>
      <c r="N53" s="15">
        <v>1.2555555555555555</v>
      </c>
      <c r="O53" s="15">
        <v>2.0444444444444443</v>
      </c>
      <c r="P53" s="3" t="s">
        <v>4008</v>
      </c>
      <c r="Q53" s="3" t="str">
        <f t="shared" si="2"/>
        <v>13.27</v>
      </c>
      <c r="AF53" s="15">
        <f t="shared" si="7"/>
        <v>1.0388318865740742</v>
      </c>
      <c r="AG53" s="5"/>
      <c r="AH53" s="5"/>
      <c r="AK53" s="15">
        <f t="shared" si="8"/>
        <v>1.0095782716049384</v>
      </c>
      <c r="AT53" s="3" t="s">
        <v>877</v>
      </c>
      <c r="AX53" s="3" t="s">
        <v>353</v>
      </c>
    </row>
    <row r="54" spans="1:50" x14ac:dyDescent="0.2">
      <c r="A54" s="9">
        <v>2.4305555555555556E-2</v>
      </c>
      <c r="B54" s="13">
        <f t="shared" si="0"/>
        <v>1.2503847222222223E-2</v>
      </c>
      <c r="C54" s="15">
        <v>1.2916666666666667</v>
      </c>
      <c r="D54" s="15">
        <v>2.1284722222222223</v>
      </c>
      <c r="E54" s="3" t="s">
        <v>4009</v>
      </c>
      <c r="F54" s="3" t="str">
        <f t="shared" si="1"/>
        <v>13:27</v>
      </c>
      <c r="G54" s="9"/>
      <c r="H54" s="15"/>
      <c r="I54" s="15"/>
      <c r="M54" s="13">
        <v>1.7361111111111112E-2</v>
      </c>
      <c r="N54" s="15">
        <v>1.2555555555555555</v>
      </c>
      <c r="O54" s="15">
        <v>2.0444444444444443</v>
      </c>
      <c r="P54" s="3" t="s">
        <v>4010</v>
      </c>
      <c r="Q54" s="3" t="str">
        <f t="shared" si="2"/>
        <v>13.27</v>
      </c>
      <c r="AF54" s="15">
        <f t="shared" si="7"/>
        <v>1.0388318865740742</v>
      </c>
      <c r="AG54" s="5"/>
      <c r="AK54" s="15">
        <f t="shared" si="8"/>
        <v>1.0095782716049384</v>
      </c>
      <c r="AT54" s="3" t="s">
        <v>1983</v>
      </c>
      <c r="AX54" s="3" t="s">
        <v>353</v>
      </c>
    </row>
    <row r="55" spans="1:50" x14ac:dyDescent="0.2">
      <c r="A55" s="9">
        <v>0</v>
      </c>
      <c r="B55" s="13">
        <f t="shared" si="0"/>
        <v>0</v>
      </c>
      <c r="C55" s="15">
        <v>1.2916666666666667</v>
      </c>
      <c r="D55" s="15">
        <v>2.1284722222222223</v>
      </c>
      <c r="E55" s="3" t="s">
        <v>4011</v>
      </c>
      <c r="F55" s="3" t="str">
        <f t="shared" si="1"/>
        <v>13:27</v>
      </c>
      <c r="G55" s="9"/>
      <c r="H55" s="15"/>
      <c r="I55" s="15"/>
      <c r="M55" s="13">
        <v>1.3194444444444444E-2</v>
      </c>
      <c r="N55" s="15">
        <v>1.2555555555555555</v>
      </c>
      <c r="O55" s="15">
        <v>2.0444444444444443</v>
      </c>
      <c r="P55" s="3" t="s">
        <v>4012</v>
      </c>
      <c r="Q55" s="3" t="str">
        <f t="shared" si="2"/>
        <v>13.27</v>
      </c>
      <c r="AF55" s="15">
        <f t="shared" si="7"/>
        <v>1.0388318865740742</v>
      </c>
      <c r="AG55" s="5"/>
      <c r="AK55" s="15">
        <f t="shared" si="8"/>
        <v>1.0095782716049384</v>
      </c>
      <c r="AT55" s="3" t="s">
        <v>877</v>
      </c>
      <c r="AX55" s="3" t="s">
        <v>278</v>
      </c>
    </row>
    <row r="56" spans="1:50" x14ac:dyDescent="0.2">
      <c r="A56" s="9">
        <v>2.4305555555555556E-2</v>
      </c>
      <c r="B56" s="13">
        <f t="shared" si="0"/>
        <v>1.2503847222222223E-2</v>
      </c>
      <c r="C56" s="15">
        <v>1.2916666666666667</v>
      </c>
      <c r="D56" s="15">
        <v>2.1284722222222223</v>
      </c>
      <c r="E56" s="3" t="s">
        <v>4013</v>
      </c>
      <c r="F56" s="3" t="str">
        <f t="shared" si="1"/>
        <v>13:27</v>
      </c>
      <c r="G56" s="9"/>
      <c r="H56" s="15"/>
      <c r="I56" s="15"/>
      <c r="M56" s="13">
        <v>1.3194444444444444E-2</v>
      </c>
      <c r="N56" s="15">
        <v>1.2555555555555555</v>
      </c>
      <c r="O56" s="15">
        <v>2.0444444444444443</v>
      </c>
      <c r="P56" s="3" t="s">
        <v>4014</v>
      </c>
      <c r="Q56" s="3" t="str">
        <f t="shared" si="2"/>
        <v>13.27</v>
      </c>
      <c r="AF56" s="15">
        <f t="shared" si="7"/>
        <v>1.0388318865740742</v>
      </c>
      <c r="AG56" s="5"/>
      <c r="AK56" s="15">
        <f t="shared" si="8"/>
        <v>1.0095782716049384</v>
      </c>
      <c r="AT56" s="3" t="s">
        <v>1983</v>
      </c>
      <c r="AX56" s="3" t="s">
        <v>278</v>
      </c>
    </row>
    <row r="57" spans="1:50" x14ac:dyDescent="0.2">
      <c r="A57" s="9">
        <v>0</v>
      </c>
      <c r="B57" s="13">
        <f t="shared" si="0"/>
        <v>0</v>
      </c>
      <c r="C57" s="15">
        <v>1.2916666666666667</v>
      </c>
      <c r="D57" s="15">
        <v>2.1284722222222223</v>
      </c>
      <c r="E57" s="3" t="s">
        <v>4015</v>
      </c>
      <c r="F57" s="3" t="str">
        <f t="shared" si="1"/>
        <v>13:27</v>
      </c>
      <c r="G57" s="9"/>
      <c r="H57" s="15"/>
      <c r="I57" s="15"/>
      <c r="M57" s="13">
        <v>0</v>
      </c>
      <c r="N57" s="15">
        <v>1.2555555555555555</v>
      </c>
      <c r="O57" s="15">
        <v>2.0444444444444443</v>
      </c>
      <c r="P57" s="3" t="s">
        <v>4016</v>
      </c>
      <c r="Q57" s="3" t="str">
        <f t="shared" si="2"/>
        <v>13.27</v>
      </c>
      <c r="AF57" s="15">
        <f t="shared" si="7"/>
        <v>1.0388318865740742</v>
      </c>
      <c r="AG57" s="5"/>
      <c r="AK57" s="15">
        <f t="shared" si="8"/>
        <v>1.0095782716049384</v>
      </c>
      <c r="AT57" s="3" t="s">
        <v>877</v>
      </c>
      <c r="AX57" s="3" t="s">
        <v>4017</v>
      </c>
    </row>
    <row r="58" spans="1:50" x14ac:dyDescent="0.2">
      <c r="A58" s="9">
        <v>0</v>
      </c>
      <c r="B58" s="13">
        <f t="shared" si="0"/>
        <v>0</v>
      </c>
      <c r="C58" s="15">
        <v>1.2916666666666667</v>
      </c>
      <c r="D58" s="15">
        <v>2.1284722222222223</v>
      </c>
      <c r="E58" s="3" t="s">
        <v>4018</v>
      </c>
      <c r="F58" s="3" t="str">
        <f t="shared" si="1"/>
        <v>13:27</v>
      </c>
      <c r="G58" s="9"/>
      <c r="H58" s="15"/>
      <c r="I58" s="15"/>
      <c r="M58" s="13">
        <v>1.5972222222222221E-2</v>
      </c>
      <c r="N58" s="15">
        <v>1.2555555555555555</v>
      </c>
      <c r="O58" s="15">
        <v>2.0444444444444443</v>
      </c>
      <c r="P58" s="3" t="s">
        <v>4019</v>
      </c>
      <c r="Q58" s="3" t="str">
        <f t="shared" si="2"/>
        <v>13.27</v>
      </c>
      <c r="AF58" s="15">
        <f t="shared" si="7"/>
        <v>1.0388318865740742</v>
      </c>
      <c r="AG58" s="5"/>
      <c r="AK58" s="15">
        <f t="shared" si="8"/>
        <v>1.0095782716049384</v>
      </c>
      <c r="AT58" s="3" t="s">
        <v>877</v>
      </c>
      <c r="AX58" s="3" t="s">
        <v>1849</v>
      </c>
    </row>
    <row r="59" spans="1:50" x14ac:dyDescent="0.2">
      <c r="A59" s="9">
        <v>0</v>
      </c>
      <c r="B59" s="13">
        <f t="shared" si="0"/>
        <v>0</v>
      </c>
      <c r="C59" s="15">
        <v>1.2916666666666667</v>
      </c>
      <c r="D59" s="15">
        <v>2.1284722222222223</v>
      </c>
      <c r="E59" s="3" t="s">
        <v>4020</v>
      </c>
      <c r="F59" s="3" t="str">
        <f t="shared" si="1"/>
        <v>13:27</v>
      </c>
      <c r="G59" s="9"/>
      <c r="H59" s="15"/>
      <c r="I59" s="15"/>
      <c r="M59" s="13">
        <v>0</v>
      </c>
      <c r="N59" s="15">
        <v>1.2555555555555555</v>
      </c>
      <c r="O59" s="15">
        <v>2.0444444444444443</v>
      </c>
      <c r="P59" s="3" t="s">
        <v>4021</v>
      </c>
      <c r="Q59" s="3" t="str">
        <f t="shared" si="2"/>
        <v>13.27</v>
      </c>
      <c r="AF59" s="15">
        <f t="shared" si="7"/>
        <v>1.0388318865740742</v>
      </c>
      <c r="AG59" s="5"/>
      <c r="AK59" s="15">
        <f t="shared" si="8"/>
        <v>1.0095782716049384</v>
      </c>
      <c r="AT59" s="3" t="s">
        <v>877</v>
      </c>
      <c r="AX59" s="3" t="s">
        <v>4017</v>
      </c>
    </row>
    <row r="60" spans="1:50" x14ac:dyDescent="0.2">
      <c r="A60" s="9">
        <v>0</v>
      </c>
      <c r="B60" s="13">
        <f t="shared" si="0"/>
        <v>0</v>
      </c>
      <c r="C60" s="15">
        <v>1.2916666666666667</v>
      </c>
      <c r="D60" s="15">
        <v>2.1284722222222223</v>
      </c>
      <c r="E60" s="3" t="s">
        <v>4022</v>
      </c>
      <c r="F60" s="3" t="str">
        <f t="shared" si="1"/>
        <v>13:27</v>
      </c>
      <c r="G60" s="9"/>
      <c r="H60" s="15"/>
      <c r="I60" s="15"/>
      <c r="M60" s="13">
        <v>1.3194444444444444E-2</v>
      </c>
      <c r="N60" s="15">
        <v>1.2555555555555555</v>
      </c>
      <c r="O60" s="15">
        <v>2.0444444444444443</v>
      </c>
      <c r="P60" s="3" t="s">
        <v>4023</v>
      </c>
      <c r="Q60" s="3" t="str">
        <f t="shared" si="2"/>
        <v>13.27</v>
      </c>
      <c r="AF60" s="15">
        <f t="shared" si="7"/>
        <v>1.0388318865740742</v>
      </c>
      <c r="AG60" s="5"/>
      <c r="AK60" s="15">
        <f t="shared" si="8"/>
        <v>1.0095782716049384</v>
      </c>
      <c r="AT60" s="3" t="s">
        <v>877</v>
      </c>
      <c r="AX60" s="3" t="s">
        <v>278</v>
      </c>
    </row>
    <row r="61" spans="1:50" x14ac:dyDescent="0.2">
      <c r="A61" s="9">
        <v>0</v>
      </c>
      <c r="B61" s="13">
        <f t="shared" si="0"/>
        <v>0</v>
      </c>
      <c r="C61" s="15">
        <v>1.2916666666666667</v>
      </c>
      <c r="D61" s="15">
        <v>2.1284722222222223</v>
      </c>
      <c r="E61" s="3" t="s">
        <v>4024</v>
      </c>
      <c r="F61" s="3" t="str">
        <f t="shared" si="1"/>
        <v>13:27</v>
      </c>
      <c r="G61" s="9"/>
      <c r="H61" s="15"/>
      <c r="I61" s="15"/>
      <c r="M61" s="13">
        <v>0</v>
      </c>
      <c r="N61" s="15">
        <v>1.2555555555555555</v>
      </c>
      <c r="O61" s="15">
        <v>2.0444444444444443</v>
      </c>
      <c r="P61" s="3" t="s">
        <v>4025</v>
      </c>
      <c r="Q61" s="3" t="str">
        <f t="shared" si="2"/>
        <v>13.27</v>
      </c>
      <c r="AF61" s="15">
        <f t="shared" si="7"/>
        <v>1.0388318865740742</v>
      </c>
      <c r="AG61" s="5"/>
      <c r="AK61" s="15">
        <f t="shared" si="8"/>
        <v>1.0095782716049384</v>
      </c>
      <c r="AT61" s="3" t="s">
        <v>877</v>
      </c>
      <c r="AX61" s="3" t="s">
        <v>4017</v>
      </c>
    </row>
    <row r="62" spans="1:50" x14ac:dyDescent="0.2">
      <c r="A62" s="9">
        <v>0</v>
      </c>
      <c r="B62" s="13">
        <f t="shared" si="0"/>
        <v>0</v>
      </c>
      <c r="C62" s="15">
        <v>1.2916666666666667</v>
      </c>
      <c r="D62" s="15">
        <v>2.1284722222222223</v>
      </c>
      <c r="E62" s="3" t="s">
        <v>4026</v>
      </c>
      <c r="F62" s="3" t="str">
        <f t="shared" si="1"/>
        <v>13:27</v>
      </c>
      <c r="G62" s="9"/>
      <c r="H62" s="15"/>
      <c r="I62" s="15"/>
      <c r="M62" s="13">
        <v>0</v>
      </c>
      <c r="N62" s="15">
        <v>1.2555555555555555</v>
      </c>
      <c r="O62" s="15">
        <v>2.0444444444444443</v>
      </c>
      <c r="P62" s="3" t="s">
        <v>4027</v>
      </c>
      <c r="Q62" s="3" t="str">
        <f t="shared" si="2"/>
        <v>13.27</v>
      </c>
      <c r="AF62" s="15">
        <f t="shared" si="7"/>
        <v>1.0388318865740742</v>
      </c>
      <c r="AG62" s="5"/>
      <c r="AK62" s="15">
        <f t="shared" si="8"/>
        <v>1.0095782716049384</v>
      </c>
      <c r="AT62" s="3" t="s">
        <v>877</v>
      </c>
      <c r="AX62" s="3" t="s">
        <v>4017</v>
      </c>
    </row>
    <row r="63" spans="1:50" x14ac:dyDescent="0.2">
      <c r="A63" s="9">
        <v>0</v>
      </c>
      <c r="B63" s="13">
        <f t="shared" si="0"/>
        <v>0</v>
      </c>
      <c r="C63" s="15">
        <v>1.2916666666666667</v>
      </c>
      <c r="D63" s="15">
        <v>2.1284722222222223</v>
      </c>
      <c r="E63" s="3" t="s">
        <v>4028</v>
      </c>
      <c r="F63" s="3" t="str">
        <f t="shared" si="1"/>
        <v>13:27</v>
      </c>
      <c r="G63" s="9"/>
      <c r="H63" s="15"/>
      <c r="I63" s="15"/>
      <c r="M63" s="13">
        <v>0</v>
      </c>
      <c r="N63" s="15">
        <v>1.2555555555555555</v>
      </c>
      <c r="O63" s="15">
        <v>2.0444444444444443</v>
      </c>
      <c r="P63" s="3" t="s">
        <v>4029</v>
      </c>
      <c r="Q63" s="3" t="str">
        <f t="shared" si="2"/>
        <v>13.27</v>
      </c>
      <c r="AF63" s="15">
        <f t="shared" si="7"/>
        <v>1.0388318865740742</v>
      </c>
      <c r="AG63" s="5"/>
      <c r="AK63" s="15">
        <f t="shared" si="8"/>
        <v>1.0095782716049384</v>
      </c>
      <c r="AT63" s="3" t="s">
        <v>877</v>
      </c>
      <c r="AX63" s="3" t="s">
        <v>4017</v>
      </c>
    </row>
    <row r="64" spans="1:50" x14ac:dyDescent="0.2">
      <c r="A64" s="9">
        <v>0</v>
      </c>
      <c r="B64" s="13">
        <f t="shared" si="0"/>
        <v>0</v>
      </c>
      <c r="C64" s="15">
        <v>1.2916666666666667</v>
      </c>
      <c r="D64" s="15">
        <v>2.1284722222222223</v>
      </c>
      <c r="E64" s="3" t="s">
        <v>4030</v>
      </c>
      <c r="F64" s="3" t="str">
        <f t="shared" si="1"/>
        <v>13:27</v>
      </c>
      <c r="G64" s="9"/>
      <c r="H64" s="15"/>
      <c r="I64" s="15"/>
      <c r="M64" s="13">
        <v>0</v>
      </c>
      <c r="N64" s="15">
        <v>1.2555555555555555</v>
      </c>
      <c r="O64" s="15">
        <v>2.0444444444444443</v>
      </c>
      <c r="P64" s="3" t="s">
        <v>4031</v>
      </c>
      <c r="Q64" s="3" t="str">
        <f t="shared" si="2"/>
        <v>13.27</v>
      </c>
      <c r="AF64" s="15">
        <f t="shared" si="7"/>
        <v>1.0388318865740742</v>
      </c>
      <c r="AG64" s="5"/>
      <c r="AK64" s="15">
        <f t="shared" si="8"/>
        <v>1.0095782716049384</v>
      </c>
      <c r="AT64" s="3" t="s">
        <v>877</v>
      </c>
      <c r="AX64" s="3" t="s">
        <v>4017</v>
      </c>
    </row>
    <row r="65" spans="1:50" x14ac:dyDescent="0.2">
      <c r="A65" s="9">
        <v>0</v>
      </c>
      <c r="B65" s="13">
        <f t="shared" si="0"/>
        <v>0</v>
      </c>
      <c r="C65" s="15">
        <v>1.2916666666666667</v>
      </c>
      <c r="D65" s="15">
        <v>2.1284722222222223</v>
      </c>
      <c r="E65" s="3" t="s">
        <v>4032</v>
      </c>
      <c r="F65" s="3" t="str">
        <f t="shared" si="1"/>
        <v>13:27</v>
      </c>
      <c r="G65" s="9"/>
      <c r="H65" s="15"/>
      <c r="I65" s="15"/>
      <c r="M65" s="13">
        <v>0</v>
      </c>
      <c r="N65" s="15">
        <v>1.2555555555555555</v>
      </c>
      <c r="O65" s="15">
        <v>2.0444444444444443</v>
      </c>
      <c r="P65" s="3" t="s">
        <v>4033</v>
      </c>
      <c r="Q65" s="3" t="str">
        <f t="shared" si="2"/>
        <v>13.27</v>
      </c>
      <c r="AF65" s="15">
        <f t="shared" si="7"/>
        <v>1.0388318865740742</v>
      </c>
      <c r="AG65" s="5"/>
      <c r="AK65" s="15">
        <f t="shared" si="8"/>
        <v>1.0095782716049384</v>
      </c>
      <c r="AT65" s="3" t="s">
        <v>877</v>
      </c>
      <c r="AX65" s="3" t="s">
        <v>4017</v>
      </c>
    </row>
    <row r="66" spans="1:50" x14ac:dyDescent="0.2">
      <c r="A66" s="9">
        <v>0</v>
      </c>
      <c r="B66" s="13">
        <f t="shared" si="0"/>
        <v>0</v>
      </c>
      <c r="C66" s="15">
        <v>1.2916666666666667</v>
      </c>
      <c r="D66" s="15">
        <v>2.1284722222222223</v>
      </c>
      <c r="E66" s="3" t="s">
        <v>4034</v>
      </c>
      <c r="F66" s="3" t="str">
        <f t="shared" si="1"/>
        <v>13:27</v>
      </c>
      <c r="G66" s="9"/>
      <c r="H66" s="15"/>
      <c r="I66" s="15"/>
      <c r="M66" s="13">
        <v>0</v>
      </c>
      <c r="N66" s="15">
        <v>1.2555555555555555</v>
      </c>
      <c r="O66" s="15">
        <v>2.0444444444444443</v>
      </c>
      <c r="P66" s="3" t="s">
        <v>4035</v>
      </c>
      <c r="Q66" s="3" t="str">
        <f t="shared" si="2"/>
        <v>13.27</v>
      </c>
      <c r="AF66" s="15">
        <f t="shared" si="7"/>
        <v>1.0388318865740742</v>
      </c>
      <c r="AG66" s="5"/>
      <c r="AK66" s="15">
        <f t="shared" si="8"/>
        <v>1.0095782716049384</v>
      </c>
      <c r="AT66" s="3" t="s">
        <v>877</v>
      </c>
      <c r="AX66" s="3" t="s">
        <v>4017</v>
      </c>
    </row>
    <row r="67" spans="1:50" x14ac:dyDescent="0.2">
      <c r="A67" s="9">
        <v>0</v>
      </c>
      <c r="B67" s="13">
        <f t="shared" si="0"/>
        <v>0</v>
      </c>
      <c r="C67" s="15">
        <v>1.2916666666666667</v>
      </c>
      <c r="D67" s="15">
        <v>2.1284722222222223</v>
      </c>
      <c r="E67" s="3" t="s">
        <v>4036</v>
      </c>
      <c r="F67" s="3" t="str">
        <f t="shared" si="1"/>
        <v>13:27</v>
      </c>
      <c r="G67" s="9"/>
      <c r="H67" s="15"/>
      <c r="I67" s="15"/>
      <c r="M67" s="13">
        <v>0</v>
      </c>
      <c r="N67" s="15">
        <v>1.2555555555555555</v>
      </c>
      <c r="O67" s="15">
        <v>2.0444444444444443</v>
      </c>
      <c r="P67" s="3" t="s">
        <v>4037</v>
      </c>
      <c r="Q67" s="3" t="str">
        <f t="shared" si="2"/>
        <v>13.27</v>
      </c>
      <c r="AF67" s="15">
        <f t="shared" si="7"/>
        <v>1.0388318865740742</v>
      </c>
      <c r="AG67" s="5"/>
      <c r="AK67" s="15">
        <f t="shared" si="8"/>
        <v>1.0095782716049384</v>
      </c>
      <c r="AT67" s="3" t="s">
        <v>877</v>
      </c>
      <c r="AX67" s="3" t="s">
        <v>4017</v>
      </c>
    </row>
    <row r="68" spans="1:50" x14ac:dyDescent="0.2">
      <c r="A68" s="9">
        <v>0</v>
      </c>
      <c r="B68" s="13">
        <f t="shared" ref="B68:B131" si="26">A68*0.514444</f>
        <v>0</v>
      </c>
      <c r="C68" s="15">
        <v>1.2916666666666667</v>
      </c>
      <c r="D68" s="15">
        <v>2.1284722222222223</v>
      </c>
      <c r="E68" s="3" t="s">
        <v>4038</v>
      </c>
      <c r="F68" s="3" t="str">
        <f t="shared" ref="F68:F131" si="27">LEFT(E68,5)</f>
        <v>13:27</v>
      </c>
      <c r="G68" s="9"/>
      <c r="H68" s="15"/>
      <c r="I68" s="15"/>
      <c r="M68" s="13">
        <v>0</v>
      </c>
      <c r="N68" s="15">
        <v>1.2548611111111112</v>
      </c>
      <c r="O68" s="15">
        <v>2.0444444444444443</v>
      </c>
      <c r="P68" s="3" t="s">
        <v>4039</v>
      </c>
      <c r="Q68" s="3" t="str">
        <f t="shared" ref="Q68:Q131" si="28">LEFT(P68,5)</f>
        <v>13.27</v>
      </c>
      <c r="AF68" s="15">
        <f t="shared" ref="AF68:AF131" si="29">0.8*C68 + (D68*C68) / 500</f>
        <v>1.0388318865740742</v>
      </c>
      <c r="AG68" s="5"/>
      <c r="AK68" s="15">
        <f t="shared" ref="AK68:AK131" si="30">0.8*N68 + (O68*N68) / 500</f>
        <v>1.0090198765432101</v>
      </c>
      <c r="AT68" s="3" t="s">
        <v>877</v>
      </c>
      <c r="AX68" s="3" t="s">
        <v>3380</v>
      </c>
    </row>
    <row r="69" spans="1:50" x14ac:dyDescent="0.2">
      <c r="A69" s="9">
        <v>0</v>
      </c>
      <c r="B69" s="13">
        <f t="shared" si="26"/>
        <v>0</v>
      </c>
      <c r="C69" s="15">
        <v>1.2916666666666667</v>
      </c>
      <c r="D69" s="15">
        <v>2.1284722222222223</v>
      </c>
      <c r="E69" s="3" t="s">
        <v>4040</v>
      </c>
      <c r="F69" s="3" t="str">
        <f t="shared" si="27"/>
        <v>13:27</v>
      </c>
      <c r="G69" s="9"/>
      <c r="H69" s="15"/>
      <c r="I69" s="15"/>
      <c r="M69" s="13">
        <v>0</v>
      </c>
      <c r="N69" s="15">
        <v>1.2548611111111112</v>
      </c>
      <c r="O69" s="15">
        <v>2.0444444444444443</v>
      </c>
      <c r="P69" s="3" t="s">
        <v>4041</v>
      </c>
      <c r="Q69" s="3" t="str">
        <f t="shared" si="28"/>
        <v>13.27</v>
      </c>
      <c r="AF69" s="15">
        <f t="shared" si="29"/>
        <v>1.0388318865740742</v>
      </c>
      <c r="AG69" s="5"/>
      <c r="AK69" s="15">
        <f t="shared" si="30"/>
        <v>1.0090198765432101</v>
      </c>
      <c r="AT69" s="3" t="s">
        <v>877</v>
      </c>
      <c r="AX69" s="3" t="s">
        <v>3380</v>
      </c>
    </row>
    <row r="70" spans="1:50" x14ac:dyDescent="0.2">
      <c r="A70" s="9">
        <v>0</v>
      </c>
      <c r="B70" s="13">
        <f t="shared" si="26"/>
        <v>0</v>
      </c>
      <c r="C70" s="15">
        <v>1.2916666666666667</v>
      </c>
      <c r="D70" s="15">
        <v>2.1284722222222223</v>
      </c>
      <c r="E70" s="3" t="s">
        <v>4042</v>
      </c>
      <c r="F70" s="3" t="str">
        <f t="shared" si="27"/>
        <v>13:27</v>
      </c>
      <c r="G70" s="9"/>
      <c r="H70" s="15"/>
      <c r="I70" s="15"/>
      <c r="M70" s="13">
        <v>0</v>
      </c>
      <c r="N70" s="15">
        <v>1.2548611111111112</v>
      </c>
      <c r="O70" s="15">
        <v>2.0444444444444443</v>
      </c>
      <c r="P70" s="3" t="s">
        <v>4043</v>
      </c>
      <c r="Q70" s="3" t="str">
        <f t="shared" si="28"/>
        <v>13.27</v>
      </c>
      <c r="AF70" s="15">
        <f t="shared" si="29"/>
        <v>1.0388318865740742</v>
      </c>
      <c r="AG70" s="5"/>
      <c r="AK70" s="15">
        <f t="shared" si="30"/>
        <v>1.0090198765432101</v>
      </c>
      <c r="AT70" s="3" t="s">
        <v>877</v>
      </c>
      <c r="AX70" s="3" t="s">
        <v>3380</v>
      </c>
    </row>
    <row r="71" spans="1:50" x14ac:dyDescent="0.2">
      <c r="A71" s="9">
        <v>0</v>
      </c>
      <c r="B71" s="13">
        <f t="shared" si="26"/>
        <v>0</v>
      </c>
      <c r="C71" s="15">
        <v>1.2916666666666667</v>
      </c>
      <c r="D71" s="15">
        <v>2.1291666666666669</v>
      </c>
      <c r="E71" s="3" t="s">
        <v>4044</v>
      </c>
      <c r="F71" s="3" t="str">
        <f t="shared" si="27"/>
        <v>13:27</v>
      </c>
      <c r="G71" s="9"/>
      <c r="H71" s="15"/>
      <c r="I71" s="15"/>
      <c r="M71" s="13">
        <v>0</v>
      </c>
      <c r="N71" s="15">
        <v>1.2555555555555555</v>
      </c>
      <c r="O71" s="15">
        <v>2.0444444444444443</v>
      </c>
      <c r="P71" s="3" t="s">
        <v>4045</v>
      </c>
      <c r="Q71" s="3" t="str">
        <f t="shared" si="28"/>
        <v>13.27</v>
      </c>
      <c r="AF71" s="15">
        <f t="shared" si="29"/>
        <v>1.0388336805555556</v>
      </c>
      <c r="AG71" s="5"/>
      <c r="AK71" s="15">
        <f t="shared" si="30"/>
        <v>1.0095782716049384</v>
      </c>
      <c r="AT71" s="3" t="s">
        <v>877</v>
      </c>
      <c r="AX71" s="3" t="s">
        <v>4017</v>
      </c>
    </row>
    <row r="72" spans="1:50" x14ac:dyDescent="0.2">
      <c r="A72" s="9">
        <v>0</v>
      </c>
      <c r="B72" s="13">
        <f t="shared" si="26"/>
        <v>0</v>
      </c>
      <c r="C72" s="15">
        <v>1.2916666666666667</v>
      </c>
      <c r="D72" s="15">
        <v>2.1291666666666669</v>
      </c>
      <c r="E72" s="3" t="s">
        <v>4046</v>
      </c>
      <c r="F72" s="3" t="str">
        <f t="shared" si="27"/>
        <v>13:27</v>
      </c>
      <c r="G72" s="9"/>
      <c r="H72" s="15"/>
      <c r="I72" s="15"/>
      <c r="M72" s="13">
        <v>0</v>
      </c>
      <c r="N72" s="15">
        <v>1.2555555555555555</v>
      </c>
      <c r="O72" s="15">
        <v>2.0444444444444443</v>
      </c>
      <c r="P72" s="3" t="s">
        <v>4047</v>
      </c>
      <c r="Q72" s="3" t="str">
        <f t="shared" si="28"/>
        <v>13.27</v>
      </c>
      <c r="AF72" s="15">
        <f t="shared" si="29"/>
        <v>1.0388336805555556</v>
      </c>
      <c r="AG72" s="5"/>
      <c r="AK72" s="15">
        <f t="shared" si="30"/>
        <v>1.0095782716049384</v>
      </c>
      <c r="AT72" s="3" t="s">
        <v>877</v>
      </c>
      <c r="AX72" s="3" t="s">
        <v>4017</v>
      </c>
    </row>
    <row r="73" spans="1:50" x14ac:dyDescent="0.2">
      <c r="A73" s="9">
        <v>0</v>
      </c>
      <c r="B73" s="13">
        <f t="shared" si="26"/>
        <v>0</v>
      </c>
      <c r="C73" s="15">
        <v>1.2916666666666667</v>
      </c>
      <c r="D73" s="15">
        <v>2.1291666666666669</v>
      </c>
      <c r="E73" s="3" t="s">
        <v>4048</v>
      </c>
      <c r="F73" s="3" t="str">
        <f t="shared" si="27"/>
        <v>13:27</v>
      </c>
      <c r="G73" s="9"/>
      <c r="H73" s="15"/>
      <c r="I73" s="15"/>
      <c r="M73" s="13">
        <v>0</v>
      </c>
      <c r="N73" s="15">
        <v>1.2548611111111112</v>
      </c>
      <c r="O73" s="15">
        <v>2.0444444444444443</v>
      </c>
      <c r="P73" s="3" t="s">
        <v>4049</v>
      </c>
      <c r="Q73" s="3" t="str">
        <f t="shared" si="28"/>
        <v>13.27</v>
      </c>
      <c r="AF73" s="15">
        <f t="shared" si="29"/>
        <v>1.0388336805555556</v>
      </c>
      <c r="AG73" s="5"/>
      <c r="AK73" s="15">
        <f t="shared" si="30"/>
        <v>1.0090198765432101</v>
      </c>
      <c r="AT73" s="3" t="s">
        <v>877</v>
      </c>
      <c r="AX73" s="3" t="s">
        <v>3380</v>
      </c>
    </row>
    <row r="74" spans="1:50" x14ac:dyDescent="0.2">
      <c r="A74" s="9">
        <v>0</v>
      </c>
      <c r="B74" s="13">
        <f t="shared" si="26"/>
        <v>0</v>
      </c>
      <c r="C74" s="15">
        <v>1.2916666666666667</v>
      </c>
      <c r="D74" s="15">
        <v>2.1291666666666669</v>
      </c>
      <c r="E74" s="3" t="s">
        <v>4050</v>
      </c>
      <c r="F74" s="3" t="str">
        <f t="shared" si="27"/>
        <v>13:27</v>
      </c>
      <c r="G74" s="9"/>
      <c r="H74" s="15"/>
      <c r="I74" s="15"/>
      <c r="M74" s="13">
        <v>0</v>
      </c>
      <c r="N74" s="15">
        <v>1.2548611111111112</v>
      </c>
      <c r="O74" s="15">
        <v>2.0444444444444443</v>
      </c>
      <c r="P74" s="3" t="s">
        <v>4051</v>
      </c>
      <c r="Q74" s="3" t="str">
        <f t="shared" si="28"/>
        <v>13.27</v>
      </c>
      <c r="AF74" s="15">
        <f t="shared" si="29"/>
        <v>1.0388336805555556</v>
      </c>
      <c r="AG74" s="5"/>
      <c r="AK74" s="15">
        <f t="shared" si="30"/>
        <v>1.0090198765432101</v>
      </c>
      <c r="AT74" s="3" t="s">
        <v>877</v>
      </c>
      <c r="AX74" s="3" t="s">
        <v>3380</v>
      </c>
    </row>
    <row r="75" spans="1:50" x14ac:dyDescent="0.2">
      <c r="A75" s="9">
        <v>0</v>
      </c>
      <c r="B75" s="13">
        <f t="shared" si="26"/>
        <v>0</v>
      </c>
      <c r="C75" s="15">
        <v>1.2562500000000001</v>
      </c>
      <c r="D75" s="15">
        <v>2.1291666666666669</v>
      </c>
      <c r="E75" s="3" t="s">
        <v>4052</v>
      </c>
      <c r="F75" s="3" t="str">
        <f t="shared" si="27"/>
        <v>13:27</v>
      </c>
      <c r="G75" s="9"/>
      <c r="H75" s="15"/>
      <c r="I75" s="15"/>
      <c r="M75" s="13">
        <v>0</v>
      </c>
      <c r="N75" s="15">
        <v>1.2555555555555555</v>
      </c>
      <c r="O75" s="15">
        <v>2.0444444444444443</v>
      </c>
      <c r="P75" s="3" t="s">
        <v>4053</v>
      </c>
      <c r="Q75" s="3" t="str">
        <f t="shared" si="28"/>
        <v>13.27</v>
      </c>
      <c r="AF75" s="15">
        <f t="shared" si="29"/>
        <v>1.0103495312500002</v>
      </c>
      <c r="AG75" s="5"/>
      <c r="AK75" s="15">
        <f t="shared" si="30"/>
        <v>1.0095782716049384</v>
      </c>
      <c r="AT75" s="3" t="s">
        <v>2898</v>
      </c>
      <c r="AX75" s="3" t="s">
        <v>4017</v>
      </c>
    </row>
    <row r="76" spans="1:50" x14ac:dyDescent="0.2">
      <c r="A76" s="9">
        <v>0</v>
      </c>
      <c r="B76" s="13">
        <f t="shared" si="26"/>
        <v>0</v>
      </c>
      <c r="C76" s="15">
        <v>1.2562500000000001</v>
      </c>
      <c r="D76" s="15">
        <v>2.1291666666666669</v>
      </c>
      <c r="E76" s="3" t="s">
        <v>4054</v>
      </c>
      <c r="F76" s="3" t="str">
        <f t="shared" si="27"/>
        <v>13:27</v>
      </c>
      <c r="G76" s="9"/>
      <c r="H76" s="15"/>
      <c r="I76" s="15"/>
      <c r="M76" s="13">
        <v>0</v>
      </c>
      <c r="N76" s="15">
        <v>1.2555555555555555</v>
      </c>
      <c r="O76" s="15">
        <v>2.0444444444444443</v>
      </c>
      <c r="P76" s="3" t="s">
        <v>4055</v>
      </c>
      <c r="Q76" s="3" t="str">
        <f t="shared" si="28"/>
        <v>13.27</v>
      </c>
      <c r="AF76" s="15">
        <f t="shared" si="29"/>
        <v>1.0103495312500002</v>
      </c>
      <c r="AG76" s="5"/>
      <c r="AK76" s="15">
        <f t="shared" si="30"/>
        <v>1.0095782716049384</v>
      </c>
      <c r="AT76" s="3" t="s">
        <v>2898</v>
      </c>
      <c r="AX76" s="3" t="s">
        <v>4017</v>
      </c>
    </row>
    <row r="77" spans="1:50" x14ac:dyDescent="0.2">
      <c r="A77" s="9">
        <v>0</v>
      </c>
      <c r="B77" s="13">
        <f t="shared" si="26"/>
        <v>0</v>
      </c>
      <c r="C77" s="15">
        <v>1.2916666666666667</v>
      </c>
      <c r="D77" s="15">
        <v>2.129861111111111</v>
      </c>
      <c r="E77" s="3" t="s">
        <v>4056</v>
      </c>
      <c r="F77" s="3" t="str">
        <f t="shared" si="27"/>
        <v>13:27</v>
      </c>
      <c r="G77" s="9"/>
      <c r="H77" s="15"/>
      <c r="I77" s="15"/>
      <c r="M77" s="13">
        <v>0</v>
      </c>
      <c r="N77" s="15">
        <v>1.2555555555555555</v>
      </c>
      <c r="O77" s="15">
        <v>2.0444444444444443</v>
      </c>
      <c r="P77" s="3" t="s">
        <v>4057</v>
      </c>
      <c r="Q77" s="3" t="str">
        <f t="shared" si="28"/>
        <v>13.27</v>
      </c>
      <c r="AF77" s="15">
        <f t="shared" si="29"/>
        <v>1.0388354745370372</v>
      </c>
      <c r="AG77" s="5"/>
      <c r="AK77" s="15">
        <f t="shared" si="30"/>
        <v>1.0095782716049384</v>
      </c>
      <c r="AT77" s="3" t="s">
        <v>877</v>
      </c>
      <c r="AX77" s="3" t="s">
        <v>4017</v>
      </c>
    </row>
    <row r="78" spans="1:50" x14ac:dyDescent="0.2">
      <c r="A78" s="9">
        <v>0</v>
      </c>
      <c r="B78" s="13">
        <f t="shared" si="26"/>
        <v>0</v>
      </c>
      <c r="C78" s="15">
        <v>1.2916666666666667</v>
      </c>
      <c r="D78" s="15">
        <v>2.129861111111111</v>
      </c>
      <c r="E78" s="3" t="s">
        <v>4058</v>
      </c>
      <c r="F78" s="3" t="str">
        <f t="shared" si="27"/>
        <v>13:27</v>
      </c>
      <c r="G78" s="9"/>
      <c r="H78" s="15"/>
      <c r="I78" s="15"/>
      <c r="M78" s="13">
        <v>0</v>
      </c>
      <c r="N78" s="15">
        <v>1.2548611111111112</v>
      </c>
      <c r="O78" s="15">
        <v>2.0444444444444443</v>
      </c>
      <c r="P78" s="3" t="s">
        <v>4059</v>
      </c>
      <c r="Q78" s="3" t="str">
        <f t="shared" si="28"/>
        <v>13.27</v>
      </c>
      <c r="AF78" s="15">
        <f t="shared" si="29"/>
        <v>1.0388354745370372</v>
      </c>
      <c r="AG78" s="5"/>
      <c r="AK78" s="15">
        <f t="shared" si="30"/>
        <v>1.0090198765432101</v>
      </c>
      <c r="AT78" s="3" t="s">
        <v>877</v>
      </c>
      <c r="AX78" s="3" t="s">
        <v>3380</v>
      </c>
    </row>
    <row r="79" spans="1:50" x14ac:dyDescent="0.2">
      <c r="A79" s="9">
        <v>0</v>
      </c>
      <c r="B79" s="13">
        <f t="shared" si="26"/>
        <v>0</v>
      </c>
      <c r="C79" s="15">
        <v>1.2916666666666667</v>
      </c>
      <c r="D79" s="15">
        <v>2.129861111111111</v>
      </c>
      <c r="E79" s="3" t="s">
        <v>4060</v>
      </c>
      <c r="F79" s="3" t="str">
        <f t="shared" si="27"/>
        <v>13:27</v>
      </c>
      <c r="G79" s="9"/>
      <c r="H79" s="15"/>
      <c r="I79" s="15"/>
      <c r="M79" s="13">
        <v>0</v>
      </c>
      <c r="N79" s="15">
        <v>1.2548611111111112</v>
      </c>
      <c r="O79" s="15">
        <v>2.0444444444444443</v>
      </c>
      <c r="P79" s="3" t="s">
        <v>4061</v>
      </c>
      <c r="Q79" s="3" t="str">
        <f t="shared" si="28"/>
        <v>13.27</v>
      </c>
      <c r="AF79" s="15">
        <f t="shared" si="29"/>
        <v>1.0388354745370372</v>
      </c>
      <c r="AG79" s="5"/>
      <c r="AK79" s="15">
        <f t="shared" si="30"/>
        <v>1.0090198765432101</v>
      </c>
      <c r="AT79" s="3" t="s">
        <v>877</v>
      </c>
      <c r="AX79" s="3" t="s">
        <v>3380</v>
      </c>
    </row>
    <row r="80" spans="1:50" x14ac:dyDescent="0.2">
      <c r="A80" s="9">
        <v>2.4305555555555556E-2</v>
      </c>
      <c r="B80" s="13">
        <f t="shared" si="26"/>
        <v>1.2503847222222223E-2</v>
      </c>
      <c r="C80" s="15">
        <v>1.2916666666666667</v>
      </c>
      <c r="D80" s="15">
        <v>2.1305555555555555</v>
      </c>
      <c r="E80" s="3" t="s">
        <v>4062</v>
      </c>
      <c r="F80" s="3" t="str">
        <f t="shared" si="27"/>
        <v>13:27</v>
      </c>
      <c r="G80" s="9"/>
      <c r="H80" s="15"/>
      <c r="I80" s="15"/>
      <c r="M80" s="13">
        <v>0</v>
      </c>
      <c r="N80" s="15">
        <v>1.2548611111111112</v>
      </c>
      <c r="O80" s="15">
        <v>2.0444444444444443</v>
      </c>
      <c r="P80" s="3" t="s">
        <v>4063</v>
      </c>
      <c r="Q80" s="3" t="str">
        <f t="shared" si="28"/>
        <v>13.27</v>
      </c>
      <c r="AF80" s="15">
        <f t="shared" si="29"/>
        <v>1.0388372685185185</v>
      </c>
      <c r="AG80" s="5"/>
      <c r="AK80" s="15">
        <f t="shared" si="30"/>
        <v>1.0090198765432101</v>
      </c>
      <c r="AT80" s="3" t="s">
        <v>1983</v>
      </c>
      <c r="AX80" s="3" t="s">
        <v>3380</v>
      </c>
    </row>
    <row r="81" spans="1:50" x14ac:dyDescent="0.2">
      <c r="A81" s="9">
        <v>3.6111111111111108E-2</v>
      </c>
      <c r="B81" s="13">
        <f t="shared" si="26"/>
        <v>1.8577144444444443E-2</v>
      </c>
      <c r="C81" s="15">
        <v>1.2562500000000001</v>
      </c>
      <c r="D81" s="15">
        <v>2.1305555555555555</v>
      </c>
      <c r="E81" s="3" t="s">
        <v>4064</v>
      </c>
      <c r="F81" s="3" t="str">
        <f t="shared" si="27"/>
        <v>13:27</v>
      </c>
      <c r="G81" s="9"/>
      <c r="H81" s="15"/>
      <c r="I81" s="15"/>
      <c r="M81" s="13">
        <v>0</v>
      </c>
      <c r="N81" s="15">
        <v>1.2548611111111112</v>
      </c>
      <c r="O81" s="15">
        <v>2.0444444444444443</v>
      </c>
      <c r="P81" s="3" t="s">
        <v>4065</v>
      </c>
      <c r="Q81" s="3" t="str">
        <f t="shared" si="28"/>
        <v>13.27</v>
      </c>
      <c r="AF81" s="15">
        <f t="shared" si="29"/>
        <v>1.0103530208333336</v>
      </c>
      <c r="AG81" s="5"/>
      <c r="AK81" s="15">
        <f t="shared" si="30"/>
        <v>1.0090198765432101</v>
      </c>
      <c r="AT81" s="3" t="s">
        <v>1887</v>
      </c>
      <c r="AX81" s="3" t="s">
        <v>3380</v>
      </c>
    </row>
    <row r="82" spans="1:50" x14ac:dyDescent="0.2">
      <c r="A82" s="3">
        <v>4.7222222222222221E-2</v>
      </c>
      <c r="B82" s="13">
        <f t="shared" si="26"/>
        <v>2.429318888888889E-2</v>
      </c>
      <c r="C82" s="15">
        <v>1.2562500000000001</v>
      </c>
      <c r="D82" s="15">
        <v>2.1312500000000001</v>
      </c>
      <c r="E82" s="3" t="s">
        <v>4066</v>
      </c>
      <c r="F82" s="3" t="str">
        <f t="shared" si="27"/>
        <v>13:27</v>
      </c>
      <c r="G82" s="9"/>
      <c r="H82" s="15"/>
      <c r="I82" s="15"/>
      <c r="M82" s="13">
        <v>0</v>
      </c>
      <c r="N82" s="15">
        <v>1.2548611111111112</v>
      </c>
      <c r="O82" s="15">
        <v>2.0444444444444443</v>
      </c>
      <c r="P82" s="3" t="s">
        <v>4067</v>
      </c>
      <c r="Q82" s="3" t="str">
        <f t="shared" si="28"/>
        <v>13.27</v>
      </c>
      <c r="AF82" s="15">
        <f t="shared" si="29"/>
        <v>1.010354765625</v>
      </c>
      <c r="AG82" s="5"/>
      <c r="AK82" s="15">
        <f t="shared" si="30"/>
        <v>1.0090198765432101</v>
      </c>
      <c r="AT82" s="3" t="s">
        <v>205</v>
      </c>
      <c r="AX82" s="3" t="s">
        <v>3380</v>
      </c>
    </row>
    <row r="83" spans="1:50" x14ac:dyDescent="0.2">
      <c r="A83" s="3">
        <v>6.1805555555555558E-2</v>
      </c>
      <c r="B83" s="13">
        <f t="shared" si="26"/>
        <v>3.1795497222222226E-2</v>
      </c>
      <c r="C83" s="15">
        <v>1.2562500000000001</v>
      </c>
      <c r="D83" s="15">
        <v>2.1666666666666665</v>
      </c>
      <c r="E83" s="3" t="s">
        <v>4068</v>
      </c>
      <c r="F83" s="3" t="str">
        <f t="shared" si="27"/>
        <v>13:27</v>
      </c>
      <c r="G83" s="9"/>
      <c r="H83" s="15"/>
      <c r="I83" s="15"/>
      <c r="M83" s="13">
        <v>0</v>
      </c>
      <c r="N83" s="15">
        <v>1.2548611111111112</v>
      </c>
      <c r="O83" s="15">
        <v>2.0444444444444443</v>
      </c>
      <c r="P83" s="3" t="s">
        <v>4069</v>
      </c>
      <c r="Q83" s="3" t="str">
        <f t="shared" si="28"/>
        <v>13.27</v>
      </c>
      <c r="AF83" s="15">
        <f t="shared" si="29"/>
        <v>1.0104437500000001</v>
      </c>
      <c r="AG83" s="5"/>
      <c r="AK83" s="15">
        <f t="shared" si="30"/>
        <v>1.0090198765432101</v>
      </c>
      <c r="AT83" s="3" t="s">
        <v>1262</v>
      </c>
      <c r="AX83" s="3" t="s">
        <v>3380</v>
      </c>
    </row>
    <row r="84" spans="1:50" x14ac:dyDescent="0.2">
      <c r="A84" s="3">
        <v>6.3194444444444442E-2</v>
      </c>
      <c r="B84" s="13">
        <f t="shared" si="26"/>
        <v>3.2510002777777776E-2</v>
      </c>
      <c r="C84" s="15">
        <v>1.2562500000000001</v>
      </c>
      <c r="D84" s="15">
        <v>2.1666666666666665</v>
      </c>
      <c r="E84" s="3" t="s">
        <v>4070</v>
      </c>
      <c r="F84" s="3" t="str">
        <f t="shared" si="27"/>
        <v>13:27</v>
      </c>
      <c r="G84" s="9"/>
      <c r="H84" s="15"/>
      <c r="I84" s="15"/>
      <c r="M84" s="13">
        <v>0</v>
      </c>
      <c r="N84" s="15">
        <v>1.2548611111111112</v>
      </c>
      <c r="O84" s="15">
        <v>2.0444444444444443</v>
      </c>
      <c r="P84" s="3" t="s">
        <v>4071</v>
      </c>
      <c r="Q84" s="3" t="str">
        <f t="shared" si="28"/>
        <v>13.27</v>
      </c>
      <c r="AF84" s="15">
        <f t="shared" si="29"/>
        <v>1.0104437500000001</v>
      </c>
      <c r="AG84" s="5"/>
      <c r="AK84" s="15">
        <f t="shared" si="30"/>
        <v>1.0090198765432101</v>
      </c>
      <c r="AT84" s="3" t="s">
        <v>1440</v>
      </c>
      <c r="AX84" s="3" t="s">
        <v>3380</v>
      </c>
    </row>
    <row r="85" spans="1:50" x14ac:dyDescent="0.2">
      <c r="A85" s="3">
        <v>6.3194444444444442E-2</v>
      </c>
      <c r="B85" s="13">
        <f t="shared" si="26"/>
        <v>3.2510002777777776E-2</v>
      </c>
      <c r="C85" s="15">
        <v>1.2562500000000001</v>
      </c>
      <c r="D85" s="15">
        <v>2.1673611111111111</v>
      </c>
      <c r="E85" s="3" t="s">
        <v>4072</v>
      </c>
      <c r="F85" s="3" t="str">
        <f t="shared" si="27"/>
        <v>13:27</v>
      </c>
      <c r="G85" s="9"/>
      <c r="H85" s="15"/>
      <c r="I85" s="15"/>
      <c r="M85" s="13">
        <v>2.361111111111111E-2</v>
      </c>
      <c r="N85" s="15">
        <v>1.2548611111111112</v>
      </c>
      <c r="O85" s="15">
        <v>2.0444444444444443</v>
      </c>
      <c r="P85" s="3" t="s">
        <v>4073</v>
      </c>
      <c r="Q85" s="3" t="str">
        <f t="shared" si="28"/>
        <v>13.27</v>
      </c>
      <c r="AF85" s="15">
        <f t="shared" si="29"/>
        <v>1.0104454947916668</v>
      </c>
      <c r="AG85" s="5"/>
      <c r="AK85" s="15">
        <f t="shared" si="30"/>
        <v>1.0090198765432101</v>
      </c>
      <c r="AT85" s="3" t="s">
        <v>1440</v>
      </c>
      <c r="AX85" s="3" t="s">
        <v>2207</v>
      </c>
    </row>
    <row r="86" spans="1:50" x14ac:dyDescent="0.2">
      <c r="A86" s="3">
        <v>6.458333333333334E-2</v>
      </c>
      <c r="B86" s="13">
        <f t="shared" si="26"/>
        <v>3.322450833333334E-2</v>
      </c>
      <c r="C86" s="15">
        <v>1.2562500000000001</v>
      </c>
      <c r="D86" s="15">
        <v>2.1680555555555556</v>
      </c>
      <c r="E86" s="3" t="s">
        <v>4074</v>
      </c>
      <c r="F86" s="3" t="str">
        <f t="shared" si="27"/>
        <v>13:27</v>
      </c>
      <c r="G86" s="9"/>
      <c r="H86" s="15"/>
      <c r="I86" s="15"/>
      <c r="M86" s="13">
        <v>3.1944444444444442E-2</v>
      </c>
      <c r="N86" s="15">
        <v>1.2548611111111112</v>
      </c>
      <c r="O86" s="15">
        <v>2.0444444444444443</v>
      </c>
      <c r="P86" s="3" t="s">
        <v>4075</v>
      </c>
      <c r="Q86" s="3" t="str">
        <f t="shared" si="28"/>
        <v>13.27</v>
      </c>
      <c r="AF86" s="15">
        <f t="shared" si="29"/>
        <v>1.0104472395833335</v>
      </c>
      <c r="AG86" s="5"/>
      <c r="AK86" s="15">
        <f t="shared" si="30"/>
        <v>1.0090198765432101</v>
      </c>
      <c r="AT86" s="3" t="s">
        <v>187</v>
      </c>
      <c r="AX86" s="3" t="s">
        <v>89</v>
      </c>
    </row>
    <row r="87" spans="1:50" x14ac:dyDescent="0.2">
      <c r="A87" s="3">
        <v>6.3194444444444442E-2</v>
      </c>
      <c r="B87" s="13">
        <f t="shared" si="26"/>
        <v>3.2510002777777776E-2</v>
      </c>
      <c r="C87" s="15">
        <v>1.2562500000000001</v>
      </c>
      <c r="D87" s="15">
        <v>2.1687500000000002</v>
      </c>
      <c r="E87" s="3" t="s">
        <v>4076</v>
      </c>
      <c r="F87" s="3" t="str">
        <f t="shared" si="27"/>
        <v>13:27</v>
      </c>
      <c r="G87" s="9"/>
      <c r="H87" s="15"/>
      <c r="I87" s="15"/>
      <c r="M87" s="13">
        <v>3.6111111111111108E-2</v>
      </c>
      <c r="N87" s="15">
        <v>1.2548611111111112</v>
      </c>
      <c r="O87" s="15">
        <v>2.0444444444444443</v>
      </c>
      <c r="P87" s="3" t="s">
        <v>4077</v>
      </c>
      <c r="Q87" s="3" t="str">
        <f t="shared" si="28"/>
        <v>13.27</v>
      </c>
      <c r="AF87" s="15">
        <f t="shared" si="29"/>
        <v>1.0104489843750002</v>
      </c>
      <c r="AG87" s="5"/>
      <c r="AK87" s="15">
        <f t="shared" si="30"/>
        <v>1.0090198765432101</v>
      </c>
      <c r="AT87" s="3" t="s">
        <v>1440</v>
      </c>
      <c r="AX87" s="3" t="s">
        <v>209</v>
      </c>
    </row>
    <row r="88" spans="1:50" x14ac:dyDescent="0.2">
      <c r="A88" s="3">
        <v>6.3194444444444442E-2</v>
      </c>
      <c r="B88" s="13">
        <f t="shared" si="26"/>
        <v>3.2510002777777776E-2</v>
      </c>
      <c r="C88" s="15">
        <v>1.2562500000000001</v>
      </c>
      <c r="D88" s="15">
        <v>2.1687500000000002</v>
      </c>
      <c r="E88" s="3" t="s">
        <v>4078</v>
      </c>
      <c r="F88" s="3" t="str">
        <f t="shared" si="27"/>
        <v>13:27</v>
      </c>
      <c r="G88" s="9"/>
      <c r="H88" s="15"/>
      <c r="I88" s="15"/>
      <c r="M88" s="13">
        <v>3.8194444444444448E-2</v>
      </c>
      <c r="N88" s="15">
        <v>1.2548611111111112</v>
      </c>
      <c r="O88" s="15">
        <v>2.0444444444444443</v>
      </c>
      <c r="P88" s="3" t="s">
        <v>4079</v>
      </c>
      <c r="Q88" s="3" t="str">
        <f t="shared" si="28"/>
        <v>13.27</v>
      </c>
      <c r="AF88" s="15">
        <f t="shared" si="29"/>
        <v>1.0104489843750002</v>
      </c>
      <c r="AG88" s="5"/>
      <c r="AK88" s="15">
        <f t="shared" si="30"/>
        <v>1.0090198765432101</v>
      </c>
      <c r="AT88" s="3" t="s">
        <v>1440</v>
      </c>
      <c r="AX88" s="3" t="s">
        <v>958</v>
      </c>
    </row>
    <row r="89" spans="1:50" x14ac:dyDescent="0.2">
      <c r="A89" s="3">
        <v>6.1805555555555558E-2</v>
      </c>
      <c r="B89" s="13">
        <f t="shared" si="26"/>
        <v>3.1795497222222226E-2</v>
      </c>
      <c r="C89" s="15">
        <v>1.2562500000000001</v>
      </c>
      <c r="D89" s="15">
        <v>2.1694444444444443</v>
      </c>
      <c r="E89" s="3" t="s">
        <v>4080</v>
      </c>
      <c r="F89" s="3" t="str">
        <f t="shared" si="27"/>
        <v>13:27</v>
      </c>
      <c r="G89" s="9"/>
      <c r="H89" s="15"/>
      <c r="I89" s="15"/>
      <c r="M89" s="13">
        <v>4.0972222222222222E-2</v>
      </c>
      <c r="N89" s="15">
        <v>1.2548611111111112</v>
      </c>
      <c r="O89" s="15">
        <v>2.0444444444444443</v>
      </c>
      <c r="P89" s="3" t="s">
        <v>4081</v>
      </c>
      <c r="Q89" s="3" t="str">
        <f t="shared" si="28"/>
        <v>13.27</v>
      </c>
      <c r="AF89" s="15">
        <f t="shared" si="29"/>
        <v>1.0104507291666667</v>
      </c>
      <c r="AG89" s="5"/>
      <c r="AK89" s="15">
        <f t="shared" si="30"/>
        <v>1.0090198765432101</v>
      </c>
      <c r="AT89" s="3" t="s">
        <v>235</v>
      </c>
      <c r="AX89" s="3" t="s">
        <v>1000</v>
      </c>
    </row>
    <row r="90" spans="1:50" x14ac:dyDescent="0.2">
      <c r="A90" s="3">
        <v>6.3194444444444442E-2</v>
      </c>
      <c r="B90" s="13">
        <f t="shared" si="26"/>
        <v>3.2510002777777776E-2</v>
      </c>
      <c r="C90" s="15">
        <v>1.2562500000000001</v>
      </c>
      <c r="D90" s="15">
        <v>2.1694444444444443</v>
      </c>
      <c r="E90" s="3" t="s">
        <v>4082</v>
      </c>
      <c r="F90" s="3" t="str">
        <f t="shared" si="27"/>
        <v>13:27</v>
      </c>
      <c r="G90" s="9"/>
      <c r="H90" s="15"/>
      <c r="I90" s="15"/>
      <c r="M90" s="13">
        <v>4.0972222222222222E-2</v>
      </c>
      <c r="N90" s="15">
        <v>1.2548611111111112</v>
      </c>
      <c r="O90" s="15">
        <v>2.0444444444444443</v>
      </c>
      <c r="P90" s="3" t="s">
        <v>4083</v>
      </c>
      <c r="Q90" s="3" t="str">
        <f t="shared" si="28"/>
        <v>13.27</v>
      </c>
      <c r="AF90" s="15">
        <f t="shared" si="29"/>
        <v>1.0104507291666667</v>
      </c>
      <c r="AG90" s="5"/>
      <c r="AK90" s="15">
        <f t="shared" si="30"/>
        <v>1.0090198765432101</v>
      </c>
      <c r="AT90" s="3" t="s">
        <v>1440</v>
      </c>
      <c r="AX90" s="3" t="s">
        <v>1000</v>
      </c>
    </row>
    <row r="91" spans="1:50" x14ac:dyDescent="0.2">
      <c r="A91" s="3">
        <v>6.3194444444444442E-2</v>
      </c>
      <c r="B91" s="13">
        <f t="shared" si="26"/>
        <v>3.2510002777777776E-2</v>
      </c>
      <c r="C91" s="15">
        <v>1.2562500000000001</v>
      </c>
      <c r="D91" s="15">
        <v>2.1694444444444443</v>
      </c>
      <c r="E91" s="3" t="s">
        <v>4084</v>
      </c>
      <c r="F91" s="3" t="str">
        <f t="shared" si="27"/>
        <v>13:27</v>
      </c>
      <c r="G91" s="9"/>
      <c r="H91" s="15"/>
      <c r="I91" s="15"/>
      <c r="M91" s="13">
        <v>4.0972222222222222E-2</v>
      </c>
      <c r="N91" s="15">
        <v>1.2548611111111112</v>
      </c>
      <c r="O91" s="15">
        <v>2.0444444444444443</v>
      </c>
      <c r="P91" s="3" t="s">
        <v>4085</v>
      </c>
      <c r="Q91" s="3" t="str">
        <f t="shared" si="28"/>
        <v>13.27</v>
      </c>
      <c r="AF91" s="15">
        <f t="shared" si="29"/>
        <v>1.0104507291666667</v>
      </c>
      <c r="AG91" s="5"/>
      <c r="AK91" s="15">
        <f t="shared" si="30"/>
        <v>1.0090198765432101</v>
      </c>
      <c r="AT91" s="3" t="s">
        <v>1440</v>
      </c>
      <c r="AX91" s="3" t="s">
        <v>1000</v>
      </c>
    </row>
    <row r="92" spans="1:50" x14ac:dyDescent="0.2">
      <c r="A92" s="3">
        <v>6.1805555555555558E-2</v>
      </c>
      <c r="B92" s="13">
        <f t="shared" si="26"/>
        <v>3.1795497222222226E-2</v>
      </c>
      <c r="C92" s="15">
        <v>1.2562500000000001</v>
      </c>
      <c r="D92" s="15">
        <v>2.1701388888888888</v>
      </c>
      <c r="E92" s="3" t="s">
        <v>4086</v>
      </c>
      <c r="F92" s="3" t="str">
        <f t="shared" si="27"/>
        <v>13:27</v>
      </c>
      <c r="G92" s="9"/>
      <c r="H92" s="15"/>
      <c r="I92" s="15"/>
      <c r="M92" s="13">
        <v>4.027777777777778E-2</v>
      </c>
      <c r="N92" s="15">
        <v>1.2548611111111112</v>
      </c>
      <c r="O92" s="15">
        <v>2.0444444444444443</v>
      </c>
      <c r="P92" s="3" t="s">
        <v>4087</v>
      </c>
      <c r="Q92" s="3" t="str">
        <f t="shared" si="28"/>
        <v>13.27</v>
      </c>
      <c r="AF92" s="15">
        <f t="shared" si="29"/>
        <v>1.0104524739583334</v>
      </c>
      <c r="AG92" s="5"/>
      <c r="AK92" s="15">
        <f t="shared" si="30"/>
        <v>1.0090198765432101</v>
      </c>
      <c r="AT92" s="3" t="s">
        <v>235</v>
      </c>
      <c r="AX92" s="3" t="s">
        <v>955</v>
      </c>
    </row>
    <row r="93" spans="1:50" x14ac:dyDescent="0.2">
      <c r="A93" s="3">
        <v>6.1805555555555558E-2</v>
      </c>
      <c r="B93" s="13">
        <f t="shared" si="26"/>
        <v>3.1795497222222226E-2</v>
      </c>
      <c r="C93" s="15">
        <v>1.2562500000000001</v>
      </c>
      <c r="D93" s="15">
        <v>2.1701388888888888</v>
      </c>
      <c r="E93" s="3" t="s">
        <v>4088</v>
      </c>
      <c r="F93" s="3" t="str">
        <f t="shared" si="27"/>
        <v>13:27</v>
      </c>
      <c r="G93" s="9"/>
      <c r="H93" s="15"/>
      <c r="I93" s="15"/>
      <c r="M93" s="13">
        <v>3.888888888888889E-2</v>
      </c>
      <c r="N93" s="15">
        <v>1.2548611111111112</v>
      </c>
      <c r="O93" s="15">
        <v>2.0444444444444443</v>
      </c>
      <c r="P93" s="3" t="s">
        <v>4089</v>
      </c>
      <c r="Q93" s="3" t="str">
        <f t="shared" si="28"/>
        <v>13.27</v>
      </c>
      <c r="AF93" s="15">
        <f t="shared" si="29"/>
        <v>1.0104524739583334</v>
      </c>
      <c r="AG93" s="5"/>
      <c r="AK93" s="15">
        <f t="shared" si="30"/>
        <v>1.0090198765432101</v>
      </c>
      <c r="AT93" s="3" t="s">
        <v>235</v>
      </c>
      <c r="AX93" s="3" t="s">
        <v>3712</v>
      </c>
    </row>
    <row r="94" spans="1:50" x14ac:dyDescent="0.2">
      <c r="A94" s="3">
        <v>5.8333333333333334E-2</v>
      </c>
      <c r="B94" s="13">
        <f t="shared" si="26"/>
        <v>3.0009233333333333E-2</v>
      </c>
      <c r="C94" s="15">
        <v>1.2562500000000001</v>
      </c>
      <c r="D94" s="15">
        <v>2.1701388888888888</v>
      </c>
      <c r="E94" s="3" t="s">
        <v>4090</v>
      </c>
      <c r="F94" s="3" t="str">
        <f t="shared" si="27"/>
        <v>13:28</v>
      </c>
      <c r="G94" s="9"/>
      <c r="H94" s="15"/>
      <c r="I94" s="15"/>
      <c r="M94" s="13">
        <v>3.888888888888889E-2</v>
      </c>
      <c r="N94" s="15">
        <v>1.2548611111111112</v>
      </c>
      <c r="O94" s="15">
        <v>2.0444444444444443</v>
      </c>
      <c r="P94" s="3" t="s">
        <v>4091</v>
      </c>
      <c r="Q94" s="3" t="str">
        <f t="shared" si="28"/>
        <v>13.28</v>
      </c>
      <c r="AF94" s="15">
        <f t="shared" si="29"/>
        <v>1.0104524739583334</v>
      </c>
      <c r="AG94" s="5"/>
      <c r="AK94" s="15">
        <f t="shared" si="30"/>
        <v>1.0090198765432101</v>
      </c>
      <c r="AT94" s="3" t="s">
        <v>1552</v>
      </c>
      <c r="AX94" s="3" t="s">
        <v>3712</v>
      </c>
    </row>
    <row r="95" spans="1:50" x14ac:dyDescent="0.2">
      <c r="A95" s="3">
        <v>5.6944444444444443E-2</v>
      </c>
      <c r="B95" s="13">
        <f t="shared" si="26"/>
        <v>2.9294727777777779E-2</v>
      </c>
      <c r="C95" s="15">
        <v>1.2562500000000001</v>
      </c>
      <c r="D95" s="15">
        <v>2.1701388888888888</v>
      </c>
      <c r="E95" s="3" t="s">
        <v>4092</v>
      </c>
      <c r="F95" s="3" t="str">
        <f t="shared" si="27"/>
        <v>13:28</v>
      </c>
      <c r="G95" s="9"/>
      <c r="H95" s="15"/>
      <c r="I95" s="15"/>
      <c r="M95" s="13">
        <v>4.027777777777778E-2</v>
      </c>
      <c r="N95" s="15">
        <v>1.2548611111111112</v>
      </c>
      <c r="O95" s="15">
        <v>2.0444444444444443</v>
      </c>
      <c r="P95" s="3" t="s">
        <v>4093</v>
      </c>
      <c r="Q95" s="3" t="str">
        <f t="shared" si="28"/>
        <v>13.28</v>
      </c>
      <c r="AF95" s="15">
        <f t="shared" si="29"/>
        <v>1.0104524739583334</v>
      </c>
      <c r="AG95" s="5"/>
      <c r="AK95" s="15">
        <f t="shared" si="30"/>
        <v>1.0090198765432101</v>
      </c>
      <c r="AT95" s="3" t="s">
        <v>792</v>
      </c>
      <c r="AX95" s="3" t="s">
        <v>955</v>
      </c>
    </row>
    <row r="96" spans="1:50" x14ac:dyDescent="0.2">
      <c r="A96" s="3">
        <v>5.1388888888888887E-2</v>
      </c>
      <c r="B96" s="13">
        <f t="shared" si="26"/>
        <v>2.6436705555555554E-2</v>
      </c>
      <c r="C96" s="15">
        <v>1.2562500000000001</v>
      </c>
      <c r="D96" s="15">
        <v>2.1701388888888888</v>
      </c>
      <c r="E96" s="3" t="s">
        <v>4094</v>
      </c>
      <c r="F96" s="3" t="str">
        <f t="shared" si="27"/>
        <v>13:28</v>
      </c>
      <c r="G96" s="9"/>
      <c r="H96" s="15"/>
      <c r="I96" s="15"/>
      <c r="M96" s="13">
        <v>4.0972222222222222E-2</v>
      </c>
      <c r="N96" s="15">
        <v>1.2548611111111112</v>
      </c>
      <c r="O96" s="15">
        <v>2.0444444444444443</v>
      </c>
      <c r="P96" s="3" t="s">
        <v>4095</v>
      </c>
      <c r="Q96" s="3" t="str">
        <f t="shared" si="28"/>
        <v>13.28</v>
      </c>
      <c r="AF96" s="15">
        <f t="shared" si="29"/>
        <v>1.0104524739583334</v>
      </c>
      <c r="AG96" s="5"/>
      <c r="AK96" s="15">
        <f t="shared" si="30"/>
        <v>1.0090198765432101</v>
      </c>
      <c r="AT96" s="3" t="s">
        <v>828</v>
      </c>
      <c r="AX96" s="3" t="s">
        <v>1000</v>
      </c>
    </row>
    <row r="97" spans="1:50" x14ac:dyDescent="0.2">
      <c r="A97" s="3">
        <v>4.7222222222222221E-2</v>
      </c>
      <c r="B97" s="13">
        <f t="shared" si="26"/>
        <v>2.429318888888889E-2</v>
      </c>
      <c r="C97" s="15">
        <v>1.2562500000000001</v>
      </c>
      <c r="D97" s="15">
        <v>2.1701388888888888</v>
      </c>
      <c r="E97" s="3" t="s">
        <v>4096</v>
      </c>
      <c r="F97" s="3" t="str">
        <f t="shared" si="27"/>
        <v>13:28</v>
      </c>
      <c r="G97" s="9"/>
      <c r="H97" s="15"/>
      <c r="I97" s="15"/>
      <c r="M97" s="13">
        <v>4.0972222222222222E-2</v>
      </c>
      <c r="N97" s="15">
        <v>1.2548611111111112</v>
      </c>
      <c r="O97" s="15">
        <v>2.0444444444444443</v>
      </c>
      <c r="P97" s="3" t="s">
        <v>4097</v>
      </c>
      <c r="Q97" s="3" t="str">
        <f t="shared" si="28"/>
        <v>13.28</v>
      </c>
      <c r="AF97" s="15">
        <f t="shared" si="29"/>
        <v>1.0104524739583334</v>
      </c>
      <c r="AG97" s="5"/>
      <c r="AK97" s="15">
        <f t="shared" si="30"/>
        <v>1.0090198765432101</v>
      </c>
      <c r="AT97" s="3" t="s">
        <v>133</v>
      </c>
      <c r="AX97" s="3" t="s">
        <v>1000</v>
      </c>
    </row>
    <row r="98" spans="1:50" x14ac:dyDescent="0.2">
      <c r="A98" s="3">
        <v>4.4444444444444446E-2</v>
      </c>
      <c r="B98" s="13">
        <f t="shared" si="26"/>
        <v>2.2864177777777779E-2</v>
      </c>
      <c r="C98" s="15">
        <v>1.2562500000000001</v>
      </c>
      <c r="D98" s="15">
        <v>2.1701388888888888</v>
      </c>
      <c r="E98" s="3" t="s">
        <v>4098</v>
      </c>
      <c r="F98" s="3" t="str">
        <f t="shared" si="27"/>
        <v>13:28</v>
      </c>
      <c r="G98" s="9"/>
      <c r="H98" s="15"/>
      <c r="I98" s="15"/>
      <c r="M98" s="13">
        <v>3.7499999999999999E-2</v>
      </c>
      <c r="N98" s="15">
        <v>1.2548611111111112</v>
      </c>
      <c r="O98" s="15">
        <v>2.0444444444444443</v>
      </c>
      <c r="P98" s="3" t="s">
        <v>4099</v>
      </c>
      <c r="Q98" s="3" t="str">
        <f t="shared" si="28"/>
        <v>13.28</v>
      </c>
      <c r="AF98" s="15">
        <f t="shared" si="29"/>
        <v>1.0104524739583334</v>
      </c>
      <c r="AG98" s="5"/>
      <c r="AK98" s="15">
        <f t="shared" si="30"/>
        <v>1.0090198765432101</v>
      </c>
      <c r="AT98" s="3" t="s">
        <v>2193</v>
      </c>
      <c r="AX98" s="3" t="s">
        <v>753</v>
      </c>
    </row>
    <row r="99" spans="1:50" x14ac:dyDescent="0.2">
      <c r="A99" s="3">
        <v>4.4444444444444446E-2</v>
      </c>
      <c r="B99" s="13">
        <f t="shared" si="26"/>
        <v>2.2864177777777779E-2</v>
      </c>
      <c r="C99" s="15">
        <v>1.2562500000000001</v>
      </c>
      <c r="D99" s="15">
        <v>2.1708333333333334</v>
      </c>
      <c r="E99" s="3" t="s">
        <v>4100</v>
      </c>
      <c r="F99" s="3" t="str">
        <f t="shared" si="27"/>
        <v>13:28</v>
      </c>
      <c r="G99" s="9"/>
      <c r="H99" s="15"/>
      <c r="I99" s="15"/>
      <c r="M99" s="13">
        <v>3.5416666666666666E-2</v>
      </c>
      <c r="N99" s="15">
        <v>1.2548611111111112</v>
      </c>
      <c r="O99" s="15">
        <v>2.0444444444444443</v>
      </c>
      <c r="P99" s="3" t="s">
        <v>4101</v>
      </c>
      <c r="Q99" s="3" t="str">
        <f t="shared" si="28"/>
        <v>13.28</v>
      </c>
      <c r="AF99" s="15">
        <f t="shared" si="29"/>
        <v>1.0104542187500001</v>
      </c>
      <c r="AG99" s="5"/>
      <c r="AK99" s="15">
        <f t="shared" si="30"/>
        <v>1.0090198765432101</v>
      </c>
      <c r="AT99" s="3" t="s">
        <v>2193</v>
      </c>
      <c r="AX99" s="3" t="s">
        <v>150</v>
      </c>
    </row>
    <row r="100" spans="1:50" x14ac:dyDescent="0.2">
      <c r="A100" s="3">
        <v>4.583333333333333E-2</v>
      </c>
      <c r="B100" s="13">
        <f t="shared" si="26"/>
        <v>2.3578683333333333E-2</v>
      </c>
      <c r="C100" s="15">
        <v>1.2562500000000001</v>
      </c>
      <c r="D100" s="15">
        <v>2.1708333333333334</v>
      </c>
      <c r="E100" s="3" t="s">
        <v>4102</v>
      </c>
      <c r="F100" s="3" t="str">
        <f t="shared" si="27"/>
        <v>13:28</v>
      </c>
      <c r="G100" s="9"/>
      <c r="H100" s="15"/>
      <c r="I100" s="15"/>
      <c r="M100" s="13">
        <v>3.4722222222222224E-2</v>
      </c>
      <c r="N100" s="15">
        <v>1.2548611111111112</v>
      </c>
      <c r="O100" s="15">
        <v>2.0444444444444443</v>
      </c>
      <c r="P100" s="3" t="s">
        <v>4103</v>
      </c>
      <c r="Q100" s="3" t="str">
        <f t="shared" si="28"/>
        <v>13.28</v>
      </c>
      <c r="AF100" s="15">
        <f t="shared" si="29"/>
        <v>1.0104542187500001</v>
      </c>
      <c r="AG100" s="5"/>
      <c r="AK100" s="15">
        <f t="shared" si="30"/>
        <v>1.0090198765432101</v>
      </c>
      <c r="AT100" s="3" t="s">
        <v>652</v>
      </c>
      <c r="AX100" s="3" t="s">
        <v>938</v>
      </c>
    </row>
    <row r="101" spans="1:50" x14ac:dyDescent="0.2">
      <c r="A101" s="3">
        <v>4.7222222222222221E-2</v>
      </c>
      <c r="B101" s="13">
        <f t="shared" si="26"/>
        <v>2.429318888888889E-2</v>
      </c>
      <c r="C101" s="15">
        <v>1.2562500000000001</v>
      </c>
      <c r="D101" s="15">
        <v>2.1708333333333334</v>
      </c>
      <c r="E101" s="3" t="s">
        <v>4104</v>
      </c>
      <c r="F101" s="3" t="str">
        <f t="shared" si="27"/>
        <v>13:28</v>
      </c>
      <c r="G101" s="9"/>
      <c r="H101" s="15"/>
      <c r="I101" s="15"/>
      <c r="M101" s="13">
        <v>3.0555555555555555E-2</v>
      </c>
      <c r="N101" s="15">
        <v>1.2548611111111112</v>
      </c>
      <c r="O101" s="15">
        <v>2.0444444444444443</v>
      </c>
      <c r="P101" s="3" t="s">
        <v>4105</v>
      </c>
      <c r="Q101" s="3" t="str">
        <f t="shared" si="28"/>
        <v>13.28</v>
      </c>
      <c r="AF101" s="15">
        <f t="shared" si="29"/>
        <v>1.0104542187500001</v>
      </c>
      <c r="AG101" s="5"/>
      <c r="AK101" s="15">
        <f t="shared" si="30"/>
        <v>1.0090198765432101</v>
      </c>
      <c r="AT101" s="3" t="s">
        <v>133</v>
      </c>
      <c r="AX101" s="3" t="s">
        <v>153</v>
      </c>
    </row>
    <row r="102" spans="1:50" x14ac:dyDescent="0.2">
      <c r="A102" s="3">
        <v>4.7222222222222221E-2</v>
      </c>
      <c r="B102" s="13">
        <f t="shared" si="26"/>
        <v>2.429318888888889E-2</v>
      </c>
      <c r="C102" s="15">
        <v>1.2562500000000001</v>
      </c>
      <c r="D102" s="15">
        <v>2.1715277777777779</v>
      </c>
      <c r="E102" s="3" t="s">
        <v>4106</v>
      </c>
      <c r="F102" s="3" t="str">
        <f t="shared" si="27"/>
        <v>13:28</v>
      </c>
      <c r="G102" s="9"/>
      <c r="H102" s="15"/>
      <c r="I102" s="15"/>
      <c r="M102" s="13">
        <v>2.7777777777777776E-2</v>
      </c>
      <c r="N102" s="15">
        <v>1.2548611111111112</v>
      </c>
      <c r="O102" s="15">
        <v>2.0444444444444443</v>
      </c>
      <c r="P102" s="3" t="s">
        <v>4107</v>
      </c>
      <c r="Q102" s="3" t="str">
        <f t="shared" si="28"/>
        <v>13.28</v>
      </c>
      <c r="AF102" s="15">
        <f t="shared" si="29"/>
        <v>1.0104559635416668</v>
      </c>
      <c r="AG102" s="5"/>
      <c r="AK102" s="15">
        <f t="shared" si="30"/>
        <v>1.0090198765432101</v>
      </c>
      <c r="AT102" s="3" t="s">
        <v>133</v>
      </c>
      <c r="AX102" s="3" t="s">
        <v>1486</v>
      </c>
    </row>
    <row r="103" spans="1:50" x14ac:dyDescent="0.2">
      <c r="A103" s="3">
        <v>4.7222222222222221E-2</v>
      </c>
      <c r="B103" s="13">
        <f t="shared" si="26"/>
        <v>2.429318888888889E-2</v>
      </c>
      <c r="C103" s="15">
        <v>1.2562500000000001</v>
      </c>
      <c r="D103" s="15">
        <v>2.1722222222222221</v>
      </c>
      <c r="E103" s="3" t="s">
        <v>4108</v>
      </c>
      <c r="F103" s="3" t="str">
        <f t="shared" si="27"/>
        <v>13:28</v>
      </c>
      <c r="G103" s="9"/>
      <c r="H103" s="15"/>
      <c r="I103" s="15"/>
      <c r="M103" s="13">
        <v>2.6388888888888889E-2</v>
      </c>
      <c r="N103" s="15">
        <v>1.2548611111111112</v>
      </c>
      <c r="O103" s="15">
        <v>2.0444444444444443</v>
      </c>
      <c r="P103" s="3" t="s">
        <v>4109</v>
      </c>
      <c r="Q103" s="3" t="str">
        <f t="shared" si="28"/>
        <v>13.28</v>
      </c>
      <c r="AF103" s="15">
        <f t="shared" si="29"/>
        <v>1.0104577083333335</v>
      </c>
      <c r="AG103" s="5"/>
      <c r="AK103" s="15">
        <f t="shared" si="30"/>
        <v>1.0090198765432101</v>
      </c>
      <c r="AT103" s="3" t="s">
        <v>133</v>
      </c>
      <c r="AX103" s="3" t="s">
        <v>2970</v>
      </c>
    </row>
    <row r="104" spans="1:50" x14ac:dyDescent="0.2">
      <c r="A104" s="3">
        <v>5.1388888888888887E-2</v>
      </c>
      <c r="B104" s="13">
        <f t="shared" si="26"/>
        <v>2.6436705555555554E-2</v>
      </c>
      <c r="C104" s="15">
        <v>1.2562500000000001</v>
      </c>
      <c r="D104" s="15">
        <v>2.1722222222222221</v>
      </c>
      <c r="E104" s="3" t="s">
        <v>4110</v>
      </c>
      <c r="F104" s="3" t="str">
        <f t="shared" si="27"/>
        <v>13:28</v>
      </c>
      <c r="G104" s="9"/>
      <c r="H104" s="15"/>
      <c r="I104" s="15"/>
      <c r="M104" s="13">
        <v>2.5000000000000001E-2</v>
      </c>
      <c r="N104" s="15">
        <v>1.2548611111111112</v>
      </c>
      <c r="O104" s="15">
        <v>2.0444444444444443</v>
      </c>
      <c r="P104" s="3" t="s">
        <v>4111</v>
      </c>
      <c r="Q104" s="3" t="str">
        <f t="shared" si="28"/>
        <v>13.28</v>
      </c>
      <c r="AF104" s="15">
        <f t="shared" si="29"/>
        <v>1.0104577083333335</v>
      </c>
      <c r="AG104" s="5"/>
      <c r="AK104" s="15">
        <f t="shared" si="30"/>
        <v>1.0090198765432101</v>
      </c>
      <c r="AT104" s="3" t="s">
        <v>828</v>
      </c>
      <c r="AX104" s="3" t="s">
        <v>387</v>
      </c>
    </row>
    <row r="105" spans="1:50" x14ac:dyDescent="0.2">
      <c r="A105" s="3">
        <v>5.8333333333333334E-2</v>
      </c>
      <c r="B105" s="13">
        <f t="shared" si="26"/>
        <v>3.0009233333333333E-2</v>
      </c>
      <c r="C105" s="15">
        <v>1.2562500000000001</v>
      </c>
      <c r="D105" s="15">
        <v>2.1729166666666666</v>
      </c>
      <c r="E105" s="3" t="s">
        <v>4112</v>
      </c>
      <c r="F105" s="3" t="str">
        <f t="shared" si="27"/>
        <v>13:28</v>
      </c>
      <c r="G105" s="9"/>
      <c r="H105" s="15"/>
      <c r="I105" s="15"/>
      <c r="M105" s="13">
        <v>2.9166666666666667E-2</v>
      </c>
      <c r="N105" s="15">
        <v>1.2548611111111112</v>
      </c>
      <c r="O105" s="15">
        <v>2.0444444444444443</v>
      </c>
      <c r="P105" s="3" t="s">
        <v>4113</v>
      </c>
      <c r="Q105" s="3" t="str">
        <f t="shared" si="28"/>
        <v>13.28</v>
      </c>
      <c r="AF105" s="15">
        <f t="shared" si="29"/>
        <v>1.0104594531250002</v>
      </c>
      <c r="AG105" s="5"/>
      <c r="AK105" s="15">
        <f t="shared" si="30"/>
        <v>1.0090198765432101</v>
      </c>
      <c r="AT105" s="3" t="s">
        <v>296</v>
      </c>
      <c r="AX105" s="3" t="s">
        <v>642</v>
      </c>
    </row>
    <row r="106" spans="1:50" x14ac:dyDescent="0.2">
      <c r="A106" s="3">
        <v>6.1805555555555558E-2</v>
      </c>
      <c r="B106" s="13">
        <f t="shared" si="26"/>
        <v>3.1795497222222226E-2</v>
      </c>
      <c r="C106" s="15">
        <v>1.2562500000000001</v>
      </c>
      <c r="D106" s="15">
        <v>2.1729166666666666</v>
      </c>
      <c r="E106" s="3" t="s">
        <v>4114</v>
      </c>
      <c r="F106" s="3" t="str">
        <f t="shared" si="27"/>
        <v>13:28</v>
      </c>
      <c r="G106" s="9"/>
      <c r="H106" s="15"/>
      <c r="I106" s="15"/>
      <c r="M106" s="13">
        <v>2.5000000000000001E-2</v>
      </c>
      <c r="N106" s="15">
        <v>1.2548611111111112</v>
      </c>
      <c r="O106" s="15">
        <v>2.0444444444444443</v>
      </c>
      <c r="P106" s="3" t="s">
        <v>4115</v>
      </c>
      <c r="Q106" s="3" t="str">
        <f t="shared" si="28"/>
        <v>13.28</v>
      </c>
      <c r="AF106" s="15">
        <f t="shared" si="29"/>
        <v>1.0104594531250002</v>
      </c>
      <c r="AG106" s="5"/>
      <c r="AK106" s="15">
        <f t="shared" si="30"/>
        <v>1.0090198765432101</v>
      </c>
      <c r="AT106" s="3" t="s">
        <v>347</v>
      </c>
      <c r="AX106" s="3" t="s">
        <v>387</v>
      </c>
    </row>
    <row r="107" spans="1:50" x14ac:dyDescent="0.2">
      <c r="A107" s="3">
        <v>5.1388888888888887E-2</v>
      </c>
      <c r="B107" s="13">
        <f t="shared" si="26"/>
        <v>2.6436705555555554E-2</v>
      </c>
      <c r="C107" s="15">
        <v>1.2562500000000001</v>
      </c>
      <c r="D107" s="15">
        <v>2.1729166666666666</v>
      </c>
      <c r="E107" s="3" t="s">
        <v>4116</v>
      </c>
      <c r="F107" s="3" t="str">
        <f t="shared" si="27"/>
        <v>13:28</v>
      </c>
      <c r="G107" s="9"/>
      <c r="H107" s="15"/>
      <c r="I107" s="15"/>
      <c r="M107" s="13">
        <v>2.4305555555555556E-2</v>
      </c>
      <c r="N107" s="15">
        <v>1.2548611111111112</v>
      </c>
      <c r="O107" s="15">
        <v>2.0444444444444443</v>
      </c>
      <c r="P107" s="3" t="s">
        <v>4117</v>
      </c>
      <c r="Q107" s="3" t="str">
        <f t="shared" si="28"/>
        <v>13.28</v>
      </c>
      <c r="AF107" s="15">
        <f t="shared" si="29"/>
        <v>1.0104594531250002</v>
      </c>
      <c r="AG107" s="5"/>
      <c r="AK107" s="15">
        <f t="shared" si="30"/>
        <v>1.0090198765432101</v>
      </c>
      <c r="AT107" s="3" t="s">
        <v>828</v>
      </c>
      <c r="AX107" s="3" t="s">
        <v>2215</v>
      </c>
    </row>
    <row r="108" spans="1:50" x14ac:dyDescent="0.2">
      <c r="A108" s="3">
        <v>4.7222222222222221E-2</v>
      </c>
      <c r="B108" s="13">
        <f t="shared" si="26"/>
        <v>2.429318888888889E-2</v>
      </c>
      <c r="C108" s="15">
        <v>1.2562500000000001</v>
      </c>
      <c r="D108" s="15">
        <v>2.1729166666666666</v>
      </c>
      <c r="E108" s="3" t="s">
        <v>4118</v>
      </c>
      <c r="F108" s="3" t="str">
        <f t="shared" si="27"/>
        <v>13:28</v>
      </c>
      <c r="G108" s="9"/>
      <c r="H108" s="15"/>
      <c r="I108" s="15"/>
      <c r="M108" s="13">
        <v>2.7777777777777776E-2</v>
      </c>
      <c r="N108" s="15">
        <v>1.2548611111111112</v>
      </c>
      <c r="O108" s="15">
        <v>2.0444444444444443</v>
      </c>
      <c r="P108" s="3" t="s">
        <v>4119</v>
      </c>
      <c r="Q108" s="3" t="str">
        <f t="shared" si="28"/>
        <v>13.28</v>
      </c>
      <c r="AF108" s="15">
        <f t="shared" si="29"/>
        <v>1.0104594531250002</v>
      </c>
      <c r="AG108" s="5"/>
      <c r="AK108" s="15">
        <f t="shared" si="30"/>
        <v>1.0090198765432101</v>
      </c>
      <c r="AT108" s="3" t="s">
        <v>933</v>
      </c>
      <c r="AX108" s="3" t="s">
        <v>1486</v>
      </c>
    </row>
    <row r="109" spans="1:50" x14ac:dyDescent="0.2">
      <c r="A109" s="3">
        <v>4.7222222222222221E-2</v>
      </c>
      <c r="B109" s="13">
        <f t="shared" si="26"/>
        <v>2.429318888888889E-2</v>
      </c>
      <c r="C109" s="15">
        <v>1.2562500000000001</v>
      </c>
      <c r="D109" s="15">
        <v>2.1729166666666666</v>
      </c>
      <c r="E109" s="3" t="s">
        <v>4120</v>
      </c>
      <c r="F109" s="3" t="str">
        <f t="shared" si="27"/>
        <v>13:28</v>
      </c>
      <c r="G109" s="9"/>
      <c r="H109" s="15"/>
      <c r="I109" s="15"/>
      <c r="M109" s="13">
        <v>2.5000000000000001E-2</v>
      </c>
      <c r="N109" s="15">
        <v>1.2548611111111112</v>
      </c>
      <c r="O109" s="15">
        <v>2.0444444444444443</v>
      </c>
      <c r="P109" s="3" t="s">
        <v>4121</v>
      </c>
      <c r="Q109" s="3" t="str">
        <f t="shared" si="28"/>
        <v>13.28</v>
      </c>
      <c r="AF109" s="15">
        <f t="shared" si="29"/>
        <v>1.0104594531250002</v>
      </c>
      <c r="AG109" s="5"/>
      <c r="AK109" s="15">
        <f t="shared" si="30"/>
        <v>1.0090198765432101</v>
      </c>
      <c r="AT109" s="3" t="s">
        <v>933</v>
      </c>
      <c r="AX109" s="3" t="s">
        <v>387</v>
      </c>
    </row>
    <row r="110" spans="1:50" x14ac:dyDescent="0.2">
      <c r="A110" s="3">
        <v>4.583333333333333E-2</v>
      </c>
      <c r="B110" s="13">
        <f t="shared" si="26"/>
        <v>2.3578683333333333E-2</v>
      </c>
      <c r="C110" s="15">
        <v>1.2562500000000001</v>
      </c>
      <c r="D110" s="15">
        <v>2.1729166666666666</v>
      </c>
      <c r="E110" s="3" t="s">
        <v>4122</v>
      </c>
      <c r="F110" s="3" t="str">
        <f t="shared" si="27"/>
        <v>13:28</v>
      </c>
      <c r="G110" s="9"/>
      <c r="H110" s="15"/>
      <c r="I110" s="15"/>
      <c r="M110" s="13">
        <v>2.9166666666666667E-2</v>
      </c>
      <c r="N110" s="15">
        <v>1.2548611111111112</v>
      </c>
      <c r="O110" s="15">
        <v>2.0444444444444443</v>
      </c>
      <c r="P110" s="3" t="s">
        <v>4123</v>
      </c>
      <c r="Q110" s="3" t="str">
        <f t="shared" si="28"/>
        <v>13.28</v>
      </c>
      <c r="AF110" s="15">
        <f t="shared" si="29"/>
        <v>1.0104594531250002</v>
      </c>
      <c r="AG110" s="5"/>
      <c r="AK110" s="15">
        <f t="shared" si="30"/>
        <v>1.0090198765432101</v>
      </c>
      <c r="AT110" s="3" t="s">
        <v>652</v>
      </c>
      <c r="AX110" s="3" t="s">
        <v>642</v>
      </c>
    </row>
    <row r="111" spans="1:50" x14ac:dyDescent="0.2">
      <c r="A111" s="3">
        <v>4.583333333333333E-2</v>
      </c>
      <c r="B111" s="13">
        <f t="shared" si="26"/>
        <v>2.3578683333333333E-2</v>
      </c>
      <c r="C111" s="15">
        <v>1.2562500000000001</v>
      </c>
      <c r="D111" s="15">
        <v>2.1729166666666666</v>
      </c>
      <c r="E111" s="3" t="s">
        <v>4124</v>
      </c>
      <c r="F111" s="3" t="str">
        <f t="shared" si="27"/>
        <v>13:28</v>
      </c>
      <c r="G111" s="9"/>
      <c r="H111" s="15"/>
      <c r="I111" s="15"/>
      <c r="M111" s="13">
        <v>3.0555555555555555E-2</v>
      </c>
      <c r="N111" s="15">
        <v>1.2548611111111112</v>
      </c>
      <c r="O111" s="15">
        <v>2.0444444444444443</v>
      </c>
      <c r="P111" s="3" t="s">
        <v>4125</v>
      </c>
      <c r="Q111" s="3" t="str">
        <f t="shared" si="28"/>
        <v>13.28</v>
      </c>
      <c r="AF111" s="15">
        <f t="shared" si="29"/>
        <v>1.0104594531250002</v>
      </c>
      <c r="AG111" s="5"/>
      <c r="AK111" s="15">
        <f t="shared" si="30"/>
        <v>1.0090198765432101</v>
      </c>
      <c r="AT111" s="3" t="s">
        <v>652</v>
      </c>
      <c r="AX111" s="3" t="s">
        <v>153</v>
      </c>
    </row>
    <row r="112" spans="1:50" x14ac:dyDescent="0.2">
      <c r="A112" s="3">
        <v>4.1666666666666664E-2</v>
      </c>
      <c r="B112" s="13">
        <f t="shared" si="26"/>
        <v>2.1435166666666665E-2</v>
      </c>
      <c r="C112" s="15">
        <v>1.2562500000000001</v>
      </c>
      <c r="D112" s="15">
        <v>2.1729166666666666</v>
      </c>
      <c r="E112" s="3" t="s">
        <v>4126</v>
      </c>
      <c r="F112" s="3" t="str">
        <f t="shared" si="27"/>
        <v>13:28</v>
      </c>
      <c r="G112" s="9"/>
      <c r="H112" s="15"/>
      <c r="I112" s="15"/>
      <c r="M112" s="13">
        <v>2.6388888888888889E-2</v>
      </c>
      <c r="N112" s="15">
        <v>1.2548611111111112</v>
      </c>
      <c r="O112" s="15">
        <v>2.0444444444444443</v>
      </c>
      <c r="P112" s="3" t="s">
        <v>4127</v>
      </c>
      <c r="Q112" s="3" t="str">
        <f t="shared" si="28"/>
        <v>13.28</v>
      </c>
      <c r="AF112" s="15">
        <f t="shared" si="29"/>
        <v>1.0104594531250002</v>
      </c>
      <c r="AG112" s="5"/>
      <c r="AK112" s="15">
        <f t="shared" si="30"/>
        <v>1.0090198765432101</v>
      </c>
      <c r="AT112" s="3" t="s">
        <v>688</v>
      </c>
      <c r="AX112" s="3" t="s">
        <v>2970</v>
      </c>
    </row>
    <row r="113" spans="1:50" x14ac:dyDescent="0.2">
      <c r="A113" s="3">
        <v>4.1666666666666664E-2</v>
      </c>
      <c r="B113" s="13">
        <f t="shared" si="26"/>
        <v>2.1435166666666665E-2</v>
      </c>
      <c r="C113" s="15">
        <v>1.2562500000000001</v>
      </c>
      <c r="D113" s="15">
        <v>2.1729166666666666</v>
      </c>
      <c r="E113" s="3" t="s">
        <v>4128</v>
      </c>
      <c r="F113" s="3" t="str">
        <f t="shared" si="27"/>
        <v>13:28</v>
      </c>
      <c r="G113" s="9"/>
      <c r="H113" s="15"/>
      <c r="I113" s="15"/>
      <c r="M113" s="13">
        <v>2.361111111111111E-2</v>
      </c>
      <c r="N113" s="15">
        <v>1.2548611111111112</v>
      </c>
      <c r="O113" s="15">
        <v>2.0444444444444443</v>
      </c>
      <c r="P113" s="3" t="s">
        <v>4129</v>
      </c>
      <c r="Q113" s="3" t="str">
        <f t="shared" si="28"/>
        <v>13.28</v>
      </c>
      <c r="AF113" s="15">
        <f t="shared" si="29"/>
        <v>1.0104594531250002</v>
      </c>
      <c r="AG113" s="5"/>
      <c r="AK113" s="15">
        <f t="shared" si="30"/>
        <v>1.0090198765432101</v>
      </c>
      <c r="AT113" s="3" t="s">
        <v>688</v>
      </c>
      <c r="AX113" s="3" t="s">
        <v>2207</v>
      </c>
    </row>
    <row r="114" spans="1:50" x14ac:dyDescent="0.2">
      <c r="A114" s="3">
        <v>4.4444444444444446E-2</v>
      </c>
      <c r="B114" s="13">
        <f t="shared" si="26"/>
        <v>2.2864177777777779E-2</v>
      </c>
      <c r="C114" s="15">
        <v>1.2562500000000001</v>
      </c>
      <c r="D114" s="15">
        <v>2.1729166666666666</v>
      </c>
      <c r="E114" s="3" t="s">
        <v>4130</v>
      </c>
      <c r="F114" s="3" t="str">
        <f t="shared" si="27"/>
        <v>13:28</v>
      </c>
      <c r="G114" s="9"/>
      <c r="H114" s="15"/>
      <c r="I114" s="15"/>
      <c r="M114" s="13">
        <v>2.1527777777777778E-2</v>
      </c>
      <c r="N114" s="15">
        <v>1.2548611111111112</v>
      </c>
      <c r="O114" s="15">
        <v>2.0444444444444443</v>
      </c>
      <c r="P114" s="3" t="s">
        <v>4131</v>
      </c>
      <c r="Q114" s="3" t="str">
        <f t="shared" si="28"/>
        <v>13.28</v>
      </c>
      <c r="AF114" s="15">
        <f t="shared" si="29"/>
        <v>1.0104594531250002</v>
      </c>
      <c r="AG114" s="5"/>
      <c r="AK114" s="15">
        <f t="shared" si="30"/>
        <v>1.0090198765432101</v>
      </c>
      <c r="AT114" s="3" t="s">
        <v>2586</v>
      </c>
      <c r="AX114" s="3" t="s">
        <v>828</v>
      </c>
    </row>
    <row r="115" spans="1:50" x14ac:dyDescent="0.2">
      <c r="A115" s="9">
        <v>4.027777777777778E-2</v>
      </c>
      <c r="B115" s="13">
        <f t="shared" si="26"/>
        <v>2.0720661111111111E-2</v>
      </c>
      <c r="C115" s="15">
        <v>1.2562500000000001</v>
      </c>
      <c r="D115" s="15">
        <v>2.1729166666666666</v>
      </c>
      <c r="E115" s="3" t="s">
        <v>4132</v>
      </c>
      <c r="F115" s="3" t="str">
        <f t="shared" si="27"/>
        <v>13:28</v>
      </c>
      <c r="G115" s="9"/>
      <c r="H115" s="15"/>
      <c r="I115" s="15"/>
      <c r="M115" s="13">
        <v>2.2916666666666665E-2</v>
      </c>
      <c r="N115" s="15">
        <v>1.2548611111111112</v>
      </c>
      <c r="O115" s="15">
        <v>2.0444444444444443</v>
      </c>
      <c r="P115" s="3" t="s">
        <v>4133</v>
      </c>
      <c r="Q115" s="3" t="str">
        <f t="shared" si="28"/>
        <v>13.28</v>
      </c>
      <c r="AF115" s="15">
        <f t="shared" si="29"/>
        <v>1.0104594531250002</v>
      </c>
      <c r="AG115" s="5"/>
      <c r="AK115" s="15">
        <f t="shared" si="30"/>
        <v>1.0090198765432101</v>
      </c>
      <c r="AT115" s="3" t="s">
        <v>2803</v>
      </c>
      <c r="AX115" s="3" t="s">
        <v>391</v>
      </c>
    </row>
    <row r="116" spans="1:50" x14ac:dyDescent="0.2">
      <c r="A116" s="9">
        <v>3.888888888888889E-2</v>
      </c>
      <c r="B116" s="13">
        <f t="shared" si="26"/>
        <v>2.0006155555555558E-2</v>
      </c>
      <c r="C116" s="15">
        <v>1.2562500000000001</v>
      </c>
      <c r="D116" s="15">
        <v>2.1729166666666666</v>
      </c>
      <c r="E116" s="3" t="s">
        <v>4134</v>
      </c>
      <c r="F116" s="3" t="str">
        <f t="shared" si="27"/>
        <v>13:28</v>
      </c>
      <c r="G116" s="9"/>
      <c r="H116" s="15"/>
      <c r="I116" s="15"/>
      <c r="M116" s="13">
        <v>2.0833333333333332E-2</v>
      </c>
      <c r="N116" s="15">
        <v>1.2548611111111112</v>
      </c>
      <c r="O116" s="15">
        <v>2.0444444444444443</v>
      </c>
      <c r="P116" s="3" t="s">
        <v>4135</v>
      </c>
      <c r="Q116" s="3" t="str">
        <f t="shared" si="28"/>
        <v>13.28</v>
      </c>
      <c r="AF116" s="15">
        <f t="shared" si="29"/>
        <v>1.0104594531250002</v>
      </c>
      <c r="AG116" s="5"/>
      <c r="AK116" s="15">
        <f t="shared" si="30"/>
        <v>1.0090198765432101</v>
      </c>
      <c r="AT116" s="3" t="s">
        <v>1849</v>
      </c>
      <c r="AX116" s="3" t="s">
        <v>202</v>
      </c>
    </row>
    <row r="117" spans="1:50" x14ac:dyDescent="0.2">
      <c r="A117" s="9">
        <v>4.027777777777778E-2</v>
      </c>
      <c r="B117" s="13">
        <f t="shared" si="26"/>
        <v>2.0720661111111111E-2</v>
      </c>
      <c r="C117" s="15">
        <v>1.2562500000000001</v>
      </c>
      <c r="D117" s="15">
        <v>2.1729166666666666</v>
      </c>
      <c r="E117" s="3" t="s">
        <v>4136</v>
      </c>
      <c r="F117" s="3" t="str">
        <f t="shared" si="27"/>
        <v>13:28</v>
      </c>
      <c r="G117" s="9"/>
      <c r="H117" s="15"/>
      <c r="I117" s="15"/>
      <c r="M117" s="13">
        <v>2.2916666666666665E-2</v>
      </c>
      <c r="N117" s="15">
        <v>1.2548611111111112</v>
      </c>
      <c r="O117" s="15">
        <v>2.0444444444444443</v>
      </c>
      <c r="P117" s="3" t="s">
        <v>4137</v>
      </c>
      <c r="Q117" s="3" t="str">
        <f t="shared" si="28"/>
        <v>13.28</v>
      </c>
      <c r="AF117" s="15">
        <f t="shared" si="29"/>
        <v>1.0104594531250002</v>
      </c>
      <c r="AG117" s="5"/>
      <c r="AK117" s="15">
        <f t="shared" si="30"/>
        <v>1.0090198765432101</v>
      </c>
      <c r="AT117" s="3" t="s">
        <v>2803</v>
      </c>
      <c r="AX117" s="3" t="s">
        <v>391</v>
      </c>
    </row>
    <row r="118" spans="1:50" x14ac:dyDescent="0.2">
      <c r="A118" s="9">
        <v>3.888888888888889E-2</v>
      </c>
      <c r="B118" s="13">
        <f t="shared" si="26"/>
        <v>2.0006155555555558E-2</v>
      </c>
      <c r="C118" s="15">
        <v>1.2562500000000001</v>
      </c>
      <c r="D118" s="15">
        <v>2.1729166666666666</v>
      </c>
      <c r="E118" s="3" t="s">
        <v>4138</v>
      </c>
      <c r="F118" s="3" t="str">
        <f t="shared" si="27"/>
        <v>13:28</v>
      </c>
      <c r="G118" s="9"/>
      <c r="H118" s="15"/>
      <c r="I118" s="15"/>
      <c r="M118" s="13">
        <v>2.0833333333333332E-2</v>
      </c>
      <c r="N118" s="15">
        <v>1.2548611111111112</v>
      </c>
      <c r="O118" s="15">
        <v>2.0444444444444443</v>
      </c>
      <c r="P118" s="3" t="s">
        <v>4139</v>
      </c>
      <c r="Q118" s="3" t="str">
        <f t="shared" si="28"/>
        <v>13.28</v>
      </c>
      <c r="AF118" s="15">
        <f t="shared" si="29"/>
        <v>1.0104594531250002</v>
      </c>
      <c r="AG118" s="5"/>
      <c r="AK118" s="15">
        <f t="shared" si="30"/>
        <v>1.0090198765432101</v>
      </c>
      <c r="AT118" s="3" t="s">
        <v>1849</v>
      </c>
      <c r="AX118" s="3" t="s">
        <v>202</v>
      </c>
    </row>
    <row r="119" spans="1:50" x14ac:dyDescent="0.2">
      <c r="A119" s="9">
        <v>3.888888888888889E-2</v>
      </c>
      <c r="B119" s="13">
        <f t="shared" si="26"/>
        <v>2.0006155555555558E-2</v>
      </c>
      <c r="C119" s="15">
        <v>1.2562500000000001</v>
      </c>
      <c r="D119" s="15">
        <v>2.1729166666666666</v>
      </c>
      <c r="E119" s="3" t="s">
        <v>4140</v>
      </c>
      <c r="F119" s="3" t="str">
        <f t="shared" si="27"/>
        <v>13:28</v>
      </c>
      <c r="G119" s="9"/>
      <c r="H119" s="15"/>
      <c r="I119" s="15"/>
      <c r="M119" s="13">
        <v>1.8749999999999999E-2</v>
      </c>
      <c r="N119" s="15">
        <v>1.2548611111111112</v>
      </c>
      <c r="O119" s="15">
        <v>2.0444444444444443</v>
      </c>
      <c r="P119" s="3" t="s">
        <v>4141</v>
      </c>
      <c r="Q119" s="3" t="str">
        <f t="shared" si="28"/>
        <v>13.28</v>
      </c>
      <c r="AF119" s="15">
        <f t="shared" si="29"/>
        <v>1.0104594531250002</v>
      </c>
      <c r="AG119" s="5"/>
      <c r="AK119" s="15">
        <f t="shared" si="30"/>
        <v>1.0090198765432101</v>
      </c>
      <c r="AT119" s="3" t="s">
        <v>1849</v>
      </c>
      <c r="AX119" s="3" t="s">
        <v>376</v>
      </c>
    </row>
    <row r="120" spans="1:50" x14ac:dyDescent="0.2">
      <c r="A120" s="9">
        <v>3.888888888888889E-2</v>
      </c>
      <c r="B120" s="13">
        <f t="shared" si="26"/>
        <v>2.0006155555555558E-2</v>
      </c>
      <c r="C120" s="15">
        <v>1.2562500000000001</v>
      </c>
      <c r="D120" s="15">
        <v>2.1729166666666666</v>
      </c>
      <c r="E120" s="3" t="s">
        <v>4142</v>
      </c>
      <c r="F120" s="3" t="str">
        <f t="shared" si="27"/>
        <v>13:28</v>
      </c>
      <c r="G120" s="9"/>
      <c r="H120" s="15"/>
      <c r="I120" s="15"/>
      <c r="M120" s="13">
        <v>2.013888888888889E-2</v>
      </c>
      <c r="N120" s="15">
        <v>1.2548611111111112</v>
      </c>
      <c r="O120" s="15">
        <v>2.0444444444444443</v>
      </c>
      <c r="P120" s="3" t="s">
        <v>4143</v>
      </c>
      <c r="Q120" s="3" t="str">
        <f t="shared" si="28"/>
        <v>13.28</v>
      </c>
      <c r="AF120" s="15">
        <f t="shared" si="29"/>
        <v>1.0104594531250002</v>
      </c>
      <c r="AG120" s="5"/>
      <c r="AK120" s="15">
        <f t="shared" si="30"/>
        <v>1.0090198765432101</v>
      </c>
      <c r="AT120" s="3" t="s">
        <v>1849</v>
      </c>
      <c r="AX120" s="3" t="s">
        <v>2080</v>
      </c>
    </row>
    <row r="121" spans="1:50" x14ac:dyDescent="0.2">
      <c r="A121" s="9">
        <v>4.027777777777778E-2</v>
      </c>
      <c r="B121" s="13">
        <f t="shared" si="26"/>
        <v>2.0720661111111111E-2</v>
      </c>
      <c r="C121" s="15">
        <v>1.2562500000000001</v>
      </c>
      <c r="D121" s="15">
        <v>2.1729166666666666</v>
      </c>
      <c r="E121" s="3" t="s">
        <v>4144</v>
      </c>
      <c r="F121" s="3" t="str">
        <f t="shared" si="27"/>
        <v>13:28</v>
      </c>
      <c r="G121" s="9"/>
      <c r="H121" s="15"/>
      <c r="I121" s="15"/>
      <c r="M121" s="13">
        <v>1.8055555555555554E-2</v>
      </c>
      <c r="N121" s="15">
        <v>1.2548611111111112</v>
      </c>
      <c r="O121" s="15">
        <v>2.0444444444444443</v>
      </c>
      <c r="P121" s="3" t="s">
        <v>4145</v>
      </c>
      <c r="Q121" s="3" t="str">
        <f t="shared" si="28"/>
        <v>13.28</v>
      </c>
      <c r="AF121" s="15">
        <f t="shared" si="29"/>
        <v>1.0104594531250002</v>
      </c>
      <c r="AG121" s="5"/>
      <c r="AK121" s="15">
        <f t="shared" si="30"/>
        <v>1.0090198765432101</v>
      </c>
      <c r="AT121" s="3" t="s">
        <v>2803</v>
      </c>
      <c r="AX121" s="3" t="s">
        <v>2193</v>
      </c>
    </row>
    <row r="122" spans="1:50" x14ac:dyDescent="0.2">
      <c r="A122" s="3">
        <v>4.4444444444444446E-2</v>
      </c>
      <c r="B122" s="13">
        <f t="shared" si="26"/>
        <v>2.2864177777777779E-2</v>
      </c>
      <c r="C122" s="15">
        <v>1.2562500000000001</v>
      </c>
      <c r="D122" s="15">
        <v>2.1729166666666666</v>
      </c>
      <c r="E122" s="3" t="s">
        <v>4146</v>
      </c>
      <c r="F122" s="3" t="str">
        <f t="shared" si="27"/>
        <v>13:28</v>
      </c>
      <c r="G122" s="9"/>
      <c r="H122" s="15"/>
      <c r="I122" s="15"/>
      <c r="M122" s="13">
        <v>1.8749999999999999E-2</v>
      </c>
      <c r="N122" s="15">
        <v>1.2548611111111112</v>
      </c>
      <c r="O122" s="15">
        <v>2.0444444444444443</v>
      </c>
      <c r="P122" s="3" t="s">
        <v>4147</v>
      </c>
      <c r="Q122" s="3" t="str">
        <f t="shared" si="28"/>
        <v>13.28</v>
      </c>
      <c r="AF122" s="15">
        <f t="shared" si="29"/>
        <v>1.0104594531250002</v>
      </c>
      <c r="AG122" s="5"/>
      <c r="AK122" s="15">
        <f t="shared" si="30"/>
        <v>1.0090198765432101</v>
      </c>
      <c r="AT122" s="3" t="s">
        <v>2586</v>
      </c>
      <c r="AX122" s="3" t="s">
        <v>376</v>
      </c>
    </row>
    <row r="123" spans="1:50" x14ac:dyDescent="0.2">
      <c r="A123" s="3">
        <v>4.4444444444444446E-2</v>
      </c>
      <c r="B123" s="13">
        <f t="shared" si="26"/>
        <v>2.2864177777777779E-2</v>
      </c>
      <c r="C123" s="15">
        <v>1.2562500000000001</v>
      </c>
      <c r="D123" s="15">
        <v>2.1729166666666666</v>
      </c>
      <c r="E123" s="3" t="s">
        <v>4148</v>
      </c>
      <c r="F123" s="3" t="str">
        <f t="shared" si="27"/>
        <v>13:28</v>
      </c>
      <c r="G123" s="9"/>
      <c r="H123" s="15"/>
      <c r="I123" s="15"/>
      <c r="M123" s="13">
        <v>1.8749999999999999E-2</v>
      </c>
      <c r="N123" s="15">
        <v>1.2548611111111112</v>
      </c>
      <c r="O123" s="15">
        <v>2.0444444444444443</v>
      </c>
      <c r="P123" s="3" t="s">
        <v>4149</v>
      </c>
      <c r="Q123" s="3" t="str">
        <f t="shared" si="28"/>
        <v>13.28</v>
      </c>
      <c r="AF123" s="15">
        <f t="shared" si="29"/>
        <v>1.0104594531250002</v>
      </c>
      <c r="AG123" s="5"/>
      <c r="AK123" s="15">
        <f t="shared" si="30"/>
        <v>1.0090198765432101</v>
      </c>
      <c r="AT123" s="3" t="s">
        <v>2586</v>
      </c>
      <c r="AX123" s="3" t="s">
        <v>376</v>
      </c>
    </row>
    <row r="124" spans="1:50" x14ac:dyDescent="0.2">
      <c r="A124" s="3">
        <v>4.7222222222222221E-2</v>
      </c>
      <c r="B124" s="13">
        <f t="shared" si="26"/>
        <v>2.429318888888889E-2</v>
      </c>
      <c r="C124" s="15">
        <v>1.2562500000000001</v>
      </c>
      <c r="D124" s="15">
        <v>2.1729166666666666</v>
      </c>
      <c r="E124" s="3" t="s">
        <v>4150</v>
      </c>
      <c r="F124" s="3" t="str">
        <f t="shared" si="27"/>
        <v>13:28</v>
      </c>
      <c r="G124" s="9"/>
      <c r="H124" s="15"/>
      <c r="I124" s="15"/>
      <c r="M124" s="13">
        <v>2.013888888888889E-2</v>
      </c>
      <c r="N124" s="15">
        <v>1.2548611111111112</v>
      </c>
      <c r="O124" s="15">
        <v>2.0444444444444443</v>
      </c>
      <c r="P124" s="3" t="s">
        <v>4151</v>
      </c>
      <c r="Q124" s="3" t="str">
        <f t="shared" si="28"/>
        <v>13.28</v>
      </c>
      <c r="AF124" s="15">
        <f t="shared" si="29"/>
        <v>1.0104594531250002</v>
      </c>
      <c r="AG124" s="5"/>
      <c r="AK124" s="15">
        <f t="shared" si="30"/>
        <v>1.0090198765432101</v>
      </c>
      <c r="AT124" s="3" t="s">
        <v>933</v>
      </c>
      <c r="AX124" s="3" t="s">
        <v>2080</v>
      </c>
    </row>
    <row r="125" spans="1:50" x14ac:dyDescent="0.2">
      <c r="A125" s="3">
        <v>4.8611111111111112E-2</v>
      </c>
      <c r="B125" s="13">
        <f t="shared" si="26"/>
        <v>2.5007694444444447E-2</v>
      </c>
      <c r="C125" s="15">
        <v>1.2562500000000001</v>
      </c>
      <c r="D125" s="15">
        <v>2.1729166666666666</v>
      </c>
      <c r="E125" s="3" t="s">
        <v>4152</v>
      </c>
      <c r="F125" s="3" t="str">
        <f t="shared" si="27"/>
        <v>13:28</v>
      </c>
      <c r="G125" s="9"/>
      <c r="H125" s="15"/>
      <c r="I125" s="15"/>
      <c r="M125" s="13">
        <v>2.1527777777777778E-2</v>
      </c>
      <c r="N125" s="15">
        <v>1.2548611111111112</v>
      </c>
      <c r="O125" s="15">
        <v>2.0444444444444443</v>
      </c>
      <c r="P125" s="3" t="s">
        <v>4153</v>
      </c>
      <c r="Q125" s="3" t="str">
        <f t="shared" si="28"/>
        <v>13.28</v>
      </c>
      <c r="AF125" s="15">
        <f t="shared" si="29"/>
        <v>1.0104594531250002</v>
      </c>
      <c r="AG125" s="5"/>
      <c r="AK125" s="15">
        <f t="shared" si="30"/>
        <v>1.0090198765432101</v>
      </c>
      <c r="AT125" s="3" t="s">
        <v>205</v>
      </c>
      <c r="AX125" s="3" t="s">
        <v>828</v>
      </c>
    </row>
    <row r="126" spans="1:50" x14ac:dyDescent="0.2">
      <c r="A126" s="3">
        <v>5.6944444444444443E-2</v>
      </c>
      <c r="B126" s="13">
        <f t="shared" si="26"/>
        <v>2.9294727777777779E-2</v>
      </c>
      <c r="C126" s="15">
        <v>1.2562500000000001</v>
      </c>
      <c r="D126" s="15">
        <v>2.1729166666666666</v>
      </c>
      <c r="E126" s="3" t="s">
        <v>4154</v>
      </c>
      <c r="F126" s="3" t="str">
        <f t="shared" si="27"/>
        <v>13:28</v>
      </c>
      <c r="G126" s="9"/>
      <c r="H126" s="15"/>
      <c r="I126" s="15"/>
      <c r="M126" s="13">
        <v>2.361111111111111E-2</v>
      </c>
      <c r="N126" s="15">
        <v>1.2548611111111112</v>
      </c>
      <c r="O126" s="15">
        <v>2.0444444444444443</v>
      </c>
      <c r="P126" s="3" t="s">
        <v>4155</v>
      </c>
      <c r="Q126" s="3" t="str">
        <f t="shared" si="28"/>
        <v>13.28</v>
      </c>
      <c r="AF126" s="15">
        <f t="shared" si="29"/>
        <v>1.0104594531250002</v>
      </c>
      <c r="AG126" s="5"/>
      <c r="AK126" s="15">
        <f t="shared" si="30"/>
        <v>1.0090198765432101</v>
      </c>
      <c r="AT126" s="3" t="s">
        <v>1492</v>
      </c>
      <c r="AX126" s="3" t="s">
        <v>2207</v>
      </c>
    </row>
    <row r="127" spans="1:50" x14ac:dyDescent="0.2">
      <c r="A127" s="3">
        <v>6.3194444444444442E-2</v>
      </c>
      <c r="B127" s="13">
        <f t="shared" si="26"/>
        <v>3.2510002777777776E-2</v>
      </c>
      <c r="C127" s="15">
        <v>1.2562500000000001</v>
      </c>
      <c r="D127" s="15">
        <v>2.2083333333333335</v>
      </c>
      <c r="E127" s="3" t="s">
        <v>4156</v>
      </c>
      <c r="F127" s="3" t="str">
        <f t="shared" si="27"/>
        <v>13:28</v>
      </c>
      <c r="G127" s="9"/>
      <c r="H127" s="15"/>
      <c r="I127" s="15"/>
      <c r="M127" s="13">
        <v>2.4305555555555556E-2</v>
      </c>
      <c r="N127" s="15">
        <v>1.2548611111111112</v>
      </c>
      <c r="O127" s="15">
        <v>2.0444444444444443</v>
      </c>
      <c r="P127" s="3" t="s">
        <v>4157</v>
      </c>
      <c r="Q127" s="3" t="str">
        <f t="shared" si="28"/>
        <v>13.28</v>
      </c>
      <c r="AF127" s="15">
        <f t="shared" si="29"/>
        <v>1.0105484375</v>
      </c>
      <c r="AG127" s="5"/>
      <c r="AK127" s="15">
        <f t="shared" si="30"/>
        <v>1.0090198765432101</v>
      </c>
      <c r="AT127" s="3" t="s">
        <v>1488</v>
      </c>
      <c r="AX127" s="3" t="s">
        <v>2215</v>
      </c>
    </row>
    <row r="128" spans="1:50" x14ac:dyDescent="0.2">
      <c r="A128" s="3">
        <v>6.458333333333334E-2</v>
      </c>
      <c r="B128" s="13">
        <f t="shared" si="26"/>
        <v>3.322450833333334E-2</v>
      </c>
      <c r="C128" s="15">
        <v>1.2562500000000001</v>
      </c>
      <c r="D128" s="15">
        <v>2.2083333333333335</v>
      </c>
      <c r="E128" s="3" t="s">
        <v>4158</v>
      </c>
      <c r="F128" s="3" t="str">
        <f t="shared" si="27"/>
        <v>13:28</v>
      </c>
      <c r="G128" s="9"/>
      <c r="H128" s="15"/>
      <c r="I128" s="15"/>
      <c r="M128" s="13">
        <v>3.1944444444444442E-2</v>
      </c>
      <c r="N128" s="15">
        <v>1.2548611111111112</v>
      </c>
      <c r="O128" s="15">
        <v>2.0444444444444443</v>
      </c>
      <c r="P128" s="3" t="s">
        <v>4159</v>
      </c>
      <c r="Q128" s="3" t="str">
        <f t="shared" si="28"/>
        <v>13.28</v>
      </c>
      <c r="AF128" s="15">
        <f t="shared" si="29"/>
        <v>1.0105484375</v>
      </c>
      <c r="AG128" s="5"/>
      <c r="AK128" s="15">
        <f t="shared" si="30"/>
        <v>1.0090198765432101</v>
      </c>
      <c r="AT128" s="3" t="s">
        <v>347</v>
      </c>
      <c r="AX128" s="3" t="s">
        <v>89</v>
      </c>
    </row>
    <row r="129" spans="1:50" x14ac:dyDescent="0.2">
      <c r="A129" s="3">
        <v>6.458333333333334E-2</v>
      </c>
      <c r="B129" s="13">
        <f t="shared" si="26"/>
        <v>3.322450833333334E-2</v>
      </c>
      <c r="C129" s="15">
        <v>1.2562500000000001</v>
      </c>
      <c r="D129" s="15">
        <v>2.2083333333333335</v>
      </c>
      <c r="E129" s="3" t="s">
        <v>4160</v>
      </c>
      <c r="F129" s="3" t="str">
        <f t="shared" si="27"/>
        <v>13:28</v>
      </c>
      <c r="G129" s="9"/>
      <c r="H129" s="15"/>
      <c r="I129" s="15"/>
      <c r="M129" s="13">
        <v>2.6388888888888889E-2</v>
      </c>
      <c r="N129" s="15">
        <v>1.2548611111111112</v>
      </c>
      <c r="O129" s="15">
        <v>2.0444444444444443</v>
      </c>
      <c r="P129" s="3" t="s">
        <v>4161</v>
      </c>
      <c r="Q129" s="3" t="str">
        <f t="shared" si="28"/>
        <v>13.28</v>
      </c>
      <c r="AF129" s="15">
        <f t="shared" si="29"/>
        <v>1.0105484375</v>
      </c>
      <c r="AG129" s="5"/>
      <c r="AK129" s="15">
        <f t="shared" si="30"/>
        <v>1.0090198765432101</v>
      </c>
      <c r="AT129" s="3" t="s">
        <v>347</v>
      </c>
      <c r="AX129" s="3" t="s">
        <v>2970</v>
      </c>
    </row>
    <row r="130" spans="1:50" x14ac:dyDescent="0.2">
      <c r="A130" s="9">
        <v>4.791666666666667E-2</v>
      </c>
      <c r="B130" s="13">
        <f t="shared" si="26"/>
        <v>2.4650441666666668E-2</v>
      </c>
      <c r="C130" s="15">
        <v>1.2562500000000001</v>
      </c>
      <c r="D130" s="15">
        <v>2.2090277777777776</v>
      </c>
      <c r="E130" s="3" t="s">
        <v>4162</v>
      </c>
      <c r="F130" s="3" t="str">
        <f t="shared" si="27"/>
        <v>13:28</v>
      </c>
      <c r="G130" s="9"/>
      <c r="H130" s="15"/>
      <c r="I130" s="15"/>
      <c r="M130" s="13">
        <v>2.7777777777777776E-2</v>
      </c>
      <c r="N130" s="15">
        <v>1.2548611111111112</v>
      </c>
      <c r="O130" s="15">
        <v>2.0444444444444443</v>
      </c>
      <c r="P130" s="3" t="s">
        <v>4163</v>
      </c>
      <c r="Q130" s="3" t="str">
        <f t="shared" si="28"/>
        <v>13.28</v>
      </c>
      <c r="AF130" s="15">
        <f t="shared" si="29"/>
        <v>1.0105501822916667</v>
      </c>
      <c r="AG130" s="5"/>
      <c r="AK130" s="15">
        <f t="shared" si="30"/>
        <v>1.0090198765432101</v>
      </c>
      <c r="AT130" s="3" t="s">
        <v>217</v>
      </c>
      <c r="AX130" s="3" t="s">
        <v>1486</v>
      </c>
    </row>
    <row r="131" spans="1:50" x14ac:dyDescent="0.2">
      <c r="A131" s="9">
        <v>4.6527777777777779E-2</v>
      </c>
      <c r="B131" s="13">
        <f t="shared" si="26"/>
        <v>2.3935936111111111E-2</v>
      </c>
      <c r="C131" s="15">
        <v>1.2562500000000001</v>
      </c>
      <c r="D131" s="15">
        <v>2.2090277777777776</v>
      </c>
      <c r="E131" s="3" t="s">
        <v>4164</v>
      </c>
      <c r="F131" s="3" t="str">
        <f t="shared" si="27"/>
        <v>13:28</v>
      </c>
      <c r="G131" s="9"/>
      <c r="H131" s="15"/>
      <c r="I131" s="15"/>
      <c r="M131" s="13">
        <v>3.4722222222222224E-2</v>
      </c>
      <c r="N131" s="15">
        <v>1.2548611111111112</v>
      </c>
      <c r="O131" s="15">
        <v>2.0444444444444443</v>
      </c>
      <c r="P131" s="3" t="s">
        <v>4165</v>
      </c>
      <c r="Q131" s="3" t="str">
        <f t="shared" si="28"/>
        <v>13.28</v>
      </c>
      <c r="AF131" s="15">
        <f t="shared" si="29"/>
        <v>1.0105501822916667</v>
      </c>
      <c r="AG131" s="5"/>
      <c r="AK131" s="15">
        <f t="shared" si="30"/>
        <v>1.0090198765432101</v>
      </c>
      <c r="AT131" s="3" t="s">
        <v>263</v>
      </c>
      <c r="AX131" s="3" t="s">
        <v>938</v>
      </c>
    </row>
    <row r="132" spans="1:50" x14ac:dyDescent="0.2">
      <c r="A132" s="9">
        <v>5.2083333333333336E-2</v>
      </c>
      <c r="B132" s="13">
        <f t="shared" ref="B132:B195" si="31">A132*0.514444</f>
        <v>2.6793958333333336E-2</v>
      </c>
      <c r="C132" s="15">
        <v>1.2562500000000001</v>
      </c>
      <c r="D132" s="15">
        <v>2.2097222222222221</v>
      </c>
      <c r="E132" s="3" t="s">
        <v>4166</v>
      </c>
      <c r="F132" s="3" t="str">
        <f t="shared" ref="F132:F195" si="32">LEFT(E132,5)</f>
        <v>13:28</v>
      </c>
      <c r="G132" s="9"/>
      <c r="H132" s="15"/>
      <c r="I132" s="15"/>
      <c r="M132" s="13">
        <v>3.8194444444444448E-2</v>
      </c>
      <c r="N132" s="15">
        <v>1.2548611111111112</v>
      </c>
      <c r="O132" s="15">
        <v>2.0444444444444443</v>
      </c>
      <c r="P132" s="3" t="s">
        <v>4167</v>
      </c>
      <c r="Q132" s="3" t="str">
        <f t="shared" ref="Q132:Q195" si="33">LEFT(P132,5)</f>
        <v>13.28</v>
      </c>
      <c r="AF132" s="15">
        <f t="shared" ref="AF132:AF195" si="34">0.8*C132 + (D132*C132) / 500</f>
        <v>1.0105519270833334</v>
      </c>
      <c r="AG132" s="5"/>
      <c r="AK132" s="15">
        <f t="shared" ref="AK132:AK195" si="35">0.8*N132 + (O132*N132) / 500</f>
        <v>1.0090198765432101</v>
      </c>
      <c r="AT132" s="3" t="s">
        <v>292</v>
      </c>
      <c r="AX132" s="3" t="s">
        <v>958</v>
      </c>
    </row>
    <row r="133" spans="1:50" x14ac:dyDescent="0.2">
      <c r="A133" s="9">
        <v>4.6527777777777779E-2</v>
      </c>
      <c r="B133" s="13">
        <f t="shared" si="31"/>
        <v>2.3935936111111111E-2</v>
      </c>
      <c r="C133" s="15">
        <v>1.2562500000000001</v>
      </c>
      <c r="D133" s="15">
        <v>2.2104166666666667</v>
      </c>
      <c r="E133" s="3" t="s">
        <v>4168</v>
      </c>
      <c r="F133" s="3" t="str">
        <f t="shared" si="32"/>
        <v>13:28</v>
      </c>
      <c r="G133" s="9"/>
      <c r="H133" s="15"/>
      <c r="I133" s="15"/>
      <c r="M133" s="13">
        <v>3.7499999999999999E-2</v>
      </c>
      <c r="N133" s="15">
        <v>1.2548611111111112</v>
      </c>
      <c r="O133" s="15">
        <v>2.0444444444444443</v>
      </c>
      <c r="P133" s="3" t="s">
        <v>4169</v>
      </c>
      <c r="Q133" s="3" t="str">
        <f t="shared" si="33"/>
        <v>13.28</v>
      </c>
      <c r="AF133" s="15">
        <f t="shared" si="34"/>
        <v>1.0105536718750001</v>
      </c>
      <c r="AG133" s="5"/>
      <c r="AK133" s="15">
        <f t="shared" si="35"/>
        <v>1.0090198765432101</v>
      </c>
      <c r="AT133" s="3" t="s">
        <v>263</v>
      </c>
      <c r="AX133" s="3" t="s">
        <v>753</v>
      </c>
    </row>
    <row r="134" spans="1:50" x14ac:dyDescent="0.2">
      <c r="A134" s="9">
        <v>5.0694444444444445E-2</v>
      </c>
      <c r="B134" s="13">
        <f t="shared" si="31"/>
        <v>2.6079452777777779E-2</v>
      </c>
      <c r="C134" s="15">
        <v>1.2562500000000001</v>
      </c>
      <c r="D134" s="15">
        <v>2.2104166666666667</v>
      </c>
      <c r="E134" s="3" t="s">
        <v>4170</v>
      </c>
      <c r="F134" s="3" t="str">
        <f t="shared" si="32"/>
        <v>13:28</v>
      </c>
      <c r="G134" s="9"/>
      <c r="H134" s="15"/>
      <c r="I134" s="15"/>
      <c r="M134" s="13">
        <v>3.888888888888889E-2</v>
      </c>
      <c r="N134" s="15">
        <v>1.2548611111111112</v>
      </c>
      <c r="O134" s="15">
        <v>2.0444444444444443</v>
      </c>
      <c r="P134" s="3" t="s">
        <v>4171</v>
      </c>
      <c r="Q134" s="3" t="str">
        <f t="shared" si="33"/>
        <v>13.28</v>
      </c>
      <c r="AF134" s="15">
        <f t="shared" si="34"/>
        <v>1.0105536718750001</v>
      </c>
      <c r="AG134" s="5"/>
      <c r="AK134" s="15">
        <f t="shared" si="35"/>
        <v>1.0090198765432101</v>
      </c>
      <c r="AT134" s="3" t="s">
        <v>289</v>
      </c>
      <c r="AX134" s="3" t="s">
        <v>3712</v>
      </c>
    </row>
    <row r="135" spans="1:50" x14ac:dyDescent="0.2">
      <c r="A135" s="9">
        <v>4.5138888888888888E-2</v>
      </c>
      <c r="B135" s="13">
        <f t="shared" si="31"/>
        <v>2.3221430555555554E-2</v>
      </c>
      <c r="C135" s="15">
        <v>1.2562500000000001</v>
      </c>
      <c r="D135" s="15">
        <v>2.2111111111111112</v>
      </c>
      <c r="E135" s="3" t="s">
        <v>4172</v>
      </c>
      <c r="F135" s="3" t="str">
        <f t="shared" si="32"/>
        <v>13:28</v>
      </c>
      <c r="H135" s="15"/>
      <c r="I135" s="15"/>
      <c r="M135" s="13">
        <v>4.1666666666666664E-2</v>
      </c>
      <c r="N135" s="15">
        <v>1.2548611111111112</v>
      </c>
      <c r="O135" s="15">
        <v>2.0444444444444443</v>
      </c>
      <c r="P135" s="3" t="s">
        <v>4173</v>
      </c>
      <c r="Q135" s="3" t="str">
        <f t="shared" si="33"/>
        <v>13.28</v>
      </c>
      <c r="AF135" s="15">
        <f t="shared" si="34"/>
        <v>1.0105554166666668</v>
      </c>
      <c r="AG135" s="5"/>
      <c r="AK135" s="15">
        <f t="shared" si="35"/>
        <v>1.0090198765432101</v>
      </c>
      <c r="AT135" s="3" t="s">
        <v>269</v>
      </c>
      <c r="AX135" s="3" t="s">
        <v>258</v>
      </c>
    </row>
    <row r="136" spans="1:50" x14ac:dyDescent="0.2">
      <c r="A136" s="9">
        <v>4.791666666666667E-2</v>
      </c>
      <c r="B136" s="13">
        <f t="shared" si="31"/>
        <v>2.4650441666666668E-2</v>
      </c>
      <c r="C136" s="15">
        <v>1.2562500000000001</v>
      </c>
      <c r="D136" s="15">
        <v>2.2111111111111112</v>
      </c>
      <c r="E136" s="3" t="s">
        <v>4174</v>
      </c>
      <c r="F136" s="3" t="str">
        <f t="shared" si="32"/>
        <v>13:28</v>
      </c>
      <c r="H136" s="15"/>
      <c r="I136" s="15"/>
      <c r="M136" s="13">
        <v>4.1666666666666664E-2</v>
      </c>
      <c r="N136" s="15">
        <v>1.2548611111111112</v>
      </c>
      <c r="O136" s="15">
        <v>2.0444444444444443</v>
      </c>
      <c r="P136" s="3" t="s">
        <v>4175</v>
      </c>
      <c r="Q136" s="3" t="str">
        <f t="shared" si="33"/>
        <v>13.28</v>
      </c>
      <c r="AF136" s="15">
        <f t="shared" si="34"/>
        <v>1.0105554166666668</v>
      </c>
      <c r="AG136" s="5"/>
      <c r="AK136" s="15">
        <f t="shared" si="35"/>
        <v>1.0090198765432101</v>
      </c>
      <c r="AT136" s="3" t="s">
        <v>376</v>
      </c>
      <c r="AX136" s="3" t="s">
        <v>258</v>
      </c>
    </row>
    <row r="137" spans="1:50" x14ac:dyDescent="0.2">
      <c r="A137" s="9">
        <v>4.6527777777777779E-2</v>
      </c>
      <c r="B137" s="13">
        <f t="shared" si="31"/>
        <v>2.3935936111111111E-2</v>
      </c>
      <c r="C137" s="15">
        <v>1.2562500000000001</v>
      </c>
      <c r="D137" s="15">
        <v>2.2118055555555554</v>
      </c>
      <c r="E137" s="3" t="s">
        <v>4176</v>
      </c>
      <c r="F137" s="3" t="str">
        <f t="shared" si="32"/>
        <v>13:28</v>
      </c>
      <c r="H137" s="15"/>
      <c r="I137" s="15"/>
      <c r="M137" s="13">
        <v>4.1666666666666664E-2</v>
      </c>
      <c r="N137" s="15">
        <v>1.2548611111111112</v>
      </c>
      <c r="O137" s="15">
        <v>2.0444444444444443</v>
      </c>
      <c r="P137" s="3" t="s">
        <v>4177</v>
      </c>
      <c r="Q137" s="3" t="str">
        <f t="shared" si="33"/>
        <v>13.28</v>
      </c>
      <c r="AF137" s="15">
        <f t="shared" si="34"/>
        <v>1.0105571614583335</v>
      </c>
      <c r="AG137" s="5"/>
      <c r="AK137" s="15">
        <f t="shared" si="35"/>
        <v>1.0090198765432101</v>
      </c>
      <c r="AT137" s="3" t="s">
        <v>2193</v>
      </c>
      <c r="AX137" s="3" t="s">
        <v>258</v>
      </c>
    </row>
    <row r="138" spans="1:50" x14ac:dyDescent="0.2">
      <c r="A138" s="9">
        <v>5.2083333333333336E-2</v>
      </c>
      <c r="B138" s="13">
        <f t="shared" si="31"/>
        <v>2.6793958333333336E-2</v>
      </c>
      <c r="C138" s="15">
        <v>1.2562500000000001</v>
      </c>
      <c r="D138" s="15">
        <v>2.2118055555555554</v>
      </c>
      <c r="E138" s="3" t="s">
        <v>4178</v>
      </c>
      <c r="F138" s="3" t="str">
        <f t="shared" si="32"/>
        <v>13:28</v>
      </c>
      <c r="H138" s="15"/>
      <c r="I138" s="15"/>
      <c r="M138" s="13">
        <v>4.1666666666666664E-2</v>
      </c>
      <c r="N138" s="15">
        <v>1.2548611111111112</v>
      </c>
      <c r="O138" s="15">
        <v>2.0444444444444443</v>
      </c>
      <c r="P138" s="3" t="s">
        <v>4179</v>
      </c>
      <c r="Q138" s="3" t="str">
        <f t="shared" si="33"/>
        <v>13.28</v>
      </c>
      <c r="AF138" s="15">
        <f t="shared" si="34"/>
        <v>1.0105571614583335</v>
      </c>
      <c r="AG138" s="5"/>
      <c r="AK138" s="15">
        <f t="shared" si="35"/>
        <v>1.0090198765432101</v>
      </c>
      <c r="AT138" s="3" t="s">
        <v>292</v>
      </c>
      <c r="AX138" s="3" t="s">
        <v>258</v>
      </c>
    </row>
    <row r="139" spans="1:50" x14ac:dyDescent="0.2">
      <c r="A139" s="9">
        <v>5.347222222222222E-2</v>
      </c>
      <c r="B139" s="13">
        <f t="shared" si="31"/>
        <v>2.750846388888889E-2</v>
      </c>
      <c r="C139" s="15">
        <v>1.2562500000000001</v>
      </c>
      <c r="D139" s="15">
        <v>2.2118055555555554</v>
      </c>
      <c r="E139" s="3" t="s">
        <v>4180</v>
      </c>
      <c r="F139" s="3" t="str">
        <f t="shared" si="32"/>
        <v>13:28</v>
      </c>
      <c r="H139" s="15"/>
      <c r="I139" s="15"/>
      <c r="M139" s="13">
        <v>4.1666666666666664E-2</v>
      </c>
      <c r="N139" s="15">
        <v>1.2548611111111112</v>
      </c>
      <c r="O139" s="15">
        <v>2.0444444444444443</v>
      </c>
      <c r="P139" s="3" t="s">
        <v>4181</v>
      </c>
      <c r="Q139" s="3" t="str">
        <f t="shared" si="33"/>
        <v>13.28</v>
      </c>
      <c r="AF139" s="15">
        <f t="shared" si="34"/>
        <v>1.0105571614583335</v>
      </c>
      <c r="AG139" s="5"/>
      <c r="AK139" s="15">
        <f t="shared" si="35"/>
        <v>1.0090198765432101</v>
      </c>
      <c r="AT139" s="3" t="s">
        <v>128</v>
      </c>
      <c r="AX139" s="3" t="s">
        <v>258</v>
      </c>
    </row>
    <row r="140" spans="1:50" x14ac:dyDescent="0.2">
      <c r="A140" s="9">
        <v>5.0694444444444445E-2</v>
      </c>
      <c r="B140" s="13">
        <f t="shared" si="31"/>
        <v>2.6079452777777779E-2</v>
      </c>
      <c r="C140" s="15">
        <v>1.2562500000000001</v>
      </c>
      <c r="D140" s="15">
        <v>2.2124999999999999</v>
      </c>
      <c r="E140" s="3" t="s">
        <v>4182</v>
      </c>
      <c r="F140" s="3" t="str">
        <f t="shared" si="32"/>
        <v>13:28</v>
      </c>
      <c r="G140" s="9"/>
      <c r="H140" s="15"/>
      <c r="I140" s="15"/>
      <c r="M140" s="13">
        <v>4.027777777777778E-2</v>
      </c>
      <c r="N140" s="15">
        <v>1.2548611111111112</v>
      </c>
      <c r="O140" s="15">
        <v>2.0444444444444443</v>
      </c>
      <c r="P140" s="3" t="s">
        <v>4183</v>
      </c>
      <c r="Q140" s="3" t="str">
        <f t="shared" si="33"/>
        <v>13.28</v>
      </c>
      <c r="AF140" s="15">
        <f t="shared" si="34"/>
        <v>1.0105589062500002</v>
      </c>
      <c r="AG140" s="5"/>
      <c r="AK140" s="15">
        <f t="shared" si="35"/>
        <v>1.0090198765432101</v>
      </c>
      <c r="AT140" s="3" t="s">
        <v>192</v>
      </c>
      <c r="AX140" s="3" t="s">
        <v>955</v>
      </c>
    </row>
    <row r="141" spans="1:50" x14ac:dyDescent="0.2">
      <c r="A141" s="9">
        <v>5.2083333333333336E-2</v>
      </c>
      <c r="B141" s="13">
        <f t="shared" si="31"/>
        <v>2.6793958333333336E-2</v>
      </c>
      <c r="C141" s="15">
        <v>1.2562500000000001</v>
      </c>
      <c r="D141" s="15">
        <v>2.2131944444444445</v>
      </c>
      <c r="E141" s="3" t="s">
        <v>4184</v>
      </c>
      <c r="F141" s="3" t="str">
        <f t="shared" si="32"/>
        <v>13:28</v>
      </c>
      <c r="G141" s="9"/>
      <c r="H141" s="15"/>
      <c r="I141" s="15"/>
      <c r="M141" s="13">
        <v>4.027777777777778E-2</v>
      </c>
      <c r="N141" s="15">
        <v>1.2548611111111112</v>
      </c>
      <c r="O141" s="15">
        <v>2.0444444444444443</v>
      </c>
      <c r="P141" s="3" t="s">
        <v>4185</v>
      </c>
      <c r="Q141" s="3" t="str">
        <f t="shared" si="33"/>
        <v>13.28</v>
      </c>
      <c r="AF141" s="15">
        <f t="shared" si="34"/>
        <v>1.0105606510416667</v>
      </c>
      <c r="AG141" s="5"/>
      <c r="AK141" s="15">
        <f t="shared" si="35"/>
        <v>1.0090198765432101</v>
      </c>
      <c r="AT141" s="3" t="s">
        <v>205</v>
      </c>
      <c r="AX141" s="3" t="s">
        <v>955</v>
      </c>
    </row>
    <row r="142" spans="1:50" x14ac:dyDescent="0.2">
      <c r="A142" s="9">
        <v>4.6527777777777779E-2</v>
      </c>
      <c r="B142" s="13">
        <f t="shared" si="31"/>
        <v>2.3935936111111111E-2</v>
      </c>
      <c r="C142" s="15">
        <v>1.2562500000000001</v>
      </c>
      <c r="D142" s="15">
        <v>2.213888888888889</v>
      </c>
      <c r="E142" s="3" t="s">
        <v>4186</v>
      </c>
      <c r="F142" s="3" t="str">
        <f t="shared" si="32"/>
        <v>13:28</v>
      </c>
      <c r="G142" s="9"/>
      <c r="H142" s="15"/>
      <c r="I142" s="15"/>
      <c r="M142" s="13">
        <v>3.8194444444444448E-2</v>
      </c>
      <c r="N142" s="15">
        <v>1.2548611111111112</v>
      </c>
      <c r="O142" s="15">
        <v>2.0444444444444443</v>
      </c>
      <c r="P142" s="3" t="s">
        <v>4187</v>
      </c>
      <c r="Q142" s="3" t="str">
        <f t="shared" si="33"/>
        <v>13.28</v>
      </c>
      <c r="AF142" s="15">
        <f t="shared" si="34"/>
        <v>1.0105623958333334</v>
      </c>
      <c r="AG142" s="5"/>
      <c r="AK142" s="15">
        <f t="shared" si="35"/>
        <v>1.0090198765432101</v>
      </c>
      <c r="AT142" s="3" t="s">
        <v>2193</v>
      </c>
      <c r="AX142" s="3" t="s">
        <v>958</v>
      </c>
    </row>
    <row r="143" spans="1:50" x14ac:dyDescent="0.2">
      <c r="A143" s="9">
        <v>4.5138888888888888E-2</v>
      </c>
      <c r="B143" s="13">
        <f t="shared" si="31"/>
        <v>2.3221430555555554E-2</v>
      </c>
      <c r="C143" s="15">
        <v>1.2562500000000001</v>
      </c>
      <c r="D143" s="15">
        <v>2.2145833333333331</v>
      </c>
      <c r="E143" s="3" t="s">
        <v>4188</v>
      </c>
      <c r="F143" s="3" t="str">
        <f t="shared" si="32"/>
        <v>13:28</v>
      </c>
      <c r="G143" s="9"/>
      <c r="H143" s="15"/>
      <c r="I143" s="15"/>
      <c r="M143" s="13">
        <v>3.8194444444444448E-2</v>
      </c>
      <c r="N143" s="15">
        <v>1.2548611111111112</v>
      </c>
      <c r="O143" s="15">
        <v>2.0444444444444443</v>
      </c>
      <c r="P143" s="3" t="s">
        <v>4189</v>
      </c>
      <c r="Q143" s="3" t="str">
        <f t="shared" si="33"/>
        <v>13.28</v>
      </c>
      <c r="AF143" s="15">
        <f t="shared" si="34"/>
        <v>1.0105641406250001</v>
      </c>
      <c r="AG143" s="5"/>
      <c r="AK143" s="15">
        <f t="shared" si="35"/>
        <v>1.0090198765432101</v>
      </c>
      <c r="AT143" s="3" t="s">
        <v>208</v>
      </c>
      <c r="AX143" s="3" t="s">
        <v>958</v>
      </c>
    </row>
    <row r="144" spans="1:50" x14ac:dyDescent="0.2">
      <c r="A144" s="9">
        <v>4.2361111111111113E-2</v>
      </c>
      <c r="B144" s="13">
        <f t="shared" si="31"/>
        <v>2.1792419444444447E-2</v>
      </c>
      <c r="C144" s="15">
        <v>1.2562500000000001</v>
      </c>
      <c r="D144" s="15">
        <v>2.25</v>
      </c>
      <c r="E144" s="3" t="s">
        <v>4190</v>
      </c>
      <c r="F144" s="3" t="str">
        <f t="shared" si="32"/>
        <v>13:28</v>
      </c>
      <c r="G144" s="9"/>
      <c r="H144" s="15"/>
      <c r="I144" s="15"/>
      <c r="M144" s="13">
        <v>3.8194444444444448E-2</v>
      </c>
      <c r="N144" s="15">
        <v>1.2548611111111112</v>
      </c>
      <c r="O144" s="15">
        <v>2.0444444444444443</v>
      </c>
      <c r="P144" s="3" t="s">
        <v>4191</v>
      </c>
      <c r="Q144" s="3" t="str">
        <f t="shared" si="33"/>
        <v>13.28</v>
      </c>
      <c r="AF144" s="15">
        <f t="shared" si="34"/>
        <v>1.0106531250000002</v>
      </c>
      <c r="AG144" s="5"/>
      <c r="AK144" s="15">
        <f t="shared" si="35"/>
        <v>1.0090198765432101</v>
      </c>
      <c r="AT144" s="3" t="s">
        <v>303</v>
      </c>
      <c r="AX144" s="3" t="s">
        <v>958</v>
      </c>
    </row>
    <row r="145" spans="1:50" x14ac:dyDescent="0.2">
      <c r="A145" s="3">
        <v>6.458333333333334E-2</v>
      </c>
      <c r="B145" s="13">
        <f t="shared" si="31"/>
        <v>3.322450833333334E-2</v>
      </c>
      <c r="C145" s="15">
        <v>1.2562500000000001</v>
      </c>
      <c r="D145" s="15">
        <v>2.2506944444444446</v>
      </c>
      <c r="E145" s="3" t="s">
        <v>4192</v>
      </c>
      <c r="F145" s="3" t="str">
        <f t="shared" si="32"/>
        <v>13:28</v>
      </c>
      <c r="G145" s="9"/>
      <c r="H145" s="15"/>
      <c r="I145" s="15"/>
      <c r="M145" s="13">
        <v>3.7499999999999999E-2</v>
      </c>
      <c r="N145" s="15">
        <v>1.2548611111111112</v>
      </c>
      <c r="O145" s="15">
        <v>2.0444444444444443</v>
      </c>
      <c r="P145" s="3" t="s">
        <v>4193</v>
      </c>
      <c r="Q145" s="3" t="str">
        <f t="shared" si="33"/>
        <v>13.28</v>
      </c>
      <c r="AF145" s="15">
        <f t="shared" si="34"/>
        <v>1.0106548697916669</v>
      </c>
      <c r="AG145" s="5"/>
      <c r="AK145" s="15">
        <f t="shared" si="35"/>
        <v>1.0090198765432101</v>
      </c>
      <c r="AT145" s="3" t="s">
        <v>306</v>
      </c>
      <c r="AX145" s="3" t="s">
        <v>753</v>
      </c>
    </row>
    <row r="146" spans="1:50" x14ac:dyDescent="0.2">
      <c r="A146" s="3">
        <v>5.9722222222222225E-2</v>
      </c>
      <c r="B146" s="13">
        <f t="shared" si="31"/>
        <v>3.072373888888889E-2</v>
      </c>
      <c r="C146" s="15">
        <v>1.2562500000000001</v>
      </c>
      <c r="D146" s="15">
        <v>2.2513888888888891</v>
      </c>
      <c r="E146" s="3" t="s">
        <v>4194</v>
      </c>
      <c r="F146" s="3" t="str">
        <f t="shared" si="32"/>
        <v>13:28</v>
      </c>
      <c r="H146" s="15"/>
      <c r="I146" s="15"/>
      <c r="M146" s="13">
        <v>4.3055555555555555E-2</v>
      </c>
      <c r="N146" s="15">
        <v>1.2548611111111112</v>
      </c>
      <c r="O146" s="15">
        <v>2.0444444444444443</v>
      </c>
      <c r="P146" s="3" t="s">
        <v>4195</v>
      </c>
      <c r="Q146" s="3" t="str">
        <f t="shared" si="33"/>
        <v>13.28</v>
      </c>
      <c r="AF146" s="15">
        <f t="shared" si="34"/>
        <v>1.0106566145833336</v>
      </c>
      <c r="AG146" s="5"/>
      <c r="AK146" s="15">
        <f t="shared" si="35"/>
        <v>1.0090198765432101</v>
      </c>
      <c r="AT146" s="3" t="s">
        <v>295</v>
      </c>
      <c r="AX146" s="3" t="s">
        <v>129</v>
      </c>
    </row>
    <row r="147" spans="1:50" x14ac:dyDescent="0.2">
      <c r="A147" s="3">
        <v>5.4166666666666669E-2</v>
      </c>
      <c r="B147" s="13">
        <f t="shared" si="31"/>
        <v>2.7865716666666668E-2</v>
      </c>
      <c r="C147" s="15">
        <v>1.2562500000000001</v>
      </c>
      <c r="D147" s="15">
        <v>2.2506944444444446</v>
      </c>
      <c r="E147" s="3" t="s">
        <v>4196</v>
      </c>
      <c r="F147" s="3" t="str">
        <f t="shared" si="32"/>
        <v>13:28</v>
      </c>
      <c r="G147" s="9"/>
      <c r="H147" s="15"/>
      <c r="I147" s="15"/>
      <c r="M147" s="13">
        <v>3.8194444444444448E-2</v>
      </c>
      <c r="N147" s="15">
        <v>1.2548611111111112</v>
      </c>
      <c r="O147" s="15">
        <v>2.0444444444444443</v>
      </c>
      <c r="P147" s="3" t="s">
        <v>4197</v>
      </c>
      <c r="Q147" s="3" t="str">
        <f t="shared" si="33"/>
        <v>13.28</v>
      </c>
      <c r="AF147" s="15">
        <f t="shared" si="34"/>
        <v>1.0106548697916669</v>
      </c>
      <c r="AG147" s="5"/>
      <c r="AK147" s="15">
        <f t="shared" si="35"/>
        <v>1.0090198765432101</v>
      </c>
      <c r="AT147" s="3" t="s">
        <v>292</v>
      </c>
      <c r="AX147" s="3" t="s">
        <v>958</v>
      </c>
    </row>
    <row r="148" spans="1:50" x14ac:dyDescent="0.2">
      <c r="A148" s="3">
        <v>5.2777777777777778E-2</v>
      </c>
      <c r="B148" s="13">
        <f t="shared" si="31"/>
        <v>2.7151211111111111E-2</v>
      </c>
      <c r="C148" s="15">
        <v>1.2562500000000001</v>
      </c>
      <c r="D148" s="15">
        <v>2.2506944444444446</v>
      </c>
      <c r="E148" s="3" t="s">
        <v>4198</v>
      </c>
      <c r="F148" s="3" t="str">
        <f t="shared" si="32"/>
        <v>13:28</v>
      </c>
      <c r="G148" s="9"/>
      <c r="H148" s="15"/>
      <c r="I148" s="15"/>
      <c r="M148" s="13">
        <v>3.5416666666666666E-2</v>
      </c>
      <c r="N148" s="15">
        <v>1.2548611111111112</v>
      </c>
      <c r="O148" s="15">
        <v>2.0444444444444443</v>
      </c>
      <c r="P148" s="3" t="s">
        <v>4199</v>
      </c>
      <c r="Q148" s="3" t="str">
        <f t="shared" si="33"/>
        <v>13.28</v>
      </c>
      <c r="AF148" s="15">
        <f t="shared" si="34"/>
        <v>1.0106548697916669</v>
      </c>
      <c r="AG148" s="5"/>
      <c r="AK148" s="15">
        <f t="shared" si="35"/>
        <v>1.0090198765432101</v>
      </c>
      <c r="AT148" s="3" t="s">
        <v>289</v>
      </c>
      <c r="AX148" s="3" t="s">
        <v>150</v>
      </c>
    </row>
    <row r="149" spans="1:50" x14ac:dyDescent="0.2">
      <c r="A149" s="3">
        <v>5.1388888888888887E-2</v>
      </c>
      <c r="B149" s="13">
        <f t="shared" si="31"/>
        <v>2.6436705555555554E-2</v>
      </c>
      <c r="C149" s="15">
        <v>1.2562500000000001</v>
      </c>
      <c r="D149" s="15">
        <v>2.25</v>
      </c>
      <c r="E149" s="3" t="s">
        <v>4200</v>
      </c>
      <c r="F149" s="3" t="str">
        <f t="shared" si="32"/>
        <v>13:28</v>
      </c>
      <c r="G149" s="9"/>
      <c r="H149" s="15"/>
      <c r="I149" s="15"/>
      <c r="M149" s="13">
        <v>3.888888888888889E-2</v>
      </c>
      <c r="N149" s="15">
        <v>1.2548611111111112</v>
      </c>
      <c r="O149" s="15">
        <v>2.0444444444444443</v>
      </c>
      <c r="P149" s="3" t="s">
        <v>4201</v>
      </c>
      <c r="Q149" s="3" t="str">
        <f t="shared" si="33"/>
        <v>13.28</v>
      </c>
      <c r="AF149" s="15">
        <f t="shared" si="34"/>
        <v>1.0106531250000002</v>
      </c>
      <c r="AG149" s="5"/>
      <c r="AK149" s="15">
        <f t="shared" si="35"/>
        <v>1.0090198765432101</v>
      </c>
      <c r="AT149" s="3" t="s">
        <v>810</v>
      </c>
      <c r="AX149" s="3" t="s">
        <v>3712</v>
      </c>
    </row>
    <row r="150" spans="1:50" x14ac:dyDescent="0.2">
      <c r="A150" s="3">
        <v>5.2777777777777778E-2</v>
      </c>
      <c r="B150" s="13">
        <f t="shared" si="31"/>
        <v>2.7151211111111111E-2</v>
      </c>
      <c r="C150" s="15">
        <v>1.2555555555555555</v>
      </c>
      <c r="D150" s="15">
        <v>2.2145833333333331</v>
      </c>
      <c r="E150" s="3" t="s">
        <v>4202</v>
      </c>
      <c r="F150" s="3" t="str">
        <f t="shared" si="32"/>
        <v>13:28</v>
      </c>
      <c r="G150" s="9"/>
      <c r="H150" s="15"/>
      <c r="I150" s="15"/>
      <c r="M150" s="13">
        <v>3.1944444444444442E-2</v>
      </c>
      <c r="N150" s="15">
        <v>1.2548611111111112</v>
      </c>
      <c r="O150" s="15">
        <v>2.0444444444444443</v>
      </c>
      <c r="P150" s="3" t="s">
        <v>4203</v>
      </c>
      <c r="Q150" s="3" t="str">
        <f t="shared" si="33"/>
        <v>13.28</v>
      </c>
      <c r="AF150" s="15">
        <f t="shared" si="34"/>
        <v>1.0100055092592592</v>
      </c>
      <c r="AG150" s="5"/>
      <c r="AK150" s="15">
        <f t="shared" si="35"/>
        <v>1.0090198765432101</v>
      </c>
      <c r="AT150" s="3" t="s">
        <v>1409</v>
      </c>
      <c r="AX150" s="3" t="s">
        <v>89</v>
      </c>
    </row>
    <row r="151" spans="1:50" x14ac:dyDescent="0.2">
      <c r="A151" s="3">
        <v>4.7222222222222221E-2</v>
      </c>
      <c r="B151" s="13">
        <f t="shared" si="31"/>
        <v>2.429318888888889E-2</v>
      </c>
      <c r="C151" s="15">
        <v>1.2555555555555555</v>
      </c>
      <c r="D151" s="15">
        <v>2.2145833333333331</v>
      </c>
      <c r="E151" s="3" t="s">
        <v>4204</v>
      </c>
      <c r="F151" s="3" t="str">
        <f t="shared" si="32"/>
        <v>13:28</v>
      </c>
      <c r="G151" s="9"/>
      <c r="H151" s="15"/>
      <c r="I151" s="15"/>
      <c r="M151" s="13">
        <v>2.9166666666666667E-2</v>
      </c>
      <c r="N151" s="15">
        <v>1.2548611111111112</v>
      </c>
      <c r="O151" s="15">
        <v>2.0444444444444443</v>
      </c>
      <c r="P151" s="3" t="s">
        <v>4205</v>
      </c>
      <c r="Q151" s="3" t="str">
        <f t="shared" si="33"/>
        <v>13.28</v>
      </c>
      <c r="AF151" s="15">
        <f t="shared" si="34"/>
        <v>1.0100055092592592</v>
      </c>
      <c r="AG151" s="5"/>
      <c r="AK151" s="15">
        <f t="shared" si="35"/>
        <v>1.0090198765432101</v>
      </c>
      <c r="AT151" s="3" t="s">
        <v>1558</v>
      </c>
      <c r="AX151" s="3" t="s">
        <v>642</v>
      </c>
    </row>
    <row r="152" spans="1:50" x14ac:dyDescent="0.2">
      <c r="A152" s="3">
        <v>4.8611111111111112E-2</v>
      </c>
      <c r="B152" s="13">
        <f t="shared" si="31"/>
        <v>2.5007694444444447E-2</v>
      </c>
      <c r="C152" s="15">
        <v>1.2555555555555555</v>
      </c>
      <c r="D152" s="15">
        <v>2.213888888888889</v>
      </c>
      <c r="E152" s="3" t="s">
        <v>4206</v>
      </c>
      <c r="F152" s="3" t="str">
        <f t="shared" si="32"/>
        <v>13:28</v>
      </c>
      <c r="G152" s="9"/>
      <c r="H152" s="15"/>
      <c r="I152" s="15"/>
      <c r="M152" s="13">
        <v>2.7083333333333334E-2</v>
      </c>
      <c r="N152" s="15">
        <v>1.2548611111111112</v>
      </c>
      <c r="O152" s="15">
        <v>2.0444444444444443</v>
      </c>
      <c r="P152" s="3" t="s">
        <v>4207</v>
      </c>
      <c r="Q152" s="3" t="str">
        <f t="shared" si="33"/>
        <v>13.28</v>
      </c>
      <c r="AF152" s="15">
        <f t="shared" si="34"/>
        <v>1.0100037654320988</v>
      </c>
      <c r="AG152" s="5"/>
      <c r="AK152" s="15">
        <f t="shared" si="35"/>
        <v>1.0090198765432101</v>
      </c>
      <c r="AT152" s="3" t="s">
        <v>2186</v>
      </c>
      <c r="AX152" s="3" t="s">
        <v>117</v>
      </c>
    </row>
    <row r="153" spans="1:50" x14ac:dyDescent="0.2">
      <c r="A153" s="3">
        <v>4.1666666666666664E-2</v>
      </c>
      <c r="B153" s="13">
        <f t="shared" si="31"/>
        <v>2.1435166666666665E-2</v>
      </c>
      <c r="C153" s="15">
        <v>1.2555555555555555</v>
      </c>
      <c r="D153" s="15">
        <v>2.2131944444444445</v>
      </c>
      <c r="E153" s="3" t="s">
        <v>4208</v>
      </c>
      <c r="F153" s="3" t="str">
        <f t="shared" si="32"/>
        <v>13:28</v>
      </c>
      <c r="G153" s="9"/>
      <c r="H153" s="15"/>
      <c r="I153" s="15"/>
      <c r="M153" s="13">
        <v>2.7083333333333334E-2</v>
      </c>
      <c r="N153" s="15">
        <v>1.2548611111111112</v>
      </c>
      <c r="O153" s="15">
        <v>2.0444444444444443</v>
      </c>
      <c r="P153" s="3" t="s">
        <v>4209</v>
      </c>
      <c r="Q153" s="3" t="str">
        <f t="shared" si="33"/>
        <v>13.28</v>
      </c>
      <c r="AF153" s="15">
        <f t="shared" si="34"/>
        <v>1.0100020216049383</v>
      </c>
      <c r="AG153" s="5"/>
      <c r="AK153" s="15">
        <f t="shared" si="35"/>
        <v>1.0090198765432101</v>
      </c>
      <c r="AT153" s="3" t="s">
        <v>1509</v>
      </c>
      <c r="AX153" s="3" t="s">
        <v>117</v>
      </c>
    </row>
    <row r="154" spans="1:50" x14ac:dyDescent="0.2">
      <c r="A154" s="9">
        <v>4.027777777777778E-2</v>
      </c>
      <c r="B154" s="13">
        <f t="shared" si="31"/>
        <v>2.0720661111111111E-2</v>
      </c>
      <c r="C154" s="15">
        <v>1.2555555555555555</v>
      </c>
      <c r="D154" s="15">
        <v>2.2124999999999999</v>
      </c>
      <c r="E154" s="3" t="s">
        <v>4210</v>
      </c>
      <c r="F154" s="3" t="str">
        <f t="shared" si="32"/>
        <v>13:29</v>
      </c>
      <c r="G154" s="9"/>
      <c r="H154" s="15"/>
      <c r="I154" s="15"/>
      <c r="M154" s="13">
        <v>2.5000000000000001E-2</v>
      </c>
      <c r="N154" s="15">
        <v>1.2548611111111112</v>
      </c>
      <c r="O154" s="15">
        <v>2.0444444444444443</v>
      </c>
      <c r="P154" s="3" t="s">
        <v>4211</v>
      </c>
      <c r="Q154" s="3" t="str">
        <f t="shared" si="33"/>
        <v>13.29</v>
      </c>
      <c r="AF154" s="15">
        <f t="shared" si="34"/>
        <v>1.0100002777777779</v>
      </c>
      <c r="AG154" s="5"/>
      <c r="AK154" s="15">
        <f t="shared" si="35"/>
        <v>1.0090198765432101</v>
      </c>
      <c r="AT154" s="3" t="s">
        <v>303</v>
      </c>
      <c r="AX154" s="3" t="s">
        <v>387</v>
      </c>
    </row>
    <row r="155" spans="1:50" x14ac:dyDescent="0.2">
      <c r="A155" s="9">
        <v>3.6111111111111108E-2</v>
      </c>
      <c r="B155" s="13">
        <f t="shared" si="31"/>
        <v>1.8577144444444443E-2</v>
      </c>
      <c r="C155" s="15">
        <v>1.2555555555555555</v>
      </c>
      <c r="D155" s="15">
        <v>2.2124999999999999</v>
      </c>
      <c r="E155" s="3" t="s">
        <v>4212</v>
      </c>
      <c r="F155" s="3" t="str">
        <f t="shared" si="32"/>
        <v>13:29</v>
      </c>
      <c r="G155" s="9"/>
      <c r="H155" s="15"/>
      <c r="I155" s="15"/>
      <c r="M155" s="13">
        <v>2.2916666666666665E-2</v>
      </c>
      <c r="N155" s="15">
        <v>1.2548611111111112</v>
      </c>
      <c r="O155" s="15">
        <v>2.0444444444444443</v>
      </c>
      <c r="P155" s="3" t="s">
        <v>4213</v>
      </c>
      <c r="Q155" s="3" t="str">
        <f t="shared" si="33"/>
        <v>13.29</v>
      </c>
      <c r="AF155" s="15">
        <f t="shared" si="34"/>
        <v>1.0100002777777779</v>
      </c>
      <c r="AG155" s="5"/>
      <c r="AK155" s="15">
        <f t="shared" si="35"/>
        <v>1.0090198765432101</v>
      </c>
      <c r="AT155" s="3" t="s">
        <v>725</v>
      </c>
      <c r="AX155" s="3" t="s">
        <v>391</v>
      </c>
    </row>
    <row r="156" spans="1:50" x14ac:dyDescent="0.2">
      <c r="A156" s="9">
        <v>3.5416666666666666E-2</v>
      </c>
      <c r="B156" s="13">
        <f t="shared" si="31"/>
        <v>1.8219891666666668E-2</v>
      </c>
      <c r="C156" s="15">
        <v>1.2555555555555555</v>
      </c>
      <c r="D156" s="15">
        <v>2.2118055555555554</v>
      </c>
      <c r="E156" s="3" t="s">
        <v>4214</v>
      </c>
      <c r="F156" s="3" t="str">
        <f t="shared" si="32"/>
        <v>13:29</v>
      </c>
      <c r="G156" s="9"/>
      <c r="H156" s="15"/>
      <c r="I156" s="15"/>
      <c r="M156" s="13">
        <v>2.361111111111111E-2</v>
      </c>
      <c r="N156" s="15">
        <v>1.2548611111111112</v>
      </c>
      <c r="O156" s="15">
        <v>2.0444444444444443</v>
      </c>
      <c r="P156" s="3" t="s">
        <v>4215</v>
      </c>
      <c r="Q156" s="3" t="str">
        <f t="shared" si="33"/>
        <v>13.29</v>
      </c>
      <c r="AF156" s="15">
        <f t="shared" si="34"/>
        <v>1.0099985339506172</v>
      </c>
      <c r="AG156" s="5"/>
      <c r="AK156" s="15">
        <f t="shared" si="35"/>
        <v>1.0090198765432101</v>
      </c>
      <c r="AT156" s="3" t="s">
        <v>725</v>
      </c>
      <c r="AX156" s="3" t="s">
        <v>2207</v>
      </c>
    </row>
    <row r="157" spans="1:50" x14ac:dyDescent="0.2">
      <c r="A157" s="9">
        <v>3.4027777777777775E-2</v>
      </c>
      <c r="B157" s="13">
        <f t="shared" si="31"/>
        <v>1.7505386111111111E-2</v>
      </c>
      <c r="C157" s="15">
        <v>1.2555555555555555</v>
      </c>
      <c r="D157" s="15">
        <v>2.2118055555555554</v>
      </c>
      <c r="E157" s="3" t="s">
        <v>4216</v>
      </c>
      <c r="F157" s="3" t="str">
        <f t="shared" si="32"/>
        <v>13:29</v>
      </c>
      <c r="G157" s="9"/>
      <c r="H157" s="15"/>
      <c r="I157" s="15"/>
      <c r="M157" s="13">
        <v>2.2916666666666665E-2</v>
      </c>
      <c r="N157" s="15">
        <v>1.2548611111111112</v>
      </c>
      <c r="O157" s="15">
        <v>2.0444444444444443</v>
      </c>
      <c r="P157" s="3" t="s">
        <v>4217</v>
      </c>
      <c r="Q157" s="3" t="str">
        <f t="shared" si="33"/>
        <v>13.29</v>
      </c>
      <c r="AF157" s="15">
        <f t="shared" si="34"/>
        <v>1.0099985339506172</v>
      </c>
      <c r="AG157" s="5"/>
      <c r="AK157" s="15">
        <f t="shared" si="35"/>
        <v>1.0090198765432101</v>
      </c>
      <c r="AT157" s="3" t="s">
        <v>715</v>
      </c>
      <c r="AX157" s="3" t="s">
        <v>391</v>
      </c>
    </row>
    <row r="158" spans="1:50" x14ac:dyDescent="0.2">
      <c r="A158" s="9">
        <v>2.9861111111111113E-2</v>
      </c>
      <c r="B158" s="13">
        <f t="shared" si="31"/>
        <v>1.5361869444444445E-2</v>
      </c>
      <c r="C158" s="15">
        <v>1.2555555555555555</v>
      </c>
      <c r="D158" s="15">
        <v>2.2118055555555554</v>
      </c>
      <c r="E158" s="3" t="s">
        <v>4218</v>
      </c>
      <c r="F158" s="3" t="str">
        <f t="shared" si="32"/>
        <v>13:29</v>
      </c>
      <c r="G158" s="9"/>
      <c r="H158" s="15"/>
      <c r="I158" s="15"/>
      <c r="M158" s="13">
        <v>2.013888888888889E-2</v>
      </c>
      <c r="N158" s="15">
        <v>1.2548611111111112</v>
      </c>
      <c r="O158" s="15">
        <v>2.0444444444444443</v>
      </c>
      <c r="P158" s="3" t="s">
        <v>4219</v>
      </c>
      <c r="Q158" s="3" t="str">
        <f t="shared" si="33"/>
        <v>13.29</v>
      </c>
      <c r="AF158" s="15">
        <f t="shared" si="34"/>
        <v>1.0099985339506172</v>
      </c>
      <c r="AG158" s="5"/>
      <c r="AK158" s="15">
        <f t="shared" si="35"/>
        <v>1.0090198765432101</v>
      </c>
      <c r="AT158" s="3" t="s">
        <v>2480</v>
      </c>
      <c r="AX158" s="3" t="s">
        <v>2080</v>
      </c>
    </row>
    <row r="159" spans="1:50" x14ac:dyDescent="0.2">
      <c r="A159" s="9">
        <v>2.8472222222222222E-2</v>
      </c>
      <c r="B159" s="13">
        <f t="shared" si="31"/>
        <v>1.464736388888889E-2</v>
      </c>
      <c r="C159" s="15">
        <v>1.2555555555555555</v>
      </c>
      <c r="D159" s="15">
        <v>2.2118055555555554</v>
      </c>
      <c r="E159" s="3" t="s">
        <v>4220</v>
      </c>
      <c r="F159" s="3" t="str">
        <f t="shared" si="32"/>
        <v>13:29</v>
      </c>
      <c r="G159" s="9"/>
      <c r="H159" s="15"/>
      <c r="I159" s="15"/>
      <c r="M159" s="13">
        <v>1.8749999999999999E-2</v>
      </c>
      <c r="N159" s="15">
        <v>1.2548611111111112</v>
      </c>
      <c r="O159" s="15">
        <v>2.0444444444444443</v>
      </c>
      <c r="P159" s="3" t="s">
        <v>4221</v>
      </c>
      <c r="Q159" s="3" t="str">
        <f t="shared" si="33"/>
        <v>13.29</v>
      </c>
      <c r="AF159" s="15">
        <f t="shared" si="34"/>
        <v>1.0099985339506172</v>
      </c>
      <c r="AG159" s="5"/>
      <c r="AK159" s="15">
        <f t="shared" si="35"/>
        <v>1.0090198765432101</v>
      </c>
      <c r="AT159" s="3" t="s">
        <v>4222</v>
      </c>
      <c r="AX159" s="3" t="s">
        <v>376</v>
      </c>
    </row>
    <row r="160" spans="1:50" x14ac:dyDescent="0.2">
      <c r="A160" s="9">
        <v>0</v>
      </c>
      <c r="B160" s="13">
        <f t="shared" si="31"/>
        <v>0</v>
      </c>
      <c r="C160" s="15">
        <v>1.2555555555555555</v>
      </c>
      <c r="D160" s="15">
        <v>2.2118055555555554</v>
      </c>
      <c r="E160" s="3" t="s">
        <v>4223</v>
      </c>
      <c r="F160" s="3" t="str">
        <f t="shared" si="32"/>
        <v>13:29</v>
      </c>
      <c r="G160" s="9"/>
      <c r="H160" s="15"/>
      <c r="I160" s="15"/>
      <c r="M160" s="13">
        <v>1.8749999999999999E-2</v>
      </c>
      <c r="N160" s="15">
        <v>1.2548611111111112</v>
      </c>
      <c r="O160" s="15">
        <v>2.0444444444444443</v>
      </c>
      <c r="P160" s="3" t="s">
        <v>4224</v>
      </c>
      <c r="Q160" s="3" t="str">
        <f t="shared" si="33"/>
        <v>13.29</v>
      </c>
      <c r="AF160" s="15">
        <f t="shared" si="34"/>
        <v>1.0099985339506172</v>
      </c>
      <c r="AG160" s="5"/>
      <c r="AK160" s="15">
        <f t="shared" si="35"/>
        <v>1.0090198765432101</v>
      </c>
      <c r="AT160" s="3" t="s">
        <v>4225</v>
      </c>
      <c r="AX160" s="3" t="s">
        <v>376</v>
      </c>
    </row>
    <row r="161" spans="1:50" x14ac:dyDescent="0.2">
      <c r="A161" s="9">
        <v>2.5694444444444443E-2</v>
      </c>
      <c r="B161" s="13">
        <f t="shared" si="31"/>
        <v>1.3218352777777777E-2</v>
      </c>
      <c r="C161" s="15">
        <v>1.2555555555555555</v>
      </c>
      <c r="D161" s="15">
        <v>2.2118055555555554</v>
      </c>
      <c r="E161" s="3" t="s">
        <v>4226</v>
      </c>
      <c r="F161" s="3" t="str">
        <f t="shared" si="32"/>
        <v>13:29</v>
      </c>
      <c r="G161" s="9"/>
      <c r="H161" s="15"/>
      <c r="I161" s="15"/>
      <c r="M161" s="13">
        <v>1.7361111111111112E-2</v>
      </c>
      <c r="N161" s="15">
        <v>1.2548611111111112</v>
      </c>
      <c r="O161" s="15">
        <v>2.0444444444444443</v>
      </c>
      <c r="P161" s="3" t="s">
        <v>4227</v>
      </c>
      <c r="Q161" s="3" t="str">
        <f t="shared" si="33"/>
        <v>13.29</v>
      </c>
      <c r="AF161" s="15">
        <f t="shared" si="34"/>
        <v>1.0099985339506172</v>
      </c>
      <c r="AG161" s="5"/>
      <c r="AK161" s="15">
        <f t="shared" si="35"/>
        <v>1.0090198765432101</v>
      </c>
      <c r="AT161" s="3" t="s">
        <v>4228</v>
      </c>
      <c r="AX161" s="3" t="s">
        <v>795</v>
      </c>
    </row>
    <row r="162" spans="1:50" x14ac:dyDescent="0.2">
      <c r="A162" s="9">
        <v>0</v>
      </c>
      <c r="B162" s="13">
        <f t="shared" si="31"/>
        <v>0</v>
      </c>
      <c r="C162" s="15">
        <v>1.2555555555555555</v>
      </c>
      <c r="D162" s="15">
        <v>2.2118055555555554</v>
      </c>
      <c r="E162" s="3" t="s">
        <v>4229</v>
      </c>
      <c r="F162" s="3" t="str">
        <f t="shared" si="32"/>
        <v>13:29</v>
      </c>
      <c r="G162" s="9"/>
      <c r="H162" s="15"/>
      <c r="I162" s="15"/>
      <c r="M162" s="13">
        <v>1.5277777777777777E-2</v>
      </c>
      <c r="N162" s="15">
        <v>1.2548611111111112</v>
      </c>
      <c r="O162" s="15">
        <v>2.0444444444444443</v>
      </c>
      <c r="P162" s="3" t="s">
        <v>4230</v>
      </c>
      <c r="Q162" s="3" t="str">
        <f t="shared" si="33"/>
        <v>13.29</v>
      </c>
      <c r="AF162" s="15">
        <f t="shared" si="34"/>
        <v>1.0099985339506172</v>
      </c>
      <c r="AG162" s="5"/>
      <c r="AK162" s="15">
        <f t="shared" si="35"/>
        <v>1.0090198765432101</v>
      </c>
      <c r="AT162" s="3" t="s">
        <v>4225</v>
      </c>
      <c r="AX162" s="3" t="s">
        <v>978</v>
      </c>
    </row>
    <row r="163" spans="1:50" x14ac:dyDescent="0.2">
      <c r="A163" s="9">
        <v>2.4305555555555556E-2</v>
      </c>
      <c r="B163" s="13">
        <f t="shared" si="31"/>
        <v>1.2503847222222223E-2</v>
      </c>
      <c r="C163" s="15">
        <v>1.2555555555555555</v>
      </c>
      <c r="D163" s="15">
        <v>2.2118055555555554</v>
      </c>
      <c r="E163" s="3" t="s">
        <v>4231</v>
      </c>
      <c r="F163" s="3" t="str">
        <f t="shared" si="32"/>
        <v>13:29</v>
      </c>
      <c r="G163" s="9"/>
      <c r="H163" s="15"/>
      <c r="I163" s="15"/>
      <c r="M163" s="13">
        <v>1.4583333333333334E-2</v>
      </c>
      <c r="N163" s="15">
        <v>1.2548611111111112</v>
      </c>
      <c r="O163" s="15">
        <v>2.0444444444444443</v>
      </c>
      <c r="P163" s="3" t="s">
        <v>4232</v>
      </c>
      <c r="Q163" s="3" t="str">
        <f t="shared" si="33"/>
        <v>13.29</v>
      </c>
      <c r="AF163" s="15">
        <f t="shared" si="34"/>
        <v>1.0099985339506172</v>
      </c>
      <c r="AG163" s="5"/>
      <c r="AK163" s="15">
        <f t="shared" si="35"/>
        <v>1.0090198765432101</v>
      </c>
      <c r="AT163" s="3" t="s">
        <v>1518</v>
      </c>
      <c r="AX163" s="3" t="s">
        <v>1840</v>
      </c>
    </row>
    <row r="164" spans="1:50" x14ac:dyDescent="0.2">
      <c r="A164" s="9">
        <v>0</v>
      </c>
      <c r="B164" s="13">
        <f t="shared" si="31"/>
        <v>0</v>
      </c>
      <c r="C164" s="15">
        <v>1.2555555555555555</v>
      </c>
      <c r="D164" s="15">
        <v>2.2118055555555554</v>
      </c>
      <c r="E164" s="3" t="s">
        <v>4233</v>
      </c>
      <c r="F164" s="3" t="str">
        <f t="shared" si="32"/>
        <v>13:29</v>
      </c>
      <c r="G164" s="9"/>
      <c r="H164" s="15"/>
      <c r="I164" s="15"/>
      <c r="M164" s="13">
        <v>1.2500000000000001E-2</v>
      </c>
      <c r="N164" s="15">
        <v>1.2548611111111112</v>
      </c>
      <c r="O164" s="15">
        <v>2.0444444444444443</v>
      </c>
      <c r="P164" s="3" t="s">
        <v>4234</v>
      </c>
      <c r="Q164" s="3" t="str">
        <f t="shared" si="33"/>
        <v>13.29</v>
      </c>
      <c r="AF164" s="15">
        <f t="shared" si="34"/>
        <v>1.0099985339506172</v>
      </c>
      <c r="AG164" s="5"/>
      <c r="AK164" s="15">
        <f t="shared" si="35"/>
        <v>1.0090198765432101</v>
      </c>
      <c r="AT164" s="3" t="s">
        <v>4225</v>
      </c>
      <c r="AX164" s="3" t="s">
        <v>561</v>
      </c>
    </row>
    <row r="165" spans="1:50" x14ac:dyDescent="0.2">
      <c r="A165" s="9">
        <v>0</v>
      </c>
      <c r="B165" s="13">
        <f t="shared" si="31"/>
        <v>0</v>
      </c>
      <c r="C165" s="15">
        <v>1.2555555555555555</v>
      </c>
      <c r="D165" s="15">
        <v>2.2124999999999999</v>
      </c>
      <c r="E165" s="3" t="s">
        <v>4235</v>
      </c>
      <c r="F165" s="3" t="str">
        <f t="shared" si="32"/>
        <v>13:29</v>
      </c>
      <c r="G165" s="9"/>
      <c r="H165" s="15"/>
      <c r="I165" s="15"/>
      <c r="M165" s="13">
        <v>0</v>
      </c>
      <c r="N165" s="15">
        <v>1.2548611111111112</v>
      </c>
      <c r="O165" s="15">
        <v>2.0444444444444443</v>
      </c>
      <c r="P165" s="3" t="s">
        <v>4236</v>
      </c>
      <c r="Q165" s="3" t="str">
        <f t="shared" si="33"/>
        <v>13.29</v>
      </c>
      <c r="AF165" s="15">
        <f t="shared" si="34"/>
        <v>1.0100002777777779</v>
      </c>
      <c r="AG165" s="5"/>
      <c r="AK165" s="15">
        <f t="shared" si="35"/>
        <v>1.0090198765432101</v>
      </c>
      <c r="AT165" s="3" t="s">
        <v>1562</v>
      </c>
      <c r="AX165" s="3" t="s">
        <v>3380</v>
      </c>
    </row>
    <row r="166" spans="1:50" x14ac:dyDescent="0.2">
      <c r="A166" s="9">
        <v>0</v>
      </c>
      <c r="B166" s="13">
        <f t="shared" si="31"/>
        <v>0</v>
      </c>
      <c r="C166" s="15">
        <v>1.2555555555555555</v>
      </c>
      <c r="D166" s="15">
        <v>2.2124999999999999</v>
      </c>
      <c r="E166" s="3" t="s">
        <v>4237</v>
      </c>
      <c r="F166" s="3" t="str">
        <f t="shared" si="32"/>
        <v>13:29</v>
      </c>
      <c r="G166" s="9"/>
      <c r="H166" s="15"/>
      <c r="I166" s="15"/>
      <c r="M166" s="13">
        <v>0</v>
      </c>
      <c r="N166" s="15">
        <v>1.2548611111111112</v>
      </c>
      <c r="O166" s="15">
        <v>2.0444444444444443</v>
      </c>
      <c r="P166" s="3" t="s">
        <v>4238</v>
      </c>
      <c r="Q166" s="3" t="str">
        <f t="shared" si="33"/>
        <v>13.29</v>
      </c>
      <c r="AF166" s="15">
        <f t="shared" si="34"/>
        <v>1.0100002777777779</v>
      </c>
      <c r="AG166" s="5"/>
      <c r="AK166" s="15">
        <f t="shared" si="35"/>
        <v>1.0090198765432101</v>
      </c>
      <c r="AT166" s="3" t="s">
        <v>1562</v>
      </c>
      <c r="AX166" s="3" t="s">
        <v>3380</v>
      </c>
    </row>
    <row r="167" spans="1:50" x14ac:dyDescent="0.2">
      <c r="A167" s="9">
        <v>0</v>
      </c>
      <c r="B167" s="13">
        <f t="shared" si="31"/>
        <v>0</v>
      </c>
      <c r="C167" s="15">
        <v>1.2555555555555555</v>
      </c>
      <c r="D167" s="15">
        <v>2.2124999999999999</v>
      </c>
      <c r="E167" s="3" t="s">
        <v>4239</v>
      </c>
      <c r="F167" s="3" t="str">
        <f t="shared" si="32"/>
        <v>13:29</v>
      </c>
      <c r="G167" s="9"/>
      <c r="H167" s="15"/>
      <c r="I167" s="15"/>
      <c r="M167" s="13">
        <v>0</v>
      </c>
      <c r="N167" s="15">
        <v>1.2548611111111112</v>
      </c>
      <c r="O167" s="15">
        <v>2.0444444444444443</v>
      </c>
      <c r="P167" s="3" t="s">
        <v>4240</v>
      </c>
      <c r="Q167" s="3" t="str">
        <f t="shared" si="33"/>
        <v>13.29</v>
      </c>
      <c r="AF167" s="15">
        <f t="shared" si="34"/>
        <v>1.0100002777777779</v>
      </c>
      <c r="AG167" s="5"/>
      <c r="AK167" s="15">
        <f t="shared" si="35"/>
        <v>1.0090198765432101</v>
      </c>
      <c r="AT167" s="3" t="s">
        <v>1562</v>
      </c>
      <c r="AX167" s="3" t="s">
        <v>3380</v>
      </c>
    </row>
    <row r="168" spans="1:50" x14ac:dyDescent="0.2">
      <c r="A168" s="9">
        <v>0</v>
      </c>
      <c r="B168" s="13">
        <f t="shared" si="31"/>
        <v>0</v>
      </c>
      <c r="C168" s="15">
        <v>1.2555555555555555</v>
      </c>
      <c r="D168" s="15">
        <v>2.2124999999999999</v>
      </c>
      <c r="E168" s="3" t="s">
        <v>4241</v>
      </c>
      <c r="F168" s="3" t="str">
        <f t="shared" si="32"/>
        <v>13:29</v>
      </c>
      <c r="G168" s="9"/>
      <c r="H168" s="15"/>
      <c r="I168" s="15"/>
      <c r="M168" s="13">
        <v>0</v>
      </c>
      <c r="N168" s="15">
        <v>1.2548611111111112</v>
      </c>
      <c r="O168" s="15">
        <v>2.0444444444444443</v>
      </c>
      <c r="P168" s="3" t="s">
        <v>4242</v>
      </c>
      <c r="Q168" s="3" t="str">
        <f t="shared" si="33"/>
        <v>13.29</v>
      </c>
      <c r="AF168" s="15">
        <f t="shared" si="34"/>
        <v>1.0100002777777779</v>
      </c>
      <c r="AG168" s="5"/>
      <c r="AK168" s="15">
        <f t="shared" si="35"/>
        <v>1.0090198765432101</v>
      </c>
      <c r="AT168" s="3" t="s">
        <v>1562</v>
      </c>
      <c r="AX168" s="3" t="s">
        <v>3380</v>
      </c>
    </row>
    <row r="169" spans="1:50" x14ac:dyDescent="0.2">
      <c r="A169" s="9">
        <v>0</v>
      </c>
      <c r="B169" s="13">
        <f t="shared" si="31"/>
        <v>0</v>
      </c>
      <c r="C169" s="15">
        <v>1.2555555555555555</v>
      </c>
      <c r="D169" s="15">
        <v>2.2124999999999999</v>
      </c>
      <c r="E169" s="3" t="s">
        <v>4243</v>
      </c>
      <c r="F169" s="3" t="str">
        <f t="shared" si="32"/>
        <v>13:29</v>
      </c>
      <c r="G169" s="9"/>
      <c r="H169" s="15"/>
      <c r="I169" s="15"/>
      <c r="M169" s="13">
        <v>0</v>
      </c>
      <c r="N169" s="15">
        <v>1.2548611111111112</v>
      </c>
      <c r="O169" s="15">
        <v>2.0444444444444443</v>
      </c>
      <c r="P169" s="3" t="s">
        <v>4244</v>
      </c>
      <c r="Q169" s="3" t="str">
        <f t="shared" si="33"/>
        <v>13.29</v>
      </c>
      <c r="AF169" s="15">
        <f t="shared" si="34"/>
        <v>1.0100002777777779</v>
      </c>
      <c r="AG169" s="5"/>
      <c r="AK169" s="15">
        <f t="shared" si="35"/>
        <v>1.0090198765432101</v>
      </c>
      <c r="AT169" s="3" t="s">
        <v>1562</v>
      </c>
      <c r="AX169" s="3" t="s">
        <v>3380</v>
      </c>
    </row>
    <row r="170" spans="1:50" x14ac:dyDescent="0.2">
      <c r="A170" s="9">
        <v>0</v>
      </c>
      <c r="B170" s="13">
        <f t="shared" si="31"/>
        <v>0</v>
      </c>
      <c r="C170" s="15">
        <v>1.2555555555555555</v>
      </c>
      <c r="D170" s="15">
        <v>2.2124999999999999</v>
      </c>
      <c r="E170" s="3" t="s">
        <v>4245</v>
      </c>
      <c r="F170" s="3" t="str">
        <f t="shared" si="32"/>
        <v>13:29</v>
      </c>
      <c r="G170" s="9"/>
      <c r="H170" s="15"/>
      <c r="I170" s="15"/>
      <c r="M170" s="13">
        <v>0</v>
      </c>
      <c r="N170" s="15">
        <v>1.2548611111111112</v>
      </c>
      <c r="O170" s="15">
        <v>2.0444444444444443</v>
      </c>
      <c r="P170" s="3" t="s">
        <v>4246</v>
      </c>
      <c r="Q170" s="3" t="str">
        <f t="shared" si="33"/>
        <v>13.29</v>
      </c>
      <c r="AF170" s="15">
        <f t="shared" si="34"/>
        <v>1.0100002777777779</v>
      </c>
      <c r="AG170" s="5"/>
      <c r="AK170" s="15">
        <f t="shared" si="35"/>
        <v>1.0090198765432101</v>
      </c>
      <c r="AT170" s="3" t="s">
        <v>1562</v>
      </c>
      <c r="AX170" s="3" t="s">
        <v>3380</v>
      </c>
    </row>
    <row r="171" spans="1:50" x14ac:dyDescent="0.2">
      <c r="A171" s="9">
        <v>0</v>
      </c>
      <c r="B171" s="13">
        <f t="shared" si="31"/>
        <v>0</v>
      </c>
      <c r="C171" s="15">
        <v>1.2555555555555555</v>
      </c>
      <c r="D171" s="15">
        <v>2.2124999999999999</v>
      </c>
      <c r="E171" s="3" t="s">
        <v>4247</v>
      </c>
      <c r="F171" s="3" t="str">
        <f t="shared" si="32"/>
        <v>13:29</v>
      </c>
      <c r="G171" s="9"/>
      <c r="H171" s="15"/>
      <c r="I171" s="15"/>
      <c r="M171" s="13">
        <v>0</v>
      </c>
      <c r="N171" s="15">
        <v>1.2548611111111112</v>
      </c>
      <c r="O171" s="15">
        <v>2.0444444444444443</v>
      </c>
      <c r="P171" s="3" t="s">
        <v>4248</v>
      </c>
      <c r="Q171" s="3" t="str">
        <f t="shared" si="33"/>
        <v>13.29</v>
      </c>
      <c r="AF171" s="15">
        <f t="shared" si="34"/>
        <v>1.0100002777777779</v>
      </c>
      <c r="AG171" s="5"/>
      <c r="AK171" s="15">
        <f t="shared" si="35"/>
        <v>1.0090198765432101</v>
      </c>
      <c r="AT171" s="3" t="s">
        <v>1562</v>
      </c>
      <c r="AX171" s="3" t="s">
        <v>3380</v>
      </c>
    </row>
    <row r="172" spans="1:50" x14ac:dyDescent="0.2">
      <c r="A172" s="9">
        <v>0</v>
      </c>
      <c r="B172" s="13">
        <f t="shared" si="31"/>
        <v>0</v>
      </c>
      <c r="C172" s="15">
        <v>1.2555555555555555</v>
      </c>
      <c r="D172" s="15">
        <v>2.2124999999999999</v>
      </c>
      <c r="E172" s="3" t="s">
        <v>4249</v>
      </c>
      <c r="F172" s="3" t="str">
        <f t="shared" si="32"/>
        <v>13:29</v>
      </c>
      <c r="G172" s="9"/>
      <c r="H172" s="15"/>
      <c r="I172" s="15"/>
      <c r="M172" s="13">
        <v>0</v>
      </c>
      <c r="N172" s="15">
        <v>1.2548611111111112</v>
      </c>
      <c r="O172" s="15">
        <v>2.0444444444444443</v>
      </c>
      <c r="P172" s="3" t="s">
        <v>4250</v>
      </c>
      <c r="Q172" s="3" t="str">
        <f t="shared" si="33"/>
        <v>13.29</v>
      </c>
      <c r="AF172" s="15">
        <f t="shared" si="34"/>
        <v>1.0100002777777779</v>
      </c>
      <c r="AG172" s="5"/>
      <c r="AK172" s="15">
        <f t="shared" si="35"/>
        <v>1.0090198765432101</v>
      </c>
      <c r="AT172" s="3" t="s">
        <v>1562</v>
      </c>
      <c r="AX172" s="3" t="s">
        <v>3380</v>
      </c>
    </row>
    <row r="173" spans="1:50" x14ac:dyDescent="0.2">
      <c r="A173" s="9">
        <v>0</v>
      </c>
      <c r="B173" s="13">
        <f t="shared" si="31"/>
        <v>0</v>
      </c>
      <c r="C173" s="15">
        <v>1.2555555555555555</v>
      </c>
      <c r="D173" s="15">
        <v>2.2118055555555554</v>
      </c>
      <c r="E173" s="3" t="s">
        <v>4251</v>
      </c>
      <c r="F173" s="3" t="str">
        <f t="shared" si="32"/>
        <v>13:29</v>
      </c>
      <c r="G173" s="9"/>
      <c r="H173" s="15"/>
      <c r="I173" s="15"/>
      <c r="M173" s="13">
        <v>0</v>
      </c>
      <c r="N173" s="15">
        <v>1.2548611111111112</v>
      </c>
      <c r="O173" s="15">
        <v>2.0444444444444443</v>
      </c>
      <c r="P173" s="3" t="s">
        <v>4252</v>
      </c>
      <c r="Q173" s="3" t="str">
        <f t="shared" si="33"/>
        <v>13.29</v>
      </c>
      <c r="AF173" s="15">
        <f t="shared" si="34"/>
        <v>1.0099985339506172</v>
      </c>
      <c r="AG173" s="5"/>
      <c r="AK173" s="15">
        <f t="shared" si="35"/>
        <v>1.0090198765432101</v>
      </c>
      <c r="AT173" s="3" t="s">
        <v>4225</v>
      </c>
      <c r="AX173" s="3" t="s">
        <v>3380</v>
      </c>
    </row>
    <row r="174" spans="1:50" x14ac:dyDescent="0.2">
      <c r="A174" s="9">
        <v>0</v>
      </c>
      <c r="B174" s="13">
        <f t="shared" si="31"/>
        <v>0</v>
      </c>
      <c r="C174" s="15">
        <v>1.2555555555555555</v>
      </c>
      <c r="D174" s="15">
        <v>2.2118055555555554</v>
      </c>
      <c r="E174" s="3" t="s">
        <v>4253</v>
      </c>
      <c r="F174" s="3" t="str">
        <f t="shared" si="32"/>
        <v>13:29</v>
      </c>
      <c r="G174" s="9"/>
      <c r="H174" s="15"/>
      <c r="I174" s="15"/>
      <c r="M174" s="13">
        <v>0</v>
      </c>
      <c r="N174" s="15">
        <v>1.2548611111111112</v>
      </c>
      <c r="O174" s="15">
        <v>2.0444444444444443</v>
      </c>
      <c r="P174" s="3" t="s">
        <v>4254</v>
      </c>
      <c r="Q174" s="3" t="str">
        <f t="shared" si="33"/>
        <v>13.29</v>
      </c>
      <c r="AF174" s="15">
        <f t="shared" si="34"/>
        <v>1.0099985339506172</v>
      </c>
      <c r="AG174" s="5"/>
      <c r="AK174" s="15">
        <f t="shared" si="35"/>
        <v>1.0090198765432101</v>
      </c>
      <c r="AT174" s="3" t="s">
        <v>4225</v>
      </c>
      <c r="AX174" s="3" t="s">
        <v>3380</v>
      </c>
    </row>
    <row r="175" spans="1:50" x14ac:dyDescent="0.2">
      <c r="A175" s="9">
        <v>0</v>
      </c>
      <c r="B175" s="13">
        <f t="shared" si="31"/>
        <v>0</v>
      </c>
      <c r="C175" s="15">
        <v>1.2555555555555555</v>
      </c>
      <c r="D175" s="15">
        <v>2.2118055555555554</v>
      </c>
      <c r="E175" s="3" t="s">
        <v>4255</v>
      </c>
      <c r="F175" s="3" t="str">
        <f t="shared" si="32"/>
        <v>13:29</v>
      </c>
      <c r="G175" s="9"/>
      <c r="H175" s="15"/>
      <c r="I175" s="15"/>
      <c r="M175" s="13">
        <v>0</v>
      </c>
      <c r="N175" s="15">
        <v>1.2548611111111112</v>
      </c>
      <c r="O175" s="15">
        <v>2.0444444444444443</v>
      </c>
      <c r="P175" s="3" t="s">
        <v>4256</v>
      </c>
      <c r="Q175" s="3" t="str">
        <f t="shared" si="33"/>
        <v>13.29</v>
      </c>
      <c r="AF175" s="15">
        <f t="shared" si="34"/>
        <v>1.0099985339506172</v>
      </c>
      <c r="AG175" s="5"/>
      <c r="AK175" s="15">
        <f t="shared" si="35"/>
        <v>1.0090198765432101</v>
      </c>
      <c r="AT175" s="3" t="s">
        <v>4225</v>
      </c>
      <c r="AX175" s="3" t="s">
        <v>3380</v>
      </c>
    </row>
    <row r="176" spans="1:50" x14ac:dyDescent="0.2">
      <c r="A176" s="9">
        <v>0</v>
      </c>
      <c r="B176" s="13">
        <f t="shared" si="31"/>
        <v>0</v>
      </c>
      <c r="C176" s="15">
        <v>1.2555555555555555</v>
      </c>
      <c r="D176" s="15">
        <v>2.2111111111111112</v>
      </c>
      <c r="E176" s="3" t="s">
        <v>4257</v>
      </c>
      <c r="F176" s="3" t="str">
        <f t="shared" si="32"/>
        <v>13:29</v>
      </c>
      <c r="G176" s="9"/>
      <c r="H176" s="15"/>
      <c r="I176" s="15"/>
      <c r="M176" s="13">
        <v>0</v>
      </c>
      <c r="N176" s="15">
        <v>1.2548611111111112</v>
      </c>
      <c r="O176" s="15">
        <v>2.0444444444444443</v>
      </c>
      <c r="P176" s="3" t="s">
        <v>4258</v>
      </c>
      <c r="Q176" s="3" t="str">
        <f t="shared" si="33"/>
        <v>13.29</v>
      </c>
      <c r="AF176" s="15">
        <f t="shared" si="34"/>
        <v>1.0099967901234568</v>
      </c>
      <c r="AG176" s="5"/>
      <c r="AK176" s="15">
        <f t="shared" si="35"/>
        <v>1.0090198765432101</v>
      </c>
      <c r="AT176" s="3" t="s">
        <v>4225</v>
      </c>
      <c r="AX176" s="3" t="s">
        <v>3380</v>
      </c>
    </row>
    <row r="177" spans="1:50" x14ac:dyDescent="0.2">
      <c r="A177" s="9">
        <v>0</v>
      </c>
      <c r="B177" s="13">
        <f t="shared" si="31"/>
        <v>0</v>
      </c>
      <c r="C177" s="15">
        <v>1.2555555555555555</v>
      </c>
      <c r="D177" s="15">
        <v>2.2111111111111112</v>
      </c>
      <c r="E177" s="3" t="s">
        <v>4259</v>
      </c>
      <c r="F177" s="3" t="str">
        <f t="shared" si="32"/>
        <v>13:29</v>
      </c>
      <c r="G177" s="9"/>
      <c r="H177" s="15"/>
      <c r="I177" s="15"/>
      <c r="M177" s="13">
        <v>0</v>
      </c>
      <c r="N177" s="15">
        <v>1.2548611111111112</v>
      </c>
      <c r="O177" s="15">
        <v>2.0444444444444443</v>
      </c>
      <c r="P177" s="3" t="s">
        <v>4260</v>
      </c>
      <c r="Q177" s="3" t="str">
        <f t="shared" si="33"/>
        <v>13.29</v>
      </c>
      <c r="AF177" s="15">
        <f t="shared" si="34"/>
        <v>1.0099967901234568</v>
      </c>
      <c r="AG177" s="5"/>
      <c r="AK177" s="15">
        <f t="shared" si="35"/>
        <v>1.0090198765432101</v>
      </c>
      <c r="AT177" s="3" t="s">
        <v>4225</v>
      </c>
      <c r="AX177" s="3" t="s">
        <v>3380</v>
      </c>
    </row>
    <row r="178" spans="1:50" x14ac:dyDescent="0.2">
      <c r="A178" s="9">
        <v>0</v>
      </c>
      <c r="B178" s="13">
        <f t="shared" si="31"/>
        <v>0</v>
      </c>
      <c r="C178" s="15">
        <v>1.2555555555555555</v>
      </c>
      <c r="D178" s="15">
        <v>2.2111111111111112</v>
      </c>
      <c r="E178" s="3" t="s">
        <v>4261</v>
      </c>
      <c r="F178" s="3" t="str">
        <f t="shared" si="32"/>
        <v>13:29</v>
      </c>
      <c r="G178" s="9"/>
      <c r="H178" s="15"/>
      <c r="I178" s="15"/>
      <c r="M178" s="13">
        <v>0</v>
      </c>
      <c r="N178" s="15">
        <v>1.2548611111111112</v>
      </c>
      <c r="O178" s="15">
        <v>2.0444444444444443</v>
      </c>
      <c r="P178" s="3" t="s">
        <v>4262</v>
      </c>
      <c r="Q178" s="3" t="str">
        <f t="shared" si="33"/>
        <v>13.29</v>
      </c>
      <c r="AF178" s="15">
        <f t="shared" si="34"/>
        <v>1.0099967901234568</v>
      </c>
      <c r="AG178" s="5"/>
      <c r="AK178" s="15">
        <f t="shared" si="35"/>
        <v>1.0090198765432101</v>
      </c>
      <c r="AT178" s="3" t="s">
        <v>4225</v>
      </c>
      <c r="AX178" s="3" t="s">
        <v>3380</v>
      </c>
    </row>
    <row r="179" spans="1:50" x14ac:dyDescent="0.2">
      <c r="A179" s="9">
        <v>0</v>
      </c>
      <c r="B179" s="13">
        <f t="shared" si="31"/>
        <v>0</v>
      </c>
      <c r="C179" s="15">
        <v>1.2555555555555555</v>
      </c>
      <c r="D179" s="15">
        <v>2.2111111111111112</v>
      </c>
      <c r="E179" s="3" t="s">
        <v>4263</v>
      </c>
      <c r="F179" s="3" t="str">
        <f t="shared" si="32"/>
        <v>13:29</v>
      </c>
      <c r="G179" s="9"/>
      <c r="H179" s="15"/>
      <c r="I179" s="15"/>
      <c r="M179" s="13">
        <v>0</v>
      </c>
      <c r="N179" s="15">
        <v>1.2548611111111112</v>
      </c>
      <c r="O179" s="15">
        <v>2.0444444444444443</v>
      </c>
      <c r="P179" s="3" t="s">
        <v>4264</v>
      </c>
      <c r="Q179" s="3" t="str">
        <f t="shared" si="33"/>
        <v>13.29</v>
      </c>
      <c r="AF179" s="15">
        <f t="shared" si="34"/>
        <v>1.0099967901234568</v>
      </c>
      <c r="AG179" s="5"/>
      <c r="AK179" s="15">
        <f t="shared" si="35"/>
        <v>1.0090198765432101</v>
      </c>
      <c r="AT179" s="3" t="s">
        <v>4225</v>
      </c>
      <c r="AX179" s="3" t="s">
        <v>3380</v>
      </c>
    </row>
    <row r="180" spans="1:50" x14ac:dyDescent="0.2">
      <c r="A180" s="9">
        <v>0</v>
      </c>
      <c r="B180" s="13">
        <f t="shared" si="31"/>
        <v>0</v>
      </c>
      <c r="C180" s="15">
        <v>1.2555555555555555</v>
      </c>
      <c r="D180" s="15">
        <v>2.2111111111111112</v>
      </c>
      <c r="E180" s="3" t="s">
        <v>4265</v>
      </c>
      <c r="F180" s="3" t="str">
        <f t="shared" si="32"/>
        <v>13:29</v>
      </c>
      <c r="G180" s="9"/>
      <c r="H180" s="15"/>
      <c r="I180" s="15"/>
      <c r="M180" s="13">
        <v>0</v>
      </c>
      <c r="N180" s="15">
        <v>1.2548611111111112</v>
      </c>
      <c r="O180" s="15">
        <v>2.0444444444444443</v>
      </c>
      <c r="P180" s="3" t="s">
        <v>4266</v>
      </c>
      <c r="Q180" s="3" t="str">
        <f t="shared" si="33"/>
        <v>13.29</v>
      </c>
      <c r="AF180" s="15">
        <f t="shared" si="34"/>
        <v>1.0099967901234568</v>
      </c>
      <c r="AG180" s="5"/>
      <c r="AK180" s="15">
        <f t="shared" si="35"/>
        <v>1.0090198765432101</v>
      </c>
      <c r="AT180" s="3" t="s">
        <v>4225</v>
      </c>
      <c r="AX180" s="3" t="s">
        <v>3380</v>
      </c>
    </row>
    <row r="181" spans="1:50" x14ac:dyDescent="0.2">
      <c r="A181" s="9">
        <v>0</v>
      </c>
      <c r="B181" s="13">
        <f t="shared" si="31"/>
        <v>0</v>
      </c>
      <c r="C181" s="15">
        <v>1.2555555555555555</v>
      </c>
      <c r="D181" s="15">
        <v>2.2111111111111112</v>
      </c>
      <c r="E181" s="3" t="s">
        <v>4267</v>
      </c>
      <c r="F181" s="3" t="str">
        <f t="shared" si="32"/>
        <v>13:29</v>
      </c>
      <c r="G181" s="9"/>
      <c r="H181" s="15"/>
      <c r="I181" s="15"/>
      <c r="M181" s="13">
        <v>0</v>
      </c>
      <c r="N181" s="15">
        <v>1.2548611111111112</v>
      </c>
      <c r="O181" s="15">
        <v>2.0444444444444443</v>
      </c>
      <c r="P181" s="3" t="s">
        <v>4268</v>
      </c>
      <c r="Q181" s="3" t="str">
        <f t="shared" si="33"/>
        <v>13.29</v>
      </c>
      <c r="AF181" s="15">
        <f t="shared" si="34"/>
        <v>1.0099967901234568</v>
      </c>
      <c r="AG181" s="5"/>
      <c r="AK181" s="15">
        <f t="shared" si="35"/>
        <v>1.0090198765432101</v>
      </c>
      <c r="AT181" s="3" t="s">
        <v>4225</v>
      </c>
      <c r="AX181" s="3" t="s">
        <v>3380</v>
      </c>
    </row>
    <row r="182" spans="1:50" x14ac:dyDescent="0.2">
      <c r="A182" s="9">
        <v>0</v>
      </c>
      <c r="B182" s="13">
        <f t="shared" si="31"/>
        <v>0</v>
      </c>
      <c r="C182" s="15">
        <v>1.2555555555555555</v>
      </c>
      <c r="D182" s="15">
        <v>2.2104166666666667</v>
      </c>
      <c r="E182" s="3" t="s">
        <v>4269</v>
      </c>
      <c r="F182" s="3" t="str">
        <f t="shared" si="32"/>
        <v>13:29</v>
      </c>
      <c r="G182" s="9"/>
      <c r="H182" s="15"/>
      <c r="I182" s="15"/>
      <c r="M182" s="13">
        <v>0</v>
      </c>
      <c r="N182" s="15">
        <v>1.2548611111111112</v>
      </c>
      <c r="O182" s="15">
        <v>2.0444444444444443</v>
      </c>
      <c r="P182" s="3" t="s">
        <v>4270</v>
      </c>
      <c r="Q182" s="3" t="str">
        <f t="shared" si="33"/>
        <v>13.29</v>
      </c>
      <c r="AF182" s="15">
        <f t="shared" si="34"/>
        <v>1.0099950462962963</v>
      </c>
      <c r="AG182" s="5"/>
      <c r="AK182" s="15">
        <f t="shared" si="35"/>
        <v>1.0090198765432101</v>
      </c>
      <c r="AT182" s="3" t="s">
        <v>4225</v>
      </c>
      <c r="AX182" s="3" t="s">
        <v>3380</v>
      </c>
    </row>
    <row r="183" spans="1:50" x14ac:dyDescent="0.2">
      <c r="A183" s="9">
        <v>0</v>
      </c>
      <c r="B183" s="13">
        <f t="shared" si="31"/>
        <v>0</v>
      </c>
      <c r="C183" s="15">
        <v>1.2555555555555555</v>
      </c>
      <c r="D183" s="15">
        <v>2.2104166666666667</v>
      </c>
      <c r="E183" s="3" t="s">
        <v>4271</v>
      </c>
      <c r="F183" s="3" t="str">
        <f t="shared" si="32"/>
        <v>13:29</v>
      </c>
      <c r="G183" s="9"/>
      <c r="H183" s="15"/>
      <c r="I183" s="15"/>
      <c r="M183" s="13">
        <v>0</v>
      </c>
      <c r="N183" s="15">
        <v>1.2548611111111112</v>
      </c>
      <c r="O183" s="15">
        <v>2.0444444444444443</v>
      </c>
      <c r="P183" s="3" t="s">
        <v>4272</v>
      </c>
      <c r="Q183" s="3" t="str">
        <f t="shared" si="33"/>
        <v>13.29</v>
      </c>
      <c r="AF183" s="15">
        <f t="shared" si="34"/>
        <v>1.0099950462962963</v>
      </c>
      <c r="AG183" s="5"/>
      <c r="AK183" s="15">
        <f t="shared" si="35"/>
        <v>1.0090198765432101</v>
      </c>
      <c r="AT183" s="3" t="s">
        <v>4225</v>
      </c>
      <c r="AX183" s="3" t="s">
        <v>3380</v>
      </c>
    </row>
    <row r="184" spans="1:50" x14ac:dyDescent="0.2">
      <c r="A184" s="9">
        <v>0</v>
      </c>
      <c r="B184" s="13">
        <f t="shared" si="31"/>
        <v>0</v>
      </c>
      <c r="C184" s="15">
        <v>1.2555555555555555</v>
      </c>
      <c r="D184" s="15">
        <v>2.2104166666666667</v>
      </c>
      <c r="E184" s="3" t="s">
        <v>4273</v>
      </c>
      <c r="F184" s="3" t="str">
        <f t="shared" si="32"/>
        <v>13:29</v>
      </c>
      <c r="G184" s="9"/>
      <c r="H184" s="15"/>
      <c r="I184" s="15"/>
      <c r="M184" s="13">
        <v>0</v>
      </c>
      <c r="N184" s="15">
        <v>1.2548611111111112</v>
      </c>
      <c r="O184" s="15">
        <v>2.0444444444444443</v>
      </c>
      <c r="P184" s="3" t="s">
        <v>4274</v>
      </c>
      <c r="Q184" s="3" t="str">
        <f t="shared" si="33"/>
        <v>13.29</v>
      </c>
      <c r="AF184" s="15">
        <f t="shared" si="34"/>
        <v>1.0099950462962963</v>
      </c>
      <c r="AG184" s="5"/>
      <c r="AK184" s="15">
        <f t="shared" si="35"/>
        <v>1.0090198765432101</v>
      </c>
      <c r="AT184" s="3" t="s">
        <v>4225</v>
      </c>
      <c r="AX184" s="3" t="s">
        <v>3380</v>
      </c>
    </row>
    <row r="185" spans="1:50" x14ac:dyDescent="0.2">
      <c r="A185" s="9">
        <v>0</v>
      </c>
      <c r="B185" s="13">
        <f t="shared" si="31"/>
        <v>0</v>
      </c>
      <c r="C185" s="15">
        <v>1.2555555555555555</v>
      </c>
      <c r="D185" s="15">
        <v>2.2104166666666667</v>
      </c>
      <c r="E185" s="3" t="s">
        <v>4275</v>
      </c>
      <c r="F185" s="3" t="str">
        <f t="shared" si="32"/>
        <v>13:29</v>
      </c>
      <c r="G185" s="9"/>
      <c r="H185" s="15"/>
      <c r="I185" s="15"/>
      <c r="M185" s="13">
        <v>0</v>
      </c>
      <c r="N185" s="15">
        <v>1.2548611111111112</v>
      </c>
      <c r="O185" s="15">
        <v>2.0444444444444443</v>
      </c>
      <c r="P185" s="3" t="s">
        <v>4276</v>
      </c>
      <c r="Q185" s="3" t="str">
        <f t="shared" si="33"/>
        <v>13.29</v>
      </c>
      <c r="AF185" s="15">
        <f t="shared" si="34"/>
        <v>1.0099950462962963</v>
      </c>
      <c r="AG185" s="5"/>
      <c r="AK185" s="15">
        <f t="shared" si="35"/>
        <v>1.0090198765432101</v>
      </c>
      <c r="AT185" s="3" t="s">
        <v>4225</v>
      </c>
      <c r="AX185" s="3" t="s">
        <v>3380</v>
      </c>
    </row>
    <row r="186" spans="1:50" x14ac:dyDescent="0.2">
      <c r="A186" s="9">
        <v>0</v>
      </c>
      <c r="B186" s="13">
        <f t="shared" si="31"/>
        <v>0</v>
      </c>
      <c r="C186" s="15">
        <v>1.2555555555555555</v>
      </c>
      <c r="D186" s="15">
        <v>2.2104166666666667</v>
      </c>
      <c r="E186" s="3" t="s">
        <v>4277</v>
      </c>
      <c r="F186" s="3" t="str">
        <f t="shared" si="32"/>
        <v>13:29</v>
      </c>
      <c r="G186" s="9"/>
      <c r="H186" s="15"/>
      <c r="I186" s="15"/>
      <c r="M186" s="13">
        <v>0</v>
      </c>
      <c r="N186" s="15">
        <v>1.2548611111111112</v>
      </c>
      <c r="O186" s="15">
        <v>2.0444444444444443</v>
      </c>
      <c r="P186" s="3" t="s">
        <v>4278</v>
      </c>
      <c r="Q186" s="3" t="str">
        <f t="shared" si="33"/>
        <v>13.29</v>
      </c>
      <c r="AF186" s="15">
        <f t="shared" si="34"/>
        <v>1.0099950462962963</v>
      </c>
      <c r="AG186" s="5"/>
      <c r="AK186" s="15">
        <f t="shared" si="35"/>
        <v>1.0090198765432101</v>
      </c>
      <c r="AT186" s="3" t="s">
        <v>4225</v>
      </c>
      <c r="AX186" s="3" t="s">
        <v>3380</v>
      </c>
    </row>
    <row r="187" spans="1:50" x14ac:dyDescent="0.2">
      <c r="A187" s="9">
        <v>0</v>
      </c>
      <c r="B187" s="13">
        <f t="shared" si="31"/>
        <v>0</v>
      </c>
      <c r="C187" s="15">
        <v>1.2555555555555555</v>
      </c>
      <c r="D187" s="15">
        <v>2.2104166666666667</v>
      </c>
      <c r="E187" s="3" t="s">
        <v>4279</v>
      </c>
      <c r="F187" s="3" t="str">
        <f t="shared" si="32"/>
        <v>13:29</v>
      </c>
      <c r="G187" s="9"/>
      <c r="H187" s="15"/>
      <c r="I187" s="15"/>
      <c r="M187" s="13">
        <v>0</v>
      </c>
      <c r="N187" s="15">
        <v>1.2548611111111112</v>
      </c>
      <c r="O187" s="15">
        <v>2.0444444444444443</v>
      </c>
      <c r="P187" s="3" t="s">
        <v>4280</v>
      </c>
      <c r="Q187" s="3" t="str">
        <f t="shared" si="33"/>
        <v>13.29</v>
      </c>
      <c r="AF187" s="15">
        <f t="shared" si="34"/>
        <v>1.0099950462962963</v>
      </c>
      <c r="AG187" s="5"/>
      <c r="AK187" s="15">
        <f t="shared" si="35"/>
        <v>1.0090198765432101</v>
      </c>
      <c r="AT187" s="3" t="s">
        <v>4225</v>
      </c>
      <c r="AX187" s="3" t="s">
        <v>3380</v>
      </c>
    </row>
    <row r="188" spans="1:50" x14ac:dyDescent="0.2">
      <c r="A188" s="9">
        <v>0</v>
      </c>
      <c r="B188" s="13">
        <f t="shared" si="31"/>
        <v>0</v>
      </c>
      <c r="C188" s="15">
        <v>1.2555555555555555</v>
      </c>
      <c r="D188" s="15">
        <v>2.2104166666666667</v>
      </c>
      <c r="E188" s="3" t="s">
        <v>4281</v>
      </c>
      <c r="F188" s="3" t="str">
        <f t="shared" si="32"/>
        <v>13:29</v>
      </c>
      <c r="G188" s="9"/>
      <c r="H188" s="15"/>
      <c r="I188" s="15"/>
      <c r="M188" s="13">
        <v>0</v>
      </c>
      <c r="N188" s="15">
        <v>1.2548611111111112</v>
      </c>
      <c r="O188" s="15">
        <v>2.0444444444444443</v>
      </c>
      <c r="P188" s="3" t="s">
        <v>4282</v>
      </c>
      <c r="Q188" s="3" t="str">
        <f t="shared" si="33"/>
        <v>13.29</v>
      </c>
      <c r="AF188" s="15">
        <f t="shared" si="34"/>
        <v>1.0099950462962963</v>
      </c>
      <c r="AG188" s="5"/>
      <c r="AK188" s="15">
        <f t="shared" si="35"/>
        <v>1.0090198765432101</v>
      </c>
      <c r="AT188" s="3" t="s">
        <v>4225</v>
      </c>
      <c r="AX188" s="3" t="s">
        <v>3380</v>
      </c>
    </row>
    <row r="189" spans="1:50" x14ac:dyDescent="0.2">
      <c r="A189" s="9">
        <v>0</v>
      </c>
      <c r="B189" s="13">
        <f t="shared" si="31"/>
        <v>0</v>
      </c>
      <c r="C189" s="15">
        <v>1.2555555555555555</v>
      </c>
      <c r="D189" s="15">
        <v>2.2104166666666667</v>
      </c>
      <c r="E189" s="3" t="s">
        <v>4283</v>
      </c>
      <c r="F189" s="3" t="str">
        <f t="shared" si="32"/>
        <v>13:29</v>
      </c>
      <c r="G189" s="9"/>
      <c r="H189" s="15"/>
      <c r="I189" s="15"/>
      <c r="M189" s="13">
        <v>0</v>
      </c>
      <c r="N189" s="15">
        <v>1.2548611111111112</v>
      </c>
      <c r="O189" s="15">
        <v>2.0444444444444443</v>
      </c>
      <c r="P189" s="3" t="s">
        <v>4284</v>
      </c>
      <c r="Q189" s="3" t="str">
        <f t="shared" si="33"/>
        <v>13.29</v>
      </c>
      <c r="AF189" s="15">
        <f t="shared" si="34"/>
        <v>1.0099950462962963</v>
      </c>
      <c r="AG189" s="5"/>
      <c r="AK189" s="15">
        <f t="shared" si="35"/>
        <v>1.0090198765432101</v>
      </c>
      <c r="AT189" s="3" t="s">
        <v>4225</v>
      </c>
      <c r="AX189" s="3" t="s">
        <v>3380</v>
      </c>
    </row>
    <row r="190" spans="1:50" x14ac:dyDescent="0.2">
      <c r="A190" s="9">
        <v>0</v>
      </c>
      <c r="B190" s="13">
        <f t="shared" si="31"/>
        <v>0</v>
      </c>
      <c r="C190" s="15">
        <v>1.2555555555555555</v>
      </c>
      <c r="D190" s="15">
        <v>2.2104166666666667</v>
      </c>
      <c r="E190" s="3" t="s">
        <v>4285</v>
      </c>
      <c r="F190" s="3" t="str">
        <f t="shared" si="32"/>
        <v>13:29</v>
      </c>
      <c r="G190" s="9"/>
      <c r="H190" s="15"/>
      <c r="I190" s="15"/>
      <c r="M190" s="13">
        <v>0</v>
      </c>
      <c r="N190" s="15">
        <v>1.2548611111111112</v>
      </c>
      <c r="O190" s="15">
        <v>2.0444444444444443</v>
      </c>
      <c r="P190" s="3" t="s">
        <v>4286</v>
      </c>
      <c r="Q190" s="3" t="str">
        <f t="shared" si="33"/>
        <v>13.29</v>
      </c>
      <c r="AF190" s="15">
        <f t="shared" si="34"/>
        <v>1.0099950462962963</v>
      </c>
      <c r="AG190" s="5"/>
      <c r="AK190" s="15">
        <f t="shared" si="35"/>
        <v>1.0090198765432101</v>
      </c>
      <c r="AT190" s="3" t="s">
        <v>4225</v>
      </c>
      <c r="AX190" s="3" t="s">
        <v>3380</v>
      </c>
    </row>
    <row r="191" spans="1:50" x14ac:dyDescent="0.2">
      <c r="A191" s="9">
        <v>0</v>
      </c>
      <c r="B191" s="13">
        <f t="shared" si="31"/>
        <v>0</v>
      </c>
      <c r="C191" s="15">
        <v>1.2555555555555555</v>
      </c>
      <c r="D191" s="15">
        <v>2.2104166666666667</v>
      </c>
      <c r="E191" s="3" t="s">
        <v>4287</v>
      </c>
      <c r="F191" s="3" t="str">
        <f t="shared" si="32"/>
        <v>13:29</v>
      </c>
      <c r="G191" s="9"/>
      <c r="H191" s="15"/>
      <c r="I191" s="15"/>
      <c r="M191" s="13">
        <v>0</v>
      </c>
      <c r="N191" s="15">
        <v>1.2548611111111112</v>
      </c>
      <c r="O191" s="15">
        <v>2.0444444444444443</v>
      </c>
      <c r="P191" s="3" t="s">
        <v>4288</v>
      </c>
      <c r="Q191" s="3" t="str">
        <f t="shared" si="33"/>
        <v>13.29</v>
      </c>
      <c r="AF191" s="15">
        <f t="shared" si="34"/>
        <v>1.0099950462962963</v>
      </c>
      <c r="AG191" s="5"/>
      <c r="AK191" s="15">
        <f t="shared" si="35"/>
        <v>1.0090198765432101</v>
      </c>
      <c r="AT191" s="3" t="s">
        <v>4225</v>
      </c>
      <c r="AX191" s="3" t="s">
        <v>3380</v>
      </c>
    </row>
    <row r="192" spans="1:50" x14ac:dyDescent="0.2">
      <c r="A192" s="9">
        <v>0</v>
      </c>
      <c r="B192" s="13">
        <f t="shared" si="31"/>
        <v>0</v>
      </c>
      <c r="C192" s="15">
        <v>1.2555555555555555</v>
      </c>
      <c r="D192" s="15">
        <v>2.2104166666666667</v>
      </c>
      <c r="E192" s="3" t="s">
        <v>4289</v>
      </c>
      <c r="F192" s="3" t="str">
        <f t="shared" si="32"/>
        <v>13:29</v>
      </c>
      <c r="G192" s="9"/>
      <c r="H192" s="15"/>
      <c r="I192" s="15"/>
      <c r="M192" s="13">
        <v>0</v>
      </c>
      <c r="N192" s="15">
        <v>1.2548611111111112</v>
      </c>
      <c r="O192" s="15">
        <v>2.0444444444444443</v>
      </c>
      <c r="P192" s="3" t="s">
        <v>4290</v>
      </c>
      <c r="Q192" s="3" t="str">
        <f t="shared" si="33"/>
        <v>13.29</v>
      </c>
      <c r="AF192" s="15">
        <f t="shared" si="34"/>
        <v>1.0099950462962963</v>
      </c>
      <c r="AG192" s="5"/>
      <c r="AK192" s="15">
        <f t="shared" si="35"/>
        <v>1.0090198765432101</v>
      </c>
      <c r="AT192" s="3" t="s">
        <v>4225</v>
      </c>
      <c r="AX192" s="3" t="s">
        <v>3380</v>
      </c>
    </row>
    <row r="193" spans="1:50" x14ac:dyDescent="0.2">
      <c r="A193" s="9">
        <v>0</v>
      </c>
      <c r="B193" s="13">
        <f t="shared" si="31"/>
        <v>0</v>
      </c>
      <c r="C193" s="15">
        <v>1.2555555555555555</v>
      </c>
      <c r="D193" s="15">
        <v>2.2104166666666667</v>
      </c>
      <c r="E193" s="3" t="s">
        <v>4291</v>
      </c>
      <c r="F193" s="3" t="str">
        <f t="shared" si="32"/>
        <v>13:29</v>
      </c>
      <c r="G193" s="9"/>
      <c r="H193" s="15"/>
      <c r="I193" s="15"/>
      <c r="M193" s="13">
        <v>0</v>
      </c>
      <c r="N193" s="15">
        <v>1.2548611111111112</v>
      </c>
      <c r="O193" s="15">
        <v>2.0444444444444443</v>
      </c>
      <c r="P193" s="3" t="s">
        <v>4292</v>
      </c>
      <c r="Q193" s="3" t="str">
        <f t="shared" si="33"/>
        <v>13.29</v>
      </c>
      <c r="AF193" s="15">
        <f t="shared" si="34"/>
        <v>1.0099950462962963</v>
      </c>
      <c r="AG193" s="5"/>
      <c r="AK193" s="15">
        <f t="shared" si="35"/>
        <v>1.0090198765432101</v>
      </c>
      <c r="AT193" s="3" t="s">
        <v>4225</v>
      </c>
      <c r="AX193" s="3" t="s">
        <v>3380</v>
      </c>
    </row>
    <row r="194" spans="1:50" x14ac:dyDescent="0.2">
      <c r="A194" s="9">
        <v>0</v>
      </c>
      <c r="B194" s="13">
        <f t="shared" si="31"/>
        <v>0</v>
      </c>
      <c r="C194" s="15">
        <v>1.2555555555555555</v>
      </c>
      <c r="D194" s="15">
        <v>2.2104166666666667</v>
      </c>
      <c r="E194" s="3" t="s">
        <v>4293</v>
      </c>
      <c r="F194" s="3" t="str">
        <f t="shared" si="32"/>
        <v>13:29</v>
      </c>
      <c r="G194" s="9"/>
      <c r="H194" s="15"/>
      <c r="I194" s="15"/>
      <c r="M194" s="13">
        <v>0</v>
      </c>
      <c r="N194" s="15">
        <v>1.2548611111111112</v>
      </c>
      <c r="O194" s="15">
        <v>2.0444444444444443</v>
      </c>
      <c r="P194" s="3" t="s">
        <v>4294</v>
      </c>
      <c r="Q194" s="3" t="str">
        <f t="shared" si="33"/>
        <v>13.29</v>
      </c>
      <c r="AF194" s="15">
        <f t="shared" si="34"/>
        <v>1.0099950462962963</v>
      </c>
      <c r="AG194" s="5"/>
      <c r="AK194" s="15">
        <f t="shared" si="35"/>
        <v>1.0090198765432101</v>
      </c>
      <c r="AT194" s="3" t="s">
        <v>4225</v>
      </c>
      <c r="AX194" s="3" t="s">
        <v>3380</v>
      </c>
    </row>
    <row r="195" spans="1:50" x14ac:dyDescent="0.2">
      <c r="A195" s="9">
        <v>0</v>
      </c>
      <c r="B195" s="13">
        <f t="shared" si="31"/>
        <v>0</v>
      </c>
      <c r="C195" s="15">
        <v>1.2555555555555555</v>
      </c>
      <c r="D195" s="15">
        <v>2.2104166666666667</v>
      </c>
      <c r="E195" s="3" t="s">
        <v>4295</v>
      </c>
      <c r="F195" s="3" t="str">
        <f t="shared" si="32"/>
        <v>13:29</v>
      </c>
      <c r="G195" s="9"/>
      <c r="H195" s="15"/>
      <c r="I195" s="15"/>
      <c r="M195" s="13">
        <v>0</v>
      </c>
      <c r="N195" s="15">
        <v>1.2548611111111112</v>
      </c>
      <c r="O195" s="15">
        <v>2.0444444444444443</v>
      </c>
      <c r="P195" s="3" t="s">
        <v>4296</v>
      </c>
      <c r="Q195" s="3" t="str">
        <f t="shared" si="33"/>
        <v>13.29</v>
      </c>
      <c r="AF195" s="15">
        <f t="shared" si="34"/>
        <v>1.0099950462962963</v>
      </c>
      <c r="AG195" s="5"/>
      <c r="AK195" s="15">
        <f t="shared" si="35"/>
        <v>1.0090198765432101</v>
      </c>
      <c r="AT195" s="3" t="s">
        <v>4225</v>
      </c>
      <c r="AX195" s="3" t="s">
        <v>3380</v>
      </c>
    </row>
    <row r="196" spans="1:50" x14ac:dyDescent="0.2">
      <c r="A196" s="9">
        <v>0</v>
      </c>
      <c r="B196" s="13">
        <f t="shared" ref="B196:B259" si="36">A196*0.514444</f>
        <v>0</v>
      </c>
      <c r="C196" s="15">
        <v>1.2555555555555555</v>
      </c>
      <c r="D196" s="15">
        <v>2.2104166666666667</v>
      </c>
      <c r="E196" s="3" t="s">
        <v>4297</v>
      </c>
      <c r="F196" s="3" t="str">
        <f t="shared" ref="F196:F259" si="37">LEFT(E196,5)</f>
        <v>13:29</v>
      </c>
      <c r="G196" s="9"/>
      <c r="H196" s="15"/>
      <c r="I196" s="15"/>
      <c r="M196" s="13">
        <v>0</v>
      </c>
      <c r="N196" s="15">
        <v>1.2548611111111112</v>
      </c>
      <c r="O196" s="15">
        <v>2.0444444444444443</v>
      </c>
      <c r="P196" s="3" t="s">
        <v>4298</v>
      </c>
      <c r="Q196" s="3" t="str">
        <f t="shared" ref="Q196:Q219" si="38">LEFT(P196,5)</f>
        <v>13.29</v>
      </c>
      <c r="AF196" s="15">
        <f t="shared" ref="AF196:AF259" si="39">0.8*C196 + (D196*C196) / 500</f>
        <v>1.0099950462962963</v>
      </c>
      <c r="AG196" s="5"/>
      <c r="AK196" s="15">
        <f t="shared" ref="AK196:AK219" si="40">0.8*N196 + (O196*N196) / 500</f>
        <v>1.0090198765432101</v>
      </c>
      <c r="AT196" s="3" t="s">
        <v>4225</v>
      </c>
      <c r="AX196" s="3" t="s">
        <v>3380</v>
      </c>
    </row>
    <row r="197" spans="1:50" x14ac:dyDescent="0.2">
      <c r="A197" s="9">
        <v>0</v>
      </c>
      <c r="B197" s="13">
        <f t="shared" si="36"/>
        <v>0</v>
      </c>
      <c r="C197" s="15">
        <v>1.2555555555555555</v>
      </c>
      <c r="D197" s="15">
        <v>2.2104166666666667</v>
      </c>
      <c r="E197" s="3" t="s">
        <v>4299</v>
      </c>
      <c r="F197" s="3" t="str">
        <f t="shared" si="37"/>
        <v>13:29</v>
      </c>
      <c r="G197" s="9"/>
      <c r="H197" s="15"/>
      <c r="I197" s="15"/>
      <c r="M197" s="13">
        <v>0</v>
      </c>
      <c r="N197" s="15">
        <v>1.2548611111111112</v>
      </c>
      <c r="O197" s="15">
        <v>2.0444444444444443</v>
      </c>
      <c r="P197" s="3" t="s">
        <v>4300</v>
      </c>
      <c r="Q197" s="3" t="str">
        <f t="shared" si="38"/>
        <v>13.29</v>
      </c>
      <c r="AF197" s="15">
        <f t="shared" si="39"/>
        <v>1.0099950462962963</v>
      </c>
      <c r="AG197" s="5"/>
      <c r="AK197" s="15">
        <f t="shared" si="40"/>
        <v>1.0090198765432101</v>
      </c>
      <c r="AT197" s="3" t="s">
        <v>4225</v>
      </c>
      <c r="AX197" s="3" t="s">
        <v>3380</v>
      </c>
    </row>
    <row r="198" spans="1:50" x14ac:dyDescent="0.2">
      <c r="A198" s="9">
        <v>0</v>
      </c>
      <c r="B198" s="13">
        <f t="shared" si="36"/>
        <v>0</v>
      </c>
      <c r="C198" s="15">
        <v>1.2555555555555555</v>
      </c>
      <c r="D198" s="15">
        <v>2.2104166666666667</v>
      </c>
      <c r="E198" s="3" t="s">
        <v>4301</v>
      </c>
      <c r="F198" s="3" t="str">
        <f t="shared" si="37"/>
        <v>13:29</v>
      </c>
      <c r="G198" s="9"/>
      <c r="H198" s="15"/>
      <c r="I198" s="15"/>
      <c r="M198" s="13">
        <v>0</v>
      </c>
      <c r="N198" s="15">
        <v>1.2548611111111112</v>
      </c>
      <c r="O198" s="15">
        <v>2.0444444444444443</v>
      </c>
      <c r="P198" s="3" t="s">
        <v>4302</v>
      </c>
      <c r="Q198" s="3" t="str">
        <f t="shared" si="38"/>
        <v>13.29</v>
      </c>
      <c r="AF198" s="15">
        <f t="shared" si="39"/>
        <v>1.0099950462962963</v>
      </c>
      <c r="AG198" s="5"/>
      <c r="AK198" s="15">
        <f t="shared" si="40"/>
        <v>1.0090198765432101</v>
      </c>
      <c r="AT198" s="3" t="s">
        <v>4225</v>
      </c>
      <c r="AX198" s="3" t="s">
        <v>3380</v>
      </c>
    </row>
    <row r="199" spans="1:50" x14ac:dyDescent="0.2">
      <c r="A199" s="9">
        <v>0</v>
      </c>
      <c r="B199" s="13">
        <f t="shared" si="36"/>
        <v>0</v>
      </c>
      <c r="C199" s="15">
        <v>1.2555555555555555</v>
      </c>
      <c r="D199" s="15">
        <v>2.2104166666666667</v>
      </c>
      <c r="E199" s="3" t="s">
        <v>4303</v>
      </c>
      <c r="F199" s="3" t="str">
        <f t="shared" si="37"/>
        <v>13:29</v>
      </c>
      <c r="G199" s="9"/>
      <c r="H199" s="15"/>
      <c r="I199" s="15"/>
      <c r="M199" s="13">
        <v>0</v>
      </c>
      <c r="N199" s="15">
        <v>1.2548611111111112</v>
      </c>
      <c r="O199" s="15">
        <v>2.0444444444444443</v>
      </c>
      <c r="P199" s="3" t="s">
        <v>4304</v>
      </c>
      <c r="Q199" s="3" t="str">
        <f t="shared" si="38"/>
        <v>13.29</v>
      </c>
      <c r="AF199" s="15">
        <f t="shared" si="39"/>
        <v>1.0099950462962963</v>
      </c>
      <c r="AG199" s="5"/>
      <c r="AK199" s="15">
        <f t="shared" si="40"/>
        <v>1.0090198765432101</v>
      </c>
      <c r="AT199" s="3" t="s">
        <v>4225</v>
      </c>
      <c r="AX199" s="3" t="s">
        <v>3380</v>
      </c>
    </row>
    <row r="200" spans="1:50" x14ac:dyDescent="0.2">
      <c r="A200" s="9">
        <v>0</v>
      </c>
      <c r="B200" s="13">
        <f t="shared" si="36"/>
        <v>0</v>
      </c>
      <c r="C200" s="15">
        <v>1.2555555555555555</v>
      </c>
      <c r="D200" s="15">
        <v>2.2104166666666667</v>
      </c>
      <c r="E200" s="3" t="s">
        <v>4305</v>
      </c>
      <c r="F200" s="3" t="str">
        <f t="shared" si="37"/>
        <v>13:29</v>
      </c>
      <c r="G200" s="9"/>
      <c r="H200" s="15"/>
      <c r="I200" s="15"/>
      <c r="M200" s="13">
        <v>0</v>
      </c>
      <c r="N200" s="15">
        <v>1.2548611111111112</v>
      </c>
      <c r="O200" s="15">
        <v>2.0444444444444443</v>
      </c>
      <c r="P200" s="3" t="s">
        <v>4306</v>
      </c>
      <c r="Q200" s="3" t="str">
        <f t="shared" si="38"/>
        <v>13.29</v>
      </c>
      <c r="AF200" s="15">
        <f t="shared" si="39"/>
        <v>1.0099950462962963</v>
      </c>
      <c r="AG200" s="5"/>
      <c r="AK200" s="15">
        <f t="shared" si="40"/>
        <v>1.0090198765432101</v>
      </c>
      <c r="AT200" s="3" t="s">
        <v>4225</v>
      </c>
      <c r="AX200" s="3" t="s">
        <v>3380</v>
      </c>
    </row>
    <row r="201" spans="1:50" x14ac:dyDescent="0.2">
      <c r="A201" s="9">
        <v>0</v>
      </c>
      <c r="B201" s="13">
        <f t="shared" si="36"/>
        <v>0</v>
      </c>
      <c r="C201" s="15">
        <v>1.2555555555555555</v>
      </c>
      <c r="D201" s="15">
        <v>2.2104166666666667</v>
      </c>
      <c r="E201" s="3" t="s">
        <v>4307</v>
      </c>
      <c r="F201" s="3" t="str">
        <f t="shared" si="37"/>
        <v>13:29</v>
      </c>
      <c r="G201" s="9"/>
      <c r="H201" s="15"/>
      <c r="I201" s="15"/>
      <c r="M201" s="13">
        <v>0</v>
      </c>
      <c r="N201" s="15">
        <v>1.2548611111111112</v>
      </c>
      <c r="O201" s="15">
        <v>2.0444444444444443</v>
      </c>
      <c r="P201" s="3" t="s">
        <v>4308</v>
      </c>
      <c r="Q201" s="3" t="str">
        <f t="shared" si="38"/>
        <v>13.29</v>
      </c>
      <c r="AF201" s="15">
        <f t="shared" si="39"/>
        <v>1.0099950462962963</v>
      </c>
      <c r="AG201" s="5"/>
      <c r="AK201" s="15">
        <f t="shared" si="40"/>
        <v>1.0090198765432101</v>
      </c>
      <c r="AT201" s="3" t="s">
        <v>4225</v>
      </c>
      <c r="AX201" s="3" t="s">
        <v>3380</v>
      </c>
    </row>
    <row r="202" spans="1:50" x14ac:dyDescent="0.2">
      <c r="A202" s="9">
        <v>0</v>
      </c>
      <c r="B202" s="13">
        <f t="shared" si="36"/>
        <v>0</v>
      </c>
      <c r="C202" s="15">
        <v>1.2555555555555555</v>
      </c>
      <c r="D202" s="15">
        <v>2.2104166666666667</v>
      </c>
      <c r="E202" s="3" t="s">
        <v>4309</v>
      </c>
      <c r="F202" s="3" t="str">
        <f t="shared" si="37"/>
        <v>13:29</v>
      </c>
      <c r="G202" s="9"/>
      <c r="H202" s="15"/>
      <c r="I202" s="15"/>
      <c r="M202" s="13">
        <v>0</v>
      </c>
      <c r="N202" s="15">
        <v>1.2548611111111112</v>
      </c>
      <c r="O202" s="15">
        <v>2.0444444444444443</v>
      </c>
      <c r="P202" s="3" t="s">
        <v>4310</v>
      </c>
      <c r="Q202" s="3" t="str">
        <f t="shared" si="38"/>
        <v>13.29</v>
      </c>
      <c r="AF202" s="15">
        <f t="shared" si="39"/>
        <v>1.0099950462962963</v>
      </c>
      <c r="AG202" s="5"/>
      <c r="AK202" s="15">
        <f t="shared" si="40"/>
        <v>1.0090198765432101</v>
      </c>
      <c r="AT202" s="3" t="s">
        <v>4225</v>
      </c>
      <c r="AX202" s="3" t="s">
        <v>3380</v>
      </c>
    </row>
    <row r="203" spans="1:50" x14ac:dyDescent="0.2">
      <c r="A203" s="9">
        <v>0</v>
      </c>
      <c r="B203" s="13">
        <f t="shared" si="36"/>
        <v>0</v>
      </c>
      <c r="C203" s="15">
        <v>1.2555555555555555</v>
      </c>
      <c r="D203" s="15">
        <v>2.2104166666666667</v>
      </c>
      <c r="E203" s="3" t="s">
        <v>4311</v>
      </c>
      <c r="F203" s="3" t="str">
        <f t="shared" si="37"/>
        <v>13:29</v>
      </c>
      <c r="G203" s="9"/>
      <c r="H203" s="15"/>
      <c r="I203" s="15"/>
      <c r="M203" s="13">
        <v>0</v>
      </c>
      <c r="N203" s="15">
        <v>1.2548611111111112</v>
      </c>
      <c r="O203" s="15">
        <v>2.0444444444444443</v>
      </c>
      <c r="P203" s="3" t="s">
        <v>4312</v>
      </c>
      <c r="Q203" s="3" t="str">
        <f t="shared" si="38"/>
        <v>13.29</v>
      </c>
      <c r="AF203" s="15">
        <f t="shared" si="39"/>
        <v>1.0099950462962963</v>
      </c>
      <c r="AG203" s="5"/>
      <c r="AK203" s="15">
        <f t="shared" si="40"/>
        <v>1.0090198765432101</v>
      </c>
      <c r="AT203" s="3" t="s">
        <v>4225</v>
      </c>
      <c r="AX203" s="3" t="s">
        <v>3380</v>
      </c>
    </row>
    <row r="204" spans="1:50" x14ac:dyDescent="0.2">
      <c r="A204" s="9">
        <v>0</v>
      </c>
      <c r="B204" s="13">
        <f t="shared" si="36"/>
        <v>0</v>
      </c>
      <c r="C204" s="15">
        <v>1.2555555555555555</v>
      </c>
      <c r="D204" s="15">
        <v>2.2104166666666667</v>
      </c>
      <c r="E204" s="3" t="s">
        <v>4313</v>
      </c>
      <c r="F204" s="3" t="str">
        <f t="shared" si="37"/>
        <v>13:29</v>
      </c>
      <c r="H204" s="15"/>
      <c r="I204" s="15"/>
      <c r="M204" s="13">
        <v>0.05</v>
      </c>
      <c r="N204" s="15">
        <v>1.2527777777777778</v>
      </c>
      <c r="O204" s="15">
        <v>2.0444444444444443</v>
      </c>
      <c r="P204" s="3" t="s">
        <v>4314</v>
      </c>
      <c r="Q204" s="3" t="str">
        <f t="shared" si="38"/>
        <v>13.46</v>
      </c>
      <c r="AF204" s="15">
        <f t="shared" si="39"/>
        <v>1.0099950462962963</v>
      </c>
      <c r="AG204" s="5"/>
      <c r="AK204" s="15">
        <f t="shared" si="40"/>
        <v>1.0073446913580248</v>
      </c>
      <c r="AT204" s="3" t="s">
        <v>4225</v>
      </c>
      <c r="AX204" s="3" t="s">
        <v>118</v>
      </c>
    </row>
    <row r="205" spans="1:50" x14ac:dyDescent="0.2">
      <c r="A205" s="9">
        <v>0</v>
      </c>
      <c r="B205" s="13">
        <f t="shared" si="36"/>
        <v>0</v>
      </c>
      <c r="C205" s="15">
        <v>1.2555555555555555</v>
      </c>
      <c r="D205" s="15">
        <v>2.2111111111111112</v>
      </c>
      <c r="E205" s="3" t="s">
        <v>4315</v>
      </c>
      <c r="F205" s="3" t="str">
        <f t="shared" si="37"/>
        <v>13:29</v>
      </c>
      <c r="H205" s="15"/>
      <c r="I205" s="15"/>
      <c r="M205" s="13">
        <v>0.05</v>
      </c>
      <c r="N205" s="15">
        <v>1.2527777777777778</v>
      </c>
      <c r="O205" s="15">
        <v>2.0444444444444443</v>
      </c>
      <c r="P205" s="3" t="s">
        <v>4314</v>
      </c>
      <c r="Q205" s="3" t="str">
        <f t="shared" si="38"/>
        <v>13.46</v>
      </c>
      <c r="AF205" s="15">
        <f t="shared" si="39"/>
        <v>1.0099967901234568</v>
      </c>
      <c r="AG205" s="5"/>
      <c r="AK205" s="15">
        <f t="shared" si="40"/>
        <v>1.0073446913580248</v>
      </c>
      <c r="AT205" s="3" t="s">
        <v>4225</v>
      </c>
      <c r="AX205" s="3" t="s">
        <v>118</v>
      </c>
    </row>
    <row r="206" spans="1:50" x14ac:dyDescent="0.2">
      <c r="A206" s="9">
        <v>0</v>
      </c>
      <c r="B206" s="13">
        <f t="shared" si="36"/>
        <v>0</v>
      </c>
      <c r="C206" s="15">
        <v>1.2555555555555555</v>
      </c>
      <c r="D206" s="15">
        <v>2.2111111111111112</v>
      </c>
      <c r="E206" s="3" t="s">
        <v>4316</v>
      </c>
      <c r="F206" s="3" t="str">
        <f t="shared" si="37"/>
        <v>13:29</v>
      </c>
      <c r="H206" s="15"/>
      <c r="I206" s="15"/>
      <c r="M206" s="13">
        <v>0.05</v>
      </c>
      <c r="N206" s="15">
        <v>1.2527777777777778</v>
      </c>
      <c r="O206" s="15">
        <v>2.0444444444444443</v>
      </c>
      <c r="P206" s="3" t="s">
        <v>4317</v>
      </c>
      <c r="Q206" s="3" t="str">
        <f t="shared" si="38"/>
        <v>13.46</v>
      </c>
      <c r="AF206" s="15">
        <f t="shared" si="39"/>
        <v>1.0099967901234568</v>
      </c>
      <c r="AG206" s="5"/>
      <c r="AK206" s="15">
        <f t="shared" si="40"/>
        <v>1.0073446913580248</v>
      </c>
      <c r="AT206" s="3" t="s">
        <v>4225</v>
      </c>
      <c r="AX206" s="3" t="s">
        <v>118</v>
      </c>
    </row>
    <row r="207" spans="1:50" x14ac:dyDescent="0.2">
      <c r="A207" s="9">
        <v>0</v>
      </c>
      <c r="B207" s="13">
        <f t="shared" si="36"/>
        <v>0</v>
      </c>
      <c r="C207" s="15">
        <v>1.2555555555555555</v>
      </c>
      <c r="D207" s="15">
        <v>2.2111111111111112</v>
      </c>
      <c r="E207" s="3" t="s">
        <v>4318</v>
      </c>
      <c r="F207" s="3" t="str">
        <f t="shared" si="37"/>
        <v>13:29</v>
      </c>
      <c r="H207" s="15"/>
      <c r="I207" s="15"/>
      <c r="M207" s="13">
        <v>4.791666666666667E-2</v>
      </c>
      <c r="N207" s="15">
        <v>1.2527777777777778</v>
      </c>
      <c r="O207" s="15">
        <v>2.0444444444444443</v>
      </c>
      <c r="P207" s="3" t="s">
        <v>4319</v>
      </c>
      <c r="Q207" s="3" t="str">
        <f t="shared" si="38"/>
        <v>13.46</v>
      </c>
      <c r="AF207" s="15">
        <f t="shared" si="39"/>
        <v>1.0099967901234568</v>
      </c>
      <c r="AG207" s="5"/>
      <c r="AK207" s="15">
        <f t="shared" si="40"/>
        <v>1.0073446913580248</v>
      </c>
      <c r="AT207" s="3" t="s">
        <v>4225</v>
      </c>
      <c r="AX207" s="3" t="s">
        <v>1339</v>
      </c>
    </row>
    <row r="208" spans="1:50" x14ac:dyDescent="0.2">
      <c r="A208" s="9">
        <v>0</v>
      </c>
      <c r="B208" s="13">
        <f t="shared" si="36"/>
        <v>0</v>
      </c>
      <c r="C208" s="15">
        <v>1.2555555555555555</v>
      </c>
      <c r="D208" s="15">
        <v>2.2111111111111112</v>
      </c>
      <c r="E208" s="3" t="s">
        <v>4320</v>
      </c>
      <c r="F208" s="3" t="str">
        <f t="shared" si="37"/>
        <v>13:29</v>
      </c>
      <c r="H208" s="15"/>
      <c r="I208" s="15"/>
      <c r="M208" s="13">
        <v>5.5555555555555552E-2</v>
      </c>
      <c r="N208" s="15">
        <v>1.2527777777777778</v>
      </c>
      <c r="O208" s="15">
        <v>2.0444444444444443</v>
      </c>
      <c r="P208" s="3" t="s">
        <v>4321</v>
      </c>
      <c r="Q208" s="3" t="str">
        <f t="shared" si="38"/>
        <v>13.46</v>
      </c>
      <c r="AF208" s="15">
        <f t="shared" si="39"/>
        <v>1.0099967901234568</v>
      </c>
      <c r="AG208" s="5"/>
      <c r="AK208" s="15">
        <f t="shared" si="40"/>
        <v>1.0073446913580248</v>
      </c>
      <c r="AT208" s="3" t="s">
        <v>4225</v>
      </c>
      <c r="AX208" s="3" t="s">
        <v>1160</v>
      </c>
    </row>
    <row r="209" spans="1:50" x14ac:dyDescent="0.2">
      <c r="A209" s="9">
        <v>0</v>
      </c>
      <c r="B209" s="13">
        <f t="shared" si="36"/>
        <v>0</v>
      </c>
      <c r="C209" s="15">
        <v>1.2555555555555555</v>
      </c>
      <c r="D209" s="15">
        <v>2.2111111111111112</v>
      </c>
      <c r="E209" s="3" t="s">
        <v>4322</v>
      </c>
      <c r="F209" s="3" t="str">
        <f t="shared" si="37"/>
        <v>13:29</v>
      </c>
      <c r="H209" s="15"/>
      <c r="I209" s="15"/>
      <c r="M209" s="13">
        <v>4.791666666666667E-2</v>
      </c>
      <c r="N209" s="15">
        <v>1.2527777777777778</v>
      </c>
      <c r="O209" s="15">
        <v>2.0444444444444443</v>
      </c>
      <c r="P209" s="3" t="s">
        <v>4323</v>
      </c>
      <c r="Q209" s="3" t="str">
        <f t="shared" si="38"/>
        <v>13.46</v>
      </c>
      <c r="AF209" s="15">
        <f t="shared" si="39"/>
        <v>1.0099967901234568</v>
      </c>
      <c r="AG209" s="5"/>
      <c r="AK209" s="15">
        <f t="shared" si="40"/>
        <v>1.0073446913580248</v>
      </c>
      <c r="AT209" s="3" t="s">
        <v>4225</v>
      </c>
      <c r="AX209" s="3" t="s">
        <v>1339</v>
      </c>
    </row>
    <row r="210" spans="1:50" x14ac:dyDescent="0.2">
      <c r="A210" s="9">
        <v>0</v>
      </c>
      <c r="B210" s="13">
        <f t="shared" si="36"/>
        <v>0</v>
      </c>
      <c r="C210" s="15">
        <v>1.2555555555555555</v>
      </c>
      <c r="D210" s="15">
        <v>2.2111111111111112</v>
      </c>
      <c r="E210" s="3" t="s">
        <v>4324</v>
      </c>
      <c r="F210" s="3" t="str">
        <f t="shared" si="37"/>
        <v>13:29</v>
      </c>
      <c r="H210" s="15"/>
      <c r="I210" s="15"/>
      <c r="M210" s="13">
        <v>4.4444444444444446E-2</v>
      </c>
      <c r="N210" s="15">
        <v>1.2527777777777778</v>
      </c>
      <c r="O210" s="15">
        <v>2.0444444444444443</v>
      </c>
      <c r="P210" s="3" t="s">
        <v>4325</v>
      </c>
      <c r="Q210" s="3" t="str">
        <f t="shared" si="38"/>
        <v>13.46</v>
      </c>
      <c r="AF210" s="15">
        <f t="shared" si="39"/>
        <v>1.0099967901234568</v>
      </c>
      <c r="AG210" s="5"/>
      <c r="AK210" s="15">
        <f t="shared" si="40"/>
        <v>1.0073446913580248</v>
      </c>
      <c r="AT210" s="3" t="s">
        <v>4225</v>
      </c>
      <c r="AX210" s="3" t="s">
        <v>77</v>
      </c>
    </row>
    <row r="211" spans="1:50" x14ac:dyDescent="0.2">
      <c r="A211" s="9">
        <v>0</v>
      </c>
      <c r="B211" s="13">
        <f t="shared" si="36"/>
        <v>0</v>
      </c>
      <c r="C211" s="15">
        <v>1.2555555555555555</v>
      </c>
      <c r="D211" s="15">
        <v>2.2111111111111112</v>
      </c>
      <c r="E211" s="3" t="s">
        <v>4326</v>
      </c>
      <c r="F211" s="3" t="str">
        <f t="shared" si="37"/>
        <v>13:29</v>
      </c>
      <c r="H211" s="15"/>
      <c r="I211" s="15"/>
      <c r="M211" s="13">
        <v>4.3055555555555555E-2</v>
      </c>
      <c r="N211" s="15">
        <v>1.2527777777777778</v>
      </c>
      <c r="O211" s="15">
        <v>2.0444444444444443</v>
      </c>
      <c r="P211" s="3" t="s">
        <v>4327</v>
      </c>
      <c r="Q211" s="3" t="str">
        <f t="shared" si="38"/>
        <v>13.46</v>
      </c>
      <c r="AF211" s="15">
        <f t="shared" si="39"/>
        <v>1.0099967901234568</v>
      </c>
      <c r="AG211" s="5"/>
      <c r="AK211" s="15">
        <f t="shared" si="40"/>
        <v>1.0073446913580248</v>
      </c>
      <c r="AT211" s="3" t="s">
        <v>4225</v>
      </c>
      <c r="AX211" s="3" t="s">
        <v>533</v>
      </c>
    </row>
    <row r="212" spans="1:50" x14ac:dyDescent="0.2">
      <c r="A212" s="9">
        <v>0</v>
      </c>
      <c r="B212" s="13">
        <f t="shared" si="36"/>
        <v>0</v>
      </c>
      <c r="C212" s="15">
        <v>1.2555555555555555</v>
      </c>
      <c r="D212" s="15">
        <v>2.2111111111111112</v>
      </c>
      <c r="E212" s="3" t="s">
        <v>4328</v>
      </c>
      <c r="F212" s="3" t="str">
        <f t="shared" si="37"/>
        <v>13:29</v>
      </c>
      <c r="G212" s="9"/>
      <c r="H212" s="15"/>
      <c r="I212" s="15"/>
      <c r="M212" s="13">
        <v>4.027777777777778E-2</v>
      </c>
      <c r="N212" s="15">
        <v>1.2527777777777778</v>
      </c>
      <c r="O212" s="15">
        <v>2.0444444444444443</v>
      </c>
      <c r="P212" s="3" t="s">
        <v>4329</v>
      </c>
      <c r="Q212" s="3" t="str">
        <f t="shared" si="38"/>
        <v>13.46</v>
      </c>
      <c r="AF212" s="15">
        <f t="shared" si="39"/>
        <v>1.0099967901234568</v>
      </c>
      <c r="AG212" s="5"/>
      <c r="AK212" s="15">
        <f t="shared" si="40"/>
        <v>1.0073446913580248</v>
      </c>
      <c r="AT212" s="3" t="s">
        <v>4225</v>
      </c>
      <c r="AX212" s="3" t="s">
        <v>2611</v>
      </c>
    </row>
    <row r="213" spans="1:50" x14ac:dyDescent="0.2">
      <c r="A213" s="9">
        <v>0</v>
      </c>
      <c r="B213" s="13">
        <f t="shared" si="36"/>
        <v>0</v>
      </c>
      <c r="C213" s="15">
        <v>1.2555555555555555</v>
      </c>
      <c r="D213" s="15">
        <v>2.2111111111111112</v>
      </c>
      <c r="E213" s="3" t="s">
        <v>4330</v>
      </c>
      <c r="F213" s="3" t="str">
        <f t="shared" si="37"/>
        <v>13:30</v>
      </c>
      <c r="G213" s="9"/>
      <c r="H213" s="15"/>
      <c r="I213" s="15"/>
      <c r="M213" s="13">
        <v>4.0972222222222222E-2</v>
      </c>
      <c r="N213" s="15">
        <v>1.2527777777777778</v>
      </c>
      <c r="O213" s="15">
        <v>2.0444444444444443</v>
      </c>
      <c r="P213" s="3" t="s">
        <v>4331</v>
      </c>
      <c r="Q213" s="3" t="str">
        <f t="shared" si="38"/>
        <v>13.46</v>
      </c>
      <c r="AF213" s="15">
        <f t="shared" si="39"/>
        <v>1.0099967901234568</v>
      </c>
      <c r="AG213" s="5"/>
      <c r="AK213" s="15">
        <f t="shared" si="40"/>
        <v>1.0073446913580248</v>
      </c>
      <c r="AT213" s="3" t="s">
        <v>4225</v>
      </c>
      <c r="AX213" s="3" t="s">
        <v>2628</v>
      </c>
    </row>
    <row r="214" spans="1:50" x14ac:dyDescent="0.2">
      <c r="A214" s="9">
        <v>0</v>
      </c>
      <c r="B214" s="13">
        <f t="shared" si="36"/>
        <v>0</v>
      </c>
      <c r="C214" s="15">
        <v>1.2555555555555555</v>
      </c>
      <c r="D214" s="15">
        <v>2.2111111111111112</v>
      </c>
      <c r="E214" s="3" t="s">
        <v>4332</v>
      </c>
      <c r="F214" s="3" t="str">
        <f t="shared" si="37"/>
        <v>13:30</v>
      </c>
      <c r="H214" s="15"/>
      <c r="I214" s="15"/>
      <c r="M214" s="13">
        <v>4.1666666666666664E-2</v>
      </c>
      <c r="N214" s="15">
        <v>1.2527777777777778</v>
      </c>
      <c r="O214" s="15">
        <v>2.0444444444444443</v>
      </c>
      <c r="P214" s="3" t="s">
        <v>4333</v>
      </c>
      <c r="Q214" s="3" t="str">
        <f t="shared" si="38"/>
        <v>13.46</v>
      </c>
      <c r="AF214" s="15">
        <f t="shared" si="39"/>
        <v>1.0099967901234568</v>
      </c>
      <c r="AG214" s="5"/>
      <c r="AK214" s="15">
        <f t="shared" si="40"/>
        <v>1.0073446913580248</v>
      </c>
      <c r="AT214" s="3" t="s">
        <v>4225</v>
      </c>
      <c r="AX214" s="3" t="s">
        <v>312</v>
      </c>
    </row>
    <row r="215" spans="1:50" x14ac:dyDescent="0.2">
      <c r="A215" s="9">
        <v>0</v>
      </c>
      <c r="B215" s="13">
        <f t="shared" si="36"/>
        <v>0</v>
      </c>
      <c r="C215" s="15">
        <v>1.2555555555555555</v>
      </c>
      <c r="D215" s="15">
        <v>2.2111111111111112</v>
      </c>
      <c r="E215" s="3" t="s">
        <v>4334</v>
      </c>
      <c r="F215" s="3" t="str">
        <f t="shared" si="37"/>
        <v>13:30</v>
      </c>
      <c r="H215" s="15"/>
      <c r="I215" s="15"/>
      <c r="M215" s="13">
        <v>4.3055555555555555E-2</v>
      </c>
      <c r="N215" s="15">
        <v>1.2527777777777778</v>
      </c>
      <c r="O215" s="15">
        <v>2.0444444444444443</v>
      </c>
      <c r="P215" s="3" t="s">
        <v>4335</v>
      </c>
      <c r="Q215" s="3" t="str">
        <f t="shared" si="38"/>
        <v>13.46</v>
      </c>
      <c r="AF215" s="15">
        <f t="shared" si="39"/>
        <v>1.0099967901234568</v>
      </c>
      <c r="AG215" s="5"/>
      <c r="AK215" s="15">
        <f t="shared" si="40"/>
        <v>1.0073446913580248</v>
      </c>
      <c r="AT215" s="3" t="s">
        <v>4225</v>
      </c>
      <c r="AX215" s="3" t="s">
        <v>533</v>
      </c>
    </row>
    <row r="216" spans="1:50" x14ac:dyDescent="0.2">
      <c r="A216" s="9">
        <v>0</v>
      </c>
      <c r="B216" s="13">
        <f t="shared" si="36"/>
        <v>0</v>
      </c>
      <c r="C216" s="15">
        <v>1.2555555555555555</v>
      </c>
      <c r="D216" s="15">
        <v>2.2111111111111112</v>
      </c>
      <c r="E216" s="3" t="s">
        <v>4336</v>
      </c>
      <c r="F216" s="3" t="str">
        <f t="shared" si="37"/>
        <v>13:30</v>
      </c>
      <c r="H216" s="15"/>
      <c r="I216" s="15"/>
      <c r="M216" s="13">
        <v>4.3749999999999997E-2</v>
      </c>
      <c r="N216" s="15">
        <v>1.2527777777777778</v>
      </c>
      <c r="O216" s="15">
        <v>2.0444444444444443</v>
      </c>
      <c r="P216" s="3" t="s">
        <v>4337</v>
      </c>
      <c r="Q216" s="3" t="str">
        <f t="shared" si="38"/>
        <v>13.46</v>
      </c>
      <c r="AF216" s="15">
        <f t="shared" si="39"/>
        <v>1.0099967901234568</v>
      </c>
      <c r="AG216" s="5"/>
      <c r="AK216" s="15">
        <f t="shared" si="40"/>
        <v>1.0073446913580248</v>
      </c>
      <c r="AT216" s="3" t="s">
        <v>4225</v>
      </c>
      <c r="AX216" s="3" t="s">
        <v>697</v>
      </c>
    </row>
    <row r="217" spans="1:50" x14ac:dyDescent="0.2">
      <c r="A217" s="9">
        <v>0</v>
      </c>
      <c r="B217" s="13">
        <f t="shared" si="36"/>
        <v>0</v>
      </c>
      <c r="C217" s="15">
        <v>1.2555555555555555</v>
      </c>
      <c r="D217" s="15">
        <v>2.2111111111111112</v>
      </c>
      <c r="E217" s="3" t="s">
        <v>4338</v>
      </c>
      <c r="F217" s="3" t="str">
        <f t="shared" si="37"/>
        <v>13:30</v>
      </c>
      <c r="H217" s="15"/>
      <c r="I217" s="15"/>
      <c r="M217" s="13">
        <v>4.4444444444444446E-2</v>
      </c>
      <c r="N217" s="15">
        <v>1.2527777777777778</v>
      </c>
      <c r="O217" s="15">
        <v>2.0444444444444443</v>
      </c>
      <c r="P217" s="3" t="s">
        <v>4339</v>
      </c>
      <c r="Q217" s="3" t="str">
        <f t="shared" si="38"/>
        <v>13.46</v>
      </c>
      <c r="AF217" s="15">
        <f t="shared" si="39"/>
        <v>1.0099967901234568</v>
      </c>
      <c r="AG217" s="5"/>
      <c r="AK217" s="15">
        <f t="shared" si="40"/>
        <v>1.0073446913580248</v>
      </c>
      <c r="AT217" s="3" t="s">
        <v>4225</v>
      </c>
      <c r="AX217" s="3" t="s">
        <v>77</v>
      </c>
    </row>
    <row r="218" spans="1:50" x14ac:dyDescent="0.2">
      <c r="A218" s="9">
        <v>0</v>
      </c>
      <c r="B218" s="13">
        <f t="shared" si="36"/>
        <v>0</v>
      </c>
      <c r="C218" s="15">
        <v>1.2555555555555555</v>
      </c>
      <c r="D218" s="15">
        <v>2.2111111111111112</v>
      </c>
      <c r="E218" s="3" t="s">
        <v>4340</v>
      </c>
      <c r="F218" s="3" t="str">
        <f t="shared" si="37"/>
        <v>13:30</v>
      </c>
      <c r="H218" s="15"/>
      <c r="I218" s="15"/>
      <c r="M218" s="13">
        <v>4.3749999999999997E-2</v>
      </c>
      <c r="N218" s="15">
        <v>1.2527777777777778</v>
      </c>
      <c r="O218" s="15">
        <v>2.0444444444444443</v>
      </c>
      <c r="P218" s="3" t="s">
        <v>4341</v>
      </c>
      <c r="Q218" s="3" t="str">
        <f t="shared" si="38"/>
        <v>13.46</v>
      </c>
      <c r="AF218" s="15">
        <f t="shared" si="39"/>
        <v>1.0099967901234568</v>
      </c>
      <c r="AG218" s="5"/>
      <c r="AK218" s="15">
        <f t="shared" si="40"/>
        <v>1.0073446913580248</v>
      </c>
      <c r="AT218" s="3" t="s">
        <v>4225</v>
      </c>
      <c r="AX218" s="3" t="s">
        <v>697</v>
      </c>
    </row>
    <row r="219" spans="1:50" x14ac:dyDescent="0.2">
      <c r="A219" s="9">
        <v>0</v>
      </c>
      <c r="B219" s="13">
        <f t="shared" si="36"/>
        <v>0</v>
      </c>
      <c r="C219" s="15">
        <v>1.2555555555555555</v>
      </c>
      <c r="D219" s="15">
        <v>2.2111111111111112</v>
      </c>
      <c r="E219" s="3" t="s">
        <v>4342</v>
      </c>
      <c r="F219" s="3" t="str">
        <f t="shared" si="37"/>
        <v>13:30</v>
      </c>
      <c r="H219" s="15"/>
      <c r="I219" s="15"/>
      <c r="M219" s="13">
        <v>4.1666666666666664E-2</v>
      </c>
      <c r="N219" s="15">
        <v>1.2527777777777778</v>
      </c>
      <c r="O219" s="15">
        <v>2.0444444444444443</v>
      </c>
      <c r="P219" s="3" t="s">
        <v>4343</v>
      </c>
      <c r="Q219" s="3" t="str">
        <f t="shared" si="38"/>
        <v>13.46</v>
      </c>
      <c r="AF219" s="15">
        <f t="shared" si="39"/>
        <v>1.0099967901234568</v>
      </c>
      <c r="AG219" s="5"/>
      <c r="AK219" s="15">
        <f t="shared" si="40"/>
        <v>1.0073446913580248</v>
      </c>
      <c r="AT219" s="3" t="s">
        <v>4225</v>
      </c>
      <c r="AX219" s="3" t="s">
        <v>312</v>
      </c>
    </row>
    <row r="220" spans="1:50" x14ac:dyDescent="0.2">
      <c r="A220" s="9">
        <v>0</v>
      </c>
      <c r="B220" s="13">
        <f t="shared" si="36"/>
        <v>0</v>
      </c>
      <c r="C220" s="15">
        <v>1.2555555555555555</v>
      </c>
      <c r="D220" s="15">
        <v>2.2118055555555554</v>
      </c>
      <c r="E220" s="3" t="s">
        <v>4344</v>
      </c>
      <c r="F220" s="3" t="str">
        <f t="shared" si="37"/>
        <v>13:30</v>
      </c>
      <c r="G220" s="9"/>
      <c r="H220" s="15"/>
      <c r="I220" s="15"/>
      <c r="AF220" s="15">
        <f t="shared" si="39"/>
        <v>1.0099985339506172</v>
      </c>
      <c r="AG220" s="5"/>
      <c r="AK220" s="15"/>
      <c r="AT220" s="3" t="s">
        <v>4225</v>
      </c>
    </row>
    <row r="221" spans="1:50" x14ac:dyDescent="0.2">
      <c r="A221" s="9">
        <v>0</v>
      </c>
      <c r="B221" s="13">
        <f t="shared" si="36"/>
        <v>0</v>
      </c>
      <c r="C221" s="15">
        <v>1.2555555555555555</v>
      </c>
      <c r="D221" s="15">
        <v>2.2118055555555554</v>
      </c>
      <c r="E221" s="3" t="s">
        <v>4345</v>
      </c>
      <c r="F221" s="3" t="str">
        <f t="shared" si="37"/>
        <v>13:30</v>
      </c>
      <c r="H221" s="15"/>
      <c r="I221" s="15"/>
      <c r="AF221" s="15">
        <f t="shared" si="39"/>
        <v>1.0099985339506172</v>
      </c>
      <c r="AG221" s="5"/>
      <c r="AK221" s="15"/>
      <c r="AT221" s="3" t="s">
        <v>4225</v>
      </c>
    </row>
    <row r="222" spans="1:50" x14ac:dyDescent="0.2">
      <c r="A222" s="9">
        <v>0</v>
      </c>
      <c r="B222" s="13">
        <f t="shared" si="36"/>
        <v>0</v>
      </c>
      <c r="C222" s="15">
        <v>1.2555555555555555</v>
      </c>
      <c r="D222" s="15">
        <v>2.2118055555555554</v>
      </c>
      <c r="E222" s="3" t="s">
        <v>4346</v>
      </c>
      <c r="F222" s="3" t="str">
        <f t="shared" si="37"/>
        <v>13:30</v>
      </c>
      <c r="H222" s="15"/>
      <c r="I222" s="15"/>
      <c r="AF222" s="15">
        <f t="shared" si="39"/>
        <v>1.0099985339506172</v>
      </c>
      <c r="AG222" s="5"/>
      <c r="AK222" s="15"/>
      <c r="AT222" s="3" t="s">
        <v>4225</v>
      </c>
    </row>
    <row r="223" spans="1:50" x14ac:dyDescent="0.2">
      <c r="A223" s="9">
        <v>0</v>
      </c>
      <c r="B223" s="13">
        <f t="shared" si="36"/>
        <v>0</v>
      </c>
      <c r="C223" s="15">
        <v>1.2555555555555555</v>
      </c>
      <c r="D223" s="15">
        <v>2.2118055555555554</v>
      </c>
      <c r="E223" s="3" t="s">
        <v>4347</v>
      </c>
      <c r="F223" s="3" t="str">
        <f t="shared" si="37"/>
        <v>13:30</v>
      </c>
      <c r="AF223" s="15">
        <f t="shared" si="39"/>
        <v>1.0099985339506172</v>
      </c>
      <c r="AG223" s="5"/>
      <c r="AK223" s="15"/>
      <c r="AT223" s="3" t="s">
        <v>4225</v>
      </c>
    </row>
    <row r="224" spans="1:50" x14ac:dyDescent="0.2">
      <c r="A224" s="9">
        <v>0</v>
      </c>
      <c r="B224" s="13">
        <f t="shared" si="36"/>
        <v>0</v>
      </c>
      <c r="C224" s="15">
        <v>1.2555555555555555</v>
      </c>
      <c r="D224" s="15">
        <v>2.2118055555555554</v>
      </c>
      <c r="E224" s="3" t="s">
        <v>4348</v>
      </c>
      <c r="F224" s="3" t="str">
        <f t="shared" si="37"/>
        <v>13:30</v>
      </c>
      <c r="AF224" s="15">
        <f t="shared" si="39"/>
        <v>1.0099985339506172</v>
      </c>
      <c r="AG224" s="5"/>
      <c r="AK224" s="15"/>
      <c r="AT224" s="3" t="s">
        <v>4225</v>
      </c>
    </row>
    <row r="225" spans="1:46" x14ac:dyDescent="0.2">
      <c r="A225" s="9">
        <v>0</v>
      </c>
      <c r="B225" s="13">
        <f t="shared" si="36"/>
        <v>0</v>
      </c>
      <c r="C225" s="15">
        <v>1.2555555555555555</v>
      </c>
      <c r="D225" s="15">
        <v>2.2118055555555554</v>
      </c>
      <c r="E225" s="3" t="s">
        <v>4349</v>
      </c>
      <c r="F225" s="3" t="str">
        <f t="shared" si="37"/>
        <v>13:30</v>
      </c>
      <c r="AF225" s="15">
        <f t="shared" si="39"/>
        <v>1.0099985339506172</v>
      </c>
      <c r="AG225" s="5"/>
      <c r="AK225" s="15"/>
      <c r="AT225" s="3" t="s">
        <v>4225</v>
      </c>
    </row>
    <row r="226" spans="1:46" x14ac:dyDescent="0.2">
      <c r="A226" s="9">
        <v>0</v>
      </c>
      <c r="B226" s="13">
        <f t="shared" si="36"/>
        <v>0</v>
      </c>
      <c r="C226" s="15">
        <v>1.2555555555555555</v>
      </c>
      <c r="D226" s="15">
        <v>2.2118055555555554</v>
      </c>
      <c r="E226" s="3" t="s">
        <v>4350</v>
      </c>
      <c r="F226" s="3" t="str">
        <f t="shared" si="37"/>
        <v>13:30</v>
      </c>
      <c r="AF226" s="15">
        <f t="shared" si="39"/>
        <v>1.0099985339506172</v>
      </c>
      <c r="AG226" s="5"/>
      <c r="AK226" s="15"/>
      <c r="AT226" s="3" t="s">
        <v>4225</v>
      </c>
    </row>
    <row r="227" spans="1:46" x14ac:dyDescent="0.2">
      <c r="A227" s="9">
        <v>0</v>
      </c>
      <c r="B227" s="13">
        <f t="shared" si="36"/>
        <v>0</v>
      </c>
      <c r="C227" s="15">
        <v>1.2555555555555555</v>
      </c>
      <c r="D227" s="15">
        <v>2.2118055555555554</v>
      </c>
      <c r="E227" s="3" t="s">
        <v>4351</v>
      </c>
      <c r="F227" s="3" t="str">
        <f t="shared" si="37"/>
        <v>13:30</v>
      </c>
      <c r="AF227" s="15">
        <f t="shared" si="39"/>
        <v>1.0099985339506172</v>
      </c>
      <c r="AG227" s="5"/>
      <c r="AK227" s="15"/>
      <c r="AT227" s="3" t="s">
        <v>4225</v>
      </c>
    </row>
    <row r="228" spans="1:46" x14ac:dyDescent="0.2">
      <c r="A228" s="9">
        <v>0</v>
      </c>
      <c r="B228" s="13">
        <f t="shared" si="36"/>
        <v>0</v>
      </c>
      <c r="C228" s="15">
        <v>1.2555555555555555</v>
      </c>
      <c r="D228" s="15">
        <v>2.2118055555555554</v>
      </c>
      <c r="E228" s="3" t="s">
        <v>4352</v>
      </c>
      <c r="F228" s="3" t="str">
        <f t="shared" si="37"/>
        <v>13:30</v>
      </c>
      <c r="AF228" s="15">
        <f t="shared" si="39"/>
        <v>1.0099985339506172</v>
      </c>
      <c r="AG228" s="5"/>
      <c r="AK228" s="15"/>
      <c r="AT228" s="3" t="s">
        <v>4225</v>
      </c>
    </row>
    <row r="229" spans="1:46" x14ac:dyDescent="0.2">
      <c r="A229" s="9">
        <v>0</v>
      </c>
      <c r="B229" s="13">
        <f t="shared" si="36"/>
        <v>0</v>
      </c>
      <c r="C229" s="15">
        <v>1.2555555555555555</v>
      </c>
      <c r="D229" s="15">
        <v>2.2118055555555554</v>
      </c>
      <c r="E229" s="3" t="s">
        <v>4353</v>
      </c>
      <c r="F229" s="3" t="str">
        <f t="shared" si="37"/>
        <v>13:30</v>
      </c>
      <c r="AF229" s="15">
        <f t="shared" si="39"/>
        <v>1.0099985339506172</v>
      </c>
      <c r="AG229" s="5"/>
      <c r="AK229" s="15"/>
      <c r="AT229" s="3" t="s">
        <v>4225</v>
      </c>
    </row>
    <row r="230" spans="1:46" x14ac:dyDescent="0.2">
      <c r="A230" s="9">
        <v>0</v>
      </c>
      <c r="B230" s="13">
        <f t="shared" si="36"/>
        <v>0</v>
      </c>
      <c r="C230" s="15">
        <v>1.2555555555555555</v>
      </c>
      <c r="D230" s="15">
        <v>2.2118055555555554</v>
      </c>
      <c r="E230" s="3" t="s">
        <v>4354</v>
      </c>
      <c r="F230" s="3" t="str">
        <f t="shared" si="37"/>
        <v>13:30</v>
      </c>
      <c r="AF230" s="15">
        <f t="shared" si="39"/>
        <v>1.0099985339506172</v>
      </c>
      <c r="AG230" s="5"/>
      <c r="AK230" s="15"/>
      <c r="AT230" s="3" t="s">
        <v>4225</v>
      </c>
    </row>
    <row r="231" spans="1:46" x14ac:dyDescent="0.2">
      <c r="A231" s="9">
        <v>0</v>
      </c>
      <c r="B231" s="13">
        <f t="shared" si="36"/>
        <v>0</v>
      </c>
      <c r="C231" s="15">
        <v>1.2555555555555555</v>
      </c>
      <c r="D231" s="15">
        <v>2.2118055555555554</v>
      </c>
      <c r="E231" s="3" t="s">
        <v>4355</v>
      </c>
      <c r="F231" s="3" t="str">
        <f t="shared" si="37"/>
        <v>13:30</v>
      </c>
      <c r="AF231" s="15">
        <f t="shared" si="39"/>
        <v>1.0099985339506172</v>
      </c>
      <c r="AG231" s="5"/>
      <c r="AK231" s="15"/>
      <c r="AT231" s="3" t="s">
        <v>4225</v>
      </c>
    </row>
    <row r="232" spans="1:46" x14ac:dyDescent="0.2">
      <c r="A232" s="9">
        <v>0</v>
      </c>
      <c r="B232" s="13">
        <f t="shared" si="36"/>
        <v>0</v>
      </c>
      <c r="C232" s="15">
        <v>1.2555555555555555</v>
      </c>
      <c r="D232" s="15">
        <v>2.2118055555555554</v>
      </c>
      <c r="E232" s="3" t="s">
        <v>4356</v>
      </c>
      <c r="F232" s="3" t="str">
        <f t="shared" si="37"/>
        <v>13:30</v>
      </c>
      <c r="AF232" s="15">
        <f t="shared" si="39"/>
        <v>1.0099985339506172</v>
      </c>
      <c r="AG232" s="5"/>
      <c r="AK232" s="15"/>
      <c r="AT232" s="3" t="s">
        <v>4225</v>
      </c>
    </row>
    <row r="233" spans="1:46" x14ac:dyDescent="0.2">
      <c r="A233" s="9">
        <v>0</v>
      </c>
      <c r="B233" s="13">
        <f t="shared" si="36"/>
        <v>0</v>
      </c>
      <c r="C233" s="15">
        <v>1.2555555555555555</v>
      </c>
      <c r="D233" s="15">
        <v>2.2118055555555554</v>
      </c>
      <c r="E233" s="3" t="s">
        <v>4357</v>
      </c>
      <c r="F233" s="3" t="str">
        <f t="shared" si="37"/>
        <v>13:30</v>
      </c>
      <c r="AF233" s="15">
        <f t="shared" si="39"/>
        <v>1.0099985339506172</v>
      </c>
      <c r="AG233" s="5"/>
      <c r="AK233" s="15"/>
      <c r="AT233" s="3" t="s">
        <v>4225</v>
      </c>
    </row>
    <row r="234" spans="1:46" x14ac:dyDescent="0.2">
      <c r="A234" s="9">
        <v>0</v>
      </c>
      <c r="B234" s="13">
        <f t="shared" si="36"/>
        <v>0</v>
      </c>
      <c r="C234" s="15">
        <v>1.2555555555555555</v>
      </c>
      <c r="D234" s="15">
        <v>2.2118055555555554</v>
      </c>
      <c r="E234" s="3" t="s">
        <v>4358</v>
      </c>
      <c r="F234" s="3" t="str">
        <f t="shared" si="37"/>
        <v>13:30</v>
      </c>
      <c r="AF234" s="15">
        <f t="shared" si="39"/>
        <v>1.0099985339506172</v>
      </c>
      <c r="AG234" s="5"/>
      <c r="AK234" s="15"/>
      <c r="AT234" s="3" t="s">
        <v>4225</v>
      </c>
    </row>
    <row r="235" spans="1:46" x14ac:dyDescent="0.2">
      <c r="A235" s="9">
        <v>0</v>
      </c>
      <c r="B235" s="13">
        <f t="shared" si="36"/>
        <v>0</v>
      </c>
      <c r="C235" s="15">
        <v>1.2555555555555555</v>
      </c>
      <c r="D235" s="15">
        <v>2.2118055555555554</v>
      </c>
      <c r="E235" s="3" t="s">
        <v>4359</v>
      </c>
      <c r="F235" s="3" t="str">
        <f t="shared" si="37"/>
        <v>13:30</v>
      </c>
      <c r="AF235" s="15">
        <f t="shared" si="39"/>
        <v>1.0099985339506172</v>
      </c>
      <c r="AG235" s="5"/>
      <c r="AK235" s="15"/>
      <c r="AT235" s="3" t="s">
        <v>4225</v>
      </c>
    </row>
    <row r="236" spans="1:46" x14ac:dyDescent="0.2">
      <c r="A236" s="9">
        <v>0</v>
      </c>
      <c r="B236" s="13">
        <f t="shared" si="36"/>
        <v>0</v>
      </c>
      <c r="C236" s="15">
        <v>1.2555555555555555</v>
      </c>
      <c r="D236" s="15">
        <v>2.2118055555555554</v>
      </c>
      <c r="E236" s="3" t="s">
        <v>4360</v>
      </c>
      <c r="F236" s="3" t="str">
        <f t="shared" si="37"/>
        <v>13:30</v>
      </c>
      <c r="AF236" s="15">
        <f t="shared" si="39"/>
        <v>1.0099985339506172</v>
      </c>
      <c r="AG236" s="5"/>
      <c r="AK236" s="15"/>
      <c r="AT236" s="3" t="s">
        <v>4225</v>
      </c>
    </row>
    <row r="237" spans="1:46" x14ac:dyDescent="0.2">
      <c r="A237" s="9">
        <v>0</v>
      </c>
      <c r="B237" s="13">
        <f t="shared" si="36"/>
        <v>0</v>
      </c>
      <c r="C237" s="15">
        <v>1.2555555555555555</v>
      </c>
      <c r="D237" s="15">
        <v>2.2118055555555554</v>
      </c>
      <c r="E237" s="3" t="s">
        <v>4361</v>
      </c>
      <c r="F237" s="3" t="str">
        <f t="shared" si="37"/>
        <v>13:30</v>
      </c>
      <c r="AF237" s="15">
        <f t="shared" si="39"/>
        <v>1.0099985339506172</v>
      </c>
      <c r="AG237" s="5"/>
      <c r="AK237" s="15"/>
      <c r="AT237" s="3" t="s">
        <v>4225</v>
      </c>
    </row>
    <row r="238" spans="1:46" x14ac:dyDescent="0.2">
      <c r="A238" s="9">
        <v>0</v>
      </c>
      <c r="B238" s="13">
        <f t="shared" si="36"/>
        <v>0</v>
      </c>
      <c r="C238" s="15">
        <v>1.2555555555555555</v>
      </c>
      <c r="D238" s="15">
        <v>2.2118055555555554</v>
      </c>
      <c r="E238" s="3" t="s">
        <v>4362</v>
      </c>
      <c r="F238" s="3" t="str">
        <f t="shared" si="37"/>
        <v>13:30</v>
      </c>
      <c r="AF238" s="15">
        <f t="shared" si="39"/>
        <v>1.0099985339506172</v>
      </c>
      <c r="AG238" s="5"/>
      <c r="AK238" s="15"/>
      <c r="AT238" s="3" t="s">
        <v>4225</v>
      </c>
    </row>
    <row r="239" spans="1:46" x14ac:dyDescent="0.2">
      <c r="A239" s="9">
        <v>0</v>
      </c>
      <c r="B239" s="13">
        <f t="shared" si="36"/>
        <v>0</v>
      </c>
      <c r="C239" s="15">
        <v>1.2555555555555555</v>
      </c>
      <c r="D239" s="15">
        <v>2.2118055555555554</v>
      </c>
      <c r="E239" s="3" t="s">
        <v>4363</v>
      </c>
      <c r="F239" s="3" t="str">
        <f t="shared" si="37"/>
        <v>13:30</v>
      </c>
      <c r="AF239" s="15">
        <f t="shared" si="39"/>
        <v>1.0099985339506172</v>
      </c>
      <c r="AG239" s="5"/>
      <c r="AK239" s="15"/>
      <c r="AT239" s="3" t="s">
        <v>4225</v>
      </c>
    </row>
    <row r="240" spans="1:46" x14ac:dyDescent="0.2">
      <c r="A240" s="9">
        <v>0</v>
      </c>
      <c r="B240" s="13">
        <f t="shared" si="36"/>
        <v>0</v>
      </c>
      <c r="C240" s="15">
        <v>1.2555555555555555</v>
      </c>
      <c r="D240" s="15">
        <v>2.2118055555555554</v>
      </c>
      <c r="E240" s="3" t="s">
        <v>4364</v>
      </c>
      <c r="F240" s="3" t="str">
        <f t="shared" si="37"/>
        <v>13:30</v>
      </c>
      <c r="AF240" s="15">
        <f t="shared" si="39"/>
        <v>1.0099985339506172</v>
      </c>
      <c r="AG240" s="5"/>
      <c r="AK240" s="15"/>
      <c r="AT240" s="3" t="s">
        <v>4225</v>
      </c>
    </row>
    <row r="241" spans="1:46" x14ac:dyDescent="0.2">
      <c r="A241" s="9">
        <v>0</v>
      </c>
      <c r="B241" s="13">
        <f t="shared" si="36"/>
        <v>0</v>
      </c>
      <c r="C241" s="15">
        <v>1.2555555555555555</v>
      </c>
      <c r="D241" s="15">
        <v>2.2118055555555554</v>
      </c>
      <c r="E241" s="3" t="s">
        <v>4365</v>
      </c>
      <c r="F241" s="3" t="str">
        <f t="shared" si="37"/>
        <v>13:30</v>
      </c>
      <c r="AF241" s="15">
        <f t="shared" si="39"/>
        <v>1.0099985339506172</v>
      </c>
      <c r="AG241" s="5"/>
      <c r="AK241" s="15"/>
      <c r="AT241" s="3" t="s">
        <v>4225</v>
      </c>
    </row>
    <row r="242" spans="1:46" x14ac:dyDescent="0.2">
      <c r="A242" s="9">
        <v>0</v>
      </c>
      <c r="B242" s="13">
        <f t="shared" si="36"/>
        <v>0</v>
      </c>
      <c r="C242" s="15">
        <v>1.2555555555555555</v>
      </c>
      <c r="D242" s="15">
        <v>2.2118055555555554</v>
      </c>
      <c r="E242" s="3" t="s">
        <v>4366</v>
      </c>
      <c r="F242" s="3" t="str">
        <f t="shared" si="37"/>
        <v>13:30</v>
      </c>
      <c r="AF242" s="15">
        <f t="shared" si="39"/>
        <v>1.0099985339506172</v>
      </c>
      <c r="AG242" s="5"/>
      <c r="AK242" s="15"/>
      <c r="AT242" s="3" t="s">
        <v>4225</v>
      </c>
    </row>
    <row r="243" spans="1:46" x14ac:dyDescent="0.2">
      <c r="A243" s="9">
        <v>0</v>
      </c>
      <c r="B243" s="13">
        <f t="shared" si="36"/>
        <v>0</v>
      </c>
      <c r="C243" s="15">
        <v>1.2555555555555555</v>
      </c>
      <c r="D243" s="15">
        <v>2.2124999999999999</v>
      </c>
      <c r="E243" s="3" t="s">
        <v>4367</v>
      </c>
      <c r="F243" s="3" t="str">
        <f t="shared" si="37"/>
        <v>13:30</v>
      </c>
      <c r="AF243" s="15">
        <f t="shared" si="39"/>
        <v>1.0100002777777779</v>
      </c>
      <c r="AG243" s="5"/>
      <c r="AK243" s="15"/>
      <c r="AT243" s="3" t="s">
        <v>1562</v>
      </c>
    </row>
    <row r="244" spans="1:46" x14ac:dyDescent="0.2">
      <c r="A244" s="9">
        <v>0</v>
      </c>
      <c r="B244" s="13">
        <f t="shared" si="36"/>
        <v>0</v>
      </c>
      <c r="C244" s="15">
        <v>1.2555555555555555</v>
      </c>
      <c r="D244" s="15">
        <v>2.2124999999999999</v>
      </c>
      <c r="E244" s="3" t="s">
        <v>4368</v>
      </c>
      <c r="F244" s="3" t="str">
        <f t="shared" si="37"/>
        <v>13:30</v>
      </c>
      <c r="AF244" s="15">
        <f t="shared" si="39"/>
        <v>1.0100002777777779</v>
      </c>
      <c r="AG244" s="5"/>
      <c r="AK244" s="15"/>
      <c r="AT244" s="3" t="s">
        <v>1562</v>
      </c>
    </row>
    <row r="245" spans="1:46" x14ac:dyDescent="0.2">
      <c r="A245" s="9">
        <v>0</v>
      </c>
      <c r="B245" s="13">
        <f t="shared" si="36"/>
        <v>0</v>
      </c>
      <c r="C245" s="15">
        <v>1.2555555555555555</v>
      </c>
      <c r="D245" s="15">
        <v>2.2124999999999999</v>
      </c>
      <c r="E245" s="3" t="s">
        <v>4369</v>
      </c>
      <c r="F245" s="3" t="str">
        <f t="shared" si="37"/>
        <v>13:30</v>
      </c>
      <c r="AF245" s="15">
        <f t="shared" si="39"/>
        <v>1.0100002777777779</v>
      </c>
      <c r="AG245" s="5"/>
      <c r="AK245" s="15"/>
      <c r="AT245" s="3" t="s">
        <v>1562</v>
      </c>
    </row>
    <row r="246" spans="1:46" x14ac:dyDescent="0.2">
      <c r="A246" s="9">
        <v>0</v>
      </c>
      <c r="B246" s="13">
        <f t="shared" si="36"/>
        <v>0</v>
      </c>
      <c r="C246" s="15">
        <v>1.2555555555555555</v>
      </c>
      <c r="D246" s="15">
        <v>2.2124999999999999</v>
      </c>
      <c r="E246" s="3" t="s">
        <v>4370</v>
      </c>
      <c r="F246" s="3" t="str">
        <f t="shared" si="37"/>
        <v>13:30</v>
      </c>
      <c r="AF246" s="15">
        <f t="shared" si="39"/>
        <v>1.0100002777777779</v>
      </c>
      <c r="AG246" s="5"/>
      <c r="AK246" s="15"/>
      <c r="AT246" s="3" t="s">
        <v>1562</v>
      </c>
    </row>
    <row r="247" spans="1:46" x14ac:dyDescent="0.2">
      <c r="A247" s="9">
        <v>0</v>
      </c>
      <c r="B247" s="13">
        <f t="shared" si="36"/>
        <v>0</v>
      </c>
      <c r="C247" s="15">
        <v>1.2555555555555555</v>
      </c>
      <c r="D247" s="15">
        <v>2.2124999999999999</v>
      </c>
      <c r="E247" s="3" t="s">
        <v>4371</v>
      </c>
      <c r="F247" s="3" t="str">
        <f t="shared" si="37"/>
        <v>13:30</v>
      </c>
      <c r="AF247" s="15">
        <f t="shared" si="39"/>
        <v>1.0100002777777779</v>
      </c>
      <c r="AG247" s="5"/>
      <c r="AK247" s="15"/>
      <c r="AT247" s="3" t="s">
        <v>1562</v>
      </c>
    </row>
    <row r="248" spans="1:46" x14ac:dyDescent="0.2">
      <c r="A248" s="9">
        <v>0</v>
      </c>
      <c r="B248" s="13">
        <f t="shared" si="36"/>
        <v>0</v>
      </c>
      <c r="C248" s="15">
        <v>1.2555555555555555</v>
      </c>
      <c r="D248" s="15">
        <v>2.2124999999999999</v>
      </c>
      <c r="E248" s="3" t="s">
        <v>4372</v>
      </c>
      <c r="F248" s="3" t="str">
        <f t="shared" si="37"/>
        <v>13:30</v>
      </c>
      <c r="AF248" s="15">
        <f t="shared" si="39"/>
        <v>1.0100002777777779</v>
      </c>
      <c r="AG248" s="5"/>
      <c r="AK248" s="15"/>
      <c r="AT248" s="3" t="s">
        <v>1562</v>
      </c>
    </row>
    <row r="249" spans="1:46" x14ac:dyDescent="0.2">
      <c r="A249" s="9">
        <v>0</v>
      </c>
      <c r="B249" s="13">
        <f t="shared" si="36"/>
        <v>0</v>
      </c>
      <c r="C249" s="15">
        <v>1.2555555555555555</v>
      </c>
      <c r="D249" s="15">
        <v>2.2131944444444445</v>
      </c>
      <c r="E249" s="3" t="s">
        <v>4373</v>
      </c>
      <c r="F249" s="3" t="str">
        <f t="shared" si="37"/>
        <v>13:30</v>
      </c>
      <c r="AF249" s="15">
        <f t="shared" si="39"/>
        <v>1.0100020216049383</v>
      </c>
      <c r="AG249" s="5"/>
      <c r="AK249" s="15"/>
      <c r="AT249" s="3" t="s">
        <v>1562</v>
      </c>
    </row>
    <row r="250" spans="1:46" x14ac:dyDescent="0.2">
      <c r="A250" s="9">
        <v>0</v>
      </c>
      <c r="B250" s="13">
        <f t="shared" si="36"/>
        <v>0</v>
      </c>
      <c r="C250" s="15">
        <v>1.2555555555555555</v>
      </c>
      <c r="D250" s="15">
        <v>2.2131944444444445</v>
      </c>
      <c r="E250" s="3" t="s">
        <v>4374</v>
      </c>
      <c r="F250" s="3" t="str">
        <f t="shared" si="37"/>
        <v>13:30</v>
      </c>
      <c r="AF250" s="15">
        <f t="shared" si="39"/>
        <v>1.0100020216049383</v>
      </c>
      <c r="AG250" s="5"/>
      <c r="AK250" s="15"/>
      <c r="AT250" s="3" t="s">
        <v>1562</v>
      </c>
    </row>
    <row r="251" spans="1:46" x14ac:dyDescent="0.2">
      <c r="A251" s="9">
        <v>0</v>
      </c>
      <c r="B251" s="13">
        <f t="shared" si="36"/>
        <v>0</v>
      </c>
      <c r="C251" s="15">
        <v>1.2555555555555555</v>
      </c>
      <c r="D251" s="15">
        <v>2.2131944444444445</v>
      </c>
      <c r="E251" s="3" t="s">
        <v>4375</v>
      </c>
      <c r="F251" s="3" t="str">
        <f t="shared" si="37"/>
        <v>13:30</v>
      </c>
      <c r="AF251" s="15">
        <f t="shared" si="39"/>
        <v>1.0100020216049383</v>
      </c>
      <c r="AG251" s="5"/>
      <c r="AK251" s="15"/>
      <c r="AT251" s="3" t="s">
        <v>1562</v>
      </c>
    </row>
    <row r="252" spans="1:46" x14ac:dyDescent="0.2">
      <c r="A252" s="9">
        <v>0</v>
      </c>
      <c r="B252" s="13">
        <f t="shared" si="36"/>
        <v>0</v>
      </c>
      <c r="C252" s="15">
        <v>1.2555555555555555</v>
      </c>
      <c r="D252" s="15">
        <v>2.213888888888889</v>
      </c>
      <c r="E252" s="3" t="s">
        <v>4376</v>
      </c>
      <c r="F252" s="3" t="str">
        <f t="shared" si="37"/>
        <v>13:30</v>
      </c>
      <c r="AF252" s="15">
        <f t="shared" si="39"/>
        <v>1.0100037654320988</v>
      </c>
      <c r="AG252" s="5"/>
      <c r="AK252" s="15"/>
      <c r="AT252" s="3" t="s">
        <v>1562</v>
      </c>
    </row>
    <row r="253" spans="1:46" x14ac:dyDescent="0.2">
      <c r="A253" s="9">
        <v>0</v>
      </c>
      <c r="B253" s="13">
        <f t="shared" si="36"/>
        <v>0</v>
      </c>
      <c r="C253" s="15">
        <v>1.2555555555555555</v>
      </c>
      <c r="D253" s="15">
        <v>2.213888888888889</v>
      </c>
      <c r="E253" s="3" t="s">
        <v>4377</v>
      </c>
      <c r="F253" s="3" t="str">
        <f t="shared" si="37"/>
        <v>13:30</v>
      </c>
      <c r="AF253" s="15">
        <f t="shared" si="39"/>
        <v>1.0100037654320988</v>
      </c>
      <c r="AG253" s="5"/>
      <c r="AK253" s="15"/>
      <c r="AT253" s="3" t="s">
        <v>1562</v>
      </c>
    </row>
    <row r="254" spans="1:46" x14ac:dyDescent="0.2">
      <c r="A254" s="9">
        <v>0</v>
      </c>
      <c r="B254" s="13">
        <f t="shared" si="36"/>
        <v>0</v>
      </c>
      <c r="C254" s="15">
        <v>1.2555555555555555</v>
      </c>
      <c r="D254" s="15">
        <v>2.213888888888889</v>
      </c>
      <c r="E254" s="3" t="s">
        <v>4378</v>
      </c>
      <c r="F254" s="3" t="str">
        <f t="shared" si="37"/>
        <v>13:30</v>
      </c>
      <c r="AF254" s="15">
        <f t="shared" si="39"/>
        <v>1.0100037654320988</v>
      </c>
      <c r="AG254" s="5"/>
      <c r="AK254" s="15"/>
      <c r="AT254" s="3" t="s">
        <v>1562</v>
      </c>
    </row>
    <row r="255" spans="1:46" x14ac:dyDescent="0.2">
      <c r="A255" s="9">
        <v>0</v>
      </c>
      <c r="B255" s="13">
        <f t="shared" si="36"/>
        <v>0</v>
      </c>
      <c r="C255" s="15">
        <v>1.2555555555555555</v>
      </c>
      <c r="D255" s="15">
        <v>2.2145833333333331</v>
      </c>
      <c r="E255" s="3" t="s">
        <v>4379</v>
      </c>
      <c r="F255" s="3" t="str">
        <f t="shared" si="37"/>
        <v>13:30</v>
      </c>
      <c r="AF255" s="15">
        <f t="shared" si="39"/>
        <v>1.0100055092592592</v>
      </c>
      <c r="AG255" s="5"/>
      <c r="AK255" s="15"/>
      <c r="AT255" s="3" t="s">
        <v>1562</v>
      </c>
    </row>
    <row r="256" spans="1:46" x14ac:dyDescent="0.2">
      <c r="A256" s="9">
        <v>0</v>
      </c>
      <c r="B256" s="13">
        <f t="shared" si="36"/>
        <v>0</v>
      </c>
      <c r="C256" s="15">
        <v>1.2555555555555555</v>
      </c>
      <c r="D256" s="15">
        <v>2.2145833333333331</v>
      </c>
      <c r="E256" s="3" t="s">
        <v>4380</v>
      </c>
      <c r="F256" s="3" t="str">
        <f t="shared" si="37"/>
        <v>13:30</v>
      </c>
      <c r="AF256" s="15">
        <f t="shared" si="39"/>
        <v>1.0100055092592592</v>
      </c>
      <c r="AG256" s="5"/>
      <c r="AK256" s="15"/>
      <c r="AT256" s="3" t="s">
        <v>1562</v>
      </c>
    </row>
    <row r="257" spans="1:46" x14ac:dyDescent="0.2">
      <c r="A257" s="9">
        <v>0</v>
      </c>
      <c r="B257" s="13">
        <f t="shared" si="36"/>
        <v>0</v>
      </c>
      <c r="C257" s="15">
        <v>1.2555555555555555</v>
      </c>
      <c r="D257" s="15">
        <v>2.2145833333333331</v>
      </c>
      <c r="E257" s="3" t="s">
        <v>4381</v>
      </c>
      <c r="F257" s="3" t="str">
        <f t="shared" si="37"/>
        <v>13:30</v>
      </c>
      <c r="AF257" s="15">
        <f t="shared" si="39"/>
        <v>1.0100055092592592</v>
      </c>
      <c r="AG257" s="5"/>
      <c r="AK257" s="15"/>
      <c r="AT257" s="3" t="s">
        <v>1562</v>
      </c>
    </row>
    <row r="258" spans="1:46" x14ac:dyDescent="0.2">
      <c r="A258" s="9">
        <v>0</v>
      </c>
      <c r="B258" s="13">
        <f t="shared" si="36"/>
        <v>0</v>
      </c>
      <c r="C258" s="15">
        <v>1.2555555555555555</v>
      </c>
      <c r="D258" s="15">
        <v>2.25</v>
      </c>
      <c r="E258" s="3" t="s">
        <v>4382</v>
      </c>
      <c r="F258" s="3" t="str">
        <f t="shared" si="37"/>
        <v>13:30</v>
      </c>
      <c r="AF258" s="15">
        <f t="shared" si="39"/>
        <v>1.0100944444444444</v>
      </c>
      <c r="AG258" s="5"/>
      <c r="AK258" s="15"/>
      <c r="AT258" s="3" t="s">
        <v>1587</v>
      </c>
    </row>
    <row r="259" spans="1:46" x14ac:dyDescent="0.2">
      <c r="A259" s="9">
        <v>0</v>
      </c>
      <c r="B259" s="13">
        <f t="shared" si="36"/>
        <v>0</v>
      </c>
      <c r="C259" s="15">
        <v>1.2555555555555555</v>
      </c>
      <c r="D259" s="15">
        <v>2.25</v>
      </c>
      <c r="E259" s="3" t="s">
        <v>4383</v>
      </c>
      <c r="F259" s="3" t="str">
        <f t="shared" si="37"/>
        <v>13:30</v>
      </c>
      <c r="AF259" s="15">
        <f t="shared" si="39"/>
        <v>1.0100944444444444</v>
      </c>
      <c r="AG259" s="5"/>
      <c r="AK259" s="15"/>
      <c r="AT259" s="3" t="s">
        <v>1587</v>
      </c>
    </row>
    <row r="260" spans="1:46" x14ac:dyDescent="0.2">
      <c r="A260" s="9">
        <v>0</v>
      </c>
      <c r="B260" s="13">
        <f t="shared" ref="B260:B323" si="41">A260*0.514444</f>
        <v>0</v>
      </c>
      <c r="C260" s="15">
        <v>1.2555555555555555</v>
      </c>
      <c r="D260" s="15">
        <v>2.25</v>
      </c>
      <c r="E260" s="3" t="s">
        <v>4384</v>
      </c>
      <c r="F260" s="3" t="str">
        <f t="shared" ref="F260:F323" si="42">LEFT(E260,5)</f>
        <v>13:30</v>
      </c>
      <c r="AF260" s="15">
        <f t="shared" ref="AF260:AF323" si="43">0.8*C260 + (D260*C260) / 500</f>
        <v>1.0100944444444444</v>
      </c>
      <c r="AG260" s="5"/>
      <c r="AK260" s="15"/>
      <c r="AT260" s="3" t="s">
        <v>1587</v>
      </c>
    </row>
    <row r="261" spans="1:46" x14ac:dyDescent="0.2">
      <c r="A261" s="9">
        <v>0</v>
      </c>
      <c r="B261" s="13">
        <f t="shared" si="41"/>
        <v>0</v>
      </c>
      <c r="C261" s="15">
        <v>1.2555555555555555</v>
      </c>
      <c r="D261" s="15">
        <v>2.25</v>
      </c>
      <c r="E261" s="3" t="s">
        <v>4385</v>
      </c>
      <c r="F261" s="3" t="str">
        <f t="shared" si="42"/>
        <v>13:30</v>
      </c>
      <c r="AF261" s="15">
        <f t="shared" si="43"/>
        <v>1.0100944444444444</v>
      </c>
      <c r="AG261" s="5"/>
      <c r="AK261" s="15"/>
      <c r="AT261" s="3" t="s">
        <v>1587</v>
      </c>
    </row>
    <row r="262" spans="1:46" x14ac:dyDescent="0.2">
      <c r="A262" s="9">
        <v>0</v>
      </c>
      <c r="B262" s="13">
        <f t="shared" si="41"/>
        <v>0</v>
      </c>
      <c r="C262" s="15">
        <v>1.2548611111111112</v>
      </c>
      <c r="D262" s="15">
        <v>2.25</v>
      </c>
      <c r="E262" s="3" t="s">
        <v>4386</v>
      </c>
      <c r="F262" s="3" t="str">
        <f t="shared" si="42"/>
        <v>13:30</v>
      </c>
      <c r="AF262" s="15">
        <f t="shared" si="43"/>
        <v>1.0095357638888891</v>
      </c>
      <c r="AG262" s="5"/>
      <c r="AK262" s="15"/>
      <c r="AT262" s="3" t="s">
        <v>4387</v>
      </c>
    </row>
    <row r="263" spans="1:46" x14ac:dyDescent="0.2">
      <c r="A263" s="9">
        <v>0</v>
      </c>
      <c r="B263" s="13">
        <f t="shared" si="41"/>
        <v>0</v>
      </c>
      <c r="C263" s="15">
        <v>1.2548611111111112</v>
      </c>
      <c r="D263" s="15">
        <v>2.25</v>
      </c>
      <c r="E263" s="3" t="s">
        <v>4388</v>
      </c>
      <c r="F263" s="3" t="str">
        <f t="shared" si="42"/>
        <v>13:30</v>
      </c>
      <c r="AF263" s="15">
        <f t="shared" si="43"/>
        <v>1.0095357638888891</v>
      </c>
      <c r="AG263" s="5"/>
      <c r="AK263" s="15"/>
      <c r="AT263" s="3" t="s">
        <v>4387</v>
      </c>
    </row>
    <row r="264" spans="1:46" x14ac:dyDescent="0.2">
      <c r="A264" s="9">
        <v>0</v>
      </c>
      <c r="B264" s="13">
        <f t="shared" si="41"/>
        <v>0</v>
      </c>
      <c r="C264" s="15">
        <v>1.2548611111111112</v>
      </c>
      <c r="D264" s="15">
        <v>2.25</v>
      </c>
      <c r="E264" s="3" t="s">
        <v>4389</v>
      </c>
      <c r="F264" s="3" t="str">
        <f t="shared" si="42"/>
        <v>13:30</v>
      </c>
      <c r="AF264" s="15">
        <f t="shared" si="43"/>
        <v>1.0095357638888891</v>
      </c>
      <c r="AG264" s="5"/>
      <c r="AK264" s="15"/>
      <c r="AT264" s="3" t="s">
        <v>4387</v>
      </c>
    </row>
    <row r="265" spans="1:46" x14ac:dyDescent="0.2">
      <c r="A265" s="9">
        <v>0</v>
      </c>
      <c r="B265" s="13">
        <f t="shared" si="41"/>
        <v>0</v>
      </c>
      <c r="C265" s="15">
        <v>1.2548611111111112</v>
      </c>
      <c r="D265" s="15">
        <v>2.2145833333333331</v>
      </c>
      <c r="E265" s="3" t="s">
        <v>4390</v>
      </c>
      <c r="F265" s="3" t="str">
        <f t="shared" si="42"/>
        <v>13:30</v>
      </c>
      <c r="AF265" s="15">
        <f t="shared" si="43"/>
        <v>1.0094468778935186</v>
      </c>
      <c r="AG265" s="5"/>
      <c r="AK265" s="15"/>
      <c r="AT265" s="3" t="s">
        <v>1460</v>
      </c>
    </row>
    <row r="266" spans="1:46" x14ac:dyDescent="0.2">
      <c r="A266" s="9">
        <v>0</v>
      </c>
      <c r="B266" s="13">
        <f t="shared" si="41"/>
        <v>0</v>
      </c>
      <c r="C266" s="15">
        <v>1.2548611111111112</v>
      </c>
      <c r="D266" s="15">
        <v>2.2145833333333331</v>
      </c>
      <c r="E266" s="3" t="s">
        <v>4391</v>
      </c>
      <c r="F266" s="3" t="str">
        <f t="shared" si="42"/>
        <v>13:30</v>
      </c>
      <c r="AF266" s="15">
        <f t="shared" si="43"/>
        <v>1.0094468778935186</v>
      </c>
      <c r="AG266" s="5"/>
      <c r="AK266" s="15"/>
      <c r="AT266" s="3" t="s">
        <v>1460</v>
      </c>
    </row>
    <row r="267" spans="1:46" x14ac:dyDescent="0.2">
      <c r="A267" s="9">
        <v>0</v>
      </c>
      <c r="B267" s="13">
        <f t="shared" si="41"/>
        <v>0</v>
      </c>
      <c r="C267" s="15">
        <v>1.2548611111111112</v>
      </c>
      <c r="D267" s="15">
        <v>2.2145833333333331</v>
      </c>
      <c r="E267" s="3" t="s">
        <v>4392</v>
      </c>
      <c r="F267" s="3" t="str">
        <f t="shared" si="42"/>
        <v>13:30</v>
      </c>
      <c r="AF267" s="15">
        <f t="shared" si="43"/>
        <v>1.0094468778935186</v>
      </c>
      <c r="AG267" s="5"/>
      <c r="AK267" s="15"/>
      <c r="AT267" s="3" t="s">
        <v>1460</v>
      </c>
    </row>
    <row r="268" spans="1:46" x14ac:dyDescent="0.2">
      <c r="A268" s="9">
        <v>0</v>
      </c>
      <c r="B268" s="13">
        <f t="shared" si="41"/>
        <v>0</v>
      </c>
      <c r="C268" s="15">
        <v>1.2548611111111112</v>
      </c>
      <c r="D268" s="15">
        <v>2.25</v>
      </c>
      <c r="E268" s="3" t="s">
        <v>4393</v>
      </c>
      <c r="F268" s="3" t="str">
        <f t="shared" si="42"/>
        <v>13:30</v>
      </c>
      <c r="AF268" s="15">
        <f t="shared" si="43"/>
        <v>1.0095357638888891</v>
      </c>
      <c r="AG268" s="5"/>
      <c r="AK268" s="15"/>
      <c r="AT268" s="3" t="s">
        <v>4387</v>
      </c>
    </row>
    <row r="269" spans="1:46" x14ac:dyDescent="0.2">
      <c r="A269" s="9">
        <v>0</v>
      </c>
      <c r="B269" s="13">
        <f t="shared" si="41"/>
        <v>0</v>
      </c>
      <c r="C269" s="15">
        <v>1.2548611111111112</v>
      </c>
      <c r="D269" s="15">
        <v>2.2145833333333331</v>
      </c>
      <c r="E269" s="3" t="s">
        <v>4394</v>
      </c>
      <c r="F269" s="3" t="str">
        <f t="shared" si="42"/>
        <v>13:30</v>
      </c>
      <c r="AF269" s="15">
        <f t="shared" si="43"/>
        <v>1.0094468778935186</v>
      </c>
      <c r="AG269" s="5"/>
      <c r="AK269" s="15"/>
      <c r="AT269" s="3" t="s">
        <v>1460</v>
      </c>
    </row>
    <row r="270" spans="1:46" x14ac:dyDescent="0.2">
      <c r="A270" s="9">
        <v>0</v>
      </c>
      <c r="B270" s="13">
        <f t="shared" si="41"/>
        <v>0</v>
      </c>
      <c r="C270" s="15">
        <v>1.2548611111111112</v>
      </c>
      <c r="D270" s="15">
        <v>2.2145833333333331</v>
      </c>
      <c r="E270" s="3" t="s">
        <v>4395</v>
      </c>
      <c r="F270" s="3" t="str">
        <f t="shared" si="42"/>
        <v>13:30</v>
      </c>
      <c r="AF270" s="15">
        <f t="shared" si="43"/>
        <v>1.0094468778935186</v>
      </c>
      <c r="AG270" s="5"/>
      <c r="AK270" s="15"/>
      <c r="AT270" s="3" t="s">
        <v>1460</v>
      </c>
    </row>
    <row r="271" spans="1:46" x14ac:dyDescent="0.2">
      <c r="A271" s="9">
        <v>0</v>
      </c>
      <c r="B271" s="13">
        <f t="shared" si="41"/>
        <v>0</v>
      </c>
      <c r="C271" s="15">
        <v>1.2548611111111112</v>
      </c>
      <c r="D271" s="15">
        <v>2.25</v>
      </c>
      <c r="E271" s="3" t="s">
        <v>4396</v>
      </c>
      <c r="F271" s="3" t="str">
        <f t="shared" si="42"/>
        <v>13:30</v>
      </c>
      <c r="AF271" s="15">
        <f t="shared" si="43"/>
        <v>1.0095357638888891</v>
      </c>
      <c r="AG271" s="5"/>
      <c r="AK271" s="15"/>
      <c r="AT271" s="3" t="s">
        <v>4387</v>
      </c>
    </row>
    <row r="272" spans="1:46" x14ac:dyDescent="0.2">
      <c r="A272" s="9">
        <v>0</v>
      </c>
      <c r="B272" s="13">
        <f t="shared" si="41"/>
        <v>0</v>
      </c>
      <c r="C272" s="15">
        <v>1.2548611111111112</v>
      </c>
      <c r="D272" s="15">
        <v>2.25</v>
      </c>
      <c r="E272" s="3" t="s">
        <v>4397</v>
      </c>
      <c r="F272" s="3" t="str">
        <f t="shared" si="42"/>
        <v>13:30</v>
      </c>
      <c r="AF272" s="15">
        <f t="shared" si="43"/>
        <v>1.0095357638888891</v>
      </c>
      <c r="AG272" s="5"/>
      <c r="AK272" s="15"/>
      <c r="AT272" s="3" t="s">
        <v>4387</v>
      </c>
    </row>
    <row r="273" spans="1:46" x14ac:dyDescent="0.2">
      <c r="A273" s="9">
        <v>0</v>
      </c>
      <c r="B273" s="13">
        <f t="shared" si="41"/>
        <v>0</v>
      </c>
      <c r="C273" s="15">
        <v>1.2548611111111112</v>
      </c>
      <c r="D273" s="15">
        <v>2.25</v>
      </c>
      <c r="E273" s="3" t="s">
        <v>4398</v>
      </c>
      <c r="F273" s="3" t="str">
        <f t="shared" si="42"/>
        <v>13:31</v>
      </c>
      <c r="AF273" s="15">
        <f t="shared" si="43"/>
        <v>1.0095357638888891</v>
      </c>
      <c r="AG273" s="5"/>
      <c r="AK273" s="15"/>
      <c r="AT273" s="3" t="s">
        <v>4387</v>
      </c>
    </row>
    <row r="274" spans="1:46" x14ac:dyDescent="0.2">
      <c r="A274" s="9">
        <v>0</v>
      </c>
      <c r="B274" s="13">
        <f t="shared" si="41"/>
        <v>0</v>
      </c>
      <c r="C274" s="15">
        <v>1.2548611111111112</v>
      </c>
      <c r="D274" s="15">
        <v>2.25</v>
      </c>
      <c r="E274" s="3" t="s">
        <v>4399</v>
      </c>
      <c r="F274" s="3" t="str">
        <f t="shared" si="42"/>
        <v>13:31</v>
      </c>
      <c r="AF274" s="15">
        <f t="shared" si="43"/>
        <v>1.0095357638888891</v>
      </c>
      <c r="AG274" s="5"/>
      <c r="AK274" s="15"/>
      <c r="AT274" s="3" t="s">
        <v>4387</v>
      </c>
    </row>
    <row r="275" spans="1:46" x14ac:dyDescent="0.2">
      <c r="A275" s="9">
        <v>0</v>
      </c>
      <c r="B275" s="13">
        <f t="shared" si="41"/>
        <v>0</v>
      </c>
      <c r="C275" s="15">
        <v>1.2548611111111112</v>
      </c>
      <c r="D275" s="15">
        <v>2.2506944444444446</v>
      </c>
      <c r="E275" s="3" t="s">
        <v>4400</v>
      </c>
      <c r="F275" s="3" t="str">
        <f t="shared" si="42"/>
        <v>13:31</v>
      </c>
      <c r="AF275" s="15">
        <f t="shared" si="43"/>
        <v>1.0095375067515433</v>
      </c>
      <c r="AG275" s="5"/>
      <c r="AK275" s="15"/>
      <c r="AT275" s="3" t="s">
        <v>4387</v>
      </c>
    </row>
    <row r="276" spans="1:46" x14ac:dyDescent="0.2">
      <c r="A276" s="9">
        <v>0</v>
      </c>
      <c r="B276" s="13">
        <f t="shared" si="41"/>
        <v>0</v>
      </c>
      <c r="C276" s="15">
        <v>1.2548611111111112</v>
      </c>
      <c r="D276" s="15">
        <v>2.2513888888888891</v>
      </c>
      <c r="E276" s="3" t="s">
        <v>4401</v>
      </c>
      <c r="F276" s="3" t="str">
        <f t="shared" si="42"/>
        <v>13:31</v>
      </c>
      <c r="AF276" s="15">
        <f t="shared" si="43"/>
        <v>1.0095392496141977</v>
      </c>
      <c r="AG276" s="5"/>
      <c r="AK276" s="15"/>
      <c r="AT276" s="3" t="s">
        <v>4387</v>
      </c>
    </row>
    <row r="277" spans="1:46" x14ac:dyDescent="0.2">
      <c r="A277" s="9">
        <v>0</v>
      </c>
      <c r="B277" s="13">
        <f t="shared" si="41"/>
        <v>0</v>
      </c>
      <c r="C277" s="15">
        <v>1.2548611111111112</v>
      </c>
      <c r="D277" s="15">
        <v>2.2513888888888891</v>
      </c>
      <c r="E277" s="3" t="s">
        <v>4402</v>
      </c>
      <c r="F277" s="3" t="str">
        <f t="shared" si="42"/>
        <v>13:31</v>
      </c>
      <c r="AF277" s="15">
        <f t="shared" si="43"/>
        <v>1.0095392496141977</v>
      </c>
      <c r="AG277" s="5"/>
      <c r="AK277" s="15"/>
      <c r="AT277" s="3" t="s">
        <v>4387</v>
      </c>
    </row>
    <row r="278" spans="1:46" x14ac:dyDescent="0.2">
      <c r="A278" s="9">
        <v>0</v>
      </c>
      <c r="B278" s="13">
        <f t="shared" si="41"/>
        <v>0</v>
      </c>
      <c r="C278" s="15">
        <v>1.2548611111111112</v>
      </c>
      <c r="D278" s="15">
        <v>2.2520833333333332</v>
      </c>
      <c r="E278" s="3" t="s">
        <v>4403</v>
      </c>
      <c r="F278" s="3" t="str">
        <f t="shared" si="42"/>
        <v>13:31</v>
      </c>
      <c r="AF278" s="15">
        <f t="shared" si="43"/>
        <v>1.0095409924768519</v>
      </c>
      <c r="AG278" s="5"/>
      <c r="AK278" s="15"/>
      <c r="AT278" s="3" t="s">
        <v>4387</v>
      </c>
    </row>
    <row r="279" spans="1:46" x14ac:dyDescent="0.2">
      <c r="A279" s="9">
        <v>0</v>
      </c>
      <c r="B279" s="13">
        <f t="shared" si="41"/>
        <v>0</v>
      </c>
      <c r="C279" s="15">
        <v>1.2548611111111112</v>
      </c>
      <c r="D279" s="15">
        <v>2.2520833333333332</v>
      </c>
      <c r="E279" s="3" t="s">
        <v>4404</v>
      </c>
      <c r="F279" s="3" t="str">
        <f t="shared" si="42"/>
        <v>13:31</v>
      </c>
      <c r="AF279" s="15">
        <f t="shared" si="43"/>
        <v>1.0095409924768519</v>
      </c>
      <c r="AG279" s="5"/>
      <c r="AK279" s="15"/>
      <c r="AT279" s="3" t="s">
        <v>4387</v>
      </c>
    </row>
    <row r="280" spans="1:46" x14ac:dyDescent="0.2">
      <c r="A280" s="9">
        <v>0</v>
      </c>
      <c r="B280" s="13">
        <f t="shared" si="41"/>
        <v>0</v>
      </c>
      <c r="C280" s="15">
        <v>1.2548611111111112</v>
      </c>
      <c r="D280" s="15">
        <v>2.2527777777777778</v>
      </c>
      <c r="E280" s="3" t="s">
        <v>4405</v>
      </c>
      <c r="F280" s="3" t="str">
        <f t="shared" si="42"/>
        <v>13:31</v>
      </c>
      <c r="AF280" s="15">
        <f t="shared" si="43"/>
        <v>1.0095427353395063</v>
      </c>
      <c r="AG280" s="5"/>
      <c r="AK280" s="15"/>
      <c r="AT280" s="3" t="s">
        <v>4387</v>
      </c>
    </row>
    <row r="281" spans="1:46" x14ac:dyDescent="0.2">
      <c r="A281" s="9">
        <v>0</v>
      </c>
      <c r="B281" s="13">
        <f t="shared" si="41"/>
        <v>0</v>
      </c>
      <c r="C281" s="15">
        <v>1.2548611111111112</v>
      </c>
      <c r="D281" s="15">
        <v>2.2527777777777778</v>
      </c>
      <c r="E281" s="3" t="s">
        <v>4406</v>
      </c>
      <c r="F281" s="3" t="str">
        <f t="shared" si="42"/>
        <v>13:31</v>
      </c>
      <c r="AF281" s="15">
        <f t="shared" si="43"/>
        <v>1.0095427353395063</v>
      </c>
      <c r="AG281" s="5"/>
      <c r="AK281" s="15"/>
      <c r="AT281" s="3" t="s">
        <v>4387</v>
      </c>
    </row>
    <row r="282" spans="1:46" x14ac:dyDescent="0.2">
      <c r="A282" s="9">
        <v>0</v>
      </c>
      <c r="B282" s="13">
        <f t="shared" si="41"/>
        <v>0</v>
      </c>
      <c r="C282" s="15">
        <v>1.2548611111111112</v>
      </c>
      <c r="D282" s="15">
        <v>2.2520833333333332</v>
      </c>
      <c r="E282" s="3" t="s">
        <v>4407</v>
      </c>
      <c r="F282" s="3" t="str">
        <f t="shared" si="42"/>
        <v>13:31</v>
      </c>
      <c r="AF282" s="15">
        <f t="shared" si="43"/>
        <v>1.0095409924768519</v>
      </c>
      <c r="AG282" s="5"/>
      <c r="AK282" s="15"/>
      <c r="AT282" s="3" t="s">
        <v>4387</v>
      </c>
    </row>
    <row r="283" spans="1:46" x14ac:dyDescent="0.2">
      <c r="A283" s="9">
        <v>0</v>
      </c>
      <c r="B283" s="13">
        <f t="shared" si="41"/>
        <v>0</v>
      </c>
      <c r="C283" s="15">
        <v>1.2548611111111112</v>
      </c>
      <c r="D283" s="15">
        <v>2.2520833333333332</v>
      </c>
      <c r="E283" s="3" t="s">
        <v>4408</v>
      </c>
      <c r="F283" s="3" t="str">
        <f t="shared" si="42"/>
        <v>13:31</v>
      </c>
      <c r="AF283" s="15">
        <f t="shared" si="43"/>
        <v>1.0095409924768519</v>
      </c>
      <c r="AG283" s="5"/>
      <c r="AK283" s="15"/>
      <c r="AT283" s="3" t="s">
        <v>4387</v>
      </c>
    </row>
    <row r="284" spans="1:46" x14ac:dyDescent="0.2">
      <c r="A284" s="9">
        <v>0</v>
      </c>
      <c r="B284" s="13">
        <f t="shared" si="41"/>
        <v>0</v>
      </c>
      <c r="C284" s="15">
        <v>1.2548611111111112</v>
      </c>
      <c r="D284" s="15">
        <v>2.2520833333333332</v>
      </c>
      <c r="E284" s="3" t="s">
        <v>4409</v>
      </c>
      <c r="F284" s="3" t="str">
        <f t="shared" si="42"/>
        <v>13:31</v>
      </c>
      <c r="AF284" s="15">
        <f t="shared" si="43"/>
        <v>1.0095409924768519</v>
      </c>
      <c r="AG284" s="5"/>
      <c r="AK284" s="15"/>
      <c r="AT284" s="3" t="s">
        <v>4387</v>
      </c>
    </row>
    <row r="285" spans="1:46" x14ac:dyDescent="0.2">
      <c r="A285" s="9">
        <v>0</v>
      </c>
      <c r="B285" s="13">
        <f t="shared" si="41"/>
        <v>0</v>
      </c>
      <c r="C285" s="15">
        <v>1.2548611111111112</v>
      </c>
      <c r="D285" s="15">
        <v>2.2513888888888891</v>
      </c>
      <c r="E285" s="3" t="s">
        <v>4410</v>
      </c>
      <c r="F285" s="3" t="str">
        <f t="shared" si="42"/>
        <v>13:31</v>
      </c>
      <c r="AF285" s="15">
        <f t="shared" si="43"/>
        <v>1.0095392496141977</v>
      </c>
      <c r="AG285" s="5"/>
      <c r="AK285" s="15"/>
      <c r="AT285" s="3" t="s">
        <v>4387</v>
      </c>
    </row>
    <row r="286" spans="1:46" x14ac:dyDescent="0.2">
      <c r="A286" s="9">
        <v>0</v>
      </c>
      <c r="B286" s="13">
        <f t="shared" si="41"/>
        <v>0</v>
      </c>
      <c r="C286" s="15">
        <v>1.2548611111111112</v>
      </c>
      <c r="D286" s="15">
        <v>2.2513888888888891</v>
      </c>
      <c r="E286" s="3" t="s">
        <v>4411</v>
      </c>
      <c r="F286" s="3" t="str">
        <f t="shared" si="42"/>
        <v>13:31</v>
      </c>
      <c r="AF286" s="15">
        <f t="shared" si="43"/>
        <v>1.0095392496141977</v>
      </c>
      <c r="AG286" s="5"/>
      <c r="AK286" s="15"/>
      <c r="AT286" s="3" t="s">
        <v>4387</v>
      </c>
    </row>
    <row r="287" spans="1:46" x14ac:dyDescent="0.2">
      <c r="A287" s="9">
        <v>0</v>
      </c>
      <c r="B287" s="13">
        <f t="shared" si="41"/>
        <v>0</v>
      </c>
      <c r="C287" s="15">
        <v>1.2548611111111112</v>
      </c>
      <c r="D287" s="15">
        <v>2.2513888888888891</v>
      </c>
      <c r="E287" s="3" t="s">
        <v>4412</v>
      </c>
      <c r="F287" s="3" t="str">
        <f t="shared" si="42"/>
        <v>13:31</v>
      </c>
      <c r="AF287" s="15">
        <f t="shared" si="43"/>
        <v>1.0095392496141977</v>
      </c>
      <c r="AG287" s="5"/>
      <c r="AK287" s="15"/>
      <c r="AT287" s="3" t="s">
        <v>4387</v>
      </c>
    </row>
    <row r="288" spans="1:46" x14ac:dyDescent="0.2">
      <c r="A288" s="9">
        <v>0</v>
      </c>
      <c r="B288" s="13">
        <f t="shared" si="41"/>
        <v>0</v>
      </c>
      <c r="C288" s="15">
        <v>1.2548611111111112</v>
      </c>
      <c r="D288" s="15">
        <v>2.2513888888888891</v>
      </c>
      <c r="E288" s="3" t="s">
        <v>4413</v>
      </c>
      <c r="F288" s="3" t="str">
        <f t="shared" si="42"/>
        <v>13:31</v>
      </c>
      <c r="AF288" s="15">
        <f t="shared" si="43"/>
        <v>1.0095392496141977</v>
      </c>
      <c r="AG288" s="5"/>
      <c r="AK288" s="15"/>
      <c r="AT288" s="3" t="s">
        <v>4387</v>
      </c>
    </row>
    <row r="289" spans="1:46" x14ac:dyDescent="0.2">
      <c r="A289" s="9">
        <v>0</v>
      </c>
      <c r="B289" s="13">
        <f t="shared" si="41"/>
        <v>0</v>
      </c>
      <c r="C289" s="15">
        <v>1.2548611111111112</v>
      </c>
      <c r="D289" s="15">
        <v>2.2513888888888891</v>
      </c>
      <c r="E289" s="3" t="s">
        <v>4414</v>
      </c>
      <c r="F289" s="3" t="str">
        <f t="shared" si="42"/>
        <v>13:31</v>
      </c>
      <c r="AF289" s="15">
        <f t="shared" si="43"/>
        <v>1.0095392496141977</v>
      </c>
      <c r="AG289" s="5"/>
      <c r="AK289" s="15"/>
      <c r="AT289" s="3" t="s">
        <v>4387</v>
      </c>
    </row>
    <row r="290" spans="1:46" x14ac:dyDescent="0.2">
      <c r="A290" s="9">
        <v>0</v>
      </c>
      <c r="B290" s="13">
        <f t="shared" si="41"/>
        <v>0</v>
      </c>
      <c r="C290" s="15">
        <v>1.2548611111111112</v>
      </c>
      <c r="D290" s="15">
        <v>2.2513888888888891</v>
      </c>
      <c r="E290" s="3" t="s">
        <v>4415</v>
      </c>
      <c r="F290" s="3" t="str">
        <f t="shared" si="42"/>
        <v>13:31</v>
      </c>
      <c r="AF290" s="15">
        <f t="shared" si="43"/>
        <v>1.0095392496141977</v>
      </c>
      <c r="AG290" s="5"/>
      <c r="AK290" s="15"/>
      <c r="AT290" s="3" t="s">
        <v>4387</v>
      </c>
    </row>
    <row r="291" spans="1:46" x14ac:dyDescent="0.2">
      <c r="A291" s="9">
        <v>0</v>
      </c>
      <c r="B291" s="13">
        <f t="shared" si="41"/>
        <v>0</v>
      </c>
      <c r="C291" s="15">
        <v>1.2548611111111112</v>
      </c>
      <c r="D291" s="15">
        <v>2.2513888888888891</v>
      </c>
      <c r="E291" s="3" t="s">
        <v>4416</v>
      </c>
      <c r="F291" s="3" t="str">
        <f t="shared" si="42"/>
        <v>13:31</v>
      </c>
      <c r="AF291" s="15">
        <f t="shared" si="43"/>
        <v>1.0095392496141977</v>
      </c>
      <c r="AG291" s="5"/>
      <c r="AK291" s="15"/>
      <c r="AT291" s="3" t="s">
        <v>4387</v>
      </c>
    </row>
    <row r="292" spans="1:46" x14ac:dyDescent="0.2">
      <c r="A292" s="9">
        <v>0</v>
      </c>
      <c r="B292" s="13">
        <f t="shared" si="41"/>
        <v>0</v>
      </c>
      <c r="C292" s="15">
        <v>1.2548611111111112</v>
      </c>
      <c r="D292" s="15">
        <v>2.2513888888888891</v>
      </c>
      <c r="E292" s="3" t="s">
        <v>4417</v>
      </c>
      <c r="F292" s="3" t="str">
        <f t="shared" si="42"/>
        <v>13:31</v>
      </c>
      <c r="AF292" s="15">
        <f t="shared" si="43"/>
        <v>1.0095392496141977</v>
      </c>
      <c r="AG292" s="5"/>
      <c r="AK292" s="15"/>
      <c r="AT292" s="3" t="s">
        <v>4387</v>
      </c>
    </row>
    <row r="293" spans="1:46" x14ac:dyDescent="0.2">
      <c r="A293" s="9">
        <v>0</v>
      </c>
      <c r="B293" s="13">
        <f t="shared" si="41"/>
        <v>0</v>
      </c>
      <c r="C293" s="15">
        <v>1.2548611111111112</v>
      </c>
      <c r="D293" s="15">
        <v>2.2520833333333332</v>
      </c>
      <c r="E293" s="3" t="s">
        <v>4418</v>
      </c>
      <c r="F293" s="3" t="str">
        <f t="shared" si="42"/>
        <v>13:31</v>
      </c>
      <c r="AF293" s="15">
        <f t="shared" si="43"/>
        <v>1.0095409924768519</v>
      </c>
      <c r="AG293" s="5"/>
      <c r="AK293" s="15"/>
      <c r="AT293" s="3" t="s">
        <v>4387</v>
      </c>
    </row>
    <row r="294" spans="1:46" x14ac:dyDescent="0.2">
      <c r="A294" s="9">
        <v>0</v>
      </c>
      <c r="B294" s="13">
        <f t="shared" si="41"/>
        <v>0</v>
      </c>
      <c r="C294" s="15">
        <v>1.2548611111111112</v>
      </c>
      <c r="D294" s="15">
        <v>2.2520833333333332</v>
      </c>
      <c r="E294" s="3" t="s">
        <v>4419</v>
      </c>
      <c r="F294" s="3" t="str">
        <f t="shared" si="42"/>
        <v>13:31</v>
      </c>
      <c r="AF294" s="15">
        <f t="shared" si="43"/>
        <v>1.0095409924768519</v>
      </c>
      <c r="AG294" s="5"/>
      <c r="AK294" s="15"/>
      <c r="AT294" s="3" t="s">
        <v>4387</v>
      </c>
    </row>
    <row r="295" spans="1:46" x14ac:dyDescent="0.2">
      <c r="A295" s="9">
        <v>0</v>
      </c>
      <c r="B295" s="13">
        <f t="shared" si="41"/>
        <v>0</v>
      </c>
      <c r="C295" s="15">
        <v>1.2548611111111112</v>
      </c>
      <c r="D295" s="15">
        <v>2.2513888888888891</v>
      </c>
      <c r="E295" s="3" t="s">
        <v>4420</v>
      </c>
      <c r="F295" s="3" t="str">
        <f t="shared" si="42"/>
        <v>13:31</v>
      </c>
      <c r="AF295" s="15">
        <f t="shared" si="43"/>
        <v>1.0095392496141977</v>
      </c>
      <c r="AG295" s="5"/>
      <c r="AK295" s="15"/>
      <c r="AT295" s="3" t="s">
        <v>4387</v>
      </c>
    </row>
    <row r="296" spans="1:46" x14ac:dyDescent="0.2">
      <c r="A296" s="9">
        <v>0</v>
      </c>
      <c r="B296" s="13">
        <f t="shared" si="41"/>
        <v>0</v>
      </c>
      <c r="C296" s="15">
        <v>1.2548611111111112</v>
      </c>
      <c r="D296" s="15">
        <v>2.2513888888888891</v>
      </c>
      <c r="E296" s="3" t="s">
        <v>4421</v>
      </c>
      <c r="F296" s="3" t="str">
        <f t="shared" si="42"/>
        <v>13:31</v>
      </c>
      <c r="AF296" s="15">
        <f t="shared" si="43"/>
        <v>1.0095392496141977</v>
      </c>
      <c r="AG296" s="5"/>
      <c r="AK296" s="15"/>
      <c r="AT296" s="3" t="s">
        <v>4387</v>
      </c>
    </row>
    <row r="297" spans="1:46" x14ac:dyDescent="0.2">
      <c r="A297" s="9">
        <v>0</v>
      </c>
      <c r="B297" s="13">
        <f t="shared" si="41"/>
        <v>0</v>
      </c>
      <c r="C297" s="15">
        <v>1.2548611111111112</v>
      </c>
      <c r="D297" s="15">
        <v>2.2513888888888891</v>
      </c>
      <c r="E297" s="3" t="s">
        <v>4422</v>
      </c>
      <c r="F297" s="3" t="str">
        <f t="shared" si="42"/>
        <v>13:31</v>
      </c>
      <c r="AF297" s="15">
        <f t="shared" si="43"/>
        <v>1.0095392496141977</v>
      </c>
      <c r="AG297" s="5"/>
      <c r="AK297" s="15"/>
      <c r="AT297" s="3" t="s">
        <v>4387</v>
      </c>
    </row>
    <row r="298" spans="1:46" x14ac:dyDescent="0.2">
      <c r="A298" s="9">
        <v>0</v>
      </c>
      <c r="B298" s="13">
        <f t="shared" si="41"/>
        <v>0</v>
      </c>
      <c r="C298" s="15">
        <v>1.2548611111111112</v>
      </c>
      <c r="D298" s="15">
        <v>2.2513888888888891</v>
      </c>
      <c r="E298" s="3" t="s">
        <v>4423</v>
      </c>
      <c r="F298" s="3" t="str">
        <f t="shared" si="42"/>
        <v>13:31</v>
      </c>
      <c r="AF298" s="15">
        <f t="shared" si="43"/>
        <v>1.0095392496141977</v>
      </c>
      <c r="AG298" s="5"/>
      <c r="AK298" s="15"/>
      <c r="AT298" s="3" t="s">
        <v>4387</v>
      </c>
    </row>
    <row r="299" spans="1:46" x14ac:dyDescent="0.2">
      <c r="A299" s="9">
        <v>0</v>
      </c>
      <c r="B299" s="13">
        <f t="shared" si="41"/>
        <v>0</v>
      </c>
      <c r="C299" s="15">
        <v>1.2548611111111112</v>
      </c>
      <c r="D299" s="15">
        <v>2.2513888888888891</v>
      </c>
      <c r="E299" s="3" t="s">
        <v>4424</v>
      </c>
      <c r="F299" s="3" t="str">
        <f t="shared" si="42"/>
        <v>13:31</v>
      </c>
      <c r="AF299" s="15">
        <f t="shared" si="43"/>
        <v>1.0095392496141977</v>
      </c>
      <c r="AG299" s="5"/>
      <c r="AK299" s="15"/>
      <c r="AT299" s="3" t="s">
        <v>4387</v>
      </c>
    </row>
    <row r="300" spans="1:46" x14ac:dyDescent="0.2">
      <c r="A300" s="9">
        <v>0</v>
      </c>
      <c r="B300" s="13">
        <f t="shared" si="41"/>
        <v>0</v>
      </c>
      <c r="C300" s="15">
        <v>1.2548611111111112</v>
      </c>
      <c r="D300" s="15">
        <v>2.2513888888888891</v>
      </c>
      <c r="E300" s="3" t="s">
        <v>4425</v>
      </c>
      <c r="F300" s="3" t="str">
        <f t="shared" si="42"/>
        <v>13:31</v>
      </c>
      <c r="AF300" s="15">
        <f t="shared" si="43"/>
        <v>1.0095392496141977</v>
      </c>
      <c r="AG300" s="5"/>
      <c r="AK300" s="15"/>
      <c r="AT300" s="3" t="s">
        <v>4387</v>
      </c>
    </row>
    <row r="301" spans="1:46" x14ac:dyDescent="0.2">
      <c r="A301" s="9">
        <v>0</v>
      </c>
      <c r="B301" s="13">
        <f t="shared" si="41"/>
        <v>0</v>
      </c>
      <c r="C301" s="15">
        <v>1.2548611111111112</v>
      </c>
      <c r="D301" s="15">
        <v>2.2513888888888891</v>
      </c>
      <c r="E301" s="3" t="s">
        <v>4426</v>
      </c>
      <c r="F301" s="3" t="str">
        <f t="shared" si="42"/>
        <v>13:31</v>
      </c>
      <c r="AF301" s="15">
        <f t="shared" si="43"/>
        <v>1.0095392496141977</v>
      </c>
      <c r="AG301" s="5"/>
      <c r="AK301" s="15"/>
      <c r="AT301" s="3" t="s">
        <v>4387</v>
      </c>
    </row>
    <row r="302" spans="1:46" x14ac:dyDescent="0.2">
      <c r="A302" s="9">
        <v>0</v>
      </c>
      <c r="B302" s="13">
        <f t="shared" si="41"/>
        <v>0</v>
      </c>
      <c r="C302" s="15">
        <v>1.2548611111111112</v>
      </c>
      <c r="D302" s="15">
        <v>2.2513888888888891</v>
      </c>
      <c r="E302" s="3" t="s">
        <v>4427</v>
      </c>
      <c r="F302" s="3" t="str">
        <f t="shared" si="42"/>
        <v>13:31</v>
      </c>
      <c r="AF302" s="15">
        <f t="shared" si="43"/>
        <v>1.0095392496141977</v>
      </c>
      <c r="AG302" s="5"/>
      <c r="AK302" s="15"/>
      <c r="AT302" s="3" t="s">
        <v>4387</v>
      </c>
    </row>
    <row r="303" spans="1:46" x14ac:dyDescent="0.2">
      <c r="A303" s="9">
        <v>0</v>
      </c>
      <c r="B303" s="13">
        <f t="shared" si="41"/>
        <v>0</v>
      </c>
      <c r="C303" s="15">
        <v>1.2548611111111112</v>
      </c>
      <c r="D303" s="15">
        <v>2.2513888888888891</v>
      </c>
      <c r="E303" s="3" t="s">
        <v>4428</v>
      </c>
      <c r="F303" s="3" t="str">
        <f t="shared" si="42"/>
        <v>13:31</v>
      </c>
      <c r="AF303" s="15">
        <f t="shared" si="43"/>
        <v>1.0095392496141977</v>
      </c>
      <c r="AG303" s="5"/>
      <c r="AK303" s="15"/>
      <c r="AT303" s="3" t="s">
        <v>4387</v>
      </c>
    </row>
    <row r="304" spans="1:46" x14ac:dyDescent="0.2">
      <c r="A304" s="9">
        <v>0</v>
      </c>
      <c r="B304" s="13">
        <f t="shared" si="41"/>
        <v>0</v>
      </c>
      <c r="C304" s="15">
        <v>1.2548611111111112</v>
      </c>
      <c r="D304" s="15">
        <v>2.2513888888888891</v>
      </c>
      <c r="E304" s="3" t="s">
        <v>4429</v>
      </c>
      <c r="F304" s="3" t="str">
        <f t="shared" si="42"/>
        <v>13:31</v>
      </c>
      <c r="AF304" s="15">
        <f t="shared" si="43"/>
        <v>1.0095392496141977</v>
      </c>
      <c r="AG304" s="5"/>
      <c r="AK304" s="15"/>
      <c r="AT304" s="3" t="s">
        <v>4387</v>
      </c>
    </row>
    <row r="305" spans="1:46" x14ac:dyDescent="0.2">
      <c r="A305" s="9">
        <v>0</v>
      </c>
      <c r="B305" s="13">
        <f t="shared" si="41"/>
        <v>0</v>
      </c>
      <c r="C305" s="15">
        <v>1.2548611111111112</v>
      </c>
      <c r="D305" s="15">
        <v>2.2513888888888891</v>
      </c>
      <c r="E305" s="3" t="s">
        <v>4430</v>
      </c>
      <c r="F305" s="3" t="str">
        <f t="shared" si="42"/>
        <v>13:31</v>
      </c>
      <c r="AF305" s="15">
        <f t="shared" si="43"/>
        <v>1.0095392496141977</v>
      </c>
      <c r="AG305" s="5"/>
      <c r="AK305" s="15"/>
      <c r="AT305" s="3" t="s">
        <v>4387</v>
      </c>
    </row>
    <row r="306" spans="1:46" x14ac:dyDescent="0.2">
      <c r="A306" s="9">
        <v>0</v>
      </c>
      <c r="B306" s="13">
        <f t="shared" si="41"/>
        <v>0</v>
      </c>
      <c r="C306" s="15">
        <v>1.2548611111111112</v>
      </c>
      <c r="D306" s="15">
        <v>2.2506944444444446</v>
      </c>
      <c r="E306" s="3" t="s">
        <v>4431</v>
      </c>
      <c r="F306" s="3" t="str">
        <f t="shared" si="42"/>
        <v>13:31</v>
      </c>
      <c r="AF306" s="15">
        <f t="shared" si="43"/>
        <v>1.0095375067515433</v>
      </c>
      <c r="AG306" s="5"/>
      <c r="AK306" s="15"/>
      <c r="AT306" s="3" t="s">
        <v>4387</v>
      </c>
    </row>
    <row r="307" spans="1:46" x14ac:dyDescent="0.2">
      <c r="A307" s="9">
        <v>0</v>
      </c>
      <c r="B307" s="13">
        <f t="shared" si="41"/>
        <v>0</v>
      </c>
      <c r="C307" s="15">
        <v>1.2548611111111112</v>
      </c>
      <c r="D307" s="15">
        <v>2.2506944444444446</v>
      </c>
      <c r="E307" s="3" t="s">
        <v>4432</v>
      </c>
      <c r="F307" s="3" t="str">
        <f t="shared" si="42"/>
        <v>13:31</v>
      </c>
      <c r="AF307" s="15">
        <f t="shared" si="43"/>
        <v>1.0095375067515433</v>
      </c>
      <c r="AG307" s="5"/>
      <c r="AK307" s="15"/>
      <c r="AT307" s="3" t="s">
        <v>4387</v>
      </c>
    </row>
    <row r="308" spans="1:46" x14ac:dyDescent="0.2">
      <c r="A308" s="9">
        <v>4.2361111111111113E-2</v>
      </c>
      <c r="B308" s="13">
        <f t="shared" si="41"/>
        <v>2.1792419444444447E-2</v>
      </c>
      <c r="C308" s="15">
        <v>1.2520833333333334</v>
      </c>
      <c r="D308" s="15">
        <v>2.2506944444444446</v>
      </c>
      <c r="E308" s="3" t="s">
        <v>4433</v>
      </c>
      <c r="F308" s="3" t="str">
        <f t="shared" si="42"/>
        <v>13:31</v>
      </c>
      <c r="AF308" s="15">
        <f t="shared" si="43"/>
        <v>1.0073027806712964</v>
      </c>
      <c r="AG308" s="5"/>
      <c r="AK308" s="15"/>
      <c r="AT308" s="3" t="s">
        <v>688</v>
      </c>
    </row>
    <row r="309" spans="1:46" x14ac:dyDescent="0.2">
      <c r="A309" s="3">
        <v>6.3194444444444442E-2</v>
      </c>
      <c r="B309" s="13">
        <f t="shared" si="41"/>
        <v>3.2510002777777776E-2</v>
      </c>
      <c r="C309" s="15">
        <v>1.2520833333333334</v>
      </c>
      <c r="D309" s="15">
        <v>2.2506944444444446</v>
      </c>
      <c r="E309" s="3" t="s">
        <v>4434</v>
      </c>
      <c r="F309" s="3" t="str">
        <f t="shared" si="42"/>
        <v>13:31</v>
      </c>
      <c r="AF309" s="15">
        <f t="shared" si="43"/>
        <v>1.0073027806712964</v>
      </c>
      <c r="AG309" s="5"/>
      <c r="AK309" s="15"/>
      <c r="AT309" s="3" t="s">
        <v>178</v>
      </c>
    </row>
    <row r="310" spans="1:46" x14ac:dyDescent="0.2">
      <c r="A310" s="3">
        <v>6.1805555555555558E-2</v>
      </c>
      <c r="B310" s="13">
        <f t="shared" si="41"/>
        <v>3.1795497222222226E-2</v>
      </c>
      <c r="C310" s="15">
        <v>1.2520833333333334</v>
      </c>
      <c r="D310" s="15">
        <v>2.2506944444444446</v>
      </c>
      <c r="E310" s="3" t="s">
        <v>4435</v>
      </c>
      <c r="F310" s="3" t="str">
        <f t="shared" si="42"/>
        <v>13:31</v>
      </c>
      <c r="AF310" s="15">
        <f t="shared" si="43"/>
        <v>1.0073027806712964</v>
      </c>
      <c r="AG310" s="5"/>
      <c r="AK310" s="15"/>
      <c r="AT310" s="3" t="s">
        <v>199</v>
      </c>
    </row>
    <row r="311" spans="1:46" x14ac:dyDescent="0.2">
      <c r="A311" s="3">
        <v>6.1805555555555558E-2</v>
      </c>
      <c r="B311" s="13">
        <f t="shared" si="41"/>
        <v>3.1795497222222226E-2</v>
      </c>
      <c r="C311" s="15">
        <v>1.2520833333333334</v>
      </c>
      <c r="D311" s="15">
        <v>2.2506944444444446</v>
      </c>
      <c r="E311" s="3" t="s">
        <v>4436</v>
      </c>
      <c r="F311" s="3" t="str">
        <f t="shared" si="42"/>
        <v>13:32</v>
      </c>
      <c r="AF311" s="15">
        <f t="shared" si="43"/>
        <v>1.0073027806712964</v>
      </c>
      <c r="AG311" s="5"/>
      <c r="AK311" s="15"/>
      <c r="AT311" s="3" t="s">
        <v>199</v>
      </c>
    </row>
    <row r="312" spans="1:46" x14ac:dyDescent="0.2">
      <c r="A312" s="9">
        <v>4.5138888888888888E-2</v>
      </c>
      <c r="B312" s="13">
        <f t="shared" si="41"/>
        <v>2.3221430555555554E-2</v>
      </c>
      <c r="C312" s="15">
        <v>1.2520833333333334</v>
      </c>
      <c r="D312" s="15">
        <v>2.2506944444444446</v>
      </c>
      <c r="E312" s="3" t="s">
        <v>4437</v>
      </c>
      <c r="F312" s="3" t="str">
        <f t="shared" si="42"/>
        <v>13:39</v>
      </c>
      <c r="AF312" s="15">
        <f t="shared" si="43"/>
        <v>1.0073027806712964</v>
      </c>
      <c r="AG312" s="5"/>
      <c r="AK312" s="15"/>
      <c r="AT312" s="3" t="s">
        <v>1555</v>
      </c>
    </row>
    <row r="313" spans="1:46" x14ac:dyDescent="0.2">
      <c r="A313" s="9">
        <v>5.8333333333333334E-2</v>
      </c>
      <c r="B313" s="13">
        <f t="shared" si="41"/>
        <v>3.0009233333333333E-2</v>
      </c>
      <c r="C313" s="15">
        <v>1.2520833333333334</v>
      </c>
      <c r="D313" s="15">
        <v>2.2506944444444446</v>
      </c>
      <c r="E313" s="3" t="s">
        <v>4438</v>
      </c>
      <c r="F313" s="3" t="str">
        <f t="shared" si="42"/>
        <v>13:39</v>
      </c>
      <c r="AF313" s="15">
        <f t="shared" si="43"/>
        <v>1.0073027806712964</v>
      </c>
      <c r="AG313" s="5"/>
      <c r="AK313" s="15"/>
      <c r="AT313" s="3" t="s">
        <v>2207</v>
      </c>
    </row>
    <row r="314" spans="1:46" x14ac:dyDescent="0.2">
      <c r="A314" s="9">
        <v>5.6250000000000001E-2</v>
      </c>
      <c r="B314" s="13">
        <f t="shared" si="41"/>
        <v>2.8937475000000001E-2</v>
      </c>
      <c r="C314" s="15">
        <v>1.2520833333333334</v>
      </c>
      <c r="D314" s="15">
        <v>2.2145833333333331</v>
      </c>
      <c r="E314" s="3" t="s">
        <v>4439</v>
      </c>
      <c r="F314" s="3" t="str">
        <f t="shared" si="42"/>
        <v>13:39</v>
      </c>
      <c r="AF314" s="15">
        <f t="shared" si="43"/>
        <v>1.0072123524305556</v>
      </c>
      <c r="AG314" s="5"/>
      <c r="AK314" s="15"/>
      <c r="AT314" s="3" t="s">
        <v>326</v>
      </c>
    </row>
    <row r="315" spans="1:46" x14ac:dyDescent="0.2">
      <c r="A315" s="9">
        <v>0</v>
      </c>
      <c r="B315" s="13">
        <f t="shared" si="41"/>
        <v>0</v>
      </c>
      <c r="C315" s="15">
        <v>1.2520833333333334</v>
      </c>
      <c r="D315" s="15">
        <v>2.2555555555555555</v>
      </c>
      <c r="E315" s="3" t="s">
        <v>4440</v>
      </c>
      <c r="F315" s="3" t="str">
        <f t="shared" si="42"/>
        <v>13:39</v>
      </c>
      <c r="AF315" s="15">
        <f t="shared" si="43"/>
        <v>1.0073149537037038</v>
      </c>
      <c r="AG315" s="5"/>
      <c r="AK315" s="15"/>
      <c r="AT315" s="3" t="s">
        <v>4225</v>
      </c>
    </row>
    <row r="316" spans="1:46" x14ac:dyDescent="0.2">
      <c r="A316" s="9">
        <v>0</v>
      </c>
      <c r="B316" s="13">
        <f t="shared" si="41"/>
        <v>0</v>
      </c>
      <c r="C316" s="15">
        <v>1.2520833333333334</v>
      </c>
      <c r="D316" s="15">
        <v>2.2555555555555555</v>
      </c>
      <c r="E316" s="3" t="s">
        <v>4440</v>
      </c>
      <c r="F316" s="3" t="str">
        <f t="shared" si="42"/>
        <v>13:39</v>
      </c>
      <c r="AF316" s="15">
        <f t="shared" si="43"/>
        <v>1.0073149537037038</v>
      </c>
      <c r="AG316" s="5"/>
      <c r="AK316" s="15"/>
      <c r="AT316" s="3" t="s">
        <v>4225</v>
      </c>
    </row>
    <row r="317" spans="1:46" x14ac:dyDescent="0.2">
      <c r="A317" s="9">
        <v>0</v>
      </c>
      <c r="B317" s="13">
        <f t="shared" si="41"/>
        <v>0</v>
      </c>
      <c r="C317" s="15">
        <v>1.2520833333333334</v>
      </c>
      <c r="D317" s="15">
        <v>2.2555555555555555</v>
      </c>
      <c r="E317" s="3" t="s">
        <v>4441</v>
      </c>
      <c r="F317" s="3" t="str">
        <f t="shared" si="42"/>
        <v>13:39</v>
      </c>
      <c r="AF317" s="15">
        <f t="shared" si="43"/>
        <v>1.0073149537037038</v>
      </c>
      <c r="AG317" s="5"/>
      <c r="AK317" s="15"/>
      <c r="AT317" s="3" t="s">
        <v>4225</v>
      </c>
    </row>
    <row r="318" spans="1:46" x14ac:dyDescent="0.2">
      <c r="A318" s="9">
        <v>0</v>
      </c>
      <c r="B318" s="13">
        <f t="shared" si="41"/>
        <v>0</v>
      </c>
      <c r="C318" s="15">
        <v>1.2520833333333334</v>
      </c>
      <c r="D318" s="15">
        <v>2.2555555555555555</v>
      </c>
      <c r="E318" s="3" t="s">
        <v>4442</v>
      </c>
      <c r="F318" s="3" t="str">
        <f t="shared" si="42"/>
        <v>13:39</v>
      </c>
      <c r="AF318" s="15">
        <f t="shared" si="43"/>
        <v>1.0073149537037038</v>
      </c>
      <c r="AG318" s="5"/>
      <c r="AK318" s="15"/>
      <c r="AT318" s="3" t="s">
        <v>4225</v>
      </c>
    </row>
    <row r="319" spans="1:46" x14ac:dyDescent="0.2">
      <c r="A319" s="9">
        <v>0</v>
      </c>
      <c r="B319" s="13">
        <f t="shared" si="41"/>
        <v>0</v>
      </c>
      <c r="C319" s="15">
        <v>1.2520833333333334</v>
      </c>
      <c r="D319" s="15">
        <v>2.2555555555555555</v>
      </c>
      <c r="E319" s="3" t="s">
        <v>4443</v>
      </c>
      <c r="F319" s="3" t="str">
        <f t="shared" si="42"/>
        <v>13:39</v>
      </c>
      <c r="AF319" s="15">
        <f t="shared" si="43"/>
        <v>1.0073149537037038</v>
      </c>
      <c r="AG319" s="5"/>
      <c r="AK319" s="15"/>
      <c r="AT319" s="3" t="s">
        <v>4225</v>
      </c>
    </row>
    <row r="320" spans="1:46" x14ac:dyDescent="0.2">
      <c r="A320" s="9">
        <v>0</v>
      </c>
      <c r="B320" s="13">
        <f t="shared" si="41"/>
        <v>0</v>
      </c>
      <c r="C320" s="15">
        <v>1.2520833333333334</v>
      </c>
      <c r="D320" s="15">
        <v>2.2555555555555555</v>
      </c>
      <c r="E320" s="3" t="s">
        <v>4444</v>
      </c>
      <c r="F320" s="3" t="str">
        <f t="shared" si="42"/>
        <v>13:39</v>
      </c>
      <c r="AF320" s="15">
        <f t="shared" si="43"/>
        <v>1.0073149537037038</v>
      </c>
      <c r="AG320" s="5"/>
      <c r="AK320" s="15"/>
      <c r="AT320" s="3" t="s">
        <v>4225</v>
      </c>
    </row>
    <row r="321" spans="1:46" x14ac:dyDescent="0.2">
      <c r="A321" s="9">
        <v>0</v>
      </c>
      <c r="B321" s="13">
        <f t="shared" si="41"/>
        <v>0</v>
      </c>
      <c r="C321" s="15">
        <v>1.2520833333333334</v>
      </c>
      <c r="D321" s="15">
        <v>2.2555555555555555</v>
      </c>
      <c r="E321" s="3" t="s">
        <v>4445</v>
      </c>
      <c r="F321" s="3" t="str">
        <f t="shared" si="42"/>
        <v>13:39</v>
      </c>
      <c r="AF321" s="15">
        <f t="shared" si="43"/>
        <v>1.0073149537037038</v>
      </c>
      <c r="AG321" s="5"/>
      <c r="AK321" s="15"/>
      <c r="AT321" s="3" t="s">
        <v>4225</v>
      </c>
    </row>
    <row r="322" spans="1:46" x14ac:dyDescent="0.2">
      <c r="A322" s="9">
        <v>0</v>
      </c>
      <c r="B322" s="13">
        <f t="shared" si="41"/>
        <v>0</v>
      </c>
      <c r="C322" s="15">
        <v>1.2520833333333334</v>
      </c>
      <c r="D322" s="15">
        <v>2.2555555555555555</v>
      </c>
      <c r="E322" s="3" t="s">
        <v>4446</v>
      </c>
      <c r="F322" s="3" t="str">
        <f t="shared" si="42"/>
        <v>13:39</v>
      </c>
      <c r="AF322" s="15">
        <f t="shared" si="43"/>
        <v>1.0073149537037038</v>
      </c>
      <c r="AG322" s="5"/>
      <c r="AK322" s="15"/>
      <c r="AT322" s="3" t="s">
        <v>4225</v>
      </c>
    </row>
    <row r="323" spans="1:46" x14ac:dyDescent="0.2">
      <c r="A323" s="9">
        <v>0</v>
      </c>
      <c r="B323" s="13">
        <f t="shared" si="41"/>
        <v>0</v>
      </c>
      <c r="C323" s="15">
        <v>1.2520833333333334</v>
      </c>
      <c r="D323" s="15">
        <v>2.2555555555555555</v>
      </c>
      <c r="E323" s="3" t="s">
        <v>4447</v>
      </c>
      <c r="F323" s="3" t="str">
        <f t="shared" si="42"/>
        <v>13:39</v>
      </c>
      <c r="AF323" s="15">
        <f t="shared" si="43"/>
        <v>1.0073149537037038</v>
      </c>
      <c r="AG323" s="5"/>
      <c r="AK323" s="15"/>
      <c r="AT323" s="3" t="s">
        <v>4225</v>
      </c>
    </row>
    <row r="324" spans="1:46" x14ac:dyDescent="0.2">
      <c r="A324" s="9">
        <v>0</v>
      </c>
      <c r="B324" s="13">
        <f t="shared" ref="B324:B387" si="44">A324*0.514444</f>
        <v>0</v>
      </c>
      <c r="C324" s="15">
        <v>1.2520833333333334</v>
      </c>
      <c r="D324" s="15">
        <v>2.2555555555555555</v>
      </c>
      <c r="E324" s="3" t="s">
        <v>4448</v>
      </c>
      <c r="F324" s="3" t="str">
        <f t="shared" ref="F324:F387" si="45">LEFT(E324,5)</f>
        <v>13:39</v>
      </c>
      <c r="AF324" s="15">
        <f t="shared" ref="AF324:AF387" si="46">0.8*C324 + (D324*C324) / 500</f>
        <v>1.0073149537037038</v>
      </c>
      <c r="AG324" s="5"/>
      <c r="AK324" s="15"/>
      <c r="AT324" s="3" t="s">
        <v>4225</v>
      </c>
    </row>
    <row r="325" spans="1:46" x14ac:dyDescent="0.2">
      <c r="A325" s="9">
        <v>0</v>
      </c>
      <c r="B325" s="13">
        <f t="shared" si="44"/>
        <v>0</v>
      </c>
      <c r="C325" s="15">
        <v>1.2520833333333334</v>
      </c>
      <c r="D325" s="15">
        <v>2.2555555555555555</v>
      </c>
      <c r="E325" s="3" t="s">
        <v>4449</v>
      </c>
      <c r="F325" s="3" t="str">
        <f t="shared" si="45"/>
        <v>13:39</v>
      </c>
      <c r="AF325" s="15">
        <f t="shared" si="46"/>
        <v>1.0073149537037038</v>
      </c>
      <c r="AG325" s="5"/>
      <c r="AK325" s="15"/>
      <c r="AT325" s="3" t="s">
        <v>4225</v>
      </c>
    </row>
    <row r="326" spans="1:46" x14ac:dyDescent="0.2">
      <c r="A326" s="9">
        <v>0</v>
      </c>
      <c r="B326" s="13">
        <f t="shared" si="44"/>
        <v>0</v>
      </c>
      <c r="C326" s="15">
        <v>1.2520833333333334</v>
      </c>
      <c r="D326" s="15">
        <v>2.2555555555555555</v>
      </c>
      <c r="E326" s="3" t="s">
        <v>4450</v>
      </c>
      <c r="F326" s="3" t="str">
        <f t="shared" si="45"/>
        <v>13:39</v>
      </c>
      <c r="AF326" s="15">
        <f t="shared" si="46"/>
        <v>1.0073149537037038</v>
      </c>
      <c r="AG326" s="5"/>
      <c r="AK326" s="15"/>
      <c r="AT326" s="3" t="s">
        <v>4225</v>
      </c>
    </row>
    <row r="327" spans="1:46" x14ac:dyDescent="0.2">
      <c r="A327" s="9">
        <v>0</v>
      </c>
      <c r="B327" s="13">
        <f t="shared" si="44"/>
        <v>0</v>
      </c>
      <c r="C327" s="15">
        <v>1.2520833333333334</v>
      </c>
      <c r="D327" s="15">
        <v>2.254861111111111</v>
      </c>
      <c r="E327" s="3" t="s">
        <v>4451</v>
      </c>
      <c r="F327" s="3" t="str">
        <f t="shared" si="45"/>
        <v>13:39</v>
      </c>
      <c r="AF327" s="15">
        <f t="shared" si="46"/>
        <v>1.0073132146990742</v>
      </c>
      <c r="AG327" s="5"/>
      <c r="AK327" s="15"/>
      <c r="AT327" s="3" t="s">
        <v>4225</v>
      </c>
    </row>
    <row r="328" spans="1:46" x14ac:dyDescent="0.2">
      <c r="A328" s="9">
        <v>0</v>
      </c>
      <c r="B328" s="13">
        <f t="shared" si="44"/>
        <v>0</v>
      </c>
      <c r="C328" s="15">
        <v>1.2520833333333334</v>
      </c>
      <c r="D328" s="15">
        <v>2.254861111111111</v>
      </c>
      <c r="E328" s="3" t="s">
        <v>4452</v>
      </c>
      <c r="F328" s="3" t="str">
        <f t="shared" si="45"/>
        <v>13:39</v>
      </c>
      <c r="AF328" s="15">
        <f t="shared" si="46"/>
        <v>1.0073132146990742</v>
      </c>
      <c r="AG328" s="5"/>
      <c r="AK328" s="15"/>
      <c r="AT328" s="3" t="s">
        <v>4225</v>
      </c>
    </row>
    <row r="329" spans="1:46" x14ac:dyDescent="0.2">
      <c r="A329" s="9">
        <v>0</v>
      </c>
      <c r="B329" s="13">
        <f t="shared" si="44"/>
        <v>0</v>
      </c>
      <c r="C329" s="15">
        <v>1.2520833333333334</v>
      </c>
      <c r="D329" s="15">
        <v>2.254861111111111</v>
      </c>
      <c r="E329" s="3" t="s">
        <v>4453</v>
      </c>
      <c r="F329" s="3" t="str">
        <f t="shared" si="45"/>
        <v>13:39</v>
      </c>
      <c r="AF329" s="15">
        <f t="shared" si="46"/>
        <v>1.0073132146990742</v>
      </c>
      <c r="AG329" s="5"/>
      <c r="AK329" s="15"/>
      <c r="AT329" s="3" t="s">
        <v>4225</v>
      </c>
    </row>
    <row r="330" spans="1:46" x14ac:dyDescent="0.2">
      <c r="A330" s="9">
        <v>0</v>
      </c>
      <c r="B330" s="13">
        <f t="shared" si="44"/>
        <v>0</v>
      </c>
      <c r="C330" s="15">
        <v>1.2520833333333334</v>
      </c>
      <c r="D330" s="15">
        <v>2.254861111111111</v>
      </c>
      <c r="E330" s="3" t="s">
        <v>4454</v>
      </c>
      <c r="F330" s="3" t="str">
        <f t="shared" si="45"/>
        <v>13:39</v>
      </c>
      <c r="AF330" s="15">
        <f t="shared" si="46"/>
        <v>1.0073132146990742</v>
      </c>
      <c r="AG330" s="5"/>
      <c r="AK330" s="15"/>
      <c r="AT330" s="3" t="s">
        <v>4225</v>
      </c>
    </row>
    <row r="331" spans="1:46" x14ac:dyDescent="0.2">
      <c r="A331" s="9">
        <v>0</v>
      </c>
      <c r="B331" s="13">
        <f t="shared" si="44"/>
        <v>0</v>
      </c>
      <c r="C331" s="15">
        <v>1.2520833333333334</v>
      </c>
      <c r="D331" s="15">
        <v>2.254861111111111</v>
      </c>
      <c r="E331" s="3" t="s">
        <v>4455</v>
      </c>
      <c r="F331" s="3" t="str">
        <f t="shared" si="45"/>
        <v>13:39</v>
      </c>
      <c r="AF331" s="15">
        <f t="shared" si="46"/>
        <v>1.0073132146990742</v>
      </c>
      <c r="AG331" s="5"/>
      <c r="AK331" s="15"/>
      <c r="AT331" s="3" t="s">
        <v>4225</v>
      </c>
    </row>
    <row r="332" spans="1:46" x14ac:dyDescent="0.2">
      <c r="A332" s="9">
        <v>0</v>
      </c>
      <c r="B332" s="13">
        <f t="shared" si="44"/>
        <v>0</v>
      </c>
      <c r="C332" s="15">
        <v>1.2527777777777778</v>
      </c>
      <c r="D332" s="15">
        <v>2.254861111111111</v>
      </c>
      <c r="E332" s="3" t="s">
        <v>4456</v>
      </c>
      <c r="F332" s="3" t="str">
        <f t="shared" si="45"/>
        <v>13:39</v>
      </c>
      <c r="AF332" s="15">
        <f t="shared" si="46"/>
        <v>1.007871902006173</v>
      </c>
      <c r="AG332" s="5"/>
      <c r="AK332" s="15"/>
      <c r="AT332" s="3" t="s">
        <v>4225</v>
      </c>
    </row>
    <row r="333" spans="1:46" x14ac:dyDescent="0.2">
      <c r="A333" s="9">
        <v>0</v>
      </c>
      <c r="B333" s="13">
        <f t="shared" si="44"/>
        <v>0</v>
      </c>
      <c r="C333" s="15">
        <v>1.2527777777777778</v>
      </c>
      <c r="D333" s="15">
        <v>2.254861111111111</v>
      </c>
      <c r="E333" s="3" t="s">
        <v>4457</v>
      </c>
      <c r="F333" s="3" t="str">
        <f t="shared" si="45"/>
        <v>13:39</v>
      </c>
      <c r="AF333" s="15">
        <f t="shared" si="46"/>
        <v>1.007871902006173</v>
      </c>
      <c r="AG333" s="5"/>
      <c r="AK333" s="15"/>
      <c r="AT333" s="3" t="s">
        <v>4225</v>
      </c>
    </row>
    <row r="334" spans="1:46" x14ac:dyDescent="0.2">
      <c r="A334" s="9">
        <v>0</v>
      </c>
      <c r="B334" s="13">
        <f t="shared" si="44"/>
        <v>0</v>
      </c>
      <c r="C334" s="15">
        <v>1.2527777777777778</v>
      </c>
      <c r="D334" s="15">
        <v>2.254861111111111</v>
      </c>
      <c r="E334" s="3" t="s">
        <v>4458</v>
      </c>
      <c r="F334" s="3" t="str">
        <f t="shared" si="45"/>
        <v>13:39</v>
      </c>
      <c r="AF334" s="15">
        <f t="shared" si="46"/>
        <v>1.007871902006173</v>
      </c>
      <c r="AG334" s="5"/>
      <c r="AK334" s="15"/>
      <c r="AT334" s="3" t="s">
        <v>4225</v>
      </c>
    </row>
    <row r="335" spans="1:46" x14ac:dyDescent="0.2">
      <c r="A335" s="9">
        <v>0</v>
      </c>
      <c r="B335" s="13">
        <f t="shared" si="44"/>
        <v>0</v>
      </c>
      <c r="C335" s="15">
        <v>1.2527777777777778</v>
      </c>
      <c r="D335" s="15">
        <v>2.254861111111111</v>
      </c>
      <c r="E335" s="3" t="s">
        <v>4459</v>
      </c>
      <c r="F335" s="3" t="str">
        <f t="shared" si="45"/>
        <v>13:39</v>
      </c>
      <c r="AF335" s="15">
        <f t="shared" si="46"/>
        <v>1.007871902006173</v>
      </c>
      <c r="AG335" s="5"/>
      <c r="AK335" s="15"/>
      <c r="AT335" s="3" t="s">
        <v>4225</v>
      </c>
    </row>
    <row r="336" spans="1:46" x14ac:dyDescent="0.2">
      <c r="A336" s="9">
        <v>0</v>
      </c>
      <c r="B336" s="13">
        <f t="shared" si="44"/>
        <v>0</v>
      </c>
      <c r="C336" s="15">
        <v>1.2527777777777778</v>
      </c>
      <c r="D336" s="15">
        <v>2.2541666666666669</v>
      </c>
      <c r="E336" s="3" t="s">
        <v>4460</v>
      </c>
      <c r="F336" s="3" t="str">
        <f t="shared" si="45"/>
        <v>13:39</v>
      </c>
      <c r="AF336" s="15">
        <f t="shared" si="46"/>
        <v>1.0078701620370372</v>
      </c>
      <c r="AG336" s="5"/>
      <c r="AK336" s="15"/>
      <c r="AT336" s="3" t="s">
        <v>4225</v>
      </c>
    </row>
    <row r="337" spans="1:46" x14ac:dyDescent="0.2">
      <c r="A337" s="9">
        <v>0</v>
      </c>
      <c r="B337" s="13">
        <f t="shared" si="44"/>
        <v>0</v>
      </c>
      <c r="C337" s="15">
        <v>1.2527777777777778</v>
      </c>
      <c r="D337" s="15">
        <v>2.2541666666666669</v>
      </c>
      <c r="E337" s="3" t="s">
        <v>4461</v>
      </c>
      <c r="F337" s="3" t="str">
        <f t="shared" si="45"/>
        <v>13:39</v>
      </c>
      <c r="AF337" s="15">
        <f t="shared" si="46"/>
        <v>1.0078701620370372</v>
      </c>
      <c r="AG337" s="5"/>
      <c r="AK337" s="15"/>
      <c r="AT337" s="3" t="s">
        <v>4225</v>
      </c>
    </row>
    <row r="338" spans="1:46" x14ac:dyDescent="0.2">
      <c r="A338" s="9">
        <v>0</v>
      </c>
      <c r="B338" s="13">
        <f t="shared" si="44"/>
        <v>0</v>
      </c>
      <c r="C338" s="15">
        <v>1.2520833333333334</v>
      </c>
      <c r="D338" s="15">
        <v>2.254861111111111</v>
      </c>
      <c r="E338" s="3" t="s">
        <v>4462</v>
      </c>
      <c r="F338" s="3" t="str">
        <f t="shared" si="45"/>
        <v>13:39</v>
      </c>
      <c r="AF338" s="15">
        <f t="shared" si="46"/>
        <v>1.0073132146990742</v>
      </c>
      <c r="AG338" s="5"/>
      <c r="AK338" s="15"/>
      <c r="AT338" s="3" t="s">
        <v>4225</v>
      </c>
    </row>
    <row r="339" spans="1:46" x14ac:dyDescent="0.2">
      <c r="A339" s="9">
        <v>0</v>
      </c>
      <c r="B339" s="13">
        <f t="shared" si="44"/>
        <v>0</v>
      </c>
      <c r="C339" s="15">
        <v>1.2520833333333334</v>
      </c>
      <c r="D339" s="15">
        <v>2.254861111111111</v>
      </c>
      <c r="E339" s="3" t="s">
        <v>4463</v>
      </c>
      <c r="F339" s="3" t="str">
        <f t="shared" si="45"/>
        <v>13:39</v>
      </c>
      <c r="AF339" s="15">
        <f t="shared" si="46"/>
        <v>1.0073132146990742</v>
      </c>
      <c r="AG339" s="5"/>
      <c r="AK339" s="15"/>
      <c r="AT339" s="3" t="s">
        <v>4225</v>
      </c>
    </row>
    <row r="340" spans="1:46" x14ac:dyDescent="0.2">
      <c r="A340" s="9">
        <v>0</v>
      </c>
      <c r="B340" s="13">
        <f t="shared" si="44"/>
        <v>0</v>
      </c>
      <c r="C340" s="15">
        <v>1.2527777777777778</v>
      </c>
      <c r="D340" s="15">
        <v>2.254861111111111</v>
      </c>
      <c r="E340" s="3" t="s">
        <v>4464</v>
      </c>
      <c r="F340" s="3" t="str">
        <f t="shared" si="45"/>
        <v>13:39</v>
      </c>
      <c r="AF340" s="15">
        <f t="shared" si="46"/>
        <v>1.007871902006173</v>
      </c>
      <c r="AG340" s="5"/>
      <c r="AK340" s="15"/>
      <c r="AT340" s="3" t="s">
        <v>4225</v>
      </c>
    </row>
    <row r="341" spans="1:46" x14ac:dyDescent="0.2">
      <c r="A341" s="9">
        <v>0</v>
      </c>
      <c r="B341" s="13">
        <f t="shared" si="44"/>
        <v>0</v>
      </c>
      <c r="C341" s="15">
        <v>1.2527777777777778</v>
      </c>
      <c r="D341" s="15">
        <v>2.254861111111111</v>
      </c>
      <c r="E341" s="3" t="s">
        <v>4465</v>
      </c>
      <c r="F341" s="3" t="str">
        <f t="shared" si="45"/>
        <v>13:39</v>
      </c>
      <c r="AF341" s="15">
        <f t="shared" si="46"/>
        <v>1.007871902006173</v>
      </c>
      <c r="AG341" s="5"/>
      <c r="AK341" s="15"/>
      <c r="AT341" s="3" t="s">
        <v>4225</v>
      </c>
    </row>
    <row r="342" spans="1:46" x14ac:dyDescent="0.2">
      <c r="A342" s="9">
        <v>0</v>
      </c>
      <c r="B342" s="13">
        <f t="shared" si="44"/>
        <v>0</v>
      </c>
      <c r="C342" s="15">
        <v>1.2527777777777778</v>
      </c>
      <c r="D342" s="15">
        <v>2.254861111111111</v>
      </c>
      <c r="E342" s="3" t="s">
        <v>4466</v>
      </c>
      <c r="F342" s="3" t="str">
        <f t="shared" si="45"/>
        <v>13:39</v>
      </c>
      <c r="AF342" s="15">
        <f t="shared" si="46"/>
        <v>1.007871902006173</v>
      </c>
      <c r="AG342" s="5"/>
      <c r="AK342" s="15"/>
      <c r="AT342" s="3" t="s">
        <v>4225</v>
      </c>
    </row>
    <row r="343" spans="1:46" x14ac:dyDescent="0.2">
      <c r="A343" s="9">
        <v>0</v>
      </c>
      <c r="B343" s="13">
        <f t="shared" si="44"/>
        <v>0</v>
      </c>
      <c r="C343" s="15">
        <v>1.2527777777777778</v>
      </c>
      <c r="D343" s="15">
        <v>2.254861111111111</v>
      </c>
      <c r="E343" s="3" t="s">
        <v>4467</v>
      </c>
      <c r="F343" s="3" t="str">
        <f t="shared" si="45"/>
        <v>13:39</v>
      </c>
      <c r="AF343" s="15">
        <f t="shared" si="46"/>
        <v>1.007871902006173</v>
      </c>
      <c r="AG343" s="5"/>
      <c r="AK343" s="15"/>
      <c r="AT343" s="3" t="s">
        <v>4225</v>
      </c>
    </row>
    <row r="344" spans="1:46" x14ac:dyDescent="0.2">
      <c r="A344" s="9">
        <v>0</v>
      </c>
      <c r="B344" s="13">
        <f t="shared" si="44"/>
        <v>0</v>
      </c>
      <c r="C344" s="15">
        <v>1.2527777777777778</v>
      </c>
      <c r="D344" s="15">
        <v>2.254861111111111</v>
      </c>
      <c r="E344" s="3" t="s">
        <v>4468</v>
      </c>
      <c r="F344" s="3" t="str">
        <f t="shared" si="45"/>
        <v>13:39</v>
      </c>
      <c r="AF344" s="15">
        <f t="shared" si="46"/>
        <v>1.007871902006173</v>
      </c>
      <c r="AG344" s="5"/>
      <c r="AK344" s="15"/>
      <c r="AT344" s="3" t="s">
        <v>4225</v>
      </c>
    </row>
    <row r="345" spans="1:46" x14ac:dyDescent="0.2">
      <c r="A345" s="9">
        <v>0</v>
      </c>
      <c r="B345" s="13">
        <f t="shared" si="44"/>
        <v>0</v>
      </c>
      <c r="C345" s="15">
        <v>1.2527777777777778</v>
      </c>
      <c r="D345" s="15">
        <v>2.254861111111111</v>
      </c>
      <c r="E345" s="3" t="s">
        <v>4469</v>
      </c>
      <c r="F345" s="3" t="str">
        <f t="shared" si="45"/>
        <v>13:39</v>
      </c>
      <c r="AF345" s="15">
        <f t="shared" si="46"/>
        <v>1.007871902006173</v>
      </c>
      <c r="AG345" s="5"/>
      <c r="AK345" s="15"/>
      <c r="AT345" s="3" t="s">
        <v>4225</v>
      </c>
    </row>
    <row r="346" spans="1:46" x14ac:dyDescent="0.2">
      <c r="A346" s="9">
        <v>0</v>
      </c>
      <c r="B346" s="13">
        <f t="shared" si="44"/>
        <v>0</v>
      </c>
      <c r="C346" s="15">
        <v>1.2527777777777778</v>
      </c>
      <c r="D346" s="15">
        <v>2.254861111111111</v>
      </c>
      <c r="E346" s="3" t="s">
        <v>4470</v>
      </c>
      <c r="F346" s="3" t="str">
        <f t="shared" si="45"/>
        <v>13:39</v>
      </c>
      <c r="AF346" s="15">
        <f t="shared" si="46"/>
        <v>1.007871902006173</v>
      </c>
      <c r="AG346" s="5"/>
      <c r="AK346" s="15"/>
      <c r="AT346" s="3" t="s">
        <v>4225</v>
      </c>
    </row>
    <row r="347" spans="1:46" x14ac:dyDescent="0.2">
      <c r="A347" s="9">
        <v>0</v>
      </c>
      <c r="B347" s="13">
        <f t="shared" si="44"/>
        <v>0</v>
      </c>
      <c r="C347" s="15">
        <v>1.2527777777777778</v>
      </c>
      <c r="D347" s="15">
        <v>2.2555555555555555</v>
      </c>
      <c r="E347" s="3" t="s">
        <v>4471</v>
      </c>
      <c r="F347" s="3" t="str">
        <f t="shared" si="45"/>
        <v>13:39</v>
      </c>
      <c r="AF347" s="15">
        <f t="shared" si="46"/>
        <v>1.0078736419753087</v>
      </c>
      <c r="AG347" s="5"/>
      <c r="AK347" s="15"/>
      <c r="AT347" s="3" t="s">
        <v>4225</v>
      </c>
    </row>
    <row r="348" spans="1:46" x14ac:dyDescent="0.2">
      <c r="A348" s="9">
        <v>0</v>
      </c>
      <c r="B348" s="13">
        <f t="shared" si="44"/>
        <v>0</v>
      </c>
      <c r="C348" s="15">
        <v>1.2527777777777778</v>
      </c>
      <c r="D348" s="15">
        <v>2.2555555555555555</v>
      </c>
      <c r="E348" s="3" t="s">
        <v>4472</v>
      </c>
      <c r="F348" s="3" t="str">
        <f t="shared" si="45"/>
        <v>13:39</v>
      </c>
      <c r="AF348" s="15">
        <f t="shared" si="46"/>
        <v>1.0078736419753087</v>
      </c>
      <c r="AG348" s="5"/>
      <c r="AK348" s="15"/>
      <c r="AT348" s="3" t="s">
        <v>4225</v>
      </c>
    </row>
    <row r="349" spans="1:46" x14ac:dyDescent="0.2">
      <c r="A349" s="9">
        <v>0</v>
      </c>
      <c r="B349" s="13">
        <f t="shared" si="44"/>
        <v>0</v>
      </c>
      <c r="C349" s="15">
        <v>1.2527777777777778</v>
      </c>
      <c r="D349" s="15">
        <v>2.2555555555555555</v>
      </c>
      <c r="E349" s="3" t="s">
        <v>4473</v>
      </c>
      <c r="F349" s="3" t="str">
        <f t="shared" si="45"/>
        <v>13:39</v>
      </c>
      <c r="AF349" s="15">
        <f t="shared" si="46"/>
        <v>1.0078736419753087</v>
      </c>
      <c r="AG349" s="5"/>
      <c r="AK349" s="15"/>
      <c r="AT349" s="3" t="s">
        <v>4225</v>
      </c>
    </row>
    <row r="350" spans="1:46" x14ac:dyDescent="0.2">
      <c r="A350" s="9">
        <v>0</v>
      </c>
      <c r="B350" s="13">
        <f t="shared" si="44"/>
        <v>0</v>
      </c>
      <c r="C350" s="15">
        <v>1.2527777777777778</v>
      </c>
      <c r="D350" s="15">
        <v>2.2555555555555555</v>
      </c>
      <c r="E350" s="3" t="s">
        <v>4474</v>
      </c>
      <c r="F350" s="3" t="str">
        <f t="shared" si="45"/>
        <v>13:40</v>
      </c>
      <c r="AF350" s="15">
        <f t="shared" si="46"/>
        <v>1.0078736419753087</v>
      </c>
      <c r="AG350" s="5"/>
      <c r="AK350" s="15"/>
      <c r="AT350" s="3" t="s">
        <v>4225</v>
      </c>
    </row>
    <row r="351" spans="1:46" x14ac:dyDescent="0.2">
      <c r="A351" s="9">
        <v>0</v>
      </c>
      <c r="B351" s="13">
        <f t="shared" si="44"/>
        <v>0</v>
      </c>
      <c r="C351" s="15">
        <v>1.2527777777777778</v>
      </c>
      <c r="D351" s="15">
        <v>2.2562500000000001</v>
      </c>
      <c r="E351" s="3" t="s">
        <v>4475</v>
      </c>
      <c r="F351" s="3" t="str">
        <f t="shared" si="45"/>
        <v>13:40</v>
      </c>
      <c r="AF351" s="15">
        <f t="shared" si="46"/>
        <v>1.0078753819444446</v>
      </c>
      <c r="AG351" s="5"/>
      <c r="AK351" s="15"/>
      <c r="AT351" s="3" t="s">
        <v>4225</v>
      </c>
    </row>
    <row r="352" spans="1:46" x14ac:dyDescent="0.2">
      <c r="A352" s="9">
        <v>0</v>
      </c>
      <c r="B352" s="13">
        <f t="shared" si="44"/>
        <v>0</v>
      </c>
      <c r="C352" s="15">
        <v>1.2527777777777778</v>
      </c>
      <c r="D352" s="15">
        <v>2.2562500000000001</v>
      </c>
      <c r="E352" s="3" t="s">
        <v>4476</v>
      </c>
      <c r="F352" s="3" t="str">
        <f t="shared" si="45"/>
        <v>13:40</v>
      </c>
      <c r="AF352" s="15">
        <f t="shared" si="46"/>
        <v>1.0078753819444446</v>
      </c>
      <c r="AG352" s="5"/>
      <c r="AK352" s="15"/>
      <c r="AT352" s="3" t="s">
        <v>4225</v>
      </c>
    </row>
    <row r="353" spans="1:46" x14ac:dyDescent="0.2">
      <c r="A353" s="9">
        <v>0</v>
      </c>
      <c r="B353" s="13">
        <f t="shared" si="44"/>
        <v>0</v>
      </c>
      <c r="C353" s="15">
        <v>1.2527777777777778</v>
      </c>
      <c r="D353" s="15">
        <v>2.2562500000000001</v>
      </c>
      <c r="E353" s="3" t="s">
        <v>4477</v>
      </c>
      <c r="F353" s="3" t="str">
        <f t="shared" si="45"/>
        <v>13:40</v>
      </c>
      <c r="AF353" s="15">
        <f t="shared" si="46"/>
        <v>1.0078753819444446</v>
      </c>
      <c r="AG353" s="5"/>
      <c r="AK353" s="15"/>
      <c r="AT353" s="3" t="s">
        <v>4225</v>
      </c>
    </row>
    <row r="354" spans="1:46" x14ac:dyDescent="0.2">
      <c r="A354" s="9">
        <v>0</v>
      </c>
      <c r="B354" s="13">
        <f t="shared" si="44"/>
        <v>0</v>
      </c>
      <c r="C354" s="15">
        <v>1.2527777777777778</v>
      </c>
      <c r="D354" s="15">
        <v>2.2562500000000001</v>
      </c>
      <c r="E354" s="3" t="s">
        <v>4478</v>
      </c>
      <c r="F354" s="3" t="str">
        <f t="shared" si="45"/>
        <v>13:40</v>
      </c>
      <c r="AF354" s="15">
        <f t="shared" si="46"/>
        <v>1.0078753819444446</v>
      </c>
      <c r="AG354" s="5"/>
      <c r="AK354" s="15"/>
      <c r="AT354" s="3" t="s">
        <v>4225</v>
      </c>
    </row>
    <row r="355" spans="1:46" x14ac:dyDescent="0.2">
      <c r="A355" s="9">
        <v>2.4305555555555556E-2</v>
      </c>
      <c r="B355" s="13">
        <f t="shared" si="44"/>
        <v>1.2503847222222223E-2</v>
      </c>
      <c r="C355" s="15">
        <v>1.2527777777777778</v>
      </c>
      <c r="D355" s="15">
        <v>2.2562500000000001</v>
      </c>
      <c r="E355" s="3" t="s">
        <v>4479</v>
      </c>
      <c r="F355" s="3" t="str">
        <f t="shared" si="45"/>
        <v>13:41</v>
      </c>
      <c r="AF355" s="15">
        <f t="shared" si="46"/>
        <v>1.0078753819444446</v>
      </c>
      <c r="AG355" s="5"/>
      <c r="AK355" s="15"/>
      <c r="AT355" s="3" t="s">
        <v>1518</v>
      </c>
    </row>
    <row r="356" spans="1:46" x14ac:dyDescent="0.2">
      <c r="A356" s="9">
        <v>0</v>
      </c>
      <c r="B356" s="13">
        <f t="shared" si="44"/>
        <v>0</v>
      </c>
      <c r="C356" s="15">
        <v>1.2527777777777778</v>
      </c>
      <c r="D356" s="15">
        <v>2.2562500000000001</v>
      </c>
      <c r="E356" s="3" t="s">
        <v>4480</v>
      </c>
      <c r="F356" s="3" t="str">
        <f t="shared" si="45"/>
        <v>13:41</v>
      </c>
      <c r="AF356" s="15">
        <f t="shared" si="46"/>
        <v>1.0078753819444446</v>
      </c>
      <c r="AG356" s="5"/>
      <c r="AK356" s="15"/>
      <c r="AT356" s="3" t="s">
        <v>4225</v>
      </c>
    </row>
    <row r="357" spans="1:46" x14ac:dyDescent="0.2">
      <c r="A357" s="9">
        <v>0</v>
      </c>
      <c r="B357" s="13">
        <f t="shared" si="44"/>
        <v>0</v>
      </c>
      <c r="C357" s="15">
        <v>1.2527777777777778</v>
      </c>
      <c r="D357" s="15">
        <v>2.2562500000000001</v>
      </c>
      <c r="E357" s="3" t="s">
        <v>4481</v>
      </c>
      <c r="F357" s="3" t="str">
        <f t="shared" si="45"/>
        <v>13:41</v>
      </c>
      <c r="AF357" s="15">
        <f t="shared" si="46"/>
        <v>1.0078753819444446</v>
      </c>
      <c r="AG357" s="5"/>
      <c r="AK357" s="15"/>
      <c r="AT357" s="3" t="s">
        <v>4225</v>
      </c>
    </row>
    <row r="358" spans="1:46" x14ac:dyDescent="0.2">
      <c r="A358" s="9">
        <v>0</v>
      </c>
      <c r="B358" s="13">
        <f t="shared" si="44"/>
        <v>0</v>
      </c>
      <c r="C358" s="15">
        <v>1.2527777777777778</v>
      </c>
      <c r="D358" s="15">
        <v>2.2562500000000001</v>
      </c>
      <c r="E358" s="3" t="s">
        <v>4482</v>
      </c>
      <c r="F358" s="3" t="str">
        <f t="shared" si="45"/>
        <v>13:41</v>
      </c>
      <c r="AF358" s="15">
        <f t="shared" si="46"/>
        <v>1.0078753819444446</v>
      </c>
      <c r="AG358" s="5"/>
      <c r="AK358" s="15"/>
      <c r="AT358" s="3" t="s">
        <v>4225</v>
      </c>
    </row>
    <row r="359" spans="1:46" x14ac:dyDescent="0.2">
      <c r="A359" s="9">
        <v>0</v>
      </c>
      <c r="B359" s="13">
        <f t="shared" si="44"/>
        <v>0</v>
      </c>
      <c r="C359" s="15">
        <v>1.2527777777777778</v>
      </c>
      <c r="D359" s="15">
        <v>2.2916666666666665</v>
      </c>
      <c r="E359" s="3" t="s">
        <v>4483</v>
      </c>
      <c r="F359" s="3" t="str">
        <f t="shared" si="45"/>
        <v>13:41</v>
      </c>
      <c r="AF359" s="15">
        <f t="shared" si="46"/>
        <v>1.0079641203703704</v>
      </c>
      <c r="AG359" s="5"/>
      <c r="AK359" s="15"/>
      <c r="AT359" s="3" t="s">
        <v>4484</v>
      </c>
    </row>
    <row r="360" spans="1:46" x14ac:dyDescent="0.2">
      <c r="A360" s="9">
        <v>0</v>
      </c>
      <c r="B360" s="13">
        <f t="shared" si="44"/>
        <v>0</v>
      </c>
      <c r="C360" s="15">
        <v>1.2527777777777778</v>
      </c>
      <c r="D360" s="15">
        <v>2.2916666666666665</v>
      </c>
      <c r="E360" s="3" t="s">
        <v>4485</v>
      </c>
      <c r="F360" s="3" t="str">
        <f t="shared" si="45"/>
        <v>13:41</v>
      </c>
      <c r="AF360" s="15">
        <f t="shared" si="46"/>
        <v>1.0079641203703704</v>
      </c>
      <c r="AG360" s="5"/>
      <c r="AK360" s="15"/>
      <c r="AT360" s="3" t="s">
        <v>4484</v>
      </c>
    </row>
    <row r="361" spans="1:46" x14ac:dyDescent="0.2">
      <c r="A361" s="9">
        <v>0</v>
      </c>
      <c r="B361" s="13">
        <f t="shared" si="44"/>
        <v>0</v>
      </c>
      <c r="C361" s="15">
        <v>1.2527777777777778</v>
      </c>
      <c r="D361" s="15">
        <v>2.2562500000000001</v>
      </c>
      <c r="E361" s="3" t="s">
        <v>4486</v>
      </c>
      <c r="F361" s="3" t="str">
        <f t="shared" si="45"/>
        <v>13:41</v>
      </c>
      <c r="AF361" s="15">
        <f t="shared" si="46"/>
        <v>1.0078753819444446</v>
      </c>
      <c r="AG361" s="5"/>
      <c r="AK361" s="15"/>
      <c r="AT361" s="3" t="s">
        <v>4225</v>
      </c>
    </row>
    <row r="362" spans="1:46" x14ac:dyDescent="0.2">
      <c r="A362" s="9">
        <v>0</v>
      </c>
      <c r="B362" s="13">
        <f t="shared" si="44"/>
        <v>0</v>
      </c>
      <c r="C362" s="15">
        <v>1.2527777777777778</v>
      </c>
      <c r="D362" s="15">
        <v>2.2562500000000001</v>
      </c>
      <c r="E362" s="3" t="s">
        <v>4487</v>
      </c>
      <c r="F362" s="3" t="str">
        <f t="shared" si="45"/>
        <v>13:41</v>
      </c>
      <c r="AF362" s="15">
        <f t="shared" si="46"/>
        <v>1.0078753819444446</v>
      </c>
      <c r="AG362" s="5"/>
      <c r="AK362" s="15"/>
      <c r="AT362" s="3" t="s">
        <v>4225</v>
      </c>
    </row>
    <row r="363" spans="1:46" x14ac:dyDescent="0.2">
      <c r="A363" s="9">
        <v>0</v>
      </c>
      <c r="B363" s="13">
        <f t="shared" si="44"/>
        <v>0</v>
      </c>
      <c r="C363" s="15">
        <v>1.2527777777777778</v>
      </c>
      <c r="D363" s="15">
        <v>2.2562500000000001</v>
      </c>
      <c r="E363" s="3" t="s">
        <v>4488</v>
      </c>
      <c r="F363" s="3" t="str">
        <f t="shared" si="45"/>
        <v>13:41</v>
      </c>
      <c r="AF363" s="15">
        <f t="shared" si="46"/>
        <v>1.0078753819444446</v>
      </c>
      <c r="AG363" s="5"/>
      <c r="AK363" s="15"/>
      <c r="AT363" s="3" t="s">
        <v>4225</v>
      </c>
    </row>
    <row r="364" spans="1:46" x14ac:dyDescent="0.2">
      <c r="A364" s="9">
        <v>0</v>
      </c>
      <c r="B364" s="13">
        <f t="shared" si="44"/>
        <v>0</v>
      </c>
      <c r="C364" s="15">
        <v>1.2527777777777778</v>
      </c>
      <c r="D364" s="15">
        <v>2.2562500000000001</v>
      </c>
      <c r="E364" s="3" t="s">
        <v>4489</v>
      </c>
      <c r="F364" s="3" t="str">
        <f t="shared" si="45"/>
        <v>13:41</v>
      </c>
      <c r="AF364" s="15">
        <f t="shared" si="46"/>
        <v>1.0078753819444446</v>
      </c>
      <c r="AG364" s="5"/>
      <c r="AK364" s="15"/>
      <c r="AT364" s="3" t="s">
        <v>4225</v>
      </c>
    </row>
    <row r="365" spans="1:46" x14ac:dyDescent="0.2">
      <c r="A365" s="9">
        <v>0</v>
      </c>
      <c r="B365" s="13">
        <f t="shared" si="44"/>
        <v>0</v>
      </c>
      <c r="C365" s="15">
        <v>1.2527777777777778</v>
      </c>
      <c r="D365" s="15">
        <v>2.2562500000000001</v>
      </c>
      <c r="E365" s="3" t="s">
        <v>4490</v>
      </c>
      <c r="F365" s="3" t="str">
        <f t="shared" si="45"/>
        <v>13:41</v>
      </c>
      <c r="AF365" s="15">
        <f t="shared" si="46"/>
        <v>1.0078753819444446</v>
      </c>
      <c r="AG365" s="5"/>
      <c r="AK365" s="15"/>
      <c r="AT365" s="3" t="s">
        <v>4225</v>
      </c>
    </row>
    <row r="366" spans="1:46" x14ac:dyDescent="0.2">
      <c r="A366" s="9">
        <v>0</v>
      </c>
      <c r="B366" s="13">
        <f t="shared" si="44"/>
        <v>0</v>
      </c>
      <c r="C366" s="15">
        <v>1.2527777777777778</v>
      </c>
      <c r="D366" s="15">
        <v>2.2562500000000001</v>
      </c>
      <c r="E366" s="3" t="s">
        <v>4491</v>
      </c>
      <c r="F366" s="3" t="str">
        <f t="shared" si="45"/>
        <v>13:41</v>
      </c>
      <c r="AF366" s="15">
        <f t="shared" si="46"/>
        <v>1.0078753819444446</v>
      </c>
      <c r="AG366" s="5"/>
      <c r="AK366" s="15"/>
      <c r="AT366" s="3" t="s">
        <v>4225</v>
      </c>
    </row>
    <row r="367" spans="1:46" x14ac:dyDescent="0.2">
      <c r="A367" s="9">
        <v>0</v>
      </c>
      <c r="B367" s="13">
        <f t="shared" si="44"/>
        <v>0</v>
      </c>
      <c r="C367" s="15">
        <v>1.2527777777777778</v>
      </c>
      <c r="D367" s="15">
        <v>2.2562500000000001</v>
      </c>
      <c r="E367" s="3" t="s">
        <v>4492</v>
      </c>
      <c r="F367" s="3" t="str">
        <f t="shared" si="45"/>
        <v>13:41</v>
      </c>
      <c r="AF367" s="15">
        <f t="shared" si="46"/>
        <v>1.0078753819444446</v>
      </c>
      <c r="AG367" s="5"/>
      <c r="AK367" s="15"/>
      <c r="AT367" s="3" t="s">
        <v>4225</v>
      </c>
    </row>
    <row r="368" spans="1:46" x14ac:dyDescent="0.2">
      <c r="A368" s="9">
        <v>0</v>
      </c>
      <c r="B368" s="13">
        <f t="shared" si="44"/>
        <v>0</v>
      </c>
      <c r="C368" s="15">
        <v>1.2527777777777778</v>
      </c>
      <c r="D368" s="15">
        <v>2.2562500000000001</v>
      </c>
      <c r="E368" s="3" t="s">
        <v>4493</v>
      </c>
      <c r="F368" s="3" t="str">
        <f t="shared" si="45"/>
        <v>13:41</v>
      </c>
      <c r="AF368" s="15">
        <f t="shared" si="46"/>
        <v>1.0078753819444446</v>
      </c>
      <c r="AG368" s="5"/>
      <c r="AK368" s="15"/>
      <c r="AT368" s="3" t="s">
        <v>4225</v>
      </c>
    </row>
    <row r="369" spans="1:46" x14ac:dyDescent="0.2">
      <c r="A369" s="9">
        <v>0</v>
      </c>
      <c r="B369" s="13">
        <f t="shared" si="44"/>
        <v>0</v>
      </c>
      <c r="C369" s="15">
        <v>1.2527777777777778</v>
      </c>
      <c r="D369" s="15">
        <v>2.2916666666666665</v>
      </c>
      <c r="E369" s="3" t="s">
        <v>4494</v>
      </c>
      <c r="F369" s="3" t="str">
        <f t="shared" si="45"/>
        <v>13:41</v>
      </c>
      <c r="AF369" s="15">
        <f t="shared" si="46"/>
        <v>1.0079641203703704</v>
      </c>
      <c r="AG369" s="5"/>
      <c r="AK369" s="15"/>
      <c r="AT369" s="3" t="s">
        <v>4484</v>
      </c>
    </row>
    <row r="370" spans="1:46" x14ac:dyDescent="0.2">
      <c r="A370" s="9">
        <v>0</v>
      </c>
      <c r="B370" s="13">
        <f t="shared" si="44"/>
        <v>0</v>
      </c>
      <c r="C370" s="15">
        <v>1.2527777777777778</v>
      </c>
      <c r="D370" s="15">
        <v>2.2916666666666665</v>
      </c>
      <c r="E370" s="3" t="s">
        <v>4495</v>
      </c>
      <c r="F370" s="3" t="str">
        <f t="shared" si="45"/>
        <v>13:41</v>
      </c>
      <c r="AF370" s="15">
        <f t="shared" si="46"/>
        <v>1.0079641203703704</v>
      </c>
      <c r="AG370" s="5"/>
      <c r="AK370" s="15"/>
      <c r="AT370" s="3" t="s">
        <v>4484</v>
      </c>
    </row>
    <row r="371" spans="1:46" x14ac:dyDescent="0.2">
      <c r="A371" s="9">
        <v>0</v>
      </c>
      <c r="B371" s="13">
        <f t="shared" si="44"/>
        <v>0</v>
      </c>
      <c r="C371" s="15">
        <v>1.2527777777777778</v>
      </c>
      <c r="D371" s="15">
        <v>2.2916666666666665</v>
      </c>
      <c r="E371" s="3" t="s">
        <v>4496</v>
      </c>
      <c r="F371" s="3" t="str">
        <f t="shared" si="45"/>
        <v>13:41</v>
      </c>
      <c r="AF371" s="15">
        <f t="shared" si="46"/>
        <v>1.0079641203703704</v>
      </c>
      <c r="AG371" s="5"/>
      <c r="AK371" s="15"/>
      <c r="AT371" s="3" t="s">
        <v>4484</v>
      </c>
    </row>
    <row r="372" spans="1:46" x14ac:dyDescent="0.2">
      <c r="A372" s="9">
        <v>0</v>
      </c>
      <c r="B372" s="13">
        <f t="shared" si="44"/>
        <v>0</v>
      </c>
      <c r="C372" s="15">
        <v>1.2527777777777778</v>
      </c>
      <c r="D372" s="15">
        <v>2.2916666666666665</v>
      </c>
      <c r="E372" s="3" t="s">
        <v>4497</v>
      </c>
      <c r="F372" s="3" t="str">
        <f t="shared" si="45"/>
        <v>13:41</v>
      </c>
      <c r="AF372" s="15">
        <f t="shared" si="46"/>
        <v>1.0079641203703704</v>
      </c>
      <c r="AG372" s="5"/>
      <c r="AK372" s="15"/>
      <c r="AT372" s="3" t="s">
        <v>4484</v>
      </c>
    </row>
    <row r="373" spans="1:46" x14ac:dyDescent="0.2">
      <c r="A373" s="9">
        <v>0</v>
      </c>
      <c r="B373" s="13">
        <f t="shared" si="44"/>
        <v>0</v>
      </c>
      <c r="C373" s="15">
        <v>1.2527777777777778</v>
      </c>
      <c r="D373" s="15">
        <v>2.2916666666666665</v>
      </c>
      <c r="E373" s="3" t="s">
        <v>4498</v>
      </c>
      <c r="F373" s="3" t="str">
        <f t="shared" si="45"/>
        <v>13:41</v>
      </c>
      <c r="AF373" s="15">
        <f t="shared" si="46"/>
        <v>1.0079641203703704</v>
      </c>
      <c r="AG373" s="5"/>
      <c r="AK373" s="15"/>
      <c r="AT373" s="3" t="s">
        <v>4484</v>
      </c>
    </row>
    <row r="374" spans="1:46" x14ac:dyDescent="0.2">
      <c r="A374" s="9">
        <v>0</v>
      </c>
      <c r="B374" s="13">
        <f t="shared" si="44"/>
        <v>0</v>
      </c>
      <c r="C374" s="15">
        <v>1.2527777777777778</v>
      </c>
      <c r="D374" s="15">
        <v>2.2916666666666665</v>
      </c>
      <c r="E374" s="3" t="s">
        <v>4499</v>
      </c>
      <c r="F374" s="3" t="str">
        <f t="shared" si="45"/>
        <v>13:41</v>
      </c>
      <c r="AF374" s="15">
        <f t="shared" si="46"/>
        <v>1.0079641203703704</v>
      </c>
      <c r="AG374" s="5"/>
      <c r="AK374" s="15"/>
      <c r="AT374" s="3" t="s">
        <v>4484</v>
      </c>
    </row>
    <row r="375" spans="1:46" x14ac:dyDescent="0.2">
      <c r="A375" s="9">
        <v>0</v>
      </c>
      <c r="B375" s="13">
        <f t="shared" si="44"/>
        <v>0</v>
      </c>
      <c r="C375" s="15">
        <v>1.2527777777777778</v>
      </c>
      <c r="D375" s="15">
        <v>2.2923611111111111</v>
      </c>
      <c r="E375" s="3" t="s">
        <v>4500</v>
      </c>
      <c r="F375" s="3" t="str">
        <f t="shared" si="45"/>
        <v>13:41</v>
      </c>
      <c r="AF375" s="15">
        <f t="shared" si="46"/>
        <v>1.0079658603395063</v>
      </c>
      <c r="AG375" s="5"/>
      <c r="AK375" s="15"/>
      <c r="AT375" s="3" t="s">
        <v>4484</v>
      </c>
    </row>
    <row r="376" spans="1:46" x14ac:dyDescent="0.2">
      <c r="A376" s="9">
        <v>0</v>
      </c>
      <c r="B376" s="13">
        <f t="shared" si="44"/>
        <v>0</v>
      </c>
      <c r="C376" s="15">
        <v>1.2527777777777778</v>
      </c>
      <c r="D376" s="15">
        <v>2.2923611111111111</v>
      </c>
      <c r="E376" s="3" t="s">
        <v>4501</v>
      </c>
      <c r="F376" s="3" t="str">
        <f t="shared" si="45"/>
        <v>13:41</v>
      </c>
      <c r="AF376" s="15">
        <f t="shared" si="46"/>
        <v>1.0079658603395063</v>
      </c>
      <c r="AG376" s="5"/>
      <c r="AK376" s="15"/>
      <c r="AT376" s="3" t="s">
        <v>4484</v>
      </c>
    </row>
    <row r="377" spans="1:46" x14ac:dyDescent="0.2">
      <c r="A377" s="9">
        <v>0</v>
      </c>
      <c r="B377" s="13">
        <f t="shared" si="44"/>
        <v>0</v>
      </c>
      <c r="C377" s="15">
        <v>1.2527777777777778</v>
      </c>
      <c r="D377" s="15">
        <v>2.2923611111111111</v>
      </c>
      <c r="E377" s="3" t="s">
        <v>4502</v>
      </c>
      <c r="F377" s="3" t="str">
        <f t="shared" si="45"/>
        <v>13:41</v>
      </c>
      <c r="AF377" s="15">
        <f t="shared" si="46"/>
        <v>1.0079658603395063</v>
      </c>
      <c r="AG377" s="5"/>
      <c r="AK377" s="15"/>
      <c r="AT377" s="3" t="s">
        <v>4484</v>
      </c>
    </row>
    <row r="378" spans="1:46" x14ac:dyDescent="0.2">
      <c r="A378" s="9">
        <v>0</v>
      </c>
      <c r="B378" s="13">
        <f t="shared" si="44"/>
        <v>0</v>
      </c>
      <c r="C378" s="15">
        <v>1.2527777777777778</v>
      </c>
      <c r="D378" s="15">
        <v>2.2923611111111111</v>
      </c>
      <c r="E378" s="3" t="s">
        <v>4503</v>
      </c>
      <c r="F378" s="3" t="str">
        <f t="shared" si="45"/>
        <v>13:41</v>
      </c>
      <c r="AF378" s="15">
        <f t="shared" si="46"/>
        <v>1.0079658603395063</v>
      </c>
      <c r="AG378" s="5"/>
      <c r="AK378" s="15"/>
      <c r="AT378" s="3" t="s">
        <v>4484</v>
      </c>
    </row>
    <row r="379" spans="1:46" x14ac:dyDescent="0.2">
      <c r="A379" s="9">
        <v>0</v>
      </c>
      <c r="B379" s="13">
        <f t="shared" si="44"/>
        <v>0</v>
      </c>
      <c r="C379" s="15">
        <v>1.2527777777777778</v>
      </c>
      <c r="D379" s="15">
        <v>2.2923611111111111</v>
      </c>
      <c r="E379" s="3" t="s">
        <v>4504</v>
      </c>
      <c r="F379" s="3" t="str">
        <f t="shared" si="45"/>
        <v>13:41</v>
      </c>
      <c r="AF379" s="15">
        <f t="shared" si="46"/>
        <v>1.0079658603395063</v>
      </c>
      <c r="AG379" s="5"/>
      <c r="AK379" s="15"/>
      <c r="AT379" s="3" t="s">
        <v>4484</v>
      </c>
    </row>
    <row r="380" spans="1:46" x14ac:dyDescent="0.2">
      <c r="A380" s="9">
        <v>0</v>
      </c>
      <c r="B380" s="13">
        <f t="shared" si="44"/>
        <v>0</v>
      </c>
      <c r="C380" s="15">
        <v>1.2527777777777778</v>
      </c>
      <c r="D380" s="15">
        <v>2.2923611111111111</v>
      </c>
      <c r="E380" s="3" t="s">
        <v>4505</v>
      </c>
      <c r="F380" s="3" t="str">
        <f t="shared" si="45"/>
        <v>13:41</v>
      </c>
      <c r="AF380" s="15">
        <f t="shared" si="46"/>
        <v>1.0079658603395063</v>
      </c>
      <c r="AG380" s="5"/>
      <c r="AK380" s="15"/>
      <c r="AT380" s="3" t="s">
        <v>4484</v>
      </c>
    </row>
    <row r="381" spans="1:46" x14ac:dyDescent="0.2">
      <c r="A381" s="9">
        <v>0</v>
      </c>
      <c r="B381" s="13">
        <f t="shared" si="44"/>
        <v>0</v>
      </c>
      <c r="C381" s="15">
        <v>1.2527777777777778</v>
      </c>
      <c r="D381" s="15">
        <v>2.2923611111111111</v>
      </c>
      <c r="E381" s="3" t="s">
        <v>4506</v>
      </c>
      <c r="F381" s="3" t="str">
        <f t="shared" si="45"/>
        <v>13:41</v>
      </c>
      <c r="AF381" s="15">
        <f t="shared" si="46"/>
        <v>1.0079658603395063</v>
      </c>
      <c r="AG381" s="5"/>
      <c r="AK381" s="15"/>
      <c r="AT381" s="3" t="s">
        <v>4484</v>
      </c>
    </row>
    <row r="382" spans="1:46" x14ac:dyDescent="0.2">
      <c r="A382" s="9">
        <v>0</v>
      </c>
      <c r="B382" s="13">
        <f t="shared" si="44"/>
        <v>0</v>
      </c>
      <c r="C382" s="15">
        <v>1.2527777777777778</v>
      </c>
      <c r="D382" s="15">
        <v>2.2916666666666665</v>
      </c>
      <c r="E382" s="3" t="s">
        <v>4507</v>
      </c>
      <c r="F382" s="3" t="str">
        <f t="shared" si="45"/>
        <v>13:41</v>
      </c>
      <c r="AF382" s="15">
        <f t="shared" si="46"/>
        <v>1.0079641203703704</v>
      </c>
      <c r="AG382" s="5"/>
      <c r="AK382" s="15"/>
      <c r="AT382" s="3" t="s">
        <v>4484</v>
      </c>
    </row>
    <row r="383" spans="1:46" x14ac:dyDescent="0.2">
      <c r="A383" s="9">
        <v>0</v>
      </c>
      <c r="B383" s="13">
        <f t="shared" si="44"/>
        <v>0</v>
      </c>
      <c r="C383" s="15">
        <v>1.2527777777777778</v>
      </c>
      <c r="D383" s="15">
        <v>2.2916666666666665</v>
      </c>
      <c r="E383" s="3" t="s">
        <v>4508</v>
      </c>
      <c r="F383" s="3" t="str">
        <f t="shared" si="45"/>
        <v>13:41</v>
      </c>
      <c r="AF383" s="15">
        <f t="shared" si="46"/>
        <v>1.0079641203703704</v>
      </c>
      <c r="AG383" s="5"/>
      <c r="AK383" s="15"/>
      <c r="AT383" s="3" t="s">
        <v>4484</v>
      </c>
    </row>
    <row r="384" spans="1:46" x14ac:dyDescent="0.2">
      <c r="A384" s="9">
        <v>0</v>
      </c>
      <c r="B384" s="13">
        <f t="shared" si="44"/>
        <v>0</v>
      </c>
      <c r="C384" s="15">
        <v>1.2527777777777778</v>
      </c>
      <c r="D384" s="15">
        <v>2.2916666666666665</v>
      </c>
      <c r="E384" s="3" t="s">
        <v>4509</v>
      </c>
      <c r="F384" s="3" t="str">
        <f t="shared" si="45"/>
        <v>13:41</v>
      </c>
      <c r="AF384" s="15">
        <f t="shared" si="46"/>
        <v>1.0079641203703704</v>
      </c>
      <c r="AG384" s="5"/>
      <c r="AK384" s="15"/>
      <c r="AT384" s="3" t="s">
        <v>4484</v>
      </c>
    </row>
    <row r="385" spans="1:46" x14ac:dyDescent="0.2">
      <c r="A385" s="9">
        <v>0</v>
      </c>
      <c r="B385" s="13">
        <f t="shared" si="44"/>
        <v>0</v>
      </c>
      <c r="C385" s="15">
        <v>1.2527777777777778</v>
      </c>
      <c r="D385" s="15">
        <v>2.2916666666666665</v>
      </c>
      <c r="E385" s="3" t="s">
        <v>4510</v>
      </c>
      <c r="F385" s="3" t="str">
        <f t="shared" si="45"/>
        <v>13:41</v>
      </c>
      <c r="AF385" s="15">
        <f t="shared" si="46"/>
        <v>1.0079641203703704</v>
      </c>
      <c r="AG385" s="5"/>
      <c r="AK385" s="15"/>
      <c r="AT385" s="3" t="s">
        <v>4484</v>
      </c>
    </row>
    <row r="386" spans="1:46" x14ac:dyDescent="0.2">
      <c r="A386" s="9">
        <v>0</v>
      </c>
      <c r="B386" s="13">
        <f t="shared" si="44"/>
        <v>0</v>
      </c>
      <c r="C386" s="15">
        <v>1.2527777777777778</v>
      </c>
      <c r="D386" s="15">
        <v>2.2916666666666665</v>
      </c>
      <c r="E386" s="3" t="s">
        <v>4511</v>
      </c>
      <c r="F386" s="3" t="str">
        <f t="shared" si="45"/>
        <v>13:41</v>
      </c>
      <c r="AF386" s="15">
        <f t="shared" si="46"/>
        <v>1.0079641203703704</v>
      </c>
      <c r="AG386" s="5"/>
      <c r="AK386" s="15"/>
      <c r="AT386" s="3" t="s">
        <v>4484</v>
      </c>
    </row>
    <row r="387" spans="1:46" x14ac:dyDescent="0.2">
      <c r="A387" s="9">
        <v>0</v>
      </c>
      <c r="B387" s="13">
        <f t="shared" si="44"/>
        <v>0</v>
      </c>
      <c r="C387" s="15">
        <v>1.2527777777777778</v>
      </c>
      <c r="D387" s="15">
        <v>2.2916666666666665</v>
      </c>
      <c r="E387" s="3" t="s">
        <v>4512</v>
      </c>
      <c r="F387" s="3" t="str">
        <f t="shared" si="45"/>
        <v>13:41</v>
      </c>
      <c r="AF387" s="15">
        <f t="shared" si="46"/>
        <v>1.0079641203703704</v>
      </c>
      <c r="AG387" s="5"/>
      <c r="AK387" s="15"/>
      <c r="AT387" s="3" t="s">
        <v>4484</v>
      </c>
    </row>
    <row r="388" spans="1:46" x14ac:dyDescent="0.2">
      <c r="A388" s="9">
        <v>0</v>
      </c>
      <c r="B388" s="13">
        <f t="shared" ref="B388:B451" si="47">A388*0.514444</f>
        <v>0</v>
      </c>
      <c r="C388" s="15">
        <v>1.2527777777777778</v>
      </c>
      <c r="D388" s="15">
        <v>2.2923611111111111</v>
      </c>
      <c r="E388" s="3" t="s">
        <v>4513</v>
      </c>
      <c r="F388" s="3" t="str">
        <f t="shared" ref="F388:F451" si="48">LEFT(E388,5)</f>
        <v>13:41</v>
      </c>
      <c r="AF388" s="15">
        <f t="shared" ref="AF388:AF451" si="49">0.8*C388 + (D388*C388) / 500</f>
        <v>1.0079658603395063</v>
      </c>
      <c r="AG388" s="5"/>
      <c r="AK388" s="15"/>
      <c r="AT388" s="3" t="s">
        <v>4484</v>
      </c>
    </row>
    <row r="389" spans="1:46" x14ac:dyDescent="0.2">
      <c r="A389" s="9">
        <v>0</v>
      </c>
      <c r="B389" s="13">
        <f t="shared" si="47"/>
        <v>0</v>
      </c>
      <c r="C389" s="15">
        <v>1.2527777777777778</v>
      </c>
      <c r="D389" s="15">
        <v>2.2923611111111111</v>
      </c>
      <c r="E389" s="3" t="s">
        <v>4514</v>
      </c>
      <c r="F389" s="3" t="str">
        <f t="shared" si="48"/>
        <v>13:42</v>
      </c>
      <c r="AF389" s="15">
        <f t="shared" si="49"/>
        <v>1.0079658603395063</v>
      </c>
      <c r="AG389" s="5"/>
      <c r="AK389" s="15"/>
      <c r="AT389" s="3" t="s">
        <v>4484</v>
      </c>
    </row>
    <row r="390" spans="1:46" x14ac:dyDescent="0.2">
      <c r="A390" s="9">
        <v>0</v>
      </c>
      <c r="B390" s="13">
        <f t="shared" si="47"/>
        <v>0</v>
      </c>
      <c r="C390" s="15">
        <v>1.2527777777777778</v>
      </c>
      <c r="D390" s="15">
        <v>2.2923611111111111</v>
      </c>
      <c r="E390" s="3" t="s">
        <v>4515</v>
      </c>
      <c r="F390" s="3" t="str">
        <f t="shared" si="48"/>
        <v>13:42</v>
      </c>
      <c r="AF390" s="15">
        <f t="shared" si="49"/>
        <v>1.0079658603395063</v>
      </c>
      <c r="AG390" s="5"/>
      <c r="AK390" s="15"/>
      <c r="AT390" s="3" t="s">
        <v>4484</v>
      </c>
    </row>
    <row r="391" spans="1:46" x14ac:dyDescent="0.2">
      <c r="A391" s="9">
        <v>0</v>
      </c>
      <c r="B391" s="13">
        <f t="shared" si="47"/>
        <v>0</v>
      </c>
      <c r="C391" s="15">
        <v>1.2527777777777778</v>
      </c>
      <c r="D391" s="15">
        <v>2.2923611111111111</v>
      </c>
      <c r="E391" s="3" t="s">
        <v>4516</v>
      </c>
      <c r="F391" s="3" t="str">
        <f t="shared" si="48"/>
        <v>13:42</v>
      </c>
      <c r="AF391" s="15">
        <f t="shared" si="49"/>
        <v>1.0079658603395063</v>
      </c>
      <c r="AG391" s="5"/>
      <c r="AK391" s="15"/>
      <c r="AT391" s="3" t="s">
        <v>4484</v>
      </c>
    </row>
    <row r="392" spans="1:46" x14ac:dyDescent="0.2">
      <c r="A392" s="9">
        <v>0</v>
      </c>
      <c r="B392" s="13">
        <f t="shared" si="47"/>
        <v>0</v>
      </c>
      <c r="C392" s="15">
        <v>1.2527777777777778</v>
      </c>
      <c r="D392" s="15">
        <v>2.2930555555555556</v>
      </c>
      <c r="E392" s="3" t="s">
        <v>4517</v>
      </c>
      <c r="F392" s="3" t="str">
        <f t="shared" si="48"/>
        <v>13:42</v>
      </c>
      <c r="AF392" s="15">
        <f t="shared" si="49"/>
        <v>1.0079676003086422</v>
      </c>
      <c r="AG392" s="5"/>
      <c r="AK392" s="15"/>
      <c r="AT392" s="3" t="s">
        <v>4484</v>
      </c>
    </row>
    <row r="393" spans="1:46" x14ac:dyDescent="0.2">
      <c r="A393" s="9">
        <v>0</v>
      </c>
      <c r="B393" s="13">
        <f t="shared" si="47"/>
        <v>0</v>
      </c>
      <c r="C393" s="15">
        <v>1.2527777777777778</v>
      </c>
      <c r="D393" s="15">
        <v>2.2930555555555556</v>
      </c>
      <c r="E393" s="3" t="s">
        <v>4518</v>
      </c>
      <c r="F393" s="3" t="str">
        <f t="shared" si="48"/>
        <v>13:42</v>
      </c>
      <c r="AF393" s="15">
        <f t="shared" si="49"/>
        <v>1.0079676003086422</v>
      </c>
      <c r="AG393" s="5"/>
      <c r="AK393" s="15"/>
      <c r="AT393" s="3" t="s">
        <v>4484</v>
      </c>
    </row>
    <row r="394" spans="1:46" x14ac:dyDescent="0.2">
      <c r="A394" s="9">
        <v>0</v>
      </c>
      <c r="B394" s="13">
        <f t="shared" si="47"/>
        <v>0</v>
      </c>
      <c r="C394" s="15">
        <v>1.2527777777777778</v>
      </c>
      <c r="D394" s="15">
        <v>2.2937500000000002</v>
      </c>
      <c r="E394" s="3" t="s">
        <v>4519</v>
      </c>
      <c r="F394" s="3" t="str">
        <f t="shared" si="48"/>
        <v>13:42</v>
      </c>
      <c r="AF394" s="15">
        <f t="shared" si="49"/>
        <v>1.0079693402777778</v>
      </c>
      <c r="AG394" s="5"/>
      <c r="AK394" s="15"/>
      <c r="AT394" s="3" t="s">
        <v>4484</v>
      </c>
    </row>
    <row r="395" spans="1:46" x14ac:dyDescent="0.2">
      <c r="A395" s="9">
        <v>0</v>
      </c>
      <c r="B395" s="13">
        <f t="shared" si="47"/>
        <v>0</v>
      </c>
      <c r="C395" s="15">
        <v>1.2527777777777778</v>
      </c>
      <c r="D395" s="15">
        <v>2.2937500000000002</v>
      </c>
      <c r="E395" s="3" t="s">
        <v>4520</v>
      </c>
      <c r="F395" s="3" t="str">
        <f t="shared" si="48"/>
        <v>13:42</v>
      </c>
      <c r="AF395" s="15">
        <f t="shared" si="49"/>
        <v>1.0079693402777778</v>
      </c>
      <c r="AG395" s="5"/>
      <c r="AK395" s="15"/>
      <c r="AT395" s="3" t="s">
        <v>4484</v>
      </c>
    </row>
    <row r="396" spans="1:46" x14ac:dyDescent="0.2">
      <c r="A396" s="9">
        <v>0</v>
      </c>
      <c r="B396" s="13">
        <f t="shared" si="47"/>
        <v>0</v>
      </c>
      <c r="C396" s="15">
        <v>1.2527777777777778</v>
      </c>
      <c r="D396" s="15">
        <v>2.2937500000000002</v>
      </c>
      <c r="E396" s="3" t="s">
        <v>4521</v>
      </c>
      <c r="F396" s="3" t="str">
        <f t="shared" si="48"/>
        <v>13:42</v>
      </c>
      <c r="AF396" s="15">
        <f t="shared" si="49"/>
        <v>1.0079693402777778</v>
      </c>
      <c r="AG396" s="5"/>
      <c r="AK396" s="15"/>
      <c r="AT396" s="3" t="s">
        <v>4484</v>
      </c>
    </row>
    <row r="397" spans="1:46" x14ac:dyDescent="0.2">
      <c r="A397" s="9">
        <v>0</v>
      </c>
      <c r="B397" s="13">
        <f t="shared" si="47"/>
        <v>0</v>
      </c>
      <c r="C397" s="15">
        <v>1.2527777777777778</v>
      </c>
      <c r="D397" s="15">
        <v>2.2944444444444443</v>
      </c>
      <c r="E397" s="3" t="s">
        <v>4522</v>
      </c>
      <c r="F397" s="3" t="str">
        <f t="shared" si="48"/>
        <v>13:42</v>
      </c>
      <c r="AF397" s="15">
        <f t="shared" si="49"/>
        <v>1.0079710802469137</v>
      </c>
      <c r="AG397" s="5"/>
      <c r="AK397" s="15"/>
      <c r="AT397" s="3" t="s">
        <v>1587</v>
      </c>
    </row>
    <row r="398" spans="1:46" x14ac:dyDescent="0.2">
      <c r="A398" s="9">
        <v>0</v>
      </c>
      <c r="B398" s="13">
        <f t="shared" si="47"/>
        <v>0</v>
      </c>
      <c r="C398" s="15">
        <v>1.2527777777777778</v>
      </c>
      <c r="D398" s="15">
        <v>2.2944444444444443</v>
      </c>
      <c r="E398" s="3" t="s">
        <v>4523</v>
      </c>
      <c r="F398" s="3" t="str">
        <f t="shared" si="48"/>
        <v>13:42</v>
      </c>
      <c r="AF398" s="15">
        <f t="shared" si="49"/>
        <v>1.0079710802469137</v>
      </c>
      <c r="AG398" s="5"/>
      <c r="AK398" s="15"/>
      <c r="AT398" s="3" t="s">
        <v>1587</v>
      </c>
    </row>
    <row r="399" spans="1:46" x14ac:dyDescent="0.2">
      <c r="A399" s="9">
        <v>0</v>
      </c>
      <c r="B399" s="13">
        <f t="shared" si="47"/>
        <v>0</v>
      </c>
      <c r="C399" s="15">
        <v>1.2527777777777778</v>
      </c>
      <c r="D399" s="15">
        <v>2.2951388888888888</v>
      </c>
      <c r="E399" s="3" t="s">
        <v>4524</v>
      </c>
      <c r="F399" s="3" t="str">
        <f t="shared" si="48"/>
        <v>13:42</v>
      </c>
      <c r="AF399" s="15">
        <f t="shared" si="49"/>
        <v>1.0079728202160496</v>
      </c>
      <c r="AG399" s="5"/>
      <c r="AK399" s="15"/>
      <c r="AT399" s="3" t="s">
        <v>1587</v>
      </c>
    </row>
    <row r="400" spans="1:46" x14ac:dyDescent="0.2">
      <c r="A400" s="9">
        <v>0</v>
      </c>
      <c r="B400" s="13">
        <f t="shared" si="47"/>
        <v>0</v>
      </c>
      <c r="C400" s="15">
        <v>1.2527777777777778</v>
      </c>
      <c r="D400" s="15">
        <v>2.2951388888888888</v>
      </c>
      <c r="E400" s="3" t="s">
        <v>4525</v>
      </c>
      <c r="F400" s="3" t="str">
        <f t="shared" si="48"/>
        <v>13:42</v>
      </c>
      <c r="AF400" s="15">
        <f t="shared" si="49"/>
        <v>1.0079728202160496</v>
      </c>
      <c r="AG400" s="5"/>
      <c r="AK400" s="15"/>
      <c r="AT400" s="3" t="s">
        <v>1587</v>
      </c>
    </row>
    <row r="401" spans="1:46" x14ac:dyDescent="0.2">
      <c r="A401" s="9">
        <v>0</v>
      </c>
      <c r="B401" s="13">
        <f t="shared" si="47"/>
        <v>0</v>
      </c>
      <c r="C401" s="15">
        <v>1.2527777777777778</v>
      </c>
      <c r="D401" s="15">
        <v>2.2951388888888888</v>
      </c>
      <c r="E401" s="3" t="s">
        <v>4526</v>
      </c>
      <c r="F401" s="3" t="str">
        <f t="shared" si="48"/>
        <v>13:42</v>
      </c>
      <c r="AF401" s="15">
        <f t="shared" si="49"/>
        <v>1.0079728202160496</v>
      </c>
      <c r="AG401" s="5"/>
      <c r="AK401" s="15"/>
      <c r="AT401" s="3" t="s">
        <v>1587</v>
      </c>
    </row>
    <row r="402" spans="1:46" x14ac:dyDescent="0.2">
      <c r="A402" s="9">
        <v>0</v>
      </c>
      <c r="B402" s="13">
        <f t="shared" si="47"/>
        <v>0</v>
      </c>
      <c r="C402" s="15">
        <v>1.2527777777777778</v>
      </c>
      <c r="D402" s="15">
        <v>2.2951388888888888</v>
      </c>
      <c r="E402" s="3" t="s">
        <v>4527</v>
      </c>
      <c r="F402" s="3" t="str">
        <f t="shared" si="48"/>
        <v>13:42</v>
      </c>
      <c r="AF402" s="15">
        <f t="shared" si="49"/>
        <v>1.0079728202160496</v>
      </c>
      <c r="AG402" s="5"/>
      <c r="AK402" s="15"/>
      <c r="AT402" s="3" t="s">
        <v>1587</v>
      </c>
    </row>
    <row r="403" spans="1:46" x14ac:dyDescent="0.2">
      <c r="A403" s="9">
        <v>0</v>
      </c>
      <c r="B403" s="13">
        <f t="shared" si="47"/>
        <v>0</v>
      </c>
      <c r="C403" s="15">
        <v>1.2527777777777778</v>
      </c>
      <c r="D403" s="15">
        <v>2.2951388888888888</v>
      </c>
      <c r="E403" s="3" t="s">
        <v>4528</v>
      </c>
      <c r="F403" s="3" t="str">
        <f t="shared" si="48"/>
        <v>13:42</v>
      </c>
      <c r="AF403" s="15">
        <f t="shared" si="49"/>
        <v>1.0079728202160496</v>
      </c>
      <c r="AG403" s="5"/>
      <c r="AK403" s="15"/>
      <c r="AT403" s="3" t="s">
        <v>1587</v>
      </c>
    </row>
    <row r="404" spans="1:46" x14ac:dyDescent="0.2">
      <c r="A404" s="9">
        <v>0</v>
      </c>
      <c r="B404" s="13">
        <f t="shared" si="47"/>
        <v>0</v>
      </c>
      <c r="C404" s="15">
        <v>1.2527777777777778</v>
      </c>
      <c r="D404" s="15">
        <v>2.2951388888888888</v>
      </c>
      <c r="E404" s="3" t="s">
        <v>4529</v>
      </c>
      <c r="F404" s="3" t="str">
        <f t="shared" si="48"/>
        <v>13:42</v>
      </c>
      <c r="AF404" s="15">
        <f t="shared" si="49"/>
        <v>1.0079728202160496</v>
      </c>
      <c r="AG404" s="5"/>
      <c r="AK404" s="15"/>
      <c r="AT404" s="3" t="s">
        <v>1587</v>
      </c>
    </row>
    <row r="405" spans="1:46" x14ac:dyDescent="0.2">
      <c r="A405" s="9">
        <v>0</v>
      </c>
      <c r="B405" s="13">
        <f t="shared" si="47"/>
        <v>0</v>
      </c>
      <c r="C405" s="15">
        <v>1.2527777777777778</v>
      </c>
      <c r="D405" s="15">
        <v>2.2958333333333334</v>
      </c>
      <c r="E405" s="3" t="s">
        <v>4530</v>
      </c>
      <c r="F405" s="3" t="str">
        <f t="shared" si="48"/>
        <v>13:42</v>
      </c>
      <c r="AF405" s="15">
        <f t="shared" si="49"/>
        <v>1.0079745601851853</v>
      </c>
      <c r="AG405" s="5"/>
      <c r="AK405" s="15"/>
      <c r="AT405" s="3" t="s">
        <v>1587</v>
      </c>
    </row>
    <row r="406" spans="1:46" x14ac:dyDescent="0.2">
      <c r="A406" s="9">
        <v>0</v>
      </c>
      <c r="B406" s="13">
        <f t="shared" si="47"/>
        <v>0</v>
      </c>
      <c r="C406" s="15">
        <v>1.2527777777777778</v>
      </c>
      <c r="D406" s="15">
        <v>2.2958333333333334</v>
      </c>
      <c r="E406" s="3" t="s">
        <v>4531</v>
      </c>
      <c r="F406" s="3" t="str">
        <f t="shared" si="48"/>
        <v>13:42</v>
      </c>
      <c r="AF406" s="15">
        <f t="shared" si="49"/>
        <v>1.0079745601851853</v>
      </c>
      <c r="AG406" s="5"/>
      <c r="AK406" s="15"/>
      <c r="AT406" s="3" t="s">
        <v>1587</v>
      </c>
    </row>
    <row r="407" spans="1:46" x14ac:dyDescent="0.2">
      <c r="A407" s="9">
        <v>0</v>
      </c>
      <c r="B407" s="13">
        <f t="shared" si="47"/>
        <v>0</v>
      </c>
      <c r="C407" s="15">
        <v>1.2527777777777778</v>
      </c>
      <c r="D407" s="15">
        <v>2.2951388888888888</v>
      </c>
      <c r="E407" s="3" t="s">
        <v>4532</v>
      </c>
      <c r="F407" s="3" t="str">
        <f t="shared" si="48"/>
        <v>13:42</v>
      </c>
      <c r="AF407" s="15">
        <f t="shared" si="49"/>
        <v>1.0079728202160496</v>
      </c>
      <c r="AG407" s="5"/>
      <c r="AK407" s="15"/>
      <c r="AT407" s="3" t="s">
        <v>1587</v>
      </c>
    </row>
    <row r="408" spans="1:46" x14ac:dyDescent="0.2">
      <c r="A408" s="9">
        <v>0</v>
      </c>
      <c r="B408" s="13">
        <f t="shared" si="47"/>
        <v>0</v>
      </c>
      <c r="C408" s="15">
        <v>1.2527777777777778</v>
      </c>
      <c r="D408" s="15">
        <v>2.2951388888888888</v>
      </c>
      <c r="E408" s="3" t="s">
        <v>4533</v>
      </c>
      <c r="F408" s="3" t="str">
        <f t="shared" si="48"/>
        <v>13:42</v>
      </c>
      <c r="AF408" s="15">
        <f t="shared" si="49"/>
        <v>1.0079728202160496</v>
      </c>
      <c r="AG408" s="5"/>
      <c r="AK408" s="15"/>
      <c r="AT408" s="3" t="s">
        <v>1587</v>
      </c>
    </row>
    <row r="409" spans="1:46" x14ac:dyDescent="0.2">
      <c r="A409" s="9">
        <v>0</v>
      </c>
      <c r="B409" s="13">
        <f t="shared" si="47"/>
        <v>0</v>
      </c>
      <c r="C409" s="15">
        <v>1.2527777777777778</v>
      </c>
      <c r="D409" s="15">
        <v>2.2958333333333334</v>
      </c>
      <c r="E409" s="3" t="s">
        <v>4534</v>
      </c>
      <c r="F409" s="3" t="str">
        <f t="shared" si="48"/>
        <v>13:42</v>
      </c>
      <c r="AF409" s="15">
        <f t="shared" si="49"/>
        <v>1.0079745601851853</v>
      </c>
      <c r="AG409" s="5"/>
      <c r="AK409" s="15"/>
      <c r="AT409" s="3" t="s">
        <v>1587</v>
      </c>
    </row>
    <row r="410" spans="1:46" x14ac:dyDescent="0.2">
      <c r="A410" s="9">
        <v>0</v>
      </c>
      <c r="B410" s="13">
        <f t="shared" si="47"/>
        <v>0</v>
      </c>
      <c r="C410" s="15">
        <v>1.2527777777777778</v>
      </c>
      <c r="D410" s="15">
        <v>2.2958333333333334</v>
      </c>
      <c r="E410" s="3" t="s">
        <v>4535</v>
      </c>
      <c r="F410" s="3" t="str">
        <f t="shared" si="48"/>
        <v>13:42</v>
      </c>
      <c r="AF410" s="15">
        <f t="shared" si="49"/>
        <v>1.0079745601851853</v>
      </c>
      <c r="AG410" s="5"/>
      <c r="AK410" s="15"/>
      <c r="AT410" s="3" t="s">
        <v>1587</v>
      </c>
    </row>
    <row r="411" spans="1:46" x14ac:dyDescent="0.2">
      <c r="A411" s="3">
        <v>5.1388888888888887E-2</v>
      </c>
      <c r="B411" s="13">
        <f t="shared" si="47"/>
        <v>2.6436705555555554E-2</v>
      </c>
      <c r="C411" s="15">
        <v>1.2527777777777778</v>
      </c>
      <c r="D411" s="15">
        <v>2.2965277777777779</v>
      </c>
      <c r="E411" s="3" t="s">
        <v>4536</v>
      </c>
      <c r="F411" s="3" t="str">
        <f t="shared" si="48"/>
        <v>13:42</v>
      </c>
      <c r="AF411" s="15">
        <f t="shared" si="49"/>
        <v>1.0079763001543212</v>
      </c>
      <c r="AG411" s="5"/>
      <c r="AK411" s="15"/>
      <c r="AT411" s="3" t="s">
        <v>1419</v>
      </c>
    </row>
    <row r="412" spans="1:46" x14ac:dyDescent="0.2">
      <c r="A412" s="3">
        <v>6.458333333333334E-2</v>
      </c>
      <c r="B412" s="13">
        <f t="shared" si="47"/>
        <v>3.322450833333334E-2</v>
      </c>
      <c r="C412" s="15">
        <v>1.2527777777777778</v>
      </c>
      <c r="D412" s="15">
        <v>2.2972222222222221</v>
      </c>
      <c r="E412" s="3" t="s">
        <v>4537</v>
      </c>
      <c r="F412" s="3" t="str">
        <f t="shared" si="48"/>
        <v>13:42</v>
      </c>
      <c r="AF412" s="15">
        <f t="shared" si="49"/>
        <v>1.0079780401234568</v>
      </c>
      <c r="AG412" s="5"/>
      <c r="AK412" s="15"/>
      <c r="AT412" s="3" t="s">
        <v>2215</v>
      </c>
    </row>
    <row r="413" spans="1:46" x14ac:dyDescent="0.2">
      <c r="A413" s="9">
        <v>5.347222222222222E-2</v>
      </c>
      <c r="B413" s="13">
        <f t="shared" si="47"/>
        <v>2.750846388888889E-2</v>
      </c>
      <c r="C413" s="15">
        <v>1.2527777777777778</v>
      </c>
      <c r="D413" s="15">
        <v>2.2979166666666666</v>
      </c>
      <c r="E413" s="3" t="s">
        <v>4538</v>
      </c>
      <c r="F413" s="3" t="str">
        <f t="shared" si="48"/>
        <v>13:42</v>
      </c>
      <c r="AF413" s="15">
        <f t="shared" si="49"/>
        <v>1.0079797800925927</v>
      </c>
      <c r="AG413" s="5"/>
      <c r="AK413" s="15"/>
      <c r="AT413" s="3" t="s">
        <v>1453</v>
      </c>
    </row>
    <row r="414" spans="1:46" x14ac:dyDescent="0.2">
      <c r="A414" s="9">
        <v>6.5277777777777782E-2</v>
      </c>
      <c r="B414" s="13">
        <f t="shared" si="47"/>
        <v>3.3581761111111115E-2</v>
      </c>
      <c r="C414" s="15">
        <v>1.2527777777777778</v>
      </c>
      <c r="D414" s="15">
        <v>2.3333333333333335</v>
      </c>
      <c r="E414" s="3" t="s">
        <v>4539</v>
      </c>
      <c r="F414" s="3" t="str">
        <f t="shared" si="48"/>
        <v>13:42</v>
      </c>
      <c r="AF414" s="15">
        <f t="shared" si="49"/>
        <v>1.0080685185185188</v>
      </c>
      <c r="AG414" s="5"/>
      <c r="AK414" s="15"/>
      <c r="AT414" s="3" t="s">
        <v>2207</v>
      </c>
    </row>
    <row r="415" spans="1:46" x14ac:dyDescent="0.2">
      <c r="A415" s="9">
        <v>7.4999999999999997E-2</v>
      </c>
      <c r="B415" s="13">
        <f t="shared" si="47"/>
        <v>3.8583300000000001E-2</v>
      </c>
      <c r="C415" s="15">
        <v>1.2527777777777778</v>
      </c>
      <c r="D415" s="15">
        <v>2.3340277777777776</v>
      </c>
      <c r="E415" s="3" t="s">
        <v>4540</v>
      </c>
      <c r="F415" s="3" t="str">
        <f t="shared" si="48"/>
        <v>13:42</v>
      </c>
      <c r="AF415" s="15">
        <f t="shared" si="49"/>
        <v>1.0080702584876544</v>
      </c>
      <c r="AG415" s="5"/>
      <c r="AK415" s="15"/>
      <c r="AT415" s="3" t="s">
        <v>117</v>
      </c>
    </row>
    <row r="416" spans="1:46" x14ac:dyDescent="0.2">
      <c r="A416" s="9">
        <v>7.9166666666666663E-2</v>
      </c>
      <c r="B416" s="13">
        <f t="shared" si="47"/>
        <v>4.0726816666666665E-2</v>
      </c>
      <c r="C416" s="15">
        <v>1.2527777777777778</v>
      </c>
      <c r="D416" s="15">
        <v>2.3347222222222221</v>
      </c>
      <c r="E416" s="3" t="s">
        <v>4541</v>
      </c>
      <c r="F416" s="3" t="str">
        <f t="shared" si="48"/>
        <v>13:42</v>
      </c>
      <c r="AF416" s="15">
        <f t="shared" si="49"/>
        <v>1.0080719984567903</v>
      </c>
      <c r="AG416" s="5"/>
      <c r="AK416" s="15"/>
      <c r="AT416" s="3" t="s">
        <v>1494</v>
      </c>
    </row>
    <row r="417" spans="1:46" x14ac:dyDescent="0.2">
      <c r="A417" s="9">
        <v>8.1250000000000003E-2</v>
      </c>
      <c r="B417" s="13">
        <f t="shared" si="47"/>
        <v>4.1798575000000004E-2</v>
      </c>
      <c r="C417" s="15">
        <v>1.2527777777777778</v>
      </c>
      <c r="D417" s="15">
        <v>2.3347222222222221</v>
      </c>
      <c r="E417" s="3" t="s">
        <v>4542</v>
      </c>
      <c r="F417" s="3" t="str">
        <f t="shared" si="48"/>
        <v>13:42</v>
      </c>
      <c r="AF417" s="15">
        <f t="shared" si="49"/>
        <v>1.0080719984567903</v>
      </c>
      <c r="AG417" s="5"/>
      <c r="AK417" s="15"/>
      <c r="AT417" s="3" t="s">
        <v>4543</v>
      </c>
    </row>
    <row r="418" spans="1:46" x14ac:dyDescent="0.2">
      <c r="A418" s="3">
        <v>8.6805555555555552E-2</v>
      </c>
      <c r="B418" s="13">
        <f t="shared" si="47"/>
        <v>4.4656597222222219E-2</v>
      </c>
      <c r="C418" s="15">
        <v>1.2527777777777778</v>
      </c>
      <c r="D418" s="15">
        <v>2.3354166666666667</v>
      </c>
      <c r="E418" s="3" t="s">
        <v>4544</v>
      </c>
      <c r="F418" s="3" t="str">
        <f t="shared" si="48"/>
        <v>13:42</v>
      </c>
      <c r="AF418" s="15">
        <f t="shared" si="49"/>
        <v>1.008073738425926</v>
      </c>
      <c r="AG418" s="5"/>
      <c r="AK418" s="15"/>
      <c r="AT418" s="3" t="s">
        <v>4545</v>
      </c>
    </row>
    <row r="419" spans="1:46" x14ac:dyDescent="0.2">
      <c r="A419" s="3">
        <v>8.5416666666666669E-2</v>
      </c>
      <c r="B419" s="13">
        <f t="shared" si="47"/>
        <v>4.3942091666666669E-2</v>
      </c>
      <c r="C419" s="15">
        <v>1.2527777777777778</v>
      </c>
      <c r="D419" s="15">
        <v>2.3354166666666667</v>
      </c>
      <c r="E419" s="3" t="s">
        <v>4546</v>
      </c>
      <c r="F419" s="3" t="str">
        <f t="shared" si="48"/>
        <v>13:42</v>
      </c>
      <c r="AF419" s="15">
        <f t="shared" si="49"/>
        <v>1.008073738425926</v>
      </c>
      <c r="AG419" s="5"/>
      <c r="AK419" s="15"/>
      <c r="AT419" s="3" t="s">
        <v>4547</v>
      </c>
    </row>
    <row r="420" spans="1:46" x14ac:dyDescent="0.2">
      <c r="A420" s="9">
        <v>8.1250000000000003E-2</v>
      </c>
      <c r="B420" s="13">
        <f t="shared" si="47"/>
        <v>4.1798575000000004E-2</v>
      </c>
      <c r="C420" s="15">
        <v>1.2527777777777778</v>
      </c>
      <c r="D420" s="15">
        <v>2.3354166666666667</v>
      </c>
      <c r="E420" s="3" t="s">
        <v>4548</v>
      </c>
      <c r="F420" s="3" t="str">
        <f t="shared" si="48"/>
        <v>13:42</v>
      </c>
      <c r="AF420" s="15">
        <f t="shared" si="49"/>
        <v>1.008073738425926</v>
      </c>
      <c r="AG420" s="5"/>
      <c r="AK420" s="15"/>
      <c r="AT420" s="3" t="s">
        <v>4543</v>
      </c>
    </row>
    <row r="421" spans="1:46" x14ac:dyDescent="0.2">
      <c r="A421" s="9">
        <v>7.3611111111111113E-2</v>
      </c>
      <c r="B421" s="13">
        <f t="shared" si="47"/>
        <v>3.7868794444444444E-2</v>
      </c>
      <c r="C421" s="15">
        <v>1.2527777777777778</v>
      </c>
      <c r="D421" s="15">
        <v>2.3354166666666667</v>
      </c>
      <c r="E421" s="3" t="s">
        <v>4549</v>
      </c>
      <c r="F421" s="3" t="str">
        <f t="shared" si="48"/>
        <v>13:42</v>
      </c>
      <c r="AF421" s="15">
        <f t="shared" si="49"/>
        <v>1.008073738425926</v>
      </c>
      <c r="AG421" s="5"/>
      <c r="AK421" s="15"/>
      <c r="AT421" s="3" t="s">
        <v>645</v>
      </c>
    </row>
    <row r="422" spans="1:46" x14ac:dyDescent="0.2">
      <c r="A422" s="9">
        <v>7.3611111111111113E-2</v>
      </c>
      <c r="B422" s="13">
        <f t="shared" si="47"/>
        <v>3.7868794444444444E-2</v>
      </c>
      <c r="C422" s="15">
        <v>1.2527777777777778</v>
      </c>
      <c r="D422" s="15">
        <v>2.3347222222222221</v>
      </c>
      <c r="E422" s="3" t="s">
        <v>4550</v>
      </c>
      <c r="F422" s="3" t="str">
        <f t="shared" si="48"/>
        <v>13:42</v>
      </c>
      <c r="AF422" s="15">
        <f t="shared" si="49"/>
        <v>1.0080719984567903</v>
      </c>
      <c r="AG422" s="5"/>
      <c r="AK422" s="15"/>
      <c r="AT422" s="3" t="s">
        <v>645</v>
      </c>
    </row>
    <row r="423" spans="1:46" x14ac:dyDescent="0.2">
      <c r="A423" s="9">
        <v>6.25E-2</v>
      </c>
      <c r="B423" s="13">
        <f t="shared" si="47"/>
        <v>3.2152750000000001E-2</v>
      </c>
      <c r="C423" s="15">
        <v>1.2527777777777778</v>
      </c>
      <c r="D423" s="15">
        <v>2.3347222222222221</v>
      </c>
      <c r="E423" s="3" t="s">
        <v>4551</v>
      </c>
      <c r="F423" s="3" t="str">
        <f t="shared" si="48"/>
        <v>13:42</v>
      </c>
      <c r="AF423" s="15">
        <f t="shared" si="49"/>
        <v>1.0080719984567903</v>
      </c>
      <c r="AG423" s="5"/>
      <c r="AK423" s="15"/>
      <c r="AT423" s="3" t="s">
        <v>123</v>
      </c>
    </row>
    <row r="424" spans="1:46" x14ac:dyDescent="0.2">
      <c r="A424" s="9">
        <v>5.6250000000000001E-2</v>
      </c>
      <c r="B424" s="13">
        <f t="shared" si="47"/>
        <v>2.8937475000000001E-2</v>
      </c>
      <c r="C424" s="15">
        <v>1.2527777777777778</v>
      </c>
      <c r="D424" s="15">
        <v>2.3347222222222221</v>
      </c>
      <c r="E424" s="3" t="s">
        <v>4552</v>
      </c>
      <c r="F424" s="3" t="str">
        <f t="shared" si="48"/>
        <v>13:42</v>
      </c>
      <c r="AF424" s="15">
        <f t="shared" si="49"/>
        <v>1.0080719984567903</v>
      </c>
      <c r="AG424" s="5"/>
      <c r="AK424" s="15"/>
      <c r="AT424" s="3" t="s">
        <v>1453</v>
      </c>
    </row>
    <row r="425" spans="1:46" x14ac:dyDescent="0.2">
      <c r="A425" s="9">
        <v>4.791666666666667E-2</v>
      </c>
      <c r="B425" s="13">
        <f t="shared" si="47"/>
        <v>2.4650441666666668E-2</v>
      </c>
      <c r="C425" s="15">
        <v>1.2527777777777778</v>
      </c>
      <c r="D425" s="15">
        <v>2.3347222222222221</v>
      </c>
      <c r="E425" s="3" t="s">
        <v>4553</v>
      </c>
      <c r="F425" s="3" t="str">
        <f t="shared" si="48"/>
        <v>13:42</v>
      </c>
      <c r="AF425" s="15">
        <f t="shared" si="49"/>
        <v>1.0080719984567903</v>
      </c>
      <c r="AG425" s="5"/>
      <c r="AK425" s="15"/>
      <c r="AT425" s="3" t="s">
        <v>1585</v>
      </c>
    </row>
    <row r="426" spans="1:46" x14ac:dyDescent="0.2">
      <c r="A426" s="9">
        <v>4.2361111111111113E-2</v>
      </c>
      <c r="B426" s="13">
        <f t="shared" si="47"/>
        <v>2.1792419444444447E-2</v>
      </c>
      <c r="C426" s="15">
        <v>1.2527777777777778</v>
      </c>
      <c r="D426" s="15">
        <v>2.3340277777777776</v>
      </c>
      <c r="E426" s="3" t="s">
        <v>4554</v>
      </c>
      <c r="F426" s="3" t="str">
        <f t="shared" si="48"/>
        <v>13:42</v>
      </c>
      <c r="AF426" s="15">
        <f t="shared" si="49"/>
        <v>1.0080702584876544</v>
      </c>
      <c r="AG426" s="5"/>
      <c r="AK426" s="15"/>
      <c r="AT426" s="3" t="s">
        <v>432</v>
      </c>
    </row>
    <row r="427" spans="1:46" x14ac:dyDescent="0.2">
      <c r="A427" s="3">
        <v>6.8750000000000006E-2</v>
      </c>
      <c r="B427" s="13">
        <f t="shared" si="47"/>
        <v>3.5368025000000004E-2</v>
      </c>
      <c r="C427" s="15">
        <v>1.2527777777777778</v>
      </c>
      <c r="D427" s="15">
        <v>2.3340277777777776</v>
      </c>
      <c r="E427" s="3" t="s">
        <v>4555</v>
      </c>
      <c r="F427" s="3" t="str">
        <f t="shared" si="48"/>
        <v>13:42</v>
      </c>
      <c r="AF427" s="15">
        <f t="shared" si="49"/>
        <v>1.0080702584876544</v>
      </c>
      <c r="AG427" s="5"/>
      <c r="AK427" s="15"/>
      <c r="AT427" s="3" t="s">
        <v>238</v>
      </c>
    </row>
    <row r="428" spans="1:46" x14ac:dyDescent="0.2">
      <c r="A428" s="3">
        <v>6.7361111111111108E-2</v>
      </c>
      <c r="B428" s="13">
        <f t="shared" si="47"/>
        <v>3.465351944444444E-2</v>
      </c>
      <c r="C428" s="15">
        <v>1.2527777777777778</v>
      </c>
      <c r="D428" s="15">
        <v>2.3340277777777776</v>
      </c>
      <c r="E428" s="3" t="s">
        <v>4556</v>
      </c>
      <c r="F428" s="3" t="str">
        <f t="shared" si="48"/>
        <v>13:42</v>
      </c>
      <c r="AF428" s="15">
        <f t="shared" si="49"/>
        <v>1.0080702584876544</v>
      </c>
      <c r="AG428" s="5"/>
      <c r="AK428" s="15"/>
      <c r="AT428" s="3" t="s">
        <v>181</v>
      </c>
    </row>
    <row r="429" spans="1:46" x14ac:dyDescent="0.2">
      <c r="A429" s="3">
        <v>6.3194444444444442E-2</v>
      </c>
      <c r="B429" s="13">
        <f t="shared" si="47"/>
        <v>3.2510002777777776E-2</v>
      </c>
      <c r="C429" s="15">
        <v>1.2527777777777778</v>
      </c>
      <c r="D429" s="15">
        <v>2.3340277777777776</v>
      </c>
      <c r="E429" s="3" t="s">
        <v>4557</v>
      </c>
      <c r="F429" s="3" t="str">
        <f t="shared" si="48"/>
        <v>13:42</v>
      </c>
      <c r="AF429" s="15">
        <f t="shared" si="49"/>
        <v>1.0080702584876544</v>
      </c>
      <c r="AG429" s="5"/>
      <c r="AK429" s="15"/>
      <c r="AT429" s="3" t="s">
        <v>123</v>
      </c>
    </row>
    <row r="430" spans="1:46" x14ac:dyDescent="0.2">
      <c r="A430" s="3">
        <v>6.458333333333334E-2</v>
      </c>
      <c r="B430" s="13">
        <f t="shared" si="47"/>
        <v>3.322450833333334E-2</v>
      </c>
      <c r="C430" s="15">
        <v>1.2527777777777778</v>
      </c>
      <c r="D430" s="15">
        <v>2.3340277777777776</v>
      </c>
      <c r="E430" s="3" t="s">
        <v>4558</v>
      </c>
      <c r="F430" s="3" t="str">
        <f t="shared" si="48"/>
        <v>13:42</v>
      </c>
      <c r="AF430" s="15">
        <f t="shared" si="49"/>
        <v>1.0080702584876544</v>
      </c>
      <c r="AG430" s="5"/>
      <c r="AK430" s="15"/>
      <c r="AT430" s="3" t="s">
        <v>231</v>
      </c>
    </row>
    <row r="431" spans="1:46" x14ac:dyDescent="0.2">
      <c r="A431" s="3">
        <v>5.9722222222222225E-2</v>
      </c>
      <c r="B431" s="13">
        <f t="shared" si="47"/>
        <v>3.072373888888889E-2</v>
      </c>
      <c r="C431" s="15">
        <v>1.2527777777777778</v>
      </c>
      <c r="D431" s="15">
        <v>2.3340277777777776</v>
      </c>
      <c r="E431" s="3" t="s">
        <v>4559</v>
      </c>
      <c r="F431" s="3" t="str">
        <f t="shared" si="48"/>
        <v>13:42</v>
      </c>
      <c r="AF431" s="15">
        <f t="shared" si="49"/>
        <v>1.0080702584876544</v>
      </c>
      <c r="AG431" s="5"/>
      <c r="AK431" s="15"/>
      <c r="AT431" s="3" t="s">
        <v>828</v>
      </c>
    </row>
    <row r="432" spans="1:46" x14ac:dyDescent="0.2">
      <c r="A432" s="3">
        <v>5.6944444444444443E-2</v>
      </c>
      <c r="B432" s="13">
        <f t="shared" si="47"/>
        <v>2.9294727777777779E-2</v>
      </c>
      <c r="C432" s="15">
        <v>1.2527777777777778</v>
      </c>
      <c r="D432" s="15">
        <v>2.3333333333333335</v>
      </c>
      <c r="E432" s="3" t="s">
        <v>4560</v>
      </c>
      <c r="F432" s="3" t="str">
        <f t="shared" si="48"/>
        <v>13:42</v>
      </c>
      <c r="AF432" s="15">
        <f t="shared" si="49"/>
        <v>1.0080685185185188</v>
      </c>
      <c r="AG432" s="5"/>
      <c r="AK432" s="15"/>
      <c r="AT432" s="3" t="s">
        <v>1428</v>
      </c>
    </row>
    <row r="433" spans="1:46" x14ac:dyDescent="0.2">
      <c r="A433" s="3">
        <v>5.4166666666666669E-2</v>
      </c>
      <c r="B433" s="13">
        <f t="shared" si="47"/>
        <v>2.7865716666666668E-2</v>
      </c>
      <c r="C433" s="15">
        <v>1.2527777777777778</v>
      </c>
      <c r="D433" s="15">
        <v>2.3333333333333335</v>
      </c>
      <c r="E433" s="3" t="s">
        <v>4561</v>
      </c>
      <c r="F433" s="3" t="str">
        <f t="shared" si="48"/>
        <v>13:42</v>
      </c>
      <c r="AF433" s="15">
        <f t="shared" si="49"/>
        <v>1.0080685185185188</v>
      </c>
      <c r="AG433" s="5"/>
      <c r="AK433" s="15"/>
      <c r="AT433" s="3" t="s">
        <v>2186</v>
      </c>
    </row>
    <row r="434" spans="1:46" x14ac:dyDescent="0.2">
      <c r="A434" s="3">
        <v>5.2777777777777778E-2</v>
      </c>
      <c r="B434" s="13">
        <f t="shared" si="47"/>
        <v>2.7151211111111111E-2</v>
      </c>
      <c r="C434" s="15">
        <v>1.2527777777777778</v>
      </c>
      <c r="D434" s="15">
        <v>2.3333333333333335</v>
      </c>
      <c r="E434" s="3" t="s">
        <v>4562</v>
      </c>
      <c r="F434" s="3" t="str">
        <f t="shared" si="48"/>
        <v>13:42</v>
      </c>
      <c r="AF434" s="15">
        <f t="shared" si="49"/>
        <v>1.0080685185185188</v>
      </c>
      <c r="AG434" s="5"/>
      <c r="AK434" s="15"/>
      <c r="AT434" s="3" t="s">
        <v>429</v>
      </c>
    </row>
    <row r="435" spans="1:46" x14ac:dyDescent="0.2">
      <c r="A435" s="3">
        <v>5.1388888888888887E-2</v>
      </c>
      <c r="B435" s="13">
        <f t="shared" si="47"/>
        <v>2.6436705555555554E-2</v>
      </c>
      <c r="C435" s="15">
        <v>1.2527777777777778</v>
      </c>
      <c r="D435" s="15">
        <v>2.3333333333333335</v>
      </c>
      <c r="E435" s="3" t="s">
        <v>4563</v>
      </c>
      <c r="F435" s="3" t="str">
        <f t="shared" si="48"/>
        <v>13:42</v>
      </c>
      <c r="AF435" s="15">
        <f t="shared" si="49"/>
        <v>1.0080685185185188</v>
      </c>
      <c r="AG435" s="5"/>
      <c r="AK435" s="15"/>
      <c r="AT435" s="3" t="s">
        <v>3506</v>
      </c>
    </row>
    <row r="436" spans="1:46" x14ac:dyDescent="0.2">
      <c r="A436" s="3">
        <v>5.2777777777777778E-2</v>
      </c>
      <c r="B436" s="13">
        <f t="shared" si="47"/>
        <v>2.7151211111111111E-2</v>
      </c>
      <c r="C436" s="15">
        <v>1.2527777777777778</v>
      </c>
      <c r="D436" s="15">
        <v>2.3333333333333335</v>
      </c>
      <c r="E436" s="3" t="s">
        <v>4564</v>
      </c>
      <c r="F436" s="3" t="str">
        <f t="shared" si="48"/>
        <v>13:42</v>
      </c>
      <c r="AF436" s="15">
        <f t="shared" si="49"/>
        <v>1.0080685185185188</v>
      </c>
      <c r="AG436" s="5"/>
      <c r="AK436" s="15"/>
      <c r="AT436" s="3" t="s">
        <v>429</v>
      </c>
    </row>
    <row r="437" spans="1:46" x14ac:dyDescent="0.2">
      <c r="A437" s="3">
        <v>5.2777777777777778E-2</v>
      </c>
      <c r="B437" s="13">
        <f t="shared" si="47"/>
        <v>2.7151211111111111E-2</v>
      </c>
      <c r="C437" s="15">
        <v>1.2527777777777778</v>
      </c>
      <c r="D437" s="15">
        <v>2.3333333333333335</v>
      </c>
      <c r="E437" s="3" t="s">
        <v>4565</v>
      </c>
      <c r="F437" s="3" t="str">
        <f t="shared" si="48"/>
        <v>13:42</v>
      </c>
      <c r="AF437" s="15">
        <f t="shared" si="49"/>
        <v>1.0080685185185188</v>
      </c>
      <c r="AG437" s="5"/>
      <c r="AK437" s="15"/>
      <c r="AT437" s="3" t="s">
        <v>429</v>
      </c>
    </row>
    <row r="438" spans="1:46" x14ac:dyDescent="0.2">
      <c r="A438" s="3">
        <v>5.6944444444444443E-2</v>
      </c>
      <c r="B438" s="13">
        <f t="shared" si="47"/>
        <v>2.9294727777777779E-2</v>
      </c>
      <c r="C438" s="15">
        <v>1.2527777777777778</v>
      </c>
      <c r="D438" s="15">
        <v>2.3333333333333335</v>
      </c>
      <c r="E438" s="3" t="s">
        <v>4566</v>
      </c>
      <c r="F438" s="3" t="str">
        <f t="shared" si="48"/>
        <v>13:42</v>
      </c>
      <c r="AF438" s="15">
        <f t="shared" si="49"/>
        <v>1.0080685185185188</v>
      </c>
      <c r="AG438" s="5"/>
      <c r="AK438" s="15"/>
      <c r="AT438" s="3" t="s">
        <v>1428</v>
      </c>
    </row>
    <row r="439" spans="1:46" x14ac:dyDescent="0.2">
      <c r="A439" s="3">
        <v>5.8333333333333334E-2</v>
      </c>
      <c r="B439" s="13">
        <f t="shared" si="47"/>
        <v>3.0009233333333333E-2</v>
      </c>
      <c r="C439" s="15">
        <v>1.2527777777777778</v>
      </c>
      <c r="D439" s="15">
        <v>2.3333333333333335</v>
      </c>
      <c r="E439" s="3" t="s">
        <v>4567</v>
      </c>
      <c r="F439" s="3" t="str">
        <f t="shared" si="48"/>
        <v>13:42</v>
      </c>
      <c r="AF439" s="15">
        <f t="shared" si="49"/>
        <v>1.0080685185185188</v>
      </c>
      <c r="AG439" s="5"/>
      <c r="AK439" s="15"/>
      <c r="AT439" s="3" t="s">
        <v>657</v>
      </c>
    </row>
    <row r="440" spans="1:46" x14ac:dyDescent="0.2">
      <c r="A440" s="3">
        <v>5.8333333333333334E-2</v>
      </c>
      <c r="B440" s="13">
        <f t="shared" si="47"/>
        <v>3.0009233333333333E-2</v>
      </c>
      <c r="C440" s="15">
        <v>1.2527777777777778</v>
      </c>
      <c r="D440" s="15">
        <v>2.3333333333333335</v>
      </c>
      <c r="E440" s="3" t="s">
        <v>4568</v>
      </c>
      <c r="F440" s="3" t="str">
        <f t="shared" si="48"/>
        <v>13:42</v>
      </c>
      <c r="AF440" s="15">
        <f t="shared" si="49"/>
        <v>1.0080685185185188</v>
      </c>
      <c r="AG440" s="5"/>
      <c r="AK440" s="15"/>
      <c r="AT440" s="3" t="s">
        <v>657</v>
      </c>
    </row>
    <row r="441" spans="1:46" x14ac:dyDescent="0.2">
      <c r="A441" s="3">
        <v>5.9722222222222225E-2</v>
      </c>
      <c r="B441" s="13">
        <f t="shared" si="47"/>
        <v>3.072373888888889E-2</v>
      </c>
      <c r="C441" s="15">
        <v>1.2527777777777778</v>
      </c>
      <c r="D441" s="15">
        <v>2.3333333333333335</v>
      </c>
      <c r="E441" s="3" t="s">
        <v>4569</v>
      </c>
      <c r="F441" s="3" t="str">
        <f t="shared" si="48"/>
        <v>13:42</v>
      </c>
      <c r="AF441" s="15">
        <f t="shared" si="49"/>
        <v>1.0080685185185188</v>
      </c>
      <c r="AG441" s="5"/>
      <c r="AK441" s="15"/>
      <c r="AT441" s="3" t="s">
        <v>828</v>
      </c>
    </row>
    <row r="442" spans="1:46" x14ac:dyDescent="0.2">
      <c r="A442" s="3">
        <v>5.9722222222222225E-2</v>
      </c>
      <c r="B442" s="13">
        <f t="shared" si="47"/>
        <v>3.072373888888889E-2</v>
      </c>
      <c r="C442" s="15">
        <v>1.2527777777777778</v>
      </c>
      <c r="D442" s="15">
        <v>2.2979166666666666</v>
      </c>
      <c r="E442" s="3" t="s">
        <v>4570</v>
      </c>
      <c r="F442" s="3" t="str">
        <f t="shared" si="48"/>
        <v>13:42</v>
      </c>
      <c r="AF442" s="15">
        <f t="shared" si="49"/>
        <v>1.0079797800925927</v>
      </c>
      <c r="AG442" s="5"/>
      <c r="AK442" s="15"/>
      <c r="AT442" s="3" t="s">
        <v>805</v>
      </c>
    </row>
    <row r="443" spans="1:46" x14ac:dyDescent="0.2">
      <c r="A443" s="3">
        <v>6.458333333333334E-2</v>
      </c>
      <c r="B443" s="13">
        <f t="shared" si="47"/>
        <v>3.322450833333334E-2</v>
      </c>
      <c r="C443" s="15">
        <v>1.2527777777777778</v>
      </c>
      <c r="D443" s="15">
        <v>2.2979166666666666</v>
      </c>
      <c r="E443" s="3" t="s">
        <v>4571</v>
      </c>
      <c r="F443" s="3" t="str">
        <f t="shared" si="48"/>
        <v>13:42</v>
      </c>
      <c r="AF443" s="15">
        <f t="shared" si="49"/>
        <v>1.0079797800925927</v>
      </c>
      <c r="AG443" s="5"/>
      <c r="AK443" s="15"/>
      <c r="AT443" s="3" t="s">
        <v>2215</v>
      </c>
    </row>
    <row r="444" spans="1:46" x14ac:dyDescent="0.2">
      <c r="A444" s="3">
        <v>6.3194444444444442E-2</v>
      </c>
      <c r="B444" s="13">
        <f t="shared" si="47"/>
        <v>3.2510002777777776E-2</v>
      </c>
      <c r="C444" s="15">
        <v>1.2527777777777778</v>
      </c>
      <c r="D444" s="15">
        <v>2.2979166666666666</v>
      </c>
      <c r="E444" s="3" t="s">
        <v>4572</v>
      </c>
      <c r="F444" s="3" t="str">
        <f t="shared" si="48"/>
        <v>13:42</v>
      </c>
      <c r="AF444" s="15">
        <f t="shared" si="49"/>
        <v>1.0079797800925927</v>
      </c>
      <c r="AG444" s="5"/>
      <c r="AK444" s="15"/>
      <c r="AT444" s="3" t="s">
        <v>1492</v>
      </c>
    </row>
    <row r="445" spans="1:46" x14ac:dyDescent="0.2">
      <c r="A445" s="3">
        <v>6.458333333333334E-2</v>
      </c>
      <c r="B445" s="13">
        <f t="shared" si="47"/>
        <v>3.322450833333334E-2</v>
      </c>
      <c r="C445" s="15">
        <v>1.2527777777777778</v>
      </c>
      <c r="D445" s="15">
        <v>2.2979166666666666</v>
      </c>
      <c r="E445" s="3" t="s">
        <v>4573</v>
      </c>
      <c r="F445" s="3" t="str">
        <f t="shared" si="48"/>
        <v>13:42</v>
      </c>
      <c r="AF445" s="15">
        <f t="shared" si="49"/>
        <v>1.0079797800925927</v>
      </c>
      <c r="AG445" s="5"/>
      <c r="AK445" s="15"/>
      <c r="AT445" s="3" t="s">
        <v>2215</v>
      </c>
    </row>
    <row r="446" spans="1:46" x14ac:dyDescent="0.2">
      <c r="A446" s="3">
        <v>6.7361111111111108E-2</v>
      </c>
      <c r="B446" s="13">
        <f t="shared" si="47"/>
        <v>3.465351944444444E-2</v>
      </c>
      <c r="C446" s="15">
        <v>1.2527777777777778</v>
      </c>
      <c r="D446" s="15">
        <v>2.2979166666666666</v>
      </c>
      <c r="E446" s="3" t="s">
        <v>4574</v>
      </c>
      <c r="F446" s="3" t="str">
        <f t="shared" si="48"/>
        <v>13:42</v>
      </c>
      <c r="AF446" s="15">
        <f t="shared" si="49"/>
        <v>1.0079797800925927</v>
      </c>
      <c r="AG446" s="5"/>
      <c r="AK446" s="15"/>
      <c r="AT446" s="3" t="s">
        <v>178</v>
      </c>
    </row>
    <row r="447" spans="1:46" x14ac:dyDescent="0.2">
      <c r="A447" s="3">
        <v>6.3194444444444442E-2</v>
      </c>
      <c r="B447" s="13">
        <f t="shared" si="47"/>
        <v>3.2510002777777776E-2</v>
      </c>
      <c r="C447" s="15">
        <v>1.2527777777777778</v>
      </c>
      <c r="D447" s="15">
        <v>2.2972222222222221</v>
      </c>
      <c r="E447" s="3" t="s">
        <v>4575</v>
      </c>
      <c r="F447" s="3" t="str">
        <f t="shared" si="48"/>
        <v>13:42</v>
      </c>
      <c r="AF447" s="15">
        <f t="shared" si="49"/>
        <v>1.0079780401234568</v>
      </c>
      <c r="AG447" s="5"/>
      <c r="AK447" s="15"/>
      <c r="AT447" s="3" t="s">
        <v>1492</v>
      </c>
    </row>
    <row r="448" spans="1:46" x14ac:dyDescent="0.2">
      <c r="A448" s="3">
        <v>6.1805555555555558E-2</v>
      </c>
      <c r="B448" s="13">
        <f t="shared" si="47"/>
        <v>3.1795497222222226E-2</v>
      </c>
      <c r="C448" s="15">
        <v>1.2527777777777778</v>
      </c>
      <c r="D448" s="15">
        <v>2.2972222222222221</v>
      </c>
      <c r="E448" s="3" t="s">
        <v>4576</v>
      </c>
      <c r="F448" s="3" t="str">
        <f t="shared" si="48"/>
        <v>13:43</v>
      </c>
      <c r="AF448" s="15">
        <f t="shared" si="49"/>
        <v>1.0079780401234568</v>
      </c>
      <c r="AG448" s="5"/>
      <c r="AK448" s="15"/>
      <c r="AT448" s="3" t="s">
        <v>417</v>
      </c>
    </row>
    <row r="449" spans="1:46" x14ac:dyDescent="0.2">
      <c r="A449" s="3">
        <v>5.8333333333333334E-2</v>
      </c>
      <c r="B449" s="13">
        <f t="shared" si="47"/>
        <v>3.0009233333333333E-2</v>
      </c>
      <c r="C449" s="15">
        <v>1.2527777777777778</v>
      </c>
      <c r="D449" s="15">
        <v>2.2972222222222221</v>
      </c>
      <c r="E449" s="3" t="s">
        <v>4577</v>
      </c>
      <c r="F449" s="3" t="str">
        <f t="shared" si="48"/>
        <v>13:43</v>
      </c>
      <c r="AF449" s="15">
        <f t="shared" si="49"/>
        <v>1.0079780401234568</v>
      </c>
      <c r="AG449" s="5"/>
      <c r="AK449" s="15"/>
      <c r="AT449" s="3" t="s">
        <v>666</v>
      </c>
    </row>
    <row r="450" spans="1:46" x14ac:dyDescent="0.2">
      <c r="A450" s="3">
        <v>5.4166666666666669E-2</v>
      </c>
      <c r="B450" s="13">
        <f t="shared" si="47"/>
        <v>2.7865716666666668E-2</v>
      </c>
      <c r="C450" s="15">
        <v>1.2527777777777778</v>
      </c>
      <c r="D450" s="15">
        <v>2.2972222222222221</v>
      </c>
      <c r="E450" s="3" t="s">
        <v>4578</v>
      </c>
      <c r="F450" s="3" t="str">
        <f t="shared" si="48"/>
        <v>13:43</v>
      </c>
      <c r="AF450" s="15">
        <f t="shared" si="49"/>
        <v>1.0079780401234568</v>
      </c>
      <c r="AG450" s="5"/>
      <c r="AK450" s="15"/>
      <c r="AT450" s="3" t="s">
        <v>1428</v>
      </c>
    </row>
    <row r="451" spans="1:46" x14ac:dyDescent="0.2">
      <c r="A451" s="3">
        <v>5.2777777777777778E-2</v>
      </c>
      <c r="B451" s="13">
        <f t="shared" si="47"/>
        <v>2.7151211111111111E-2</v>
      </c>
      <c r="C451" s="15">
        <v>1.2527777777777778</v>
      </c>
      <c r="D451" s="15">
        <v>2.2972222222222221</v>
      </c>
      <c r="E451" s="3" t="s">
        <v>4579</v>
      </c>
      <c r="F451" s="3" t="str">
        <f t="shared" si="48"/>
        <v>13:43</v>
      </c>
      <c r="AF451" s="15">
        <f t="shared" si="49"/>
        <v>1.0079780401234568</v>
      </c>
      <c r="AG451" s="5"/>
      <c r="AK451" s="15"/>
      <c r="AT451" s="3" t="s">
        <v>1453</v>
      </c>
    </row>
    <row r="452" spans="1:46" x14ac:dyDescent="0.2">
      <c r="A452" s="3">
        <v>5.2777777777777778E-2</v>
      </c>
      <c r="B452" s="13">
        <f t="shared" ref="B452:B515" si="50">A452*0.514444</f>
        <v>2.7151211111111111E-2</v>
      </c>
      <c r="C452" s="15">
        <v>1.2527777777777778</v>
      </c>
      <c r="D452" s="15">
        <v>2.2972222222222221</v>
      </c>
      <c r="E452" s="3" t="s">
        <v>4580</v>
      </c>
      <c r="F452" s="3" t="str">
        <f t="shared" ref="F452:F515" si="51">LEFT(E452,5)</f>
        <v>13:43</v>
      </c>
      <c r="AF452" s="15">
        <f t="shared" ref="AF452:AF515" si="52">0.8*C452 + (D452*C452) / 500</f>
        <v>1.0079780401234568</v>
      </c>
      <c r="AG452" s="5"/>
      <c r="AK452" s="15"/>
      <c r="AT452" s="3" t="s">
        <v>1453</v>
      </c>
    </row>
    <row r="453" spans="1:46" x14ac:dyDescent="0.2">
      <c r="A453" s="3">
        <v>5.1388888888888887E-2</v>
      </c>
      <c r="B453" s="13">
        <f t="shared" si="50"/>
        <v>2.6436705555555554E-2</v>
      </c>
      <c r="C453" s="15">
        <v>1.2527777777777778</v>
      </c>
      <c r="D453" s="15">
        <v>2.2972222222222221</v>
      </c>
      <c r="E453" s="3" t="s">
        <v>4581</v>
      </c>
      <c r="F453" s="3" t="str">
        <f t="shared" si="51"/>
        <v>13:43</v>
      </c>
      <c r="AF453" s="15">
        <f t="shared" si="52"/>
        <v>1.0079780401234568</v>
      </c>
      <c r="AG453" s="5"/>
      <c r="AK453" s="15"/>
      <c r="AT453" s="3" t="s">
        <v>1419</v>
      </c>
    </row>
    <row r="454" spans="1:46" x14ac:dyDescent="0.2">
      <c r="A454" s="3">
        <v>4.7222222222222221E-2</v>
      </c>
      <c r="B454" s="13">
        <f t="shared" si="50"/>
        <v>2.429318888888889E-2</v>
      </c>
      <c r="C454" s="15">
        <v>1.2527777777777778</v>
      </c>
      <c r="D454" s="15">
        <v>2.2972222222222221</v>
      </c>
      <c r="E454" s="3" t="s">
        <v>4582</v>
      </c>
      <c r="F454" s="3" t="str">
        <f t="shared" si="51"/>
        <v>13:43</v>
      </c>
      <c r="AF454" s="15">
        <f t="shared" si="52"/>
        <v>1.0079780401234568</v>
      </c>
      <c r="AG454" s="5"/>
      <c r="AK454" s="15"/>
      <c r="AT454" s="3" t="s">
        <v>1500</v>
      </c>
    </row>
    <row r="455" spans="1:46" x14ac:dyDescent="0.2">
      <c r="A455" s="3">
        <v>4.8611111111111112E-2</v>
      </c>
      <c r="B455" s="13">
        <f t="shared" si="50"/>
        <v>2.5007694444444447E-2</v>
      </c>
      <c r="C455" s="15">
        <v>1.2527777777777778</v>
      </c>
      <c r="D455" s="15">
        <v>2.2972222222222221</v>
      </c>
      <c r="E455" s="3" t="s">
        <v>4583</v>
      </c>
      <c r="F455" s="3" t="str">
        <f t="shared" si="51"/>
        <v>13:43</v>
      </c>
      <c r="AF455" s="15">
        <f t="shared" si="52"/>
        <v>1.0079780401234568</v>
      </c>
      <c r="AG455" s="5"/>
      <c r="AK455" s="15"/>
      <c r="AT455" s="3" t="s">
        <v>1558</v>
      </c>
    </row>
    <row r="456" spans="1:46" x14ac:dyDescent="0.2">
      <c r="A456" s="3">
        <v>4.7222222222222221E-2</v>
      </c>
      <c r="B456" s="13">
        <f t="shared" si="50"/>
        <v>2.429318888888889E-2</v>
      </c>
      <c r="C456" s="15">
        <v>1.2527777777777778</v>
      </c>
      <c r="D456" s="15">
        <v>2.2972222222222221</v>
      </c>
      <c r="E456" s="3" t="s">
        <v>4584</v>
      </c>
      <c r="F456" s="3" t="str">
        <f t="shared" si="51"/>
        <v>13:43</v>
      </c>
      <c r="AF456" s="15">
        <f t="shared" si="52"/>
        <v>1.0079780401234568</v>
      </c>
      <c r="AG456" s="5"/>
      <c r="AK456" s="15"/>
      <c r="AT456" s="3" t="s">
        <v>1500</v>
      </c>
    </row>
    <row r="457" spans="1:46" x14ac:dyDescent="0.2">
      <c r="A457" s="3">
        <v>4.8611111111111112E-2</v>
      </c>
      <c r="B457" s="13">
        <f t="shared" si="50"/>
        <v>2.5007694444444447E-2</v>
      </c>
      <c r="C457" s="15">
        <v>1.2527777777777778</v>
      </c>
      <c r="D457" s="15">
        <v>2.2972222222222221</v>
      </c>
      <c r="E457" s="3" t="s">
        <v>4585</v>
      </c>
      <c r="F457" s="3" t="str">
        <f t="shared" si="51"/>
        <v>13:43</v>
      </c>
      <c r="AF457" s="15">
        <f t="shared" si="52"/>
        <v>1.0079780401234568</v>
      </c>
      <c r="AG457" s="5"/>
      <c r="AK457" s="15"/>
      <c r="AT457" s="3" t="s">
        <v>1558</v>
      </c>
    </row>
    <row r="458" spans="1:46" x14ac:dyDescent="0.2">
      <c r="A458" s="3">
        <v>5.1388888888888887E-2</v>
      </c>
      <c r="B458" s="13">
        <f t="shared" si="50"/>
        <v>2.6436705555555554E-2</v>
      </c>
      <c r="C458" s="15">
        <v>1.2527777777777778</v>
      </c>
      <c r="D458" s="15">
        <v>2.2979166666666666</v>
      </c>
      <c r="E458" s="3" t="s">
        <v>4586</v>
      </c>
      <c r="F458" s="3" t="str">
        <f t="shared" si="51"/>
        <v>13:43</v>
      </c>
      <c r="AF458" s="15">
        <f t="shared" si="52"/>
        <v>1.0079797800925927</v>
      </c>
      <c r="AG458" s="5"/>
      <c r="AK458" s="15"/>
      <c r="AT458" s="3" t="s">
        <v>1419</v>
      </c>
    </row>
    <row r="459" spans="1:46" x14ac:dyDescent="0.2">
      <c r="A459" s="3">
        <v>5.2777777777777778E-2</v>
      </c>
      <c r="B459" s="13">
        <f t="shared" si="50"/>
        <v>2.7151211111111111E-2</v>
      </c>
      <c r="C459" s="15">
        <v>1.2527777777777778</v>
      </c>
      <c r="D459" s="15">
        <v>2.2979166666666666</v>
      </c>
      <c r="E459" s="3" t="s">
        <v>4587</v>
      </c>
      <c r="F459" s="3" t="str">
        <f t="shared" si="51"/>
        <v>13:43</v>
      </c>
      <c r="AF459" s="15">
        <f t="shared" si="52"/>
        <v>1.0079797800925927</v>
      </c>
      <c r="AG459" s="5"/>
      <c r="AK459" s="15"/>
      <c r="AT459" s="3" t="s">
        <v>1453</v>
      </c>
    </row>
    <row r="460" spans="1:46" x14ac:dyDescent="0.2">
      <c r="A460" s="3">
        <v>5.2777777777777778E-2</v>
      </c>
      <c r="B460" s="13">
        <f t="shared" si="50"/>
        <v>2.7151211111111111E-2</v>
      </c>
      <c r="C460" s="15">
        <v>1.2527777777777778</v>
      </c>
      <c r="D460" s="15">
        <v>2.2979166666666666</v>
      </c>
      <c r="E460" s="3" t="s">
        <v>4588</v>
      </c>
      <c r="F460" s="3" t="str">
        <f t="shared" si="51"/>
        <v>13:43</v>
      </c>
      <c r="AF460" s="15">
        <f t="shared" si="52"/>
        <v>1.0079797800925927</v>
      </c>
      <c r="AG460" s="5"/>
      <c r="AK460" s="15"/>
      <c r="AT460" s="3" t="s">
        <v>1453</v>
      </c>
    </row>
    <row r="461" spans="1:46" x14ac:dyDescent="0.2">
      <c r="A461" s="3">
        <v>5.9722222222222225E-2</v>
      </c>
      <c r="B461" s="13">
        <f t="shared" si="50"/>
        <v>3.072373888888889E-2</v>
      </c>
      <c r="C461" s="15">
        <v>1.2527777777777778</v>
      </c>
      <c r="D461" s="15">
        <v>2.2979166666666666</v>
      </c>
      <c r="E461" s="3" t="s">
        <v>4589</v>
      </c>
      <c r="F461" s="3" t="str">
        <f t="shared" si="51"/>
        <v>13:43</v>
      </c>
      <c r="AF461" s="15">
        <f t="shared" si="52"/>
        <v>1.0079797800925927</v>
      </c>
      <c r="AG461" s="5"/>
      <c r="AK461" s="15"/>
      <c r="AT461" s="3" t="s">
        <v>805</v>
      </c>
    </row>
    <row r="462" spans="1:46" x14ac:dyDescent="0.2">
      <c r="A462" s="9">
        <v>4.5138888888888888E-2</v>
      </c>
      <c r="B462" s="13">
        <f t="shared" si="50"/>
        <v>2.3221430555555554E-2</v>
      </c>
      <c r="C462" s="15">
        <v>1.2527777777777778</v>
      </c>
      <c r="D462" s="15">
        <v>2.2979166666666666</v>
      </c>
      <c r="E462" s="3" t="s">
        <v>4590</v>
      </c>
      <c r="F462" s="3" t="str">
        <f t="shared" si="51"/>
        <v>13:43</v>
      </c>
      <c r="AF462" s="15">
        <f t="shared" si="52"/>
        <v>1.0079797800925927</v>
      </c>
      <c r="AG462" s="5"/>
      <c r="AK462" s="15"/>
      <c r="AT462" s="3" t="s">
        <v>688</v>
      </c>
    </row>
    <row r="463" spans="1:46" x14ac:dyDescent="0.2">
      <c r="A463" s="3">
        <v>6.8750000000000006E-2</v>
      </c>
      <c r="B463" s="13">
        <f t="shared" si="50"/>
        <v>3.5368025000000004E-2</v>
      </c>
      <c r="C463" s="15">
        <v>1.2527777777777778</v>
      </c>
      <c r="D463" s="15">
        <v>2.2979166666666666</v>
      </c>
      <c r="E463" s="3" t="s">
        <v>4591</v>
      </c>
      <c r="F463" s="3" t="str">
        <f t="shared" si="51"/>
        <v>13:43</v>
      </c>
      <c r="AF463" s="15">
        <f t="shared" si="52"/>
        <v>1.0079797800925927</v>
      </c>
      <c r="AG463" s="5"/>
      <c r="AK463" s="15"/>
      <c r="AT463" s="3" t="s">
        <v>184</v>
      </c>
    </row>
    <row r="464" spans="1:46" x14ac:dyDescent="0.2">
      <c r="A464" s="3">
        <v>6.8750000000000006E-2</v>
      </c>
      <c r="B464" s="13">
        <f t="shared" si="50"/>
        <v>3.5368025000000004E-2</v>
      </c>
      <c r="C464" s="15">
        <v>1.2527777777777778</v>
      </c>
      <c r="D464" s="15">
        <v>2.2979166666666666</v>
      </c>
      <c r="E464" s="3" t="s">
        <v>4592</v>
      </c>
      <c r="F464" s="3" t="str">
        <f t="shared" si="51"/>
        <v>13:43</v>
      </c>
      <c r="AF464" s="15">
        <f t="shared" si="52"/>
        <v>1.0079797800925927</v>
      </c>
      <c r="AG464" s="5"/>
      <c r="AK464" s="15"/>
      <c r="AT464" s="3" t="s">
        <v>184</v>
      </c>
    </row>
    <row r="465" spans="1:46" x14ac:dyDescent="0.2">
      <c r="A465" s="9">
        <v>4.2361111111111113E-2</v>
      </c>
      <c r="B465" s="13">
        <f t="shared" si="50"/>
        <v>2.1792419444444447E-2</v>
      </c>
      <c r="C465" s="15">
        <v>1.2527777777777778</v>
      </c>
      <c r="D465" s="15">
        <v>2.2979166666666666</v>
      </c>
      <c r="E465" s="3" t="s">
        <v>4593</v>
      </c>
      <c r="F465" s="3" t="str">
        <f t="shared" si="51"/>
        <v>13:43</v>
      </c>
      <c r="AF465" s="15">
        <f t="shared" si="52"/>
        <v>1.0079797800925927</v>
      </c>
      <c r="AG465" s="5"/>
      <c r="AK465" s="15"/>
      <c r="AT465" s="3" t="s">
        <v>1849</v>
      </c>
    </row>
    <row r="466" spans="1:46" x14ac:dyDescent="0.2">
      <c r="A466" s="9">
        <v>4.5138888888888888E-2</v>
      </c>
      <c r="B466" s="13">
        <f t="shared" si="50"/>
        <v>2.3221430555555554E-2</v>
      </c>
      <c r="C466" s="15">
        <v>1.2527777777777778</v>
      </c>
      <c r="D466" s="15">
        <v>2.2979166666666666</v>
      </c>
      <c r="E466" s="3" t="s">
        <v>4594</v>
      </c>
      <c r="F466" s="3" t="str">
        <f t="shared" si="51"/>
        <v>13:43</v>
      </c>
      <c r="AF466" s="15">
        <f t="shared" si="52"/>
        <v>1.0079797800925927</v>
      </c>
      <c r="AG466" s="5"/>
      <c r="AK466" s="15"/>
      <c r="AT466" s="3" t="s">
        <v>688</v>
      </c>
    </row>
    <row r="467" spans="1:46" x14ac:dyDescent="0.2">
      <c r="A467" s="9">
        <v>4.5138888888888888E-2</v>
      </c>
      <c r="B467" s="13">
        <f t="shared" si="50"/>
        <v>2.3221430555555554E-2</v>
      </c>
      <c r="C467" s="15">
        <v>1.2527777777777778</v>
      </c>
      <c r="D467" s="15">
        <v>2.2979166666666666</v>
      </c>
      <c r="E467" s="3" t="s">
        <v>4595</v>
      </c>
      <c r="F467" s="3" t="str">
        <f t="shared" si="51"/>
        <v>13:43</v>
      </c>
      <c r="AF467" s="15">
        <f t="shared" si="52"/>
        <v>1.0079797800925927</v>
      </c>
      <c r="AG467" s="5"/>
      <c r="AK467" s="15"/>
      <c r="AT467" s="3" t="s">
        <v>688</v>
      </c>
    </row>
    <row r="468" spans="1:46" x14ac:dyDescent="0.2">
      <c r="A468" s="9">
        <v>4.2361111111111113E-2</v>
      </c>
      <c r="B468" s="13">
        <f t="shared" si="50"/>
        <v>2.1792419444444447E-2</v>
      </c>
      <c r="C468" s="15">
        <v>1.2527777777777778</v>
      </c>
      <c r="D468" s="15">
        <v>2.2979166666666666</v>
      </c>
      <c r="E468" s="3" t="s">
        <v>4596</v>
      </c>
      <c r="F468" s="3" t="str">
        <f t="shared" si="51"/>
        <v>13:43</v>
      </c>
      <c r="AF468" s="15">
        <f t="shared" si="52"/>
        <v>1.0079797800925927</v>
      </c>
      <c r="AG468" s="5"/>
      <c r="AK468" s="15"/>
      <c r="AT468" s="3" t="s">
        <v>1849</v>
      </c>
    </row>
    <row r="469" spans="1:46" x14ac:dyDescent="0.2">
      <c r="A469" s="3">
        <v>6.7361111111111108E-2</v>
      </c>
      <c r="B469" s="13">
        <f t="shared" si="50"/>
        <v>3.465351944444444E-2</v>
      </c>
      <c r="C469" s="15">
        <v>1.2527777777777778</v>
      </c>
      <c r="D469" s="15">
        <v>2.3333333333333335</v>
      </c>
      <c r="E469" s="3" t="s">
        <v>4597</v>
      </c>
      <c r="F469" s="3" t="str">
        <f t="shared" si="51"/>
        <v>13:43</v>
      </c>
      <c r="AF469" s="15">
        <f t="shared" si="52"/>
        <v>1.0080685185185188</v>
      </c>
      <c r="AG469" s="5"/>
      <c r="AK469" s="15"/>
      <c r="AT469" s="3" t="s">
        <v>181</v>
      </c>
    </row>
    <row r="470" spans="1:46" x14ac:dyDescent="0.2">
      <c r="A470" s="3">
        <v>6.458333333333334E-2</v>
      </c>
      <c r="B470" s="13">
        <f t="shared" si="50"/>
        <v>3.322450833333334E-2</v>
      </c>
      <c r="C470" s="15">
        <v>1.2527777777777778</v>
      </c>
      <c r="D470" s="15">
        <v>2.3333333333333335</v>
      </c>
      <c r="E470" s="3" t="s">
        <v>4598</v>
      </c>
      <c r="F470" s="3" t="str">
        <f t="shared" si="51"/>
        <v>13:43</v>
      </c>
      <c r="AF470" s="15">
        <f t="shared" si="52"/>
        <v>1.0080685185185188</v>
      </c>
      <c r="AG470" s="5"/>
      <c r="AK470" s="15"/>
      <c r="AT470" s="3" t="s">
        <v>417</v>
      </c>
    </row>
    <row r="471" spans="1:46" x14ac:dyDescent="0.2">
      <c r="A471" s="3">
        <v>6.458333333333334E-2</v>
      </c>
      <c r="B471" s="13">
        <f t="shared" si="50"/>
        <v>3.322450833333334E-2</v>
      </c>
      <c r="C471" s="15">
        <v>1.2527777777777778</v>
      </c>
      <c r="D471" s="15">
        <v>2.3333333333333335</v>
      </c>
      <c r="E471" s="3" t="s">
        <v>4599</v>
      </c>
      <c r="F471" s="3" t="str">
        <f t="shared" si="51"/>
        <v>13:43</v>
      </c>
      <c r="AF471" s="15">
        <f t="shared" si="52"/>
        <v>1.0080685185185188</v>
      </c>
      <c r="AG471" s="5"/>
      <c r="AK471" s="15"/>
      <c r="AT471" s="3" t="s">
        <v>417</v>
      </c>
    </row>
    <row r="472" spans="1:46" x14ac:dyDescent="0.2">
      <c r="A472" s="3">
        <v>6.1805555555555558E-2</v>
      </c>
      <c r="B472" s="13">
        <f t="shared" si="50"/>
        <v>3.1795497222222226E-2</v>
      </c>
      <c r="C472" s="15">
        <v>1.2527777777777778</v>
      </c>
      <c r="D472" s="15">
        <v>2.3333333333333335</v>
      </c>
      <c r="E472" s="3" t="s">
        <v>4600</v>
      </c>
      <c r="F472" s="3" t="str">
        <f t="shared" si="51"/>
        <v>13:43</v>
      </c>
      <c r="AF472" s="15">
        <f t="shared" si="52"/>
        <v>1.0080685185185188</v>
      </c>
      <c r="AG472" s="5"/>
      <c r="AK472" s="15"/>
      <c r="AT472" s="3" t="s">
        <v>666</v>
      </c>
    </row>
    <row r="473" spans="1:46" x14ac:dyDescent="0.2">
      <c r="A473" s="3">
        <v>5.9722222222222225E-2</v>
      </c>
      <c r="B473" s="13">
        <f t="shared" si="50"/>
        <v>3.072373888888889E-2</v>
      </c>
      <c r="C473" s="15">
        <v>1.2527777777777778</v>
      </c>
      <c r="D473" s="15">
        <v>2.3340277777777776</v>
      </c>
      <c r="E473" s="3" t="s">
        <v>4601</v>
      </c>
      <c r="F473" s="3" t="str">
        <f t="shared" si="51"/>
        <v>13:43</v>
      </c>
      <c r="AF473" s="15">
        <f t="shared" si="52"/>
        <v>1.0080702584876544</v>
      </c>
      <c r="AG473" s="5"/>
      <c r="AK473" s="15"/>
      <c r="AT473" s="3" t="s">
        <v>828</v>
      </c>
    </row>
    <row r="474" spans="1:46" x14ac:dyDescent="0.2">
      <c r="A474" s="3">
        <v>5.8333333333333334E-2</v>
      </c>
      <c r="B474" s="13">
        <f t="shared" si="50"/>
        <v>3.0009233333333333E-2</v>
      </c>
      <c r="C474" s="15">
        <v>1.2527777777777778</v>
      </c>
      <c r="D474" s="15">
        <v>2.3340277777777776</v>
      </c>
      <c r="E474" s="3" t="s">
        <v>4602</v>
      </c>
      <c r="F474" s="3" t="str">
        <f t="shared" si="51"/>
        <v>13:43</v>
      </c>
      <c r="AF474" s="15">
        <f t="shared" si="52"/>
        <v>1.0080702584876544</v>
      </c>
      <c r="AG474" s="5"/>
      <c r="AK474" s="15"/>
      <c r="AT474" s="3" t="s">
        <v>657</v>
      </c>
    </row>
    <row r="475" spans="1:46" x14ac:dyDescent="0.2">
      <c r="A475" s="3">
        <v>5.8333333333333334E-2</v>
      </c>
      <c r="B475" s="13">
        <f t="shared" si="50"/>
        <v>3.0009233333333333E-2</v>
      </c>
      <c r="C475" s="15">
        <v>1.2527777777777778</v>
      </c>
      <c r="D475" s="15">
        <v>2.3340277777777776</v>
      </c>
      <c r="E475" s="3" t="s">
        <v>4603</v>
      </c>
      <c r="F475" s="3" t="str">
        <f t="shared" si="51"/>
        <v>13:43</v>
      </c>
      <c r="AF475" s="15">
        <f t="shared" si="52"/>
        <v>1.0080702584876544</v>
      </c>
      <c r="AG475" s="5"/>
      <c r="AK475" s="15"/>
      <c r="AT475" s="3" t="s">
        <v>657</v>
      </c>
    </row>
    <row r="476" spans="1:46" x14ac:dyDescent="0.2">
      <c r="A476" s="3">
        <v>6.1805555555555558E-2</v>
      </c>
      <c r="B476" s="13">
        <f t="shared" si="50"/>
        <v>3.1795497222222226E-2</v>
      </c>
      <c r="C476" s="15">
        <v>1.2527777777777778</v>
      </c>
      <c r="D476" s="15">
        <v>2.3340277777777776</v>
      </c>
      <c r="E476" s="3" t="s">
        <v>4604</v>
      </c>
      <c r="F476" s="3" t="str">
        <f t="shared" si="51"/>
        <v>13:43</v>
      </c>
      <c r="AF476" s="15">
        <f t="shared" si="52"/>
        <v>1.0080702584876544</v>
      </c>
      <c r="AG476" s="5"/>
      <c r="AK476" s="15"/>
      <c r="AT476" s="3" t="s">
        <v>666</v>
      </c>
    </row>
    <row r="477" spans="1:46" x14ac:dyDescent="0.2">
      <c r="A477" s="3">
        <v>5.6944444444444443E-2</v>
      </c>
      <c r="B477" s="13">
        <f t="shared" si="50"/>
        <v>2.9294727777777779E-2</v>
      </c>
      <c r="C477" s="15">
        <v>1.2527777777777778</v>
      </c>
      <c r="D477" s="15">
        <v>2.3347222222222221</v>
      </c>
      <c r="E477" s="3" t="s">
        <v>4605</v>
      </c>
      <c r="F477" s="3" t="str">
        <f t="shared" si="51"/>
        <v>13:43</v>
      </c>
      <c r="AF477" s="15">
        <f t="shared" si="52"/>
        <v>1.0080719984567903</v>
      </c>
      <c r="AG477" s="5"/>
      <c r="AK477" s="15"/>
      <c r="AT477" s="3" t="s">
        <v>1428</v>
      </c>
    </row>
    <row r="478" spans="1:46" x14ac:dyDescent="0.2">
      <c r="A478" s="3">
        <v>5.6944444444444443E-2</v>
      </c>
      <c r="B478" s="13">
        <f t="shared" si="50"/>
        <v>2.9294727777777779E-2</v>
      </c>
      <c r="C478" s="15">
        <v>1.2527777777777778</v>
      </c>
      <c r="D478" s="15">
        <v>2.3347222222222221</v>
      </c>
      <c r="E478" s="3" t="s">
        <v>4606</v>
      </c>
      <c r="F478" s="3" t="str">
        <f t="shared" si="51"/>
        <v>13:43</v>
      </c>
      <c r="AF478" s="15">
        <f t="shared" si="52"/>
        <v>1.0080719984567903</v>
      </c>
      <c r="AG478" s="5"/>
      <c r="AK478" s="15"/>
      <c r="AT478" s="3" t="s">
        <v>1428</v>
      </c>
    </row>
    <row r="479" spans="1:46" x14ac:dyDescent="0.2">
      <c r="A479" s="3">
        <v>5.4166666666666669E-2</v>
      </c>
      <c r="B479" s="13">
        <f t="shared" si="50"/>
        <v>2.7865716666666668E-2</v>
      </c>
      <c r="C479" s="15">
        <v>1.2527777777777778</v>
      </c>
      <c r="D479" s="15">
        <v>2.3347222222222221</v>
      </c>
      <c r="E479" s="3" t="s">
        <v>4607</v>
      </c>
      <c r="F479" s="3" t="str">
        <f t="shared" si="51"/>
        <v>13:43</v>
      </c>
      <c r="AF479" s="15">
        <f t="shared" si="52"/>
        <v>1.0080719984567903</v>
      </c>
      <c r="AG479" s="5"/>
      <c r="AK479" s="15"/>
      <c r="AT479" s="3" t="s">
        <v>1419</v>
      </c>
    </row>
    <row r="480" spans="1:46" x14ac:dyDescent="0.2">
      <c r="A480" s="3">
        <v>5.6944444444444443E-2</v>
      </c>
      <c r="B480" s="13">
        <f t="shared" si="50"/>
        <v>2.9294727777777779E-2</v>
      </c>
      <c r="C480" s="15">
        <v>1.2527777777777778</v>
      </c>
      <c r="D480" s="15">
        <v>2.3347222222222221</v>
      </c>
      <c r="E480" s="3" t="s">
        <v>4608</v>
      </c>
      <c r="F480" s="3" t="str">
        <f t="shared" si="51"/>
        <v>13:43</v>
      </c>
      <c r="AF480" s="15">
        <f t="shared" si="52"/>
        <v>1.0080719984567903</v>
      </c>
      <c r="AG480" s="5"/>
      <c r="AK480" s="15"/>
      <c r="AT480" s="3" t="s">
        <v>1428</v>
      </c>
    </row>
    <row r="481" spans="1:46" x14ac:dyDescent="0.2">
      <c r="A481" s="3">
        <v>5.6944444444444443E-2</v>
      </c>
      <c r="B481" s="13">
        <f t="shared" si="50"/>
        <v>2.9294727777777779E-2</v>
      </c>
      <c r="C481" s="15">
        <v>1.2527777777777778</v>
      </c>
      <c r="D481" s="15">
        <v>2.3354166666666667</v>
      </c>
      <c r="E481" s="3" t="s">
        <v>4609</v>
      </c>
      <c r="F481" s="3" t="str">
        <f t="shared" si="51"/>
        <v>13:43</v>
      </c>
      <c r="AF481" s="15">
        <f t="shared" si="52"/>
        <v>1.008073738425926</v>
      </c>
      <c r="AG481" s="5"/>
      <c r="AK481" s="15"/>
      <c r="AT481" s="3" t="s">
        <v>1428</v>
      </c>
    </row>
    <row r="482" spans="1:46" x14ac:dyDescent="0.2">
      <c r="A482" s="3">
        <v>5.1388888888888887E-2</v>
      </c>
      <c r="B482" s="13">
        <f t="shared" si="50"/>
        <v>2.6436705555555554E-2</v>
      </c>
      <c r="C482" s="15">
        <v>1.2527777777777778</v>
      </c>
      <c r="D482" s="15">
        <v>2.3354166666666667</v>
      </c>
      <c r="E482" s="3" t="s">
        <v>4610</v>
      </c>
      <c r="F482" s="3" t="str">
        <f t="shared" si="51"/>
        <v>13:43</v>
      </c>
      <c r="AF482" s="15">
        <f t="shared" si="52"/>
        <v>1.008073738425926</v>
      </c>
      <c r="AG482" s="5"/>
      <c r="AK482" s="15"/>
      <c r="AT482" s="3" t="s">
        <v>1558</v>
      </c>
    </row>
    <row r="483" spans="1:46" x14ac:dyDescent="0.2">
      <c r="A483" s="3">
        <v>5.1388888888888887E-2</v>
      </c>
      <c r="B483" s="13">
        <f t="shared" si="50"/>
        <v>2.6436705555555554E-2</v>
      </c>
      <c r="C483" s="15">
        <v>1.2527777777777778</v>
      </c>
      <c r="D483" s="15">
        <v>2.3354166666666667</v>
      </c>
      <c r="E483" s="3" t="s">
        <v>4611</v>
      </c>
      <c r="F483" s="3" t="str">
        <f t="shared" si="51"/>
        <v>13:43</v>
      </c>
      <c r="AF483" s="15">
        <f t="shared" si="52"/>
        <v>1.008073738425926</v>
      </c>
      <c r="AG483" s="5"/>
      <c r="AK483" s="15"/>
      <c r="AT483" s="3" t="s">
        <v>1558</v>
      </c>
    </row>
    <row r="484" spans="1:46" x14ac:dyDescent="0.2">
      <c r="A484" s="3">
        <v>5.1388888888888887E-2</v>
      </c>
      <c r="B484" s="13">
        <f t="shared" si="50"/>
        <v>2.6436705555555554E-2</v>
      </c>
      <c r="C484" s="15">
        <v>1.2527777777777778</v>
      </c>
      <c r="D484" s="15">
        <v>2.3354166666666667</v>
      </c>
      <c r="E484" s="3" t="s">
        <v>4612</v>
      </c>
      <c r="F484" s="3" t="str">
        <f t="shared" si="51"/>
        <v>13:43</v>
      </c>
      <c r="AF484" s="15">
        <f t="shared" si="52"/>
        <v>1.008073738425926</v>
      </c>
      <c r="AG484" s="5"/>
      <c r="AK484" s="15"/>
      <c r="AT484" s="3" t="s">
        <v>1558</v>
      </c>
    </row>
    <row r="485" spans="1:46" x14ac:dyDescent="0.2">
      <c r="A485" s="3">
        <v>4.8611111111111112E-2</v>
      </c>
      <c r="B485" s="13">
        <f t="shared" si="50"/>
        <v>2.5007694444444447E-2</v>
      </c>
      <c r="C485" s="15">
        <v>1.2527777777777778</v>
      </c>
      <c r="D485" s="15">
        <v>2.3354166666666667</v>
      </c>
      <c r="E485" s="3" t="s">
        <v>4613</v>
      </c>
      <c r="F485" s="3" t="str">
        <f t="shared" si="51"/>
        <v>13:43</v>
      </c>
      <c r="AF485" s="15">
        <f t="shared" si="52"/>
        <v>1.008073738425926</v>
      </c>
      <c r="AG485" s="5"/>
      <c r="AK485" s="15"/>
      <c r="AT485" s="3" t="s">
        <v>795</v>
      </c>
    </row>
    <row r="486" spans="1:46" x14ac:dyDescent="0.2">
      <c r="A486" s="3">
        <v>4.8611111111111112E-2</v>
      </c>
      <c r="B486" s="13">
        <f t="shared" si="50"/>
        <v>2.5007694444444447E-2</v>
      </c>
      <c r="C486" s="15">
        <v>1.2527777777777778</v>
      </c>
      <c r="D486" s="15">
        <v>2.3354166666666667</v>
      </c>
      <c r="E486" s="3" t="s">
        <v>4614</v>
      </c>
      <c r="F486" s="3" t="str">
        <f t="shared" si="51"/>
        <v>13:43</v>
      </c>
      <c r="AF486" s="15">
        <f t="shared" si="52"/>
        <v>1.008073738425926</v>
      </c>
      <c r="AG486" s="5"/>
      <c r="AK486" s="15"/>
      <c r="AT486" s="3" t="s">
        <v>795</v>
      </c>
    </row>
    <row r="487" spans="1:46" x14ac:dyDescent="0.2">
      <c r="A487" s="3">
        <v>4.7222222222222221E-2</v>
      </c>
      <c r="B487" s="13">
        <f t="shared" si="50"/>
        <v>2.429318888888889E-2</v>
      </c>
      <c r="C487" s="15">
        <v>1.2527777777777778</v>
      </c>
      <c r="D487" s="15">
        <v>2.3354166666666667</v>
      </c>
      <c r="E487" s="3" t="s">
        <v>4615</v>
      </c>
      <c r="F487" s="3" t="str">
        <f t="shared" si="51"/>
        <v>13:43</v>
      </c>
      <c r="AF487" s="15">
        <f t="shared" si="52"/>
        <v>1.008073738425926</v>
      </c>
      <c r="AG487" s="5"/>
      <c r="AK487" s="15"/>
      <c r="AT487" s="3" t="s">
        <v>214</v>
      </c>
    </row>
    <row r="488" spans="1:46" x14ac:dyDescent="0.2">
      <c r="A488" s="3">
        <v>4.583333333333333E-2</v>
      </c>
      <c r="B488" s="13">
        <f t="shared" si="50"/>
        <v>2.3578683333333333E-2</v>
      </c>
      <c r="C488" s="15">
        <v>1.2527777777777778</v>
      </c>
      <c r="D488" s="15">
        <v>2.3354166666666667</v>
      </c>
      <c r="E488" s="3" t="s">
        <v>4616</v>
      </c>
      <c r="F488" s="3" t="str">
        <f t="shared" si="51"/>
        <v>13:43</v>
      </c>
      <c r="AF488" s="15">
        <f t="shared" si="52"/>
        <v>1.008073738425926</v>
      </c>
      <c r="AG488" s="5"/>
      <c r="AK488" s="15"/>
      <c r="AT488" s="3" t="s">
        <v>167</v>
      </c>
    </row>
    <row r="489" spans="1:46" x14ac:dyDescent="0.2">
      <c r="A489" s="3">
        <v>4.7222222222222221E-2</v>
      </c>
      <c r="B489" s="13">
        <f t="shared" si="50"/>
        <v>2.429318888888889E-2</v>
      </c>
      <c r="C489" s="15">
        <v>1.2527777777777778</v>
      </c>
      <c r="D489" s="15">
        <v>2.3354166666666667</v>
      </c>
      <c r="E489" s="3" t="s">
        <v>4617</v>
      </c>
      <c r="F489" s="3" t="str">
        <f t="shared" si="51"/>
        <v>13:43</v>
      </c>
      <c r="AF489" s="15">
        <f t="shared" si="52"/>
        <v>1.008073738425926</v>
      </c>
      <c r="AG489" s="5"/>
      <c r="AK489" s="15"/>
      <c r="AT489" s="3" t="s">
        <v>214</v>
      </c>
    </row>
    <row r="490" spans="1:46" x14ac:dyDescent="0.2">
      <c r="A490" s="3">
        <v>4.4444444444444446E-2</v>
      </c>
      <c r="B490" s="13">
        <f t="shared" si="50"/>
        <v>2.2864177777777779E-2</v>
      </c>
      <c r="C490" s="15">
        <v>1.2527777777777778</v>
      </c>
      <c r="D490" s="15">
        <v>2.3354166666666667</v>
      </c>
      <c r="E490" s="3" t="s">
        <v>4618</v>
      </c>
      <c r="F490" s="3" t="str">
        <f t="shared" si="51"/>
        <v>13:43</v>
      </c>
      <c r="AF490" s="15">
        <f t="shared" si="52"/>
        <v>1.008073738425926</v>
      </c>
      <c r="AG490" s="5"/>
      <c r="AK490" s="15"/>
      <c r="AT490" s="3" t="s">
        <v>1887</v>
      </c>
    </row>
    <row r="491" spans="1:46" x14ac:dyDescent="0.2">
      <c r="A491" s="3">
        <v>5.1388888888888887E-2</v>
      </c>
      <c r="B491" s="13">
        <f t="shared" si="50"/>
        <v>2.6436705555555554E-2</v>
      </c>
      <c r="C491" s="15">
        <v>1.2527777777777778</v>
      </c>
      <c r="D491" s="15">
        <v>2.3354166666666667</v>
      </c>
      <c r="E491" s="3" t="s">
        <v>4619</v>
      </c>
      <c r="F491" s="3" t="str">
        <f t="shared" si="51"/>
        <v>13:43</v>
      </c>
      <c r="AF491" s="15">
        <f t="shared" si="52"/>
        <v>1.008073738425926</v>
      </c>
      <c r="AG491" s="5"/>
      <c r="AK491" s="15"/>
      <c r="AT491" s="3" t="s">
        <v>1558</v>
      </c>
    </row>
    <row r="492" spans="1:46" x14ac:dyDescent="0.2">
      <c r="A492" s="3">
        <v>4.4444444444444446E-2</v>
      </c>
      <c r="B492" s="13">
        <f t="shared" si="50"/>
        <v>2.2864177777777779E-2</v>
      </c>
      <c r="C492" s="15">
        <v>1.2527777777777778</v>
      </c>
      <c r="D492" s="15">
        <v>2.3354166666666667</v>
      </c>
      <c r="E492" s="3" t="s">
        <v>4620</v>
      </c>
      <c r="F492" s="3" t="str">
        <f t="shared" si="51"/>
        <v>13:43</v>
      </c>
      <c r="AF492" s="15">
        <f t="shared" si="52"/>
        <v>1.008073738425926</v>
      </c>
      <c r="AG492" s="5"/>
      <c r="AK492" s="15"/>
      <c r="AT492" s="3" t="s">
        <v>1887</v>
      </c>
    </row>
    <row r="493" spans="1:46" x14ac:dyDescent="0.2">
      <c r="A493" s="3">
        <v>4.583333333333333E-2</v>
      </c>
      <c r="B493" s="13">
        <f t="shared" si="50"/>
        <v>2.3578683333333333E-2</v>
      </c>
      <c r="C493" s="15">
        <v>1.2527777777777778</v>
      </c>
      <c r="D493" s="15">
        <v>2.3361111111111112</v>
      </c>
      <c r="E493" s="3" t="s">
        <v>4621</v>
      </c>
      <c r="F493" s="3" t="str">
        <f t="shared" si="51"/>
        <v>13:43</v>
      </c>
      <c r="AF493" s="15">
        <f t="shared" si="52"/>
        <v>1.0080754783950618</v>
      </c>
      <c r="AG493" s="5"/>
      <c r="AK493" s="15"/>
      <c r="AT493" s="3" t="s">
        <v>167</v>
      </c>
    </row>
    <row r="494" spans="1:46" x14ac:dyDescent="0.2">
      <c r="A494" s="3">
        <v>4.4444444444444446E-2</v>
      </c>
      <c r="B494" s="13">
        <f t="shared" si="50"/>
        <v>2.2864177777777779E-2</v>
      </c>
      <c r="C494" s="15">
        <v>1.2527777777777778</v>
      </c>
      <c r="D494" s="15">
        <v>2.3361111111111112</v>
      </c>
      <c r="E494" s="3" t="s">
        <v>4622</v>
      </c>
      <c r="F494" s="3" t="str">
        <f t="shared" si="51"/>
        <v>13:43</v>
      </c>
      <c r="AF494" s="15">
        <f t="shared" si="52"/>
        <v>1.0080754783950618</v>
      </c>
      <c r="AG494" s="5"/>
      <c r="AK494" s="15"/>
      <c r="AT494" s="3" t="s">
        <v>142</v>
      </c>
    </row>
    <row r="495" spans="1:46" x14ac:dyDescent="0.2">
      <c r="A495" s="3">
        <v>4.1666666666666664E-2</v>
      </c>
      <c r="B495" s="13">
        <f t="shared" si="50"/>
        <v>2.1435166666666665E-2</v>
      </c>
      <c r="C495" s="15">
        <v>1.2527777777777778</v>
      </c>
      <c r="D495" s="15">
        <v>2.3354166666666667</v>
      </c>
      <c r="E495" s="3" t="s">
        <v>4623</v>
      </c>
      <c r="F495" s="3" t="str">
        <f t="shared" si="51"/>
        <v>13:43</v>
      </c>
      <c r="AF495" s="15">
        <f t="shared" si="52"/>
        <v>1.008073738425926</v>
      </c>
      <c r="AG495" s="5"/>
      <c r="AK495" s="15"/>
      <c r="AT495" s="3" t="s">
        <v>2464</v>
      </c>
    </row>
    <row r="496" spans="1:46" x14ac:dyDescent="0.2">
      <c r="A496" s="3">
        <v>4.4444444444444446E-2</v>
      </c>
      <c r="B496" s="13">
        <f t="shared" si="50"/>
        <v>2.2864177777777779E-2</v>
      </c>
      <c r="C496" s="15">
        <v>1.2527777777777778</v>
      </c>
      <c r="D496" s="15">
        <v>2.3354166666666667</v>
      </c>
      <c r="E496" s="3" t="s">
        <v>4624</v>
      </c>
      <c r="F496" s="3" t="str">
        <f t="shared" si="51"/>
        <v>13:43</v>
      </c>
      <c r="AF496" s="15">
        <f t="shared" si="52"/>
        <v>1.008073738425926</v>
      </c>
      <c r="AG496" s="5"/>
      <c r="AK496" s="15"/>
      <c r="AT496" s="3" t="s">
        <v>1887</v>
      </c>
    </row>
    <row r="497" spans="1:46" x14ac:dyDescent="0.2">
      <c r="A497" s="3">
        <v>4.4444444444444446E-2</v>
      </c>
      <c r="B497" s="13">
        <f t="shared" si="50"/>
        <v>2.2864177777777779E-2</v>
      </c>
      <c r="C497" s="15">
        <v>1.2527777777777778</v>
      </c>
      <c r="D497" s="15">
        <v>2.3354166666666667</v>
      </c>
      <c r="E497" s="3" t="s">
        <v>4625</v>
      </c>
      <c r="F497" s="3" t="str">
        <f t="shared" si="51"/>
        <v>13:43</v>
      </c>
      <c r="AF497" s="15">
        <f t="shared" si="52"/>
        <v>1.008073738425926</v>
      </c>
      <c r="AG497" s="5"/>
      <c r="AK497" s="15"/>
      <c r="AT497" s="3" t="s">
        <v>1887</v>
      </c>
    </row>
    <row r="498" spans="1:46" x14ac:dyDescent="0.2">
      <c r="A498" s="3">
        <v>4.4444444444444446E-2</v>
      </c>
      <c r="B498" s="13">
        <f t="shared" si="50"/>
        <v>2.2864177777777779E-2</v>
      </c>
      <c r="C498" s="15">
        <v>1.2527777777777778</v>
      </c>
      <c r="D498" s="15">
        <v>2.3354166666666667</v>
      </c>
      <c r="E498" s="3" t="s">
        <v>4626</v>
      </c>
      <c r="F498" s="3" t="str">
        <f t="shared" si="51"/>
        <v>13:43</v>
      </c>
      <c r="AF498" s="15">
        <f t="shared" si="52"/>
        <v>1.008073738425926</v>
      </c>
      <c r="AG498" s="5"/>
      <c r="AK498" s="15"/>
      <c r="AT498" s="3" t="s">
        <v>1887</v>
      </c>
    </row>
    <row r="499" spans="1:46" x14ac:dyDescent="0.2">
      <c r="A499" s="9">
        <v>4.027777777777778E-2</v>
      </c>
      <c r="B499" s="13">
        <f t="shared" si="50"/>
        <v>2.0720661111111111E-2</v>
      </c>
      <c r="C499" s="15">
        <v>1.2527777777777778</v>
      </c>
      <c r="D499" s="15">
        <v>2.3354166666666667</v>
      </c>
      <c r="E499" s="3" t="s">
        <v>4627</v>
      </c>
      <c r="F499" s="3" t="str">
        <f t="shared" si="51"/>
        <v>13:43</v>
      </c>
      <c r="AF499" s="15">
        <f t="shared" si="52"/>
        <v>1.008073738425926</v>
      </c>
      <c r="AG499" s="5"/>
      <c r="AK499" s="15"/>
      <c r="AT499" s="3" t="s">
        <v>552</v>
      </c>
    </row>
    <row r="500" spans="1:46" x14ac:dyDescent="0.2">
      <c r="A500" s="9">
        <v>4.027777777777778E-2</v>
      </c>
      <c r="B500" s="13">
        <f t="shared" si="50"/>
        <v>2.0720661111111111E-2</v>
      </c>
      <c r="C500" s="15">
        <v>1.2527777777777778</v>
      </c>
      <c r="D500" s="15">
        <v>2.3354166666666667</v>
      </c>
      <c r="E500" s="3" t="s">
        <v>4628</v>
      </c>
      <c r="F500" s="3" t="str">
        <f t="shared" si="51"/>
        <v>13:43</v>
      </c>
      <c r="AF500" s="15">
        <f t="shared" si="52"/>
        <v>1.008073738425926</v>
      </c>
      <c r="AG500" s="5"/>
      <c r="AK500" s="15"/>
      <c r="AT500" s="3" t="s">
        <v>552</v>
      </c>
    </row>
    <row r="501" spans="1:46" x14ac:dyDescent="0.2">
      <c r="A501" s="9">
        <v>4.027777777777778E-2</v>
      </c>
      <c r="B501" s="13">
        <f t="shared" si="50"/>
        <v>2.0720661111111111E-2</v>
      </c>
      <c r="C501" s="15">
        <v>1.2527777777777778</v>
      </c>
      <c r="D501" s="15">
        <v>2.3354166666666667</v>
      </c>
      <c r="E501" s="3" t="s">
        <v>4629</v>
      </c>
      <c r="F501" s="3" t="str">
        <f t="shared" si="51"/>
        <v>13:43</v>
      </c>
      <c r="AF501" s="15">
        <f t="shared" si="52"/>
        <v>1.008073738425926</v>
      </c>
      <c r="AG501" s="5"/>
      <c r="AK501" s="15"/>
      <c r="AT501" s="3" t="s">
        <v>552</v>
      </c>
    </row>
    <row r="502" spans="1:46" x14ac:dyDescent="0.2">
      <c r="A502" s="9">
        <v>4.027777777777778E-2</v>
      </c>
      <c r="B502" s="13">
        <f t="shared" si="50"/>
        <v>2.0720661111111111E-2</v>
      </c>
      <c r="C502" s="15">
        <v>1.2527777777777778</v>
      </c>
      <c r="D502" s="15">
        <v>2.3354166666666667</v>
      </c>
      <c r="E502" s="3" t="s">
        <v>4630</v>
      </c>
      <c r="F502" s="3" t="str">
        <f t="shared" si="51"/>
        <v>13:43</v>
      </c>
      <c r="AF502" s="15">
        <f t="shared" si="52"/>
        <v>1.008073738425926</v>
      </c>
      <c r="AG502" s="5"/>
      <c r="AK502" s="15"/>
      <c r="AT502" s="3" t="s">
        <v>552</v>
      </c>
    </row>
    <row r="503" spans="1:46" x14ac:dyDescent="0.2">
      <c r="A503" s="3">
        <v>4.4444444444444446E-2</v>
      </c>
      <c r="B503" s="13">
        <f t="shared" si="50"/>
        <v>2.2864177777777779E-2</v>
      </c>
      <c r="C503" s="15">
        <v>1.2527777777777778</v>
      </c>
      <c r="D503" s="15">
        <v>2.3354166666666667</v>
      </c>
      <c r="E503" s="3" t="s">
        <v>4631</v>
      </c>
      <c r="F503" s="3" t="str">
        <f t="shared" si="51"/>
        <v>13:43</v>
      </c>
      <c r="AF503" s="15">
        <f t="shared" si="52"/>
        <v>1.008073738425926</v>
      </c>
      <c r="AG503" s="5"/>
      <c r="AK503" s="15"/>
      <c r="AT503" s="3" t="s">
        <v>1887</v>
      </c>
    </row>
    <row r="504" spans="1:46" x14ac:dyDescent="0.2">
      <c r="A504" s="3">
        <v>4.8611111111111112E-2</v>
      </c>
      <c r="B504" s="13">
        <f t="shared" si="50"/>
        <v>2.5007694444444447E-2</v>
      </c>
      <c r="C504" s="15">
        <v>1.2527777777777778</v>
      </c>
      <c r="D504" s="15">
        <v>2.3354166666666667</v>
      </c>
      <c r="E504" s="3" t="s">
        <v>4632</v>
      </c>
      <c r="F504" s="3" t="str">
        <f t="shared" si="51"/>
        <v>13:43</v>
      </c>
      <c r="AF504" s="15">
        <f t="shared" si="52"/>
        <v>1.008073738425926</v>
      </c>
      <c r="AG504" s="5"/>
      <c r="AK504" s="15"/>
      <c r="AT504" s="3" t="s">
        <v>795</v>
      </c>
    </row>
    <row r="505" spans="1:46" x14ac:dyDescent="0.2">
      <c r="A505" s="3">
        <v>4.4444444444444446E-2</v>
      </c>
      <c r="B505" s="13">
        <f t="shared" si="50"/>
        <v>2.2864177777777779E-2</v>
      </c>
      <c r="C505" s="15">
        <v>1.2520833333333334</v>
      </c>
      <c r="D505" s="15">
        <v>2.3354166666666667</v>
      </c>
      <c r="E505" s="3" t="s">
        <v>4633</v>
      </c>
      <c r="F505" s="3" t="str">
        <f t="shared" si="51"/>
        <v>13:43</v>
      </c>
      <c r="AF505" s="15">
        <f t="shared" si="52"/>
        <v>1.0075149392361111</v>
      </c>
      <c r="AG505" s="5"/>
      <c r="AK505" s="15"/>
      <c r="AT505" s="3" t="s">
        <v>1887</v>
      </c>
    </row>
    <row r="506" spans="1:46" x14ac:dyDescent="0.2">
      <c r="A506" s="3">
        <v>4.4444444444444446E-2</v>
      </c>
      <c r="B506" s="13">
        <f t="shared" si="50"/>
        <v>2.2864177777777779E-2</v>
      </c>
      <c r="C506" s="15">
        <v>1.2520833333333334</v>
      </c>
      <c r="D506" s="15">
        <v>2.3354166666666667</v>
      </c>
      <c r="E506" s="3" t="s">
        <v>4634</v>
      </c>
      <c r="F506" s="3" t="str">
        <f t="shared" si="51"/>
        <v>13:43</v>
      </c>
      <c r="AF506" s="15">
        <f t="shared" si="52"/>
        <v>1.0075149392361111</v>
      </c>
      <c r="AG506" s="5"/>
      <c r="AK506" s="15"/>
      <c r="AT506" s="3" t="s">
        <v>1887</v>
      </c>
    </row>
    <row r="507" spans="1:46" x14ac:dyDescent="0.2">
      <c r="A507" s="3">
        <v>4.1666666666666664E-2</v>
      </c>
      <c r="B507" s="13">
        <f t="shared" si="50"/>
        <v>2.1435166666666665E-2</v>
      </c>
      <c r="C507" s="15">
        <v>1.2527777777777778</v>
      </c>
      <c r="D507" s="15">
        <v>2.3347222222222221</v>
      </c>
      <c r="E507" s="3" t="s">
        <v>4635</v>
      </c>
      <c r="F507" s="3" t="str">
        <f t="shared" si="51"/>
        <v>13:43</v>
      </c>
      <c r="AF507" s="15">
        <f t="shared" si="52"/>
        <v>1.0080719984567903</v>
      </c>
      <c r="AG507" s="5"/>
      <c r="AK507" s="15"/>
      <c r="AT507" s="3" t="s">
        <v>2464</v>
      </c>
    </row>
    <row r="508" spans="1:46" x14ac:dyDescent="0.2">
      <c r="A508" s="3">
        <v>4.1666666666666664E-2</v>
      </c>
      <c r="B508" s="13">
        <f t="shared" si="50"/>
        <v>2.1435166666666665E-2</v>
      </c>
      <c r="C508" s="15">
        <v>1.2520833333333334</v>
      </c>
      <c r="D508" s="15">
        <v>2.3347222222222221</v>
      </c>
      <c r="E508" s="3" t="s">
        <v>4636</v>
      </c>
      <c r="F508" s="3" t="str">
        <f t="shared" si="51"/>
        <v>13:44</v>
      </c>
      <c r="AF508" s="15">
        <f t="shared" si="52"/>
        <v>1.0075132002314815</v>
      </c>
      <c r="AG508" s="5"/>
      <c r="AK508" s="15"/>
      <c r="AT508" s="3" t="s">
        <v>2464</v>
      </c>
    </row>
    <row r="509" spans="1:46" x14ac:dyDescent="0.2">
      <c r="A509" s="9">
        <v>4.027777777777778E-2</v>
      </c>
      <c r="B509" s="13">
        <f t="shared" si="50"/>
        <v>2.0720661111111111E-2</v>
      </c>
      <c r="C509" s="15">
        <v>1.2520833333333334</v>
      </c>
      <c r="D509" s="15">
        <v>2.3347222222222221</v>
      </c>
      <c r="E509" s="3" t="s">
        <v>4637</v>
      </c>
      <c r="F509" s="3" t="str">
        <f t="shared" si="51"/>
        <v>13:44</v>
      </c>
      <c r="AF509" s="15">
        <f t="shared" si="52"/>
        <v>1.0075132002314815</v>
      </c>
      <c r="AG509" s="5"/>
      <c r="AK509" s="15"/>
      <c r="AT509" s="3" t="s">
        <v>552</v>
      </c>
    </row>
    <row r="510" spans="1:46" x14ac:dyDescent="0.2">
      <c r="A510" s="9">
        <v>3.6111111111111108E-2</v>
      </c>
      <c r="B510" s="13">
        <f t="shared" si="50"/>
        <v>1.8577144444444443E-2</v>
      </c>
      <c r="C510" s="15">
        <v>1.2527777777777778</v>
      </c>
      <c r="D510" s="15">
        <v>2.3347222222222221</v>
      </c>
      <c r="E510" s="3" t="s">
        <v>4638</v>
      </c>
      <c r="F510" s="3" t="str">
        <f t="shared" si="51"/>
        <v>13:44</v>
      </c>
      <c r="AF510" s="15">
        <f t="shared" si="52"/>
        <v>1.0080719984567903</v>
      </c>
      <c r="AG510" s="5"/>
      <c r="AK510" s="15"/>
      <c r="AT510" s="3" t="s">
        <v>414</v>
      </c>
    </row>
    <row r="511" spans="1:46" x14ac:dyDescent="0.2">
      <c r="A511" s="9">
        <v>3.6111111111111108E-2</v>
      </c>
      <c r="B511" s="13">
        <f t="shared" si="50"/>
        <v>1.8577144444444443E-2</v>
      </c>
      <c r="C511" s="15">
        <v>1.2527777777777778</v>
      </c>
      <c r="D511" s="15">
        <v>2.3347222222222221</v>
      </c>
      <c r="E511" s="3" t="s">
        <v>4639</v>
      </c>
      <c r="F511" s="3" t="str">
        <f t="shared" si="51"/>
        <v>13:44</v>
      </c>
      <c r="AF511" s="15">
        <f t="shared" si="52"/>
        <v>1.0080719984567903</v>
      </c>
      <c r="AG511" s="5"/>
      <c r="AK511" s="15"/>
      <c r="AT511" s="3" t="s">
        <v>414</v>
      </c>
    </row>
    <row r="512" spans="1:46" x14ac:dyDescent="0.2">
      <c r="A512" s="9">
        <v>3.4027777777777775E-2</v>
      </c>
      <c r="B512" s="13">
        <f t="shared" si="50"/>
        <v>1.7505386111111111E-2</v>
      </c>
      <c r="C512" s="15">
        <v>1.2527777777777778</v>
      </c>
      <c r="D512" s="15">
        <v>2.3347222222222221</v>
      </c>
      <c r="E512" s="3" t="s">
        <v>4640</v>
      </c>
      <c r="F512" s="3" t="str">
        <f t="shared" si="51"/>
        <v>13:44</v>
      </c>
      <c r="AF512" s="15">
        <f t="shared" si="52"/>
        <v>1.0080719984567903</v>
      </c>
      <c r="AG512" s="5"/>
      <c r="AK512" s="15"/>
      <c r="AT512" s="3" t="s">
        <v>1873</v>
      </c>
    </row>
    <row r="513" spans="1:46" x14ac:dyDescent="0.2">
      <c r="A513" s="9">
        <v>2.9861111111111113E-2</v>
      </c>
      <c r="B513" s="13">
        <f t="shared" si="50"/>
        <v>1.5361869444444445E-2</v>
      </c>
      <c r="C513" s="15">
        <v>1.2527777777777778</v>
      </c>
      <c r="D513" s="15">
        <v>2.3347222222222221</v>
      </c>
      <c r="E513" s="3" t="s">
        <v>4641</v>
      </c>
      <c r="F513" s="3" t="str">
        <f t="shared" si="51"/>
        <v>13:44</v>
      </c>
      <c r="AF513" s="15">
        <f t="shared" si="52"/>
        <v>1.0080719984567903</v>
      </c>
      <c r="AG513" s="5"/>
      <c r="AK513" s="15"/>
      <c r="AT513" s="3" t="s">
        <v>641</v>
      </c>
    </row>
    <row r="514" spans="1:46" x14ac:dyDescent="0.2">
      <c r="A514" s="9">
        <v>2.9861111111111113E-2</v>
      </c>
      <c r="B514" s="13">
        <f t="shared" si="50"/>
        <v>1.5361869444444445E-2</v>
      </c>
      <c r="C514" s="15">
        <v>1.2520833333333334</v>
      </c>
      <c r="D514" s="15">
        <v>2.3347222222222221</v>
      </c>
      <c r="E514" s="3" t="s">
        <v>4642</v>
      </c>
      <c r="F514" s="3" t="str">
        <f t="shared" si="51"/>
        <v>13:44</v>
      </c>
      <c r="AF514" s="15">
        <f t="shared" si="52"/>
        <v>1.0075132002314815</v>
      </c>
      <c r="AG514" s="5"/>
      <c r="AK514" s="15"/>
      <c r="AT514" s="3" t="s">
        <v>641</v>
      </c>
    </row>
    <row r="515" spans="1:46" x14ac:dyDescent="0.2">
      <c r="A515" s="9">
        <v>2.9861111111111113E-2</v>
      </c>
      <c r="B515" s="13">
        <f t="shared" si="50"/>
        <v>1.5361869444444445E-2</v>
      </c>
      <c r="C515" s="15">
        <v>1.2520833333333334</v>
      </c>
      <c r="D515" s="15">
        <v>2.3347222222222221</v>
      </c>
      <c r="E515" s="3" t="s">
        <v>4643</v>
      </c>
      <c r="F515" s="3" t="str">
        <f t="shared" si="51"/>
        <v>13:44</v>
      </c>
      <c r="AF515" s="15">
        <f t="shared" si="52"/>
        <v>1.0075132002314815</v>
      </c>
      <c r="AG515" s="5"/>
      <c r="AK515" s="15"/>
      <c r="AT515" s="3" t="s">
        <v>641</v>
      </c>
    </row>
    <row r="516" spans="1:46" x14ac:dyDescent="0.2">
      <c r="A516" s="9">
        <v>2.5694444444444443E-2</v>
      </c>
      <c r="B516" s="13">
        <f t="shared" ref="B516:B579" si="53">A516*0.514444</f>
        <v>1.3218352777777777E-2</v>
      </c>
      <c r="C516" s="15">
        <v>1.2520833333333334</v>
      </c>
      <c r="D516" s="15">
        <v>2.3347222222222221</v>
      </c>
      <c r="E516" s="3" t="s">
        <v>4644</v>
      </c>
      <c r="F516" s="3" t="str">
        <f t="shared" ref="F516:F579" si="54">LEFT(E516,5)</f>
        <v>13:44</v>
      </c>
      <c r="AF516" s="15">
        <f t="shared" ref="AF516:AF579" si="55">0.8*C516 + (D516*C516) / 500</f>
        <v>1.0075132002314815</v>
      </c>
      <c r="AG516" s="5"/>
      <c r="AK516" s="15"/>
      <c r="AT516" s="3" t="s">
        <v>4645</v>
      </c>
    </row>
    <row r="517" spans="1:46" x14ac:dyDescent="0.2">
      <c r="A517" s="9">
        <v>2.9861111111111113E-2</v>
      </c>
      <c r="B517" s="13">
        <f t="shared" si="53"/>
        <v>1.5361869444444445E-2</v>
      </c>
      <c r="C517" s="15">
        <v>1.2520833333333334</v>
      </c>
      <c r="D517" s="15">
        <v>2.3347222222222221</v>
      </c>
      <c r="E517" s="3" t="s">
        <v>4646</v>
      </c>
      <c r="F517" s="3" t="str">
        <f t="shared" si="54"/>
        <v>13:44</v>
      </c>
      <c r="AF517" s="15">
        <f t="shared" si="55"/>
        <v>1.0075132002314815</v>
      </c>
      <c r="AG517" s="5"/>
      <c r="AK517" s="15"/>
      <c r="AT517" s="3" t="s">
        <v>641</v>
      </c>
    </row>
    <row r="518" spans="1:46" x14ac:dyDescent="0.2">
      <c r="A518" s="9">
        <v>2.4305555555555556E-2</v>
      </c>
      <c r="B518" s="13">
        <f t="shared" si="53"/>
        <v>1.2503847222222223E-2</v>
      </c>
      <c r="C518" s="15">
        <v>1.2520833333333334</v>
      </c>
      <c r="D518" s="15">
        <v>2.3347222222222221</v>
      </c>
      <c r="E518" s="3" t="s">
        <v>4647</v>
      </c>
      <c r="F518" s="3" t="str">
        <f t="shared" si="54"/>
        <v>13:44</v>
      </c>
      <c r="AF518" s="15">
        <f t="shared" si="55"/>
        <v>1.0075132002314815</v>
      </c>
      <c r="AG518" s="5"/>
      <c r="AK518" s="15"/>
      <c r="AT518" s="3" t="s">
        <v>4648</v>
      </c>
    </row>
    <row r="519" spans="1:46" x14ac:dyDescent="0.2">
      <c r="A519" s="9">
        <v>2.9861111111111113E-2</v>
      </c>
      <c r="B519" s="13">
        <f t="shared" si="53"/>
        <v>1.5361869444444445E-2</v>
      </c>
      <c r="C519" s="15">
        <v>1.2520833333333334</v>
      </c>
      <c r="D519" s="15">
        <v>2.3347222222222221</v>
      </c>
      <c r="E519" s="3" t="s">
        <v>4649</v>
      </c>
      <c r="F519" s="3" t="str">
        <f t="shared" si="54"/>
        <v>13:44</v>
      </c>
      <c r="AF519" s="15">
        <f t="shared" si="55"/>
        <v>1.0075132002314815</v>
      </c>
      <c r="AG519" s="5"/>
      <c r="AK519" s="15"/>
      <c r="AT519" s="3" t="s">
        <v>641</v>
      </c>
    </row>
    <row r="520" spans="1:46" x14ac:dyDescent="0.2">
      <c r="A520" s="9">
        <v>2.5694444444444443E-2</v>
      </c>
      <c r="B520" s="13">
        <f t="shared" si="53"/>
        <v>1.3218352777777777E-2</v>
      </c>
      <c r="C520" s="15">
        <v>1.2520833333333334</v>
      </c>
      <c r="D520" s="15">
        <v>2.3347222222222221</v>
      </c>
      <c r="E520" s="3" t="s">
        <v>4650</v>
      </c>
      <c r="F520" s="3" t="str">
        <f t="shared" si="54"/>
        <v>13:44</v>
      </c>
      <c r="AF520" s="15">
        <f t="shared" si="55"/>
        <v>1.0075132002314815</v>
      </c>
      <c r="AG520" s="5"/>
      <c r="AK520" s="15"/>
      <c r="AT520" s="3" t="s">
        <v>4645</v>
      </c>
    </row>
    <row r="521" spans="1:46" x14ac:dyDescent="0.2">
      <c r="A521" s="9">
        <v>0</v>
      </c>
      <c r="B521" s="13">
        <f t="shared" si="53"/>
        <v>0</v>
      </c>
      <c r="C521" s="15">
        <v>1.2520833333333334</v>
      </c>
      <c r="D521" s="15">
        <v>2.3347222222222221</v>
      </c>
      <c r="E521" s="3" t="s">
        <v>4651</v>
      </c>
      <c r="F521" s="3" t="str">
        <f t="shared" si="54"/>
        <v>13:44</v>
      </c>
      <c r="AF521" s="15">
        <f t="shared" si="55"/>
        <v>1.0075132002314815</v>
      </c>
      <c r="AG521" s="5"/>
      <c r="AK521" s="15"/>
      <c r="AT521" s="3" t="s">
        <v>4652</v>
      </c>
    </row>
    <row r="522" spans="1:46" x14ac:dyDescent="0.2">
      <c r="A522" s="9">
        <v>2.4305555555555556E-2</v>
      </c>
      <c r="B522" s="13">
        <f t="shared" si="53"/>
        <v>1.2503847222222223E-2</v>
      </c>
      <c r="C522" s="15">
        <v>1.2520833333333334</v>
      </c>
      <c r="D522" s="15">
        <v>2.3347222222222221</v>
      </c>
      <c r="E522" s="3" t="s">
        <v>4653</v>
      </c>
      <c r="F522" s="3" t="str">
        <f t="shared" si="54"/>
        <v>13:44</v>
      </c>
      <c r="AF522" s="15">
        <f t="shared" si="55"/>
        <v>1.0075132002314815</v>
      </c>
      <c r="AG522" s="5"/>
      <c r="AK522" s="15"/>
      <c r="AT522" s="3" t="s">
        <v>4648</v>
      </c>
    </row>
    <row r="523" spans="1:46" x14ac:dyDescent="0.2">
      <c r="A523" s="9">
        <v>2.5694444444444443E-2</v>
      </c>
      <c r="B523" s="13">
        <f t="shared" si="53"/>
        <v>1.3218352777777777E-2</v>
      </c>
      <c r="C523" s="15">
        <v>1.2520833333333334</v>
      </c>
      <c r="D523" s="15">
        <v>2.3347222222222221</v>
      </c>
      <c r="E523" s="3" t="s">
        <v>4654</v>
      </c>
      <c r="F523" s="3" t="str">
        <f t="shared" si="54"/>
        <v>13:44</v>
      </c>
      <c r="AF523" s="15">
        <f t="shared" si="55"/>
        <v>1.0075132002314815</v>
      </c>
      <c r="AG523" s="5"/>
      <c r="AK523" s="15"/>
      <c r="AT523" s="3" t="s">
        <v>4645</v>
      </c>
    </row>
    <row r="524" spans="1:46" x14ac:dyDescent="0.2">
      <c r="A524" s="9">
        <v>0</v>
      </c>
      <c r="B524" s="13">
        <f t="shared" si="53"/>
        <v>0</v>
      </c>
      <c r="C524" s="15">
        <v>1.2520833333333334</v>
      </c>
      <c r="D524" s="15">
        <v>2.3347222222222221</v>
      </c>
      <c r="E524" s="3" t="s">
        <v>4655</v>
      </c>
      <c r="F524" s="3" t="str">
        <f t="shared" si="54"/>
        <v>13:44</v>
      </c>
      <c r="AF524" s="15">
        <f t="shared" si="55"/>
        <v>1.0075132002314815</v>
      </c>
      <c r="AG524" s="5"/>
      <c r="AK524" s="15"/>
      <c r="AT524" s="3" t="s">
        <v>4652</v>
      </c>
    </row>
    <row r="525" spans="1:46" x14ac:dyDescent="0.2">
      <c r="A525" s="9">
        <v>2.8472222222222222E-2</v>
      </c>
      <c r="B525" s="13">
        <f t="shared" si="53"/>
        <v>1.464736388888889E-2</v>
      </c>
      <c r="C525" s="15">
        <v>1.2520833333333334</v>
      </c>
      <c r="D525" s="15">
        <v>2.3347222222222221</v>
      </c>
      <c r="E525" s="3" t="s">
        <v>4656</v>
      </c>
      <c r="F525" s="3" t="str">
        <f t="shared" si="54"/>
        <v>13:44</v>
      </c>
      <c r="AF525" s="15">
        <f t="shared" si="55"/>
        <v>1.0075132002314815</v>
      </c>
      <c r="AG525" s="5"/>
      <c r="AK525" s="15"/>
      <c r="AT525" s="3" t="s">
        <v>2646</v>
      </c>
    </row>
    <row r="526" spans="1:46" x14ac:dyDescent="0.2">
      <c r="A526" s="9">
        <v>3.125E-2</v>
      </c>
      <c r="B526" s="13">
        <f t="shared" si="53"/>
        <v>1.6076375E-2</v>
      </c>
      <c r="C526" s="15">
        <v>1.2520833333333334</v>
      </c>
      <c r="D526" s="15">
        <v>2.3347222222222221</v>
      </c>
      <c r="E526" s="3" t="s">
        <v>4657</v>
      </c>
      <c r="F526" s="3" t="str">
        <f t="shared" si="54"/>
        <v>13:44</v>
      </c>
      <c r="AF526" s="15">
        <f t="shared" si="55"/>
        <v>1.0075132002314815</v>
      </c>
      <c r="AG526" s="5"/>
      <c r="AK526" s="15"/>
      <c r="AT526" s="3" t="s">
        <v>171</v>
      </c>
    </row>
    <row r="527" spans="1:46" x14ac:dyDescent="0.2">
      <c r="A527" s="9">
        <v>2.9861111111111113E-2</v>
      </c>
      <c r="B527" s="13">
        <f t="shared" si="53"/>
        <v>1.5361869444444445E-2</v>
      </c>
      <c r="C527" s="15">
        <v>1.2520833333333334</v>
      </c>
      <c r="D527" s="15">
        <v>2.3347222222222221</v>
      </c>
      <c r="E527" s="3" t="s">
        <v>4658</v>
      </c>
      <c r="F527" s="3" t="str">
        <f t="shared" si="54"/>
        <v>13:44</v>
      </c>
      <c r="AF527" s="15">
        <f t="shared" si="55"/>
        <v>1.0075132002314815</v>
      </c>
      <c r="AG527" s="5"/>
      <c r="AK527" s="15"/>
      <c r="AT527" s="3" t="s">
        <v>641</v>
      </c>
    </row>
    <row r="528" spans="1:46" x14ac:dyDescent="0.2">
      <c r="A528" s="9">
        <v>0</v>
      </c>
      <c r="B528" s="13">
        <f t="shared" si="53"/>
        <v>0</v>
      </c>
      <c r="C528" s="15">
        <v>1.2520833333333334</v>
      </c>
      <c r="D528" s="15">
        <v>2.3347222222222221</v>
      </c>
      <c r="E528" s="3" t="s">
        <v>4659</v>
      </c>
      <c r="F528" s="3" t="str">
        <f t="shared" si="54"/>
        <v>13:44</v>
      </c>
      <c r="AF528" s="15">
        <f t="shared" si="55"/>
        <v>1.0075132002314815</v>
      </c>
      <c r="AG528" s="5"/>
      <c r="AK528" s="15"/>
      <c r="AT528" s="3" t="s">
        <v>4652</v>
      </c>
    </row>
    <row r="529" spans="1:46" x14ac:dyDescent="0.2">
      <c r="A529" s="9">
        <v>2.9861111111111113E-2</v>
      </c>
      <c r="B529" s="13">
        <f t="shared" si="53"/>
        <v>1.5361869444444445E-2</v>
      </c>
      <c r="C529" s="15">
        <v>1.2520833333333334</v>
      </c>
      <c r="D529" s="15">
        <v>2.3347222222222221</v>
      </c>
      <c r="E529" s="3" t="s">
        <v>4660</v>
      </c>
      <c r="F529" s="3" t="str">
        <f t="shared" si="54"/>
        <v>13:44</v>
      </c>
      <c r="AF529" s="15">
        <f t="shared" si="55"/>
        <v>1.0075132002314815</v>
      </c>
      <c r="AG529" s="5"/>
      <c r="AK529" s="15"/>
      <c r="AT529" s="3" t="s">
        <v>641</v>
      </c>
    </row>
    <row r="530" spans="1:46" x14ac:dyDescent="0.2">
      <c r="A530" s="9">
        <v>0</v>
      </c>
      <c r="B530" s="13">
        <f t="shared" si="53"/>
        <v>0</v>
      </c>
      <c r="C530" s="15">
        <v>1.2520833333333334</v>
      </c>
      <c r="D530" s="15">
        <v>2.3347222222222221</v>
      </c>
      <c r="E530" s="3" t="s">
        <v>4661</v>
      </c>
      <c r="F530" s="3" t="str">
        <f t="shared" si="54"/>
        <v>13:44</v>
      </c>
      <c r="AF530" s="15">
        <f t="shared" si="55"/>
        <v>1.0075132002314815</v>
      </c>
      <c r="AG530" s="5"/>
      <c r="AK530" s="15"/>
      <c r="AT530" s="3" t="s">
        <v>4652</v>
      </c>
    </row>
    <row r="531" spans="1:46" x14ac:dyDescent="0.2">
      <c r="A531" s="9">
        <v>0</v>
      </c>
      <c r="B531" s="13">
        <f t="shared" si="53"/>
        <v>0</v>
      </c>
      <c r="C531" s="15">
        <v>1.2520833333333334</v>
      </c>
      <c r="D531" s="15">
        <v>2.3347222222222221</v>
      </c>
      <c r="E531" s="3" t="s">
        <v>4662</v>
      </c>
      <c r="F531" s="3" t="str">
        <f t="shared" si="54"/>
        <v>13:44</v>
      </c>
      <c r="AF531" s="15">
        <f t="shared" si="55"/>
        <v>1.0075132002314815</v>
      </c>
      <c r="AG531" s="5"/>
      <c r="AK531" s="15"/>
      <c r="AT531" s="3" t="s">
        <v>4652</v>
      </c>
    </row>
    <row r="532" spans="1:46" x14ac:dyDescent="0.2">
      <c r="A532" s="9">
        <v>0</v>
      </c>
      <c r="B532" s="13">
        <f t="shared" si="53"/>
        <v>0</v>
      </c>
      <c r="C532" s="15">
        <v>1.2520833333333334</v>
      </c>
      <c r="D532" s="15">
        <v>2.3347222222222221</v>
      </c>
      <c r="E532" s="3" t="s">
        <v>4663</v>
      </c>
      <c r="F532" s="3" t="str">
        <f t="shared" si="54"/>
        <v>13:44</v>
      </c>
      <c r="AF532" s="15">
        <f t="shared" si="55"/>
        <v>1.0075132002314815</v>
      </c>
      <c r="AG532" s="5"/>
      <c r="AK532" s="15"/>
      <c r="AT532" s="3" t="s">
        <v>4652</v>
      </c>
    </row>
    <row r="533" spans="1:46" x14ac:dyDescent="0.2">
      <c r="A533" s="9">
        <v>0</v>
      </c>
      <c r="B533" s="13">
        <f t="shared" si="53"/>
        <v>0</v>
      </c>
      <c r="C533" s="15">
        <v>1.2520833333333334</v>
      </c>
      <c r="D533" s="15">
        <v>2.3347222222222221</v>
      </c>
      <c r="E533" s="3" t="s">
        <v>4664</v>
      </c>
      <c r="F533" s="3" t="str">
        <f t="shared" si="54"/>
        <v>13:44</v>
      </c>
      <c r="AF533" s="15">
        <f t="shared" si="55"/>
        <v>1.0075132002314815</v>
      </c>
      <c r="AG533" s="5"/>
      <c r="AK533" s="15"/>
      <c r="AT533" s="3" t="s">
        <v>4652</v>
      </c>
    </row>
    <row r="534" spans="1:46" x14ac:dyDescent="0.2">
      <c r="A534" s="9">
        <v>0</v>
      </c>
      <c r="B534" s="13">
        <f t="shared" si="53"/>
        <v>0</v>
      </c>
      <c r="C534" s="15">
        <v>1.2520833333333334</v>
      </c>
      <c r="D534" s="15">
        <v>2.3340277777777776</v>
      </c>
      <c r="E534" s="3" t="s">
        <v>4665</v>
      </c>
      <c r="F534" s="3" t="str">
        <f t="shared" si="54"/>
        <v>13:44</v>
      </c>
      <c r="AF534" s="15">
        <f t="shared" si="55"/>
        <v>1.0075114612268519</v>
      </c>
      <c r="AG534" s="5"/>
      <c r="AK534" s="15"/>
      <c r="AT534" s="3" t="s">
        <v>4652</v>
      </c>
    </row>
    <row r="535" spans="1:46" x14ac:dyDescent="0.2">
      <c r="A535" s="9">
        <v>0</v>
      </c>
      <c r="B535" s="13">
        <f t="shared" si="53"/>
        <v>0</v>
      </c>
      <c r="C535" s="15">
        <v>1.2520833333333334</v>
      </c>
      <c r="D535" s="15">
        <v>2.3340277777777776</v>
      </c>
      <c r="E535" s="3" t="s">
        <v>4666</v>
      </c>
      <c r="F535" s="3" t="str">
        <f t="shared" si="54"/>
        <v>13:44</v>
      </c>
      <c r="AF535" s="15">
        <f t="shared" si="55"/>
        <v>1.0075114612268519</v>
      </c>
      <c r="AG535" s="5"/>
      <c r="AK535" s="15"/>
      <c r="AT535" s="3" t="s">
        <v>4652</v>
      </c>
    </row>
    <row r="536" spans="1:46" x14ac:dyDescent="0.2">
      <c r="A536" s="9">
        <v>0</v>
      </c>
      <c r="B536" s="13">
        <f t="shared" si="53"/>
        <v>0</v>
      </c>
      <c r="C536" s="15">
        <v>1.2520833333333334</v>
      </c>
      <c r="D536" s="15">
        <v>2.3340277777777776</v>
      </c>
      <c r="E536" s="3" t="s">
        <v>4667</v>
      </c>
      <c r="F536" s="3" t="str">
        <f t="shared" si="54"/>
        <v>13:44</v>
      </c>
      <c r="AF536" s="15">
        <f t="shared" si="55"/>
        <v>1.0075114612268519</v>
      </c>
      <c r="AG536" s="5"/>
      <c r="AK536" s="15"/>
      <c r="AT536" s="3" t="s">
        <v>4652</v>
      </c>
    </row>
    <row r="537" spans="1:46" x14ac:dyDescent="0.2">
      <c r="A537" s="9">
        <v>0</v>
      </c>
      <c r="B537" s="13">
        <f t="shared" si="53"/>
        <v>0</v>
      </c>
      <c r="C537" s="15">
        <v>1.2520833333333334</v>
      </c>
      <c r="D537" s="15">
        <v>2.3340277777777776</v>
      </c>
      <c r="E537" s="3" t="s">
        <v>4668</v>
      </c>
      <c r="F537" s="3" t="str">
        <f t="shared" si="54"/>
        <v>13:44</v>
      </c>
      <c r="AF537" s="15">
        <f t="shared" si="55"/>
        <v>1.0075114612268519</v>
      </c>
      <c r="AG537" s="5"/>
      <c r="AK537" s="15"/>
      <c r="AT537" s="3" t="s">
        <v>4652</v>
      </c>
    </row>
    <row r="538" spans="1:46" x14ac:dyDescent="0.2">
      <c r="A538" s="9">
        <v>2.4305555555555556E-2</v>
      </c>
      <c r="B538" s="13">
        <f t="shared" si="53"/>
        <v>1.2503847222222223E-2</v>
      </c>
      <c r="C538" s="15">
        <v>1.2520833333333334</v>
      </c>
      <c r="D538" s="15">
        <v>2.3340277777777776</v>
      </c>
      <c r="E538" s="3" t="s">
        <v>4669</v>
      </c>
      <c r="F538" s="3" t="str">
        <f t="shared" si="54"/>
        <v>13:44</v>
      </c>
      <c r="AF538" s="15">
        <f t="shared" si="55"/>
        <v>1.0075114612268519</v>
      </c>
      <c r="AG538" s="5"/>
      <c r="AK538" s="15"/>
      <c r="AT538" s="3" t="s">
        <v>2404</v>
      </c>
    </row>
    <row r="539" spans="1:46" x14ac:dyDescent="0.2">
      <c r="A539" s="9">
        <v>0</v>
      </c>
      <c r="B539" s="13">
        <f t="shared" si="53"/>
        <v>0</v>
      </c>
      <c r="C539" s="15">
        <v>1.2520833333333334</v>
      </c>
      <c r="D539" s="15">
        <v>2.3340277777777776</v>
      </c>
      <c r="E539" s="3" t="s">
        <v>4670</v>
      </c>
      <c r="F539" s="3" t="str">
        <f t="shared" si="54"/>
        <v>13:44</v>
      </c>
      <c r="AF539" s="15">
        <f t="shared" si="55"/>
        <v>1.0075114612268519</v>
      </c>
      <c r="AG539" s="5"/>
      <c r="AK539" s="15"/>
      <c r="AT539" s="3" t="s">
        <v>4652</v>
      </c>
    </row>
    <row r="540" spans="1:46" x14ac:dyDescent="0.2">
      <c r="A540" s="9">
        <v>0</v>
      </c>
      <c r="B540" s="13">
        <f t="shared" si="53"/>
        <v>0</v>
      </c>
      <c r="C540" s="15">
        <v>1.2520833333333334</v>
      </c>
      <c r="D540" s="15">
        <v>2.3340277777777776</v>
      </c>
      <c r="E540" s="3" t="s">
        <v>4671</v>
      </c>
      <c r="F540" s="3" t="str">
        <f t="shared" si="54"/>
        <v>13:44</v>
      </c>
      <c r="AF540" s="15">
        <f t="shared" si="55"/>
        <v>1.0075114612268519</v>
      </c>
      <c r="AG540" s="5"/>
      <c r="AK540" s="15"/>
      <c r="AT540" s="3" t="s">
        <v>4652</v>
      </c>
    </row>
    <row r="541" spans="1:46" x14ac:dyDescent="0.2">
      <c r="A541" s="9">
        <v>0</v>
      </c>
      <c r="B541" s="13">
        <f t="shared" si="53"/>
        <v>0</v>
      </c>
      <c r="C541" s="15">
        <v>1.2520833333333334</v>
      </c>
      <c r="D541" s="15">
        <v>2.3340277777777776</v>
      </c>
      <c r="E541" s="3" t="s">
        <v>4672</v>
      </c>
      <c r="F541" s="3" t="str">
        <f t="shared" si="54"/>
        <v>13:44</v>
      </c>
      <c r="AF541" s="15">
        <f t="shared" si="55"/>
        <v>1.0075114612268519</v>
      </c>
      <c r="AG541" s="5"/>
      <c r="AK541" s="15"/>
      <c r="AT541" s="3" t="s">
        <v>4652</v>
      </c>
    </row>
    <row r="542" spans="1:46" x14ac:dyDescent="0.2">
      <c r="A542" s="9">
        <v>0</v>
      </c>
      <c r="B542" s="13">
        <f t="shared" si="53"/>
        <v>0</v>
      </c>
      <c r="C542" s="15">
        <v>1.2527777777777778</v>
      </c>
      <c r="D542" s="15">
        <v>2.3340277777777776</v>
      </c>
      <c r="E542" s="3" t="s">
        <v>4673</v>
      </c>
      <c r="F542" s="3" t="str">
        <f t="shared" si="54"/>
        <v>13:44</v>
      </c>
      <c r="AF542" s="15">
        <f t="shared" si="55"/>
        <v>1.0080702584876544</v>
      </c>
      <c r="AG542" s="5"/>
      <c r="AK542" s="15"/>
      <c r="AT542" s="3" t="s">
        <v>4652</v>
      </c>
    </row>
    <row r="543" spans="1:46" x14ac:dyDescent="0.2">
      <c r="A543" s="9">
        <v>0</v>
      </c>
      <c r="B543" s="13">
        <f t="shared" si="53"/>
        <v>0</v>
      </c>
      <c r="C543" s="15">
        <v>1.2520833333333334</v>
      </c>
      <c r="D543" s="15">
        <v>2.3340277777777776</v>
      </c>
      <c r="E543" s="3" t="s">
        <v>4674</v>
      </c>
      <c r="F543" s="3" t="str">
        <f t="shared" si="54"/>
        <v>13:44</v>
      </c>
      <c r="AF543" s="15">
        <f t="shared" si="55"/>
        <v>1.0075114612268519</v>
      </c>
      <c r="AG543" s="5"/>
      <c r="AK543" s="15"/>
      <c r="AT543" s="3" t="s">
        <v>4652</v>
      </c>
    </row>
    <row r="544" spans="1:46" x14ac:dyDescent="0.2">
      <c r="A544" s="9">
        <v>0</v>
      </c>
      <c r="B544" s="13">
        <f t="shared" si="53"/>
        <v>0</v>
      </c>
      <c r="C544" s="15">
        <v>1.2520833333333334</v>
      </c>
      <c r="D544" s="15">
        <v>2.3340277777777776</v>
      </c>
      <c r="E544" s="3" t="s">
        <v>4675</v>
      </c>
      <c r="F544" s="3" t="str">
        <f t="shared" si="54"/>
        <v>13:44</v>
      </c>
      <c r="AF544" s="15">
        <f t="shared" si="55"/>
        <v>1.0075114612268519</v>
      </c>
      <c r="AG544" s="5"/>
      <c r="AK544" s="15"/>
      <c r="AT544" s="3" t="s">
        <v>4652</v>
      </c>
    </row>
    <row r="545" spans="1:46" x14ac:dyDescent="0.2">
      <c r="A545" s="9">
        <v>0</v>
      </c>
      <c r="B545" s="13">
        <f t="shared" si="53"/>
        <v>0</v>
      </c>
      <c r="C545" s="15">
        <v>1.2520833333333334</v>
      </c>
      <c r="D545" s="15">
        <v>2.3340277777777776</v>
      </c>
      <c r="E545" s="3" t="s">
        <v>4676</v>
      </c>
      <c r="F545" s="3" t="str">
        <f t="shared" si="54"/>
        <v>13:44</v>
      </c>
      <c r="AF545" s="15">
        <f t="shared" si="55"/>
        <v>1.0075114612268519</v>
      </c>
      <c r="AG545" s="5"/>
      <c r="AK545" s="15"/>
      <c r="AT545" s="3" t="s">
        <v>4652</v>
      </c>
    </row>
    <row r="546" spans="1:46" x14ac:dyDescent="0.2">
      <c r="A546" s="9">
        <v>0</v>
      </c>
      <c r="B546" s="13">
        <f t="shared" si="53"/>
        <v>0</v>
      </c>
      <c r="C546" s="15">
        <v>1.2520833333333334</v>
      </c>
      <c r="D546" s="15">
        <v>2.3340277777777776</v>
      </c>
      <c r="E546" s="3" t="s">
        <v>4677</v>
      </c>
      <c r="F546" s="3" t="str">
        <f t="shared" si="54"/>
        <v>13:44</v>
      </c>
      <c r="AF546" s="15">
        <f t="shared" si="55"/>
        <v>1.0075114612268519</v>
      </c>
      <c r="AG546" s="5"/>
      <c r="AK546" s="15"/>
      <c r="AT546" s="3" t="s">
        <v>4652</v>
      </c>
    </row>
    <row r="547" spans="1:46" x14ac:dyDescent="0.2">
      <c r="A547" s="9">
        <v>0</v>
      </c>
      <c r="B547" s="13">
        <f t="shared" si="53"/>
        <v>0</v>
      </c>
      <c r="C547" s="15">
        <v>1.2520833333333334</v>
      </c>
      <c r="D547" s="15">
        <v>2.3333333333333335</v>
      </c>
      <c r="E547" s="3" t="s">
        <v>4678</v>
      </c>
      <c r="F547" s="3" t="str">
        <f t="shared" si="54"/>
        <v>13:44</v>
      </c>
      <c r="AF547" s="15">
        <f t="shared" si="55"/>
        <v>1.0075097222222222</v>
      </c>
      <c r="AG547" s="5"/>
      <c r="AK547" s="15"/>
      <c r="AT547" s="3" t="s">
        <v>4652</v>
      </c>
    </row>
    <row r="548" spans="1:46" x14ac:dyDescent="0.2">
      <c r="A548" s="9">
        <v>0</v>
      </c>
      <c r="B548" s="13">
        <f t="shared" si="53"/>
        <v>0</v>
      </c>
      <c r="C548" s="15">
        <v>1.2520833333333334</v>
      </c>
      <c r="D548" s="15">
        <v>2.3333333333333335</v>
      </c>
      <c r="E548" s="3" t="s">
        <v>4679</v>
      </c>
      <c r="F548" s="3" t="str">
        <f t="shared" si="54"/>
        <v>13:44</v>
      </c>
      <c r="AF548" s="15">
        <f t="shared" si="55"/>
        <v>1.0075097222222222</v>
      </c>
      <c r="AG548" s="5"/>
      <c r="AK548" s="15"/>
      <c r="AT548" s="3" t="s">
        <v>4652</v>
      </c>
    </row>
    <row r="549" spans="1:46" x14ac:dyDescent="0.2">
      <c r="A549" s="9">
        <v>0</v>
      </c>
      <c r="B549" s="13">
        <f t="shared" si="53"/>
        <v>0</v>
      </c>
      <c r="C549" s="15">
        <v>1.2520833333333334</v>
      </c>
      <c r="D549" s="15">
        <v>2.3333333333333335</v>
      </c>
      <c r="E549" s="3" t="s">
        <v>4680</v>
      </c>
      <c r="F549" s="3" t="str">
        <f t="shared" si="54"/>
        <v>13:44</v>
      </c>
      <c r="AF549" s="15">
        <f t="shared" si="55"/>
        <v>1.0075097222222222</v>
      </c>
      <c r="AG549" s="5"/>
      <c r="AK549" s="15"/>
      <c r="AT549" s="3" t="s">
        <v>4652</v>
      </c>
    </row>
    <row r="550" spans="1:46" x14ac:dyDescent="0.2">
      <c r="A550" s="9">
        <v>0</v>
      </c>
      <c r="B550" s="13">
        <f t="shared" si="53"/>
        <v>0</v>
      </c>
      <c r="C550" s="15">
        <v>1.2520833333333334</v>
      </c>
      <c r="D550" s="15">
        <v>2.3333333333333335</v>
      </c>
      <c r="E550" s="3" t="s">
        <v>4681</v>
      </c>
      <c r="F550" s="3" t="str">
        <f t="shared" si="54"/>
        <v>13:44</v>
      </c>
      <c r="AF550" s="15">
        <f t="shared" si="55"/>
        <v>1.0075097222222222</v>
      </c>
      <c r="AG550" s="5"/>
      <c r="AK550" s="15"/>
      <c r="AT550" s="3" t="s">
        <v>4652</v>
      </c>
    </row>
    <row r="551" spans="1:46" x14ac:dyDescent="0.2">
      <c r="A551" s="9">
        <v>0</v>
      </c>
      <c r="B551" s="13">
        <f t="shared" si="53"/>
        <v>0</v>
      </c>
      <c r="C551" s="15">
        <v>1.2520833333333334</v>
      </c>
      <c r="D551" s="15">
        <v>2.3333333333333335</v>
      </c>
      <c r="E551" s="3" t="s">
        <v>4682</v>
      </c>
      <c r="F551" s="3" t="str">
        <f t="shared" si="54"/>
        <v>13:44</v>
      </c>
      <c r="AF551" s="15">
        <f t="shared" si="55"/>
        <v>1.0075097222222222</v>
      </c>
      <c r="AG551" s="5"/>
      <c r="AK551" s="15"/>
      <c r="AT551" s="3" t="s">
        <v>4652</v>
      </c>
    </row>
    <row r="552" spans="1:46" x14ac:dyDescent="0.2">
      <c r="A552" s="9">
        <v>0</v>
      </c>
      <c r="B552" s="13">
        <f t="shared" si="53"/>
        <v>0</v>
      </c>
      <c r="C552" s="15">
        <v>1.2520833333333334</v>
      </c>
      <c r="D552" s="15">
        <v>2.3333333333333335</v>
      </c>
      <c r="E552" s="3" t="s">
        <v>4683</v>
      </c>
      <c r="F552" s="3" t="str">
        <f t="shared" si="54"/>
        <v>13:44</v>
      </c>
      <c r="AF552" s="15">
        <f t="shared" si="55"/>
        <v>1.0075097222222222</v>
      </c>
      <c r="AG552" s="5"/>
      <c r="AK552" s="15"/>
      <c r="AT552" s="3" t="s">
        <v>4652</v>
      </c>
    </row>
    <row r="553" spans="1:46" x14ac:dyDescent="0.2">
      <c r="A553" s="9">
        <v>0</v>
      </c>
      <c r="B553" s="13">
        <f t="shared" si="53"/>
        <v>0</v>
      </c>
      <c r="C553" s="15">
        <v>1.2520833333333334</v>
      </c>
      <c r="D553" s="15">
        <v>2.3333333333333335</v>
      </c>
      <c r="E553" s="3" t="s">
        <v>4684</v>
      </c>
      <c r="F553" s="3" t="str">
        <f t="shared" si="54"/>
        <v>13:44</v>
      </c>
      <c r="AF553" s="15">
        <f t="shared" si="55"/>
        <v>1.0075097222222222</v>
      </c>
      <c r="AG553" s="5"/>
      <c r="AK553" s="15"/>
      <c r="AT553" s="3" t="s">
        <v>4652</v>
      </c>
    </row>
    <row r="554" spans="1:46" x14ac:dyDescent="0.2">
      <c r="A554" s="9">
        <v>0</v>
      </c>
      <c r="B554" s="13">
        <f t="shared" si="53"/>
        <v>0</v>
      </c>
      <c r="C554" s="15">
        <v>1.2520833333333334</v>
      </c>
      <c r="D554" s="15">
        <v>2.3333333333333335</v>
      </c>
      <c r="E554" s="3" t="s">
        <v>4685</v>
      </c>
      <c r="F554" s="3" t="str">
        <f t="shared" si="54"/>
        <v>13:44</v>
      </c>
      <c r="AF554" s="15">
        <f t="shared" si="55"/>
        <v>1.0075097222222222</v>
      </c>
      <c r="AG554" s="5"/>
      <c r="AK554" s="15"/>
      <c r="AT554" s="3" t="s">
        <v>4652</v>
      </c>
    </row>
    <row r="555" spans="1:46" x14ac:dyDescent="0.2">
      <c r="A555" s="9">
        <v>0</v>
      </c>
      <c r="B555" s="13">
        <f t="shared" si="53"/>
        <v>0</v>
      </c>
      <c r="C555" s="15">
        <v>1.2520833333333334</v>
      </c>
      <c r="D555" s="15">
        <v>2.3333333333333335</v>
      </c>
      <c r="E555" s="3" t="s">
        <v>4686</v>
      </c>
      <c r="F555" s="3" t="str">
        <f t="shared" si="54"/>
        <v>13:44</v>
      </c>
      <c r="AF555" s="15">
        <f t="shared" si="55"/>
        <v>1.0075097222222222</v>
      </c>
      <c r="AG555" s="5"/>
      <c r="AK555" s="15"/>
      <c r="AT555" s="3" t="s">
        <v>4652</v>
      </c>
    </row>
    <row r="556" spans="1:46" x14ac:dyDescent="0.2">
      <c r="A556" s="9">
        <v>0</v>
      </c>
      <c r="B556" s="13">
        <f t="shared" si="53"/>
        <v>0</v>
      </c>
      <c r="C556" s="15">
        <v>1.2520833333333334</v>
      </c>
      <c r="D556" s="15">
        <v>2.3333333333333335</v>
      </c>
      <c r="E556" s="3" t="s">
        <v>4687</v>
      </c>
      <c r="F556" s="3" t="str">
        <f t="shared" si="54"/>
        <v>13:44</v>
      </c>
      <c r="AF556" s="15">
        <f t="shared" si="55"/>
        <v>1.0075097222222222</v>
      </c>
      <c r="AG556" s="5"/>
      <c r="AK556" s="15"/>
      <c r="AT556" s="3" t="s">
        <v>4652</v>
      </c>
    </row>
    <row r="557" spans="1:46" x14ac:dyDescent="0.2">
      <c r="A557" s="9">
        <v>0</v>
      </c>
      <c r="B557" s="13">
        <f t="shared" si="53"/>
        <v>0</v>
      </c>
      <c r="C557" s="15">
        <v>1.2520833333333334</v>
      </c>
      <c r="D557" s="15">
        <v>2.3333333333333335</v>
      </c>
      <c r="E557" s="3" t="s">
        <v>4688</v>
      </c>
      <c r="F557" s="3" t="str">
        <f t="shared" si="54"/>
        <v>13:44</v>
      </c>
      <c r="AF557" s="15">
        <f t="shared" si="55"/>
        <v>1.0075097222222222</v>
      </c>
      <c r="AG557" s="5"/>
      <c r="AK557" s="15"/>
      <c r="AT557" s="3" t="s">
        <v>4652</v>
      </c>
    </row>
    <row r="558" spans="1:46" x14ac:dyDescent="0.2">
      <c r="A558" s="9">
        <v>0</v>
      </c>
      <c r="B558" s="13">
        <f t="shared" si="53"/>
        <v>0</v>
      </c>
      <c r="C558" s="15">
        <v>1.2520833333333334</v>
      </c>
      <c r="D558" s="15">
        <v>2.3333333333333335</v>
      </c>
      <c r="E558" s="3" t="s">
        <v>4689</v>
      </c>
      <c r="F558" s="3" t="str">
        <f t="shared" si="54"/>
        <v>13:44</v>
      </c>
      <c r="AF558" s="15">
        <f t="shared" si="55"/>
        <v>1.0075097222222222</v>
      </c>
      <c r="AG558" s="5"/>
      <c r="AK558" s="15"/>
      <c r="AT558" s="3" t="s">
        <v>4652</v>
      </c>
    </row>
    <row r="559" spans="1:46" x14ac:dyDescent="0.2">
      <c r="A559" s="9">
        <v>0</v>
      </c>
      <c r="B559" s="13">
        <f t="shared" si="53"/>
        <v>0</v>
      </c>
      <c r="C559" s="15">
        <v>1.2520833333333334</v>
      </c>
      <c r="D559" s="15">
        <v>2.3333333333333335</v>
      </c>
      <c r="E559" s="3" t="s">
        <v>4690</v>
      </c>
      <c r="F559" s="3" t="str">
        <f t="shared" si="54"/>
        <v>13:44</v>
      </c>
      <c r="AF559" s="15">
        <f t="shared" si="55"/>
        <v>1.0075097222222222</v>
      </c>
      <c r="AG559" s="5"/>
      <c r="AK559" s="15"/>
      <c r="AT559" s="3" t="s">
        <v>4652</v>
      </c>
    </row>
    <row r="560" spans="1:46" x14ac:dyDescent="0.2">
      <c r="A560" s="9">
        <v>0</v>
      </c>
      <c r="B560" s="13">
        <f t="shared" si="53"/>
        <v>0</v>
      </c>
      <c r="C560" s="15">
        <v>1.2520833333333334</v>
      </c>
      <c r="D560" s="15">
        <v>2.3333333333333335</v>
      </c>
      <c r="E560" s="3" t="s">
        <v>4691</v>
      </c>
      <c r="F560" s="3" t="str">
        <f t="shared" si="54"/>
        <v>13:44</v>
      </c>
      <c r="AF560" s="15">
        <f t="shared" si="55"/>
        <v>1.0075097222222222</v>
      </c>
      <c r="AG560" s="5"/>
      <c r="AK560" s="15"/>
      <c r="AT560" s="3" t="s">
        <v>4652</v>
      </c>
    </row>
    <row r="561" spans="1:46" x14ac:dyDescent="0.2">
      <c r="A561" s="9">
        <v>0</v>
      </c>
      <c r="B561" s="13">
        <f t="shared" si="53"/>
        <v>0</v>
      </c>
      <c r="C561" s="15">
        <v>1.2520833333333334</v>
      </c>
      <c r="D561" s="15">
        <v>2.3333333333333335</v>
      </c>
      <c r="E561" s="3" t="s">
        <v>4692</v>
      </c>
      <c r="F561" s="3" t="str">
        <f t="shared" si="54"/>
        <v>13:44</v>
      </c>
      <c r="AF561" s="15">
        <f t="shared" si="55"/>
        <v>1.0075097222222222</v>
      </c>
      <c r="AG561" s="5"/>
      <c r="AK561" s="15"/>
      <c r="AT561" s="3" t="s">
        <v>4652</v>
      </c>
    </row>
    <row r="562" spans="1:46" x14ac:dyDescent="0.2">
      <c r="A562" s="9">
        <v>0</v>
      </c>
      <c r="B562" s="13">
        <f t="shared" si="53"/>
        <v>0</v>
      </c>
      <c r="C562" s="15">
        <v>1.2527777777777778</v>
      </c>
      <c r="D562" s="15">
        <v>2.2979166666666666</v>
      </c>
      <c r="E562" s="3" t="s">
        <v>4693</v>
      </c>
      <c r="F562" s="3" t="str">
        <f t="shared" si="54"/>
        <v>13:44</v>
      </c>
      <c r="AF562" s="15">
        <f t="shared" si="55"/>
        <v>1.0079797800925927</v>
      </c>
      <c r="AG562" s="5"/>
      <c r="AK562" s="15"/>
      <c r="AT562" s="3" t="s">
        <v>1587</v>
      </c>
    </row>
    <row r="563" spans="1:46" x14ac:dyDescent="0.2">
      <c r="A563" s="9">
        <v>0</v>
      </c>
      <c r="B563" s="13">
        <f t="shared" si="53"/>
        <v>0</v>
      </c>
      <c r="C563" s="15">
        <v>1.2527777777777778</v>
      </c>
      <c r="D563" s="15">
        <v>2.2979166666666666</v>
      </c>
      <c r="E563" s="3" t="s">
        <v>4694</v>
      </c>
      <c r="F563" s="3" t="str">
        <f t="shared" si="54"/>
        <v>13:44</v>
      </c>
      <c r="AF563" s="15">
        <f t="shared" si="55"/>
        <v>1.0079797800925927</v>
      </c>
      <c r="AG563" s="5"/>
      <c r="AK563" s="15"/>
      <c r="AT563" s="3" t="s">
        <v>1587</v>
      </c>
    </row>
    <row r="564" spans="1:46" x14ac:dyDescent="0.2">
      <c r="A564" s="9">
        <v>0</v>
      </c>
      <c r="B564" s="13">
        <f t="shared" si="53"/>
        <v>0</v>
      </c>
      <c r="C564" s="15">
        <v>1.2520833333333334</v>
      </c>
      <c r="D564" s="15">
        <v>2.2979166666666666</v>
      </c>
      <c r="E564" s="3" t="s">
        <v>4695</v>
      </c>
      <c r="F564" s="3" t="str">
        <f t="shared" si="54"/>
        <v>13:44</v>
      </c>
      <c r="AF564" s="15">
        <f t="shared" si="55"/>
        <v>1.0074210329861111</v>
      </c>
      <c r="AG564" s="5"/>
      <c r="AK564" s="15"/>
      <c r="AT564" s="3" t="s">
        <v>1587</v>
      </c>
    </row>
    <row r="565" spans="1:46" x14ac:dyDescent="0.2">
      <c r="A565" s="9">
        <v>0</v>
      </c>
      <c r="B565" s="13">
        <f t="shared" si="53"/>
        <v>0</v>
      </c>
      <c r="C565" s="15">
        <v>1.2520833333333334</v>
      </c>
      <c r="D565" s="15">
        <v>2.2979166666666666</v>
      </c>
      <c r="E565" s="3" t="s">
        <v>4696</v>
      </c>
      <c r="F565" s="3" t="str">
        <f t="shared" si="54"/>
        <v>13:44</v>
      </c>
      <c r="AF565" s="15">
        <f t="shared" si="55"/>
        <v>1.0074210329861111</v>
      </c>
      <c r="AG565" s="5"/>
      <c r="AK565" s="15"/>
      <c r="AT565" s="3" t="s">
        <v>1587</v>
      </c>
    </row>
    <row r="566" spans="1:46" x14ac:dyDescent="0.2">
      <c r="A566" s="9">
        <v>0</v>
      </c>
      <c r="B566" s="13">
        <f t="shared" si="53"/>
        <v>0</v>
      </c>
      <c r="C566" s="15">
        <v>1.2527777777777778</v>
      </c>
      <c r="D566" s="15">
        <v>2.2972222222222221</v>
      </c>
      <c r="E566" s="3" t="s">
        <v>4697</v>
      </c>
      <c r="F566" s="3" t="str">
        <f t="shared" si="54"/>
        <v>13:44</v>
      </c>
      <c r="AF566" s="15">
        <f t="shared" si="55"/>
        <v>1.0079780401234568</v>
      </c>
      <c r="AG566" s="5"/>
      <c r="AK566" s="15"/>
      <c r="AT566" s="3" t="s">
        <v>1587</v>
      </c>
    </row>
    <row r="567" spans="1:46" x14ac:dyDescent="0.2">
      <c r="A567" s="9">
        <v>0</v>
      </c>
      <c r="B567" s="13">
        <f t="shared" si="53"/>
        <v>0</v>
      </c>
      <c r="C567" s="15">
        <v>1.2527777777777778</v>
      </c>
      <c r="D567" s="15">
        <v>2.2972222222222221</v>
      </c>
      <c r="E567" s="3" t="s">
        <v>4698</v>
      </c>
      <c r="F567" s="3" t="str">
        <f t="shared" si="54"/>
        <v>13:45</v>
      </c>
      <c r="AF567" s="15">
        <f t="shared" si="55"/>
        <v>1.0079780401234568</v>
      </c>
      <c r="AG567" s="5"/>
      <c r="AK567" s="15"/>
      <c r="AT567" s="3" t="s">
        <v>1587</v>
      </c>
    </row>
    <row r="568" spans="1:46" x14ac:dyDescent="0.2">
      <c r="A568" s="9">
        <v>0</v>
      </c>
      <c r="B568" s="13">
        <f t="shared" si="53"/>
        <v>0</v>
      </c>
      <c r="C568" s="15">
        <v>1.2527777777777778</v>
      </c>
      <c r="D568" s="15">
        <v>2.2972222222222221</v>
      </c>
      <c r="E568" s="3" t="s">
        <v>4699</v>
      </c>
      <c r="F568" s="3" t="str">
        <f t="shared" si="54"/>
        <v>13:45</v>
      </c>
      <c r="AF568" s="15">
        <f t="shared" si="55"/>
        <v>1.0079780401234568</v>
      </c>
      <c r="AG568" s="5"/>
      <c r="AK568" s="15"/>
      <c r="AT568" s="3" t="s">
        <v>1587</v>
      </c>
    </row>
    <row r="569" spans="1:46" x14ac:dyDescent="0.2">
      <c r="A569" s="9">
        <v>0</v>
      </c>
      <c r="B569" s="13">
        <f t="shared" si="53"/>
        <v>0</v>
      </c>
      <c r="C569" s="15">
        <v>1.2527777777777778</v>
      </c>
      <c r="D569" s="15">
        <v>2.2972222222222221</v>
      </c>
      <c r="E569" s="3" t="s">
        <v>4700</v>
      </c>
      <c r="F569" s="3" t="str">
        <f t="shared" si="54"/>
        <v>13:45</v>
      </c>
      <c r="AF569" s="15">
        <f t="shared" si="55"/>
        <v>1.0079780401234568</v>
      </c>
      <c r="AG569" s="5"/>
      <c r="AK569" s="15"/>
      <c r="AT569" s="3" t="s">
        <v>1587</v>
      </c>
    </row>
    <row r="570" spans="1:46" x14ac:dyDescent="0.2">
      <c r="A570" s="9">
        <v>0</v>
      </c>
      <c r="B570" s="13">
        <f t="shared" si="53"/>
        <v>0</v>
      </c>
      <c r="C570" s="15">
        <v>1.2527777777777778</v>
      </c>
      <c r="D570" s="15">
        <v>2.2972222222222221</v>
      </c>
      <c r="E570" s="3" t="s">
        <v>4701</v>
      </c>
      <c r="F570" s="3" t="str">
        <f t="shared" si="54"/>
        <v>13:45</v>
      </c>
      <c r="AF570" s="15">
        <f t="shared" si="55"/>
        <v>1.0079780401234568</v>
      </c>
      <c r="AG570" s="5"/>
      <c r="AK570" s="15"/>
      <c r="AT570" s="3" t="s">
        <v>1587</v>
      </c>
    </row>
    <row r="571" spans="1:46" x14ac:dyDescent="0.2">
      <c r="A571" s="9">
        <v>0</v>
      </c>
      <c r="B571" s="13">
        <f t="shared" si="53"/>
        <v>0</v>
      </c>
      <c r="C571" s="15">
        <v>1.2520833333333334</v>
      </c>
      <c r="D571" s="15">
        <v>2.2965277777777779</v>
      </c>
      <c r="E571" s="3" t="s">
        <v>4702</v>
      </c>
      <c r="F571" s="3" t="str">
        <f t="shared" si="54"/>
        <v>13:45</v>
      </c>
      <c r="AF571" s="15">
        <f t="shared" si="55"/>
        <v>1.0074175549768518</v>
      </c>
      <c r="AG571" s="5"/>
      <c r="AK571" s="15"/>
      <c r="AT571" s="3" t="s">
        <v>1587</v>
      </c>
    </row>
    <row r="572" spans="1:46" x14ac:dyDescent="0.2">
      <c r="A572" s="9">
        <v>0</v>
      </c>
      <c r="B572" s="13">
        <f t="shared" si="53"/>
        <v>0</v>
      </c>
      <c r="C572" s="15">
        <v>1.2520833333333334</v>
      </c>
      <c r="D572" s="15">
        <v>2.2965277777777779</v>
      </c>
      <c r="E572" s="3" t="s">
        <v>4703</v>
      </c>
      <c r="F572" s="3" t="str">
        <f t="shared" si="54"/>
        <v>13:45</v>
      </c>
      <c r="AF572" s="15">
        <f t="shared" si="55"/>
        <v>1.0074175549768518</v>
      </c>
      <c r="AG572" s="5"/>
      <c r="AK572" s="15"/>
      <c r="AT572" s="3" t="s">
        <v>1587</v>
      </c>
    </row>
    <row r="573" spans="1:46" x14ac:dyDescent="0.2">
      <c r="A573" s="9">
        <v>0</v>
      </c>
      <c r="B573" s="13">
        <f t="shared" si="53"/>
        <v>0</v>
      </c>
      <c r="C573" s="15">
        <v>1.2520833333333334</v>
      </c>
      <c r="D573" s="15">
        <v>2.2965277777777779</v>
      </c>
      <c r="E573" s="3" t="s">
        <v>4704</v>
      </c>
      <c r="F573" s="3" t="str">
        <f t="shared" si="54"/>
        <v>13:45</v>
      </c>
      <c r="AF573" s="15">
        <f t="shared" si="55"/>
        <v>1.0074175549768518</v>
      </c>
      <c r="AG573" s="5"/>
      <c r="AT573" s="3" t="s">
        <v>1587</v>
      </c>
    </row>
    <row r="574" spans="1:46" x14ac:dyDescent="0.2">
      <c r="A574" s="9">
        <v>0</v>
      </c>
      <c r="B574" s="13">
        <f t="shared" si="53"/>
        <v>0</v>
      </c>
      <c r="C574" s="15">
        <v>1.2520833333333334</v>
      </c>
      <c r="D574" s="15">
        <v>2.2965277777777779</v>
      </c>
      <c r="E574" s="3" t="s">
        <v>4705</v>
      </c>
      <c r="F574" s="3" t="str">
        <f t="shared" si="54"/>
        <v>13:45</v>
      </c>
      <c r="AF574" s="15">
        <f t="shared" si="55"/>
        <v>1.0074175549768518</v>
      </c>
      <c r="AG574" s="5"/>
      <c r="AT574" s="3" t="s">
        <v>1587</v>
      </c>
    </row>
    <row r="575" spans="1:46" x14ac:dyDescent="0.2">
      <c r="A575" s="9">
        <v>0</v>
      </c>
      <c r="B575" s="13">
        <f t="shared" si="53"/>
        <v>0</v>
      </c>
      <c r="C575" s="15">
        <v>1.2520833333333334</v>
      </c>
      <c r="D575" s="15">
        <v>2.2965277777777779</v>
      </c>
      <c r="E575" s="3" t="s">
        <v>4706</v>
      </c>
      <c r="F575" s="3" t="str">
        <f t="shared" si="54"/>
        <v>13:45</v>
      </c>
      <c r="AF575" s="15">
        <f t="shared" si="55"/>
        <v>1.0074175549768518</v>
      </c>
      <c r="AG575" s="5"/>
      <c r="AT575" s="3" t="s">
        <v>1587</v>
      </c>
    </row>
    <row r="576" spans="1:46" x14ac:dyDescent="0.2">
      <c r="A576" s="9">
        <v>0</v>
      </c>
      <c r="B576" s="13">
        <f t="shared" si="53"/>
        <v>0</v>
      </c>
      <c r="C576" s="15">
        <v>1.2520833333333334</v>
      </c>
      <c r="D576" s="15">
        <v>2.2965277777777779</v>
      </c>
      <c r="E576" s="3" t="s">
        <v>4707</v>
      </c>
      <c r="F576" s="3" t="str">
        <f t="shared" si="54"/>
        <v>13:45</v>
      </c>
      <c r="AF576" s="15">
        <f t="shared" si="55"/>
        <v>1.0074175549768518</v>
      </c>
      <c r="AG576" s="5"/>
      <c r="AT576" s="3" t="s">
        <v>1587</v>
      </c>
    </row>
    <row r="577" spans="1:46" x14ac:dyDescent="0.2">
      <c r="A577" s="9">
        <v>0</v>
      </c>
      <c r="B577" s="13">
        <f t="shared" si="53"/>
        <v>0</v>
      </c>
      <c r="C577" s="15">
        <v>1.2527777777777778</v>
      </c>
      <c r="D577" s="15">
        <v>2.2958333333333334</v>
      </c>
      <c r="E577" s="3" t="s">
        <v>4708</v>
      </c>
      <c r="F577" s="3" t="str">
        <f t="shared" si="54"/>
        <v>13:45</v>
      </c>
      <c r="AF577" s="15">
        <f t="shared" si="55"/>
        <v>1.0079745601851853</v>
      </c>
      <c r="AG577" s="5"/>
      <c r="AT577" s="3" t="s">
        <v>1587</v>
      </c>
    </row>
    <row r="578" spans="1:46" x14ac:dyDescent="0.2">
      <c r="A578" s="9">
        <v>0</v>
      </c>
      <c r="B578" s="13">
        <f t="shared" si="53"/>
        <v>0</v>
      </c>
      <c r="C578" s="15">
        <v>1.2527777777777778</v>
      </c>
      <c r="D578" s="15">
        <v>2.2958333333333334</v>
      </c>
      <c r="E578" s="3" t="s">
        <v>4709</v>
      </c>
      <c r="F578" s="3" t="str">
        <f t="shared" si="54"/>
        <v>13:45</v>
      </c>
      <c r="AF578" s="15">
        <f t="shared" si="55"/>
        <v>1.0079745601851853</v>
      </c>
      <c r="AG578" s="5"/>
      <c r="AT578" s="3" t="s">
        <v>1587</v>
      </c>
    </row>
    <row r="579" spans="1:46" x14ac:dyDescent="0.2">
      <c r="A579" s="9">
        <v>0</v>
      </c>
      <c r="B579" s="13">
        <f t="shared" si="53"/>
        <v>0</v>
      </c>
      <c r="C579" s="15">
        <v>1.2527777777777778</v>
      </c>
      <c r="D579" s="15">
        <v>2.2958333333333334</v>
      </c>
      <c r="E579" s="3" t="s">
        <v>4710</v>
      </c>
      <c r="F579" s="3" t="str">
        <f t="shared" si="54"/>
        <v>13:45</v>
      </c>
      <c r="AF579" s="15">
        <f t="shared" si="55"/>
        <v>1.0079745601851853</v>
      </c>
      <c r="AG579" s="5"/>
      <c r="AT579" s="3" t="s">
        <v>1587</v>
      </c>
    </row>
    <row r="580" spans="1:46" x14ac:dyDescent="0.2">
      <c r="A580" s="9">
        <v>0</v>
      </c>
      <c r="B580" s="13">
        <f t="shared" ref="B580:B643" si="56">A580*0.514444</f>
        <v>0</v>
      </c>
      <c r="C580" s="15">
        <v>1.2527777777777778</v>
      </c>
      <c r="D580" s="15">
        <v>2.2958333333333334</v>
      </c>
      <c r="E580" s="3" t="s">
        <v>4711</v>
      </c>
      <c r="F580" s="3" t="str">
        <f t="shared" ref="F580:F643" si="57">LEFT(E580,5)</f>
        <v>13:45</v>
      </c>
      <c r="AF580" s="15">
        <f t="shared" ref="AF580:AF643" si="58">0.8*C580 + (D580*C580) / 500</f>
        <v>1.0079745601851853</v>
      </c>
      <c r="AG580" s="5"/>
      <c r="AT580" s="3" t="s">
        <v>1587</v>
      </c>
    </row>
    <row r="581" spans="1:46" x14ac:dyDescent="0.2">
      <c r="A581" s="9">
        <v>0</v>
      </c>
      <c r="B581" s="13">
        <f t="shared" si="56"/>
        <v>0</v>
      </c>
      <c r="C581" s="15">
        <v>1.2527777777777778</v>
      </c>
      <c r="D581" s="15">
        <v>2.2958333333333334</v>
      </c>
      <c r="E581" s="3" t="s">
        <v>4712</v>
      </c>
      <c r="F581" s="3" t="str">
        <f t="shared" si="57"/>
        <v>13:45</v>
      </c>
      <c r="AF581" s="15">
        <f t="shared" si="58"/>
        <v>1.0079745601851853</v>
      </c>
      <c r="AG581" s="5"/>
      <c r="AT581" s="3" t="s">
        <v>1587</v>
      </c>
    </row>
    <row r="582" spans="1:46" x14ac:dyDescent="0.2">
      <c r="A582" s="9">
        <v>0</v>
      </c>
      <c r="B582" s="13">
        <f t="shared" si="56"/>
        <v>0</v>
      </c>
      <c r="C582" s="15">
        <v>1.2527777777777778</v>
      </c>
      <c r="D582" s="15">
        <v>2.2951388888888888</v>
      </c>
      <c r="E582" s="3" t="s">
        <v>4713</v>
      </c>
      <c r="F582" s="3" t="str">
        <f t="shared" si="57"/>
        <v>13:45</v>
      </c>
      <c r="AF582" s="15">
        <f t="shared" si="58"/>
        <v>1.0079728202160496</v>
      </c>
      <c r="AG582" s="5"/>
      <c r="AT582" s="3" t="s">
        <v>1587</v>
      </c>
    </row>
    <row r="583" spans="1:46" x14ac:dyDescent="0.2">
      <c r="A583" s="9">
        <v>0</v>
      </c>
      <c r="B583" s="13">
        <f t="shared" si="56"/>
        <v>0</v>
      </c>
      <c r="C583" s="15">
        <v>1.2527777777777778</v>
      </c>
      <c r="D583" s="15">
        <v>2.2951388888888888</v>
      </c>
      <c r="E583" s="3" t="s">
        <v>4714</v>
      </c>
      <c r="F583" s="3" t="str">
        <f t="shared" si="57"/>
        <v>13:45</v>
      </c>
      <c r="AF583" s="15">
        <f t="shared" si="58"/>
        <v>1.0079728202160496</v>
      </c>
      <c r="AG583" s="5"/>
      <c r="AT583" s="3" t="s">
        <v>1587</v>
      </c>
    </row>
    <row r="584" spans="1:46" x14ac:dyDescent="0.2">
      <c r="A584" s="9">
        <v>0</v>
      </c>
      <c r="B584" s="13">
        <f t="shared" si="56"/>
        <v>0</v>
      </c>
      <c r="C584" s="15">
        <v>1.2527777777777778</v>
      </c>
      <c r="D584" s="15">
        <v>2.2951388888888888</v>
      </c>
      <c r="E584" s="3" t="s">
        <v>4715</v>
      </c>
      <c r="F584" s="3" t="str">
        <f t="shared" si="57"/>
        <v>13:45</v>
      </c>
      <c r="AF584" s="15">
        <f t="shared" si="58"/>
        <v>1.0079728202160496</v>
      </c>
      <c r="AG584" s="5"/>
      <c r="AT584" s="3" t="s">
        <v>1587</v>
      </c>
    </row>
    <row r="585" spans="1:46" x14ac:dyDescent="0.2">
      <c r="A585" s="9">
        <v>0</v>
      </c>
      <c r="B585" s="13">
        <f t="shared" si="56"/>
        <v>0</v>
      </c>
      <c r="C585" s="15">
        <v>1.2527777777777778</v>
      </c>
      <c r="D585" s="15">
        <v>2.2951388888888888</v>
      </c>
      <c r="E585" s="3" t="s">
        <v>4716</v>
      </c>
      <c r="F585" s="3" t="str">
        <f t="shared" si="57"/>
        <v>13:45</v>
      </c>
      <c r="AF585" s="15">
        <f t="shared" si="58"/>
        <v>1.0079728202160496</v>
      </c>
      <c r="AG585" s="5"/>
      <c r="AT585" s="3" t="s">
        <v>1587</v>
      </c>
    </row>
    <row r="586" spans="1:46" x14ac:dyDescent="0.2">
      <c r="A586" s="9">
        <v>0</v>
      </c>
      <c r="B586" s="13">
        <f t="shared" si="56"/>
        <v>0</v>
      </c>
      <c r="C586" s="15">
        <v>1.2527777777777778</v>
      </c>
      <c r="D586" s="15">
        <v>2.2951388888888888</v>
      </c>
      <c r="E586" s="3" t="s">
        <v>4717</v>
      </c>
      <c r="F586" s="3" t="str">
        <f t="shared" si="57"/>
        <v>13:45</v>
      </c>
      <c r="AF586" s="15">
        <f t="shared" si="58"/>
        <v>1.0079728202160496</v>
      </c>
      <c r="AG586" s="5"/>
      <c r="AT586" s="3" t="s">
        <v>1587</v>
      </c>
    </row>
    <row r="587" spans="1:46" x14ac:dyDescent="0.2">
      <c r="A587" s="9">
        <v>0</v>
      </c>
      <c r="B587" s="13">
        <f t="shared" si="56"/>
        <v>0</v>
      </c>
      <c r="C587" s="15">
        <v>1.2527777777777778</v>
      </c>
      <c r="D587" s="15">
        <v>2.2951388888888888</v>
      </c>
      <c r="E587" s="3" t="s">
        <v>4718</v>
      </c>
      <c r="F587" s="3" t="str">
        <f t="shared" si="57"/>
        <v>13:45</v>
      </c>
      <c r="AF587" s="15">
        <f t="shared" si="58"/>
        <v>1.0079728202160496</v>
      </c>
      <c r="AG587" s="5"/>
      <c r="AT587" s="3" t="s">
        <v>1587</v>
      </c>
    </row>
    <row r="588" spans="1:46" x14ac:dyDescent="0.2">
      <c r="A588" s="9">
        <v>0</v>
      </c>
      <c r="B588" s="13">
        <f t="shared" si="56"/>
        <v>0</v>
      </c>
      <c r="C588" s="15">
        <v>1.2527777777777778</v>
      </c>
      <c r="D588" s="15">
        <v>2.2951388888888888</v>
      </c>
      <c r="E588" s="3" t="s">
        <v>4719</v>
      </c>
      <c r="F588" s="3" t="str">
        <f t="shared" si="57"/>
        <v>13:45</v>
      </c>
      <c r="AF588" s="15">
        <f t="shared" si="58"/>
        <v>1.0079728202160496</v>
      </c>
      <c r="AG588" s="5"/>
      <c r="AT588" s="3" t="s">
        <v>1587</v>
      </c>
    </row>
    <row r="589" spans="1:46" x14ac:dyDescent="0.2">
      <c r="A589" s="9">
        <v>0</v>
      </c>
      <c r="B589" s="13">
        <f t="shared" si="56"/>
        <v>0</v>
      </c>
      <c r="C589" s="15">
        <v>1.2527777777777778</v>
      </c>
      <c r="D589" s="15">
        <v>2.2951388888888888</v>
      </c>
      <c r="E589" s="3" t="s">
        <v>4720</v>
      </c>
      <c r="F589" s="3" t="str">
        <f t="shared" si="57"/>
        <v>13:45</v>
      </c>
      <c r="AF589" s="15">
        <f t="shared" si="58"/>
        <v>1.0079728202160496</v>
      </c>
      <c r="AG589" s="5"/>
      <c r="AT589" s="3" t="s">
        <v>1587</v>
      </c>
    </row>
    <row r="590" spans="1:46" x14ac:dyDescent="0.2">
      <c r="A590" s="9">
        <v>0</v>
      </c>
      <c r="B590" s="13">
        <f t="shared" si="56"/>
        <v>0</v>
      </c>
      <c r="C590" s="15">
        <v>1.2527777777777778</v>
      </c>
      <c r="D590" s="15">
        <v>2.2951388888888888</v>
      </c>
      <c r="E590" s="3" t="s">
        <v>4721</v>
      </c>
      <c r="F590" s="3" t="str">
        <f t="shared" si="57"/>
        <v>13:45</v>
      </c>
      <c r="AF590" s="15">
        <f t="shared" si="58"/>
        <v>1.0079728202160496</v>
      </c>
      <c r="AG590" s="5"/>
      <c r="AT590" s="3" t="s">
        <v>1587</v>
      </c>
    </row>
    <row r="591" spans="1:46" x14ac:dyDescent="0.2">
      <c r="A591" s="9">
        <v>3.5416666666666666E-2</v>
      </c>
      <c r="B591" s="13">
        <f t="shared" si="56"/>
        <v>1.8219891666666668E-2</v>
      </c>
      <c r="C591" s="15">
        <v>1.2527777777777778</v>
      </c>
      <c r="D591" s="15">
        <v>2.2951388888888888</v>
      </c>
      <c r="E591" s="3" t="s">
        <v>4722</v>
      </c>
      <c r="F591" s="3" t="str">
        <f t="shared" si="57"/>
        <v>13:45</v>
      </c>
      <c r="AF591" s="15">
        <f t="shared" si="58"/>
        <v>1.0079728202160496</v>
      </c>
      <c r="AG591" s="5"/>
      <c r="AT591" s="3" t="s">
        <v>163</v>
      </c>
    </row>
    <row r="592" spans="1:46" x14ac:dyDescent="0.2">
      <c r="A592" s="3">
        <v>5.6944444444444443E-2</v>
      </c>
      <c r="B592" s="13">
        <f t="shared" si="56"/>
        <v>2.9294727777777779E-2</v>
      </c>
      <c r="C592" s="15">
        <v>1.2527777777777778</v>
      </c>
      <c r="D592" s="15">
        <v>2.2951388888888888</v>
      </c>
      <c r="E592" s="3" t="s">
        <v>4723</v>
      </c>
      <c r="F592" s="3" t="str">
        <f t="shared" si="57"/>
        <v>13:45</v>
      </c>
      <c r="AF592" s="15">
        <f t="shared" si="58"/>
        <v>1.0079728202160496</v>
      </c>
      <c r="AG592" s="5"/>
      <c r="AT592" s="3" t="s">
        <v>1451</v>
      </c>
    </row>
    <row r="593" spans="1:46" x14ac:dyDescent="0.2">
      <c r="A593" s="9">
        <v>4.5138888888888888E-2</v>
      </c>
      <c r="B593" s="13">
        <f t="shared" si="56"/>
        <v>2.3221430555555554E-2</v>
      </c>
      <c r="C593" s="15">
        <v>1.2527777777777778</v>
      </c>
      <c r="D593" s="15">
        <v>2.2944444444444443</v>
      </c>
      <c r="E593" s="3" t="s">
        <v>4724</v>
      </c>
      <c r="F593" s="3" t="str">
        <f t="shared" si="57"/>
        <v>13:45</v>
      </c>
      <c r="AF593" s="15">
        <f t="shared" si="58"/>
        <v>1.0079710802469137</v>
      </c>
      <c r="AG593" s="5"/>
      <c r="AT593" s="3" t="s">
        <v>688</v>
      </c>
    </row>
    <row r="594" spans="1:46" x14ac:dyDescent="0.2">
      <c r="A594" s="9">
        <v>5.6250000000000001E-2</v>
      </c>
      <c r="B594" s="13">
        <f t="shared" si="56"/>
        <v>2.8937475000000001E-2</v>
      </c>
      <c r="C594" s="15">
        <v>1.2527777777777778</v>
      </c>
      <c r="D594" s="15">
        <v>2.2944444444444443</v>
      </c>
      <c r="E594" s="3" t="s">
        <v>4725</v>
      </c>
      <c r="F594" s="3" t="str">
        <f t="shared" si="57"/>
        <v>13:45</v>
      </c>
      <c r="AF594" s="15">
        <f t="shared" si="58"/>
        <v>1.0079710802469137</v>
      </c>
      <c r="AG594" s="5"/>
      <c r="AT594" s="3" t="s">
        <v>1409</v>
      </c>
    </row>
    <row r="595" spans="1:46" x14ac:dyDescent="0.2">
      <c r="A595" s="9">
        <v>6.1111111111111109E-2</v>
      </c>
      <c r="B595" s="13">
        <f t="shared" si="56"/>
        <v>3.1438244444444444E-2</v>
      </c>
      <c r="C595" s="15">
        <v>1.2527777777777778</v>
      </c>
      <c r="D595" s="15">
        <v>2.2937500000000002</v>
      </c>
      <c r="E595" s="3" t="s">
        <v>4726</v>
      </c>
      <c r="F595" s="3" t="str">
        <f t="shared" si="57"/>
        <v>13:45</v>
      </c>
      <c r="AF595" s="15">
        <f t="shared" si="58"/>
        <v>1.0079693402777778</v>
      </c>
      <c r="AG595" s="5"/>
      <c r="AT595" s="3" t="s">
        <v>802</v>
      </c>
    </row>
    <row r="596" spans="1:46" x14ac:dyDescent="0.2">
      <c r="A596" s="9">
        <v>5.8333333333333334E-2</v>
      </c>
      <c r="B596" s="13">
        <f t="shared" si="56"/>
        <v>3.0009233333333333E-2</v>
      </c>
      <c r="C596" s="15">
        <v>1.2527777777777778</v>
      </c>
      <c r="D596" s="15">
        <v>2.2937500000000002</v>
      </c>
      <c r="E596" s="3" t="s">
        <v>4727</v>
      </c>
      <c r="F596" s="3" t="str">
        <f t="shared" si="57"/>
        <v>13:45</v>
      </c>
      <c r="AF596" s="15">
        <f t="shared" si="58"/>
        <v>1.0079693402777778</v>
      </c>
      <c r="AG596" s="5"/>
      <c r="AT596" s="3" t="s">
        <v>1490</v>
      </c>
    </row>
    <row r="597" spans="1:46" x14ac:dyDescent="0.2">
      <c r="A597" s="9">
        <v>6.1111111111111109E-2</v>
      </c>
      <c r="B597" s="13">
        <f t="shared" si="56"/>
        <v>3.1438244444444444E-2</v>
      </c>
      <c r="C597" s="15">
        <v>1.2527777777777778</v>
      </c>
      <c r="D597" s="15">
        <v>2.2930555555555556</v>
      </c>
      <c r="E597" s="3" t="s">
        <v>4728</v>
      </c>
      <c r="F597" s="3" t="str">
        <f t="shared" si="57"/>
        <v>13:45</v>
      </c>
      <c r="AF597" s="15">
        <f t="shared" si="58"/>
        <v>1.0079676003086422</v>
      </c>
      <c r="AG597" s="5"/>
      <c r="AT597" s="3" t="s">
        <v>802</v>
      </c>
    </row>
    <row r="598" spans="1:46" x14ac:dyDescent="0.2">
      <c r="A598" s="9">
        <v>5.6250000000000001E-2</v>
      </c>
      <c r="B598" s="13">
        <f t="shared" si="56"/>
        <v>2.8937475000000001E-2</v>
      </c>
      <c r="C598" s="15">
        <v>1.2527777777777778</v>
      </c>
      <c r="D598" s="15">
        <v>2.2930555555555556</v>
      </c>
      <c r="E598" s="3" t="s">
        <v>4729</v>
      </c>
      <c r="F598" s="3" t="str">
        <f t="shared" si="57"/>
        <v>13:45</v>
      </c>
      <c r="AF598" s="15">
        <f t="shared" si="58"/>
        <v>1.0079676003086422</v>
      </c>
      <c r="AG598" s="5"/>
      <c r="AT598" s="3" t="s">
        <v>1409</v>
      </c>
    </row>
    <row r="599" spans="1:46" x14ac:dyDescent="0.2">
      <c r="A599" s="9">
        <v>4.2361111111111113E-2</v>
      </c>
      <c r="B599" s="13">
        <f t="shared" si="56"/>
        <v>2.1792419444444447E-2</v>
      </c>
      <c r="C599" s="15">
        <v>1.2527777777777778</v>
      </c>
      <c r="D599" s="15">
        <v>2.2930555555555556</v>
      </c>
      <c r="E599" s="3" t="s">
        <v>4730</v>
      </c>
      <c r="F599" s="3" t="str">
        <f t="shared" si="57"/>
        <v>13:45</v>
      </c>
      <c r="AF599" s="15">
        <f t="shared" si="58"/>
        <v>1.0079676003086422</v>
      </c>
      <c r="AG599" s="5"/>
      <c r="AT599" s="3" t="s">
        <v>741</v>
      </c>
    </row>
    <row r="600" spans="1:46" x14ac:dyDescent="0.2">
      <c r="A600" s="3">
        <v>6.8750000000000006E-2</v>
      </c>
      <c r="B600" s="13">
        <f t="shared" si="56"/>
        <v>3.5368025000000004E-2</v>
      </c>
      <c r="C600" s="15">
        <v>1.2527777777777778</v>
      </c>
      <c r="D600" s="15">
        <v>2.2930555555555556</v>
      </c>
      <c r="E600" s="3" t="s">
        <v>4731</v>
      </c>
      <c r="F600" s="3" t="str">
        <f t="shared" si="57"/>
        <v>13:45</v>
      </c>
      <c r="AF600" s="15">
        <f t="shared" si="58"/>
        <v>1.0079676003086422</v>
      </c>
      <c r="AG600" s="5"/>
      <c r="AT600" s="3" t="s">
        <v>846</v>
      </c>
    </row>
    <row r="601" spans="1:46" x14ac:dyDescent="0.2">
      <c r="A601" s="3">
        <v>5.9722222222222225E-2</v>
      </c>
      <c r="B601" s="13">
        <f t="shared" si="56"/>
        <v>3.072373888888889E-2</v>
      </c>
      <c r="C601" s="15">
        <v>1.2527777777777778</v>
      </c>
      <c r="D601" s="15">
        <v>2.2923611111111111</v>
      </c>
      <c r="E601" s="3" t="s">
        <v>4732</v>
      </c>
      <c r="F601" s="3" t="str">
        <f t="shared" si="57"/>
        <v>13:45</v>
      </c>
      <c r="AF601" s="15">
        <f t="shared" si="58"/>
        <v>1.0079658603395063</v>
      </c>
      <c r="AG601" s="5"/>
      <c r="AT601" s="3" t="s">
        <v>822</v>
      </c>
    </row>
    <row r="602" spans="1:46" x14ac:dyDescent="0.2">
      <c r="A602" s="3">
        <v>5.8333333333333334E-2</v>
      </c>
      <c r="B602" s="13">
        <f t="shared" si="56"/>
        <v>3.0009233333333333E-2</v>
      </c>
      <c r="C602" s="15">
        <v>1.2527777777777778</v>
      </c>
      <c r="D602" s="15">
        <v>2.2923611111111111</v>
      </c>
      <c r="E602" s="3" t="s">
        <v>4733</v>
      </c>
      <c r="F602" s="3" t="str">
        <f t="shared" si="57"/>
        <v>13:45</v>
      </c>
      <c r="AF602" s="15">
        <f t="shared" si="58"/>
        <v>1.0079658603395063</v>
      </c>
      <c r="AG602" s="5"/>
      <c r="AT602" s="3" t="s">
        <v>1406</v>
      </c>
    </row>
    <row r="603" spans="1:46" x14ac:dyDescent="0.2">
      <c r="A603" s="3">
        <v>5.6944444444444443E-2</v>
      </c>
      <c r="B603" s="13">
        <f t="shared" si="56"/>
        <v>2.9294727777777779E-2</v>
      </c>
      <c r="C603" s="15">
        <v>1.2527777777777778</v>
      </c>
      <c r="D603" s="15">
        <v>2.2923611111111111</v>
      </c>
      <c r="E603" s="3" t="s">
        <v>4734</v>
      </c>
      <c r="F603" s="3" t="str">
        <f t="shared" si="57"/>
        <v>13:45</v>
      </c>
      <c r="AF603" s="15">
        <f t="shared" si="58"/>
        <v>1.0079658603395063</v>
      </c>
      <c r="AG603" s="5"/>
      <c r="AT603" s="3" t="s">
        <v>1374</v>
      </c>
    </row>
    <row r="604" spans="1:46" x14ac:dyDescent="0.2">
      <c r="A604" s="3">
        <v>6.3194444444444442E-2</v>
      </c>
      <c r="B604" s="13">
        <f t="shared" si="56"/>
        <v>3.2510002777777776E-2</v>
      </c>
      <c r="C604" s="15">
        <v>1.2527777777777778</v>
      </c>
      <c r="D604" s="15">
        <v>2.2923611111111111</v>
      </c>
      <c r="E604" s="3" t="s">
        <v>4735</v>
      </c>
      <c r="F604" s="3" t="str">
        <f t="shared" si="57"/>
        <v>13:45</v>
      </c>
      <c r="AF604" s="15">
        <f t="shared" si="58"/>
        <v>1.0079658603395063</v>
      </c>
      <c r="AG604" s="5"/>
      <c r="AT604" s="3" t="s">
        <v>792</v>
      </c>
    </row>
    <row r="605" spans="1:46" x14ac:dyDescent="0.2">
      <c r="A605" s="3">
        <v>6.1805555555555558E-2</v>
      </c>
      <c r="B605" s="13">
        <f t="shared" si="56"/>
        <v>3.1795497222222226E-2</v>
      </c>
      <c r="C605" s="15">
        <v>1.2527777777777778</v>
      </c>
      <c r="D605" s="15">
        <v>2.2923611111111111</v>
      </c>
      <c r="E605" s="3" t="s">
        <v>4736</v>
      </c>
      <c r="F605" s="3" t="str">
        <f t="shared" si="57"/>
        <v>13:45</v>
      </c>
      <c r="AF605" s="15">
        <f t="shared" si="58"/>
        <v>1.0079658603395063</v>
      </c>
      <c r="AG605" s="5"/>
      <c r="AT605" s="3" t="s">
        <v>367</v>
      </c>
    </row>
    <row r="606" spans="1:46" x14ac:dyDescent="0.2">
      <c r="A606" s="3">
        <v>6.458333333333334E-2</v>
      </c>
      <c r="B606" s="13">
        <f t="shared" si="56"/>
        <v>3.322450833333334E-2</v>
      </c>
      <c r="C606" s="15">
        <v>1.2527777777777778</v>
      </c>
      <c r="D606" s="15">
        <v>2.2923611111111111</v>
      </c>
      <c r="E606" s="3" t="s">
        <v>4737</v>
      </c>
      <c r="F606" s="3" t="str">
        <f t="shared" si="57"/>
        <v>13:45</v>
      </c>
      <c r="AF606" s="15">
        <f t="shared" si="58"/>
        <v>1.0079658603395063</v>
      </c>
      <c r="AG606" s="5"/>
      <c r="AT606" s="3" t="s">
        <v>296</v>
      </c>
    </row>
    <row r="607" spans="1:46" x14ac:dyDescent="0.2">
      <c r="A607" s="3">
        <v>5.8333333333333334E-2</v>
      </c>
      <c r="B607" s="13">
        <f t="shared" si="56"/>
        <v>3.0009233333333333E-2</v>
      </c>
      <c r="C607" s="15">
        <v>1.2527777777777778</v>
      </c>
      <c r="D607" s="15">
        <v>2.2916666666666665</v>
      </c>
      <c r="E607" s="3" t="s">
        <v>4738</v>
      </c>
      <c r="F607" s="3" t="str">
        <f t="shared" si="57"/>
        <v>13:45</v>
      </c>
      <c r="AF607" s="15">
        <f t="shared" si="58"/>
        <v>1.0079641203703704</v>
      </c>
      <c r="AG607" s="5"/>
      <c r="AT607" s="3" t="s">
        <v>1406</v>
      </c>
    </row>
    <row r="608" spans="1:46" x14ac:dyDescent="0.2">
      <c r="A608" s="3">
        <v>5.4166666666666669E-2</v>
      </c>
      <c r="B608" s="13">
        <f t="shared" si="56"/>
        <v>2.7865716666666668E-2</v>
      </c>
      <c r="C608" s="15">
        <v>1.2527777777777778</v>
      </c>
      <c r="D608" s="15">
        <v>2.2916666666666665</v>
      </c>
      <c r="E608" s="3" t="s">
        <v>4739</v>
      </c>
      <c r="F608" s="3" t="str">
        <f t="shared" si="57"/>
        <v>13:45</v>
      </c>
      <c r="AF608" s="15">
        <f t="shared" si="58"/>
        <v>1.0079641203703704</v>
      </c>
      <c r="AG608" s="5"/>
      <c r="AT608" s="3" t="s">
        <v>370</v>
      </c>
    </row>
    <row r="609" spans="1:46" x14ac:dyDescent="0.2">
      <c r="A609" s="3">
        <v>4.8611111111111112E-2</v>
      </c>
      <c r="B609" s="13">
        <f t="shared" si="56"/>
        <v>2.5007694444444447E-2</v>
      </c>
      <c r="C609" s="15">
        <v>1.2527777777777778</v>
      </c>
      <c r="D609" s="15">
        <v>2.2916666666666665</v>
      </c>
      <c r="E609" s="3" t="s">
        <v>4740</v>
      </c>
      <c r="F609" s="3" t="str">
        <f t="shared" si="57"/>
        <v>13:45</v>
      </c>
      <c r="AF609" s="15">
        <f t="shared" si="58"/>
        <v>1.0079641203703704</v>
      </c>
      <c r="AG609" s="5"/>
      <c r="AT609" s="3" t="s">
        <v>3506</v>
      </c>
    </row>
    <row r="610" spans="1:46" x14ac:dyDescent="0.2">
      <c r="A610" s="3">
        <v>4.583333333333333E-2</v>
      </c>
      <c r="B610" s="13">
        <f t="shared" si="56"/>
        <v>2.3578683333333333E-2</v>
      </c>
      <c r="C610" s="15">
        <v>1.2527777777777778</v>
      </c>
      <c r="D610" s="15">
        <v>2.2916666666666665</v>
      </c>
      <c r="E610" s="3" t="s">
        <v>4741</v>
      </c>
      <c r="F610" s="3" t="str">
        <f t="shared" si="57"/>
        <v>13:45</v>
      </c>
      <c r="AF610" s="15">
        <f t="shared" si="58"/>
        <v>1.0079641203703704</v>
      </c>
      <c r="AG610" s="5"/>
      <c r="AT610" s="3" t="s">
        <v>1585</v>
      </c>
    </row>
    <row r="611" spans="1:46" x14ac:dyDescent="0.2">
      <c r="A611" s="3">
        <v>4.4444444444444446E-2</v>
      </c>
      <c r="B611" s="13">
        <f t="shared" si="56"/>
        <v>2.2864177777777779E-2</v>
      </c>
      <c r="C611" s="15">
        <v>1.2527777777777778</v>
      </c>
      <c r="D611" s="15">
        <v>2.2916666666666665</v>
      </c>
      <c r="E611" s="3" t="s">
        <v>4742</v>
      </c>
      <c r="F611" s="3" t="str">
        <f t="shared" si="57"/>
        <v>13:45</v>
      </c>
      <c r="AF611" s="15">
        <f t="shared" si="58"/>
        <v>1.0079641203703704</v>
      </c>
      <c r="AG611" s="5"/>
      <c r="AT611" s="3" t="s">
        <v>3094</v>
      </c>
    </row>
    <row r="612" spans="1:46" x14ac:dyDescent="0.2">
      <c r="A612" s="3">
        <v>4.1666666666666664E-2</v>
      </c>
      <c r="B612" s="13">
        <f t="shared" si="56"/>
        <v>2.1435166666666665E-2</v>
      </c>
      <c r="C612" s="15">
        <v>1.2527777777777778</v>
      </c>
      <c r="D612" s="15">
        <v>2.2916666666666665</v>
      </c>
      <c r="E612" s="3" t="s">
        <v>4743</v>
      </c>
      <c r="F612" s="3" t="str">
        <f t="shared" si="57"/>
        <v>13:45</v>
      </c>
      <c r="AF612" s="15">
        <f t="shared" si="58"/>
        <v>1.0079641203703704</v>
      </c>
      <c r="AG612" s="5"/>
      <c r="AT612" s="3" t="s">
        <v>142</v>
      </c>
    </row>
    <row r="613" spans="1:46" x14ac:dyDescent="0.2">
      <c r="A613" s="9">
        <v>3.888888888888889E-2</v>
      </c>
      <c r="B613" s="13">
        <f t="shared" si="56"/>
        <v>2.0006155555555558E-2</v>
      </c>
      <c r="C613" s="15">
        <v>1.2527777777777778</v>
      </c>
      <c r="D613" s="15">
        <v>2.2916666666666665</v>
      </c>
      <c r="E613" s="3" t="s">
        <v>4744</v>
      </c>
      <c r="F613" s="3" t="str">
        <f t="shared" si="57"/>
        <v>13:45</v>
      </c>
      <c r="AF613" s="15">
        <f t="shared" si="58"/>
        <v>1.0079641203703704</v>
      </c>
      <c r="AG613" s="5"/>
      <c r="AT613" s="3" t="s">
        <v>440</v>
      </c>
    </row>
    <row r="614" spans="1:46" x14ac:dyDescent="0.2">
      <c r="A614" s="9">
        <v>3.6111111111111108E-2</v>
      </c>
      <c r="B614" s="13">
        <f t="shared" si="56"/>
        <v>1.8577144444444443E-2</v>
      </c>
      <c r="C614" s="15">
        <v>1.2527777777777778</v>
      </c>
      <c r="D614" s="15">
        <v>2.2916666666666665</v>
      </c>
      <c r="E614" s="3" t="s">
        <v>4745</v>
      </c>
      <c r="F614" s="3" t="str">
        <f t="shared" si="57"/>
        <v>13:45</v>
      </c>
      <c r="AF614" s="15">
        <f t="shared" si="58"/>
        <v>1.0079641203703704</v>
      </c>
      <c r="AG614" s="5"/>
      <c r="AT614" s="3" t="s">
        <v>272</v>
      </c>
    </row>
    <row r="615" spans="1:46" x14ac:dyDescent="0.2">
      <c r="A615" s="9">
        <v>3.4027777777777775E-2</v>
      </c>
      <c r="B615" s="13">
        <f t="shared" si="56"/>
        <v>1.7505386111111111E-2</v>
      </c>
      <c r="C615" s="15">
        <v>1.2527777777777778</v>
      </c>
      <c r="D615" s="15">
        <v>2.2916666666666665</v>
      </c>
      <c r="E615" s="3" t="s">
        <v>4746</v>
      </c>
      <c r="F615" s="3" t="str">
        <f t="shared" si="57"/>
        <v>13:45</v>
      </c>
      <c r="AF615" s="15">
        <f t="shared" si="58"/>
        <v>1.0079641203703704</v>
      </c>
      <c r="AG615" s="5"/>
      <c r="AT615" s="3" t="s">
        <v>275</v>
      </c>
    </row>
    <row r="616" spans="1:46" x14ac:dyDescent="0.2">
      <c r="A616" s="9">
        <v>2.8472222222222222E-2</v>
      </c>
      <c r="B616" s="13">
        <f t="shared" si="56"/>
        <v>1.464736388888889E-2</v>
      </c>
      <c r="C616" s="15">
        <v>1.2527777777777778</v>
      </c>
      <c r="D616" s="15">
        <v>2.2916666666666665</v>
      </c>
      <c r="E616" s="3" t="s">
        <v>4747</v>
      </c>
      <c r="F616" s="3" t="str">
        <f t="shared" si="57"/>
        <v>13:45</v>
      </c>
      <c r="AF616" s="15">
        <f t="shared" si="58"/>
        <v>1.0079641203703704</v>
      </c>
      <c r="AG616" s="5"/>
      <c r="AT616" s="3" t="s">
        <v>1589</v>
      </c>
    </row>
    <row r="617" spans="1:46" x14ac:dyDescent="0.2">
      <c r="A617" s="9">
        <v>2.8472222222222222E-2</v>
      </c>
      <c r="B617" s="13">
        <f t="shared" si="56"/>
        <v>1.464736388888889E-2</v>
      </c>
      <c r="C617" s="15">
        <v>1.2527777777777778</v>
      </c>
      <c r="D617" s="15">
        <v>2.2916666666666665</v>
      </c>
      <c r="E617" s="3" t="s">
        <v>4748</v>
      </c>
      <c r="F617" s="3" t="str">
        <f t="shared" si="57"/>
        <v>13:45</v>
      </c>
      <c r="AF617" s="15">
        <f t="shared" si="58"/>
        <v>1.0079641203703704</v>
      </c>
      <c r="AG617" s="5"/>
      <c r="AT617" s="3" t="s">
        <v>1589</v>
      </c>
    </row>
    <row r="618" spans="1:46" x14ac:dyDescent="0.2">
      <c r="A618" s="9">
        <v>0</v>
      </c>
      <c r="B618" s="13">
        <f t="shared" si="56"/>
        <v>0</v>
      </c>
      <c r="C618" s="15">
        <v>1.2527777777777778</v>
      </c>
      <c r="D618" s="15">
        <v>2.2916666666666665</v>
      </c>
      <c r="E618" s="3" t="s">
        <v>4749</v>
      </c>
      <c r="F618" s="3" t="str">
        <f t="shared" si="57"/>
        <v>13:45</v>
      </c>
      <c r="AF618" s="15">
        <f t="shared" si="58"/>
        <v>1.0079641203703704</v>
      </c>
      <c r="AG618" s="5"/>
      <c r="AT618" s="3" t="s">
        <v>4484</v>
      </c>
    </row>
    <row r="619" spans="1:46" x14ac:dyDescent="0.2">
      <c r="A619" s="9">
        <v>2.4305555555555556E-2</v>
      </c>
      <c r="B619" s="13">
        <f t="shared" si="56"/>
        <v>1.2503847222222223E-2</v>
      </c>
      <c r="C619" s="15">
        <v>1.2527777777777778</v>
      </c>
      <c r="D619" s="15">
        <v>2.2916666666666665</v>
      </c>
      <c r="E619" s="3" t="s">
        <v>4750</v>
      </c>
      <c r="F619" s="3" t="str">
        <f t="shared" si="57"/>
        <v>13:45</v>
      </c>
      <c r="AF619" s="15">
        <f t="shared" si="58"/>
        <v>1.0079641203703704</v>
      </c>
      <c r="AG619" s="5"/>
      <c r="AT619" s="3" t="s">
        <v>1597</v>
      </c>
    </row>
    <row r="620" spans="1:46" x14ac:dyDescent="0.2">
      <c r="A620" s="9">
        <v>0</v>
      </c>
      <c r="B620" s="13">
        <f t="shared" si="56"/>
        <v>0</v>
      </c>
      <c r="C620" s="15">
        <v>1.2527777777777778</v>
      </c>
      <c r="D620" s="15">
        <v>2.2916666666666665</v>
      </c>
      <c r="E620" s="3" t="s">
        <v>4751</v>
      </c>
      <c r="F620" s="3" t="str">
        <f t="shared" si="57"/>
        <v>13:45</v>
      </c>
      <c r="AF620" s="15">
        <f t="shared" si="58"/>
        <v>1.0079641203703704</v>
      </c>
      <c r="AG620" s="5"/>
      <c r="AT620" s="3" t="s">
        <v>4484</v>
      </c>
    </row>
    <row r="621" spans="1:46" x14ac:dyDescent="0.2">
      <c r="A621" s="9">
        <v>0</v>
      </c>
      <c r="B621" s="13">
        <f t="shared" si="56"/>
        <v>0</v>
      </c>
      <c r="C621" s="15">
        <v>1.2527777777777778</v>
      </c>
      <c r="D621" s="15">
        <v>2.2916666666666665</v>
      </c>
      <c r="E621" s="3" t="s">
        <v>4752</v>
      </c>
      <c r="F621" s="3" t="str">
        <f t="shared" si="57"/>
        <v>13:45</v>
      </c>
      <c r="AF621" s="15">
        <f t="shared" si="58"/>
        <v>1.0079641203703704</v>
      </c>
      <c r="AG621" s="5"/>
      <c r="AT621" s="3" t="s">
        <v>4484</v>
      </c>
    </row>
    <row r="622" spans="1:46" x14ac:dyDescent="0.2">
      <c r="A622" s="9">
        <v>0</v>
      </c>
      <c r="B622" s="13">
        <f t="shared" si="56"/>
        <v>0</v>
      </c>
      <c r="C622" s="15">
        <v>1.2527777777777778</v>
      </c>
      <c r="D622" s="15">
        <v>2.2923611111111111</v>
      </c>
      <c r="E622" s="3" t="s">
        <v>4753</v>
      </c>
      <c r="F622" s="3" t="str">
        <f t="shared" si="57"/>
        <v>13:45</v>
      </c>
      <c r="AF622" s="15">
        <f t="shared" si="58"/>
        <v>1.0079658603395063</v>
      </c>
      <c r="AG622" s="5"/>
      <c r="AT622" s="3" t="s">
        <v>4484</v>
      </c>
    </row>
    <row r="623" spans="1:46" x14ac:dyDescent="0.2">
      <c r="A623" s="9">
        <v>0</v>
      </c>
      <c r="B623" s="13">
        <f t="shared" si="56"/>
        <v>0</v>
      </c>
      <c r="C623" s="15">
        <v>1.2527777777777778</v>
      </c>
      <c r="D623" s="15">
        <v>2.2923611111111111</v>
      </c>
      <c r="E623" s="3" t="s">
        <v>4754</v>
      </c>
      <c r="F623" s="3" t="str">
        <f t="shared" si="57"/>
        <v>13:45</v>
      </c>
      <c r="AF623" s="15">
        <f t="shared" si="58"/>
        <v>1.0079658603395063</v>
      </c>
      <c r="AG623" s="5"/>
      <c r="AT623" s="3" t="s">
        <v>4484</v>
      </c>
    </row>
    <row r="624" spans="1:46" x14ac:dyDescent="0.2">
      <c r="A624" s="9">
        <v>2.5694444444444443E-2</v>
      </c>
      <c r="B624" s="13">
        <f t="shared" si="56"/>
        <v>1.3218352777777777E-2</v>
      </c>
      <c r="C624" s="15">
        <v>1.2527777777777778</v>
      </c>
      <c r="D624" s="15">
        <v>2.2923611111111111</v>
      </c>
      <c r="E624" s="3" t="s">
        <v>4755</v>
      </c>
      <c r="F624" s="3" t="str">
        <f t="shared" si="57"/>
        <v>13:45</v>
      </c>
      <c r="AF624" s="15">
        <f t="shared" si="58"/>
        <v>1.0079658603395063</v>
      </c>
      <c r="AG624" s="5"/>
      <c r="AT624" s="3" t="s">
        <v>1595</v>
      </c>
    </row>
    <row r="625" spans="1:46" x14ac:dyDescent="0.2">
      <c r="A625" s="9">
        <v>0</v>
      </c>
      <c r="B625" s="13">
        <f t="shared" si="56"/>
        <v>0</v>
      </c>
      <c r="C625" s="15">
        <v>1.2527777777777778</v>
      </c>
      <c r="D625" s="15">
        <v>2.2923611111111111</v>
      </c>
      <c r="E625" s="3" t="s">
        <v>4756</v>
      </c>
      <c r="F625" s="3" t="str">
        <f t="shared" si="57"/>
        <v>13:45</v>
      </c>
      <c r="AF625" s="15">
        <f t="shared" si="58"/>
        <v>1.0079658603395063</v>
      </c>
      <c r="AG625" s="5"/>
      <c r="AT625" s="3" t="s">
        <v>4484</v>
      </c>
    </row>
    <row r="626" spans="1:46" x14ac:dyDescent="0.2">
      <c r="A626" s="9">
        <v>0</v>
      </c>
      <c r="B626" s="13">
        <f t="shared" si="56"/>
        <v>0</v>
      </c>
      <c r="C626" s="15">
        <v>1.2534722222222223</v>
      </c>
      <c r="D626" s="15">
        <v>2.2930555555555556</v>
      </c>
      <c r="E626" s="3" t="s">
        <v>4757</v>
      </c>
      <c r="F626" s="3" t="str">
        <f t="shared" si="57"/>
        <v>13:46</v>
      </c>
      <c r="AF626" s="15">
        <f t="shared" si="58"/>
        <v>1.0085263406635805</v>
      </c>
      <c r="AG626" s="5"/>
      <c r="AT626" s="3" t="s">
        <v>4758</v>
      </c>
    </row>
    <row r="627" spans="1:46" x14ac:dyDescent="0.2">
      <c r="A627" s="9">
        <v>0</v>
      </c>
      <c r="B627" s="13">
        <f t="shared" si="56"/>
        <v>0</v>
      </c>
      <c r="C627" s="15">
        <v>1.2534722222222223</v>
      </c>
      <c r="D627" s="15">
        <v>2.2944444444444443</v>
      </c>
      <c r="E627" s="3" t="s">
        <v>4759</v>
      </c>
      <c r="F627" s="3" t="str">
        <f t="shared" si="57"/>
        <v>13:46</v>
      </c>
      <c r="AF627" s="15">
        <f t="shared" si="58"/>
        <v>1.0085298225308643</v>
      </c>
      <c r="AG627" s="5"/>
      <c r="AT627" s="3" t="s">
        <v>4758</v>
      </c>
    </row>
    <row r="628" spans="1:46" x14ac:dyDescent="0.2">
      <c r="A628" s="9">
        <v>5.347222222222222E-2</v>
      </c>
      <c r="B628" s="13">
        <f t="shared" si="56"/>
        <v>2.750846388888889E-2</v>
      </c>
      <c r="C628" s="15">
        <v>1.2534722222222223</v>
      </c>
      <c r="D628" s="15">
        <v>2.2958333333333334</v>
      </c>
      <c r="E628" s="3" t="s">
        <v>4760</v>
      </c>
      <c r="F628" s="3" t="str">
        <f t="shared" si="57"/>
        <v>13:46</v>
      </c>
      <c r="AF628" s="15">
        <f t="shared" si="58"/>
        <v>1.0085333043981484</v>
      </c>
      <c r="AG628" s="5"/>
      <c r="AT628" s="3" t="s">
        <v>359</v>
      </c>
    </row>
    <row r="629" spans="1:46" x14ac:dyDescent="0.2">
      <c r="A629" s="9">
        <v>5.347222222222222E-2</v>
      </c>
      <c r="B629" s="13">
        <f t="shared" si="56"/>
        <v>2.750846388888889E-2</v>
      </c>
      <c r="C629" s="15">
        <v>1.2534722222222223</v>
      </c>
      <c r="D629" s="15">
        <v>2.2958333333333334</v>
      </c>
      <c r="E629" s="3" t="s">
        <v>4761</v>
      </c>
      <c r="F629" s="3" t="str">
        <f t="shared" si="57"/>
        <v>13:46</v>
      </c>
      <c r="AF629" s="15">
        <f t="shared" si="58"/>
        <v>1.0085333043981484</v>
      </c>
      <c r="AG629" s="5"/>
      <c r="AT629" s="3" t="s">
        <v>359</v>
      </c>
    </row>
    <row r="630" spans="1:46" x14ac:dyDescent="0.2">
      <c r="A630" s="9">
        <v>5.0694444444444445E-2</v>
      </c>
      <c r="B630" s="13">
        <f t="shared" si="56"/>
        <v>2.6079452777777779E-2</v>
      </c>
      <c r="C630" s="15">
        <v>1.2534722222222223</v>
      </c>
      <c r="D630" s="15">
        <v>2.2958333333333334</v>
      </c>
      <c r="E630" s="3" t="s">
        <v>4762</v>
      </c>
      <c r="F630" s="3" t="str">
        <f t="shared" si="57"/>
        <v>13:46</v>
      </c>
      <c r="AF630" s="15">
        <f t="shared" si="58"/>
        <v>1.0085333043981484</v>
      </c>
      <c r="AG630" s="5"/>
      <c r="AT630" s="3" t="s">
        <v>652</v>
      </c>
    </row>
    <row r="631" spans="1:46" x14ac:dyDescent="0.2">
      <c r="A631" s="9">
        <v>5.0694444444444445E-2</v>
      </c>
      <c r="B631" s="13">
        <f t="shared" si="56"/>
        <v>2.6079452777777779E-2</v>
      </c>
      <c r="C631" s="15">
        <v>1.2534722222222223</v>
      </c>
      <c r="D631" s="15">
        <v>2.2958333333333334</v>
      </c>
      <c r="E631" s="3" t="s">
        <v>4763</v>
      </c>
      <c r="F631" s="3" t="str">
        <f t="shared" si="57"/>
        <v>13:46</v>
      </c>
      <c r="AF631" s="15">
        <f t="shared" si="58"/>
        <v>1.0085333043981484</v>
      </c>
      <c r="AG631" s="5"/>
      <c r="AT631" s="3" t="s">
        <v>652</v>
      </c>
    </row>
    <row r="632" spans="1:46" x14ac:dyDescent="0.2">
      <c r="A632" s="9">
        <v>5.2083333333333336E-2</v>
      </c>
      <c r="B632" s="13">
        <f t="shared" si="56"/>
        <v>2.6793958333333336E-2</v>
      </c>
      <c r="C632" s="15">
        <v>1.2534722222222223</v>
      </c>
      <c r="D632" s="15">
        <v>2.2965277777777779</v>
      </c>
      <c r="E632" s="3" t="s">
        <v>4764</v>
      </c>
      <c r="F632" s="3" t="str">
        <f t="shared" si="57"/>
        <v>13:46</v>
      </c>
      <c r="AF632" s="15">
        <f t="shared" si="58"/>
        <v>1.0085350453317903</v>
      </c>
      <c r="AG632" s="5"/>
      <c r="AT632" s="3" t="s">
        <v>933</v>
      </c>
    </row>
    <row r="633" spans="1:46" x14ac:dyDescent="0.2">
      <c r="A633" s="9">
        <v>5.2083333333333336E-2</v>
      </c>
      <c r="B633" s="13">
        <f t="shared" si="56"/>
        <v>2.6793958333333336E-2</v>
      </c>
      <c r="C633" s="15">
        <v>1.2534722222222223</v>
      </c>
      <c r="D633" s="15">
        <v>2.2965277777777779</v>
      </c>
      <c r="E633" s="3" t="s">
        <v>4765</v>
      </c>
      <c r="F633" s="3" t="str">
        <f t="shared" si="57"/>
        <v>13:46</v>
      </c>
      <c r="AF633" s="15">
        <f t="shared" si="58"/>
        <v>1.0085350453317903</v>
      </c>
      <c r="AG633" s="5"/>
      <c r="AT633" s="3" t="s">
        <v>933</v>
      </c>
    </row>
    <row r="634" spans="1:46" x14ac:dyDescent="0.2">
      <c r="A634" s="9">
        <v>5.2083333333333336E-2</v>
      </c>
      <c r="B634" s="13">
        <f t="shared" si="56"/>
        <v>2.6793958333333336E-2</v>
      </c>
      <c r="C634" s="15">
        <v>1.2534722222222223</v>
      </c>
      <c r="D634" s="15">
        <v>2.2972222222222221</v>
      </c>
      <c r="E634" s="3" t="s">
        <v>4766</v>
      </c>
      <c r="F634" s="3" t="str">
        <f t="shared" si="57"/>
        <v>13:46</v>
      </c>
      <c r="AF634" s="15">
        <f t="shared" si="58"/>
        <v>1.0085367862654324</v>
      </c>
      <c r="AG634" s="5"/>
      <c r="AT634" s="3" t="s">
        <v>933</v>
      </c>
    </row>
    <row r="635" spans="1:46" x14ac:dyDescent="0.2">
      <c r="A635" s="9">
        <v>5.6944444444444443E-2</v>
      </c>
      <c r="B635" s="13">
        <f t="shared" si="56"/>
        <v>2.9294727777777779E-2</v>
      </c>
      <c r="C635" s="15">
        <v>1.2534722222222223</v>
      </c>
      <c r="D635" s="15">
        <v>2.2979166666666666</v>
      </c>
      <c r="E635" s="3" t="s">
        <v>4767</v>
      </c>
      <c r="F635" s="3" t="str">
        <f t="shared" si="57"/>
        <v>13:46</v>
      </c>
      <c r="AF635" s="15">
        <f t="shared" si="58"/>
        <v>1.0085385271990743</v>
      </c>
      <c r="AG635" s="5"/>
      <c r="AT635" s="3" t="s">
        <v>1409</v>
      </c>
    </row>
    <row r="636" spans="1:46" x14ac:dyDescent="0.2">
      <c r="A636" s="9">
        <v>4.6527777777777779E-2</v>
      </c>
      <c r="B636" s="13">
        <f t="shared" si="56"/>
        <v>2.3935936111111111E-2</v>
      </c>
      <c r="C636" s="15">
        <v>1.2534722222222223</v>
      </c>
      <c r="D636" s="15">
        <v>2.2979166666666666</v>
      </c>
      <c r="E636" s="3" t="s">
        <v>4768</v>
      </c>
      <c r="F636" s="3" t="str">
        <f t="shared" si="57"/>
        <v>13:46</v>
      </c>
      <c r="AF636" s="15">
        <f t="shared" si="58"/>
        <v>1.0085385271990743</v>
      </c>
      <c r="AG636" s="5"/>
      <c r="AT636" s="3" t="s">
        <v>353</v>
      </c>
    </row>
    <row r="637" spans="1:46" x14ac:dyDescent="0.2">
      <c r="A637" s="9">
        <v>4.6527777777777779E-2</v>
      </c>
      <c r="B637" s="13">
        <f t="shared" si="56"/>
        <v>2.3935936111111111E-2</v>
      </c>
      <c r="C637" s="15">
        <v>1.2534722222222223</v>
      </c>
      <c r="D637" s="15">
        <v>2.3333333333333335</v>
      </c>
      <c r="E637" s="3" t="s">
        <v>4769</v>
      </c>
      <c r="F637" s="3" t="str">
        <f t="shared" si="57"/>
        <v>13:46</v>
      </c>
      <c r="AF637" s="15">
        <f t="shared" si="58"/>
        <v>1.008627314814815</v>
      </c>
      <c r="AG637" s="5"/>
      <c r="AT637" s="3" t="s">
        <v>1509</v>
      </c>
    </row>
    <row r="638" spans="1:46" x14ac:dyDescent="0.2">
      <c r="A638" s="9">
        <v>4.2361111111111113E-2</v>
      </c>
      <c r="B638" s="13">
        <f t="shared" si="56"/>
        <v>2.1792419444444447E-2</v>
      </c>
      <c r="C638" s="15">
        <v>1.2534722222222223</v>
      </c>
      <c r="D638" s="15">
        <v>2.3333333333333335</v>
      </c>
      <c r="E638" s="3" t="s">
        <v>4770</v>
      </c>
      <c r="F638" s="3" t="str">
        <f t="shared" si="57"/>
        <v>13:46</v>
      </c>
      <c r="AF638" s="15">
        <f t="shared" si="58"/>
        <v>1.008627314814815</v>
      </c>
      <c r="AG638" s="5"/>
      <c r="AT638" s="3" t="s">
        <v>1840</v>
      </c>
    </row>
    <row r="639" spans="1:46" x14ac:dyDescent="0.2">
      <c r="A639" s="3">
        <v>6.3194444444444442E-2</v>
      </c>
      <c r="B639" s="13">
        <f t="shared" si="56"/>
        <v>3.2510002777777776E-2</v>
      </c>
      <c r="C639" s="15">
        <v>1.2534722222222223</v>
      </c>
      <c r="D639" s="15">
        <v>2.3333333333333335</v>
      </c>
      <c r="E639" s="3" t="s">
        <v>4771</v>
      </c>
      <c r="F639" s="3" t="str">
        <f t="shared" si="57"/>
        <v>13:46</v>
      </c>
      <c r="AF639" s="15">
        <f t="shared" si="58"/>
        <v>1.008627314814815</v>
      </c>
      <c r="AG639" s="5"/>
      <c r="AT639" s="3" t="s">
        <v>1490</v>
      </c>
    </row>
    <row r="640" spans="1:46" x14ac:dyDescent="0.2">
      <c r="A640" s="3">
        <v>6.3194444444444442E-2</v>
      </c>
      <c r="B640" s="13">
        <f t="shared" si="56"/>
        <v>3.2510002777777776E-2</v>
      </c>
      <c r="C640" s="15">
        <v>1.2534722222222223</v>
      </c>
      <c r="D640" s="15">
        <v>2.3340277777777776</v>
      </c>
      <c r="E640" s="3" t="s">
        <v>4772</v>
      </c>
      <c r="F640" s="3" t="str">
        <f t="shared" si="57"/>
        <v>13:46</v>
      </c>
      <c r="AF640" s="15">
        <f t="shared" si="58"/>
        <v>1.008629055748457</v>
      </c>
      <c r="AG640" s="5"/>
      <c r="AT640" s="3" t="s">
        <v>1490</v>
      </c>
    </row>
    <row r="641" spans="1:46" x14ac:dyDescent="0.2">
      <c r="A641" s="3">
        <v>6.3194444444444442E-2</v>
      </c>
      <c r="B641" s="13">
        <f t="shared" si="56"/>
        <v>3.2510002777777776E-2</v>
      </c>
      <c r="C641" s="15">
        <v>1.2534722222222223</v>
      </c>
      <c r="D641" s="15">
        <v>2.3340277777777776</v>
      </c>
      <c r="E641" s="3" t="s">
        <v>4773</v>
      </c>
      <c r="F641" s="3" t="str">
        <f t="shared" si="57"/>
        <v>13:46</v>
      </c>
      <c r="AF641" s="15">
        <f t="shared" si="58"/>
        <v>1.008629055748457</v>
      </c>
      <c r="AG641" s="5"/>
      <c r="AT641" s="3" t="s">
        <v>1490</v>
      </c>
    </row>
    <row r="642" spans="1:46" x14ac:dyDescent="0.2">
      <c r="A642" s="3">
        <v>6.3194444444444442E-2</v>
      </c>
      <c r="B642" s="13">
        <f t="shared" si="56"/>
        <v>3.2510002777777776E-2</v>
      </c>
      <c r="C642" s="15">
        <v>1.2534722222222223</v>
      </c>
      <c r="D642" s="15">
        <v>2.3340277777777776</v>
      </c>
      <c r="E642" s="3" t="s">
        <v>4774</v>
      </c>
      <c r="F642" s="3" t="str">
        <f t="shared" si="57"/>
        <v>13:46</v>
      </c>
      <c r="AF642" s="15">
        <f t="shared" si="58"/>
        <v>1.008629055748457</v>
      </c>
      <c r="AG642" s="5"/>
      <c r="AT642" s="3" t="s">
        <v>1490</v>
      </c>
    </row>
    <row r="643" spans="1:46" x14ac:dyDescent="0.2">
      <c r="A643" s="3">
        <v>6.3194444444444442E-2</v>
      </c>
      <c r="B643" s="13">
        <f t="shared" si="56"/>
        <v>3.2510002777777776E-2</v>
      </c>
      <c r="C643" s="15">
        <v>1.2534722222222223</v>
      </c>
      <c r="D643" s="15">
        <v>2.3340277777777776</v>
      </c>
      <c r="E643" s="3" t="s">
        <v>4775</v>
      </c>
      <c r="F643" s="3" t="str">
        <f t="shared" si="57"/>
        <v>13:46</v>
      </c>
      <c r="AF643" s="15">
        <f t="shared" si="58"/>
        <v>1.008629055748457</v>
      </c>
      <c r="AG643" s="5"/>
      <c r="AT643" s="3" t="s">
        <v>1490</v>
      </c>
    </row>
    <row r="644" spans="1:46" x14ac:dyDescent="0.2">
      <c r="A644" s="3">
        <v>6.3194444444444442E-2</v>
      </c>
      <c r="B644" s="13">
        <f t="shared" ref="B644:B655" si="59">A644*0.514444</f>
        <v>3.2510002777777776E-2</v>
      </c>
      <c r="C644" s="15">
        <v>1.2534722222222223</v>
      </c>
      <c r="D644" s="15">
        <v>2.3340277777777776</v>
      </c>
      <c r="E644" s="3" t="s">
        <v>4776</v>
      </c>
      <c r="F644" s="3" t="str">
        <f t="shared" ref="F644:F655" si="60">LEFT(E644,5)</f>
        <v>13:46</v>
      </c>
      <c r="AF644" s="15">
        <f t="shared" ref="AF644:AF655" si="61">0.8*C644 + (D644*C644) / 500</f>
        <v>1.008629055748457</v>
      </c>
      <c r="AG644" s="5"/>
      <c r="AT644" s="3" t="s">
        <v>1490</v>
      </c>
    </row>
    <row r="645" spans="1:46" x14ac:dyDescent="0.2">
      <c r="A645" s="3">
        <v>6.7361111111111108E-2</v>
      </c>
      <c r="B645" s="13">
        <f t="shared" si="59"/>
        <v>3.465351944444444E-2</v>
      </c>
      <c r="C645" s="15">
        <v>1.2534722222222223</v>
      </c>
      <c r="D645" s="15">
        <v>2.3347222222222221</v>
      </c>
      <c r="E645" s="3" t="s">
        <v>4777</v>
      </c>
      <c r="F645" s="3" t="str">
        <f t="shared" si="60"/>
        <v>13:46</v>
      </c>
      <c r="AF645" s="15">
        <f t="shared" si="61"/>
        <v>1.0086307966820989</v>
      </c>
      <c r="AG645" s="5"/>
      <c r="AT645" s="3" t="s">
        <v>2207</v>
      </c>
    </row>
    <row r="646" spans="1:46" x14ac:dyDescent="0.2">
      <c r="A646" s="3">
        <v>6.1805555555555558E-2</v>
      </c>
      <c r="B646" s="13">
        <f t="shared" si="59"/>
        <v>3.1795497222222226E-2</v>
      </c>
      <c r="C646" s="15">
        <v>1.2534722222222223</v>
      </c>
      <c r="D646" s="15">
        <v>2.3347222222222221</v>
      </c>
      <c r="E646" s="3" t="s">
        <v>4778</v>
      </c>
      <c r="F646" s="3" t="str">
        <f t="shared" si="60"/>
        <v>13:46</v>
      </c>
      <c r="AF646" s="15">
        <f t="shared" si="61"/>
        <v>1.0086307966820989</v>
      </c>
      <c r="AG646" s="5"/>
      <c r="AT646" s="3" t="s">
        <v>1451</v>
      </c>
    </row>
    <row r="647" spans="1:46" x14ac:dyDescent="0.2">
      <c r="A647" s="3">
        <v>5.9722222222222225E-2</v>
      </c>
      <c r="B647" s="13">
        <f t="shared" si="59"/>
        <v>3.072373888888889E-2</v>
      </c>
      <c r="C647" s="15">
        <v>1.2534722222222223</v>
      </c>
      <c r="D647" s="15">
        <v>2.3347222222222221</v>
      </c>
      <c r="E647" s="3" t="s">
        <v>4779</v>
      </c>
      <c r="F647" s="3" t="str">
        <f t="shared" si="60"/>
        <v>13:46</v>
      </c>
      <c r="AF647" s="15">
        <f t="shared" si="61"/>
        <v>1.0086307966820989</v>
      </c>
      <c r="AG647" s="5"/>
      <c r="AT647" s="3" t="s">
        <v>1409</v>
      </c>
    </row>
    <row r="648" spans="1:46" x14ac:dyDescent="0.2">
      <c r="A648" s="3">
        <v>5.9722222222222225E-2</v>
      </c>
      <c r="B648" s="13">
        <f t="shared" si="59"/>
        <v>3.072373888888889E-2</v>
      </c>
      <c r="C648" s="15">
        <v>1.2534722222222223</v>
      </c>
      <c r="D648" s="15">
        <v>2.3347222222222221</v>
      </c>
      <c r="E648" s="3" t="s">
        <v>4780</v>
      </c>
      <c r="F648" s="3" t="str">
        <f t="shared" si="60"/>
        <v>13:46</v>
      </c>
      <c r="AF648" s="15">
        <f t="shared" si="61"/>
        <v>1.0086307966820989</v>
      </c>
      <c r="AG648" s="5"/>
      <c r="AT648" s="3" t="s">
        <v>1409</v>
      </c>
    </row>
    <row r="649" spans="1:46" x14ac:dyDescent="0.2">
      <c r="A649" s="3">
        <v>5.8333333333333334E-2</v>
      </c>
      <c r="B649" s="13">
        <f t="shared" si="59"/>
        <v>3.0009233333333333E-2</v>
      </c>
      <c r="C649" s="15">
        <v>1.2534722222222223</v>
      </c>
      <c r="D649" s="15">
        <v>2.3347222222222221</v>
      </c>
      <c r="E649" s="3" t="s">
        <v>4781</v>
      </c>
      <c r="F649" s="3" t="str">
        <f t="shared" si="60"/>
        <v>13:46</v>
      </c>
      <c r="AF649" s="15">
        <f t="shared" si="61"/>
        <v>1.0086307966820989</v>
      </c>
      <c r="AG649" s="5"/>
      <c r="AT649" s="3" t="s">
        <v>193</v>
      </c>
    </row>
    <row r="650" spans="1:46" x14ac:dyDescent="0.2">
      <c r="A650" s="3">
        <v>5.8333333333333334E-2</v>
      </c>
      <c r="B650" s="13">
        <f t="shared" si="59"/>
        <v>3.0009233333333333E-2</v>
      </c>
      <c r="C650" s="15">
        <v>1.2534722222222223</v>
      </c>
      <c r="D650" s="15">
        <v>2.3347222222222221</v>
      </c>
      <c r="E650" s="3" t="s">
        <v>4782</v>
      </c>
      <c r="F650" s="3" t="str">
        <f t="shared" si="60"/>
        <v>13:46</v>
      </c>
      <c r="AF650" s="15">
        <f t="shared" si="61"/>
        <v>1.0086307966820989</v>
      </c>
      <c r="AG650" s="5"/>
      <c r="AT650" s="3" t="s">
        <v>193</v>
      </c>
    </row>
    <row r="651" spans="1:46" x14ac:dyDescent="0.2">
      <c r="A651" s="3">
        <v>5.6944444444444443E-2</v>
      </c>
      <c r="B651" s="13">
        <f t="shared" si="59"/>
        <v>2.9294727777777779E-2</v>
      </c>
      <c r="C651" s="15">
        <v>1.2534722222222223</v>
      </c>
      <c r="D651" s="15">
        <v>2.3347222222222221</v>
      </c>
      <c r="E651" s="3" t="s">
        <v>4783</v>
      </c>
      <c r="F651" s="3" t="str">
        <f t="shared" si="60"/>
        <v>13:46</v>
      </c>
      <c r="AF651" s="15">
        <f t="shared" si="61"/>
        <v>1.0086307966820989</v>
      </c>
      <c r="AG651" s="5"/>
      <c r="AT651" s="3" t="s">
        <v>2080</v>
      </c>
    </row>
    <row r="652" spans="1:46" x14ac:dyDescent="0.2">
      <c r="A652" s="3">
        <v>5.9722222222222225E-2</v>
      </c>
      <c r="B652" s="13">
        <f t="shared" si="59"/>
        <v>3.072373888888889E-2</v>
      </c>
      <c r="C652" s="15">
        <v>1.2534722222222223</v>
      </c>
      <c r="D652" s="15">
        <v>2.3347222222222221</v>
      </c>
      <c r="E652" s="3" t="s">
        <v>4780</v>
      </c>
      <c r="F652" s="3" t="str">
        <f t="shared" si="60"/>
        <v>13:46</v>
      </c>
      <c r="AF652" s="15">
        <f t="shared" si="61"/>
        <v>1.0086307966820989</v>
      </c>
      <c r="AG652" s="5"/>
      <c r="AT652" s="3" t="s">
        <v>1409</v>
      </c>
    </row>
    <row r="653" spans="1:46" x14ac:dyDescent="0.2">
      <c r="A653" s="3">
        <v>5.8333333333333334E-2</v>
      </c>
      <c r="B653" s="13">
        <f t="shared" si="59"/>
        <v>3.0009233333333333E-2</v>
      </c>
      <c r="C653" s="15">
        <v>1.2534722222222223</v>
      </c>
      <c r="D653" s="15">
        <v>2.3347222222222221</v>
      </c>
      <c r="E653" s="3" t="s">
        <v>4781</v>
      </c>
      <c r="F653" s="3" t="str">
        <f t="shared" si="60"/>
        <v>13:46</v>
      </c>
      <c r="AF653" s="15">
        <f t="shared" si="61"/>
        <v>1.0086307966820989</v>
      </c>
      <c r="AG653" s="5"/>
      <c r="AT653" s="3" t="s">
        <v>193</v>
      </c>
    </row>
    <row r="654" spans="1:46" x14ac:dyDescent="0.2">
      <c r="A654" s="3">
        <v>5.8333333333333334E-2</v>
      </c>
      <c r="B654" s="13">
        <f t="shared" si="59"/>
        <v>3.0009233333333333E-2</v>
      </c>
      <c r="C654" s="15">
        <v>1.2534722222222223</v>
      </c>
      <c r="D654" s="15">
        <v>2.3347222222222221</v>
      </c>
      <c r="E654" s="3" t="s">
        <v>4782</v>
      </c>
      <c r="F654" s="3" t="str">
        <f t="shared" si="60"/>
        <v>13:46</v>
      </c>
      <c r="AF654" s="15">
        <f t="shared" si="61"/>
        <v>1.0086307966820989</v>
      </c>
      <c r="AG654" s="5"/>
      <c r="AT654" s="3" t="s">
        <v>193</v>
      </c>
    </row>
    <row r="655" spans="1:46" x14ac:dyDescent="0.2">
      <c r="A655" s="3">
        <v>5.6944444444444443E-2</v>
      </c>
      <c r="B655" s="13">
        <f t="shared" si="59"/>
        <v>2.9294727777777779E-2</v>
      </c>
      <c r="C655" s="15">
        <v>1.2534722222222223</v>
      </c>
      <c r="D655" s="15">
        <v>2.3347222222222221</v>
      </c>
      <c r="E655" s="3" t="s">
        <v>4783</v>
      </c>
      <c r="F655" s="3" t="str">
        <f t="shared" si="60"/>
        <v>13:46</v>
      </c>
      <c r="AF655" s="15">
        <f t="shared" si="61"/>
        <v>1.0086307966820989</v>
      </c>
      <c r="AG655" s="5"/>
      <c r="AT655" s="3" t="s">
        <v>2080</v>
      </c>
    </row>
    <row r="656" spans="1:46" x14ac:dyDescent="0.2">
      <c r="A656" s="4" t="s">
        <v>1809</v>
      </c>
      <c r="B656" s="4" t="s">
        <v>1809</v>
      </c>
      <c r="C656" s="4" t="s">
        <v>1809</v>
      </c>
      <c r="D656" s="3" t="s">
        <v>1809</v>
      </c>
      <c r="E656" s="4" t="s">
        <v>1809</v>
      </c>
      <c r="F656" s="4" t="s">
        <v>1809</v>
      </c>
      <c r="G656" s="4" t="s">
        <v>1809</v>
      </c>
      <c r="H656" s="4" t="s">
        <v>1809</v>
      </c>
      <c r="AF656" s="15"/>
    </row>
    <row r="657" spans="32:32" x14ac:dyDescent="0.2">
      <c r="AF657" s="15"/>
    </row>
    <row r="658" spans="32:32" x14ac:dyDescent="0.2">
      <c r="AF658" s="15"/>
    </row>
    <row r="659" spans="32:32" x14ac:dyDescent="0.2">
      <c r="AF659" s="15"/>
    </row>
    <row r="660" spans="32:32" x14ac:dyDescent="0.2">
      <c r="AF660" s="15"/>
    </row>
    <row r="661" spans="32:32" x14ac:dyDescent="0.2">
      <c r="AF661" s="15"/>
    </row>
  </sheetData>
  <mergeCells count="16">
    <mergeCell ref="BL1:BM1"/>
    <mergeCell ref="BO1:BP1"/>
    <mergeCell ref="A656:C656"/>
    <mergeCell ref="E656:H656"/>
    <mergeCell ref="AM1:AN1"/>
    <mergeCell ref="AP1:AR1"/>
    <mergeCell ref="AU1:AV1"/>
    <mergeCell ref="AY1:AZ1"/>
    <mergeCell ref="BB1:BD1"/>
    <mergeCell ref="BH1:BJ1"/>
    <mergeCell ref="A1:F1"/>
    <mergeCell ref="H1:K1"/>
    <mergeCell ref="M1:Q1"/>
    <mergeCell ref="S1:V1"/>
    <mergeCell ref="X1:AD1"/>
    <mergeCell ref="AH1:A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F454-B101-8346-B427-7EB1486490DE}">
  <dimension ref="A1:FA1223"/>
  <sheetViews>
    <sheetView workbookViewId="0">
      <selection sqref="A1:XFD1048576"/>
    </sheetView>
  </sheetViews>
  <sheetFormatPr baseColWidth="10" defaultColWidth="8.83203125" defaultRowHeight="16" x14ac:dyDescent="0.2"/>
  <cols>
    <col min="1" max="1" width="24" style="3" customWidth="1"/>
    <col min="2" max="2" width="22" style="3" customWidth="1"/>
    <col min="3" max="3" width="21" style="3" customWidth="1"/>
    <col min="4" max="4" width="18" style="3" customWidth="1"/>
    <col min="5" max="5" width="10" style="3" customWidth="1"/>
    <col min="6" max="6" width="16.5" style="3" customWidth="1"/>
    <col min="7" max="7" width="19.6640625" style="3" customWidth="1"/>
    <col min="8" max="8" width="20" style="3" customWidth="1"/>
    <col min="9" max="9" width="21" style="3" customWidth="1"/>
    <col min="10" max="10" width="22.1640625" style="3" customWidth="1"/>
    <col min="11" max="11" width="16.33203125" style="3" customWidth="1"/>
    <col min="12" max="12" width="20.83203125" style="3" customWidth="1"/>
    <col min="13" max="13" width="18.1640625" style="3" customWidth="1"/>
    <col min="14" max="14" width="18" style="3" customWidth="1"/>
    <col min="15" max="15" width="16.5" style="3" customWidth="1"/>
    <col min="16" max="16" width="8.83203125" style="3"/>
    <col min="17" max="17" width="14.1640625" style="3" customWidth="1"/>
    <col min="18" max="18" width="17.6640625" style="3" customWidth="1"/>
    <col min="19" max="19" width="17.83203125" style="3" customWidth="1"/>
    <col min="20" max="22" width="17.5" style="3" customWidth="1"/>
    <col min="23" max="23" width="8.83203125" style="3"/>
    <col min="24" max="24" width="18.1640625" style="3" customWidth="1"/>
    <col min="25" max="25" width="21" style="3" customWidth="1"/>
    <col min="26" max="26" width="18.33203125" style="3" customWidth="1"/>
    <col min="27" max="29" width="18" style="3" customWidth="1"/>
    <col min="30" max="30" width="17.6640625" style="3" customWidth="1"/>
    <col min="31" max="31" width="8.83203125" style="3"/>
    <col min="32" max="32" width="34.83203125" style="3" customWidth="1"/>
    <col min="33" max="33" width="8.83203125" style="3"/>
    <col min="34" max="34" width="27.1640625" style="3" customWidth="1"/>
    <col min="35" max="35" width="26.33203125" style="3" customWidth="1"/>
    <col min="36" max="36" width="8.83203125" style="3"/>
    <col min="37" max="37" width="35.33203125" style="3" customWidth="1"/>
    <col min="38" max="38" width="8.83203125" style="3"/>
    <col min="39" max="39" width="26.6640625" style="3" customWidth="1"/>
    <col min="40" max="40" width="26.5" style="3" customWidth="1"/>
    <col min="41" max="41" width="8.83203125" style="3"/>
    <col min="42" max="42" width="17.1640625" style="3" customWidth="1"/>
    <col min="43" max="44" width="26.5" style="3" customWidth="1"/>
    <col min="45" max="45" width="8.83203125" style="3"/>
    <col min="46" max="46" width="35.5" style="3" customWidth="1"/>
    <col min="47" max="47" width="8.83203125" style="3"/>
    <col min="48" max="48" width="35.6640625" style="3" customWidth="1"/>
    <col min="49" max="50" width="8.83203125" style="3"/>
    <col min="51" max="51" width="35.5" style="3" customWidth="1"/>
    <col min="52" max="52" width="8.83203125" style="3"/>
    <col min="53" max="53" width="35.33203125" style="3" customWidth="1"/>
    <col min="54" max="54" width="13.33203125" style="3" customWidth="1"/>
    <col min="55" max="55" width="8.83203125" style="3"/>
    <col min="56" max="56" width="18.6640625" style="3" customWidth="1"/>
    <col min="57" max="57" width="35.6640625" style="3" customWidth="1"/>
    <col min="58" max="58" width="36.6640625" style="3" customWidth="1"/>
    <col min="59" max="59" width="8.83203125" style="3"/>
    <col min="60" max="60" width="47.83203125" style="3" customWidth="1"/>
    <col min="61" max="61" width="19" style="3" customWidth="1"/>
    <col min="62" max="62" width="22.1640625" style="3" customWidth="1"/>
    <col min="63" max="63" width="31.33203125" style="3" customWidth="1"/>
    <col min="64" max="64" width="32.6640625" style="3" customWidth="1"/>
    <col min="65" max="65" width="13.33203125" style="3" customWidth="1"/>
    <col min="66" max="66" width="18.83203125" style="3" customWidth="1"/>
    <col min="67" max="67" width="44" style="3" customWidth="1"/>
    <col min="68" max="68" width="16.6640625" style="3" customWidth="1"/>
    <col min="69" max="69" width="18.1640625" style="3" customWidth="1"/>
    <col min="70" max="70" width="44.83203125" style="3" customWidth="1"/>
    <col min="71" max="71" width="16.33203125" style="3" customWidth="1"/>
    <col min="72" max="72" width="47" style="3" customWidth="1"/>
    <col min="73" max="73" width="17.83203125" style="3" customWidth="1"/>
    <col min="74" max="74" width="19.6640625" style="3" customWidth="1"/>
    <col min="75" max="75" width="17.1640625" style="3" customWidth="1"/>
    <col min="76" max="76" width="20.33203125" style="3" customWidth="1"/>
    <col min="77" max="77" width="19.6640625" style="3" customWidth="1"/>
    <col min="78" max="78" width="8.83203125" style="3"/>
    <col min="79" max="79" width="17" style="3" customWidth="1"/>
    <col min="80" max="80" width="18.33203125" style="3" customWidth="1"/>
    <col min="81" max="81" width="20" style="3" customWidth="1"/>
    <col min="82" max="82" width="17.5" style="3" customWidth="1"/>
    <col min="83" max="83" width="20.6640625" style="3" customWidth="1"/>
    <col min="84" max="84" width="8.83203125" style="3"/>
    <col min="85" max="85" width="14.33203125" style="3" customWidth="1"/>
    <col min="86" max="86" width="19.1640625" style="3" customWidth="1"/>
    <col min="87" max="87" width="19.6640625" style="3" customWidth="1"/>
    <col min="88" max="88" width="17.33203125" style="3" customWidth="1"/>
    <col min="89" max="89" width="23" style="3" customWidth="1"/>
    <col min="90" max="16384" width="8.83203125" style="3"/>
  </cols>
  <sheetData>
    <row r="1" spans="1:157" ht="25" customHeight="1" x14ac:dyDescent="0.2">
      <c r="A1" s="1" t="s">
        <v>3874</v>
      </c>
      <c r="B1" s="1"/>
      <c r="C1" s="1"/>
      <c r="D1" s="1"/>
      <c r="E1" s="1"/>
      <c r="F1" s="1"/>
      <c r="G1" s="2"/>
      <c r="H1" s="23" t="s">
        <v>1</v>
      </c>
      <c r="I1" s="23"/>
      <c r="J1" s="23"/>
      <c r="K1" s="23"/>
      <c r="L1" s="2"/>
      <c r="M1" s="1" t="s">
        <v>2</v>
      </c>
      <c r="N1" s="1"/>
      <c r="O1" s="1"/>
      <c r="P1" s="1"/>
      <c r="Q1" s="1"/>
      <c r="R1" s="2"/>
      <c r="S1" s="23" t="s">
        <v>3</v>
      </c>
      <c r="T1" s="23"/>
      <c r="U1" s="23"/>
      <c r="V1" s="23"/>
      <c r="W1" s="2"/>
      <c r="X1" s="2" t="s">
        <v>4</v>
      </c>
      <c r="Y1" s="2"/>
      <c r="Z1" s="2"/>
      <c r="AA1" s="2"/>
      <c r="AB1" s="2"/>
      <c r="AC1" s="2"/>
      <c r="AD1" s="2"/>
      <c r="AE1" s="2"/>
      <c r="AF1" s="2" t="s">
        <v>5</v>
      </c>
      <c r="AG1" s="2"/>
      <c r="AH1" s="23" t="s">
        <v>6</v>
      </c>
      <c r="AI1" s="23"/>
      <c r="AJ1" s="2"/>
      <c r="AK1" s="2" t="s">
        <v>7</v>
      </c>
      <c r="AL1" s="2"/>
      <c r="AM1" s="23" t="s">
        <v>8</v>
      </c>
      <c r="AN1" s="23"/>
      <c r="AO1" s="2"/>
      <c r="AP1" s="23" t="s">
        <v>9</v>
      </c>
      <c r="AQ1" s="23"/>
      <c r="AR1" s="23"/>
      <c r="AS1" s="2"/>
      <c r="AT1" s="2" t="s">
        <v>10</v>
      </c>
      <c r="AU1" s="2"/>
      <c r="AV1" s="23" t="s">
        <v>11</v>
      </c>
      <c r="AW1" s="23"/>
      <c r="AX1" s="2"/>
      <c r="AY1" s="2" t="s">
        <v>12</v>
      </c>
      <c r="AZ1" s="2"/>
      <c r="BA1" s="23" t="s">
        <v>3875</v>
      </c>
      <c r="BB1" s="23"/>
      <c r="BC1" s="2"/>
      <c r="BD1" s="23" t="s">
        <v>4784</v>
      </c>
      <c r="BE1" s="23"/>
      <c r="BF1" s="23"/>
      <c r="BG1" s="2"/>
      <c r="BH1" s="2" t="s">
        <v>15</v>
      </c>
      <c r="BJ1" s="1" t="s">
        <v>16</v>
      </c>
      <c r="BK1" s="1"/>
      <c r="BL1" s="1"/>
      <c r="BM1" s="33"/>
      <c r="BN1" s="1" t="s">
        <v>17</v>
      </c>
      <c r="BO1" s="1"/>
      <c r="BP1" s="2"/>
      <c r="BQ1" s="1" t="s">
        <v>18</v>
      </c>
      <c r="BR1" s="1"/>
      <c r="BT1" s="2" t="s">
        <v>19</v>
      </c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</row>
    <row r="2" spans="1:157" x14ac:dyDescent="0.2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 t="s">
        <v>1812</v>
      </c>
      <c r="G2" s="6"/>
      <c r="H2" s="24" t="s">
        <v>36</v>
      </c>
      <c r="I2" s="24" t="s">
        <v>26</v>
      </c>
      <c r="J2" s="25" t="s">
        <v>27</v>
      </c>
      <c r="K2" s="26" t="s">
        <v>28</v>
      </c>
      <c r="L2" s="6"/>
      <c r="M2" s="6" t="s">
        <v>29</v>
      </c>
      <c r="N2" s="6" t="s">
        <v>30</v>
      </c>
      <c r="O2" s="6" t="s">
        <v>31</v>
      </c>
      <c r="P2" s="6" t="s">
        <v>32</v>
      </c>
      <c r="Q2" s="6" t="s">
        <v>1815</v>
      </c>
      <c r="R2" s="6"/>
      <c r="S2" s="44"/>
      <c r="T2" s="44"/>
      <c r="U2" s="45"/>
      <c r="V2" s="46"/>
      <c r="X2" s="24" t="s">
        <v>1815</v>
      </c>
      <c r="Y2" s="24" t="s">
        <v>26</v>
      </c>
      <c r="Z2" s="24" t="s">
        <v>33</v>
      </c>
      <c r="AA2" s="25" t="s">
        <v>27</v>
      </c>
      <c r="AB2" s="25" t="s">
        <v>34</v>
      </c>
      <c r="AC2" s="26" t="s">
        <v>28</v>
      </c>
      <c r="AD2" s="26" t="s">
        <v>35</v>
      </c>
      <c r="AF2" s="6" t="s">
        <v>4785</v>
      </c>
      <c r="AG2" s="5"/>
      <c r="AH2" s="42" t="s">
        <v>4786</v>
      </c>
      <c r="AI2" s="27"/>
      <c r="AK2" s="6" t="s">
        <v>4785</v>
      </c>
      <c r="AL2" s="5"/>
      <c r="AM2" s="42" t="s">
        <v>4787</v>
      </c>
      <c r="AN2" s="27"/>
      <c r="AP2" s="24" t="s">
        <v>4788</v>
      </c>
      <c r="AQ2" s="24" t="s">
        <v>4786</v>
      </c>
      <c r="AR2" s="24" t="s">
        <v>4787</v>
      </c>
      <c r="AT2" s="6" t="s">
        <v>44</v>
      </c>
      <c r="AU2" s="5"/>
      <c r="AV2" s="24" t="s">
        <v>45</v>
      </c>
      <c r="AW2" s="47"/>
      <c r="AY2" s="6" t="s">
        <v>44</v>
      </c>
      <c r="AZ2" s="5"/>
      <c r="BA2" s="42" t="s">
        <v>47</v>
      </c>
      <c r="BB2" s="27"/>
      <c r="BD2" s="24" t="s">
        <v>36</v>
      </c>
      <c r="BE2" s="24" t="s">
        <v>45</v>
      </c>
      <c r="BF2" s="24" t="s">
        <v>47</v>
      </c>
      <c r="BH2" s="7" t="s">
        <v>48</v>
      </c>
      <c r="BJ2" s="24" t="s">
        <v>3886</v>
      </c>
      <c r="BK2" s="7" t="s">
        <v>49</v>
      </c>
      <c r="BL2" s="7" t="s">
        <v>50</v>
      </c>
      <c r="BN2" s="24" t="s">
        <v>3886</v>
      </c>
      <c r="BO2" s="7" t="s">
        <v>51</v>
      </c>
      <c r="BQ2" s="24" t="s">
        <v>3886</v>
      </c>
      <c r="BR2" s="7" t="s">
        <v>52</v>
      </c>
      <c r="BT2" s="7" t="s">
        <v>53</v>
      </c>
      <c r="BW2" s="30"/>
      <c r="BX2" s="18"/>
      <c r="BY2" s="18"/>
      <c r="CA2" s="29"/>
      <c r="CB2" s="29"/>
      <c r="CC2" s="29"/>
      <c r="CD2" s="48"/>
      <c r="CE2" s="48"/>
      <c r="CG2" s="29"/>
      <c r="CH2" s="31"/>
      <c r="CI2" s="31"/>
      <c r="CJ2" s="18"/>
      <c r="CK2" s="18"/>
    </row>
    <row r="3" spans="1:157" x14ac:dyDescent="0.2">
      <c r="A3" s="9">
        <v>8.611111111111111E-2</v>
      </c>
      <c r="B3" s="13">
        <f t="shared" ref="B3:B66" si="0">A3*0.514444</f>
        <v>4.4299344444444444E-2</v>
      </c>
      <c r="C3" s="15">
        <v>1.3395833333333333</v>
      </c>
      <c r="D3" s="15">
        <v>2.1694444444444443</v>
      </c>
      <c r="E3" s="3" t="s">
        <v>4789</v>
      </c>
      <c r="F3" s="3" t="str">
        <f>LEFT(E3,5)</f>
        <v>09:49</v>
      </c>
      <c r="G3" s="9"/>
      <c r="H3" s="29" t="s">
        <v>4790</v>
      </c>
      <c r="I3" s="29">
        <v>5.8386140046296296E-2</v>
      </c>
      <c r="J3" s="30">
        <v>1.3395833333333333</v>
      </c>
      <c r="K3" s="31">
        <v>2.169618055555556</v>
      </c>
      <c r="M3" s="13">
        <v>6.25E-2</v>
      </c>
      <c r="N3" s="15">
        <v>1.3381944444444445</v>
      </c>
      <c r="O3" s="15">
        <v>2.0472222222222221</v>
      </c>
      <c r="P3" s="3" t="s">
        <v>4791</v>
      </c>
      <c r="Q3" s="3" t="str">
        <f>LEFT(P3,5)</f>
        <v>09.49</v>
      </c>
      <c r="S3" s="29"/>
      <c r="T3" s="43" t="s">
        <v>4792</v>
      </c>
      <c r="U3" s="49"/>
      <c r="V3" s="50"/>
      <c r="X3" s="29" t="s">
        <v>4793</v>
      </c>
      <c r="Y3" s="29">
        <v>5.8386140046296296E-2</v>
      </c>
      <c r="Z3" s="29">
        <v>7.2178819444444431E-2</v>
      </c>
      <c r="AA3" s="3">
        <f>J3*24</f>
        <v>32.15</v>
      </c>
      <c r="AB3" s="3">
        <f>U5*24</f>
        <v>32.115624999999987</v>
      </c>
      <c r="AC3" s="3">
        <f>K3*24</f>
        <v>52.07083333333334</v>
      </c>
      <c r="AD3" s="3">
        <f>V5*24</f>
        <v>49.864583333333336</v>
      </c>
      <c r="AF3" s="15">
        <f>0.8*C3+(D3*C3)/500</f>
        <v>1.0774789699074074</v>
      </c>
      <c r="AH3" s="42" t="s">
        <v>36</v>
      </c>
      <c r="AI3" s="32" t="s">
        <v>3885</v>
      </c>
      <c r="AK3" s="15">
        <f>0.8*N3+(O3*N3)/500</f>
        <v>1.0760347183641976</v>
      </c>
      <c r="AM3" s="42" t="s">
        <v>4788</v>
      </c>
      <c r="AN3" s="32" t="s">
        <v>3885</v>
      </c>
      <c r="AP3" s="29" t="s">
        <v>4793</v>
      </c>
      <c r="AQ3" s="3">
        <f>AI4*24</f>
        <v>25.859513888888891</v>
      </c>
      <c r="AR3" s="3">
        <f>AN4*24</f>
        <v>25.825937500000002</v>
      </c>
      <c r="AT3" s="3" t="s">
        <v>4794</v>
      </c>
      <c r="AV3" s="24" t="s">
        <v>36</v>
      </c>
      <c r="AW3" s="32" t="s">
        <v>3885</v>
      </c>
      <c r="AY3" s="3" t="s">
        <v>4795</v>
      </c>
      <c r="BA3" s="42" t="s">
        <v>36</v>
      </c>
      <c r="BB3" s="32" t="s">
        <v>3885</v>
      </c>
      <c r="BD3" s="29" t="s">
        <v>4793</v>
      </c>
      <c r="BE3" s="47">
        <v>35.318125000000002</v>
      </c>
      <c r="BF3" s="27">
        <v>34.563749999999999</v>
      </c>
      <c r="BH3" s="6">
        <f>_xlfn.STDEV.S(Z27:Z47)</f>
        <v>0.26289146856406453</v>
      </c>
      <c r="BJ3" s="29" t="s">
        <v>4793</v>
      </c>
      <c r="BK3" s="3">
        <f>ABS(AA3-AB3)</f>
        <v>3.4375000000011369E-2</v>
      </c>
      <c r="BL3" s="3">
        <f>(ABS(AA3-AB3)/AA3)*100</f>
        <v>0.10692068429241483</v>
      </c>
      <c r="BN3" s="29" t="s">
        <v>4793</v>
      </c>
      <c r="BO3" s="3">
        <f>ABS(AC3-AD3)</f>
        <v>2.2062500000000043</v>
      </c>
      <c r="BQ3" s="29" t="s">
        <v>4793</v>
      </c>
      <c r="BR3" s="3">
        <f>ABS(Y3-Z3)</f>
        <v>1.3792679398148135E-2</v>
      </c>
      <c r="BS3" s="5"/>
      <c r="BT3" s="6">
        <f>BH3/SQRT(21)</f>
        <v>5.7367621631091881E-2</v>
      </c>
      <c r="BU3" s="29"/>
      <c r="CA3" s="29"/>
      <c r="CB3" s="29"/>
      <c r="CC3" s="29"/>
      <c r="CG3" s="29"/>
    </row>
    <row r="4" spans="1:157" x14ac:dyDescent="0.2">
      <c r="A4" s="9">
        <v>9.583333333333334E-2</v>
      </c>
      <c r="B4" s="13">
        <f t="shared" si="0"/>
        <v>4.9300883333333337E-2</v>
      </c>
      <c r="C4" s="15">
        <v>1.3395833333333333</v>
      </c>
      <c r="D4" s="15">
        <v>2.1694444444444443</v>
      </c>
      <c r="E4" s="3" t="s">
        <v>4796</v>
      </c>
      <c r="F4" s="3" t="str">
        <f t="shared" ref="F4:F67" si="1">LEFT(E4,5)</f>
        <v>09:49</v>
      </c>
      <c r="G4" s="9"/>
      <c r="H4" s="33" t="s">
        <v>4797</v>
      </c>
      <c r="I4" s="33">
        <v>3.8994428750784675E-2</v>
      </c>
      <c r="J4" s="3">
        <v>1.3527895480225982</v>
      </c>
      <c r="K4" s="34">
        <v>2.1710451977401135</v>
      </c>
      <c r="M4" s="13">
        <v>5.6944444444444443E-2</v>
      </c>
      <c r="N4" s="15">
        <v>1.3381944444444445</v>
      </c>
      <c r="O4" s="15">
        <v>2.0472222222222221</v>
      </c>
      <c r="P4" s="3" t="s">
        <v>4798</v>
      </c>
      <c r="Q4" s="3" t="str">
        <f t="shared" ref="Q4:Q67" si="2">LEFT(P4,5)</f>
        <v>09.49</v>
      </c>
      <c r="S4" s="42" t="s">
        <v>1815</v>
      </c>
      <c r="T4" s="24" t="s">
        <v>33</v>
      </c>
      <c r="U4" s="25" t="s">
        <v>34</v>
      </c>
      <c r="V4" s="26" t="s">
        <v>35</v>
      </c>
      <c r="X4" s="33" t="s">
        <v>4799</v>
      </c>
      <c r="Y4" s="33">
        <v>3.8994428750784675E-2</v>
      </c>
      <c r="Z4" s="33">
        <v>5.9351851851851836E-2</v>
      </c>
      <c r="AA4" s="3">
        <f t="shared" ref="AA4:AA23" si="3">J4*24</f>
        <v>32.466949152542355</v>
      </c>
      <c r="AB4" s="3">
        <f t="shared" ref="AB4:AB23" si="4">U6*24</f>
        <v>32.108055555555538</v>
      </c>
      <c r="AC4" s="3">
        <f t="shared" ref="AC4:AC23" si="5">K4*24</f>
        <v>52.105084745762724</v>
      </c>
      <c r="AD4" s="3">
        <f t="shared" ref="AD4:AD23" si="6">V6*24</f>
        <v>49.996388888888909</v>
      </c>
      <c r="AF4" s="15">
        <f t="shared" ref="AF4:AF67" si="7">0.8*C4+(D4*C4)/500</f>
        <v>1.0774789699074074</v>
      </c>
      <c r="AH4" s="29" t="s">
        <v>4790</v>
      </c>
      <c r="AI4" s="27">
        <v>1.0774797453703704</v>
      </c>
      <c r="AK4" s="15">
        <f t="shared" ref="AK4:AK67" si="8">0.8*N4+(O4*N4)/500</f>
        <v>1.0760347183641976</v>
      </c>
      <c r="AM4" s="29" t="s">
        <v>4793</v>
      </c>
      <c r="AN4" s="27">
        <v>1.0760807291666667</v>
      </c>
      <c r="AP4" s="33" t="s">
        <v>4799</v>
      </c>
      <c r="AQ4" s="3">
        <f t="shared" ref="AQ4:AQ24" si="9">AI5*24</f>
        <v>26.114585687382281</v>
      </c>
      <c r="AR4" s="3">
        <f t="shared" ref="AR4:AR24" si="10">AN5*24</f>
        <v>25.820240740740768</v>
      </c>
      <c r="AT4" s="3" t="s">
        <v>4800</v>
      </c>
      <c r="AV4" s="44">
        <v>0.40902777777777777</v>
      </c>
      <c r="AW4" s="47">
        <v>35.318125000000002</v>
      </c>
      <c r="AY4" s="3" t="s">
        <v>4801</v>
      </c>
      <c r="BA4" s="29" t="s">
        <v>4793</v>
      </c>
      <c r="BB4" s="27">
        <v>34.563749999999999</v>
      </c>
      <c r="BD4" s="33" t="s">
        <v>4799</v>
      </c>
      <c r="BE4" s="51">
        <v>37.384406779999999</v>
      </c>
      <c r="BF4" s="35">
        <v>34.941333333333333</v>
      </c>
      <c r="BH4" s="33"/>
      <c r="BJ4" s="33" t="s">
        <v>4799</v>
      </c>
      <c r="BK4" s="3">
        <f t="shared" ref="BK4:BK23" si="11">ABS(AA4-AB4)</f>
        <v>0.35889359698681744</v>
      </c>
      <c r="BL4" s="3">
        <f t="shared" ref="BL4:BL23" si="12">(ABS(AA4-AB4)/AA4)*100</f>
        <v>1.1054121386662963</v>
      </c>
      <c r="BN4" s="33" t="s">
        <v>4799</v>
      </c>
      <c r="BO4" s="3">
        <f t="shared" ref="BO4:BO23" si="13">ABS(AC4-AD4)</f>
        <v>2.1086958568738154</v>
      </c>
      <c r="BQ4" s="33" t="s">
        <v>4799</v>
      </c>
      <c r="BR4" s="3">
        <f t="shared" ref="BR4:BR23" si="14">ABS(Y4-Z4)</f>
        <v>2.0357423101067161E-2</v>
      </c>
      <c r="BS4" s="5"/>
      <c r="BU4" s="33"/>
      <c r="CA4" s="33"/>
      <c r="CB4" s="33"/>
      <c r="CC4" s="33"/>
      <c r="CG4" s="33"/>
    </row>
    <row r="5" spans="1:157" x14ac:dyDescent="0.2">
      <c r="A5" s="9">
        <v>0.1076388888888889</v>
      </c>
      <c r="B5" s="13">
        <f t="shared" si="0"/>
        <v>5.5374180555555562E-2</v>
      </c>
      <c r="C5" s="15">
        <v>1.3395833333333333</v>
      </c>
      <c r="D5" s="15">
        <v>2.1701388888888888</v>
      </c>
      <c r="E5" s="3" t="s">
        <v>4802</v>
      </c>
      <c r="F5" s="3" t="str">
        <f t="shared" si="1"/>
        <v>09:49</v>
      </c>
      <c r="G5" s="9"/>
      <c r="H5" s="33" t="s">
        <v>4803</v>
      </c>
      <c r="I5" s="33">
        <v>3.1230709876543212E-2</v>
      </c>
      <c r="J5" s="3">
        <v>1.3759027777777768</v>
      </c>
      <c r="K5" s="34">
        <v>2.1870486111111109</v>
      </c>
      <c r="M5" s="13">
        <v>5.6250000000000001E-2</v>
      </c>
      <c r="N5" s="15">
        <v>1.3381944444444445</v>
      </c>
      <c r="O5" s="15">
        <v>2.0479166666666666</v>
      </c>
      <c r="P5" s="3" t="s">
        <v>4804</v>
      </c>
      <c r="Q5" s="3" t="str">
        <f t="shared" si="2"/>
        <v>09.49</v>
      </c>
      <c r="S5" s="29" t="s">
        <v>4793</v>
      </c>
      <c r="T5" s="29">
        <v>7.2178819444444431E-2</v>
      </c>
      <c r="U5" s="30">
        <v>1.3381510416666662</v>
      </c>
      <c r="V5" s="31">
        <v>2.0776909722222223</v>
      </c>
      <c r="X5" s="33" t="s">
        <v>4805</v>
      </c>
      <c r="Y5" s="33">
        <v>3.1230709876543212E-2</v>
      </c>
      <c r="Z5" s="33">
        <v>5.0104166666666637E-2</v>
      </c>
      <c r="AA5" s="3">
        <f t="shared" si="3"/>
        <v>33.021666666666647</v>
      </c>
      <c r="AB5" s="3">
        <f t="shared" si="4"/>
        <v>32.575833333333321</v>
      </c>
      <c r="AC5" s="3">
        <f t="shared" si="5"/>
        <v>52.489166666666662</v>
      </c>
      <c r="AD5" s="3">
        <f t="shared" si="6"/>
        <v>50.372222222222234</v>
      </c>
      <c r="AF5" s="15">
        <f t="shared" si="7"/>
        <v>1.0774808304398149</v>
      </c>
      <c r="AH5" s="33" t="s">
        <v>4797</v>
      </c>
      <c r="AI5" s="35">
        <v>1.0881077369742618</v>
      </c>
      <c r="AK5" s="15">
        <f t="shared" si="8"/>
        <v>1.0760365769675928</v>
      </c>
      <c r="AM5" s="33" t="s">
        <v>4799</v>
      </c>
      <c r="AN5" s="35">
        <v>1.075843364197532</v>
      </c>
      <c r="AP5" s="33" t="s">
        <v>4805</v>
      </c>
      <c r="AQ5" s="3">
        <f t="shared" si="9"/>
        <v>26.561754629629633</v>
      </c>
      <c r="AR5" s="3">
        <f t="shared" si="10"/>
        <v>26.197407407407397</v>
      </c>
      <c r="AT5" s="3" t="s">
        <v>4806</v>
      </c>
      <c r="AV5" s="52">
        <v>0.40972222222222221</v>
      </c>
      <c r="AW5" s="51">
        <v>37.384406779999999</v>
      </c>
      <c r="AY5" s="3" t="s">
        <v>4807</v>
      </c>
      <c r="BA5" s="33" t="s">
        <v>4799</v>
      </c>
      <c r="BB5" s="35">
        <v>34.941333333333333</v>
      </c>
      <c r="BD5" s="33" t="s">
        <v>4805</v>
      </c>
      <c r="BE5" s="51">
        <v>39.137999999999998</v>
      </c>
      <c r="BF5" s="35">
        <v>36.172500000000007</v>
      </c>
      <c r="BH5" s="33"/>
      <c r="BJ5" s="33" t="s">
        <v>4805</v>
      </c>
      <c r="BK5" s="3">
        <f t="shared" si="11"/>
        <v>0.44583333333332575</v>
      </c>
      <c r="BL5" s="3">
        <f t="shared" si="12"/>
        <v>1.3501236561853107</v>
      </c>
      <c r="BN5" s="33" t="s">
        <v>4805</v>
      </c>
      <c r="BO5" s="3">
        <f t="shared" si="13"/>
        <v>2.1169444444444281</v>
      </c>
      <c r="BQ5" s="33" t="s">
        <v>4805</v>
      </c>
      <c r="BR5" s="3">
        <f t="shared" si="14"/>
        <v>1.8873456790123425E-2</v>
      </c>
      <c r="BS5" s="5"/>
      <c r="BU5" s="33"/>
      <c r="CA5" s="33"/>
      <c r="CB5" s="33"/>
      <c r="CC5" s="33"/>
      <c r="CG5" s="33"/>
    </row>
    <row r="6" spans="1:157" x14ac:dyDescent="0.2">
      <c r="A6" s="9">
        <v>0.11874999999999999</v>
      </c>
      <c r="B6" s="13">
        <f t="shared" si="0"/>
        <v>6.1090224999999998E-2</v>
      </c>
      <c r="C6" s="15">
        <v>1.3395833333333333</v>
      </c>
      <c r="D6" s="15">
        <v>2.1701388888888888</v>
      </c>
      <c r="E6" s="3" t="s">
        <v>4808</v>
      </c>
      <c r="F6" s="3" t="str">
        <f t="shared" si="1"/>
        <v>09:49</v>
      </c>
      <c r="G6" s="9"/>
      <c r="H6" s="33" t="s">
        <v>4809</v>
      </c>
      <c r="I6" s="33">
        <v>3.7207947530864191E-2</v>
      </c>
      <c r="J6" s="3">
        <v>1.3764699074074067</v>
      </c>
      <c r="K6" s="34">
        <v>2.1203125000000016</v>
      </c>
      <c r="M6" s="13">
        <v>6.5972222222222224E-2</v>
      </c>
      <c r="N6" s="15">
        <v>1.3381944444444445</v>
      </c>
      <c r="O6" s="15">
        <v>2.0833333333333335</v>
      </c>
      <c r="P6" s="3" t="s">
        <v>4810</v>
      </c>
      <c r="Q6" s="3" t="str">
        <f t="shared" si="2"/>
        <v>09.49</v>
      </c>
      <c r="S6" s="33" t="s">
        <v>4799</v>
      </c>
      <c r="T6" s="33">
        <v>5.9351851851851836E-2</v>
      </c>
      <c r="U6" s="3">
        <v>1.3378356481481475</v>
      </c>
      <c r="V6" s="34">
        <v>2.0831828703703712</v>
      </c>
      <c r="X6" s="33" t="s">
        <v>4811</v>
      </c>
      <c r="Y6" s="33">
        <v>3.7207947530864191E-2</v>
      </c>
      <c r="Z6" s="33">
        <v>5.6724537037037039E-2</v>
      </c>
      <c r="AA6" s="3">
        <f t="shared" si="3"/>
        <v>33.035277777777765</v>
      </c>
      <c r="AB6" s="3">
        <f t="shared" si="4"/>
        <v>33.03333333333331</v>
      </c>
      <c r="AC6" s="3">
        <f t="shared" si="5"/>
        <v>50.887500000000038</v>
      </c>
      <c r="AD6" s="3">
        <f t="shared" si="6"/>
        <v>48.813888888888883</v>
      </c>
      <c r="AF6" s="15">
        <f t="shared" si="7"/>
        <v>1.0774808304398149</v>
      </c>
      <c r="AH6" s="33" t="s">
        <v>4803</v>
      </c>
      <c r="AI6" s="35">
        <v>1.1067397762345681</v>
      </c>
      <c r="AK6" s="15">
        <f t="shared" si="8"/>
        <v>1.076131365740741</v>
      </c>
      <c r="AM6" s="33" t="s">
        <v>4805</v>
      </c>
      <c r="AN6" s="35">
        <v>1.0915586419753083</v>
      </c>
      <c r="AP6" s="33" t="s">
        <v>4811</v>
      </c>
      <c r="AQ6" s="3">
        <f t="shared" si="9"/>
        <v>26.568305555555529</v>
      </c>
      <c r="AR6" s="3">
        <f t="shared" si="10"/>
        <v>26.561069444444431</v>
      </c>
      <c r="AT6" s="3" t="s">
        <v>4812</v>
      </c>
      <c r="AV6" s="52">
        <v>0.41041666666666665</v>
      </c>
      <c r="AW6" s="51">
        <v>39.137999999999998</v>
      </c>
      <c r="AY6" s="3" t="s">
        <v>4758</v>
      </c>
      <c r="BA6" s="33" t="s">
        <v>4805</v>
      </c>
      <c r="BB6" s="35">
        <v>36.172500000000007</v>
      </c>
      <c r="BD6" s="33" t="s">
        <v>4811</v>
      </c>
      <c r="BE6" s="51">
        <v>38.358333330000001</v>
      </c>
      <c r="BF6" s="35">
        <v>36.341166666666659</v>
      </c>
      <c r="BH6" s="33"/>
      <c r="BJ6" s="33" t="s">
        <v>4811</v>
      </c>
      <c r="BK6" s="3">
        <f t="shared" si="11"/>
        <v>1.9444444444545184E-3</v>
      </c>
      <c r="BL6" s="3">
        <f t="shared" si="12"/>
        <v>5.8859636584091659E-3</v>
      </c>
      <c r="BN6" s="33" t="s">
        <v>4811</v>
      </c>
      <c r="BO6" s="3">
        <f t="shared" si="13"/>
        <v>2.0736111111111555</v>
      </c>
      <c r="BQ6" s="33" t="s">
        <v>4811</v>
      </c>
      <c r="BR6" s="3">
        <f t="shared" si="14"/>
        <v>1.9516589506172848E-2</v>
      </c>
      <c r="BS6" s="5"/>
      <c r="BU6" s="33"/>
      <c r="CA6" s="33"/>
      <c r="CB6" s="33"/>
      <c r="CC6" s="33"/>
      <c r="CG6" s="33"/>
    </row>
    <row r="7" spans="1:157" x14ac:dyDescent="0.2">
      <c r="A7" s="9">
        <v>0.11736111111111111</v>
      </c>
      <c r="B7" s="13">
        <f t="shared" si="0"/>
        <v>6.0375719444444448E-2</v>
      </c>
      <c r="C7" s="15">
        <v>1.3395833333333333</v>
      </c>
      <c r="D7" s="15">
        <v>2.1701388888888888</v>
      </c>
      <c r="E7" s="3" t="s">
        <v>4813</v>
      </c>
      <c r="F7" s="3" t="str">
        <f t="shared" si="1"/>
        <v>09:49</v>
      </c>
      <c r="G7" s="9"/>
      <c r="H7" s="33" t="s">
        <v>4814</v>
      </c>
      <c r="I7" s="33">
        <v>4.1810852165725061E-2</v>
      </c>
      <c r="J7" s="3">
        <v>1.3758239171374758</v>
      </c>
      <c r="K7" s="34">
        <v>2.1278837099811674</v>
      </c>
      <c r="M7" s="13">
        <v>7.5694444444444439E-2</v>
      </c>
      <c r="N7" s="15">
        <v>1.3381944444444445</v>
      </c>
      <c r="O7" s="15">
        <v>2.0840277777777776</v>
      </c>
      <c r="P7" s="3" t="s">
        <v>4815</v>
      </c>
      <c r="Q7" s="3" t="str">
        <f t="shared" si="2"/>
        <v>09.49</v>
      </c>
      <c r="S7" s="33" t="s">
        <v>4805</v>
      </c>
      <c r="T7" s="33">
        <v>5.0104166666666637E-2</v>
      </c>
      <c r="U7" s="3">
        <v>1.3573263888888882</v>
      </c>
      <c r="V7" s="34">
        <v>2.0988425925925931</v>
      </c>
      <c r="X7" s="33" t="s">
        <v>4816</v>
      </c>
      <c r="Y7" s="33">
        <v>4.1810852165725061E-2</v>
      </c>
      <c r="Z7" s="33">
        <v>6.1064030131826735E-2</v>
      </c>
      <c r="AA7" s="3">
        <f t="shared" si="3"/>
        <v>33.019774011299418</v>
      </c>
      <c r="AB7" s="3">
        <f t="shared" si="4"/>
        <v>33.023728813559316</v>
      </c>
      <c r="AC7" s="3">
        <f t="shared" si="5"/>
        <v>51.069209039548014</v>
      </c>
      <c r="AD7" s="3">
        <f t="shared" si="6"/>
        <v>48.394067796610173</v>
      </c>
      <c r="AF7" s="15">
        <f t="shared" si="7"/>
        <v>1.0774808304398149</v>
      </c>
      <c r="AH7" s="33" t="s">
        <v>4809</v>
      </c>
      <c r="AI7" s="35">
        <v>1.1070127314814804</v>
      </c>
      <c r="AK7" s="15">
        <f t="shared" si="8"/>
        <v>1.0761332243441359</v>
      </c>
      <c r="AM7" s="33" t="s">
        <v>4811</v>
      </c>
      <c r="AN7" s="35">
        <v>1.1067112268518513</v>
      </c>
      <c r="AP7" s="33" t="s">
        <v>4816</v>
      </c>
      <c r="AQ7" s="3">
        <f t="shared" si="9"/>
        <v>26.556341807909618</v>
      </c>
      <c r="AR7" s="3">
        <f t="shared" si="10"/>
        <v>26.55217984934086</v>
      </c>
      <c r="AT7" s="3" t="s">
        <v>4817</v>
      </c>
      <c r="AV7" s="52">
        <v>0.41111111111111109</v>
      </c>
      <c r="AW7" s="51">
        <v>38.358333330000001</v>
      </c>
      <c r="AY7" s="3" t="s">
        <v>175</v>
      </c>
      <c r="BA7" s="33" t="s">
        <v>4811</v>
      </c>
      <c r="BB7" s="35">
        <v>36.341166666666659</v>
      </c>
      <c r="BD7" s="33" t="s">
        <v>4816</v>
      </c>
      <c r="BE7" s="51">
        <v>37.873898310000001</v>
      </c>
      <c r="BF7" s="35">
        <v>36.34847457627118</v>
      </c>
      <c r="BH7" s="33"/>
      <c r="BJ7" s="33" t="s">
        <v>4816</v>
      </c>
      <c r="BK7" s="3">
        <f t="shared" si="11"/>
        <v>3.9548022598978605E-3</v>
      </c>
      <c r="BL7" s="3">
        <f t="shared" si="12"/>
        <v>1.1977072461321271E-2</v>
      </c>
      <c r="BN7" s="33" t="s">
        <v>4816</v>
      </c>
      <c r="BO7" s="3">
        <f t="shared" si="13"/>
        <v>2.6751412429378405</v>
      </c>
      <c r="BQ7" s="33" t="s">
        <v>4816</v>
      </c>
      <c r="BR7" s="3">
        <f t="shared" si="14"/>
        <v>1.9253177966101674E-2</v>
      </c>
      <c r="BS7" s="5"/>
      <c r="BU7" s="33"/>
      <c r="CA7" s="33"/>
      <c r="CB7" s="33"/>
      <c r="CC7" s="33"/>
      <c r="CG7" s="33"/>
    </row>
    <row r="8" spans="1:157" x14ac:dyDescent="0.2">
      <c r="A8" s="9">
        <v>0.11736111111111111</v>
      </c>
      <c r="B8" s="13">
        <f t="shared" si="0"/>
        <v>6.0375719444444448E-2</v>
      </c>
      <c r="C8" s="15">
        <v>1.3395833333333333</v>
      </c>
      <c r="D8" s="15">
        <v>2.1701388888888888</v>
      </c>
      <c r="E8" s="3" t="s">
        <v>4818</v>
      </c>
      <c r="F8" s="3" t="str">
        <f t="shared" si="1"/>
        <v>09:49</v>
      </c>
      <c r="G8" s="9"/>
      <c r="H8" s="33" t="s">
        <v>4819</v>
      </c>
      <c r="I8" s="33">
        <v>3.0539544753086421E-2</v>
      </c>
      <c r="J8" s="3">
        <v>1.3763541666666665</v>
      </c>
      <c r="K8" s="34">
        <v>2.1506597222222217</v>
      </c>
      <c r="M8" s="13">
        <v>7.4305555555555555E-2</v>
      </c>
      <c r="N8" s="15">
        <v>1.3381944444444445</v>
      </c>
      <c r="O8" s="15">
        <v>2.0840277777777776</v>
      </c>
      <c r="P8" s="3" t="s">
        <v>4820</v>
      </c>
      <c r="Q8" s="3" t="str">
        <f t="shared" si="2"/>
        <v>09.49</v>
      </c>
      <c r="S8" s="33" t="s">
        <v>4811</v>
      </c>
      <c r="T8" s="33">
        <v>5.6724537037037039E-2</v>
      </c>
      <c r="U8" s="3">
        <v>1.376388888888888</v>
      </c>
      <c r="V8" s="34">
        <v>2.0339120370370369</v>
      </c>
      <c r="X8" s="33" t="s">
        <v>4821</v>
      </c>
      <c r="Y8" s="33">
        <v>3.0539544753086421E-2</v>
      </c>
      <c r="Z8" s="33">
        <v>4.9548611111111113E-2</v>
      </c>
      <c r="AA8" s="3">
        <f t="shared" si="3"/>
        <v>33.032499999999999</v>
      </c>
      <c r="AB8" s="3">
        <f t="shared" si="4"/>
        <v>33.043888888888901</v>
      </c>
      <c r="AC8" s="3">
        <f t="shared" si="5"/>
        <v>51.61583333333332</v>
      </c>
      <c r="AD8" s="3">
        <f t="shared" si="6"/>
        <v>49.097777777777786</v>
      </c>
      <c r="AF8" s="15">
        <f t="shared" si="7"/>
        <v>1.0774808304398149</v>
      </c>
      <c r="AH8" s="33" t="s">
        <v>4814</v>
      </c>
      <c r="AI8" s="35">
        <v>1.1065142419962342</v>
      </c>
      <c r="AK8" s="15">
        <f t="shared" si="8"/>
        <v>1.0761332243441359</v>
      </c>
      <c r="AM8" s="33" t="s">
        <v>4816</v>
      </c>
      <c r="AN8" s="35">
        <v>1.1063408270558692</v>
      </c>
      <c r="AP8" s="33" t="s">
        <v>4821</v>
      </c>
      <c r="AQ8" s="3">
        <f t="shared" si="9"/>
        <v>26.568041666666634</v>
      </c>
      <c r="AR8" s="3">
        <f t="shared" si="10"/>
        <v>26.570305555555574</v>
      </c>
      <c r="AT8" s="3" t="s">
        <v>4817</v>
      </c>
      <c r="AV8" s="52">
        <v>0.41180555555555554</v>
      </c>
      <c r="AW8" s="51">
        <v>37.873898310000001</v>
      </c>
      <c r="AY8" s="3" t="s">
        <v>4822</v>
      </c>
      <c r="BA8" s="33" t="s">
        <v>4816</v>
      </c>
      <c r="BB8" s="35">
        <v>36.34847457627118</v>
      </c>
      <c r="BD8" s="33" t="s">
        <v>4821</v>
      </c>
      <c r="BE8" s="51">
        <v>39.108333330000001</v>
      </c>
      <c r="BF8" s="35">
        <v>36.888333333333328</v>
      </c>
      <c r="BH8" s="33"/>
      <c r="BJ8" s="33" t="s">
        <v>4821</v>
      </c>
      <c r="BK8" s="3">
        <f t="shared" si="11"/>
        <v>1.1388888888902216E-2</v>
      </c>
      <c r="BL8" s="3">
        <f t="shared" si="12"/>
        <v>3.4477829074100401E-2</v>
      </c>
      <c r="BN8" s="33" t="s">
        <v>4821</v>
      </c>
      <c r="BO8" s="3">
        <f t="shared" si="13"/>
        <v>2.5180555555555344</v>
      </c>
      <c r="BQ8" s="33" t="s">
        <v>4821</v>
      </c>
      <c r="BR8" s="3">
        <f t="shared" si="14"/>
        <v>1.9009066358024691E-2</v>
      </c>
      <c r="BS8" s="5"/>
      <c r="BU8" s="33"/>
      <c r="CA8" s="33"/>
      <c r="CB8" s="33"/>
      <c r="CC8" s="33"/>
      <c r="CG8" s="33"/>
    </row>
    <row r="9" spans="1:157" x14ac:dyDescent="0.2">
      <c r="A9" s="9">
        <v>0.12291666666666666</v>
      </c>
      <c r="B9" s="13">
        <f t="shared" si="0"/>
        <v>6.3233741666666662E-2</v>
      </c>
      <c r="C9" s="15">
        <v>1.3395833333333333</v>
      </c>
      <c r="D9" s="15">
        <v>2.1708333333333334</v>
      </c>
      <c r="E9" s="3" t="s">
        <v>4823</v>
      </c>
      <c r="F9" s="3" t="str">
        <f t="shared" si="1"/>
        <v>09:49</v>
      </c>
      <c r="G9" s="9"/>
      <c r="H9" s="33" t="s">
        <v>4824</v>
      </c>
      <c r="I9" s="33">
        <v>3.555045511613307E-2</v>
      </c>
      <c r="J9" s="3">
        <v>1.3777777777777789</v>
      </c>
      <c r="K9" s="34">
        <v>2.1316266478342749</v>
      </c>
      <c r="M9" s="13">
        <v>6.5277777777777782E-2</v>
      </c>
      <c r="N9" s="15">
        <v>1.3381944444444445</v>
      </c>
      <c r="O9" s="15">
        <v>2.0840277777777776</v>
      </c>
      <c r="P9" s="3" t="s">
        <v>4825</v>
      </c>
      <c r="Q9" s="3" t="str">
        <f t="shared" si="2"/>
        <v>09.49</v>
      </c>
      <c r="S9" s="33" t="s">
        <v>4816</v>
      </c>
      <c r="T9" s="33">
        <v>6.1064030131826735E-2</v>
      </c>
      <c r="U9" s="3">
        <v>1.3759887005649716</v>
      </c>
      <c r="V9" s="34">
        <v>2.0164194915254239</v>
      </c>
      <c r="X9" s="33" t="s">
        <v>4826</v>
      </c>
      <c r="Y9" s="33">
        <v>3.555045511613307E-2</v>
      </c>
      <c r="Z9" s="33">
        <v>4.554924242424243E-2</v>
      </c>
      <c r="AA9" s="3">
        <f t="shared" si="3"/>
        <v>33.066666666666691</v>
      </c>
      <c r="AB9" s="3">
        <f t="shared" si="4"/>
        <v>33.083333333333321</v>
      </c>
      <c r="AC9" s="3">
        <f t="shared" si="5"/>
        <v>51.159039548022598</v>
      </c>
      <c r="AD9" s="3">
        <f t="shared" si="6"/>
        <v>48.427272727272722</v>
      </c>
      <c r="AF9" s="15">
        <f t="shared" si="7"/>
        <v>1.0774826909722224</v>
      </c>
      <c r="AH9" s="33" t="s">
        <v>4819</v>
      </c>
      <c r="AI9" s="35">
        <v>1.1070017361111097</v>
      </c>
      <c r="AK9" s="15">
        <f t="shared" si="8"/>
        <v>1.0761332243441359</v>
      </c>
      <c r="AM9" s="33" t="s">
        <v>4821</v>
      </c>
      <c r="AN9" s="35">
        <v>1.1070960648148156</v>
      </c>
      <c r="AP9" s="33" t="s">
        <v>4826</v>
      </c>
      <c r="AQ9" s="3">
        <f t="shared" si="9"/>
        <v>26.594303201506591</v>
      </c>
      <c r="AR9" s="3">
        <f t="shared" si="10"/>
        <v>26.600202020202026</v>
      </c>
      <c r="AT9" s="3" t="s">
        <v>4827</v>
      </c>
      <c r="AV9" s="52">
        <v>0.41249999999999998</v>
      </c>
      <c r="AW9" s="51">
        <v>39.108333330000001</v>
      </c>
      <c r="AY9" s="3" t="s">
        <v>4828</v>
      </c>
      <c r="BA9" s="33" t="s">
        <v>4821</v>
      </c>
      <c r="BB9" s="35">
        <v>36.888333333333328</v>
      </c>
      <c r="BD9" s="33" t="s">
        <v>4826</v>
      </c>
      <c r="BE9" s="51">
        <v>38.39830508</v>
      </c>
      <c r="BF9" s="35">
        <v>36.936818181818175</v>
      </c>
      <c r="BH9" s="33"/>
      <c r="BJ9" s="33" t="s">
        <v>4826</v>
      </c>
      <c r="BK9" s="3">
        <f t="shared" si="11"/>
        <v>1.6666666666630192E-2</v>
      </c>
      <c r="BL9" s="3">
        <f t="shared" si="12"/>
        <v>5.0403225806341274E-2</v>
      </c>
      <c r="BN9" s="33" t="s">
        <v>4826</v>
      </c>
      <c r="BO9" s="3">
        <f t="shared" si="13"/>
        <v>2.7317668207498755</v>
      </c>
      <c r="BQ9" s="33" t="s">
        <v>4826</v>
      </c>
      <c r="BR9" s="3">
        <f t="shared" si="14"/>
        <v>9.9987873081093595E-3</v>
      </c>
      <c r="BS9" s="5"/>
      <c r="BU9" s="33"/>
      <c r="CA9" s="33"/>
      <c r="CB9" s="33"/>
      <c r="CC9" s="33"/>
      <c r="CG9" s="33"/>
    </row>
    <row r="10" spans="1:157" x14ac:dyDescent="0.2">
      <c r="A10" s="9">
        <v>0.11319444444444444</v>
      </c>
      <c r="B10" s="13">
        <f t="shared" si="0"/>
        <v>5.8232202777777776E-2</v>
      </c>
      <c r="C10" s="15">
        <v>1.3395833333333333</v>
      </c>
      <c r="D10" s="15">
        <v>2.1708333333333334</v>
      </c>
      <c r="E10" s="3" t="s">
        <v>4829</v>
      </c>
      <c r="F10" s="3" t="str">
        <f t="shared" si="1"/>
        <v>09:49</v>
      </c>
      <c r="G10" s="9"/>
      <c r="H10" s="33" t="s">
        <v>4830</v>
      </c>
      <c r="I10" s="33">
        <v>2.9902006172839512E-2</v>
      </c>
      <c r="J10" s="3">
        <v>1.3785300925925945</v>
      </c>
      <c r="K10" s="34">
        <v>2.1334143518518522</v>
      </c>
      <c r="M10" s="13">
        <v>7.7083333333333337E-2</v>
      </c>
      <c r="N10" s="15">
        <v>1.3381944444444445</v>
      </c>
      <c r="O10" s="15">
        <v>2.0840277777777776</v>
      </c>
      <c r="P10" s="3" t="s">
        <v>4831</v>
      </c>
      <c r="Q10" s="3" t="str">
        <f t="shared" si="2"/>
        <v>09.49</v>
      </c>
      <c r="S10" s="33" t="s">
        <v>4821</v>
      </c>
      <c r="T10" s="33">
        <v>4.9548611111111113E-2</v>
      </c>
      <c r="U10" s="3">
        <v>1.3768287037037041</v>
      </c>
      <c r="V10" s="34">
        <v>2.0457407407407411</v>
      </c>
      <c r="X10" s="33" t="s">
        <v>4832</v>
      </c>
      <c r="Y10" s="33">
        <v>2.9902006172839512E-2</v>
      </c>
      <c r="Z10" s="33">
        <v>4.627314814814816E-2</v>
      </c>
      <c r="AA10" s="3">
        <f t="shared" si="3"/>
        <v>33.084722222222268</v>
      </c>
      <c r="AB10" s="3">
        <f t="shared" si="4"/>
        <v>33.118055555555564</v>
      </c>
      <c r="AC10" s="3">
        <f t="shared" si="5"/>
        <v>51.20194444444445</v>
      </c>
      <c r="AD10" s="3">
        <f t="shared" si="6"/>
        <v>48.478888888888882</v>
      </c>
      <c r="AF10" s="15">
        <f t="shared" si="7"/>
        <v>1.0774826909722224</v>
      </c>
      <c r="AH10" s="33" t="s">
        <v>4824</v>
      </c>
      <c r="AI10" s="35">
        <v>1.1080959667294412</v>
      </c>
      <c r="AK10" s="15">
        <f t="shared" si="8"/>
        <v>1.0761332243441359</v>
      </c>
      <c r="AM10" s="33" t="s">
        <v>4826</v>
      </c>
      <c r="AN10" s="35">
        <v>1.108341750841751</v>
      </c>
      <c r="AP10" s="33" t="s">
        <v>4832</v>
      </c>
      <c r="AQ10" s="3">
        <f t="shared" si="9"/>
        <v>26.608930555555578</v>
      </c>
      <c r="AR10" s="3">
        <f t="shared" si="10"/>
        <v>26.628203703703697</v>
      </c>
      <c r="AT10" s="3" t="s">
        <v>4833</v>
      </c>
      <c r="AV10" s="52">
        <v>0.41319444444444442</v>
      </c>
      <c r="AW10" s="51">
        <v>38.39830508</v>
      </c>
      <c r="AY10" s="3" t="s">
        <v>4834</v>
      </c>
      <c r="BA10" s="33" t="s">
        <v>4826</v>
      </c>
      <c r="BB10" s="35">
        <v>36.936818181818175</v>
      </c>
      <c r="BD10" s="33" t="s">
        <v>4832</v>
      </c>
      <c r="BE10" s="51">
        <v>39.198</v>
      </c>
      <c r="BF10" s="35">
        <v>37.217166666666678</v>
      </c>
      <c r="BH10" s="33"/>
      <c r="BJ10" s="33" t="s">
        <v>4832</v>
      </c>
      <c r="BK10" s="3">
        <f t="shared" si="11"/>
        <v>3.3333333333295911E-2</v>
      </c>
      <c r="BL10" s="3">
        <f t="shared" si="12"/>
        <v>0.1007514378068638</v>
      </c>
      <c r="BN10" s="33" t="s">
        <v>4832</v>
      </c>
      <c r="BO10" s="3">
        <f t="shared" si="13"/>
        <v>2.7230555555555682</v>
      </c>
      <c r="BQ10" s="33" t="s">
        <v>4832</v>
      </c>
      <c r="BR10" s="3">
        <f t="shared" si="14"/>
        <v>1.6371141975308649E-2</v>
      </c>
      <c r="BS10" s="5"/>
      <c r="BU10" s="33"/>
      <c r="CA10" s="33"/>
      <c r="CB10" s="33"/>
      <c r="CC10" s="33"/>
      <c r="CG10" s="33"/>
    </row>
    <row r="11" spans="1:157" x14ac:dyDescent="0.2">
      <c r="A11" s="9">
        <v>0.12430555555555556</v>
      </c>
      <c r="B11" s="13">
        <f t="shared" si="0"/>
        <v>6.3948247222222226E-2</v>
      </c>
      <c r="C11" s="15">
        <v>1.3395833333333333</v>
      </c>
      <c r="D11" s="15">
        <v>2.1708333333333334</v>
      </c>
      <c r="E11" s="3" t="s">
        <v>4835</v>
      </c>
      <c r="F11" s="3" t="str">
        <f t="shared" si="1"/>
        <v>09:49</v>
      </c>
      <c r="G11" s="9"/>
      <c r="H11" s="33" t="s">
        <v>4836</v>
      </c>
      <c r="I11" s="33">
        <v>2.9246334876543219E-2</v>
      </c>
      <c r="J11" s="3">
        <v>1.3784259259259266</v>
      </c>
      <c r="K11" s="34">
        <v>2.0800810185185177</v>
      </c>
      <c r="M11" s="13">
        <v>7.3611111111111113E-2</v>
      </c>
      <c r="N11" s="15">
        <v>1.3381944444444445</v>
      </c>
      <c r="O11" s="15">
        <v>2.0847222222222221</v>
      </c>
      <c r="P11" s="3" t="s">
        <v>4837</v>
      </c>
      <c r="Q11" s="3" t="str">
        <f t="shared" si="2"/>
        <v>09.49</v>
      </c>
      <c r="S11" s="33" t="s">
        <v>4826</v>
      </c>
      <c r="T11" s="33">
        <v>4.554924242424243E-2</v>
      </c>
      <c r="U11" s="3">
        <v>1.3784722222222217</v>
      </c>
      <c r="V11" s="34">
        <v>2.0178030303030301</v>
      </c>
      <c r="X11" s="33" t="s">
        <v>4838</v>
      </c>
      <c r="Y11" s="33">
        <v>2.9246334876543219E-2</v>
      </c>
      <c r="Z11" s="33">
        <v>4.7905092592592582E-2</v>
      </c>
      <c r="AA11" s="3">
        <f t="shared" si="3"/>
        <v>33.082222222222242</v>
      </c>
      <c r="AB11" s="3">
        <f t="shared" si="4"/>
        <v>33.139444444444486</v>
      </c>
      <c r="AC11" s="3">
        <f t="shared" si="5"/>
        <v>49.921944444444421</v>
      </c>
      <c r="AD11" s="3">
        <f t="shared" si="6"/>
        <v>46.881388888888878</v>
      </c>
      <c r="AF11" s="15">
        <f t="shared" si="7"/>
        <v>1.0774826909722224</v>
      </c>
      <c r="AH11" s="33" t="s">
        <v>4830</v>
      </c>
      <c r="AI11" s="35">
        <v>1.1087054398148157</v>
      </c>
      <c r="AK11" s="15">
        <f t="shared" si="8"/>
        <v>1.0761350829475309</v>
      </c>
      <c r="AM11" s="33" t="s">
        <v>4832</v>
      </c>
      <c r="AN11" s="35">
        <v>1.1095084876543206</v>
      </c>
      <c r="AP11" s="33" t="s">
        <v>4838</v>
      </c>
      <c r="AQ11" s="3">
        <f t="shared" si="9"/>
        <v>26.603393518518509</v>
      </c>
      <c r="AR11" s="3">
        <f t="shared" si="10"/>
        <v>26.641023148148143</v>
      </c>
      <c r="AT11" s="3" t="s">
        <v>4839</v>
      </c>
      <c r="AV11" s="52">
        <v>0.41388888888888886</v>
      </c>
      <c r="AW11" s="51">
        <v>39.198</v>
      </c>
      <c r="AY11" s="3" t="s">
        <v>4840</v>
      </c>
      <c r="BA11" s="33" t="s">
        <v>4832</v>
      </c>
      <c r="BB11" s="35">
        <v>37.217166666666678</v>
      </c>
      <c r="BD11" s="33" t="s">
        <v>4838</v>
      </c>
      <c r="BE11" s="51">
        <v>38.998166670000003</v>
      </c>
      <c r="BF11" s="35">
        <v>36.852999999999994</v>
      </c>
      <c r="BH11" s="33"/>
      <c r="BJ11" s="33" t="s">
        <v>4838</v>
      </c>
      <c r="BK11" s="3">
        <f t="shared" si="11"/>
        <v>5.7222222222243602E-2</v>
      </c>
      <c r="BL11" s="3">
        <f t="shared" si="12"/>
        <v>0.17296970511190707</v>
      </c>
      <c r="BN11" s="33" t="s">
        <v>4838</v>
      </c>
      <c r="BO11" s="3">
        <f t="shared" si="13"/>
        <v>3.0405555555555424</v>
      </c>
      <c r="BQ11" s="33" t="s">
        <v>4838</v>
      </c>
      <c r="BR11" s="3">
        <f t="shared" si="14"/>
        <v>1.8658757716049364E-2</v>
      </c>
      <c r="BS11" s="5"/>
      <c r="BU11" s="33"/>
      <c r="CA11" s="33"/>
      <c r="CB11" s="33"/>
      <c r="CC11" s="33"/>
      <c r="CG11" s="33"/>
    </row>
    <row r="12" spans="1:157" x14ac:dyDescent="0.2">
      <c r="A12" s="3">
        <v>0.125</v>
      </c>
      <c r="B12" s="13">
        <f t="shared" si="0"/>
        <v>6.4305500000000002E-2</v>
      </c>
      <c r="C12" s="15">
        <v>1.3395833333333333</v>
      </c>
      <c r="D12" s="15">
        <v>2.1708333333333334</v>
      </c>
      <c r="E12" s="3" t="s">
        <v>4841</v>
      </c>
      <c r="F12" s="3" t="str">
        <f t="shared" si="1"/>
        <v>09:49</v>
      </c>
      <c r="G12" s="9"/>
      <c r="H12" s="33" t="s">
        <v>4842</v>
      </c>
      <c r="I12" s="33">
        <v>2.9645911801632136E-2</v>
      </c>
      <c r="J12" s="3">
        <v>1.3774011299435023</v>
      </c>
      <c r="K12" s="34">
        <v>2.1022363465160074</v>
      </c>
      <c r="M12" s="13">
        <v>7.4305555555555555E-2</v>
      </c>
      <c r="N12" s="15">
        <v>1.3381944444444445</v>
      </c>
      <c r="O12" s="15">
        <v>2.0847222222222221</v>
      </c>
      <c r="P12" s="3" t="s">
        <v>4843</v>
      </c>
      <c r="Q12" s="3" t="str">
        <f t="shared" si="2"/>
        <v>09.49</v>
      </c>
      <c r="S12" s="33" t="s">
        <v>4832</v>
      </c>
      <c r="T12" s="33">
        <v>4.627314814814816E-2</v>
      </c>
      <c r="U12" s="3">
        <v>1.3799189814814818</v>
      </c>
      <c r="V12" s="34">
        <v>2.0199537037037034</v>
      </c>
      <c r="X12" s="33" t="s">
        <v>4844</v>
      </c>
      <c r="Y12" s="33">
        <v>2.9645911801632136E-2</v>
      </c>
      <c r="Z12" s="33">
        <v>4.8611111111111098E-2</v>
      </c>
      <c r="AA12" s="3">
        <f t="shared" si="3"/>
        <v>33.057627118644056</v>
      </c>
      <c r="AB12" s="3">
        <f t="shared" si="4"/>
        <v>33.105833333333351</v>
      </c>
      <c r="AC12" s="3">
        <f t="shared" si="5"/>
        <v>50.453672316384178</v>
      </c>
      <c r="AD12" s="3">
        <f t="shared" si="6"/>
        <v>47.093611111111116</v>
      </c>
      <c r="AF12" s="15">
        <f t="shared" si="7"/>
        <v>1.0774826909722224</v>
      </c>
      <c r="AH12" s="33" t="s">
        <v>4836</v>
      </c>
      <c r="AI12" s="35">
        <v>1.1084747299382711</v>
      </c>
      <c r="AK12" s="15">
        <f t="shared" si="8"/>
        <v>1.0761350829475309</v>
      </c>
      <c r="AM12" s="33" t="s">
        <v>4838</v>
      </c>
      <c r="AN12" s="35">
        <v>1.1100426311728393</v>
      </c>
      <c r="AP12" s="33" t="s">
        <v>4844</v>
      </c>
      <c r="AQ12" s="3">
        <f t="shared" si="9"/>
        <v>26.585108286252332</v>
      </c>
      <c r="AR12" s="3">
        <f t="shared" si="10"/>
        <v>26.614587962962958</v>
      </c>
      <c r="AT12" s="3" t="s">
        <v>4839</v>
      </c>
      <c r="AV12" s="52">
        <v>0.41458333333333336</v>
      </c>
      <c r="AW12" s="51">
        <v>38.998166670000003</v>
      </c>
      <c r="AY12" s="3" t="s">
        <v>4822</v>
      </c>
      <c r="BA12" s="33" t="s">
        <v>4838</v>
      </c>
      <c r="BB12" s="35">
        <v>36.852999999999994</v>
      </c>
      <c r="BD12" s="33" t="s">
        <v>4844</v>
      </c>
      <c r="BE12" s="51">
        <v>39.045254239999998</v>
      </c>
      <c r="BF12" s="35">
        <v>36.926666666666669</v>
      </c>
      <c r="BH12" s="33"/>
      <c r="BJ12" s="33" t="s">
        <v>4844</v>
      </c>
      <c r="BK12" s="3">
        <f t="shared" si="11"/>
        <v>4.8206214689294313E-2</v>
      </c>
      <c r="BL12" s="3">
        <f t="shared" si="12"/>
        <v>0.14582478807774638</v>
      </c>
      <c r="BN12" s="33" t="s">
        <v>4844</v>
      </c>
      <c r="BO12" s="3">
        <f t="shared" si="13"/>
        <v>3.3600612052730625</v>
      </c>
      <c r="BQ12" s="33" t="s">
        <v>4844</v>
      </c>
      <c r="BR12" s="3">
        <f t="shared" si="14"/>
        <v>1.8965199309478962E-2</v>
      </c>
      <c r="BS12" s="5"/>
      <c r="BU12" s="33"/>
      <c r="CA12" s="33"/>
      <c r="CB12" s="33"/>
      <c r="CC12" s="33"/>
      <c r="CG12" s="33"/>
    </row>
    <row r="13" spans="1:157" x14ac:dyDescent="0.2">
      <c r="A13" s="9">
        <v>0.12291666666666666</v>
      </c>
      <c r="B13" s="13">
        <f t="shared" si="0"/>
        <v>6.3233741666666662E-2</v>
      </c>
      <c r="C13" s="15">
        <v>1.3395833333333333</v>
      </c>
      <c r="D13" s="15">
        <v>2.1701388888888888</v>
      </c>
      <c r="E13" s="3" t="s">
        <v>4845</v>
      </c>
      <c r="F13" s="3" t="str">
        <f t="shared" si="1"/>
        <v>09:49</v>
      </c>
      <c r="G13" s="9"/>
      <c r="H13" s="33" t="s">
        <v>4846</v>
      </c>
      <c r="I13" s="33">
        <v>4.5103780864197529E-2</v>
      </c>
      <c r="J13" s="3">
        <v>1.3780555555555571</v>
      </c>
      <c r="K13" s="34">
        <v>2.0855555555555561</v>
      </c>
      <c r="M13" s="13">
        <v>7.9861111111111105E-2</v>
      </c>
      <c r="N13" s="15">
        <v>1.3381944444444445</v>
      </c>
      <c r="O13" s="15">
        <v>2.0854166666666667</v>
      </c>
      <c r="P13" s="3" t="s">
        <v>4847</v>
      </c>
      <c r="Q13" s="3" t="str">
        <f t="shared" si="2"/>
        <v>09.49</v>
      </c>
      <c r="S13" s="33" t="s">
        <v>4838</v>
      </c>
      <c r="T13" s="33">
        <v>4.7905092592592582E-2</v>
      </c>
      <c r="U13" s="3">
        <v>1.3808101851851868</v>
      </c>
      <c r="V13" s="34">
        <v>1.9533912037037031</v>
      </c>
      <c r="X13" s="33" t="s">
        <v>4848</v>
      </c>
      <c r="Y13" s="33">
        <v>4.5103780864197529E-2</v>
      </c>
      <c r="Z13" s="33">
        <v>6.6180555555555534E-2</v>
      </c>
      <c r="AA13" s="3">
        <f t="shared" si="3"/>
        <v>33.073333333333373</v>
      </c>
      <c r="AB13" s="3">
        <f t="shared" si="4"/>
        <v>33.108333333333341</v>
      </c>
      <c r="AC13" s="3">
        <f t="shared" si="5"/>
        <v>50.053333333333342</v>
      </c>
      <c r="AD13" s="3">
        <f t="shared" si="6"/>
        <v>46.610277777777782</v>
      </c>
      <c r="AF13" s="15">
        <f t="shared" si="7"/>
        <v>1.0774808304398149</v>
      </c>
      <c r="AH13" s="33" t="s">
        <v>4842</v>
      </c>
      <c r="AI13" s="35">
        <v>1.1077128452605138</v>
      </c>
      <c r="AK13" s="15">
        <f t="shared" si="8"/>
        <v>1.0761369415509261</v>
      </c>
      <c r="AM13" s="33" t="s">
        <v>4844</v>
      </c>
      <c r="AN13" s="35">
        <v>1.1089411651234566</v>
      </c>
      <c r="AP13" s="33" t="s">
        <v>4848</v>
      </c>
      <c r="AQ13" s="3">
        <f t="shared" si="9"/>
        <v>26.596606481481473</v>
      </c>
      <c r="AR13" s="3">
        <f t="shared" si="10"/>
        <v>26.615250000000007</v>
      </c>
      <c r="AT13" s="3" t="s">
        <v>4827</v>
      </c>
      <c r="AV13" s="52">
        <v>0.4152777777777778</v>
      </c>
      <c r="AW13" s="51">
        <v>39.045254239999998</v>
      </c>
      <c r="AY13" s="3" t="s">
        <v>4849</v>
      </c>
      <c r="BA13" s="33" t="s">
        <v>4844</v>
      </c>
      <c r="BB13" s="35">
        <v>36.926666666666669</v>
      </c>
      <c r="BD13" s="33" t="s">
        <v>4848</v>
      </c>
      <c r="BE13" s="51">
        <v>37.501833329999997</v>
      </c>
      <c r="BF13" s="35">
        <v>35.825500000000012</v>
      </c>
      <c r="BH13" s="33"/>
      <c r="BJ13" s="33" t="s">
        <v>4848</v>
      </c>
      <c r="BK13" s="3">
        <f t="shared" si="11"/>
        <v>3.4999999999968168E-2</v>
      </c>
      <c r="BL13" s="3">
        <f t="shared" si="12"/>
        <v>0.10582543841957708</v>
      </c>
      <c r="BN13" s="33" t="s">
        <v>4848</v>
      </c>
      <c r="BO13" s="3">
        <f t="shared" si="13"/>
        <v>3.44305555555556</v>
      </c>
      <c r="BQ13" s="33" t="s">
        <v>4848</v>
      </c>
      <c r="BR13" s="3">
        <f t="shared" si="14"/>
        <v>2.1076774691358005E-2</v>
      </c>
      <c r="BS13" s="5"/>
      <c r="BU13" s="33"/>
      <c r="CA13" s="33"/>
      <c r="CB13" s="33"/>
      <c r="CC13" s="33"/>
      <c r="CG13" s="33"/>
    </row>
    <row r="14" spans="1:157" x14ac:dyDescent="0.2">
      <c r="A14" s="3">
        <v>0.12638888888888888</v>
      </c>
      <c r="B14" s="13">
        <f t="shared" si="0"/>
        <v>6.5020005555555552E-2</v>
      </c>
      <c r="C14" s="15">
        <v>1.3395833333333333</v>
      </c>
      <c r="D14" s="15">
        <v>2.1694444444444443</v>
      </c>
      <c r="E14" s="3" t="s">
        <v>4850</v>
      </c>
      <c r="F14" s="3" t="str">
        <f t="shared" si="1"/>
        <v>09:49</v>
      </c>
      <c r="G14" s="9"/>
      <c r="H14" s="33" t="s">
        <v>4851</v>
      </c>
      <c r="I14" s="33">
        <v>4.8836998456790119E-2</v>
      </c>
      <c r="J14" s="3">
        <v>1.3771990740740727</v>
      </c>
      <c r="K14" s="34">
        <v>2.0433101851851845</v>
      </c>
      <c r="M14" s="13">
        <v>7.8472222222222221E-2</v>
      </c>
      <c r="N14" s="15">
        <v>1.3381944444444445</v>
      </c>
      <c r="O14" s="15">
        <v>2.0854166666666667</v>
      </c>
      <c r="P14" s="3" t="s">
        <v>4852</v>
      </c>
      <c r="Q14" s="3" t="str">
        <f t="shared" si="2"/>
        <v>09.49</v>
      </c>
      <c r="S14" s="33" t="s">
        <v>4844</v>
      </c>
      <c r="T14" s="33">
        <v>4.8611111111111098E-2</v>
      </c>
      <c r="U14" s="3">
        <v>1.379409722222223</v>
      </c>
      <c r="V14" s="34">
        <v>1.9622337962962966</v>
      </c>
      <c r="X14" s="33" t="s">
        <v>4853</v>
      </c>
      <c r="Y14" s="33">
        <v>4.8836998456790119E-2</v>
      </c>
      <c r="Z14" s="33">
        <v>6.3854166666666629E-2</v>
      </c>
      <c r="AA14" s="3">
        <f t="shared" si="3"/>
        <v>33.052777777777749</v>
      </c>
      <c r="AB14" s="3">
        <f t="shared" si="4"/>
        <v>33.072500000000026</v>
      </c>
      <c r="AC14" s="3">
        <f t="shared" si="5"/>
        <v>49.039444444444428</v>
      </c>
      <c r="AD14" s="3">
        <f t="shared" si="6"/>
        <v>45.72833333333331</v>
      </c>
      <c r="AF14" s="15">
        <f t="shared" si="7"/>
        <v>1.0774789699074074</v>
      </c>
      <c r="AH14" s="33" t="s">
        <v>4846</v>
      </c>
      <c r="AI14" s="35">
        <v>1.1081919367283948</v>
      </c>
      <c r="AK14" s="15">
        <f t="shared" si="8"/>
        <v>1.0761369415509261</v>
      </c>
      <c r="AM14" s="33" t="s">
        <v>4848</v>
      </c>
      <c r="AN14" s="35">
        <v>1.1089687500000003</v>
      </c>
      <c r="AP14" s="33" t="s">
        <v>4853</v>
      </c>
      <c r="AQ14" s="3">
        <f t="shared" si="9"/>
        <v>26.577282407407406</v>
      </c>
      <c r="AR14" s="3">
        <f t="shared" si="10"/>
        <v>26.58402777777777</v>
      </c>
      <c r="AT14" s="3" t="s">
        <v>4854</v>
      </c>
      <c r="AV14" s="52">
        <v>0.41597222222222224</v>
      </c>
      <c r="AW14" s="51">
        <v>37.501833329999997</v>
      </c>
      <c r="AY14" s="3" t="s">
        <v>2895</v>
      </c>
      <c r="BA14" s="33" t="s">
        <v>4848</v>
      </c>
      <c r="BB14" s="35">
        <v>35.825500000000012</v>
      </c>
      <c r="BD14" s="33" t="s">
        <v>4853</v>
      </c>
      <c r="BE14" s="51">
        <v>36.915333330000003</v>
      </c>
      <c r="BF14" s="35">
        <v>35.744166666666651</v>
      </c>
      <c r="BH14" s="33"/>
      <c r="BJ14" s="33" t="s">
        <v>4853</v>
      </c>
      <c r="BK14" s="3">
        <f t="shared" si="11"/>
        <v>1.9722222222277708E-2</v>
      </c>
      <c r="BL14" s="3">
        <f t="shared" si="12"/>
        <v>5.9668879737961013E-2</v>
      </c>
      <c r="BN14" s="33" t="s">
        <v>4853</v>
      </c>
      <c r="BO14" s="3">
        <f t="shared" si="13"/>
        <v>3.3111111111111171</v>
      </c>
      <c r="BQ14" s="33" t="s">
        <v>4853</v>
      </c>
      <c r="BR14" s="3">
        <f t="shared" si="14"/>
        <v>1.5017168209876509E-2</v>
      </c>
      <c r="BS14" s="5"/>
      <c r="BU14" s="33"/>
      <c r="CA14" s="33"/>
      <c r="CB14" s="33"/>
      <c r="CC14" s="33"/>
      <c r="CG14" s="33"/>
    </row>
    <row r="15" spans="1:157" x14ac:dyDescent="0.2">
      <c r="A15" s="9">
        <v>0.11874999999999999</v>
      </c>
      <c r="B15" s="13">
        <f t="shared" si="0"/>
        <v>6.1090224999999998E-2</v>
      </c>
      <c r="C15" s="15">
        <v>1.3395833333333333</v>
      </c>
      <c r="D15" s="15">
        <v>2.1687500000000002</v>
      </c>
      <c r="E15" s="3" t="s">
        <v>4855</v>
      </c>
      <c r="F15" s="3" t="str">
        <f t="shared" si="1"/>
        <v>09:49</v>
      </c>
      <c r="G15" s="9"/>
      <c r="H15" s="33" t="s">
        <v>4856</v>
      </c>
      <c r="I15" s="33">
        <v>4.8543628374136845E-2</v>
      </c>
      <c r="J15" s="3">
        <v>1.3761181732580043</v>
      </c>
      <c r="K15" s="34">
        <v>2.0709039548022594</v>
      </c>
      <c r="M15" s="13">
        <v>7.6388888888888895E-2</v>
      </c>
      <c r="N15" s="15">
        <v>1.3381944444444445</v>
      </c>
      <c r="O15" s="15">
        <v>2.0854166666666667</v>
      </c>
      <c r="P15" s="3" t="s">
        <v>4857</v>
      </c>
      <c r="Q15" s="3" t="str">
        <f t="shared" si="2"/>
        <v>09.49</v>
      </c>
      <c r="S15" s="33" t="s">
        <v>4848</v>
      </c>
      <c r="T15" s="33">
        <v>6.6180555555555534E-2</v>
      </c>
      <c r="U15" s="3">
        <v>1.3795138888888892</v>
      </c>
      <c r="V15" s="34">
        <v>1.9420949074074074</v>
      </c>
      <c r="X15" s="33" t="s">
        <v>4858</v>
      </c>
      <c r="Y15" s="33">
        <v>4.8543628374136845E-2</v>
      </c>
      <c r="Z15" s="33">
        <v>6.609014675052409E-2</v>
      </c>
      <c r="AA15" s="3">
        <f t="shared" si="3"/>
        <v>33.026836158192104</v>
      </c>
      <c r="AB15" s="3">
        <f t="shared" si="4"/>
        <v>33.044339622641481</v>
      </c>
      <c r="AC15" s="3">
        <f t="shared" si="5"/>
        <v>49.701694915254222</v>
      </c>
      <c r="AD15" s="3">
        <f t="shared" si="6"/>
        <v>46.547798742138347</v>
      </c>
      <c r="AF15" s="15">
        <f t="shared" si="7"/>
        <v>1.0774771093750002</v>
      </c>
      <c r="AH15" s="33" t="s">
        <v>4851</v>
      </c>
      <c r="AI15" s="35">
        <v>1.1073867669753086</v>
      </c>
      <c r="AK15" s="15">
        <f t="shared" si="8"/>
        <v>1.0761369415509261</v>
      </c>
      <c r="AM15" s="33" t="s">
        <v>4853</v>
      </c>
      <c r="AN15" s="35">
        <v>1.1076678240740738</v>
      </c>
      <c r="AP15" s="33" t="s">
        <v>4858</v>
      </c>
      <c r="AQ15" s="3">
        <f t="shared" si="9"/>
        <v>26.55827683615815</v>
      </c>
      <c r="AR15" s="3">
        <f t="shared" si="10"/>
        <v>26.563637316561852</v>
      </c>
      <c r="AT15" s="3" t="s">
        <v>4812</v>
      </c>
      <c r="AV15" s="52">
        <v>0.41666666666666669</v>
      </c>
      <c r="AW15" s="51">
        <v>36.915333330000003</v>
      </c>
      <c r="AY15" s="3" t="s">
        <v>4859</v>
      </c>
      <c r="BA15" s="33" t="s">
        <v>4853</v>
      </c>
      <c r="BB15" s="35">
        <v>35.744166666666651</v>
      </c>
      <c r="BD15" s="33" t="s">
        <v>4858</v>
      </c>
      <c r="BE15" s="51">
        <v>37.187118640000001</v>
      </c>
      <c r="BF15" s="35">
        <v>35.750188679245291</v>
      </c>
      <c r="BH15" s="33"/>
      <c r="BJ15" s="33" t="s">
        <v>4858</v>
      </c>
      <c r="BK15" s="3">
        <f t="shared" si="11"/>
        <v>1.7503464449376338E-2</v>
      </c>
      <c r="BL15" s="3">
        <f t="shared" si="12"/>
        <v>5.2997702733432163E-2</v>
      </c>
      <c r="BN15" s="33" t="s">
        <v>4858</v>
      </c>
      <c r="BO15" s="3">
        <f t="shared" si="13"/>
        <v>3.153896173115875</v>
      </c>
      <c r="BQ15" s="33" t="s">
        <v>4858</v>
      </c>
      <c r="BR15" s="3">
        <f t="shared" si="14"/>
        <v>1.7546518376387245E-2</v>
      </c>
      <c r="BS15" s="5"/>
      <c r="BU15" s="33"/>
      <c r="CA15" s="33"/>
      <c r="CB15" s="33"/>
      <c r="CC15" s="33"/>
      <c r="CG15" s="33"/>
    </row>
    <row r="16" spans="1:157" x14ac:dyDescent="0.2">
      <c r="A16" s="9">
        <v>0.11319444444444444</v>
      </c>
      <c r="B16" s="13">
        <f t="shared" si="0"/>
        <v>5.8232202777777776E-2</v>
      </c>
      <c r="C16" s="15">
        <v>1.3395833333333333</v>
      </c>
      <c r="D16" s="15">
        <v>2.1680555555555556</v>
      </c>
      <c r="E16" s="3" t="s">
        <v>4860</v>
      </c>
      <c r="F16" s="3" t="str">
        <f t="shared" si="1"/>
        <v>09:49</v>
      </c>
      <c r="G16" s="9"/>
      <c r="H16" s="33" t="s">
        <v>4861</v>
      </c>
      <c r="I16" s="33">
        <v>4.2828317901234571E-2</v>
      </c>
      <c r="J16" s="3">
        <v>1.3756944444444443</v>
      </c>
      <c r="K16" s="34">
        <v>2.0730787037037031</v>
      </c>
      <c r="M16" s="13">
        <v>7.2916666666666671E-2</v>
      </c>
      <c r="N16" s="15">
        <v>1.3381944444444445</v>
      </c>
      <c r="O16" s="15">
        <v>2.0854166666666667</v>
      </c>
      <c r="P16" s="3" t="s">
        <v>4862</v>
      </c>
      <c r="Q16" s="3" t="str">
        <f t="shared" si="2"/>
        <v>09.49</v>
      </c>
      <c r="S16" s="33" t="s">
        <v>4853</v>
      </c>
      <c r="T16" s="33">
        <v>6.3854166666666629E-2</v>
      </c>
      <c r="U16" s="3">
        <v>1.3780208333333344</v>
      </c>
      <c r="V16" s="34">
        <v>1.9053472222222212</v>
      </c>
      <c r="X16" s="33" t="s">
        <v>4863</v>
      </c>
      <c r="Y16" s="33">
        <v>4.2828317901234571E-2</v>
      </c>
      <c r="Z16" s="33">
        <v>6.3113425925925934E-2</v>
      </c>
      <c r="AA16" s="3">
        <f t="shared" si="3"/>
        <v>33.016666666666666</v>
      </c>
      <c r="AB16" s="3">
        <f t="shared" si="4"/>
        <v>33.02916666666664</v>
      </c>
      <c r="AC16" s="3">
        <f t="shared" si="5"/>
        <v>49.753888888888874</v>
      </c>
      <c r="AD16" s="3">
        <f t="shared" si="6"/>
        <v>46.924166666666657</v>
      </c>
      <c r="AF16" s="15">
        <f t="shared" si="7"/>
        <v>1.0774752488425927</v>
      </c>
      <c r="AH16" s="33" t="s">
        <v>4856</v>
      </c>
      <c r="AI16" s="35">
        <v>1.1065948681732563</v>
      </c>
      <c r="AK16" s="15">
        <f t="shared" si="8"/>
        <v>1.0761369415509261</v>
      </c>
      <c r="AM16" s="33" t="s">
        <v>4858</v>
      </c>
      <c r="AN16" s="35">
        <v>1.1068182215234106</v>
      </c>
      <c r="AP16" s="33" t="s">
        <v>4863</v>
      </c>
      <c r="AQ16" s="3">
        <f t="shared" si="9"/>
        <v>26.550236111111083</v>
      </c>
      <c r="AR16" s="3">
        <f t="shared" si="10"/>
        <v>26.552490740740776</v>
      </c>
      <c r="AT16" s="3" t="s">
        <v>4833</v>
      </c>
      <c r="AV16" s="52">
        <v>0.41736111111111113</v>
      </c>
      <c r="AW16" s="51">
        <v>37.187118640000001</v>
      </c>
      <c r="AY16" s="3" t="s">
        <v>4864</v>
      </c>
      <c r="BA16" s="33" t="s">
        <v>4858</v>
      </c>
      <c r="BB16" s="35">
        <v>35.750188679245291</v>
      </c>
      <c r="BD16" s="33" t="s">
        <v>4863</v>
      </c>
      <c r="BE16" s="51">
        <v>37.71833333</v>
      </c>
      <c r="BF16" s="35">
        <v>35.860833333333318</v>
      </c>
      <c r="BH16" s="33"/>
      <c r="BJ16" s="33" t="s">
        <v>4863</v>
      </c>
      <c r="BK16" s="3">
        <f t="shared" si="11"/>
        <v>1.249999999997442E-2</v>
      </c>
      <c r="BL16" s="3">
        <f t="shared" si="12"/>
        <v>3.785966683485438E-2</v>
      </c>
      <c r="BN16" s="33" t="s">
        <v>4863</v>
      </c>
      <c r="BO16" s="3">
        <f t="shared" si="13"/>
        <v>2.829722222222216</v>
      </c>
      <c r="BQ16" s="33" t="s">
        <v>4863</v>
      </c>
      <c r="BR16" s="3">
        <f t="shared" si="14"/>
        <v>2.0285108024691363E-2</v>
      </c>
      <c r="BS16" s="5"/>
      <c r="BU16" s="33"/>
      <c r="CA16" s="33"/>
      <c r="CB16" s="33"/>
      <c r="CC16" s="33"/>
      <c r="CG16" s="33"/>
    </row>
    <row r="17" spans="1:85" x14ac:dyDescent="0.2">
      <c r="A17" s="9">
        <v>0.10902777777777778</v>
      </c>
      <c r="B17" s="13">
        <f t="shared" si="0"/>
        <v>5.6088686111111112E-2</v>
      </c>
      <c r="C17" s="15">
        <v>1.3395833333333333</v>
      </c>
      <c r="D17" s="15">
        <v>2.1673611111111111</v>
      </c>
      <c r="E17" s="3" t="s">
        <v>4865</v>
      </c>
      <c r="F17" s="3" t="str">
        <f t="shared" si="1"/>
        <v>09:49</v>
      </c>
      <c r="G17" s="9"/>
      <c r="H17" s="33" t="s">
        <v>4866</v>
      </c>
      <c r="I17" s="33">
        <v>3.5272376543209874E-2</v>
      </c>
      <c r="J17" s="3">
        <v>1.3761921296296289</v>
      </c>
      <c r="K17" s="34">
        <v>1.9911921296296304</v>
      </c>
      <c r="M17" s="13">
        <v>7.7083333333333337E-2</v>
      </c>
      <c r="N17" s="15">
        <v>1.3381944444444445</v>
      </c>
      <c r="O17" s="15">
        <v>2.0854166666666667</v>
      </c>
      <c r="P17" s="3" t="s">
        <v>4867</v>
      </c>
      <c r="Q17" s="3" t="str">
        <f t="shared" si="2"/>
        <v>09.49</v>
      </c>
      <c r="S17" s="33" t="s">
        <v>4858</v>
      </c>
      <c r="T17" s="33">
        <v>6.609014675052409E-2</v>
      </c>
      <c r="U17" s="3">
        <v>1.3768474842767284</v>
      </c>
      <c r="V17" s="34">
        <v>1.9394916142557646</v>
      </c>
      <c r="X17" s="33" t="s">
        <v>4868</v>
      </c>
      <c r="Y17" s="33">
        <v>3.5272376543209874E-2</v>
      </c>
      <c r="Z17" s="33">
        <v>5.6782407407407393E-2</v>
      </c>
      <c r="AA17" s="3">
        <f t="shared" si="3"/>
        <v>33.02861111111109</v>
      </c>
      <c r="AB17" s="3">
        <f t="shared" si="4"/>
        <v>33.060000000000016</v>
      </c>
      <c r="AC17" s="3">
        <f t="shared" si="5"/>
        <v>47.78861111111113</v>
      </c>
      <c r="AD17" s="3">
        <f t="shared" si="6"/>
        <v>44.536944444444444</v>
      </c>
      <c r="AF17" s="15">
        <f t="shared" si="7"/>
        <v>1.0774733883101852</v>
      </c>
      <c r="AH17" s="33" t="s">
        <v>4861</v>
      </c>
      <c r="AI17" s="35">
        <v>1.1062598379629618</v>
      </c>
      <c r="AK17" s="15">
        <f t="shared" si="8"/>
        <v>1.0761369415509261</v>
      </c>
      <c r="AM17" s="33" t="s">
        <v>4863</v>
      </c>
      <c r="AN17" s="35">
        <v>1.106353780864199</v>
      </c>
      <c r="AP17" s="33" t="s">
        <v>4868</v>
      </c>
      <c r="AQ17" s="3">
        <f t="shared" si="9"/>
        <v>26.554453703703736</v>
      </c>
      <c r="AR17" s="3">
        <f t="shared" si="10"/>
        <v>26.570689814814799</v>
      </c>
      <c r="AT17" s="3" t="s">
        <v>4869</v>
      </c>
      <c r="AV17" s="52">
        <v>0.41805555555555557</v>
      </c>
      <c r="AW17" s="51">
        <v>37.71833333</v>
      </c>
      <c r="AY17" s="3" t="s">
        <v>4834</v>
      </c>
      <c r="BA17" s="33" t="s">
        <v>4863</v>
      </c>
      <c r="BB17" s="35">
        <v>35.860833333333318</v>
      </c>
      <c r="BD17" s="33" t="s">
        <v>4868</v>
      </c>
      <c r="BE17" s="51">
        <v>38.0745</v>
      </c>
      <c r="BF17" s="35">
        <v>35.793999999999997</v>
      </c>
      <c r="BH17" s="33"/>
      <c r="BJ17" s="33" t="s">
        <v>4868</v>
      </c>
      <c r="BK17" s="3">
        <f t="shared" si="11"/>
        <v>3.1388888888926658E-2</v>
      </c>
      <c r="BL17" s="3">
        <f t="shared" si="12"/>
        <v>9.5035449063636784E-2</v>
      </c>
      <c r="BN17" s="33" t="s">
        <v>4868</v>
      </c>
      <c r="BO17" s="3">
        <f t="shared" si="13"/>
        <v>3.2516666666666865</v>
      </c>
      <c r="BQ17" s="33" t="s">
        <v>4868</v>
      </c>
      <c r="BR17" s="3">
        <f t="shared" si="14"/>
        <v>2.1510030864197519E-2</v>
      </c>
      <c r="BS17" s="5"/>
      <c r="BU17" s="33"/>
      <c r="CA17" s="33"/>
      <c r="CB17" s="33"/>
      <c r="CC17" s="33"/>
      <c r="CG17" s="33"/>
    </row>
    <row r="18" spans="1:85" x14ac:dyDescent="0.2">
      <c r="A18" s="9">
        <v>9.7222222222222224E-2</v>
      </c>
      <c r="B18" s="13">
        <f t="shared" si="0"/>
        <v>5.0015388888888894E-2</v>
      </c>
      <c r="C18" s="15">
        <v>1.3395833333333333</v>
      </c>
      <c r="D18" s="15">
        <v>2.1673611111111111</v>
      </c>
      <c r="E18" s="3" t="s">
        <v>4870</v>
      </c>
      <c r="F18" s="3" t="str">
        <f t="shared" si="1"/>
        <v>09:49</v>
      </c>
      <c r="H18" s="33" t="s">
        <v>4871</v>
      </c>
      <c r="I18" s="33">
        <v>3.7142773069679849E-2</v>
      </c>
      <c r="J18" s="3">
        <v>1.376930320150658</v>
      </c>
      <c r="K18" s="34">
        <v>1.9947151600753301</v>
      </c>
      <c r="M18" s="13">
        <v>8.819444444444445E-2</v>
      </c>
      <c r="N18" s="15">
        <v>1.3374999999999999</v>
      </c>
      <c r="O18" s="15">
        <v>2.0847222222222221</v>
      </c>
      <c r="P18" s="3" t="s">
        <v>4872</v>
      </c>
      <c r="Q18" s="3" t="str">
        <f t="shared" si="2"/>
        <v>09.49</v>
      </c>
      <c r="S18" s="33" t="s">
        <v>4863</v>
      </c>
      <c r="T18" s="33">
        <v>6.3113425925925934E-2</v>
      </c>
      <c r="U18" s="3">
        <v>1.3762152777777765</v>
      </c>
      <c r="V18" s="34">
        <v>1.9551736111111107</v>
      </c>
      <c r="X18" s="33" t="s">
        <v>4873</v>
      </c>
      <c r="Y18" s="33">
        <v>3.7142773069679849E-2</v>
      </c>
      <c r="Z18" s="33">
        <v>5.2152777777777763E-2</v>
      </c>
      <c r="AA18" s="3">
        <f t="shared" si="3"/>
        <v>33.046327683615793</v>
      </c>
      <c r="AB18" s="3">
        <f t="shared" si="4"/>
        <v>33.086666666666638</v>
      </c>
      <c r="AC18" s="3">
        <f t="shared" si="5"/>
        <v>47.873163841807923</v>
      </c>
      <c r="AD18" s="3">
        <f t="shared" si="6"/>
        <v>44.587499999999977</v>
      </c>
      <c r="AF18" s="15">
        <f t="shared" si="7"/>
        <v>1.0774733883101852</v>
      </c>
      <c r="AH18" s="33" t="s">
        <v>4866</v>
      </c>
      <c r="AI18" s="35">
        <v>1.1064355709876557</v>
      </c>
      <c r="AK18" s="15">
        <f t="shared" si="8"/>
        <v>1.0755766319444444</v>
      </c>
      <c r="AM18" s="33" t="s">
        <v>4868</v>
      </c>
      <c r="AN18" s="35">
        <v>1.1071120756172832</v>
      </c>
      <c r="AP18" s="33" t="s">
        <v>4873</v>
      </c>
      <c r="AQ18" s="3">
        <f t="shared" si="9"/>
        <v>26.568898305084765</v>
      </c>
      <c r="AR18" s="3">
        <f t="shared" si="10"/>
        <v>26.592310185185209</v>
      </c>
      <c r="AT18" s="3" t="s">
        <v>4874</v>
      </c>
      <c r="AV18" s="52">
        <v>0.41875000000000001</v>
      </c>
      <c r="AW18" s="51">
        <v>38.0745</v>
      </c>
      <c r="AY18" s="3" t="s">
        <v>2892</v>
      </c>
      <c r="BA18" s="33" t="s">
        <v>4868</v>
      </c>
      <c r="BB18" s="35">
        <v>35.793999999999997</v>
      </c>
      <c r="BD18" s="33" t="s">
        <v>4873</v>
      </c>
      <c r="BE18" s="51">
        <v>37.990508470000002</v>
      </c>
      <c r="BF18" s="35">
        <v>36.076499999999989</v>
      </c>
      <c r="BH18" s="33"/>
      <c r="BJ18" s="33" t="s">
        <v>4873</v>
      </c>
      <c r="BK18" s="3">
        <f t="shared" si="11"/>
        <v>4.033898305084449E-2</v>
      </c>
      <c r="BL18" s="3">
        <f t="shared" si="12"/>
        <v>0.12206797510769815</v>
      </c>
      <c r="BN18" s="33" t="s">
        <v>4873</v>
      </c>
      <c r="BO18" s="3">
        <f t="shared" si="13"/>
        <v>3.2856638418079456</v>
      </c>
      <c r="BQ18" s="33" t="s">
        <v>4873</v>
      </c>
      <c r="BR18" s="3">
        <f t="shared" si="14"/>
        <v>1.5010004708097914E-2</v>
      </c>
      <c r="BS18" s="5"/>
      <c r="BU18" s="33"/>
      <c r="CA18" s="33"/>
      <c r="CB18" s="33"/>
      <c r="CC18" s="33"/>
      <c r="CG18" s="33"/>
    </row>
    <row r="19" spans="1:85" x14ac:dyDescent="0.2">
      <c r="A19" s="9">
        <v>9.0277777777777776E-2</v>
      </c>
      <c r="B19" s="13">
        <f t="shared" si="0"/>
        <v>4.6442861111111108E-2</v>
      </c>
      <c r="C19" s="15">
        <v>1.3395833333333333</v>
      </c>
      <c r="D19" s="15">
        <v>2.1673611111111111</v>
      </c>
      <c r="E19" s="3" t="s">
        <v>4875</v>
      </c>
      <c r="F19" s="3" t="str">
        <f t="shared" si="1"/>
        <v>09:50</v>
      </c>
      <c r="H19" s="33" t="s">
        <v>4876</v>
      </c>
      <c r="I19" s="33">
        <v>4.4185763888888882E-2</v>
      </c>
      <c r="J19" s="3">
        <v>1.3770717592592578</v>
      </c>
      <c r="K19" s="34">
        <v>2.0274537037037041</v>
      </c>
      <c r="M19" s="13">
        <v>8.4027777777777785E-2</v>
      </c>
      <c r="N19" s="15">
        <v>1.3374999999999999</v>
      </c>
      <c r="O19" s="15">
        <v>2.0833333333333335</v>
      </c>
      <c r="P19" s="3" t="s">
        <v>4877</v>
      </c>
      <c r="Q19" s="3" t="str">
        <f t="shared" si="2"/>
        <v>09.50</v>
      </c>
      <c r="S19" s="33" t="s">
        <v>4868</v>
      </c>
      <c r="T19" s="33">
        <v>5.6782407407407393E-2</v>
      </c>
      <c r="U19" s="3">
        <v>1.3775000000000008</v>
      </c>
      <c r="V19" s="34">
        <v>1.8557060185185184</v>
      </c>
      <c r="X19" s="33" t="s">
        <v>4878</v>
      </c>
      <c r="Y19" s="33">
        <v>4.4185763888888882E-2</v>
      </c>
      <c r="Z19" s="33">
        <v>6.7678907721280573E-2</v>
      </c>
      <c r="AA19" s="3">
        <f t="shared" si="3"/>
        <v>33.049722222222186</v>
      </c>
      <c r="AB19" s="3">
        <f t="shared" si="4"/>
        <v>33.075141242937882</v>
      </c>
      <c r="AC19" s="3">
        <f t="shared" si="5"/>
        <v>48.658888888888896</v>
      </c>
      <c r="AD19" s="3">
        <f t="shared" si="6"/>
        <v>45.279096045197733</v>
      </c>
      <c r="AF19" s="15">
        <f t="shared" si="7"/>
        <v>1.0774733883101852</v>
      </c>
      <c r="AH19" s="33" t="s">
        <v>4871</v>
      </c>
      <c r="AI19" s="35">
        <v>1.1070374293785319</v>
      </c>
      <c r="AK19" s="15">
        <f t="shared" si="8"/>
        <v>1.0755729166666668</v>
      </c>
      <c r="AM19" s="33" t="s">
        <v>4873</v>
      </c>
      <c r="AN19" s="35">
        <v>1.108012924382717</v>
      </c>
      <c r="AP19" s="33" t="s">
        <v>4878</v>
      </c>
      <c r="AQ19" s="3">
        <f t="shared" si="9"/>
        <v>26.573754629629633</v>
      </c>
      <c r="AR19" s="3">
        <f t="shared" si="10"/>
        <v>26.584901129943518</v>
      </c>
      <c r="AT19" s="3" t="s">
        <v>4879</v>
      </c>
      <c r="AV19" s="52">
        <v>0.41944444444444445</v>
      </c>
      <c r="AW19" s="51">
        <v>37.990508470000002</v>
      </c>
      <c r="AY19" s="3" t="s">
        <v>3321</v>
      </c>
      <c r="BA19" s="33" t="s">
        <v>4873</v>
      </c>
      <c r="BB19" s="35">
        <v>36.076499999999989</v>
      </c>
      <c r="BD19" s="33" t="s">
        <v>4878</v>
      </c>
      <c r="BE19" s="51">
        <v>37.375333329999997</v>
      </c>
      <c r="BF19" s="35">
        <v>35.520338983050841</v>
      </c>
      <c r="BH19" s="33"/>
      <c r="BJ19" s="33" t="s">
        <v>4878</v>
      </c>
      <c r="BK19" s="3">
        <f t="shared" si="11"/>
        <v>2.541902071569524E-2</v>
      </c>
      <c r="BL19" s="3">
        <f t="shared" si="12"/>
        <v>7.6911450404275508E-2</v>
      </c>
      <c r="BN19" s="33" t="s">
        <v>4878</v>
      </c>
      <c r="BO19" s="3">
        <f t="shared" si="13"/>
        <v>3.3797928436911633</v>
      </c>
      <c r="BQ19" s="33" t="s">
        <v>4878</v>
      </c>
      <c r="BR19" s="3">
        <f t="shared" si="14"/>
        <v>2.3493143832391691E-2</v>
      </c>
      <c r="BS19" s="5"/>
      <c r="BU19" s="33"/>
      <c r="CA19" s="33"/>
      <c r="CB19" s="33"/>
      <c r="CC19" s="33"/>
      <c r="CG19" s="33"/>
    </row>
    <row r="20" spans="1:85" x14ac:dyDescent="0.2">
      <c r="A20" s="3">
        <v>0.10833333333333334</v>
      </c>
      <c r="B20" s="13">
        <f t="shared" si="0"/>
        <v>5.5731433333333337E-2</v>
      </c>
      <c r="C20" s="15">
        <v>1.3395833333333333</v>
      </c>
      <c r="D20" s="15">
        <v>2.1680555555555556</v>
      </c>
      <c r="E20" s="3" t="s">
        <v>4880</v>
      </c>
      <c r="F20" s="3" t="str">
        <f t="shared" si="1"/>
        <v>09:50</v>
      </c>
      <c r="G20" s="9"/>
      <c r="H20" s="33" t="s">
        <v>4881</v>
      </c>
      <c r="I20" s="33">
        <v>2.8514202762084124E-2</v>
      </c>
      <c r="J20" s="3">
        <v>1.3765419020715632</v>
      </c>
      <c r="K20" s="34">
        <v>2.0705273069679846</v>
      </c>
      <c r="M20" s="13">
        <v>7.4305555555555555E-2</v>
      </c>
      <c r="N20" s="15">
        <v>1.3374999999999999</v>
      </c>
      <c r="O20" s="15">
        <v>2.0479166666666666</v>
      </c>
      <c r="P20" s="3" t="s">
        <v>4882</v>
      </c>
      <c r="Q20" s="3" t="str">
        <f t="shared" si="2"/>
        <v>09.50</v>
      </c>
      <c r="S20" s="33" t="s">
        <v>4873</v>
      </c>
      <c r="T20" s="33">
        <v>5.2152777777777763E-2</v>
      </c>
      <c r="U20" s="3">
        <v>1.3786111111111099</v>
      </c>
      <c r="V20" s="34">
        <v>1.857812499999999</v>
      </c>
      <c r="X20" s="33" t="s">
        <v>4883</v>
      </c>
      <c r="Y20" s="33">
        <v>2.8514202762084124E-2</v>
      </c>
      <c r="Z20" s="33">
        <v>4.4918981481481463E-2</v>
      </c>
      <c r="AA20" s="3">
        <f t="shared" si="3"/>
        <v>33.037005649717514</v>
      </c>
      <c r="AB20" s="3">
        <f t="shared" si="4"/>
        <v>33.066111111111134</v>
      </c>
      <c r="AC20" s="3">
        <f t="shared" si="5"/>
        <v>49.69265536723163</v>
      </c>
      <c r="AD20" s="3">
        <f t="shared" si="6"/>
        <v>46.133888888888919</v>
      </c>
      <c r="AF20" s="15">
        <f t="shared" si="7"/>
        <v>1.0774752488425927</v>
      </c>
      <c r="AH20" s="33" t="s">
        <v>4876</v>
      </c>
      <c r="AI20" s="35">
        <v>1.107239776234568</v>
      </c>
      <c r="AK20" s="15">
        <f t="shared" si="8"/>
        <v>1.0754781770833335</v>
      </c>
      <c r="AM20" s="33" t="s">
        <v>4878</v>
      </c>
      <c r="AN20" s="35">
        <v>1.1077042137476465</v>
      </c>
      <c r="AP20" s="33" t="s">
        <v>4883</v>
      </c>
      <c r="AQ20" s="3">
        <f t="shared" si="9"/>
        <v>26.566450094161944</v>
      </c>
      <c r="AR20" s="3">
        <f t="shared" si="10"/>
        <v>26.579976851851839</v>
      </c>
      <c r="AT20" s="3" t="s">
        <v>4869</v>
      </c>
      <c r="AV20" s="52">
        <v>0.4201388888888889</v>
      </c>
      <c r="AW20" s="51">
        <v>37.375333329999997</v>
      </c>
      <c r="AY20" s="3" t="s">
        <v>4884</v>
      </c>
      <c r="BA20" s="33" t="s">
        <v>4878</v>
      </c>
      <c r="BB20" s="35">
        <v>35.520338983050841</v>
      </c>
      <c r="BD20" s="33" t="s">
        <v>4883</v>
      </c>
      <c r="BE20" s="51">
        <v>39.064406779999999</v>
      </c>
      <c r="BF20" s="35">
        <v>36.967666666666688</v>
      </c>
      <c r="BH20" s="33"/>
      <c r="BJ20" s="33" t="s">
        <v>4883</v>
      </c>
      <c r="BK20" s="3">
        <f t="shared" si="11"/>
        <v>2.9105461393619692E-2</v>
      </c>
      <c r="BL20" s="3">
        <f t="shared" si="12"/>
        <v>8.8099574465728137E-2</v>
      </c>
      <c r="BN20" s="33" t="s">
        <v>4883</v>
      </c>
      <c r="BO20" s="3">
        <f t="shared" si="13"/>
        <v>3.5587664783427115</v>
      </c>
      <c r="BQ20" s="33" t="s">
        <v>4883</v>
      </c>
      <c r="BR20" s="3">
        <f t="shared" si="14"/>
        <v>1.6404778719397339E-2</v>
      </c>
      <c r="BS20" s="5"/>
      <c r="BU20" s="33"/>
      <c r="CA20" s="33"/>
      <c r="CB20" s="33"/>
      <c r="CC20" s="33"/>
      <c r="CG20" s="33"/>
    </row>
    <row r="21" spans="1:85" x14ac:dyDescent="0.2">
      <c r="A21" s="3">
        <v>0.10694444444444444</v>
      </c>
      <c r="B21" s="13">
        <f t="shared" si="0"/>
        <v>5.501692777777778E-2</v>
      </c>
      <c r="C21" s="15">
        <v>1.3395833333333333</v>
      </c>
      <c r="D21" s="15">
        <v>2.1680555555555556</v>
      </c>
      <c r="E21" s="3" t="s">
        <v>4885</v>
      </c>
      <c r="F21" s="3" t="str">
        <f t="shared" si="1"/>
        <v>09:50</v>
      </c>
      <c r="G21" s="9"/>
      <c r="H21" s="33" t="s">
        <v>4886</v>
      </c>
      <c r="I21" s="33">
        <v>2.5449266975308645E-2</v>
      </c>
      <c r="J21" s="3">
        <v>1.3778703703703721</v>
      </c>
      <c r="K21" s="34">
        <v>2.0413541666666664</v>
      </c>
      <c r="M21" s="13">
        <v>7.4305555555555555E-2</v>
      </c>
      <c r="N21" s="15">
        <v>1.3374999999999999</v>
      </c>
      <c r="O21" s="15">
        <v>2.0479166666666666</v>
      </c>
      <c r="P21" s="3" t="s">
        <v>4887</v>
      </c>
      <c r="Q21" s="3" t="str">
        <f t="shared" si="2"/>
        <v>09.50</v>
      </c>
      <c r="S21" s="33" t="s">
        <v>4878</v>
      </c>
      <c r="T21" s="33">
        <v>6.7678907721280573E-2</v>
      </c>
      <c r="U21" s="3">
        <v>1.3781308851224117</v>
      </c>
      <c r="V21" s="34">
        <v>1.886629001883239</v>
      </c>
      <c r="X21" s="33" t="s">
        <v>4888</v>
      </c>
      <c r="Y21" s="33">
        <v>2.5449266975308645E-2</v>
      </c>
      <c r="Z21" s="33">
        <v>4.2256944444444451E-2</v>
      </c>
      <c r="AA21" s="3">
        <f t="shared" si="3"/>
        <v>33.068888888888928</v>
      </c>
      <c r="AB21" s="3">
        <f t="shared" si="4"/>
        <v>33.099722222222248</v>
      </c>
      <c r="AC21" s="3">
        <f t="shared" si="5"/>
        <v>48.992499999999993</v>
      </c>
      <c r="AD21" s="3">
        <f t="shared" si="6"/>
        <v>45.834444444444451</v>
      </c>
      <c r="AF21" s="15">
        <f t="shared" si="7"/>
        <v>1.0774752488425927</v>
      </c>
      <c r="AH21" s="33" t="s">
        <v>4881</v>
      </c>
      <c r="AI21" s="35">
        <v>1.106935420590081</v>
      </c>
      <c r="AK21" s="15">
        <f t="shared" si="8"/>
        <v>1.0754781770833335</v>
      </c>
      <c r="AM21" s="33" t="s">
        <v>4883</v>
      </c>
      <c r="AN21" s="35">
        <v>1.1074990354938266</v>
      </c>
      <c r="AP21" s="33" t="s">
        <v>4888</v>
      </c>
      <c r="AQ21" s="3">
        <f t="shared" si="9"/>
        <v>26.590087962962929</v>
      </c>
      <c r="AR21" s="3">
        <f t="shared" si="10"/>
        <v>26.606208333333306</v>
      </c>
      <c r="AT21" s="3" t="s">
        <v>4889</v>
      </c>
      <c r="AV21" s="52">
        <v>0.42083333333333334</v>
      </c>
      <c r="AW21" s="51">
        <v>39.064406779999999</v>
      </c>
      <c r="AY21" s="3" t="s">
        <v>4884</v>
      </c>
      <c r="BA21" s="33" t="s">
        <v>4883</v>
      </c>
      <c r="BB21" s="35">
        <v>36.967666666666688</v>
      </c>
      <c r="BD21" s="33" t="s">
        <v>4888</v>
      </c>
      <c r="BE21" s="51">
        <v>39.440333330000001</v>
      </c>
      <c r="BF21" s="35">
        <v>37.159666666666659</v>
      </c>
      <c r="BH21" s="33"/>
      <c r="BJ21" s="33" t="s">
        <v>4888</v>
      </c>
      <c r="BK21" s="3">
        <f t="shared" si="11"/>
        <v>3.0833333333319501E-2</v>
      </c>
      <c r="BL21" s="3">
        <f t="shared" si="12"/>
        <v>9.3239701632912828E-2</v>
      </c>
      <c r="BN21" s="33" t="s">
        <v>4888</v>
      </c>
      <c r="BO21" s="3">
        <f t="shared" si="13"/>
        <v>3.1580555555555421</v>
      </c>
      <c r="BQ21" s="33" t="s">
        <v>4888</v>
      </c>
      <c r="BR21" s="3">
        <f t="shared" si="14"/>
        <v>1.6807677469135807E-2</v>
      </c>
      <c r="BS21" s="5"/>
      <c r="BU21" s="33"/>
      <c r="CA21" s="33"/>
      <c r="CB21" s="33"/>
      <c r="CC21" s="33"/>
      <c r="CG21" s="33"/>
    </row>
    <row r="22" spans="1:85" x14ac:dyDescent="0.2">
      <c r="A22" s="3">
        <v>0.10347222222222222</v>
      </c>
      <c r="B22" s="13">
        <f t="shared" si="0"/>
        <v>5.3230663888888884E-2</v>
      </c>
      <c r="C22" s="15">
        <v>1.3395833333333333</v>
      </c>
      <c r="D22" s="15">
        <v>2.1687500000000002</v>
      </c>
      <c r="E22" s="3" t="s">
        <v>4890</v>
      </c>
      <c r="F22" s="3" t="str">
        <f t="shared" si="1"/>
        <v>09:50</v>
      </c>
      <c r="G22" s="9"/>
      <c r="H22" s="33" t="s">
        <v>4891</v>
      </c>
      <c r="I22" s="33">
        <v>2.9468171296296291E-2</v>
      </c>
      <c r="J22" s="3">
        <v>1.3786111111111101</v>
      </c>
      <c r="K22" s="34">
        <v>2.0440972222222231</v>
      </c>
      <c r="M22" s="13">
        <v>6.805555555555555E-2</v>
      </c>
      <c r="N22" s="15">
        <v>1.3374999999999999</v>
      </c>
      <c r="O22" s="15">
        <v>2.0479166666666666</v>
      </c>
      <c r="P22" s="3" t="s">
        <v>4892</v>
      </c>
      <c r="Q22" s="3" t="str">
        <f t="shared" si="2"/>
        <v>09.50</v>
      </c>
      <c r="S22" s="33" t="s">
        <v>4883</v>
      </c>
      <c r="T22" s="33">
        <v>4.4918981481481463E-2</v>
      </c>
      <c r="U22" s="3">
        <v>1.3777546296296306</v>
      </c>
      <c r="V22" s="34">
        <v>1.9222453703703717</v>
      </c>
      <c r="X22" s="33" t="s">
        <v>4893</v>
      </c>
      <c r="Y22" s="33">
        <v>2.9468171296296291E-2</v>
      </c>
      <c r="Z22" s="33">
        <v>4.3090277777777783E-2</v>
      </c>
      <c r="AA22" s="3">
        <f t="shared" si="3"/>
        <v>33.086666666666645</v>
      </c>
      <c r="AB22" s="3">
        <f t="shared" si="4"/>
        <v>33.128888888888866</v>
      </c>
      <c r="AC22" s="3">
        <f t="shared" si="5"/>
        <v>49.058333333333351</v>
      </c>
      <c r="AD22" s="3">
        <f t="shared" si="6"/>
        <v>45.736944444444461</v>
      </c>
      <c r="AF22" s="15">
        <f t="shared" si="7"/>
        <v>1.0774771093750002</v>
      </c>
      <c r="AH22" s="33" t="s">
        <v>4886</v>
      </c>
      <c r="AI22" s="35">
        <v>1.1079203317901221</v>
      </c>
      <c r="AK22" s="15">
        <f t="shared" si="8"/>
        <v>1.0754781770833335</v>
      </c>
      <c r="AM22" s="33" t="s">
        <v>4888</v>
      </c>
      <c r="AN22" s="35">
        <v>1.1085920138888878</v>
      </c>
      <c r="AP22" s="33" t="s">
        <v>4893</v>
      </c>
      <c r="AQ22" s="3">
        <f t="shared" si="9"/>
        <v>26.6045972222222</v>
      </c>
      <c r="AR22" s="3">
        <f t="shared" si="10"/>
        <v>26.629393518518519</v>
      </c>
      <c r="AT22" s="3" t="s">
        <v>4894</v>
      </c>
      <c r="AV22" s="52">
        <v>0.42152777777777778</v>
      </c>
      <c r="AW22" s="51">
        <v>39.440333330000001</v>
      </c>
      <c r="AY22" s="3" t="s">
        <v>4822</v>
      </c>
      <c r="BA22" s="33" t="s">
        <v>4888</v>
      </c>
      <c r="BB22" s="35">
        <v>37.159666666666659</v>
      </c>
      <c r="BD22" s="33" t="s">
        <v>4893</v>
      </c>
      <c r="BE22" s="51">
        <v>38.972333329999998</v>
      </c>
      <c r="BF22" s="35">
        <v>37.056000000000004</v>
      </c>
      <c r="BH22" s="33"/>
      <c r="BJ22" s="33" t="s">
        <v>4893</v>
      </c>
      <c r="BK22" s="3">
        <f t="shared" si="11"/>
        <v>4.2222222222221717E-2</v>
      </c>
      <c r="BL22" s="3">
        <f t="shared" si="12"/>
        <v>0.12761098797770021</v>
      </c>
      <c r="BN22" s="33" t="s">
        <v>4893</v>
      </c>
      <c r="BO22" s="3">
        <f t="shared" si="13"/>
        <v>3.3213888888888903</v>
      </c>
      <c r="BQ22" s="33" t="s">
        <v>4893</v>
      </c>
      <c r="BR22" s="3">
        <f t="shared" si="14"/>
        <v>1.3622106481481492E-2</v>
      </c>
      <c r="BS22" s="5"/>
      <c r="BU22" s="33"/>
      <c r="CA22" s="33"/>
      <c r="CB22" s="33"/>
      <c r="CC22" s="33"/>
      <c r="CG22" s="33"/>
    </row>
    <row r="23" spans="1:85" x14ac:dyDescent="0.2">
      <c r="A23" s="3">
        <v>9.7916666666666666E-2</v>
      </c>
      <c r="B23" s="13">
        <f t="shared" si="0"/>
        <v>5.0372641666666669E-2</v>
      </c>
      <c r="C23" s="15">
        <v>1.3395833333333333</v>
      </c>
      <c r="D23" s="15">
        <v>2.1687500000000002</v>
      </c>
      <c r="E23" s="3" t="s">
        <v>4895</v>
      </c>
      <c r="F23" s="3" t="str">
        <f t="shared" si="1"/>
        <v>09:50</v>
      </c>
      <c r="G23" s="9"/>
      <c r="H23" s="33" t="s">
        <v>4896</v>
      </c>
      <c r="I23" s="33">
        <v>3.3939200680272112E-2</v>
      </c>
      <c r="J23" s="3">
        <v>1.3786989795918365</v>
      </c>
      <c r="K23" s="34">
        <v>1.9799319727891156</v>
      </c>
      <c r="M23" s="13">
        <v>6.8750000000000006E-2</v>
      </c>
      <c r="N23" s="15">
        <v>1.3374999999999999</v>
      </c>
      <c r="O23" s="15">
        <v>2.0479166666666666</v>
      </c>
      <c r="P23" s="3" t="s">
        <v>4897</v>
      </c>
      <c r="Q23" s="3" t="str">
        <f t="shared" si="2"/>
        <v>09.50</v>
      </c>
      <c r="S23" s="33" t="s">
        <v>4888</v>
      </c>
      <c r="T23" s="33">
        <v>4.2256944444444451E-2</v>
      </c>
      <c r="U23" s="3">
        <v>1.3791550925925937</v>
      </c>
      <c r="V23" s="34">
        <v>1.9097685185185187</v>
      </c>
      <c r="X23" s="33" t="s">
        <v>4898</v>
      </c>
      <c r="Y23" s="33">
        <v>3.3939200680272112E-2</v>
      </c>
      <c r="Z23" s="33">
        <v>5.1899092970521532E-2</v>
      </c>
      <c r="AA23" s="3">
        <f t="shared" si="3"/>
        <v>33.088775510204073</v>
      </c>
      <c r="AB23" s="3">
        <f t="shared" si="4"/>
        <v>33.14761904761906</v>
      </c>
      <c r="AC23" s="3">
        <f t="shared" si="5"/>
        <v>47.518367346938774</v>
      </c>
      <c r="AD23" s="3">
        <f t="shared" si="6"/>
        <v>44.707823129251693</v>
      </c>
      <c r="AF23" s="15">
        <f t="shared" si="7"/>
        <v>1.0774771093750002</v>
      </c>
      <c r="AH23" s="33" t="s">
        <v>4891</v>
      </c>
      <c r="AI23" s="35">
        <v>1.1085248842592583</v>
      </c>
      <c r="AK23" s="15">
        <f t="shared" si="8"/>
        <v>1.0754781770833335</v>
      </c>
      <c r="AM23" s="33" t="s">
        <v>4893</v>
      </c>
      <c r="AN23" s="35">
        <v>1.1095580632716049</v>
      </c>
      <c r="AP23" s="33" t="s">
        <v>4898</v>
      </c>
      <c r="AQ23" s="3">
        <f t="shared" si="9"/>
        <v>26.602018140589568</v>
      </c>
      <c r="AR23" s="3">
        <f t="shared" si="10"/>
        <v>26.641615646258526</v>
      </c>
      <c r="AT23" s="3" t="s">
        <v>4899</v>
      </c>
      <c r="AV23" s="52">
        <v>0.42222222222222222</v>
      </c>
      <c r="AW23" s="51">
        <v>38.972333329999998</v>
      </c>
      <c r="AY23" s="3" t="s">
        <v>2898</v>
      </c>
      <c r="BA23" s="33" t="s">
        <v>4893</v>
      </c>
      <c r="BB23" s="35">
        <v>37.056000000000004</v>
      </c>
      <c r="BD23" s="33" t="s">
        <v>4898</v>
      </c>
      <c r="BE23" s="51">
        <v>38.266530609999997</v>
      </c>
      <c r="BF23" s="35">
        <v>36.157142857142858</v>
      </c>
      <c r="BH23" s="33"/>
      <c r="BJ23" s="33" t="s">
        <v>4898</v>
      </c>
      <c r="BK23" s="3">
        <f t="shared" si="11"/>
        <v>5.8843537414986713E-2</v>
      </c>
      <c r="BL23" s="3">
        <f t="shared" si="12"/>
        <v>0.17783534297556663</v>
      </c>
      <c r="BN23" s="33" t="s">
        <v>4898</v>
      </c>
      <c r="BO23" s="3">
        <f t="shared" si="13"/>
        <v>2.810544217687081</v>
      </c>
      <c r="BQ23" s="33" t="s">
        <v>4898</v>
      </c>
      <c r="BR23" s="3">
        <f t="shared" si="14"/>
        <v>1.795989229024942E-2</v>
      </c>
      <c r="BS23" s="5"/>
      <c r="BU23" s="33"/>
      <c r="CA23" s="33"/>
      <c r="CB23" s="33"/>
      <c r="CC23" s="33"/>
      <c r="CG23" s="33"/>
    </row>
    <row r="24" spans="1:85" x14ac:dyDescent="0.2">
      <c r="A24" s="3">
        <v>0.10208333333333333</v>
      </c>
      <c r="B24" s="13">
        <f t="shared" si="0"/>
        <v>5.2516158333333333E-2</v>
      </c>
      <c r="C24" s="15">
        <v>1.3395833333333333</v>
      </c>
      <c r="D24" s="15">
        <v>2.1687500000000002</v>
      </c>
      <c r="E24" s="3" t="s">
        <v>4900</v>
      </c>
      <c r="F24" s="3" t="str">
        <f t="shared" si="1"/>
        <v>09:50</v>
      </c>
      <c r="G24" s="9"/>
      <c r="H24" s="36" t="s">
        <v>127</v>
      </c>
      <c r="I24" s="36">
        <v>3.6481974200828514E-2</v>
      </c>
      <c r="J24" s="37">
        <v>1.3754272166573698</v>
      </c>
      <c r="K24" s="38">
        <v>2.0833484047486475</v>
      </c>
      <c r="M24" s="13">
        <v>6.458333333333334E-2</v>
      </c>
      <c r="N24" s="15">
        <v>1.3374999999999999</v>
      </c>
      <c r="O24" s="15">
        <v>2.0479166666666666</v>
      </c>
      <c r="P24" s="3" t="s">
        <v>4901</v>
      </c>
      <c r="Q24" s="3" t="str">
        <f t="shared" si="2"/>
        <v>09.50</v>
      </c>
      <c r="S24" s="33" t="s">
        <v>4893</v>
      </c>
      <c r="T24" s="33">
        <v>4.3090277777777783E-2</v>
      </c>
      <c r="U24" s="3">
        <v>1.3803703703703694</v>
      </c>
      <c r="V24" s="34">
        <v>1.9057060185185193</v>
      </c>
      <c r="X24" s="36" t="s">
        <v>127</v>
      </c>
      <c r="Y24" s="36">
        <v>3.6481974200828514E-2</v>
      </c>
      <c r="Z24" s="36">
        <v>5.4620634235271429E-2</v>
      </c>
      <c r="AA24" s="6">
        <f>J24*24</f>
        <v>33.010253199776876</v>
      </c>
      <c r="AB24" s="6">
        <f>U26*24</f>
        <v>32.991062176165386</v>
      </c>
      <c r="AC24" s="6">
        <f>K24*24</f>
        <v>50.000361713967536</v>
      </c>
      <c r="AD24" s="6">
        <f>V26*24</f>
        <v>47.027000575705109</v>
      </c>
      <c r="AF24" s="15">
        <f t="shared" si="7"/>
        <v>1.0774771093750002</v>
      </c>
      <c r="AH24" s="33" t="s">
        <v>4896</v>
      </c>
      <c r="AI24" s="35">
        <v>1.1084174225245653</v>
      </c>
      <c r="AK24" s="15">
        <f t="shared" si="8"/>
        <v>1.0754781770833335</v>
      </c>
      <c r="AM24" s="33" t="s">
        <v>4898</v>
      </c>
      <c r="AN24" s="35">
        <v>1.1100673185941052</v>
      </c>
      <c r="AP24" s="36" t="s">
        <v>127</v>
      </c>
      <c r="AQ24" s="6">
        <f t="shared" si="9"/>
        <v>26.545735948803678</v>
      </c>
      <c r="AR24" s="6">
        <f t="shared" si="10"/>
        <v>26.522115956630216</v>
      </c>
      <c r="AT24" s="3" t="s">
        <v>2489</v>
      </c>
      <c r="AV24" s="52">
        <v>0.42291666666666666</v>
      </c>
      <c r="AW24" s="51">
        <v>38.266530609999997</v>
      </c>
      <c r="AY24" s="3" t="s">
        <v>4902</v>
      </c>
      <c r="BA24" s="33" t="s">
        <v>4898</v>
      </c>
      <c r="BB24" s="35">
        <v>36.157142857142858</v>
      </c>
      <c r="BD24" s="36" t="s">
        <v>127</v>
      </c>
      <c r="BE24" s="39">
        <v>38.261911519999998</v>
      </c>
      <c r="BF24" s="39">
        <v>36.288272884283245</v>
      </c>
      <c r="BH24" s="36"/>
      <c r="BJ24" s="36" t="s">
        <v>127</v>
      </c>
      <c r="BK24" s="6">
        <f>AVERAGE(BK3:BK23)</f>
        <v>6.4509316024575422E-2</v>
      </c>
      <c r="BL24" s="36">
        <f>AVERAGE(BL3:BL23)</f>
        <v>0.19628088907114546</v>
      </c>
      <c r="BN24" s="36" t="s">
        <v>127</v>
      </c>
      <c r="BO24" s="6">
        <f>AVERAGE(BO3:BO23)</f>
        <v>2.9075143287000769</v>
      </c>
      <c r="BQ24" s="36" t="s">
        <v>127</v>
      </c>
      <c r="BR24" s="6">
        <f>AVERAGE(BR3:BR23)</f>
        <v>1.7787118242659456E-2</v>
      </c>
      <c r="BU24" s="53"/>
      <c r="CA24" s="53"/>
      <c r="CB24" s="53"/>
      <c r="CC24" s="53"/>
      <c r="CG24" s="53"/>
    </row>
    <row r="25" spans="1:85" x14ac:dyDescent="0.2">
      <c r="A25" s="3">
        <v>8.9583333333333334E-2</v>
      </c>
      <c r="B25" s="13">
        <f t="shared" si="0"/>
        <v>4.6085608333333333E-2</v>
      </c>
      <c r="C25" s="15">
        <v>1.3395833333333333</v>
      </c>
      <c r="D25" s="15">
        <v>2.1694444444444443</v>
      </c>
      <c r="E25" s="3" t="s">
        <v>4903</v>
      </c>
      <c r="F25" s="3" t="str">
        <f t="shared" si="1"/>
        <v>09:50</v>
      </c>
      <c r="G25" s="9"/>
      <c r="H25" s="15"/>
      <c r="I25" s="15"/>
      <c r="M25" s="13">
        <v>6.458333333333334E-2</v>
      </c>
      <c r="N25" s="15">
        <v>1.3374999999999999</v>
      </c>
      <c r="O25" s="15">
        <v>2.0833333333333335</v>
      </c>
      <c r="P25" s="3" t="s">
        <v>4904</v>
      </c>
      <c r="Q25" s="3" t="str">
        <f t="shared" si="2"/>
        <v>09.50</v>
      </c>
      <c r="S25" s="33" t="s">
        <v>4898</v>
      </c>
      <c r="T25" s="33">
        <v>5.1899092970521532E-2</v>
      </c>
      <c r="U25" s="3">
        <v>1.3811507936507943</v>
      </c>
      <c r="V25" s="34">
        <v>1.8628259637188205</v>
      </c>
      <c r="AF25" s="15">
        <f t="shared" si="7"/>
        <v>1.0774789699074074</v>
      </c>
      <c r="AH25" s="36" t="s">
        <v>127</v>
      </c>
      <c r="AI25" s="39">
        <v>1.1060723312001532</v>
      </c>
      <c r="AK25" s="15">
        <f t="shared" si="8"/>
        <v>1.0755729166666668</v>
      </c>
      <c r="AM25" s="36" t="s">
        <v>127</v>
      </c>
      <c r="AN25" s="39">
        <v>1.1050881648595923</v>
      </c>
      <c r="AP25" s="6"/>
      <c r="AT25" s="3" t="s">
        <v>861</v>
      </c>
      <c r="AV25" s="36" t="s">
        <v>127</v>
      </c>
      <c r="AW25" s="39">
        <v>38.261911519999998</v>
      </c>
      <c r="AY25" s="3" t="s">
        <v>4758</v>
      </c>
      <c r="BA25" s="36" t="s">
        <v>127</v>
      </c>
      <c r="BB25" s="39">
        <v>36.288272884283245</v>
      </c>
    </row>
    <row r="26" spans="1:85" x14ac:dyDescent="0.2">
      <c r="A26" s="9">
        <v>7.9166666666666663E-2</v>
      </c>
      <c r="B26" s="13">
        <f t="shared" si="0"/>
        <v>4.0726816666666665E-2</v>
      </c>
      <c r="C26" s="15">
        <v>1.3395833333333333</v>
      </c>
      <c r="D26" s="15">
        <v>2.1701388888888888</v>
      </c>
      <c r="E26" s="3" t="s">
        <v>4905</v>
      </c>
      <c r="F26" s="3" t="str">
        <f t="shared" si="1"/>
        <v>09:50</v>
      </c>
      <c r="G26" s="9"/>
      <c r="H26" s="24" t="s">
        <v>36</v>
      </c>
      <c r="I26" s="24" t="s">
        <v>26</v>
      </c>
      <c r="J26" s="25" t="s">
        <v>27</v>
      </c>
      <c r="K26" s="26" t="s">
        <v>28</v>
      </c>
      <c r="M26" s="13">
        <v>6.7361111111111108E-2</v>
      </c>
      <c r="N26" s="15">
        <v>1.3374999999999999</v>
      </c>
      <c r="O26" s="15">
        <v>2.0840277777777776</v>
      </c>
      <c r="P26" s="3" t="s">
        <v>4906</v>
      </c>
      <c r="Q26" s="3" t="str">
        <f t="shared" si="2"/>
        <v>09.50</v>
      </c>
      <c r="S26" s="36" t="s">
        <v>127</v>
      </c>
      <c r="T26" s="36">
        <v>5.4620634235271429E-2</v>
      </c>
      <c r="U26" s="37">
        <v>1.3746275906735577</v>
      </c>
      <c r="V26" s="38">
        <v>1.9594583573210462</v>
      </c>
      <c r="X26" s="24" t="s">
        <v>1815</v>
      </c>
      <c r="Y26" s="24" t="s">
        <v>138</v>
      </c>
      <c r="Z26" s="25" t="s">
        <v>139</v>
      </c>
      <c r="AA26" s="26" t="s">
        <v>140</v>
      </c>
      <c r="AF26" s="15">
        <f t="shared" si="7"/>
        <v>1.0774808304398149</v>
      </c>
      <c r="AK26" s="15">
        <f t="shared" si="8"/>
        <v>1.0755747743055557</v>
      </c>
      <c r="AP26" s="24" t="s">
        <v>4788</v>
      </c>
      <c r="AQ26" s="6" t="s">
        <v>4785</v>
      </c>
      <c r="AT26" s="3" t="s">
        <v>4907</v>
      </c>
      <c r="AY26" s="3" t="s">
        <v>4908</v>
      </c>
      <c r="BD26" s="24" t="s">
        <v>36</v>
      </c>
      <c r="BE26" s="6" t="s">
        <v>44</v>
      </c>
      <c r="BN26" s="24" t="s">
        <v>3886</v>
      </c>
      <c r="BO26" s="7" t="s">
        <v>144</v>
      </c>
      <c r="BQ26" s="24" t="s">
        <v>3886</v>
      </c>
      <c r="BR26" s="7" t="s">
        <v>145</v>
      </c>
    </row>
    <row r="27" spans="1:85" x14ac:dyDescent="0.2">
      <c r="A27" s="9">
        <v>7.6388888888888895E-2</v>
      </c>
      <c r="B27" s="13">
        <f t="shared" si="0"/>
        <v>3.9297805555555558E-2</v>
      </c>
      <c r="C27" s="15">
        <v>1.3395833333333333</v>
      </c>
      <c r="D27" s="15">
        <v>2.1701388888888888</v>
      </c>
      <c r="E27" s="3" t="s">
        <v>4909</v>
      </c>
      <c r="F27" s="3" t="str">
        <f t="shared" si="1"/>
        <v>09:50</v>
      </c>
      <c r="G27" s="9"/>
      <c r="H27" s="29" t="s">
        <v>4790</v>
      </c>
      <c r="I27" s="29">
        <v>5.8386140046296296E-2</v>
      </c>
      <c r="J27" s="3">
        <f>J3*24</f>
        <v>32.15</v>
      </c>
      <c r="K27" s="3">
        <f>K3*24</f>
        <v>52.07083333333334</v>
      </c>
      <c r="M27" s="13">
        <v>5.1388888888888887E-2</v>
      </c>
      <c r="N27" s="15">
        <v>1.3374999999999999</v>
      </c>
      <c r="O27" s="15">
        <v>2.0840277777777776</v>
      </c>
      <c r="P27" s="3" t="s">
        <v>4910</v>
      </c>
      <c r="Q27" s="3" t="str">
        <f t="shared" si="2"/>
        <v>09.50</v>
      </c>
      <c r="X27" s="29" t="s">
        <v>4793</v>
      </c>
      <c r="Y27" s="3">
        <f>AVERAGE(Y3:Z3)</f>
        <v>6.5282479745370367E-2</v>
      </c>
      <c r="Z27" s="3">
        <f>AVERAGE(AA3:AB3)</f>
        <v>32.132812499999993</v>
      </c>
      <c r="AA27" s="3">
        <f>AVERAGE(AC3:AD3)</f>
        <v>50.967708333333334</v>
      </c>
      <c r="AF27" s="15">
        <f t="shared" si="7"/>
        <v>1.0774808304398149</v>
      </c>
      <c r="AH27" s="24" t="s">
        <v>36</v>
      </c>
      <c r="AI27" s="24" t="s">
        <v>4786</v>
      </c>
      <c r="AK27" s="15">
        <f t="shared" si="8"/>
        <v>1.0755747743055557</v>
      </c>
      <c r="AM27" s="24" t="s">
        <v>4788</v>
      </c>
      <c r="AN27" s="24" t="s">
        <v>4787</v>
      </c>
      <c r="AP27" s="29" t="s">
        <v>4793</v>
      </c>
      <c r="AQ27" s="3">
        <f>AVERAGE(AQ3:AR3)</f>
        <v>25.842725694444447</v>
      </c>
      <c r="AT27" s="3" t="s">
        <v>4911</v>
      </c>
      <c r="AY27" s="3" t="s">
        <v>4912</v>
      </c>
      <c r="BD27" s="29" t="s">
        <v>4793</v>
      </c>
      <c r="BE27" s="3">
        <f t="shared" ref="BE27:BE48" si="15">AVERAGE(BE3:BF3)</f>
        <v>34.940937500000004</v>
      </c>
      <c r="BN27" s="29" t="s">
        <v>4793</v>
      </c>
      <c r="BO27" s="3">
        <f>(ABS(AC3-AD3)/AC3)*100</f>
        <v>4.2370168840521805</v>
      </c>
      <c r="BQ27" s="29" t="s">
        <v>4793</v>
      </c>
      <c r="BR27" s="3">
        <f>(ABS(Y3-Z3)/Y3)*100</f>
        <v>23.623208157298059</v>
      </c>
    </row>
    <row r="28" spans="1:85" x14ac:dyDescent="0.2">
      <c r="A28" s="9">
        <v>7.4999999999999997E-2</v>
      </c>
      <c r="B28" s="13">
        <f t="shared" si="0"/>
        <v>3.8583300000000001E-2</v>
      </c>
      <c r="C28" s="15">
        <v>1.3395833333333333</v>
      </c>
      <c r="D28" s="15">
        <v>2.1708333333333334</v>
      </c>
      <c r="E28" s="3" t="s">
        <v>4913</v>
      </c>
      <c r="F28" s="3" t="str">
        <f t="shared" si="1"/>
        <v>09:50</v>
      </c>
      <c r="G28" s="9"/>
      <c r="H28" s="33" t="s">
        <v>4797</v>
      </c>
      <c r="I28" s="33">
        <v>3.8994428750784675E-2</v>
      </c>
      <c r="J28" s="3">
        <f t="shared" ref="J28:K43" si="16">J4*24</f>
        <v>32.466949152542355</v>
      </c>
      <c r="K28" s="3">
        <f t="shared" si="16"/>
        <v>52.105084745762724</v>
      </c>
      <c r="M28" s="13">
        <v>4.1666666666666664E-2</v>
      </c>
      <c r="N28" s="15">
        <v>1.3374999999999999</v>
      </c>
      <c r="O28" s="15">
        <v>2.0840277777777776</v>
      </c>
      <c r="P28" s="3" t="s">
        <v>4914</v>
      </c>
      <c r="Q28" s="3" t="str">
        <f t="shared" si="2"/>
        <v>09.50</v>
      </c>
      <c r="S28" s="24" t="s">
        <v>1815</v>
      </c>
      <c r="T28" s="24" t="s">
        <v>33</v>
      </c>
      <c r="U28" s="25" t="s">
        <v>34</v>
      </c>
      <c r="V28" s="26" t="s">
        <v>35</v>
      </c>
      <c r="X28" s="33" t="s">
        <v>4799</v>
      </c>
      <c r="Y28" s="3">
        <f t="shared" ref="Y28:Y48" si="17">AVERAGE(Y4:Z4)</f>
        <v>4.9173140301318252E-2</v>
      </c>
      <c r="Z28" s="3">
        <f t="shared" ref="Z28:Z48" si="18">AVERAGE(AA4:AB4)</f>
        <v>32.287502354048947</v>
      </c>
      <c r="AA28" s="3">
        <f t="shared" ref="AA28:AA48" si="19">AVERAGE(AC4:AD4)</f>
        <v>51.050736817325813</v>
      </c>
      <c r="AF28" s="15">
        <f t="shared" si="7"/>
        <v>1.0774826909722224</v>
      </c>
      <c r="AH28" s="29" t="s">
        <v>4790</v>
      </c>
      <c r="AI28" s="3">
        <f>AI4*24</f>
        <v>25.859513888888891</v>
      </c>
      <c r="AK28" s="15">
        <f t="shared" si="8"/>
        <v>1.0755747743055557</v>
      </c>
      <c r="AM28" s="29" t="s">
        <v>4793</v>
      </c>
      <c r="AN28" s="3">
        <f>AN4*24</f>
        <v>25.825937500000002</v>
      </c>
      <c r="AP28" s="33" t="s">
        <v>4799</v>
      </c>
      <c r="AQ28" s="3">
        <f t="shared" ref="AQ28:AQ48" si="20">AVERAGE(AQ4:AR4)</f>
        <v>25.967413214061523</v>
      </c>
      <c r="AT28" s="3" t="s">
        <v>4915</v>
      </c>
      <c r="AY28" s="3" t="s">
        <v>4916</v>
      </c>
      <c r="BD28" s="33" t="s">
        <v>4799</v>
      </c>
      <c r="BE28" s="3">
        <f t="shared" si="15"/>
        <v>36.162870056666662</v>
      </c>
      <c r="BN28" s="33" t="s">
        <v>4799</v>
      </c>
      <c r="BO28" s="3">
        <f t="shared" ref="BO28:BO47" si="21">(ABS(AC4-AD4)/AC4)*100</f>
        <v>4.0470059057821572</v>
      </c>
      <c r="BQ28" s="33" t="s">
        <v>4799</v>
      </c>
      <c r="BR28" s="3">
        <f t="shared" ref="BR28:BR47" si="22">(ABS(Y4-Z4)/Y4)*100</f>
        <v>52.205978528811023</v>
      </c>
    </row>
    <row r="29" spans="1:85" x14ac:dyDescent="0.2">
      <c r="A29" s="9">
        <v>7.9166666666666663E-2</v>
      </c>
      <c r="B29" s="13">
        <f t="shared" si="0"/>
        <v>4.0726816666666665E-2</v>
      </c>
      <c r="C29" s="15">
        <v>1.3395833333333333</v>
      </c>
      <c r="D29" s="15">
        <v>2.1708333333333334</v>
      </c>
      <c r="E29" s="3" t="s">
        <v>4917</v>
      </c>
      <c r="F29" s="3" t="str">
        <f t="shared" si="1"/>
        <v>09:50</v>
      </c>
      <c r="H29" s="33" t="s">
        <v>4803</v>
      </c>
      <c r="I29" s="33">
        <v>3.1230709876543212E-2</v>
      </c>
      <c r="J29" s="3">
        <f t="shared" si="16"/>
        <v>33.021666666666647</v>
      </c>
      <c r="K29" s="3">
        <f t="shared" si="16"/>
        <v>52.489166666666662</v>
      </c>
      <c r="M29" s="13">
        <v>6.3194444444444442E-2</v>
      </c>
      <c r="N29" s="15">
        <v>1.3374999999999999</v>
      </c>
      <c r="O29" s="15">
        <v>2.0847222222222221</v>
      </c>
      <c r="P29" s="3" t="s">
        <v>4918</v>
      </c>
      <c r="Q29" s="3" t="str">
        <f t="shared" si="2"/>
        <v>09.50</v>
      </c>
      <c r="S29" s="29" t="s">
        <v>4793</v>
      </c>
      <c r="T29" s="29">
        <v>7.2178819444444431E-2</v>
      </c>
      <c r="U29" s="3">
        <f>U5*24</f>
        <v>32.115624999999987</v>
      </c>
      <c r="V29" s="3">
        <f>V5*24</f>
        <v>49.864583333333336</v>
      </c>
      <c r="X29" s="33" t="s">
        <v>4805</v>
      </c>
      <c r="Y29" s="3">
        <f t="shared" si="17"/>
        <v>4.0667438271604926E-2</v>
      </c>
      <c r="Z29" s="3">
        <f t="shared" si="18"/>
        <v>32.798749999999984</v>
      </c>
      <c r="AA29" s="3">
        <f t="shared" si="19"/>
        <v>51.430694444444448</v>
      </c>
      <c r="AF29" s="15">
        <f t="shared" si="7"/>
        <v>1.0774826909722224</v>
      </c>
      <c r="AH29" s="33" t="s">
        <v>4797</v>
      </c>
      <c r="AI29" s="3">
        <f t="shared" ref="AI29:AI49" si="23">AI5*24</f>
        <v>26.114585687382281</v>
      </c>
      <c r="AK29" s="15">
        <f t="shared" si="8"/>
        <v>1.0755766319444444</v>
      </c>
      <c r="AM29" s="33" t="s">
        <v>4799</v>
      </c>
      <c r="AN29" s="3">
        <f t="shared" ref="AN29:AN49" si="24">AN5*24</f>
        <v>25.820240740740768</v>
      </c>
      <c r="AP29" s="33" t="s">
        <v>4805</v>
      </c>
      <c r="AQ29" s="3">
        <f t="shared" si="20"/>
        <v>26.379581018518515</v>
      </c>
      <c r="AT29" s="3" t="s">
        <v>4907</v>
      </c>
      <c r="AY29" s="3" t="s">
        <v>4652</v>
      </c>
      <c r="BD29" s="33" t="s">
        <v>4805</v>
      </c>
      <c r="BE29" s="3">
        <f t="shared" si="15"/>
        <v>37.655250000000002</v>
      </c>
      <c r="BN29" s="33" t="s">
        <v>4805</v>
      </c>
      <c r="BO29" s="3">
        <f t="shared" si="21"/>
        <v>4.0331073607781187</v>
      </c>
      <c r="BQ29" s="33" t="s">
        <v>4805</v>
      </c>
      <c r="BR29" s="3">
        <f t="shared" si="22"/>
        <v>60.432365657813357</v>
      </c>
    </row>
    <row r="30" spans="1:85" x14ac:dyDescent="0.2">
      <c r="A30" s="9">
        <v>7.0833333333333331E-2</v>
      </c>
      <c r="B30" s="13">
        <f t="shared" si="0"/>
        <v>3.6439783333333337E-2</v>
      </c>
      <c r="C30" s="15">
        <v>1.3395833333333333</v>
      </c>
      <c r="D30" s="15">
        <v>2.1715277777777779</v>
      </c>
      <c r="E30" s="3" t="s">
        <v>4919</v>
      </c>
      <c r="F30" s="3" t="str">
        <f t="shared" si="1"/>
        <v>09:50</v>
      </c>
      <c r="H30" s="33" t="s">
        <v>4809</v>
      </c>
      <c r="I30" s="33">
        <v>3.7207947530864191E-2</v>
      </c>
      <c r="J30" s="3">
        <f t="shared" si="16"/>
        <v>33.035277777777765</v>
      </c>
      <c r="K30" s="3">
        <f t="shared" si="16"/>
        <v>50.887500000000038</v>
      </c>
      <c r="M30" s="13">
        <v>6.6666666666666666E-2</v>
      </c>
      <c r="N30" s="15">
        <v>1.3374999999999999</v>
      </c>
      <c r="O30" s="15">
        <v>2.0847222222222221</v>
      </c>
      <c r="P30" s="3" t="s">
        <v>4920</v>
      </c>
      <c r="Q30" s="3" t="str">
        <f t="shared" si="2"/>
        <v>09.50</v>
      </c>
      <c r="S30" s="33" t="s">
        <v>4799</v>
      </c>
      <c r="T30" s="33">
        <v>5.9351851851851836E-2</v>
      </c>
      <c r="U30" s="3">
        <f t="shared" ref="U30:V45" si="25">U6*24</f>
        <v>32.108055555555538</v>
      </c>
      <c r="V30" s="3">
        <f t="shared" si="25"/>
        <v>49.996388888888909</v>
      </c>
      <c r="X30" s="33" t="s">
        <v>4811</v>
      </c>
      <c r="Y30" s="3">
        <f t="shared" si="17"/>
        <v>4.6966242283950618E-2</v>
      </c>
      <c r="Z30" s="3">
        <f t="shared" si="18"/>
        <v>33.034305555555534</v>
      </c>
      <c r="AA30" s="3">
        <f t="shared" si="19"/>
        <v>49.850694444444457</v>
      </c>
      <c r="AF30" s="15">
        <f t="shared" si="7"/>
        <v>1.0774845515046296</v>
      </c>
      <c r="AH30" s="33" t="s">
        <v>4803</v>
      </c>
      <c r="AI30" s="3">
        <f t="shared" si="23"/>
        <v>26.561754629629633</v>
      </c>
      <c r="AK30" s="15">
        <f t="shared" si="8"/>
        <v>1.0755766319444444</v>
      </c>
      <c r="AM30" s="33" t="s">
        <v>4805</v>
      </c>
      <c r="AN30" s="3">
        <f t="shared" si="24"/>
        <v>26.197407407407397</v>
      </c>
      <c r="AP30" s="33" t="s">
        <v>4811</v>
      </c>
      <c r="AQ30" s="3">
        <f t="shared" si="20"/>
        <v>26.56468749999998</v>
      </c>
      <c r="AT30" s="3" t="s">
        <v>4921</v>
      </c>
      <c r="AY30" s="3" t="s">
        <v>4387</v>
      </c>
      <c r="BD30" s="33" t="s">
        <v>4811</v>
      </c>
      <c r="BE30" s="3">
        <f t="shared" si="15"/>
        <v>37.34974999833333</v>
      </c>
      <c r="BN30" s="33" t="s">
        <v>4811</v>
      </c>
      <c r="BO30" s="3">
        <f t="shared" si="21"/>
        <v>4.0748928737138863</v>
      </c>
      <c r="BQ30" s="33" t="s">
        <v>4811</v>
      </c>
      <c r="BR30" s="3">
        <f t="shared" si="22"/>
        <v>52.452744107918704</v>
      </c>
    </row>
    <row r="31" spans="1:85" x14ac:dyDescent="0.2">
      <c r="A31" s="9">
        <v>6.5277777777777782E-2</v>
      </c>
      <c r="B31" s="13">
        <f t="shared" si="0"/>
        <v>3.3581761111111115E-2</v>
      </c>
      <c r="C31" s="15">
        <v>1.3395833333333333</v>
      </c>
      <c r="D31" s="15">
        <v>2.1715277777777779</v>
      </c>
      <c r="E31" s="3" t="s">
        <v>4922</v>
      </c>
      <c r="F31" s="3" t="str">
        <f t="shared" si="1"/>
        <v>09:50</v>
      </c>
      <c r="G31" s="9"/>
      <c r="H31" s="33" t="s">
        <v>4814</v>
      </c>
      <c r="I31" s="33">
        <v>4.1810852165725061E-2</v>
      </c>
      <c r="J31" s="3">
        <f t="shared" si="16"/>
        <v>33.019774011299418</v>
      </c>
      <c r="K31" s="3">
        <f t="shared" si="16"/>
        <v>51.069209039548014</v>
      </c>
      <c r="M31" s="13">
        <v>0.05</v>
      </c>
      <c r="N31" s="15">
        <v>1.3374999999999999</v>
      </c>
      <c r="O31" s="15">
        <v>2.0854166666666667</v>
      </c>
      <c r="P31" s="3" t="s">
        <v>4923</v>
      </c>
      <c r="Q31" s="3" t="str">
        <f t="shared" si="2"/>
        <v>09.50</v>
      </c>
      <c r="S31" s="33" t="s">
        <v>4805</v>
      </c>
      <c r="T31" s="33">
        <v>5.0104166666666637E-2</v>
      </c>
      <c r="U31" s="3">
        <f t="shared" si="25"/>
        <v>32.575833333333321</v>
      </c>
      <c r="V31" s="3">
        <f t="shared" si="25"/>
        <v>50.372222222222234</v>
      </c>
      <c r="X31" s="33" t="s">
        <v>4816</v>
      </c>
      <c r="Y31" s="3">
        <f t="shared" si="17"/>
        <v>5.1437441148775895E-2</v>
      </c>
      <c r="Z31" s="3">
        <f t="shared" si="18"/>
        <v>33.021751412429367</v>
      </c>
      <c r="AA31" s="3">
        <f t="shared" si="19"/>
        <v>49.731638418079093</v>
      </c>
      <c r="AF31" s="15">
        <f t="shared" si="7"/>
        <v>1.0774845515046296</v>
      </c>
      <c r="AH31" s="33" t="s">
        <v>4809</v>
      </c>
      <c r="AI31" s="3">
        <f t="shared" si="23"/>
        <v>26.568305555555529</v>
      </c>
      <c r="AK31" s="15">
        <f t="shared" si="8"/>
        <v>1.0755784895833334</v>
      </c>
      <c r="AM31" s="33" t="s">
        <v>4811</v>
      </c>
      <c r="AN31" s="3">
        <f t="shared" si="24"/>
        <v>26.561069444444431</v>
      </c>
      <c r="AP31" s="33" t="s">
        <v>4816</v>
      </c>
      <c r="AQ31" s="3">
        <f t="shared" si="20"/>
        <v>26.554260828625239</v>
      </c>
      <c r="AT31" s="3" t="s">
        <v>4924</v>
      </c>
      <c r="AY31" s="3" t="s">
        <v>4925</v>
      </c>
      <c r="BD31" s="33" t="s">
        <v>4816</v>
      </c>
      <c r="BE31" s="3">
        <f t="shared" si="15"/>
        <v>37.111186443135594</v>
      </c>
      <c r="BN31" s="33" t="s">
        <v>4816</v>
      </c>
      <c r="BO31" s="3">
        <f t="shared" si="21"/>
        <v>5.2382664490969697</v>
      </c>
      <c r="BQ31" s="33" t="s">
        <v>4816</v>
      </c>
      <c r="BR31" s="3">
        <f t="shared" si="22"/>
        <v>46.048279259624117</v>
      </c>
    </row>
    <row r="32" spans="1:85" x14ac:dyDescent="0.2">
      <c r="A32" s="9">
        <v>6.805555555555555E-2</v>
      </c>
      <c r="B32" s="13">
        <f t="shared" si="0"/>
        <v>3.5010772222222222E-2</v>
      </c>
      <c r="C32" s="15">
        <v>1.3395833333333333</v>
      </c>
      <c r="D32" s="15">
        <v>2.1715277777777779</v>
      </c>
      <c r="E32" s="3" t="s">
        <v>4926</v>
      </c>
      <c r="F32" s="3" t="str">
        <f t="shared" si="1"/>
        <v>09:50</v>
      </c>
      <c r="G32" s="9"/>
      <c r="H32" s="33" t="s">
        <v>4819</v>
      </c>
      <c r="I32" s="33">
        <v>3.0539544753086421E-2</v>
      </c>
      <c r="J32" s="3">
        <f t="shared" si="16"/>
        <v>33.032499999999999</v>
      </c>
      <c r="K32" s="3">
        <f t="shared" si="16"/>
        <v>51.61583333333332</v>
      </c>
      <c r="M32" s="13">
        <v>5.5555555555555552E-2</v>
      </c>
      <c r="N32" s="15">
        <v>1.3374999999999999</v>
      </c>
      <c r="O32" s="15">
        <v>2.0861111111111112</v>
      </c>
      <c r="P32" s="3" t="s">
        <v>4927</v>
      </c>
      <c r="Q32" s="3" t="str">
        <f t="shared" si="2"/>
        <v>09.50</v>
      </c>
      <c r="S32" s="33" t="s">
        <v>4811</v>
      </c>
      <c r="T32" s="33">
        <v>5.6724537037037039E-2</v>
      </c>
      <c r="U32" s="3">
        <f t="shared" si="25"/>
        <v>33.03333333333331</v>
      </c>
      <c r="V32" s="3">
        <f t="shared" si="25"/>
        <v>48.813888888888883</v>
      </c>
      <c r="X32" s="33" t="s">
        <v>4821</v>
      </c>
      <c r="Y32" s="3">
        <f t="shared" si="17"/>
        <v>4.0044077932098771E-2</v>
      </c>
      <c r="Z32" s="3">
        <f t="shared" si="18"/>
        <v>33.03819444444445</v>
      </c>
      <c r="AA32" s="3">
        <f t="shared" si="19"/>
        <v>50.356805555555553</v>
      </c>
      <c r="AF32" s="15">
        <f t="shared" si="7"/>
        <v>1.0774845515046296</v>
      </c>
      <c r="AH32" s="33" t="s">
        <v>4814</v>
      </c>
      <c r="AI32" s="3">
        <f t="shared" si="23"/>
        <v>26.556341807909618</v>
      </c>
      <c r="AK32" s="15">
        <f t="shared" si="8"/>
        <v>1.0755803472222223</v>
      </c>
      <c r="AM32" s="33" t="s">
        <v>4816</v>
      </c>
      <c r="AN32" s="3">
        <f t="shared" si="24"/>
        <v>26.55217984934086</v>
      </c>
      <c r="AP32" s="33" t="s">
        <v>4821</v>
      </c>
      <c r="AQ32" s="3">
        <f t="shared" si="20"/>
        <v>26.569173611111104</v>
      </c>
      <c r="AT32" s="3" t="s">
        <v>4928</v>
      </c>
      <c r="AY32" s="3" t="s">
        <v>4929</v>
      </c>
      <c r="BD32" s="33" t="s">
        <v>4821</v>
      </c>
      <c r="BE32" s="3">
        <f t="shared" si="15"/>
        <v>37.998333331666664</v>
      </c>
      <c r="BN32" s="33" t="s">
        <v>4821</v>
      </c>
      <c r="BO32" s="3">
        <f t="shared" si="21"/>
        <v>4.878455684894238</v>
      </c>
      <c r="BQ32" s="33" t="s">
        <v>4821</v>
      </c>
      <c r="BR32" s="3">
        <f t="shared" si="22"/>
        <v>62.244105181376597</v>
      </c>
    </row>
    <row r="33" spans="1:70" x14ac:dyDescent="0.2">
      <c r="A33" s="9">
        <v>5.8333333333333334E-2</v>
      </c>
      <c r="B33" s="13">
        <f t="shared" si="0"/>
        <v>3.0009233333333333E-2</v>
      </c>
      <c r="C33" s="15">
        <v>1.3395833333333333</v>
      </c>
      <c r="D33" s="15">
        <v>2.1722222222222221</v>
      </c>
      <c r="E33" s="3" t="s">
        <v>4930</v>
      </c>
      <c r="F33" s="3" t="str">
        <f t="shared" si="1"/>
        <v>09:50</v>
      </c>
      <c r="G33" s="9"/>
      <c r="H33" s="33" t="s">
        <v>4824</v>
      </c>
      <c r="I33" s="33">
        <v>3.555045511613307E-2</v>
      </c>
      <c r="J33" s="3">
        <f t="shared" si="16"/>
        <v>33.066666666666691</v>
      </c>
      <c r="K33" s="3">
        <f t="shared" si="16"/>
        <v>51.159039548022598</v>
      </c>
      <c r="M33" s="13">
        <v>4.7222222222222221E-2</v>
      </c>
      <c r="N33" s="15">
        <v>1.3374999999999999</v>
      </c>
      <c r="O33" s="15">
        <v>2.0861111111111112</v>
      </c>
      <c r="P33" s="3" t="s">
        <v>4931</v>
      </c>
      <c r="Q33" s="3" t="str">
        <f t="shared" si="2"/>
        <v>09.50</v>
      </c>
      <c r="S33" s="33" t="s">
        <v>4816</v>
      </c>
      <c r="T33" s="33">
        <v>6.1064030131826735E-2</v>
      </c>
      <c r="U33" s="3">
        <f t="shared" si="25"/>
        <v>33.023728813559316</v>
      </c>
      <c r="V33" s="3">
        <f t="shared" si="25"/>
        <v>48.394067796610173</v>
      </c>
      <c r="X33" s="33" t="s">
        <v>4826</v>
      </c>
      <c r="Y33" s="3">
        <f t="shared" si="17"/>
        <v>4.0549848770187746E-2</v>
      </c>
      <c r="Z33" s="3">
        <f t="shared" si="18"/>
        <v>33.075000000000003</v>
      </c>
      <c r="AA33" s="3">
        <f t="shared" si="19"/>
        <v>49.793156137647657</v>
      </c>
      <c r="AF33" s="15">
        <f t="shared" si="7"/>
        <v>1.0774864120370371</v>
      </c>
      <c r="AH33" s="33" t="s">
        <v>4819</v>
      </c>
      <c r="AI33" s="3">
        <f t="shared" si="23"/>
        <v>26.568041666666634</v>
      </c>
      <c r="AK33" s="15">
        <f t="shared" si="8"/>
        <v>1.0755803472222223</v>
      </c>
      <c r="AM33" s="33" t="s">
        <v>4821</v>
      </c>
      <c r="AN33" s="3">
        <f t="shared" si="24"/>
        <v>26.570305555555574</v>
      </c>
      <c r="AP33" s="33" t="s">
        <v>4826</v>
      </c>
      <c r="AQ33" s="3">
        <f t="shared" si="20"/>
        <v>26.597252610854309</v>
      </c>
      <c r="AT33" s="3" t="s">
        <v>4932</v>
      </c>
      <c r="AY33" s="3" t="s">
        <v>4833</v>
      </c>
      <c r="BD33" s="33" t="s">
        <v>4826</v>
      </c>
      <c r="BE33" s="3">
        <f t="shared" si="15"/>
        <v>37.667561630909091</v>
      </c>
      <c r="BN33" s="33" t="s">
        <v>4826</v>
      </c>
      <c r="BO33" s="3">
        <f t="shared" si="21"/>
        <v>5.3397539220524006</v>
      </c>
      <c r="BQ33" s="33" t="s">
        <v>4826</v>
      </c>
      <c r="BR33" s="3">
        <f t="shared" si="22"/>
        <v>28.125623920836478</v>
      </c>
    </row>
    <row r="34" spans="1:70" x14ac:dyDescent="0.2">
      <c r="A34" s="9">
        <v>5.0694444444444445E-2</v>
      </c>
      <c r="B34" s="13">
        <f t="shared" si="0"/>
        <v>2.6079452777777779E-2</v>
      </c>
      <c r="C34" s="15">
        <v>1.3395833333333333</v>
      </c>
      <c r="D34" s="15">
        <v>2.1722222222222221</v>
      </c>
      <c r="E34" s="3" t="s">
        <v>4933</v>
      </c>
      <c r="F34" s="3" t="str">
        <f t="shared" si="1"/>
        <v>09:50</v>
      </c>
      <c r="G34" s="9"/>
      <c r="H34" s="33" t="s">
        <v>4830</v>
      </c>
      <c r="I34" s="33">
        <v>2.9902006172839512E-2</v>
      </c>
      <c r="J34" s="3">
        <f t="shared" si="16"/>
        <v>33.084722222222268</v>
      </c>
      <c r="K34" s="3">
        <f t="shared" si="16"/>
        <v>51.20194444444445</v>
      </c>
      <c r="M34" s="13">
        <v>4.1666666666666664E-2</v>
      </c>
      <c r="N34" s="15">
        <v>1.3374999999999999</v>
      </c>
      <c r="O34" s="15">
        <v>2.0868055555555554</v>
      </c>
      <c r="P34" s="3" t="s">
        <v>4934</v>
      </c>
      <c r="Q34" s="3" t="str">
        <f t="shared" si="2"/>
        <v>09.50</v>
      </c>
      <c r="S34" s="33" t="s">
        <v>4821</v>
      </c>
      <c r="T34" s="33">
        <v>4.9548611111111113E-2</v>
      </c>
      <c r="U34" s="3">
        <f t="shared" si="25"/>
        <v>33.043888888888901</v>
      </c>
      <c r="V34" s="3">
        <f t="shared" si="25"/>
        <v>49.097777777777786</v>
      </c>
      <c r="X34" s="33" t="s">
        <v>4832</v>
      </c>
      <c r="Y34" s="3">
        <f t="shared" si="17"/>
        <v>3.8087577160493838E-2</v>
      </c>
      <c r="Z34" s="3">
        <f t="shared" si="18"/>
        <v>33.10138888888892</v>
      </c>
      <c r="AA34" s="3">
        <f t="shared" si="19"/>
        <v>49.84041666666667</v>
      </c>
      <c r="AF34" s="15">
        <f t="shared" si="7"/>
        <v>1.0774864120370371</v>
      </c>
      <c r="AH34" s="33" t="s">
        <v>4824</v>
      </c>
      <c r="AI34" s="3">
        <f t="shared" si="23"/>
        <v>26.594303201506591</v>
      </c>
      <c r="AK34" s="15">
        <f t="shared" si="8"/>
        <v>1.0755822048611112</v>
      </c>
      <c r="AM34" s="33" t="s">
        <v>4826</v>
      </c>
      <c r="AN34" s="3">
        <f t="shared" si="24"/>
        <v>26.600202020202026</v>
      </c>
      <c r="AP34" s="33" t="s">
        <v>4832</v>
      </c>
      <c r="AQ34" s="3">
        <f t="shared" si="20"/>
        <v>26.618567129629639</v>
      </c>
      <c r="AT34" s="3" t="s">
        <v>4935</v>
      </c>
      <c r="AY34" s="3" t="s">
        <v>4936</v>
      </c>
      <c r="BD34" s="33" t="s">
        <v>4832</v>
      </c>
      <c r="BE34" s="3">
        <f t="shared" si="15"/>
        <v>38.207583333333339</v>
      </c>
      <c r="BN34" s="33" t="s">
        <v>4832</v>
      </c>
      <c r="BO34" s="3">
        <f t="shared" si="21"/>
        <v>5.318265907870277</v>
      </c>
      <c r="BQ34" s="33" t="s">
        <v>4832</v>
      </c>
      <c r="BR34" s="3">
        <f t="shared" si="22"/>
        <v>54.749309730859565</v>
      </c>
    </row>
    <row r="35" spans="1:70" x14ac:dyDescent="0.2">
      <c r="A35" s="9">
        <v>4.5138888888888888E-2</v>
      </c>
      <c r="B35" s="13">
        <f t="shared" si="0"/>
        <v>2.3221430555555554E-2</v>
      </c>
      <c r="C35" s="15">
        <v>1.3395833333333333</v>
      </c>
      <c r="D35" s="15">
        <v>2.1722222222222221</v>
      </c>
      <c r="E35" s="3" t="s">
        <v>4937</v>
      </c>
      <c r="F35" s="3" t="str">
        <f t="shared" si="1"/>
        <v>09:50</v>
      </c>
      <c r="H35" s="33" t="s">
        <v>4836</v>
      </c>
      <c r="I35" s="33">
        <v>2.9246334876543219E-2</v>
      </c>
      <c r="J35" s="3">
        <f t="shared" si="16"/>
        <v>33.082222222222242</v>
      </c>
      <c r="K35" s="3">
        <f t="shared" si="16"/>
        <v>49.921944444444421</v>
      </c>
      <c r="M35" s="13">
        <v>6.5972222222222224E-2</v>
      </c>
      <c r="N35" s="15">
        <v>1.3374999999999999</v>
      </c>
      <c r="O35" s="15">
        <v>2.0868055555555554</v>
      </c>
      <c r="P35" s="3" t="s">
        <v>4938</v>
      </c>
      <c r="Q35" s="3" t="str">
        <f t="shared" si="2"/>
        <v>09.50</v>
      </c>
      <c r="S35" s="33" t="s">
        <v>4826</v>
      </c>
      <c r="T35" s="33">
        <v>4.554924242424243E-2</v>
      </c>
      <c r="U35" s="3">
        <f t="shared" si="25"/>
        <v>33.083333333333321</v>
      </c>
      <c r="V35" s="3">
        <f t="shared" si="25"/>
        <v>48.427272727272722</v>
      </c>
      <c r="X35" s="33" t="s">
        <v>4838</v>
      </c>
      <c r="Y35" s="3">
        <f t="shared" si="17"/>
        <v>3.8575713734567904E-2</v>
      </c>
      <c r="Z35" s="3">
        <f t="shared" si="18"/>
        <v>33.11083333333336</v>
      </c>
      <c r="AA35" s="3">
        <f t="shared" si="19"/>
        <v>48.40166666666665</v>
      </c>
      <c r="AF35" s="15">
        <f t="shared" si="7"/>
        <v>1.0774864120370371</v>
      </c>
      <c r="AH35" s="33" t="s">
        <v>4830</v>
      </c>
      <c r="AI35" s="3">
        <f t="shared" si="23"/>
        <v>26.608930555555578</v>
      </c>
      <c r="AK35" s="15">
        <f t="shared" si="8"/>
        <v>1.0755822048611112</v>
      </c>
      <c r="AM35" s="33" t="s">
        <v>4832</v>
      </c>
      <c r="AN35" s="3">
        <f t="shared" si="24"/>
        <v>26.628203703703697</v>
      </c>
      <c r="AP35" s="33" t="s">
        <v>4838</v>
      </c>
      <c r="AQ35" s="3">
        <f t="shared" si="20"/>
        <v>26.622208333333326</v>
      </c>
      <c r="AT35" s="3" t="s">
        <v>4939</v>
      </c>
      <c r="AY35" s="3" t="s">
        <v>4484</v>
      </c>
      <c r="BD35" s="33" t="s">
        <v>4838</v>
      </c>
      <c r="BE35" s="3">
        <f t="shared" si="15"/>
        <v>37.925583334999999</v>
      </c>
      <c r="BN35" s="33" t="s">
        <v>4838</v>
      </c>
      <c r="BO35" s="3">
        <f t="shared" si="21"/>
        <v>6.090619244487204</v>
      </c>
      <c r="BQ35" s="33" t="s">
        <v>4838</v>
      </c>
      <c r="BR35" s="3">
        <f t="shared" si="22"/>
        <v>63.798618851945335</v>
      </c>
    </row>
    <row r="36" spans="1:70" x14ac:dyDescent="0.2">
      <c r="A36" s="3">
        <v>6.7361111111111108E-2</v>
      </c>
      <c r="B36" s="13">
        <f t="shared" si="0"/>
        <v>3.465351944444444E-2</v>
      </c>
      <c r="C36" s="15">
        <v>1.3395833333333333</v>
      </c>
      <c r="D36" s="15">
        <v>2.1722222222222221</v>
      </c>
      <c r="E36" s="3" t="s">
        <v>4940</v>
      </c>
      <c r="F36" s="3" t="str">
        <f t="shared" si="1"/>
        <v>09:50</v>
      </c>
      <c r="H36" s="33" t="s">
        <v>4842</v>
      </c>
      <c r="I36" s="33">
        <v>2.9645911801632136E-2</v>
      </c>
      <c r="J36" s="3">
        <f t="shared" si="16"/>
        <v>33.057627118644056</v>
      </c>
      <c r="K36" s="3">
        <f t="shared" si="16"/>
        <v>50.453672316384178</v>
      </c>
      <c r="M36" s="13">
        <v>6.1805555555555558E-2</v>
      </c>
      <c r="N36" s="15">
        <v>1.3374999999999999</v>
      </c>
      <c r="O36" s="15">
        <v>2.0874999999999999</v>
      </c>
      <c r="P36" s="3" t="s">
        <v>4941</v>
      </c>
      <c r="Q36" s="3" t="str">
        <f t="shared" si="2"/>
        <v>09.50</v>
      </c>
      <c r="S36" s="33" t="s">
        <v>4832</v>
      </c>
      <c r="T36" s="33">
        <v>4.627314814814816E-2</v>
      </c>
      <c r="U36" s="3">
        <f t="shared" si="25"/>
        <v>33.118055555555564</v>
      </c>
      <c r="V36" s="3">
        <f t="shared" si="25"/>
        <v>48.478888888888882</v>
      </c>
      <c r="X36" s="33" t="s">
        <v>4844</v>
      </c>
      <c r="Y36" s="3">
        <f t="shared" si="17"/>
        <v>3.9128511456371619E-2</v>
      </c>
      <c r="Z36" s="3">
        <f t="shared" si="18"/>
        <v>33.081730225988707</v>
      </c>
      <c r="AA36" s="3">
        <f t="shared" si="19"/>
        <v>48.773641713747651</v>
      </c>
      <c r="AF36" s="15">
        <f t="shared" si="7"/>
        <v>1.0774864120370371</v>
      </c>
      <c r="AH36" s="33" t="s">
        <v>4836</v>
      </c>
      <c r="AI36" s="3">
        <f t="shared" si="23"/>
        <v>26.603393518518509</v>
      </c>
      <c r="AK36" s="15">
        <f t="shared" si="8"/>
        <v>1.0755840625000002</v>
      </c>
      <c r="AM36" s="33" t="s">
        <v>4838</v>
      </c>
      <c r="AN36" s="3">
        <f t="shared" si="24"/>
        <v>26.641023148148143</v>
      </c>
      <c r="AP36" s="33" t="s">
        <v>4844</v>
      </c>
      <c r="AQ36" s="3">
        <f t="shared" si="20"/>
        <v>26.599848124607647</v>
      </c>
      <c r="AT36" s="3" t="s">
        <v>4942</v>
      </c>
      <c r="AY36" s="3" t="s">
        <v>4943</v>
      </c>
      <c r="BD36" s="33" t="s">
        <v>4844</v>
      </c>
      <c r="BE36" s="3">
        <f t="shared" si="15"/>
        <v>37.985960453333334</v>
      </c>
      <c r="BN36" s="33" t="s">
        <v>4844</v>
      </c>
      <c r="BO36" s="3">
        <f t="shared" si="21"/>
        <v>6.6596960161845864</v>
      </c>
      <c r="BQ36" s="33" t="s">
        <v>4844</v>
      </c>
      <c r="BR36" s="3">
        <f t="shared" si="22"/>
        <v>63.972393348464472</v>
      </c>
    </row>
    <row r="37" spans="1:70" x14ac:dyDescent="0.2">
      <c r="A37" s="3">
        <v>6.7361111111111108E-2</v>
      </c>
      <c r="B37" s="13">
        <f t="shared" si="0"/>
        <v>3.465351944444444E-2</v>
      </c>
      <c r="C37" s="15">
        <v>1.3395833333333333</v>
      </c>
      <c r="D37" s="15">
        <v>2.1722222222222221</v>
      </c>
      <c r="E37" s="3" t="s">
        <v>4944</v>
      </c>
      <c r="F37" s="3" t="str">
        <f t="shared" si="1"/>
        <v>09:50</v>
      </c>
      <c r="H37" s="33" t="s">
        <v>4846</v>
      </c>
      <c r="I37" s="33">
        <v>4.5103780864197529E-2</v>
      </c>
      <c r="J37" s="3">
        <f t="shared" si="16"/>
        <v>33.073333333333373</v>
      </c>
      <c r="K37" s="3">
        <f t="shared" si="16"/>
        <v>50.053333333333342</v>
      </c>
      <c r="M37" s="13">
        <v>5.8333333333333334E-2</v>
      </c>
      <c r="N37" s="15">
        <v>1.3374999999999999</v>
      </c>
      <c r="O37" s="15">
        <v>2.0874999999999999</v>
      </c>
      <c r="P37" s="3" t="s">
        <v>4945</v>
      </c>
      <c r="Q37" s="3" t="str">
        <f t="shared" si="2"/>
        <v>09.50</v>
      </c>
      <c r="S37" s="33" t="s">
        <v>4838</v>
      </c>
      <c r="T37" s="33">
        <v>4.7905092592592582E-2</v>
      </c>
      <c r="U37" s="3">
        <f t="shared" si="25"/>
        <v>33.139444444444486</v>
      </c>
      <c r="V37" s="3">
        <f t="shared" si="25"/>
        <v>46.881388888888878</v>
      </c>
      <c r="X37" s="33" t="s">
        <v>4848</v>
      </c>
      <c r="Y37" s="3">
        <f t="shared" si="17"/>
        <v>5.5642168209876532E-2</v>
      </c>
      <c r="Z37" s="3">
        <f t="shared" si="18"/>
        <v>33.090833333333357</v>
      </c>
      <c r="AA37" s="3">
        <f t="shared" si="19"/>
        <v>48.331805555555562</v>
      </c>
      <c r="AF37" s="15">
        <f t="shared" si="7"/>
        <v>1.0774864120370371</v>
      </c>
      <c r="AH37" s="33" t="s">
        <v>4842</v>
      </c>
      <c r="AI37" s="3">
        <f t="shared" si="23"/>
        <v>26.585108286252332</v>
      </c>
      <c r="AK37" s="15">
        <f t="shared" si="8"/>
        <v>1.0755840625000002</v>
      </c>
      <c r="AM37" s="33" t="s">
        <v>4844</v>
      </c>
      <c r="AN37" s="3">
        <f t="shared" si="24"/>
        <v>26.614587962962958</v>
      </c>
      <c r="AP37" s="33" t="s">
        <v>4848</v>
      </c>
      <c r="AQ37" s="3">
        <f t="shared" si="20"/>
        <v>26.605928240740738</v>
      </c>
      <c r="AT37" s="3" t="s">
        <v>4942</v>
      </c>
      <c r="AY37" s="3" t="s">
        <v>4946</v>
      </c>
      <c r="BD37" s="33" t="s">
        <v>4848</v>
      </c>
      <c r="BE37" s="3">
        <f t="shared" si="15"/>
        <v>36.663666665000008</v>
      </c>
      <c r="BN37" s="33" t="s">
        <v>4848</v>
      </c>
      <c r="BO37" s="3">
        <f t="shared" si="21"/>
        <v>6.8787737524418464</v>
      </c>
      <c r="BQ37" s="33" t="s">
        <v>4848</v>
      </c>
      <c r="BR37" s="3">
        <f t="shared" si="22"/>
        <v>46.729507565713462</v>
      </c>
    </row>
    <row r="38" spans="1:70" x14ac:dyDescent="0.2">
      <c r="A38" s="3">
        <v>6.7361111111111108E-2</v>
      </c>
      <c r="B38" s="13">
        <f t="shared" si="0"/>
        <v>3.465351944444444E-2</v>
      </c>
      <c r="C38" s="15">
        <v>1.3395833333333333</v>
      </c>
      <c r="D38" s="15">
        <v>2.1722222222222221</v>
      </c>
      <c r="E38" s="3" t="s">
        <v>4947</v>
      </c>
      <c r="F38" s="3" t="str">
        <f t="shared" si="1"/>
        <v>09:50</v>
      </c>
      <c r="H38" s="33" t="s">
        <v>4851</v>
      </c>
      <c r="I38" s="33">
        <v>4.8836998456790119E-2</v>
      </c>
      <c r="J38" s="3">
        <f t="shared" si="16"/>
        <v>33.052777777777749</v>
      </c>
      <c r="K38" s="3">
        <f t="shared" si="16"/>
        <v>49.039444444444428</v>
      </c>
      <c r="M38" s="13">
        <v>5.347222222222222E-2</v>
      </c>
      <c r="N38" s="15">
        <v>1.3374999999999999</v>
      </c>
      <c r="O38" s="15">
        <v>2.0881944444444445</v>
      </c>
      <c r="P38" s="3" t="s">
        <v>4948</v>
      </c>
      <c r="Q38" s="3" t="str">
        <f t="shared" si="2"/>
        <v>09.50</v>
      </c>
      <c r="S38" s="33" t="s">
        <v>4844</v>
      </c>
      <c r="T38" s="33">
        <v>4.8611111111111098E-2</v>
      </c>
      <c r="U38" s="3">
        <f t="shared" si="25"/>
        <v>33.105833333333351</v>
      </c>
      <c r="V38" s="3">
        <f t="shared" si="25"/>
        <v>47.093611111111116</v>
      </c>
      <c r="X38" s="33" t="s">
        <v>4853</v>
      </c>
      <c r="Y38" s="3">
        <f t="shared" si="17"/>
        <v>5.6345582561728377E-2</v>
      </c>
      <c r="Z38" s="3">
        <f t="shared" si="18"/>
        <v>33.062638888888884</v>
      </c>
      <c r="AA38" s="3">
        <f t="shared" si="19"/>
        <v>47.383888888888869</v>
      </c>
      <c r="AF38" s="15">
        <f t="shared" si="7"/>
        <v>1.0774864120370371</v>
      </c>
      <c r="AH38" s="33" t="s">
        <v>4846</v>
      </c>
      <c r="AI38" s="3">
        <f t="shared" si="23"/>
        <v>26.596606481481473</v>
      </c>
      <c r="AK38" s="15">
        <f t="shared" si="8"/>
        <v>1.0755859201388889</v>
      </c>
      <c r="AM38" s="33" t="s">
        <v>4848</v>
      </c>
      <c r="AN38" s="3">
        <f t="shared" si="24"/>
        <v>26.615250000000007</v>
      </c>
      <c r="AP38" s="33" t="s">
        <v>4853</v>
      </c>
      <c r="AQ38" s="3">
        <f t="shared" si="20"/>
        <v>26.580655092592586</v>
      </c>
      <c r="AT38" s="3" t="s">
        <v>4942</v>
      </c>
      <c r="AY38" s="3" t="s">
        <v>4854</v>
      </c>
      <c r="BD38" s="33" t="s">
        <v>4853</v>
      </c>
      <c r="BE38" s="3">
        <f t="shared" si="15"/>
        <v>36.329749998333327</v>
      </c>
      <c r="BN38" s="33" t="s">
        <v>4853</v>
      </c>
      <c r="BO38" s="3">
        <f t="shared" si="21"/>
        <v>6.7519343838860015</v>
      </c>
      <c r="BQ38" s="33" t="s">
        <v>4853</v>
      </c>
      <c r="BR38" s="3">
        <f t="shared" si="22"/>
        <v>30.74957242338176</v>
      </c>
    </row>
    <row r="39" spans="1:70" x14ac:dyDescent="0.2">
      <c r="A39" s="9">
        <v>4.5138888888888888E-2</v>
      </c>
      <c r="B39" s="13">
        <f t="shared" si="0"/>
        <v>2.3221430555555554E-2</v>
      </c>
      <c r="C39" s="15">
        <v>1.3395833333333333</v>
      </c>
      <c r="D39" s="15">
        <v>2.1722222222222221</v>
      </c>
      <c r="E39" s="3" t="s">
        <v>4949</v>
      </c>
      <c r="F39" s="3" t="str">
        <f t="shared" si="1"/>
        <v>09:50</v>
      </c>
      <c r="H39" s="33" t="s">
        <v>4856</v>
      </c>
      <c r="I39" s="33">
        <v>4.8543628374136845E-2</v>
      </c>
      <c r="J39" s="3">
        <f t="shared" si="16"/>
        <v>33.026836158192104</v>
      </c>
      <c r="K39" s="3">
        <f t="shared" si="16"/>
        <v>49.701694915254222</v>
      </c>
      <c r="M39" s="13">
        <v>4.9305555555555554E-2</v>
      </c>
      <c r="N39" s="15">
        <v>1.3374999999999999</v>
      </c>
      <c r="O39" s="15">
        <v>2.0881944444444445</v>
      </c>
      <c r="P39" s="3" t="s">
        <v>4950</v>
      </c>
      <c r="Q39" s="3" t="str">
        <f t="shared" si="2"/>
        <v>09.50</v>
      </c>
      <c r="S39" s="33" t="s">
        <v>4848</v>
      </c>
      <c r="T39" s="33">
        <v>6.6180555555555534E-2</v>
      </c>
      <c r="U39" s="3">
        <f t="shared" si="25"/>
        <v>33.108333333333341</v>
      </c>
      <c r="V39" s="3">
        <f t="shared" si="25"/>
        <v>46.610277777777782</v>
      </c>
      <c r="X39" s="33" t="s">
        <v>4858</v>
      </c>
      <c r="Y39" s="3">
        <f t="shared" si="17"/>
        <v>5.7316887562330471E-2</v>
      </c>
      <c r="Z39" s="3">
        <f t="shared" si="18"/>
        <v>33.035587890416792</v>
      </c>
      <c r="AA39" s="3">
        <f t="shared" si="19"/>
        <v>48.124746828696289</v>
      </c>
      <c r="AF39" s="15">
        <f t="shared" si="7"/>
        <v>1.0774864120370371</v>
      </c>
      <c r="AH39" s="33" t="s">
        <v>4851</v>
      </c>
      <c r="AI39" s="3">
        <f t="shared" si="23"/>
        <v>26.577282407407406</v>
      </c>
      <c r="AK39" s="15">
        <f t="shared" si="8"/>
        <v>1.0755859201388889</v>
      </c>
      <c r="AM39" s="33" t="s">
        <v>4853</v>
      </c>
      <c r="AN39" s="3">
        <f t="shared" si="24"/>
        <v>26.58402777777777</v>
      </c>
      <c r="AP39" s="33" t="s">
        <v>4858</v>
      </c>
      <c r="AQ39" s="3">
        <f t="shared" si="20"/>
        <v>26.560957076360001</v>
      </c>
      <c r="AT39" s="3" t="s">
        <v>4939</v>
      </c>
      <c r="AY39" s="3" t="s">
        <v>4951</v>
      </c>
      <c r="BD39" s="33" t="s">
        <v>4858</v>
      </c>
      <c r="BE39" s="3">
        <f t="shared" si="15"/>
        <v>36.468653659622646</v>
      </c>
      <c r="BN39" s="33" t="s">
        <v>4858</v>
      </c>
      <c r="BO39" s="3">
        <f t="shared" si="21"/>
        <v>6.3456511462909804</v>
      </c>
      <c r="BQ39" s="33" t="s">
        <v>4858</v>
      </c>
      <c r="BR39" s="3">
        <f t="shared" si="22"/>
        <v>36.145873236240632</v>
      </c>
    </row>
    <row r="40" spans="1:70" x14ac:dyDescent="0.2">
      <c r="A40" s="9">
        <v>4.5138888888888888E-2</v>
      </c>
      <c r="B40" s="13">
        <f t="shared" si="0"/>
        <v>2.3221430555555554E-2</v>
      </c>
      <c r="C40" s="15">
        <v>1.3395833333333333</v>
      </c>
      <c r="D40" s="15">
        <v>2.1722222222222221</v>
      </c>
      <c r="E40" s="3" t="s">
        <v>4952</v>
      </c>
      <c r="F40" s="3" t="str">
        <f t="shared" si="1"/>
        <v>09:50</v>
      </c>
      <c r="H40" s="33" t="s">
        <v>4861</v>
      </c>
      <c r="I40" s="33">
        <v>4.2828317901234571E-2</v>
      </c>
      <c r="J40" s="3">
        <f t="shared" si="16"/>
        <v>33.016666666666666</v>
      </c>
      <c r="K40" s="3">
        <f t="shared" si="16"/>
        <v>49.753888888888874</v>
      </c>
      <c r="M40" s="13">
        <v>4.583333333333333E-2</v>
      </c>
      <c r="N40" s="15">
        <v>1.3374999999999999</v>
      </c>
      <c r="O40" s="15">
        <v>2.0881944444444445</v>
      </c>
      <c r="P40" s="3" t="s">
        <v>4953</v>
      </c>
      <c r="Q40" s="3" t="str">
        <f t="shared" si="2"/>
        <v>09.50</v>
      </c>
      <c r="S40" s="33" t="s">
        <v>4853</v>
      </c>
      <c r="T40" s="33">
        <v>6.3854166666666629E-2</v>
      </c>
      <c r="U40" s="3">
        <f t="shared" si="25"/>
        <v>33.072500000000026</v>
      </c>
      <c r="V40" s="3">
        <f t="shared" si="25"/>
        <v>45.72833333333331</v>
      </c>
      <c r="X40" s="33" t="s">
        <v>4863</v>
      </c>
      <c r="Y40" s="3">
        <f t="shared" si="17"/>
        <v>5.2970871913580256E-2</v>
      </c>
      <c r="Z40" s="3">
        <f t="shared" si="18"/>
        <v>33.022916666666653</v>
      </c>
      <c r="AA40" s="3">
        <f t="shared" si="19"/>
        <v>48.339027777777765</v>
      </c>
      <c r="AF40" s="15">
        <f t="shared" si="7"/>
        <v>1.0774864120370371</v>
      </c>
      <c r="AH40" s="33" t="s">
        <v>4856</v>
      </c>
      <c r="AI40" s="3">
        <f t="shared" si="23"/>
        <v>26.55827683615815</v>
      </c>
      <c r="AK40" s="15">
        <f t="shared" si="8"/>
        <v>1.0755859201388889</v>
      </c>
      <c r="AM40" s="33" t="s">
        <v>4858</v>
      </c>
      <c r="AN40" s="3">
        <f t="shared" si="24"/>
        <v>26.563637316561852</v>
      </c>
      <c r="AP40" s="33" t="s">
        <v>4863</v>
      </c>
      <c r="AQ40" s="3">
        <f t="shared" si="20"/>
        <v>26.551363425925928</v>
      </c>
      <c r="AT40" s="3" t="s">
        <v>4939</v>
      </c>
      <c r="AY40" s="3" t="s">
        <v>4954</v>
      </c>
      <c r="BD40" s="33" t="s">
        <v>4863</v>
      </c>
      <c r="BE40" s="3">
        <f t="shared" si="15"/>
        <v>36.789583331666663</v>
      </c>
      <c r="BN40" s="33" t="s">
        <v>4863</v>
      </c>
      <c r="BO40" s="3">
        <f t="shared" si="21"/>
        <v>5.6874392844780308</v>
      </c>
      <c r="BQ40" s="33" t="s">
        <v>4863</v>
      </c>
      <c r="BR40" s="3">
        <f t="shared" si="22"/>
        <v>47.363774761059723</v>
      </c>
    </row>
    <row r="41" spans="1:70" x14ac:dyDescent="0.2">
      <c r="A41" s="9">
        <v>4.791666666666667E-2</v>
      </c>
      <c r="B41" s="13">
        <f t="shared" si="0"/>
        <v>2.4650441666666668E-2</v>
      </c>
      <c r="C41" s="15">
        <v>1.3395833333333333</v>
      </c>
      <c r="D41" s="15">
        <v>2.1722222222222221</v>
      </c>
      <c r="E41" s="3" t="s">
        <v>4955</v>
      </c>
      <c r="F41" s="3" t="str">
        <f t="shared" si="1"/>
        <v>09:50</v>
      </c>
      <c r="H41" s="33" t="s">
        <v>4866</v>
      </c>
      <c r="I41" s="33">
        <v>3.5272376543209874E-2</v>
      </c>
      <c r="J41" s="3">
        <f t="shared" si="16"/>
        <v>33.02861111111109</v>
      </c>
      <c r="K41" s="3">
        <f t="shared" si="16"/>
        <v>47.78861111111113</v>
      </c>
      <c r="M41" s="13">
        <v>4.4444444444444446E-2</v>
      </c>
      <c r="N41" s="15">
        <v>1.3374999999999999</v>
      </c>
      <c r="O41" s="15">
        <v>2.0881944444444445</v>
      </c>
      <c r="P41" s="3" t="s">
        <v>4956</v>
      </c>
      <c r="Q41" s="3" t="str">
        <f t="shared" si="2"/>
        <v>09.50</v>
      </c>
      <c r="S41" s="33" t="s">
        <v>4858</v>
      </c>
      <c r="T41" s="33">
        <v>6.609014675052409E-2</v>
      </c>
      <c r="U41" s="3">
        <f t="shared" si="25"/>
        <v>33.044339622641481</v>
      </c>
      <c r="V41" s="3">
        <f t="shared" si="25"/>
        <v>46.547798742138347</v>
      </c>
      <c r="X41" s="33" t="s">
        <v>4868</v>
      </c>
      <c r="Y41" s="3">
        <f t="shared" si="17"/>
        <v>4.6027391975308633E-2</v>
      </c>
      <c r="Z41" s="3">
        <f t="shared" si="18"/>
        <v>33.044305555555553</v>
      </c>
      <c r="AA41" s="3">
        <f t="shared" si="19"/>
        <v>46.162777777777791</v>
      </c>
      <c r="AF41" s="15">
        <f t="shared" si="7"/>
        <v>1.0774864120370371</v>
      </c>
      <c r="AH41" s="33" t="s">
        <v>4861</v>
      </c>
      <c r="AI41" s="3">
        <f t="shared" si="23"/>
        <v>26.550236111111083</v>
      </c>
      <c r="AK41" s="15">
        <f t="shared" si="8"/>
        <v>1.0755859201388889</v>
      </c>
      <c r="AM41" s="33" t="s">
        <v>4863</v>
      </c>
      <c r="AN41" s="3">
        <f t="shared" si="24"/>
        <v>26.552490740740776</v>
      </c>
      <c r="AP41" s="33" t="s">
        <v>4868</v>
      </c>
      <c r="AQ41" s="3">
        <f t="shared" si="20"/>
        <v>26.562571759259267</v>
      </c>
      <c r="AT41" s="3" t="s">
        <v>4957</v>
      </c>
      <c r="AY41" s="3" t="s">
        <v>4958</v>
      </c>
      <c r="BD41" s="33" t="s">
        <v>4868</v>
      </c>
      <c r="BE41" s="3">
        <f t="shared" si="15"/>
        <v>36.934249999999999</v>
      </c>
      <c r="BN41" s="33" t="s">
        <v>4868</v>
      </c>
      <c r="BO41" s="3">
        <f t="shared" si="21"/>
        <v>6.8042711245706311</v>
      </c>
      <c r="BQ41" s="33" t="s">
        <v>4868</v>
      </c>
      <c r="BR41" s="3">
        <f t="shared" si="22"/>
        <v>60.982652637105382</v>
      </c>
    </row>
    <row r="42" spans="1:70" x14ac:dyDescent="0.2">
      <c r="A42" s="9">
        <v>5.2083333333333336E-2</v>
      </c>
      <c r="B42" s="13">
        <f t="shared" si="0"/>
        <v>2.6793958333333336E-2</v>
      </c>
      <c r="C42" s="15">
        <v>1.3395833333333333</v>
      </c>
      <c r="D42" s="15">
        <v>2.1715277777777779</v>
      </c>
      <c r="E42" s="3" t="s">
        <v>4959</v>
      </c>
      <c r="F42" s="3" t="str">
        <f t="shared" si="1"/>
        <v>09:50</v>
      </c>
      <c r="H42" s="33" t="s">
        <v>4871</v>
      </c>
      <c r="I42" s="33">
        <v>3.7142773069679849E-2</v>
      </c>
      <c r="J42" s="3">
        <f t="shared" si="16"/>
        <v>33.046327683615793</v>
      </c>
      <c r="K42" s="3">
        <f t="shared" si="16"/>
        <v>47.873163841807923</v>
      </c>
      <c r="M42" s="13">
        <v>4.3749999999999997E-2</v>
      </c>
      <c r="N42" s="15">
        <v>1.3374999999999999</v>
      </c>
      <c r="O42" s="15">
        <v>2.088888888888889</v>
      </c>
      <c r="P42" s="3" t="s">
        <v>4960</v>
      </c>
      <c r="Q42" s="3" t="str">
        <f t="shared" si="2"/>
        <v>09.50</v>
      </c>
      <c r="S42" s="33" t="s">
        <v>4863</v>
      </c>
      <c r="T42" s="33">
        <v>6.3113425925925934E-2</v>
      </c>
      <c r="U42" s="3">
        <f t="shared" si="25"/>
        <v>33.02916666666664</v>
      </c>
      <c r="V42" s="3">
        <f t="shared" si="25"/>
        <v>46.924166666666657</v>
      </c>
      <c r="X42" s="33" t="s">
        <v>4873</v>
      </c>
      <c r="Y42" s="3">
        <f t="shared" si="17"/>
        <v>4.4647775423728803E-2</v>
      </c>
      <c r="Z42" s="3">
        <f t="shared" si="18"/>
        <v>33.066497175141215</v>
      </c>
      <c r="AA42" s="3">
        <f t="shared" si="19"/>
        <v>46.23033192090395</v>
      </c>
      <c r="AF42" s="15">
        <f t="shared" si="7"/>
        <v>1.0774845515046296</v>
      </c>
      <c r="AH42" s="33" t="s">
        <v>4866</v>
      </c>
      <c r="AI42" s="3">
        <f t="shared" si="23"/>
        <v>26.554453703703736</v>
      </c>
      <c r="AK42" s="15">
        <f t="shared" si="8"/>
        <v>1.0755877777777778</v>
      </c>
      <c r="AM42" s="33" t="s">
        <v>4868</v>
      </c>
      <c r="AN42" s="3">
        <f t="shared" si="24"/>
        <v>26.570689814814799</v>
      </c>
      <c r="AP42" s="33" t="s">
        <v>4873</v>
      </c>
      <c r="AQ42" s="3">
        <f t="shared" si="20"/>
        <v>26.580604245134985</v>
      </c>
      <c r="AT42" s="3" t="s">
        <v>4961</v>
      </c>
      <c r="AY42" s="3" t="s">
        <v>2412</v>
      </c>
      <c r="BD42" s="33" t="s">
        <v>4873</v>
      </c>
      <c r="BE42" s="3">
        <f t="shared" si="15"/>
        <v>37.033504234999995</v>
      </c>
      <c r="BN42" s="33" t="s">
        <v>4873</v>
      </c>
      <c r="BO42" s="3">
        <f t="shared" si="21"/>
        <v>6.8632686418326001</v>
      </c>
      <c r="BQ42" s="33" t="s">
        <v>4873</v>
      </c>
      <c r="BR42" s="3">
        <f t="shared" si="22"/>
        <v>40.411642609288059</v>
      </c>
    </row>
    <row r="43" spans="1:70" x14ac:dyDescent="0.2">
      <c r="A43" s="9">
        <v>5.2083333333333336E-2</v>
      </c>
      <c r="B43" s="13">
        <f t="shared" si="0"/>
        <v>2.6793958333333336E-2</v>
      </c>
      <c r="C43" s="15">
        <v>1.3395833333333333</v>
      </c>
      <c r="D43" s="15">
        <v>2.1715277777777779</v>
      </c>
      <c r="E43" s="3" t="s">
        <v>4962</v>
      </c>
      <c r="F43" s="3" t="str">
        <f t="shared" si="1"/>
        <v>09:50</v>
      </c>
      <c r="H43" s="33" t="s">
        <v>4876</v>
      </c>
      <c r="I43" s="33">
        <v>4.4185763888888882E-2</v>
      </c>
      <c r="J43" s="3">
        <f t="shared" si="16"/>
        <v>33.049722222222186</v>
      </c>
      <c r="K43" s="3">
        <f t="shared" si="16"/>
        <v>48.658888888888896</v>
      </c>
      <c r="M43" s="13">
        <v>4.583333333333333E-2</v>
      </c>
      <c r="N43" s="15">
        <v>1.3374999999999999</v>
      </c>
      <c r="O43" s="15">
        <v>2.088888888888889</v>
      </c>
      <c r="P43" s="3" t="s">
        <v>4963</v>
      </c>
      <c r="Q43" s="3" t="str">
        <f t="shared" si="2"/>
        <v>09.50</v>
      </c>
      <c r="S43" s="33" t="s">
        <v>4868</v>
      </c>
      <c r="T43" s="33">
        <v>5.6782407407407393E-2</v>
      </c>
      <c r="U43" s="3">
        <f t="shared" si="25"/>
        <v>33.060000000000016</v>
      </c>
      <c r="V43" s="3">
        <f t="shared" si="25"/>
        <v>44.536944444444444</v>
      </c>
      <c r="X43" s="33" t="s">
        <v>4878</v>
      </c>
      <c r="Y43" s="3">
        <f t="shared" si="17"/>
        <v>5.5932335805084728E-2</v>
      </c>
      <c r="Z43" s="3">
        <f t="shared" si="18"/>
        <v>33.062431732580038</v>
      </c>
      <c r="AA43" s="3">
        <f t="shared" si="19"/>
        <v>46.968992467043314</v>
      </c>
      <c r="AF43" s="15">
        <f t="shared" si="7"/>
        <v>1.0774845515046296</v>
      </c>
      <c r="AH43" s="33" t="s">
        <v>4871</v>
      </c>
      <c r="AI43" s="3">
        <f t="shared" si="23"/>
        <v>26.568898305084765</v>
      </c>
      <c r="AK43" s="15">
        <f t="shared" si="8"/>
        <v>1.0755877777777778</v>
      </c>
      <c r="AM43" s="33" t="s">
        <v>4873</v>
      </c>
      <c r="AN43" s="3">
        <f t="shared" si="24"/>
        <v>26.592310185185209</v>
      </c>
      <c r="AP43" s="33" t="s">
        <v>4878</v>
      </c>
      <c r="AQ43" s="3">
        <f t="shared" si="20"/>
        <v>26.579327879786575</v>
      </c>
      <c r="AT43" s="3" t="s">
        <v>4961</v>
      </c>
      <c r="AY43" s="3" t="s">
        <v>4954</v>
      </c>
      <c r="BD43" s="33" t="s">
        <v>4878</v>
      </c>
      <c r="BE43" s="3">
        <f t="shared" si="15"/>
        <v>36.447836156525419</v>
      </c>
      <c r="BN43" s="33" t="s">
        <v>4878</v>
      </c>
      <c r="BO43" s="3">
        <f t="shared" si="21"/>
        <v>6.9458898895303962</v>
      </c>
      <c r="BQ43" s="33" t="s">
        <v>4878</v>
      </c>
      <c r="BR43" s="3">
        <f t="shared" si="22"/>
        <v>53.169034016178607</v>
      </c>
    </row>
    <row r="44" spans="1:70" x14ac:dyDescent="0.2">
      <c r="A44" s="9">
        <v>5.0694444444444445E-2</v>
      </c>
      <c r="B44" s="13">
        <f t="shared" si="0"/>
        <v>2.6079452777777779E-2</v>
      </c>
      <c r="C44" s="15">
        <v>1.3395833333333333</v>
      </c>
      <c r="D44" s="15">
        <v>2.1715277777777779</v>
      </c>
      <c r="E44" s="3" t="s">
        <v>4964</v>
      </c>
      <c r="F44" s="3" t="str">
        <f t="shared" si="1"/>
        <v>09:50</v>
      </c>
      <c r="H44" s="33" t="s">
        <v>4881</v>
      </c>
      <c r="I44" s="33">
        <v>2.8514202762084124E-2</v>
      </c>
      <c r="J44" s="3">
        <f t="shared" ref="J44:K48" si="26">J20*24</f>
        <v>33.037005649717514</v>
      </c>
      <c r="K44" s="3">
        <f t="shared" si="26"/>
        <v>49.69265536723163</v>
      </c>
      <c r="M44" s="13">
        <v>4.7222222222222221E-2</v>
      </c>
      <c r="N44" s="15">
        <v>1.3374999999999999</v>
      </c>
      <c r="O44" s="15">
        <v>2.088888888888889</v>
      </c>
      <c r="P44" s="3" t="s">
        <v>4965</v>
      </c>
      <c r="Q44" s="3" t="str">
        <f t="shared" si="2"/>
        <v>09.50</v>
      </c>
      <c r="S44" s="33" t="s">
        <v>4873</v>
      </c>
      <c r="T44" s="33">
        <v>5.2152777777777763E-2</v>
      </c>
      <c r="U44" s="3">
        <f t="shared" si="25"/>
        <v>33.086666666666638</v>
      </c>
      <c r="V44" s="3">
        <f t="shared" si="25"/>
        <v>44.587499999999977</v>
      </c>
      <c r="X44" s="33" t="s">
        <v>4883</v>
      </c>
      <c r="Y44" s="3">
        <f t="shared" si="17"/>
        <v>3.6716592121782791E-2</v>
      </c>
      <c r="Z44" s="3">
        <f t="shared" si="18"/>
        <v>33.05155838041432</v>
      </c>
      <c r="AA44" s="3">
        <f t="shared" si="19"/>
        <v>47.913272128060271</v>
      </c>
      <c r="AF44" s="15">
        <f t="shared" si="7"/>
        <v>1.0774845515046296</v>
      </c>
      <c r="AH44" s="33" t="s">
        <v>4876</v>
      </c>
      <c r="AI44" s="3">
        <f t="shared" si="23"/>
        <v>26.573754629629633</v>
      </c>
      <c r="AK44" s="15">
        <f t="shared" si="8"/>
        <v>1.0755877777777778</v>
      </c>
      <c r="AM44" s="33" t="s">
        <v>4878</v>
      </c>
      <c r="AN44" s="3">
        <f t="shared" si="24"/>
        <v>26.584901129943518</v>
      </c>
      <c r="AP44" s="33" t="s">
        <v>4883</v>
      </c>
      <c r="AQ44" s="3">
        <f t="shared" si="20"/>
        <v>26.573213473006891</v>
      </c>
      <c r="AT44" s="3" t="s">
        <v>4935</v>
      </c>
      <c r="AY44" s="3" t="s">
        <v>4966</v>
      </c>
      <c r="BD44" s="33" t="s">
        <v>4883</v>
      </c>
      <c r="BE44" s="3">
        <f t="shared" si="15"/>
        <v>38.016036723333343</v>
      </c>
      <c r="BN44" s="33" t="s">
        <v>4883</v>
      </c>
      <c r="BO44" s="3">
        <f t="shared" si="21"/>
        <v>7.1615542619793997</v>
      </c>
      <c r="BQ44" s="33" t="s">
        <v>4883</v>
      </c>
      <c r="BR44" s="3">
        <f t="shared" si="22"/>
        <v>57.531956464906266</v>
      </c>
    </row>
    <row r="45" spans="1:70" x14ac:dyDescent="0.2">
      <c r="A45" s="9">
        <v>5.347222222222222E-2</v>
      </c>
      <c r="B45" s="13">
        <f t="shared" si="0"/>
        <v>2.750846388888889E-2</v>
      </c>
      <c r="C45" s="15">
        <v>1.3395833333333333</v>
      </c>
      <c r="D45" s="15">
        <v>2.1715277777777779</v>
      </c>
      <c r="E45" s="3" t="s">
        <v>4967</v>
      </c>
      <c r="F45" s="3" t="str">
        <f t="shared" si="1"/>
        <v>09:50</v>
      </c>
      <c r="H45" s="33" t="s">
        <v>4886</v>
      </c>
      <c r="I45" s="33">
        <v>2.5449266975308645E-2</v>
      </c>
      <c r="J45" s="3">
        <f t="shared" si="26"/>
        <v>33.068888888888928</v>
      </c>
      <c r="K45" s="3">
        <f t="shared" si="26"/>
        <v>48.992499999999993</v>
      </c>
      <c r="M45" s="13">
        <v>4.7222222222222221E-2</v>
      </c>
      <c r="N45" s="15">
        <v>1.3374999999999999</v>
      </c>
      <c r="O45" s="15">
        <v>2.088888888888889</v>
      </c>
      <c r="P45" s="3" t="s">
        <v>4968</v>
      </c>
      <c r="Q45" s="3" t="str">
        <f t="shared" si="2"/>
        <v>09.50</v>
      </c>
      <c r="S45" s="33" t="s">
        <v>4878</v>
      </c>
      <c r="T45" s="33">
        <v>6.7678907721280573E-2</v>
      </c>
      <c r="U45" s="3">
        <f t="shared" si="25"/>
        <v>33.075141242937882</v>
      </c>
      <c r="V45" s="3">
        <f t="shared" si="25"/>
        <v>45.279096045197733</v>
      </c>
      <c r="X45" s="33" t="s">
        <v>4888</v>
      </c>
      <c r="Y45" s="3">
        <f t="shared" si="17"/>
        <v>3.3853105709876548E-2</v>
      </c>
      <c r="Z45" s="3">
        <f t="shared" si="18"/>
        <v>33.084305555555588</v>
      </c>
      <c r="AA45" s="3">
        <f t="shared" si="19"/>
        <v>47.413472222222225</v>
      </c>
      <c r="AF45" s="15">
        <f t="shared" si="7"/>
        <v>1.0774845515046296</v>
      </c>
      <c r="AH45" s="33" t="s">
        <v>4881</v>
      </c>
      <c r="AI45" s="3">
        <f t="shared" si="23"/>
        <v>26.566450094161944</v>
      </c>
      <c r="AK45" s="15">
        <f t="shared" si="8"/>
        <v>1.0755877777777778</v>
      </c>
      <c r="AM45" s="33" t="s">
        <v>4883</v>
      </c>
      <c r="AN45" s="3">
        <f t="shared" si="24"/>
        <v>26.579976851851839</v>
      </c>
      <c r="AP45" s="33" t="s">
        <v>4888</v>
      </c>
      <c r="AQ45" s="3">
        <f t="shared" si="20"/>
        <v>26.59814814814812</v>
      </c>
      <c r="AT45" s="3" t="s">
        <v>4969</v>
      </c>
      <c r="AY45" s="3" t="s">
        <v>4966</v>
      </c>
      <c r="BD45" s="33" t="s">
        <v>4888</v>
      </c>
      <c r="BE45" s="3">
        <f t="shared" si="15"/>
        <v>38.299999998333334</v>
      </c>
      <c r="BN45" s="33" t="s">
        <v>4888</v>
      </c>
      <c r="BO45" s="3">
        <f t="shared" si="21"/>
        <v>6.4459979702108328</v>
      </c>
      <c r="BQ45" s="33" t="s">
        <v>4888</v>
      </c>
      <c r="BR45" s="3">
        <f t="shared" si="22"/>
        <v>66.043856923041943</v>
      </c>
    </row>
    <row r="46" spans="1:70" x14ac:dyDescent="0.2">
      <c r="A46" s="9">
        <v>6.1111111111111109E-2</v>
      </c>
      <c r="B46" s="13">
        <f t="shared" si="0"/>
        <v>3.1438244444444444E-2</v>
      </c>
      <c r="C46" s="15">
        <v>1.3395833333333333</v>
      </c>
      <c r="D46" s="15">
        <v>2.1715277777777779</v>
      </c>
      <c r="E46" s="3" t="s">
        <v>4970</v>
      </c>
      <c r="F46" s="3" t="str">
        <f t="shared" si="1"/>
        <v>09:50</v>
      </c>
      <c r="H46" s="33" t="s">
        <v>4891</v>
      </c>
      <c r="I46" s="33">
        <v>2.9468171296296291E-2</v>
      </c>
      <c r="J46" s="3">
        <f t="shared" si="26"/>
        <v>33.086666666666645</v>
      </c>
      <c r="K46" s="3">
        <f t="shared" si="26"/>
        <v>49.058333333333351</v>
      </c>
      <c r="M46" s="13">
        <v>0.05</v>
      </c>
      <c r="N46" s="15">
        <v>1.3374999999999999</v>
      </c>
      <c r="O46" s="15">
        <v>2.088888888888889</v>
      </c>
      <c r="P46" s="3" t="s">
        <v>4971</v>
      </c>
      <c r="Q46" s="3" t="str">
        <f t="shared" si="2"/>
        <v>09.50</v>
      </c>
      <c r="S46" s="33" t="s">
        <v>4883</v>
      </c>
      <c r="T46" s="33">
        <v>4.4918981481481463E-2</v>
      </c>
      <c r="U46" s="3">
        <f t="shared" ref="U46:V50" si="27">U22*24</f>
        <v>33.066111111111134</v>
      </c>
      <c r="V46" s="3">
        <f t="shared" si="27"/>
        <v>46.133888888888919</v>
      </c>
      <c r="X46" s="33" t="s">
        <v>4893</v>
      </c>
      <c r="Y46" s="3">
        <f t="shared" si="17"/>
        <v>3.6279224537037039E-2</v>
      </c>
      <c r="Z46" s="3">
        <f t="shared" si="18"/>
        <v>33.107777777777756</v>
      </c>
      <c r="AA46" s="3">
        <f t="shared" si="19"/>
        <v>47.397638888888906</v>
      </c>
      <c r="AF46" s="15">
        <f t="shared" si="7"/>
        <v>1.0774845515046296</v>
      </c>
      <c r="AH46" s="33" t="s">
        <v>4886</v>
      </c>
      <c r="AI46" s="3">
        <f t="shared" si="23"/>
        <v>26.590087962962929</v>
      </c>
      <c r="AK46" s="15">
        <f t="shared" si="8"/>
        <v>1.0755877777777778</v>
      </c>
      <c r="AM46" s="33" t="s">
        <v>4888</v>
      </c>
      <c r="AN46" s="3">
        <f t="shared" si="24"/>
        <v>26.606208333333306</v>
      </c>
      <c r="AP46" s="33" t="s">
        <v>4893</v>
      </c>
      <c r="AQ46" s="3">
        <f t="shared" si="20"/>
        <v>26.616995370370361</v>
      </c>
      <c r="AT46" s="3" t="s">
        <v>4972</v>
      </c>
      <c r="AY46" s="3" t="s">
        <v>4973</v>
      </c>
      <c r="BD46" s="33" t="s">
        <v>4893</v>
      </c>
      <c r="BE46" s="3">
        <f t="shared" si="15"/>
        <v>38.014166665000005</v>
      </c>
      <c r="BN46" s="33" t="s">
        <v>4893</v>
      </c>
      <c r="BO46" s="3">
        <f t="shared" si="21"/>
        <v>6.7702848083347495</v>
      </c>
      <c r="BQ46" s="33" t="s">
        <v>4893</v>
      </c>
      <c r="BR46" s="3">
        <f t="shared" si="22"/>
        <v>46.22650772765661</v>
      </c>
    </row>
    <row r="47" spans="1:70" x14ac:dyDescent="0.2">
      <c r="A47" s="9">
        <v>6.805555555555555E-2</v>
      </c>
      <c r="B47" s="13">
        <f t="shared" si="0"/>
        <v>3.5010772222222222E-2</v>
      </c>
      <c r="C47" s="15">
        <v>1.3395833333333333</v>
      </c>
      <c r="D47" s="15">
        <v>2.1715277777777779</v>
      </c>
      <c r="E47" s="3" t="s">
        <v>4974</v>
      </c>
      <c r="F47" s="3" t="str">
        <f t="shared" si="1"/>
        <v>09:50</v>
      </c>
      <c r="H47" s="33" t="s">
        <v>4896</v>
      </c>
      <c r="I47" s="33">
        <v>3.3939200680272112E-2</v>
      </c>
      <c r="J47" s="3">
        <f t="shared" si="26"/>
        <v>33.088775510204073</v>
      </c>
      <c r="K47" s="3">
        <f t="shared" si="26"/>
        <v>47.518367346938774</v>
      </c>
      <c r="M47" s="13">
        <v>5.0694444444444445E-2</v>
      </c>
      <c r="N47" s="15">
        <v>1.3374999999999999</v>
      </c>
      <c r="O47" s="15">
        <v>2.088888888888889</v>
      </c>
      <c r="P47" s="3" t="s">
        <v>4975</v>
      </c>
      <c r="Q47" s="3" t="str">
        <f t="shared" si="2"/>
        <v>09.50</v>
      </c>
      <c r="S47" s="33" t="s">
        <v>4888</v>
      </c>
      <c r="T47" s="33">
        <v>4.2256944444444451E-2</v>
      </c>
      <c r="U47" s="3">
        <f t="shared" si="27"/>
        <v>33.099722222222248</v>
      </c>
      <c r="V47" s="3">
        <f t="shared" si="27"/>
        <v>45.834444444444451</v>
      </c>
      <c r="X47" s="33" t="s">
        <v>4898</v>
      </c>
      <c r="Y47" s="3">
        <f t="shared" si="17"/>
        <v>4.2919146825396826E-2</v>
      </c>
      <c r="Z47" s="3">
        <f t="shared" si="18"/>
        <v>33.118197278911566</v>
      </c>
      <c r="AA47" s="3">
        <f t="shared" si="19"/>
        <v>46.113095238095234</v>
      </c>
      <c r="AF47" s="15">
        <f t="shared" si="7"/>
        <v>1.0774845515046296</v>
      </c>
      <c r="AH47" s="33" t="s">
        <v>4891</v>
      </c>
      <c r="AI47" s="3">
        <f t="shared" si="23"/>
        <v>26.6045972222222</v>
      </c>
      <c r="AK47" s="15">
        <f t="shared" si="8"/>
        <v>1.0755877777777778</v>
      </c>
      <c r="AM47" s="33" t="s">
        <v>4893</v>
      </c>
      <c r="AN47" s="3">
        <f t="shared" si="24"/>
        <v>26.629393518518519</v>
      </c>
      <c r="AP47" s="33" t="s">
        <v>4898</v>
      </c>
      <c r="AQ47" s="3">
        <f t="shared" si="20"/>
        <v>26.621816893424047</v>
      </c>
      <c r="AT47" s="3" t="s">
        <v>4928</v>
      </c>
      <c r="AY47" s="3" t="s">
        <v>4976</v>
      </c>
      <c r="BD47" s="33" t="s">
        <v>4898</v>
      </c>
      <c r="BE47" s="3">
        <f t="shared" si="15"/>
        <v>37.211836733571431</v>
      </c>
      <c r="BN47" s="33" t="s">
        <v>4898</v>
      </c>
      <c r="BO47" s="3">
        <f t="shared" si="21"/>
        <v>5.9146481131535378</v>
      </c>
      <c r="BQ47" s="33" t="s">
        <v>4898</v>
      </c>
      <c r="BR47" s="3">
        <f t="shared" si="22"/>
        <v>52.917841110763085</v>
      </c>
    </row>
    <row r="48" spans="1:70" x14ac:dyDescent="0.2">
      <c r="A48" s="9">
        <v>7.6388888888888895E-2</v>
      </c>
      <c r="B48" s="13">
        <f t="shared" si="0"/>
        <v>3.9297805555555558E-2</v>
      </c>
      <c r="C48" s="15">
        <v>1.3395833333333333</v>
      </c>
      <c r="D48" s="15">
        <v>2.1715277777777779</v>
      </c>
      <c r="E48" s="3" t="s">
        <v>4977</v>
      </c>
      <c r="F48" s="3" t="str">
        <f t="shared" si="1"/>
        <v>09:50</v>
      </c>
      <c r="H48" s="36" t="s">
        <v>127</v>
      </c>
      <c r="I48" s="36">
        <v>3.6481974200828514E-2</v>
      </c>
      <c r="J48" s="6">
        <f t="shared" si="26"/>
        <v>33.010253199776876</v>
      </c>
      <c r="K48" s="6">
        <f t="shared" si="26"/>
        <v>50.000361713967536</v>
      </c>
      <c r="M48" s="13">
        <v>0.05</v>
      </c>
      <c r="N48" s="15">
        <v>1.3374999999999999</v>
      </c>
      <c r="O48" s="15">
        <v>2.088888888888889</v>
      </c>
      <c r="P48" s="3" t="s">
        <v>4978</v>
      </c>
      <c r="Q48" s="3" t="str">
        <f t="shared" si="2"/>
        <v>09.50</v>
      </c>
      <c r="S48" s="33" t="s">
        <v>4893</v>
      </c>
      <c r="T48" s="33">
        <v>4.3090277777777783E-2</v>
      </c>
      <c r="U48" s="3">
        <f t="shared" si="27"/>
        <v>33.128888888888866</v>
      </c>
      <c r="V48" s="3">
        <f t="shared" si="27"/>
        <v>45.736944444444461</v>
      </c>
      <c r="X48" s="36" t="s">
        <v>127</v>
      </c>
      <c r="Y48" s="6">
        <f t="shared" si="17"/>
        <v>4.5551304218049968E-2</v>
      </c>
      <c r="Z48" s="6">
        <f t="shared" si="18"/>
        <v>33.000657687971128</v>
      </c>
      <c r="AA48" s="6">
        <f t="shared" si="19"/>
        <v>48.513681144836326</v>
      </c>
      <c r="AF48" s="15">
        <f t="shared" si="7"/>
        <v>1.0774845515046296</v>
      </c>
      <c r="AH48" s="33" t="s">
        <v>4896</v>
      </c>
      <c r="AI48" s="3">
        <f t="shared" si="23"/>
        <v>26.602018140589568</v>
      </c>
      <c r="AK48" s="15">
        <f t="shared" si="8"/>
        <v>1.0755877777777778</v>
      </c>
      <c r="AM48" s="33" t="s">
        <v>4898</v>
      </c>
      <c r="AN48" s="3">
        <f t="shared" si="24"/>
        <v>26.641615646258526</v>
      </c>
      <c r="AP48" s="36" t="s">
        <v>127</v>
      </c>
      <c r="AQ48" s="6">
        <f t="shared" si="20"/>
        <v>26.533925952716949</v>
      </c>
      <c r="AT48" s="3" t="s">
        <v>4911</v>
      </c>
      <c r="AY48" s="3" t="s">
        <v>4973</v>
      </c>
      <c r="BD48" s="36" t="s">
        <v>127</v>
      </c>
      <c r="BE48" s="6">
        <f t="shared" si="15"/>
        <v>37.275092202141622</v>
      </c>
      <c r="BN48" s="36" t="s">
        <v>127</v>
      </c>
      <c r="BO48" s="6">
        <f>AVERAGE(BO27:BO47)</f>
        <v>5.8327044583629055</v>
      </c>
      <c r="BQ48" s="36" t="s">
        <v>127</v>
      </c>
      <c r="BR48" s="6">
        <f>AVERAGE(BR27:BR47)</f>
        <v>49.805945058108719</v>
      </c>
    </row>
    <row r="49" spans="1:51" x14ac:dyDescent="0.2">
      <c r="A49" s="3">
        <v>8.4027777777777785E-2</v>
      </c>
      <c r="B49" s="13">
        <f t="shared" si="0"/>
        <v>4.3227586111111119E-2</v>
      </c>
      <c r="C49" s="15">
        <v>1.3395833333333333</v>
      </c>
      <c r="D49" s="15">
        <v>2.1715277777777779</v>
      </c>
      <c r="E49" s="3" t="s">
        <v>4979</v>
      </c>
      <c r="F49" s="3" t="str">
        <f t="shared" si="1"/>
        <v>09:50</v>
      </c>
      <c r="H49" s="15"/>
      <c r="I49" s="15"/>
      <c r="M49" s="13">
        <v>5.0694444444444445E-2</v>
      </c>
      <c r="N49" s="15">
        <v>1.3374999999999999</v>
      </c>
      <c r="O49" s="15">
        <v>2.088888888888889</v>
      </c>
      <c r="P49" s="3" t="s">
        <v>4980</v>
      </c>
      <c r="Q49" s="3" t="str">
        <f t="shared" si="2"/>
        <v>09.50</v>
      </c>
      <c r="S49" s="33" t="s">
        <v>4898</v>
      </c>
      <c r="T49" s="33">
        <v>5.1899092970521532E-2</v>
      </c>
      <c r="U49" s="3">
        <f t="shared" si="27"/>
        <v>33.14761904761906</v>
      </c>
      <c r="V49" s="3">
        <f t="shared" si="27"/>
        <v>44.707823129251693</v>
      </c>
      <c r="AF49" s="15">
        <f t="shared" si="7"/>
        <v>1.0774845515046296</v>
      </c>
      <c r="AH49" s="36" t="s">
        <v>127</v>
      </c>
      <c r="AI49" s="6">
        <f t="shared" si="23"/>
        <v>26.545735948803678</v>
      </c>
      <c r="AK49" s="15">
        <f t="shared" si="8"/>
        <v>1.0755877777777778</v>
      </c>
      <c r="AM49" s="36" t="s">
        <v>127</v>
      </c>
      <c r="AN49" s="6">
        <f t="shared" si="24"/>
        <v>26.522115956630216</v>
      </c>
      <c r="AT49" s="3" t="s">
        <v>1820</v>
      </c>
      <c r="AY49" s="3" t="s">
        <v>4976</v>
      </c>
    </row>
    <row r="50" spans="1:51" x14ac:dyDescent="0.2">
      <c r="A50" s="3">
        <v>9.2361111111111116E-2</v>
      </c>
      <c r="B50" s="13">
        <f t="shared" si="0"/>
        <v>4.7514619444444448E-2</v>
      </c>
      <c r="C50" s="15">
        <v>1.3395833333333333</v>
      </c>
      <c r="D50" s="15">
        <v>2.1715277777777779</v>
      </c>
      <c r="E50" s="3" t="s">
        <v>4981</v>
      </c>
      <c r="F50" s="3" t="str">
        <f t="shared" si="1"/>
        <v>09:50</v>
      </c>
      <c r="H50" s="15"/>
      <c r="I50" s="15"/>
      <c r="M50" s="13">
        <v>5.486111111111111E-2</v>
      </c>
      <c r="N50" s="15">
        <v>1.3381944444444445</v>
      </c>
      <c r="O50" s="15">
        <v>2.0881944444444445</v>
      </c>
      <c r="P50" s="3" t="s">
        <v>4982</v>
      </c>
      <c r="Q50" s="3" t="str">
        <f t="shared" si="2"/>
        <v>09.50</v>
      </c>
      <c r="S50" s="36" t="s">
        <v>127</v>
      </c>
      <c r="T50" s="36">
        <v>5.4620634235271429E-2</v>
      </c>
      <c r="U50" s="6">
        <f t="shared" si="27"/>
        <v>32.991062176165386</v>
      </c>
      <c r="V50" s="6">
        <f t="shared" si="27"/>
        <v>47.027000575705109</v>
      </c>
      <c r="AF50" s="15">
        <f t="shared" si="7"/>
        <v>1.0774845515046296</v>
      </c>
      <c r="AK50" s="15">
        <f t="shared" si="8"/>
        <v>1.0761443759645064</v>
      </c>
      <c r="AT50" s="3" t="s">
        <v>4983</v>
      </c>
      <c r="AY50" s="3" t="s">
        <v>4984</v>
      </c>
    </row>
    <row r="51" spans="1:51" x14ac:dyDescent="0.2">
      <c r="A51" s="3">
        <v>9.6527777777777782E-2</v>
      </c>
      <c r="B51" s="13">
        <f t="shared" si="0"/>
        <v>4.9658136111111112E-2</v>
      </c>
      <c r="C51" s="15">
        <v>1.3395833333333333</v>
      </c>
      <c r="D51" s="15">
        <v>2.1715277777777779</v>
      </c>
      <c r="E51" s="3" t="s">
        <v>4985</v>
      </c>
      <c r="F51" s="3" t="str">
        <f t="shared" si="1"/>
        <v>09:50</v>
      </c>
      <c r="G51" s="9"/>
      <c r="H51" s="15"/>
      <c r="I51" s="15"/>
      <c r="M51" s="13">
        <v>4.2361111111111113E-2</v>
      </c>
      <c r="N51" s="15">
        <v>1.3381944444444445</v>
      </c>
      <c r="O51" s="15">
        <v>2.0874999999999999</v>
      </c>
      <c r="P51" s="3" t="s">
        <v>4986</v>
      </c>
      <c r="Q51" s="3" t="str">
        <f t="shared" si="2"/>
        <v>09.50</v>
      </c>
      <c r="AF51" s="15">
        <f t="shared" si="7"/>
        <v>1.0774845515046296</v>
      </c>
      <c r="AK51" s="15">
        <f t="shared" si="8"/>
        <v>1.0761425173611112</v>
      </c>
      <c r="AT51" s="3" t="s">
        <v>4987</v>
      </c>
      <c r="AY51" s="3" t="s">
        <v>4988</v>
      </c>
    </row>
    <row r="52" spans="1:51" x14ac:dyDescent="0.2">
      <c r="A52" s="3">
        <v>9.5138888888888884E-2</v>
      </c>
      <c r="B52" s="13">
        <f t="shared" si="0"/>
        <v>4.8943630555555555E-2</v>
      </c>
      <c r="C52" s="15">
        <v>1.3395833333333333</v>
      </c>
      <c r="D52" s="15">
        <v>2.1715277777777779</v>
      </c>
      <c r="E52" s="3" t="s">
        <v>4989</v>
      </c>
      <c r="F52" s="3" t="str">
        <f t="shared" si="1"/>
        <v>09:50</v>
      </c>
      <c r="G52" s="9"/>
      <c r="H52" s="15"/>
      <c r="I52" s="15"/>
      <c r="M52" s="13">
        <v>5.8333333333333334E-2</v>
      </c>
      <c r="N52" s="15">
        <v>1.3381944444444445</v>
      </c>
      <c r="O52" s="15">
        <v>2.0874999999999999</v>
      </c>
      <c r="P52" s="3" t="s">
        <v>4990</v>
      </c>
      <c r="Q52" s="3" t="str">
        <f t="shared" si="2"/>
        <v>09.50</v>
      </c>
      <c r="AF52" s="15">
        <f t="shared" si="7"/>
        <v>1.0774845515046296</v>
      </c>
      <c r="AK52" s="15">
        <f t="shared" si="8"/>
        <v>1.0761425173611112</v>
      </c>
      <c r="AT52" s="3" t="s">
        <v>4991</v>
      </c>
      <c r="AY52" s="3" t="s">
        <v>4992</v>
      </c>
    </row>
    <row r="53" spans="1:51" x14ac:dyDescent="0.2">
      <c r="A53" s="3">
        <v>9.0972222222222218E-2</v>
      </c>
      <c r="B53" s="13">
        <f t="shared" si="0"/>
        <v>4.680011388888889E-2</v>
      </c>
      <c r="C53" s="15">
        <v>1.3395833333333333</v>
      </c>
      <c r="D53" s="15">
        <v>2.1715277777777779</v>
      </c>
      <c r="E53" s="3" t="s">
        <v>4993</v>
      </c>
      <c r="F53" s="3" t="str">
        <f t="shared" si="1"/>
        <v>09:50</v>
      </c>
      <c r="G53" s="9"/>
      <c r="H53" s="15"/>
      <c r="I53" s="15"/>
      <c r="M53" s="13">
        <v>5.9722222222222225E-2</v>
      </c>
      <c r="N53" s="15">
        <v>1.3381944444444445</v>
      </c>
      <c r="O53" s="15">
        <v>2.0874999999999999</v>
      </c>
      <c r="P53" s="3" t="s">
        <v>4994</v>
      </c>
      <c r="Q53" s="3" t="str">
        <f t="shared" si="2"/>
        <v>09.50</v>
      </c>
      <c r="AF53" s="15">
        <f t="shared" si="7"/>
        <v>1.0774845515046296</v>
      </c>
      <c r="AK53" s="15">
        <f t="shared" si="8"/>
        <v>1.0761425173611112</v>
      </c>
      <c r="AT53" s="3" t="s">
        <v>2506</v>
      </c>
      <c r="AY53" s="3" t="s">
        <v>4995</v>
      </c>
    </row>
    <row r="54" spans="1:51" x14ac:dyDescent="0.2">
      <c r="A54" s="3">
        <v>9.0972222222222218E-2</v>
      </c>
      <c r="B54" s="13">
        <f t="shared" si="0"/>
        <v>4.680011388888889E-2</v>
      </c>
      <c r="C54" s="15">
        <v>1.3395833333333333</v>
      </c>
      <c r="D54" s="15">
        <v>2.1715277777777779</v>
      </c>
      <c r="E54" s="3" t="s">
        <v>4996</v>
      </c>
      <c r="F54" s="3" t="str">
        <f t="shared" si="1"/>
        <v>09:50</v>
      </c>
      <c r="G54" s="9"/>
      <c r="H54" s="15"/>
      <c r="I54" s="15"/>
      <c r="M54" s="13">
        <v>6.5277777777777782E-2</v>
      </c>
      <c r="N54" s="15">
        <v>1.3381944444444445</v>
      </c>
      <c r="O54" s="15">
        <v>2.0874999999999999</v>
      </c>
      <c r="P54" s="3" t="s">
        <v>4997</v>
      </c>
      <c r="Q54" s="3" t="str">
        <f t="shared" si="2"/>
        <v>09.50</v>
      </c>
      <c r="AF54" s="15">
        <f t="shared" si="7"/>
        <v>1.0774845515046296</v>
      </c>
      <c r="AK54" s="15">
        <f t="shared" si="8"/>
        <v>1.0761425173611112</v>
      </c>
      <c r="AT54" s="3" t="s">
        <v>2506</v>
      </c>
      <c r="AY54" s="3" t="s">
        <v>4998</v>
      </c>
    </row>
    <row r="55" spans="1:51" x14ac:dyDescent="0.2">
      <c r="A55" s="9">
        <v>8.1250000000000003E-2</v>
      </c>
      <c r="B55" s="13">
        <f t="shared" si="0"/>
        <v>4.1798575000000004E-2</v>
      </c>
      <c r="C55" s="15">
        <v>1.3395833333333333</v>
      </c>
      <c r="D55" s="15">
        <v>2.1715277777777779</v>
      </c>
      <c r="E55" s="3" t="s">
        <v>4999</v>
      </c>
      <c r="F55" s="3" t="str">
        <f t="shared" si="1"/>
        <v>09:50</v>
      </c>
      <c r="G55" s="9"/>
      <c r="H55" s="15"/>
      <c r="I55" s="15"/>
      <c r="M55" s="13">
        <v>6.805555555555555E-2</v>
      </c>
      <c r="N55" s="15">
        <v>1.3381944444444445</v>
      </c>
      <c r="O55" s="15">
        <v>2.0874999999999999</v>
      </c>
      <c r="P55" s="3" t="s">
        <v>5000</v>
      </c>
      <c r="Q55" s="3" t="str">
        <f t="shared" si="2"/>
        <v>09.50</v>
      </c>
      <c r="AF55" s="15">
        <f t="shared" si="7"/>
        <v>1.0774845515046296</v>
      </c>
      <c r="AK55" s="15">
        <f t="shared" si="8"/>
        <v>1.0761425173611112</v>
      </c>
      <c r="AT55" s="3" t="s">
        <v>5001</v>
      </c>
      <c r="AY55" s="3" t="s">
        <v>5002</v>
      </c>
    </row>
    <row r="56" spans="1:51" x14ac:dyDescent="0.2">
      <c r="A56" s="9">
        <v>7.9166666666666663E-2</v>
      </c>
      <c r="B56" s="13">
        <f t="shared" si="0"/>
        <v>4.0726816666666665E-2</v>
      </c>
      <c r="C56" s="15">
        <v>1.375</v>
      </c>
      <c r="D56" s="15">
        <v>2.1715277777777779</v>
      </c>
      <c r="E56" s="3" t="s">
        <v>5003</v>
      </c>
      <c r="F56" s="3" t="str">
        <f t="shared" si="1"/>
        <v>09:50</v>
      </c>
      <c r="G56" s="9"/>
      <c r="H56" s="15"/>
      <c r="I56" s="15"/>
      <c r="M56" s="13">
        <v>6.7361111111111108E-2</v>
      </c>
      <c r="N56" s="15">
        <v>1.3381944444444445</v>
      </c>
      <c r="O56" s="15">
        <v>2.0868055555555554</v>
      </c>
      <c r="P56" s="3" t="s">
        <v>5004</v>
      </c>
      <c r="Q56" s="3" t="str">
        <f t="shared" si="2"/>
        <v>09.50</v>
      </c>
      <c r="AF56" s="15">
        <f t="shared" si="7"/>
        <v>1.105971701388889</v>
      </c>
      <c r="AK56" s="15">
        <f t="shared" si="8"/>
        <v>1.0761406587577163</v>
      </c>
      <c r="AT56" s="3" t="s">
        <v>5005</v>
      </c>
      <c r="AY56" s="3" t="s">
        <v>1587</v>
      </c>
    </row>
    <row r="57" spans="1:51" x14ac:dyDescent="0.2">
      <c r="A57" s="9">
        <v>8.0555555555555561E-2</v>
      </c>
      <c r="B57" s="13">
        <f t="shared" si="0"/>
        <v>4.1441322222222222E-2</v>
      </c>
      <c r="C57" s="15">
        <v>1.375</v>
      </c>
      <c r="D57" s="15">
        <v>2.1722222222222221</v>
      </c>
      <c r="E57" s="3" t="s">
        <v>5006</v>
      </c>
      <c r="F57" s="3" t="str">
        <f t="shared" si="1"/>
        <v>09:50</v>
      </c>
      <c r="G57" s="9"/>
      <c r="H57" s="15"/>
      <c r="I57" s="15"/>
      <c r="M57" s="13">
        <v>6.5972222222222224E-2</v>
      </c>
      <c r="N57" s="15">
        <v>1.3381944444444445</v>
      </c>
      <c r="O57" s="15">
        <v>2.0868055555555554</v>
      </c>
      <c r="P57" s="3" t="s">
        <v>5007</v>
      </c>
      <c r="Q57" s="3" t="str">
        <f t="shared" si="2"/>
        <v>09.50</v>
      </c>
      <c r="AF57" s="15">
        <f t="shared" si="7"/>
        <v>1.1059736111111111</v>
      </c>
      <c r="AK57" s="15">
        <f t="shared" si="8"/>
        <v>1.0761406587577163</v>
      </c>
      <c r="AT57" s="3" t="s">
        <v>5008</v>
      </c>
      <c r="AY57" s="3" t="s">
        <v>251</v>
      </c>
    </row>
    <row r="58" spans="1:51" x14ac:dyDescent="0.2">
      <c r="A58" s="3">
        <v>8.6805555555555552E-2</v>
      </c>
      <c r="B58" s="13">
        <f t="shared" si="0"/>
        <v>4.4656597222222219E-2</v>
      </c>
      <c r="C58" s="15">
        <v>1.375</v>
      </c>
      <c r="D58" s="15">
        <v>2.1722222222222221</v>
      </c>
      <c r="E58" s="3" t="s">
        <v>5009</v>
      </c>
      <c r="F58" s="3" t="str">
        <f t="shared" si="1"/>
        <v>09:50</v>
      </c>
      <c r="G58" s="9"/>
      <c r="H58" s="15"/>
      <c r="I58" s="15"/>
      <c r="M58" s="13">
        <v>6.5277777777777782E-2</v>
      </c>
      <c r="N58" s="15">
        <v>1.3381944444444445</v>
      </c>
      <c r="O58" s="15">
        <v>2.0861111111111112</v>
      </c>
      <c r="P58" s="3" t="s">
        <v>5010</v>
      </c>
      <c r="Q58" s="3" t="str">
        <f t="shared" si="2"/>
        <v>09.50</v>
      </c>
      <c r="AF58" s="15">
        <f t="shared" si="7"/>
        <v>1.1059736111111111</v>
      </c>
      <c r="AK58" s="15">
        <f t="shared" si="8"/>
        <v>1.0761388001543211</v>
      </c>
      <c r="AT58" s="3" t="s">
        <v>5011</v>
      </c>
      <c r="AY58" s="3" t="s">
        <v>5012</v>
      </c>
    </row>
    <row r="59" spans="1:51" x14ac:dyDescent="0.2">
      <c r="A59" s="3">
        <v>0.10555555555555556</v>
      </c>
      <c r="B59" s="13">
        <f t="shared" si="0"/>
        <v>5.4302422222222223E-2</v>
      </c>
      <c r="C59" s="15">
        <v>1.375</v>
      </c>
      <c r="D59" s="15">
        <v>2.1722222222222221</v>
      </c>
      <c r="E59" s="3" t="s">
        <v>5013</v>
      </c>
      <c r="F59" s="3" t="str">
        <f t="shared" si="1"/>
        <v>09:50</v>
      </c>
      <c r="G59" s="9"/>
      <c r="H59" s="15"/>
      <c r="I59" s="15"/>
      <c r="M59" s="13">
        <v>5.9027777777777776E-2</v>
      </c>
      <c r="N59" s="15">
        <v>1.3381944444444445</v>
      </c>
      <c r="O59" s="15">
        <v>2.0861111111111112</v>
      </c>
      <c r="P59" s="3" t="s">
        <v>5014</v>
      </c>
      <c r="Q59" s="3" t="str">
        <f t="shared" si="2"/>
        <v>09.50</v>
      </c>
      <c r="AF59" s="15">
        <f t="shared" si="7"/>
        <v>1.1059736111111111</v>
      </c>
      <c r="AK59" s="15">
        <f t="shared" si="8"/>
        <v>1.0761388001543211</v>
      </c>
      <c r="AT59" s="3" t="s">
        <v>5015</v>
      </c>
      <c r="AY59" s="3" t="s">
        <v>5016</v>
      </c>
    </row>
    <row r="60" spans="1:51" x14ac:dyDescent="0.2">
      <c r="A60" s="3">
        <v>0.10694444444444444</v>
      </c>
      <c r="B60" s="13">
        <f t="shared" si="0"/>
        <v>5.501692777777778E-2</v>
      </c>
      <c r="C60" s="15">
        <v>1.375</v>
      </c>
      <c r="D60" s="15">
        <v>2.1715277777777779</v>
      </c>
      <c r="E60" s="3" t="s">
        <v>5017</v>
      </c>
      <c r="F60" s="3" t="str">
        <f t="shared" si="1"/>
        <v>09:50</v>
      </c>
      <c r="G60" s="9"/>
      <c r="H60" s="15"/>
      <c r="I60" s="15"/>
      <c r="M60" s="13">
        <v>5.2777777777777778E-2</v>
      </c>
      <c r="N60" s="15">
        <v>1.3381944444444445</v>
      </c>
      <c r="O60" s="15">
        <v>2.0861111111111112</v>
      </c>
      <c r="P60" s="3" t="s">
        <v>5018</v>
      </c>
      <c r="Q60" s="3" t="str">
        <f t="shared" si="2"/>
        <v>09.50</v>
      </c>
      <c r="AF60" s="15">
        <f t="shared" si="7"/>
        <v>1.105971701388889</v>
      </c>
      <c r="AK60" s="15">
        <f t="shared" si="8"/>
        <v>1.0761388001543211</v>
      </c>
      <c r="AT60" s="3" t="s">
        <v>5019</v>
      </c>
      <c r="AY60" s="3" t="s">
        <v>4912</v>
      </c>
    </row>
    <row r="61" spans="1:51" x14ac:dyDescent="0.2">
      <c r="A61" s="9">
        <v>9.166666666666666E-2</v>
      </c>
      <c r="B61" s="13">
        <f t="shared" si="0"/>
        <v>4.7157366666666665E-2</v>
      </c>
      <c r="C61" s="15">
        <v>1.375</v>
      </c>
      <c r="D61" s="15">
        <v>2.1715277777777779</v>
      </c>
      <c r="E61" s="3" t="s">
        <v>5020</v>
      </c>
      <c r="F61" s="3" t="str">
        <f t="shared" si="1"/>
        <v>09:50</v>
      </c>
      <c r="G61" s="9"/>
      <c r="H61" s="15"/>
      <c r="I61" s="15"/>
      <c r="M61" s="13">
        <v>4.791666666666667E-2</v>
      </c>
      <c r="N61" s="15">
        <v>1.3381944444444445</v>
      </c>
      <c r="O61" s="15">
        <v>2.0868055555555554</v>
      </c>
      <c r="P61" s="3" t="s">
        <v>5021</v>
      </c>
      <c r="Q61" s="3" t="str">
        <f t="shared" si="2"/>
        <v>09.50</v>
      </c>
      <c r="AF61" s="15">
        <f t="shared" si="7"/>
        <v>1.105971701388889</v>
      </c>
      <c r="AK61" s="15">
        <f t="shared" si="8"/>
        <v>1.0761406587577163</v>
      </c>
      <c r="AT61" s="3" t="s">
        <v>5022</v>
      </c>
      <c r="AY61" s="3" t="s">
        <v>4966</v>
      </c>
    </row>
    <row r="62" spans="1:51" x14ac:dyDescent="0.2">
      <c r="A62" s="3">
        <v>0.10833333333333334</v>
      </c>
      <c r="B62" s="13">
        <f t="shared" si="0"/>
        <v>5.5731433333333337E-2</v>
      </c>
      <c r="C62" s="15">
        <v>1.375</v>
      </c>
      <c r="D62" s="15">
        <v>2.1708333333333334</v>
      </c>
      <c r="E62" s="3" t="s">
        <v>5023</v>
      </c>
      <c r="F62" s="3" t="str">
        <f t="shared" si="1"/>
        <v>09:50</v>
      </c>
      <c r="G62" s="9"/>
      <c r="H62" s="15"/>
      <c r="I62" s="15"/>
      <c r="M62" s="13">
        <v>4.8611111111111112E-2</v>
      </c>
      <c r="N62" s="15">
        <v>1.3381944444444445</v>
      </c>
      <c r="O62" s="15">
        <v>2.0874999999999999</v>
      </c>
      <c r="P62" s="3" t="s">
        <v>5024</v>
      </c>
      <c r="Q62" s="3" t="str">
        <f t="shared" si="2"/>
        <v>09.50</v>
      </c>
      <c r="AF62" s="15">
        <f t="shared" si="7"/>
        <v>1.1059697916666666</v>
      </c>
      <c r="AK62" s="15">
        <f t="shared" si="8"/>
        <v>1.0761425173611112</v>
      </c>
      <c r="AT62" s="3" t="s">
        <v>3375</v>
      </c>
      <c r="AY62" s="3" t="s">
        <v>5025</v>
      </c>
    </row>
    <row r="63" spans="1:51" x14ac:dyDescent="0.2">
      <c r="A63" s="3">
        <v>9.6527777777777782E-2</v>
      </c>
      <c r="B63" s="13">
        <f t="shared" si="0"/>
        <v>4.9658136111111112E-2</v>
      </c>
      <c r="C63" s="15">
        <v>1.375</v>
      </c>
      <c r="D63" s="15">
        <v>2.1708333333333334</v>
      </c>
      <c r="E63" s="3" t="s">
        <v>5026</v>
      </c>
      <c r="F63" s="3" t="str">
        <f t="shared" si="1"/>
        <v>09:50</v>
      </c>
      <c r="G63" s="9"/>
      <c r="H63" s="15"/>
      <c r="I63" s="15"/>
      <c r="M63" s="13">
        <v>6.1805555555555558E-2</v>
      </c>
      <c r="N63" s="15">
        <v>1.3381944444444445</v>
      </c>
      <c r="O63" s="15">
        <v>2.0874999999999999</v>
      </c>
      <c r="P63" s="3" t="s">
        <v>5027</v>
      </c>
      <c r="Q63" s="3" t="str">
        <f t="shared" si="2"/>
        <v>09.50</v>
      </c>
      <c r="AF63" s="15">
        <f t="shared" si="7"/>
        <v>1.1059697916666666</v>
      </c>
      <c r="AK63" s="15">
        <f t="shared" si="8"/>
        <v>1.0761425173611112</v>
      </c>
      <c r="AT63" s="3" t="s">
        <v>5028</v>
      </c>
      <c r="AY63" s="3" t="s">
        <v>5029</v>
      </c>
    </row>
    <row r="64" spans="1:51" x14ac:dyDescent="0.2">
      <c r="A64" s="3">
        <v>9.6527777777777782E-2</v>
      </c>
      <c r="B64" s="13">
        <f t="shared" si="0"/>
        <v>4.9658136111111112E-2</v>
      </c>
      <c r="C64" s="15">
        <v>1.375</v>
      </c>
      <c r="D64" s="15">
        <v>2.1701388888888888</v>
      </c>
      <c r="E64" s="3" t="s">
        <v>5030</v>
      </c>
      <c r="F64" s="3" t="str">
        <f t="shared" si="1"/>
        <v>09:50</v>
      </c>
      <c r="G64" s="9"/>
      <c r="H64" s="15"/>
      <c r="I64" s="15"/>
      <c r="M64" s="13">
        <v>7.3611111111111113E-2</v>
      </c>
      <c r="N64" s="15">
        <v>1.3381944444444445</v>
      </c>
      <c r="O64" s="15">
        <v>2.0874999999999999</v>
      </c>
      <c r="P64" s="3" t="s">
        <v>5031</v>
      </c>
      <c r="Q64" s="3" t="str">
        <f t="shared" si="2"/>
        <v>09.50</v>
      </c>
      <c r="AF64" s="15">
        <f t="shared" si="7"/>
        <v>1.1059678819444445</v>
      </c>
      <c r="AK64" s="15">
        <f t="shared" si="8"/>
        <v>1.0761425173611112</v>
      </c>
      <c r="AT64" s="3" t="s">
        <v>5028</v>
      </c>
      <c r="AY64" s="3" t="s">
        <v>4840</v>
      </c>
    </row>
    <row r="65" spans="1:51" x14ac:dyDescent="0.2">
      <c r="A65" s="3">
        <v>9.7916666666666666E-2</v>
      </c>
      <c r="B65" s="13">
        <f t="shared" si="0"/>
        <v>5.0372641666666669E-2</v>
      </c>
      <c r="C65" s="15">
        <v>1.375</v>
      </c>
      <c r="D65" s="15">
        <v>2.1701388888888888</v>
      </c>
      <c r="E65" s="3" t="s">
        <v>5032</v>
      </c>
      <c r="F65" s="3" t="str">
        <f t="shared" si="1"/>
        <v>09:50</v>
      </c>
      <c r="G65" s="9"/>
      <c r="H65" s="15"/>
      <c r="I65" s="15"/>
      <c r="M65" s="13">
        <v>6.8750000000000006E-2</v>
      </c>
      <c r="N65" s="15">
        <v>1.3381944444444445</v>
      </c>
      <c r="O65" s="15">
        <v>2.0868055555555554</v>
      </c>
      <c r="P65" s="3" t="s">
        <v>5033</v>
      </c>
      <c r="Q65" s="3" t="str">
        <f t="shared" si="2"/>
        <v>09.50</v>
      </c>
      <c r="AF65" s="15">
        <f t="shared" si="7"/>
        <v>1.1059678819444445</v>
      </c>
      <c r="AK65" s="15">
        <f t="shared" si="8"/>
        <v>1.0761406587577163</v>
      </c>
      <c r="AT65" s="3" t="s">
        <v>5034</v>
      </c>
      <c r="AY65" s="3" t="s">
        <v>174</v>
      </c>
    </row>
    <row r="66" spans="1:51" x14ac:dyDescent="0.2">
      <c r="A66" s="3">
        <v>8.9583333333333334E-2</v>
      </c>
      <c r="B66" s="13">
        <f t="shared" si="0"/>
        <v>4.6085608333333333E-2</v>
      </c>
      <c r="C66" s="15">
        <v>1.375</v>
      </c>
      <c r="D66" s="15">
        <v>2.1701388888888888</v>
      </c>
      <c r="E66" s="3" t="s">
        <v>5035</v>
      </c>
      <c r="F66" s="3" t="str">
        <f t="shared" si="1"/>
        <v>09:50</v>
      </c>
      <c r="G66" s="9"/>
      <c r="H66" s="15"/>
      <c r="I66" s="15"/>
      <c r="M66" s="13">
        <v>7.6388888888888895E-2</v>
      </c>
      <c r="N66" s="15">
        <v>1.3381944444444445</v>
      </c>
      <c r="O66" s="15">
        <v>2.0861111111111112</v>
      </c>
      <c r="P66" s="3" t="s">
        <v>5036</v>
      </c>
      <c r="Q66" s="3" t="str">
        <f t="shared" si="2"/>
        <v>09.50</v>
      </c>
      <c r="AF66" s="15">
        <f t="shared" si="7"/>
        <v>1.1059678819444445</v>
      </c>
      <c r="AK66" s="15">
        <f t="shared" si="8"/>
        <v>1.0761388001543211</v>
      </c>
      <c r="AT66" s="3" t="s">
        <v>5037</v>
      </c>
      <c r="AY66" s="3" t="s">
        <v>4859</v>
      </c>
    </row>
    <row r="67" spans="1:51" x14ac:dyDescent="0.2">
      <c r="A67" s="9">
        <v>8.1250000000000003E-2</v>
      </c>
      <c r="B67" s="13">
        <f t="shared" ref="B67:B130" si="28">A67*0.514444</f>
        <v>4.1798575000000004E-2</v>
      </c>
      <c r="C67" s="15">
        <v>1.375</v>
      </c>
      <c r="D67" s="15">
        <v>2.1701388888888888</v>
      </c>
      <c r="E67" s="3" t="s">
        <v>5038</v>
      </c>
      <c r="F67" s="3" t="str">
        <f t="shared" si="1"/>
        <v>09:50</v>
      </c>
      <c r="H67" s="15"/>
      <c r="I67" s="15"/>
      <c r="M67" s="13">
        <v>8.4722222222222227E-2</v>
      </c>
      <c r="N67" s="15">
        <v>1.3381944444444445</v>
      </c>
      <c r="O67" s="15">
        <v>2.0847222222222221</v>
      </c>
      <c r="P67" s="3" t="s">
        <v>5039</v>
      </c>
      <c r="Q67" s="3" t="str">
        <f t="shared" si="2"/>
        <v>09.50</v>
      </c>
      <c r="AF67" s="15">
        <f t="shared" si="7"/>
        <v>1.1059678819444445</v>
      </c>
      <c r="AK67" s="15">
        <f t="shared" si="8"/>
        <v>1.0761350829475309</v>
      </c>
      <c r="AT67" s="3" t="s">
        <v>4907</v>
      </c>
      <c r="AY67" s="3" t="s">
        <v>1908</v>
      </c>
    </row>
    <row r="68" spans="1:51" x14ac:dyDescent="0.2">
      <c r="A68" s="9">
        <v>7.4999999999999997E-2</v>
      </c>
      <c r="B68" s="13">
        <f t="shared" si="28"/>
        <v>3.8583300000000001E-2</v>
      </c>
      <c r="C68" s="15">
        <v>1.375</v>
      </c>
      <c r="D68" s="15">
        <v>2.1701388888888888</v>
      </c>
      <c r="E68" s="3" t="s">
        <v>5040</v>
      </c>
      <c r="F68" s="3" t="str">
        <f t="shared" ref="F68:F131" si="29">LEFT(E68,5)</f>
        <v>09:50</v>
      </c>
      <c r="G68" s="9"/>
      <c r="H68" s="15"/>
      <c r="I68" s="15"/>
      <c r="M68" s="13">
        <v>7.2916666666666671E-2</v>
      </c>
      <c r="N68" s="15">
        <v>1.3381944444444445</v>
      </c>
      <c r="O68" s="15">
        <v>2.0840277777777776</v>
      </c>
      <c r="P68" s="3" t="s">
        <v>5041</v>
      </c>
      <c r="Q68" s="3" t="str">
        <f t="shared" ref="Q68:Q131" si="30">LEFT(P68,5)</f>
        <v>09.50</v>
      </c>
      <c r="AF68" s="15">
        <f t="shared" ref="AF68:AF131" si="31">0.8*C68+(D68*C68)/500</f>
        <v>1.1059678819444445</v>
      </c>
      <c r="AK68" s="15">
        <f t="shared" ref="AK68:AK131" si="32">0.8*N68+(O68*N68)/500</f>
        <v>1.0761332243441359</v>
      </c>
      <c r="AT68" s="3" t="s">
        <v>5042</v>
      </c>
      <c r="AY68" s="3" t="s">
        <v>5043</v>
      </c>
    </row>
    <row r="69" spans="1:51" x14ac:dyDescent="0.2">
      <c r="A69" s="9">
        <v>6.9444444444444448E-2</v>
      </c>
      <c r="B69" s="13">
        <f t="shared" si="28"/>
        <v>3.5725277777777779E-2</v>
      </c>
      <c r="C69" s="15">
        <v>1.375</v>
      </c>
      <c r="D69" s="15">
        <v>2.1701388888888888</v>
      </c>
      <c r="E69" s="3" t="s">
        <v>5044</v>
      </c>
      <c r="F69" s="3" t="str">
        <f t="shared" si="29"/>
        <v>09:50</v>
      </c>
      <c r="G69" s="9"/>
      <c r="H69" s="15"/>
      <c r="I69" s="15"/>
      <c r="M69" s="13">
        <v>7.1527777777777773E-2</v>
      </c>
      <c r="N69" s="15">
        <v>1.3381944444444445</v>
      </c>
      <c r="O69" s="15">
        <v>2.0840277777777776</v>
      </c>
      <c r="P69" s="3" t="s">
        <v>5045</v>
      </c>
      <c r="Q69" s="3" t="str">
        <f t="shared" si="30"/>
        <v>09.50</v>
      </c>
      <c r="AF69" s="15">
        <f t="shared" si="31"/>
        <v>1.1059678819444445</v>
      </c>
      <c r="AK69" s="15">
        <f t="shared" si="32"/>
        <v>1.0761332243441359</v>
      </c>
      <c r="AT69" s="3" t="s">
        <v>5046</v>
      </c>
      <c r="AY69" s="3" t="s">
        <v>5047</v>
      </c>
    </row>
    <row r="70" spans="1:51" x14ac:dyDescent="0.2">
      <c r="A70" s="9">
        <v>6.25E-2</v>
      </c>
      <c r="B70" s="13">
        <f t="shared" si="28"/>
        <v>3.2152750000000001E-2</v>
      </c>
      <c r="C70" s="15">
        <v>1.375</v>
      </c>
      <c r="D70" s="15">
        <v>2.1701388888888888</v>
      </c>
      <c r="E70" s="3" t="s">
        <v>5048</v>
      </c>
      <c r="F70" s="3" t="str">
        <f t="shared" si="29"/>
        <v>09:50</v>
      </c>
      <c r="G70" s="9"/>
      <c r="H70" s="15"/>
      <c r="I70" s="15"/>
      <c r="M70" s="13">
        <v>7.0833333333333331E-2</v>
      </c>
      <c r="N70" s="15">
        <v>1.3381944444444445</v>
      </c>
      <c r="O70" s="15">
        <v>2.0840277777777776</v>
      </c>
      <c r="P70" s="3" t="s">
        <v>5049</v>
      </c>
      <c r="Q70" s="3" t="str">
        <f t="shared" si="30"/>
        <v>09.50</v>
      </c>
      <c r="AF70" s="15">
        <f t="shared" si="31"/>
        <v>1.1059678819444445</v>
      </c>
      <c r="AK70" s="15">
        <f t="shared" si="32"/>
        <v>1.0761332243441359</v>
      </c>
      <c r="AT70" s="3" t="s">
        <v>5050</v>
      </c>
      <c r="AY70" s="3" t="s">
        <v>5051</v>
      </c>
    </row>
    <row r="71" spans="1:51" x14ac:dyDescent="0.2">
      <c r="A71" s="9">
        <v>5.8333333333333334E-2</v>
      </c>
      <c r="B71" s="13">
        <f t="shared" si="28"/>
        <v>3.0009233333333333E-2</v>
      </c>
      <c r="C71" s="15">
        <v>1.375</v>
      </c>
      <c r="D71" s="15">
        <v>2.1708333333333334</v>
      </c>
      <c r="E71" s="3" t="s">
        <v>5052</v>
      </c>
      <c r="F71" s="3" t="str">
        <f t="shared" si="29"/>
        <v>09:50</v>
      </c>
      <c r="G71" s="9"/>
      <c r="H71" s="15"/>
      <c r="I71" s="15"/>
      <c r="M71" s="13">
        <v>6.7361111111111108E-2</v>
      </c>
      <c r="N71" s="15">
        <v>1.3381944444444445</v>
      </c>
      <c r="O71" s="15">
        <v>2.0840277777777776</v>
      </c>
      <c r="P71" s="3" t="s">
        <v>5053</v>
      </c>
      <c r="Q71" s="3" t="str">
        <f t="shared" si="30"/>
        <v>09.50</v>
      </c>
      <c r="AF71" s="15">
        <f t="shared" si="31"/>
        <v>1.1059697916666666</v>
      </c>
      <c r="AK71" s="15">
        <f t="shared" si="32"/>
        <v>1.0761332243441359</v>
      </c>
      <c r="AT71" s="3" t="s">
        <v>5054</v>
      </c>
      <c r="AY71" s="3" t="s">
        <v>4484</v>
      </c>
    </row>
    <row r="72" spans="1:51" x14ac:dyDescent="0.2">
      <c r="A72" s="9">
        <v>5.6944444444444443E-2</v>
      </c>
      <c r="B72" s="13">
        <f t="shared" si="28"/>
        <v>2.9294727777777779E-2</v>
      </c>
      <c r="C72" s="15">
        <v>1.375</v>
      </c>
      <c r="D72" s="15">
        <v>2.1708333333333334</v>
      </c>
      <c r="E72" s="3" t="s">
        <v>5055</v>
      </c>
      <c r="F72" s="3" t="str">
        <f t="shared" si="29"/>
        <v>09:50</v>
      </c>
      <c r="G72" s="9"/>
      <c r="H72" s="15"/>
      <c r="I72" s="15"/>
      <c r="M72" s="13">
        <v>5.4166666666666669E-2</v>
      </c>
      <c r="N72" s="15">
        <v>1.3381944444444445</v>
      </c>
      <c r="O72" s="15">
        <v>2.0840277777777776</v>
      </c>
      <c r="P72" s="3" t="s">
        <v>5056</v>
      </c>
      <c r="Q72" s="3" t="str">
        <f t="shared" si="30"/>
        <v>09.50</v>
      </c>
      <c r="AF72" s="15">
        <f t="shared" si="31"/>
        <v>1.1059697916666666</v>
      </c>
      <c r="AK72" s="15">
        <f t="shared" si="32"/>
        <v>1.0761332243441359</v>
      </c>
      <c r="AT72" s="3" t="s">
        <v>5057</v>
      </c>
      <c r="AY72" s="3" t="s">
        <v>4854</v>
      </c>
    </row>
    <row r="73" spans="1:51" x14ac:dyDescent="0.2">
      <c r="A73" s="9">
        <v>5.6250000000000001E-2</v>
      </c>
      <c r="B73" s="13">
        <f t="shared" si="28"/>
        <v>2.8937475000000001E-2</v>
      </c>
      <c r="C73" s="15">
        <v>1.375</v>
      </c>
      <c r="D73" s="15">
        <v>2.1708333333333334</v>
      </c>
      <c r="E73" s="3" t="s">
        <v>5058</v>
      </c>
      <c r="F73" s="3" t="str">
        <f t="shared" si="29"/>
        <v>09:50</v>
      </c>
      <c r="G73" s="9"/>
      <c r="H73" s="15"/>
      <c r="I73" s="15"/>
      <c r="M73" s="13">
        <v>4.3055555555555555E-2</v>
      </c>
      <c r="N73" s="15">
        <v>1.3381944444444445</v>
      </c>
      <c r="O73" s="15">
        <v>2.0840277777777776</v>
      </c>
      <c r="P73" s="3" t="s">
        <v>5059</v>
      </c>
      <c r="Q73" s="3" t="str">
        <f t="shared" si="30"/>
        <v>09.50</v>
      </c>
      <c r="AF73" s="15">
        <f t="shared" si="31"/>
        <v>1.1059697916666666</v>
      </c>
      <c r="AK73" s="15">
        <f t="shared" si="32"/>
        <v>1.0761332243441359</v>
      </c>
      <c r="AT73" s="3" t="s">
        <v>5060</v>
      </c>
      <c r="AY73" s="3" t="s">
        <v>5061</v>
      </c>
    </row>
    <row r="74" spans="1:51" x14ac:dyDescent="0.2">
      <c r="A74" s="9">
        <v>5.347222222222222E-2</v>
      </c>
      <c r="B74" s="13">
        <f t="shared" si="28"/>
        <v>2.750846388888889E-2</v>
      </c>
      <c r="C74" s="15">
        <v>1.375</v>
      </c>
      <c r="D74" s="15">
        <v>2.1715277777777779</v>
      </c>
      <c r="E74" s="3" t="s">
        <v>5062</v>
      </c>
      <c r="F74" s="3" t="str">
        <f t="shared" si="29"/>
        <v>09:50</v>
      </c>
      <c r="H74" s="15"/>
      <c r="I74" s="15"/>
      <c r="M74" s="13">
        <v>6.458333333333334E-2</v>
      </c>
      <c r="N74" s="15">
        <v>1.3381944444444445</v>
      </c>
      <c r="O74" s="15">
        <v>2.0840277777777776</v>
      </c>
      <c r="P74" s="3" t="s">
        <v>5063</v>
      </c>
      <c r="Q74" s="3" t="str">
        <f t="shared" si="30"/>
        <v>09.50</v>
      </c>
      <c r="AF74" s="15">
        <f t="shared" si="31"/>
        <v>1.105971701388889</v>
      </c>
      <c r="AK74" s="15">
        <f t="shared" si="32"/>
        <v>1.0761332243441359</v>
      </c>
      <c r="AT74" s="3" t="s">
        <v>5064</v>
      </c>
      <c r="AY74" s="3" t="s">
        <v>4998</v>
      </c>
    </row>
    <row r="75" spans="1:51" x14ac:dyDescent="0.2">
      <c r="A75" s="9">
        <v>5.347222222222222E-2</v>
      </c>
      <c r="B75" s="13">
        <f t="shared" si="28"/>
        <v>2.750846388888889E-2</v>
      </c>
      <c r="C75" s="15">
        <v>1.375</v>
      </c>
      <c r="D75" s="15">
        <v>2.1722222222222221</v>
      </c>
      <c r="E75" s="3" t="s">
        <v>5065</v>
      </c>
      <c r="F75" s="3" t="str">
        <f t="shared" si="29"/>
        <v>09:50</v>
      </c>
      <c r="H75" s="15"/>
      <c r="I75" s="15"/>
      <c r="M75" s="13">
        <v>6.3888888888888884E-2</v>
      </c>
      <c r="N75" s="15">
        <v>1.3381944444444445</v>
      </c>
      <c r="O75" s="15">
        <v>2.0847222222222221</v>
      </c>
      <c r="P75" s="3" t="s">
        <v>5066</v>
      </c>
      <c r="Q75" s="3" t="str">
        <f t="shared" si="30"/>
        <v>09.50</v>
      </c>
      <c r="AF75" s="15">
        <f t="shared" si="31"/>
        <v>1.1059736111111111</v>
      </c>
      <c r="AK75" s="15">
        <f t="shared" si="32"/>
        <v>1.0761350829475309</v>
      </c>
      <c r="AT75" s="3" t="s">
        <v>5064</v>
      </c>
      <c r="AY75" s="3" t="s">
        <v>5067</v>
      </c>
    </row>
    <row r="76" spans="1:51" x14ac:dyDescent="0.2">
      <c r="A76" s="9">
        <v>5.6944444444444443E-2</v>
      </c>
      <c r="B76" s="13">
        <f t="shared" si="28"/>
        <v>2.9294727777777779E-2</v>
      </c>
      <c r="C76" s="15">
        <v>1.375</v>
      </c>
      <c r="D76" s="15">
        <v>2.1722222222222221</v>
      </c>
      <c r="E76" s="3" t="s">
        <v>5068</v>
      </c>
      <c r="F76" s="3" t="str">
        <f t="shared" si="29"/>
        <v>09:50</v>
      </c>
      <c r="H76" s="15"/>
      <c r="I76" s="15"/>
      <c r="M76" s="13">
        <v>6.1111111111111109E-2</v>
      </c>
      <c r="N76" s="15">
        <v>1.3381944444444445</v>
      </c>
      <c r="O76" s="15">
        <v>2.0847222222222221</v>
      </c>
      <c r="P76" s="3" t="s">
        <v>5069</v>
      </c>
      <c r="Q76" s="3" t="str">
        <f t="shared" si="30"/>
        <v>09.50</v>
      </c>
      <c r="AF76" s="15">
        <f t="shared" si="31"/>
        <v>1.1059736111111111</v>
      </c>
      <c r="AK76" s="15">
        <f t="shared" si="32"/>
        <v>1.0761350829475309</v>
      </c>
      <c r="AT76" s="3" t="s">
        <v>5057</v>
      </c>
      <c r="AY76" s="3" t="s">
        <v>5070</v>
      </c>
    </row>
    <row r="77" spans="1:51" x14ac:dyDescent="0.2">
      <c r="A77" s="9">
        <v>5.6944444444444443E-2</v>
      </c>
      <c r="B77" s="13">
        <f t="shared" si="28"/>
        <v>2.9294727777777779E-2</v>
      </c>
      <c r="C77" s="15">
        <v>1.375</v>
      </c>
      <c r="D77" s="15">
        <v>2.1722222222222221</v>
      </c>
      <c r="E77" s="3" t="s">
        <v>5071</v>
      </c>
      <c r="F77" s="3" t="str">
        <f t="shared" si="29"/>
        <v>09:50</v>
      </c>
      <c r="H77" s="15"/>
      <c r="I77" s="15"/>
      <c r="M77" s="13">
        <v>6.3888888888888884E-2</v>
      </c>
      <c r="N77" s="15">
        <v>1.3381944444444445</v>
      </c>
      <c r="O77" s="15">
        <v>2.0854166666666667</v>
      </c>
      <c r="P77" s="3" t="s">
        <v>5072</v>
      </c>
      <c r="Q77" s="3" t="str">
        <f t="shared" si="30"/>
        <v>09.50</v>
      </c>
      <c r="AF77" s="15">
        <f t="shared" si="31"/>
        <v>1.1059736111111111</v>
      </c>
      <c r="AK77" s="15">
        <f t="shared" si="32"/>
        <v>1.0761369415509261</v>
      </c>
      <c r="AT77" s="3" t="s">
        <v>5057</v>
      </c>
      <c r="AY77" s="3" t="s">
        <v>5073</v>
      </c>
    </row>
    <row r="78" spans="1:51" x14ac:dyDescent="0.2">
      <c r="A78" s="9">
        <v>5.0694444444444445E-2</v>
      </c>
      <c r="B78" s="13">
        <f t="shared" si="28"/>
        <v>2.6079452777777779E-2</v>
      </c>
      <c r="C78" s="15">
        <v>1.375</v>
      </c>
      <c r="D78" s="15">
        <v>2.1722222222222221</v>
      </c>
      <c r="E78" s="3" t="s">
        <v>5074</v>
      </c>
      <c r="F78" s="3" t="str">
        <f t="shared" si="29"/>
        <v>09:51</v>
      </c>
      <c r="H78" s="15"/>
      <c r="I78" s="15"/>
      <c r="M78" s="13">
        <v>5.9027777777777776E-2</v>
      </c>
      <c r="N78" s="15">
        <v>1.3381944444444445</v>
      </c>
      <c r="O78" s="15">
        <v>2.0854166666666667</v>
      </c>
      <c r="P78" s="3" t="s">
        <v>5075</v>
      </c>
      <c r="Q78" s="3" t="str">
        <f t="shared" si="30"/>
        <v>09.50</v>
      </c>
      <c r="AF78" s="15">
        <f t="shared" si="31"/>
        <v>1.1059736111111111</v>
      </c>
      <c r="AK78" s="15">
        <f t="shared" si="32"/>
        <v>1.0761369415509261</v>
      </c>
      <c r="AT78" s="3" t="s">
        <v>5076</v>
      </c>
      <c r="AY78" s="3" t="s">
        <v>5016</v>
      </c>
    </row>
    <row r="79" spans="1:51" x14ac:dyDescent="0.2">
      <c r="A79" s="9">
        <v>4.5138888888888888E-2</v>
      </c>
      <c r="B79" s="13">
        <f t="shared" si="28"/>
        <v>2.3221430555555554E-2</v>
      </c>
      <c r="C79" s="15">
        <v>1.375</v>
      </c>
      <c r="D79" s="15">
        <v>2.1722222222222221</v>
      </c>
      <c r="E79" s="3" t="s">
        <v>5077</v>
      </c>
      <c r="F79" s="3" t="str">
        <f t="shared" si="29"/>
        <v>09:51</v>
      </c>
      <c r="H79" s="15"/>
      <c r="I79" s="15"/>
      <c r="M79" s="13">
        <v>6.0416666666666667E-2</v>
      </c>
      <c r="N79" s="15">
        <v>1.3381944444444445</v>
      </c>
      <c r="O79" s="15">
        <v>2.0861111111111112</v>
      </c>
      <c r="P79" s="3" t="s">
        <v>5078</v>
      </c>
      <c r="Q79" s="3" t="str">
        <f t="shared" si="30"/>
        <v>09.51</v>
      </c>
      <c r="AF79" s="15">
        <f t="shared" si="31"/>
        <v>1.1059736111111111</v>
      </c>
      <c r="AK79" s="15">
        <f t="shared" si="32"/>
        <v>1.0761388001543211</v>
      </c>
      <c r="AT79" s="3" t="s">
        <v>5079</v>
      </c>
      <c r="AY79" s="3" t="s">
        <v>4807</v>
      </c>
    </row>
    <row r="80" spans="1:51" x14ac:dyDescent="0.2">
      <c r="A80" s="9">
        <v>4.5138888888888888E-2</v>
      </c>
      <c r="B80" s="13">
        <f t="shared" si="28"/>
        <v>2.3221430555555554E-2</v>
      </c>
      <c r="C80" s="15">
        <v>1.375</v>
      </c>
      <c r="D80" s="15">
        <v>2.1722222222222221</v>
      </c>
      <c r="E80" s="3" t="s">
        <v>5080</v>
      </c>
      <c r="F80" s="3" t="str">
        <f t="shared" si="29"/>
        <v>09:51</v>
      </c>
      <c r="H80" s="15"/>
      <c r="I80" s="15"/>
      <c r="M80" s="13">
        <v>5.7638888888888892E-2</v>
      </c>
      <c r="N80" s="15">
        <v>1.3381944444444445</v>
      </c>
      <c r="O80" s="15">
        <v>2.0861111111111112</v>
      </c>
      <c r="P80" s="3" t="s">
        <v>5081</v>
      </c>
      <c r="Q80" s="3" t="str">
        <f t="shared" si="30"/>
        <v>09.51</v>
      </c>
      <c r="AF80" s="15">
        <f t="shared" si="31"/>
        <v>1.1059736111111111</v>
      </c>
      <c r="AK80" s="15">
        <f t="shared" si="32"/>
        <v>1.0761388001543211</v>
      </c>
      <c r="AT80" s="3" t="s">
        <v>5079</v>
      </c>
      <c r="AY80" s="3" t="s">
        <v>5082</v>
      </c>
    </row>
    <row r="81" spans="1:51" x14ac:dyDescent="0.2">
      <c r="A81" s="9">
        <v>5.347222222222222E-2</v>
      </c>
      <c r="B81" s="13">
        <f t="shared" si="28"/>
        <v>2.750846388888889E-2</v>
      </c>
      <c r="C81" s="15">
        <v>1.375</v>
      </c>
      <c r="D81" s="15">
        <v>2.1729166666666666</v>
      </c>
      <c r="E81" s="3" t="s">
        <v>5083</v>
      </c>
      <c r="F81" s="3" t="str">
        <f t="shared" si="29"/>
        <v>09:51</v>
      </c>
      <c r="H81" s="15"/>
      <c r="I81" s="15"/>
      <c r="M81" s="13">
        <v>5.5555555555555552E-2</v>
      </c>
      <c r="N81" s="15">
        <v>1.3388888888888888</v>
      </c>
      <c r="O81" s="15">
        <v>2.0868055555555554</v>
      </c>
      <c r="P81" s="3" t="s">
        <v>5084</v>
      </c>
      <c r="Q81" s="3" t="str">
        <f t="shared" si="30"/>
        <v>09.51</v>
      </c>
      <c r="AF81" s="15">
        <f t="shared" si="31"/>
        <v>1.1059755208333335</v>
      </c>
      <c r="AK81" s="15">
        <f t="shared" si="32"/>
        <v>1.0766991126543211</v>
      </c>
      <c r="AT81" s="3" t="s">
        <v>5064</v>
      </c>
      <c r="AY81" s="3" t="s">
        <v>5085</v>
      </c>
    </row>
    <row r="82" spans="1:51" x14ac:dyDescent="0.2">
      <c r="A82" s="9">
        <v>4.2361111111111113E-2</v>
      </c>
      <c r="B82" s="13">
        <f t="shared" si="28"/>
        <v>2.1792419444444447E-2</v>
      </c>
      <c r="C82" s="15">
        <v>1.375</v>
      </c>
      <c r="D82" s="15">
        <v>2.1729166666666666</v>
      </c>
      <c r="E82" s="3" t="s">
        <v>5086</v>
      </c>
      <c r="F82" s="3" t="str">
        <f t="shared" si="29"/>
        <v>09:51</v>
      </c>
      <c r="H82" s="15"/>
      <c r="I82" s="15"/>
      <c r="M82" s="13">
        <v>6.0416666666666667E-2</v>
      </c>
      <c r="N82" s="15">
        <v>1.3388888888888888</v>
      </c>
      <c r="O82" s="15">
        <v>2.0861111111111112</v>
      </c>
      <c r="P82" s="3" t="s">
        <v>5087</v>
      </c>
      <c r="Q82" s="3" t="str">
        <f t="shared" si="30"/>
        <v>09.51</v>
      </c>
      <c r="AF82" s="15">
        <f t="shared" si="31"/>
        <v>1.1059755208333335</v>
      </c>
      <c r="AK82" s="15">
        <f t="shared" si="32"/>
        <v>1.0766972530864198</v>
      </c>
      <c r="AT82" s="3" t="s">
        <v>5088</v>
      </c>
      <c r="AY82" s="3" t="s">
        <v>4807</v>
      </c>
    </row>
    <row r="83" spans="1:51" x14ac:dyDescent="0.2">
      <c r="A83" s="3">
        <v>6.7361111111111108E-2</v>
      </c>
      <c r="B83" s="13">
        <f t="shared" si="28"/>
        <v>3.465351944444444E-2</v>
      </c>
      <c r="C83" s="15">
        <v>1.375</v>
      </c>
      <c r="D83" s="15">
        <v>2.2083333333333335</v>
      </c>
      <c r="E83" s="3" t="s">
        <v>5089</v>
      </c>
      <c r="F83" s="3" t="str">
        <f t="shared" si="29"/>
        <v>09:51</v>
      </c>
      <c r="H83" s="15"/>
      <c r="I83" s="15"/>
      <c r="M83" s="13">
        <v>5.486111111111111E-2</v>
      </c>
      <c r="N83" s="15">
        <v>1.3388888888888888</v>
      </c>
      <c r="O83" s="15">
        <v>2.0854166666666667</v>
      </c>
      <c r="P83" s="3" t="s">
        <v>5090</v>
      </c>
      <c r="Q83" s="3" t="str">
        <f t="shared" si="30"/>
        <v>09.51</v>
      </c>
      <c r="AF83" s="15">
        <f t="shared" si="31"/>
        <v>1.1060729166666667</v>
      </c>
      <c r="AK83" s="15">
        <f t="shared" si="32"/>
        <v>1.0766953935185186</v>
      </c>
      <c r="AT83" s="3" t="s">
        <v>5091</v>
      </c>
      <c r="AY83" s="3" t="s">
        <v>5092</v>
      </c>
    </row>
    <row r="84" spans="1:51" x14ac:dyDescent="0.2">
      <c r="A84" s="3">
        <v>6.3194444444444442E-2</v>
      </c>
      <c r="B84" s="13">
        <f t="shared" si="28"/>
        <v>3.2510002777777776E-2</v>
      </c>
      <c r="C84" s="15">
        <v>1.375</v>
      </c>
      <c r="D84" s="15">
        <v>2.2090277777777776</v>
      </c>
      <c r="E84" s="3" t="s">
        <v>5093</v>
      </c>
      <c r="F84" s="3" t="str">
        <f t="shared" si="29"/>
        <v>09:51</v>
      </c>
      <c r="H84" s="15"/>
      <c r="I84" s="15"/>
      <c r="M84" s="13">
        <v>4.9305555555555554E-2</v>
      </c>
      <c r="N84" s="15">
        <v>1.3388888888888888</v>
      </c>
      <c r="O84" s="15">
        <v>2.0854166666666667</v>
      </c>
      <c r="P84" s="3" t="s">
        <v>5094</v>
      </c>
      <c r="Q84" s="3" t="str">
        <f t="shared" si="30"/>
        <v>09.51</v>
      </c>
      <c r="AF84" s="15">
        <f t="shared" si="31"/>
        <v>1.1060748263888889</v>
      </c>
      <c r="AK84" s="15">
        <f t="shared" si="32"/>
        <v>1.0766953935185186</v>
      </c>
      <c r="AT84" s="3" t="s">
        <v>5095</v>
      </c>
      <c r="AY84" s="3" t="s">
        <v>5096</v>
      </c>
    </row>
    <row r="85" spans="1:51" x14ac:dyDescent="0.2">
      <c r="A85" s="3">
        <v>5.9722222222222225E-2</v>
      </c>
      <c r="B85" s="13">
        <f t="shared" si="28"/>
        <v>3.072373888888889E-2</v>
      </c>
      <c r="C85" s="15">
        <v>1.375</v>
      </c>
      <c r="D85" s="15">
        <v>2.2090277777777776</v>
      </c>
      <c r="E85" s="3" t="s">
        <v>5097</v>
      </c>
      <c r="F85" s="3" t="str">
        <f t="shared" si="29"/>
        <v>09:51</v>
      </c>
      <c r="H85" s="15"/>
      <c r="I85" s="15"/>
      <c r="M85" s="13">
        <v>4.7222222222222221E-2</v>
      </c>
      <c r="N85" s="15">
        <v>1.3388888888888888</v>
      </c>
      <c r="O85" s="15">
        <v>2.0854166666666667</v>
      </c>
      <c r="P85" s="3" t="s">
        <v>5098</v>
      </c>
      <c r="Q85" s="3" t="str">
        <f t="shared" si="30"/>
        <v>09.51</v>
      </c>
      <c r="AF85" s="15">
        <f t="shared" si="31"/>
        <v>1.1060748263888889</v>
      </c>
      <c r="AK85" s="15">
        <f t="shared" si="32"/>
        <v>1.0766953935185186</v>
      </c>
      <c r="AT85" s="3" t="s">
        <v>5099</v>
      </c>
      <c r="AY85" s="3" t="s">
        <v>5100</v>
      </c>
    </row>
    <row r="86" spans="1:51" x14ac:dyDescent="0.2">
      <c r="A86" s="3">
        <v>5.6944444444444443E-2</v>
      </c>
      <c r="B86" s="13">
        <f t="shared" si="28"/>
        <v>2.9294727777777779E-2</v>
      </c>
      <c r="C86" s="15">
        <v>1.375</v>
      </c>
      <c r="D86" s="15">
        <v>2.2097222222222221</v>
      </c>
      <c r="E86" s="3" t="s">
        <v>5101</v>
      </c>
      <c r="F86" s="3" t="str">
        <f t="shared" si="29"/>
        <v>09:51</v>
      </c>
      <c r="H86" s="15"/>
      <c r="I86" s="15"/>
      <c r="M86" s="13">
        <v>0.05</v>
      </c>
      <c r="N86" s="15">
        <v>1.3388888888888888</v>
      </c>
      <c r="O86" s="15">
        <v>2.0861111111111112</v>
      </c>
      <c r="P86" s="3" t="s">
        <v>5102</v>
      </c>
      <c r="Q86" s="3" t="str">
        <f t="shared" si="30"/>
        <v>09.51</v>
      </c>
      <c r="AF86" s="15">
        <f t="shared" si="31"/>
        <v>1.1060767361111112</v>
      </c>
      <c r="AK86" s="15">
        <f t="shared" si="32"/>
        <v>1.0766972530864198</v>
      </c>
      <c r="AT86" s="3" t="s">
        <v>5103</v>
      </c>
      <c r="AY86" s="3" t="s">
        <v>4817</v>
      </c>
    </row>
    <row r="87" spans="1:51" x14ac:dyDescent="0.2">
      <c r="A87" s="3">
        <v>5.1388888888888887E-2</v>
      </c>
      <c r="B87" s="13">
        <f t="shared" si="28"/>
        <v>2.6436705555555554E-2</v>
      </c>
      <c r="C87" s="15">
        <v>1.375</v>
      </c>
      <c r="D87" s="15">
        <v>2.2097222222222221</v>
      </c>
      <c r="E87" s="3" t="s">
        <v>5104</v>
      </c>
      <c r="F87" s="3" t="str">
        <f t="shared" si="29"/>
        <v>09:51</v>
      </c>
      <c r="H87" s="15"/>
      <c r="I87" s="15"/>
      <c r="M87" s="13">
        <v>0.05</v>
      </c>
      <c r="N87" s="15">
        <v>1.3388888888888888</v>
      </c>
      <c r="O87" s="15">
        <v>2.0868055555555554</v>
      </c>
      <c r="P87" s="3" t="s">
        <v>5105</v>
      </c>
      <c r="Q87" s="3" t="str">
        <f t="shared" si="30"/>
        <v>09.51</v>
      </c>
      <c r="AF87" s="15">
        <f t="shared" si="31"/>
        <v>1.1060767361111112</v>
      </c>
      <c r="AK87" s="15">
        <f t="shared" si="32"/>
        <v>1.0766991126543211</v>
      </c>
      <c r="AT87" s="3" t="s">
        <v>5106</v>
      </c>
      <c r="AY87" s="3" t="s">
        <v>4817</v>
      </c>
    </row>
    <row r="88" spans="1:51" x14ac:dyDescent="0.2">
      <c r="A88" s="3">
        <v>4.8611111111111112E-2</v>
      </c>
      <c r="B88" s="13">
        <f t="shared" si="28"/>
        <v>2.5007694444444447E-2</v>
      </c>
      <c r="C88" s="15">
        <v>1.375</v>
      </c>
      <c r="D88" s="15">
        <v>2.2097222222222221</v>
      </c>
      <c r="E88" s="3" t="s">
        <v>5107</v>
      </c>
      <c r="F88" s="3" t="str">
        <f t="shared" si="29"/>
        <v>09:51</v>
      </c>
      <c r="H88" s="15"/>
      <c r="I88" s="15"/>
      <c r="M88" s="13">
        <v>4.6527777777777779E-2</v>
      </c>
      <c r="N88" s="15">
        <v>1.3388888888888888</v>
      </c>
      <c r="O88" s="15">
        <v>2.0874999999999999</v>
      </c>
      <c r="P88" s="3" t="s">
        <v>5108</v>
      </c>
      <c r="Q88" s="3" t="str">
        <f t="shared" si="30"/>
        <v>09.51</v>
      </c>
      <c r="AF88" s="15">
        <f t="shared" si="31"/>
        <v>1.1060767361111112</v>
      </c>
      <c r="AK88" s="15">
        <f t="shared" si="32"/>
        <v>1.0767009722222223</v>
      </c>
      <c r="AT88" s="3" t="s">
        <v>5109</v>
      </c>
      <c r="AY88" s="3" t="s">
        <v>4869</v>
      </c>
    </row>
    <row r="89" spans="1:51" x14ac:dyDescent="0.2">
      <c r="A89" s="3">
        <v>5.2777777777777778E-2</v>
      </c>
      <c r="B89" s="13">
        <f t="shared" si="28"/>
        <v>2.7151211111111111E-2</v>
      </c>
      <c r="C89" s="15">
        <v>1.375</v>
      </c>
      <c r="D89" s="15">
        <v>2.2104166666666667</v>
      </c>
      <c r="E89" s="3" t="s">
        <v>5110</v>
      </c>
      <c r="F89" s="3" t="str">
        <f t="shared" si="29"/>
        <v>09:51</v>
      </c>
      <c r="H89" s="15"/>
      <c r="I89" s="15"/>
      <c r="M89" s="13">
        <v>4.583333333333333E-2</v>
      </c>
      <c r="N89" s="15">
        <v>1.3388888888888888</v>
      </c>
      <c r="O89" s="15">
        <v>2.0881944444444445</v>
      </c>
      <c r="P89" s="3" t="s">
        <v>5111</v>
      </c>
      <c r="Q89" s="3" t="str">
        <f t="shared" si="30"/>
        <v>09.51</v>
      </c>
      <c r="AF89" s="15">
        <f t="shared" si="31"/>
        <v>1.1060786458333334</v>
      </c>
      <c r="AK89" s="15">
        <f t="shared" si="32"/>
        <v>1.0767028317901235</v>
      </c>
      <c r="AT89" s="3" t="s">
        <v>5076</v>
      </c>
      <c r="AY89" s="3" t="s">
        <v>4806</v>
      </c>
    </row>
    <row r="90" spans="1:51" x14ac:dyDescent="0.2">
      <c r="A90" s="3">
        <v>6.7361111111111108E-2</v>
      </c>
      <c r="B90" s="13">
        <f t="shared" si="28"/>
        <v>3.465351944444444E-2</v>
      </c>
      <c r="C90" s="15">
        <v>1.375</v>
      </c>
      <c r="D90" s="15">
        <v>2.2104166666666667</v>
      </c>
      <c r="E90" s="3" t="s">
        <v>5112</v>
      </c>
      <c r="F90" s="3" t="str">
        <f t="shared" si="29"/>
        <v>09:51</v>
      </c>
      <c r="H90" s="15"/>
      <c r="I90" s="15"/>
      <c r="M90" s="13">
        <v>4.1666666666666664E-2</v>
      </c>
      <c r="N90" s="15">
        <v>1.3388888888888888</v>
      </c>
      <c r="O90" s="15">
        <v>2.0881944444444445</v>
      </c>
      <c r="P90" s="3" t="s">
        <v>5113</v>
      </c>
      <c r="Q90" s="3" t="str">
        <f t="shared" si="30"/>
        <v>09.51</v>
      </c>
      <c r="AF90" s="15">
        <f t="shared" si="31"/>
        <v>1.1060786458333334</v>
      </c>
      <c r="AK90" s="15">
        <f t="shared" si="32"/>
        <v>1.0767028317901235</v>
      </c>
      <c r="AT90" s="3" t="s">
        <v>5114</v>
      </c>
      <c r="AY90" s="3" t="s">
        <v>4899</v>
      </c>
    </row>
    <row r="91" spans="1:51" x14ac:dyDescent="0.2">
      <c r="A91" s="9">
        <v>4.2361111111111113E-2</v>
      </c>
      <c r="B91" s="13">
        <f t="shared" si="28"/>
        <v>2.1792419444444447E-2</v>
      </c>
      <c r="C91" s="15">
        <v>1.375</v>
      </c>
      <c r="D91" s="15">
        <v>2.2104166666666667</v>
      </c>
      <c r="E91" s="3" t="s">
        <v>5115</v>
      </c>
      <c r="F91" s="3" t="str">
        <f t="shared" si="29"/>
        <v>09:51</v>
      </c>
      <c r="G91" s="9"/>
      <c r="H91" s="15"/>
      <c r="I91" s="15"/>
      <c r="M91" s="13">
        <v>4.0972222222222222E-2</v>
      </c>
      <c r="N91" s="15">
        <v>1.3388888888888888</v>
      </c>
      <c r="O91" s="15">
        <v>2.0895833333333331</v>
      </c>
      <c r="P91" s="3" t="s">
        <v>5116</v>
      </c>
      <c r="Q91" s="3" t="str">
        <f t="shared" si="30"/>
        <v>09.51</v>
      </c>
      <c r="AF91" s="15">
        <f t="shared" si="31"/>
        <v>1.1060786458333334</v>
      </c>
      <c r="AK91" s="15">
        <f t="shared" si="32"/>
        <v>1.0767065509259259</v>
      </c>
      <c r="AT91" s="3" t="s">
        <v>5117</v>
      </c>
      <c r="AY91" s="3" t="s">
        <v>5118</v>
      </c>
    </row>
    <row r="92" spans="1:51" x14ac:dyDescent="0.2">
      <c r="A92" s="9">
        <v>4.5138888888888888E-2</v>
      </c>
      <c r="B92" s="13">
        <f t="shared" si="28"/>
        <v>2.3221430555555554E-2</v>
      </c>
      <c r="C92" s="15">
        <v>1.375</v>
      </c>
      <c r="D92" s="15">
        <v>2.2104166666666667</v>
      </c>
      <c r="E92" s="3" t="s">
        <v>5119</v>
      </c>
      <c r="F92" s="3" t="str">
        <f t="shared" si="29"/>
        <v>09:51</v>
      </c>
      <c r="G92" s="9"/>
      <c r="H92" s="15"/>
      <c r="I92" s="15"/>
      <c r="M92" s="13">
        <v>3.5416666666666666E-2</v>
      </c>
      <c r="N92" s="15">
        <v>1.3388888888888888</v>
      </c>
      <c r="O92" s="15">
        <v>2.0895833333333331</v>
      </c>
      <c r="P92" s="3" t="s">
        <v>5120</v>
      </c>
      <c r="Q92" s="3" t="str">
        <f t="shared" si="30"/>
        <v>09.51</v>
      </c>
      <c r="AF92" s="15">
        <f t="shared" si="31"/>
        <v>1.1060786458333334</v>
      </c>
      <c r="AK92" s="15">
        <f t="shared" si="32"/>
        <v>1.0767065509259259</v>
      </c>
      <c r="AT92" s="3" t="s">
        <v>5121</v>
      </c>
      <c r="AY92" s="3" t="s">
        <v>5122</v>
      </c>
    </row>
    <row r="93" spans="1:51" x14ac:dyDescent="0.2">
      <c r="A93" s="9">
        <v>4.5138888888888888E-2</v>
      </c>
      <c r="B93" s="13">
        <f t="shared" si="28"/>
        <v>2.3221430555555554E-2</v>
      </c>
      <c r="C93" s="15">
        <v>1.375</v>
      </c>
      <c r="D93" s="15">
        <v>2.2104166666666667</v>
      </c>
      <c r="E93" s="3" t="s">
        <v>5123</v>
      </c>
      <c r="F93" s="3" t="str">
        <f t="shared" si="29"/>
        <v>09:51</v>
      </c>
      <c r="G93" s="9"/>
      <c r="H93" s="15"/>
      <c r="I93" s="15"/>
      <c r="M93" s="13">
        <v>3.5416666666666666E-2</v>
      </c>
      <c r="N93" s="15">
        <v>1.3388888888888888</v>
      </c>
      <c r="O93" s="15">
        <v>2.125</v>
      </c>
      <c r="P93" s="3" t="s">
        <v>5124</v>
      </c>
      <c r="Q93" s="3" t="str">
        <f t="shared" si="30"/>
        <v>09.51</v>
      </c>
      <c r="AF93" s="15">
        <f t="shared" si="31"/>
        <v>1.1060786458333334</v>
      </c>
      <c r="AK93" s="15">
        <f t="shared" si="32"/>
        <v>1.076801388888889</v>
      </c>
      <c r="AT93" s="3" t="s">
        <v>5121</v>
      </c>
      <c r="AY93" s="3" t="s">
        <v>5125</v>
      </c>
    </row>
    <row r="94" spans="1:51" x14ac:dyDescent="0.2">
      <c r="A94" s="3">
        <v>6.8750000000000006E-2</v>
      </c>
      <c r="B94" s="13">
        <f t="shared" si="28"/>
        <v>3.5368025000000004E-2</v>
      </c>
      <c r="C94" s="15">
        <v>1.3756944444444446</v>
      </c>
      <c r="D94" s="15">
        <v>2.2097222222222221</v>
      </c>
      <c r="E94" s="3" t="s">
        <v>5126</v>
      </c>
      <c r="F94" s="3" t="str">
        <f t="shared" si="29"/>
        <v>09:51</v>
      </c>
      <c r="G94" s="9"/>
      <c r="H94" s="15"/>
      <c r="I94" s="15"/>
      <c r="M94" s="13">
        <v>3.6111111111111108E-2</v>
      </c>
      <c r="N94" s="15">
        <v>1.3388888888888888</v>
      </c>
      <c r="O94" s="15">
        <v>2.125</v>
      </c>
      <c r="P94" s="3" t="s">
        <v>5127</v>
      </c>
      <c r="Q94" s="3" t="str">
        <f t="shared" si="30"/>
        <v>09.51</v>
      </c>
      <c r="AF94" s="15">
        <f t="shared" si="31"/>
        <v>1.1066353607253088</v>
      </c>
      <c r="AK94" s="15">
        <f t="shared" si="32"/>
        <v>1.076801388888889</v>
      </c>
      <c r="AT94" s="3" t="s">
        <v>5128</v>
      </c>
      <c r="AY94" s="3" t="s">
        <v>5129</v>
      </c>
    </row>
    <row r="95" spans="1:51" x14ac:dyDescent="0.2">
      <c r="A95" s="9">
        <v>4.791666666666667E-2</v>
      </c>
      <c r="B95" s="13">
        <f t="shared" si="28"/>
        <v>2.4650441666666668E-2</v>
      </c>
      <c r="C95" s="15">
        <v>1.3756944444444446</v>
      </c>
      <c r="D95" s="15">
        <v>2.2097222222222221</v>
      </c>
      <c r="E95" s="3" t="s">
        <v>5130</v>
      </c>
      <c r="F95" s="3" t="str">
        <f t="shared" si="29"/>
        <v>09:51</v>
      </c>
      <c r="H95" s="15"/>
      <c r="I95" s="15"/>
      <c r="M95" s="13">
        <v>4.6527777777777779E-2</v>
      </c>
      <c r="N95" s="15">
        <v>1.3388888888888888</v>
      </c>
      <c r="O95" s="15">
        <v>2.1256944444444446</v>
      </c>
      <c r="P95" s="3" t="s">
        <v>5131</v>
      </c>
      <c r="Q95" s="3" t="str">
        <f t="shared" si="30"/>
        <v>09.51</v>
      </c>
      <c r="AF95" s="15">
        <f t="shared" si="31"/>
        <v>1.1066353607253088</v>
      </c>
      <c r="AK95" s="15">
        <f t="shared" si="32"/>
        <v>1.0768032484567902</v>
      </c>
      <c r="AT95" s="3" t="s">
        <v>5132</v>
      </c>
      <c r="AY95" s="3" t="s">
        <v>5061</v>
      </c>
    </row>
    <row r="96" spans="1:51" x14ac:dyDescent="0.2">
      <c r="A96" s="9">
        <v>4.6527777777777779E-2</v>
      </c>
      <c r="B96" s="13">
        <f t="shared" si="28"/>
        <v>2.3935936111111111E-2</v>
      </c>
      <c r="C96" s="15">
        <v>1.3756944444444446</v>
      </c>
      <c r="D96" s="15">
        <v>2.2090277777777776</v>
      </c>
      <c r="E96" s="3" t="s">
        <v>5133</v>
      </c>
      <c r="F96" s="3" t="str">
        <f t="shared" si="29"/>
        <v>09:51</v>
      </c>
      <c r="H96" s="15"/>
      <c r="I96" s="15"/>
      <c r="M96" s="13">
        <v>0.05</v>
      </c>
      <c r="N96" s="15">
        <v>1.3388888888888888</v>
      </c>
      <c r="O96" s="15">
        <v>2.1256944444444446</v>
      </c>
      <c r="P96" s="3" t="s">
        <v>5134</v>
      </c>
      <c r="Q96" s="3" t="str">
        <f t="shared" si="30"/>
        <v>09.51</v>
      </c>
      <c r="AF96" s="15">
        <f t="shared" si="31"/>
        <v>1.1066334500385804</v>
      </c>
      <c r="AK96" s="15">
        <f t="shared" si="32"/>
        <v>1.0768032484567902</v>
      </c>
      <c r="AT96" s="3" t="s">
        <v>5135</v>
      </c>
      <c r="AY96" s="3" t="s">
        <v>4869</v>
      </c>
    </row>
    <row r="97" spans="1:51" x14ac:dyDescent="0.2">
      <c r="A97" s="9">
        <v>4.791666666666667E-2</v>
      </c>
      <c r="B97" s="13">
        <f t="shared" si="28"/>
        <v>2.4650441666666668E-2</v>
      </c>
      <c r="C97" s="15">
        <v>1.3756944444444446</v>
      </c>
      <c r="D97" s="15">
        <v>2.2090277777777776</v>
      </c>
      <c r="E97" s="3" t="s">
        <v>5136</v>
      </c>
      <c r="F97" s="3" t="str">
        <f t="shared" si="29"/>
        <v>09:51</v>
      </c>
      <c r="H97" s="15"/>
      <c r="I97" s="15"/>
      <c r="M97" s="13">
        <v>5.0694444444444445E-2</v>
      </c>
      <c r="N97" s="15">
        <v>1.3388888888888888</v>
      </c>
      <c r="O97" s="15">
        <v>2.1263888888888891</v>
      </c>
      <c r="P97" s="3" t="s">
        <v>5137</v>
      </c>
      <c r="Q97" s="3" t="str">
        <f t="shared" si="30"/>
        <v>09.51</v>
      </c>
      <c r="AF97" s="15">
        <f t="shared" si="31"/>
        <v>1.1066334500385804</v>
      </c>
      <c r="AK97" s="15">
        <f t="shared" si="32"/>
        <v>1.0768051080246914</v>
      </c>
      <c r="AT97" s="3" t="s">
        <v>5132</v>
      </c>
      <c r="AY97" s="3" t="s">
        <v>5138</v>
      </c>
    </row>
    <row r="98" spans="1:51" x14ac:dyDescent="0.2">
      <c r="A98" s="9">
        <v>4.6527777777777779E-2</v>
      </c>
      <c r="B98" s="13">
        <f t="shared" si="28"/>
        <v>2.3935936111111111E-2</v>
      </c>
      <c r="C98" s="15">
        <v>1.3756944444444446</v>
      </c>
      <c r="D98" s="15">
        <v>2.2090277777777776</v>
      </c>
      <c r="E98" s="3" t="s">
        <v>5139</v>
      </c>
      <c r="F98" s="3" t="str">
        <f t="shared" si="29"/>
        <v>09:51</v>
      </c>
      <c r="H98" s="15"/>
      <c r="I98" s="15"/>
      <c r="M98" s="13">
        <v>4.9305555555555554E-2</v>
      </c>
      <c r="N98" s="15">
        <v>1.3395833333333333</v>
      </c>
      <c r="O98" s="15">
        <v>2.1263888888888891</v>
      </c>
      <c r="P98" s="3" t="s">
        <v>5140</v>
      </c>
      <c r="Q98" s="3" t="str">
        <f t="shared" si="30"/>
        <v>09.51</v>
      </c>
      <c r="AF98" s="15">
        <f t="shared" si="31"/>
        <v>1.1066334500385804</v>
      </c>
      <c r="AK98" s="15">
        <f t="shared" si="32"/>
        <v>1.0773636168981482</v>
      </c>
      <c r="AT98" s="3" t="s">
        <v>5135</v>
      </c>
      <c r="AY98" s="3" t="s">
        <v>2412</v>
      </c>
    </row>
    <row r="99" spans="1:51" x14ac:dyDescent="0.2">
      <c r="A99" s="9">
        <v>5.347222222222222E-2</v>
      </c>
      <c r="B99" s="13">
        <f t="shared" si="28"/>
        <v>2.750846388888889E-2</v>
      </c>
      <c r="C99" s="15">
        <v>1.3756944444444446</v>
      </c>
      <c r="D99" s="15">
        <v>2.2090277777777776</v>
      </c>
      <c r="E99" s="3" t="s">
        <v>5141</v>
      </c>
      <c r="F99" s="3" t="str">
        <f t="shared" si="29"/>
        <v>09:51</v>
      </c>
      <c r="H99" s="15"/>
      <c r="I99" s="15"/>
      <c r="M99" s="13">
        <v>4.791666666666667E-2</v>
      </c>
      <c r="N99" s="15">
        <v>1.3395833333333333</v>
      </c>
      <c r="O99" s="15">
        <v>2.1263888888888891</v>
      </c>
      <c r="P99" s="3" t="s">
        <v>5142</v>
      </c>
      <c r="Q99" s="3" t="str">
        <f t="shared" si="30"/>
        <v>09.51</v>
      </c>
      <c r="AF99" s="15">
        <f t="shared" si="31"/>
        <v>1.1066334500385804</v>
      </c>
      <c r="AK99" s="15">
        <f t="shared" si="32"/>
        <v>1.0773636168981482</v>
      </c>
      <c r="AT99" s="3" t="s">
        <v>5076</v>
      </c>
      <c r="AY99" s="3" t="s">
        <v>2489</v>
      </c>
    </row>
    <row r="100" spans="1:51" x14ac:dyDescent="0.2">
      <c r="A100" s="9">
        <v>5.2083333333333336E-2</v>
      </c>
      <c r="B100" s="13">
        <f t="shared" si="28"/>
        <v>2.6793958333333336E-2</v>
      </c>
      <c r="C100" s="15">
        <v>1.3756944444444446</v>
      </c>
      <c r="D100" s="15">
        <v>2.2090277777777776</v>
      </c>
      <c r="E100" s="3" t="s">
        <v>5143</v>
      </c>
      <c r="F100" s="3" t="str">
        <f t="shared" si="29"/>
        <v>09:51</v>
      </c>
      <c r="H100" s="15"/>
      <c r="I100" s="15"/>
      <c r="M100" s="13">
        <v>4.7222222222222221E-2</v>
      </c>
      <c r="N100" s="15">
        <v>1.3395833333333333</v>
      </c>
      <c r="O100" s="15">
        <v>2.1256944444444446</v>
      </c>
      <c r="P100" s="3" t="s">
        <v>5144</v>
      </c>
      <c r="Q100" s="3" t="str">
        <f t="shared" si="30"/>
        <v>09.51</v>
      </c>
      <c r="AF100" s="15">
        <f t="shared" si="31"/>
        <v>1.1066334500385804</v>
      </c>
      <c r="AK100" s="15">
        <f t="shared" si="32"/>
        <v>1.0773617563657409</v>
      </c>
      <c r="AT100" s="3" t="s">
        <v>5106</v>
      </c>
      <c r="AY100" s="3" t="s">
        <v>4936</v>
      </c>
    </row>
    <row r="101" spans="1:51" x14ac:dyDescent="0.2">
      <c r="A101" s="9">
        <v>4.791666666666667E-2</v>
      </c>
      <c r="B101" s="13">
        <f t="shared" si="28"/>
        <v>2.4650441666666668E-2</v>
      </c>
      <c r="C101" s="15">
        <v>1.3756944444444446</v>
      </c>
      <c r="D101" s="15">
        <v>2.2090277777777776</v>
      </c>
      <c r="E101" s="3" t="s">
        <v>5145</v>
      </c>
      <c r="F101" s="3" t="str">
        <f t="shared" si="29"/>
        <v>09:51</v>
      </c>
      <c r="H101" s="15"/>
      <c r="I101" s="15"/>
      <c r="M101" s="13">
        <v>5.2083333333333336E-2</v>
      </c>
      <c r="N101" s="15">
        <v>1.3395833333333333</v>
      </c>
      <c r="O101" s="15">
        <v>2.125</v>
      </c>
      <c r="P101" s="3" t="s">
        <v>5146</v>
      </c>
      <c r="Q101" s="3" t="str">
        <f t="shared" si="30"/>
        <v>09.51</v>
      </c>
      <c r="AF101" s="15">
        <f t="shared" si="31"/>
        <v>1.1066334500385804</v>
      </c>
      <c r="AK101" s="15">
        <f t="shared" si="32"/>
        <v>1.0773598958333335</v>
      </c>
      <c r="AT101" s="3" t="s">
        <v>5132</v>
      </c>
      <c r="AY101" s="3" t="s">
        <v>5100</v>
      </c>
    </row>
    <row r="102" spans="1:51" x14ac:dyDescent="0.2">
      <c r="A102" s="9">
        <v>4.791666666666667E-2</v>
      </c>
      <c r="B102" s="13">
        <f t="shared" si="28"/>
        <v>2.4650441666666668E-2</v>
      </c>
      <c r="C102" s="15">
        <v>1.3756944444444446</v>
      </c>
      <c r="D102" s="15">
        <v>2.2090277777777776</v>
      </c>
      <c r="E102" s="3" t="s">
        <v>5147</v>
      </c>
      <c r="F102" s="3" t="str">
        <f t="shared" si="29"/>
        <v>09:51</v>
      </c>
      <c r="H102" s="15"/>
      <c r="I102" s="15"/>
      <c r="M102" s="13">
        <v>5.2083333333333336E-2</v>
      </c>
      <c r="N102" s="15">
        <v>1.3395833333333333</v>
      </c>
      <c r="O102" s="15">
        <v>2.125</v>
      </c>
      <c r="P102" s="3" t="s">
        <v>5148</v>
      </c>
      <c r="Q102" s="3" t="str">
        <f t="shared" si="30"/>
        <v>09.51</v>
      </c>
      <c r="AF102" s="15">
        <f t="shared" si="31"/>
        <v>1.1066334500385804</v>
      </c>
      <c r="AK102" s="15">
        <f t="shared" si="32"/>
        <v>1.0773598958333335</v>
      </c>
      <c r="AT102" s="3" t="s">
        <v>5132</v>
      </c>
      <c r="AY102" s="3" t="s">
        <v>5100</v>
      </c>
    </row>
    <row r="103" spans="1:51" x14ac:dyDescent="0.2">
      <c r="A103" s="9">
        <v>5.0694444444444445E-2</v>
      </c>
      <c r="B103" s="13">
        <f t="shared" si="28"/>
        <v>2.6079452777777779E-2</v>
      </c>
      <c r="C103" s="15">
        <v>1.3756944444444446</v>
      </c>
      <c r="D103" s="15">
        <v>2.2090277777777776</v>
      </c>
      <c r="E103" s="3" t="s">
        <v>5149</v>
      </c>
      <c r="F103" s="3" t="str">
        <f t="shared" si="29"/>
        <v>09:51</v>
      </c>
      <c r="H103" s="15"/>
      <c r="I103" s="15"/>
      <c r="M103" s="13">
        <v>5.347222222222222E-2</v>
      </c>
      <c r="N103" s="15">
        <v>1.3395833333333333</v>
      </c>
      <c r="O103" s="15">
        <v>2.125</v>
      </c>
      <c r="P103" s="3" t="s">
        <v>5150</v>
      </c>
      <c r="Q103" s="3" t="str">
        <f t="shared" si="30"/>
        <v>09.51</v>
      </c>
      <c r="AF103" s="15">
        <f t="shared" si="31"/>
        <v>1.1066334500385804</v>
      </c>
      <c r="AK103" s="15">
        <f t="shared" si="32"/>
        <v>1.0773598958333335</v>
      </c>
      <c r="AT103" s="3" t="s">
        <v>5151</v>
      </c>
      <c r="AY103" s="3" t="s">
        <v>5025</v>
      </c>
    </row>
    <row r="104" spans="1:51" x14ac:dyDescent="0.2">
      <c r="A104" s="9">
        <v>4.791666666666667E-2</v>
      </c>
      <c r="B104" s="13">
        <f t="shared" si="28"/>
        <v>2.4650441666666668E-2</v>
      </c>
      <c r="C104" s="15">
        <v>1.3756944444444446</v>
      </c>
      <c r="D104" s="15">
        <v>2.2090277777777776</v>
      </c>
      <c r="E104" s="3" t="s">
        <v>5152</v>
      </c>
      <c r="F104" s="3" t="str">
        <f t="shared" si="29"/>
        <v>09:51</v>
      </c>
      <c r="H104" s="15"/>
      <c r="I104" s="15"/>
      <c r="M104" s="13">
        <v>5.347222222222222E-2</v>
      </c>
      <c r="N104" s="15">
        <v>1.3395833333333333</v>
      </c>
      <c r="O104" s="15">
        <v>2.125</v>
      </c>
      <c r="P104" s="3" t="s">
        <v>5153</v>
      </c>
      <c r="Q104" s="3" t="str">
        <f t="shared" si="30"/>
        <v>09.51</v>
      </c>
      <c r="AF104" s="15">
        <f t="shared" si="31"/>
        <v>1.1066334500385804</v>
      </c>
      <c r="AK104" s="15">
        <f t="shared" si="32"/>
        <v>1.0773598958333335</v>
      </c>
      <c r="AT104" s="3" t="s">
        <v>5132</v>
      </c>
      <c r="AY104" s="3" t="s">
        <v>5025</v>
      </c>
    </row>
    <row r="105" spans="1:51" x14ac:dyDescent="0.2">
      <c r="A105" s="9">
        <v>4.6527777777777779E-2</v>
      </c>
      <c r="B105" s="13">
        <f t="shared" si="28"/>
        <v>2.3935936111111111E-2</v>
      </c>
      <c r="C105" s="15">
        <v>1.3756944444444446</v>
      </c>
      <c r="D105" s="15">
        <v>2.2090277777777776</v>
      </c>
      <c r="E105" s="3" t="s">
        <v>5154</v>
      </c>
      <c r="F105" s="3" t="str">
        <f t="shared" si="29"/>
        <v>09:51</v>
      </c>
      <c r="H105" s="15"/>
      <c r="I105" s="15"/>
      <c r="M105" s="13">
        <v>0.05</v>
      </c>
      <c r="N105" s="15">
        <v>1.3395833333333333</v>
      </c>
      <c r="O105" s="15">
        <v>2.125</v>
      </c>
      <c r="P105" s="3" t="s">
        <v>5155</v>
      </c>
      <c r="Q105" s="3" t="str">
        <f t="shared" si="30"/>
        <v>09.51</v>
      </c>
      <c r="AF105" s="15">
        <f t="shared" si="31"/>
        <v>1.1066334500385804</v>
      </c>
      <c r="AK105" s="15">
        <f t="shared" si="32"/>
        <v>1.0773598958333335</v>
      </c>
      <c r="AT105" s="3" t="s">
        <v>5135</v>
      </c>
      <c r="AY105" s="3" t="s">
        <v>4958</v>
      </c>
    </row>
    <row r="106" spans="1:51" x14ac:dyDescent="0.2">
      <c r="A106" s="3">
        <v>6.458333333333334E-2</v>
      </c>
      <c r="B106" s="13">
        <f t="shared" si="28"/>
        <v>3.322450833333334E-2</v>
      </c>
      <c r="C106" s="15">
        <v>1.3756944444444446</v>
      </c>
      <c r="D106" s="15">
        <v>2.2090277777777776</v>
      </c>
      <c r="E106" s="3" t="s">
        <v>5156</v>
      </c>
      <c r="F106" s="3" t="str">
        <f t="shared" si="29"/>
        <v>09:51</v>
      </c>
      <c r="H106" s="15"/>
      <c r="I106" s="15"/>
      <c r="M106" s="13">
        <v>0.05</v>
      </c>
      <c r="N106" s="15">
        <v>1.3395833333333333</v>
      </c>
      <c r="O106" s="15">
        <v>2.125</v>
      </c>
      <c r="P106" s="3" t="s">
        <v>5157</v>
      </c>
      <c r="Q106" s="3" t="str">
        <f t="shared" si="30"/>
        <v>09.51</v>
      </c>
      <c r="AF106" s="15">
        <f t="shared" si="31"/>
        <v>1.1066334500385804</v>
      </c>
      <c r="AK106" s="15">
        <f t="shared" si="32"/>
        <v>1.0773598958333335</v>
      </c>
      <c r="AT106" s="3" t="s">
        <v>5158</v>
      </c>
      <c r="AY106" s="3" t="s">
        <v>4958</v>
      </c>
    </row>
    <row r="107" spans="1:51" x14ac:dyDescent="0.2">
      <c r="A107" s="9">
        <v>4.2361111111111113E-2</v>
      </c>
      <c r="B107" s="13">
        <f t="shared" si="28"/>
        <v>2.1792419444444447E-2</v>
      </c>
      <c r="C107" s="15">
        <v>1.3756944444444446</v>
      </c>
      <c r="D107" s="15">
        <v>2.2090277777777776</v>
      </c>
      <c r="E107" s="3" t="s">
        <v>5159</v>
      </c>
      <c r="F107" s="3" t="str">
        <f t="shared" si="29"/>
        <v>09:51</v>
      </c>
      <c r="H107" s="15"/>
      <c r="I107" s="15"/>
      <c r="M107" s="13">
        <v>5.2777777777777778E-2</v>
      </c>
      <c r="N107" s="15">
        <v>1.3395833333333333</v>
      </c>
      <c r="O107" s="15">
        <v>2.1256944444444446</v>
      </c>
      <c r="P107" s="3" t="s">
        <v>5160</v>
      </c>
      <c r="Q107" s="3" t="str">
        <f t="shared" si="30"/>
        <v>09.51</v>
      </c>
      <c r="AF107" s="15">
        <f t="shared" si="31"/>
        <v>1.1066334500385804</v>
      </c>
      <c r="AK107" s="15">
        <f t="shared" si="32"/>
        <v>1.0773617563657409</v>
      </c>
      <c r="AT107" s="3" t="s">
        <v>5161</v>
      </c>
      <c r="AY107" s="3" t="s">
        <v>4966</v>
      </c>
    </row>
    <row r="108" spans="1:51" x14ac:dyDescent="0.2">
      <c r="A108" s="9">
        <v>5.2083333333333336E-2</v>
      </c>
      <c r="B108" s="13">
        <f t="shared" si="28"/>
        <v>2.6793958333333336E-2</v>
      </c>
      <c r="C108" s="15">
        <v>1.3756944444444446</v>
      </c>
      <c r="D108" s="15">
        <v>2.2090277777777776</v>
      </c>
      <c r="E108" s="3" t="s">
        <v>5162</v>
      </c>
      <c r="F108" s="3" t="str">
        <f t="shared" si="29"/>
        <v>09:51</v>
      </c>
      <c r="H108" s="15"/>
      <c r="I108" s="15"/>
      <c r="M108" s="13">
        <v>0.05</v>
      </c>
      <c r="N108" s="15">
        <v>1.3395833333333333</v>
      </c>
      <c r="O108" s="15">
        <v>2.125</v>
      </c>
      <c r="P108" s="3" t="s">
        <v>5163</v>
      </c>
      <c r="Q108" s="3" t="str">
        <f t="shared" si="30"/>
        <v>09.51</v>
      </c>
      <c r="AF108" s="15">
        <f t="shared" si="31"/>
        <v>1.1066334500385804</v>
      </c>
      <c r="AK108" s="15">
        <f t="shared" si="32"/>
        <v>1.0773598958333335</v>
      </c>
      <c r="AT108" s="3" t="s">
        <v>5106</v>
      </c>
      <c r="AY108" s="3" t="s">
        <v>4958</v>
      </c>
    </row>
    <row r="109" spans="1:51" x14ac:dyDescent="0.2">
      <c r="A109" s="9">
        <v>5.6250000000000001E-2</v>
      </c>
      <c r="B109" s="13">
        <f t="shared" si="28"/>
        <v>2.8937475000000001E-2</v>
      </c>
      <c r="C109" s="15">
        <v>1.3756944444444446</v>
      </c>
      <c r="D109" s="15">
        <v>2.2090277777777776</v>
      </c>
      <c r="E109" s="3" t="s">
        <v>5164</v>
      </c>
      <c r="F109" s="3" t="str">
        <f t="shared" si="29"/>
        <v>09:51</v>
      </c>
      <c r="H109" s="15"/>
      <c r="I109" s="15"/>
      <c r="M109" s="13">
        <v>4.791666666666667E-2</v>
      </c>
      <c r="N109" s="15">
        <v>1.375</v>
      </c>
      <c r="O109" s="15">
        <v>2.125</v>
      </c>
      <c r="P109" s="3" t="s">
        <v>5165</v>
      </c>
      <c r="Q109" s="3" t="str">
        <f t="shared" si="30"/>
        <v>09.51</v>
      </c>
      <c r="AF109" s="15">
        <f t="shared" si="31"/>
        <v>1.1066334500385804</v>
      </c>
      <c r="AK109" s="15">
        <f t="shared" si="32"/>
        <v>1.10584375</v>
      </c>
      <c r="AT109" s="3" t="s">
        <v>5064</v>
      </c>
      <c r="AY109" s="3" t="s">
        <v>5166</v>
      </c>
    </row>
    <row r="110" spans="1:51" x14ac:dyDescent="0.2">
      <c r="A110" s="9">
        <v>5.2083333333333336E-2</v>
      </c>
      <c r="B110" s="13">
        <f t="shared" si="28"/>
        <v>2.6793958333333336E-2</v>
      </c>
      <c r="C110" s="15">
        <v>1.3756944444444446</v>
      </c>
      <c r="D110" s="15">
        <v>2.2090277777777776</v>
      </c>
      <c r="E110" s="3" t="s">
        <v>5167</v>
      </c>
      <c r="F110" s="3" t="str">
        <f t="shared" si="29"/>
        <v>09:51</v>
      </c>
      <c r="H110" s="15"/>
      <c r="I110" s="15"/>
      <c r="M110" s="13">
        <v>4.3055555555555555E-2</v>
      </c>
      <c r="N110" s="15">
        <v>1.375</v>
      </c>
      <c r="O110" s="15">
        <v>2.125</v>
      </c>
      <c r="P110" s="3" t="s">
        <v>5168</v>
      </c>
      <c r="Q110" s="3" t="str">
        <f t="shared" si="30"/>
        <v>09.51</v>
      </c>
      <c r="AF110" s="15">
        <f t="shared" si="31"/>
        <v>1.1066334500385804</v>
      </c>
      <c r="AK110" s="15">
        <f t="shared" si="32"/>
        <v>1.10584375</v>
      </c>
      <c r="AT110" s="3" t="s">
        <v>5106</v>
      </c>
      <c r="AY110" s="3" t="s">
        <v>5169</v>
      </c>
    </row>
    <row r="111" spans="1:51" x14ac:dyDescent="0.2">
      <c r="A111" s="9">
        <v>5.0694444444444445E-2</v>
      </c>
      <c r="B111" s="13">
        <f t="shared" si="28"/>
        <v>2.6079452777777779E-2</v>
      </c>
      <c r="C111" s="15">
        <v>1.3763888888888889</v>
      </c>
      <c r="D111" s="15">
        <v>2.2097222222222221</v>
      </c>
      <c r="E111" s="3" t="s">
        <v>5170</v>
      </c>
      <c r="F111" s="3" t="str">
        <f t="shared" si="29"/>
        <v>09:51</v>
      </c>
      <c r="H111" s="15"/>
      <c r="I111" s="15"/>
      <c r="M111" s="13">
        <v>4.3749999999999997E-2</v>
      </c>
      <c r="N111" s="15">
        <v>1.375</v>
      </c>
      <c r="O111" s="15">
        <v>2.0895833333333331</v>
      </c>
      <c r="P111" s="3" t="s">
        <v>5171</v>
      </c>
      <c r="Q111" s="3" t="str">
        <f t="shared" si="30"/>
        <v>09.51</v>
      </c>
      <c r="AF111" s="15">
        <f t="shared" si="31"/>
        <v>1.1071939853395063</v>
      </c>
      <c r="AK111" s="15">
        <f t="shared" si="32"/>
        <v>1.1057463541666668</v>
      </c>
      <c r="AT111" s="3" t="s">
        <v>5172</v>
      </c>
      <c r="AY111" s="3" t="s">
        <v>5173</v>
      </c>
    </row>
    <row r="112" spans="1:51" x14ac:dyDescent="0.2">
      <c r="A112" s="3">
        <v>6.8750000000000006E-2</v>
      </c>
      <c r="B112" s="13">
        <f t="shared" si="28"/>
        <v>3.5368025000000004E-2</v>
      </c>
      <c r="C112" s="15">
        <v>1.3763888888888889</v>
      </c>
      <c r="D112" s="15">
        <v>2.2090277777777776</v>
      </c>
      <c r="E112" s="3" t="s">
        <v>5174</v>
      </c>
      <c r="F112" s="3" t="str">
        <f t="shared" si="29"/>
        <v>09:51</v>
      </c>
      <c r="H112" s="15"/>
      <c r="I112" s="15"/>
      <c r="M112" s="13">
        <v>5.0694444444444445E-2</v>
      </c>
      <c r="N112" s="15">
        <v>1.375</v>
      </c>
      <c r="O112" s="15">
        <v>2.0895833333333331</v>
      </c>
      <c r="P112" s="3" t="s">
        <v>5175</v>
      </c>
      <c r="Q112" s="3" t="str">
        <f t="shared" si="30"/>
        <v>09.51</v>
      </c>
      <c r="AF112" s="15">
        <f t="shared" si="31"/>
        <v>1.1071920736882717</v>
      </c>
      <c r="AK112" s="15">
        <f t="shared" si="32"/>
        <v>1.1057463541666668</v>
      </c>
      <c r="AT112" s="3" t="s">
        <v>5176</v>
      </c>
      <c r="AY112" s="3" t="s">
        <v>5177</v>
      </c>
    </row>
    <row r="113" spans="1:51" x14ac:dyDescent="0.2">
      <c r="A113" s="3">
        <v>6.3194444444444442E-2</v>
      </c>
      <c r="B113" s="13">
        <f t="shared" si="28"/>
        <v>3.2510002777777776E-2</v>
      </c>
      <c r="C113" s="15">
        <v>1.3763888888888889</v>
      </c>
      <c r="D113" s="15">
        <v>2.2090277777777776</v>
      </c>
      <c r="E113" s="3" t="s">
        <v>5178</v>
      </c>
      <c r="F113" s="3" t="str">
        <f t="shared" si="29"/>
        <v>09:51</v>
      </c>
      <c r="H113" s="15"/>
      <c r="I113" s="15"/>
      <c r="M113" s="13">
        <v>5.347222222222222E-2</v>
      </c>
      <c r="N113" s="15">
        <v>1.375</v>
      </c>
      <c r="O113" s="15">
        <v>2.125</v>
      </c>
      <c r="P113" s="3" t="s">
        <v>5179</v>
      </c>
      <c r="Q113" s="3" t="str">
        <f t="shared" si="30"/>
        <v>09.51</v>
      </c>
      <c r="AF113" s="15">
        <f t="shared" si="31"/>
        <v>1.1071920736882717</v>
      </c>
      <c r="AK113" s="15">
        <f t="shared" si="32"/>
        <v>1.10584375</v>
      </c>
      <c r="AT113" s="3" t="s">
        <v>5180</v>
      </c>
      <c r="AY113" s="3" t="s">
        <v>5181</v>
      </c>
    </row>
    <row r="114" spans="1:51" x14ac:dyDescent="0.2">
      <c r="A114" s="3">
        <v>5.8333333333333334E-2</v>
      </c>
      <c r="B114" s="13">
        <f t="shared" si="28"/>
        <v>3.0009233333333333E-2</v>
      </c>
      <c r="C114" s="15">
        <v>1.3763888888888889</v>
      </c>
      <c r="D114" s="15">
        <v>2.2090277777777776</v>
      </c>
      <c r="E114" s="3" t="s">
        <v>5182</v>
      </c>
      <c r="F114" s="3" t="str">
        <f t="shared" si="29"/>
        <v>09:51</v>
      </c>
      <c r="H114" s="15"/>
      <c r="I114" s="15"/>
      <c r="M114" s="13">
        <v>5.347222222222222E-2</v>
      </c>
      <c r="N114" s="15">
        <v>1.375</v>
      </c>
      <c r="O114" s="15">
        <v>2.125</v>
      </c>
      <c r="P114" s="3" t="s">
        <v>5183</v>
      </c>
      <c r="Q114" s="3" t="str">
        <f t="shared" si="30"/>
        <v>09.51</v>
      </c>
      <c r="AF114" s="15">
        <f t="shared" si="31"/>
        <v>1.1071920736882717</v>
      </c>
      <c r="AK114" s="15">
        <f t="shared" si="32"/>
        <v>1.10584375</v>
      </c>
      <c r="AT114" s="3" t="s">
        <v>5184</v>
      </c>
      <c r="AY114" s="3" t="s">
        <v>5181</v>
      </c>
    </row>
    <row r="115" spans="1:51" x14ac:dyDescent="0.2">
      <c r="A115" s="3">
        <v>6.7361111111111108E-2</v>
      </c>
      <c r="B115" s="13">
        <f t="shared" si="28"/>
        <v>3.465351944444444E-2</v>
      </c>
      <c r="C115" s="15">
        <v>1.3763888888888889</v>
      </c>
      <c r="D115" s="15">
        <v>2.2097222222222221</v>
      </c>
      <c r="E115" s="3" t="s">
        <v>5185</v>
      </c>
      <c r="F115" s="3" t="str">
        <f t="shared" si="29"/>
        <v>09:51</v>
      </c>
      <c r="H115" s="15"/>
      <c r="I115" s="15"/>
      <c r="M115" s="13">
        <v>5.347222222222222E-2</v>
      </c>
      <c r="N115" s="15">
        <v>1.375</v>
      </c>
      <c r="O115" s="15">
        <v>2.1256944444444446</v>
      </c>
      <c r="P115" s="3" t="s">
        <v>5186</v>
      </c>
      <c r="Q115" s="3" t="str">
        <f t="shared" si="30"/>
        <v>09.51</v>
      </c>
      <c r="AF115" s="15">
        <f t="shared" si="31"/>
        <v>1.1071939853395063</v>
      </c>
      <c r="AK115" s="15">
        <f t="shared" si="32"/>
        <v>1.1058456597222224</v>
      </c>
      <c r="AT115" s="3" t="s">
        <v>5187</v>
      </c>
      <c r="AY115" s="3" t="s">
        <v>5188</v>
      </c>
    </row>
    <row r="116" spans="1:51" x14ac:dyDescent="0.2">
      <c r="A116" s="3">
        <v>6.8750000000000006E-2</v>
      </c>
      <c r="B116" s="13">
        <f t="shared" si="28"/>
        <v>3.5368025000000004E-2</v>
      </c>
      <c r="C116" s="15">
        <v>1.3763888888888889</v>
      </c>
      <c r="D116" s="15">
        <v>2.2097222222222221</v>
      </c>
      <c r="E116" s="3" t="s">
        <v>5189</v>
      </c>
      <c r="F116" s="3" t="str">
        <f t="shared" si="29"/>
        <v>09:51</v>
      </c>
      <c r="H116" s="15"/>
      <c r="I116" s="15"/>
      <c r="M116" s="13">
        <v>4.6527777777777779E-2</v>
      </c>
      <c r="N116" s="15">
        <v>1.375</v>
      </c>
      <c r="O116" s="15">
        <v>2.1256944444444446</v>
      </c>
      <c r="P116" s="3" t="s">
        <v>5190</v>
      </c>
      <c r="Q116" s="3" t="str">
        <f t="shared" si="30"/>
        <v>09.51</v>
      </c>
      <c r="AF116" s="15">
        <f t="shared" si="31"/>
        <v>1.1071939853395063</v>
      </c>
      <c r="AK116" s="15">
        <f t="shared" si="32"/>
        <v>1.1058456597222224</v>
      </c>
      <c r="AT116" s="3" t="s">
        <v>5176</v>
      </c>
      <c r="AY116" s="3" t="s">
        <v>5191</v>
      </c>
    </row>
    <row r="117" spans="1:51" x14ac:dyDescent="0.2">
      <c r="A117" s="9">
        <v>4.791666666666667E-2</v>
      </c>
      <c r="B117" s="13">
        <f t="shared" si="28"/>
        <v>2.4650441666666668E-2</v>
      </c>
      <c r="C117" s="15">
        <v>1.3763888888888889</v>
      </c>
      <c r="D117" s="15">
        <v>2.2097222222222221</v>
      </c>
      <c r="E117" s="3" t="s">
        <v>5192</v>
      </c>
      <c r="F117" s="3" t="str">
        <f t="shared" si="29"/>
        <v>09:51</v>
      </c>
      <c r="H117" s="15"/>
      <c r="I117" s="15"/>
      <c r="M117" s="13">
        <v>4.3055555555555555E-2</v>
      </c>
      <c r="N117" s="15">
        <v>1.375</v>
      </c>
      <c r="O117" s="15">
        <v>2.125</v>
      </c>
      <c r="P117" s="3" t="s">
        <v>5193</v>
      </c>
      <c r="Q117" s="3" t="str">
        <f t="shared" si="30"/>
        <v>09.51</v>
      </c>
      <c r="AF117" s="15">
        <f t="shared" si="31"/>
        <v>1.1071939853395063</v>
      </c>
      <c r="AK117" s="15">
        <f t="shared" si="32"/>
        <v>1.10584375</v>
      </c>
      <c r="AT117" s="3" t="s">
        <v>5194</v>
      </c>
      <c r="AY117" s="3" t="s">
        <v>5169</v>
      </c>
    </row>
    <row r="118" spans="1:51" x14ac:dyDescent="0.2">
      <c r="A118" s="9">
        <v>6.25E-2</v>
      </c>
      <c r="B118" s="13">
        <f t="shared" si="28"/>
        <v>3.2152750000000001E-2</v>
      </c>
      <c r="C118" s="15">
        <v>1.3763888888888889</v>
      </c>
      <c r="D118" s="15">
        <v>2.2090277777777776</v>
      </c>
      <c r="E118" s="3" t="s">
        <v>5195</v>
      </c>
      <c r="F118" s="3" t="str">
        <f t="shared" si="29"/>
        <v>09:51</v>
      </c>
      <c r="G118" s="9"/>
      <c r="H118" s="15"/>
      <c r="I118" s="15"/>
      <c r="M118" s="13">
        <v>3.8194444444444448E-2</v>
      </c>
      <c r="N118" s="15">
        <v>1.375</v>
      </c>
      <c r="O118" s="15">
        <v>2.125</v>
      </c>
      <c r="P118" s="3" t="s">
        <v>5196</v>
      </c>
      <c r="Q118" s="3" t="str">
        <f t="shared" si="30"/>
        <v>09.51</v>
      </c>
      <c r="AF118" s="15">
        <f t="shared" si="31"/>
        <v>1.1071920736882717</v>
      </c>
      <c r="AK118" s="15">
        <f t="shared" si="32"/>
        <v>1.10584375</v>
      </c>
      <c r="AT118" s="3" t="s">
        <v>5180</v>
      </c>
      <c r="AY118" s="3" t="s">
        <v>5197</v>
      </c>
    </row>
    <row r="119" spans="1:51" x14ac:dyDescent="0.2">
      <c r="A119" s="9">
        <v>6.9444444444444448E-2</v>
      </c>
      <c r="B119" s="13">
        <f t="shared" si="28"/>
        <v>3.5725277777777779E-2</v>
      </c>
      <c r="C119" s="15">
        <v>1.3763888888888889</v>
      </c>
      <c r="D119" s="15">
        <v>2.2083333333333335</v>
      </c>
      <c r="E119" s="3" t="s">
        <v>5198</v>
      </c>
      <c r="F119" s="3" t="str">
        <f t="shared" si="29"/>
        <v>09:51</v>
      </c>
      <c r="G119" s="9"/>
      <c r="H119" s="15"/>
      <c r="I119" s="15"/>
      <c r="M119" s="13">
        <v>3.5416666666666666E-2</v>
      </c>
      <c r="N119" s="15">
        <v>1.375</v>
      </c>
      <c r="O119" s="15">
        <v>2.125</v>
      </c>
      <c r="P119" s="3" t="s">
        <v>5199</v>
      </c>
      <c r="Q119" s="3" t="str">
        <f t="shared" si="30"/>
        <v>09.51</v>
      </c>
      <c r="AF119" s="15">
        <f t="shared" si="31"/>
        <v>1.107190162037037</v>
      </c>
      <c r="AK119" s="15">
        <f t="shared" si="32"/>
        <v>1.10584375</v>
      </c>
      <c r="AT119" s="3" t="s">
        <v>5200</v>
      </c>
      <c r="AY119" s="3" t="s">
        <v>5201</v>
      </c>
    </row>
    <row r="120" spans="1:51" x14ac:dyDescent="0.2">
      <c r="A120" s="9">
        <v>7.0833333333333331E-2</v>
      </c>
      <c r="B120" s="13">
        <f t="shared" si="28"/>
        <v>3.6439783333333337E-2</v>
      </c>
      <c r="C120" s="15">
        <v>1.3763888888888889</v>
      </c>
      <c r="D120" s="15">
        <v>2.1722222222222221</v>
      </c>
      <c r="E120" s="3" t="s">
        <v>5202</v>
      </c>
      <c r="F120" s="3" t="str">
        <f t="shared" si="29"/>
        <v>09:51</v>
      </c>
      <c r="G120" s="9"/>
      <c r="H120" s="15"/>
      <c r="I120" s="15"/>
      <c r="M120" s="13">
        <v>4.0972222222222222E-2</v>
      </c>
      <c r="N120" s="15">
        <v>1.375</v>
      </c>
      <c r="O120" s="15">
        <v>2.125</v>
      </c>
      <c r="P120" s="3" t="s">
        <v>5203</v>
      </c>
      <c r="Q120" s="3" t="str">
        <f t="shared" si="30"/>
        <v>09.51</v>
      </c>
      <c r="AF120" s="15">
        <f t="shared" si="31"/>
        <v>1.1070907561728396</v>
      </c>
      <c r="AK120" s="15">
        <f t="shared" si="32"/>
        <v>1.10584375</v>
      </c>
      <c r="AT120" s="3" t="s">
        <v>5046</v>
      </c>
      <c r="AY120" s="3" t="s">
        <v>5204</v>
      </c>
    </row>
    <row r="121" spans="1:51" x14ac:dyDescent="0.2">
      <c r="A121" s="9">
        <v>7.9166666666666663E-2</v>
      </c>
      <c r="B121" s="13">
        <f t="shared" si="28"/>
        <v>4.0726816666666665E-2</v>
      </c>
      <c r="C121" s="15">
        <v>1.3763888888888889</v>
      </c>
      <c r="D121" s="15">
        <v>2.1708333333333334</v>
      </c>
      <c r="E121" s="3" t="s">
        <v>5205</v>
      </c>
      <c r="F121" s="3" t="str">
        <f t="shared" si="29"/>
        <v>09:51</v>
      </c>
      <c r="H121" s="15"/>
      <c r="I121" s="15"/>
      <c r="M121" s="13">
        <v>5.0694444444444445E-2</v>
      </c>
      <c r="N121" s="15">
        <v>1.3756944444444446</v>
      </c>
      <c r="O121" s="15">
        <v>2.125</v>
      </c>
      <c r="P121" s="3" t="s">
        <v>5206</v>
      </c>
      <c r="Q121" s="3" t="str">
        <f t="shared" si="30"/>
        <v>09.51</v>
      </c>
      <c r="AF121" s="15">
        <f t="shared" si="31"/>
        <v>1.1070869328703705</v>
      </c>
      <c r="AK121" s="15">
        <f t="shared" si="32"/>
        <v>1.1064022569444447</v>
      </c>
      <c r="AT121" s="3" t="s">
        <v>4939</v>
      </c>
      <c r="AY121" s="3" t="s">
        <v>3375</v>
      </c>
    </row>
    <row r="122" spans="1:51" x14ac:dyDescent="0.2">
      <c r="A122" s="9">
        <v>7.6388888888888895E-2</v>
      </c>
      <c r="B122" s="13">
        <f t="shared" si="28"/>
        <v>3.9297805555555558E-2</v>
      </c>
      <c r="C122" s="15">
        <v>1.3763888888888889</v>
      </c>
      <c r="D122" s="15">
        <v>2.1701388888888888</v>
      </c>
      <c r="E122" s="3" t="s">
        <v>5207</v>
      </c>
      <c r="F122" s="3" t="str">
        <f t="shared" si="29"/>
        <v>09:51</v>
      </c>
      <c r="H122" s="15"/>
      <c r="I122" s="15"/>
      <c r="M122" s="13">
        <v>5.347222222222222E-2</v>
      </c>
      <c r="N122" s="15">
        <v>1.3756944444444446</v>
      </c>
      <c r="O122" s="15">
        <v>2.125</v>
      </c>
      <c r="P122" s="3" t="s">
        <v>5208</v>
      </c>
      <c r="Q122" s="3" t="str">
        <f t="shared" si="30"/>
        <v>09.51</v>
      </c>
      <c r="AF122" s="15">
        <f t="shared" si="31"/>
        <v>1.1070850212191359</v>
      </c>
      <c r="AK122" s="15">
        <f t="shared" si="32"/>
        <v>1.1064022569444447</v>
      </c>
      <c r="AT122" s="3" t="s">
        <v>5042</v>
      </c>
      <c r="AY122" s="3" t="s">
        <v>5181</v>
      </c>
    </row>
    <row r="123" spans="1:51" x14ac:dyDescent="0.2">
      <c r="A123" s="9">
        <v>6.9444444444444448E-2</v>
      </c>
      <c r="B123" s="13">
        <f t="shared" si="28"/>
        <v>3.5725277777777779E-2</v>
      </c>
      <c r="C123" s="15">
        <v>1.3763888888888889</v>
      </c>
      <c r="D123" s="15">
        <v>2.1687500000000002</v>
      </c>
      <c r="E123" s="3" t="s">
        <v>5209</v>
      </c>
      <c r="F123" s="3" t="str">
        <f t="shared" si="29"/>
        <v>09:51</v>
      </c>
      <c r="H123" s="15"/>
      <c r="I123" s="15"/>
      <c r="M123" s="13">
        <v>6.0416666666666667E-2</v>
      </c>
      <c r="N123" s="15">
        <v>1.3756944444444446</v>
      </c>
      <c r="O123" s="15">
        <v>2.125</v>
      </c>
      <c r="P123" s="3" t="s">
        <v>5210</v>
      </c>
      <c r="Q123" s="3" t="str">
        <f t="shared" si="30"/>
        <v>09.51</v>
      </c>
      <c r="AF123" s="15">
        <f t="shared" si="31"/>
        <v>1.1070811979166668</v>
      </c>
      <c r="AK123" s="15">
        <f t="shared" si="32"/>
        <v>1.1064022569444447</v>
      </c>
      <c r="AT123" s="3" t="s">
        <v>5211</v>
      </c>
      <c r="AY123" s="3" t="s">
        <v>2158</v>
      </c>
    </row>
    <row r="124" spans="1:51" x14ac:dyDescent="0.2">
      <c r="A124" s="9">
        <v>6.805555555555555E-2</v>
      </c>
      <c r="B124" s="13">
        <f t="shared" si="28"/>
        <v>3.5010772222222222E-2</v>
      </c>
      <c r="C124" s="15">
        <v>1.3763888888888889</v>
      </c>
      <c r="D124" s="15">
        <v>2.1680555555555556</v>
      </c>
      <c r="E124" s="3" t="s">
        <v>5212</v>
      </c>
      <c r="F124" s="3" t="str">
        <f t="shared" si="29"/>
        <v>09:51</v>
      </c>
      <c r="H124" s="15"/>
      <c r="I124" s="15"/>
      <c r="M124" s="13">
        <v>6.1111111111111109E-2</v>
      </c>
      <c r="N124" s="15">
        <v>1.3756944444444446</v>
      </c>
      <c r="O124" s="15">
        <v>2.0895833333333331</v>
      </c>
      <c r="P124" s="3" t="s">
        <v>5213</v>
      </c>
      <c r="Q124" s="3" t="str">
        <f t="shared" si="30"/>
        <v>09.51</v>
      </c>
      <c r="AF124" s="15">
        <f t="shared" si="31"/>
        <v>1.1070792862654322</v>
      </c>
      <c r="AK124" s="15">
        <f t="shared" si="32"/>
        <v>1.1063048119212964</v>
      </c>
      <c r="AT124" s="3" t="s">
        <v>5214</v>
      </c>
      <c r="AY124" s="3" t="s">
        <v>5215</v>
      </c>
    </row>
    <row r="125" spans="1:51" x14ac:dyDescent="0.2">
      <c r="A125" s="9">
        <v>6.3888888888888884E-2</v>
      </c>
      <c r="B125" s="13">
        <f t="shared" si="28"/>
        <v>3.2867255555555551E-2</v>
      </c>
      <c r="C125" s="15">
        <v>1.3763888888888889</v>
      </c>
      <c r="D125" s="15">
        <v>2.1673611111111111</v>
      </c>
      <c r="E125" s="3" t="s">
        <v>5216</v>
      </c>
      <c r="F125" s="3" t="str">
        <f t="shared" si="29"/>
        <v>09:51</v>
      </c>
      <c r="H125" s="15"/>
      <c r="I125" s="15"/>
      <c r="M125" s="13">
        <v>6.7361111111111108E-2</v>
      </c>
      <c r="N125" s="15">
        <v>1.3756944444444446</v>
      </c>
      <c r="O125" s="15">
        <v>2.0881944444444445</v>
      </c>
      <c r="P125" s="3" t="s">
        <v>5217</v>
      </c>
      <c r="Q125" s="3" t="str">
        <f t="shared" si="30"/>
        <v>09.51</v>
      </c>
      <c r="AF125" s="15">
        <f t="shared" si="31"/>
        <v>1.1070773746141975</v>
      </c>
      <c r="AK125" s="15">
        <f t="shared" si="32"/>
        <v>1.1063009905478396</v>
      </c>
      <c r="AT125" s="3" t="s">
        <v>5114</v>
      </c>
      <c r="AY125" s="3" t="s">
        <v>5218</v>
      </c>
    </row>
    <row r="126" spans="1:51" x14ac:dyDescent="0.2">
      <c r="A126" s="9">
        <v>5.8333333333333334E-2</v>
      </c>
      <c r="B126" s="13">
        <f t="shared" si="28"/>
        <v>3.0009233333333333E-2</v>
      </c>
      <c r="C126" s="15">
        <v>1.3763888888888889</v>
      </c>
      <c r="D126" s="15">
        <v>2.1666666666666665</v>
      </c>
      <c r="E126" s="3" t="s">
        <v>5219</v>
      </c>
      <c r="F126" s="3" t="str">
        <f t="shared" si="29"/>
        <v>09:51</v>
      </c>
      <c r="G126" s="9"/>
      <c r="H126" s="15"/>
      <c r="I126" s="15"/>
      <c r="M126" s="13">
        <v>4.3055555555555555E-2</v>
      </c>
      <c r="N126" s="15">
        <v>1.3756944444444446</v>
      </c>
      <c r="O126" s="15">
        <v>2.0861111111111112</v>
      </c>
      <c r="P126" s="3" t="s">
        <v>5220</v>
      </c>
      <c r="Q126" s="3" t="str">
        <f t="shared" si="30"/>
        <v>09.51</v>
      </c>
      <c r="AF126" s="15">
        <f t="shared" si="31"/>
        <v>1.1070754629629631</v>
      </c>
      <c r="AK126" s="15">
        <f t="shared" si="32"/>
        <v>1.1062952584876544</v>
      </c>
      <c r="AT126" s="3" t="s">
        <v>5221</v>
      </c>
      <c r="AY126" s="3" t="s">
        <v>5118</v>
      </c>
    </row>
    <row r="127" spans="1:51" x14ac:dyDescent="0.2">
      <c r="A127" s="9">
        <v>6.9444444444444448E-2</v>
      </c>
      <c r="B127" s="13">
        <f t="shared" si="28"/>
        <v>3.5725277777777779E-2</v>
      </c>
      <c r="C127" s="15">
        <v>1.3763888888888889</v>
      </c>
      <c r="D127" s="15">
        <v>2.1312500000000001</v>
      </c>
      <c r="E127" s="3" t="s">
        <v>5222</v>
      </c>
      <c r="F127" s="3" t="str">
        <f t="shared" si="29"/>
        <v>09:51</v>
      </c>
      <c r="H127" s="15"/>
      <c r="I127" s="15"/>
      <c r="M127" s="13">
        <v>6.1805555555555558E-2</v>
      </c>
      <c r="N127" s="15">
        <v>1.3756944444444446</v>
      </c>
      <c r="O127" s="15">
        <v>2.0847222222222221</v>
      </c>
      <c r="P127" s="3" t="s">
        <v>5223</v>
      </c>
      <c r="Q127" s="3" t="str">
        <f t="shared" si="30"/>
        <v>09.51</v>
      </c>
      <c r="AF127" s="15">
        <f t="shared" si="31"/>
        <v>1.1069779687500001</v>
      </c>
      <c r="AK127" s="15">
        <f t="shared" si="32"/>
        <v>1.1062914371141976</v>
      </c>
      <c r="AT127" s="3" t="s">
        <v>5224</v>
      </c>
      <c r="AY127" s="3" t="s">
        <v>5225</v>
      </c>
    </row>
    <row r="128" spans="1:51" x14ac:dyDescent="0.2">
      <c r="A128" s="9">
        <v>7.3611111111111113E-2</v>
      </c>
      <c r="B128" s="13">
        <f t="shared" si="28"/>
        <v>3.7868794444444444E-2</v>
      </c>
      <c r="C128" s="15">
        <v>1.3763888888888889</v>
      </c>
      <c r="D128" s="15">
        <v>2.1312500000000001</v>
      </c>
      <c r="E128" s="3" t="s">
        <v>5226</v>
      </c>
      <c r="F128" s="3" t="str">
        <f t="shared" si="29"/>
        <v>09:51</v>
      </c>
      <c r="H128" s="15"/>
      <c r="I128" s="15"/>
      <c r="M128" s="13">
        <v>5.7638888888888892E-2</v>
      </c>
      <c r="N128" s="15">
        <v>1.3756944444444446</v>
      </c>
      <c r="O128" s="15">
        <v>2.0840277777777776</v>
      </c>
      <c r="P128" s="3" t="s">
        <v>5227</v>
      </c>
      <c r="Q128" s="3" t="str">
        <f t="shared" si="30"/>
        <v>09.51</v>
      </c>
      <c r="AF128" s="15">
        <f t="shared" si="31"/>
        <v>1.1069779687500001</v>
      </c>
      <c r="AK128" s="15">
        <f t="shared" si="32"/>
        <v>1.1062895264274692</v>
      </c>
      <c r="AT128" s="3" t="s">
        <v>5228</v>
      </c>
      <c r="AY128" s="3" t="s">
        <v>5229</v>
      </c>
    </row>
    <row r="129" spans="1:51" x14ac:dyDescent="0.2">
      <c r="A129" s="9">
        <v>7.3611111111111113E-2</v>
      </c>
      <c r="B129" s="13">
        <f t="shared" si="28"/>
        <v>3.7868794444444444E-2</v>
      </c>
      <c r="C129" s="15">
        <v>1.3763888888888889</v>
      </c>
      <c r="D129" s="15">
        <v>2.1305555555555555</v>
      </c>
      <c r="E129" s="3" t="s">
        <v>5230</v>
      </c>
      <c r="F129" s="3" t="str">
        <f t="shared" si="29"/>
        <v>09:51</v>
      </c>
      <c r="H129" s="15"/>
      <c r="I129" s="15"/>
      <c r="M129" s="13">
        <v>5.6250000000000001E-2</v>
      </c>
      <c r="N129" s="15">
        <v>1.3756944444444446</v>
      </c>
      <c r="O129" s="15">
        <v>2.0479166666666666</v>
      </c>
      <c r="P129" s="3" t="s">
        <v>5231</v>
      </c>
      <c r="Q129" s="3" t="str">
        <f t="shared" si="30"/>
        <v>09.51</v>
      </c>
      <c r="AF129" s="15">
        <f t="shared" si="31"/>
        <v>1.1069760570987655</v>
      </c>
      <c r="AK129" s="15">
        <f t="shared" si="32"/>
        <v>1.1061901707175927</v>
      </c>
      <c r="AT129" s="3" t="s">
        <v>5228</v>
      </c>
      <c r="AY129" s="3" t="s">
        <v>5215</v>
      </c>
    </row>
    <row r="130" spans="1:51" x14ac:dyDescent="0.2">
      <c r="A130" s="3">
        <v>9.2361111111111116E-2</v>
      </c>
      <c r="B130" s="13">
        <f t="shared" si="28"/>
        <v>4.7514619444444448E-2</v>
      </c>
      <c r="C130" s="15">
        <v>1.3763888888888889</v>
      </c>
      <c r="D130" s="15">
        <v>2.1305555555555555</v>
      </c>
      <c r="E130" s="3" t="s">
        <v>5232</v>
      </c>
      <c r="F130" s="3" t="str">
        <f t="shared" si="29"/>
        <v>09:51</v>
      </c>
      <c r="H130" s="15"/>
      <c r="I130" s="15"/>
      <c r="M130" s="13">
        <v>5.486111111111111E-2</v>
      </c>
      <c r="N130" s="15">
        <v>1.3756944444444446</v>
      </c>
      <c r="O130" s="15">
        <v>2.0472222222222221</v>
      </c>
      <c r="P130" s="3" t="s">
        <v>5233</v>
      </c>
      <c r="Q130" s="3" t="str">
        <f t="shared" si="30"/>
        <v>09.51</v>
      </c>
      <c r="AF130" s="15">
        <f t="shared" si="31"/>
        <v>1.1069760570987655</v>
      </c>
      <c r="AK130" s="15">
        <f t="shared" si="32"/>
        <v>1.1061882600308643</v>
      </c>
      <c r="AT130" s="3" t="s">
        <v>5034</v>
      </c>
      <c r="AY130" s="3" t="s">
        <v>5234</v>
      </c>
    </row>
    <row r="131" spans="1:51" x14ac:dyDescent="0.2">
      <c r="A131" s="3">
        <v>9.7916666666666666E-2</v>
      </c>
      <c r="B131" s="13">
        <f t="shared" ref="B131:B194" si="33">A131*0.514444</f>
        <v>5.0372641666666669E-2</v>
      </c>
      <c r="C131" s="15">
        <v>1.3770833333333334</v>
      </c>
      <c r="D131" s="15">
        <v>2.1305555555555555</v>
      </c>
      <c r="E131" s="3" t="s">
        <v>5235</v>
      </c>
      <c r="F131" s="3" t="str">
        <f t="shared" si="29"/>
        <v>09:51</v>
      </c>
      <c r="H131" s="15"/>
      <c r="I131" s="15"/>
      <c r="M131" s="13">
        <v>0.05</v>
      </c>
      <c r="N131" s="15">
        <v>1.3756944444444446</v>
      </c>
      <c r="O131" s="15">
        <v>2.0465277777777779</v>
      </c>
      <c r="P131" s="3" t="s">
        <v>5236</v>
      </c>
      <c r="Q131" s="3" t="str">
        <f t="shared" si="30"/>
        <v>09.51</v>
      </c>
      <c r="AF131" s="15">
        <f t="shared" si="31"/>
        <v>1.1075345717592593</v>
      </c>
      <c r="AK131" s="15">
        <f t="shared" si="32"/>
        <v>1.106186349344136</v>
      </c>
      <c r="AT131" s="3" t="s">
        <v>5173</v>
      </c>
      <c r="AY131" s="3" t="s">
        <v>5237</v>
      </c>
    </row>
    <row r="132" spans="1:51" x14ac:dyDescent="0.2">
      <c r="A132" s="3">
        <v>8.9583333333333334E-2</v>
      </c>
      <c r="B132" s="13">
        <f t="shared" si="33"/>
        <v>4.6085608333333333E-2</v>
      </c>
      <c r="C132" s="15">
        <v>1.3770833333333334</v>
      </c>
      <c r="D132" s="15">
        <v>2.1305555555555555</v>
      </c>
      <c r="E132" s="3" t="s">
        <v>5238</v>
      </c>
      <c r="F132" s="3" t="str">
        <f t="shared" ref="F132:F195" si="34">LEFT(E132,5)</f>
        <v>09:51</v>
      </c>
      <c r="H132" s="15"/>
      <c r="I132" s="15"/>
      <c r="M132" s="13">
        <v>5.8333333333333334E-2</v>
      </c>
      <c r="N132" s="15">
        <v>1.3756944444444446</v>
      </c>
      <c r="O132" s="15">
        <v>2.0465277777777779</v>
      </c>
      <c r="P132" s="3" t="s">
        <v>5239</v>
      </c>
      <c r="Q132" s="3" t="str">
        <f t="shared" ref="Q132:Q195" si="35">LEFT(P132,5)</f>
        <v>09.51</v>
      </c>
      <c r="AF132" s="15">
        <f t="shared" ref="AF132:AF195" si="36">0.8*C132+(D132*C132)/500</f>
        <v>1.1075345717592593</v>
      </c>
      <c r="AK132" s="15">
        <f t="shared" ref="AK132:AK195" si="37">0.8*N132+(O132*N132)/500</f>
        <v>1.106186349344136</v>
      </c>
      <c r="AT132" s="3" t="s">
        <v>5169</v>
      </c>
      <c r="AY132" s="3" t="s">
        <v>5240</v>
      </c>
    </row>
    <row r="133" spans="1:51" x14ac:dyDescent="0.2">
      <c r="A133" s="9">
        <v>7.9166666666666663E-2</v>
      </c>
      <c r="B133" s="13">
        <f t="shared" si="33"/>
        <v>4.0726816666666665E-2</v>
      </c>
      <c r="C133" s="15">
        <v>1.3770833333333334</v>
      </c>
      <c r="D133" s="15">
        <v>2.1305555555555555</v>
      </c>
      <c r="E133" s="3" t="s">
        <v>5241</v>
      </c>
      <c r="F133" s="3" t="str">
        <f t="shared" si="34"/>
        <v>09:51</v>
      </c>
      <c r="H133" s="15"/>
      <c r="I133" s="15"/>
      <c r="M133" s="13">
        <v>6.7361111111111108E-2</v>
      </c>
      <c r="N133" s="15">
        <v>1.3763888888888889</v>
      </c>
      <c r="O133" s="15">
        <v>2.0465277777777779</v>
      </c>
      <c r="P133" s="3" t="s">
        <v>5242</v>
      </c>
      <c r="Q133" s="3" t="str">
        <f t="shared" si="35"/>
        <v>09.51</v>
      </c>
      <c r="AF133" s="15">
        <f t="shared" si="36"/>
        <v>1.1075345717592593</v>
      </c>
      <c r="AK133" s="15">
        <f t="shared" si="37"/>
        <v>1.1067447472993828</v>
      </c>
      <c r="AT133" s="3" t="s">
        <v>5243</v>
      </c>
      <c r="AY133" s="3" t="s">
        <v>5244</v>
      </c>
    </row>
    <row r="134" spans="1:51" x14ac:dyDescent="0.2">
      <c r="A134" s="9">
        <v>7.4999999999999997E-2</v>
      </c>
      <c r="B134" s="13">
        <f t="shared" si="33"/>
        <v>3.8583300000000001E-2</v>
      </c>
      <c r="C134" s="15">
        <v>1.3770833333333334</v>
      </c>
      <c r="D134" s="15">
        <v>2.129861111111111</v>
      </c>
      <c r="E134" s="3" t="s">
        <v>5245</v>
      </c>
      <c r="F134" s="3" t="str">
        <f t="shared" si="34"/>
        <v>09:51</v>
      </c>
      <c r="G134" s="9"/>
      <c r="H134" s="15"/>
      <c r="I134" s="15"/>
      <c r="M134" s="13">
        <v>4.5138888888888888E-2</v>
      </c>
      <c r="N134" s="15">
        <v>1.3763888888888889</v>
      </c>
      <c r="O134" s="15">
        <v>2.0465277777777779</v>
      </c>
      <c r="P134" s="3" t="s">
        <v>5246</v>
      </c>
      <c r="Q134" s="3" t="str">
        <f t="shared" si="35"/>
        <v>09.51</v>
      </c>
      <c r="AF134" s="15">
        <f t="shared" si="36"/>
        <v>1.1075326591435186</v>
      </c>
      <c r="AK134" s="15">
        <f t="shared" si="37"/>
        <v>1.1067447472993828</v>
      </c>
      <c r="AT134" s="3" t="s">
        <v>5247</v>
      </c>
      <c r="AY134" s="3" t="s">
        <v>5248</v>
      </c>
    </row>
    <row r="135" spans="1:51" x14ac:dyDescent="0.2">
      <c r="A135" s="9">
        <v>8.0555555555555561E-2</v>
      </c>
      <c r="B135" s="13">
        <f t="shared" si="33"/>
        <v>4.1441322222222222E-2</v>
      </c>
      <c r="C135" s="15">
        <v>1.3770833333333334</v>
      </c>
      <c r="D135" s="15">
        <v>2.1291666666666669</v>
      </c>
      <c r="E135" s="3" t="s">
        <v>5249</v>
      </c>
      <c r="F135" s="3" t="str">
        <f t="shared" si="34"/>
        <v>09:51</v>
      </c>
      <c r="G135" s="9"/>
      <c r="H135" s="15"/>
      <c r="I135" s="15"/>
      <c r="M135" s="13">
        <v>5.0694444444444445E-2</v>
      </c>
      <c r="N135" s="15">
        <v>1.3763888888888889</v>
      </c>
      <c r="O135" s="15">
        <v>2.0465277777777779</v>
      </c>
      <c r="P135" s="3" t="s">
        <v>5250</v>
      </c>
      <c r="Q135" s="3" t="str">
        <f t="shared" si="35"/>
        <v>09.51</v>
      </c>
      <c r="AF135" s="15">
        <f t="shared" si="36"/>
        <v>1.1075307465277779</v>
      </c>
      <c r="AK135" s="15">
        <f t="shared" si="37"/>
        <v>1.1067447472993828</v>
      </c>
      <c r="AT135" s="3" t="s">
        <v>4957</v>
      </c>
      <c r="AY135" s="3" t="s">
        <v>5251</v>
      </c>
    </row>
    <row r="136" spans="1:51" x14ac:dyDescent="0.2">
      <c r="A136" s="9">
        <v>7.9166666666666663E-2</v>
      </c>
      <c r="B136" s="13">
        <f t="shared" si="33"/>
        <v>4.0726816666666665E-2</v>
      </c>
      <c r="C136" s="15">
        <v>1.3770833333333334</v>
      </c>
      <c r="D136" s="15">
        <v>2.1284722222222223</v>
      </c>
      <c r="E136" s="3" t="s">
        <v>5252</v>
      </c>
      <c r="F136" s="3" t="str">
        <f t="shared" si="34"/>
        <v>09:51</v>
      </c>
      <c r="G136" s="9"/>
      <c r="H136" s="15"/>
      <c r="I136" s="15"/>
      <c r="M136" s="13">
        <v>5.2777777777777778E-2</v>
      </c>
      <c r="N136" s="15">
        <v>1.3763888888888889</v>
      </c>
      <c r="O136" s="15">
        <v>2.0465277777777779</v>
      </c>
      <c r="P136" s="3" t="s">
        <v>5253</v>
      </c>
      <c r="Q136" s="3" t="str">
        <f t="shared" si="35"/>
        <v>09.51</v>
      </c>
      <c r="AF136" s="15">
        <f t="shared" si="36"/>
        <v>1.1075288339120373</v>
      </c>
      <c r="AK136" s="15">
        <f t="shared" si="37"/>
        <v>1.1067447472993828</v>
      </c>
      <c r="AT136" s="3" t="s">
        <v>5254</v>
      </c>
      <c r="AY136" s="3" t="s">
        <v>2158</v>
      </c>
    </row>
    <row r="137" spans="1:51" x14ac:dyDescent="0.2">
      <c r="A137" s="9">
        <v>8.0555555555555561E-2</v>
      </c>
      <c r="B137" s="13">
        <f t="shared" si="33"/>
        <v>4.1441322222222222E-2</v>
      </c>
      <c r="C137" s="15">
        <v>1.3770833333333334</v>
      </c>
      <c r="D137" s="15">
        <v>2.1277777777777778</v>
      </c>
      <c r="E137" s="3" t="s">
        <v>5255</v>
      </c>
      <c r="F137" s="3" t="str">
        <f t="shared" si="34"/>
        <v>09:51</v>
      </c>
      <c r="G137" s="9"/>
      <c r="H137" s="15"/>
      <c r="I137" s="15"/>
      <c r="M137" s="13">
        <v>0.05</v>
      </c>
      <c r="N137" s="15">
        <v>1.3763888888888889</v>
      </c>
      <c r="O137" s="15">
        <v>2.0472222222222221</v>
      </c>
      <c r="P137" s="3" t="s">
        <v>5256</v>
      </c>
      <c r="Q137" s="3" t="str">
        <f t="shared" si="35"/>
        <v>09.51</v>
      </c>
      <c r="AF137" s="15">
        <f t="shared" si="36"/>
        <v>1.1075269212962964</v>
      </c>
      <c r="AK137" s="15">
        <f t="shared" si="37"/>
        <v>1.1067466589506174</v>
      </c>
      <c r="AT137" s="3" t="s">
        <v>4957</v>
      </c>
      <c r="AY137" s="3" t="s">
        <v>5257</v>
      </c>
    </row>
    <row r="138" spans="1:51" x14ac:dyDescent="0.2">
      <c r="A138" s="3">
        <v>0.10208333333333333</v>
      </c>
      <c r="B138" s="13">
        <f t="shared" si="33"/>
        <v>5.2516158333333333E-2</v>
      </c>
      <c r="C138" s="15">
        <v>1.3770833333333334</v>
      </c>
      <c r="D138" s="15">
        <v>2.1270833333333332</v>
      </c>
      <c r="E138" s="3" t="s">
        <v>5258</v>
      </c>
      <c r="F138" s="3" t="str">
        <f t="shared" si="34"/>
        <v>09:52</v>
      </c>
      <c r="G138" s="9"/>
      <c r="H138" s="15"/>
      <c r="I138" s="15"/>
      <c r="M138" s="13">
        <v>4.2361111111111113E-2</v>
      </c>
      <c r="N138" s="15">
        <v>1.3763888888888889</v>
      </c>
      <c r="O138" s="15">
        <v>2.0465277777777779</v>
      </c>
      <c r="P138" s="3" t="s">
        <v>5259</v>
      </c>
      <c r="Q138" s="3" t="str">
        <f t="shared" si="35"/>
        <v>09.51</v>
      </c>
      <c r="AF138" s="15">
        <f t="shared" si="36"/>
        <v>1.1075250086805557</v>
      </c>
      <c r="AK138" s="15">
        <f t="shared" si="37"/>
        <v>1.1067447472993828</v>
      </c>
      <c r="AT138" s="3" t="s">
        <v>5015</v>
      </c>
      <c r="AY138" s="3" t="s">
        <v>5260</v>
      </c>
    </row>
    <row r="139" spans="1:51" x14ac:dyDescent="0.2">
      <c r="A139" s="9">
        <v>0.10069444444444445</v>
      </c>
      <c r="B139" s="13">
        <f t="shared" si="33"/>
        <v>5.1801652777777783E-2</v>
      </c>
      <c r="C139" s="15">
        <v>1.3770833333333334</v>
      </c>
      <c r="D139" s="15">
        <v>2.1263888888888891</v>
      </c>
      <c r="E139" s="3" t="s">
        <v>5261</v>
      </c>
      <c r="F139" s="3" t="str">
        <f t="shared" si="34"/>
        <v>09:52</v>
      </c>
      <c r="H139" s="15"/>
      <c r="I139" s="15"/>
      <c r="M139" s="13">
        <v>6.1111111111111109E-2</v>
      </c>
      <c r="N139" s="15">
        <v>1.3763888888888889</v>
      </c>
      <c r="O139" s="15">
        <v>2.0465277777777779</v>
      </c>
      <c r="P139" s="3" t="s">
        <v>5262</v>
      </c>
      <c r="Q139" s="3" t="str">
        <f t="shared" si="35"/>
        <v>09.52</v>
      </c>
      <c r="AF139" s="15">
        <f t="shared" si="36"/>
        <v>1.107523096064815</v>
      </c>
      <c r="AK139" s="15">
        <f t="shared" si="37"/>
        <v>1.1067447472993828</v>
      </c>
      <c r="AT139" s="3" t="s">
        <v>5263</v>
      </c>
      <c r="AY139" s="3" t="s">
        <v>5264</v>
      </c>
    </row>
    <row r="140" spans="1:51" x14ac:dyDescent="0.2">
      <c r="A140" s="3">
        <v>0.10555555555555556</v>
      </c>
      <c r="B140" s="13">
        <f t="shared" si="33"/>
        <v>5.4302422222222223E-2</v>
      </c>
      <c r="C140" s="15">
        <v>1.3770833333333334</v>
      </c>
      <c r="D140" s="15">
        <v>2.125</v>
      </c>
      <c r="E140" s="3" t="s">
        <v>5265</v>
      </c>
      <c r="F140" s="3" t="str">
        <f t="shared" si="34"/>
        <v>09:52</v>
      </c>
      <c r="H140" s="15"/>
      <c r="I140" s="15"/>
      <c r="M140" s="13">
        <v>6.8750000000000006E-2</v>
      </c>
      <c r="N140" s="15">
        <v>1.3763888888888889</v>
      </c>
      <c r="O140" s="15">
        <v>2.0451388888888888</v>
      </c>
      <c r="P140" s="3" t="s">
        <v>5266</v>
      </c>
      <c r="Q140" s="3" t="str">
        <f t="shared" si="35"/>
        <v>09.52</v>
      </c>
      <c r="AF140" s="15">
        <f t="shared" si="36"/>
        <v>1.1075192708333335</v>
      </c>
      <c r="AK140" s="15">
        <f t="shared" si="37"/>
        <v>1.1067409239969137</v>
      </c>
      <c r="AT140" s="3" t="s">
        <v>5267</v>
      </c>
      <c r="AY140" s="3" t="s">
        <v>5268</v>
      </c>
    </row>
    <row r="141" spans="1:51" x14ac:dyDescent="0.2">
      <c r="A141" s="3">
        <v>9.6527777777777782E-2</v>
      </c>
      <c r="B141" s="13">
        <f t="shared" si="33"/>
        <v>4.9658136111111112E-2</v>
      </c>
      <c r="C141" s="15">
        <v>1.3770833333333334</v>
      </c>
      <c r="D141" s="15">
        <v>2.088888888888889</v>
      </c>
      <c r="E141" s="3" t="s">
        <v>5269</v>
      </c>
      <c r="F141" s="3" t="str">
        <f t="shared" si="34"/>
        <v>09:52</v>
      </c>
      <c r="H141" s="15"/>
      <c r="I141" s="15"/>
      <c r="M141" s="13">
        <v>6.8750000000000006E-2</v>
      </c>
      <c r="N141" s="15">
        <v>1.3763888888888889</v>
      </c>
      <c r="O141" s="15">
        <v>2.0444444444444443</v>
      </c>
      <c r="P141" s="3" t="s">
        <v>5270</v>
      </c>
      <c r="Q141" s="3" t="str">
        <f t="shared" si="35"/>
        <v>09.52</v>
      </c>
      <c r="AF141" s="15">
        <f t="shared" si="36"/>
        <v>1.1074198148148149</v>
      </c>
      <c r="AK141" s="15">
        <f t="shared" si="37"/>
        <v>1.1067390123456791</v>
      </c>
      <c r="AT141" s="3" t="s">
        <v>3375</v>
      </c>
      <c r="AY141" s="3" t="s">
        <v>5271</v>
      </c>
    </row>
    <row r="142" spans="1:51" x14ac:dyDescent="0.2">
      <c r="A142" s="9">
        <v>0.11458333333333333</v>
      </c>
      <c r="B142" s="13">
        <f t="shared" si="33"/>
        <v>5.8946708333333334E-2</v>
      </c>
      <c r="C142" s="15">
        <v>1.3770833333333334</v>
      </c>
      <c r="D142" s="15">
        <v>2.0881944444444445</v>
      </c>
      <c r="E142" s="3" t="s">
        <v>5272</v>
      </c>
      <c r="F142" s="3" t="str">
        <f t="shared" si="34"/>
        <v>09:52</v>
      </c>
      <c r="H142" s="15"/>
      <c r="I142" s="15"/>
      <c r="M142" s="13">
        <v>6.3194444444444442E-2</v>
      </c>
      <c r="N142" s="15">
        <v>1.3763888888888889</v>
      </c>
      <c r="O142" s="15">
        <v>2.0444444444444443</v>
      </c>
      <c r="P142" s="3" t="s">
        <v>5273</v>
      </c>
      <c r="Q142" s="3" t="str">
        <f t="shared" si="35"/>
        <v>09.52</v>
      </c>
      <c r="AF142" s="15">
        <f t="shared" si="36"/>
        <v>1.1074179021990742</v>
      </c>
      <c r="AK142" s="15">
        <f t="shared" si="37"/>
        <v>1.1067390123456791</v>
      </c>
      <c r="AT142" s="3" t="s">
        <v>3812</v>
      </c>
      <c r="AY142" s="3" t="s">
        <v>5274</v>
      </c>
    </row>
    <row r="143" spans="1:51" x14ac:dyDescent="0.2">
      <c r="A143" s="9">
        <v>0.12291666666666666</v>
      </c>
      <c r="B143" s="13">
        <f t="shared" si="33"/>
        <v>6.3233741666666662E-2</v>
      </c>
      <c r="C143" s="15">
        <v>1.3770833333333334</v>
      </c>
      <c r="D143" s="15">
        <v>2.0881944444444445</v>
      </c>
      <c r="E143" s="3" t="s">
        <v>5275</v>
      </c>
      <c r="F143" s="3" t="str">
        <f t="shared" si="34"/>
        <v>09:52</v>
      </c>
      <c r="G143" s="9"/>
      <c r="H143" s="15"/>
      <c r="I143" s="15"/>
      <c r="M143" s="13">
        <v>4.7222222222222221E-2</v>
      </c>
      <c r="N143" s="15">
        <v>1.3763888888888889</v>
      </c>
      <c r="O143" s="15">
        <v>2.0437500000000002</v>
      </c>
      <c r="P143" s="3" t="s">
        <v>5276</v>
      </c>
      <c r="Q143" s="3" t="str">
        <f t="shared" si="35"/>
        <v>09.52</v>
      </c>
      <c r="AF143" s="15">
        <f t="shared" si="36"/>
        <v>1.1074179021990742</v>
      </c>
      <c r="AK143" s="15">
        <f t="shared" si="37"/>
        <v>1.1067371006944444</v>
      </c>
      <c r="AT143" s="3" t="s">
        <v>5277</v>
      </c>
      <c r="AY143" s="3" t="s">
        <v>5177</v>
      </c>
    </row>
    <row r="144" spans="1:51" x14ac:dyDescent="0.2">
      <c r="A144" s="9">
        <v>9.0277777777777776E-2</v>
      </c>
      <c r="B144" s="13">
        <f t="shared" si="33"/>
        <v>4.6442861111111108E-2</v>
      </c>
      <c r="C144" s="15">
        <v>1.3770833333333334</v>
      </c>
      <c r="D144" s="15">
        <v>2.0881944444444445</v>
      </c>
      <c r="E144" s="3" t="s">
        <v>5278</v>
      </c>
      <c r="F144" s="3" t="str">
        <f t="shared" si="34"/>
        <v>09:52</v>
      </c>
      <c r="G144" s="9"/>
      <c r="H144" s="15"/>
      <c r="I144" s="15"/>
      <c r="M144" s="13">
        <v>6.805555555555555E-2</v>
      </c>
      <c r="N144" s="15">
        <v>1.3763888888888889</v>
      </c>
      <c r="O144" s="15">
        <v>2.0430555555555556</v>
      </c>
      <c r="P144" s="3" t="s">
        <v>5279</v>
      </c>
      <c r="Q144" s="3" t="str">
        <f t="shared" si="35"/>
        <v>09.52</v>
      </c>
      <c r="AF144" s="15">
        <f t="shared" si="36"/>
        <v>1.1074179021990742</v>
      </c>
      <c r="AK144" s="15">
        <f t="shared" si="37"/>
        <v>1.10673518904321</v>
      </c>
      <c r="AT144" s="3" t="s">
        <v>5173</v>
      </c>
      <c r="AY144" s="3" t="s">
        <v>5280</v>
      </c>
    </row>
    <row r="145" spans="1:51" x14ac:dyDescent="0.2">
      <c r="A145" s="3">
        <v>0.10069444444444445</v>
      </c>
      <c r="B145" s="13">
        <f t="shared" si="33"/>
        <v>5.1801652777777783E-2</v>
      </c>
      <c r="C145" s="15">
        <v>1.3763888888888889</v>
      </c>
      <c r="D145" s="15">
        <v>2.0881944444444445</v>
      </c>
      <c r="E145" s="3" t="s">
        <v>5281</v>
      </c>
      <c r="F145" s="3" t="str">
        <f t="shared" si="34"/>
        <v>09:52</v>
      </c>
      <c r="G145" s="9"/>
      <c r="H145" s="15"/>
      <c r="I145" s="15"/>
      <c r="M145" s="13">
        <v>6.1805555555555558E-2</v>
      </c>
      <c r="N145" s="15">
        <v>1.3763888888888889</v>
      </c>
      <c r="O145" s="15">
        <v>2.0423611111111111</v>
      </c>
      <c r="P145" s="3" t="s">
        <v>5282</v>
      </c>
      <c r="Q145" s="3" t="str">
        <f t="shared" si="35"/>
        <v>09.52</v>
      </c>
      <c r="AF145" s="15">
        <f t="shared" si="36"/>
        <v>1.1068594463734569</v>
      </c>
      <c r="AK145" s="15">
        <f t="shared" si="37"/>
        <v>1.1067332773919754</v>
      </c>
      <c r="AT145" s="3" t="s">
        <v>5283</v>
      </c>
      <c r="AY145" s="3" t="s">
        <v>5284</v>
      </c>
    </row>
    <row r="146" spans="1:51" x14ac:dyDescent="0.2">
      <c r="A146" s="3">
        <v>9.5138888888888884E-2</v>
      </c>
      <c r="B146" s="13">
        <f t="shared" si="33"/>
        <v>4.8943630555555555E-2</v>
      </c>
      <c r="C146" s="15">
        <v>1.3763888888888889</v>
      </c>
      <c r="D146" s="15">
        <v>2.0881944444444445</v>
      </c>
      <c r="E146" s="3" t="s">
        <v>5285</v>
      </c>
      <c r="F146" s="3" t="str">
        <f t="shared" si="34"/>
        <v>09:52</v>
      </c>
      <c r="G146" s="9"/>
      <c r="H146" s="15"/>
      <c r="I146" s="15"/>
      <c r="M146" s="13">
        <v>5.1388888888888887E-2</v>
      </c>
      <c r="N146" s="15">
        <v>1.3763888888888889</v>
      </c>
      <c r="O146" s="15">
        <v>2.0062500000000001</v>
      </c>
      <c r="P146" s="3" t="s">
        <v>5286</v>
      </c>
      <c r="Q146" s="3" t="str">
        <f t="shared" si="35"/>
        <v>09.52</v>
      </c>
      <c r="AF146" s="15">
        <f t="shared" si="36"/>
        <v>1.1068594463734569</v>
      </c>
      <c r="AK146" s="15">
        <f t="shared" si="37"/>
        <v>1.1066338715277779</v>
      </c>
      <c r="AT146" s="3" t="s">
        <v>5287</v>
      </c>
      <c r="AY146" s="3" t="s">
        <v>5288</v>
      </c>
    </row>
    <row r="147" spans="1:51" x14ac:dyDescent="0.2">
      <c r="A147" s="3">
        <v>0.10208333333333333</v>
      </c>
      <c r="B147" s="13">
        <f t="shared" si="33"/>
        <v>5.2516158333333333E-2</v>
      </c>
      <c r="C147" s="15">
        <v>1.3763888888888889</v>
      </c>
      <c r="D147" s="15">
        <v>2.088888888888889</v>
      </c>
      <c r="E147" s="3" t="s">
        <v>5289</v>
      </c>
      <c r="F147" s="3" t="str">
        <f t="shared" si="34"/>
        <v>09:52</v>
      </c>
      <c r="G147" s="9"/>
      <c r="H147" s="15"/>
      <c r="I147" s="15"/>
      <c r="M147" s="13">
        <v>7.8472222222222221E-2</v>
      </c>
      <c r="N147" s="15">
        <v>1.3763888888888889</v>
      </c>
      <c r="O147" s="15">
        <v>2.0055555555555555</v>
      </c>
      <c r="P147" s="3" t="s">
        <v>5290</v>
      </c>
      <c r="Q147" s="3" t="str">
        <f t="shared" si="35"/>
        <v>09.52</v>
      </c>
      <c r="AF147" s="15">
        <f t="shared" si="36"/>
        <v>1.1068613580246913</v>
      </c>
      <c r="AK147" s="15">
        <f t="shared" si="37"/>
        <v>1.1066319598765433</v>
      </c>
      <c r="AT147" s="3" t="s">
        <v>5177</v>
      </c>
      <c r="AY147" s="3" t="s">
        <v>4879</v>
      </c>
    </row>
    <row r="148" spans="1:51" x14ac:dyDescent="0.2">
      <c r="A148" s="3">
        <v>0.10069444444444445</v>
      </c>
      <c r="B148" s="13">
        <f t="shared" si="33"/>
        <v>5.1801652777777783E-2</v>
      </c>
      <c r="C148" s="15">
        <v>1.3763888888888889</v>
      </c>
      <c r="D148" s="15">
        <v>2.088888888888889</v>
      </c>
      <c r="E148" s="3" t="s">
        <v>5291</v>
      </c>
      <c r="F148" s="3" t="str">
        <f t="shared" si="34"/>
        <v>09:52</v>
      </c>
      <c r="G148" s="9"/>
      <c r="H148" s="15"/>
      <c r="I148" s="15"/>
      <c r="M148" s="13">
        <v>8.2638888888888887E-2</v>
      </c>
      <c r="N148" s="15">
        <v>1.3763888888888889</v>
      </c>
      <c r="O148" s="15">
        <v>2.004861111111111</v>
      </c>
      <c r="P148" s="3" t="s">
        <v>5292</v>
      </c>
      <c r="Q148" s="3" t="str">
        <f t="shared" si="35"/>
        <v>09.52</v>
      </c>
      <c r="AF148" s="15">
        <f t="shared" si="36"/>
        <v>1.1068613580246913</v>
      </c>
      <c r="AK148" s="15">
        <f t="shared" si="37"/>
        <v>1.1066300482253086</v>
      </c>
      <c r="AT148" s="3" t="s">
        <v>5283</v>
      </c>
      <c r="AY148" s="3" t="s">
        <v>4987</v>
      </c>
    </row>
    <row r="149" spans="1:51" x14ac:dyDescent="0.2">
      <c r="A149" s="3">
        <v>9.2361111111111116E-2</v>
      </c>
      <c r="B149" s="13">
        <f t="shared" si="33"/>
        <v>4.7514619444444448E-2</v>
      </c>
      <c r="C149" s="15">
        <v>1.3763888888888889</v>
      </c>
      <c r="D149" s="15">
        <v>2.0895833333333331</v>
      </c>
      <c r="E149" s="3" t="s">
        <v>5293</v>
      </c>
      <c r="F149" s="3" t="str">
        <f t="shared" si="34"/>
        <v>09:52</v>
      </c>
      <c r="G149" s="9"/>
      <c r="H149" s="15"/>
      <c r="I149" s="15"/>
      <c r="M149" s="13">
        <v>6.8750000000000006E-2</v>
      </c>
      <c r="N149" s="15">
        <v>1.3763888888888889</v>
      </c>
      <c r="O149" s="15">
        <v>2.0041666666666669</v>
      </c>
      <c r="P149" s="3" t="s">
        <v>5294</v>
      </c>
      <c r="Q149" s="3" t="str">
        <f t="shared" si="35"/>
        <v>09.52</v>
      </c>
      <c r="AF149" s="15">
        <f t="shared" si="36"/>
        <v>1.106863269675926</v>
      </c>
      <c r="AK149" s="15">
        <f t="shared" si="37"/>
        <v>1.1066281365740742</v>
      </c>
      <c r="AT149" s="3" t="s">
        <v>5295</v>
      </c>
      <c r="AY149" s="3" t="s">
        <v>5296</v>
      </c>
    </row>
    <row r="150" spans="1:51" x14ac:dyDescent="0.2">
      <c r="A150" s="3">
        <v>8.6805555555555552E-2</v>
      </c>
      <c r="B150" s="13">
        <f t="shared" si="33"/>
        <v>4.4656597222222219E-2</v>
      </c>
      <c r="C150" s="15">
        <v>1.3763888888888889</v>
      </c>
      <c r="D150" s="15">
        <v>2.0895833333333331</v>
      </c>
      <c r="E150" s="3" t="s">
        <v>5297</v>
      </c>
      <c r="F150" s="3" t="str">
        <f t="shared" si="34"/>
        <v>09:52</v>
      </c>
      <c r="G150" s="9"/>
      <c r="H150" s="15"/>
      <c r="I150" s="15"/>
      <c r="M150" s="13">
        <v>5.2777777777777778E-2</v>
      </c>
      <c r="N150" s="15">
        <v>1.3763888888888889</v>
      </c>
      <c r="O150" s="15">
        <v>2.0034722222222223</v>
      </c>
      <c r="P150" s="3" t="s">
        <v>5298</v>
      </c>
      <c r="Q150" s="3" t="str">
        <f t="shared" si="35"/>
        <v>09.52</v>
      </c>
      <c r="AF150" s="15">
        <f t="shared" si="36"/>
        <v>1.106863269675926</v>
      </c>
      <c r="AK150" s="15">
        <f t="shared" si="37"/>
        <v>1.1066262249228396</v>
      </c>
      <c r="AT150" s="3" t="s">
        <v>5118</v>
      </c>
      <c r="AY150" s="3" t="s">
        <v>5299</v>
      </c>
    </row>
    <row r="151" spans="1:51" x14ac:dyDescent="0.2">
      <c r="A151" s="9">
        <v>7.9166666666666663E-2</v>
      </c>
      <c r="B151" s="13">
        <f t="shared" si="33"/>
        <v>4.0726816666666665E-2</v>
      </c>
      <c r="C151" s="15">
        <v>1.3763888888888889</v>
      </c>
      <c r="D151" s="15">
        <v>2.0895833333333331</v>
      </c>
      <c r="E151" s="3" t="s">
        <v>5300</v>
      </c>
      <c r="F151" s="3" t="str">
        <f t="shared" si="34"/>
        <v>09:52</v>
      </c>
      <c r="G151" s="9"/>
      <c r="H151" s="15"/>
      <c r="I151" s="15"/>
      <c r="M151" s="13">
        <v>4.791666666666667E-2</v>
      </c>
      <c r="N151" s="15">
        <v>1.3763888888888889</v>
      </c>
      <c r="O151" s="15">
        <v>2.0034722222222223</v>
      </c>
      <c r="P151" s="3" t="s">
        <v>5301</v>
      </c>
      <c r="Q151" s="3" t="str">
        <f t="shared" si="35"/>
        <v>09.52</v>
      </c>
      <c r="AF151" s="15">
        <f t="shared" si="36"/>
        <v>1.106863269675926</v>
      </c>
      <c r="AK151" s="15">
        <f t="shared" si="37"/>
        <v>1.1066262249228396</v>
      </c>
      <c r="AT151" s="3" t="s">
        <v>5302</v>
      </c>
      <c r="AY151" s="3" t="s">
        <v>3812</v>
      </c>
    </row>
    <row r="152" spans="1:51" x14ac:dyDescent="0.2">
      <c r="A152" s="9">
        <v>6.805555555555555E-2</v>
      </c>
      <c r="B152" s="13">
        <f t="shared" si="33"/>
        <v>3.5010772222222222E-2</v>
      </c>
      <c r="C152" s="15">
        <v>1.3763888888888889</v>
      </c>
      <c r="D152" s="15">
        <v>2.0895833333333331</v>
      </c>
      <c r="E152" s="3" t="s">
        <v>5303</v>
      </c>
      <c r="F152" s="3" t="str">
        <f t="shared" si="34"/>
        <v>09:52</v>
      </c>
      <c r="G152" s="9"/>
      <c r="H152" s="15"/>
      <c r="I152" s="15"/>
      <c r="M152" s="13">
        <v>5.347222222222222E-2</v>
      </c>
      <c r="N152" s="15">
        <v>1.3763888888888889</v>
      </c>
      <c r="O152" s="15">
        <v>2.0041666666666669</v>
      </c>
      <c r="P152" s="3" t="s">
        <v>5304</v>
      </c>
      <c r="Q152" s="3" t="str">
        <f t="shared" si="35"/>
        <v>09.52</v>
      </c>
      <c r="AF152" s="15">
        <f t="shared" si="36"/>
        <v>1.106863269675926</v>
      </c>
      <c r="AK152" s="15">
        <f t="shared" si="37"/>
        <v>1.1066281365740742</v>
      </c>
      <c r="AT152" s="3" t="s">
        <v>5305</v>
      </c>
      <c r="AY152" s="3" t="s">
        <v>5306</v>
      </c>
    </row>
    <row r="153" spans="1:51" x14ac:dyDescent="0.2">
      <c r="A153" s="9">
        <v>5.6250000000000001E-2</v>
      </c>
      <c r="B153" s="13">
        <f t="shared" si="33"/>
        <v>2.8937475000000001E-2</v>
      </c>
      <c r="C153" s="15">
        <v>1.3763888888888889</v>
      </c>
      <c r="D153" s="15">
        <v>2.125</v>
      </c>
      <c r="E153" s="3" t="s">
        <v>5307</v>
      </c>
      <c r="F153" s="3" t="str">
        <f t="shared" si="34"/>
        <v>09:52</v>
      </c>
      <c r="G153" s="9"/>
      <c r="H153" s="15"/>
      <c r="I153" s="15"/>
      <c r="M153" s="13">
        <v>5.0694444444444445E-2</v>
      </c>
      <c r="N153" s="15">
        <v>1.3763888888888889</v>
      </c>
      <c r="O153" s="15">
        <v>2.0041666666666669</v>
      </c>
      <c r="P153" s="3" t="s">
        <v>5308</v>
      </c>
      <c r="Q153" s="3" t="str">
        <f t="shared" si="35"/>
        <v>09.52</v>
      </c>
      <c r="AF153" s="15">
        <f t="shared" si="36"/>
        <v>1.106960763888889</v>
      </c>
      <c r="AK153" s="15">
        <f t="shared" si="37"/>
        <v>1.1066281365740742</v>
      </c>
      <c r="AT153" s="3" t="s">
        <v>5054</v>
      </c>
      <c r="AY153" s="3" t="s">
        <v>5309</v>
      </c>
    </row>
    <row r="154" spans="1:51" x14ac:dyDescent="0.2">
      <c r="A154" s="9">
        <v>5.6944444444444443E-2</v>
      </c>
      <c r="B154" s="13">
        <f t="shared" si="33"/>
        <v>2.9294727777777779E-2</v>
      </c>
      <c r="C154" s="15">
        <v>1.3763888888888889</v>
      </c>
      <c r="D154" s="15">
        <v>2.1256944444444446</v>
      </c>
      <c r="E154" s="3" t="s">
        <v>5310</v>
      </c>
      <c r="F154" s="3" t="str">
        <f t="shared" si="34"/>
        <v>09:52</v>
      </c>
      <c r="G154" s="9"/>
      <c r="H154" s="15"/>
      <c r="I154" s="15"/>
      <c r="M154" s="13">
        <v>5.0694444444444445E-2</v>
      </c>
      <c r="N154" s="15">
        <v>1.3763888888888889</v>
      </c>
      <c r="O154" s="15">
        <v>2.0041666666666669</v>
      </c>
      <c r="P154" s="3" t="s">
        <v>5311</v>
      </c>
      <c r="Q154" s="3" t="str">
        <f t="shared" si="35"/>
        <v>09.52</v>
      </c>
      <c r="AF154" s="15">
        <f t="shared" si="36"/>
        <v>1.1069626755401234</v>
      </c>
      <c r="AK154" s="15">
        <f t="shared" si="37"/>
        <v>1.1066281365740742</v>
      </c>
      <c r="AT154" s="3" t="s">
        <v>5312</v>
      </c>
      <c r="AY154" s="3" t="s">
        <v>5309</v>
      </c>
    </row>
    <row r="155" spans="1:51" x14ac:dyDescent="0.2">
      <c r="A155" s="9">
        <v>5.8333333333333334E-2</v>
      </c>
      <c r="B155" s="13">
        <f t="shared" si="33"/>
        <v>3.0009233333333333E-2</v>
      </c>
      <c r="C155" s="15">
        <v>1.3763888888888889</v>
      </c>
      <c r="D155" s="15">
        <v>2.1256944444444446</v>
      </c>
      <c r="E155" s="3" t="s">
        <v>5313</v>
      </c>
      <c r="F155" s="3" t="str">
        <f t="shared" si="34"/>
        <v>09:52</v>
      </c>
      <c r="G155" s="9"/>
      <c r="H155" s="15"/>
      <c r="I155" s="15"/>
      <c r="M155" s="13">
        <v>4.4444444444444446E-2</v>
      </c>
      <c r="N155" s="15">
        <v>1.3763888888888889</v>
      </c>
      <c r="O155" s="15">
        <v>2.0041666666666669</v>
      </c>
      <c r="P155" s="3" t="s">
        <v>5314</v>
      </c>
      <c r="Q155" s="3" t="str">
        <f t="shared" si="35"/>
        <v>09.52</v>
      </c>
      <c r="AF155" s="15">
        <f t="shared" si="36"/>
        <v>1.1069626755401234</v>
      </c>
      <c r="AK155" s="15">
        <f t="shared" si="37"/>
        <v>1.1066281365740742</v>
      </c>
      <c r="AT155" s="3" t="s">
        <v>5315</v>
      </c>
      <c r="AY155" s="3" t="s">
        <v>5316</v>
      </c>
    </row>
    <row r="156" spans="1:51" x14ac:dyDescent="0.2">
      <c r="A156" s="9">
        <v>5.0694444444444445E-2</v>
      </c>
      <c r="B156" s="13">
        <f t="shared" si="33"/>
        <v>2.6079452777777779E-2</v>
      </c>
      <c r="C156" s="15">
        <v>1.3763888888888889</v>
      </c>
      <c r="D156" s="15">
        <v>2.1263888888888891</v>
      </c>
      <c r="E156" s="3" t="s">
        <v>5317</v>
      </c>
      <c r="F156" s="3" t="str">
        <f t="shared" si="34"/>
        <v>09:52</v>
      </c>
      <c r="H156" s="15"/>
      <c r="I156" s="15"/>
      <c r="M156" s="13">
        <v>6.7361111111111108E-2</v>
      </c>
      <c r="N156" s="15">
        <v>1.3763888888888889</v>
      </c>
      <c r="O156" s="15">
        <v>2.0041666666666669</v>
      </c>
      <c r="P156" s="3" t="s">
        <v>5318</v>
      </c>
      <c r="Q156" s="3" t="str">
        <f t="shared" si="35"/>
        <v>09.52</v>
      </c>
      <c r="AF156" s="15">
        <f t="shared" si="36"/>
        <v>1.106964587191358</v>
      </c>
      <c r="AK156" s="15">
        <f t="shared" si="37"/>
        <v>1.1066281365740742</v>
      </c>
      <c r="AT156" s="3" t="s">
        <v>5319</v>
      </c>
      <c r="AY156" s="3" t="s">
        <v>5320</v>
      </c>
    </row>
    <row r="157" spans="1:51" x14ac:dyDescent="0.2">
      <c r="A157" s="9">
        <v>5.347222222222222E-2</v>
      </c>
      <c r="B157" s="13">
        <f t="shared" si="33"/>
        <v>2.750846388888889E-2</v>
      </c>
      <c r="C157" s="15">
        <v>1.3763888888888889</v>
      </c>
      <c r="D157" s="15">
        <v>2.1263888888888891</v>
      </c>
      <c r="E157" s="3" t="s">
        <v>5321</v>
      </c>
      <c r="F157" s="3" t="str">
        <f t="shared" si="34"/>
        <v>09:52</v>
      </c>
      <c r="H157" s="15"/>
      <c r="I157" s="15"/>
      <c r="M157" s="13">
        <v>5.6250000000000001E-2</v>
      </c>
      <c r="N157" s="15">
        <v>1.3763888888888889</v>
      </c>
      <c r="O157" s="15">
        <v>2.0041666666666669</v>
      </c>
      <c r="P157" s="3" t="s">
        <v>5322</v>
      </c>
      <c r="Q157" s="3" t="str">
        <f t="shared" si="35"/>
        <v>09.52</v>
      </c>
      <c r="AF157" s="15">
        <f t="shared" si="36"/>
        <v>1.106964587191358</v>
      </c>
      <c r="AK157" s="15">
        <f t="shared" si="37"/>
        <v>1.1066281365740742</v>
      </c>
      <c r="AT157" s="3" t="s">
        <v>5323</v>
      </c>
      <c r="AY157" s="3" t="s">
        <v>5264</v>
      </c>
    </row>
    <row r="158" spans="1:51" x14ac:dyDescent="0.2">
      <c r="A158" s="9">
        <v>5.6250000000000001E-2</v>
      </c>
      <c r="B158" s="13">
        <f t="shared" si="33"/>
        <v>2.8937475000000001E-2</v>
      </c>
      <c r="C158" s="15">
        <v>1.3763888888888889</v>
      </c>
      <c r="D158" s="15">
        <v>2.1270833333333332</v>
      </c>
      <c r="E158" s="3" t="s">
        <v>5324</v>
      </c>
      <c r="F158" s="3" t="str">
        <f t="shared" si="34"/>
        <v>09:52</v>
      </c>
      <c r="H158" s="15"/>
      <c r="I158" s="15"/>
      <c r="M158" s="13">
        <v>0.05</v>
      </c>
      <c r="N158" s="15">
        <v>1.3763888888888889</v>
      </c>
      <c r="O158" s="15">
        <v>2.0041666666666669</v>
      </c>
      <c r="P158" s="3" t="s">
        <v>5325</v>
      </c>
      <c r="Q158" s="3" t="str">
        <f t="shared" si="35"/>
        <v>09.52</v>
      </c>
      <c r="AF158" s="15">
        <f t="shared" si="36"/>
        <v>1.1069664988425927</v>
      </c>
      <c r="AK158" s="15">
        <f t="shared" si="37"/>
        <v>1.1066281365740742</v>
      </c>
      <c r="AT158" s="3" t="s">
        <v>5326</v>
      </c>
      <c r="AY158" s="3" t="s">
        <v>5327</v>
      </c>
    </row>
    <row r="159" spans="1:51" x14ac:dyDescent="0.2">
      <c r="A159" s="9">
        <v>5.0694444444444445E-2</v>
      </c>
      <c r="B159" s="13">
        <f t="shared" si="33"/>
        <v>2.6079452777777779E-2</v>
      </c>
      <c r="C159" s="15">
        <v>1.3763888888888889</v>
      </c>
      <c r="D159" s="15">
        <v>2.1277777777777778</v>
      </c>
      <c r="E159" s="3" t="s">
        <v>5328</v>
      </c>
      <c r="F159" s="3" t="str">
        <f t="shared" si="34"/>
        <v>09:52</v>
      </c>
      <c r="H159" s="15"/>
      <c r="I159" s="15"/>
      <c r="M159" s="13">
        <v>4.9305555555555554E-2</v>
      </c>
      <c r="N159" s="15">
        <v>1.3763888888888889</v>
      </c>
      <c r="O159" s="15">
        <v>2.004861111111111</v>
      </c>
      <c r="P159" s="3" t="s">
        <v>5329</v>
      </c>
      <c r="Q159" s="3" t="str">
        <f t="shared" si="35"/>
        <v>09.52</v>
      </c>
      <c r="AF159" s="15">
        <f t="shared" si="36"/>
        <v>1.1069684104938271</v>
      </c>
      <c r="AK159" s="15">
        <f t="shared" si="37"/>
        <v>1.1066300482253086</v>
      </c>
      <c r="AT159" s="3" t="s">
        <v>5330</v>
      </c>
      <c r="AY159" s="3" t="s">
        <v>5331</v>
      </c>
    </row>
    <row r="160" spans="1:51" x14ac:dyDescent="0.2">
      <c r="A160" s="9">
        <v>4.6527777777777779E-2</v>
      </c>
      <c r="B160" s="13">
        <f t="shared" si="33"/>
        <v>2.3935936111111111E-2</v>
      </c>
      <c r="C160" s="15">
        <v>1.3763888888888889</v>
      </c>
      <c r="D160" s="15">
        <v>2.1277777777777778</v>
      </c>
      <c r="E160" s="3" t="s">
        <v>5332</v>
      </c>
      <c r="F160" s="3" t="str">
        <f t="shared" si="34"/>
        <v>09:52</v>
      </c>
      <c r="H160" s="15"/>
      <c r="I160" s="15"/>
      <c r="M160" s="13">
        <v>4.791666666666667E-2</v>
      </c>
      <c r="N160" s="15">
        <v>1.3763888888888889</v>
      </c>
      <c r="O160" s="15">
        <v>2.0055555555555555</v>
      </c>
      <c r="P160" s="3" t="s">
        <v>5333</v>
      </c>
      <c r="Q160" s="3" t="str">
        <f t="shared" si="35"/>
        <v>09.52</v>
      </c>
      <c r="AF160" s="15">
        <f t="shared" si="36"/>
        <v>1.1069684104938271</v>
      </c>
      <c r="AK160" s="15">
        <f t="shared" si="37"/>
        <v>1.1066319598765433</v>
      </c>
      <c r="AT160" s="3" t="s">
        <v>5334</v>
      </c>
      <c r="AY160" s="3" t="s">
        <v>5335</v>
      </c>
    </row>
    <row r="161" spans="1:51" x14ac:dyDescent="0.2">
      <c r="A161" s="9">
        <v>4.2361111111111113E-2</v>
      </c>
      <c r="B161" s="13">
        <f t="shared" si="33"/>
        <v>2.1792419444444447E-2</v>
      </c>
      <c r="C161" s="15">
        <v>1.3763888888888889</v>
      </c>
      <c r="D161" s="15">
        <v>2.1284722222222223</v>
      </c>
      <c r="E161" s="3" t="s">
        <v>5336</v>
      </c>
      <c r="F161" s="3" t="str">
        <f t="shared" si="34"/>
        <v>09:52</v>
      </c>
      <c r="H161" s="15"/>
      <c r="I161" s="15"/>
      <c r="M161" s="13">
        <v>4.583333333333333E-2</v>
      </c>
      <c r="N161" s="15">
        <v>1.3763888888888889</v>
      </c>
      <c r="O161" s="15">
        <v>2.0416666666666665</v>
      </c>
      <c r="P161" s="3" t="s">
        <v>5337</v>
      </c>
      <c r="Q161" s="3" t="str">
        <f t="shared" si="35"/>
        <v>09.52</v>
      </c>
      <c r="AF161" s="15">
        <f t="shared" si="36"/>
        <v>1.1069703221450617</v>
      </c>
      <c r="AK161" s="15">
        <f t="shared" si="37"/>
        <v>1.1067313657407407</v>
      </c>
      <c r="AT161" s="3" t="s">
        <v>5135</v>
      </c>
      <c r="AY161" s="3" t="s">
        <v>5188</v>
      </c>
    </row>
    <row r="162" spans="1:51" x14ac:dyDescent="0.2">
      <c r="A162" s="9">
        <v>4.2361111111111113E-2</v>
      </c>
      <c r="B162" s="13">
        <f t="shared" si="33"/>
        <v>2.1792419444444447E-2</v>
      </c>
      <c r="C162" s="15">
        <v>1.3763888888888889</v>
      </c>
      <c r="D162" s="15">
        <v>2.1291666666666669</v>
      </c>
      <c r="E162" s="3" t="s">
        <v>5338</v>
      </c>
      <c r="F162" s="3" t="str">
        <f t="shared" si="34"/>
        <v>09:52</v>
      </c>
      <c r="H162" s="15"/>
      <c r="I162" s="15"/>
      <c r="M162" s="13">
        <v>5.2083333333333336E-2</v>
      </c>
      <c r="N162" s="15">
        <v>1.3763888888888889</v>
      </c>
      <c r="O162" s="15">
        <v>2.0416666666666665</v>
      </c>
      <c r="P162" s="3" t="s">
        <v>5339</v>
      </c>
      <c r="Q162" s="3" t="str">
        <f t="shared" si="35"/>
        <v>09.52</v>
      </c>
      <c r="AF162" s="15">
        <f t="shared" si="36"/>
        <v>1.1069722337962964</v>
      </c>
      <c r="AK162" s="15">
        <f t="shared" si="37"/>
        <v>1.1067313657407407</v>
      </c>
      <c r="AT162" s="3" t="s">
        <v>5135</v>
      </c>
      <c r="AY162" s="3" t="s">
        <v>3812</v>
      </c>
    </row>
    <row r="163" spans="1:51" x14ac:dyDescent="0.2">
      <c r="A163" s="3">
        <v>6.8750000000000006E-2</v>
      </c>
      <c r="B163" s="13">
        <f t="shared" si="33"/>
        <v>3.5368025000000004E-2</v>
      </c>
      <c r="C163" s="15">
        <v>1.3763888888888889</v>
      </c>
      <c r="D163" s="15">
        <v>2.129861111111111</v>
      </c>
      <c r="E163" s="3" t="s">
        <v>5340</v>
      </c>
      <c r="F163" s="3" t="str">
        <f t="shared" si="34"/>
        <v>09:52</v>
      </c>
      <c r="H163" s="15"/>
      <c r="I163" s="15"/>
      <c r="M163" s="13">
        <v>5.5555555555555552E-2</v>
      </c>
      <c r="N163" s="15">
        <v>1.3763888888888889</v>
      </c>
      <c r="O163" s="15">
        <v>2.0423611111111111</v>
      </c>
      <c r="P163" s="3" t="s">
        <v>5341</v>
      </c>
      <c r="Q163" s="3" t="str">
        <f t="shared" si="35"/>
        <v>09.52</v>
      </c>
      <c r="AF163" s="15">
        <f t="shared" si="36"/>
        <v>1.1069741454475308</v>
      </c>
      <c r="AK163" s="15">
        <f t="shared" si="37"/>
        <v>1.1067332773919754</v>
      </c>
      <c r="AT163" s="3" t="s">
        <v>5342</v>
      </c>
      <c r="AY163" s="3" t="s">
        <v>5234</v>
      </c>
    </row>
    <row r="164" spans="1:51" x14ac:dyDescent="0.2">
      <c r="A164" s="9">
        <v>4.6527777777777779E-2</v>
      </c>
      <c r="B164" s="13">
        <f t="shared" si="33"/>
        <v>2.3935936111111111E-2</v>
      </c>
      <c r="C164" s="15">
        <v>1.3763888888888889</v>
      </c>
      <c r="D164" s="15">
        <v>2.129861111111111</v>
      </c>
      <c r="E164" s="3" t="s">
        <v>5343</v>
      </c>
      <c r="F164" s="3" t="str">
        <f t="shared" si="34"/>
        <v>09:52</v>
      </c>
      <c r="H164" s="15"/>
      <c r="I164" s="15"/>
      <c r="M164" s="13">
        <v>5.2083333333333336E-2</v>
      </c>
      <c r="N164" s="15">
        <v>1.3763888888888889</v>
      </c>
      <c r="O164" s="15">
        <v>2.0430555555555556</v>
      </c>
      <c r="P164" s="3" t="s">
        <v>5344</v>
      </c>
      <c r="Q164" s="3" t="str">
        <f t="shared" si="35"/>
        <v>09.52</v>
      </c>
      <c r="AF164" s="15">
        <f t="shared" si="36"/>
        <v>1.1069741454475308</v>
      </c>
      <c r="AK164" s="15">
        <f t="shared" si="37"/>
        <v>1.10673518904321</v>
      </c>
      <c r="AT164" s="3" t="s">
        <v>5345</v>
      </c>
      <c r="AY164" s="3" t="s">
        <v>3812</v>
      </c>
    </row>
    <row r="165" spans="1:51" x14ac:dyDescent="0.2">
      <c r="A165" s="9">
        <v>6.805555555555555E-2</v>
      </c>
      <c r="B165" s="13">
        <f t="shared" si="33"/>
        <v>3.5010772222222222E-2</v>
      </c>
      <c r="C165" s="15">
        <v>1.3763888888888889</v>
      </c>
      <c r="D165" s="15">
        <v>2.1305555555555555</v>
      </c>
      <c r="E165" s="3" t="s">
        <v>5346</v>
      </c>
      <c r="F165" s="3" t="str">
        <f t="shared" si="34"/>
        <v>09:52</v>
      </c>
      <c r="H165" s="15"/>
      <c r="I165" s="15"/>
      <c r="M165" s="13">
        <v>5.0694444444444445E-2</v>
      </c>
      <c r="N165" s="15">
        <v>1.3763888888888889</v>
      </c>
      <c r="O165" s="15">
        <v>2.0430555555555556</v>
      </c>
      <c r="P165" s="3" t="s">
        <v>5347</v>
      </c>
      <c r="Q165" s="3" t="str">
        <f t="shared" si="35"/>
        <v>09.52</v>
      </c>
      <c r="AF165" s="15">
        <f t="shared" si="36"/>
        <v>1.1069760570987655</v>
      </c>
      <c r="AK165" s="15">
        <f t="shared" si="37"/>
        <v>1.10673518904321</v>
      </c>
      <c r="AT165" s="3" t="s">
        <v>5342</v>
      </c>
      <c r="AY165" s="3" t="s">
        <v>5237</v>
      </c>
    </row>
    <row r="166" spans="1:51" x14ac:dyDescent="0.2">
      <c r="A166" s="9">
        <v>7.9166666666666663E-2</v>
      </c>
      <c r="B166" s="13">
        <f t="shared" si="33"/>
        <v>4.0726816666666665E-2</v>
      </c>
      <c r="C166" s="15">
        <v>1.3763888888888889</v>
      </c>
      <c r="D166" s="15">
        <v>2.1312500000000001</v>
      </c>
      <c r="E166" s="3" t="s">
        <v>5348</v>
      </c>
      <c r="F166" s="3" t="str">
        <f t="shared" si="34"/>
        <v>09:52</v>
      </c>
      <c r="H166" s="15"/>
      <c r="I166" s="15"/>
      <c r="M166" s="13">
        <v>4.583333333333333E-2</v>
      </c>
      <c r="N166" s="15">
        <v>1.3763888888888889</v>
      </c>
      <c r="O166" s="15">
        <v>2.0437500000000002</v>
      </c>
      <c r="P166" s="3" t="s">
        <v>5349</v>
      </c>
      <c r="Q166" s="3" t="str">
        <f t="shared" si="35"/>
        <v>09.52</v>
      </c>
      <c r="AF166" s="15">
        <f t="shared" si="36"/>
        <v>1.1069779687500001</v>
      </c>
      <c r="AK166" s="15">
        <f t="shared" si="37"/>
        <v>1.1067371006944444</v>
      </c>
      <c r="AT166" s="3" t="s">
        <v>5350</v>
      </c>
      <c r="AY166" s="3" t="s">
        <v>2134</v>
      </c>
    </row>
    <row r="167" spans="1:51" x14ac:dyDescent="0.2">
      <c r="A167" s="9">
        <v>7.6388888888888895E-2</v>
      </c>
      <c r="B167" s="13">
        <f t="shared" si="33"/>
        <v>3.9297805555555558E-2</v>
      </c>
      <c r="C167" s="15">
        <v>1.3763888888888889</v>
      </c>
      <c r="D167" s="15">
        <v>2.1305555555555555</v>
      </c>
      <c r="E167" s="3" t="s">
        <v>5351</v>
      </c>
      <c r="F167" s="3" t="str">
        <f t="shared" si="34"/>
        <v>09:52</v>
      </c>
      <c r="H167" s="15"/>
      <c r="I167" s="15"/>
      <c r="M167" s="13">
        <v>4.4444444444444446E-2</v>
      </c>
      <c r="N167" s="15">
        <v>1.3763888888888889</v>
      </c>
      <c r="O167" s="15">
        <v>2.0444444444444443</v>
      </c>
      <c r="P167" s="3" t="s">
        <v>5352</v>
      </c>
      <c r="Q167" s="3" t="str">
        <f t="shared" si="35"/>
        <v>09.52</v>
      </c>
      <c r="AF167" s="15">
        <f t="shared" si="36"/>
        <v>1.1069760570987655</v>
      </c>
      <c r="AK167" s="15">
        <f t="shared" si="37"/>
        <v>1.1067390123456791</v>
      </c>
      <c r="AT167" s="3" t="s">
        <v>5353</v>
      </c>
      <c r="AY167" s="3" t="s">
        <v>5287</v>
      </c>
    </row>
    <row r="168" spans="1:51" x14ac:dyDescent="0.2">
      <c r="A168" s="9">
        <v>7.9166666666666663E-2</v>
      </c>
      <c r="B168" s="13">
        <f t="shared" si="33"/>
        <v>4.0726816666666665E-2</v>
      </c>
      <c r="C168" s="15">
        <v>1.3763888888888889</v>
      </c>
      <c r="D168" s="15">
        <v>2.129861111111111</v>
      </c>
      <c r="E168" s="3" t="s">
        <v>5354</v>
      </c>
      <c r="F168" s="3" t="str">
        <f t="shared" si="34"/>
        <v>09:52</v>
      </c>
      <c r="H168" s="15"/>
      <c r="I168" s="15"/>
      <c r="M168" s="13">
        <v>4.4444444444444446E-2</v>
      </c>
      <c r="N168" s="15">
        <v>1.3763888888888889</v>
      </c>
      <c r="O168" s="15">
        <v>2.0444444444444443</v>
      </c>
      <c r="P168" s="3" t="s">
        <v>5355</v>
      </c>
      <c r="Q168" s="3" t="str">
        <f t="shared" si="35"/>
        <v>09.52</v>
      </c>
      <c r="AF168" s="15">
        <f t="shared" si="36"/>
        <v>1.1069741454475308</v>
      </c>
      <c r="AK168" s="15">
        <f t="shared" si="37"/>
        <v>1.1067390123456791</v>
      </c>
      <c r="AT168" s="3" t="s">
        <v>5350</v>
      </c>
      <c r="AY168" s="3" t="s">
        <v>5287</v>
      </c>
    </row>
    <row r="169" spans="1:51" x14ac:dyDescent="0.2">
      <c r="A169" s="9">
        <v>7.0833333333333331E-2</v>
      </c>
      <c r="B169" s="13">
        <f t="shared" si="33"/>
        <v>3.6439783333333337E-2</v>
      </c>
      <c r="C169" s="15">
        <v>1.3763888888888889</v>
      </c>
      <c r="D169" s="15">
        <v>2.129861111111111</v>
      </c>
      <c r="E169" s="3" t="s">
        <v>5356</v>
      </c>
      <c r="F169" s="3" t="str">
        <f t="shared" si="34"/>
        <v>09:52</v>
      </c>
      <c r="H169" s="15"/>
      <c r="I169" s="15"/>
      <c r="M169" s="13">
        <v>0.05</v>
      </c>
      <c r="N169" s="15">
        <v>1.3763888888888889</v>
      </c>
      <c r="O169" s="15">
        <v>2.0451388888888888</v>
      </c>
      <c r="P169" s="3" t="s">
        <v>5357</v>
      </c>
      <c r="Q169" s="3" t="str">
        <f t="shared" si="35"/>
        <v>09.52</v>
      </c>
      <c r="AF169" s="15">
        <f t="shared" si="36"/>
        <v>1.1069741454475308</v>
      </c>
      <c r="AK169" s="15">
        <f t="shared" si="37"/>
        <v>1.1067409239969137</v>
      </c>
      <c r="AT169" s="3" t="s">
        <v>5358</v>
      </c>
      <c r="AY169" s="3" t="s">
        <v>2861</v>
      </c>
    </row>
    <row r="170" spans="1:51" x14ac:dyDescent="0.2">
      <c r="A170" s="9">
        <v>6.3888888888888884E-2</v>
      </c>
      <c r="B170" s="13">
        <f t="shared" si="33"/>
        <v>3.2867255555555551E-2</v>
      </c>
      <c r="C170" s="15">
        <v>1.3763888888888889</v>
      </c>
      <c r="D170" s="15">
        <v>2.1291666666666669</v>
      </c>
      <c r="E170" s="3" t="s">
        <v>5359</v>
      </c>
      <c r="F170" s="3" t="str">
        <f t="shared" si="34"/>
        <v>09:52</v>
      </c>
      <c r="G170" s="9"/>
      <c r="H170" s="15"/>
      <c r="I170" s="15"/>
      <c r="M170" s="13">
        <v>4.3055555555555555E-2</v>
      </c>
      <c r="N170" s="15">
        <v>1.3763888888888889</v>
      </c>
      <c r="O170" s="15">
        <v>2.0458333333333334</v>
      </c>
      <c r="P170" s="3" t="s">
        <v>5360</v>
      </c>
      <c r="Q170" s="3" t="str">
        <f t="shared" si="35"/>
        <v>09.52</v>
      </c>
      <c r="AF170" s="15">
        <f t="shared" si="36"/>
        <v>1.1069722337962964</v>
      </c>
      <c r="AK170" s="15">
        <f t="shared" si="37"/>
        <v>1.1067428356481481</v>
      </c>
      <c r="AT170" s="3" t="s">
        <v>5361</v>
      </c>
      <c r="AY170" s="3" t="s">
        <v>5295</v>
      </c>
    </row>
    <row r="171" spans="1:51" x14ac:dyDescent="0.2">
      <c r="A171" s="9">
        <v>6.3888888888888884E-2</v>
      </c>
      <c r="B171" s="13">
        <f t="shared" si="33"/>
        <v>3.2867255555555551E-2</v>
      </c>
      <c r="C171" s="15">
        <v>1.3763888888888889</v>
      </c>
      <c r="D171" s="15">
        <v>2.1284722222222223</v>
      </c>
      <c r="E171" s="3" t="s">
        <v>5362</v>
      </c>
      <c r="F171" s="3" t="str">
        <f t="shared" si="34"/>
        <v>09:52</v>
      </c>
      <c r="G171" s="9"/>
      <c r="H171" s="15"/>
      <c r="I171" s="15"/>
      <c r="M171" s="13">
        <v>4.3055555555555555E-2</v>
      </c>
      <c r="N171" s="15">
        <v>1.3763888888888889</v>
      </c>
      <c r="O171" s="15">
        <v>2.0458333333333334</v>
      </c>
      <c r="P171" s="3" t="s">
        <v>5363</v>
      </c>
      <c r="Q171" s="3" t="str">
        <f t="shared" si="35"/>
        <v>09.52</v>
      </c>
      <c r="AF171" s="15">
        <f t="shared" si="36"/>
        <v>1.1069703221450617</v>
      </c>
      <c r="AK171" s="15">
        <f t="shared" si="37"/>
        <v>1.1067428356481481</v>
      </c>
      <c r="AT171" s="3" t="s">
        <v>5361</v>
      </c>
      <c r="AY171" s="3" t="s">
        <v>5295</v>
      </c>
    </row>
    <row r="172" spans="1:51" x14ac:dyDescent="0.2">
      <c r="A172" s="9">
        <v>6.25E-2</v>
      </c>
      <c r="B172" s="13">
        <f t="shared" si="33"/>
        <v>3.2152750000000001E-2</v>
      </c>
      <c r="C172" s="15">
        <v>1.3763888888888889</v>
      </c>
      <c r="D172" s="15">
        <v>2.1284722222222223</v>
      </c>
      <c r="E172" s="3" t="s">
        <v>5364</v>
      </c>
      <c r="F172" s="3" t="str">
        <f t="shared" si="34"/>
        <v>09:52</v>
      </c>
      <c r="G172" s="9"/>
      <c r="H172" s="15"/>
      <c r="I172" s="15"/>
      <c r="M172" s="13">
        <v>4.2361111111111113E-2</v>
      </c>
      <c r="N172" s="15">
        <v>1.3763888888888889</v>
      </c>
      <c r="O172" s="15">
        <v>2.0465277777777779</v>
      </c>
      <c r="P172" s="3" t="s">
        <v>5365</v>
      </c>
      <c r="Q172" s="3" t="str">
        <f t="shared" si="35"/>
        <v>09.52</v>
      </c>
      <c r="AF172" s="15">
        <f t="shared" si="36"/>
        <v>1.1069703221450617</v>
      </c>
      <c r="AK172" s="15">
        <f t="shared" si="37"/>
        <v>1.1067447472993828</v>
      </c>
      <c r="AT172" s="3" t="s">
        <v>5200</v>
      </c>
      <c r="AY172" s="3" t="s">
        <v>5260</v>
      </c>
    </row>
    <row r="173" spans="1:51" x14ac:dyDescent="0.2">
      <c r="A173" s="9">
        <v>6.1111111111111109E-2</v>
      </c>
      <c r="B173" s="13">
        <f t="shared" si="33"/>
        <v>3.1438244444444444E-2</v>
      </c>
      <c r="C173" s="15">
        <v>1.3763888888888889</v>
      </c>
      <c r="D173" s="15">
        <v>2.1277777777777778</v>
      </c>
      <c r="E173" s="3" t="s">
        <v>5366</v>
      </c>
      <c r="F173" s="3" t="str">
        <f t="shared" si="34"/>
        <v>09:52</v>
      </c>
      <c r="H173" s="15"/>
      <c r="I173" s="15"/>
      <c r="M173" s="13">
        <v>6.6666666666666666E-2</v>
      </c>
      <c r="N173" s="15">
        <v>1.3763888888888889</v>
      </c>
      <c r="O173" s="15">
        <v>2.0465277777777779</v>
      </c>
      <c r="P173" s="3" t="s">
        <v>5367</v>
      </c>
      <c r="Q173" s="3" t="str">
        <f t="shared" si="35"/>
        <v>09.52</v>
      </c>
      <c r="AF173" s="15">
        <f t="shared" si="36"/>
        <v>1.1069684104938271</v>
      </c>
      <c r="AK173" s="15">
        <f t="shared" si="37"/>
        <v>1.1067447472993828</v>
      </c>
      <c r="AT173" s="3" t="s">
        <v>5176</v>
      </c>
      <c r="AY173" s="3" t="s">
        <v>5368</v>
      </c>
    </row>
    <row r="174" spans="1:51" x14ac:dyDescent="0.2">
      <c r="A174" s="9">
        <v>6.9444444444444448E-2</v>
      </c>
      <c r="B174" s="13">
        <f t="shared" si="33"/>
        <v>3.5725277777777779E-2</v>
      </c>
      <c r="C174" s="15">
        <v>1.3763888888888889</v>
      </c>
      <c r="D174" s="15">
        <v>2.1277777777777778</v>
      </c>
      <c r="E174" s="3" t="s">
        <v>5369</v>
      </c>
      <c r="F174" s="3" t="str">
        <f t="shared" si="34"/>
        <v>09:52</v>
      </c>
      <c r="H174" s="15"/>
      <c r="I174" s="15"/>
      <c r="M174" s="13">
        <v>6.1805555555555558E-2</v>
      </c>
      <c r="N174" s="15">
        <v>1.3763888888888889</v>
      </c>
      <c r="O174" s="15">
        <v>2.0458333333333334</v>
      </c>
      <c r="P174" s="3" t="s">
        <v>5370</v>
      </c>
      <c r="Q174" s="3" t="str">
        <f t="shared" si="35"/>
        <v>09.52</v>
      </c>
      <c r="AF174" s="15">
        <f t="shared" si="36"/>
        <v>1.1069684104938271</v>
      </c>
      <c r="AK174" s="15">
        <f t="shared" si="37"/>
        <v>1.1067428356481481</v>
      </c>
      <c r="AT174" s="3" t="s">
        <v>5371</v>
      </c>
      <c r="AY174" s="3" t="s">
        <v>5372</v>
      </c>
    </row>
    <row r="175" spans="1:51" x14ac:dyDescent="0.2">
      <c r="A175" s="9">
        <v>7.3611111111111113E-2</v>
      </c>
      <c r="B175" s="13">
        <f t="shared" si="33"/>
        <v>3.7868794444444444E-2</v>
      </c>
      <c r="C175" s="15">
        <v>1.3763888888888889</v>
      </c>
      <c r="D175" s="15">
        <v>2.1277777777777778</v>
      </c>
      <c r="E175" s="3" t="s">
        <v>5373</v>
      </c>
      <c r="F175" s="3" t="str">
        <f t="shared" si="34"/>
        <v>09:52</v>
      </c>
      <c r="H175" s="15"/>
      <c r="I175" s="15"/>
      <c r="M175" s="13">
        <v>5.8333333333333334E-2</v>
      </c>
      <c r="N175" s="15">
        <v>1.3763888888888889</v>
      </c>
      <c r="O175" s="15">
        <v>2.0451388888888888</v>
      </c>
      <c r="P175" s="3" t="s">
        <v>5374</v>
      </c>
      <c r="Q175" s="3" t="str">
        <f t="shared" si="35"/>
        <v>09.52</v>
      </c>
      <c r="AF175" s="15">
        <f t="shared" si="36"/>
        <v>1.1069684104938271</v>
      </c>
      <c r="AK175" s="15">
        <f t="shared" si="37"/>
        <v>1.1067409239969137</v>
      </c>
      <c r="AT175" s="3" t="s">
        <v>5247</v>
      </c>
      <c r="AY175" s="3" t="s">
        <v>5375</v>
      </c>
    </row>
    <row r="176" spans="1:51" x14ac:dyDescent="0.2">
      <c r="A176" s="9">
        <v>7.3611111111111113E-2</v>
      </c>
      <c r="B176" s="13">
        <f t="shared" si="33"/>
        <v>3.7868794444444444E-2</v>
      </c>
      <c r="C176" s="15">
        <v>1.3763888888888889</v>
      </c>
      <c r="D176" s="15">
        <v>2.1284722222222223</v>
      </c>
      <c r="E176" s="3" t="s">
        <v>5376</v>
      </c>
      <c r="F176" s="3" t="str">
        <f t="shared" si="34"/>
        <v>09:52</v>
      </c>
      <c r="H176" s="15"/>
      <c r="I176" s="15"/>
      <c r="M176" s="13">
        <v>5.9027777777777776E-2</v>
      </c>
      <c r="N176" s="15">
        <v>1.3763888888888889</v>
      </c>
      <c r="O176" s="15">
        <v>2.0444444444444443</v>
      </c>
      <c r="P176" s="3" t="s">
        <v>5377</v>
      </c>
      <c r="Q176" s="3" t="str">
        <f t="shared" si="35"/>
        <v>09.52</v>
      </c>
      <c r="AF176" s="15">
        <f t="shared" si="36"/>
        <v>1.1069703221450617</v>
      </c>
      <c r="AK176" s="15">
        <f t="shared" si="37"/>
        <v>1.1067390123456791</v>
      </c>
      <c r="AT176" s="3" t="s">
        <v>5247</v>
      </c>
      <c r="AY176" s="3" t="s">
        <v>5378</v>
      </c>
    </row>
    <row r="177" spans="1:51" x14ac:dyDescent="0.2">
      <c r="A177" s="3">
        <v>8.9583333333333334E-2</v>
      </c>
      <c r="B177" s="13">
        <f t="shared" si="33"/>
        <v>4.6085608333333333E-2</v>
      </c>
      <c r="C177" s="15">
        <v>1.3763888888888889</v>
      </c>
      <c r="D177" s="15">
        <v>2.1284722222222223</v>
      </c>
      <c r="E177" s="3" t="s">
        <v>5379</v>
      </c>
      <c r="F177" s="3" t="str">
        <f t="shared" si="34"/>
        <v>09:52</v>
      </c>
      <c r="H177" s="15"/>
      <c r="I177" s="15"/>
      <c r="M177" s="13">
        <v>5.8333333333333334E-2</v>
      </c>
      <c r="N177" s="15">
        <v>1.3763888888888889</v>
      </c>
      <c r="O177" s="15">
        <v>2.0430555555555556</v>
      </c>
      <c r="P177" s="3" t="s">
        <v>5380</v>
      </c>
      <c r="Q177" s="3" t="str">
        <f t="shared" si="35"/>
        <v>09.52</v>
      </c>
      <c r="AF177" s="15">
        <f t="shared" si="36"/>
        <v>1.1069703221450617</v>
      </c>
      <c r="AK177" s="15">
        <f t="shared" si="37"/>
        <v>1.10673518904321</v>
      </c>
      <c r="AT177" s="3" t="s">
        <v>5381</v>
      </c>
      <c r="AY177" s="3" t="s">
        <v>5225</v>
      </c>
    </row>
    <row r="178" spans="1:51" x14ac:dyDescent="0.2">
      <c r="A178" s="9">
        <v>8.1250000000000003E-2</v>
      </c>
      <c r="B178" s="13">
        <f t="shared" si="33"/>
        <v>4.1798575000000004E-2</v>
      </c>
      <c r="C178" s="15">
        <v>1.3763888888888889</v>
      </c>
      <c r="D178" s="15">
        <v>2.1284722222222223</v>
      </c>
      <c r="E178" s="3" t="s">
        <v>5382</v>
      </c>
      <c r="F178" s="3" t="str">
        <f t="shared" si="34"/>
        <v>09:52</v>
      </c>
      <c r="H178" s="15"/>
      <c r="I178" s="15"/>
      <c r="M178" s="13">
        <v>5.2083333333333336E-2</v>
      </c>
      <c r="N178" s="15">
        <v>1.3763888888888889</v>
      </c>
      <c r="O178" s="15">
        <v>2.0430555555555556</v>
      </c>
      <c r="P178" s="3" t="s">
        <v>5383</v>
      </c>
      <c r="Q178" s="3" t="str">
        <f t="shared" si="35"/>
        <v>09.52</v>
      </c>
      <c r="AF178" s="15">
        <f t="shared" si="36"/>
        <v>1.1069703221450617</v>
      </c>
      <c r="AK178" s="15">
        <f t="shared" si="37"/>
        <v>1.10673518904321</v>
      </c>
      <c r="AT178" s="3" t="s">
        <v>5384</v>
      </c>
      <c r="AY178" s="3" t="s">
        <v>3812</v>
      </c>
    </row>
    <row r="179" spans="1:51" x14ac:dyDescent="0.2">
      <c r="A179" s="9">
        <v>7.9166666666666663E-2</v>
      </c>
      <c r="B179" s="13">
        <f t="shared" si="33"/>
        <v>4.0726816666666665E-2</v>
      </c>
      <c r="C179" s="15">
        <v>1.3763888888888889</v>
      </c>
      <c r="D179" s="15">
        <v>2.1284722222222223</v>
      </c>
      <c r="E179" s="3" t="s">
        <v>5385</v>
      </c>
      <c r="F179" s="3" t="str">
        <f t="shared" si="34"/>
        <v>09:52</v>
      </c>
      <c r="H179" s="15"/>
      <c r="I179" s="15"/>
      <c r="M179" s="13">
        <v>6.1805555555555558E-2</v>
      </c>
      <c r="N179" s="15">
        <v>1.3763888888888889</v>
      </c>
      <c r="O179" s="15">
        <v>2.0430555555555556</v>
      </c>
      <c r="P179" s="3" t="s">
        <v>5386</v>
      </c>
      <c r="Q179" s="3" t="str">
        <f t="shared" si="35"/>
        <v>09.52</v>
      </c>
      <c r="AF179" s="15">
        <f t="shared" si="36"/>
        <v>1.1069703221450617</v>
      </c>
      <c r="AK179" s="15">
        <f t="shared" si="37"/>
        <v>1.10673518904321</v>
      </c>
      <c r="AT179" s="3" t="s">
        <v>4957</v>
      </c>
      <c r="AY179" s="3" t="s">
        <v>5284</v>
      </c>
    </row>
    <row r="180" spans="1:51" x14ac:dyDescent="0.2">
      <c r="A180" s="9">
        <v>6.805555555555555E-2</v>
      </c>
      <c r="B180" s="13">
        <f t="shared" si="33"/>
        <v>3.5010772222222222E-2</v>
      </c>
      <c r="C180" s="15">
        <v>1.3763888888888889</v>
      </c>
      <c r="D180" s="15">
        <v>2.1284722222222223</v>
      </c>
      <c r="E180" s="3" t="s">
        <v>5387</v>
      </c>
      <c r="F180" s="3" t="str">
        <f t="shared" si="34"/>
        <v>09:52</v>
      </c>
      <c r="H180" s="15"/>
      <c r="I180" s="15"/>
      <c r="M180" s="13">
        <v>6.6666666666666666E-2</v>
      </c>
      <c r="N180" s="15">
        <v>1.3763888888888889</v>
      </c>
      <c r="O180" s="15">
        <v>2.0430555555555556</v>
      </c>
      <c r="P180" s="3" t="s">
        <v>5388</v>
      </c>
      <c r="Q180" s="3" t="str">
        <f t="shared" si="35"/>
        <v>09.52</v>
      </c>
      <c r="AF180" s="15">
        <f t="shared" si="36"/>
        <v>1.1069703221450617</v>
      </c>
      <c r="AK180" s="15">
        <f t="shared" si="37"/>
        <v>1.10673518904321</v>
      </c>
      <c r="AT180" s="3" t="s">
        <v>5342</v>
      </c>
      <c r="AY180" s="3" t="s">
        <v>5244</v>
      </c>
    </row>
    <row r="181" spans="1:51" x14ac:dyDescent="0.2">
      <c r="A181" s="9">
        <v>6.9444444444444448E-2</v>
      </c>
      <c r="B181" s="13">
        <f t="shared" si="33"/>
        <v>3.5725277777777779E-2</v>
      </c>
      <c r="C181" s="15">
        <v>1.3763888888888889</v>
      </c>
      <c r="D181" s="15">
        <v>2.1284722222222223</v>
      </c>
      <c r="E181" s="3" t="s">
        <v>5389</v>
      </c>
      <c r="F181" s="3" t="str">
        <f t="shared" si="34"/>
        <v>09:52</v>
      </c>
      <c r="H181" s="15"/>
      <c r="I181" s="15"/>
      <c r="M181" s="13">
        <v>6.6666666666666666E-2</v>
      </c>
      <c r="N181" s="15">
        <v>1.3763888888888889</v>
      </c>
      <c r="O181" s="15">
        <v>2.0430555555555556</v>
      </c>
      <c r="P181" s="3" t="s">
        <v>5390</v>
      </c>
      <c r="Q181" s="3" t="str">
        <f t="shared" si="35"/>
        <v>09.52</v>
      </c>
      <c r="AF181" s="15">
        <f t="shared" si="36"/>
        <v>1.1069703221450617</v>
      </c>
      <c r="AK181" s="15">
        <f t="shared" si="37"/>
        <v>1.10673518904321</v>
      </c>
      <c r="AT181" s="3" t="s">
        <v>5371</v>
      </c>
      <c r="AY181" s="3" t="s">
        <v>5244</v>
      </c>
    </row>
    <row r="182" spans="1:51" x14ac:dyDescent="0.2">
      <c r="A182" s="9">
        <v>6.9444444444444448E-2</v>
      </c>
      <c r="B182" s="13">
        <f t="shared" si="33"/>
        <v>3.5725277777777779E-2</v>
      </c>
      <c r="C182" s="15">
        <v>1.3763888888888889</v>
      </c>
      <c r="D182" s="15">
        <v>2.1284722222222223</v>
      </c>
      <c r="E182" s="3" t="s">
        <v>5391</v>
      </c>
      <c r="F182" s="3" t="str">
        <f t="shared" si="34"/>
        <v>09:52</v>
      </c>
      <c r="G182" s="9"/>
      <c r="H182" s="15"/>
      <c r="I182" s="15"/>
      <c r="M182" s="13">
        <v>5.347222222222222E-2</v>
      </c>
      <c r="N182" s="15">
        <v>1.3763888888888889</v>
      </c>
      <c r="O182" s="15">
        <v>2.0430555555555556</v>
      </c>
      <c r="P182" s="3" t="s">
        <v>5392</v>
      </c>
      <c r="Q182" s="3" t="str">
        <f t="shared" si="35"/>
        <v>09.52</v>
      </c>
      <c r="AF182" s="15">
        <f t="shared" si="36"/>
        <v>1.1069703221450617</v>
      </c>
      <c r="AK182" s="15">
        <f t="shared" si="37"/>
        <v>1.10673518904321</v>
      </c>
      <c r="AT182" s="3" t="s">
        <v>5371</v>
      </c>
      <c r="AY182" s="3" t="s">
        <v>5393</v>
      </c>
    </row>
    <row r="183" spans="1:51" x14ac:dyDescent="0.2">
      <c r="A183" s="9">
        <v>7.3611111111111113E-2</v>
      </c>
      <c r="B183" s="13">
        <f t="shared" si="33"/>
        <v>3.7868794444444444E-2</v>
      </c>
      <c r="C183" s="15">
        <v>1.3763888888888889</v>
      </c>
      <c r="D183" s="15">
        <v>2.1284722222222223</v>
      </c>
      <c r="E183" s="3" t="s">
        <v>5394</v>
      </c>
      <c r="F183" s="3" t="str">
        <f t="shared" si="34"/>
        <v>09:52</v>
      </c>
      <c r="G183" s="9"/>
      <c r="H183" s="15"/>
      <c r="I183" s="15"/>
      <c r="M183" s="13">
        <v>4.583333333333333E-2</v>
      </c>
      <c r="N183" s="15">
        <v>1.3763888888888889</v>
      </c>
      <c r="O183" s="15">
        <v>2.0430555555555556</v>
      </c>
      <c r="P183" s="3" t="s">
        <v>5395</v>
      </c>
      <c r="Q183" s="3" t="str">
        <f t="shared" si="35"/>
        <v>09.52</v>
      </c>
      <c r="AF183" s="15">
        <f t="shared" si="36"/>
        <v>1.1069703221450617</v>
      </c>
      <c r="AK183" s="15">
        <f t="shared" si="37"/>
        <v>1.10673518904321</v>
      </c>
      <c r="AT183" s="3" t="s">
        <v>5247</v>
      </c>
      <c r="AY183" s="3" t="s">
        <v>2134</v>
      </c>
    </row>
    <row r="184" spans="1:51" x14ac:dyDescent="0.2">
      <c r="A184" s="9">
        <v>6.9444444444444448E-2</v>
      </c>
      <c r="B184" s="13">
        <f t="shared" si="33"/>
        <v>3.5725277777777779E-2</v>
      </c>
      <c r="C184" s="15">
        <v>1.3763888888888889</v>
      </c>
      <c r="D184" s="15">
        <v>2.1284722222222223</v>
      </c>
      <c r="E184" s="3" t="s">
        <v>5396</v>
      </c>
      <c r="F184" s="3" t="str">
        <f t="shared" si="34"/>
        <v>09:52</v>
      </c>
      <c r="H184" s="15"/>
      <c r="I184" s="15"/>
      <c r="M184" s="13">
        <v>6.6666666666666666E-2</v>
      </c>
      <c r="N184" s="15">
        <v>1.3763888888888889</v>
      </c>
      <c r="O184" s="15">
        <v>2.0430555555555556</v>
      </c>
      <c r="P184" s="3" t="s">
        <v>5397</v>
      </c>
      <c r="Q184" s="3" t="str">
        <f t="shared" si="35"/>
        <v>09.52</v>
      </c>
      <c r="AF184" s="15">
        <f t="shared" si="36"/>
        <v>1.1069703221450617</v>
      </c>
      <c r="AK184" s="15">
        <f t="shared" si="37"/>
        <v>1.10673518904321</v>
      </c>
      <c r="AT184" s="3" t="s">
        <v>5371</v>
      </c>
      <c r="AY184" s="3" t="s">
        <v>5244</v>
      </c>
    </row>
    <row r="185" spans="1:51" x14ac:dyDescent="0.2">
      <c r="A185" s="9">
        <v>6.25E-2</v>
      </c>
      <c r="B185" s="13">
        <f t="shared" si="33"/>
        <v>3.2152750000000001E-2</v>
      </c>
      <c r="C185" s="15">
        <v>1.3763888888888889</v>
      </c>
      <c r="D185" s="15">
        <v>2.1284722222222223</v>
      </c>
      <c r="E185" s="3" t="s">
        <v>5398</v>
      </c>
      <c r="F185" s="3" t="str">
        <f t="shared" si="34"/>
        <v>09:52</v>
      </c>
      <c r="H185" s="15"/>
      <c r="I185" s="15"/>
      <c r="M185" s="13">
        <v>6.0416666666666667E-2</v>
      </c>
      <c r="N185" s="15">
        <v>1.3763888888888889</v>
      </c>
      <c r="O185" s="15">
        <v>2.0430555555555556</v>
      </c>
      <c r="P185" s="3" t="s">
        <v>5399</v>
      </c>
      <c r="Q185" s="3" t="str">
        <f t="shared" si="35"/>
        <v>09.52</v>
      </c>
      <c r="AF185" s="15">
        <f t="shared" si="36"/>
        <v>1.1069703221450617</v>
      </c>
      <c r="AK185" s="15">
        <f t="shared" si="37"/>
        <v>1.10673518904321</v>
      </c>
      <c r="AT185" s="3" t="s">
        <v>5200</v>
      </c>
      <c r="AY185" s="3" t="s">
        <v>5264</v>
      </c>
    </row>
    <row r="186" spans="1:51" x14ac:dyDescent="0.2">
      <c r="A186" s="9">
        <v>6.1111111111111109E-2</v>
      </c>
      <c r="B186" s="13">
        <f t="shared" si="33"/>
        <v>3.1438244444444444E-2</v>
      </c>
      <c r="C186" s="15">
        <v>1.3763888888888889</v>
      </c>
      <c r="D186" s="15">
        <v>2.1284722222222223</v>
      </c>
      <c r="E186" s="3" t="s">
        <v>5400</v>
      </c>
      <c r="F186" s="3" t="str">
        <f t="shared" si="34"/>
        <v>09:52</v>
      </c>
      <c r="H186" s="15"/>
      <c r="I186" s="15"/>
      <c r="M186" s="13">
        <v>6.0416666666666667E-2</v>
      </c>
      <c r="N186" s="15">
        <v>1.3763888888888889</v>
      </c>
      <c r="O186" s="15">
        <v>2.0430555555555556</v>
      </c>
      <c r="P186" s="3" t="s">
        <v>5401</v>
      </c>
      <c r="Q186" s="3" t="str">
        <f t="shared" si="35"/>
        <v>09.52</v>
      </c>
      <c r="AF186" s="15">
        <f t="shared" si="36"/>
        <v>1.1069703221450617</v>
      </c>
      <c r="AK186" s="15">
        <f t="shared" si="37"/>
        <v>1.10673518904321</v>
      </c>
      <c r="AT186" s="3" t="s">
        <v>5176</v>
      </c>
      <c r="AY186" s="3" t="s">
        <v>5264</v>
      </c>
    </row>
    <row r="187" spans="1:51" x14ac:dyDescent="0.2">
      <c r="A187" s="9">
        <v>6.1111111111111109E-2</v>
      </c>
      <c r="B187" s="13">
        <f t="shared" si="33"/>
        <v>3.1438244444444444E-2</v>
      </c>
      <c r="C187" s="15">
        <v>1.3763888888888889</v>
      </c>
      <c r="D187" s="15">
        <v>2.1291666666666669</v>
      </c>
      <c r="E187" s="3" t="s">
        <v>5402</v>
      </c>
      <c r="F187" s="3" t="str">
        <f t="shared" si="34"/>
        <v>09:52</v>
      </c>
      <c r="H187" s="15"/>
      <c r="I187" s="15"/>
      <c r="M187" s="13">
        <v>6.3194444444444442E-2</v>
      </c>
      <c r="N187" s="15">
        <v>1.3763888888888889</v>
      </c>
      <c r="O187" s="15">
        <v>2.0430555555555556</v>
      </c>
      <c r="P187" s="3" t="s">
        <v>5403</v>
      </c>
      <c r="Q187" s="3" t="str">
        <f t="shared" si="35"/>
        <v>09.52</v>
      </c>
      <c r="AF187" s="15">
        <f t="shared" si="36"/>
        <v>1.1069722337962964</v>
      </c>
      <c r="AK187" s="15">
        <f t="shared" si="37"/>
        <v>1.10673518904321</v>
      </c>
      <c r="AT187" s="3" t="s">
        <v>5176</v>
      </c>
      <c r="AY187" s="3" t="s">
        <v>5218</v>
      </c>
    </row>
    <row r="188" spans="1:51" x14ac:dyDescent="0.2">
      <c r="A188" s="9">
        <v>6.5277777777777782E-2</v>
      </c>
      <c r="B188" s="13">
        <f t="shared" si="33"/>
        <v>3.3581761111111115E-2</v>
      </c>
      <c r="C188" s="15">
        <v>1.3763888888888889</v>
      </c>
      <c r="D188" s="15">
        <v>2.1291666666666669</v>
      </c>
      <c r="E188" s="3" t="s">
        <v>5404</v>
      </c>
      <c r="F188" s="3" t="str">
        <f t="shared" si="34"/>
        <v>09:52</v>
      </c>
      <c r="H188" s="15"/>
      <c r="I188" s="15"/>
      <c r="M188" s="13">
        <v>6.458333333333334E-2</v>
      </c>
      <c r="N188" s="15">
        <v>1.3763888888888889</v>
      </c>
      <c r="O188" s="15">
        <v>2.0430555555555556</v>
      </c>
      <c r="P188" s="3" t="s">
        <v>5405</v>
      </c>
      <c r="Q188" s="3" t="str">
        <f t="shared" si="35"/>
        <v>09.52</v>
      </c>
      <c r="AF188" s="15">
        <f t="shared" si="36"/>
        <v>1.1069722337962964</v>
      </c>
      <c r="AK188" s="15">
        <f t="shared" si="37"/>
        <v>1.10673518904321</v>
      </c>
      <c r="AT188" s="3" t="s">
        <v>5406</v>
      </c>
      <c r="AY188" s="3" t="s">
        <v>5407</v>
      </c>
    </row>
    <row r="189" spans="1:51" x14ac:dyDescent="0.2">
      <c r="A189" s="9">
        <v>7.0833333333333331E-2</v>
      </c>
      <c r="B189" s="13">
        <f t="shared" si="33"/>
        <v>3.6439783333333337E-2</v>
      </c>
      <c r="C189" s="15">
        <v>1.3763888888888889</v>
      </c>
      <c r="D189" s="15">
        <v>2.1284722222222223</v>
      </c>
      <c r="E189" s="3" t="s">
        <v>5408</v>
      </c>
      <c r="F189" s="3" t="str">
        <f t="shared" si="34"/>
        <v>09:52</v>
      </c>
      <c r="H189" s="15"/>
      <c r="I189" s="15"/>
      <c r="M189" s="13">
        <v>6.5972222222222224E-2</v>
      </c>
      <c r="N189" s="15">
        <v>1.3763888888888889</v>
      </c>
      <c r="O189" s="15">
        <v>2.0430555555555556</v>
      </c>
      <c r="P189" s="3" t="s">
        <v>5409</v>
      </c>
      <c r="Q189" s="3" t="str">
        <f t="shared" si="35"/>
        <v>09.52</v>
      </c>
      <c r="AF189" s="15">
        <f t="shared" si="36"/>
        <v>1.1069703221450617</v>
      </c>
      <c r="AK189" s="15">
        <f t="shared" si="37"/>
        <v>1.10673518904321</v>
      </c>
      <c r="AT189" s="3" t="s">
        <v>5201</v>
      </c>
      <c r="AY189" s="3" t="s">
        <v>5410</v>
      </c>
    </row>
    <row r="190" spans="1:51" x14ac:dyDescent="0.2">
      <c r="A190" s="9">
        <v>6.25E-2</v>
      </c>
      <c r="B190" s="13">
        <f t="shared" si="33"/>
        <v>3.2152750000000001E-2</v>
      </c>
      <c r="C190" s="15">
        <v>1.3763888888888889</v>
      </c>
      <c r="D190" s="15">
        <v>2.1284722222222223</v>
      </c>
      <c r="E190" s="3" t="s">
        <v>5411</v>
      </c>
      <c r="F190" s="3" t="str">
        <f t="shared" si="34"/>
        <v>09:52</v>
      </c>
      <c r="H190" s="15"/>
      <c r="I190" s="15"/>
      <c r="M190" s="13">
        <v>5.6250000000000001E-2</v>
      </c>
      <c r="N190" s="15">
        <v>1.3763888888888889</v>
      </c>
      <c r="O190" s="15">
        <v>2.0430555555555556</v>
      </c>
      <c r="P190" s="3" t="s">
        <v>5412</v>
      </c>
      <c r="Q190" s="3" t="str">
        <f t="shared" si="35"/>
        <v>09.52</v>
      </c>
      <c r="AF190" s="15">
        <f t="shared" si="36"/>
        <v>1.1069703221450617</v>
      </c>
      <c r="AK190" s="15">
        <f t="shared" si="37"/>
        <v>1.10673518904321</v>
      </c>
      <c r="AT190" s="3" t="s">
        <v>5200</v>
      </c>
      <c r="AY190" s="3" t="s">
        <v>5277</v>
      </c>
    </row>
    <row r="191" spans="1:51" x14ac:dyDescent="0.2">
      <c r="A191" s="9">
        <v>5.8333333333333334E-2</v>
      </c>
      <c r="B191" s="13">
        <f t="shared" si="33"/>
        <v>3.0009233333333333E-2</v>
      </c>
      <c r="C191" s="15">
        <v>1.3763888888888889</v>
      </c>
      <c r="D191" s="15">
        <v>2.1284722222222223</v>
      </c>
      <c r="E191" s="3" t="s">
        <v>5413</v>
      </c>
      <c r="F191" s="3" t="str">
        <f t="shared" si="34"/>
        <v>09:52</v>
      </c>
      <c r="H191" s="15"/>
      <c r="I191" s="15"/>
      <c r="M191" s="13">
        <v>5.6250000000000001E-2</v>
      </c>
      <c r="N191" s="15">
        <v>1.3763888888888889</v>
      </c>
      <c r="O191" s="15">
        <v>2.0430555555555556</v>
      </c>
      <c r="P191" s="3" t="s">
        <v>5414</v>
      </c>
      <c r="Q191" s="3" t="str">
        <f t="shared" si="35"/>
        <v>09.52</v>
      </c>
      <c r="AF191" s="15">
        <f t="shared" si="36"/>
        <v>1.1069703221450617</v>
      </c>
      <c r="AK191" s="15">
        <f t="shared" si="37"/>
        <v>1.10673518904321</v>
      </c>
      <c r="AT191" s="3" t="s">
        <v>5315</v>
      </c>
      <c r="AY191" s="3" t="s">
        <v>5277</v>
      </c>
    </row>
    <row r="192" spans="1:51" x14ac:dyDescent="0.2">
      <c r="A192" s="9">
        <v>5.6944444444444443E-2</v>
      </c>
      <c r="B192" s="13">
        <f t="shared" si="33"/>
        <v>2.9294727777777779E-2</v>
      </c>
      <c r="C192" s="15">
        <v>1.3763888888888889</v>
      </c>
      <c r="D192" s="15">
        <v>2.1284722222222223</v>
      </c>
      <c r="E192" s="3" t="s">
        <v>5415</v>
      </c>
      <c r="F192" s="3" t="str">
        <f t="shared" si="34"/>
        <v>09:52</v>
      </c>
      <c r="H192" s="15"/>
      <c r="I192" s="15"/>
      <c r="M192" s="13">
        <v>5.5555555555555552E-2</v>
      </c>
      <c r="N192" s="15">
        <v>1.3763888888888889</v>
      </c>
      <c r="O192" s="15">
        <v>2.0437500000000002</v>
      </c>
      <c r="P192" s="3" t="s">
        <v>5416</v>
      </c>
      <c r="Q192" s="3" t="str">
        <f t="shared" si="35"/>
        <v>09.52</v>
      </c>
      <c r="AF192" s="15">
        <f t="shared" si="36"/>
        <v>1.1069703221450617</v>
      </c>
      <c r="AK192" s="15">
        <f t="shared" si="37"/>
        <v>1.1067371006944444</v>
      </c>
      <c r="AT192" s="3" t="s">
        <v>5095</v>
      </c>
      <c r="AY192" s="3" t="s">
        <v>5234</v>
      </c>
    </row>
    <row r="193" spans="1:51" x14ac:dyDescent="0.2">
      <c r="A193" s="9">
        <v>5.8333333333333334E-2</v>
      </c>
      <c r="B193" s="13">
        <f t="shared" si="33"/>
        <v>3.0009233333333333E-2</v>
      </c>
      <c r="C193" s="15">
        <v>1.3763888888888889</v>
      </c>
      <c r="D193" s="15">
        <v>2.1284722222222223</v>
      </c>
      <c r="E193" s="3" t="s">
        <v>5417</v>
      </c>
      <c r="F193" s="3" t="str">
        <f t="shared" si="34"/>
        <v>09:52</v>
      </c>
      <c r="H193" s="15"/>
      <c r="I193" s="15"/>
      <c r="M193" s="13">
        <v>5.9027777777777776E-2</v>
      </c>
      <c r="N193" s="15">
        <v>1.3763888888888889</v>
      </c>
      <c r="O193" s="15">
        <v>2.0430555555555556</v>
      </c>
      <c r="P193" s="3" t="s">
        <v>5418</v>
      </c>
      <c r="Q193" s="3" t="str">
        <f t="shared" si="35"/>
        <v>09.52</v>
      </c>
      <c r="AF193" s="15">
        <f t="shared" si="36"/>
        <v>1.1069703221450617</v>
      </c>
      <c r="AK193" s="15">
        <f t="shared" si="37"/>
        <v>1.10673518904321</v>
      </c>
      <c r="AT193" s="3" t="s">
        <v>5315</v>
      </c>
      <c r="AY193" s="3" t="s">
        <v>5240</v>
      </c>
    </row>
    <row r="194" spans="1:51" x14ac:dyDescent="0.2">
      <c r="A194" s="9">
        <v>6.5277777777777782E-2</v>
      </c>
      <c r="B194" s="13">
        <f t="shared" si="33"/>
        <v>3.3581761111111115E-2</v>
      </c>
      <c r="C194" s="15">
        <v>1.3763888888888889</v>
      </c>
      <c r="D194" s="15">
        <v>2.1277777777777778</v>
      </c>
      <c r="E194" s="3" t="s">
        <v>5419</v>
      </c>
      <c r="F194" s="3" t="str">
        <f t="shared" si="34"/>
        <v>09:52</v>
      </c>
      <c r="H194" s="15"/>
      <c r="I194" s="15"/>
      <c r="M194" s="13">
        <v>6.1111111111111109E-2</v>
      </c>
      <c r="N194" s="15">
        <v>1.3763888888888889</v>
      </c>
      <c r="O194" s="15">
        <v>2.0430555555555556</v>
      </c>
      <c r="P194" s="3" t="s">
        <v>5420</v>
      </c>
      <c r="Q194" s="3" t="str">
        <f t="shared" si="35"/>
        <v>09.52</v>
      </c>
      <c r="AF194" s="15">
        <f t="shared" si="36"/>
        <v>1.1069684104938271</v>
      </c>
      <c r="AK194" s="15">
        <f t="shared" si="37"/>
        <v>1.10673518904321</v>
      </c>
      <c r="AT194" s="3" t="s">
        <v>5406</v>
      </c>
      <c r="AY194" s="3" t="s">
        <v>5421</v>
      </c>
    </row>
    <row r="195" spans="1:51" x14ac:dyDescent="0.2">
      <c r="A195" s="9">
        <v>6.25E-2</v>
      </c>
      <c r="B195" s="13">
        <f t="shared" ref="B195:B258" si="38">A195*0.514444</f>
        <v>3.2152750000000001E-2</v>
      </c>
      <c r="C195" s="15">
        <v>1.3763888888888889</v>
      </c>
      <c r="D195" s="15">
        <v>2.1277777777777778</v>
      </c>
      <c r="E195" s="3" t="s">
        <v>5422</v>
      </c>
      <c r="F195" s="3" t="str">
        <f t="shared" si="34"/>
        <v>09:52</v>
      </c>
      <c r="H195" s="15"/>
      <c r="I195" s="15"/>
      <c r="M195" s="13">
        <v>5.9027777777777776E-2</v>
      </c>
      <c r="N195" s="15">
        <v>1.3763888888888889</v>
      </c>
      <c r="O195" s="15">
        <v>2.0430555555555556</v>
      </c>
      <c r="P195" s="3" t="s">
        <v>5423</v>
      </c>
      <c r="Q195" s="3" t="str">
        <f t="shared" si="35"/>
        <v>09.52</v>
      </c>
      <c r="AF195" s="15">
        <f t="shared" si="36"/>
        <v>1.1069684104938271</v>
      </c>
      <c r="AK195" s="15">
        <f t="shared" si="37"/>
        <v>1.10673518904321</v>
      </c>
      <c r="AT195" s="3" t="s">
        <v>5200</v>
      </c>
      <c r="AY195" s="3" t="s">
        <v>5240</v>
      </c>
    </row>
    <row r="196" spans="1:51" x14ac:dyDescent="0.2">
      <c r="A196" s="9">
        <v>6.25E-2</v>
      </c>
      <c r="B196" s="13">
        <f t="shared" si="38"/>
        <v>3.2152750000000001E-2</v>
      </c>
      <c r="C196" s="15">
        <v>1.3763888888888889</v>
      </c>
      <c r="D196" s="15">
        <v>2.1270833333333332</v>
      </c>
      <c r="E196" s="3" t="s">
        <v>5424</v>
      </c>
      <c r="F196" s="3" t="str">
        <f t="shared" ref="F196:F259" si="39">LEFT(E196,5)</f>
        <v>09:52</v>
      </c>
      <c r="H196" s="15"/>
      <c r="I196" s="15"/>
      <c r="M196" s="13">
        <v>6.1111111111111109E-2</v>
      </c>
      <c r="N196" s="15">
        <v>1.3763888888888889</v>
      </c>
      <c r="O196" s="15">
        <v>2.0430555555555556</v>
      </c>
      <c r="P196" s="3" t="s">
        <v>5425</v>
      </c>
      <c r="Q196" s="3" t="str">
        <f t="shared" ref="Q196:Q259" si="40">LEFT(P196,5)</f>
        <v>09.52</v>
      </c>
      <c r="AF196" s="15">
        <f t="shared" ref="AF196:AF259" si="41">0.8*C196+(D196*C196)/500</f>
        <v>1.1069664988425927</v>
      </c>
      <c r="AK196" s="15">
        <f t="shared" ref="AK196:AK259" si="42">0.8*N196+(O196*N196)/500</f>
        <v>1.10673518904321</v>
      </c>
      <c r="AT196" s="3" t="s">
        <v>5200</v>
      </c>
      <c r="AY196" s="3" t="s">
        <v>5421</v>
      </c>
    </row>
    <row r="197" spans="1:51" x14ac:dyDescent="0.2">
      <c r="A197" s="9">
        <v>6.3888888888888884E-2</v>
      </c>
      <c r="B197" s="13">
        <f t="shared" si="38"/>
        <v>3.2867255555555551E-2</v>
      </c>
      <c r="C197" s="15">
        <v>1.3763888888888889</v>
      </c>
      <c r="D197" s="15">
        <v>2.1270833333333332</v>
      </c>
      <c r="E197" s="3" t="s">
        <v>5426</v>
      </c>
      <c r="F197" s="3" t="str">
        <f t="shared" si="39"/>
        <v>09:52</v>
      </c>
      <c r="H197" s="15"/>
      <c r="I197" s="15"/>
      <c r="M197" s="13">
        <v>6.0416666666666667E-2</v>
      </c>
      <c r="N197" s="15">
        <v>1.3763888888888889</v>
      </c>
      <c r="O197" s="15">
        <v>2.0430555555555556</v>
      </c>
      <c r="P197" s="3" t="s">
        <v>5427</v>
      </c>
      <c r="Q197" s="3" t="str">
        <f t="shared" si="40"/>
        <v>09.52</v>
      </c>
      <c r="AF197" s="15">
        <f t="shared" si="41"/>
        <v>1.1069664988425927</v>
      </c>
      <c r="AK197" s="15">
        <f t="shared" si="42"/>
        <v>1.10673518904321</v>
      </c>
      <c r="AT197" s="3" t="s">
        <v>5361</v>
      </c>
      <c r="AY197" s="3" t="s">
        <v>5264</v>
      </c>
    </row>
    <row r="198" spans="1:51" x14ac:dyDescent="0.2">
      <c r="A198" s="9">
        <v>6.9444444444444448E-2</v>
      </c>
      <c r="B198" s="13">
        <f t="shared" si="38"/>
        <v>3.5725277777777779E-2</v>
      </c>
      <c r="C198" s="15">
        <v>1.3763888888888889</v>
      </c>
      <c r="D198" s="15">
        <v>2.1270833333333332</v>
      </c>
      <c r="E198" s="3" t="s">
        <v>5428</v>
      </c>
      <c r="F198" s="3" t="str">
        <f t="shared" si="39"/>
        <v>09:53</v>
      </c>
      <c r="G198" s="9"/>
      <c r="H198" s="15"/>
      <c r="I198" s="15"/>
      <c r="M198" s="13">
        <v>4.2361111111111113E-2</v>
      </c>
      <c r="N198" s="15">
        <v>1.3763888888888889</v>
      </c>
      <c r="O198" s="15">
        <v>2.0430555555555556</v>
      </c>
      <c r="P198" s="3" t="s">
        <v>5429</v>
      </c>
      <c r="Q198" s="3" t="str">
        <f t="shared" si="40"/>
        <v>09.52</v>
      </c>
      <c r="AF198" s="15">
        <f t="shared" si="41"/>
        <v>1.1069664988425927</v>
      </c>
      <c r="AK198" s="15">
        <f t="shared" si="42"/>
        <v>1.10673518904321</v>
      </c>
      <c r="AT198" s="3" t="s">
        <v>5371</v>
      </c>
      <c r="AY198" s="3" t="s">
        <v>5015</v>
      </c>
    </row>
    <row r="199" spans="1:51" x14ac:dyDescent="0.2">
      <c r="A199" s="9">
        <v>6.9444444444444448E-2</v>
      </c>
      <c r="B199" s="13">
        <f t="shared" si="38"/>
        <v>3.5725277777777779E-2</v>
      </c>
      <c r="C199" s="15">
        <v>1.3763888888888889</v>
      </c>
      <c r="D199" s="15">
        <v>2.1270833333333332</v>
      </c>
      <c r="E199" s="3" t="s">
        <v>5430</v>
      </c>
      <c r="F199" s="3" t="str">
        <f t="shared" si="39"/>
        <v>09:53</v>
      </c>
      <c r="H199" s="15"/>
      <c r="I199" s="15"/>
      <c r="M199" s="13">
        <v>6.5972222222222224E-2</v>
      </c>
      <c r="N199" s="15">
        <v>1.3763888888888889</v>
      </c>
      <c r="O199" s="15">
        <v>2.0423611111111111</v>
      </c>
      <c r="P199" s="3" t="s">
        <v>5431</v>
      </c>
      <c r="Q199" s="3" t="str">
        <f t="shared" si="40"/>
        <v>09.53</v>
      </c>
      <c r="AF199" s="15">
        <f t="shared" si="41"/>
        <v>1.1069664988425927</v>
      </c>
      <c r="AK199" s="15">
        <f t="shared" si="42"/>
        <v>1.1067332773919754</v>
      </c>
      <c r="AT199" s="3" t="s">
        <v>5371</v>
      </c>
      <c r="AY199" s="3" t="s">
        <v>5410</v>
      </c>
    </row>
    <row r="200" spans="1:51" x14ac:dyDescent="0.2">
      <c r="A200" s="9">
        <v>7.6388888888888895E-2</v>
      </c>
      <c r="B200" s="13">
        <f t="shared" si="38"/>
        <v>3.9297805555555558E-2</v>
      </c>
      <c r="C200" s="15">
        <v>1.3763888888888889</v>
      </c>
      <c r="D200" s="15">
        <v>2.1270833333333332</v>
      </c>
      <c r="E200" s="3" t="s">
        <v>5432</v>
      </c>
      <c r="F200" s="3" t="str">
        <f t="shared" si="39"/>
        <v>09:53</v>
      </c>
      <c r="H200" s="15"/>
      <c r="I200" s="15"/>
      <c r="M200" s="13">
        <v>6.3194444444444442E-2</v>
      </c>
      <c r="N200" s="15">
        <v>1.3763888888888889</v>
      </c>
      <c r="O200" s="15">
        <v>2.0423611111111111</v>
      </c>
      <c r="P200" s="3" t="s">
        <v>5433</v>
      </c>
      <c r="Q200" s="3" t="str">
        <f t="shared" si="40"/>
        <v>09.53</v>
      </c>
      <c r="AF200" s="15">
        <f t="shared" si="41"/>
        <v>1.1069664988425927</v>
      </c>
      <c r="AK200" s="15">
        <f t="shared" si="42"/>
        <v>1.1067332773919754</v>
      </c>
      <c r="AT200" s="3" t="s">
        <v>5197</v>
      </c>
      <c r="AY200" s="3" t="s">
        <v>5218</v>
      </c>
    </row>
    <row r="201" spans="1:51" x14ac:dyDescent="0.2">
      <c r="A201" s="9">
        <v>8.0555555555555561E-2</v>
      </c>
      <c r="B201" s="13">
        <f t="shared" si="38"/>
        <v>4.1441322222222222E-2</v>
      </c>
      <c r="C201" s="15">
        <v>1.3763888888888889</v>
      </c>
      <c r="D201" s="15">
        <v>2.1270833333333332</v>
      </c>
      <c r="E201" s="3" t="s">
        <v>5434</v>
      </c>
      <c r="F201" s="3" t="str">
        <f t="shared" si="39"/>
        <v>09:53</v>
      </c>
      <c r="H201" s="15"/>
      <c r="I201" s="15"/>
      <c r="M201" s="13">
        <v>6.8750000000000006E-2</v>
      </c>
      <c r="N201" s="15">
        <v>1.3763888888888889</v>
      </c>
      <c r="O201" s="15">
        <v>2.0416666666666665</v>
      </c>
      <c r="P201" s="3" t="s">
        <v>5435</v>
      </c>
      <c r="Q201" s="3" t="str">
        <f t="shared" si="40"/>
        <v>09.53</v>
      </c>
      <c r="AF201" s="15">
        <f t="shared" si="41"/>
        <v>1.1069664988425927</v>
      </c>
      <c r="AK201" s="15">
        <f t="shared" si="42"/>
        <v>1.1067313657407407</v>
      </c>
      <c r="AT201" s="3" t="s">
        <v>5436</v>
      </c>
      <c r="AY201" s="3" t="s">
        <v>5437</v>
      </c>
    </row>
    <row r="202" spans="1:51" x14ac:dyDescent="0.2">
      <c r="A202" s="3">
        <v>9.7916666666666666E-2</v>
      </c>
      <c r="B202" s="13">
        <f t="shared" si="38"/>
        <v>5.0372641666666669E-2</v>
      </c>
      <c r="C202" s="15">
        <v>1.3763888888888889</v>
      </c>
      <c r="D202" s="15">
        <v>2.1277777777777778</v>
      </c>
      <c r="E202" s="3" t="s">
        <v>5438</v>
      </c>
      <c r="F202" s="3" t="str">
        <f t="shared" si="39"/>
        <v>09:53</v>
      </c>
      <c r="H202" s="15"/>
      <c r="I202" s="15"/>
      <c r="M202" s="13">
        <v>6.8750000000000006E-2</v>
      </c>
      <c r="N202" s="15">
        <v>1.3763888888888889</v>
      </c>
      <c r="O202" s="15">
        <v>2.0062500000000001</v>
      </c>
      <c r="P202" s="3" t="s">
        <v>5439</v>
      </c>
      <c r="Q202" s="3" t="str">
        <f t="shared" si="40"/>
        <v>09.53</v>
      </c>
      <c r="AF202" s="15">
        <f t="shared" si="41"/>
        <v>1.1069684104938271</v>
      </c>
      <c r="AK202" s="15">
        <f t="shared" si="42"/>
        <v>1.1066338715277779</v>
      </c>
      <c r="AT202" s="3" t="s">
        <v>5263</v>
      </c>
      <c r="AY202" s="3" t="s">
        <v>5440</v>
      </c>
    </row>
    <row r="203" spans="1:51" x14ac:dyDescent="0.2">
      <c r="A203" s="9">
        <v>9.3055555555555558E-2</v>
      </c>
      <c r="B203" s="13">
        <f t="shared" si="38"/>
        <v>4.7871872222222223E-2</v>
      </c>
      <c r="C203" s="15">
        <v>1.3763888888888889</v>
      </c>
      <c r="D203" s="15">
        <v>2.1277777777777778</v>
      </c>
      <c r="E203" s="3" t="s">
        <v>5441</v>
      </c>
      <c r="F203" s="3" t="str">
        <f t="shared" si="39"/>
        <v>09:53</v>
      </c>
      <c r="G203" s="9"/>
      <c r="H203" s="15"/>
      <c r="I203" s="15"/>
      <c r="M203" s="13">
        <v>4.5138888888888888E-2</v>
      </c>
      <c r="N203" s="15">
        <v>1.3763888888888889</v>
      </c>
      <c r="O203" s="15">
        <v>2.0055555555555555</v>
      </c>
      <c r="P203" s="3" t="s">
        <v>5442</v>
      </c>
      <c r="Q203" s="3" t="str">
        <f t="shared" si="40"/>
        <v>09.53</v>
      </c>
      <c r="AF203" s="15">
        <f t="shared" si="41"/>
        <v>1.1069684104938271</v>
      </c>
      <c r="AK203" s="15">
        <f t="shared" si="42"/>
        <v>1.1066319598765433</v>
      </c>
      <c r="AT203" s="3" t="s">
        <v>5443</v>
      </c>
      <c r="AY203" s="3" t="s">
        <v>5444</v>
      </c>
    </row>
    <row r="204" spans="1:51" x14ac:dyDescent="0.2">
      <c r="A204" s="9">
        <v>9.0277777777777776E-2</v>
      </c>
      <c r="B204" s="13">
        <f t="shared" si="38"/>
        <v>4.6442861111111108E-2</v>
      </c>
      <c r="C204" s="15">
        <v>1.3763888888888889</v>
      </c>
      <c r="D204" s="15">
        <v>2.1277777777777778</v>
      </c>
      <c r="E204" s="3" t="s">
        <v>5445</v>
      </c>
      <c r="F204" s="3" t="str">
        <f t="shared" si="39"/>
        <v>09:53</v>
      </c>
      <c r="G204" s="9"/>
      <c r="H204" s="15"/>
      <c r="I204" s="15"/>
      <c r="M204" s="13">
        <v>5.5555555555555552E-2</v>
      </c>
      <c r="N204" s="15">
        <v>1.3763888888888889</v>
      </c>
      <c r="O204" s="15">
        <v>2.004861111111111</v>
      </c>
      <c r="P204" s="3" t="s">
        <v>5446</v>
      </c>
      <c r="Q204" s="3" t="str">
        <f t="shared" si="40"/>
        <v>09.53</v>
      </c>
      <c r="AF204" s="15">
        <f t="shared" si="41"/>
        <v>1.1069684104938271</v>
      </c>
      <c r="AK204" s="15">
        <f t="shared" si="42"/>
        <v>1.1066300482253086</v>
      </c>
      <c r="AT204" s="3" t="s">
        <v>5447</v>
      </c>
      <c r="AY204" s="3" t="s">
        <v>5448</v>
      </c>
    </row>
    <row r="205" spans="1:51" x14ac:dyDescent="0.2">
      <c r="A205" s="9">
        <v>9.8611111111111108E-2</v>
      </c>
      <c r="B205" s="13">
        <f t="shared" si="38"/>
        <v>5.0729894444444444E-2</v>
      </c>
      <c r="C205" s="15">
        <v>1.3763888888888889</v>
      </c>
      <c r="D205" s="15">
        <v>2.1284722222222223</v>
      </c>
      <c r="E205" s="3" t="s">
        <v>5449</v>
      </c>
      <c r="F205" s="3" t="str">
        <f t="shared" si="39"/>
        <v>09:53</v>
      </c>
      <c r="G205" s="9"/>
      <c r="H205" s="15"/>
      <c r="I205" s="15"/>
      <c r="M205" s="13">
        <v>5.6944444444444443E-2</v>
      </c>
      <c r="N205" s="15">
        <v>1.3763888888888889</v>
      </c>
      <c r="O205" s="15">
        <v>2.004861111111111</v>
      </c>
      <c r="P205" s="3" t="s">
        <v>5450</v>
      </c>
      <c r="Q205" s="3" t="str">
        <f t="shared" si="40"/>
        <v>09.53</v>
      </c>
      <c r="AF205" s="15">
        <f t="shared" si="41"/>
        <v>1.1069703221450617</v>
      </c>
      <c r="AK205" s="15">
        <f t="shared" si="42"/>
        <v>1.1066300482253086</v>
      </c>
      <c r="AT205" s="3" t="s">
        <v>5260</v>
      </c>
      <c r="AY205" s="3" t="s">
        <v>5372</v>
      </c>
    </row>
    <row r="206" spans="1:51" x14ac:dyDescent="0.2">
      <c r="A206" s="9">
        <v>9.7222222222222224E-2</v>
      </c>
      <c r="B206" s="13">
        <f t="shared" si="38"/>
        <v>5.0015388888888894E-2</v>
      </c>
      <c r="C206" s="15">
        <v>1.3763888888888889</v>
      </c>
      <c r="D206" s="15">
        <v>2.1291666666666669</v>
      </c>
      <c r="E206" s="3" t="s">
        <v>5451</v>
      </c>
      <c r="F206" s="3" t="str">
        <f t="shared" si="39"/>
        <v>09:53</v>
      </c>
      <c r="G206" s="9"/>
      <c r="H206" s="15"/>
      <c r="I206" s="15"/>
      <c r="M206" s="13">
        <v>6.25E-2</v>
      </c>
      <c r="N206" s="15">
        <v>1.3763888888888889</v>
      </c>
      <c r="O206" s="15">
        <v>2.004861111111111</v>
      </c>
      <c r="P206" s="3" t="s">
        <v>5452</v>
      </c>
      <c r="Q206" s="3" t="str">
        <f t="shared" si="40"/>
        <v>09.53</v>
      </c>
      <c r="AF206" s="15">
        <f t="shared" si="41"/>
        <v>1.1069722337962964</v>
      </c>
      <c r="AK206" s="15">
        <f t="shared" si="42"/>
        <v>1.1066300482253086</v>
      </c>
      <c r="AT206" s="3" t="s">
        <v>5453</v>
      </c>
      <c r="AY206" s="3" t="s">
        <v>5454</v>
      </c>
    </row>
    <row r="207" spans="1:51" x14ac:dyDescent="0.2">
      <c r="A207" s="9">
        <v>8.4722222222222227E-2</v>
      </c>
      <c r="B207" s="13">
        <f t="shared" si="38"/>
        <v>4.3584838888888894E-2</v>
      </c>
      <c r="C207" s="15">
        <v>1.3763888888888889</v>
      </c>
      <c r="D207" s="15">
        <v>2.129861111111111</v>
      </c>
      <c r="E207" s="3" t="s">
        <v>5455</v>
      </c>
      <c r="F207" s="3" t="str">
        <f t="shared" si="39"/>
        <v>09:53</v>
      </c>
      <c r="G207" s="9"/>
      <c r="H207" s="15"/>
      <c r="I207" s="15"/>
      <c r="M207" s="13">
        <v>7.8472222222222221E-2</v>
      </c>
      <c r="N207" s="15">
        <v>1.3763888888888889</v>
      </c>
      <c r="O207" s="15">
        <v>2.004861111111111</v>
      </c>
      <c r="P207" s="3" t="s">
        <v>5456</v>
      </c>
      <c r="Q207" s="3" t="str">
        <f t="shared" si="40"/>
        <v>09.53</v>
      </c>
      <c r="AF207" s="15">
        <f t="shared" si="41"/>
        <v>1.1069741454475308</v>
      </c>
      <c r="AK207" s="15">
        <f t="shared" si="42"/>
        <v>1.1066300482253086</v>
      </c>
      <c r="AT207" s="3" t="s">
        <v>5037</v>
      </c>
      <c r="AY207" s="3" t="s">
        <v>2506</v>
      </c>
    </row>
    <row r="208" spans="1:51" x14ac:dyDescent="0.2">
      <c r="A208" s="3">
        <v>0.10833333333333334</v>
      </c>
      <c r="B208" s="13">
        <f t="shared" si="38"/>
        <v>5.5731433333333337E-2</v>
      </c>
      <c r="C208" s="15">
        <v>1.3763888888888889</v>
      </c>
      <c r="D208" s="15">
        <v>2.129861111111111</v>
      </c>
      <c r="E208" s="3" t="s">
        <v>5457</v>
      </c>
      <c r="F208" s="3" t="str">
        <f t="shared" si="39"/>
        <v>09:53</v>
      </c>
      <c r="G208" s="9"/>
      <c r="H208" s="15"/>
      <c r="I208" s="15"/>
      <c r="M208" s="13">
        <v>8.1250000000000003E-2</v>
      </c>
      <c r="N208" s="15">
        <v>1.3763888888888889</v>
      </c>
      <c r="O208" s="15">
        <v>2.004861111111111</v>
      </c>
      <c r="P208" s="3" t="s">
        <v>5458</v>
      </c>
      <c r="Q208" s="3" t="str">
        <f t="shared" si="40"/>
        <v>09.53</v>
      </c>
      <c r="AF208" s="15">
        <f t="shared" si="41"/>
        <v>1.1069741454475308</v>
      </c>
      <c r="AK208" s="15">
        <f t="shared" si="42"/>
        <v>1.1066300482253086</v>
      </c>
      <c r="AT208" s="3" t="s">
        <v>5181</v>
      </c>
      <c r="AY208" s="3" t="s">
        <v>5459</v>
      </c>
    </row>
    <row r="209" spans="1:51" x14ac:dyDescent="0.2">
      <c r="A209" s="9">
        <v>8.4722222222222227E-2</v>
      </c>
      <c r="B209" s="13">
        <f t="shared" si="38"/>
        <v>4.3584838888888894E-2</v>
      </c>
      <c r="C209" s="15">
        <v>1.3763888888888889</v>
      </c>
      <c r="D209" s="15">
        <v>2.129861111111111</v>
      </c>
      <c r="E209" s="3" t="s">
        <v>5460</v>
      </c>
      <c r="F209" s="3" t="str">
        <f t="shared" si="39"/>
        <v>09:53</v>
      </c>
      <c r="G209" s="9"/>
      <c r="H209" s="15"/>
      <c r="I209" s="15"/>
      <c r="M209" s="13">
        <v>7.7083333333333337E-2</v>
      </c>
      <c r="N209" s="15">
        <v>1.3763888888888889</v>
      </c>
      <c r="O209" s="15">
        <v>2.004861111111111</v>
      </c>
      <c r="P209" s="3" t="s">
        <v>5461</v>
      </c>
      <c r="Q209" s="3" t="str">
        <f t="shared" si="40"/>
        <v>09.53</v>
      </c>
      <c r="AF209" s="15">
        <f t="shared" si="41"/>
        <v>1.1069741454475308</v>
      </c>
      <c r="AK209" s="15">
        <f t="shared" si="42"/>
        <v>1.1066300482253086</v>
      </c>
      <c r="AT209" s="3" t="s">
        <v>5037</v>
      </c>
      <c r="AY209" s="3" t="s">
        <v>5462</v>
      </c>
    </row>
    <row r="210" spans="1:51" x14ac:dyDescent="0.2">
      <c r="A210" s="9">
        <v>8.4722222222222227E-2</v>
      </c>
      <c r="B210" s="13">
        <f t="shared" si="38"/>
        <v>4.3584838888888894E-2</v>
      </c>
      <c r="C210" s="15">
        <v>1.3763888888888889</v>
      </c>
      <c r="D210" s="15">
        <v>2.129861111111111</v>
      </c>
      <c r="E210" s="3" t="s">
        <v>5463</v>
      </c>
      <c r="F210" s="3" t="str">
        <f t="shared" si="39"/>
        <v>09:53</v>
      </c>
      <c r="H210" s="15"/>
      <c r="I210" s="15"/>
      <c r="M210" s="13">
        <v>8.4722222222222227E-2</v>
      </c>
      <c r="N210" s="15">
        <v>1.3763888888888889</v>
      </c>
      <c r="O210" s="15">
        <v>2.004861111111111</v>
      </c>
      <c r="P210" s="3" t="s">
        <v>5464</v>
      </c>
      <c r="Q210" s="3" t="str">
        <f t="shared" si="40"/>
        <v>09.53</v>
      </c>
      <c r="AF210" s="15">
        <f t="shared" si="41"/>
        <v>1.1069741454475308</v>
      </c>
      <c r="AK210" s="15">
        <f t="shared" si="42"/>
        <v>1.1066300482253086</v>
      </c>
      <c r="AT210" s="3" t="s">
        <v>5037</v>
      </c>
      <c r="AY210" s="3" t="s">
        <v>5465</v>
      </c>
    </row>
    <row r="211" spans="1:51" x14ac:dyDescent="0.2">
      <c r="A211" s="9">
        <v>0.10208333333333333</v>
      </c>
      <c r="B211" s="13">
        <f t="shared" si="38"/>
        <v>5.2516158333333333E-2</v>
      </c>
      <c r="C211" s="15">
        <v>1.3763888888888889</v>
      </c>
      <c r="D211" s="15">
        <v>2.1305555555555555</v>
      </c>
      <c r="E211" s="3" t="s">
        <v>5466</v>
      </c>
      <c r="F211" s="3" t="str">
        <f t="shared" si="39"/>
        <v>09:53</v>
      </c>
      <c r="G211" s="9"/>
      <c r="H211" s="15"/>
      <c r="I211" s="15"/>
      <c r="M211" s="13">
        <v>8.1250000000000003E-2</v>
      </c>
      <c r="N211" s="15">
        <v>1.3763888888888889</v>
      </c>
      <c r="O211" s="15">
        <v>2.004861111111111</v>
      </c>
      <c r="P211" s="3" t="s">
        <v>5467</v>
      </c>
      <c r="Q211" s="3" t="str">
        <f t="shared" si="40"/>
        <v>09.53</v>
      </c>
      <c r="AF211" s="15">
        <f t="shared" si="41"/>
        <v>1.1069760570987655</v>
      </c>
      <c r="AK211" s="15">
        <f t="shared" si="42"/>
        <v>1.1066300482253086</v>
      </c>
      <c r="AT211" s="3" t="s">
        <v>5468</v>
      </c>
      <c r="AY211" s="3" t="s">
        <v>5459</v>
      </c>
    </row>
    <row r="212" spans="1:51" x14ac:dyDescent="0.2">
      <c r="A212" s="3">
        <v>0.12638888888888888</v>
      </c>
      <c r="B212" s="13">
        <f t="shared" si="38"/>
        <v>6.5020005555555552E-2</v>
      </c>
      <c r="C212" s="15">
        <v>1.3763888888888889</v>
      </c>
      <c r="D212" s="15">
        <v>2.1305555555555555</v>
      </c>
      <c r="E212" s="3" t="s">
        <v>5469</v>
      </c>
      <c r="F212" s="3" t="str">
        <f t="shared" si="39"/>
        <v>09:53</v>
      </c>
      <c r="G212" s="9"/>
      <c r="H212" s="15"/>
      <c r="I212" s="15"/>
      <c r="M212" s="13">
        <v>7.4305555555555555E-2</v>
      </c>
      <c r="N212" s="15">
        <v>1.3763888888888889</v>
      </c>
      <c r="O212" s="15">
        <v>2.0055555555555555</v>
      </c>
      <c r="P212" s="3" t="s">
        <v>5470</v>
      </c>
      <c r="Q212" s="3" t="str">
        <f t="shared" si="40"/>
        <v>09.53</v>
      </c>
      <c r="AF212" s="15">
        <f t="shared" si="41"/>
        <v>1.1069760570987655</v>
      </c>
      <c r="AK212" s="15">
        <f t="shared" si="42"/>
        <v>1.1066319598765433</v>
      </c>
      <c r="AT212" s="3" t="s">
        <v>5327</v>
      </c>
      <c r="AY212" s="3" t="s">
        <v>5471</v>
      </c>
    </row>
    <row r="213" spans="1:51" x14ac:dyDescent="0.2">
      <c r="A213" s="3">
        <v>0.125</v>
      </c>
      <c r="B213" s="13">
        <f t="shared" si="38"/>
        <v>6.4305500000000002E-2</v>
      </c>
      <c r="C213" s="15">
        <v>1.3763888888888889</v>
      </c>
      <c r="D213" s="15">
        <v>2.1305555555555555</v>
      </c>
      <c r="E213" s="3" t="s">
        <v>5472</v>
      </c>
      <c r="F213" s="3" t="str">
        <f t="shared" si="39"/>
        <v>09:53</v>
      </c>
      <c r="H213" s="15"/>
      <c r="I213" s="15"/>
      <c r="M213" s="13">
        <v>8.4722222222222227E-2</v>
      </c>
      <c r="N213" s="15">
        <v>1.3763888888888889</v>
      </c>
      <c r="O213" s="15">
        <v>2.0055555555555555</v>
      </c>
      <c r="P213" s="3" t="s">
        <v>5473</v>
      </c>
      <c r="Q213" s="3" t="str">
        <f t="shared" si="40"/>
        <v>09.53</v>
      </c>
      <c r="AF213" s="15">
        <f t="shared" si="41"/>
        <v>1.1069760570987655</v>
      </c>
      <c r="AK213" s="15">
        <f t="shared" si="42"/>
        <v>1.1066319598765433</v>
      </c>
      <c r="AT213" s="3" t="s">
        <v>5393</v>
      </c>
      <c r="AY213" s="3" t="s">
        <v>5465</v>
      </c>
    </row>
    <row r="214" spans="1:51" x14ac:dyDescent="0.2">
      <c r="A214" s="9">
        <v>0.11180555555555556</v>
      </c>
      <c r="B214" s="13">
        <f t="shared" si="38"/>
        <v>5.7517697222222226E-2</v>
      </c>
      <c r="C214" s="15">
        <v>1.3763888888888889</v>
      </c>
      <c r="D214" s="15">
        <v>2.1305555555555555</v>
      </c>
      <c r="E214" s="3" t="s">
        <v>5474</v>
      </c>
      <c r="F214" s="3" t="str">
        <f t="shared" si="39"/>
        <v>09:53</v>
      </c>
      <c r="G214" s="9"/>
      <c r="H214" s="15"/>
      <c r="I214" s="15"/>
      <c r="M214" s="13">
        <v>7.6388888888888895E-2</v>
      </c>
      <c r="N214" s="15">
        <v>1.3763888888888889</v>
      </c>
      <c r="O214" s="15">
        <v>2.0062500000000001</v>
      </c>
      <c r="P214" s="3" t="s">
        <v>5475</v>
      </c>
      <c r="Q214" s="3" t="str">
        <f t="shared" si="40"/>
        <v>09.53</v>
      </c>
      <c r="AF214" s="15">
        <f t="shared" si="41"/>
        <v>1.1069760570987655</v>
      </c>
      <c r="AK214" s="15">
        <f t="shared" si="42"/>
        <v>1.1066338715277779</v>
      </c>
      <c r="AT214" s="3" t="s">
        <v>5476</v>
      </c>
      <c r="AY214" s="3" t="s">
        <v>5477</v>
      </c>
    </row>
    <row r="215" spans="1:51" x14ac:dyDescent="0.2">
      <c r="A215" s="3">
        <v>0.12916666666666668</v>
      </c>
      <c r="B215" s="13">
        <f t="shared" si="38"/>
        <v>6.644901666666668E-2</v>
      </c>
      <c r="C215" s="15">
        <v>1.3763888888888889</v>
      </c>
      <c r="D215" s="15">
        <v>2.1291666666666669</v>
      </c>
      <c r="E215" s="3" t="s">
        <v>5478</v>
      </c>
      <c r="F215" s="3" t="str">
        <f t="shared" si="39"/>
        <v>09:53</v>
      </c>
      <c r="H215" s="15"/>
      <c r="I215" s="15"/>
      <c r="M215" s="13">
        <v>8.5416666666666669E-2</v>
      </c>
      <c r="N215" s="15">
        <v>1.3763888888888889</v>
      </c>
      <c r="O215" s="15">
        <v>2.0062500000000001</v>
      </c>
      <c r="P215" s="3" t="s">
        <v>5479</v>
      </c>
      <c r="Q215" s="3" t="str">
        <f t="shared" si="40"/>
        <v>09.53</v>
      </c>
      <c r="AF215" s="15">
        <f t="shared" si="41"/>
        <v>1.1069722337962964</v>
      </c>
      <c r="AK215" s="15">
        <f t="shared" si="42"/>
        <v>1.1066338715277779</v>
      </c>
      <c r="AT215" s="3" t="s">
        <v>5234</v>
      </c>
      <c r="AY215" s="3" t="s">
        <v>5465</v>
      </c>
    </row>
    <row r="216" spans="1:51" x14ac:dyDescent="0.2">
      <c r="A216" s="3">
        <v>0.14722222222222223</v>
      </c>
      <c r="B216" s="13">
        <f t="shared" si="38"/>
        <v>7.5737588888888888E-2</v>
      </c>
      <c r="C216" s="15">
        <v>1.3763888888888889</v>
      </c>
      <c r="D216" s="15">
        <v>2.1277777777777778</v>
      </c>
      <c r="E216" s="3" t="s">
        <v>5480</v>
      </c>
      <c r="F216" s="3" t="str">
        <f t="shared" si="39"/>
        <v>09:53</v>
      </c>
      <c r="G216" s="9"/>
      <c r="H216" s="15"/>
      <c r="I216" s="15"/>
      <c r="M216" s="13">
        <v>7.9861111111111105E-2</v>
      </c>
      <c r="N216" s="15">
        <v>1.3763888888888889</v>
      </c>
      <c r="O216" s="15">
        <v>2.0062500000000001</v>
      </c>
      <c r="P216" s="3" t="s">
        <v>5481</v>
      </c>
      <c r="Q216" s="3" t="str">
        <f t="shared" si="40"/>
        <v>09.53</v>
      </c>
      <c r="AF216" s="15">
        <f t="shared" si="41"/>
        <v>1.1069684104938271</v>
      </c>
      <c r="AK216" s="15">
        <f t="shared" si="42"/>
        <v>1.1066338715277779</v>
      </c>
      <c r="AT216" s="3" t="s">
        <v>5482</v>
      </c>
      <c r="AY216" s="3" t="s">
        <v>4983</v>
      </c>
    </row>
    <row r="217" spans="1:51" x14ac:dyDescent="0.2">
      <c r="A217" s="3">
        <v>0.13472222222222222</v>
      </c>
      <c r="B217" s="13">
        <f t="shared" si="38"/>
        <v>6.9307038888888881E-2</v>
      </c>
      <c r="C217" s="15">
        <v>1.3763888888888889</v>
      </c>
      <c r="D217" s="15">
        <v>2.1263888888888891</v>
      </c>
      <c r="E217" s="3" t="s">
        <v>5483</v>
      </c>
      <c r="F217" s="3" t="str">
        <f t="shared" si="39"/>
        <v>09:53</v>
      </c>
      <c r="H217" s="15"/>
      <c r="I217" s="15"/>
      <c r="M217" s="13">
        <v>8.6805555555555552E-2</v>
      </c>
      <c r="N217" s="15">
        <v>1.3763888888888889</v>
      </c>
      <c r="O217" s="15">
        <v>2.0416666666666665</v>
      </c>
      <c r="P217" s="3" t="s">
        <v>5484</v>
      </c>
      <c r="Q217" s="3" t="str">
        <f t="shared" si="40"/>
        <v>09.53</v>
      </c>
      <c r="AF217" s="15">
        <f t="shared" si="41"/>
        <v>1.106964587191358</v>
      </c>
      <c r="AK217" s="15">
        <f t="shared" si="42"/>
        <v>1.1067313657407407</v>
      </c>
      <c r="AT217" s="3" t="s">
        <v>5225</v>
      </c>
      <c r="AY217" s="3" t="s">
        <v>4854</v>
      </c>
    </row>
    <row r="218" spans="1:51" x14ac:dyDescent="0.2">
      <c r="A218" s="9">
        <v>0.11180555555555556</v>
      </c>
      <c r="B218" s="13">
        <f t="shared" si="38"/>
        <v>5.7517697222222226E-2</v>
      </c>
      <c r="C218" s="15">
        <v>1.3763888888888889</v>
      </c>
      <c r="D218" s="15">
        <v>2.125</v>
      </c>
      <c r="E218" s="3" t="s">
        <v>5485</v>
      </c>
      <c r="F218" s="3" t="str">
        <f t="shared" si="39"/>
        <v>09:53</v>
      </c>
      <c r="H218" s="15"/>
      <c r="I218" s="15"/>
      <c r="M218" s="13">
        <v>8.819444444444445E-2</v>
      </c>
      <c r="N218" s="15">
        <v>1.3763888888888889</v>
      </c>
      <c r="O218" s="15">
        <v>2.0416666666666665</v>
      </c>
      <c r="P218" s="3" t="s">
        <v>5486</v>
      </c>
      <c r="Q218" s="3" t="str">
        <f t="shared" si="40"/>
        <v>09.53</v>
      </c>
      <c r="AF218" s="15">
        <f t="shared" si="41"/>
        <v>1.106960763888889</v>
      </c>
      <c r="AK218" s="15">
        <f t="shared" si="42"/>
        <v>1.1067313657407407</v>
      </c>
      <c r="AT218" s="3" t="s">
        <v>5316</v>
      </c>
      <c r="AY218" s="3" t="s">
        <v>5092</v>
      </c>
    </row>
    <row r="219" spans="1:51" x14ac:dyDescent="0.2">
      <c r="A219" s="9">
        <v>9.7222222222222224E-2</v>
      </c>
      <c r="B219" s="13">
        <f t="shared" si="38"/>
        <v>5.0015388888888894E-2</v>
      </c>
      <c r="C219" s="15">
        <v>1.3763888888888889</v>
      </c>
      <c r="D219" s="15">
        <v>2.0895833333333331</v>
      </c>
      <c r="E219" s="3" t="s">
        <v>5487</v>
      </c>
      <c r="F219" s="3" t="str">
        <f t="shared" si="39"/>
        <v>09:53</v>
      </c>
      <c r="G219" s="9"/>
      <c r="H219" s="15"/>
      <c r="I219" s="15"/>
      <c r="M219" s="13">
        <v>8.2638888888888887E-2</v>
      </c>
      <c r="N219" s="15">
        <v>1.3763888888888889</v>
      </c>
      <c r="O219" s="15">
        <v>2.0423611111111111</v>
      </c>
      <c r="P219" s="3" t="s">
        <v>5488</v>
      </c>
      <c r="Q219" s="3" t="str">
        <f t="shared" si="40"/>
        <v>09.53</v>
      </c>
      <c r="AF219" s="15">
        <f t="shared" si="41"/>
        <v>1.106863269675926</v>
      </c>
      <c r="AK219" s="15">
        <f t="shared" si="42"/>
        <v>1.1067332773919754</v>
      </c>
      <c r="AT219" s="3" t="s">
        <v>5489</v>
      </c>
      <c r="AY219" s="3" t="s">
        <v>5462</v>
      </c>
    </row>
    <row r="220" spans="1:51" x14ac:dyDescent="0.2">
      <c r="A220" s="9">
        <v>8.611111111111111E-2</v>
      </c>
      <c r="B220" s="13">
        <f t="shared" si="38"/>
        <v>4.4299344444444444E-2</v>
      </c>
      <c r="C220" s="15">
        <v>1.3756944444444446</v>
      </c>
      <c r="D220" s="15">
        <v>2.0895833333333331</v>
      </c>
      <c r="E220" s="3" t="s">
        <v>5490</v>
      </c>
      <c r="F220" s="3" t="str">
        <f t="shared" si="39"/>
        <v>09:53</v>
      </c>
      <c r="H220" s="15"/>
      <c r="I220" s="15"/>
      <c r="M220" s="13">
        <v>8.819444444444445E-2</v>
      </c>
      <c r="N220" s="15">
        <v>1.3763888888888889</v>
      </c>
      <c r="O220" s="15">
        <v>2.0416666666666665</v>
      </c>
      <c r="P220" s="3" t="s">
        <v>5491</v>
      </c>
      <c r="Q220" s="3" t="str">
        <f t="shared" si="40"/>
        <v>09.53</v>
      </c>
      <c r="AF220" s="15">
        <f t="shared" si="41"/>
        <v>1.1063048119212964</v>
      </c>
      <c r="AK220" s="15">
        <f t="shared" si="42"/>
        <v>1.1067313657407407</v>
      </c>
      <c r="AT220" s="3" t="s">
        <v>5173</v>
      </c>
      <c r="AY220" s="3" t="s">
        <v>5092</v>
      </c>
    </row>
    <row r="221" spans="1:51" x14ac:dyDescent="0.2">
      <c r="A221" s="3">
        <v>0.10694444444444444</v>
      </c>
      <c r="B221" s="13">
        <f t="shared" si="38"/>
        <v>5.501692777777778E-2</v>
      </c>
      <c r="C221" s="15">
        <v>1.3756944444444446</v>
      </c>
      <c r="D221" s="15">
        <v>2.0895833333333331</v>
      </c>
      <c r="E221" s="3" t="s">
        <v>5492</v>
      </c>
      <c r="F221" s="3" t="str">
        <f t="shared" si="39"/>
        <v>09:53</v>
      </c>
      <c r="H221" s="15"/>
      <c r="I221" s="15"/>
      <c r="M221" s="13">
        <v>0.10972222222222222</v>
      </c>
      <c r="N221" s="15">
        <v>1.3763888888888889</v>
      </c>
      <c r="O221" s="15">
        <v>2.0055555555555555</v>
      </c>
      <c r="P221" s="3" t="s">
        <v>5493</v>
      </c>
      <c r="Q221" s="3" t="str">
        <f t="shared" si="40"/>
        <v>09.53</v>
      </c>
      <c r="AF221" s="15">
        <f t="shared" si="41"/>
        <v>1.1063048119212964</v>
      </c>
      <c r="AK221" s="15">
        <f t="shared" si="42"/>
        <v>1.1066319598765433</v>
      </c>
      <c r="AT221" s="3" t="s">
        <v>5494</v>
      </c>
      <c r="AY221" s="3" t="s">
        <v>4902</v>
      </c>
    </row>
    <row r="222" spans="1:51" x14ac:dyDescent="0.2">
      <c r="A222" s="3">
        <v>0.10347222222222222</v>
      </c>
      <c r="B222" s="13">
        <f t="shared" si="38"/>
        <v>5.3230663888888884E-2</v>
      </c>
      <c r="C222" s="15">
        <v>1.3756944444444446</v>
      </c>
      <c r="D222" s="15">
        <v>2.0895833333333331</v>
      </c>
      <c r="E222" s="3" t="s">
        <v>5495</v>
      </c>
      <c r="F222" s="3" t="str">
        <f t="shared" si="39"/>
        <v>09:53</v>
      </c>
      <c r="H222" s="15"/>
      <c r="I222" s="15"/>
      <c r="M222" s="13">
        <v>9.583333333333334E-2</v>
      </c>
      <c r="N222" s="15">
        <v>1.3763888888888889</v>
      </c>
      <c r="O222" s="15">
        <v>2.0034722222222223</v>
      </c>
      <c r="P222" s="3" t="s">
        <v>5496</v>
      </c>
      <c r="Q222" s="3" t="str">
        <f t="shared" si="40"/>
        <v>09.53</v>
      </c>
      <c r="AF222" s="15">
        <f t="shared" si="41"/>
        <v>1.1063048119212964</v>
      </c>
      <c r="AK222" s="15">
        <f t="shared" si="42"/>
        <v>1.1066262249228396</v>
      </c>
      <c r="AT222" s="3" t="s">
        <v>5497</v>
      </c>
      <c r="AY222" s="3" t="s">
        <v>5498</v>
      </c>
    </row>
    <row r="223" spans="1:51" x14ac:dyDescent="0.2">
      <c r="A223" s="3">
        <v>0.10069444444444445</v>
      </c>
      <c r="B223" s="13">
        <f t="shared" si="38"/>
        <v>5.1801652777777783E-2</v>
      </c>
      <c r="C223" s="15">
        <v>1.3756944444444446</v>
      </c>
      <c r="D223" s="15">
        <v>2.0895833333333331</v>
      </c>
      <c r="E223" s="3" t="s">
        <v>5499</v>
      </c>
      <c r="F223" s="3" t="str">
        <f t="shared" si="39"/>
        <v>09:53</v>
      </c>
      <c r="G223" s="9"/>
      <c r="H223" s="15"/>
      <c r="I223" s="15"/>
      <c r="M223" s="13">
        <v>7.3611111111111113E-2</v>
      </c>
      <c r="N223" s="15">
        <v>1.3763888888888889</v>
      </c>
      <c r="O223" s="15">
        <v>2.0020833333333332</v>
      </c>
      <c r="P223" s="3" t="s">
        <v>5500</v>
      </c>
      <c r="Q223" s="3" t="str">
        <f t="shared" si="40"/>
        <v>09.53</v>
      </c>
      <c r="AF223" s="15">
        <f t="shared" si="41"/>
        <v>1.1063048119212964</v>
      </c>
      <c r="AK223" s="15">
        <f t="shared" si="42"/>
        <v>1.1066224016203705</v>
      </c>
      <c r="AT223" s="3" t="s">
        <v>5501</v>
      </c>
      <c r="AY223" s="3" t="s">
        <v>452</v>
      </c>
    </row>
    <row r="224" spans="1:51" x14ac:dyDescent="0.2">
      <c r="A224" s="3">
        <v>0.10694444444444444</v>
      </c>
      <c r="B224" s="13">
        <f t="shared" si="38"/>
        <v>5.501692777777778E-2</v>
      </c>
      <c r="C224" s="15">
        <v>1.3756944444444446</v>
      </c>
      <c r="D224" s="15">
        <v>2.125</v>
      </c>
      <c r="E224" s="3" t="s">
        <v>5502</v>
      </c>
      <c r="F224" s="3" t="str">
        <f t="shared" si="39"/>
        <v>09:53</v>
      </c>
      <c r="G224" s="9"/>
      <c r="H224" s="15"/>
      <c r="I224" s="15"/>
      <c r="M224" s="13">
        <v>6.7361111111111108E-2</v>
      </c>
      <c r="N224" s="15">
        <v>1.3756944444444446</v>
      </c>
      <c r="O224" s="15">
        <v>2.0006944444444446</v>
      </c>
      <c r="P224" s="3" t="s">
        <v>5503</v>
      </c>
      <c r="Q224" s="3" t="str">
        <f t="shared" si="40"/>
        <v>09.53</v>
      </c>
      <c r="AF224" s="15">
        <f t="shared" si="41"/>
        <v>1.1064022569444447</v>
      </c>
      <c r="AK224" s="15">
        <f t="shared" si="42"/>
        <v>1.106060244020062</v>
      </c>
      <c r="AT224" s="3" t="s">
        <v>5476</v>
      </c>
      <c r="AY224" s="3" t="s">
        <v>5504</v>
      </c>
    </row>
    <row r="225" spans="1:51" x14ac:dyDescent="0.2">
      <c r="A225" s="9">
        <v>9.583333333333334E-2</v>
      </c>
      <c r="B225" s="13">
        <f t="shared" si="38"/>
        <v>4.9300883333333337E-2</v>
      </c>
      <c r="C225" s="15">
        <v>1.3756944444444446</v>
      </c>
      <c r="D225" s="15">
        <v>2.125</v>
      </c>
      <c r="E225" s="3" t="s">
        <v>5505</v>
      </c>
      <c r="F225" s="3" t="str">
        <f t="shared" si="39"/>
        <v>09:53</v>
      </c>
      <c r="G225" s="9"/>
      <c r="H225" s="15"/>
      <c r="I225" s="15"/>
      <c r="M225" s="13">
        <v>6.3888888888888884E-2</v>
      </c>
      <c r="N225" s="15">
        <v>1.3756944444444446</v>
      </c>
      <c r="O225" s="15">
        <v>2</v>
      </c>
      <c r="P225" s="3" t="s">
        <v>5506</v>
      </c>
      <c r="Q225" s="3" t="str">
        <f t="shared" si="40"/>
        <v>09.53</v>
      </c>
      <c r="AF225" s="15">
        <f t="shared" si="41"/>
        <v>1.1064022569444447</v>
      </c>
      <c r="AK225" s="15">
        <f t="shared" si="42"/>
        <v>1.1060583333333336</v>
      </c>
      <c r="AT225" s="3" t="s">
        <v>5263</v>
      </c>
      <c r="AY225" s="3" t="s">
        <v>5507</v>
      </c>
    </row>
    <row r="226" spans="1:51" x14ac:dyDescent="0.2">
      <c r="A226" s="9">
        <v>9.7222222222222224E-2</v>
      </c>
      <c r="B226" s="13">
        <f t="shared" si="38"/>
        <v>5.0015388888888894E-2</v>
      </c>
      <c r="C226" s="15">
        <v>1.3756944444444446</v>
      </c>
      <c r="D226" s="15">
        <v>2.125</v>
      </c>
      <c r="E226" s="3" t="s">
        <v>5508</v>
      </c>
      <c r="F226" s="3" t="str">
        <f t="shared" si="39"/>
        <v>09:53</v>
      </c>
      <c r="G226" s="9"/>
      <c r="H226" s="15"/>
      <c r="I226" s="15"/>
      <c r="M226" s="13">
        <v>5.6250000000000001E-2</v>
      </c>
      <c r="N226" s="15">
        <v>1.3756944444444446</v>
      </c>
      <c r="O226" s="15">
        <v>2</v>
      </c>
      <c r="P226" s="3" t="s">
        <v>5509</v>
      </c>
      <c r="Q226" s="3" t="str">
        <f t="shared" si="40"/>
        <v>09.53</v>
      </c>
      <c r="AF226" s="15">
        <f t="shared" si="41"/>
        <v>1.1064022569444447</v>
      </c>
      <c r="AK226" s="15">
        <f t="shared" si="42"/>
        <v>1.1060583333333336</v>
      </c>
      <c r="AT226" s="3" t="s">
        <v>5019</v>
      </c>
      <c r="AY226" s="3" t="s">
        <v>5274</v>
      </c>
    </row>
    <row r="227" spans="1:51" x14ac:dyDescent="0.2">
      <c r="A227" s="3">
        <v>0.10972222222222222</v>
      </c>
      <c r="B227" s="13">
        <f t="shared" si="38"/>
        <v>5.6445938888888887E-2</v>
      </c>
      <c r="C227" s="15">
        <v>1.3756944444444446</v>
      </c>
      <c r="D227" s="15">
        <v>2.125</v>
      </c>
      <c r="E227" s="3" t="s">
        <v>5510</v>
      </c>
      <c r="F227" s="3" t="str">
        <f t="shared" si="39"/>
        <v>09:53</v>
      </c>
      <c r="G227" s="9"/>
      <c r="H227" s="15"/>
      <c r="I227" s="15"/>
      <c r="M227" s="13">
        <v>4.583333333333333E-2</v>
      </c>
      <c r="N227" s="15">
        <v>1.3756944444444446</v>
      </c>
      <c r="O227" s="15">
        <v>2</v>
      </c>
      <c r="P227" s="3" t="s">
        <v>5511</v>
      </c>
      <c r="Q227" s="3" t="str">
        <f t="shared" si="40"/>
        <v>09.53</v>
      </c>
      <c r="AF227" s="15">
        <f t="shared" si="41"/>
        <v>1.1064022569444447</v>
      </c>
      <c r="AK227" s="15">
        <f t="shared" si="42"/>
        <v>1.1060583333333336</v>
      </c>
      <c r="AT227" s="3" t="s">
        <v>5444</v>
      </c>
      <c r="AY227" s="3" t="s">
        <v>3826</v>
      </c>
    </row>
    <row r="228" spans="1:51" x14ac:dyDescent="0.2">
      <c r="A228" s="3">
        <v>9.2361111111111116E-2</v>
      </c>
      <c r="B228" s="13">
        <f t="shared" si="38"/>
        <v>4.7514619444444448E-2</v>
      </c>
      <c r="C228" s="15">
        <v>1.3756944444444446</v>
      </c>
      <c r="D228" s="15">
        <v>2.125</v>
      </c>
      <c r="E228" s="3" t="s">
        <v>5512</v>
      </c>
      <c r="F228" s="3" t="str">
        <f t="shared" si="39"/>
        <v>09:53</v>
      </c>
      <c r="G228" s="9"/>
      <c r="H228" s="15"/>
      <c r="I228" s="15"/>
      <c r="M228" s="13">
        <v>4.791666666666667E-2</v>
      </c>
      <c r="N228" s="15">
        <v>1.3756944444444446</v>
      </c>
      <c r="O228" s="15">
        <v>2</v>
      </c>
      <c r="P228" s="3" t="s">
        <v>5513</v>
      </c>
      <c r="Q228" s="3" t="str">
        <f t="shared" si="40"/>
        <v>09.53</v>
      </c>
      <c r="AF228" s="15">
        <f t="shared" si="41"/>
        <v>1.1064022569444447</v>
      </c>
      <c r="AK228" s="15">
        <f t="shared" si="42"/>
        <v>1.1060583333333336</v>
      </c>
      <c r="AT228" s="3" t="s">
        <v>5514</v>
      </c>
      <c r="AY228" s="3" t="s">
        <v>5393</v>
      </c>
    </row>
    <row r="229" spans="1:51" x14ac:dyDescent="0.2">
      <c r="A229" s="3">
        <v>8.5416666666666669E-2</v>
      </c>
      <c r="B229" s="13">
        <f t="shared" si="38"/>
        <v>4.3942091666666669E-2</v>
      </c>
      <c r="C229" s="15">
        <v>1.3756944444444446</v>
      </c>
      <c r="D229" s="15">
        <v>2.125</v>
      </c>
      <c r="E229" s="3" t="s">
        <v>5515</v>
      </c>
      <c r="F229" s="3" t="str">
        <f t="shared" si="39"/>
        <v>09:53</v>
      </c>
      <c r="G229" s="9"/>
      <c r="H229" s="15"/>
      <c r="I229" s="15"/>
      <c r="M229" s="13">
        <v>5.0694444444444445E-2</v>
      </c>
      <c r="N229" s="15">
        <v>1.3756944444444446</v>
      </c>
      <c r="O229" s="15">
        <v>2.0006944444444446</v>
      </c>
      <c r="P229" s="3" t="s">
        <v>5516</v>
      </c>
      <c r="Q229" s="3" t="str">
        <f t="shared" si="40"/>
        <v>09.53</v>
      </c>
      <c r="AF229" s="15">
        <f t="shared" si="41"/>
        <v>1.1064022569444447</v>
      </c>
      <c r="AK229" s="15">
        <f t="shared" si="42"/>
        <v>1.106060244020062</v>
      </c>
      <c r="AT229" s="3" t="s">
        <v>5517</v>
      </c>
      <c r="AY229" s="3" t="s">
        <v>5518</v>
      </c>
    </row>
    <row r="230" spans="1:51" x14ac:dyDescent="0.2">
      <c r="A230" s="3">
        <v>0.10347222222222222</v>
      </c>
      <c r="B230" s="13">
        <f t="shared" si="38"/>
        <v>5.3230663888888884E-2</v>
      </c>
      <c r="C230" s="15">
        <v>1.3756944444444446</v>
      </c>
      <c r="D230" s="15">
        <v>2.125</v>
      </c>
      <c r="E230" s="3" t="s">
        <v>5519</v>
      </c>
      <c r="F230" s="3" t="str">
        <f t="shared" si="39"/>
        <v>09:53</v>
      </c>
      <c r="G230" s="9"/>
      <c r="H230" s="15"/>
      <c r="I230" s="15"/>
      <c r="M230" s="13">
        <v>5.6944444444444443E-2</v>
      </c>
      <c r="N230" s="15">
        <v>1.3756944444444446</v>
      </c>
      <c r="O230" s="15">
        <v>2.0006944444444446</v>
      </c>
      <c r="P230" s="3" t="s">
        <v>5520</v>
      </c>
      <c r="Q230" s="3" t="str">
        <f t="shared" si="40"/>
        <v>09.53</v>
      </c>
      <c r="AF230" s="15">
        <f t="shared" si="41"/>
        <v>1.1064022569444447</v>
      </c>
      <c r="AK230" s="15">
        <f t="shared" si="42"/>
        <v>1.106060244020062</v>
      </c>
      <c r="AT230" s="3" t="s">
        <v>2134</v>
      </c>
      <c r="AY230" s="3" t="s">
        <v>5218</v>
      </c>
    </row>
    <row r="231" spans="1:51" x14ac:dyDescent="0.2">
      <c r="A231" s="3">
        <v>9.2361111111111116E-2</v>
      </c>
      <c r="B231" s="13">
        <f t="shared" si="38"/>
        <v>4.7514619444444448E-2</v>
      </c>
      <c r="C231" s="15">
        <v>1.3756944444444446</v>
      </c>
      <c r="D231" s="15">
        <v>2.125</v>
      </c>
      <c r="E231" s="3" t="s">
        <v>5521</v>
      </c>
      <c r="F231" s="3" t="str">
        <f t="shared" si="39"/>
        <v>09:53</v>
      </c>
      <c r="G231" s="9"/>
      <c r="H231" s="15"/>
      <c r="I231" s="15"/>
      <c r="M231" s="13">
        <v>6.1111111111111109E-2</v>
      </c>
      <c r="N231" s="15">
        <v>1.3756944444444446</v>
      </c>
      <c r="O231" s="15">
        <v>2.0013888888888891</v>
      </c>
      <c r="P231" s="3" t="s">
        <v>5522</v>
      </c>
      <c r="Q231" s="3" t="str">
        <f t="shared" si="40"/>
        <v>09.53</v>
      </c>
      <c r="AF231" s="15">
        <f t="shared" si="41"/>
        <v>1.1064022569444447</v>
      </c>
      <c r="AK231" s="15">
        <f t="shared" si="42"/>
        <v>1.1060621547067904</v>
      </c>
      <c r="AT231" s="3" t="s">
        <v>5514</v>
      </c>
      <c r="AY231" s="3" t="s">
        <v>5280</v>
      </c>
    </row>
    <row r="232" spans="1:51" x14ac:dyDescent="0.2">
      <c r="A232" s="3">
        <v>8.6805555555555552E-2</v>
      </c>
      <c r="B232" s="13">
        <f t="shared" si="38"/>
        <v>4.4656597222222219E-2</v>
      </c>
      <c r="C232" s="15">
        <v>1.3756944444444446</v>
      </c>
      <c r="D232" s="15">
        <v>2.125</v>
      </c>
      <c r="E232" s="3" t="s">
        <v>5523</v>
      </c>
      <c r="F232" s="3" t="str">
        <f t="shared" si="39"/>
        <v>09:53</v>
      </c>
      <c r="G232" s="9"/>
      <c r="H232" s="15"/>
      <c r="I232" s="15"/>
      <c r="M232" s="13">
        <v>5.8333333333333334E-2</v>
      </c>
      <c r="N232" s="15">
        <v>1.3756944444444446</v>
      </c>
      <c r="O232" s="15">
        <v>2.0013888888888891</v>
      </c>
      <c r="P232" s="3" t="s">
        <v>5524</v>
      </c>
      <c r="Q232" s="3" t="str">
        <f t="shared" si="40"/>
        <v>09.53</v>
      </c>
      <c r="AF232" s="15">
        <f t="shared" si="41"/>
        <v>1.1064022569444447</v>
      </c>
      <c r="AK232" s="15">
        <f t="shared" si="42"/>
        <v>1.1060621547067904</v>
      </c>
      <c r="AT232" s="3" t="s">
        <v>5447</v>
      </c>
      <c r="AY232" s="3" t="s">
        <v>5407</v>
      </c>
    </row>
    <row r="233" spans="1:51" x14ac:dyDescent="0.2">
      <c r="A233" s="9">
        <v>8.0555555555555561E-2</v>
      </c>
      <c r="B233" s="13">
        <f t="shared" si="38"/>
        <v>4.1441322222222222E-2</v>
      </c>
      <c r="C233" s="15">
        <v>1.3756944444444446</v>
      </c>
      <c r="D233" s="15">
        <v>2.125</v>
      </c>
      <c r="E233" s="3" t="s">
        <v>5525</v>
      </c>
      <c r="F233" s="3" t="str">
        <f t="shared" si="39"/>
        <v>09:53</v>
      </c>
      <c r="G233" s="9"/>
      <c r="H233" s="15"/>
      <c r="I233" s="15"/>
      <c r="M233" s="13">
        <v>5.1388888888888887E-2</v>
      </c>
      <c r="N233" s="15">
        <v>1.3756944444444446</v>
      </c>
      <c r="O233" s="15">
        <v>2.0013888888888891</v>
      </c>
      <c r="P233" s="3" t="s">
        <v>5526</v>
      </c>
      <c r="Q233" s="3" t="str">
        <f t="shared" si="40"/>
        <v>09.53</v>
      </c>
      <c r="AF233" s="15">
        <f t="shared" si="41"/>
        <v>1.1064022569444447</v>
      </c>
      <c r="AK233" s="15">
        <f t="shared" si="42"/>
        <v>1.1060621547067904</v>
      </c>
      <c r="AT233" s="3" t="s">
        <v>5204</v>
      </c>
      <c r="AY233" s="3" t="s">
        <v>5299</v>
      </c>
    </row>
    <row r="234" spans="1:51" x14ac:dyDescent="0.2">
      <c r="A234" s="9">
        <v>7.0833333333333331E-2</v>
      </c>
      <c r="B234" s="13">
        <f t="shared" si="38"/>
        <v>3.6439783333333337E-2</v>
      </c>
      <c r="C234" s="15">
        <v>1.3756944444444446</v>
      </c>
      <c r="D234" s="15">
        <v>2.125</v>
      </c>
      <c r="E234" s="3" t="s">
        <v>5527</v>
      </c>
      <c r="F234" s="3" t="str">
        <f t="shared" si="39"/>
        <v>09:53</v>
      </c>
      <c r="G234" s="9"/>
      <c r="H234" s="15"/>
      <c r="I234" s="15"/>
      <c r="M234" s="13">
        <v>4.2361111111111113E-2</v>
      </c>
      <c r="N234" s="15">
        <v>1.3756944444444446</v>
      </c>
      <c r="O234" s="15">
        <v>2.0020833333333332</v>
      </c>
      <c r="P234" s="3" t="s">
        <v>5528</v>
      </c>
      <c r="Q234" s="3" t="str">
        <f t="shared" si="40"/>
        <v>09.53</v>
      </c>
      <c r="AF234" s="15">
        <f t="shared" si="41"/>
        <v>1.1064022569444447</v>
      </c>
      <c r="AK234" s="15">
        <f t="shared" si="42"/>
        <v>1.1060640653935188</v>
      </c>
      <c r="AT234" s="3" t="s">
        <v>5042</v>
      </c>
      <c r="AY234" s="3" t="s">
        <v>5177</v>
      </c>
    </row>
    <row r="235" spans="1:51" x14ac:dyDescent="0.2">
      <c r="A235" s="9">
        <v>6.25E-2</v>
      </c>
      <c r="B235" s="13">
        <f t="shared" si="38"/>
        <v>3.2152750000000001E-2</v>
      </c>
      <c r="C235" s="15">
        <v>1.3756944444444446</v>
      </c>
      <c r="D235" s="15">
        <v>2.125</v>
      </c>
      <c r="E235" s="3" t="s">
        <v>5529</v>
      </c>
      <c r="F235" s="3" t="str">
        <f t="shared" si="39"/>
        <v>09:53</v>
      </c>
      <c r="G235" s="9"/>
      <c r="H235" s="15"/>
      <c r="I235" s="15"/>
      <c r="M235" s="13">
        <v>4.3055555555555555E-2</v>
      </c>
      <c r="N235" s="15">
        <v>1.3756944444444446</v>
      </c>
      <c r="O235" s="15">
        <v>2.0020833333333332</v>
      </c>
      <c r="P235" s="3" t="s">
        <v>5530</v>
      </c>
      <c r="Q235" s="3" t="str">
        <f t="shared" si="40"/>
        <v>09.53</v>
      </c>
      <c r="AF235" s="15">
        <f t="shared" si="41"/>
        <v>1.1064022569444447</v>
      </c>
      <c r="AK235" s="15">
        <f t="shared" si="42"/>
        <v>1.1060640653935188</v>
      </c>
      <c r="AT235" s="3" t="s">
        <v>5361</v>
      </c>
      <c r="AY235" s="3" t="s">
        <v>5316</v>
      </c>
    </row>
    <row r="236" spans="1:51" x14ac:dyDescent="0.2">
      <c r="A236" s="9">
        <v>5.8333333333333334E-2</v>
      </c>
      <c r="B236" s="13">
        <f t="shared" si="38"/>
        <v>3.0009233333333333E-2</v>
      </c>
      <c r="C236" s="15">
        <v>1.3756944444444446</v>
      </c>
      <c r="D236" s="15">
        <v>2.1256944444444446</v>
      </c>
      <c r="E236" s="3" t="s">
        <v>5531</v>
      </c>
      <c r="F236" s="3" t="str">
        <f t="shared" si="39"/>
        <v>09:53</v>
      </c>
      <c r="G236" s="9"/>
      <c r="H236" s="15"/>
      <c r="I236" s="15"/>
      <c r="M236" s="13">
        <v>5.4166666666666669E-2</v>
      </c>
      <c r="N236" s="15">
        <v>1.3756944444444446</v>
      </c>
      <c r="O236" s="15">
        <v>2.0027777777777778</v>
      </c>
      <c r="P236" s="3" t="s">
        <v>5532</v>
      </c>
      <c r="Q236" s="3" t="str">
        <f t="shared" si="40"/>
        <v>09.53</v>
      </c>
      <c r="AF236" s="15">
        <f t="shared" si="41"/>
        <v>1.1064041676311731</v>
      </c>
      <c r="AK236" s="15">
        <f t="shared" si="42"/>
        <v>1.1060659760802471</v>
      </c>
      <c r="AT236" s="3" t="s">
        <v>5533</v>
      </c>
      <c r="AY236" s="3" t="s">
        <v>5534</v>
      </c>
    </row>
    <row r="237" spans="1:51" x14ac:dyDescent="0.2">
      <c r="A237" s="9">
        <v>6.25E-2</v>
      </c>
      <c r="B237" s="13">
        <f t="shared" si="38"/>
        <v>3.2152750000000001E-2</v>
      </c>
      <c r="C237" s="15">
        <v>1.3756944444444446</v>
      </c>
      <c r="D237" s="15">
        <v>2.1263888888888891</v>
      </c>
      <c r="E237" s="3" t="s">
        <v>5535</v>
      </c>
      <c r="F237" s="3" t="str">
        <f t="shared" si="39"/>
        <v>09:53</v>
      </c>
      <c r="G237" s="9"/>
      <c r="H237" s="15"/>
      <c r="I237" s="15"/>
      <c r="M237" s="13">
        <v>4.4444444444444446E-2</v>
      </c>
      <c r="N237" s="15">
        <v>1.3756944444444446</v>
      </c>
      <c r="O237" s="15">
        <v>2.0027777777777778</v>
      </c>
      <c r="P237" s="3" t="s">
        <v>5536</v>
      </c>
      <c r="Q237" s="3" t="str">
        <f t="shared" si="40"/>
        <v>09.53</v>
      </c>
      <c r="AF237" s="15">
        <f t="shared" si="41"/>
        <v>1.1064060783179015</v>
      </c>
      <c r="AK237" s="15">
        <f t="shared" si="42"/>
        <v>1.1060659760802471</v>
      </c>
      <c r="AT237" s="3" t="s">
        <v>5537</v>
      </c>
      <c r="AY237" s="3" t="s">
        <v>5257</v>
      </c>
    </row>
    <row r="238" spans="1:51" x14ac:dyDescent="0.2">
      <c r="A238" s="9">
        <v>6.3888888888888884E-2</v>
      </c>
      <c r="B238" s="13">
        <f t="shared" si="38"/>
        <v>3.2867255555555551E-2</v>
      </c>
      <c r="C238" s="15">
        <v>1.3756944444444446</v>
      </c>
      <c r="D238" s="15">
        <v>2.1263888888888891</v>
      </c>
      <c r="E238" s="3" t="s">
        <v>5538</v>
      </c>
      <c r="F238" s="3" t="str">
        <f t="shared" si="39"/>
        <v>09:53</v>
      </c>
      <c r="H238" s="15"/>
      <c r="I238" s="15"/>
      <c r="M238" s="13">
        <v>6.1111111111111109E-2</v>
      </c>
      <c r="N238" s="15">
        <v>1.3756944444444446</v>
      </c>
      <c r="O238" s="15">
        <v>2.0027777777777778</v>
      </c>
      <c r="P238" s="3" t="s">
        <v>5539</v>
      </c>
      <c r="Q238" s="3" t="str">
        <f t="shared" si="40"/>
        <v>09.53</v>
      </c>
      <c r="AF238" s="15">
        <f t="shared" si="41"/>
        <v>1.1064060783179015</v>
      </c>
      <c r="AK238" s="15">
        <f t="shared" si="42"/>
        <v>1.1060659760802471</v>
      </c>
      <c r="AT238" s="3" t="s">
        <v>5540</v>
      </c>
      <c r="AY238" s="3" t="s">
        <v>5454</v>
      </c>
    </row>
    <row r="239" spans="1:51" x14ac:dyDescent="0.2">
      <c r="A239" s="9">
        <v>6.25E-2</v>
      </c>
      <c r="B239" s="13">
        <f t="shared" si="38"/>
        <v>3.2152750000000001E-2</v>
      </c>
      <c r="C239" s="15">
        <v>1.3756944444444446</v>
      </c>
      <c r="D239" s="15">
        <v>2.1270833333333332</v>
      </c>
      <c r="E239" s="3" t="s">
        <v>5541</v>
      </c>
      <c r="F239" s="3" t="str">
        <f t="shared" si="39"/>
        <v>09:53</v>
      </c>
      <c r="H239" s="15"/>
      <c r="I239" s="15"/>
      <c r="M239" s="13">
        <v>6.5972222222222224E-2</v>
      </c>
      <c r="N239" s="15">
        <v>1.3756944444444446</v>
      </c>
      <c r="O239" s="15">
        <v>2.0034722222222223</v>
      </c>
      <c r="P239" s="3" t="s">
        <v>5542</v>
      </c>
      <c r="Q239" s="3" t="str">
        <f t="shared" si="40"/>
        <v>09.53</v>
      </c>
      <c r="AF239" s="15">
        <f t="shared" si="41"/>
        <v>1.1064079890046299</v>
      </c>
      <c r="AK239" s="15">
        <f t="shared" si="42"/>
        <v>1.1060678867669755</v>
      </c>
      <c r="AT239" s="3" t="s">
        <v>5537</v>
      </c>
      <c r="AY239" s="3" t="s">
        <v>5543</v>
      </c>
    </row>
    <row r="240" spans="1:51" x14ac:dyDescent="0.2">
      <c r="A240" s="9">
        <v>5.6250000000000001E-2</v>
      </c>
      <c r="B240" s="13">
        <f t="shared" si="38"/>
        <v>2.8937475000000001E-2</v>
      </c>
      <c r="C240" s="15">
        <v>1.3756944444444446</v>
      </c>
      <c r="D240" s="15">
        <v>2.1277777777777778</v>
      </c>
      <c r="E240" s="3" t="s">
        <v>5544</v>
      </c>
      <c r="F240" s="3" t="str">
        <f t="shared" si="39"/>
        <v>09:53</v>
      </c>
      <c r="H240" s="15"/>
      <c r="I240" s="15"/>
      <c r="M240" s="13">
        <v>6.0416666666666667E-2</v>
      </c>
      <c r="N240" s="15">
        <v>1.3756944444444446</v>
      </c>
      <c r="O240" s="15">
        <v>2.0034722222222223</v>
      </c>
      <c r="P240" s="3" t="s">
        <v>5545</v>
      </c>
      <c r="Q240" s="3" t="str">
        <f t="shared" si="40"/>
        <v>09.53</v>
      </c>
      <c r="AF240" s="15">
        <f t="shared" si="41"/>
        <v>1.1064098996913583</v>
      </c>
      <c r="AK240" s="15">
        <f t="shared" si="42"/>
        <v>1.1060678867669755</v>
      </c>
      <c r="AT240" s="3" t="s">
        <v>5546</v>
      </c>
      <c r="AY240" s="3" t="s">
        <v>5244</v>
      </c>
    </row>
    <row r="241" spans="1:51" x14ac:dyDescent="0.2">
      <c r="A241" s="9">
        <v>4.2361111111111113E-2</v>
      </c>
      <c r="B241" s="13">
        <f t="shared" si="38"/>
        <v>2.1792419444444447E-2</v>
      </c>
      <c r="C241" s="15">
        <v>1.375</v>
      </c>
      <c r="D241" s="15">
        <v>2.1277777777777778</v>
      </c>
      <c r="E241" s="3" t="s">
        <v>5547</v>
      </c>
      <c r="F241" s="3" t="str">
        <f t="shared" si="39"/>
        <v>09:53</v>
      </c>
      <c r="H241" s="15"/>
      <c r="I241" s="15"/>
      <c r="M241" s="13">
        <v>5.8333333333333334E-2</v>
      </c>
      <c r="N241" s="15">
        <v>1.3756944444444446</v>
      </c>
      <c r="O241" s="15">
        <v>2.0034722222222223</v>
      </c>
      <c r="P241" s="3" t="s">
        <v>5548</v>
      </c>
      <c r="Q241" s="3" t="str">
        <f t="shared" si="40"/>
        <v>09.53</v>
      </c>
      <c r="AF241" s="15">
        <f t="shared" si="41"/>
        <v>1.105851388888889</v>
      </c>
      <c r="AK241" s="15">
        <f t="shared" si="42"/>
        <v>1.1060678867669755</v>
      </c>
      <c r="AT241" s="3" t="s">
        <v>5079</v>
      </c>
      <c r="AY241" s="3" t="s">
        <v>5482</v>
      </c>
    </row>
    <row r="242" spans="1:51" x14ac:dyDescent="0.2">
      <c r="A242" s="3">
        <v>6.8750000000000006E-2</v>
      </c>
      <c r="B242" s="13">
        <f t="shared" si="38"/>
        <v>3.5368025000000004E-2</v>
      </c>
      <c r="C242" s="15">
        <v>1.375</v>
      </c>
      <c r="D242" s="15">
        <v>2.1284722222222223</v>
      </c>
      <c r="E242" s="3" t="s">
        <v>5549</v>
      </c>
      <c r="F242" s="3" t="str">
        <f t="shared" si="39"/>
        <v>09:53</v>
      </c>
      <c r="H242" s="15"/>
      <c r="I242" s="15"/>
      <c r="M242" s="13">
        <v>6.1805555555555558E-2</v>
      </c>
      <c r="N242" s="15">
        <v>1.3756944444444446</v>
      </c>
      <c r="O242" s="15">
        <v>2.0041666666666669</v>
      </c>
      <c r="P242" s="3" t="s">
        <v>5550</v>
      </c>
      <c r="Q242" s="3" t="str">
        <f t="shared" si="40"/>
        <v>09.53</v>
      </c>
      <c r="AF242" s="15">
        <f t="shared" si="41"/>
        <v>1.1058532986111111</v>
      </c>
      <c r="AK242" s="15">
        <f t="shared" si="42"/>
        <v>1.1060697974537039</v>
      </c>
      <c r="AT242" s="3" t="s">
        <v>5224</v>
      </c>
      <c r="AY242" s="3" t="s">
        <v>5268</v>
      </c>
    </row>
    <row r="243" spans="1:51" x14ac:dyDescent="0.2">
      <c r="A243" s="3">
        <v>5.8333333333333334E-2</v>
      </c>
      <c r="B243" s="13">
        <f t="shared" si="38"/>
        <v>3.0009233333333333E-2</v>
      </c>
      <c r="C243" s="15">
        <v>1.375</v>
      </c>
      <c r="D243" s="15">
        <v>2.1291666666666669</v>
      </c>
      <c r="E243" s="3" t="s">
        <v>5551</v>
      </c>
      <c r="F243" s="3" t="str">
        <f t="shared" si="39"/>
        <v>09:53</v>
      </c>
      <c r="H243" s="15"/>
      <c r="I243" s="15"/>
      <c r="M243" s="13">
        <v>6.458333333333334E-2</v>
      </c>
      <c r="N243" s="15">
        <v>1.3756944444444446</v>
      </c>
      <c r="O243" s="15">
        <v>2.004861111111111</v>
      </c>
      <c r="P243" s="3" t="s">
        <v>5552</v>
      </c>
      <c r="Q243" s="3" t="str">
        <f t="shared" si="40"/>
        <v>09.53</v>
      </c>
      <c r="AF243" s="15">
        <f t="shared" si="41"/>
        <v>1.1058552083333335</v>
      </c>
      <c r="AK243" s="15">
        <f t="shared" si="42"/>
        <v>1.1060717081404323</v>
      </c>
      <c r="AT243" s="3" t="s">
        <v>5553</v>
      </c>
      <c r="AY243" s="3" t="s">
        <v>5507</v>
      </c>
    </row>
    <row r="244" spans="1:51" x14ac:dyDescent="0.2">
      <c r="A244" s="3">
        <v>4.8611111111111112E-2</v>
      </c>
      <c r="B244" s="13">
        <f t="shared" si="38"/>
        <v>2.5007694444444447E-2</v>
      </c>
      <c r="C244" s="15">
        <v>1.375</v>
      </c>
      <c r="D244" s="15">
        <v>2.129861111111111</v>
      </c>
      <c r="E244" s="3" t="s">
        <v>5554</v>
      </c>
      <c r="F244" s="3" t="str">
        <f t="shared" si="39"/>
        <v>09:53</v>
      </c>
      <c r="H244" s="15"/>
      <c r="I244" s="15"/>
      <c r="M244" s="13">
        <v>6.3888888888888884E-2</v>
      </c>
      <c r="N244" s="15">
        <v>1.3756944444444446</v>
      </c>
      <c r="O244" s="15">
        <v>2.0055555555555555</v>
      </c>
      <c r="P244" s="3" t="s">
        <v>5555</v>
      </c>
      <c r="Q244" s="3" t="str">
        <f t="shared" si="40"/>
        <v>09.53</v>
      </c>
      <c r="AF244" s="15">
        <f t="shared" si="41"/>
        <v>1.1058571180555556</v>
      </c>
      <c r="AK244" s="15">
        <f t="shared" si="42"/>
        <v>1.1060736188271607</v>
      </c>
      <c r="AT244" s="3" t="s">
        <v>5556</v>
      </c>
      <c r="AY244" s="3" t="s">
        <v>5557</v>
      </c>
    </row>
    <row r="245" spans="1:51" x14ac:dyDescent="0.2">
      <c r="A245" s="3">
        <v>4.7222222222222221E-2</v>
      </c>
      <c r="B245" s="13">
        <f t="shared" si="38"/>
        <v>2.429318888888889E-2</v>
      </c>
      <c r="C245" s="15">
        <v>1.375</v>
      </c>
      <c r="D245" s="15">
        <v>2.129861111111111</v>
      </c>
      <c r="E245" s="3" t="s">
        <v>5558</v>
      </c>
      <c r="F245" s="3" t="str">
        <f t="shared" si="39"/>
        <v>09:53</v>
      </c>
      <c r="H245" s="15"/>
      <c r="I245" s="15"/>
      <c r="M245" s="13">
        <v>6.0416666666666667E-2</v>
      </c>
      <c r="N245" s="15">
        <v>1.3756944444444446</v>
      </c>
      <c r="O245" s="15">
        <v>2.0062500000000001</v>
      </c>
      <c r="P245" s="3" t="s">
        <v>5559</v>
      </c>
      <c r="Q245" s="3" t="str">
        <f t="shared" si="40"/>
        <v>09.53</v>
      </c>
      <c r="AF245" s="15">
        <f t="shared" si="41"/>
        <v>1.1058571180555556</v>
      </c>
      <c r="AK245" s="15">
        <f t="shared" si="42"/>
        <v>1.1060755295138891</v>
      </c>
      <c r="AT245" s="3" t="s">
        <v>5560</v>
      </c>
      <c r="AY245" s="3" t="s">
        <v>5368</v>
      </c>
    </row>
    <row r="246" spans="1:51" x14ac:dyDescent="0.2">
      <c r="A246" s="3">
        <v>5.1388888888888887E-2</v>
      </c>
      <c r="B246" s="13">
        <f t="shared" si="38"/>
        <v>2.6436705555555554E-2</v>
      </c>
      <c r="C246" s="15">
        <v>1.375</v>
      </c>
      <c r="D246" s="15">
        <v>2.1305555555555555</v>
      </c>
      <c r="E246" s="3" t="s">
        <v>5561</v>
      </c>
      <c r="F246" s="3" t="str">
        <f t="shared" si="39"/>
        <v>09:53</v>
      </c>
      <c r="H246" s="15"/>
      <c r="I246" s="15"/>
      <c r="M246" s="13">
        <v>5.2777777777777778E-2</v>
      </c>
      <c r="N246" s="15">
        <v>1.3756944444444446</v>
      </c>
      <c r="O246" s="15">
        <v>2.0416666666666665</v>
      </c>
      <c r="P246" s="3" t="s">
        <v>5562</v>
      </c>
      <c r="Q246" s="3" t="str">
        <f t="shared" si="40"/>
        <v>09.53</v>
      </c>
      <c r="AF246" s="15">
        <f t="shared" si="41"/>
        <v>1.1058590277777778</v>
      </c>
      <c r="AK246" s="15">
        <f t="shared" si="42"/>
        <v>1.1061729745370372</v>
      </c>
      <c r="AT246" s="3" t="s">
        <v>5184</v>
      </c>
      <c r="AY246" s="3" t="s">
        <v>5327</v>
      </c>
    </row>
    <row r="247" spans="1:51" x14ac:dyDescent="0.2">
      <c r="A247" s="3">
        <v>4.583333333333333E-2</v>
      </c>
      <c r="B247" s="13">
        <f t="shared" si="38"/>
        <v>2.3578683333333333E-2</v>
      </c>
      <c r="C247" s="15">
        <v>1.375</v>
      </c>
      <c r="D247" s="15">
        <v>2.1305555555555555</v>
      </c>
      <c r="E247" s="3" t="s">
        <v>5563</v>
      </c>
      <c r="F247" s="3" t="str">
        <f t="shared" si="39"/>
        <v>09:53</v>
      </c>
      <c r="H247" s="15"/>
      <c r="I247" s="15"/>
      <c r="M247" s="13">
        <v>4.6527777777777779E-2</v>
      </c>
      <c r="N247" s="15">
        <v>1.3756944444444446</v>
      </c>
      <c r="O247" s="15">
        <v>2.0423611111111111</v>
      </c>
      <c r="P247" s="3" t="s">
        <v>5564</v>
      </c>
      <c r="Q247" s="3" t="str">
        <f t="shared" si="40"/>
        <v>09.53</v>
      </c>
      <c r="AF247" s="15">
        <f t="shared" si="41"/>
        <v>1.1058590277777778</v>
      </c>
      <c r="AK247" s="15">
        <f t="shared" si="42"/>
        <v>1.1061748852237656</v>
      </c>
      <c r="AT247" s="3" t="s">
        <v>5565</v>
      </c>
      <c r="AY247" s="3" t="s">
        <v>5476</v>
      </c>
    </row>
    <row r="248" spans="1:51" x14ac:dyDescent="0.2">
      <c r="A248" s="3">
        <v>4.583333333333333E-2</v>
      </c>
      <c r="B248" s="13">
        <f t="shared" si="38"/>
        <v>2.3578683333333333E-2</v>
      </c>
      <c r="C248" s="15">
        <v>1.375</v>
      </c>
      <c r="D248" s="15">
        <v>2.1312500000000001</v>
      </c>
      <c r="E248" s="3" t="s">
        <v>5566</v>
      </c>
      <c r="F248" s="3" t="str">
        <f t="shared" si="39"/>
        <v>09:53</v>
      </c>
      <c r="G248" s="9"/>
      <c r="H248" s="15"/>
      <c r="I248" s="15"/>
      <c r="M248" s="13">
        <v>3.888888888888889E-2</v>
      </c>
      <c r="N248" s="15">
        <v>1.3756944444444446</v>
      </c>
      <c r="O248" s="15">
        <v>2.0430555555555556</v>
      </c>
      <c r="P248" s="3" t="s">
        <v>5567</v>
      </c>
      <c r="Q248" s="3" t="str">
        <f t="shared" si="40"/>
        <v>09.53</v>
      </c>
      <c r="AF248" s="15">
        <f t="shared" si="41"/>
        <v>1.1058609375000001</v>
      </c>
      <c r="AK248" s="15">
        <f t="shared" si="42"/>
        <v>1.106176795910494</v>
      </c>
      <c r="AT248" s="3" t="s">
        <v>5565</v>
      </c>
      <c r="AY248" s="3" t="s">
        <v>5568</v>
      </c>
    </row>
    <row r="249" spans="1:51" x14ac:dyDescent="0.2">
      <c r="A249" s="3">
        <v>4.1666666666666664E-2</v>
      </c>
      <c r="B249" s="13">
        <f t="shared" si="38"/>
        <v>2.1435166666666665E-2</v>
      </c>
      <c r="C249" s="15">
        <v>1.375</v>
      </c>
      <c r="D249" s="15">
        <v>2.1312500000000001</v>
      </c>
      <c r="E249" s="3" t="s">
        <v>5569</v>
      </c>
      <c r="F249" s="3" t="str">
        <f t="shared" si="39"/>
        <v>09:53</v>
      </c>
      <c r="G249" s="9"/>
      <c r="H249" s="15"/>
      <c r="I249" s="15"/>
      <c r="M249" s="13">
        <v>3.5416666666666666E-2</v>
      </c>
      <c r="N249" s="15">
        <v>1.3756944444444446</v>
      </c>
      <c r="O249" s="15">
        <v>2.0437500000000002</v>
      </c>
      <c r="P249" s="3" t="s">
        <v>5570</v>
      </c>
      <c r="Q249" s="3" t="str">
        <f t="shared" si="40"/>
        <v>09.53</v>
      </c>
      <c r="AF249" s="15">
        <f t="shared" si="41"/>
        <v>1.1058609375000001</v>
      </c>
      <c r="AK249" s="15">
        <f t="shared" si="42"/>
        <v>1.1061787065972224</v>
      </c>
      <c r="AT249" s="3" t="s">
        <v>5571</v>
      </c>
      <c r="AY249" s="3" t="s">
        <v>5350</v>
      </c>
    </row>
    <row r="250" spans="1:51" x14ac:dyDescent="0.2">
      <c r="A250" s="9">
        <v>3.888888888888889E-2</v>
      </c>
      <c r="B250" s="13">
        <f t="shared" si="38"/>
        <v>2.0006155555555558E-2</v>
      </c>
      <c r="C250" s="15">
        <v>1.375</v>
      </c>
      <c r="D250" s="15">
        <v>2.1666666666666665</v>
      </c>
      <c r="E250" s="3" t="s">
        <v>5572</v>
      </c>
      <c r="F250" s="3" t="str">
        <f t="shared" si="39"/>
        <v>09:53</v>
      </c>
      <c r="G250" s="9"/>
      <c r="H250" s="15"/>
      <c r="I250" s="15"/>
      <c r="M250" s="13">
        <v>3.6111111111111108E-2</v>
      </c>
      <c r="N250" s="15">
        <v>1.3756944444444446</v>
      </c>
      <c r="O250" s="15">
        <v>2.0437500000000002</v>
      </c>
      <c r="P250" s="3" t="s">
        <v>5573</v>
      </c>
      <c r="Q250" s="3" t="str">
        <f t="shared" si="40"/>
        <v>09.53</v>
      </c>
      <c r="AF250" s="15">
        <f t="shared" si="41"/>
        <v>1.1059583333333334</v>
      </c>
      <c r="AK250" s="15">
        <f t="shared" si="42"/>
        <v>1.1061787065972224</v>
      </c>
      <c r="AT250" s="3" t="s">
        <v>5574</v>
      </c>
      <c r="AY250" s="3" t="s">
        <v>5575</v>
      </c>
    </row>
    <row r="251" spans="1:51" x14ac:dyDescent="0.2">
      <c r="A251" s="3">
        <v>4.4444444444444446E-2</v>
      </c>
      <c r="B251" s="13">
        <f t="shared" si="38"/>
        <v>2.2864177777777779E-2</v>
      </c>
      <c r="C251" s="15">
        <v>1.375</v>
      </c>
      <c r="D251" s="15">
        <v>2.1666666666666665</v>
      </c>
      <c r="E251" s="3" t="s">
        <v>5576</v>
      </c>
      <c r="F251" s="3" t="str">
        <f t="shared" si="39"/>
        <v>09:53</v>
      </c>
      <c r="G251" s="9"/>
      <c r="H251" s="15"/>
      <c r="I251" s="15"/>
      <c r="M251" s="13">
        <v>3.4722222222222224E-2</v>
      </c>
      <c r="N251" s="15">
        <v>1.3756944444444446</v>
      </c>
      <c r="O251" s="15">
        <v>2.0444444444444443</v>
      </c>
      <c r="P251" s="3" t="s">
        <v>5577</v>
      </c>
      <c r="Q251" s="3" t="str">
        <f t="shared" si="40"/>
        <v>09.53</v>
      </c>
      <c r="AF251" s="15">
        <f t="shared" si="41"/>
        <v>1.1059583333333334</v>
      </c>
      <c r="AK251" s="15">
        <f t="shared" si="42"/>
        <v>1.1061806172839508</v>
      </c>
      <c r="AT251" s="3" t="s">
        <v>5578</v>
      </c>
      <c r="AY251" s="3" t="s">
        <v>5008</v>
      </c>
    </row>
    <row r="252" spans="1:51" x14ac:dyDescent="0.2">
      <c r="A252" s="3">
        <v>5.1388888888888887E-2</v>
      </c>
      <c r="B252" s="13">
        <f t="shared" si="38"/>
        <v>2.6436705555555554E-2</v>
      </c>
      <c r="C252" s="15">
        <v>1.3756944444444446</v>
      </c>
      <c r="D252" s="15">
        <v>2.1673611111111111</v>
      </c>
      <c r="E252" s="3" t="s">
        <v>5579</v>
      </c>
      <c r="F252" s="3" t="str">
        <f t="shared" si="39"/>
        <v>09:53</v>
      </c>
      <c r="G252" s="9"/>
      <c r="H252" s="15"/>
      <c r="I252" s="15"/>
      <c r="M252" s="13">
        <v>3.6111111111111108E-2</v>
      </c>
      <c r="N252" s="15">
        <v>1.3756944444444446</v>
      </c>
      <c r="O252" s="15">
        <v>2.0444444444444443</v>
      </c>
      <c r="P252" s="3" t="s">
        <v>5580</v>
      </c>
      <c r="Q252" s="3" t="str">
        <f t="shared" si="40"/>
        <v>09.53</v>
      </c>
      <c r="AF252" s="15">
        <f t="shared" si="41"/>
        <v>1.1065188088348767</v>
      </c>
      <c r="AK252" s="15">
        <f t="shared" si="42"/>
        <v>1.1061806172839508</v>
      </c>
      <c r="AT252" s="3" t="s">
        <v>5581</v>
      </c>
      <c r="AY252" s="3" t="s">
        <v>5575</v>
      </c>
    </row>
    <row r="253" spans="1:51" x14ac:dyDescent="0.2">
      <c r="A253" s="9">
        <v>4.2361111111111113E-2</v>
      </c>
      <c r="B253" s="13">
        <f t="shared" si="38"/>
        <v>2.1792419444444447E-2</v>
      </c>
      <c r="C253" s="15">
        <v>1.3756944444444446</v>
      </c>
      <c r="D253" s="15">
        <v>2.1666666666666665</v>
      </c>
      <c r="E253" s="3" t="s">
        <v>5582</v>
      </c>
      <c r="F253" s="3" t="str">
        <f t="shared" si="39"/>
        <v>09:53</v>
      </c>
      <c r="G253" s="9"/>
      <c r="H253" s="15"/>
      <c r="I253" s="15"/>
      <c r="M253" s="13">
        <v>3.6111111111111108E-2</v>
      </c>
      <c r="N253" s="15">
        <v>1.3756944444444446</v>
      </c>
      <c r="O253" s="15">
        <v>2.0451388888888888</v>
      </c>
      <c r="P253" s="3" t="s">
        <v>5583</v>
      </c>
      <c r="Q253" s="3" t="str">
        <f t="shared" si="40"/>
        <v>09.53</v>
      </c>
      <c r="AF253" s="15">
        <f t="shared" si="41"/>
        <v>1.1065168981481484</v>
      </c>
      <c r="AK253" s="15">
        <f t="shared" si="42"/>
        <v>1.1061825279706792</v>
      </c>
      <c r="AT253" s="3" t="s">
        <v>5121</v>
      </c>
      <c r="AY253" s="3" t="s">
        <v>5575</v>
      </c>
    </row>
    <row r="254" spans="1:51" x14ac:dyDescent="0.2">
      <c r="A254" s="9">
        <v>4.791666666666667E-2</v>
      </c>
      <c r="B254" s="13">
        <f t="shared" si="38"/>
        <v>2.4650441666666668E-2</v>
      </c>
      <c r="C254" s="15">
        <v>1.3756944444444446</v>
      </c>
      <c r="D254" s="15">
        <v>2.1666666666666665</v>
      </c>
      <c r="E254" s="3" t="s">
        <v>5584</v>
      </c>
      <c r="F254" s="3" t="str">
        <f t="shared" si="39"/>
        <v>09:53</v>
      </c>
      <c r="G254" s="9"/>
      <c r="H254" s="15"/>
      <c r="I254" s="15"/>
      <c r="M254" s="13">
        <v>3.0555555555555555E-2</v>
      </c>
      <c r="N254" s="15">
        <v>1.3756944444444446</v>
      </c>
      <c r="O254" s="15">
        <v>2.0458333333333334</v>
      </c>
      <c r="P254" s="3" t="s">
        <v>5585</v>
      </c>
      <c r="Q254" s="3" t="str">
        <f t="shared" si="40"/>
        <v>09.53</v>
      </c>
      <c r="AF254" s="15">
        <f t="shared" si="41"/>
        <v>1.1065168981481484</v>
      </c>
      <c r="AK254" s="15">
        <f t="shared" si="42"/>
        <v>1.1061844386574076</v>
      </c>
      <c r="AT254" s="3" t="s">
        <v>5151</v>
      </c>
      <c r="AY254" s="3" t="s">
        <v>5586</v>
      </c>
    </row>
    <row r="255" spans="1:51" x14ac:dyDescent="0.2">
      <c r="A255" s="9">
        <v>5.347222222222222E-2</v>
      </c>
      <c r="B255" s="13">
        <f t="shared" si="38"/>
        <v>2.750846388888889E-2</v>
      </c>
      <c r="C255" s="15">
        <v>1.3756944444444446</v>
      </c>
      <c r="D255" s="15">
        <v>2.1312500000000001</v>
      </c>
      <c r="E255" s="3" t="s">
        <v>5587</v>
      </c>
      <c r="F255" s="3" t="str">
        <f t="shared" si="39"/>
        <v>09:53</v>
      </c>
      <c r="G255" s="9"/>
      <c r="H255" s="15"/>
      <c r="I255" s="15"/>
      <c r="M255" s="13">
        <v>2.9166666666666667E-2</v>
      </c>
      <c r="N255" s="15">
        <v>1.3756944444444446</v>
      </c>
      <c r="O255" s="15">
        <v>2.0458333333333334</v>
      </c>
      <c r="P255" s="3" t="s">
        <v>5588</v>
      </c>
      <c r="Q255" s="3" t="str">
        <f t="shared" si="40"/>
        <v>09.53</v>
      </c>
      <c r="AF255" s="15">
        <f t="shared" si="41"/>
        <v>1.1064194531250002</v>
      </c>
      <c r="AK255" s="15">
        <f t="shared" si="42"/>
        <v>1.1061844386574076</v>
      </c>
      <c r="AT255" s="3" t="s">
        <v>5060</v>
      </c>
      <c r="AY255" s="3" t="s">
        <v>5214</v>
      </c>
    </row>
    <row r="256" spans="1:51" x14ac:dyDescent="0.2">
      <c r="A256" s="9">
        <v>6.1111111111111109E-2</v>
      </c>
      <c r="B256" s="13">
        <f t="shared" si="38"/>
        <v>3.1438244444444444E-2</v>
      </c>
      <c r="C256" s="15">
        <v>1.3756944444444446</v>
      </c>
      <c r="D256" s="15">
        <v>2.1305555555555555</v>
      </c>
      <c r="E256" s="3" t="s">
        <v>5589</v>
      </c>
      <c r="F256" s="3" t="str">
        <f t="shared" si="39"/>
        <v>09:53</v>
      </c>
      <c r="G256" s="9"/>
      <c r="H256" s="15"/>
      <c r="I256" s="15"/>
      <c r="M256" s="13">
        <v>3.2638888888888891E-2</v>
      </c>
      <c r="N256" s="15">
        <v>1.3756944444444446</v>
      </c>
      <c r="O256" s="15">
        <v>2.0465277777777779</v>
      </c>
      <c r="P256" s="3" t="s">
        <v>5590</v>
      </c>
      <c r="Q256" s="3" t="str">
        <f t="shared" si="40"/>
        <v>09.53</v>
      </c>
      <c r="AF256" s="15">
        <f t="shared" si="41"/>
        <v>1.1064175424382718</v>
      </c>
      <c r="AK256" s="15">
        <f t="shared" si="42"/>
        <v>1.106186349344136</v>
      </c>
      <c r="AT256" s="3" t="s">
        <v>5128</v>
      </c>
      <c r="AY256" s="3" t="s">
        <v>5042</v>
      </c>
    </row>
    <row r="257" spans="1:51" x14ac:dyDescent="0.2">
      <c r="A257" s="9">
        <v>5.8333333333333334E-2</v>
      </c>
      <c r="B257" s="13">
        <f t="shared" si="38"/>
        <v>3.0009233333333333E-2</v>
      </c>
      <c r="C257" s="15">
        <v>1.3756944444444446</v>
      </c>
      <c r="D257" s="15">
        <v>2.1305555555555555</v>
      </c>
      <c r="E257" s="3" t="s">
        <v>5591</v>
      </c>
      <c r="F257" s="3" t="str">
        <f t="shared" si="39"/>
        <v>09:54</v>
      </c>
      <c r="G257" s="9"/>
      <c r="H257" s="15"/>
      <c r="I257" s="15"/>
      <c r="M257" s="13">
        <v>3.8194444444444448E-2</v>
      </c>
      <c r="N257" s="15">
        <v>1.3756944444444446</v>
      </c>
      <c r="O257" s="15">
        <v>2.0465277777777779</v>
      </c>
      <c r="P257" s="3" t="s">
        <v>5592</v>
      </c>
      <c r="Q257" s="3" t="str">
        <f t="shared" si="40"/>
        <v>09.53</v>
      </c>
      <c r="AF257" s="15">
        <f t="shared" si="41"/>
        <v>1.1064175424382718</v>
      </c>
      <c r="AK257" s="15">
        <f t="shared" si="42"/>
        <v>1.106186349344136</v>
      </c>
      <c r="AT257" s="3" t="s">
        <v>5593</v>
      </c>
      <c r="AY257" s="3" t="s">
        <v>5594</v>
      </c>
    </row>
    <row r="258" spans="1:51" x14ac:dyDescent="0.2">
      <c r="A258" s="9">
        <v>6.25E-2</v>
      </c>
      <c r="B258" s="13">
        <f t="shared" si="38"/>
        <v>3.2152750000000001E-2</v>
      </c>
      <c r="C258" s="15">
        <v>1.3756944444444446</v>
      </c>
      <c r="D258" s="15">
        <v>2.129861111111111</v>
      </c>
      <c r="E258" s="3" t="s">
        <v>5595</v>
      </c>
      <c r="F258" s="3" t="str">
        <f t="shared" si="39"/>
        <v>09:54</v>
      </c>
      <c r="H258" s="15"/>
      <c r="I258" s="15"/>
      <c r="M258" s="13">
        <v>0.05</v>
      </c>
      <c r="N258" s="15">
        <v>1.3756944444444446</v>
      </c>
      <c r="O258" s="15">
        <v>2.0472222222222221</v>
      </c>
      <c r="P258" s="3" t="s">
        <v>5596</v>
      </c>
      <c r="Q258" s="3" t="str">
        <f t="shared" si="40"/>
        <v>09.54</v>
      </c>
      <c r="AF258" s="15">
        <f t="shared" si="41"/>
        <v>1.1064156317515434</v>
      </c>
      <c r="AK258" s="15">
        <f t="shared" si="42"/>
        <v>1.1061882600308643</v>
      </c>
      <c r="AT258" s="3" t="s">
        <v>5597</v>
      </c>
      <c r="AY258" s="3" t="s">
        <v>5237</v>
      </c>
    </row>
    <row r="259" spans="1:51" x14ac:dyDescent="0.2">
      <c r="A259" s="9">
        <v>7.0833333333333331E-2</v>
      </c>
      <c r="B259" s="13">
        <f t="shared" ref="B259:B322" si="43">A259*0.514444</f>
        <v>3.6439783333333337E-2</v>
      </c>
      <c r="C259" s="15">
        <v>1.3756944444444446</v>
      </c>
      <c r="D259" s="15">
        <v>2.129861111111111</v>
      </c>
      <c r="E259" s="3" t="s">
        <v>5598</v>
      </c>
      <c r="F259" s="3" t="str">
        <f t="shared" si="39"/>
        <v>09:54</v>
      </c>
      <c r="H259" s="15"/>
      <c r="I259" s="15"/>
      <c r="M259" s="13">
        <v>5.6250000000000001E-2</v>
      </c>
      <c r="N259" s="15">
        <v>1.3756944444444446</v>
      </c>
      <c r="O259" s="15">
        <v>2.0472222222222221</v>
      </c>
      <c r="P259" s="3" t="s">
        <v>5599</v>
      </c>
      <c r="Q259" s="3" t="str">
        <f t="shared" si="40"/>
        <v>09.54</v>
      </c>
      <c r="AF259" s="15">
        <f t="shared" si="41"/>
        <v>1.1064156317515434</v>
      </c>
      <c r="AK259" s="15">
        <f t="shared" si="42"/>
        <v>1.1061882600308643</v>
      </c>
      <c r="AT259" s="3" t="s">
        <v>5600</v>
      </c>
      <c r="AY259" s="3" t="s">
        <v>5215</v>
      </c>
    </row>
    <row r="260" spans="1:51" x14ac:dyDescent="0.2">
      <c r="A260" s="9">
        <v>7.3611111111111113E-2</v>
      </c>
      <c r="B260" s="13">
        <f t="shared" si="43"/>
        <v>3.7868794444444444E-2</v>
      </c>
      <c r="C260" s="15">
        <v>1.3756944444444446</v>
      </c>
      <c r="D260" s="15">
        <v>2.129861111111111</v>
      </c>
      <c r="E260" s="3" t="s">
        <v>5601</v>
      </c>
      <c r="F260" s="3" t="str">
        <f t="shared" ref="F260:F323" si="44">LEFT(E260,5)</f>
        <v>09:54</v>
      </c>
      <c r="H260" s="15"/>
      <c r="I260" s="15"/>
      <c r="M260" s="13">
        <v>5.6250000000000001E-2</v>
      </c>
      <c r="N260" s="15">
        <v>1.3756944444444446</v>
      </c>
      <c r="O260" s="15">
        <v>2.0465277777777779</v>
      </c>
      <c r="P260" s="3" t="s">
        <v>5602</v>
      </c>
      <c r="Q260" s="3" t="str">
        <f t="shared" ref="Q260:Q323" si="45">LEFT(P260,5)</f>
        <v>09.54</v>
      </c>
      <c r="AF260" s="15">
        <f t="shared" ref="AF260:AF323" si="46">0.8*C260+(D260*C260)/500</f>
        <v>1.1064156317515434</v>
      </c>
      <c r="AK260" s="15">
        <f t="shared" ref="AK260:AK323" si="47">0.8*N260+(O260*N260)/500</f>
        <v>1.106186349344136</v>
      </c>
      <c r="AT260" s="3" t="s">
        <v>5603</v>
      </c>
      <c r="AY260" s="3" t="s">
        <v>5299</v>
      </c>
    </row>
    <row r="261" spans="1:51" x14ac:dyDescent="0.2">
      <c r="A261" s="9">
        <v>7.0833333333333331E-2</v>
      </c>
      <c r="B261" s="13">
        <f t="shared" si="43"/>
        <v>3.6439783333333337E-2</v>
      </c>
      <c r="C261" s="15">
        <v>1.3756944444444446</v>
      </c>
      <c r="D261" s="15">
        <v>2.129861111111111</v>
      </c>
      <c r="E261" s="3" t="s">
        <v>5604</v>
      </c>
      <c r="F261" s="3" t="str">
        <f t="shared" si="44"/>
        <v>09:54</v>
      </c>
      <c r="H261" s="15"/>
      <c r="I261" s="15"/>
      <c r="M261" s="13">
        <v>5.6250000000000001E-2</v>
      </c>
      <c r="N261" s="15">
        <v>1.3756944444444446</v>
      </c>
      <c r="O261" s="15">
        <v>2.0458333333333334</v>
      </c>
      <c r="P261" s="3" t="s">
        <v>5605</v>
      </c>
      <c r="Q261" s="3" t="str">
        <f t="shared" si="45"/>
        <v>09.54</v>
      </c>
      <c r="AF261" s="15">
        <f t="shared" si="46"/>
        <v>1.1064156317515434</v>
      </c>
      <c r="AK261" s="15">
        <f t="shared" si="47"/>
        <v>1.1061844386574076</v>
      </c>
      <c r="AT261" s="3" t="s">
        <v>5600</v>
      </c>
      <c r="AY261" s="3" t="s">
        <v>5299</v>
      </c>
    </row>
    <row r="262" spans="1:51" x14ac:dyDescent="0.2">
      <c r="A262" s="9">
        <v>6.5277777777777782E-2</v>
      </c>
      <c r="B262" s="13">
        <f t="shared" si="43"/>
        <v>3.3581761111111115E-2</v>
      </c>
      <c r="C262" s="15">
        <v>1.3756944444444446</v>
      </c>
      <c r="D262" s="15">
        <v>2.129861111111111</v>
      </c>
      <c r="E262" s="3" t="s">
        <v>5606</v>
      </c>
      <c r="F262" s="3" t="str">
        <f t="shared" si="44"/>
        <v>09:54</v>
      </c>
      <c r="H262" s="15"/>
      <c r="I262" s="15"/>
      <c r="M262" s="13">
        <v>5.486111111111111E-2</v>
      </c>
      <c r="N262" s="15">
        <v>1.3756944444444446</v>
      </c>
      <c r="O262" s="15">
        <v>2.0458333333333334</v>
      </c>
      <c r="P262" s="3" t="s">
        <v>5607</v>
      </c>
      <c r="Q262" s="3" t="str">
        <f t="shared" si="45"/>
        <v>09.54</v>
      </c>
      <c r="AF262" s="15">
        <f t="shared" si="46"/>
        <v>1.1064156317515434</v>
      </c>
      <c r="AK262" s="15">
        <f t="shared" si="47"/>
        <v>1.1061844386574076</v>
      </c>
      <c r="AT262" s="3" t="s">
        <v>5608</v>
      </c>
      <c r="AY262" s="3" t="s">
        <v>5609</v>
      </c>
    </row>
    <row r="263" spans="1:51" x14ac:dyDescent="0.2">
      <c r="A263" s="9">
        <v>6.9444444444444448E-2</v>
      </c>
      <c r="B263" s="13">
        <f t="shared" si="43"/>
        <v>3.5725277777777779E-2</v>
      </c>
      <c r="C263" s="15">
        <v>1.3756944444444446</v>
      </c>
      <c r="D263" s="15">
        <v>2.129861111111111</v>
      </c>
      <c r="E263" s="3" t="s">
        <v>5610</v>
      </c>
      <c r="F263" s="3" t="str">
        <f t="shared" si="44"/>
        <v>09:54</v>
      </c>
      <c r="H263" s="15"/>
      <c r="I263" s="15"/>
      <c r="M263" s="13">
        <v>5.8333333333333334E-2</v>
      </c>
      <c r="N263" s="15">
        <v>1.3756944444444446</v>
      </c>
      <c r="O263" s="15">
        <v>2.0451388888888888</v>
      </c>
      <c r="P263" s="3" t="s">
        <v>5611</v>
      </c>
      <c r="Q263" s="3" t="str">
        <f t="shared" si="45"/>
        <v>09.54</v>
      </c>
      <c r="AF263" s="15">
        <f t="shared" si="46"/>
        <v>1.1064156317515434</v>
      </c>
      <c r="AK263" s="15">
        <f t="shared" si="47"/>
        <v>1.1061825279706792</v>
      </c>
      <c r="AT263" s="3" t="s">
        <v>5612</v>
      </c>
      <c r="AY263" s="3" t="s">
        <v>5613</v>
      </c>
    </row>
    <row r="264" spans="1:51" x14ac:dyDescent="0.2">
      <c r="A264" s="9">
        <v>7.0833333333333331E-2</v>
      </c>
      <c r="B264" s="13">
        <f t="shared" si="43"/>
        <v>3.6439783333333337E-2</v>
      </c>
      <c r="C264" s="15">
        <v>1.3756944444444446</v>
      </c>
      <c r="D264" s="15">
        <v>2.129861111111111</v>
      </c>
      <c r="E264" s="3" t="s">
        <v>5614</v>
      </c>
      <c r="F264" s="3" t="str">
        <f t="shared" si="44"/>
        <v>09:54</v>
      </c>
      <c r="H264" s="15"/>
      <c r="I264" s="15"/>
      <c r="M264" s="13">
        <v>6.8750000000000006E-2</v>
      </c>
      <c r="N264" s="15">
        <v>1.3756944444444446</v>
      </c>
      <c r="O264" s="15">
        <v>2.0444444444444443</v>
      </c>
      <c r="P264" s="3" t="s">
        <v>5615</v>
      </c>
      <c r="Q264" s="3" t="str">
        <f t="shared" si="45"/>
        <v>09.54</v>
      </c>
      <c r="AF264" s="15">
        <f t="shared" si="46"/>
        <v>1.1064156317515434</v>
      </c>
      <c r="AK264" s="15">
        <f t="shared" si="47"/>
        <v>1.1061806172839508</v>
      </c>
      <c r="AT264" s="3" t="s">
        <v>5600</v>
      </c>
      <c r="AY264" s="3" t="s">
        <v>5616</v>
      </c>
    </row>
    <row r="265" spans="1:51" x14ac:dyDescent="0.2">
      <c r="A265" s="9">
        <v>6.9444444444444448E-2</v>
      </c>
      <c r="B265" s="13">
        <f t="shared" si="43"/>
        <v>3.5725277777777779E-2</v>
      </c>
      <c r="C265" s="15">
        <v>1.3756944444444446</v>
      </c>
      <c r="D265" s="15">
        <v>2.129861111111111</v>
      </c>
      <c r="E265" s="3" t="s">
        <v>5617</v>
      </c>
      <c r="F265" s="3" t="str">
        <f t="shared" si="44"/>
        <v>09:54</v>
      </c>
      <c r="G265" s="9"/>
      <c r="H265" s="15"/>
      <c r="I265" s="15"/>
      <c r="M265" s="13">
        <v>4.5138888888888888E-2</v>
      </c>
      <c r="N265" s="15">
        <v>1.3763888888888889</v>
      </c>
      <c r="O265" s="15">
        <v>2.0444444444444443</v>
      </c>
      <c r="P265" s="3" t="s">
        <v>5618</v>
      </c>
      <c r="Q265" s="3" t="str">
        <f t="shared" si="45"/>
        <v>09.54</v>
      </c>
      <c r="AF265" s="15">
        <f t="shared" si="46"/>
        <v>1.1064156317515434</v>
      </c>
      <c r="AK265" s="15">
        <f t="shared" si="47"/>
        <v>1.1067390123456791</v>
      </c>
      <c r="AT265" s="3" t="s">
        <v>5612</v>
      </c>
      <c r="AY265" s="3" t="s">
        <v>2288</v>
      </c>
    </row>
    <row r="266" spans="1:51" x14ac:dyDescent="0.2">
      <c r="A266" s="9">
        <v>6.805555555555555E-2</v>
      </c>
      <c r="B266" s="13">
        <f t="shared" si="43"/>
        <v>3.5010772222222222E-2</v>
      </c>
      <c r="C266" s="15">
        <v>1.3756944444444446</v>
      </c>
      <c r="D266" s="15">
        <v>2.129861111111111</v>
      </c>
      <c r="E266" s="3" t="s">
        <v>5619</v>
      </c>
      <c r="F266" s="3" t="str">
        <f t="shared" si="44"/>
        <v>09:54</v>
      </c>
      <c r="G266" s="9"/>
      <c r="H266" s="15"/>
      <c r="I266" s="15"/>
      <c r="M266" s="13">
        <v>4.3055555555555555E-2</v>
      </c>
      <c r="N266" s="15">
        <v>1.3763888888888889</v>
      </c>
      <c r="O266" s="15">
        <v>2.0444444444444443</v>
      </c>
      <c r="P266" s="3" t="s">
        <v>5620</v>
      </c>
      <c r="Q266" s="3" t="str">
        <f t="shared" si="45"/>
        <v>09.54</v>
      </c>
      <c r="AF266" s="15">
        <f t="shared" si="46"/>
        <v>1.1064156317515434</v>
      </c>
      <c r="AK266" s="15">
        <f t="shared" si="47"/>
        <v>1.1067390123456791</v>
      </c>
      <c r="AT266" s="3" t="s">
        <v>5224</v>
      </c>
      <c r="AY266" s="3" t="s">
        <v>5019</v>
      </c>
    </row>
    <row r="267" spans="1:51" x14ac:dyDescent="0.2">
      <c r="A267" s="9">
        <v>6.9444444444444448E-2</v>
      </c>
      <c r="B267" s="13">
        <f t="shared" si="43"/>
        <v>3.5725277777777779E-2</v>
      </c>
      <c r="C267" s="15">
        <v>1.3756944444444446</v>
      </c>
      <c r="D267" s="15">
        <v>2.129861111111111</v>
      </c>
      <c r="E267" s="3" t="s">
        <v>5621</v>
      </c>
      <c r="F267" s="3" t="str">
        <f t="shared" si="44"/>
        <v>09:54</v>
      </c>
      <c r="H267" s="15"/>
      <c r="I267" s="15"/>
      <c r="M267" s="13">
        <v>6.7361111111111108E-2</v>
      </c>
      <c r="N267" s="15">
        <v>1.3763888888888889</v>
      </c>
      <c r="O267" s="15">
        <v>2.0444444444444443</v>
      </c>
      <c r="P267" s="3" t="s">
        <v>5622</v>
      </c>
      <c r="Q267" s="3" t="str">
        <f t="shared" si="45"/>
        <v>09.54</v>
      </c>
      <c r="AF267" s="15">
        <f t="shared" si="46"/>
        <v>1.1064156317515434</v>
      </c>
      <c r="AK267" s="15">
        <f t="shared" si="47"/>
        <v>1.1067390123456791</v>
      </c>
      <c r="AT267" s="3" t="s">
        <v>5612</v>
      </c>
      <c r="AY267" s="3" t="s">
        <v>5623</v>
      </c>
    </row>
    <row r="268" spans="1:51" x14ac:dyDescent="0.2">
      <c r="A268" s="9">
        <v>7.0833333333333331E-2</v>
      </c>
      <c r="B268" s="13">
        <f t="shared" si="43"/>
        <v>3.6439783333333337E-2</v>
      </c>
      <c r="C268" s="15">
        <v>1.3756944444444446</v>
      </c>
      <c r="D268" s="15">
        <v>2.129861111111111</v>
      </c>
      <c r="E268" s="3" t="s">
        <v>5624</v>
      </c>
      <c r="F268" s="3" t="str">
        <f t="shared" si="44"/>
        <v>09:54</v>
      </c>
      <c r="H268" s="15"/>
      <c r="I268" s="15"/>
      <c r="M268" s="13">
        <v>6.458333333333334E-2</v>
      </c>
      <c r="N268" s="15">
        <v>1.3763888888888889</v>
      </c>
      <c r="O268" s="15">
        <v>2.0437500000000002</v>
      </c>
      <c r="P268" s="3" t="s">
        <v>5625</v>
      </c>
      <c r="Q268" s="3" t="str">
        <f t="shared" si="45"/>
        <v>09.54</v>
      </c>
      <c r="AF268" s="15">
        <f t="shared" si="46"/>
        <v>1.1064156317515434</v>
      </c>
      <c r="AK268" s="15">
        <f t="shared" si="47"/>
        <v>1.1067371006944444</v>
      </c>
      <c r="AT268" s="3" t="s">
        <v>5600</v>
      </c>
      <c r="AY268" s="3" t="s">
        <v>5482</v>
      </c>
    </row>
    <row r="269" spans="1:51" x14ac:dyDescent="0.2">
      <c r="A269" s="9">
        <v>6.3888888888888884E-2</v>
      </c>
      <c r="B269" s="13">
        <f t="shared" si="43"/>
        <v>3.2867255555555551E-2</v>
      </c>
      <c r="C269" s="15">
        <v>1.3756944444444446</v>
      </c>
      <c r="D269" s="15">
        <v>2.129861111111111</v>
      </c>
      <c r="E269" s="3" t="s">
        <v>5626</v>
      </c>
      <c r="F269" s="3" t="str">
        <f t="shared" si="44"/>
        <v>09:54</v>
      </c>
      <c r="H269" s="15"/>
      <c r="I269" s="15"/>
      <c r="M269" s="13">
        <v>6.7361111111111108E-2</v>
      </c>
      <c r="N269" s="15">
        <v>1.3763888888888889</v>
      </c>
      <c r="O269" s="15">
        <v>2.0437500000000002</v>
      </c>
      <c r="P269" s="3" t="s">
        <v>5627</v>
      </c>
      <c r="Q269" s="3" t="str">
        <f t="shared" si="45"/>
        <v>09.54</v>
      </c>
      <c r="AF269" s="15">
        <f t="shared" si="46"/>
        <v>1.1064156317515434</v>
      </c>
      <c r="AK269" s="15">
        <f t="shared" si="47"/>
        <v>1.1067371006944444</v>
      </c>
      <c r="AT269" s="3" t="s">
        <v>5628</v>
      </c>
      <c r="AY269" s="3" t="s">
        <v>5623</v>
      </c>
    </row>
    <row r="270" spans="1:51" x14ac:dyDescent="0.2">
      <c r="A270" s="9">
        <v>6.25E-2</v>
      </c>
      <c r="B270" s="13">
        <f t="shared" si="43"/>
        <v>3.2152750000000001E-2</v>
      </c>
      <c r="C270" s="15">
        <v>1.3756944444444446</v>
      </c>
      <c r="D270" s="15">
        <v>2.129861111111111</v>
      </c>
      <c r="E270" s="3" t="s">
        <v>5629</v>
      </c>
      <c r="F270" s="3" t="str">
        <f t="shared" si="44"/>
        <v>09:54</v>
      </c>
      <c r="G270" s="9"/>
      <c r="H270" s="15"/>
      <c r="I270" s="15"/>
      <c r="M270" s="13">
        <v>4.3055555555555555E-2</v>
      </c>
      <c r="N270" s="15">
        <v>1.3763888888888889</v>
      </c>
      <c r="O270" s="15">
        <v>2.0437500000000002</v>
      </c>
      <c r="P270" s="3" t="s">
        <v>5630</v>
      </c>
      <c r="Q270" s="3" t="str">
        <f t="shared" si="45"/>
        <v>09.54</v>
      </c>
      <c r="AF270" s="15">
        <f t="shared" si="46"/>
        <v>1.1064156317515434</v>
      </c>
      <c r="AK270" s="15">
        <f t="shared" si="47"/>
        <v>1.1067371006944444</v>
      </c>
      <c r="AT270" s="3" t="s">
        <v>5597</v>
      </c>
      <c r="AY270" s="3" t="s">
        <v>5019</v>
      </c>
    </row>
    <row r="271" spans="1:51" x14ac:dyDescent="0.2">
      <c r="A271" s="9">
        <v>6.25E-2</v>
      </c>
      <c r="B271" s="13">
        <f t="shared" si="43"/>
        <v>3.2152750000000001E-2</v>
      </c>
      <c r="C271" s="15">
        <v>1.3756944444444446</v>
      </c>
      <c r="D271" s="15">
        <v>2.129861111111111</v>
      </c>
      <c r="E271" s="3" t="s">
        <v>5631</v>
      </c>
      <c r="F271" s="3" t="str">
        <f t="shared" si="44"/>
        <v>09:54</v>
      </c>
      <c r="H271" s="15"/>
      <c r="I271" s="15"/>
      <c r="M271" s="13">
        <v>6.458333333333334E-2</v>
      </c>
      <c r="N271" s="15">
        <v>1.3763888888888889</v>
      </c>
      <c r="O271" s="15">
        <v>2.0437500000000002</v>
      </c>
      <c r="P271" s="3" t="s">
        <v>5632</v>
      </c>
      <c r="Q271" s="3" t="str">
        <f t="shared" si="45"/>
        <v>09.54</v>
      </c>
      <c r="AF271" s="15">
        <f t="shared" si="46"/>
        <v>1.1064156317515434</v>
      </c>
      <c r="AK271" s="15">
        <f t="shared" si="47"/>
        <v>1.1067371006944444</v>
      </c>
      <c r="AT271" s="3" t="s">
        <v>5597</v>
      </c>
      <c r="AY271" s="3" t="s">
        <v>5482</v>
      </c>
    </row>
    <row r="272" spans="1:51" x14ac:dyDescent="0.2">
      <c r="A272" s="9">
        <v>5.8333333333333334E-2</v>
      </c>
      <c r="B272" s="13">
        <f t="shared" si="43"/>
        <v>3.0009233333333333E-2</v>
      </c>
      <c r="C272" s="15">
        <v>1.3756944444444446</v>
      </c>
      <c r="D272" s="15">
        <v>2.129861111111111</v>
      </c>
      <c r="E272" s="3" t="s">
        <v>5633</v>
      </c>
      <c r="F272" s="3" t="str">
        <f t="shared" si="44"/>
        <v>09:54</v>
      </c>
      <c r="H272" s="15"/>
      <c r="I272" s="15"/>
      <c r="M272" s="13">
        <v>6.6666666666666666E-2</v>
      </c>
      <c r="N272" s="15">
        <v>1.3763888888888889</v>
      </c>
      <c r="O272" s="15">
        <v>2.0430555555555556</v>
      </c>
      <c r="P272" s="3" t="s">
        <v>5634</v>
      </c>
      <c r="Q272" s="3" t="str">
        <f t="shared" si="45"/>
        <v>09.54</v>
      </c>
      <c r="AF272" s="15">
        <f t="shared" si="46"/>
        <v>1.1064156317515434</v>
      </c>
      <c r="AK272" s="15">
        <f t="shared" si="47"/>
        <v>1.10673518904321</v>
      </c>
      <c r="AT272" s="3" t="s">
        <v>5553</v>
      </c>
      <c r="AY272" s="3" t="s">
        <v>5244</v>
      </c>
    </row>
    <row r="273" spans="1:51" x14ac:dyDescent="0.2">
      <c r="A273" s="9">
        <v>5.2083333333333336E-2</v>
      </c>
      <c r="B273" s="13">
        <f t="shared" si="43"/>
        <v>2.6793958333333336E-2</v>
      </c>
      <c r="C273" s="15">
        <v>1.3756944444444446</v>
      </c>
      <c r="D273" s="15">
        <v>2.129861111111111</v>
      </c>
      <c r="E273" s="3" t="s">
        <v>5635</v>
      </c>
      <c r="F273" s="3" t="str">
        <f t="shared" si="44"/>
        <v>09:54</v>
      </c>
      <c r="H273" s="15"/>
      <c r="I273" s="15"/>
      <c r="M273" s="13">
        <v>6.5972222222222224E-2</v>
      </c>
      <c r="N273" s="15">
        <v>1.3763888888888889</v>
      </c>
      <c r="O273" s="15">
        <v>2.0430555555555556</v>
      </c>
      <c r="P273" s="3" t="s">
        <v>5636</v>
      </c>
      <c r="Q273" s="3" t="str">
        <f t="shared" si="45"/>
        <v>09.54</v>
      </c>
      <c r="AF273" s="15">
        <f t="shared" si="46"/>
        <v>1.1064156317515434</v>
      </c>
      <c r="AK273" s="15">
        <f t="shared" si="47"/>
        <v>1.10673518904321</v>
      </c>
      <c r="AT273" s="3" t="s">
        <v>5184</v>
      </c>
      <c r="AY273" s="3" t="s">
        <v>5410</v>
      </c>
    </row>
    <row r="274" spans="1:51" x14ac:dyDescent="0.2">
      <c r="A274" s="9">
        <v>4.791666666666667E-2</v>
      </c>
      <c r="B274" s="13">
        <f t="shared" si="43"/>
        <v>2.4650441666666668E-2</v>
      </c>
      <c r="C274" s="15">
        <v>1.3756944444444446</v>
      </c>
      <c r="D274" s="15">
        <v>2.129861111111111</v>
      </c>
      <c r="E274" s="3" t="s">
        <v>5637</v>
      </c>
      <c r="F274" s="3" t="str">
        <f t="shared" si="44"/>
        <v>09:54</v>
      </c>
      <c r="H274" s="15"/>
      <c r="I274" s="15"/>
      <c r="M274" s="13">
        <v>6.0416666666666667E-2</v>
      </c>
      <c r="N274" s="15">
        <v>1.3763888888888889</v>
      </c>
      <c r="O274" s="15">
        <v>2.0430555555555556</v>
      </c>
      <c r="P274" s="3" t="s">
        <v>5638</v>
      </c>
      <c r="Q274" s="3" t="str">
        <f t="shared" si="45"/>
        <v>09.54</v>
      </c>
      <c r="AF274" s="15">
        <f t="shared" si="46"/>
        <v>1.1064156317515434</v>
      </c>
      <c r="AK274" s="15">
        <f t="shared" si="47"/>
        <v>1.10673518904321</v>
      </c>
      <c r="AT274" s="3" t="s">
        <v>5076</v>
      </c>
      <c r="AY274" s="3" t="s">
        <v>5264</v>
      </c>
    </row>
    <row r="275" spans="1:51" x14ac:dyDescent="0.2">
      <c r="A275" s="9">
        <v>4.5138888888888888E-2</v>
      </c>
      <c r="B275" s="13">
        <f t="shared" si="43"/>
        <v>2.3221430555555554E-2</v>
      </c>
      <c r="C275" s="15">
        <v>1.3756944444444446</v>
      </c>
      <c r="D275" s="15">
        <v>2.129861111111111</v>
      </c>
      <c r="E275" s="3" t="s">
        <v>5639</v>
      </c>
      <c r="F275" s="3" t="str">
        <f t="shared" si="44"/>
        <v>09:54</v>
      </c>
      <c r="H275" s="15"/>
      <c r="I275" s="15"/>
      <c r="M275" s="13">
        <v>6.1805555555555558E-2</v>
      </c>
      <c r="N275" s="15">
        <v>1.3763888888888889</v>
      </c>
      <c r="O275" s="15">
        <v>2.0430555555555556</v>
      </c>
      <c r="P275" s="3" t="s">
        <v>5640</v>
      </c>
      <c r="Q275" s="3" t="str">
        <f t="shared" si="45"/>
        <v>09.54</v>
      </c>
      <c r="AF275" s="15">
        <f t="shared" si="46"/>
        <v>1.1064156317515434</v>
      </c>
      <c r="AK275" s="15">
        <f t="shared" si="47"/>
        <v>1.10673518904321</v>
      </c>
      <c r="AT275" s="3" t="s">
        <v>5641</v>
      </c>
      <c r="AY275" s="3" t="s">
        <v>5284</v>
      </c>
    </row>
    <row r="276" spans="1:51" x14ac:dyDescent="0.2">
      <c r="A276" s="9">
        <v>4.791666666666667E-2</v>
      </c>
      <c r="B276" s="13">
        <f t="shared" si="43"/>
        <v>2.4650441666666668E-2</v>
      </c>
      <c r="C276" s="15">
        <v>1.3756944444444446</v>
      </c>
      <c r="D276" s="15">
        <v>2.1305555555555555</v>
      </c>
      <c r="E276" s="3" t="s">
        <v>5642</v>
      </c>
      <c r="F276" s="3" t="str">
        <f t="shared" si="44"/>
        <v>09:54</v>
      </c>
      <c r="H276" s="15"/>
      <c r="I276" s="15"/>
      <c r="M276" s="13">
        <v>5.7638888888888892E-2</v>
      </c>
      <c r="N276" s="15">
        <v>1.3763888888888889</v>
      </c>
      <c r="O276" s="15">
        <v>2.0430555555555556</v>
      </c>
      <c r="P276" s="3" t="s">
        <v>5643</v>
      </c>
      <c r="Q276" s="3" t="str">
        <f t="shared" si="45"/>
        <v>09.54</v>
      </c>
      <c r="AF276" s="15">
        <f t="shared" si="46"/>
        <v>1.1064175424382718</v>
      </c>
      <c r="AK276" s="15">
        <f t="shared" si="47"/>
        <v>1.10673518904321</v>
      </c>
      <c r="AT276" s="3" t="s">
        <v>5076</v>
      </c>
      <c r="AY276" s="3" t="s">
        <v>5306</v>
      </c>
    </row>
    <row r="277" spans="1:51" x14ac:dyDescent="0.2">
      <c r="A277" s="9">
        <v>4.791666666666667E-2</v>
      </c>
      <c r="B277" s="13">
        <f t="shared" si="43"/>
        <v>2.4650441666666668E-2</v>
      </c>
      <c r="C277" s="15">
        <v>1.3756944444444446</v>
      </c>
      <c r="D277" s="15">
        <v>2.1305555555555555</v>
      </c>
      <c r="E277" s="3" t="s">
        <v>5644</v>
      </c>
      <c r="F277" s="3" t="str">
        <f t="shared" si="44"/>
        <v>09:54</v>
      </c>
      <c r="H277" s="15"/>
      <c r="I277" s="15"/>
      <c r="M277" s="13">
        <v>5.2777777777777778E-2</v>
      </c>
      <c r="N277" s="15">
        <v>1.3763888888888889</v>
      </c>
      <c r="O277" s="15">
        <v>2.0430555555555556</v>
      </c>
      <c r="P277" s="3" t="s">
        <v>5645</v>
      </c>
      <c r="Q277" s="3" t="str">
        <f t="shared" si="45"/>
        <v>09.54</v>
      </c>
      <c r="AF277" s="15">
        <f t="shared" si="46"/>
        <v>1.1064175424382718</v>
      </c>
      <c r="AK277" s="15">
        <f t="shared" si="47"/>
        <v>1.10673518904321</v>
      </c>
      <c r="AT277" s="3" t="s">
        <v>5076</v>
      </c>
      <c r="AY277" s="3" t="s">
        <v>5646</v>
      </c>
    </row>
    <row r="278" spans="1:51" x14ac:dyDescent="0.2">
      <c r="A278" s="9">
        <v>4.5138888888888888E-2</v>
      </c>
      <c r="B278" s="13">
        <f t="shared" si="43"/>
        <v>2.3221430555555554E-2</v>
      </c>
      <c r="C278" s="15">
        <v>1.3756944444444446</v>
      </c>
      <c r="D278" s="15">
        <v>2.1305555555555555</v>
      </c>
      <c r="E278" s="3" t="s">
        <v>5647</v>
      </c>
      <c r="F278" s="3" t="str">
        <f t="shared" si="44"/>
        <v>09:54</v>
      </c>
      <c r="H278" s="15"/>
      <c r="I278" s="15"/>
      <c r="M278" s="13">
        <v>4.9305555555555554E-2</v>
      </c>
      <c r="N278" s="15">
        <v>1.3763888888888889</v>
      </c>
      <c r="O278" s="15">
        <v>2.0430555555555556</v>
      </c>
      <c r="P278" s="3" t="s">
        <v>5648</v>
      </c>
      <c r="Q278" s="3" t="str">
        <f t="shared" si="45"/>
        <v>09.54</v>
      </c>
      <c r="AF278" s="15">
        <f t="shared" si="46"/>
        <v>1.1064175424382718</v>
      </c>
      <c r="AK278" s="15">
        <f t="shared" si="47"/>
        <v>1.10673518904321</v>
      </c>
      <c r="AT278" s="3" t="s">
        <v>5565</v>
      </c>
      <c r="AY278" s="3" t="s">
        <v>5497</v>
      </c>
    </row>
    <row r="279" spans="1:51" x14ac:dyDescent="0.2">
      <c r="A279" s="9">
        <v>4.5138888888888888E-2</v>
      </c>
      <c r="B279" s="13">
        <f t="shared" si="43"/>
        <v>2.3221430555555554E-2</v>
      </c>
      <c r="C279" s="15">
        <v>1.3763888888888889</v>
      </c>
      <c r="D279" s="15">
        <v>2.1305555555555555</v>
      </c>
      <c r="E279" s="3" t="s">
        <v>5649</v>
      </c>
      <c r="F279" s="3" t="str">
        <f t="shared" si="44"/>
        <v>09:54</v>
      </c>
      <c r="H279" s="15"/>
      <c r="I279" s="15"/>
      <c r="M279" s="13">
        <v>0.05</v>
      </c>
      <c r="N279" s="15">
        <v>1.3763888888888889</v>
      </c>
      <c r="O279" s="15">
        <v>2.0423611111111111</v>
      </c>
      <c r="P279" s="3" t="s">
        <v>5650</v>
      </c>
      <c r="Q279" s="3" t="str">
        <f t="shared" si="45"/>
        <v>09.54</v>
      </c>
      <c r="AF279" s="15">
        <f t="shared" si="46"/>
        <v>1.1069760570987655</v>
      </c>
      <c r="AK279" s="15">
        <f t="shared" si="47"/>
        <v>1.1067332773919754</v>
      </c>
      <c r="AT279" s="3" t="s">
        <v>5651</v>
      </c>
      <c r="AY279" s="3" t="s">
        <v>5251</v>
      </c>
    </row>
    <row r="280" spans="1:51" x14ac:dyDescent="0.2">
      <c r="A280" s="9">
        <v>4.791666666666667E-2</v>
      </c>
      <c r="B280" s="13">
        <f t="shared" si="43"/>
        <v>2.4650441666666668E-2</v>
      </c>
      <c r="C280" s="15">
        <v>1.3763888888888889</v>
      </c>
      <c r="D280" s="15">
        <v>2.1305555555555555</v>
      </c>
      <c r="E280" s="3" t="s">
        <v>5652</v>
      </c>
      <c r="F280" s="3" t="str">
        <f t="shared" si="44"/>
        <v>09:54</v>
      </c>
      <c r="H280" s="15"/>
      <c r="I280" s="15"/>
      <c r="M280" s="13">
        <v>4.7222222222222221E-2</v>
      </c>
      <c r="N280" s="15">
        <v>1.3763888888888889</v>
      </c>
      <c r="O280" s="15">
        <v>2.0423611111111111</v>
      </c>
      <c r="P280" s="3" t="s">
        <v>5653</v>
      </c>
      <c r="Q280" s="3" t="str">
        <f t="shared" si="45"/>
        <v>09.54</v>
      </c>
      <c r="AF280" s="15">
        <f t="shared" si="46"/>
        <v>1.1069760570987655</v>
      </c>
      <c r="AK280" s="15">
        <f t="shared" si="47"/>
        <v>1.1067332773919754</v>
      </c>
      <c r="AT280" s="3" t="s">
        <v>5654</v>
      </c>
      <c r="AY280" s="3" t="s">
        <v>5177</v>
      </c>
    </row>
    <row r="281" spans="1:51" x14ac:dyDescent="0.2">
      <c r="A281" s="9">
        <v>5.0694444444444445E-2</v>
      </c>
      <c r="B281" s="13">
        <f t="shared" si="43"/>
        <v>2.6079452777777779E-2</v>
      </c>
      <c r="C281" s="15">
        <v>1.3763888888888889</v>
      </c>
      <c r="D281" s="15">
        <v>2.1305555555555555</v>
      </c>
      <c r="E281" s="3" t="s">
        <v>5655</v>
      </c>
      <c r="F281" s="3" t="str">
        <f t="shared" si="44"/>
        <v>09:54</v>
      </c>
      <c r="H281" s="15"/>
      <c r="I281" s="15"/>
      <c r="M281" s="13">
        <v>4.7222222222222221E-2</v>
      </c>
      <c r="N281" s="15">
        <v>1.3763888888888889</v>
      </c>
      <c r="O281" s="15">
        <v>2.0423611111111111</v>
      </c>
      <c r="P281" s="3" t="s">
        <v>5656</v>
      </c>
      <c r="Q281" s="3" t="str">
        <f t="shared" si="45"/>
        <v>09.54</v>
      </c>
      <c r="AF281" s="15">
        <f t="shared" si="46"/>
        <v>1.1069760570987655</v>
      </c>
      <c r="AK281" s="15">
        <f t="shared" si="47"/>
        <v>1.1067332773919754</v>
      </c>
      <c r="AT281" s="3" t="s">
        <v>5657</v>
      </c>
      <c r="AY281" s="3" t="s">
        <v>5177</v>
      </c>
    </row>
    <row r="282" spans="1:51" x14ac:dyDescent="0.2">
      <c r="A282" s="9">
        <v>5.347222222222222E-2</v>
      </c>
      <c r="B282" s="13">
        <f t="shared" si="43"/>
        <v>2.750846388888889E-2</v>
      </c>
      <c r="C282" s="15">
        <v>1.3763888888888889</v>
      </c>
      <c r="D282" s="15">
        <v>2.1312500000000001</v>
      </c>
      <c r="E282" s="3" t="s">
        <v>5658</v>
      </c>
      <c r="F282" s="3" t="str">
        <f t="shared" si="44"/>
        <v>09:54</v>
      </c>
      <c r="H282" s="15"/>
      <c r="I282" s="15"/>
      <c r="M282" s="13">
        <v>4.583333333333333E-2</v>
      </c>
      <c r="N282" s="15">
        <v>1.3763888888888889</v>
      </c>
      <c r="O282" s="15">
        <v>2.0423611111111111</v>
      </c>
      <c r="P282" s="3" t="s">
        <v>5659</v>
      </c>
      <c r="Q282" s="3" t="str">
        <f t="shared" si="45"/>
        <v>09.54</v>
      </c>
      <c r="AF282" s="15">
        <f t="shared" si="46"/>
        <v>1.1069779687500001</v>
      </c>
      <c r="AK282" s="15">
        <f t="shared" si="47"/>
        <v>1.1067332773919754</v>
      </c>
      <c r="AT282" s="3" t="s">
        <v>5660</v>
      </c>
      <c r="AY282" s="3" t="s">
        <v>2134</v>
      </c>
    </row>
    <row r="283" spans="1:51" x14ac:dyDescent="0.2">
      <c r="A283" s="9">
        <v>6.1111111111111109E-2</v>
      </c>
      <c r="B283" s="13">
        <f t="shared" si="43"/>
        <v>3.1438244444444444E-2</v>
      </c>
      <c r="C283" s="15">
        <v>1.3763888888888889</v>
      </c>
      <c r="D283" s="15">
        <v>2.1312500000000001</v>
      </c>
      <c r="E283" s="3" t="s">
        <v>5661</v>
      </c>
      <c r="F283" s="3" t="str">
        <f t="shared" si="44"/>
        <v>09:54</v>
      </c>
      <c r="H283" s="15"/>
      <c r="I283" s="15"/>
      <c r="M283" s="13">
        <v>4.6527777777777779E-2</v>
      </c>
      <c r="N283" s="15">
        <v>1.3763888888888889</v>
      </c>
      <c r="O283" s="15">
        <v>2.0423611111111111</v>
      </c>
      <c r="P283" s="3" t="s">
        <v>5662</v>
      </c>
      <c r="Q283" s="3" t="str">
        <f t="shared" si="45"/>
        <v>09.54</v>
      </c>
      <c r="AF283" s="15">
        <f t="shared" si="46"/>
        <v>1.1069779687500001</v>
      </c>
      <c r="AK283" s="15">
        <f t="shared" si="47"/>
        <v>1.1067332773919754</v>
      </c>
      <c r="AT283" s="3" t="s">
        <v>5091</v>
      </c>
      <c r="AY283" s="3" t="s">
        <v>5283</v>
      </c>
    </row>
    <row r="284" spans="1:51" x14ac:dyDescent="0.2">
      <c r="A284" s="9">
        <v>6.1111111111111109E-2</v>
      </c>
      <c r="B284" s="13">
        <f t="shared" si="43"/>
        <v>3.1438244444444444E-2</v>
      </c>
      <c r="C284" s="15">
        <v>1.3763888888888889</v>
      </c>
      <c r="D284" s="15">
        <v>2.1312500000000001</v>
      </c>
      <c r="E284" s="3" t="s">
        <v>5663</v>
      </c>
      <c r="F284" s="3" t="str">
        <f t="shared" si="44"/>
        <v>09:54</v>
      </c>
      <c r="H284" s="15"/>
      <c r="I284" s="15"/>
      <c r="M284" s="13">
        <v>4.791666666666667E-2</v>
      </c>
      <c r="N284" s="15">
        <v>1.3763888888888889</v>
      </c>
      <c r="O284" s="15">
        <v>2.0423611111111111</v>
      </c>
      <c r="P284" s="3" t="s">
        <v>5664</v>
      </c>
      <c r="Q284" s="3" t="str">
        <f t="shared" si="45"/>
        <v>09.54</v>
      </c>
      <c r="AF284" s="15">
        <f t="shared" si="46"/>
        <v>1.1069779687500001</v>
      </c>
      <c r="AK284" s="15">
        <f t="shared" si="47"/>
        <v>1.1067332773919754</v>
      </c>
      <c r="AT284" s="3" t="s">
        <v>5091</v>
      </c>
      <c r="AY284" s="3" t="s">
        <v>5501</v>
      </c>
    </row>
    <row r="285" spans="1:51" x14ac:dyDescent="0.2">
      <c r="A285" s="9">
        <v>5.6250000000000001E-2</v>
      </c>
      <c r="B285" s="13">
        <f t="shared" si="43"/>
        <v>2.8937475000000001E-2</v>
      </c>
      <c r="C285" s="15">
        <v>1.3763888888888889</v>
      </c>
      <c r="D285" s="15">
        <v>2.1666666666666665</v>
      </c>
      <c r="E285" s="3" t="s">
        <v>5665</v>
      </c>
      <c r="F285" s="3" t="str">
        <f t="shared" si="44"/>
        <v>09:54</v>
      </c>
      <c r="H285" s="15"/>
      <c r="I285" s="15"/>
      <c r="M285" s="13">
        <v>4.6527777777777779E-2</v>
      </c>
      <c r="N285" s="15">
        <v>1.3763888888888889</v>
      </c>
      <c r="O285" s="15">
        <v>2.0423611111111111</v>
      </c>
      <c r="P285" s="3" t="s">
        <v>5666</v>
      </c>
      <c r="Q285" s="3" t="str">
        <f t="shared" si="45"/>
        <v>09.54</v>
      </c>
      <c r="AF285" s="15">
        <f t="shared" si="46"/>
        <v>1.1070754629629631</v>
      </c>
      <c r="AK285" s="15">
        <f t="shared" si="47"/>
        <v>1.1067332773919754</v>
      </c>
      <c r="AT285" s="3" t="s">
        <v>5660</v>
      </c>
      <c r="AY285" s="3" t="s">
        <v>5283</v>
      </c>
    </row>
    <row r="286" spans="1:51" x14ac:dyDescent="0.2">
      <c r="A286" s="9">
        <v>5.2083333333333336E-2</v>
      </c>
      <c r="B286" s="13">
        <f t="shared" si="43"/>
        <v>2.6793958333333336E-2</v>
      </c>
      <c r="C286" s="15">
        <v>1.3763888888888889</v>
      </c>
      <c r="D286" s="15">
        <v>2.1666666666666665</v>
      </c>
      <c r="E286" s="3" t="s">
        <v>5667</v>
      </c>
      <c r="F286" s="3" t="str">
        <f t="shared" si="44"/>
        <v>09:54</v>
      </c>
      <c r="H286" s="15"/>
      <c r="I286" s="15"/>
      <c r="M286" s="13">
        <v>4.3749999999999997E-2</v>
      </c>
      <c r="N286" s="15">
        <v>1.3763888888888889</v>
      </c>
      <c r="O286" s="15">
        <v>2.0423611111111111</v>
      </c>
      <c r="P286" s="3" t="s">
        <v>5668</v>
      </c>
      <c r="Q286" s="3" t="str">
        <f t="shared" si="45"/>
        <v>09.54</v>
      </c>
      <c r="AF286" s="15">
        <f t="shared" si="46"/>
        <v>1.1070754629629631</v>
      </c>
      <c r="AK286" s="15">
        <f t="shared" si="47"/>
        <v>1.1067332773919754</v>
      </c>
      <c r="AT286" s="3" t="s">
        <v>5669</v>
      </c>
      <c r="AY286" s="3" t="s">
        <v>5670</v>
      </c>
    </row>
    <row r="287" spans="1:51" x14ac:dyDescent="0.2">
      <c r="A287" s="9">
        <v>5.0694444444444445E-2</v>
      </c>
      <c r="B287" s="13">
        <f t="shared" si="43"/>
        <v>2.6079452777777779E-2</v>
      </c>
      <c r="C287" s="15">
        <v>1.3763888888888889</v>
      </c>
      <c r="D287" s="15">
        <v>2.1666666666666665</v>
      </c>
      <c r="E287" s="3" t="s">
        <v>5671</v>
      </c>
      <c r="F287" s="3" t="str">
        <f t="shared" si="44"/>
        <v>09:54</v>
      </c>
      <c r="H287" s="15"/>
      <c r="I287" s="15"/>
      <c r="M287" s="13">
        <v>4.9305555555555554E-2</v>
      </c>
      <c r="N287" s="15">
        <v>1.3770833333333334</v>
      </c>
      <c r="O287" s="15">
        <v>2.0423611111111111</v>
      </c>
      <c r="P287" s="3" t="s">
        <v>5672</v>
      </c>
      <c r="Q287" s="3" t="str">
        <f t="shared" si="45"/>
        <v>09.54</v>
      </c>
      <c r="AF287" s="15">
        <f t="shared" si="46"/>
        <v>1.1070754629629631</v>
      </c>
      <c r="AK287" s="15">
        <f t="shared" si="47"/>
        <v>1.1072916695601853</v>
      </c>
      <c r="AT287" s="3" t="s">
        <v>5673</v>
      </c>
      <c r="AY287" s="3" t="s">
        <v>5316</v>
      </c>
    </row>
    <row r="288" spans="1:51" x14ac:dyDescent="0.2">
      <c r="A288" s="9">
        <v>5.2083333333333336E-2</v>
      </c>
      <c r="B288" s="13">
        <f t="shared" si="43"/>
        <v>2.6793958333333336E-2</v>
      </c>
      <c r="C288" s="15">
        <v>1.3763888888888889</v>
      </c>
      <c r="D288" s="15">
        <v>2.1666666666666665</v>
      </c>
      <c r="E288" s="3" t="s">
        <v>5674</v>
      </c>
      <c r="F288" s="3" t="str">
        <f t="shared" si="44"/>
        <v>09:54</v>
      </c>
      <c r="H288" s="15"/>
      <c r="I288" s="15"/>
      <c r="M288" s="13">
        <v>6.0416666666666667E-2</v>
      </c>
      <c r="N288" s="15">
        <v>1.3770833333333334</v>
      </c>
      <c r="O288" s="15">
        <v>2.0423611111111111</v>
      </c>
      <c r="P288" s="3" t="s">
        <v>5675</v>
      </c>
      <c r="Q288" s="3" t="str">
        <f t="shared" si="45"/>
        <v>09.54</v>
      </c>
      <c r="AF288" s="15">
        <f t="shared" si="46"/>
        <v>1.1070754629629631</v>
      </c>
      <c r="AK288" s="15">
        <f t="shared" si="47"/>
        <v>1.1072916695601853</v>
      </c>
      <c r="AT288" s="3" t="s">
        <v>5669</v>
      </c>
      <c r="AY288" s="3" t="s">
        <v>5240</v>
      </c>
    </row>
    <row r="289" spans="1:51" x14ac:dyDescent="0.2">
      <c r="A289" s="9">
        <v>4.6527777777777779E-2</v>
      </c>
      <c r="B289" s="13">
        <f t="shared" si="43"/>
        <v>2.3935936111111111E-2</v>
      </c>
      <c r="C289" s="15">
        <v>1.3763888888888889</v>
      </c>
      <c r="D289" s="15">
        <v>2.1666666666666665</v>
      </c>
      <c r="E289" s="3" t="s">
        <v>5676</v>
      </c>
      <c r="F289" s="3" t="str">
        <f t="shared" si="44"/>
        <v>09:54</v>
      </c>
      <c r="H289" s="15"/>
      <c r="I289" s="15"/>
      <c r="M289" s="13">
        <v>6.0416666666666667E-2</v>
      </c>
      <c r="N289" s="15">
        <v>1.3770833333333334</v>
      </c>
      <c r="O289" s="15">
        <v>2.0430555555555556</v>
      </c>
      <c r="P289" s="3" t="s">
        <v>5677</v>
      </c>
      <c r="Q289" s="3" t="str">
        <f t="shared" si="45"/>
        <v>09.54</v>
      </c>
      <c r="AF289" s="15">
        <f t="shared" si="46"/>
        <v>1.1070754629629631</v>
      </c>
      <c r="AK289" s="15">
        <f t="shared" si="47"/>
        <v>1.107293582175926</v>
      </c>
      <c r="AT289" s="3" t="s">
        <v>5678</v>
      </c>
      <c r="AY289" s="3" t="s">
        <v>5240</v>
      </c>
    </row>
    <row r="290" spans="1:51" x14ac:dyDescent="0.2">
      <c r="A290" s="9">
        <v>4.6527777777777779E-2</v>
      </c>
      <c r="B290" s="13">
        <f t="shared" si="43"/>
        <v>2.3935936111111111E-2</v>
      </c>
      <c r="C290" s="15">
        <v>1.3763888888888889</v>
      </c>
      <c r="D290" s="15">
        <v>2.1673611111111111</v>
      </c>
      <c r="E290" s="3" t="s">
        <v>5679</v>
      </c>
      <c r="F290" s="3" t="str">
        <f t="shared" si="44"/>
        <v>09:54</v>
      </c>
      <c r="H290" s="15"/>
      <c r="I290" s="15"/>
      <c r="M290" s="13">
        <v>5.7638888888888892E-2</v>
      </c>
      <c r="N290" s="15">
        <v>1.3770833333333334</v>
      </c>
      <c r="O290" s="15">
        <v>2.0430555555555556</v>
      </c>
      <c r="P290" s="3" t="s">
        <v>5680</v>
      </c>
      <c r="Q290" s="3" t="str">
        <f t="shared" si="45"/>
        <v>09.54</v>
      </c>
      <c r="AF290" s="15">
        <f t="shared" si="46"/>
        <v>1.1070773746141975</v>
      </c>
      <c r="AK290" s="15">
        <f t="shared" si="47"/>
        <v>1.107293582175926</v>
      </c>
      <c r="AT290" s="3" t="s">
        <v>5678</v>
      </c>
      <c r="AY290" s="3" t="s">
        <v>5277</v>
      </c>
    </row>
    <row r="291" spans="1:51" x14ac:dyDescent="0.2">
      <c r="A291" s="9">
        <v>4.2361111111111113E-2</v>
      </c>
      <c r="B291" s="13">
        <f t="shared" si="43"/>
        <v>2.1792419444444447E-2</v>
      </c>
      <c r="C291" s="15">
        <v>1.3763888888888889</v>
      </c>
      <c r="D291" s="15">
        <v>2.1673611111111111</v>
      </c>
      <c r="E291" s="3" t="s">
        <v>5681</v>
      </c>
      <c r="F291" s="3" t="str">
        <f t="shared" si="44"/>
        <v>09:54</v>
      </c>
      <c r="H291" s="15"/>
      <c r="I291" s="15"/>
      <c r="M291" s="13">
        <v>5.2777777777777778E-2</v>
      </c>
      <c r="N291" s="15">
        <v>1.3770833333333334</v>
      </c>
      <c r="O291" s="15">
        <v>2.0437500000000002</v>
      </c>
      <c r="P291" s="3" t="s">
        <v>5682</v>
      </c>
      <c r="Q291" s="3" t="str">
        <f t="shared" si="45"/>
        <v>09.54</v>
      </c>
      <c r="AF291" s="15">
        <f t="shared" si="46"/>
        <v>1.1070773746141975</v>
      </c>
      <c r="AK291" s="15">
        <f t="shared" si="47"/>
        <v>1.1072954947916669</v>
      </c>
      <c r="AT291" s="3" t="s">
        <v>5683</v>
      </c>
      <c r="AY291" s="3" t="s">
        <v>3826</v>
      </c>
    </row>
    <row r="292" spans="1:51" x14ac:dyDescent="0.2">
      <c r="A292" s="3">
        <v>6.7361111111111108E-2</v>
      </c>
      <c r="B292" s="13">
        <f t="shared" si="43"/>
        <v>3.465351944444444E-2</v>
      </c>
      <c r="C292" s="15">
        <v>1.3763888888888889</v>
      </c>
      <c r="D292" s="15">
        <v>2.1673611111111111</v>
      </c>
      <c r="E292" s="3" t="s">
        <v>5684</v>
      </c>
      <c r="F292" s="3" t="str">
        <f t="shared" si="44"/>
        <v>09:54</v>
      </c>
      <c r="H292" s="15"/>
      <c r="I292" s="15"/>
      <c r="M292" s="13">
        <v>5.2083333333333336E-2</v>
      </c>
      <c r="N292" s="15">
        <v>1.3770833333333334</v>
      </c>
      <c r="O292" s="15">
        <v>2.0437500000000002</v>
      </c>
      <c r="P292" s="3" t="s">
        <v>5685</v>
      </c>
      <c r="Q292" s="3" t="str">
        <f t="shared" si="45"/>
        <v>09.54</v>
      </c>
      <c r="AF292" s="15">
        <f t="shared" si="46"/>
        <v>1.1070773746141975</v>
      </c>
      <c r="AK292" s="15">
        <f t="shared" si="47"/>
        <v>1.1072954947916669</v>
      </c>
      <c r="AT292" s="3" t="s">
        <v>5597</v>
      </c>
      <c r="AY292" s="3" t="s">
        <v>5237</v>
      </c>
    </row>
    <row r="293" spans="1:51" x14ac:dyDescent="0.2">
      <c r="A293" s="3">
        <v>6.458333333333334E-2</v>
      </c>
      <c r="B293" s="13">
        <f t="shared" si="43"/>
        <v>3.322450833333334E-2</v>
      </c>
      <c r="C293" s="15">
        <v>1.3763888888888889</v>
      </c>
      <c r="D293" s="15">
        <v>2.1673611111111111</v>
      </c>
      <c r="E293" s="3" t="s">
        <v>5686</v>
      </c>
      <c r="F293" s="3" t="str">
        <f t="shared" si="44"/>
        <v>09:54</v>
      </c>
      <c r="H293" s="15"/>
      <c r="I293" s="15"/>
      <c r="M293" s="13">
        <v>4.7222222222222221E-2</v>
      </c>
      <c r="N293" s="15">
        <v>1.3770833333333334</v>
      </c>
      <c r="O293" s="15">
        <v>2.0437500000000002</v>
      </c>
      <c r="P293" s="3" t="s">
        <v>5687</v>
      </c>
      <c r="Q293" s="3" t="str">
        <f t="shared" si="45"/>
        <v>09.54</v>
      </c>
      <c r="AF293" s="15">
        <f t="shared" si="46"/>
        <v>1.1070773746141975</v>
      </c>
      <c r="AK293" s="15">
        <f t="shared" si="47"/>
        <v>1.1072954947916669</v>
      </c>
      <c r="AT293" s="3" t="s">
        <v>5114</v>
      </c>
      <c r="AY293" s="3" t="s">
        <v>5188</v>
      </c>
    </row>
    <row r="294" spans="1:51" x14ac:dyDescent="0.2">
      <c r="A294" s="3">
        <v>6.3194444444444442E-2</v>
      </c>
      <c r="B294" s="13">
        <f t="shared" si="43"/>
        <v>3.2510002777777776E-2</v>
      </c>
      <c r="C294" s="15">
        <v>1.3763888888888889</v>
      </c>
      <c r="D294" s="15">
        <v>2.1673611111111111</v>
      </c>
      <c r="E294" s="3" t="s">
        <v>5688</v>
      </c>
      <c r="F294" s="3" t="str">
        <f t="shared" si="44"/>
        <v>09:54</v>
      </c>
      <c r="H294" s="15"/>
      <c r="I294" s="15"/>
      <c r="M294" s="13">
        <v>4.7222222222222221E-2</v>
      </c>
      <c r="N294" s="15">
        <v>1.3770833333333334</v>
      </c>
      <c r="O294" s="15">
        <v>2.0437500000000002</v>
      </c>
      <c r="P294" s="3" t="s">
        <v>5689</v>
      </c>
      <c r="Q294" s="3" t="str">
        <f t="shared" si="45"/>
        <v>09.54</v>
      </c>
      <c r="AF294" s="15">
        <f t="shared" si="46"/>
        <v>1.1070773746141975</v>
      </c>
      <c r="AK294" s="15">
        <f t="shared" si="47"/>
        <v>1.1072954947916669</v>
      </c>
      <c r="AT294" s="3" t="s">
        <v>5553</v>
      </c>
      <c r="AY294" s="3" t="s">
        <v>5188</v>
      </c>
    </row>
    <row r="295" spans="1:51" x14ac:dyDescent="0.2">
      <c r="A295" s="3">
        <v>6.7361111111111108E-2</v>
      </c>
      <c r="B295" s="13">
        <f t="shared" si="43"/>
        <v>3.465351944444444E-2</v>
      </c>
      <c r="C295" s="15">
        <v>1.3763888888888889</v>
      </c>
      <c r="D295" s="15">
        <v>2.1680555555555556</v>
      </c>
      <c r="E295" s="3" t="s">
        <v>5690</v>
      </c>
      <c r="F295" s="3" t="str">
        <f t="shared" si="44"/>
        <v>09:54</v>
      </c>
      <c r="H295" s="15"/>
      <c r="I295" s="15"/>
      <c r="M295" s="13">
        <v>5.2083333333333336E-2</v>
      </c>
      <c r="N295" s="15">
        <v>1.3770833333333334</v>
      </c>
      <c r="O295" s="15">
        <v>2.0437500000000002</v>
      </c>
      <c r="P295" s="3" t="s">
        <v>5691</v>
      </c>
      <c r="Q295" s="3" t="str">
        <f t="shared" si="45"/>
        <v>09.54</v>
      </c>
      <c r="AF295" s="15">
        <f t="shared" si="46"/>
        <v>1.1070792862654322</v>
      </c>
      <c r="AK295" s="15">
        <f t="shared" si="47"/>
        <v>1.1072954947916669</v>
      </c>
      <c r="AT295" s="3" t="s">
        <v>5597</v>
      </c>
      <c r="AY295" s="3" t="s">
        <v>5237</v>
      </c>
    </row>
    <row r="296" spans="1:51" x14ac:dyDescent="0.2">
      <c r="A296" s="3">
        <v>6.1805555555555558E-2</v>
      </c>
      <c r="B296" s="13">
        <f t="shared" si="43"/>
        <v>3.1795497222222226E-2</v>
      </c>
      <c r="C296" s="15">
        <v>1.3763888888888889</v>
      </c>
      <c r="D296" s="15">
        <v>2.1680555555555556</v>
      </c>
      <c r="E296" s="3" t="s">
        <v>5692</v>
      </c>
      <c r="F296" s="3" t="str">
        <f t="shared" si="44"/>
        <v>09:54</v>
      </c>
      <c r="H296" s="15"/>
      <c r="I296" s="15"/>
      <c r="M296" s="13">
        <v>4.4444444444444446E-2</v>
      </c>
      <c r="N296" s="15">
        <v>1.3770833333333334</v>
      </c>
      <c r="O296" s="15">
        <v>2.0444444444444443</v>
      </c>
      <c r="P296" s="3" t="s">
        <v>5693</v>
      </c>
      <c r="Q296" s="3" t="str">
        <f t="shared" si="45"/>
        <v>09.54</v>
      </c>
      <c r="AF296" s="15">
        <f t="shared" si="46"/>
        <v>1.1070792862654322</v>
      </c>
      <c r="AK296" s="15">
        <f t="shared" si="47"/>
        <v>1.1072974074074076</v>
      </c>
      <c r="AT296" s="3" t="s">
        <v>5694</v>
      </c>
      <c r="AY296" s="3" t="s">
        <v>5468</v>
      </c>
    </row>
    <row r="297" spans="1:51" x14ac:dyDescent="0.2">
      <c r="A297" s="3">
        <v>5.9722222222222225E-2</v>
      </c>
      <c r="B297" s="13">
        <f t="shared" si="43"/>
        <v>3.072373888888889E-2</v>
      </c>
      <c r="C297" s="15">
        <v>1.3763888888888889</v>
      </c>
      <c r="D297" s="15">
        <v>2.1680555555555556</v>
      </c>
      <c r="E297" s="3" t="s">
        <v>5695</v>
      </c>
      <c r="F297" s="3" t="str">
        <f t="shared" si="44"/>
        <v>09:54</v>
      </c>
      <c r="H297" s="15"/>
      <c r="I297" s="15"/>
      <c r="M297" s="13">
        <v>4.1666666666666664E-2</v>
      </c>
      <c r="N297" s="15">
        <v>1.3770833333333334</v>
      </c>
      <c r="O297" s="15">
        <v>2.0444444444444443</v>
      </c>
      <c r="P297" s="3" t="s">
        <v>5696</v>
      </c>
      <c r="Q297" s="3" t="str">
        <f t="shared" si="45"/>
        <v>09.54</v>
      </c>
      <c r="AF297" s="15">
        <f t="shared" si="46"/>
        <v>1.1070792862654322</v>
      </c>
      <c r="AK297" s="15">
        <f t="shared" si="47"/>
        <v>1.1072974074074076</v>
      </c>
      <c r="AT297" s="3" t="s">
        <v>5546</v>
      </c>
      <c r="AY297" s="3" t="s">
        <v>5173</v>
      </c>
    </row>
    <row r="298" spans="1:51" x14ac:dyDescent="0.2">
      <c r="A298" s="3">
        <v>5.6944444444444443E-2</v>
      </c>
      <c r="B298" s="13">
        <f t="shared" si="43"/>
        <v>2.9294727777777779E-2</v>
      </c>
      <c r="C298" s="15">
        <v>1.3763888888888889</v>
      </c>
      <c r="D298" s="15">
        <v>2.1680555555555556</v>
      </c>
      <c r="E298" s="3" t="s">
        <v>5697</v>
      </c>
      <c r="F298" s="3" t="str">
        <f t="shared" si="44"/>
        <v>09:54</v>
      </c>
      <c r="H298" s="15"/>
      <c r="I298" s="15"/>
      <c r="M298" s="13">
        <v>4.3055555555555555E-2</v>
      </c>
      <c r="N298" s="15">
        <v>1.3770833333333334</v>
      </c>
      <c r="O298" s="15">
        <v>2.0444444444444443</v>
      </c>
      <c r="P298" s="3" t="s">
        <v>5698</v>
      </c>
      <c r="Q298" s="3" t="str">
        <f t="shared" si="45"/>
        <v>09.54</v>
      </c>
      <c r="AF298" s="15">
        <f t="shared" si="46"/>
        <v>1.1070792862654322</v>
      </c>
      <c r="AK298" s="15">
        <f t="shared" si="47"/>
        <v>1.1072974074074076</v>
      </c>
      <c r="AT298" s="3" t="s">
        <v>5699</v>
      </c>
      <c r="AY298" s="3" t="s">
        <v>5263</v>
      </c>
    </row>
    <row r="299" spans="1:51" x14ac:dyDescent="0.2">
      <c r="A299" s="3">
        <v>5.6944444444444443E-2</v>
      </c>
      <c r="B299" s="13">
        <f t="shared" si="43"/>
        <v>2.9294727777777779E-2</v>
      </c>
      <c r="C299" s="15">
        <v>1.3770833333333334</v>
      </c>
      <c r="D299" s="15">
        <v>2.1680555555555556</v>
      </c>
      <c r="E299" s="3" t="s">
        <v>5700</v>
      </c>
      <c r="F299" s="3" t="str">
        <f t="shared" si="44"/>
        <v>09:54</v>
      </c>
      <c r="H299" s="15"/>
      <c r="I299" s="15"/>
      <c r="M299" s="13">
        <v>4.1666666666666664E-2</v>
      </c>
      <c r="N299" s="15">
        <v>1.3770833333333334</v>
      </c>
      <c r="O299" s="15">
        <v>2.0444444444444443</v>
      </c>
      <c r="P299" s="3" t="s">
        <v>5701</v>
      </c>
      <c r="Q299" s="3" t="str">
        <f t="shared" si="45"/>
        <v>09.54</v>
      </c>
      <c r="AF299" s="15">
        <f t="shared" si="46"/>
        <v>1.1076378530092594</v>
      </c>
      <c r="AK299" s="15">
        <f t="shared" si="47"/>
        <v>1.1072974074074076</v>
      </c>
      <c r="AT299" s="3" t="s">
        <v>5702</v>
      </c>
      <c r="AY299" s="3" t="s">
        <v>5173</v>
      </c>
    </row>
    <row r="300" spans="1:51" x14ac:dyDescent="0.2">
      <c r="A300" s="3">
        <v>5.8333333333333334E-2</v>
      </c>
      <c r="B300" s="13">
        <f t="shared" si="43"/>
        <v>3.0009233333333333E-2</v>
      </c>
      <c r="C300" s="15">
        <v>1.3770833333333334</v>
      </c>
      <c r="D300" s="15">
        <v>2.1680555555555556</v>
      </c>
      <c r="E300" s="3" t="s">
        <v>5703</v>
      </c>
      <c r="F300" s="3" t="str">
        <f t="shared" si="44"/>
        <v>09:54</v>
      </c>
      <c r="H300" s="15"/>
      <c r="I300" s="15"/>
      <c r="M300" s="13">
        <v>4.3749999999999997E-2</v>
      </c>
      <c r="N300" s="15">
        <v>1.3770833333333334</v>
      </c>
      <c r="O300" s="15">
        <v>2.0451388888888888</v>
      </c>
      <c r="P300" s="3" t="s">
        <v>5704</v>
      </c>
      <c r="Q300" s="3" t="str">
        <f t="shared" si="45"/>
        <v>09.54</v>
      </c>
      <c r="AF300" s="15">
        <f t="shared" si="46"/>
        <v>1.1076378530092594</v>
      </c>
      <c r="AK300" s="15">
        <f t="shared" si="47"/>
        <v>1.1072993200231482</v>
      </c>
      <c r="AT300" s="3" t="s">
        <v>5099</v>
      </c>
      <c r="AY300" s="3" t="s">
        <v>5015</v>
      </c>
    </row>
    <row r="301" spans="1:51" x14ac:dyDescent="0.2">
      <c r="A301" s="3">
        <v>5.8333333333333334E-2</v>
      </c>
      <c r="B301" s="13">
        <f t="shared" si="43"/>
        <v>3.0009233333333333E-2</v>
      </c>
      <c r="C301" s="15">
        <v>1.3770833333333334</v>
      </c>
      <c r="D301" s="15">
        <v>2.1680555555555556</v>
      </c>
      <c r="E301" s="3" t="s">
        <v>5705</v>
      </c>
      <c r="F301" s="3" t="str">
        <f t="shared" si="44"/>
        <v>09:54</v>
      </c>
      <c r="H301" s="15"/>
      <c r="I301" s="15"/>
      <c r="M301" s="13">
        <v>4.3749999999999997E-2</v>
      </c>
      <c r="N301" s="15">
        <v>1.3770833333333334</v>
      </c>
      <c r="O301" s="15">
        <v>2.0451388888888888</v>
      </c>
      <c r="P301" s="3" t="s">
        <v>5706</v>
      </c>
      <c r="Q301" s="3" t="str">
        <f t="shared" si="45"/>
        <v>09.54</v>
      </c>
      <c r="AF301" s="15">
        <f t="shared" si="46"/>
        <v>1.1076378530092594</v>
      </c>
      <c r="AK301" s="15">
        <f t="shared" si="47"/>
        <v>1.1072993200231482</v>
      </c>
      <c r="AT301" s="3" t="s">
        <v>5099</v>
      </c>
      <c r="AY301" s="3" t="s">
        <v>5015</v>
      </c>
    </row>
    <row r="302" spans="1:51" x14ac:dyDescent="0.2">
      <c r="A302" s="3">
        <v>6.458333333333334E-2</v>
      </c>
      <c r="B302" s="13">
        <f t="shared" si="43"/>
        <v>3.322450833333334E-2</v>
      </c>
      <c r="C302" s="15">
        <v>1.3770833333333334</v>
      </c>
      <c r="D302" s="15">
        <v>2.1687500000000002</v>
      </c>
      <c r="E302" s="3" t="s">
        <v>5707</v>
      </c>
      <c r="F302" s="3" t="str">
        <f t="shared" si="44"/>
        <v>09:54</v>
      </c>
      <c r="G302" s="9"/>
      <c r="H302" s="15"/>
      <c r="I302" s="15"/>
      <c r="M302" s="13">
        <v>4.027777777777778E-2</v>
      </c>
      <c r="N302" s="15">
        <v>1.3770833333333334</v>
      </c>
      <c r="O302" s="15">
        <v>2.0451388888888888</v>
      </c>
      <c r="P302" s="3" t="s">
        <v>5708</v>
      </c>
      <c r="Q302" s="3" t="str">
        <f t="shared" si="45"/>
        <v>09.54</v>
      </c>
      <c r="AF302" s="15">
        <f t="shared" si="46"/>
        <v>1.1076397656250001</v>
      </c>
      <c r="AK302" s="15">
        <f t="shared" si="47"/>
        <v>1.1072993200231482</v>
      </c>
      <c r="AT302" s="3" t="s">
        <v>5533</v>
      </c>
      <c r="AY302" s="3" t="s">
        <v>5568</v>
      </c>
    </row>
    <row r="303" spans="1:51" x14ac:dyDescent="0.2">
      <c r="A303" s="3">
        <v>5.6944444444444443E-2</v>
      </c>
      <c r="B303" s="13">
        <f t="shared" si="43"/>
        <v>2.9294727777777779E-2</v>
      </c>
      <c r="C303" s="15">
        <v>1.3770833333333334</v>
      </c>
      <c r="D303" s="15">
        <v>2.1687500000000002</v>
      </c>
      <c r="E303" s="3" t="s">
        <v>5709</v>
      </c>
      <c r="F303" s="3" t="str">
        <f t="shared" si="44"/>
        <v>09:54</v>
      </c>
      <c r="G303" s="9"/>
      <c r="H303" s="15"/>
      <c r="I303" s="15"/>
      <c r="M303" s="13">
        <v>3.8194444444444448E-2</v>
      </c>
      <c r="N303" s="15">
        <v>1.3770833333333334</v>
      </c>
      <c r="O303" s="15">
        <v>2.0451388888888888</v>
      </c>
      <c r="P303" s="3" t="s">
        <v>5710</v>
      </c>
      <c r="Q303" s="3" t="str">
        <f t="shared" si="45"/>
        <v>09.54</v>
      </c>
      <c r="AF303" s="15">
        <f t="shared" si="46"/>
        <v>1.1076397656250001</v>
      </c>
      <c r="AK303" s="15">
        <f t="shared" si="47"/>
        <v>1.1072993200231482</v>
      </c>
      <c r="AT303" s="3" t="s">
        <v>5702</v>
      </c>
      <c r="AY303" s="3" t="s">
        <v>5204</v>
      </c>
    </row>
    <row r="304" spans="1:51" x14ac:dyDescent="0.2">
      <c r="A304" s="3">
        <v>4.8611111111111112E-2</v>
      </c>
      <c r="B304" s="13">
        <f t="shared" si="43"/>
        <v>2.5007694444444447E-2</v>
      </c>
      <c r="C304" s="15">
        <v>1.3770833333333334</v>
      </c>
      <c r="D304" s="15">
        <v>2.1687500000000002</v>
      </c>
      <c r="E304" s="3" t="s">
        <v>5711</v>
      </c>
      <c r="F304" s="3" t="str">
        <f t="shared" si="44"/>
        <v>09:54</v>
      </c>
      <c r="G304" s="9"/>
      <c r="H304" s="15"/>
      <c r="I304" s="15"/>
      <c r="M304" s="13">
        <v>4.027777777777778E-2</v>
      </c>
      <c r="N304" s="15">
        <v>1.3770833333333334</v>
      </c>
      <c r="O304" s="15">
        <v>2.0451388888888888</v>
      </c>
      <c r="P304" s="3" t="s">
        <v>5712</v>
      </c>
      <c r="Q304" s="3" t="str">
        <f t="shared" si="45"/>
        <v>09.54</v>
      </c>
      <c r="AF304" s="15">
        <f t="shared" si="46"/>
        <v>1.1076397656250001</v>
      </c>
      <c r="AK304" s="15">
        <f t="shared" si="47"/>
        <v>1.1072993200231482</v>
      </c>
      <c r="AT304" s="3" t="s">
        <v>5641</v>
      </c>
      <c r="AY304" s="3" t="s">
        <v>5568</v>
      </c>
    </row>
    <row r="305" spans="1:51" x14ac:dyDescent="0.2">
      <c r="A305" s="3">
        <v>4.8611111111111112E-2</v>
      </c>
      <c r="B305" s="13">
        <f t="shared" si="43"/>
        <v>2.5007694444444447E-2</v>
      </c>
      <c r="C305" s="15">
        <v>1.3770833333333334</v>
      </c>
      <c r="D305" s="15">
        <v>2.1687500000000002</v>
      </c>
      <c r="E305" s="3" t="s">
        <v>5713</v>
      </c>
      <c r="F305" s="3" t="str">
        <f t="shared" si="44"/>
        <v>09:54</v>
      </c>
      <c r="G305" s="9"/>
      <c r="H305" s="15"/>
      <c r="I305" s="15"/>
      <c r="M305" s="13">
        <v>3.888888888888889E-2</v>
      </c>
      <c r="N305" s="15">
        <v>1.3777777777777778</v>
      </c>
      <c r="O305" s="15">
        <v>2.0451388888888888</v>
      </c>
      <c r="P305" s="3" t="s">
        <v>5714</v>
      </c>
      <c r="Q305" s="3" t="str">
        <f t="shared" si="45"/>
        <v>09.54</v>
      </c>
      <c r="AF305" s="15">
        <f t="shared" si="46"/>
        <v>1.1076397656250001</v>
      </c>
      <c r="AK305" s="15">
        <f t="shared" si="47"/>
        <v>1.1078577160493828</v>
      </c>
      <c r="AT305" s="3" t="s">
        <v>5641</v>
      </c>
      <c r="AY305" s="3" t="s">
        <v>4935</v>
      </c>
    </row>
    <row r="306" spans="1:51" x14ac:dyDescent="0.2">
      <c r="A306" s="3">
        <v>4.7222222222222221E-2</v>
      </c>
      <c r="B306" s="13">
        <f t="shared" si="43"/>
        <v>2.429318888888889E-2</v>
      </c>
      <c r="C306" s="15">
        <v>1.3770833333333334</v>
      </c>
      <c r="D306" s="15">
        <v>2.1694444444444443</v>
      </c>
      <c r="E306" s="3" t="s">
        <v>5715</v>
      </c>
      <c r="F306" s="3" t="str">
        <f t="shared" si="44"/>
        <v>09:54</v>
      </c>
      <c r="G306" s="9"/>
      <c r="H306" s="15"/>
      <c r="I306" s="15"/>
      <c r="M306" s="13">
        <v>4.027777777777778E-2</v>
      </c>
      <c r="N306" s="15">
        <v>1.3777777777777778</v>
      </c>
      <c r="O306" s="15">
        <v>2.0458333333333334</v>
      </c>
      <c r="P306" s="3" t="s">
        <v>5716</v>
      </c>
      <c r="Q306" s="3" t="str">
        <f t="shared" si="45"/>
        <v>09.54</v>
      </c>
      <c r="AF306" s="15">
        <f t="shared" si="46"/>
        <v>1.1076416782407408</v>
      </c>
      <c r="AK306" s="15">
        <f t="shared" si="47"/>
        <v>1.1078596296296297</v>
      </c>
      <c r="AT306" s="3" t="s">
        <v>5079</v>
      </c>
      <c r="AY306" s="3" t="s">
        <v>5568</v>
      </c>
    </row>
    <row r="307" spans="1:51" x14ac:dyDescent="0.2">
      <c r="A307" s="3">
        <v>5.1388888888888887E-2</v>
      </c>
      <c r="B307" s="13">
        <f t="shared" si="43"/>
        <v>2.6436705555555554E-2</v>
      </c>
      <c r="C307" s="15">
        <v>1.3770833333333334</v>
      </c>
      <c r="D307" s="15">
        <v>2.1701388888888888</v>
      </c>
      <c r="E307" s="3" t="s">
        <v>5717</v>
      </c>
      <c r="F307" s="3" t="str">
        <f t="shared" si="44"/>
        <v>09:54</v>
      </c>
      <c r="G307" s="9"/>
      <c r="H307" s="15"/>
      <c r="I307" s="15"/>
      <c r="M307" s="13">
        <v>3.8194444444444448E-2</v>
      </c>
      <c r="N307" s="15">
        <v>1.3777777777777778</v>
      </c>
      <c r="O307" s="15">
        <v>2.0458333333333334</v>
      </c>
      <c r="P307" s="3" t="s">
        <v>5718</v>
      </c>
      <c r="Q307" s="3" t="str">
        <f t="shared" si="45"/>
        <v>09.54</v>
      </c>
      <c r="AF307" s="15">
        <f t="shared" si="46"/>
        <v>1.1076435908564817</v>
      </c>
      <c r="AK307" s="15">
        <f t="shared" si="47"/>
        <v>1.1078596296296297</v>
      </c>
      <c r="AT307" s="3" t="s">
        <v>5719</v>
      </c>
      <c r="AY307" s="3" t="s">
        <v>5204</v>
      </c>
    </row>
    <row r="308" spans="1:51" x14ac:dyDescent="0.2">
      <c r="A308" s="3">
        <v>5.4166666666666669E-2</v>
      </c>
      <c r="B308" s="13">
        <f t="shared" si="43"/>
        <v>2.7865716666666668E-2</v>
      </c>
      <c r="C308" s="15">
        <v>1.3770833333333334</v>
      </c>
      <c r="D308" s="15">
        <v>2.1701388888888888</v>
      </c>
      <c r="E308" s="3" t="s">
        <v>5720</v>
      </c>
      <c r="F308" s="3" t="str">
        <f t="shared" si="44"/>
        <v>09:54</v>
      </c>
      <c r="G308" s="9"/>
      <c r="H308" s="15"/>
      <c r="I308" s="15"/>
      <c r="M308" s="13">
        <v>3.5416666666666666E-2</v>
      </c>
      <c r="N308" s="15">
        <v>1.3777777777777778</v>
      </c>
      <c r="O308" s="15">
        <v>2.0458333333333334</v>
      </c>
      <c r="P308" s="3" t="s">
        <v>5721</v>
      </c>
      <c r="Q308" s="3" t="str">
        <f t="shared" si="45"/>
        <v>09.54</v>
      </c>
      <c r="AF308" s="15">
        <f t="shared" si="46"/>
        <v>1.1076435908564817</v>
      </c>
      <c r="AK308" s="15">
        <f t="shared" si="47"/>
        <v>1.1078596296296297</v>
      </c>
      <c r="AT308" s="3" t="s">
        <v>5319</v>
      </c>
      <c r="AY308" s="3" t="s">
        <v>5353</v>
      </c>
    </row>
    <row r="309" spans="1:51" x14ac:dyDescent="0.2">
      <c r="A309" s="3">
        <v>5.4166666666666669E-2</v>
      </c>
      <c r="B309" s="13">
        <f t="shared" si="43"/>
        <v>2.7865716666666668E-2</v>
      </c>
      <c r="C309" s="15">
        <v>1.3770833333333334</v>
      </c>
      <c r="D309" s="15">
        <v>2.1701388888888888</v>
      </c>
      <c r="E309" s="3" t="s">
        <v>5722</v>
      </c>
      <c r="F309" s="3" t="str">
        <f t="shared" si="44"/>
        <v>09:54</v>
      </c>
      <c r="G309" s="9"/>
      <c r="H309" s="15"/>
      <c r="I309" s="15"/>
      <c r="M309" s="13">
        <v>3.5416666666666666E-2</v>
      </c>
      <c r="N309" s="15">
        <v>1.3777777777777778</v>
      </c>
      <c r="O309" s="15">
        <v>2.0465277777777779</v>
      </c>
      <c r="P309" s="3" t="s">
        <v>5723</v>
      </c>
      <c r="Q309" s="3" t="str">
        <f t="shared" si="45"/>
        <v>09.54</v>
      </c>
      <c r="AF309" s="15">
        <f t="shared" si="46"/>
        <v>1.1076435908564817</v>
      </c>
      <c r="AK309" s="15">
        <f t="shared" si="47"/>
        <v>1.1078615432098766</v>
      </c>
      <c r="AT309" s="3" t="s">
        <v>5319</v>
      </c>
      <c r="AY309" s="3" t="s">
        <v>5353</v>
      </c>
    </row>
    <row r="310" spans="1:51" x14ac:dyDescent="0.2">
      <c r="A310" s="9">
        <v>4.5138888888888888E-2</v>
      </c>
      <c r="B310" s="13">
        <f t="shared" si="43"/>
        <v>2.3221430555555554E-2</v>
      </c>
      <c r="C310" s="15">
        <v>1.3770833333333334</v>
      </c>
      <c r="D310" s="15">
        <v>2.1708333333333334</v>
      </c>
      <c r="E310" s="3" t="s">
        <v>5724</v>
      </c>
      <c r="F310" s="3" t="str">
        <f t="shared" si="44"/>
        <v>09:54</v>
      </c>
      <c r="G310" s="9"/>
      <c r="H310" s="15"/>
      <c r="I310" s="15"/>
      <c r="M310" s="13">
        <v>3.6111111111111108E-2</v>
      </c>
      <c r="N310" s="15">
        <v>1.3777777777777778</v>
      </c>
      <c r="O310" s="15">
        <v>2.0465277777777779</v>
      </c>
      <c r="P310" s="3" t="s">
        <v>5725</v>
      </c>
      <c r="Q310" s="3" t="str">
        <f t="shared" si="45"/>
        <v>09.54</v>
      </c>
      <c r="AF310" s="15">
        <f t="shared" si="46"/>
        <v>1.1076455034722223</v>
      </c>
      <c r="AK310" s="15">
        <f t="shared" si="47"/>
        <v>1.1078615432098766</v>
      </c>
      <c r="AT310" s="3" t="s">
        <v>5726</v>
      </c>
      <c r="AY310" s="3" t="s">
        <v>5243</v>
      </c>
    </row>
    <row r="311" spans="1:51" x14ac:dyDescent="0.2">
      <c r="A311" s="9">
        <v>6.3888888888888884E-2</v>
      </c>
      <c r="B311" s="13">
        <f t="shared" si="43"/>
        <v>3.2867255555555551E-2</v>
      </c>
      <c r="C311" s="15">
        <v>1.3770833333333334</v>
      </c>
      <c r="D311" s="15">
        <v>2.1708333333333334</v>
      </c>
      <c r="E311" s="3" t="s">
        <v>5727</v>
      </c>
      <c r="F311" s="3" t="str">
        <f t="shared" si="44"/>
        <v>09:54</v>
      </c>
      <c r="G311" s="9"/>
      <c r="H311" s="15"/>
      <c r="I311" s="15"/>
      <c r="M311" s="13">
        <v>3.4722222222222224E-2</v>
      </c>
      <c r="N311" s="15">
        <v>1.3777777777777778</v>
      </c>
      <c r="O311" s="15">
        <v>2.0472222222222221</v>
      </c>
      <c r="P311" s="3" t="s">
        <v>5728</v>
      </c>
      <c r="Q311" s="3" t="str">
        <f t="shared" si="45"/>
        <v>09.54</v>
      </c>
      <c r="AF311" s="15">
        <f t="shared" si="46"/>
        <v>1.1076455034722223</v>
      </c>
      <c r="AK311" s="15">
        <f t="shared" si="47"/>
        <v>1.1078634567901235</v>
      </c>
      <c r="AT311" s="3" t="s">
        <v>5533</v>
      </c>
      <c r="AY311" s="3" t="s">
        <v>5603</v>
      </c>
    </row>
    <row r="312" spans="1:51" x14ac:dyDescent="0.2">
      <c r="A312" s="9">
        <v>7.3611111111111113E-2</v>
      </c>
      <c r="B312" s="13">
        <f t="shared" si="43"/>
        <v>3.7868794444444444E-2</v>
      </c>
      <c r="C312" s="15">
        <v>1.3770833333333334</v>
      </c>
      <c r="D312" s="15">
        <v>2.1708333333333334</v>
      </c>
      <c r="E312" s="3" t="s">
        <v>5729</v>
      </c>
      <c r="F312" s="3" t="str">
        <f t="shared" si="44"/>
        <v>09:54</v>
      </c>
      <c r="G312" s="9"/>
      <c r="H312" s="15"/>
      <c r="I312" s="15"/>
      <c r="M312" s="13">
        <v>3.888888888888889E-2</v>
      </c>
      <c r="N312" s="15">
        <v>1.3777777777777778</v>
      </c>
      <c r="O312" s="15">
        <v>2.0472222222222221</v>
      </c>
      <c r="P312" s="3" t="s">
        <v>5730</v>
      </c>
      <c r="Q312" s="3" t="str">
        <f t="shared" si="45"/>
        <v>09.54</v>
      </c>
      <c r="AF312" s="15">
        <f t="shared" si="46"/>
        <v>1.1076455034722223</v>
      </c>
      <c r="AK312" s="15">
        <f t="shared" si="47"/>
        <v>1.1078634567901235</v>
      </c>
      <c r="AT312" s="3" t="s">
        <v>5731</v>
      </c>
      <c r="AY312" s="3" t="s">
        <v>4935</v>
      </c>
    </row>
    <row r="313" spans="1:51" x14ac:dyDescent="0.2">
      <c r="A313" s="9">
        <v>7.6388888888888895E-2</v>
      </c>
      <c r="B313" s="13">
        <f t="shared" si="43"/>
        <v>3.9297805555555558E-2</v>
      </c>
      <c r="C313" s="15">
        <v>1.3770833333333334</v>
      </c>
      <c r="D313" s="15">
        <v>2.1708333333333334</v>
      </c>
      <c r="E313" s="3" t="s">
        <v>5732</v>
      </c>
      <c r="F313" s="3" t="str">
        <f t="shared" si="44"/>
        <v>09:54</v>
      </c>
      <c r="G313" s="9"/>
      <c r="H313" s="15"/>
      <c r="I313" s="15"/>
      <c r="M313" s="13">
        <v>3.7499999999999999E-2</v>
      </c>
      <c r="N313" s="15">
        <v>1.3777777777777778</v>
      </c>
      <c r="O313" s="15">
        <v>2.0479166666666666</v>
      </c>
      <c r="P313" s="3" t="s">
        <v>5733</v>
      </c>
      <c r="Q313" s="3" t="str">
        <f t="shared" si="45"/>
        <v>09.54</v>
      </c>
      <c r="AF313" s="15">
        <f t="shared" si="46"/>
        <v>1.1076455034722223</v>
      </c>
      <c r="AK313" s="15">
        <f t="shared" si="47"/>
        <v>1.1078653703703705</v>
      </c>
      <c r="AT313" s="3" t="s">
        <v>5734</v>
      </c>
      <c r="AY313" s="3" t="s">
        <v>5436</v>
      </c>
    </row>
    <row r="314" spans="1:51" x14ac:dyDescent="0.2">
      <c r="A314" s="9">
        <v>7.3611111111111113E-2</v>
      </c>
      <c r="B314" s="13">
        <f t="shared" si="43"/>
        <v>3.7868794444444444E-2</v>
      </c>
      <c r="C314" s="15">
        <v>1.3770833333333334</v>
      </c>
      <c r="D314" s="15">
        <v>2.1701388888888888</v>
      </c>
      <c r="E314" s="3" t="s">
        <v>5735</v>
      </c>
      <c r="F314" s="3" t="str">
        <f t="shared" si="44"/>
        <v>09:54</v>
      </c>
      <c r="G314" s="9"/>
      <c r="H314" s="15"/>
      <c r="I314" s="15"/>
      <c r="M314" s="13">
        <v>4.0972222222222222E-2</v>
      </c>
      <c r="N314" s="15">
        <v>1.3777777777777778</v>
      </c>
      <c r="O314" s="15">
        <v>2.0479166666666666</v>
      </c>
      <c r="P314" s="3" t="s">
        <v>5736</v>
      </c>
      <c r="Q314" s="3" t="str">
        <f t="shared" si="45"/>
        <v>09.54</v>
      </c>
      <c r="AF314" s="15">
        <f t="shared" si="46"/>
        <v>1.1076435908564817</v>
      </c>
      <c r="AK314" s="15">
        <f t="shared" si="47"/>
        <v>1.1078653703703705</v>
      </c>
      <c r="AT314" s="3" t="s">
        <v>5731</v>
      </c>
      <c r="AY314" s="3" t="s">
        <v>5737</v>
      </c>
    </row>
    <row r="315" spans="1:51" x14ac:dyDescent="0.2">
      <c r="A315" s="9">
        <v>7.9166666666666663E-2</v>
      </c>
      <c r="B315" s="13">
        <f t="shared" si="43"/>
        <v>4.0726816666666665E-2</v>
      </c>
      <c r="C315" s="15">
        <v>1.3770833333333334</v>
      </c>
      <c r="D315" s="15">
        <v>2.1701388888888888</v>
      </c>
      <c r="E315" s="3" t="s">
        <v>5738</v>
      </c>
      <c r="F315" s="3" t="str">
        <f t="shared" si="44"/>
        <v>09:54</v>
      </c>
      <c r="H315" s="15"/>
      <c r="I315" s="15"/>
      <c r="M315" s="13">
        <v>4.9305555555555554E-2</v>
      </c>
      <c r="N315" s="15">
        <v>1.3777777777777778</v>
      </c>
      <c r="O315" s="15">
        <v>2.0479166666666666</v>
      </c>
      <c r="P315" s="3" t="s">
        <v>5739</v>
      </c>
      <c r="Q315" s="3" t="str">
        <f t="shared" si="45"/>
        <v>09.54</v>
      </c>
      <c r="AF315" s="15">
        <f t="shared" si="46"/>
        <v>1.1076435908564817</v>
      </c>
      <c r="AK315" s="15">
        <f t="shared" si="47"/>
        <v>1.1078653703703705</v>
      </c>
      <c r="AT315" s="3" t="s">
        <v>5247</v>
      </c>
      <c r="AY315" s="3" t="s">
        <v>5476</v>
      </c>
    </row>
    <row r="316" spans="1:51" x14ac:dyDescent="0.2">
      <c r="A316" s="3">
        <v>9.0972222222222218E-2</v>
      </c>
      <c r="B316" s="13">
        <f t="shared" si="43"/>
        <v>4.680011388888889E-2</v>
      </c>
      <c r="C316" s="15">
        <v>1.3777777777777778</v>
      </c>
      <c r="D316" s="15">
        <v>2.1694444444444443</v>
      </c>
      <c r="E316" s="3" t="s">
        <v>5740</v>
      </c>
      <c r="F316" s="3" t="str">
        <f t="shared" si="44"/>
        <v>09:54</v>
      </c>
      <c r="H316" s="15"/>
      <c r="I316" s="15"/>
      <c r="M316" s="13">
        <v>6.1111111111111109E-2</v>
      </c>
      <c r="N316" s="15">
        <v>1.3777777777777778</v>
      </c>
      <c r="O316" s="15">
        <v>2.0833333333333335</v>
      </c>
      <c r="P316" s="3" t="s">
        <v>5741</v>
      </c>
      <c r="Q316" s="3" t="str">
        <f t="shared" si="45"/>
        <v>09.54</v>
      </c>
      <c r="AF316" s="15">
        <f t="shared" si="46"/>
        <v>1.1082002469135803</v>
      </c>
      <c r="AK316" s="15">
        <f t="shared" si="47"/>
        <v>1.107962962962963</v>
      </c>
      <c r="AT316" s="3" t="s">
        <v>5011</v>
      </c>
      <c r="AY316" s="3" t="s">
        <v>5288</v>
      </c>
    </row>
    <row r="317" spans="1:51" x14ac:dyDescent="0.2">
      <c r="A317" s="3">
        <v>9.2361111111111116E-2</v>
      </c>
      <c r="B317" s="13">
        <f t="shared" si="43"/>
        <v>4.7514619444444448E-2</v>
      </c>
      <c r="C317" s="15">
        <v>1.3777777777777778</v>
      </c>
      <c r="D317" s="15">
        <v>2.1694444444444443</v>
      </c>
      <c r="E317" s="3" t="s">
        <v>5742</v>
      </c>
      <c r="F317" s="3" t="str">
        <f t="shared" si="44"/>
        <v>09:55</v>
      </c>
      <c r="G317" s="9"/>
      <c r="H317" s="15"/>
      <c r="I317" s="15"/>
      <c r="M317" s="13">
        <v>4.4444444444444446E-2</v>
      </c>
      <c r="N317" s="15">
        <v>1.3784722222222223</v>
      </c>
      <c r="O317" s="15">
        <v>2.0833333333333335</v>
      </c>
      <c r="P317" s="3" t="s">
        <v>5743</v>
      </c>
      <c r="Q317" s="3" t="str">
        <f t="shared" si="45"/>
        <v>09.54</v>
      </c>
      <c r="AF317" s="15">
        <f t="shared" si="46"/>
        <v>1.1082002469135803</v>
      </c>
      <c r="AK317" s="15">
        <f t="shared" si="47"/>
        <v>1.108521412037037</v>
      </c>
      <c r="AT317" s="3" t="s">
        <v>5744</v>
      </c>
      <c r="AY317" s="3" t="s">
        <v>5745</v>
      </c>
    </row>
    <row r="318" spans="1:51" x14ac:dyDescent="0.2">
      <c r="A318" s="3">
        <v>8.9583333333333334E-2</v>
      </c>
      <c r="B318" s="13">
        <f t="shared" si="43"/>
        <v>4.6085608333333333E-2</v>
      </c>
      <c r="C318" s="15">
        <v>1.3777777777777778</v>
      </c>
      <c r="D318" s="15">
        <v>2.1687500000000002</v>
      </c>
      <c r="E318" s="3" t="s">
        <v>5746</v>
      </c>
      <c r="F318" s="3" t="str">
        <f t="shared" si="44"/>
        <v>09:55</v>
      </c>
      <c r="G318" s="9"/>
      <c r="H318" s="15"/>
      <c r="I318" s="15"/>
      <c r="M318" s="13">
        <v>5.0694444444444445E-2</v>
      </c>
      <c r="N318" s="15">
        <v>1.3784722222222223</v>
      </c>
      <c r="O318" s="15">
        <v>2.0833333333333335</v>
      </c>
      <c r="P318" s="3" t="s">
        <v>5747</v>
      </c>
      <c r="Q318" s="3" t="str">
        <f t="shared" si="45"/>
        <v>09.55</v>
      </c>
      <c r="AF318" s="15">
        <f t="shared" si="46"/>
        <v>1.1081983333333334</v>
      </c>
      <c r="AK318" s="15">
        <f t="shared" si="47"/>
        <v>1.108521412037037</v>
      </c>
      <c r="AT318" s="3" t="s">
        <v>5748</v>
      </c>
      <c r="AY318" s="3" t="s">
        <v>5287</v>
      </c>
    </row>
    <row r="319" spans="1:51" x14ac:dyDescent="0.2">
      <c r="A319" s="3">
        <v>8.4027777777777785E-2</v>
      </c>
      <c r="B319" s="13">
        <f t="shared" si="43"/>
        <v>4.3227586111111119E-2</v>
      </c>
      <c r="C319" s="15">
        <v>1.3777777777777778</v>
      </c>
      <c r="D319" s="15">
        <v>2.1680555555555556</v>
      </c>
      <c r="E319" s="3" t="s">
        <v>5749</v>
      </c>
      <c r="F319" s="3" t="str">
        <f t="shared" si="44"/>
        <v>09:55</v>
      </c>
      <c r="G319" s="9"/>
      <c r="H319" s="15"/>
      <c r="I319" s="15"/>
      <c r="M319" s="13">
        <v>4.4444444444444446E-2</v>
      </c>
      <c r="N319" s="15">
        <v>1.3784722222222223</v>
      </c>
      <c r="O319" s="15">
        <v>2.0479166666666666</v>
      </c>
      <c r="P319" s="3" t="s">
        <v>5750</v>
      </c>
      <c r="Q319" s="3" t="str">
        <f t="shared" si="45"/>
        <v>09.55</v>
      </c>
      <c r="AF319" s="15">
        <f t="shared" si="46"/>
        <v>1.1081964197530865</v>
      </c>
      <c r="AK319" s="15">
        <f t="shared" si="47"/>
        <v>1.1084237702546298</v>
      </c>
      <c r="AT319" s="3" t="s">
        <v>5751</v>
      </c>
      <c r="AY319" s="3" t="s">
        <v>5263</v>
      </c>
    </row>
    <row r="320" spans="1:51" x14ac:dyDescent="0.2">
      <c r="A320" s="3">
        <v>8.5416666666666669E-2</v>
      </c>
      <c r="B320" s="13">
        <f t="shared" si="43"/>
        <v>4.3942091666666669E-2</v>
      </c>
      <c r="C320" s="15">
        <v>1.3777777777777778</v>
      </c>
      <c r="D320" s="15">
        <v>2.1680555555555556</v>
      </c>
      <c r="E320" s="3" t="s">
        <v>5752</v>
      </c>
      <c r="F320" s="3" t="str">
        <f t="shared" si="44"/>
        <v>09:55</v>
      </c>
      <c r="G320" s="9"/>
      <c r="H320" s="15"/>
      <c r="I320" s="15"/>
      <c r="M320" s="13">
        <v>4.3055555555555555E-2</v>
      </c>
      <c r="N320" s="15">
        <v>1.3784722222222223</v>
      </c>
      <c r="O320" s="15">
        <v>2.0479166666666666</v>
      </c>
      <c r="P320" s="3" t="s">
        <v>5753</v>
      </c>
      <c r="Q320" s="3" t="str">
        <f t="shared" si="45"/>
        <v>09.55</v>
      </c>
      <c r="AF320" s="15">
        <f t="shared" si="46"/>
        <v>1.1081964197530865</v>
      </c>
      <c r="AK320" s="15">
        <f t="shared" si="47"/>
        <v>1.1084237702546298</v>
      </c>
      <c r="AT320" s="3" t="s">
        <v>5754</v>
      </c>
      <c r="AY320" s="3" t="s">
        <v>5173</v>
      </c>
    </row>
    <row r="321" spans="1:51" x14ac:dyDescent="0.2">
      <c r="A321" s="3">
        <v>8.6805555555555552E-2</v>
      </c>
      <c r="B321" s="13">
        <f t="shared" si="43"/>
        <v>4.4656597222222219E-2</v>
      </c>
      <c r="C321" s="15">
        <v>1.3777777777777778</v>
      </c>
      <c r="D321" s="15">
        <v>2.1680555555555556</v>
      </c>
      <c r="E321" s="3" t="s">
        <v>5755</v>
      </c>
      <c r="F321" s="3" t="str">
        <f t="shared" si="44"/>
        <v>09:55</v>
      </c>
      <c r="G321" s="9"/>
      <c r="H321" s="15"/>
      <c r="I321" s="15"/>
      <c r="M321" s="13">
        <v>4.8611111111111112E-2</v>
      </c>
      <c r="N321" s="15">
        <v>1.3784722222222223</v>
      </c>
      <c r="O321" s="15">
        <v>2.0472222222222221</v>
      </c>
      <c r="P321" s="3" t="s">
        <v>5756</v>
      </c>
      <c r="Q321" s="3" t="str">
        <f t="shared" si="45"/>
        <v>09.55</v>
      </c>
      <c r="AF321" s="15">
        <f t="shared" si="46"/>
        <v>1.1081964197530865</v>
      </c>
      <c r="AK321" s="15">
        <f t="shared" si="47"/>
        <v>1.1084218557098766</v>
      </c>
      <c r="AT321" s="3" t="s">
        <v>5757</v>
      </c>
      <c r="AY321" s="3" t="s">
        <v>2134</v>
      </c>
    </row>
    <row r="322" spans="1:51" x14ac:dyDescent="0.2">
      <c r="A322" s="3">
        <v>9.5138888888888884E-2</v>
      </c>
      <c r="B322" s="13">
        <f t="shared" si="43"/>
        <v>4.8943630555555555E-2</v>
      </c>
      <c r="C322" s="15">
        <v>1.3777777777777778</v>
      </c>
      <c r="D322" s="15">
        <v>2.1680555555555556</v>
      </c>
      <c r="E322" s="3" t="s">
        <v>5758</v>
      </c>
      <c r="F322" s="3" t="str">
        <f t="shared" si="44"/>
        <v>09:55</v>
      </c>
      <c r="G322" s="9"/>
      <c r="H322" s="15"/>
      <c r="I322" s="15"/>
      <c r="M322" s="13">
        <v>3.2638888888888891E-2</v>
      </c>
      <c r="N322" s="15">
        <v>1.3784722222222223</v>
      </c>
      <c r="O322" s="15">
        <v>2.0055555555555555</v>
      </c>
      <c r="P322" s="3" t="s">
        <v>5759</v>
      </c>
      <c r="Q322" s="3" t="str">
        <f t="shared" si="45"/>
        <v>09.55</v>
      </c>
      <c r="AF322" s="15">
        <f t="shared" si="46"/>
        <v>1.1081964197530865</v>
      </c>
      <c r="AK322" s="15">
        <f t="shared" si="47"/>
        <v>1.1083069830246914</v>
      </c>
      <c r="AT322" s="3" t="s">
        <v>5022</v>
      </c>
      <c r="AY322" s="3" t="s">
        <v>5760</v>
      </c>
    </row>
    <row r="323" spans="1:51" x14ac:dyDescent="0.2">
      <c r="A323" s="3">
        <v>0.10069444444444445</v>
      </c>
      <c r="B323" s="13">
        <f t="shared" ref="B323:B386" si="48">A323*0.514444</f>
        <v>5.1801652777777783E-2</v>
      </c>
      <c r="C323" s="15">
        <v>1.3777777777777778</v>
      </c>
      <c r="D323" s="15">
        <v>2.1673611111111111</v>
      </c>
      <c r="E323" s="3" t="s">
        <v>5761</v>
      </c>
      <c r="F323" s="3" t="str">
        <f t="shared" si="44"/>
        <v>09:55</v>
      </c>
      <c r="G323" s="9"/>
      <c r="H323" s="15"/>
      <c r="I323" s="15"/>
      <c r="M323" s="13">
        <v>3.6111111111111108E-2</v>
      </c>
      <c r="N323" s="15">
        <v>1.3784722222222223</v>
      </c>
      <c r="O323" s="15">
        <v>2.0055555555555555</v>
      </c>
      <c r="P323" s="3" t="s">
        <v>5762</v>
      </c>
      <c r="Q323" s="3" t="str">
        <f t="shared" si="45"/>
        <v>09.55</v>
      </c>
      <c r="AF323" s="15">
        <f t="shared" si="46"/>
        <v>1.1081945061728395</v>
      </c>
      <c r="AK323" s="15">
        <f t="shared" si="47"/>
        <v>1.1083069830246914</v>
      </c>
      <c r="AT323" s="3" t="s">
        <v>5028</v>
      </c>
      <c r="AY323" s="3" t="s">
        <v>5436</v>
      </c>
    </row>
    <row r="324" spans="1:51" x14ac:dyDescent="0.2">
      <c r="A324" s="3">
        <v>0.10208333333333333</v>
      </c>
      <c r="B324" s="13">
        <f t="shared" si="48"/>
        <v>5.2516158333333333E-2</v>
      </c>
      <c r="C324" s="15">
        <v>1.3777777777777778</v>
      </c>
      <c r="D324" s="15">
        <v>2.1673611111111111</v>
      </c>
      <c r="E324" s="3" t="s">
        <v>5763</v>
      </c>
      <c r="F324" s="3" t="str">
        <f t="shared" ref="F324:F387" si="49">LEFT(E324,5)</f>
        <v>09:55</v>
      </c>
      <c r="H324" s="15"/>
      <c r="I324" s="15"/>
      <c r="M324" s="13">
        <v>4.3749999999999997E-2</v>
      </c>
      <c r="N324" s="15">
        <v>1.3784722222222223</v>
      </c>
      <c r="O324" s="15">
        <v>2.004861111111111</v>
      </c>
      <c r="P324" s="3" t="s">
        <v>5764</v>
      </c>
      <c r="Q324" s="3" t="str">
        <f t="shared" ref="Q324:Q387" si="50">LEFT(P324,5)</f>
        <v>09.55</v>
      </c>
      <c r="AF324" s="15">
        <f t="shared" ref="AF324:AF387" si="51">0.8*C324+(D324*C324)/500</f>
        <v>1.1081945061728395</v>
      </c>
      <c r="AK324" s="15">
        <f t="shared" ref="AK324:AK387" si="52">0.8*N324+(O324*N324)/500</f>
        <v>1.1083050684799383</v>
      </c>
      <c r="AT324" s="3" t="s">
        <v>5034</v>
      </c>
      <c r="AY324" s="3" t="s">
        <v>2288</v>
      </c>
    </row>
    <row r="325" spans="1:51" x14ac:dyDescent="0.2">
      <c r="A325" s="3">
        <v>0.10208333333333333</v>
      </c>
      <c r="B325" s="13">
        <f t="shared" si="48"/>
        <v>5.2516158333333333E-2</v>
      </c>
      <c r="C325" s="15">
        <v>1.3777777777777778</v>
      </c>
      <c r="D325" s="15">
        <v>2.1312500000000001</v>
      </c>
      <c r="E325" s="3" t="s">
        <v>5765</v>
      </c>
      <c r="F325" s="3" t="str">
        <f t="shared" si="49"/>
        <v>09:55</v>
      </c>
      <c r="H325" s="15"/>
      <c r="I325" s="15"/>
      <c r="M325" s="13">
        <v>4.4444444444444446E-2</v>
      </c>
      <c r="N325" s="15">
        <v>1.3784722222222223</v>
      </c>
      <c r="O325" s="15">
        <v>2.004861111111111</v>
      </c>
      <c r="P325" s="3" t="s">
        <v>5766</v>
      </c>
      <c r="Q325" s="3" t="str">
        <f t="shared" si="50"/>
        <v>09.55</v>
      </c>
      <c r="AF325" s="15">
        <f t="shared" si="51"/>
        <v>1.1080950000000001</v>
      </c>
      <c r="AK325" s="15">
        <f t="shared" si="52"/>
        <v>1.1083050684799383</v>
      </c>
      <c r="AT325" s="3" t="s">
        <v>5260</v>
      </c>
      <c r="AY325" s="3" t="s">
        <v>2134</v>
      </c>
    </row>
    <row r="326" spans="1:51" x14ac:dyDescent="0.2">
      <c r="A326" s="3">
        <v>9.5138888888888884E-2</v>
      </c>
      <c r="B326" s="13">
        <f t="shared" si="48"/>
        <v>4.8943630555555555E-2</v>
      </c>
      <c r="C326" s="15">
        <v>1.3777777777777778</v>
      </c>
      <c r="D326" s="15">
        <v>2.129861111111111</v>
      </c>
      <c r="E326" s="3" t="s">
        <v>5767</v>
      </c>
      <c r="F326" s="3" t="str">
        <f t="shared" si="49"/>
        <v>09:55</v>
      </c>
      <c r="H326" s="15"/>
      <c r="I326" s="15"/>
      <c r="M326" s="13">
        <v>4.4444444444444446E-2</v>
      </c>
      <c r="N326" s="15">
        <v>1.3784722222222223</v>
      </c>
      <c r="O326" s="15">
        <v>2.0041666666666669</v>
      </c>
      <c r="P326" s="3" t="s">
        <v>5768</v>
      </c>
      <c r="Q326" s="3" t="str">
        <f t="shared" si="50"/>
        <v>09.55</v>
      </c>
      <c r="AF326" s="15">
        <f t="shared" si="51"/>
        <v>1.1080911728395062</v>
      </c>
      <c r="AK326" s="15">
        <f t="shared" si="52"/>
        <v>1.1083031539351853</v>
      </c>
      <c r="AT326" s="3" t="s">
        <v>5443</v>
      </c>
      <c r="AY326" s="3" t="s">
        <v>5188</v>
      </c>
    </row>
    <row r="327" spans="1:51" x14ac:dyDescent="0.2">
      <c r="A327" s="3">
        <v>8.6805555555555552E-2</v>
      </c>
      <c r="B327" s="13">
        <f t="shared" si="48"/>
        <v>4.4656597222222219E-2</v>
      </c>
      <c r="C327" s="15">
        <v>1.3777777777777778</v>
      </c>
      <c r="D327" s="15">
        <v>2.1291666666666669</v>
      </c>
      <c r="E327" s="3" t="s">
        <v>5769</v>
      </c>
      <c r="F327" s="3" t="str">
        <f t="shared" si="49"/>
        <v>09:55</v>
      </c>
      <c r="G327" s="9"/>
      <c r="H327" s="15"/>
      <c r="I327" s="15"/>
      <c r="M327" s="13">
        <v>4.0972222222222222E-2</v>
      </c>
      <c r="N327" s="15">
        <v>1.3784722222222223</v>
      </c>
      <c r="O327" s="15">
        <v>2.0041666666666669</v>
      </c>
      <c r="P327" s="3" t="s">
        <v>5770</v>
      </c>
      <c r="Q327" s="3" t="str">
        <f t="shared" si="50"/>
        <v>09.55</v>
      </c>
      <c r="AF327" s="15">
        <f t="shared" si="51"/>
        <v>1.1080892592592593</v>
      </c>
      <c r="AK327" s="15">
        <f t="shared" si="52"/>
        <v>1.1083031539351853</v>
      </c>
      <c r="AT327" s="3" t="s">
        <v>5771</v>
      </c>
      <c r="AY327" s="3" t="s">
        <v>5772</v>
      </c>
    </row>
    <row r="328" spans="1:51" x14ac:dyDescent="0.2">
      <c r="A328" s="3">
        <v>8.4027777777777785E-2</v>
      </c>
      <c r="B328" s="13">
        <f t="shared" si="48"/>
        <v>4.3227586111111119E-2</v>
      </c>
      <c r="C328" s="15">
        <v>1.3777777777777778</v>
      </c>
      <c r="D328" s="15">
        <v>2.1277777777777778</v>
      </c>
      <c r="E328" s="3" t="s">
        <v>5773</v>
      </c>
      <c r="F328" s="3" t="str">
        <f t="shared" si="49"/>
        <v>09:55</v>
      </c>
      <c r="G328" s="9"/>
      <c r="H328" s="15"/>
      <c r="I328" s="15"/>
      <c r="M328" s="13">
        <v>4.027777777777778E-2</v>
      </c>
      <c r="N328" s="15">
        <v>1.3784722222222223</v>
      </c>
      <c r="O328" s="15">
        <v>2.0041666666666669</v>
      </c>
      <c r="P328" s="3" t="s">
        <v>5774</v>
      </c>
      <c r="Q328" s="3" t="str">
        <f t="shared" si="50"/>
        <v>09.55</v>
      </c>
      <c r="AF328" s="15">
        <f t="shared" si="51"/>
        <v>1.1080854320987654</v>
      </c>
      <c r="AK328" s="15">
        <f t="shared" si="52"/>
        <v>1.1083031539351853</v>
      </c>
      <c r="AT328" s="3" t="s">
        <v>5744</v>
      </c>
      <c r="AY328" s="3" t="s">
        <v>5775</v>
      </c>
    </row>
    <row r="329" spans="1:51" x14ac:dyDescent="0.2">
      <c r="A329" s="3">
        <v>8.5416666666666669E-2</v>
      </c>
      <c r="B329" s="13">
        <f t="shared" si="48"/>
        <v>4.3942091666666669E-2</v>
      </c>
      <c r="C329" s="15">
        <v>1.3777777777777778</v>
      </c>
      <c r="D329" s="15">
        <v>2.1270833333333332</v>
      </c>
      <c r="E329" s="3" t="s">
        <v>5776</v>
      </c>
      <c r="F329" s="3" t="str">
        <f t="shared" si="49"/>
        <v>09:55</v>
      </c>
      <c r="H329" s="15"/>
      <c r="I329" s="15"/>
      <c r="M329" s="13">
        <v>4.1666666666666664E-2</v>
      </c>
      <c r="N329" s="15">
        <v>1.3784722222222223</v>
      </c>
      <c r="O329" s="15">
        <v>2.0041666666666669</v>
      </c>
      <c r="P329" s="3" t="s">
        <v>5777</v>
      </c>
      <c r="Q329" s="3" t="str">
        <f t="shared" si="50"/>
        <v>09.55</v>
      </c>
      <c r="AF329" s="15">
        <f t="shared" si="51"/>
        <v>1.1080835185185185</v>
      </c>
      <c r="AK329" s="15">
        <f t="shared" si="52"/>
        <v>1.1083031539351853</v>
      </c>
      <c r="AT329" s="3" t="s">
        <v>5778</v>
      </c>
      <c r="AY329" s="3" t="s">
        <v>5019</v>
      </c>
    </row>
    <row r="330" spans="1:51" x14ac:dyDescent="0.2">
      <c r="A330" s="3">
        <v>9.2361111111111116E-2</v>
      </c>
      <c r="B330" s="13">
        <f t="shared" si="48"/>
        <v>4.7514619444444448E-2</v>
      </c>
      <c r="C330" s="15">
        <v>1.3777777777777778</v>
      </c>
      <c r="D330" s="15">
        <v>2.1263888888888891</v>
      </c>
      <c r="E330" s="3" t="s">
        <v>5779</v>
      </c>
      <c r="F330" s="3" t="str">
        <f t="shared" si="49"/>
        <v>09:55</v>
      </c>
      <c r="H330" s="15"/>
      <c r="I330" s="15"/>
      <c r="M330" s="13">
        <v>4.4444444444444446E-2</v>
      </c>
      <c r="N330" s="15">
        <v>1.3784722222222223</v>
      </c>
      <c r="O330" s="15">
        <v>2.004861111111111</v>
      </c>
      <c r="P330" s="3" t="s">
        <v>5780</v>
      </c>
      <c r="Q330" s="3" t="str">
        <f t="shared" si="50"/>
        <v>09.55</v>
      </c>
      <c r="AF330" s="15">
        <f t="shared" si="51"/>
        <v>1.1080816049382716</v>
      </c>
      <c r="AK330" s="15">
        <f t="shared" si="52"/>
        <v>1.1083050684799383</v>
      </c>
      <c r="AT330" s="3" t="s">
        <v>5028</v>
      </c>
      <c r="AY330" s="3" t="s">
        <v>2134</v>
      </c>
    </row>
    <row r="331" spans="1:51" x14ac:dyDescent="0.2">
      <c r="A331" s="3">
        <v>9.7916666666666666E-2</v>
      </c>
      <c r="B331" s="13">
        <f t="shared" si="48"/>
        <v>5.0372641666666669E-2</v>
      </c>
      <c r="C331" s="15">
        <v>1.3777777777777778</v>
      </c>
      <c r="D331" s="15">
        <v>2.1263888888888891</v>
      </c>
      <c r="E331" s="3" t="s">
        <v>5781</v>
      </c>
      <c r="F331" s="3" t="str">
        <f t="shared" si="49"/>
        <v>09:55</v>
      </c>
      <c r="H331" s="15"/>
      <c r="I331" s="15"/>
      <c r="M331" s="13">
        <v>4.4444444444444446E-2</v>
      </c>
      <c r="N331" s="15">
        <v>1.3784722222222223</v>
      </c>
      <c r="O331" s="15">
        <v>2.004861111111111</v>
      </c>
      <c r="P331" s="3" t="s">
        <v>5782</v>
      </c>
      <c r="Q331" s="3" t="str">
        <f t="shared" si="50"/>
        <v>09.55</v>
      </c>
      <c r="AF331" s="15">
        <f t="shared" si="51"/>
        <v>1.1080816049382716</v>
      </c>
      <c r="AK331" s="15">
        <f t="shared" si="52"/>
        <v>1.1083050684799383</v>
      </c>
      <c r="AT331" s="3" t="s">
        <v>5514</v>
      </c>
      <c r="AY331" s="3" t="s">
        <v>2134</v>
      </c>
    </row>
    <row r="332" spans="1:51" x14ac:dyDescent="0.2">
      <c r="A332" s="3">
        <v>0.10208333333333333</v>
      </c>
      <c r="B332" s="13">
        <f t="shared" si="48"/>
        <v>5.2516158333333333E-2</v>
      </c>
      <c r="C332" s="15">
        <v>1.3777777777777778</v>
      </c>
      <c r="D332" s="15">
        <v>2.1256944444444446</v>
      </c>
      <c r="E332" s="3" t="s">
        <v>5783</v>
      </c>
      <c r="F332" s="3" t="str">
        <f t="shared" si="49"/>
        <v>09:55</v>
      </c>
      <c r="H332" s="15"/>
      <c r="I332" s="15"/>
      <c r="M332" s="13">
        <v>4.1666666666666664E-2</v>
      </c>
      <c r="N332" s="15">
        <v>1.3784722222222223</v>
      </c>
      <c r="O332" s="15">
        <v>2.0055555555555555</v>
      </c>
      <c r="P332" s="3" t="s">
        <v>5784</v>
      </c>
      <c r="Q332" s="3" t="str">
        <f t="shared" si="50"/>
        <v>09.55</v>
      </c>
      <c r="AF332" s="15">
        <f t="shared" si="51"/>
        <v>1.1080796913580246</v>
      </c>
      <c r="AK332" s="15">
        <f t="shared" si="52"/>
        <v>1.1083069830246914</v>
      </c>
      <c r="AT332" s="3" t="s">
        <v>5295</v>
      </c>
      <c r="AY332" s="3" t="s">
        <v>5019</v>
      </c>
    </row>
    <row r="333" spans="1:51" x14ac:dyDescent="0.2">
      <c r="A333" s="3">
        <v>9.7916666666666666E-2</v>
      </c>
      <c r="B333" s="13">
        <f t="shared" si="48"/>
        <v>5.0372641666666669E-2</v>
      </c>
      <c r="C333" s="15">
        <v>1.3777777777777778</v>
      </c>
      <c r="D333" s="15">
        <v>2.125</v>
      </c>
      <c r="E333" s="3" t="s">
        <v>5785</v>
      </c>
      <c r="F333" s="3" t="str">
        <f t="shared" si="49"/>
        <v>09:55</v>
      </c>
      <c r="H333" s="15"/>
      <c r="I333" s="15"/>
      <c r="M333" s="13">
        <v>4.3749999999999997E-2</v>
      </c>
      <c r="N333" s="15">
        <v>1.3784722222222223</v>
      </c>
      <c r="O333" s="15">
        <v>2.0055555555555555</v>
      </c>
      <c r="P333" s="3" t="s">
        <v>5786</v>
      </c>
      <c r="Q333" s="3" t="str">
        <f t="shared" si="50"/>
        <v>09.55</v>
      </c>
      <c r="AF333" s="15">
        <f t="shared" si="51"/>
        <v>1.1080777777777777</v>
      </c>
      <c r="AK333" s="15">
        <f t="shared" si="52"/>
        <v>1.1083069830246914</v>
      </c>
      <c r="AT333" s="3" t="s">
        <v>5787</v>
      </c>
      <c r="AY333" s="3" t="s">
        <v>2288</v>
      </c>
    </row>
    <row r="334" spans="1:51" x14ac:dyDescent="0.2">
      <c r="A334" s="3">
        <v>8.9583333333333334E-2</v>
      </c>
      <c r="B334" s="13">
        <f t="shared" si="48"/>
        <v>4.6085608333333333E-2</v>
      </c>
      <c r="C334" s="15">
        <v>1.3777777777777778</v>
      </c>
      <c r="D334" s="15">
        <v>2.125</v>
      </c>
      <c r="E334" s="3" t="s">
        <v>5788</v>
      </c>
      <c r="F334" s="3" t="str">
        <f t="shared" si="49"/>
        <v>09:55</v>
      </c>
      <c r="H334" s="15"/>
      <c r="I334" s="15"/>
      <c r="M334" s="13">
        <v>5.2083333333333336E-2</v>
      </c>
      <c r="N334" s="15">
        <v>1.3784722222222223</v>
      </c>
      <c r="O334" s="15">
        <v>2.0055555555555555</v>
      </c>
      <c r="P334" s="3" t="s">
        <v>5789</v>
      </c>
      <c r="Q334" s="3" t="str">
        <f t="shared" si="50"/>
        <v>09.55</v>
      </c>
      <c r="AF334" s="15">
        <f t="shared" si="51"/>
        <v>1.1080777777777777</v>
      </c>
      <c r="AK334" s="15">
        <f t="shared" si="52"/>
        <v>1.1083069830246914</v>
      </c>
      <c r="AT334" s="3" t="s">
        <v>5517</v>
      </c>
      <c r="AY334" s="3" t="s">
        <v>5393</v>
      </c>
    </row>
    <row r="335" spans="1:51" x14ac:dyDescent="0.2">
      <c r="A335" s="3">
        <v>8.5416666666666669E-2</v>
      </c>
      <c r="B335" s="13">
        <f t="shared" si="48"/>
        <v>4.3942091666666669E-2</v>
      </c>
      <c r="C335" s="15">
        <v>1.3777777777777778</v>
      </c>
      <c r="D335" s="15">
        <v>2.0895833333333331</v>
      </c>
      <c r="E335" s="3" t="s">
        <v>5790</v>
      </c>
      <c r="F335" s="3" t="str">
        <f t="shared" si="49"/>
        <v>09:55</v>
      </c>
      <c r="H335" s="15"/>
      <c r="I335" s="15"/>
      <c r="M335" s="13">
        <v>5.347222222222222E-2</v>
      </c>
      <c r="N335" s="15">
        <v>1.3784722222222223</v>
      </c>
      <c r="O335" s="15">
        <v>2.0055555555555555</v>
      </c>
      <c r="P335" s="3" t="s">
        <v>5791</v>
      </c>
      <c r="Q335" s="3" t="str">
        <f t="shared" si="50"/>
        <v>09.55</v>
      </c>
      <c r="AF335" s="15">
        <f t="shared" si="51"/>
        <v>1.1079801851851852</v>
      </c>
      <c r="AK335" s="15">
        <f t="shared" si="52"/>
        <v>1.1083069830246914</v>
      </c>
      <c r="AT335" s="3" t="s">
        <v>5028</v>
      </c>
      <c r="AY335" s="3" t="s">
        <v>5309</v>
      </c>
    </row>
    <row r="336" spans="1:51" x14ac:dyDescent="0.2">
      <c r="A336" s="3">
        <v>8.4027777777777785E-2</v>
      </c>
      <c r="B336" s="13">
        <f t="shared" si="48"/>
        <v>4.3227586111111119E-2</v>
      </c>
      <c r="C336" s="15">
        <v>1.3777777777777778</v>
      </c>
      <c r="D336" s="15">
        <v>2.0895833333333331</v>
      </c>
      <c r="E336" s="3" t="s">
        <v>5792</v>
      </c>
      <c r="F336" s="3" t="str">
        <f t="shared" si="49"/>
        <v>09:55</v>
      </c>
      <c r="H336" s="15"/>
      <c r="I336" s="15"/>
      <c r="M336" s="13">
        <v>5.347222222222222E-2</v>
      </c>
      <c r="N336" s="15">
        <v>1.3784722222222223</v>
      </c>
      <c r="O336" s="15">
        <v>2.0062500000000001</v>
      </c>
      <c r="P336" s="3" t="s">
        <v>5793</v>
      </c>
      <c r="Q336" s="3" t="str">
        <f t="shared" si="50"/>
        <v>09.55</v>
      </c>
      <c r="AF336" s="15">
        <f t="shared" si="51"/>
        <v>1.1079801851851852</v>
      </c>
      <c r="AK336" s="15">
        <f t="shared" si="52"/>
        <v>1.1083088975694446</v>
      </c>
      <c r="AT336" s="3" t="s">
        <v>5381</v>
      </c>
      <c r="AY336" s="3" t="s">
        <v>5309</v>
      </c>
    </row>
    <row r="337" spans="1:51" x14ac:dyDescent="0.2">
      <c r="A337" s="3">
        <v>8.4027777777777785E-2</v>
      </c>
      <c r="B337" s="13">
        <f t="shared" si="48"/>
        <v>4.3227586111111119E-2</v>
      </c>
      <c r="C337" s="15">
        <v>1.3777777777777778</v>
      </c>
      <c r="D337" s="15">
        <v>2.0895833333333331</v>
      </c>
      <c r="E337" s="3" t="s">
        <v>5794</v>
      </c>
      <c r="F337" s="3" t="str">
        <f t="shared" si="49"/>
        <v>09:55</v>
      </c>
      <c r="H337" s="15"/>
      <c r="I337" s="15"/>
      <c r="M337" s="13">
        <v>5.347222222222222E-2</v>
      </c>
      <c r="N337" s="15">
        <v>1.3784722222222223</v>
      </c>
      <c r="O337" s="15">
        <v>2.0062500000000001</v>
      </c>
      <c r="P337" s="3" t="s">
        <v>5795</v>
      </c>
      <c r="Q337" s="3" t="str">
        <f t="shared" si="50"/>
        <v>09.55</v>
      </c>
      <c r="AF337" s="15">
        <f t="shared" si="51"/>
        <v>1.1079801851851852</v>
      </c>
      <c r="AK337" s="15">
        <f t="shared" si="52"/>
        <v>1.1083088975694446</v>
      </c>
      <c r="AT337" s="3" t="s">
        <v>5381</v>
      </c>
      <c r="AY337" s="3" t="s">
        <v>5309</v>
      </c>
    </row>
    <row r="338" spans="1:51" x14ac:dyDescent="0.2">
      <c r="A338" s="9">
        <v>8.1250000000000003E-2</v>
      </c>
      <c r="B338" s="13">
        <f t="shared" si="48"/>
        <v>4.1798575000000004E-2</v>
      </c>
      <c r="C338" s="15">
        <v>1.3777777777777778</v>
      </c>
      <c r="D338" s="15">
        <v>2.0895833333333331</v>
      </c>
      <c r="E338" s="3" t="s">
        <v>5796</v>
      </c>
      <c r="F338" s="3" t="str">
        <f t="shared" si="49"/>
        <v>09:55</v>
      </c>
      <c r="H338" s="15"/>
      <c r="I338" s="15"/>
      <c r="M338" s="13">
        <v>5.2083333333333336E-2</v>
      </c>
      <c r="N338" s="15">
        <v>1.3784722222222223</v>
      </c>
      <c r="O338" s="15">
        <v>2.0416666666666665</v>
      </c>
      <c r="P338" s="3" t="s">
        <v>5797</v>
      </c>
      <c r="Q338" s="3" t="str">
        <f t="shared" si="50"/>
        <v>09.55</v>
      </c>
      <c r="AF338" s="15">
        <f t="shared" si="51"/>
        <v>1.1079801851851852</v>
      </c>
      <c r="AK338" s="15">
        <f t="shared" si="52"/>
        <v>1.1084065393518518</v>
      </c>
      <c r="AT338" s="3" t="s">
        <v>5798</v>
      </c>
      <c r="AY338" s="3" t="s">
        <v>2861</v>
      </c>
    </row>
    <row r="339" spans="1:51" x14ac:dyDescent="0.2">
      <c r="A339" s="9">
        <v>6.805555555555555E-2</v>
      </c>
      <c r="B339" s="13">
        <f t="shared" si="48"/>
        <v>3.5010772222222222E-2</v>
      </c>
      <c r="C339" s="15">
        <v>1.3777777777777778</v>
      </c>
      <c r="D339" s="15">
        <v>2.0895833333333331</v>
      </c>
      <c r="E339" s="3" t="s">
        <v>5799</v>
      </c>
      <c r="F339" s="3" t="str">
        <f t="shared" si="49"/>
        <v>09:55</v>
      </c>
      <c r="H339" s="15"/>
      <c r="I339" s="15"/>
      <c r="M339" s="13">
        <v>5.2083333333333336E-2</v>
      </c>
      <c r="N339" s="15">
        <v>1.3784722222222223</v>
      </c>
      <c r="O339" s="15">
        <v>2.0416666666666665</v>
      </c>
      <c r="P339" s="3" t="s">
        <v>5800</v>
      </c>
      <c r="Q339" s="3" t="str">
        <f t="shared" si="50"/>
        <v>09.55</v>
      </c>
      <c r="AF339" s="15">
        <f t="shared" si="51"/>
        <v>1.1079801851851852</v>
      </c>
      <c r="AK339" s="15">
        <f t="shared" si="52"/>
        <v>1.1084065393518518</v>
      </c>
      <c r="AT339" s="3" t="s">
        <v>5358</v>
      </c>
      <c r="AY339" s="3" t="s">
        <v>2861</v>
      </c>
    </row>
    <row r="340" spans="1:51" x14ac:dyDescent="0.2">
      <c r="A340" s="9">
        <v>6.5277777777777782E-2</v>
      </c>
      <c r="B340" s="13">
        <f t="shared" si="48"/>
        <v>3.3581761111111115E-2</v>
      </c>
      <c r="C340" s="15">
        <v>1.3777777777777778</v>
      </c>
      <c r="D340" s="15">
        <v>2.0895833333333331</v>
      </c>
      <c r="E340" s="3" t="s">
        <v>5801</v>
      </c>
      <c r="F340" s="3" t="str">
        <f t="shared" si="49"/>
        <v>09:55</v>
      </c>
      <c r="H340" s="15"/>
      <c r="I340" s="15"/>
      <c r="M340" s="13">
        <v>4.3749999999999997E-2</v>
      </c>
      <c r="N340" s="15">
        <v>1.3784722222222223</v>
      </c>
      <c r="O340" s="15">
        <v>2.0423611111111111</v>
      </c>
      <c r="P340" s="3" t="s">
        <v>5802</v>
      </c>
      <c r="Q340" s="3" t="str">
        <f t="shared" si="50"/>
        <v>09.56</v>
      </c>
      <c r="AF340" s="15">
        <f t="shared" si="51"/>
        <v>1.1079801851851852</v>
      </c>
      <c r="AK340" s="15">
        <f t="shared" si="52"/>
        <v>1.108408453896605</v>
      </c>
      <c r="AT340" s="3" t="s">
        <v>5586</v>
      </c>
      <c r="AY340" s="3" t="s">
        <v>5453</v>
      </c>
    </row>
    <row r="341" spans="1:51" x14ac:dyDescent="0.2">
      <c r="A341" s="9">
        <v>6.3888888888888884E-2</v>
      </c>
      <c r="B341" s="13">
        <f t="shared" si="48"/>
        <v>3.2867255555555551E-2</v>
      </c>
      <c r="C341" s="15">
        <v>1.3777777777777778</v>
      </c>
      <c r="D341" s="15">
        <v>2.125</v>
      </c>
      <c r="E341" s="3" t="s">
        <v>5803</v>
      </c>
      <c r="F341" s="3" t="str">
        <f t="shared" si="49"/>
        <v>09:55</v>
      </c>
      <c r="G341" s="9"/>
      <c r="H341" s="15"/>
      <c r="I341" s="15"/>
      <c r="M341" s="13">
        <v>3.8194444444444448E-2</v>
      </c>
      <c r="N341" s="15">
        <v>1.3784722222222223</v>
      </c>
      <c r="O341" s="15">
        <v>2.0430555555555556</v>
      </c>
      <c r="P341" s="3" t="s">
        <v>5804</v>
      </c>
      <c r="Q341" s="3" t="str">
        <f t="shared" si="50"/>
        <v>09.56</v>
      </c>
      <c r="AF341" s="15">
        <f t="shared" si="51"/>
        <v>1.1080777777777777</v>
      </c>
      <c r="AK341" s="15">
        <f t="shared" si="52"/>
        <v>1.1084103684413582</v>
      </c>
      <c r="AT341" s="3" t="s">
        <v>5805</v>
      </c>
      <c r="AY341" s="3" t="s">
        <v>5806</v>
      </c>
    </row>
    <row r="342" spans="1:51" x14ac:dyDescent="0.2">
      <c r="A342" s="9">
        <v>5.6944444444444443E-2</v>
      </c>
      <c r="B342" s="13">
        <f t="shared" si="48"/>
        <v>2.9294727777777779E-2</v>
      </c>
      <c r="C342" s="15">
        <v>1.3777777777777778</v>
      </c>
      <c r="D342" s="15">
        <v>2.1256944444444446</v>
      </c>
      <c r="E342" s="3" t="s">
        <v>5807</v>
      </c>
      <c r="F342" s="3" t="str">
        <f t="shared" si="49"/>
        <v>09:55</v>
      </c>
      <c r="G342" s="9"/>
      <c r="H342" s="15"/>
      <c r="I342" s="15"/>
      <c r="M342" s="13">
        <v>4.027777777777778E-2</v>
      </c>
      <c r="N342" s="15">
        <v>1.3784722222222223</v>
      </c>
      <c r="O342" s="15">
        <v>2.0430555555555556</v>
      </c>
      <c r="P342" s="3" t="s">
        <v>5808</v>
      </c>
      <c r="Q342" s="3" t="str">
        <f t="shared" si="50"/>
        <v>09.56</v>
      </c>
      <c r="AF342" s="15">
        <f t="shared" si="51"/>
        <v>1.1080796913580246</v>
      </c>
      <c r="AK342" s="15">
        <f t="shared" si="52"/>
        <v>1.1084103684413582</v>
      </c>
      <c r="AT342" s="3" t="s">
        <v>5809</v>
      </c>
      <c r="AY342" s="3" t="s">
        <v>5810</v>
      </c>
    </row>
    <row r="343" spans="1:51" x14ac:dyDescent="0.2">
      <c r="A343" s="9">
        <v>5.0694444444444445E-2</v>
      </c>
      <c r="B343" s="13">
        <f t="shared" si="48"/>
        <v>2.6079452777777779E-2</v>
      </c>
      <c r="C343" s="15">
        <v>1.3777777777777778</v>
      </c>
      <c r="D343" s="15">
        <v>2.1256944444444446</v>
      </c>
      <c r="E343" s="3" t="s">
        <v>5811</v>
      </c>
      <c r="F343" s="3" t="str">
        <f t="shared" si="49"/>
        <v>09:55</v>
      </c>
      <c r="G343" s="9"/>
      <c r="H343" s="15"/>
      <c r="I343" s="15"/>
      <c r="M343" s="13">
        <v>3.3333333333333333E-2</v>
      </c>
      <c r="N343" s="15">
        <v>1.3791666666666667</v>
      </c>
      <c r="O343" s="15">
        <v>2.0430555555555556</v>
      </c>
      <c r="P343" s="3" t="s">
        <v>5812</v>
      </c>
      <c r="Q343" s="3" t="str">
        <f t="shared" si="50"/>
        <v>09.56</v>
      </c>
      <c r="AF343" s="15">
        <f t="shared" si="51"/>
        <v>1.1080796913580246</v>
      </c>
      <c r="AK343" s="15">
        <f t="shared" si="52"/>
        <v>1.108968761574074</v>
      </c>
      <c r="AT343" s="3" t="s">
        <v>5556</v>
      </c>
      <c r="AY343" s="3" t="s">
        <v>5813</v>
      </c>
    </row>
    <row r="344" spans="1:51" x14ac:dyDescent="0.2">
      <c r="A344" s="9">
        <v>4.6527777777777779E-2</v>
      </c>
      <c r="B344" s="13">
        <f t="shared" si="48"/>
        <v>2.3935936111111111E-2</v>
      </c>
      <c r="C344" s="15">
        <v>1.3777777777777778</v>
      </c>
      <c r="D344" s="15">
        <v>2.1263888888888891</v>
      </c>
      <c r="E344" s="3" t="s">
        <v>5814</v>
      </c>
      <c r="F344" s="3" t="str">
        <f t="shared" si="49"/>
        <v>09:55</v>
      </c>
      <c r="G344" s="9"/>
      <c r="H344" s="15"/>
      <c r="I344" s="15"/>
      <c r="M344" s="13">
        <v>3.2638888888888891E-2</v>
      </c>
      <c r="N344" s="15">
        <v>1.3791666666666667</v>
      </c>
      <c r="O344" s="15">
        <v>2.0430555555555556</v>
      </c>
      <c r="P344" s="3" t="s">
        <v>5815</v>
      </c>
      <c r="Q344" s="3" t="str">
        <f t="shared" si="50"/>
        <v>09.56</v>
      </c>
      <c r="AF344" s="15">
        <f t="shared" si="51"/>
        <v>1.1080816049382716</v>
      </c>
      <c r="AK344" s="15">
        <f t="shared" si="52"/>
        <v>1.108968761574074</v>
      </c>
      <c r="AT344" s="3" t="s">
        <v>5641</v>
      </c>
      <c r="AY344" s="3" t="s">
        <v>5816</v>
      </c>
    </row>
    <row r="345" spans="1:51" x14ac:dyDescent="0.2">
      <c r="A345" s="9">
        <v>4.2361111111111113E-2</v>
      </c>
      <c r="B345" s="13">
        <f t="shared" si="48"/>
        <v>2.1792419444444447E-2</v>
      </c>
      <c r="C345" s="15">
        <v>1.3777777777777778</v>
      </c>
      <c r="D345" s="15">
        <v>2.1270833333333332</v>
      </c>
      <c r="E345" s="3" t="s">
        <v>5817</v>
      </c>
      <c r="F345" s="3" t="str">
        <f t="shared" si="49"/>
        <v>09:55</v>
      </c>
      <c r="G345" s="9"/>
      <c r="H345" s="15"/>
      <c r="I345" s="15"/>
      <c r="M345" s="13">
        <v>2.9861111111111113E-2</v>
      </c>
      <c r="N345" s="15">
        <v>1.3791666666666667</v>
      </c>
      <c r="O345" s="15">
        <v>2.0437500000000002</v>
      </c>
      <c r="P345" s="3" t="s">
        <v>5818</v>
      </c>
      <c r="Q345" s="3" t="str">
        <f t="shared" si="50"/>
        <v>09.56</v>
      </c>
      <c r="AF345" s="15">
        <f t="shared" si="51"/>
        <v>1.1080835185185185</v>
      </c>
      <c r="AK345" s="15">
        <f t="shared" si="52"/>
        <v>1.1089706770833332</v>
      </c>
      <c r="AT345" s="3" t="s">
        <v>5819</v>
      </c>
      <c r="AY345" s="3" t="s">
        <v>5820</v>
      </c>
    </row>
    <row r="346" spans="1:51" x14ac:dyDescent="0.2">
      <c r="A346" s="9">
        <v>4.2361111111111113E-2</v>
      </c>
      <c r="B346" s="13">
        <f t="shared" si="48"/>
        <v>2.1792419444444447E-2</v>
      </c>
      <c r="C346" s="15">
        <v>1.3777777777777778</v>
      </c>
      <c r="D346" s="15">
        <v>2.1277777777777778</v>
      </c>
      <c r="E346" s="3" t="s">
        <v>5821</v>
      </c>
      <c r="F346" s="3" t="str">
        <f t="shared" si="49"/>
        <v>09:55</v>
      </c>
      <c r="G346" s="9"/>
      <c r="H346" s="15"/>
      <c r="I346" s="15"/>
      <c r="M346" s="13">
        <v>3.3333333333333333E-2</v>
      </c>
      <c r="N346" s="15">
        <v>1.3791666666666667</v>
      </c>
      <c r="O346" s="15">
        <v>2.0437500000000002</v>
      </c>
      <c r="P346" s="3" t="s">
        <v>5822</v>
      </c>
      <c r="Q346" s="3" t="str">
        <f t="shared" si="50"/>
        <v>09.56</v>
      </c>
      <c r="AF346" s="15">
        <f t="shared" si="51"/>
        <v>1.1080854320987654</v>
      </c>
      <c r="AK346" s="15">
        <f t="shared" si="52"/>
        <v>1.1089706770833332</v>
      </c>
      <c r="AT346" s="3" t="s">
        <v>5819</v>
      </c>
      <c r="AY346" s="3" t="s">
        <v>5813</v>
      </c>
    </row>
    <row r="347" spans="1:51" x14ac:dyDescent="0.2">
      <c r="A347" s="9">
        <v>4.2361111111111113E-2</v>
      </c>
      <c r="B347" s="13">
        <f t="shared" si="48"/>
        <v>2.1792419444444447E-2</v>
      </c>
      <c r="C347" s="15">
        <v>1.3777777777777778</v>
      </c>
      <c r="D347" s="15">
        <v>2.1277777777777778</v>
      </c>
      <c r="E347" s="3" t="s">
        <v>5823</v>
      </c>
      <c r="F347" s="3" t="str">
        <f t="shared" si="49"/>
        <v>09:55</v>
      </c>
      <c r="G347" s="9"/>
      <c r="H347" s="15"/>
      <c r="I347" s="15"/>
      <c r="M347" s="13">
        <v>3.4722222222222224E-2</v>
      </c>
      <c r="N347" s="15">
        <v>1.3791666666666667</v>
      </c>
      <c r="O347" s="15">
        <v>2.0444444444444443</v>
      </c>
      <c r="P347" s="3" t="s">
        <v>5824</v>
      </c>
      <c r="Q347" s="3" t="str">
        <f t="shared" si="50"/>
        <v>09.56</v>
      </c>
      <c r="AF347" s="15">
        <f t="shared" si="51"/>
        <v>1.1080854320987654</v>
      </c>
      <c r="AK347" s="15">
        <f t="shared" si="52"/>
        <v>1.1089725925925926</v>
      </c>
      <c r="AT347" s="3" t="s">
        <v>5819</v>
      </c>
      <c r="AY347" s="3" t="s">
        <v>5825</v>
      </c>
    </row>
    <row r="348" spans="1:51" x14ac:dyDescent="0.2">
      <c r="A348" s="3">
        <v>6.8750000000000006E-2</v>
      </c>
      <c r="B348" s="13">
        <f t="shared" si="48"/>
        <v>3.5368025000000004E-2</v>
      </c>
      <c r="C348" s="15">
        <v>1.3777777777777778</v>
      </c>
      <c r="D348" s="15">
        <v>2.1284722222222223</v>
      </c>
      <c r="E348" s="3" t="s">
        <v>5826</v>
      </c>
      <c r="F348" s="3" t="str">
        <f t="shared" si="49"/>
        <v>09:55</v>
      </c>
      <c r="G348" s="9"/>
      <c r="H348" s="15"/>
      <c r="I348" s="15"/>
      <c r="M348" s="13">
        <v>3.8194444444444448E-2</v>
      </c>
      <c r="N348" s="15">
        <v>1.3791666666666667</v>
      </c>
      <c r="O348" s="15">
        <v>2.0444444444444443</v>
      </c>
      <c r="P348" s="3" t="s">
        <v>5827</v>
      </c>
      <c r="Q348" s="3" t="str">
        <f t="shared" si="50"/>
        <v>09.56</v>
      </c>
      <c r="AF348" s="15">
        <f t="shared" si="51"/>
        <v>1.1080873456790123</v>
      </c>
      <c r="AK348" s="15">
        <f t="shared" si="52"/>
        <v>1.1089725925925926</v>
      </c>
      <c r="AT348" s="3" t="s">
        <v>5828</v>
      </c>
      <c r="AY348" s="3" t="s">
        <v>5829</v>
      </c>
    </row>
    <row r="349" spans="1:51" x14ac:dyDescent="0.2">
      <c r="A349" s="3">
        <v>6.8750000000000006E-2</v>
      </c>
      <c r="B349" s="13">
        <f t="shared" si="48"/>
        <v>3.5368025000000004E-2</v>
      </c>
      <c r="C349" s="15">
        <v>1.3777777777777778</v>
      </c>
      <c r="D349" s="15">
        <v>2.1284722222222223</v>
      </c>
      <c r="E349" s="3" t="s">
        <v>5830</v>
      </c>
      <c r="F349" s="3" t="str">
        <f t="shared" si="49"/>
        <v>09:55</v>
      </c>
      <c r="G349" s="9"/>
      <c r="H349" s="15"/>
      <c r="I349" s="15"/>
      <c r="M349" s="13">
        <v>4.027777777777778E-2</v>
      </c>
      <c r="N349" s="15">
        <v>1.3791666666666667</v>
      </c>
      <c r="O349" s="15">
        <v>2.0451388888888888</v>
      </c>
      <c r="P349" s="3" t="s">
        <v>5831</v>
      </c>
      <c r="Q349" s="3" t="str">
        <f t="shared" si="50"/>
        <v>09.56</v>
      </c>
      <c r="AF349" s="15">
        <f t="shared" si="51"/>
        <v>1.1080873456790123</v>
      </c>
      <c r="AK349" s="15">
        <f t="shared" si="52"/>
        <v>1.1089745081018518</v>
      </c>
      <c r="AT349" s="3" t="s">
        <v>5828</v>
      </c>
      <c r="AY349" s="3" t="s">
        <v>5832</v>
      </c>
    </row>
    <row r="350" spans="1:51" x14ac:dyDescent="0.2">
      <c r="A350" s="3">
        <v>6.1805555555555558E-2</v>
      </c>
      <c r="B350" s="13">
        <f t="shared" si="48"/>
        <v>3.1795497222222226E-2</v>
      </c>
      <c r="C350" s="15">
        <v>1.3777777777777778</v>
      </c>
      <c r="D350" s="15">
        <v>2.1284722222222223</v>
      </c>
      <c r="E350" s="3" t="s">
        <v>5833</v>
      </c>
      <c r="F350" s="3" t="str">
        <f t="shared" si="49"/>
        <v>09:55</v>
      </c>
      <c r="G350" s="9"/>
      <c r="H350" s="15"/>
      <c r="I350" s="15"/>
      <c r="M350" s="13">
        <v>4.0972222222222222E-2</v>
      </c>
      <c r="N350" s="15">
        <v>1.3791666666666667</v>
      </c>
      <c r="O350" s="15">
        <v>2.0451388888888888</v>
      </c>
      <c r="P350" s="3" t="s">
        <v>5834</v>
      </c>
      <c r="Q350" s="3" t="str">
        <f t="shared" si="50"/>
        <v>09.56</v>
      </c>
      <c r="AF350" s="15">
        <f t="shared" si="51"/>
        <v>1.1080873456790123</v>
      </c>
      <c r="AK350" s="15">
        <f t="shared" si="52"/>
        <v>1.1089745081018518</v>
      </c>
      <c r="AT350" s="3" t="s">
        <v>5050</v>
      </c>
      <c r="AY350" s="3" t="s">
        <v>5810</v>
      </c>
    </row>
    <row r="351" spans="1:51" x14ac:dyDescent="0.2">
      <c r="A351" s="3">
        <v>6.3194444444444442E-2</v>
      </c>
      <c r="B351" s="13">
        <f t="shared" si="48"/>
        <v>3.2510002777777776E-2</v>
      </c>
      <c r="C351" s="15">
        <v>1.3777777777777778</v>
      </c>
      <c r="D351" s="15">
        <v>2.1291666666666669</v>
      </c>
      <c r="E351" s="3" t="s">
        <v>5835</v>
      </c>
      <c r="F351" s="3" t="str">
        <f t="shared" si="49"/>
        <v>09:55</v>
      </c>
      <c r="H351" s="15"/>
      <c r="I351" s="15"/>
      <c r="M351" s="13">
        <v>4.583333333333333E-2</v>
      </c>
      <c r="N351" s="15">
        <v>1.3791666666666667</v>
      </c>
      <c r="O351" s="15">
        <v>2.0451388888888888</v>
      </c>
      <c r="P351" s="3" t="s">
        <v>5836</v>
      </c>
      <c r="Q351" s="3" t="str">
        <f t="shared" si="50"/>
        <v>09.56</v>
      </c>
      <c r="AF351" s="15">
        <f t="shared" si="51"/>
        <v>1.1080892592592593</v>
      </c>
      <c r="AK351" s="15">
        <f t="shared" si="52"/>
        <v>1.1089745081018518</v>
      </c>
      <c r="AT351" s="3" t="s">
        <v>5837</v>
      </c>
      <c r="AY351" s="3" t="s">
        <v>5260</v>
      </c>
    </row>
    <row r="352" spans="1:51" x14ac:dyDescent="0.2">
      <c r="A352" s="3">
        <v>5.9722222222222225E-2</v>
      </c>
      <c r="B352" s="13">
        <f t="shared" si="48"/>
        <v>3.072373888888889E-2</v>
      </c>
      <c r="C352" s="15">
        <v>1.3777777777777778</v>
      </c>
      <c r="D352" s="15">
        <v>2.1291666666666669</v>
      </c>
      <c r="E352" s="3" t="s">
        <v>5838</v>
      </c>
      <c r="F352" s="3" t="str">
        <f t="shared" si="49"/>
        <v>09:55</v>
      </c>
      <c r="H352" s="15"/>
      <c r="I352" s="15"/>
      <c r="M352" s="13">
        <v>5.6250000000000001E-2</v>
      </c>
      <c r="N352" s="15">
        <v>1.3791666666666667</v>
      </c>
      <c r="O352" s="15">
        <v>2.0451388888888888</v>
      </c>
      <c r="P352" s="3" t="s">
        <v>5839</v>
      </c>
      <c r="Q352" s="3" t="str">
        <f t="shared" si="50"/>
        <v>09.56</v>
      </c>
      <c r="AF352" s="15">
        <f t="shared" si="51"/>
        <v>1.1080892592592593</v>
      </c>
      <c r="AK352" s="15">
        <f t="shared" si="52"/>
        <v>1.1089745081018518</v>
      </c>
      <c r="AT352" s="3" t="s">
        <v>5840</v>
      </c>
      <c r="AY352" s="3" t="s">
        <v>3812</v>
      </c>
    </row>
    <row r="353" spans="1:51" x14ac:dyDescent="0.2">
      <c r="A353" s="3">
        <v>5.9722222222222225E-2</v>
      </c>
      <c r="B353" s="13">
        <f t="shared" si="48"/>
        <v>3.072373888888889E-2</v>
      </c>
      <c r="C353" s="15">
        <v>1.3777777777777778</v>
      </c>
      <c r="D353" s="15">
        <v>2.1291666666666669</v>
      </c>
      <c r="E353" s="3" t="s">
        <v>5841</v>
      </c>
      <c r="F353" s="3" t="str">
        <f t="shared" si="49"/>
        <v>09:55</v>
      </c>
      <c r="H353" s="15"/>
      <c r="I353" s="15"/>
      <c r="M353" s="13">
        <v>5.347222222222222E-2</v>
      </c>
      <c r="N353" s="15">
        <v>1.3791666666666667</v>
      </c>
      <c r="O353" s="15">
        <v>2.0451388888888888</v>
      </c>
      <c r="P353" s="3" t="s">
        <v>5842</v>
      </c>
      <c r="Q353" s="3" t="str">
        <f t="shared" si="50"/>
        <v>09.56</v>
      </c>
      <c r="AF353" s="15">
        <f t="shared" si="51"/>
        <v>1.1080892592592593</v>
      </c>
      <c r="AK353" s="15">
        <f t="shared" si="52"/>
        <v>1.1089745081018518</v>
      </c>
      <c r="AT353" s="3" t="s">
        <v>5840</v>
      </c>
      <c r="AY353" s="3" t="s">
        <v>5257</v>
      </c>
    </row>
    <row r="354" spans="1:51" x14ac:dyDescent="0.2">
      <c r="A354" s="3">
        <v>5.9722222222222225E-2</v>
      </c>
      <c r="B354" s="13">
        <f t="shared" si="48"/>
        <v>3.072373888888889E-2</v>
      </c>
      <c r="C354" s="15">
        <v>1.3777777777777778</v>
      </c>
      <c r="D354" s="15">
        <v>2.1291666666666669</v>
      </c>
      <c r="E354" s="3" t="s">
        <v>5843</v>
      </c>
      <c r="F354" s="3" t="str">
        <f t="shared" si="49"/>
        <v>09:55</v>
      </c>
      <c r="H354" s="15"/>
      <c r="I354" s="15"/>
      <c r="M354" s="13">
        <v>5.0694444444444445E-2</v>
      </c>
      <c r="N354" s="15">
        <v>1.3791666666666667</v>
      </c>
      <c r="O354" s="15">
        <v>2.0451388888888888</v>
      </c>
      <c r="P354" s="3" t="s">
        <v>5844</v>
      </c>
      <c r="Q354" s="3" t="str">
        <f t="shared" si="50"/>
        <v>09.56</v>
      </c>
      <c r="AF354" s="15">
        <f t="shared" si="51"/>
        <v>1.1080892592592593</v>
      </c>
      <c r="AK354" s="15">
        <f t="shared" si="52"/>
        <v>1.1089745081018518</v>
      </c>
      <c r="AT354" s="3" t="s">
        <v>5840</v>
      </c>
      <c r="AY354" s="3" t="s">
        <v>5845</v>
      </c>
    </row>
    <row r="355" spans="1:51" x14ac:dyDescent="0.2">
      <c r="A355" s="3">
        <v>6.3194444444444442E-2</v>
      </c>
      <c r="B355" s="13">
        <f t="shared" si="48"/>
        <v>3.2510002777777776E-2</v>
      </c>
      <c r="C355" s="15">
        <v>1.3777777777777778</v>
      </c>
      <c r="D355" s="15">
        <v>2.1291666666666669</v>
      </c>
      <c r="E355" s="3" t="s">
        <v>5846</v>
      </c>
      <c r="F355" s="3" t="str">
        <f t="shared" si="49"/>
        <v>09:55</v>
      </c>
      <c r="H355" s="15"/>
      <c r="I355" s="15"/>
      <c r="M355" s="13">
        <v>4.9305555555555554E-2</v>
      </c>
      <c r="N355" s="15">
        <v>1.3791666666666667</v>
      </c>
      <c r="O355" s="15">
        <v>2.0451388888888888</v>
      </c>
      <c r="P355" s="3" t="s">
        <v>5847</v>
      </c>
      <c r="Q355" s="3" t="str">
        <f t="shared" si="50"/>
        <v>09.56</v>
      </c>
      <c r="AF355" s="15">
        <f t="shared" si="51"/>
        <v>1.1080892592592593</v>
      </c>
      <c r="AK355" s="15">
        <f t="shared" si="52"/>
        <v>1.1089745081018518</v>
      </c>
      <c r="AT355" s="3" t="s">
        <v>5837</v>
      </c>
      <c r="AY355" s="3" t="s">
        <v>5489</v>
      </c>
    </row>
    <row r="356" spans="1:51" x14ac:dyDescent="0.2">
      <c r="A356" s="3">
        <v>6.8750000000000006E-2</v>
      </c>
      <c r="B356" s="13">
        <f t="shared" si="48"/>
        <v>3.5368025000000004E-2</v>
      </c>
      <c r="C356" s="15">
        <v>1.3777777777777778</v>
      </c>
      <c r="D356" s="15">
        <v>2.1284722222222223</v>
      </c>
      <c r="E356" s="3" t="s">
        <v>5848</v>
      </c>
      <c r="F356" s="3" t="str">
        <f t="shared" si="49"/>
        <v>09:55</v>
      </c>
      <c r="H356" s="15"/>
      <c r="I356" s="15"/>
      <c r="M356" s="13">
        <v>4.7222222222222221E-2</v>
      </c>
      <c r="N356" s="15">
        <v>1.3791666666666667</v>
      </c>
      <c r="O356" s="15">
        <v>2.0451388888888888</v>
      </c>
      <c r="P356" s="3" t="s">
        <v>5849</v>
      </c>
      <c r="Q356" s="3" t="str">
        <f t="shared" si="50"/>
        <v>09.56</v>
      </c>
      <c r="AF356" s="15">
        <f t="shared" si="51"/>
        <v>1.1080873456790123</v>
      </c>
      <c r="AK356" s="15">
        <f t="shared" si="52"/>
        <v>1.1089745081018518</v>
      </c>
      <c r="AT356" s="3" t="s">
        <v>5828</v>
      </c>
      <c r="AY356" s="3" t="s">
        <v>3375</v>
      </c>
    </row>
    <row r="357" spans="1:51" x14ac:dyDescent="0.2">
      <c r="A357" s="3">
        <v>6.458333333333334E-2</v>
      </c>
      <c r="B357" s="13">
        <f t="shared" si="48"/>
        <v>3.322450833333334E-2</v>
      </c>
      <c r="C357" s="15">
        <v>1.3777777777777778</v>
      </c>
      <c r="D357" s="15">
        <v>2.1277777777777778</v>
      </c>
      <c r="E357" s="3" t="s">
        <v>5850</v>
      </c>
      <c r="F357" s="3" t="str">
        <f t="shared" si="49"/>
        <v>09:55</v>
      </c>
      <c r="H357" s="15"/>
      <c r="I357" s="15"/>
      <c r="M357" s="13">
        <v>4.583333333333333E-2</v>
      </c>
      <c r="N357" s="15">
        <v>1.3791666666666667</v>
      </c>
      <c r="O357" s="15">
        <v>2.0444444444444443</v>
      </c>
      <c r="P357" s="3" t="s">
        <v>5851</v>
      </c>
      <c r="Q357" s="3" t="str">
        <f t="shared" si="50"/>
        <v>09.56</v>
      </c>
      <c r="AF357" s="15">
        <f t="shared" si="51"/>
        <v>1.1080854320987654</v>
      </c>
      <c r="AK357" s="15">
        <f t="shared" si="52"/>
        <v>1.1089725925925926</v>
      </c>
      <c r="AT357" s="3" t="s">
        <v>5805</v>
      </c>
      <c r="AY357" s="3" t="s">
        <v>5015</v>
      </c>
    </row>
    <row r="358" spans="1:51" x14ac:dyDescent="0.2">
      <c r="A358" s="3">
        <v>6.8750000000000006E-2</v>
      </c>
      <c r="B358" s="13">
        <f t="shared" si="48"/>
        <v>3.5368025000000004E-2</v>
      </c>
      <c r="C358" s="15">
        <v>1.3777777777777778</v>
      </c>
      <c r="D358" s="15">
        <v>2.1277777777777778</v>
      </c>
      <c r="E358" s="3" t="s">
        <v>5852</v>
      </c>
      <c r="F358" s="3" t="str">
        <f t="shared" si="49"/>
        <v>09:55</v>
      </c>
      <c r="H358" s="15"/>
      <c r="I358" s="15"/>
      <c r="M358" s="13">
        <v>4.3055555555555555E-2</v>
      </c>
      <c r="N358" s="15">
        <v>1.3798611111111112</v>
      </c>
      <c r="O358" s="15">
        <v>2.0444444444444443</v>
      </c>
      <c r="P358" s="3" t="s">
        <v>5853</v>
      </c>
      <c r="Q358" s="3" t="str">
        <f t="shared" si="50"/>
        <v>09.56</v>
      </c>
      <c r="AF358" s="15">
        <f t="shared" si="51"/>
        <v>1.1080854320987654</v>
      </c>
      <c r="AK358" s="15">
        <f t="shared" si="52"/>
        <v>1.1095309876543211</v>
      </c>
      <c r="AT358" s="3" t="s">
        <v>5828</v>
      </c>
      <c r="AY358" s="3" t="s">
        <v>5191</v>
      </c>
    </row>
    <row r="359" spans="1:51" x14ac:dyDescent="0.2">
      <c r="A359" s="3">
        <v>6.8750000000000006E-2</v>
      </c>
      <c r="B359" s="13">
        <f t="shared" si="48"/>
        <v>3.5368025000000004E-2</v>
      </c>
      <c r="C359" s="15">
        <v>1.3777777777777778</v>
      </c>
      <c r="D359" s="15">
        <v>2.1277777777777778</v>
      </c>
      <c r="E359" s="3" t="s">
        <v>5854</v>
      </c>
      <c r="F359" s="3" t="str">
        <f t="shared" si="49"/>
        <v>09:55</v>
      </c>
      <c r="G359" s="9"/>
      <c r="H359" s="15"/>
      <c r="I359" s="15"/>
      <c r="M359" s="13">
        <v>3.7499999999999999E-2</v>
      </c>
      <c r="N359" s="15">
        <v>1.3798611111111112</v>
      </c>
      <c r="O359" s="15">
        <v>2.0444444444444443</v>
      </c>
      <c r="P359" s="3" t="s">
        <v>5855</v>
      </c>
      <c r="Q359" s="3" t="str">
        <f t="shared" si="50"/>
        <v>09.56</v>
      </c>
      <c r="AF359" s="15">
        <f t="shared" si="51"/>
        <v>1.1080854320987654</v>
      </c>
      <c r="AK359" s="15">
        <f t="shared" si="52"/>
        <v>1.1095309876543211</v>
      </c>
      <c r="AT359" s="3" t="s">
        <v>5828</v>
      </c>
      <c r="AY359" s="3" t="s">
        <v>5856</v>
      </c>
    </row>
    <row r="360" spans="1:51" x14ac:dyDescent="0.2">
      <c r="A360" s="3">
        <v>6.3194444444444442E-2</v>
      </c>
      <c r="B360" s="13">
        <f t="shared" si="48"/>
        <v>3.2510002777777776E-2</v>
      </c>
      <c r="C360" s="15">
        <v>1.3777777777777778</v>
      </c>
      <c r="D360" s="15">
        <v>2.1277777777777778</v>
      </c>
      <c r="E360" s="3" t="s">
        <v>5857</v>
      </c>
      <c r="F360" s="3" t="str">
        <f t="shared" si="49"/>
        <v>09:55</v>
      </c>
      <c r="G360" s="9"/>
      <c r="H360" s="15"/>
      <c r="I360" s="15"/>
      <c r="M360" s="13">
        <v>3.5416666666666666E-2</v>
      </c>
      <c r="N360" s="15">
        <v>1.3798611111111112</v>
      </c>
      <c r="O360" s="15">
        <v>2.0444444444444443</v>
      </c>
      <c r="P360" s="3" t="s">
        <v>5858</v>
      </c>
      <c r="Q360" s="3" t="str">
        <f t="shared" si="50"/>
        <v>09.56</v>
      </c>
      <c r="AF360" s="15">
        <f t="shared" si="51"/>
        <v>1.1080854320987654</v>
      </c>
      <c r="AK360" s="15">
        <f t="shared" si="52"/>
        <v>1.1095309876543211</v>
      </c>
      <c r="AT360" s="3" t="s">
        <v>5859</v>
      </c>
      <c r="AY360" s="3" t="s">
        <v>5860</v>
      </c>
    </row>
    <row r="361" spans="1:51" x14ac:dyDescent="0.2">
      <c r="A361" s="3">
        <v>6.458333333333334E-2</v>
      </c>
      <c r="B361" s="13">
        <f t="shared" si="48"/>
        <v>3.322450833333334E-2</v>
      </c>
      <c r="C361" s="15">
        <v>1.3777777777777778</v>
      </c>
      <c r="D361" s="15">
        <v>2.1277777777777778</v>
      </c>
      <c r="E361" s="3" t="s">
        <v>5861</v>
      </c>
      <c r="F361" s="3" t="str">
        <f t="shared" si="49"/>
        <v>09:55</v>
      </c>
      <c r="H361" s="15"/>
      <c r="I361" s="15"/>
      <c r="M361" s="13">
        <v>4.1666666666666664E-2</v>
      </c>
      <c r="N361" s="15">
        <v>1.3798611111111112</v>
      </c>
      <c r="O361" s="15">
        <v>2.0451388888888888</v>
      </c>
      <c r="P361" s="3" t="s">
        <v>5862</v>
      </c>
      <c r="Q361" s="3" t="str">
        <f t="shared" si="50"/>
        <v>09.56</v>
      </c>
      <c r="AF361" s="15">
        <f t="shared" si="51"/>
        <v>1.1080854320987654</v>
      </c>
      <c r="AK361" s="15">
        <f t="shared" si="52"/>
        <v>1.1095329041280864</v>
      </c>
      <c r="AT361" s="3" t="s">
        <v>5805</v>
      </c>
      <c r="AY361" s="3" t="s">
        <v>5028</v>
      </c>
    </row>
    <row r="362" spans="1:51" x14ac:dyDescent="0.2">
      <c r="A362" s="9">
        <v>4.791666666666667E-2</v>
      </c>
      <c r="B362" s="13">
        <f t="shared" si="48"/>
        <v>2.4650441666666668E-2</v>
      </c>
      <c r="C362" s="15">
        <v>1.3777777777777778</v>
      </c>
      <c r="D362" s="15">
        <v>2.1284722222222223</v>
      </c>
      <c r="E362" s="3" t="s">
        <v>5863</v>
      </c>
      <c r="F362" s="3" t="str">
        <f t="shared" si="49"/>
        <v>09:55</v>
      </c>
      <c r="H362" s="15"/>
      <c r="I362" s="15"/>
      <c r="M362" s="13">
        <v>4.3055555555555555E-2</v>
      </c>
      <c r="N362" s="15">
        <v>1.3798611111111112</v>
      </c>
      <c r="O362" s="15">
        <v>2.0451388888888888</v>
      </c>
      <c r="P362" s="3" t="s">
        <v>5864</v>
      </c>
      <c r="Q362" s="3" t="str">
        <f t="shared" si="50"/>
        <v>09.56</v>
      </c>
      <c r="AF362" s="15">
        <f t="shared" si="51"/>
        <v>1.1080873456790123</v>
      </c>
      <c r="AK362" s="15">
        <f t="shared" si="52"/>
        <v>1.1095329041280864</v>
      </c>
      <c r="AT362" s="3" t="s">
        <v>5560</v>
      </c>
      <c r="AY362" s="3" t="s">
        <v>5865</v>
      </c>
    </row>
    <row r="363" spans="1:51" x14ac:dyDescent="0.2">
      <c r="A363" s="9">
        <v>4.5138888888888888E-2</v>
      </c>
      <c r="B363" s="13">
        <f t="shared" si="48"/>
        <v>2.3221430555555554E-2</v>
      </c>
      <c r="C363" s="15">
        <v>1.3777777777777778</v>
      </c>
      <c r="D363" s="15">
        <v>2.1284722222222223</v>
      </c>
      <c r="E363" s="3" t="s">
        <v>5866</v>
      </c>
      <c r="F363" s="3" t="str">
        <f t="shared" si="49"/>
        <v>09:55</v>
      </c>
      <c r="H363" s="15"/>
      <c r="I363" s="15"/>
      <c r="M363" s="13">
        <v>4.3749999999999997E-2</v>
      </c>
      <c r="N363" s="15">
        <v>1.3798611111111112</v>
      </c>
      <c r="O363" s="15">
        <v>2.0451388888888888</v>
      </c>
      <c r="P363" s="3" t="s">
        <v>5867</v>
      </c>
      <c r="Q363" s="3" t="str">
        <f t="shared" si="50"/>
        <v>09.56</v>
      </c>
      <c r="AF363" s="15">
        <f t="shared" si="51"/>
        <v>1.1080873456790123</v>
      </c>
      <c r="AK363" s="15">
        <f t="shared" si="52"/>
        <v>1.1095329041280864</v>
      </c>
      <c r="AT363" s="3" t="s">
        <v>5868</v>
      </c>
      <c r="AY363" s="3" t="s">
        <v>5173</v>
      </c>
    </row>
    <row r="364" spans="1:51" x14ac:dyDescent="0.2">
      <c r="A364" s="9">
        <v>4.2361111111111113E-2</v>
      </c>
      <c r="B364" s="13">
        <f t="shared" si="48"/>
        <v>2.1792419444444447E-2</v>
      </c>
      <c r="C364" s="15">
        <v>1.3777777777777778</v>
      </c>
      <c r="D364" s="15">
        <v>2.1284722222222223</v>
      </c>
      <c r="E364" s="3" t="s">
        <v>5869</v>
      </c>
      <c r="F364" s="3" t="str">
        <f t="shared" si="49"/>
        <v>09:55</v>
      </c>
      <c r="G364" s="9"/>
      <c r="H364" s="15"/>
      <c r="I364" s="15"/>
      <c r="M364" s="13">
        <v>4.0972222222222222E-2</v>
      </c>
      <c r="N364" s="15">
        <v>1.3798611111111112</v>
      </c>
      <c r="O364" s="15">
        <v>2.0458333333333334</v>
      </c>
      <c r="P364" s="3" t="s">
        <v>5870</v>
      </c>
      <c r="Q364" s="3" t="str">
        <f t="shared" si="50"/>
        <v>09.56</v>
      </c>
      <c r="AF364" s="15">
        <f t="shared" si="51"/>
        <v>1.1080873456790123</v>
      </c>
      <c r="AK364" s="15">
        <f t="shared" si="52"/>
        <v>1.1095348206018518</v>
      </c>
      <c r="AT364" s="3" t="s">
        <v>5819</v>
      </c>
      <c r="AY364" s="3" t="s">
        <v>5810</v>
      </c>
    </row>
    <row r="365" spans="1:51" x14ac:dyDescent="0.2">
      <c r="A365" s="9">
        <v>4.791666666666667E-2</v>
      </c>
      <c r="B365" s="13">
        <f t="shared" si="48"/>
        <v>2.4650441666666668E-2</v>
      </c>
      <c r="C365" s="15">
        <v>1.3777777777777778</v>
      </c>
      <c r="D365" s="15">
        <v>2.1291666666666669</v>
      </c>
      <c r="E365" s="3" t="s">
        <v>5871</v>
      </c>
      <c r="F365" s="3" t="str">
        <f t="shared" si="49"/>
        <v>09:55</v>
      </c>
      <c r="G365" s="9"/>
      <c r="H365" s="15"/>
      <c r="I365" s="15"/>
      <c r="M365" s="13">
        <v>4.027777777777778E-2</v>
      </c>
      <c r="N365" s="15">
        <v>1.3798611111111112</v>
      </c>
      <c r="O365" s="15">
        <v>2.0458333333333334</v>
      </c>
      <c r="P365" s="3" t="s">
        <v>5872</v>
      </c>
      <c r="Q365" s="3" t="str">
        <f t="shared" si="50"/>
        <v>09.56</v>
      </c>
      <c r="AF365" s="15">
        <f t="shared" si="51"/>
        <v>1.1080892592592593</v>
      </c>
      <c r="AK365" s="15">
        <f t="shared" si="52"/>
        <v>1.1095348206018518</v>
      </c>
      <c r="AT365" s="3" t="s">
        <v>5873</v>
      </c>
      <c r="AY365" s="3" t="s">
        <v>5832</v>
      </c>
    </row>
    <row r="366" spans="1:51" x14ac:dyDescent="0.2">
      <c r="A366" s="9">
        <v>5.0694444444444445E-2</v>
      </c>
      <c r="B366" s="13">
        <f t="shared" si="48"/>
        <v>2.6079452777777779E-2</v>
      </c>
      <c r="C366" s="15">
        <v>1.3777777777777778</v>
      </c>
      <c r="D366" s="15">
        <v>2.1291666666666669</v>
      </c>
      <c r="E366" s="3" t="s">
        <v>5874</v>
      </c>
      <c r="F366" s="3" t="str">
        <f t="shared" si="49"/>
        <v>09:55</v>
      </c>
      <c r="G366" s="9"/>
      <c r="H366" s="15"/>
      <c r="I366" s="15"/>
      <c r="M366" s="13">
        <v>3.7499999999999999E-2</v>
      </c>
      <c r="N366" s="15">
        <v>1.3798611111111112</v>
      </c>
      <c r="O366" s="15">
        <v>2.0451388888888888</v>
      </c>
      <c r="P366" s="3" t="s">
        <v>5875</v>
      </c>
      <c r="Q366" s="3" t="str">
        <f t="shared" si="50"/>
        <v>09.56</v>
      </c>
      <c r="AF366" s="15">
        <f t="shared" si="51"/>
        <v>1.1080892592592593</v>
      </c>
      <c r="AK366" s="15">
        <f t="shared" si="52"/>
        <v>1.1095329041280864</v>
      </c>
      <c r="AT366" s="3" t="s">
        <v>5876</v>
      </c>
      <c r="AY366" s="3" t="s">
        <v>5856</v>
      </c>
    </row>
    <row r="367" spans="1:51" x14ac:dyDescent="0.2">
      <c r="A367" s="9">
        <v>5.2083333333333336E-2</v>
      </c>
      <c r="B367" s="13">
        <f t="shared" si="48"/>
        <v>2.6793958333333336E-2</v>
      </c>
      <c r="C367" s="15">
        <v>1.3777777777777778</v>
      </c>
      <c r="D367" s="15">
        <v>2.1291666666666669</v>
      </c>
      <c r="E367" s="3" t="s">
        <v>5877</v>
      </c>
      <c r="F367" s="3" t="str">
        <f t="shared" si="49"/>
        <v>09:55</v>
      </c>
      <c r="G367" s="9"/>
      <c r="H367" s="15"/>
      <c r="I367" s="15"/>
      <c r="M367" s="13">
        <v>3.6111111111111108E-2</v>
      </c>
      <c r="N367" s="15">
        <v>1.3798611111111112</v>
      </c>
      <c r="O367" s="15">
        <v>2.0444444444444443</v>
      </c>
      <c r="P367" s="3" t="s">
        <v>5878</v>
      </c>
      <c r="Q367" s="3" t="str">
        <f t="shared" si="50"/>
        <v>09.56</v>
      </c>
      <c r="AF367" s="15">
        <f t="shared" si="51"/>
        <v>1.1080892592592593</v>
      </c>
      <c r="AK367" s="15">
        <f t="shared" si="52"/>
        <v>1.1095309876543211</v>
      </c>
      <c r="AT367" s="3" t="s">
        <v>5064</v>
      </c>
      <c r="AY367" s="3" t="s">
        <v>5879</v>
      </c>
    </row>
    <row r="368" spans="1:51" x14ac:dyDescent="0.2">
      <c r="A368" s="9">
        <v>5.0694444444444445E-2</v>
      </c>
      <c r="B368" s="13">
        <f t="shared" si="48"/>
        <v>2.6079452777777779E-2</v>
      </c>
      <c r="C368" s="15">
        <v>1.3777777777777778</v>
      </c>
      <c r="D368" s="15">
        <v>2.129861111111111</v>
      </c>
      <c r="E368" s="3" t="s">
        <v>5880</v>
      </c>
      <c r="F368" s="3" t="str">
        <f t="shared" si="49"/>
        <v>09:55</v>
      </c>
      <c r="G368" s="9"/>
      <c r="H368" s="15"/>
      <c r="I368" s="15"/>
      <c r="M368" s="13">
        <v>4.027777777777778E-2</v>
      </c>
      <c r="N368" s="15">
        <v>1.3798611111111112</v>
      </c>
      <c r="O368" s="15">
        <v>2.0437500000000002</v>
      </c>
      <c r="P368" s="3" t="s">
        <v>5881</v>
      </c>
      <c r="Q368" s="3" t="str">
        <f t="shared" si="50"/>
        <v>09.56</v>
      </c>
      <c r="AF368" s="15">
        <f t="shared" si="51"/>
        <v>1.1080911728395062</v>
      </c>
      <c r="AK368" s="15">
        <f t="shared" si="52"/>
        <v>1.1095290711805557</v>
      </c>
      <c r="AT368" s="3" t="s">
        <v>5876</v>
      </c>
      <c r="AY368" s="3" t="s">
        <v>5882</v>
      </c>
    </row>
    <row r="369" spans="1:51" x14ac:dyDescent="0.2">
      <c r="A369" s="9">
        <v>4.6527777777777779E-2</v>
      </c>
      <c r="B369" s="13">
        <f t="shared" si="48"/>
        <v>2.3935936111111111E-2</v>
      </c>
      <c r="C369" s="15">
        <v>1.3777777777777778</v>
      </c>
      <c r="D369" s="15">
        <v>2.129861111111111</v>
      </c>
      <c r="E369" s="3" t="s">
        <v>5883</v>
      </c>
      <c r="F369" s="3" t="str">
        <f t="shared" si="49"/>
        <v>09:55</v>
      </c>
      <c r="H369" s="15"/>
      <c r="I369" s="15"/>
      <c r="M369" s="13">
        <v>4.3055555555555555E-2</v>
      </c>
      <c r="N369" s="15">
        <v>1.3798611111111112</v>
      </c>
      <c r="O369" s="15">
        <v>2.0430555555555556</v>
      </c>
      <c r="P369" s="3" t="s">
        <v>5884</v>
      </c>
      <c r="Q369" s="3" t="str">
        <f t="shared" si="50"/>
        <v>09.56</v>
      </c>
      <c r="AF369" s="15">
        <f t="shared" si="51"/>
        <v>1.1080911728395062</v>
      </c>
      <c r="AK369" s="15">
        <f t="shared" si="52"/>
        <v>1.1095271547067902</v>
      </c>
      <c r="AT369" s="3" t="s">
        <v>5565</v>
      </c>
      <c r="AY369" s="3" t="s">
        <v>5191</v>
      </c>
    </row>
    <row r="370" spans="1:51" x14ac:dyDescent="0.2">
      <c r="A370" s="9">
        <v>4.6527777777777779E-2</v>
      </c>
      <c r="B370" s="13">
        <f t="shared" si="48"/>
        <v>2.3935936111111111E-2</v>
      </c>
      <c r="C370" s="15">
        <v>1.3777777777777778</v>
      </c>
      <c r="D370" s="15">
        <v>2.1305555555555555</v>
      </c>
      <c r="E370" s="3" t="s">
        <v>5885</v>
      </c>
      <c r="F370" s="3" t="str">
        <f t="shared" si="49"/>
        <v>09:55</v>
      </c>
      <c r="H370" s="15"/>
      <c r="I370" s="15"/>
      <c r="M370" s="13">
        <v>4.3055555555555555E-2</v>
      </c>
      <c r="N370" s="15">
        <v>1.3798611111111112</v>
      </c>
      <c r="O370" s="15">
        <v>2.0430555555555556</v>
      </c>
      <c r="P370" s="3" t="s">
        <v>5886</v>
      </c>
      <c r="Q370" s="3" t="str">
        <f t="shared" si="50"/>
        <v>09.56</v>
      </c>
      <c r="AF370" s="15">
        <f t="shared" si="51"/>
        <v>1.1080930864197531</v>
      </c>
      <c r="AK370" s="15">
        <f t="shared" si="52"/>
        <v>1.1095271547067902</v>
      </c>
      <c r="AT370" s="3" t="s">
        <v>5565</v>
      </c>
      <c r="AY370" s="3" t="s">
        <v>5191</v>
      </c>
    </row>
    <row r="371" spans="1:51" x14ac:dyDescent="0.2">
      <c r="A371" s="9">
        <v>4.2361111111111113E-2</v>
      </c>
      <c r="B371" s="13">
        <f t="shared" si="48"/>
        <v>2.1792419444444447E-2</v>
      </c>
      <c r="C371" s="15">
        <v>1.3777777777777778</v>
      </c>
      <c r="D371" s="15">
        <v>2.1312500000000001</v>
      </c>
      <c r="E371" s="3" t="s">
        <v>5887</v>
      </c>
      <c r="F371" s="3" t="str">
        <f t="shared" si="49"/>
        <v>09:55</v>
      </c>
      <c r="H371" s="15"/>
      <c r="I371" s="15"/>
      <c r="M371" s="13">
        <v>4.3055555555555555E-2</v>
      </c>
      <c r="N371" s="15">
        <v>1.3798611111111112</v>
      </c>
      <c r="O371" s="15">
        <v>2.0437500000000002</v>
      </c>
      <c r="P371" s="3" t="s">
        <v>5888</v>
      </c>
      <c r="Q371" s="3" t="str">
        <f t="shared" si="50"/>
        <v>09.56</v>
      </c>
      <c r="AF371" s="15">
        <f t="shared" si="51"/>
        <v>1.1080950000000001</v>
      </c>
      <c r="AK371" s="15">
        <f t="shared" si="52"/>
        <v>1.1095290711805557</v>
      </c>
      <c r="AT371" s="3" t="s">
        <v>5571</v>
      </c>
      <c r="AY371" s="3" t="s">
        <v>5191</v>
      </c>
    </row>
    <row r="372" spans="1:51" x14ac:dyDescent="0.2">
      <c r="A372" s="3">
        <v>6.3194444444444442E-2</v>
      </c>
      <c r="B372" s="13">
        <f t="shared" si="48"/>
        <v>3.2510002777777776E-2</v>
      </c>
      <c r="C372" s="15">
        <v>1.3777777777777778</v>
      </c>
      <c r="D372" s="15">
        <v>2.1312500000000001</v>
      </c>
      <c r="E372" s="3" t="s">
        <v>5889</v>
      </c>
      <c r="F372" s="3" t="str">
        <f t="shared" si="49"/>
        <v>09:55</v>
      </c>
      <c r="G372" s="9"/>
      <c r="H372" s="15"/>
      <c r="I372" s="15"/>
      <c r="M372" s="13">
        <v>4.027777777777778E-2</v>
      </c>
      <c r="N372" s="15">
        <v>1.3798611111111112</v>
      </c>
      <c r="O372" s="15">
        <v>2.0430555555555556</v>
      </c>
      <c r="P372" s="3" t="s">
        <v>5890</v>
      </c>
      <c r="Q372" s="3" t="str">
        <f t="shared" si="50"/>
        <v>09.56</v>
      </c>
      <c r="AF372" s="15">
        <f t="shared" si="51"/>
        <v>1.1080950000000001</v>
      </c>
      <c r="AK372" s="15">
        <f t="shared" si="52"/>
        <v>1.1095271547067902</v>
      </c>
      <c r="AT372" s="3" t="s">
        <v>5837</v>
      </c>
      <c r="AY372" s="3" t="s">
        <v>5882</v>
      </c>
    </row>
    <row r="373" spans="1:51" x14ac:dyDescent="0.2">
      <c r="A373" s="3">
        <v>5.4166666666666669E-2</v>
      </c>
      <c r="B373" s="13">
        <f t="shared" si="48"/>
        <v>2.7865716666666668E-2</v>
      </c>
      <c r="C373" s="15">
        <v>1.3777777777777778</v>
      </c>
      <c r="D373" s="15">
        <v>2.1666666666666665</v>
      </c>
      <c r="E373" s="3" t="s">
        <v>5889</v>
      </c>
      <c r="F373" s="3" t="str">
        <f t="shared" si="49"/>
        <v>09:55</v>
      </c>
      <c r="G373" s="9"/>
      <c r="H373" s="15"/>
      <c r="I373" s="15"/>
      <c r="M373" s="13">
        <v>4.027777777777778E-2</v>
      </c>
      <c r="N373" s="15">
        <v>1.3798611111111112</v>
      </c>
      <c r="O373" s="15">
        <v>2.0430555555555556</v>
      </c>
      <c r="P373" s="3" t="s">
        <v>5891</v>
      </c>
      <c r="Q373" s="3" t="str">
        <f t="shared" si="50"/>
        <v>09.56</v>
      </c>
      <c r="AF373" s="15">
        <f t="shared" si="51"/>
        <v>1.1081925925925926</v>
      </c>
      <c r="AK373" s="15">
        <f t="shared" si="52"/>
        <v>1.1095271547067902</v>
      </c>
      <c r="AT373" s="3" t="s">
        <v>5064</v>
      </c>
      <c r="AY373" s="3" t="s">
        <v>5882</v>
      </c>
    </row>
    <row r="374" spans="1:51" x14ac:dyDescent="0.2">
      <c r="A374" s="3">
        <v>5.2777777777777778E-2</v>
      </c>
      <c r="B374" s="13">
        <f t="shared" si="48"/>
        <v>2.7151211111111111E-2</v>
      </c>
      <c r="C374" s="15">
        <v>1.3777777777777778</v>
      </c>
      <c r="D374" s="15">
        <v>2.1666666666666665</v>
      </c>
      <c r="E374" s="3" t="s">
        <v>5892</v>
      </c>
      <c r="F374" s="3" t="str">
        <f t="shared" si="49"/>
        <v>09:55</v>
      </c>
      <c r="G374" s="9"/>
      <c r="H374" s="15"/>
      <c r="I374" s="15"/>
      <c r="M374" s="13">
        <v>4.0972222222222222E-2</v>
      </c>
      <c r="N374" s="15">
        <v>1.3805555555555555</v>
      </c>
      <c r="O374" s="15">
        <v>2.0430555555555556</v>
      </c>
      <c r="P374" s="3" t="s">
        <v>5893</v>
      </c>
      <c r="Q374" s="3" t="str">
        <f t="shared" si="50"/>
        <v>09.56</v>
      </c>
      <c r="AF374" s="15">
        <f t="shared" si="51"/>
        <v>1.1081925925925926</v>
      </c>
      <c r="AK374" s="15">
        <f t="shared" si="52"/>
        <v>1.1100855478395062</v>
      </c>
      <c r="AT374" s="3" t="s">
        <v>5556</v>
      </c>
      <c r="AY374" s="3" t="s">
        <v>5882</v>
      </c>
    </row>
    <row r="375" spans="1:51" x14ac:dyDescent="0.2">
      <c r="A375" s="3">
        <v>4.8611111111111112E-2</v>
      </c>
      <c r="B375" s="13">
        <f t="shared" si="48"/>
        <v>2.5007694444444447E-2</v>
      </c>
      <c r="C375" s="15">
        <v>1.3777777777777778</v>
      </c>
      <c r="D375" s="15">
        <v>2.1666666666666665</v>
      </c>
      <c r="E375" s="3" t="s">
        <v>5894</v>
      </c>
      <c r="F375" s="3" t="str">
        <f t="shared" si="49"/>
        <v>09:55</v>
      </c>
      <c r="H375" s="15"/>
      <c r="I375" s="15"/>
      <c r="M375" s="13">
        <v>4.4444444444444446E-2</v>
      </c>
      <c r="N375" s="15">
        <v>1.3805555555555555</v>
      </c>
      <c r="O375" s="15">
        <v>2.0430555555555556</v>
      </c>
      <c r="P375" s="3" t="s">
        <v>5895</v>
      </c>
      <c r="Q375" s="3" t="str">
        <f t="shared" si="50"/>
        <v>09.56</v>
      </c>
      <c r="AF375" s="15">
        <f t="shared" si="51"/>
        <v>1.1081925925925926</v>
      </c>
      <c r="AK375" s="15">
        <f t="shared" si="52"/>
        <v>1.1100855478395062</v>
      </c>
      <c r="AT375" s="3" t="s">
        <v>5641</v>
      </c>
      <c r="AY375" s="3" t="s">
        <v>5118</v>
      </c>
    </row>
    <row r="376" spans="1:51" x14ac:dyDescent="0.2">
      <c r="A376" s="3">
        <v>4.583333333333333E-2</v>
      </c>
      <c r="B376" s="13">
        <f t="shared" si="48"/>
        <v>2.3578683333333333E-2</v>
      </c>
      <c r="C376" s="15">
        <v>1.3777777777777778</v>
      </c>
      <c r="D376" s="15">
        <v>2.1673611111111111</v>
      </c>
      <c r="E376" s="3" t="s">
        <v>5896</v>
      </c>
      <c r="F376" s="3" t="str">
        <f t="shared" si="49"/>
        <v>09:56</v>
      </c>
      <c r="H376" s="15"/>
      <c r="I376" s="15"/>
      <c r="M376" s="13">
        <v>5.5555555555555552E-2</v>
      </c>
      <c r="N376" s="15">
        <v>1.3805555555555555</v>
      </c>
      <c r="O376" s="15">
        <v>2.0423611111111111</v>
      </c>
      <c r="P376" s="3" t="s">
        <v>5897</v>
      </c>
      <c r="Q376" s="3" t="str">
        <f t="shared" si="50"/>
        <v>09.56</v>
      </c>
      <c r="AF376" s="15">
        <f t="shared" si="51"/>
        <v>1.1081945061728395</v>
      </c>
      <c r="AK376" s="15">
        <f t="shared" si="52"/>
        <v>1.1100836304012347</v>
      </c>
      <c r="AT376" s="3" t="s">
        <v>5578</v>
      </c>
      <c r="AY376" s="3" t="s">
        <v>5898</v>
      </c>
    </row>
    <row r="377" spans="1:51" x14ac:dyDescent="0.2">
      <c r="A377" s="3">
        <v>4.1666666666666664E-2</v>
      </c>
      <c r="B377" s="13">
        <f t="shared" si="48"/>
        <v>2.1435166666666665E-2</v>
      </c>
      <c r="C377" s="15">
        <v>1.3777777777777778</v>
      </c>
      <c r="D377" s="15">
        <v>2.1673611111111111</v>
      </c>
      <c r="E377" s="3" t="s">
        <v>5899</v>
      </c>
      <c r="F377" s="3" t="str">
        <f t="shared" si="49"/>
        <v>09:56</v>
      </c>
      <c r="H377" s="15"/>
      <c r="I377" s="15"/>
      <c r="M377" s="13">
        <v>6.1111111111111109E-2</v>
      </c>
      <c r="N377" s="15">
        <v>1.3805555555555555</v>
      </c>
      <c r="O377" s="15">
        <v>2.0055555555555555</v>
      </c>
      <c r="P377" s="3" t="s">
        <v>5900</v>
      </c>
      <c r="Q377" s="3" t="str">
        <f t="shared" si="50"/>
        <v>09.56</v>
      </c>
      <c r="AF377" s="15">
        <f t="shared" si="51"/>
        <v>1.1081945061728395</v>
      </c>
      <c r="AK377" s="15">
        <f t="shared" si="52"/>
        <v>1.1099820061728396</v>
      </c>
      <c r="AT377" s="3" t="s">
        <v>5901</v>
      </c>
      <c r="AY377" s="3" t="s">
        <v>5448</v>
      </c>
    </row>
    <row r="378" spans="1:51" x14ac:dyDescent="0.2">
      <c r="A378" s="3">
        <v>4.4444444444444446E-2</v>
      </c>
      <c r="B378" s="13">
        <f t="shared" si="48"/>
        <v>2.2864177777777779E-2</v>
      </c>
      <c r="C378" s="15">
        <v>1.3777777777777778</v>
      </c>
      <c r="D378" s="15">
        <v>2.1673611111111111</v>
      </c>
      <c r="E378" s="3" t="s">
        <v>5902</v>
      </c>
      <c r="F378" s="3" t="str">
        <f t="shared" si="49"/>
        <v>09:56</v>
      </c>
      <c r="H378" s="15"/>
      <c r="I378" s="15"/>
      <c r="M378" s="13">
        <v>6.3194444444444442E-2</v>
      </c>
      <c r="N378" s="15">
        <v>1.3805555555555555</v>
      </c>
      <c r="O378" s="15">
        <v>2.0041666666666669</v>
      </c>
      <c r="P378" s="3" t="s">
        <v>5903</v>
      </c>
      <c r="Q378" s="3" t="str">
        <f t="shared" si="50"/>
        <v>09.56</v>
      </c>
      <c r="AF378" s="15">
        <f t="shared" si="51"/>
        <v>1.1081945061728395</v>
      </c>
      <c r="AK378" s="15">
        <f t="shared" si="52"/>
        <v>1.1099781712962964</v>
      </c>
      <c r="AT378" s="3" t="s">
        <v>5904</v>
      </c>
      <c r="AY378" s="3" t="s">
        <v>5905</v>
      </c>
    </row>
    <row r="379" spans="1:51" x14ac:dyDescent="0.2">
      <c r="A379" s="3">
        <v>5.2777777777777778E-2</v>
      </c>
      <c r="B379" s="13">
        <f t="shared" si="48"/>
        <v>2.7151211111111111E-2</v>
      </c>
      <c r="C379" s="15">
        <v>1.3777777777777778</v>
      </c>
      <c r="D379" s="15">
        <v>2.1680555555555556</v>
      </c>
      <c r="E379" s="3" t="s">
        <v>5906</v>
      </c>
      <c r="F379" s="3" t="str">
        <f t="shared" si="49"/>
        <v>09:56</v>
      </c>
      <c r="H379" s="15"/>
      <c r="I379" s="15"/>
      <c r="M379" s="13">
        <v>6.1111111111111109E-2</v>
      </c>
      <c r="N379" s="15">
        <v>1.3805555555555555</v>
      </c>
      <c r="O379" s="15">
        <v>2.0027777777777778</v>
      </c>
      <c r="P379" s="3" t="s">
        <v>5907</v>
      </c>
      <c r="Q379" s="3" t="str">
        <f t="shared" si="50"/>
        <v>09.56</v>
      </c>
      <c r="AF379" s="15">
        <f t="shared" si="51"/>
        <v>1.1081964197530865</v>
      </c>
      <c r="AK379" s="15">
        <f t="shared" si="52"/>
        <v>1.1099743364197532</v>
      </c>
      <c r="AT379" s="3" t="s">
        <v>5876</v>
      </c>
      <c r="AY379" s="3" t="s">
        <v>5534</v>
      </c>
    </row>
    <row r="380" spans="1:51" x14ac:dyDescent="0.2">
      <c r="A380" s="3">
        <v>5.2777777777777778E-2</v>
      </c>
      <c r="B380" s="13">
        <f t="shared" si="48"/>
        <v>2.7151211111111111E-2</v>
      </c>
      <c r="C380" s="15">
        <v>1.3777777777777778</v>
      </c>
      <c r="D380" s="15">
        <v>2.1680555555555556</v>
      </c>
      <c r="E380" s="3" t="s">
        <v>5908</v>
      </c>
      <c r="F380" s="3" t="str">
        <f t="shared" si="49"/>
        <v>09:56</v>
      </c>
      <c r="H380" s="15"/>
      <c r="I380" s="15"/>
      <c r="M380" s="13">
        <v>5.9027777777777776E-2</v>
      </c>
      <c r="N380" s="15">
        <v>1.3805555555555555</v>
      </c>
      <c r="O380" s="15">
        <v>2.0020833333333332</v>
      </c>
      <c r="P380" s="3" t="s">
        <v>5909</v>
      </c>
      <c r="Q380" s="3" t="str">
        <f t="shared" si="50"/>
        <v>09.56</v>
      </c>
      <c r="AF380" s="15">
        <f t="shared" si="51"/>
        <v>1.1081964197530865</v>
      </c>
      <c r="AK380" s="15">
        <f t="shared" si="52"/>
        <v>1.1099724189814817</v>
      </c>
      <c r="AT380" s="3" t="s">
        <v>5876</v>
      </c>
      <c r="AY380" s="3" t="s">
        <v>5225</v>
      </c>
    </row>
    <row r="381" spans="1:51" x14ac:dyDescent="0.2">
      <c r="A381" s="3">
        <v>5.6944444444444443E-2</v>
      </c>
      <c r="B381" s="13">
        <f t="shared" si="48"/>
        <v>2.9294727777777779E-2</v>
      </c>
      <c r="C381" s="15">
        <v>1.3777777777777778</v>
      </c>
      <c r="D381" s="15">
        <v>2.1680555555555556</v>
      </c>
      <c r="E381" s="3" t="s">
        <v>5910</v>
      </c>
      <c r="F381" s="3" t="str">
        <f t="shared" si="49"/>
        <v>09:56</v>
      </c>
      <c r="H381" s="15"/>
      <c r="I381" s="15"/>
      <c r="M381" s="13">
        <v>5.7638888888888892E-2</v>
      </c>
      <c r="N381" s="15">
        <v>1.3805555555555555</v>
      </c>
      <c r="O381" s="15">
        <v>2.0013888888888891</v>
      </c>
      <c r="P381" s="3" t="s">
        <v>5911</v>
      </c>
      <c r="Q381" s="3" t="str">
        <f t="shared" si="50"/>
        <v>09.56</v>
      </c>
      <c r="AF381" s="15">
        <f t="shared" si="51"/>
        <v>1.1081964197530865</v>
      </c>
      <c r="AK381" s="15">
        <f t="shared" si="52"/>
        <v>1.10997050154321</v>
      </c>
      <c r="AT381" s="3" t="s">
        <v>5702</v>
      </c>
      <c r="AY381" s="3" t="s">
        <v>5215</v>
      </c>
    </row>
    <row r="382" spans="1:51" x14ac:dyDescent="0.2">
      <c r="A382" s="3">
        <v>6.1805555555555558E-2</v>
      </c>
      <c r="B382" s="13">
        <f t="shared" si="48"/>
        <v>3.1795497222222226E-2</v>
      </c>
      <c r="C382" s="15">
        <v>1.3777777777777778</v>
      </c>
      <c r="D382" s="15">
        <v>2.1680555555555556</v>
      </c>
      <c r="E382" s="3" t="s">
        <v>5912</v>
      </c>
      <c r="F382" s="3" t="str">
        <f t="shared" si="49"/>
        <v>09:56</v>
      </c>
      <c r="H382" s="15"/>
      <c r="I382" s="15"/>
      <c r="M382" s="13">
        <v>5.2083333333333336E-2</v>
      </c>
      <c r="N382" s="15">
        <v>1.3805555555555555</v>
      </c>
      <c r="O382" s="15">
        <v>2.0006944444444446</v>
      </c>
      <c r="P382" s="3" t="s">
        <v>5913</v>
      </c>
      <c r="Q382" s="3" t="str">
        <f t="shared" si="50"/>
        <v>09.56</v>
      </c>
      <c r="AF382" s="15">
        <f t="shared" si="51"/>
        <v>1.1081964197530865</v>
      </c>
      <c r="AK382" s="15">
        <f t="shared" si="52"/>
        <v>1.1099685841049385</v>
      </c>
      <c r="AT382" s="3" t="s">
        <v>5095</v>
      </c>
      <c r="AY382" s="3" t="s">
        <v>3826</v>
      </c>
    </row>
    <row r="383" spans="1:51" x14ac:dyDescent="0.2">
      <c r="A383" s="9">
        <v>4.6527777777777779E-2</v>
      </c>
      <c r="B383" s="13">
        <f t="shared" si="48"/>
        <v>2.3935936111111111E-2</v>
      </c>
      <c r="C383" s="15">
        <v>1.3777777777777778</v>
      </c>
      <c r="D383" s="15">
        <v>2.1680555555555556</v>
      </c>
      <c r="E383" s="3" t="s">
        <v>5914</v>
      </c>
      <c r="F383" s="3" t="str">
        <f t="shared" si="49"/>
        <v>09:56</v>
      </c>
      <c r="H383" s="15"/>
      <c r="I383" s="15"/>
      <c r="M383" s="13">
        <v>4.791666666666667E-2</v>
      </c>
      <c r="N383" s="15">
        <v>1.3805555555555555</v>
      </c>
      <c r="O383" s="15">
        <v>2.0006944444444446</v>
      </c>
      <c r="P383" s="3" t="s">
        <v>5915</v>
      </c>
      <c r="Q383" s="3" t="str">
        <f t="shared" si="50"/>
        <v>09.56</v>
      </c>
      <c r="AF383" s="15">
        <f t="shared" si="51"/>
        <v>1.1081964197530865</v>
      </c>
      <c r="AK383" s="15">
        <f t="shared" si="52"/>
        <v>1.1099685841049385</v>
      </c>
      <c r="AT383" s="3" t="s">
        <v>5916</v>
      </c>
      <c r="AY383" s="3" t="s">
        <v>5476</v>
      </c>
    </row>
    <row r="384" spans="1:51" x14ac:dyDescent="0.2">
      <c r="A384" s="9">
        <v>5.6944444444444443E-2</v>
      </c>
      <c r="B384" s="13">
        <f t="shared" si="48"/>
        <v>2.9294727777777779E-2</v>
      </c>
      <c r="C384" s="15">
        <v>1.3777777777777778</v>
      </c>
      <c r="D384" s="15">
        <v>2.1680555555555556</v>
      </c>
      <c r="E384" s="3" t="s">
        <v>5917</v>
      </c>
      <c r="F384" s="3" t="str">
        <f t="shared" si="49"/>
        <v>09:56</v>
      </c>
      <c r="H384" s="15"/>
      <c r="I384" s="15"/>
      <c r="M384" s="13">
        <v>4.7222222222222221E-2</v>
      </c>
      <c r="N384" s="15">
        <v>1.3805555555555555</v>
      </c>
      <c r="O384" s="15">
        <v>2.0006944444444446</v>
      </c>
      <c r="P384" s="3" t="s">
        <v>5918</v>
      </c>
      <c r="Q384" s="3" t="str">
        <f t="shared" si="50"/>
        <v>09.56</v>
      </c>
      <c r="AF384" s="15">
        <f t="shared" si="51"/>
        <v>1.1081964197530865</v>
      </c>
      <c r="AK384" s="15">
        <f t="shared" si="52"/>
        <v>1.1099685841049385</v>
      </c>
      <c r="AT384" s="3" t="s">
        <v>5702</v>
      </c>
      <c r="AY384" s="3" t="s">
        <v>5283</v>
      </c>
    </row>
    <row r="385" spans="1:51" x14ac:dyDescent="0.2">
      <c r="A385" s="9">
        <v>5.2083333333333336E-2</v>
      </c>
      <c r="B385" s="13">
        <f t="shared" si="48"/>
        <v>2.6793958333333336E-2</v>
      </c>
      <c r="C385" s="15">
        <v>1.3784722222222223</v>
      </c>
      <c r="D385" s="15">
        <v>2.1673611111111111</v>
      </c>
      <c r="E385" s="3" t="s">
        <v>5919</v>
      </c>
      <c r="F385" s="3" t="str">
        <f t="shared" si="49"/>
        <v>09:56</v>
      </c>
      <c r="H385" s="15"/>
      <c r="I385" s="15"/>
      <c r="M385" s="13">
        <v>5.7638888888888892E-2</v>
      </c>
      <c r="N385" s="15">
        <v>1.3805555555555555</v>
      </c>
      <c r="O385" s="15">
        <v>2.0006944444444446</v>
      </c>
      <c r="P385" s="3" t="s">
        <v>5920</v>
      </c>
      <c r="Q385" s="3" t="str">
        <f t="shared" si="50"/>
        <v>09.56</v>
      </c>
      <c r="AF385" s="15">
        <f t="shared" si="51"/>
        <v>1.1087530719521606</v>
      </c>
      <c r="AK385" s="15">
        <f t="shared" si="52"/>
        <v>1.1099685841049385</v>
      </c>
      <c r="AT385" s="3" t="s">
        <v>5654</v>
      </c>
      <c r="AY385" s="3" t="s">
        <v>5215</v>
      </c>
    </row>
    <row r="386" spans="1:51" x14ac:dyDescent="0.2">
      <c r="A386" s="9">
        <v>4.5138888888888888E-2</v>
      </c>
      <c r="B386" s="13">
        <f t="shared" si="48"/>
        <v>2.3221430555555554E-2</v>
      </c>
      <c r="C386" s="15">
        <v>1.3784722222222223</v>
      </c>
      <c r="D386" s="15">
        <v>2.1673611111111111</v>
      </c>
      <c r="E386" s="3" t="s">
        <v>5921</v>
      </c>
      <c r="F386" s="3" t="str">
        <f t="shared" si="49"/>
        <v>09:56</v>
      </c>
      <c r="H386" s="15"/>
      <c r="I386" s="15"/>
      <c r="M386" s="13">
        <v>5.9027777777777776E-2</v>
      </c>
      <c r="N386" s="15">
        <v>1.3805555555555555</v>
      </c>
      <c r="O386" s="15">
        <v>2.0006944444444446</v>
      </c>
      <c r="P386" s="3" t="s">
        <v>5922</v>
      </c>
      <c r="Q386" s="3" t="str">
        <f t="shared" si="50"/>
        <v>09.56</v>
      </c>
      <c r="AF386" s="15">
        <f t="shared" si="51"/>
        <v>1.1087530719521606</v>
      </c>
      <c r="AK386" s="15">
        <f t="shared" si="52"/>
        <v>1.1099685841049385</v>
      </c>
      <c r="AT386" s="3" t="s">
        <v>5923</v>
      </c>
      <c r="AY386" s="3" t="s">
        <v>5225</v>
      </c>
    </row>
    <row r="387" spans="1:51" x14ac:dyDescent="0.2">
      <c r="A387" s="3">
        <v>6.8750000000000006E-2</v>
      </c>
      <c r="B387" s="13">
        <f t="shared" ref="B387:B450" si="53">A387*0.514444</f>
        <v>3.5368025000000004E-2</v>
      </c>
      <c r="C387" s="15">
        <v>1.3784722222222223</v>
      </c>
      <c r="D387" s="15">
        <v>2.1680555555555556</v>
      </c>
      <c r="E387" s="3" t="s">
        <v>5924</v>
      </c>
      <c r="F387" s="3" t="str">
        <f t="shared" si="49"/>
        <v>09:56</v>
      </c>
      <c r="H387" s="15"/>
      <c r="I387" s="15"/>
      <c r="M387" s="13">
        <v>5.9027777777777776E-2</v>
      </c>
      <c r="N387" s="15">
        <v>1.3805555555555555</v>
      </c>
      <c r="O387" s="15">
        <v>2</v>
      </c>
      <c r="P387" s="3" t="s">
        <v>5925</v>
      </c>
      <c r="Q387" s="3" t="str">
        <f t="shared" si="50"/>
        <v>09.56</v>
      </c>
      <c r="AF387" s="15">
        <f t="shared" si="51"/>
        <v>1.1087549864969137</v>
      </c>
      <c r="AK387" s="15">
        <f t="shared" si="52"/>
        <v>1.1099666666666668</v>
      </c>
      <c r="AT387" s="3" t="s">
        <v>5200</v>
      </c>
      <c r="AY387" s="3" t="s">
        <v>5378</v>
      </c>
    </row>
    <row r="388" spans="1:51" x14ac:dyDescent="0.2">
      <c r="A388" s="3">
        <v>6.7361111111111108E-2</v>
      </c>
      <c r="B388" s="13">
        <f t="shared" si="53"/>
        <v>3.465351944444444E-2</v>
      </c>
      <c r="C388" s="15">
        <v>1.3784722222222223</v>
      </c>
      <c r="D388" s="15">
        <v>2.1680555555555556</v>
      </c>
      <c r="E388" s="3" t="s">
        <v>5926</v>
      </c>
      <c r="F388" s="3" t="str">
        <f t="shared" ref="F388:F451" si="54">LEFT(E388,5)</f>
        <v>09:56</v>
      </c>
      <c r="H388" s="15"/>
      <c r="I388" s="15"/>
      <c r="M388" s="13">
        <v>6.0416666666666667E-2</v>
      </c>
      <c r="N388" s="15">
        <v>1.3805555555555555</v>
      </c>
      <c r="O388" s="15">
        <v>1.9638888888888888</v>
      </c>
      <c r="P388" s="3" t="s">
        <v>5927</v>
      </c>
      <c r="Q388" s="3" t="str">
        <f t="shared" ref="Q388:Q451" si="55">LEFT(P388,5)</f>
        <v>09.56</v>
      </c>
      <c r="AF388" s="15">
        <f t="shared" ref="AF388:AF451" si="56">0.8*C388+(D388*C388)/500</f>
        <v>1.1087549864969137</v>
      </c>
      <c r="AK388" s="15">
        <f t="shared" ref="AK388:AK451" si="57">0.8*N388+(O388*N388)/500</f>
        <v>1.1098669598765434</v>
      </c>
      <c r="AT388" s="3" t="s">
        <v>5176</v>
      </c>
      <c r="AY388" s="3" t="s">
        <v>5482</v>
      </c>
    </row>
    <row r="389" spans="1:51" x14ac:dyDescent="0.2">
      <c r="A389" s="3">
        <v>6.3194444444444442E-2</v>
      </c>
      <c r="B389" s="13">
        <f t="shared" si="53"/>
        <v>3.2510002777777776E-2</v>
      </c>
      <c r="C389" s="15">
        <v>1.3784722222222223</v>
      </c>
      <c r="D389" s="15">
        <v>2.1680555555555556</v>
      </c>
      <c r="E389" s="3" t="s">
        <v>5928</v>
      </c>
      <c r="F389" s="3" t="str">
        <f t="shared" si="54"/>
        <v>09:56</v>
      </c>
      <c r="H389" s="15"/>
      <c r="I389" s="15"/>
      <c r="M389" s="13">
        <v>6.0416666666666667E-2</v>
      </c>
      <c r="N389" s="15">
        <v>1.3805555555555555</v>
      </c>
      <c r="O389" s="15">
        <v>1.9631944444444445</v>
      </c>
      <c r="P389" s="3" t="s">
        <v>5929</v>
      </c>
      <c r="Q389" s="3" t="str">
        <f t="shared" si="55"/>
        <v>09.56</v>
      </c>
      <c r="AF389" s="15">
        <f t="shared" si="56"/>
        <v>1.1087549864969137</v>
      </c>
      <c r="AK389" s="15">
        <f t="shared" si="57"/>
        <v>1.1098650424382717</v>
      </c>
      <c r="AT389" s="3" t="s">
        <v>5930</v>
      </c>
      <c r="AY389" s="3" t="s">
        <v>5482</v>
      </c>
    </row>
    <row r="390" spans="1:51" x14ac:dyDescent="0.2">
      <c r="A390" s="3">
        <v>5.9722222222222225E-2</v>
      </c>
      <c r="B390" s="13">
        <f t="shared" si="53"/>
        <v>3.072373888888889E-2</v>
      </c>
      <c r="C390" s="15">
        <v>1.3784722222222223</v>
      </c>
      <c r="D390" s="15">
        <v>2.1680555555555556</v>
      </c>
      <c r="E390" s="3" t="s">
        <v>5931</v>
      </c>
      <c r="F390" s="3" t="str">
        <f t="shared" si="54"/>
        <v>09:56</v>
      </c>
      <c r="H390" s="15"/>
      <c r="I390" s="15"/>
      <c r="M390" s="13">
        <v>5.7638888888888892E-2</v>
      </c>
      <c r="N390" s="15">
        <v>1.3805555555555555</v>
      </c>
      <c r="O390" s="15">
        <v>1.9624999999999999</v>
      </c>
      <c r="P390" s="3" t="s">
        <v>5932</v>
      </c>
      <c r="Q390" s="3" t="str">
        <f t="shared" si="55"/>
        <v>09.56</v>
      </c>
      <c r="AF390" s="15">
        <f t="shared" si="56"/>
        <v>1.1087549864969137</v>
      </c>
      <c r="AK390" s="15">
        <f t="shared" si="57"/>
        <v>1.1098631250000002</v>
      </c>
      <c r="AT390" s="3" t="s">
        <v>5933</v>
      </c>
      <c r="AY390" s="3" t="s">
        <v>5284</v>
      </c>
    </row>
    <row r="391" spans="1:51" x14ac:dyDescent="0.2">
      <c r="A391" s="3">
        <v>5.4166666666666669E-2</v>
      </c>
      <c r="B391" s="13">
        <f t="shared" si="53"/>
        <v>2.7865716666666668E-2</v>
      </c>
      <c r="C391" s="15">
        <v>1.3784722222222223</v>
      </c>
      <c r="D391" s="15">
        <v>2.1680555555555556</v>
      </c>
      <c r="E391" s="3" t="s">
        <v>5934</v>
      </c>
      <c r="F391" s="3" t="str">
        <f t="shared" si="54"/>
        <v>09:56</v>
      </c>
      <c r="H391" s="15"/>
      <c r="I391" s="15"/>
      <c r="M391" s="13">
        <v>5.9027777777777776E-2</v>
      </c>
      <c r="N391" s="15">
        <v>1.3805555555555555</v>
      </c>
      <c r="O391" s="15">
        <v>1.9618055555555556</v>
      </c>
      <c r="P391" s="3" t="s">
        <v>5935</v>
      </c>
      <c r="Q391" s="3" t="str">
        <f t="shared" si="55"/>
        <v>09.56</v>
      </c>
      <c r="AF391" s="15">
        <f t="shared" si="56"/>
        <v>1.1087549864969137</v>
      </c>
      <c r="AK391" s="15">
        <f t="shared" si="57"/>
        <v>1.1098612075617285</v>
      </c>
      <c r="AT391" s="3" t="s">
        <v>5581</v>
      </c>
      <c r="AY391" s="3" t="s">
        <v>5218</v>
      </c>
    </row>
    <row r="392" spans="1:51" x14ac:dyDescent="0.2">
      <c r="A392" s="3">
        <v>5.4166666666666669E-2</v>
      </c>
      <c r="B392" s="13">
        <f t="shared" si="53"/>
        <v>2.7865716666666668E-2</v>
      </c>
      <c r="C392" s="15">
        <v>1.3784722222222223</v>
      </c>
      <c r="D392" s="15">
        <v>2.1687500000000002</v>
      </c>
      <c r="E392" s="3" t="s">
        <v>5936</v>
      </c>
      <c r="F392" s="3" t="str">
        <f t="shared" si="54"/>
        <v>09:56</v>
      </c>
      <c r="H392" s="15"/>
      <c r="I392" s="15"/>
      <c r="M392" s="13">
        <v>5.6250000000000001E-2</v>
      </c>
      <c r="N392" s="15">
        <v>1.3805555555555555</v>
      </c>
      <c r="O392" s="15">
        <v>1.961111111111111</v>
      </c>
      <c r="P392" s="3" t="s">
        <v>5937</v>
      </c>
      <c r="Q392" s="3" t="str">
        <f t="shared" si="55"/>
        <v>09.56</v>
      </c>
      <c r="AF392" s="15">
        <f t="shared" si="56"/>
        <v>1.1087569010416667</v>
      </c>
      <c r="AK392" s="15">
        <f t="shared" si="57"/>
        <v>1.109859290123457</v>
      </c>
      <c r="AT392" s="3" t="s">
        <v>5581</v>
      </c>
      <c r="AY392" s="3" t="s">
        <v>5534</v>
      </c>
    </row>
    <row r="393" spans="1:51" x14ac:dyDescent="0.2">
      <c r="A393" s="3">
        <v>5.8333333333333334E-2</v>
      </c>
      <c r="B393" s="13">
        <f t="shared" si="53"/>
        <v>3.0009233333333333E-2</v>
      </c>
      <c r="C393" s="15">
        <v>1.3784722222222223</v>
      </c>
      <c r="D393" s="15">
        <v>2.1687500000000002</v>
      </c>
      <c r="E393" s="3" t="s">
        <v>5938</v>
      </c>
      <c r="F393" s="3" t="str">
        <f t="shared" si="54"/>
        <v>09:56</v>
      </c>
      <c r="H393" s="15"/>
      <c r="I393" s="15"/>
      <c r="M393" s="13">
        <v>5.347222222222222E-2</v>
      </c>
      <c r="N393" s="15">
        <v>1.3805555555555555</v>
      </c>
      <c r="O393" s="15">
        <v>1.9604166666666667</v>
      </c>
      <c r="P393" s="3" t="s">
        <v>5939</v>
      </c>
      <c r="Q393" s="3" t="str">
        <f t="shared" si="55"/>
        <v>09.56</v>
      </c>
      <c r="AF393" s="15">
        <f t="shared" si="56"/>
        <v>1.1087569010416667</v>
      </c>
      <c r="AK393" s="15">
        <f t="shared" si="57"/>
        <v>1.1098573726851853</v>
      </c>
      <c r="AT393" s="3" t="s">
        <v>5060</v>
      </c>
      <c r="AY393" s="3" t="s">
        <v>5299</v>
      </c>
    </row>
    <row r="394" spans="1:51" x14ac:dyDescent="0.2">
      <c r="A394" s="3">
        <v>5.9722222222222225E-2</v>
      </c>
      <c r="B394" s="13">
        <f t="shared" si="53"/>
        <v>3.072373888888889E-2</v>
      </c>
      <c r="C394" s="15">
        <v>1.3784722222222223</v>
      </c>
      <c r="D394" s="15">
        <v>2.1687500000000002</v>
      </c>
      <c r="E394" s="3" t="s">
        <v>5940</v>
      </c>
      <c r="F394" s="3" t="str">
        <f t="shared" si="54"/>
        <v>09:56</v>
      </c>
      <c r="H394" s="15"/>
      <c r="I394" s="15"/>
      <c r="M394" s="13">
        <v>5.2083333333333336E-2</v>
      </c>
      <c r="N394" s="15">
        <v>1.3805555555555555</v>
      </c>
      <c r="O394" s="15">
        <v>1.9604166666666667</v>
      </c>
      <c r="P394" s="3" t="s">
        <v>5941</v>
      </c>
      <c r="Q394" s="3" t="str">
        <f t="shared" si="55"/>
        <v>09.56</v>
      </c>
      <c r="AF394" s="15">
        <f t="shared" si="56"/>
        <v>1.1087569010416667</v>
      </c>
      <c r="AK394" s="15">
        <f t="shared" si="57"/>
        <v>1.1098573726851853</v>
      </c>
      <c r="AT394" s="3" t="s">
        <v>5933</v>
      </c>
      <c r="AY394" s="3" t="s">
        <v>5609</v>
      </c>
    </row>
    <row r="395" spans="1:51" x14ac:dyDescent="0.2">
      <c r="A395" s="3">
        <v>5.8333333333333334E-2</v>
      </c>
      <c r="B395" s="13">
        <f t="shared" si="53"/>
        <v>3.0009233333333333E-2</v>
      </c>
      <c r="C395" s="15">
        <v>1.3784722222222223</v>
      </c>
      <c r="D395" s="15">
        <v>2.1687500000000002</v>
      </c>
      <c r="E395" s="3" t="s">
        <v>5942</v>
      </c>
      <c r="F395" s="3" t="str">
        <f t="shared" si="54"/>
        <v>09:56</v>
      </c>
      <c r="H395" s="15"/>
      <c r="I395" s="15"/>
      <c r="M395" s="13">
        <v>4.583333333333333E-2</v>
      </c>
      <c r="N395" s="15">
        <v>1.3805555555555555</v>
      </c>
      <c r="O395" s="15">
        <v>1.961111111111111</v>
      </c>
      <c r="P395" s="3" t="s">
        <v>5943</v>
      </c>
      <c r="Q395" s="3" t="str">
        <f t="shared" si="55"/>
        <v>09.56</v>
      </c>
      <c r="AF395" s="15">
        <f t="shared" si="56"/>
        <v>1.1087569010416667</v>
      </c>
      <c r="AK395" s="15">
        <f t="shared" si="57"/>
        <v>1.109859290123457</v>
      </c>
      <c r="AT395" s="3" t="s">
        <v>5060</v>
      </c>
      <c r="AY395" s="3" t="s">
        <v>5497</v>
      </c>
    </row>
    <row r="396" spans="1:51" x14ac:dyDescent="0.2">
      <c r="A396" s="3">
        <v>5.9722222222222225E-2</v>
      </c>
      <c r="B396" s="13">
        <f t="shared" si="53"/>
        <v>3.072373888888889E-2</v>
      </c>
      <c r="C396" s="15">
        <v>1.3784722222222223</v>
      </c>
      <c r="D396" s="15">
        <v>2.1687500000000002</v>
      </c>
      <c r="E396" s="3" t="s">
        <v>5944</v>
      </c>
      <c r="F396" s="3" t="str">
        <f t="shared" si="54"/>
        <v>09:56</v>
      </c>
      <c r="H396" s="15"/>
      <c r="I396" s="15"/>
      <c r="M396" s="13">
        <v>4.1666666666666664E-2</v>
      </c>
      <c r="N396" s="15">
        <v>1.3805555555555555</v>
      </c>
      <c r="O396" s="15">
        <v>1.961111111111111</v>
      </c>
      <c r="P396" s="3" t="s">
        <v>5945</v>
      </c>
      <c r="Q396" s="3" t="str">
        <f t="shared" si="55"/>
        <v>09.56</v>
      </c>
      <c r="AF396" s="15">
        <f t="shared" si="56"/>
        <v>1.1087569010416667</v>
      </c>
      <c r="AK396" s="15">
        <f t="shared" si="57"/>
        <v>1.109859290123457</v>
      </c>
      <c r="AT396" s="3" t="s">
        <v>5933</v>
      </c>
      <c r="AY396" s="3" t="s">
        <v>5248</v>
      </c>
    </row>
    <row r="397" spans="1:51" x14ac:dyDescent="0.2">
      <c r="A397" s="3">
        <v>6.1805555555555558E-2</v>
      </c>
      <c r="B397" s="13">
        <f t="shared" si="53"/>
        <v>3.1795497222222226E-2</v>
      </c>
      <c r="C397" s="15">
        <v>1.3784722222222223</v>
      </c>
      <c r="D397" s="15">
        <v>2.1680555555555556</v>
      </c>
      <c r="E397" s="3" t="s">
        <v>5946</v>
      </c>
      <c r="F397" s="3" t="str">
        <f t="shared" si="54"/>
        <v>09:56</v>
      </c>
      <c r="G397" s="9"/>
      <c r="H397" s="15"/>
      <c r="I397" s="15"/>
      <c r="M397" s="13">
        <v>3.8194444444444448E-2</v>
      </c>
      <c r="N397" s="15">
        <v>1.3805555555555555</v>
      </c>
      <c r="O397" s="15">
        <v>1.9618055555555556</v>
      </c>
      <c r="P397" s="3" t="s">
        <v>5947</v>
      </c>
      <c r="Q397" s="3" t="str">
        <f t="shared" si="55"/>
        <v>09.56</v>
      </c>
      <c r="AF397" s="15">
        <f t="shared" si="56"/>
        <v>1.1087549864969137</v>
      </c>
      <c r="AK397" s="15">
        <f t="shared" si="57"/>
        <v>1.1098612075617285</v>
      </c>
      <c r="AT397" s="3" t="s">
        <v>5180</v>
      </c>
      <c r="AY397" s="3" t="s">
        <v>5948</v>
      </c>
    </row>
    <row r="398" spans="1:51" x14ac:dyDescent="0.2">
      <c r="A398" s="3">
        <v>5.9722222222222225E-2</v>
      </c>
      <c r="B398" s="13">
        <f t="shared" si="53"/>
        <v>3.072373888888889E-2</v>
      </c>
      <c r="C398" s="15">
        <v>1.3784722222222223</v>
      </c>
      <c r="D398" s="15">
        <v>2.1680555555555556</v>
      </c>
      <c r="E398" s="3" t="s">
        <v>5949</v>
      </c>
      <c r="F398" s="3" t="str">
        <f t="shared" si="54"/>
        <v>09:56</v>
      </c>
      <c r="G398" s="9"/>
      <c r="H398" s="15"/>
      <c r="I398" s="15"/>
      <c r="M398" s="13">
        <v>4.027777777777778E-2</v>
      </c>
      <c r="N398" s="15">
        <v>1.3805555555555555</v>
      </c>
      <c r="O398" s="15">
        <v>1.9624999999999999</v>
      </c>
      <c r="P398" s="3" t="s">
        <v>5950</v>
      </c>
      <c r="Q398" s="3" t="str">
        <f t="shared" si="55"/>
        <v>09.56</v>
      </c>
      <c r="AF398" s="15">
        <f t="shared" si="56"/>
        <v>1.1087549864969137</v>
      </c>
      <c r="AK398" s="15">
        <f t="shared" si="57"/>
        <v>1.1098631250000002</v>
      </c>
      <c r="AT398" s="3" t="s">
        <v>5933</v>
      </c>
      <c r="AY398" s="3" t="s">
        <v>5951</v>
      </c>
    </row>
    <row r="399" spans="1:51" x14ac:dyDescent="0.2">
      <c r="A399" s="3">
        <v>6.1805555555555558E-2</v>
      </c>
      <c r="B399" s="13">
        <f t="shared" si="53"/>
        <v>3.1795497222222226E-2</v>
      </c>
      <c r="C399" s="15">
        <v>1.3784722222222223</v>
      </c>
      <c r="D399" s="15">
        <v>2.1673611111111111</v>
      </c>
      <c r="E399" s="3" t="s">
        <v>5952</v>
      </c>
      <c r="F399" s="3" t="str">
        <f t="shared" si="54"/>
        <v>09:56</v>
      </c>
      <c r="H399" s="15"/>
      <c r="I399" s="15"/>
      <c r="M399" s="13">
        <v>4.1666666666666664E-2</v>
      </c>
      <c r="N399" s="15">
        <v>1.3805555555555555</v>
      </c>
      <c r="O399" s="15">
        <v>1.9631944444444445</v>
      </c>
      <c r="P399" s="3" t="s">
        <v>5953</v>
      </c>
      <c r="Q399" s="3" t="str">
        <f t="shared" si="55"/>
        <v>09.56</v>
      </c>
      <c r="AF399" s="15">
        <f t="shared" si="56"/>
        <v>1.1087530719521606</v>
      </c>
      <c r="AK399" s="15">
        <f t="shared" si="57"/>
        <v>1.1098650424382717</v>
      </c>
      <c r="AT399" s="3" t="s">
        <v>5180</v>
      </c>
      <c r="AY399" s="3" t="s">
        <v>5248</v>
      </c>
    </row>
    <row r="400" spans="1:51" x14ac:dyDescent="0.2">
      <c r="A400" s="3">
        <v>6.458333333333334E-2</v>
      </c>
      <c r="B400" s="13">
        <f t="shared" si="53"/>
        <v>3.322450833333334E-2</v>
      </c>
      <c r="C400" s="15">
        <v>1.3784722222222223</v>
      </c>
      <c r="D400" s="15">
        <v>2.1666666666666665</v>
      </c>
      <c r="E400" s="3" t="s">
        <v>5954</v>
      </c>
      <c r="F400" s="3" t="str">
        <f t="shared" si="54"/>
        <v>09:56</v>
      </c>
      <c r="H400" s="15"/>
      <c r="I400" s="15"/>
      <c r="M400" s="13">
        <v>5.2777777777777778E-2</v>
      </c>
      <c r="N400" s="15">
        <v>1.3805555555555555</v>
      </c>
      <c r="O400" s="15">
        <v>1.9638888888888888</v>
      </c>
      <c r="P400" s="3" t="s">
        <v>5955</v>
      </c>
      <c r="Q400" s="3" t="str">
        <f t="shared" si="55"/>
        <v>09.57</v>
      </c>
      <c r="AF400" s="15">
        <f t="shared" si="56"/>
        <v>1.1087511574074076</v>
      </c>
      <c r="AK400" s="15">
        <f t="shared" si="57"/>
        <v>1.1098669598765434</v>
      </c>
      <c r="AT400" s="3" t="s">
        <v>5840</v>
      </c>
      <c r="AY400" s="3" t="s">
        <v>5277</v>
      </c>
    </row>
    <row r="401" spans="1:51" x14ac:dyDescent="0.2">
      <c r="A401" s="9">
        <v>4.2361111111111113E-2</v>
      </c>
      <c r="B401" s="13">
        <f t="shared" si="53"/>
        <v>2.1792419444444447E-2</v>
      </c>
      <c r="C401" s="15">
        <v>1.3784722222222223</v>
      </c>
      <c r="D401" s="15">
        <v>2.1666666666666665</v>
      </c>
      <c r="E401" s="3" t="s">
        <v>5956</v>
      </c>
      <c r="F401" s="3" t="str">
        <f t="shared" si="54"/>
        <v>09:56</v>
      </c>
      <c r="H401" s="15"/>
      <c r="I401" s="15"/>
      <c r="M401" s="13">
        <v>5.6250000000000001E-2</v>
      </c>
      <c r="N401" s="15">
        <v>1.3805555555555555</v>
      </c>
      <c r="O401" s="15">
        <v>1.9638888888888888</v>
      </c>
      <c r="P401" s="3" t="s">
        <v>5957</v>
      </c>
      <c r="Q401" s="3" t="str">
        <f t="shared" si="55"/>
        <v>09.57</v>
      </c>
      <c r="AF401" s="15">
        <f t="shared" si="56"/>
        <v>1.1087511574074076</v>
      </c>
      <c r="AK401" s="15">
        <f t="shared" si="57"/>
        <v>1.1098669598765434</v>
      </c>
      <c r="AT401" s="3" t="s">
        <v>5958</v>
      </c>
      <c r="AY401" s="3" t="s">
        <v>5448</v>
      </c>
    </row>
    <row r="402" spans="1:51" x14ac:dyDescent="0.2">
      <c r="A402" s="9">
        <v>4.2361111111111113E-2</v>
      </c>
      <c r="B402" s="13">
        <f t="shared" si="53"/>
        <v>2.1792419444444447E-2</v>
      </c>
      <c r="C402" s="15">
        <v>1.3784722222222223</v>
      </c>
      <c r="D402" s="15">
        <v>2.1666666666666665</v>
      </c>
      <c r="E402" s="3" t="s">
        <v>5959</v>
      </c>
      <c r="F402" s="3" t="str">
        <f t="shared" si="54"/>
        <v>09:56</v>
      </c>
      <c r="H402" s="15"/>
      <c r="I402" s="15"/>
      <c r="M402" s="13">
        <v>5.2083333333333336E-2</v>
      </c>
      <c r="N402" s="15">
        <v>1.3805555555555555</v>
      </c>
      <c r="O402" s="15">
        <v>1.9638888888888888</v>
      </c>
      <c r="P402" s="3" t="s">
        <v>5960</v>
      </c>
      <c r="Q402" s="3" t="str">
        <f t="shared" si="55"/>
        <v>09.57</v>
      </c>
      <c r="AF402" s="15">
        <f t="shared" si="56"/>
        <v>1.1087511574074076</v>
      </c>
      <c r="AK402" s="15">
        <f t="shared" si="57"/>
        <v>1.1098669598765434</v>
      </c>
      <c r="AT402" s="3" t="s">
        <v>5958</v>
      </c>
      <c r="AY402" s="3" t="s">
        <v>5234</v>
      </c>
    </row>
    <row r="403" spans="1:51" x14ac:dyDescent="0.2">
      <c r="A403" s="3">
        <v>6.8750000000000006E-2</v>
      </c>
      <c r="B403" s="13">
        <f t="shared" si="53"/>
        <v>3.5368025000000004E-2</v>
      </c>
      <c r="C403" s="15">
        <v>1.3784722222222223</v>
      </c>
      <c r="D403" s="15">
        <v>2.1312500000000001</v>
      </c>
      <c r="E403" s="3" t="s">
        <v>5961</v>
      </c>
      <c r="F403" s="3" t="str">
        <f t="shared" si="54"/>
        <v>09:56</v>
      </c>
      <c r="H403" s="15"/>
      <c r="I403" s="15"/>
      <c r="M403" s="13">
        <v>4.7222222222222221E-2</v>
      </c>
      <c r="N403" s="15">
        <v>1.3805555555555555</v>
      </c>
      <c r="O403" s="15">
        <v>1.9631944444444445</v>
      </c>
      <c r="P403" s="3" t="s">
        <v>5962</v>
      </c>
      <c r="Q403" s="3" t="str">
        <f t="shared" si="55"/>
        <v>09.57</v>
      </c>
      <c r="AF403" s="15">
        <f t="shared" si="56"/>
        <v>1.1086535156250001</v>
      </c>
      <c r="AK403" s="15">
        <f t="shared" si="57"/>
        <v>1.1098650424382717</v>
      </c>
      <c r="AT403" s="3" t="s">
        <v>5963</v>
      </c>
      <c r="AY403" s="3" t="s">
        <v>5898</v>
      </c>
    </row>
    <row r="404" spans="1:51" x14ac:dyDescent="0.2">
      <c r="A404" s="3">
        <v>6.7361111111111108E-2</v>
      </c>
      <c r="B404" s="13">
        <f t="shared" si="53"/>
        <v>3.465351944444444E-2</v>
      </c>
      <c r="C404" s="15">
        <v>1.3784722222222223</v>
      </c>
      <c r="D404" s="15">
        <v>2.1312500000000001</v>
      </c>
      <c r="E404" s="3" t="s">
        <v>5964</v>
      </c>
      <c r="F404" s="3" t="str">
        <f t="shared" si="54"/>
        <v>09:56</v>
      </c>
      <c r="H404" s="15"/>
      <c r="I404" s="15"/>
      <c r="M404" s="13">
        <v>5.2777777777777778E-2</v>
      </c>
      <c r="N404" s="15">
        <v>1.3805555555555555</v>
      </c>
      <c r="O404" s="15">
        <v>1.9631944444444445</v>
      </c>
      <c r="P404" s="3" t="s">
        <v>5965</v>
      </c>
      <c r="Q404" s="3" t="str">
        <f t="shared" si="55"/>
        <v>09.57</v>
      </c>
      <c r="AF404" s="15">
        <f t="shared" si="56"/>
        <v>1.1086535156250001</v>
      </c>
      <c r="AK404" s="15">
        <f t="shared" si="57"/>
        <v>1.1098650424382717</v>
      </c>
      <c r="AT404" s="3" t="s">
        <v>5214</v>
      </c>
      <c r="AY404" s="3" t="s">
        <v>5277</v>
      </c>
    </row>
    <row r="405" spans="1:51" x14ac:dyDescent="0.2">
      <c r="A405" s="3">
        <v>6.7361111111111108E-2</v>
      </c>
      <c r="B405" s="13">
        <f t="shared" si="53"/>
        <v>3.465351944444444E-2</v>
      </c>
      <c r="C405" s="15">
        <v>1.3784722222222223</v>
      </c>
      <c r="D405" s="15">
        <v>2.1312500000000001</v>
      </c>
      <c r="E405" s="3" t="s">
        <v>5966</v>
      </c>
      <c r="F405" s="3" t="str">
        <f t="shared" si="54"/>
        <v>09:56</v>
      </c>
      <c r="H405" s="15"/>
      <c r="I405" s="15"/>
      <c r="M405" s="13">
        <v>5.6250000000000001E-2</v>
      </c>
      <c r="N405" s="15">
        <v>1.3805555555555555</v>
      </c>
      <c r="O405" s="15">
        <v>1.9631944444444445</v>
      </c>
      <c r="P405" s="3" t="s">
        <v>5967</v>
      </c>
      <c r="Q405" s="3" t="str">
        <f t="shared" si="55"/>
        <v>09.57</v>
      </c>
      <c r="AF405" s="15">
        <f t="shared" si="56"/>
        <v>1.1086535156250001</v>
      </c>
      <c r="AK405" s="15">
        <f t="shared" si="57"/>
        <v>1.1098650424382717</v>
      </c>
      <c r="AT405" s="3" t="s">
        <v>5214</v>
      </c>
      <c r="AY405" s="3" t="s">
        <v>5534</v>
      </c>
    </row>
    <row r="406" spans="1:51" x14ac:dyDescent="0.2">
      <c r="A406" s="9">
        <v>4.2361111111111113E-2</v>
      </c>
      <c r="B406" s="13">
        <f t="shared" si="53"/>
        <v>2.1792419444444447E-2</v>
      </c>
      <c r="C406" s="15">
        <v>1.3784722222222223</v>
      </c>
      <c r="D406" s="15">
        <v>2.1312500000000001</v>
      </c>
      <c r="E406" s="3" t="s">
        <v>5968</v>
      </c>
      <c r="F406" s="3" t="str">
        <f t="shared" si="54"/>
        <v>09:56</v>
      </c>
      <c r="H406" s="15"/>
      <c r="I406" s="15"/>
      <c r="M406" s="13">
        <v>6.1111111111111109E-2</v>
      </c>
      <c r="N406" s="15">
        <v>1.3805555555555555</v>
      </c>
      <c r="O406" s="15">
        <v>1.9638888888888888</v>
      </c>
      <c r="P406" s="3" t="s">
        <v>5969</v>
      </c>
      <c r="Q406" s="3" t="str">
        <f t="shared" si="55"/>
        <v>09.57</v>
      </c>
      <c r="AF406" s="15">
        <f t="shared" si="56"/>
        <v>1.1086535156250001</v>
      </c>
      <c r="AK406" s="15">
        <f t="shared" si="57"/>
        <v>1.1098669598765434</v>
      </c>
      <c r="AT406" s="3" t="s">
        <v>5121</v>
      </c>
      <c r="AY406" s="3" t="s">
        <v>5970</v>
      </c>
    </row>
    <row r="407" spans="1:51" x14ac:dyDescent="0.2">
      <c r="A407" s="9">
        <v>5.2083333333333336E-2</v>
      </c>
      <c r="B407" s="13">
        <f t="shared" si="53"/>
        <v>2.6793958333333336E-2</v>
      </c>
      <c r="C407" s="15">
        <v>1.3784722222222223</v>
      </c>
      <c r="D407" s="15">
        <v>2.1305555555555555</v>
      </c>
      <c r="E407" s="3" t="s">
        <v>5971</v>
      </c>
      <c r="F407" s="3" t="str">
        <f t="shared" si="54"/>
        <v>09:56</v>
      </c>
      <c r="H407" s="15"/>
      <c r="I407" s="15"/>
      <c r="M407" s="13">
        <v>5.7638888888888892E-2</v>
      </c>
      <c r="N407" s="15">
        <v>1.3805555555555555</v>
      </c>
      <c r="O407" s="15">
        <v>1.9631944444444445</v>
      </c>
      <c r="P407" s="3" t="s">
        <v>5972</v>
      </c>
      <c r="Q407" s="3" t="str">
        <f t="shared" si="55"/>
        <v>09.57</v>
      </c>
      <c r="AF407" s="15">
        <f t="shared" si="56"/>
        <v>1.108651601080247</v>
      </c>
      <c r="AK407" s="15">
        <f t="shared" si="57"/>
        <v>1.1098650424382717</v>
      </c>
      <c r="AT407" s="3" t="s">
        <v>5581</v>
      </c>
      <c r="AY407" s="3" t="s">
        <v>5284</v>
      </c>
    </row>
    <row r="408" spans="1:51" x14ac:dyDescent="0.2">
      <c r="A408" s="9">
        <v>6.5277777777777782E-2</v>
      </c>
      <c r="B408" s="13">
        <f t="shared" si="53"/>
        <v>3.3581761111111115E-2</v>
      </c>
      <c r="C408" s="15">
        <v>1.3791666666666667</v>
      </c>
      <c r="D408" s="15">
        <v>2.1291666666666669</v>
      </c>
      <c r="E408" s="3" t="s">
        <v>5973</v>
      </c>
      <c r="F408" s="3" t="str">
        <f t="shared" si="54"/>
        <v>09:56</v>
      </c>
      <c r="H408" s="15"/>
      <c r="I408" s="15"/>
      <c r="M408" s="13">
        <v>0.05</v>
      </c>
      <c r="N408" s="15">
        <v>1.3805555555555555</v>
      </c>
      <c r="O408" s="15">
        <v>1.9631944444444445</v>
      </c>
      <c r="P408" s="3" t="s">
        <v>5974</v>
      </c>
      <c r="Q408" s="3" t="str">
        <f t="shared" si="55"/>
        <v>09.57</v>
      </c>
      <c r="AF408" s="15">
        <f t="shared" si="56"/>
        <v>1.1092062847222222</v>
      </c>
      <c r="AK408" s="15">
        <f t="shared" si="57"/>
        <v>1.1098650424382717</v>
      </c>
      <c r="AT408" s="3" t="s">
        <v>5820</v>
      </c>
      <c r="AY408" s="3" t="s">
        <v>5393</v>
      </c>
    </row>
    <row r="409" spans="1:51" x14ac:dyDescent="0.2">
      <c r="A409" s="9">
        <v>7.0833333333333331E-2</v>
      </c>
      <c r="B409" s="13">
        <f t="shared" si="53"/>
        <v>3.6439783333333337E-2</v>
      </c>
      <c r="C409" s="15">
        <v>1.3791666666666667</v>
      </c>
      <c r="D409" s="15">
        <v>2.1277777777777778</v>
      </c>
      <c r="E409" s="3" t="s">
        <v>5975</v>
      </c>
      <c r="F409" s="3" t="str">
        <f t="shared" si="54"/>
        <v>09:56</v>
      </c>
      <c r="H409" s="15"/>
      <c r="I409" s="15"/>
      <c r="M409" s="13">
        <v>4.4444444444444446E-2</v>
      </c>
      <c r="N409" s="15">
        <v>1.3805555555555555</v>
      </c>
      <c r="O409" s="15">
        <v>1.9631944444444445</v>
      </c>
      <c r="P409" s="3" t="s">
        <v>5976</v>
      </c>
      <c r="Q409" s="3" t="str">
        <f t="shared" si="55"/>
        <v>09.57</v>
      </c>
      <c r="AF409" s="15">
        <f t="shared" si="56"/>
        <v>1.1092024537037037</v>
      </c>
      <c r="AK409" s="15">
        <f t="shared" si="57"/>
        <v>1.1098650424382717</v>
      </c>
      <c r="AT409" s="3" t="s">
        <v>5586</v>
      </c>
      <c r="AY409" s="3" t="s">
        <v>5476</v>
      </c>
    </row>
    <row r="410" spans="1:51" x14ac:dyDescent="0.2">
      <c r="A410" s="9">
        <v>7.6388888888888895E-2</v>
      </c>
      <c r="B410" s="13">
        <f t="shared" si="53"/>
        <v>3.9297805555555558E-2</v>
      </c>
      <c r="C410" s="15">
        <v>1.3791666666666667</v>
      </c>
      <c r="D410" s="15">
        <v>2.1270833333333332</v>
      </c>
      <c r="E410" s="3" t="s">
        <v>5977</v>
      </c>
      <c r="F410" s="3" t="str">
        <f t="shared" si="54"/>
        <v>09:56</v>
      </c>
      <c r="H410" s="15"/>
      <c r="I410" s="15"/>
      <c r="M410" s="13">
        <v>4.3749999999999997E-2</v>
      </c>
      <c r="N410" s="15">
        <v>1.3805555555555555</v>
      </c>
      <c r="O410" s="15">
        <v>1.9631944444444445</v>
      </c>
      <c r="P410" s="3" t="s">
        <v>5978</v>
      </c>
      <c r="Q410" s="3" t="str">
        <f t="shared" si="55"/>
        <v>09.57</v>
      </c>
      <c r="AF410" s="15">
        <f t="shared" si="56"/>
        <v>1.1092005381944443</v>
      </c>
      <c r="AK410" s="15">
        <f t="shared" si="57"/>
        <v>1.1098650424382717</v>
      </c>
      <c r="AT410" s="3" t="s">
        <v>5979</v>
      </c>
      <c r="AY410" s="3" t="s">
        <v>5845</v>
      </c>
    </row>
    <row r="411" spans="1:51" x14ac:dyDescent="0.2">
      <c r="A411" s="9">
        <v>7.3611111111111113E-2</v>
      </c>
      <c r="B411" s="13">
        <f t="shared" si="53"/>
        <v>3.7868794444444444E-2</v>
      </c>
      <c r="C411" s="15">
        <v>1.3791666666666667</v>
      </c>
      <c r="D411" s="15">
        <v>2.1263888888888891</v>
      </c>
      <c r="E411" s="3" t="s">
        <v>5980</v>
      </c>
      <c r="F411" s="3" t="str">
        <f t="shared" si="54"/>
        <v>09:56</v>
      </c>
      <c r="H411" s="15"/>
      <c r="I411" s="15"/>
      <c r="M411" s="13">
        <v>4.791666666666667E-2</v>
      </c>
      <c r="N411" s="15">
        <v>1.3805555555555555</v>
      </c>
      <c r="O411" s="15">
        <v>1.9631944444444445</v>
      </c>
      <c r="P411" s="3" t="s">
        <v>5981</v>
      </c>
      <c r="Q411" s="3" t="str">
        <f t="shared" si="55"/>
        <v>09.57</v>
      </c>
      <c r="AF411" s="15">
        <f t="shared" si="56"/>
        <v>1.1091986226851851</v>
      </c>
      <c r="AK411" s="15">
        <f t="shared" si="57"/>
        <v>1.1098650424382717</v>
      </c>
      <c r="AT411" s="3" t="s">
        <v>5612</v>
      </c>
      <c r="AY411" s="3" t="s">
        <v>3826</v>
      </c>
    </row>
    <row r="412" spans="1:51" x14ac:dyDescent="0.2">
      <c r="A412" s="9">
        <v>6.805555555555555E-2</v>
      </c>
      <c r="B412" s="13">
        <f t="shared" si="53"/>
        <v>3.5010772222222222E-2</v>
      </c>
      <c r="C412" s="15">
        <v>1.3791666666666667</v>
      </c>
      <c r="D412" s="15">
        <v>2.1256944444444446</v>
      </c>
      <c r="E412" s="3" t="s">
        <v>5982</v>
      </c>
      <c r="F412" s="3" t="str">
        <f t="shared" si="54"/>
        <v>09:56</v>
      </c>
      <c r="H412" s="15"/>
      <c r="I412" s="15"/>
      <c r="M412" s="13">
        <v>4.583333333333333E-2</v>
      </c>
      <c r="N412" s="15">
        <v>1.3805555555555555</v>
      </c>
      <c r="O412" s="15">
        <v>1.9624999999999999</v>
      </c>
      <c r="P412" s="3" t="s">
        <v>5983</v>
      </c>
      <c r="Q412" s="3" t="str">
        <f t="shared" si="55"/>
        <v>09.57</v>
      </c>
      <c r="AF412" s="15">
        <f t="shared" si="56"/>
        <v>1.1091967071759259</v>
      </c>
      <c r="AK412" s="15">
        <f t="shared" si="57"/>
        <v>1.1098631250000002</v>
      </c>
      <c r="AT412" s="3" t="s">
        <v>5540</v>
      </c>
      <c r="AY412" s="3" t="s">
        <v>5497</v>
      </c>
    </row>
    <row r="413" spans="1:51" x14ac:dyDescent="0.2">
      <c r="A413" s="9">
        <v>6.5277777777777782E-2</v>
      </c>
      <c r="B413" s="13">
        <f t="shared" si="53"/>
        <v>3.3581761111111115E-2</v>
      </c>
      <c r="C413" s="15">
        <v>1.3791666666666667</v>
      </c>
      <c r="D413" s="15">
        <v>2.125</v>
      </c>
      <c r="E413" s="3" t="s">
        <v>5984</v>
      </c>
      <c r="F413" s="3" t="str">
        <f t="shared" si="54"/>
        <v>09:56</v>
      </c>
      <c r="H413" s="15"/>
      <c r="I413" s="15"/>
      <c r="M413" s="13">
        <v>4.583333333333333E-2</v>
      </c>
      <c r="N413" s="15">
        <v>1.3805555555555555</v>
      </c>
      <c r="O413" s="15">
        <v>1.9624999999999999</v>
      </c>
      <c r="P413" s="3" t="s">
        <v>5985</v>
      </c>
      <c r="Q413" s="3" t="str">
        <f t="shared" si="55"/>
        <v>09.57</v>
      </c>
      <c r="AF413" s="15">
        <f t="shared" si="56"/>
        <v>1.1091947916666667</v>
      </c>
      <c r="AK413" s="15">
        <f t="shared" si="57"/>
        <v>1.1098631250000002</v>
      </c>
      <c r="AT413" s="3" t="s">
        <v>5200</v>
      </c>
      <c r="AY413" s="3" t="s">
        <v>5497</v>
      </c>
    </row>
    <row r="414" spans="1:51" x14ac:dyDescent="0.2">
      <c r="A414" s="9">
        <v>6.1111111111111109E-2</v>
      </c>
      <c r="B414" s="13">
        <f t="shared" si="53"/>
        <v>3.1438244444444444E-2</v>
      </c>
      <c r="C414" s="15">
        <v>1.3791666666666667</v>
      </c>
      <c r="D414" s="15">
        <v>2.125</v>
      </c>
      <c r="E414" s="3" t="s">
        <v>5986</v>
      </c>
      <c r="F414" s="3" t="str">
        <f t="shared" si="54"/>
        <v>09:56</v>
      </c>
      <c r="H414" s="15"/>
      <c r="I414" s="15"/>
      <c r="M414" s="13">
        <v>4.583333333333333E-2</v>
      </c>
      <c r="N414" s="15">
        <v>1.3805555555555555</v>
      </c>
      <c r="O414" s="15">
        <v>1.9624999999999999</v>
      </c>
      <c r="P414" s="3" t="s">
        <v>5987</v>
      </c>
      <c r="Q414" s="3" t="str">
        <f t="shared" si="55"/>
        <v>09.57</v>
      </c>
      <c r="AF414" s="15">
        <f t="shared" si="56"/>
        <v>1.1091947916666667</v>
      </c>
      <c r="AK414" s="15">
        <f t="shared" si="57"/>
        <v>1.1098631250000002</v>
      </c>
      <c r="AT414" s="3" t="s">
        <v>5315</v>
      </c>
      <c r="AY414" s="3" t="s">
        <v>5497</v>
      </c>
    </row>
    <row r="415" spans="1:51" x14ac:dyDescent="0.2">
      <c r="A415" s="9">
        <v>5.0694444444444445E-2</v>
      </c>
      <c r="B415" s="13">
        <f t="shared" si="53"/>
        <v>2.6079452777777779E-2</v>
      </c>
      <c r="C415" s="15">
        <v>1.3791666666666667</v>
      </c>
      <c r="D415" s="15">
        <v>2.0895833333333331</v>
      </c>
      <c r="E415" s="3" t="s">
        <v>5988</v>
      </c>
      <c r="F415" s="3" t="str">
        <f t="shared" si="54"/>
        <v>09:56</v>
      </c>
      <c r="H415" s="15"/>
      <c r="I415" s="15"/>
      <c r="M415" s="13">
        <v>0.05</v>
      </c>
      <c r="N415" s="15">
        <v>1.3805555555555555</v>
      </c>
      <c r="O415" s="15">
        <v>1.9624999999999999</v>
      </c>
      <c r="P415" s="3" t="s">
        <v>5989</v>
      </c>
      <c r="Q415" s="3" t="str">
        <f t="shared" si="55"/>
        <v>09.57</v>
      </c>
      <c r="AF415" s="15">
        <f t="shared" si="56"/>
        <v>1.1090971006944443</v>
      </c>
      <c r="AK415" s="15">
        <f t="shared" si="57"/>
        <v>1.1098631250000002</v>
      </c>
      <c r="AT415" s="3" t="s">
        <v>5319</v>
      </c>
      <c r="AY415" s="3" t="s">
        <v>5393</v>
      </c>
    </row>
    <row r="416" spans="1:51" x14ac:dyDescent="0.2">
      <c r="A416" s="9">
        <v>5.6250000000000001E-2</v>
      </c>
      <c r="B416" s="13">
        <f t="shared" si="53"/>
        <v>2.8937475000000001E-2</v>
      </c>
      <c r="C416" s="15">
        <v>1.3791666666666667</v>
      </c>
      <c r="D416" s="15">
        <v>2.0895833333333331</v>
      </c>
      <c r="E416" s="3" t="s">
        <v>5990</v>
      </c>
      <c r="F416" s="3" t="str">
        <f t="shared" si="54"/>
        <v>09:56</v>
      </c>
      <c r="H416" s="15"/>
      <c r="I416" s="15"/>
      <c r="M416" s="13">
        <v>4.6527777777777779E-2</v>
      </c>
      <c r="N416" s="15">
        <v>1.3805555555555555</v>
      </c>
      <c r="O416" s="15">
        <v>1.9631944444444445</v>
      </c>
      <c r="P416" s="3" t="s">
        <v>5991</v>
      </c>
      <c r="Q416" s="3" t="str">
        <f t="shared" si="55"/>
        <v>09.57</v>
      </c>
      <c r="AF416" s="15">
        <f t="shared" si="56"/>
        <v>1.1090971006944443</v>
      </c>
      <c r="AK416" s="15">
        <f t="shared" si="57"/>
        <v>1.1098650424382717</v>
      </c>
      <c r="AT416" s="3" t="s">
        <v>5054</v>
      </c>
      <c r="AY416" s="3" t="s">
        <v>2861</v>
      </c>
    </row>
    <row r="417" spans="1:51" x14ac:dyDescent="0.2">
      <c r="A417" s="9">
        <v>6.5277777777777782E-2</v>
      </c>
      <c r="B417" s="13">
        <f t="shared" si="53"/>
        <v>3.3581761111111115E-2</v>
      </c>
      <c r="C417" s="15">
        <v>1.3791666666666667</v>
      </c>
      <c r="D417" s="15">
        <v>2.088888888888889</v>
      </c>
      <c r="E417" s="3" t="s">
        <v>5992</v>
      </c>
      <c r="F417" s="3" t="str">
        <f t="shared" si="54"/>
        <v>09:56</v>
      </c>
      <c r="H417" s="15"/>
      <c r="I417" s="15"/>
      <c r="M417" s="13">
        <v>5.0694444444444445E-2</v>
      </c>
      <c r="N417" s="15">
        <v>1.3805555555555555</v>
      </c>
      <c r="O417" s="15">
        <v>1.9638888888888888</v>
      </c>
      <c r="P417" s="3" t="s">
        <v>5993</v>
      </c>
      <c r="Q417" s="3" t="str">
        <f t="shared" si="55"/>
        <v>09.57</v>
      </c>
      <c r="AF417" s="15">
        <f t="shared" si="56"/>
        <v>1.1090951851851851</v>
      </c>
      <c r="AK417" s="15">
        <f t="shared" si="57"/>
        <v>1.1098669598765434</v>
      </c>
      <c r="AT417" s="3" t="s">
        <v>5963</v>
      </c>
      <c r="AY417" s="3" t="s">
        <v>5327</v>
      </c>
    </row>
    <row r="418" spans="1:51" x14ac:dyDescent="0.2">
      <c r="A418" s="9">
        <v>6.805555555555555E-2</v>
      </c>
      <c r="B418" s="13">
        <f t="shared" si="53"/>
        <v>3.5010772222222222E-2</v>
      </c>
      <c r="C418" s="15">
        <v>1.3791666666666667</v>
      </c>
      <c r="D418" s="15">
        <v>2.088888888888889</v>
      </c>
      <c r="E418" s="3" t="s">
        <v>5994</v>
      </c>
      <c r="F418" s="3" t="str">
        <f t="shared" si="54"/>
        <v>09:56</v>
      </c>
      <c r="H418" s="15"/>
      <c r="I418" s="15"/>
      <c r="M418" s="13">
        <v>0.05</v>
      </c>
      <c r="N418" s="15">
        <v>1.3805555555555555</v>
      </c>
      <c r="O418" s="15">
        <v>1.9645833333333333</v>
      </c>
      <c r="P418" s="3" t="s">
        <v>5995</v>
      </c>
      <c r="Q418" s="3" t="str">
        <f t="shared" si="55"/>
        <v>09.57</v>
      </c>
      <c r="AF418" s="15">
        <f t="shared" si="56"/>
        <v>1.1090951851851851</v>
      </c>
      <c r="AK418" s="15">
        <f t="shared" si="57"/>
        <v>1.1098688773148149</v>
      </c>
      <c r="AT418" s="3" t="s">
        <v>5731</v>
      </c>
      <c r="AY418" s="3" t="s">
        <v>5393</v>
      </c>
    </row>
    <row r="419" spans="1:51" x14ac:dyDescent="0.2">
      <c r="A419" s="9">
        <v>6.3888888888888884E-2</v>
      </c>
      <c r="B419" s="13">
        <f t="shared" si="53"/>
        <v>3.2867255555555551E-2</v>
      </c>
      <c r="C419" s="15">
        <v>1.3791666666666667</v>
      </c>
      <c r="D419" s="15">
        <v>2.0881944444444445</v>
      </c>
      <c r="E419" s="3" t="s">
        <v>5996</v>
      </c>
      <c r="F419" s="3" t="str">
        <f t="shared" si="54"/>
        <v>09:56</v>
      </c>
      <c r="H419" s="15"/>
      <c r="I419" s="15"/>
      <c r="M419" s="13">
        <v>4.791666666666667E-2</v>
      </c>
      <c r="N419" s="15">
        <v>1.3812500000000001</v>
      </c>
      <c r="O419" s="15">
        <v>1.9645833333333333</v>
      </c>
      <c r="P419" s="3" t="s">
        <v>5997</v>
      </c>
      <c r="Q419" s="3" t="str">
        <f t="shared" si="55"/>
        <v>09.57</v>
      </c>
      <c r="AF419" s="15">
        <f t="shared" si="56"/>
        <v>1.1090932696759259</v>
      </c>
      <c r="AK419" s="15">
        <f t="shared" si="57"/>
        <v>1.1104271614583336</v>
      </c>
      <c r="AT419" s="3" t="s">
        <v>5998</v>
      </c>
      <c r="AY419" s="3" t="s">
        <v>2861</v>
      </c>
    </row>
    <row r="420" spans="1:51" x14ac:dyDescent="0.2">
      <c r="A420" s="9">
        <v>6.5277777777777782E-2</v>
      </c>
      <c r="B420" s="13">
        <f t="shared" si="53"/>
        <v>3.3581761111111115E-2</v>
      </c>
      <c r="C420" s="15">
        <v>1.3791666666666667</v>
      </c>
      <c r="D420" s="15">
        <v>2.0881944444444445</v>
      </c>
      <c r="E420" s="3" t="s">
        <v>5999</v>
      </c>
      <c r="F420" s="3" t="str">
        <f t="shared" si="54"/>
        <v>09:56</v>
      </c>
      <c r="H420" s="15"/>
      <c r="I420" s="15"/>
      <c r="M420" s="13">
        <v>4.9305555555555554E-2</v>
      </c>
      <c r="N420" s="15">
        <v>1.3805555555555555</v>
      </c>
      <c r="O420" s="15">
        <v>2</v>
      </c>
      <c r="P420" s="3" t="s">
        <v>6000</v>
      </c>
      <c r="Q420" s="3" t="str">
        <f t="shared" si="55"/>
        <v>09.57</v>
      </c>
      <c r="AF420" s="15">
        <f t="shared" si="56"/>
        <v>1.1090932696759259</v>
      </c>
      <c r="AK420" s="15">
        <f t="shared" si="57"/>
        <v>1.1099666666666668</v>
      </c>
      <c r="AT420" s="3" t="s">
        <v>5963</v>
      </c>
      <c r="AY420" s="3" t="s">
        <v>5444</v>
      </c>
    </row>
    <row r="421" spans="1:51" x14ac:dyDescent="0.2">
      <c r="A421" s="9">
        <v>6.5277777777777782E-2</v>
      </c>
      <c r="B421" s="13">
        <f t="shared" si="53"/>
        <v>3.3581761111111115E-2</v>
      </c>
      <c r="C421" s="15">
        <v>1.3791666666666667</v>
      </c>
      <c r="D421" s="15">
        <v>2.0881944444444445</v>
      </c>
      <c r="E421" s="3" t="s">
        <v>6001</v>
      </c>
      <c r="F421" s="3" t="str">
        <f t="shared" si="54"/>
        <v>09:56</v>
      </c>
      <c r="H421" s="15"/>
      <c r="I421" s="15"/>
      <c r="M421" s="13">
        <v>4.791666666666667E-2</v>
      </c>
      <c r="N421" s="15">
        <v>1.3805555555555555</v>
      </c>
      <c r="O421" s="15">
        <v>2</v>
      </c>
      <c r="P421" s="3" t="s">
        <v>6002</v>
      </c>
      <c r="Q421" s="3" t="str">
        <f t="shared" si="55"/>
        <v>09.57</v>
      </c>
      <c r="AF421" s="15">
        <f t="shared" si="56"/>
        <v>1.1090932696759259</v>
      </c>
      <c r="AK421" s="15">
        <f t="shared" si="57"/>
        <v>1.1099666666666668</v>
      </c>
      <c r="AT421" s="3" t="s">
        <v>5963</v>
      </c>
      <c r="AY421" s="3" t="s">
        <v>5476</v>
      </c>
    </row>
    <row r="422" spans="1:51" x14ac:dyDescent="0.2">
      <c r="A422" s="9">
        <v>6.25E-2</v>
      </c>
      <c r="B422" s="13">
        <f t="shared" si="53"/>
        <v>3.2152750000000001E-2</v>
      </c>
      <c r="C422" s="15">
        <v>1.3784722222222223</v>
      </c>
      <c r="D422" s="15">
        <v>2.0874999999999999</v>
      </c>
      <c r="E422" s="3" t="s">
        <v>6003</v>
      </c>
      <c r="F422" s="3" t="str">
        <f t="shared" si="54"/>
        <v>09:56</v>
      </c>
      <c r="H422" s="15"/>
      <c r="I422" s="15"/>
      <c r="M422" s="13">
        <v>5.347222222222222E-2</v>
      </c>
      <c r="N422" s="15">
        <v>1.3805555555555555</v>
      </c>
      <c r="O422" s="15">
        <v>2</v>
      </c>
      <c r="P422" s="3" t="s">
        <v>6004</v>
      </c>
      <c r="Q422" s="3" t="str">
        <f t="shared" si="55"/>
        <v>09.57</v>
      </c>
      <c r="AF422" s="15">
        <f t="shared" si="56"/>
        <v>1.1085328993055557</v>
      </c>
      <c r="AK422" s="15">
        <f t="shared" si="57"/>
        <v>1.1099666666666668</v>
      </c>
      <c r="AT422" s="3" t="s">
        <v>5361</v>
      </c>
      <c r="AY422" s="3" t="s">
        <v>5331</v>
      </c>
    </row>
    <row r="423" spans="1:51" x14ac:dyDescent="0.2">
      <c r="A423" s="9">
        <v>6.1111111111111109E-2</v>
      </c>
      <c r="B423" s="13">
        <f t="shared" si="53"/>
        <v>3.1438244444444444E-2</v>
      </c>
      <c r="C423" s="15">
        <v>1.3784722222222223</v>
      </c>
      <c r="D423" s="15">
        <v>2.0874999999999999</v>
      </c>
      <c r="E423" s="3" t="s">
        <v>6005</v>
      </c>
      <c r="F423" s="3" t="str">
        <f t="shared" si="54"/>
        <v>09:56</v>
      </c>
      <c r="H423" s="15"/>
      <c r="I423" s="15"/>
      <c r="M423" s="13">
        <v>5.2083333333333336E-2</v>
      </c>
      <c r="N423" s="15">
        <v>1.3812500000000001</v>
      </c>
      <c r="O423" s="15">
        <v>2.0006944444444446</v>
      </c>
      <c r="P423" s="3" t="s">
        <v>6006</v>
      </c>
      <c r="Q423" s="3" t="str">
        <f t="shared" si="55"/>
        <v>09.57</v>
      </c>
      <c r="AF423" s="15">
        <f t="shared" si="56"/>
        <v>1.1085328993055557</v>
      </c>
      <c r="AK423" s="15">
        <f t="shared" si="57"/>
        <v>1.110526918402778</v>
      </c>
      <c r="AT423" s="3" t="s">
        <v>5200</v>
      </c>
      <c r="AY423" s="3" t="s">
        <v>5898</v>
      </c>
    </row>
    <row r="424" spans="1:51" x14ac:dyDescent="0.2">
      <c r="A424" s="9">
        <v>5.8333333333333334E-2</v>
      </c>
      <c r="B424" s="13">
        <f t="shared" si="53"/>
        <v>3.0009233333333333E-2</v>
      </c>
      <c r="C424" s="15">
        <v>1.3784722222222223</v>
      </c>
      <c r="D424" s="15">
        <v>2.0874999999999999</v>
      </c>
      <c r="E424" s="3" t="s">
        <v>6007</v>
      </c>
      <c r="F424" s="3" t="str">
        <f t="shared" si="54"/>
        <v>09:56</v>
      </c>
      <c r="H424" s="15"/>
      <c r="I424" s="15"/>
      <c r="M424" s="13">
        <v>4.791666666666667E-2</v>
      </c>
      <c r="N424" s="15">
        <v>1.3812500000000001</v>
      </c>
      <c r="O424" s="15">
        <v>2</v>
      </c>
      <c r="P424" s="3" t="s">
        <v>6008</v>
      </c>
      <c r="Q424" s="3" t="str">
        <f t="shared" si="55"/>
        <v>09.57</v>
      </c>
      <c r="AF424" s="15">
        <f t="shared" si="56"/>
        <v>1.1085328993055557</v>
      </c>
      <c r="AK424" s="15">
        <f t="shared" si="57"/>
        <v>1.1105250000000002</v>
      </c>
      <c r="AT424" s="3" t="s">
        <v>5187</v>
      </c>
      <c r="AY424" s="3" t="s">
        <v>5181</v>
      </c>
    </row>
    <row r="425" spans="1:51" x14ac:dyDescent="0.2">
      <c r="A425" s="9">
        <v>5.6250000000000001E-2</v>
      </c>
      <c r="B425" s="13">
        <f t="shared" si="53"/>
        <v>2.8937475000000001E-2</v>
      </c>
      <c r="C425" s="15">
        <v>1.3784722222222223</v>
      </c>
      <c r="D425" s="15">
        <v>2.0874999999999999</v>
      </c>
      <c r="E425" s="3" t="s">
        <v>6009</v>
      </c>
      <c r="F425" s="3" t="str">
        <f t="shared" si="54"/>
        <v>09:56</v>
      </c>
      <c r="H425" s="15"/>
      <c r="I425" s="15"/>
      <c r="M425" s="13">
        <v>4.9305555555555554E-2</v>
      </c>
      <c r="N425" s="15">
        <v>1.3812500000000001</v>
      </c>
      <c r="O425" s="15">
        <v>2</v>
      </c>
      <c r="P425" s="3" t="s">
        <v>6010</v>
      </c>
      <c r="Q425" s="3" t="str">
        <f t="shared" si="55"/>
        <v>09.57</v>
      </c>
      <c r="AF425" s="15">
        <f t="shared" si="56"/>
        <v>1.1085328993055557</v>
      </c>
      <c r="AK425" s="15">
        <f t="shared" si="57"/>
        <v>1.1105250000000002</v>
      </c>
      <c r="AT425" s="3" t="s">
        <v>5095</v>
      </c>
      <c r="AY425" s="3" t="s">
        <v>5476</v>
      </c>
    </row>
    <row r="426" spans="1:51" x14ac:dyDescent="0.2">
      <c r="A426" s="9">
        <v>5.2083333333333336E-2</v>
      </c>
      <c r="B426" s="13">
        <f t="shared" si="53"/>
        <v>2.6793958333333336E-2</v>
      </c>
      <c r="C426" s="15">
        <v>1.3784722222222223</v>
      </c>
      <c r="D426" s="15">
        <v>2.0874999999999999</v>
      </c>
      <c r="E426" s="3" t="s">
        <v>6011</v>
      </c>
      <c r="F426" s="3" t="str">
        <f t="shared" si="54"/>
        <v>09:56</v>
      </c>
      <c r="H426" s="15"/>
      <c r="I426" s="15"/>
      <c r="M426" s="13">
        <v>5.5555555555555552E-2</v>
      </c>
      <c r="N426" s="15">
        <v>1.3812500000000001</v>
      </c>
      <c r="O426" s="15">
        <v>1.9638888888888888</v>
      </c>
      <c r="P426" s="3" t="s">
        <v>6012</v>
      </c>
      <c r="Q426" s="3" t="str">
        <f t="shared" si="55"/>
        <v>09.57</v>
      </c>
      <c r="AF426" s="15">
        <f t="shared" si="56"/>
        <v>1.1085328993055557</v>
      </c>
      <c r="AK426" s="15">
        <f t="shared" si="57"/>
        <v>1.1104252430555557</v>
      </c>
      <c r="AT426" s="3" t="s">
        <v>5660</v>
      </c>
      <c r="AY426" s="3" t="s">
        <v>5375</v>
      </c>
    </row>
    <row r="427" spans="1:51" x14ac:dyDescent="0.2">
      <c r="A427" s="9">
        <v>4.6527777777777779E-2</v>
      </c>
      <c r="B427" s="13">
        <f t="shared" si="53"/>
        <v>2.3935936111111111E-2</v>
      </c>
      <c r="C427" s="15">
        <v>1.3784722222222223</v>
      </c>
      <c r="D427" s="15">
        <v>2.0874999999999999</v>
      </c>
      <c r="E427" s="3" t="s">
        <v>6013</v>
      </c>
      <c r="F427" s="3" t="str">
        <f t="shared" si="54"/>
        <v>09:56</v>
      </c>
      <c r="H427" s="15"/>
      <c r="I427" s="15"/>
      <c r="M427" s="13">
        <v>6.458333333333334E-2</v>
      </c>
      <c r="N427" s="15">
        <v>1.3812500000000001</v>
      </c>
      <c r="O427" s="15">
        <v>1.9624999999999999</v>
      </c>
      <c r="P427" s="3" t="s">
        <v>6014</v>
      </c>
      <c r="Q427" s="3" t="str">
        <f t="shared" si="55"/>
        <v>09.57</v>
      </c>
      <c r="AF427" s="15">
        <f t="shared" si="56"/>
        <v>1.1085328993055557</v>
      </c>
      <c r="AK427" s="15">
        <f t="shared" si="57"/>
        <v>1.1104214062500002</v>
      </c>
      <c r="AT427" s="3" t="s">
        <v>5654</v>
      </c>
      <c r="AY427" s="3" t="s">
        <v>5454</v>
      </c>
    </row>
    <row r="428" spans="1:51" x14ac:dyDescent="0.2">
      <c r="A428" s="9">
        <v>4.6527777777777779E-2</v>
      </c>
      <c r="B428" s="13">
        <f t="shared" si="53"/>
        <v>2.3935936111111111E-2</v>
      </c>
      <c r="C428" s="15">
        <v>1.3784722222222223</v>
      </c>
      <c r="D428" s="15">
        <v>2.0881944444444445</v>
      </c>
      <c r="E428" s="3" t="s">
        <v>6015</v>
      </c>
      <c r="F428" s="3" t="str">
        <f t="shared" si="54"/>
        <v>09:56</v>
      </c>
      <c r="H428" s="15"/>
      <c r="I428" s="15"/>
      <c r="M428" s="13">
        <v>6.3888888888888884E-2</v>
      </c>
      <c r="N428" s="15">
        <v>1.3812500000000001</v>
      </c>
      <c r="O428" s="15">
        <v>1.961111111111111</v>
      </c>
      <c r="P428" s="3" t="s">
        <v>6016</v>
      </c>
      <c r="Q428" s="3" t="str">
        <f t="shared" si="55"/>
        <v>09.57</v>
      </c>
      <c r="AF428" s="15">
        <f t="shared" si="56"/>
        <v>1.1085348138503088</v>
      </c>
      <c r="AK428" s="15">
        <f t="shared" si="57"/>
        <v>1.1104175694444447</v>
      </c>
      <c r="AT428" s="3" t="s">
        <v>5654</v>
      </c>
      <c r="AY428" s="3" t="s">
        <v>5244</v>
      </c>
    </row>
    <row r="429" spans="1:51" x14ac:dyDescent="0.2">
      <c r="A429" s="3">
        <v>6.458333333333334E-2</v>
      </c>
      <c r="B429" s="13">
        <f t="shared" si="53"/>
        <v>3.322450833333334E-2</v>
      </c>
      <c r="C429" s="15">
        <v>1.3784722222222223</v>
      </c>
      <c r="D429" s="15">
        <v>2.0881944444444445</v>
      </c>
      <c r="E429" s="3" t="s">
        <v>6017</v>
      </c>
      <c r="F429" s="3" t="str">
        <f t="shared" si="54"/>
        <v>09:56</v>
      </c>
      <c r="H429" s="15"/>
      <c r="I429" s="15"/>
      <c r="M429" s="13">
        <v>6.0416666666666667E-2</v>
      </c>
      <c r="N429" s="15">
        <v>1.3812500000000001</v>
      </c>
      <c r="O429" s="15">
        <v>1.9604166666666667</v>
      </c>
      <c r="P429" s="3" t="s">
        <v>6018</v>
      </c>
      <c r="Q429" s="3" t="str">
        <f t="shared" si="55"/>
        <v>09.57</v>
      </c>
      <c r="AF429" s="15">
        <f t="shared" si="56"/>
        <v>1.1085348138503088</v>
      </c>
      <c r="AK429" s="15">
        <f t="shared" si="57"/>
        <v>1.110415651041667</v>
      </c>
      <c r="AT429" s="3" t="s">
        <v>5406</v>
      </c>
      <c r="AY429" s="3" t="s">
        <v>5218</v>
      </c>
    </row>
    <row r="430" spans="1:51" x14ac:dyDescent="0.2">
      <c r="A430" s="3">
        <v>6.458333333333334E-2</v>
      </c>
      <c r="B430" s="13">
        <f t="shared" si="53"/>
        <v>3.322450833333334E-2</v>
      </c>
      <c r="C430" s="15">
        <v>1.3784722222222223</v>
      </c>
      <c r="D430" s="15">
        <v>2.088888888888889</v>
      </c>
      <c r="E430" s="3" t="s">
        <v>6019</v>
      </c>
      <c r="F430" s="3" t="str">
        <f t="shared" si="54"/>
        <v>09:56</v>
      </c>
      <c r="H430" s="15"/>
      <c r="I430" s="15"/>
      <c r="M430" s="13">
        <v>5.6250000000000001E-2</v>
      </c>
      <c r="N430" s="15">
        <v>1.3812500000000001</v>
      </c>
      <c r="O430" s="15">
        <v>1.9597222222222221</v>
      </c>
      <c r="P430" s="3" t="s">
        <v>6020</v>
      </c>
      <c r="Q430" s="3" t="str">
        <f t="shared" si="55"/>
        <v>09.57</v>
      </c>
      <c r="AF430" s="15">
        <f t="shared" si="56"/>
        <v>1.1085367283950618</v>
      </c>
      <c r="AK430" s="15">
        <f t="shared" si="57"/>
        <v>1.110413732638889</v>
      </c>
      <c r="AT430" s="3" t="s">
        <v>5406</v>
      </c>
      <c r="AY430" s="3" t="s">
        <v>5240</v>
      </c>
    </row>
    <row r="431" spans="1:51" x14ac:dyDescent="0.2">
      <c r="A431" s="3">
        <v>6.1805555555555558E-2</v>
      </c>
      <c r="B431" s="13">
        <f t="shared" si="53"/>
        <v>3.1795497222222226E-2</v>
      </c>
      <c r="C431" s="15">
        <v>1.3784722222222223</v>
      </c>
      <c r="D431" s="15">
        <v>2.0895833333333331</v>
      </c>
      <c r="E431" s="3" t="s">
        <v>6021</v>
      </c>
      <c r="F431" s="3" t="str">
        <f t="shared" si="54"/>
        <v>09:56</v>
      </c>
      <c r="H431" s="15"/>
      <c r="I431" s="15"/>
      <c r="M431" s="13">
        <v>4.9305555555555554E-2</v>
      </c>
      <c r="N431" s="15">
        <v>1.3812500000000001</v>
      </c>
      <c r="O431" s="15">
        <v>1.9597222222222221</v>
      </c>
      <c r="P431" s="3" t="s">
        <v>6022</v>
      </c>
      <c r="Q431" s="3" t="str">
        <f t="shared" si="55"/>
        <v>09.57</v>
      </c>
      <c r="AF431" s="15">
        <f t="shared" si="56"/>
        <v>1.108538642939815</v>
      </c>
      <c r="AK431" s="15">
        <f t="shared" si="57"/>
        <v>1.110413732638889</v>
      </c>
      <c r="AT431" s="3" t="s">
        <v>5200</v>
      </c>
      <c r="AY431" s="3" t="s">
        <v>5335</v>
      </c>
    </row>
    <row r="432" spans="1:51" x14ac:dyDescent="0.2">
      <c r="A432" s="9">
        <v>4.5138888888888888E-2</v>
      </c>
      <c r="B432" s="13">
        <f t="shared" si="53"/>
        <v>2.3221430555555554E-2</v>
      </c>
      <c r="C432" s="15">
        <v>1.3784722222222223</v>
      </c>
      <c r="D432" s="15">
        <v>2.125</v>
      </c>
      <c r="E432" s="3" t="s">
        <v>6023</v>
      </c>
      <c r="F432" s="3" t="str">
        <f t="shared" si="54"/>
        <v>09:56</v>
      </c>
      <c r="H432" s="15"/>
      <c r="I432" s="15"/>
      <c r="M432" s="13">
        <v>4.3749999999999997E-2</v>
      </c>
      <c r="N432" s="15">
        <v>1.3812500000000001</v>
      </c>
      <c r="O432" s="15">
        <v>1.9597222222222221</v>
      </c>
      <c r="P432" s="3" t="s">
        <v>6024</v>
      </c>
      <c r="Q432" s="3" t="str">
        <f t="shared" si="55"/>
        <v>09.57</v>
      </c>
      <c r="AF432" s="15">
        <f t="shared" si="56"/>
        <v>1.1086362847222222</v>
      </c>
      <c r="AK432" s="15">
        <f t="shared" si="57"/>
        <v>1.110413732638889</v>
      </c>
      <c r="AT432" s="3" t="s">
        <v>6025</v>
      </c>
      <c r="AY432" s="3" t="s">
        <v>5188</v>
      </c>
    </row>
    <row r="433" spans="1:51" x14ac:dyDescent="0.2">
      <c r="A433" s="9">
        <v>4.791666666666667E-2</v>
      </c>
      <c r="B433" s="13">
        <f t="shared" si="53"/>
        <v>2.4650441666666668E-2</v>
      </c>
      <c r="C433" s="15">
        <v>1.3784722222222223</v>
      </c>
      <c r="D433" s="15">
        <v>2.125</v>
      </c>
      <c r="E433" s="3" t="s">
        <v>6026</v>
      </c>
      <c r="F433" s="3" t="str">
        <f t="shared" si="54"/>
        <v>09:56</v>
      </c>
      <c r="G433" s="9"/>
      <c r="H433" s="15"/>
      <c r="I433" s="15"/>
      <c r="M433" s="13">
        <v>4.027777777777778E-2</v>
      </c>
      <c r="N433" s="15">
        <v>1.3812500000000001</v>
      </c>
      <c r="O433" s="15">
        <v>1.9597222222222221</v>
      </c>
      <c r="P433" s="3" t="s">
        <v>6027</v>
      </c>
      <c r="Q433" s="3" t="str">
        <f t="shared" si="55"/>
        <v>09.57</v>
      </c>
      <c r="AF433" s="15">
        <f t="shared" si="56"/>
        <v>1.1086362847222222</v>
      </c>
      <c r="AK433" s="15">
        <f t="shared" si="57"/>
        <v>1.110413732638889</v>
      </c>
      <c r="AT433" s="3" t="s">
        <v>5334</v>
      </c>
      <c r="AY433" s="3" t="s">
        <v>6028</v>
      </c>
    </row>
    <row r="434" spans="1:51" x14ac:dyDescent="0.2">
      <c r="A434" s="9">
        <v>4.5138888888888888E-2</v>
      </c>
      <c r="B434" s="13">
        <f t="shared" si="53"/>
        <v>2.3221430555555554E-2</v>
      </c>
      <c r="C434" s="15">
        <v>1.3784722222222223</v>
      </c>
      <c r="D434" s="15">
        <v>2.0895833333333331</v>
      </c>
      <c r="E434" s="3" t="s">
        <v>6029</v>
      </c>
      <c r="F434" s="3" t="str">
        <f t="shared" si="54"/>
        <v>09:56</v>
      </c>
      <c r="G434" s="9"/>
      <c r="H434" s="15"/>
      <c r="I434" s="15"/>
      <c r="M434" s="13">
        <v>3.888888888888889E-2</v>
      </c>
      <c r="N434" s="15">
        <v>1.3812500000000001</v>
      </c>
      <c r="O434" s="15">
        <v>1.9590277777777778</v>
      </c>
      <c r="P434" s="3" t="s">
        <v>6030</v>
      </c>
      <c r="Q434" s="3" t="str">
        <f t="shared" si="55"/>
        <v>09.57</v>
      </c>
      <c r="AF434" s="15">
        <f t="shared" si="56"/>
        <v>1.108538642939815</v>
      </c>
      <c r="AK434" s="15">
        <f t="shared" si="57"/>
        <v>1.1104118142361112</v>
      </c>
      <c r="AT434" s="3" t="s">
        <v>5151</v>
      </c>
      <c r="AY434" s="3" t="s">
        <v>4969</v>
      </c>
    </row>
    <row r="435" spans="1:51" x14ac:dyDescent="0.2">
      <c r="A435" s="3">
        <v>6.8750000000000006E-2</v>
      </c>
      <c r="B435" s="13">
        <f t="shared" si="53"/>
        <v>3.5368025000000004E-2</v>
      </c>
      <c r="C435" s="15">
        <v>1.3784722222222223</v>
      </c>
      <c r="D435" s="15">
        <v>2.0895833333333331</v>
      </c>
      <c r="E435" s="3" t="s">
        <v>6031</v>
      </c>
      <c r="F435" s="3" t="str">
        <f t="shared" si="54"/>
        <v>09:56</v>
      </c>
      <c r="H435" s="15"/>
      <c r="I435" s="15"/>
      <c r="M435" s="13">
        <v>4.3749999999999997E-2</v>
      </c>
      <c r="N435" s="15">
        <v>1.3812500000000001</v>
      </c>
      <c r="O435" s="15">
        <v>1.9583333333333333</v>
      </c>
      <c r="P435" s="3" t="s">
        <v>6032</v>
      </c>
      <c r="Q435" s="3" t="str">
        <f t="shared" si="55"/>
        <v>09.57</v>
      </c>
      <c r="AF435" s="15">
        <f t="shared" si="56"/>
        <v>1.108538642939815</v>
      </c>
      <c r="AK435" s="15">
        <f t="shared" si="57"/>
        <v>1.1104098958333335</v>
      </c>
      <c r="AT435" s="3" t="s">
        <v>5371</v>
      </c>
      <c r="AY435" s="3" t="s">
        <v>5181</v>
      </c>
    </row>
    <row r="436" spans="1:51" x14ac:dyDescent="0.2">
      <c r="A436" s="9">
        <v>5.8333333333333334E-2</v>
      </c>
      <c r="B436" s="13">
        <f t="shared" si="53"/>
        <v>3.0009233333333333E-2</v>
      </c>
      <c r="C436" s="15">
        <v>1.3784722222222223</v>
      </c>
      <c r="D436" s="15">
        <v>2.0895833333333331</v>
      </c>
      <c r="E436" s="3" t="s">
        <v>6033</v>
      </c>
      <c r="F436" s="3" t="str">
        <f t="shared" si="54"/>
        <v>09:57</v>
      </c>
      <c r="H436" s="15"/>
      <c r="I436" s="15"/>
      <c r="M436" s="13">
        <v>4.7222222222222221E-2</v>
      </c>
      <c r="N436" s="15">
        <v>1.3812500000000001</v>
      </c>
      <c r="O436" s="15">
        <v>1.9222222222222223</v>
      </c>
      <c r="P436" s="3" t="s">
        <v>6034</v>
      </c>
      <c r="Q436" s="3" t="str">
        <f t="shared" si="55"/>
        <v>09.57</v>
      </c>
      <c r="AF436" s="15">
        <f t="shared" si="56"/>
        <v>1.108538642939815</v>
      </c>
      <c r="AK436" s="15">
        <f t="shared" si="57"/>
        <v>1.1103101388888892</v>
      </c>
      <c r="AT436" s="3" t="s">
        <v>5533</v>
      </c>
      <c r="AY436" s="3" t="s">
        <v>6035</v>
      </c>
    </row>
    <row r="437" spans="1:51" x14ac:dyDescent="0.2">
      <c r="A437" s="9">
        <v>5.6944444444444443E-2</v>
      </c>
      <c r="B437" s="13">
        <f t="shared" si="53"/>
        <v>2.9294727777777779E-2</v>
      </c>
      <c r="C437" s="15">
        <v>1.3784722222222223</v>
      </c>
      <c r="D437" s="15">
        <v>2.0895833333333331</v>
      </c>
      <c r="E437" s="3" t="s">
        <v>6036</v>
      </c>
      <c r="F437" s="3" t="str">
        <f t="shared" si="54"/>
        <v>09:57</v>
      </c>
      <c r="H437" s="15"/>
      <c r="I437" s="15"/>
      <c r="M437" s="13">
        <v>4.4444444444444446E-2</v>
      </c>
      <c r="N437" s="15">
        <v>1.3812500000000001</v>
      </c>
      <c r="O437" s="15">
        <v>1.9215277777777777</v>
      </c>
      <c r="P437" s="3" t="s">
        <v>6037</v>
      </c>
      <c r="Q437" s="3" t="str">
        <f t="shared" si="55"/>
        <v>09.57</v>
      </c>
      <c r="AF437" s="15">
        <f t="shared" si="56"/>
        <v>1.108538642939815</v>
      </c>
      <c r="AK437" s="15">
        <f t="shared" si="57"/>
        <v>1.1103082204861112</v>
      </c>
      <c r="AT437" s="3" t="s">
        <v>5158</v>
      </c>
      <c r="AY437" s="3" t="s">
        <v>5237</v>
      </c>
    </row>
    <row r="438" spans="1:51" x14ac:dyDescent="0.2">
      <c r="A438" s="9">
        <v>6.3888888888888884E-2</v>
      </c>
      <c r="B438" s="13">
        <f t="shared" si="53"/>
        <v>3.2867255555555551E-2</v>
      </c>
      <c r="C438" s="15">
        <v>1.3784722222222223</v>
      </c>
      <c r="D438" s="15">
        <v>2.0895833333333331</v>
      </c>
      <c r="E438" s="3" t="s">
        <v>6038</v>
      </c>
      <c r="F438" s="3" t="str">
        <f t="shared" si="54"/>
        <v>09:57</v>
      </c>
      <c r="G438" s="9"/>
      <c r="H438" s="15"/>
      <c r="I438" s="15"/>
      <c r="M438" s="13">
        <v>4.0972222222222222E-2</v>
      </c>
      <c r="N438" s="15">
        <v>1.3812500000000001</v>
      </c>
      <c r="O438" s="15">
        <v>1.9208333333333334</v>
      </c>
      <c r="P438" s="3" t="s">
        <v>6039</v>
      </c>
      <c r="Q438" s="3" t="str">
        <f t="shared" si="55"/>
        <v>09.57</v>
      </c>
      <c r="AF438" s="15">
        <f t="shared" si="56"/>
        <v>1.108538642939815</v>
      </c>
      <c r="AK438" s="15">
        <f t="shared" si="57"/>
        <v>1.1103063020833335</v>
      </c>
      <c r="AT438" s="3" t="s">
        <v>5406</v>
      </c>
      <c r="AY438" s="3" t="s">
        <v>6040</v>
      </c>
    </row>
    <row r="439" spans="1:51" x14ac:dyDescent="0.2">
      <c r="A439" s="9">
        <v>5.6944444444444443E-2</v>
      </c>
      <c r="B439" s="13">
        <f t="shared" si="53"/>
        <v>2.9294727777777779E-2</v>
      </c>
      <c r="C439" s="15">
        <v>1.3784722222222223</v>
      </c>
      <c r="D439" s="15">
        <v>2.088888888888889</v>
      </c>
      <c r="E439" s="3" t="s">
        <v>6041</v>
      </c>
      <c r="F439" s="3" t="str">
        <f t="shared" si="54"/>
        <v>09:57</v>
      </c>
      <c r="G439" s="9"/>
      <c r="H439" s="15"/>
      <c r="I439" s="15"/>
      <c r="M439" s="13">
        <v>4.027777777777778E-2</v>
      </c>
      <c r="N439" s="15">
        <v>1.3812500000000001</v>
      </c>
      <c r="O439" s="15">
        <v>1.9201388888888888</v>
      </c>
      <c r="P439" s="3" t="s">
        <v>6042</v>
      </c>
      <c r="Q439" s="3" t="str">
        <f t="shared" si="55"/>
        <v>09.57</v>
      </c>
      <c r="AF439" s="15">
        <f t="shared" si="56"/>
        <v>1.1085367283950618</v>
      </c>
      <c r="AK439" s="15">
        <f t="shared" si="57"/>
        <v>1.1103043836805557</v>
      </c>
      <c r="AT439" s="3" t="s">
        <v>5158</v>
      </c>
      <c r="AY439" s="3" t="s">
        <v>6043</v>
      </c>
    </row>
    <row r="440" spans="1:51" x14ac:dyDescent="0.2">
      <c r="A440" s="9">
        <v>5.2083333333333336E-2</v>
      </c>
      <c r="B440" s="13">
        <f t="shared" si="53"/>
        <v>2.6793958333333336E-2</v>
      </c>
      <c r="C440" s="15">
        <v>1.3784722222222223</v>
      </c>
      <c r="D440" s="15">
        <v>2.088888888888889</v>
      </c>
      <c r="E440" s="3" t="s">
        <v>6044</v>
      </c>
      <c r="F440" s="3" t="str">
        <f t="shared" si="54"/>
        <v>09:57</v>
      </c>
      <c r="G440" s="9"/>
      <c r="H440" s="15"/>
      <c r="I440" s="15"/>
      <c r="M440" s="13">
        <v>3.7499999999999999E-2</v>
      </c>
      <c r="N440" s="15">
        <v>1.3812500000000001</v>
      </c>
      <c r="O440" s="15">
        <v>1.9201388888888888</v>
      </c>
      <c r="P440" s="3" t="s">
        <v>6045</v>
      </c>
      <c r="Q440" s="3" t="str">
        <f t="shared" si="55"/>
        <v>09.57</v>
      </c>
      <c r="AF440" s="15">
        <f t="shared" si="56"/>
        <v>1.1085367283950618</v>
      </c>
      <c r="AK440" s="15">
        <f t="shared" si="57"/>
        <v>1.1103043836805557</v>
      </c>
      <c r="AT440" s="3" t="s">
        <v>5660</v>
      </c>
      <c r="AY440" s="3" t="s">
        <v>6046</v>
      </c>
    </row>
    <row r="441" spans="1:51" x14ac:dyDescent="0.2">
      <c r="A441" s="9">
        <v>4.5138888888888888E-2</v>
      </c>
      <c r="B441" s="13">
        <f t="shared" si="53"/>
        <v>2.3221430555555554E-2</v>
      </c>
      <c r="C441" s="15">
        <v>1.3784722222222223</v>
      </c>
      <c r="D441" s="15">
        <v>2.088888888888889</v>
      </c>
      <c r="E441" s="3" t="s">
        <v>6047</v>
      </c>
      <c r="F441" s="3" t="str">
        <f t="shared" si="54"/>
        <v>09:57</v>
      </c>
      <c r="G441" s="9"/>
      <c r="H441" s="15"/>
      <c r="I441" s="15"/>
      <c r="M441" s="13">
        <v>2.9861111111111113E-2</v>
      </c>
      <c r="N441" s="15">
        <v>1.3812500000000001</v>
      </c>
      <c r="O441" s="15">
        <v>1.9201388888888888</v>
      </c>
      <c r="P441" s="3" t="s">
        <v>6048</v>
      </c>
      <c r="Q441" s="3" t="str">
        <f t="shared" si="55"/>
        <v>09.57</v>
      </c>
      <c r="AF441" s="15">
        <f t="shared" si="56"/>
        <v>1.1085367283950618</v>
      </c>
      <c r="AK441" s="15">
        <f t="shared" si="57"/>
        <v>1.1103043836805557</v>
      </c>
      <c r="AT441" s="3" t="s">
        <v>5151</v>
      </c>
      <c r="AY441" s="3" t="s">
        <v>5734</v>
      </c>
    </row>
    <row r="442" spans="1:51" x14ac:dyDescent="0.2">
      <c r="A442" s="9">
        <v>4.2361111111111113E-2</v>
      </c>
      <c r="B442" s="13">
        <f t="shared" si="53"/>
        <v>2.1792419444444447E-2</v>
      </c>
      <c r="C442" s="15">
        <v>1.3784722222222223</v>
      </c>
      <c r="D442" s="15">
        <v>2.088888888888889</v>
      </c>
      <c r="E442" s="3" t="s">
        <v>6049</v>
      </c>
      <c r="F442" s="3" t="str">
        <f t="shared" si="54"/>
        <v>09:57</v>
      </c>
      <c r="G442" s="9"/>
      <c r="H442" s="15"/>
      <c r="I442" s="15"/>
      <c r="M442" s="13">
        <v>3.7499999999999999E-2</v>
      </c>
      <c r="N442" s="15">
        <v>1.3812500000000001</v>
      </c>
      <c r="O442" s="15">
        <v>1.9201388888888888</v>
      </c>
      <c r="P442" s="3" t="s">
        <v>6050</v>
      </c>
      <c r="Q442" s="3" t="str">
        <f t="shared" si="55"/>
        <v>09.57</v>
      </c>
      <c r="AF442" s="15">
        <f t="shared" si="56"/>
        <v>1.1085367283950618</v>
      </c>
      <c r="AK442" s="15">
        <f t="shared" si="57"/>
        <v>1.1103043836805557</v>
      </c>
      <c r="AT442" s="3" t="s">
        <v>5916</v>
      </c>
      <c r="AY442" s="3" t="s">
        <v>6046</v>
      </c>
    </row>
    <row r="443" spans="1:51" x14ac:dyDescent="0.2">
      <c r="A443" s="9">
        <v>4.791666666666667E-2</v>
      </c>
      <c r="B443" s="13">
        <f t="shared" si="53"/>
        <v>2.4650441666666668E-2</v>
      </c>
      <c r="C443" s="15">
        <v>1.3784722222222223</v>
      </c>
      <c r="D443" s="15">
        <v>2.0881944444444445</v>
      </c>
      <c r="E443" s="3" t="s">
        <v>6051</v>
      </c>
      <c r="F443" s="3" t="str">
        <f t="shared" si="54"/>
        <v>09:57</v>
      </c>
      <c r="G443" s="9"/>
      <c r="H443" s="15"/>
      <c r="I443" s="15"/>
      <c r="M443" s="13">
        <v>3.888888888888889E-2</v>
      </c>
      <c r="N443" s="15">
        <v>1.3812500000000001</v>
      </c>
      <c r="O443" s="15">
        <v>1.9208333333333334</v>
      </c>
      <c r="P443" s="3" t="s">
        <v>6052</v>
      </c>
      <c r="Q443" s="3" t="str">
        <f t="shared" si="55"/>
        <v>09.57</v>
      </c>
      <c r="AF443" s="15">
        <f t="shared" si="56"/>
        <v>1.1085348138503088</v>
      </c>
      <c r="AK443" s="15">
        <f t="shared" si="57"/>
        <v>1.1103063020833335</v>
      </c>
      <c r="AT443" s="3" t="s">
        <v>6053</v>
      </c>
      <c r="AY443" s="3" t="s">
        <v>6054</v>
      </c>
    </row>
    <row r="444" spans="1:51" x14ac:dyDescent="0.2">
      <c r="A444" s="9">
        <v>4.791666666666667E-2</v>
      </c>
      <c r="B444" s="13">
        <f t="shared" si="53"/>
        <v>2.4650441666666668E-2</v>
      </c>
      <c r="C444" s="15">
        <v>1.3784722222222223</v>
      </c>
      <c r="D444" s="15">
        <v>2.0881944444444445</v>
      </c>
      <c r="E444" s="3" t="s">
        <v>6055</v>
      </c>
      <c r="F444" s="3" t="str">
        <f t="shared" si="54"/>
        <v>09:57</v>
      </c>
      <c r="G444" s="9"/>
      <c r="H444" s="15"/>
      <c r="I444" s="15"/>
      <c r="M444" s="13">
        <v>3.8194444444444448E-2</v>
      </c>
      <c r="N444" s="15">
        <v>1.3805555555555555</v>
      </c>
      <c r="O444" s="15">
        <v>1.9208333333333334</v>
      </c>
      <c r="P444" s="3" t="s">
        <v>6056</v>
      </c>
      <c r="Q444" s="3" t="str">
        <f t="shared" si="55"/>
        <v>09.57</v>
      </c>
      <c r="AF444" s="15">
        <f t="shared" si="56"/>
        <v>1.1085348138503088</v>
      </c>
      <c r="AK444" s="15">
        <f t="shared" si="57"/>
        <v>1.1097480787037037</v>
      </c>
      <c r="AT444" s="3" t="s">
        <v>6053</v>
      </c>
      <c r="AY444" s="3" t="s">
        <v>5951</v>
      </c>
    </row>
    <row r="445" spans="1:51" x14ac:dyDescent="0.2">
      <c r="A445" s="9">
        <v>4.5138888888888888E-2</v>
      </c>
      <c r="B445" s="13">
        <f t="shared" si="53"/>
        <v>2.3221430555555554E-2</v>
      </c>
      <c r="C445" s="15">
        <v>1.3784722222222223</v>
      </c>
      <c r="D445" s="15">
        <v>2.0881944444444445</v>
      </c>
      <c r="E445" s="3" t="s">
        <v>6057</v>
      </c>
      <c r="F445" s="3" t="str">
        <f t="shared" si="54"/>
        <v>09:57</v>
      </c>
      <c r="G445" s="9"/>
      <c r="H445" s="15"/>
      <c r="I445" s="15"/>
      <c r="M445" s="13">
        <v>4.027777777777778E-2</v>
      </c>
      <c r="N445" s="15">
        <v>1.3805555555555555</v>
      </c>
      <c r="O445" s="15">
        <v>1.9208333333333334</v>
      </c>
      <c r="P445" s="3" t="s">
        <v>6058</v>
      </c>
      <c r="Q445" s="3" t="str">
        <f t="shared" si="55"/>
        <v>09.57</v>
      </c>
      <c r="AF445" s="15">
        <f t="shared" si="56"/>
        <v>1.1085348138503088</v>
      </c>
      <c r="AK445" s="15">
        <f t="shared" si="57"/>
        <v>1.1097480787037037</v>
      </c>
      <c r="AT445" s="3" t="s">
        <v>5151</v>
      </c>
      <c r="AY445" s="3" t="s">
        <v>4932</v>
      </c>
    </row>
    <row r="446" spans="1:51" x14ac:dyDescent="0.2">
      <c r="A446" s="9">
        <v>4.5138888888888888E-2</v>
      </c>
      <c r="B446" s="13">
        <f t="shared" si="53"/>
        <v>2.3221430555555554E-2</v>
      </c>
      <c r="C446" s="15">
        <v>1.3784722222222223</v>
      </c>
      <c r="D446" s="15">
        <v>2.0881944444444445</v>
      </c>
      <c r="E446" s="3" t="s">
        <v>6059</v>
      </c>
      <c r="F446" s="3" t="str">
        <f t="shared" si="54"/>
        <v>09:57</v>
      </c>
      <c r="G446" s="9"/>
      <c r="H446" s="15"/>
      <c r="I446" s="15"/>
      <c r="M446" s="13">
        <v>3.2638888888888891E-2</v>
      </c>
      <c r="N446" s="15">
        <v>1.3805555555555555</v>
      </c>
      <c r="O446" s="15">
        <v>1.9215277777777777</v>
      </c>
      <c r="P446" s="3" t="s">
        <v>6060</v>
      </c>
      <c r="Q446" s="3" t="str">
        <f t="shared" si="55"/>
        <v>09.57</v>
      </c>
      <c r="AF446" s="15">
        <f t="shared" si="56"/>
        <v>1.1085348138503088</v>
      </c>
      <c r="AK446" s="15">
        <f t="shared" si="57"/>
        <v>1.1097499961419754</v>
      </c>
      <c r="AT446" s="3" t="s">
        <v>5151</v>
      </c>
      <c r="AY446" s="3" t="s">
        <v>5350</v>
      </c>
    </row>
    <row r="447" spans="1:51" x14ac:dyDescent="0.2">
      <c r="A447" s="9">
        <v>4.6527777777777779E-2</v>
      </c>
      <c r="B447" s="13">
        <f t="shared" si="53"/>
        <v>2.3935936111111111E-2</v>
      </c>
      <c r="C447" s="15">
        <v>1.3784722222222223</v>
      </c>
      <c r="D447" s="15">
        <v>2.0881944444444445</v>
      </c>
      <c r="E447" s="3" t="s">
        <v>6061</v>
      </c>
      <c r="F447" s="3" t="str">
        <f t="shared" si="54"/>
        <v>09:57</v>
      </c>
      <c r="G447" s="9"/>
      <c r="H447" s="15"/>
      <c r="I447" s="15"/>
      <c r="M447" s="13">
        <v>2.9861111111111113E-2</v>
      </c>
      <c r="N447" s="15">
        <v>1.3805555555555555</v>
      </c>
      <c r="O447" s="15">
        <v>1.9222222222222223</v>
      </c>
      <c r="P447" s="3" t="s">
        <v>6062</v>
      </c>
      <c r="Q447" s="3" t="str">
        <f t="shared" si="55"/>
        <v>09.57</v>
      </c>
      <c r="AF447" s="15">
        <f t="shared" si="56"/>
        <v>1.1085348138503088</v>
      </c>
      <c r="AK447" s="15">
        <f t="shared" si="57"/>
        <v>1.1097519135802469</v>
      </c>
      <c r="AT447" s="3" t="s">
        <v>5654</v>
      </c>
      <c r="AY447" s="3" t="s">
        <v>5600</v>
      </c>
    </row>
    <row r="448" spans="1:51" x14ac:dyDescent="0.2">
      <c r="A448" s="9">
        <v>4.791666666666667E-2</v>
      </c>
      <c r="B448" s="13">
        <f t="shared" si="53"/>
        <v>2.4650441666666668E-2</v>
      </c>
      <c r="C448" s="15">
        <v>1.3784722222222223</v>
      </c>
      <c r="D448" s="15">
        <v>2.0881944444444445</v>
      </c>
      <c r="E448" s="3" t="s">
        <v>6063</v>
      </c>
      <c r="F448" s="3" t="str">
        <f t="shared" si="54"/>
        <v>09:57</v>
      </c>
      <c r="G448" s="9"/>
      <c r="H448" s="15"/>
      <c r="I448" s="15"/>
      <c r="M448" s="13">
        <v>2.9861111111111113E-2</v>
      </c>
      <c r="N448" s="15">
        <v>1.3805555555555555</v>
      </c>
      <c r="O448" s="15">
        <v>1.9229166666666666</v>
      </c>
      <c r="P448" s="3" t="s">
        <v>6064</v>
      </c>
      <c r="Q448" s="3" t="str">
        <f t="shared" si="55"/>
        <v>09.57</v>
      </c>
      <c r="AF448" s="15">
        <f t="shared" si="56"/>
        <v>1.1085348138503088</v>
      </c>
      <c r="AK448" s="15">
        <f t="shared" si="57"/>
        <v>1.1097538310185187</v>
      </c>
      <c r="AT448" s="3" t="s">
        <v>6053</v>
      </c>
      <c r="AY448" s="3" t="s">
        <v>5600</v>
      </c>
    </row>
    <row r="449" spans="1:51" x14ac:dyDescent="0.2">
      <c r="A449" s="9">
        <v>5.0694444444444445E-2</v>
      </c>
      <c r="B449" s="13">
        <f t="shared" si="53"/>
        <v>2.6079452777777779E-2</v>
      </c>
      <c r="C449" s="15">
        <v>1.3784722222222223</v>
      </c>
      <c r="D449" s="15">
        <v>2.0881944444444445</v>
      </c>
      <c r="E449" s="3" t="s">
        <v>6065</v>
      </c>
      <c r="F449" s="3" t="str">
        <f t="shared" si="54"/>
        <v>09:57</v>
      </c>
      <c r="G449" s="9"/>
      <c r="H449" s="15"/>
      <c r="I449" s="15"/>
      <c r="M449" s="13">
        <v>3.4722222222222224E-2</v>
      </c>
      <c r="N449" s="15">
        <v>1.3805555555555555</v>
      </c>
      <c r="O449" s="15">
        <v>1.9583333333333333</v>
      </c>
      <c r="P449" s="3" t="s">
        <v>6066</v>
      </c>
      <c r="Q449" s="3" t="str">
        <f t="shared" si="55"/>
        <v>09.57</v>
      </c>
      <c r="AF449" s="15">
        <f t="shared" si="56"/>
        <v>1.1085348138503088</v>
      </c>
      <c r="AK449" s="15">
        <f t="shared" si="57"/>
        <v>1.1098516203703706</v>
      </c>
      <c r="AT449" s="3" t="s">
        <v>6067</v>
      </c>
      <c r="AY449" s="3" t="s">
        <v>5829</v>
      </c>
    </row>
    <row r="450" spans="1:51" x14ac:dyDescent="0.2">
      <c r="A450" s="9">
        <v>4.5138888888888888E-2</v>
      </c>
      <c r="B450" s="13">
        <f t="shared" si="53"/>
        <v>2.3221430555555554E-2</v>
      </c>
      <c r="C450" s="15">
        <v>1.3784722222222223</v>
      </c>
      <c r="D450" s="15">
        <v>2.088888888888889</v>
      </c>
      <c r="E450" s="3" t="s">
        <v>6068</v>
      </c>
      <c r="F450" s="3" t="str">
        <f t="shared" si="54"/>
        <v>09:57</v>
      </c>
      <c r="G450" s="9"/>
      <c r="H450" s="15"/>
      <c r="I450" s="15"/>
      <c r="M450" s="13">
        <v>3.3333333333333333E-2</v>
      </c>
      <c r="N450" s="15">
        <v>1.3805555555555555</v>
      </c>
      <c r="O450" s="15">
        <v>1.9597222222222221</v>
      </c>
      <c r="P450" s="3" t="s">
        <v>6069</v>
      </c>
      <c r="Q450" s="3" t="str">
        <f t="shared" si="55"/>
        <v>09.57</v>
      </c>
      <c r="AF450" s="15">
        <f t="shared" si="56"/>
        <v>1.1085367283950618</v>
      </c>
      <c r="AK450" s="15">
        <f t="shared" si="57"/>
        <v>1.1098554552469138</v>
      </c>
      <c r="AT450" s="3" t="s">
        <v>5151</v>
      </c>
      <c r="AY450" s="3" t="s">
        <v>5197</v>
      </c>
    </row>
    <row r="451" spans="1:51" x14ac:dyDescent="0.2">
      <c r="A451" s="9">
        <v>4.791666666666667E-2</v>
      </c>
      <c r="B451" s="13">
        <f t="shared" ref="B451:B514" si="58">A451*0.514444</f>
        <v>2.4650441666666668E-2</v>
      </c>
      <c r="C451" s="15">
        <v>1.3784722222222223</v>
      </c>
      <c r="D451" s="15">
        <v>2.088888888888889</v>
      </c>
      <c r="E451" s="3" t="s">
        <v>6070</v>
      </c>
      <c r="F451" s="3" t="str">
        <f t="shared" si="54"/>
        <v>09:57</v>
      </c>
      <c r="H451" s="15"/>
      <c r="I451" s="15"/>
      <c r="M451" s="13">
        <v>4.6527777777777779E-2</v>
      </c>
      <c r="N451" s="15">
        <v>1.3805555555555555</v>
      </c>
      <c r="O451" s="15">
        <v>1.961111111111111</v>
      </c>
      <c r="P451" s="3" t="s">
        <v>6071</v>
      </c>
      <c r="Q451" s="3" t="str">
        <f t="shared" si="55"/>
        <v>09.57</v>
      </c>
      <c r="AF451" s="15">
        <f t="shared" si="56"/>
        <v>1.1085367283950618</v>
      </c>
      <c r="AK451" s="15">
        <f t="shared" si="57"/>
        <v>1.109859290123457</v>
      </c>
      <c r="AT451" s="3" t="s">
        <v>6053</v>
      </c>
      <c r="AY451" s="3" t="s">
        <v>5251</v>
      </c>
    </row>
    <row r="452" spans="1:51" x14ac:dyDescent="0.2">
      <c r="A452" s="9">
        <v>4.6527777777777779E-2</v>
      </c>
      <c r="B452" s="13">
        <f t="shared" si="58"/>
        <v>2.3935936111111111E-2</v>
      </c>
      <c r="C452" s="15">
        <v>1.3784722222222223</v>
      </c>
      <c r="D452" s="15">
        <v>2.088888888888889</v>
      </c>
      <c r="E452" s="3" t="s">
        <v>6072</v>
      </c>
      <c r="F452" s="3" t="str">
        <f t="shared" ref="F452:F515" si="59">LEFT(E452,5)</f>
        <v>09:57</v>
      </c>
      <c r="H452" s="15"/>
      <c r="I452" s="15"/>
      <c r="M452" s="13">
        <v>6.6666666666666666E-2</v>
      </c>
      <c r="N452" s="15">
        <v>1.3805555555555555</v>
      </c>
      <c r="O452" s="15">
        <v>1.961111111111111</v>
      </c>
      <c r="P452" s="3" t="s">
        <v>6073</v>
      </c>
      <c r="Q452" s="3" t="str">
        <f t="shared" ref="Q452:Q515" si="60">LEFT(P452,5)</f>
        <v>09.57</v>
      </c>
      <c r="AF452" s="15">
        <f t="shared" ref="AF452:AF515" si="61">0.8*C452+(D452*C452)/500</f>
        <v>1.1085367283950618</v>
      </c>
      <c r="AK452" s="15">
        <f t="shared" ref="AK452:AK515" si="62">0.8*N452+(O452*N452)/500</f>
        <v>1.109859290123457</v>
      </c>
      <c r="AT452" s="3" t="s">
        <v>5106</v>
      </c>
      <c r="AY452" s="3" t="s">
        <v>5507</v>
      </c>
    </row>
    <row r="453" spans="1:51" x14ac:dyDescent="0.2">
      <c r="A453" s="9">
        <v>4.5138888888888888E-2</v>
      </c>
      <c r="B453" s="13">
        <f t="shared" si="58"/>
        <v>2.3221430555555554E-2</v>
      </c>
      <c r="C453" s="15">
        <v>1.3784722222222223</v>
      </c>
      <c r="D453" s="15">
        <v>2.0895833333333331</v>
      </c>
      <c r="E453" s="3" t="s">
        <v>6074</v>
      </c>
      <c r="F453" s="3" t="str">
        <f t="shared" si="59"/>
        <v>09:57</v>
      </c>
      <c r="G453" s="9"/>
      <c r="H453" s="15"/>
      <c r="I453" s="15"/>
      <c r="M453" s="13">
        <v>4.8611111111111112E-2</v>
      </c>
      <c r="N453" s="15">
        <v>1.3805555555555555</v>
      </c>
      <c r="O453" s="15">
        <v>1.9597222222222221</v>
      </c>
      <c r="P453" s="3" t="s">
        <v>6075</v>
      </c>
      <c r="Q453" s="3" t="str">
        <f t="shared" si="60"/>
        <v>09.57</v>
      </c>
      <c r="AF453" s="15">
        <f t="shared" si="61"/>
        <v>1.108538642939815</v>
      </c>
      <c r="AK453" s="15">
        <f t="shared" si="62"/>
        <v>1.1098554552469138</v>
      </c>
      <c r="AT453" s="3" t="s">
        <v>5151</v>
      </c>
      <c r="AY453" s="3" t="s">
        <v>2158</v>
      </c>
    </row>
    <row r="454" spans="1:51" x14ac:dyDescent="0.2">
      <c r="A454" s="9">
        <v>5.0694444444444445E-2</v>
      </c>
      <c r="B454" s="13">
        <f t="shared" si="58"/>
        <v>2.6079452777777779E-2</v>
      </c>
      <c r="C454" s="15">
        <v>1.3784722222222223</v>
      </c>
      <c r="D454" s="15">
        <v>2.0895833333333331</v>
      </c>
      <c r="E454" s="3" t="s">
        <v>6076</v>
      </c>
      <c r="F454" s="3" t="str">
        <f t="shared" si="59"/>
        <v>09:57</v>
      </c>
      <c r="G454" s="9"/>
      <c r="H454" s="15"/>
      <c r="I454" s="15"/>
      <c r="M454" s="13">
        <v>5.6944444444444443E-2</v>
      </c>
      <c r="N454" s="15">
        <v>1.3805555555555555</v>
      </c>
      <c r="O454" s="15">
        <v>1.9583333333333333</v>
      </c>
      <c r="P454" s="3" t="s">
        <v>6077</v>
      </c>
      <c r="Q454" s="3" t="str">
        <f t="shared" si="60"/>
        <v>09.57</v>
      </c>
      <c r="AF454" s="15">
        <f t="shared" si="61"/>
        <v>1.108538642939815</v>
      </c>
      <c r="AK454" s="15">
        <f t="shared" si="62"/>
        <v>1.1098516203703706</v>
      </c>
      <c r="AT454" s="3" t="s">
        <v>6078</v>
      </c>
      <c r="AY454" s="3" t="s">
        <v>5372</v>
      </c>
    </row>
    <row r="455" spans="1:51" x14ac:dyDescent="0.2">
      <c r="A455" s="9">
        <v>5.0694444444444445E-2</v>
      </c>
      <c r="B455" s="13">
        <f t="shared" si="58"/>
        <v>2.6079452777777779E-2</v>
      </c>
      <c r="C455" s="15">
        <v>1.3784722222222223</v>
      </c>
      <c r="D455" s="15">
        <v>2.0895833333333331</v>
      </c>
      <c r="E455" s="3" t="s">
        <v>6079</v>
      </c>
      <c r="F455" s="3" t="str">
        <f t="shared" si="59"/>
        <v>09:57</v>
      </c>
      <c r="G455" s="9"/>
      <c r="H455" s="15"/>
      <c r="I455" s="15"/>
      <c r="M455" s="13">
        <v>0.05</v>
      </c>
      <c r="N455" s="15">
        <v>1.3805555555555555</v>
      </c>
      <c r="O455" s="15">
        <v>1.9222222222222223</v>
      </c>
      <c r="P455" s="3" t="s">
        <v>6080</v>
      </c>
      <c r="Q455" s="3" t="str">
        <f t="shared" si="60"/>
        <v>09.57</v>
      </c>
      <c r="AF455" s="15">
        <f t="shared" si="61"/>
        <v>1.108538642939815</v>
      </c>
      <c r="AK455" s="15">
        <f t="shared" si="62"/>
        <v>1.1097519135802469</v>
      </c>
      <c r="AT455" s="3" t="s">
        <v>6078</v>
      </c>
      <c r="AY455" s="3" t="s">
        <v>5375</v>
      </c>
    </row>
    <row r="456" spans="1:51" x14ac:dyDescent="0.2">
      <c r="A456" s="9">
        <v>5.8333333333333334E-2</v>
      </c>
      <c r="B456" s="13">
        <f t="shared" si="58"/>
        <v>3.0009233333333333E-2</v>
      </c>
      <c r="C456" s="15">
        <v>1.3784722222222223</v>
      </c>
      <c r="D456" s="15">
        <v>2.0895833333333331</v>
      </c>
      <c r="E456" s="3" t="s">
        <v>6081</v>
      </c>
      <c r="F456" s="3" t="str">
        <f t="shared" si="59"/>
        <v>09:57</v>
      </c>
      <c r="G456" s="9"/>
      <c r="H456" s="15"/>
      <c r="I456" s="15"/>
      <c r="M456" s="13">
        <v>5.4166666666666669E-2</v>
      </c>
      <c r="N456" s="15">
        <v>1.3805555555555555</v>
      </c>
      <c r="O456" s="15">
        <v>1.9208333333333334</v>
      </c>
      <c r="P456" s="3" t="s">
        <v>6082</v>
      </c>
      <c r="Q456" s="3" t="str">
        <f t="shared" si="60"/>
        <v>09.57</v>
      </c>
      <c r="AF456" s="15">
        <f t="shared" si="61"/>
        <v>1.108538642939815</v>
      </c>
      <c r="AK456" s="15">
        <f t="shared" si="62"/>
        <v>1.1097480787037037</v>
      </c>
      <c r="AT456" s="3" t="s">
        <v>5533</v>
      </c>
      <c r="AY456" s="3" t="s">
        <v>5274</v>
      </c>
    </row>
    <row r="457" spans="1:51" x14ac:dyDescent="0.2">
      <c r="A457" s="9">
        <v>7.3611111111111113E-2</v>
      </c>
      <c r="B457" s="13">
        <f t="shared" si="58"/>
        <v>3.7868794444444444E-2</v>
      </c>
      <c r="C457" s="15">
        <v>1.3784722222222223</v>
      </c>
      <c r="D457" s="15">
        <v>2.088888888888889</v>
      </c>
      <c r="E457" s="3" t="s">
        <v>6083</v>
      </c>
      <c r="F457" s="3" t="str">
        <f t="shared" si="59"/>
        <v>09:57</v>
      </c>
      <c r="G457" s="9"/>
      <c r="H457" s="15"/>
      <c r="I457" s="15"/>
      <c r="M457" s="13">
        <v>6.1805555555555558E-2</v>
      </c>
      <c r="N457" s="15">
        <v>1.3805555555555555</v>
      </c>
      <c r="O457" s="15">
        <v>1.9194444444444445</v>
      </c>
      <c r="P457" s="3" t="s">
        <v>6084</v>
      </c>
      <c r="Q457" s="3" t="str">
        <f t="shared" si="60"/>
        <v>09.57</v>
      </c>
      <c r="AF457" s="15">
        <f t="shared" si="61"/>
        <v>1.1085367283950618</v>
      </c>
      <c r="AK457" s="15">
        <f t="shared" si="62"/>
        <v>1.1097442438271605</v>
      </c>
      <c r="AT457" s="3" t="s">
        <v>6085</v>
      </c>
      <c r="AY457" s="3" t="s">
        <v>6086</v>
      </c>
    </row>
    <row r="458" spans="1:51" x14ac:dyDescent="0.2">
      <c r="A458" s="3">
        <v>8.6805555555555552E-2</v>
      </c>
      <c r="B458" s="13">
        <f t="shared" si="58"/>
        <v>4.4656597222222219E-2</v>
      </c>
      <c r="C458" s="15">
        <v>1.3784722222222223</v>
      </c>
      <c r="D458" s="15">
        <v>2.0881944444444445</v>
      </c>
      <c r="E458" s="3" t="s">
        <v>6087</v>
      </c>
      <c r="F458" s="3" t="str">
        <f t="shared" si="59"/>
        <v>09:57</v>
      </c>
      <c r="G458" s="9"/>
      <c r="H458" s="15"/>
      <c r="I458" s="15"/>
      <c r="M458" s="13">
        <v>6.1805555555555558E-2</v>
      </c>
      <c r="N458" s="15">
        <v>1.3805555555555555</v>
      </c>
      <c r="O458" s="15">
        <v>1.9180555555555556</v>
      </c>
      <c r="P458" s="3" t="s">
        <v>6088</v>
      </c>
      <c r="Q458" s="3" t="str">
        <f t="shared" si="60"/>
        <v>09.57</v>
      </c>
      <c r="AF458" s="15">
        <f t="shared" si="61"/>
        <v>1.1085348138503088</v>
      </c>
      <c r="AK458" s="15">
        <f t="shared" si="62"/>
        <v>1.1097404089506173</v>
      </c>
      <c r="AT458" s="3" t="s">
        <v>5447</v>
      </c>
      <c r="AY458" s="3" t="s">
        <v>6089</v>
      </c>
    </row>
    <row r="459" spans="1:51" x14ac:dyDescent="0.2">
      <c r="A459" s="3">
        <v>8.6805555555555552E-2</v>
      </c>
      <c r="B459" s="13">
        <f t="shared" si="58"/>
        <v>4.4656597222222219E-2</v>
      </c>
      <c r="C459" s="15">
        <v>1.3784722222222223</v>
      </c>
      <c r="D459" s="15">
        <v>2.0874999999999999</v>
      </c>
      <c r="E459" s="3" t="s">
        <v>6090</v>
      </c>
      <c r="F459" s="3" t="str">
        <f t="shared" si="59"/>
        <v>09:57</v>
      </c>
      <c r="G459" s="9"/>
      <c r="H459" s="15"/>
      <c r="I459" s="15"/>
      <c r="M459" s="13">
        <v>5.0694444444444445E-2</v>
      </c>
      <c r="N459" s="15">
        <v>1.3805555555555555</v>
      </c>
      <c r="O459" s="15">
        <v>1.9180555555555556</v>
      </c>
      <c r="P459" s="3" t="s">
        <v>6091</v>
      </c>
      <c r="Q459" s="3" t="str">
        <f t="shared" si="60"/>
        <v>09.57</v>
      </c>
      <c r="AF459" s="15">
        <f t="shared" si="61"/>
        <v>1.1085328993055557</v>
      </c>
      <c r="AK459" s="15">
        <f t="shared" si="62"/>
        <v>1.1097404089506173</v>
      </c>
      <c r="AT459" s="3" t="s">
        <v>5447</v>
      </c>
      <c r="AY459" s="3" t="s">
        <v>5613</v>
      </c>
    </row>
    <row r="460" spans="1:51" x14ac:dyDescent="0.2">
      <c r="A460" s="9">
        <v>8.1250000000000003E-2</v>
      </c>
      <c r="B460" s="13">
        <f t="shared" si="58"/>
        <v>4.1798575000000004E-2</v>
      </c>
      <c r="C460" s="15">
        <v>1.3784722222222223</v>
      </c>
      <c r="D460" s="15">
        <v>2.0868055555555554</v>
      </c>
      <c r="E460" s="3" t="s">
        <v>6092</v>
      </c>
      <c r="F460" s="3" t="str">
        <f t="shared" si="59"/>
        <v>09:57</v>
      </c>
      <c r="H460" s="15"/>
      <c r="I460" s="15"/>
      <c r="M460" s="13">
        <v>6.8750000000000006E-2</v>
      </c>
      <c r="N460" s="15">
        <v>1.3805555555555555</v>
      </c>
      <c r="O460" s="15">
        <v>1.9180555555555556</v>
      </c>
      <c r="P460" s="3" t="s">
        <v>6093</v>
      </c>
      <c r="Q460" s="3" t="str">
        <f t="shared" si="60"/>
        <v>09.58</v>
      </c>
      <c r="AF460" s="15">
        <f t="shared" si="61"/>
        <v>1.1085309847608025</v>
      </c>
      <c r="AK460" s="15">
        <f t="shared" si="62"/>
        <v>1.1097404089506173</v>
      </c>
      <c r="AT460" s="3" t="s">
        <v>5771</v>
      </c>
      <c r="AY460" s="3" t="s">
        <v>5471</v>
      </c>
    </row>
    <row r="461" spans="1:51" x14ac:dyDescent="0.2">
      <c r="A461" s="9">
        <v>7.9166666666666663E-2</v>
      </c>
      <c r="B461" s="13">
        <f t="shared" si="58"/>
        <v>4.0726816666666665E-2</v>
      </c>
      <c r="C461" s="15">
        <v>1.3784722222222223</v>
      </c>
      <c r="D461" s="15">
        <v>2.0868055555555554</v>
      </c>
      <c r="E461" s="3" t="s">
        <v>6094</v>
      </c>
      <c r="F461" s="3" t="str">
        <f t="shared" si="59"/>
        <v>09:57</v>
      </c>
      <c r="H461" s="15"/>
      <c r="I461" s="15"/>
      <c r="M461" s="13">
        <v>6.3888888888888884E-2</v>
      </c>
      <c r="N461" s="15">
        <v>1.3805555555555555</v>
      </c>
      <c r="O461" s="15">
        <v>1.9180555555555556</v>
      </c>
      <c r="P461" s="3" t="s">
        <v>6095</v>
      </c>
      <c r="Q461" s="3" t="str">
        <f t="shared" si="60"/>
        <v>09.58</v>
      </c>
      <c r="AF461" s="15">
        <f t="shared" si="61"/>
        <v>1.1085309847608025</v>
      </c>
      <c r="AK461" s="15">
        <f t="shared" si="62"/>
        <v>1.1097404089506173</v>
      </c>
      <c r="AT461" s="3" t="s">
        <v>6096</v>
      </c>
      <c r="AY461" s="3" t="s">
        <v>5296</v>
      </c>
    </row>
    <row r="462" spans="1:51" x14ac:dyDescent="0.2">
      <c r="A462" s="9">
        <v>6.9444444444444448E-2</v>
      </c>
      <c r="B462" s="13">
        <f t="shared" si="58"/>
        <v>3.5725277777777779E-2</v>
      </c>
      <c r="C462" s="15">
        <v>1.3784722222222223</v>
      </c>
      <c r="D462" s="15">
        <v>2.0868055555555554</v>
      </c>
      <c r="E462" s="3" t="s">
        <v>6097</v>
      </c>
      <c r="F462" s="3" t="str">
        <f t="shared" si="59"/>
        <v>09:57</v>
      </c>
      <c r="H462" s="15"/>
      <c r="I462" s="15"/>
      <c r="M462" s="13">
        <v>6.7361111111111108E-2</v>
      </c>
      <c r="N462" s="15">
        <v>1.3798611111111112</v>
      </c>
      <c r="O462" s="15">
        <v>1.9180555555555556</v>
      </c>
      <c r="P462" s="3" t="s">
        <v>6098</v>
      </c>
      <c r="Q462" s="3" t="str">
        <f t="shared" si="60"/>
        <v>09.58</v>
      </c>
      <c r="AF462" s="15">
        <f t="shared" si="61"/>
        <v>1.1085309847608025</v>
      </c>
      <c r="AK462" s="15">
        <f t="shared" si="62"/>
        <v>1.1091821894290124</v>
      </c>
      <c r="AT462" s="3" t="s">
        <v>5734</v>
      </c>
      <c r="AY462" s="3" t="s">
        <v>5471</v>
      </c>
    </row>
    <row r="463" spans="1:51" x14ac:dyDescent="0.2">
      <c r="A463" s="9">
        <v>6.1111111111111109E-2</v>
      </c>
      <c r="B463" s="13">
        <f t="shared" si="58"/>
        <v>3.1438244444444444E-2</v>
      </c>
      <c r="C463" s="15">
        <v>1.3784722222222223</v>
      </c>
      <c r="D463" s="15">
        <v>2.0868055555555554</v>
      </c>
      <c r="E463" s="3" t="s">
        <v>6099</v>
      </c>
      <c r="F463" s="3" t="str">
        <f t="shared" si="59"/>
        <v>09:57</v>
      </c>
      <c r="G463" s="9"/>
      <c r="H463" s="15"/>
      <c r="I463" s="15"/>
      <c r="M463" s="13">
        <v>4.5138888888888888E-2</v>
      </c>
      <c r="N463" s="15">
        <v>1.3798611111111112</v>
      </c>
      <c r="O463" s="15">
        <v>1.91875</v>
      </c>
      <c r="P463" s="3" t="s">
        <v>6100</v>
      </c>
      <c r="Q463" s="3" t="str">
        <f t="shared" si="60"/>
        <v>09.58</v>
      </c>
      <c r="AF463" s="15">
        <f t="shared" si="61"/>
        <v>1.1085309847608025</v>
      </c>
      <c r="AK463" s="15">
        <f t="shared" si="62"/>
        <v>1.1091841059027778</v>
      </c>
      <c r="AT463" s="3" t="s">
        <v>5200</v>
      </c>
      <c r="AY463" s="3" t="s">
        <v>5327</v>
      </c>
    </row>
    <row r="464" spans="1:51" x14ac:dyDescent="0.2">
      <c r="A464" s="9">
        <v>5.0694444444444445E-2</v>
      </c>
      <c r="B464" s="13">
        <f t="shared" si="58"/>
        <v>2.6079452777777779E-2</v>
      </c>
      <c r="C464" s="15">
        <v>1.3784722222222223</v>
      </c>
      <c r="D464" s="15">
        <v>2.0868055555555554</v>
      </c>
      <c r="E464" s="3" t="s">
        <v>6101</v>
      </c>
      <c r="F464" s="3" t="str">
        <f t="shared" si="59"/>
        <v>09:57</v>
      </c>
      <c r="G464" s="9"/>
      <c r="H464" s="15"/>
      <c r="I464" s="15"/>
      <c r="M464" s="13">
        <v>4.2361111111111113E-2</v>
      </c>
      <c r="N464" s="15">
        <v>1.3798611111111112</v>
      </c>
      <c r="O464" s="15">
        <v>1.9180555555555556</v>
      </c>
      <c r="P464" s="3" t="s">
        <v>6102</v>
      </c>
      <c r="Q464" s="3" t="str">
        <f t="shared" si="60"/>
        <v>09.58</v>
      </c>
      <c r="AF464" s="15">
        <f t="shared" si="61"/>
        <v>1.1085309847608025</v>
      </c>
      <c r="AK464" s="15">
        <f t="shared" si="62"/>
        <v>1.1091821894290124</v>
      </c>
      <c r="AT464" s="3" t="s">
        <v>6067</v>
      </c>
      <c r="AY464" s="3" t="s">
        <v>5494</v>
      </c>
    </row>
    <row r="465" spans="1:51" x14ac:dyDescent="0.2">
      <c r="A465" s="9">
        <v>5.2083333333333336E-2</v>
      </c>
      <c r="B465" s="13">
        <f t="shared" si="58"/>
        <v>2.6793958333333336E-2</v>
      </c>
      <c r="C465" s="15">
        <v>1.3784722222222223</v>
      </c>
      <c r="D465" s="15">
        <v>2.0861111111111112</v>
      </c>
      <c r="E465" s="3" t="s">
        <v>6103</v>
      </c>
      <c r="F465" s="3" t="str">
        <f t="shared" si="59"/>
        <v>09:57</v>
      </c>
      <c r="G465" s="9"/>
      <c r="H465" s="15"/>
      <c r="I465" s="15"/>
      <c r="M465" s="13">
        <v>4.2361111111111113E-2</v>
      </c>
      <c r="N465" s="15">
        <v>1.3798611111111112</v>
      </c>
      <c r="O465" s="15">
        <v>1.9180555555555556</v>
      </c>
      <c r="P465" s="3" t="s">
        <v>6104</v>
      </c>
      <c r="Q465" s="3" t="str">
        <f t="shared" si="60"/>
        <v>09.58</v>
      </c>
      <c r="AF465" s="15">
        <f t="shared" si="61"/>
        <v>1.1085290702160495</v>
      </c>
      <c r="AK465" s="15">
        <f t="shared" si="62"/>
        <v>1.1091821894290124</v>
      </c>
      <c r="AT465" s="3" t="s">
        <v>5660</v>
      </c>
      <c r="AY465" s="3" t="s">
        <v>5494</v>
      </c>
    </row>
    <row r="466" spans="1:51" x14ac:dyDescent="0.2">
      <c r="A466" s="9">
        <v>4.791666666666667E-2</v>
      </c>
      <c r="B466" s="13">
        <f t="shared" si="58"/>
        <v>2.4650441666666668E-2</v>
      </c>
      <c r="C466" s="15">
        <v>1.3784722222222223</v>
      </c>
      <c r="D466" s="15">
        <v>2.0854166666666667</v>
      </c>
      <c r="E466" s="3" t="s">
        <v>6105</v>
      </c>
      <c r="F466" s="3" t="str">
        <f t="shared" si="59"/>
        <v>09:57</v>
      </c>
      <c r="G466" s="9"/>
      <c r="H466" s="15"/>
      <c r="I466" s="15"/>
      <c r="M466" s="13">
        <v>4.1666666666666664E-2</v>
      </c>
      <c r="N466" s="15">
        <v>1.3798611111111112</v>
      </c>
      <c r="O466" s="15">
        <v>1.9173611111111111</v>
      </c>
      <c r="P466" s="3" t="s">
        <v>6106</v>
      </c>
      <c r="Q466" s="3" t="str">
        <f t="shared" si="60"/>
        <v>09.58</v>
      </c>
      <c r="AF466" s="15">
        <f t="shared" si="61"/>
        <v>1.1085271556712963</v>
      </c>
      <c r="AK466" s="15">
        <f t="shared" si="62"/>
        <v>1.1091802729552469</v>
      </c>
      <c r="AT466" s="3" t="s">
        <v>6107</v>
      </c>
      <c r="AY466" s="3" t="s">
        <v>5898</v>
      </c>
    </row>
    <row r="467" spans="1:51" x14ac:dyDescent="0.2">
      <c r="A467" s="9">
        <v>5.6250000000000001E-2</v>
      </c>
      <c r="B467" s="13">
        <f t="shared" si="58"/>
        <v>2.8937475000000001E-2</v>
      </c>
      <c r="C467" s="15">
        <v>1.3784722222222223</v>
      </c>
      <c r="D467" s="15">
        <v>2.0847222222222221</v>
      </c>
      <c r="E467" s="3" t="s">
        <v>6108</v>
      </c>
      <c r="F467" s="3" t="str">
        <f t="shared" si="59"/>
        <v>09:57</v>
      </c>
      <c r="H467" s="15"/>
      <c r="I467" s="15"/>
      <c r="M467" s="13">
        <v>6.5972222222222224E-2</v>
      </c>
      <c r="N467" s="15">
        <v>1.3798611111111112</v>
      </c>
      <c r="O467" s="15">
        <v>1.9173611111111111</v>
      </c>
      <c r="P467" s="3" t="s">
        <v>6109</v>
      </c>
      <c r="Q467" s="3" t="str">
        <f t="shared" si="60"/>
        <v>09.58</v>
      </c>
      <c r="AF467" s="15">
        <f t="shared" si="61"/>
        <v>1.1085252411265434</v>
      </c>
      <c r="AK467" s="15">
        <f t="shared" si="62"/>
        <v>1.1091802729552469</v>
      </c>
      <c r="AT467" s="3" t="s">
        <v>5312</v>
      </c>
      <c r="AY467" s="3" t="s">
        <v>6110</v>
      </c>
    </row>
    <row r="468" spans="1:51" x14ac:dyDescent="0.2">
      <c r="A468" s="9">
        <v>5.0694444444444445E-2</v>
      </c>
      <c r="B468" s="13">
        <f t="shared" si="58"/>
        <v>2.6079452777777779E-2</v>
      </c>
      <c r="C468" s="15">
        <v>1.3784722222222223</v>
      </c>
      <c r="D468" s="15">
        <v>2.0840277777777776</v>
      </c>
      <c r="E468" s="3" t="s">
        <v>6111</v>
      </c>
      <c r="F468" s="3" t="str">
        <f t="shared" si="59"/>
        <v>09:57</v>
      </c>
      <c r="H468" s="15"/>
      <c r="I468" s="15"/>
      <c r="M468" s="13">
        <v>5.9027777777777776E-2</v>
      </c>
      <c r="N468" s="15">
        <v>1.3798611111111112</v>
      </c>
      <c r="O468" s="15">
        <v>1.9173611111111111</v>
      </c>
      <c r="P468" s="3" t="s">
        <v>6112</v>
      </c>
      <c r="Q468" s="3" t="str">
        <f t="shared" si="60"/>
        <v>09.58</v>
      </c>
      <c r="AF468" s="15">
        <f t="shared" si="61"/>
        <v>1.1085233265817902</v>
      </c>
      <c r="AK468" s="15">
        <f t="shared" si="62"/>
        <v>1.1091802729552469</v>
      </c>
      <c r="AT468" s="3" t="s">
        <v>6113</v>
      </c>
      <c r="AY468" s="3" t="s">
        <v>5557</v>
      </c>
    </row>
    <row r="469" spans="1:51" x14ac:dyDescent="0.2">
      <c r="A469" s="3">
        <v>6.7361111111111108E-2</v>
      </c>
      <c r="B469" s="13">
        <f t="shared" si="58"/>
        <v>3.465351944444444E-2</v>
      </c>
      <c r="C469" s="15">
        <v>1.3784722222222223</v>
      </c>
      <c r="D469" s="15">
        <v>2.0840277777777776</v>
      </c>
      <c r="E469" s="3" t="s">
        <v>6114</v>
      </c>
      <c r="F469" s="3" t="str">
        <f t="shared" si="59"/>
        <v>09:57</v>
      </c>
      <c r="H469" s="15"/>
      <c r="I469" s="15"/>
      <c r="M469" s="13">
        <v>6.1111111111111109E-2</v>
      </c>
      <c r="N469" s="15">
        <v>1.3798611111111112</v>
      </c>
      <c r="O469" s="15">
        <v>1.9173611111111111</v>
      </c>
      <c r="P469" s="3" t="s">
        <v>6115</v>
      </c>
      <c r="Q469" s="3" t="str">
        <f t="shared" si="60"/>
        <v>09.58</v>
      </c>
      <c r="AF469" s="15">
        <f t="shared" si="61"/>
        <v>1.1085233265817902</v>
      </c>
      <c r="AK469" s="15">
        <f t="shared" si="62"/>
        <v>1.1091802729552469</v>
      </c>
      <c r="AT469" s="3" t="s">
        <v>5731</v>
      </c>
      <c r="AY469" s="3" t="s">
        <v>5543</v>
      </c>
    </row>
    <row r="470" spans="1:51" x14ac:dyDescent="0.2">
      <c r="A470" s="3">
        <v>6.458333333333334E-2</v>
      </c>
      <c r="B470" s="13">
        <f t="shared" si="58"/>
        <v>3.322450833333334E-2</v>
      </c>
      <c r="C470" s="15">
        <v>1.3784722222222223</v>
      </c>
      <c r="D470" s="15">
        <v>2.0833333333333335</v>
      </c>
      <c r="E470" s="3" t="s">
        <v>6116</v>
      </c>
      <c r="F470" s="3" t="str">
        <f t="shared" si="59"/>
        <v>09:57</v>
      </c>
      <c r="H470" s="15"/>
      <c r="I470" s="15"/>
      <c r="M470" s="13">
        <v>6.3194444444444442E-2</v>
      </c>
      <c r="N470" s="15">
        <v>1.3798611111111112</v>
      </c>
      <c r="O470" s="15">
        <v>1.9180555555555556</v>
      </c>
      <c r="P470" s="3" t="s">
        <v>6117</v>
      </c>
      <c r="Q470" s="3" t="str">
        <f t="shared" si="60"/>
        <v>09.58</v>
      </c>
      <c r="AF470" s="15">
        <f t="shared" si="61"/>
        <v>1.108521412037037</v>
      </c>
      <c r="AK470" s="15">
        <f t="shared" si="62"/>
        <v>1.1091821894290124</v>
      </c>
      <c r="AT470" s="3" t="s">
        <v>5211</v>
      </c>
      <c r="AY470" s="3" t="s">
        <v>6118</v>
      </c>
    </row>
    <row r="471" spans="1:51" x14ac:dyDescent="0.2">
      <c r="A471" s="3">
        <v>5.8333333333333334E-2</v>
      </c>
      <c r="B471" s="13">
        <f t="shared" si="58"/>
        <v>3.0009233333333333E-2</v>
      </c>
      <c r="C471" s="15">
        <v>1.3784722222222223</v>
      </c>
      <c r="D471" s="15">
        <v>2.0833333333333335</v>
      </c>
      <c r="E471" s="3" t="s">
        <v>6119</v>
      </c>
      <c r="F471" s="3" t="str">
        <f t="shared" si="59"/>
        <v>09:57</v>
      </c>
      <c r="H471" s="15"/>
      <c r="I471" s="15"/>
      <c r="M471" s="13">
        <v>5.347222222222222E-2</v>
      </c>
      <c r="N471" s="15">
        <v>1.3798611111111112</v>
      </c>
      <c r="O471" s="15">
        <v>1.91875</v>
      </c>
      <c r="P471" s="3" t="s">
        <v>6120</v>
      </c>
      <c r="Q471" s="3" t="str">
        <f t="shared" si="60"/>
        <v>09.58</v>
      </c>
      <c r="AF471" s="15">
        <f t="shared" si="61"/>
        <v>1.108521412037037</v>
      </c>
      <c r="AK471" s="15">
        <f t="shared" si="62"/>
        <v>1.1091841059027778</v>
      </c>
      <c r="AT471" s="3" t="s">
        <v>5050</v>
      </c>
      <c r="AY471" s="3" t="s">
        <v>6121</v>
      </c>
    </row>
    <row r="472" spans="1:51" x14ac:dyDescent="0.2">
      <c r="A472" s="9">
        <v>4.027777777777778E-2</v>
      </c>
      <c r="B472" s="13">
        <f t="shared" si="58"/>
        <v>2.0720661111111111E-2</v>
      </c>
      <c r="C472" s="15">
        <v>1.3784722222222223</v>
      </c>
      <c r="D472" s="15">
        <v>2.0833333333333335</v>
      </c>
      <c r="E472" s="3" t="s">
        <v>6122</v>
      </c>
      <c r="F472" s="3" t="str">
        <f t="shared" si="59"/>
        <v>09:57</v>
      </c>
      <c r="H472" s="15"/>
      <c r="I472" s="15"/>
      <c r="M472" s="13">
        <v>5.0694444444444445E-2</v>
      </c>
      <c r="N472" s="15">
        <v>1.3798611111111112</v>
      </c>
      <c r="O472" s="15">
        <v>1.9194444444444445</v>
      </c>
      <c r="P472" s="3" t="s">
        <v>6123</v>
      </c>
      <c r="Q472" s="3" t="str">
        <f t="shared" si="60"/>
        <v>09.58</v>
      </c>
      <c r="AF472" s="15">
        <f t="shared" si="61"/>
        <v>1.108521412037037</v>
      </c>
      <c r="AK472" s="15">
        <f t="shared" si="62"/>
        <v>1.1091860223765433</v>
      </c>
      <c r="AT472" s="3" t="s">
        <v>5121</v>
      </c>
      <c r="AY472" s="3" t="s">
        <v>5264</v>
      </c>
    </row>
    <row r="473" spans="1:51" x14ac:dyDescent="0.2">
      <c r="A473" s="3">
        <v>4.7222222222222221E-2</v>
      </c>
      <c r="B473" s="13">
        <f t="shared" si="58"/>
        <v>2.429318888888889E-2</v>
      </c>
      <c r="C473" s="15">
        <v>1.3784722222222223</v>
      </c>
      <c r="D473" s="15">
        <v>2.0833333333333335</v>
      </c>
      <c r="E473" s="3" t="s">
        <v>6124</v>
      </c>
      <c r="F473" s="3" t="str">
        <f t="shared" si="59"/>
        <v>09:57</v>
      </c>
      <c r="H473" s="15"/>
      <c r="I473" s="15"/>
      <c r="M473" s="13">
        <v>4.583333333333333E-2</v>
      </c>
      <c r="N473" s="15">
        <v>1.3791666666666667</v>
      </c>
      <c r="O473" s="15">
        <v>1.9201388888888888</v>
      </c>
      <c r="P473" s="3" t="s">
        <v>6125</v>
      </c>
      <c r="Q473" s="3" t="str">
        <f t="shared" si="60"/>
        <v>09.58</v>
      </c>
      <c r="AF473" s="15">
        <f t="shared" si="61"/>
        <v>1.108521412037037</v>
      </c>
      <c r="AK473" s="15">
        <f t="shared" si="62"/>
        <v>1.108629716435185</v>
      </c>
      <c r="AT473" s="3" t="s">
        <v>6126</v>
      </c>
      <c r="AY473" s="3" t="s">
        <v>5309</v>
      </c>
    </row>
    <row r="474" spans="1:51" x14ac:dyDescent="0.2">
      <c r="A474" s="3">
        <v>4.7222222222222221E-2</v>
      </c>
      <c r="B474" s="13">
        <f t="shared" si="58"/>
        <v>2.429318888888889E-2</v>
      </c>
      <c r="C474" s="15">
        <v>1.3784722222222223</v>
      </c>
      <c r="D474" s="15">
        <v>2.0833333333333335</v>
      </c>
      <c r="E474" s="3" t="s">
        <v>6127</v>
      </c>
      <c r="F474" s="3" t="str">
        <f t="shared" si="59"/>
        <v>09:57</v>
      </c>
      <c r="H474" s="15"/>
      <c r="I474" s="15"/>
      <c r="M474" s="13">
        <v>4.6527777777777779E-2</v>
      </c>
      <c r="N474" s="15">
        <v>1.3791666666666667</v>
      </c>
      <c r="O474" s="15">
        <v>1.9208333333333334</v>
      </c>
      <c r="P474" s="3" t="s">
        <v>6128</v>
      </c>
      <c r="Q474" s="3" t="str">
        <f t="shared" si="60"/>
        <v>09.58</v>
      </c>
      <c r="AF474" s="15">
        <f t="shared" si="61"/>
        <v>1.108521412037037</v>
      </c>
      <c r="AK474" s="15">
        <f t="shared" si="62"/>
        <v>1.1086316319444445</v>
      </c>
      <c r="AT474" s="3" t="s">
        <v>6126</v>
      </c>
      <c r="AY474" s="3" t="s">
        <v>5234</v>
      </c>
    </row>
    <row r="475" spans="1:51" x14ac:dyDescent="0.2">
      <c r="A475" s="9">
        <v>3.5416666666666666E-2</v>
      </c>
      <c r="B475" s="13">
        <f t="shared" si="58"/>
        <v>1.8219891666666668E-2</v>
      </c>
      <c r="C475" s="15">
        <v>1.3784722222222223</v>
      </c>
      <c r="D475" s="15">
        <v>2.0840277777777776</v>
      </c>
      <c r="E475" s="3" t="s">
        <v>6129</v>
      </c>
      <c r="F475" s="3" t="str">
        <f t="shared" si="59"/>
        <v>09:57</v>
      </c>
      <c r="H475" s="15"/>
      <c r="I475" s="15"/>
      <c r="M475" s="13">
        <v>5.5555555555555552E-2</v>
      </c>
      <c r="N475" s="15">
        <v>1.3791666666666667</v>
      </c>
      <c r="O475" s="15">
        <v>1.9215277777777777</v>
      </c>
      <c r="P475" s="3" t="s">
        <v>6130</v>
      </c>
      <c r="Q475" s="3" t="str">
        <f t="shared" si="60"/>
        <v>09.58</v>
      </c>
      <c r="AF475" s="15">
        <f t="shared" si="61"/>
        <v>1.1085233265817902</v>
      </c>
      <c r="AK475" s="15">
        <f t="shared" si="62"/>
        <v>1.1086335474537037</v>
      </c>
      <c r="AT475" s="3" t="s">
        <v>6131</v>
      </c>
      <c r="AY475" s="3" t="s">
        <v>5410</v>
      </c>
    </row>
    <row r="476" spans="1:51" x14ac:dyDescent="0.2">
      <c r="A476" s="9">
        <v>4.027777777777778E-2</v>
      </c>
      <c r="B476" s="13">
        <f t="shared" si="58"/>
        <v>2.0720661111111111E-2</v>
      </c>
      <c r="C476" s="15">
        <v>1.3784722222222223</v>
      </c>
      <c r="D476" s="15">
        <v>2.0840277777777776</v>
      </c>
      <c r="E476" s="3" t="s">
        <v>6132</v>
      </c>
      <c r="F476" s="3" t="str">
        <f t="shared" si="59"/>
        <v>09:57</v>
      </c>
      <c r="H476" s="15"/>
      <c r="I476" s="15"/>
      <c r="M476" s="13">
        <v>6.0416666666666667E-2</v>
      </c>
      <c r="N476" s="15">
        <v>1.3791666666666667</v>
      </c>
      <c r="O476" s="15">
        <v>1.9215277777777777</v>
      </c>
      <c r="P476" s="3" t="s">
        <v>6133</v>
      </c>
      <c r="Q476" s="3" t="str">
        <f t="shared" si="60"/>
        <v>09.58</v>
      </c>
      <c r="AF476" s="15">
        <f t="shared" si="61"/>
        <v>1.1085233265817902</v>
      </c>
      <c r="AK476" s="15">
        <f t="shared" si="62"/>
        <v>1.1086335474537037</v>
      </c>
      <c r="AT476" s="3" t="s">
        <v>5904</v>
      </c>
      <c r="AY476" s="3" t="s">
        <v>6086</v>
      </c>
    </row>
    <row r="477" spans="1:51" x14ac:dyDescent="0.2">
      <c r="A477" s="9">
        <v>3.4027777777777775E-2</v>
      </c>
      <c r="B477" s="13">
        <f t="shared" si="58"/>
        <v>1.7505386111111111E-2</v>
      </c>
      <c r="C477" s="15">
        <v>1.3784722222222223</v>
      </c>
      <c r="D477" s="15">
        <v>2.0840277777777776</v>
      </c>
      <c r="E477" s="3" t="s">
        <v>6134</v>
      </c>
      <c r="F477" s="3" t="str">
        <f t="shared" si="59"/>
        <v>09:57</v>
      </c>
      <c r="H477" s="15"/>
      <c r="I477" s="15"/>
      <c r="M477" s="13">
        <v>6.0416666666666667E-2</v>
      </c>
      <c r="N477" s="15">
        <v>1.3791666666666667</v>
      </c>
      <c r="O477" s="15">
        <v>1.9215277777777777</v>
      </c>
      <c r="P477" s="3" t="s">
        <v>6135</v>
      </c>
      <c r="Q477" s="3" t="str">
        <f t="shared" si="60"/>
        <v>09.58</v>
      </c>
      <c r="AF477" s="15">
        <f t="shared" si="61"/>
        <v>1.1085233265817902</v>
      </c>
      <c r="AK477" s="15">
        <f t="shared" si="62"/>
        <v>1.1086335474537037</v>
      </c>
      <c r="AT477" s="3" t="s">
        <v>6136</v>
      </c>
      <c r="AY477" s="3" t="s">
        <v>6086</v>
      </c>
    </row>
    <row r="478" spans="1:51" x14ac:dyDescent="0.2">
      <c r="A478" s="9">
        <v>2.8472222222222222E-2</v>
      </c>
      <c r="B478" s="13">
        <f t="shared" si="58"/>
        <v>1.464736388888889E-2</v>
      </c>
      <c r="C478" s="15">
        <v>1.3784722222222223</v>
      </c>
      <c r="D478" s="15">
        <v>2.0840277777777776</v>
      </c>
      <c r="E478" s="3" t="s">
        <v>6137</v>
      </c>
      <c r="F478" s="3" t="str">
        <f t="shared" si="59"/>
        <v>09:57</v>
      </c>
      <c r="H478" s="15"/>
      <c r="I478" s="15"/>
      <c r="M478" s="13">
        <v>6.3888888888888884E-2</v>
      </c>
      <c r="N478" s="15">
        <v>1.3791666666666667</v>
      </c>
      <c r="O478" s="15">
        <v>1.9208333333333334</v>
      </c>
      <c r="P478" s="3" t="s">
        <v>6138</v>
      </c>
      <c r="Q478" s="3" t="str">
        <f t="shared" si="60"/>
        <v>09.58</v>
      </c>
      <c r="AF478" s="15">
        <f t="shared" si="61"/>
        <v>1.1085233265817902</v>
      </c>
      <c r="AK478" s="15">
        <f t="shared" si="62"/>
        <v>1.1086316319444445</v>
      </c>
      <c r="AT478" s="3" t="s">
        <v>6139</v>
      </c>
      <c r="AY478" s="3" t="s">
        <v>6140</v>
      </c>
    </row>
    <row r="479" spans="1:51" x14ac:dyDescent="0.2">
      <c r="A479" s="9">
        <v>0</v>
      </c>
      <c r="B479" s="13">
        <f t="shared" si="58"/>
        <v>0</v>
      </c>
      <c r="C479" s="15">
        <v>1.3784722222222223</v>
      </c>
      <c r="D479" s="15">
        <v>2.0840277777777776</v>
      </c>
      <c r="E479" s="3" t="s">
        <v>6141</v>
      </c>
      <c r="F479" s="3" t="str">
        <f t="shared" si="59"/>
        <v>09:57</v>
      </c>
      <c r="H479" s="15"/>
      <c r="I479" s="15"/>
      <c r="M479" s="13">
        <v>6.5972222222222224E-2</v>
      </c>
      <c r="N479" s="15">
        <v>1.3791666666666667</v>
      </c>
      <c r="O479" s="15">
        <v>1.9208333333333334</v>
      </c>
      <c r="P479" s="3" t="s">
        <v>6142</v>
      </c>
      <c r="Q479" s="3" t="str">
        <f t="shared" si="60"/>
        <v>09.58</v>
      </c>
      <c r="AF479" s="15">
        <f t="shared" si="61"/>
        <v>1.1085233265817902</v>
      </c>
      <c r="AK479" s="15">
        <f t="shared" si="62"/>
        <v>1.1086316319444445</v>
      </c>
      <c r="AT479" s="3" t="s">
        <v>6143</v>
      </c>
      <c r="AY479" s="3" t="s">
        <v>6144</v>
      </c>
    </row>
    <row r="480" spans="1:51" x14ac:dyDescent="0.2">
      <c r="A480" s="9">
        <v>3.4027777777777775E-2</v>
      </c>
      <c r="B480" s="13">
        <f t="shared" si="58"/>
        <v>1.7505386111111111E-2</v>
      </c>
      <c r="C480" s="15">
        <v>1.3784722222222223</v>
      </c>
      <c r="D480" s="15">
        <v>2.0847222222222221</v>
      </c>
      <c r="E480" s="3" t="s">
        <v>6145</v>
      </c>
      <c r="F480" s="3" t="str">
        <f t="shared" si="59"/>
        <v>09:57</v>
      </c>
      <c r="H480" s="15"/>
      <c r="I480" s="15"/>
      <c r="M480" s="13">
        <v>6.1805555555555558E-2</v>
      </c>
      <c r="N480" s="15">
        <v>1.3791666666666667</v>
      </c>
      <c r="O480" s="15">
        <v>1.9215277777777777</v>
      </c>
      <c r="P480" s="3" t="s">
        <v>6146</v>
      </c>
      <c r="Q480" s="3" t="str">
        <f t="shared" si="60"/>
        <v>09.58</v>
      </c>
      <c r="AF480" s="15">
        <f t="shared" si="61"/>
        <v>1.1085252411265434</v>
      </c>
      <c r="AK480" s="15">
        <f t="shared" si="62"/>
        <v>1.1086335474537037</v>
      </c>
      <c r="AT480" s="3" t="s">
        <v>6136</v>
      </c>
      <c r="AY480" s="3" t="s">
        <v>5543</v>
      </c>
    </row>
    <row r="481" spans="1:51" x14ac:dyDescent="0.2">
      <c r="A481" s="9">
        <v>3.125E-2</v>
      </c>
      <c r="B481" s="13">
        <f t="shared" si="58"/>
        <v>1.6076375E-2</v>
      </c>
      <c r="C481" s="15">
        <v>1.3784722222222223</v>
      </c>
      <c r="D481" s="15">
        <v>2.0847222222222221</v>
      </c>
      <c r="E481" s="3" t="s">
        <v>6147</v>
      </c>
      <c r="F481" s="3" t="str">
        <f t="shared" si="59"/>
        <v>09:57</v>
      </c>
      <c r="H481" s="15"/>
      <c r="I481" s="15"/>
      <c r="M481" s="13">
        <v>5.9027777777777776E-2</v>
      </c>
      <c r="N481" s="15">
        <v>1.3791666666666667</v>
      </c>
      <c r="O481" s="15">
        <v>1.9222222222222223</v>
      </c>
      <c r="P481" s="3" t="s">
        <v>6148</v>
      </c>
      <c r="Q481" s="3" t="str">
        <f t="shared" si="60"/>
        <v>09.58</v>
      </c>
      <c r="AF481" s="15">
        <f t="shared" si="61"/>
        <v>1.1085252411265434</v>
      </c>
      <c r="AK481" s="15">
        <f t="shared" si="62"/>
        <v>1.1086354629629629</v>
      </c>
      <c r="AT481" s="3" t="s">
        <v>6149</v>
      </c>
      <c r="AY481" s="3" t="s">
        <v>5616</v>
      </c>
    </row>
    <row r="482" spans="1:51" x14ac:dyDescent="0.2">
      <c r="A482" s="9">
        <v>4.027777777777778E-2</v>
      </c>
      <c r="B482" s="13">
        <f t="shared" si="58"/>
        <v>2.0720661111111111E-2</v>
      </c>
      <c r="C482" s="15">
        <v>1.3784722222222223</v>
      </c>
      <c r="D482" s="15">
        <v>2.0847222222222221</v>
      </c>
      <c r="E482" s="3" t="s">
        <v>6150</v>
      </c>
      <c r="F482" s="3" t="str">
        <f t="shared" si="59"/>
        <v>09:57</v>
      </c>
      <c r="H482" s="15"/>
      <c r="I482" s="15"/>
      <c r="M482" s="13">
        <v>5.9027777777777776E-2</v>
      </c>
      <c r="N482" s="15">
        <v>1.3791666666666667</v>
      </c>
      <c r="O482" s="15">
        <v>1.9229166666666666</v>
      </c>
      <c r="P482" s="3" t="s">
        <v>6151</v>
      </c>
      <c r="Q482" s="3" t="str">
        <f t="shared" si="60"/>
        <v>09.58</v>
      </c>
      <c r="AF482" s="15">
        <f t="shared" si="61"/>
        <v>1.1085252411265434</v>
      </c>
      <c r="AK482" s="15">
        <f t="shared" si="62"/>
        <v>1.1086373784722221</v>
      </c>
      <c r="AT482" s="3" t="s">
        <v>5904</v>
      </c>
      <c r="AY482" s="3" t="s">
        <v>6152</v>
      </c>
    </row>
    <row r="483" spans="1:51" x14ac:dyDescent="0.2">
      <c r="A483" s="9">
        <v>4.6527777777777779E-2</v>
      </c>
      <c r="B483" s="13">
        <f t="shared" si="58"/>
        <v>2.3935936111111111E-2</v>
      </c>
      <c r="C483" s="15">
        <v>1.3784722222222223</v>
      </c>
      <c r="D483" s="15">
        <v>2.0847222222222221</v>
      </c>
      <c r="E483" s="3" t="s">
        <v>6153</v>
      </c>
      <c r="F483" s="3" t="str">
        <f t="shared" si="59"/>
        <v>09:57</v>
      </c>
      <c r="H483" s="15"/>
      <c r="I483" s="15"/>
      <c r="M483" s="13">
        <v>5.486111111111111E-2</v>
      </c>
      <c r="N483" s="15">
        <v>1.3791666666666667</v>
      </c>
      <c r="O483" s="15">
        <v>1.9583333333333333</v>
      </c>
      <c r="P483" s="3" t="s">
        <v>6154</v>
      </c>
      <c r="Q483" s="3" t="str">
        <f t="shared" si="60"/>
        <v>09.58</v>
      </c>
      <c r="AF483" s="15">
        <f t="shared" si="61"/>
        <v>1.1085252411265434</v>
      </c>
      <c r="AK483" s="15">
        <f t="shared" si="62"/>
        <v>1.1087350694444444</v>
      </c>
      <c r="AT483" s="3" t="s">
        <v>6126</v>
      </c>
      <c r="AY483" s="3" t="s">
        <v>5264</v>
      </c>
    </row>
    <row r="484" spans="1:51" x14ac:dyDescent="0.2">
      <c r="A484" s="9">
        <v>6.805555555555555E-2</v>
      </c>
      <c r="B484" s="13">
        <f t="shared" si="58"/>
        <v>3.5010772222222222E-2</v>
      </c>
      <c r="C484" s="15">
        <v>1.3784722222222223</v>
      </c>
      <c r="D484" s="15">
        <v>2.0840277777777776</v>
      </c>
      <c r="E484" s="3" t="s">
        <v>6155</v>
      </c>
      <c r="F484" s="3" t="str">
        <f t="shared" si="59"/>
        <v>09:57</v>
      </c>
      <c r="H484" s="15"/>
      <c r="I484" s="15"/>
      <c r="M484" s="13">
        <v>5.347222222222222E-2</v>
      </c>
      <c r="N484" s="15">
        <v>1.3791666666666667</v>
      </c>
      <c r="O484" s="15">
        <v>1.9590277777777778</v>
      </c>
      <c r="P484" s="3" t="s">
        <v>6156</v>
      </c>
      <c r="Q484" s="3" t="str">
        <f t="shared" si="60"/>
        <v>09.58</v>
      </c>
      <c r="AF484" s="15">
        <f t="shared" si="61"/>
        <v>1.1085233265817902</v>
      </c>
      <c r="AK484" s="15">
        <f t="shared" si="62"/>
        <v>1.1087369849537037</v>
      </c>
      <c r="AT484" s="3" t="s">
        <v>6157</v>
      </c>
      <c r="AY484" s="3" t="s">
        <v>5240</v>
      </c>
    </row>
    <row r="485" spans="1:51" x14ac:dyDescent="0.2">
      <c r="A485" s="3">
        <v>8.5416666666666669E-2</v>
      </c>
      <c r="B485" s="13">
        <f t="shared" si="58"/>
        <v>4.3942091666666669E-2</v>
      </c>
      <c r="C485" s="15">
        <v>1.3784722222222223</v>
      </c>
      <c r="D485" s="15">
        <v>2.0833333333333335</v>
      </c>
      <c r="E485" s="3" t="s">
        <v>6158</v>
      </c>
      <c r="F485" s="3" t="str">
        <f t="shared" si="59"/>
        <v>09:57</v>
      </c>
      <c r="H485" s="15"/>
      <c r="I485" s="15"/>
      <c r="M485" s="13">
        <v>5.0694444444444445E-2</v>
      </c>
      <c r="N485" s="15">
        <v>1.3791666666666667</v>
      </c>
      <c r="O485" s="15">
        <v>1.9604166666666667</v>
      </c>
      <c r="P485" s="3" t="s">
        <v>6159</v>
      </c>
      <c r="Q485" s="3" t="str">
        <f t="shared" si="60"/>
        <v>09.58</v>
      </c>
      <c r="AF485" s="15">
        <f t="shared" si="61"/>
        <v>1.108521412037037</v>
      </c>
      <c r="AK485" s="15">
        <f t="shared" si="62"/>
        <v>1.1087408159722221</v>
      </c>
      <c r="AT485" s="3" t="s">
        <v>5381</v>
      </c>
      <c r="AY485" s="3" t="s">
        <v>5609</v>
      </c>
    </row>
    <row r="486" spans="1:51" x14ac:dyDescent="0.2">
      <c r="A486" s="9">
        <v>8.1250000000000003E-2</v>
      </c>
      <c r="B486" s="13">
        <f t="shared" si="58"/>
        <v>4.1798575000000004E-2</v>
      </c>
      <c r="C486" s="15">
        <v>1.3784722222222223</v>
      </c>
      <c r="D486" s="15">
        <v>2.0479166666666666</v>
      </c>
      <c r="E486" s="3" t="s">
        <v>6160</v>
      </c>
      <c r="F486" s="3" t="str">
        <f t="shared" si="59"/>
        <v>09:57</v>
      </c>
      <c r="H486" s="15"/>
      <c r="I486" s="15"/>
      <c r="M486" s="13">
        <v>4.6527777777777779E-2</v>
      </c>
      <c r="N486" s="15">
        <v>1.3791666666666667</v>
      </c>
      <c r="O486" s="15">
        <v>1.961111111111111</v>
      </c>
      <c r="P486" s="3" t="s">
        <v>6161</v>
      </c>
      <c r="Q486" s="3" t="str">
        <f t="shared" si="60"/>
        <v>09.58</v>
      </c>
      <c r="AF486" s="15">
        <f t="shared" si="61"/>
        <v>1.1084237702546298</v>
      </c>
      <c r="AK486" s="15">
        <f t="shared" si="62"/>
        <v>1.1087427314814815</v>
      </c>
      <c r="AT486" s="3" t="s">
        <v>5034</v>
      </c>
      <c r="AY486" s="3" t="s">
        <v>5494</v>
      </c>
    </row>
    <row r="487" spans="1:51" x14ac:dyDescent="0.2">
      <c r="A487" s="3">
        <v>8.4027777777777785E-2</v>
      </c>
      <c r="B487" s="13">
        <f t="shared" si="58"/>
        <v>4.3227586111111119E-2</v>
      </c>
      <c r="C487" s="15">
        <v>1.3784722222222223</v>
      </c>
      <c r="D487" s="15">
        <v>2.0479166666666666</v>
      </c>
      <c r="E487" s="3" t="s">
        <v>6162</v>
      </c>
      <c r="F487" s="3" t="str">
        <f t="shared" si="59"/>
        <v>09:57</v>
      </c>
      <c r="H487" s="15"/>
      <c r="I487" s="15"/>
      <c r="M487" s="13">
        <v>4.3055555555555555E-2</v>
      </c>
      <c r="N487" s="15">
        <v>1.3791666666666667</v>
      </c>
      <c r="O487" s="15">
        <v>1.961111111111111</v>
      </c>
      <c r="P487" s="3" t="s">
        <v>6163</v>
      </c>
      <c r="Q487" s="3" t="str">
        <f t="shared" si="60"/>
        <v>09.58</v>
      </c>
      <c r="AF487" s="15">
        <f t="shared" si="61"/>
        <v>1.1084237702546298</v>
      </c>
      <c r="AK487" s="15">
        <f t="shared" si="62"/>
        <v>1.1087427314814815</v>
      </c>
      <c r="AT487" s="3" t="s">
        <v>5173</v>
      </c>
      <c r="AY487" s="3" t="s">
        <v>5476</v>
      </c>
    </row>
    <row r="488" spans="1:51" x14ac:dyDescent="0.2">
      <c r="A488" s="3">
        <v>9.6527777777777782E-2</v>
      </c>
      <c r="B488" s="13">
        <f t="shared" si="58"/>
        <v>4.9658136111111112E-2</v>
      </c>
      <c r="C488" s="15">
        <v>1.3784722222222223</v>
      </c>
      <c r="D488" s="15">
        <v>2.0472222222222221</v>
      </c>
      <c r="E488" s="3" t="s">
        <v>6164</v>
      </c>
      <c r="F488" s="3" t="str">
        <f t="shared" si="59"/>
        <v>09:57</v>
      </c>
      <c r="G488" s="9"/>
      <c r="H488" s="15"/>
      <c r="I488" s="15"/>
      <c r="M488" s="13">
        <v>4.027777777777778E-2</v>
      </c>
      <c r="N488" s="15">
        <v>1.3791666666666667</v>
      </c>
      <c r="O488" s="15">
        <v>1.9618055555555556</v>
      </c>
      <c r="P488" s="3" t="s">
        <v>6165</v>
      </c>
      <c r="Q488" s="3" t="str">
        <f t="shared" si="60"/>
        <v>09.58</v>
      </c>
      <c r="AF488" s="15">
        <f t="shared" si="61"/>
        <v>1.1084218557098766</v>
      </c>
      <c r="AK488" s="15">
        <f t="shared" si="62"/>
        <v>1.1087446469907407</v>
      </c>
      <c r="AT488" s="3" t="s">
        <v>5283</v>
      </c>
      <c r="AY488" s="3" t="s">
        <v>6166</v>
      </c>
    </row>
    <row r="489" spans="1:51" x14ac:dyDescent="0.2">
      <c r="A489" s="3">
        <v>0.10347222222222222</v>
      </c>
      <c r="B489" s="13">
        <f t="shared" si="58"/>
        <v>5.3230663888888884E-2</v>
      </c>
      <c r="C489" s="15">
        <v>1.3784722222222223</v>
      </c>
      <c r="D489" s="15">
        <v>2.0465277777777779</v>
      </c>
      <c r="E489" s="3" t="s">
        <v>6167</v>
      </c>
      <c r="F489" s="3" t="str">
        <f t="shared" si="59"/>
        <v>09:57</v>
      </c>
      <c r="G489" s="9"/>
      <c r="H489" s="15"/>
      <c r="I489" s="15"/>
      <c r="M489" s="13">
        <v>3.7499999999999999E-2</v>
      </c>
      <c r="N489" s="15">
        <v>1.3791666666666667</v>
      </c>
      <c r="O489" s="15">
        <v>1.9624999999999999</v>
      </c>
      <c r="P489" s="3" t="s">
        <v>6168</v>
      </c>
      <c r="Q489" s="3" t="str">
        <f t="shared" si="60"/>
        <v>09.58</v>
      </c>
      <c r="AF489" s="15">
        <f t="shared" si="61"/>
        <v>1.1084199411651234</v>
      </c>
      <c r="AK489" s="15">
        <f t="shared" si="62"/>
        <v>1.1087465624999999</v>
      </c>
      <c r="AT489" s="3" t="s">
        <v>2861</v>
      </c>
      <c r="AY489" s="3" t="s">
        <v>6169</v>
      </c>
    </row>
    <row r="490" spans="1:51" x14ac:dyDescent="0.2">
      <c r="A490" s="3">
        <v>8.6805555555555552E-2</v>
      </c>
      <c r="B490" s="13">
        <f t="shared" si="58"/>
        <v>4.4656597222222219E-2</v>
      </c>
      <c r="C490" s="15">
        <v>1.3784722222222223</v>
      </c>
      <c r="D490" s="15">
        <v>2.0465277777777779</v>
      </c>
      <c r="E490" s="3" t="s">
        <v>6170</v>
      </c>
      <c r="F490" s="3" t="str">
        <f t="shared" si="59"/>
        <v>09:57</v>
      </c>
      <c r="G490" s="9"/>
      <c r="H490" s="15"/>
      <c r="I490" s="15"/>
      <c r="M490" s="13">
        <v>3.6111111111111108E-2</v>
      </c>
      <c r="N490" s="15">
        <v>1.3791666666666667</v>
      </c>
      <c r="O490" s="15">
        <v>1.9638888888888888</v>
      </c>
      <c r="P490" s="3" t="s">
        <v>6171</v>
      </c>
      <c r="Q490" s="3" t="str">
        <f t="shared" si="60"/>
        <v>09.58</v>
      </c>
      <c r="AF490" s="15">
        <f t="shared" si="61"/>
        <v>1.1084199411651234</v>
      </c>
      <c r="AK490" s="15">
        <f t="shared" si="62"/>
        <v>1.1087503935185186</v>
      </c>
      <c r="AT490" s="3" t="s">
        <v>5263</v>
      </c>
      <c r="AY490" s="3" t="s">
        <v>4935</v>
      </c>
    </row>
    <row r="491" spans="1:51" x14ac:dyDescent="0.2">
      <c r="A491" s="9">
        <v>7.0833333333333331E-2</v>
      </c>
      <c r="B491" s="13">
        <f t="shared" si="58"/>
        <v>3.6439783333333337E-2</v>
      </c>
      <c r="C491" s="15">
        <v>1.3784722222222223</v>
      </c>
      <c r="D491" s="15">
        <v>2.0465277777777779</v>
      </c>
      <c r="E491" s="3" t="s">
        <v>6172</v>
      </c>
      <c r="F491" s="3" t="str">
        <f t="shared" si="59"/>
        <v>09:57</v>
      </c>
      <c r="G491" s="9"/>
      <c r="H491" s="15"/>
      <c r="I491" s="15"/>
      <c r="M491" s="13">
        <v>3.6111111111111108E-2</v>
      </c>
      <c r="N491" s="15">
        <v>1.3791666666666667</v>
      </c>
      <c r="O491" s="15">
        <v>1.9638888888888888</v>
      </c>
      <c r="P491" s="3" t="s">
        <v>6173</v>
      </c>
      <c r="Q491" s="3" t="str">
        <f t="shared" si="60"/>
        <v>09.58</v>
      </c>
      <c r="AF491" s="15">
        <f t="shared" si="61"/>
        <v>1.1084199411651234</v>
      </c>
      <c r="AK491" s="15">
        <f t="shared" si="62"/>
        <v>1.1087503935185186</v>
      </c>
      <c r="AT491" s="3" t="s">
        <v>5197</v>
      </c>
      <c r="AY491" s="3" t="s">
        <v>4935</v>
      </c>
    </row>
    <row r="492" spans="1:51" x14ac:dyDescent="0.2">
      <c r="A492" s="9">
        <v>6.3888888888888884E-2</v>
      </c>
      <c r="B492" s="13">
        <f t="shared" si="58"/>
        <v>3.2867255555555551E-2</v>
      </c>
      <c r="C492" s="15">
        <v>1.3777777777777778</v>
      </c>
      <c r="D492" s="15">
        <v>2.0472222222222221</v>
      </c>
      <c r="E492" s="3" t="s">
        <v>6174</v>
      </c>
      <c r="F492" s="3" t="str">
        <f t="shared" si="59"/>
        <v>09:57</v>
      </c>
      <c r="G492" s="9"/>
      <c r="H492" s="15"/>
      <c r="I492" s="15"/>
      <c r="M492" s="13">
        <v>3.0555555555555555E-2</v>
      </c>
      <c r="N492" s="15">
        <v>1.3791666666666667</v>
      </c>
      <c r="O492" s="15">
        <v>1.9645833333333333</v>
      </c>
      <c r="P492" s="3" t="s">
        <v>6175</v>
      </c>
      <c r="Q492" s="3" t="str">
        <f t="shared" si="60"/>
        <v>09.58</v>
      </c>
      <c r="AF492" s="15">
        <f t="shared" si="61"/>
        <v>1.1078634567901235</v>
      </c>
      <c r="AK492" s="15">
        <f t="shared" si="62"/>
        <v>1.1087523090277778</v>
      </c>
      <c r="AT492" s="3" t="s">
        <v>6157</v>
      </c>
      <c r="AY492" s="3" t="s">
        <v>5201</v>
      </c>
    </row>
    <row r="493" spans="1:51" x14ac:dyDescent="0.2">
      <c r="A493" s="9">
        <v>6.25E-2</v>
      </c>
      <c r="B493" s="13">
        <f t="shared" si="58"/>
        <v>3.2152750000000001E-2</v>
      </c>
      <c r="C493" s="15">
        <v>1.3777777777777778</v>
      </c>
      <c r="D493" s="15">
        <v>2.0472222222222221</v>
      </c>
      <c r="E493" s="3" t="s">
        <v>6176</v>
      </c>
      <c r="F493" s="3" t="str">
        <f t="shared" si="59"/>
        <v>09:57</v>
      </c>
      <c r="G493" s="9"/>
      <c r="H493" s="15"/>
      <c r="I493" s="15"/>
      <c r="M493" s="13">
        <v>2.9166666666666667E-2</v>
      </c>
      <c r="N493" s="15">
        <v>1.3791666666666667</v>
      </c>
      <c r="O493" s="15">
        <v>2</v>
      </c>
      <c r="P493" s="3" t="s">
        <v>6177</v>
      </c>
      <c r="Q493" s="3" t="str">
        <f t="shared" si="60"/>
        <v>09.58</v>
      </c>
      <c r="AF493" s="15">
        <f t="shared" si="61"/>
        <v>1.1078634567901235</v>
      </c>
      <c r="AK493" s="15">
        <f t="shared" si="62"/>
        <v>1.1088499999999999</v>
      </c>
      <c r="AT493" s="3" t="s">
        <v>5731</v>
      </c>
      <c r="AY493" s="3" t="s">
        <v>5214</v>
      </c>
    </row>
    <row r="494" spans="1:51" x14ac:dyDescent="0.2">
      <c r="A494" s="9">
        <v>7.6388888888888895E-2</v>
      </c>
      <c r="B494" s="13">
        <f t="shared" si="58"/>
        <v>3.9297805555555558E-2</v>
      </c>
      <c r="C494" s="15">
        <v>1.3777777777777778</v>
      </c>
      <c r="D494" s="15">
        <v>2.0472222222222221</v>
      </c>
      <c r="E494" s="3" t="s">
        <v>6178</v>
      </c>
      <c r="F494" s="3" t="str">
        <f t="shared" si="59"/>
        <v>09:57</v>
      </c>
      <c r="G494" s="9"/>
      <c r="H494" s="15"/>
      <c r="I494" s="15"/>
      <c r="M494" s="13">
        <v>2.7083333333333334E-2</v>
      </c>
      <c r="N494" s="15">
        <v>1.3791666666666667</v>
      </c>
      <c r="O494" s="15">
        <v>2.0006944444444446</v>
      </c>
      <c r="P494" s="3" t="s">
        <v>6179</v>
      </c>
      <c r="Q494" s="3" t="str">
        <f t="shared" si="60"/>
        <v>09.58</v>
      </c>
      <c r="AF494" s="15">
        <f t="shared" si="61"/>
        <v>1.1078634567901235</v>
      </c>
      <c r="AK494" s="15">
        <f t="shared" si="62"/>
        <v>1.1088519155092591</v>
      </c>
      <c r="AT494" s="3" t="s">
        <v>4935</v>
      </c>
      <c r="AY494" s="3" t="s">
        <v>5187</v>
      </c>
    </row>
    <row r="495" spans="1:51" x14ac:dyDescent="0.2">
      <c r="A495" s="9">
        <v>6.9444444444444448E-2</v>
      </c>
      <c r="B495" s="13">
        <f t="shared" si="58"/>
        <v>3.5725277777777779E-2</v>
      </c>
      <c r="C495" s="15">
        <v>1.3777777777777778</v>
      </c>
      <c r="D495" s="15">
        <v>2.0479166666666666</v>
      </c>
      <c r="E495" s="3" t="s">
        <v>6180</v>
      </c>
      <c r="F495" s="3" t="str">
        <f t="shared" si="59"/>
        <v>09:57</v>
      </c>
      <c r="G495" s="9"/>
      <c r="H495" s="15"/>
      <c r="I495" s="15"/>
      <c r="M495" s="13">
        <v>2.7777777777777776E-2</v>
      </c>
      <c r="N495" s="15">
        <v>1.3791666666666667</v>
      </c>
      <c r="O495" s="15">
        <v>2.0006944444444446</v>
      </c>
      <c r="P495" s="3" t="s">
        <v>6181</v>
      </c>
      <c r="Q495" s="3" t="str">
        <f t="shared" si="60"/>
        <v>09.58</v>
      </c>
      <c r="AF495" s="15">
        <f t="shared" si="61"/>
        <v>1.1078653703703705</v>
      </c>
      <c r="AK495" s="15">
        <f t="shared" si="62"/>
        <v>1.1088519155092591</v>
      </c>
      <c r="AT495" s="3" t="s">
        <v>5005</v>
      </c>
      <c r="AY495" s="3" t="s">
        <v>5837</v>
      </c>
    </row>
    <row r="496" spans="1:51" x14ac:dyDescent="0.2">
      <c r="A496" s="9">
        <v>6.805555555555555E-2</v>
      </c>
      <c r="B496" s="13">
        <f t="shared" si="58"/>
        <v>3.5010772222222222E-2</v>
      </c>
      <c r="C496" s="15">
        <v>1.3777777777777778</v>
      </c>
      <c r="D496" s="15">
        <v>2.0479166666666666</v>
      </c>
      <c r="E496" s="3" t="s">
        <v>6182</v>
      </c>
      <c r="F496" s="3" t="str">
        <f t="shared" si="59"/>
        <v>09:58</v>
      </c>
      <c r="G496" s="9"/>
      <c r="H496" s="15"/>
      <c r="I496" s="15"/>
      <c r="M496" s="13">
        <v>2.5000000000000001E-2</v>
      </c>
      <c r="N496" s="15">
        <v>1.3791666666666667</v>
      </c>
      <c r="O496" s="15">
        <v>2.0013888888888891</v>
      </c>
      <c r="P496" s="3" t="s">
        <v>6183</v>
      </c>
      <c r="Q496" s="3" t="str">
        <f t="shared" si="60"/>
        <v>09.58</v>
      </c>
      <c r="AF496" s="15">
        <f t="shared" si="61"/>
        <v>1.1078653703703705</v>
      </c>
      <c r="AK496" s="15">
        <f t="shared" si="62"/>
        <v>1.1088538310185185</v>
      </c>
      <c r="AT496" s="3" t="s">
        <v>6184</v>
      </c>
      <c r="AY496" s="3" t="s">
        <v>6185</v>
      </c>
    </row>
    <row r="497" spans="1:51" x14ac:dyDescent="0.2">
      <c r="A497" s="9">
        <v>6.5277777777777782E-2</v>
      </c>
      <c r="B497" s="13">
        <f t="shared" si="58"/>
        <v>3.3581761111111115E-2</v>
      </c>
      <c r="C497" s="15">
        <v>1.3777777777777778</v>
      </c>
      <c r="D497" s="15">
        <v>2.0479166666666666</v>
      </c>
      <c r="E497" s="3" t="s">
        <v>6186</v>
      </c>
      <c r="F497" s="3" t="str">
        <f t="shared" si="59"/>
        <v>09:58</v>
      </c>
      <c r="G497" s="9"/>
      <c r="H497" s="15"/>
      <c r="I497" s="15"/>
      <c r="M497" s="13">
        <v>2.6388888888888889E-2</v>
      </c>
      <c r="N497" s="15">
        <v>1.3791666666666667</v>
      </c>
      <c r="O497" s="15">
        <v>2.0013888888888891</v>
      </c>
      <c r="P497" s="3" t="s">
        <v>6187</v>
      </c>
      <c r="Q497" s="3" t="str">
        <f t="shared" si="60"/>
        <v>09.58</v>
      </c>
      <c r="AF497" s="15">
        <f t="shared" si="61"/>
        <v>1.1078653703703705</v>
      </c>
      <c r="AK497" s="15">
        <f t="shared" si="62"/>
        <v>1.1088538310185185</v>
      </c>
      <c r="AT497" s="3" t="s">
        <v>5305</v>
      </c>
      <c r="AY497" s="3" t="s">
        <v>5158</v>
      </c>
    </row>
    <row r="498" spans="1:51" x14ac:dyDescent="0.2">
      <c r="A498" s="9">
        <v>6.25E-2</v>
      </c>
      <c r="B498" s="13">
        <f t="shared" si="58"/>
        <v>3.2152750000000001E-2</v>
      </c>
      <c r="C498" s="15">
        <v>1.3777777777777778</v>
      </c>
      <c r="D498" s="15">
        <v>2.0479166666666666</v>
      </c>
      <c r="E498" s="3" t="s">
        <v>6188</v>
      </c>
      <c r="F498" s="3" t="str">
        <f t="shared" si="59"/>
        <v>09:58</v>
      </c>
      <c r="G498" s="9"/>
      <c r="H498" s="15"/>
      <c r="I498" s="15"/>
      <c r="M498" s="13">
        <v>2.9166666666666667E-2</v>
      </c>
      <c r="N498" s="15">
        <v>1.3791666666666667</v>
      </c>
      <c r="O498" s="15">
        <v>2.0020833333333332</v>
      </c>
      <c r="P498" s="3" t="s">
        <v>6189</v>
      </c>
      <c r="Q498" s="3" t="str">
        <f t="shared" si="60"/>
        <v>09.58</v>
      </c>
      <c r="AF498" s="15">
        <f t="shared" si="61"/>
        <v>1.1078653703703705</v>
      </c>
      <c r="AK498" s="15">
        <f t="shared" si="62"/>
        <v>1.1088557465277777</v>
      </c>
      <c r="AT498" s="3" t="s">
        <v>5731</v>
      </c>
      <c r="AY498" s="3" t="s">
        <v>5998</v>
      </c>
    </row>
    <row r="499" spans="1:51" x14ac:dyDescent="0.2">
      <c r="A499" s="9">
        <v>5.6944444444444443E-2</v>
      </c>
      <c r="B499" s="13">
        <f t="shared" si="58"/>
        <v>2.9294727777777779E-2</v>
      </c>
      <c r="C499" s="15">
        <v>1.3777777777777778</v>
      </c>
      <c r="D499" s="15">
        <v>2.0479166666666666</v>
      </c>
      <c r="E499" s="3" t="s">
        <v>6190</v>
      </c>
      <c r="F499" s="3" t="str">
        <f t="shared" si="59"/>
        <v>09:58</v>
      </c>
      <c r="G499" s="9"/>
      <c r="H499" s="15"/>
      <c r="I499" s="15"/>
      <c r="M499" s="13">
        <v>2.7777777777777776E-2</v>
      </c>
      <c r="N499" s="15">
        <v>1.3791666666666667</v>
      </c>
      <c r="O499" s="15">
        <v>2.0027777777777778</v>
      </c>
      <c r="P499" s="3" t="s">
        <v>6191</v>
      </c>
      <c r="Q499" s="3" t="str">
        <f t="shared" si="60"/>
        <v>09.58</v>
      </c>
      <c r="AF499" s="15">
        <f t="shared" si="61"/>
        <v>1.1078653703703705</v>
      </c>
      <c r="AK499" s="15">
        <f t="shared" si="62"/>
        <v>1.108857662037037</v>
      </c>
      <c r="AT499" s="3" t="s">
        <v>5200</v>
      </c>
      <c r="AY499" s="3" t="s">
        <v>5176</v>
      </c>
    </row>
    <row r="500" spans="1:51" x14ac:dyDescent="0.2">
      <c r="A500" s="9">
        <v>5.6250000000000001E-2</v>
      </c>
      <c r="B500" s="13">
        <f t="shared" si="58"/>
        <v>2.8937475000000001E-2</v>
      </c>
      <c r="C500" s="15">
        <v>1.3777777777777778</v>
      </c>
      <c r="D500" s="15">
        <v>2.0479166666666666</v>
      </c>
      <c r="E500" s="3" t="s">
        <v>6192</v>
      </c>
      <c r="F500" s="3" t="str">
        <f t="shared" si="59"/>
        <v>09:58</v>
      </c>
      <c r="G500" s="9"/>
      <c r="H500" s="15"/>
      <c r="I500" s="15"/>
      <c r="M500" s="13">
        <v>3.5416666666666666E-2</v>
      </c>
      <c r="N500" s="15">
        <v>1.3791666666666667</v>
      </c>
      <c r="O500" s="15">
        <v>2.0027777777777778</v>
      </c>
      <c r="P500" s="3" t="s">
        <v>6193</v>
      </c>
      <c r="Q500" s="3" t="str">
        <f t="shared" si="60"/>
        <v>09.58</v>
      </c>
      <c r="AF500" s="15">
        <f t="shared" si="61"/>
        <v>1.1078653703703705</v>
      </c>
      <c r="AK500" s="15">
        <f t="shared" si="62"/>
        <v>1.108857662037037</v>
      </c>
      <c r="AT500" s="3" t="s">
        <v>5091</v>
      </c>
      <c r="AY500" s="3" t="s">
        <v>6194</v>
      </c>
    </row>
    <row r="501" spans="1:51" x14ac:dyDescent="0.2">
      <c r="A501" s="9">
        <v>5.6944444444444443E-2</v>
      </c>
      <c r="B501" s="13">
        <f t="shared" si="58"/>
        <v>2.9294727777777779E-2</v>
      </c>
      <c r="C501" s="15">
        <v>1.3777777777777778</v>
      </c>
      <c r="D501" s="15">
        <v>2.0479166666666666</v>
      </c>
      <c r="E501" s="3" t="s">
        <v>6195</v>
      </c>
      <c r="F501" s="3" t="str">
        <f t="shared" si="59"/>
        <v>09:58</v>
      </c>
      <c r="G501" s="9"/>
      <c r="H501" s="15"/>
      <c r="I501" s="15"/>
      <c r="M501" s="13">
        <v>3.1944444444444442E-2</v>
      </c>
      <c r="N501" s="15">
        <v>1.3791666666666667</v>
      </c>
      <c r="O501" s="15">
        <v>2.0027777777777778</v>
      </c>
      <c r="P501" s="3" t="s">
        <v>6196</v>
      </c>
      <c r="Q501" s="3" t="str">
        <f t="shared" si="60"/>
        <v>09.58</v>
      </c>
      <c r="AF501" s="15">
        <f t="shared" si="61"/>
        <v>1.1078653703703705</v>
      </c>
      <c r="AK501" s="15">
        <f t="shared" si="62"/>
        <v>1.108857662037037</v>
      </c>
      <c r="AT501" s="3" t="s">
        <v>5200</v>
      </c>
      <c r="AY501" s="3" t="s">
        <v>5612</v>
      </c>
    </row>
    <row r="502" spans="1:51" x14ac:dyDescent="0.2">
      <c r="A502" s="9">
        <v>5.347222222222222E-2</v>
      </c>
      <c r="B502" s="13">
        <f t="shared" si="58"/>
        <v>2.750846388888889E-2</v>
      </c>
      <c r="C502" s="15">
        <v>1.3777777777777778</v>
      </c>
      <c r="D502" s="15">
        <v>2.0479166666666666</v>
      </c>
      <c r="E502" s="3" t="s">
        <v>6197</v>
      </c>
      <c r="F502" s="3" t="str">
        <f t="shared" si="59"/>
        <v>09:58</v>
      </c>
      <c r="G502" s="9"/>
      <c r="H502" s="15"/>
      <c r="I502" s="15"/>
      <c r="M502" s="13">
        <v>3.1944444444444442E-2</v>
      </c>
      <c r="N502" s="15">
        <v>1.3791666666666667</v>
      </c>
      <c r="O502" s="15">
        <v>2.0034722222222223</v>
      </c>
      <c r="P502" s="3" t="s">
        <v>6198</v>
      </c>
      <c r="Q502" s="3" t="str">
        <f t="shared" si="60"/>
        <v>09.58</v>
      </c>
      <c r="AF502" s="15">
        <f t="shared" si="61"/>
        <v>1.1078653703703705</v>
      </c>
      <c r="AK502" s="15">
        <f t="shared" si="62"/>
        <v>1.1088595775462962</v>
      </c>
      <c r="AT502" s="3" t="s">
        <v>5694</v>
      </c>
      <c r="AY502" s="3" t="s">
        <v>5612</v>
      </c>
    </row>
    <row r="503" spans="1:51" x14ac:dyDescent="0.2">
      <c r="A503" s="9">
        <v>4.6527777777777779E-2</v>
      </c>
      <c r="B503" s="13">
        <f t="shared" si="58"/>
        <v>2.3935936111111111E-2</v>
      </c>
      <c r="C503" s="15">
        <v>1.3777777777777778</v>
      </c>
      <c r="D503" s="15">
        <v>2.0833333333333335</v>
      </c>
      <c r="E503" s="3" t="s">
        <v>6199</v>
      </c>
      <c r="F503" s="3" t="str">
        <f t="shared" si="59"/>
        <v>09:58</v>
      </c>
      <c r="G503" s="9"/>
      <c r="H503" s="15"/>
      <c r="I503" s="15"/>
      <c r="M503" s="13">
        <v>3.4722222222222224E-2</v>
      </c>
      <c r="N503" s="15">
        <v>1.3791666666666667</v>
      </c>
      <c r="O503" s="15">
        <v>2.0034722222222223</v>
      </c>
      <c r="P503" s="3" t="s">
        <v>6200</v>
      </c>
      <c r="Q503" s="3" t="str">
        <f t="shared" si="60"/>
        <v>09.58</v>
      </c>
      <c r="AF503" s="15">
        <f t="shared" si="61"/>
        <v>1.107962962962963</v>
      </c>
      <c r="AK503" s="15">
        <f t="shared" si="62"/>
        <v>1.1088595775462962</v>
      </c>
      <c r="AT503" s="3" t="s">
        <v>5076</v>
      </c>
      <c r="AY503" s="3" t="s">
        <v>5197</v>
      </c>
    </row>
    <row r="504" spans="1:51" x14ac:dyDescent="0.2">
      <c r="A504" s="3">
        <v>6.458333333333334E-2</v>
      </c>
      <c r="B504" s="13">
        <f t="shared" si="58"/>
        <v>3.322450833333334E-2</v>
      </c>
      <c r="C504" s="15">
        <v>1.3777777777777778</v>
      </c>
      <c r="D504" s="15">
        <v>2.0833333333333335</v>
      </c>
      <c r="E504" s="3" t="s">
        <v>6201</v>
      </c>
      <c r="F504" s="3" t="str">
        <f t="shared" si="59"/>
        <v>09:58</v>
      </c>
      <c r="G504" s="9"/>
      <c r="H504" s="15"/>
      <c r="I504" s="15"/>
      <c r="M504" s="13">
        <v>4.0972222222222222E-2</v>
      </c>
      <c r="N504" s="15">
        <v>1.3791666666666667</v>
      </c>
      <c r="O504" s="15">
        <v>2.0041666666666669</v>
      </c>
      <c r="P504" s="3" t="s">
        <v>6202</v>
      </c>
      <c r="Q504" s="3" t="str">
        <f t="shared" si="60"/>
        <v>09.58</v>
      </c>
      <c r="AF504" s="15">
        <f t="shared" si="61"/>
        <v>1.107962962962963</v>
      </c>
      <c r="AK504" s="15">
        <f t="shared" si="62"/>
        <v>1.1088614930555556</v>
      </c>
      <c r="AT504" s="3" t="s">
        <v>5046</v>
      </c>
      <c r="AY504" s="3" t="s">
        <v>5775</v>
      </c>
    </row>
    <row r="505" spans="1:51" x14ac:dyDescent="0.2">
      <c r="A505" s="3">
        <v>6.458333333333334E-2</v>
      </c>
      <c r="B505" s="13">
        <f t="shared" si="58"/>
        <v>3.322450833333334E-2</v>
      </c>
      <c r="C505" s="15">
        <v>1.3777777777777778</v>
      </c>
      <c r="D505" s="15">
        <v>2.0833333333333335</v>
      </c>
      <c r="E505" s="3" t="s">
        <v>6203</v>
      </c>
      <c r="F505" s="3" t="str">
        <f t="shared" si="59"/>
        <v>09:58</v>
      </c>
      <c r="G505" s="9"/>
      <c r="H505" s="15"/>
      <c r="I505" s="15"/>
      <c r="M505" s="13">
        <v>3.888888888888889E-2</v>
      </c>
      <c r="N505" s="15">
        <v>1.3791666666666667</v>
      </c>
      <c r="O505" s="15">
        <v>2.0034722222222223</v>
      </c>
      <c r="P505" s="3" t="s">
        <v>6204</v>
      </c>
      <c r="Q505" s="3" t="str">
        <f t="shared" si="60"/>
        <v>09.58</v>
      </c>
      <c r="AF505" s="15">
        <f t="shared" si="61"/>
        <v>1.107962962962963</v>
      </c>
      <c r="AK505" s="15">
        <f t="shared" si="62"/>
        <v>1.1088595775462962</v>
      </c>
      <c r="AT505" s="3" t="s">
        <v>5046</v>
      </c>
      <c r="AY505" s="3" t="s">
        <v>5810</v>
      </c>
    </row>
    <row r="506" spans="1:51" x14ac:dyDescent="0.2">
      <c r="A506" s="9">
        <v>5.0694444444444445E-2</v>
      </c>
      <c r="B506" s="13">
        <f t="shared" si="58"/>
        <v>2.6079452777777779E-2</v>
      </c>
      <c r="C506" s="15">
        <v>1.3777777777777778</v>
      </c>
      <c r="D506" s="15">
        <v>2.0833333333333335</v>
      </c>
      <c r="E506" s="3" t="s">
        <v>6205</v>
      </c>
      <c r="F506" s="3" t="str">
        <f t="shared" si="59"/>
        <v>09:58</v>
      </c>
      <c r="H506" s="15"/>
      <c r="I506" s="15"/>
      <c r="M506" s="13">
        <v>4.1666666666666664E-2</v>
      </c>
      <c r="N506" s="15">
        <v>1.3791666666666667</v>
      </c>
      <c r="O506" s="15">
        <v>2.0027777777777778</v>
      </c>
      <c r="P506" s="3" t="s">
        <v>6206</v>
      </c>
      <c r="Q506" s="3" t="str">
        <f t="shared" si="60"/>
        <v>09.58</v>
      </c>
      <c r="AF506" s="15">
        <f t="shared" si="61"/>
        <v>1.107962962962963</v>
      </c>
      <c r="AK506" s="15">
        <f t="shared" si="62"/>
        <v>1.108857662037037</v>
      </c>
      <c r="AT506" s="3" t="s">
        <v>6207</v>
      </c>
      <c r="AY506" s="3" t="s">
        <v>5260</v>
      </c>
    </row>
    <row r="507" spans="1:51" x14ac:dyDescent="0.2">
      <c r="A507" s="9">
        <v>5.2083333333333336E-2</v>
      </c>
      <c r="B507" s="13">
        <f t="shared" si="58"/>
        <v>2.6793958333333336E-2</v>
      </c>
      <c r="C507" s="15">
        <v>1.3777777777777778</v>
      </c>
      <c r="D507" s="15">
        <v>2.0833333333333335</v>
      </c>
      <c r="E507" s="3" t="s">
        <v>6208</v>
      </c>
      <c r="F507" s="3" t="str">
        <f t="shared" si="59"/>
        <v>09:58</v>
      </c>
      <c r="H507" s="15"/>
      <c r="I507" s="15"/>
      <c r="M507" s="13">
        <v>4.4444444444444446E-2</v>
      </c>
      <c r="N507" s="15">
        <v>1.3791666666666667</v>
      </c>
      <c r="O507" s="15">
        <v>2.0020833333333332</v>
      </c>
      <c r="P507" s="3" t="s">
        <v>6209</v>
      </c>
      <c r="Q507" s="3" t="str">
        <f t="shared" si="60"/>
        <v>09.58</v>
      </c>
      <c r="AF507" s="15">
        <f t="shared" si="61"/>
        <v>1.107962962962963</v>
      </c>
      <c r="AK507" s="15">
        <f t="shared" si="62"/>
        <v>1.1088557465277777</v>
      </c>
      <c r="AT507" s="3" t="s">
        <v>5699</v>
      </c>
      <c r="AY507" s="3" t="s">
        <v>2288</v>
      </c>
    </row>
    <row r="508" spans="1:51" x14ac:dyDescent="0.2">
      <c r="A508" s="9">
        <v>6.1111111111111109E-2</v>
      </c>
      <c r="B508" s="13">
        <f t="shared" si="58"/>
        <v>3.1438244444444444E-2</v>
      </c>
      <c r="C508" s="15">
        <v>1.3770833333333334</v>
      </c>
      <c r="D508" s="15">
        <v>2.0833333333333335</v>
      </c>
      <c r="E508" s="3" t="s">
        <v>6210</v>
      </c>
      <c r="F508" s="3" t="str">
        <f t="shared" si="59"/>
        <v>09:58</v>
      </c>
      <c r="H508" s="15"/>
      <c r="I508" s="15"/>
      <c r="M508" s="13">
        <v>5.7638888888888892E-2</v>
      </c>
      <c r="N508" s="15">
        <v>1.3791666666666667</v>
      </c>
      <c r="O508" s="15">
        <v>2.0013888888888891</v>
      </c>
      <c r="P508" s="3" t="s">
        <v>6211</v>
      </c>
      <c r="Q508" s="3" t="str">
        <f t="shared" si="60"/>
        <v>09.58</v>
      </c>
      <c r="AF508" s="15">
        <f t="shared" si="61"/>
        <v>1.1074045138888891</v>
      </c>
      <c r="AK508" s="15">
        <f t="shared" si="62"/>
        <v>1.1088538310185185</v>
      </c>
      <c r="AT508" s="3" t="s">
        <v>5361</v>
      </c>
      <c r="AY508" s="3" t="s">
        <v>5225</v>
      </c>
    </row>
    <row r="509" spans="1:51" x14ac:dyDescent="0.2">
      <c r="A509" s="9">
        <v>6.25E-2</v>
      </c>
      <c r="B509" s="13">
        <f t="shared" si="58"/>
        <v>3.2152750000000001E-2</v>
      </c>
      <c r="C509" s="15">
        <v>1.3770833333333334</v>
      </c>
      <c r="D509" s="15">
        <v>2.0833333333333335</v>
      </c>
      <c r="E509" s="3" t="s">
        <v>6212</v>
      </c>
      <c r="F509" s="3" t="str">
        <f t="shared" si="59"/>
        <v>09:58</v>
      </c>
      <c r="H509" s="15"/>
      <c r="I509" s="15"/>
      <c r="M509" s="13">
        <v>6.6666666666666666E-2</v>
      </c>
      <c r="N509" s="15">
        <v>1.3791666666666667</v>
      </c>
      <c r="O509" s="15">
        <v>2.0013888888888891</v>
      </c>
      <c r="P509" s="3" t="s">
        <v>6213</v>
      </c>
      <c r="Q509" s="3" t="str">
        <f t="shared" si="60"/>
        <v>09.58</v>
      </c>
      <c r="AF509" s="15">
        <f t="shared" si="61"/>
        <v>1.1074045138888891</v>
      </c>
      <c r="AK509" s="15">
        <f t="shared" si="62"/>
        <v>1.1088538310185185</v>
      </c>
      <c r="AT509" s="3" t="s">
        <v>5406</v>
      </c>
      <c r="AY509" s="3" t="s">
        <v>5454</v>
      </c>
    </row>
    <row r="510" spans="1:51" x14ac:dyDescent="0.2">
      <c r="A510" s="9">
        <v>6.9444444444444448E-2</v>
      </c>
      <c r="B510" s="13">
        <f t="shared" si="58"/>
        <v>3.5725277777777779E-2</v>
      </c>
      <c r="C510" s="15">
        <v>1.3770833333333334</v>
      </c>
      <c r="D510" s="15">
        <v>2.0833333333333335</v>
      </c>
      <c r="E510" s="3" t="s">
        <v>6214</v>
      </c>
      <c r="F510" s="3" t="str">
        <f t="shared" si="59"/>
        <v>09:58</v>
      </c>
      <c r="H510" s="15"/>
      <c r="I510" s="15"/>
      <c r="M510" s="13">
        <v>6.1805555555555558E-2</v>
      </c>
      <c r="N510" s="15">
        <v>1.3791666666666667</v>
      </c>
      <c r="O510" s="15">
        <v>2.0013888888888891</v>
      </c>
      <c r="P510" s="3" t="s">
        <v>6215</v>
      </c>
      <c r="Q510" s="3" t="str">
        <f t="shared" si="60"/>
        <v>09.58</v>
      </c>
      <c r="AF510" s="15">
        <f t="shared" si="61"/>
        <v>1.1074045138888891</v>
      </c>
      <c r="AK510" s="15">
        <f t="shared" si="62"/>
        <v>1.1088538310185185</v>
      </c>
      <c r="AT510" s="3" t="s">
        <v>5825</v>
      </c>
      <c r="AY510" s="3" t="s">
        <v>6216</v>
      </c>
    </row>
    <row r="511" spans="1:51" x14ac:dyDescent="0.2">
      <c r="A511" s="9">
        <v>7.0833333333333331E-2</v>
      </c>
      <c r="B511" s="13">
        <f t="shared" si="58"/>
        <v>3.6439783333333337E-2</v>
      </c>
      <c r="C511" s="15">
        <v>1.3770833333333334</v>
      </c>
      <c r="D511" s="15">
        <v>2.0833333333333335</v>
      </c>
      <c r="E511" s="3" t="s">
        <v>6217</v>
      </c>
      <c r="F511" s="3" t="str">
        <f t="shared" si="59"/>
        <v>09:58</v>
      </c>
      <c r="H511" s="15"/>
      <c r="I511" s="15"/>
      <c r="M511" s="13">
        <v>6.0416666666666667E-2</v>
      </c>
      <c r="N511" s="15">
        <v>1.3791666666666667</v>
      </c>
      <c r="O511" s="15">
        <v>2.0006944444444446</v>
      </c>
      <c r="P511" s="3" t="s">
        <v>6218</v>
      </c>
      <c r="Q511" s="3" t="str">
        <f t="shared" si="60"/>
        <v>09.58</v>
      </c>
      <c r="AF511" s="15">
        <f t="shared" si="61"/>
        <v>1.1074045138888891</v>
      </c>
      <c r="AK511" s="15">
        <f t="shared" si="62"/>
        <v>1.1088519155092591</v>
      </c>
      <c r="AT511" s="3" t="s">
        <v>5860</v>
      </c>
      <c r="AY511" s="3" t="s">
        <v>5372</v>
      </c>
    </row>
    <row r="512" spans="1:51" x14ac:dyDescent="0.2">
      <c r="A512" s="9">
        <v>6.25E-2</v>
      </c>
      <c r="B512" s="13">
        <f t="shared" si="58"/>
        <v>3.2152750000000001E-2</v>
      </c>
      <c r="C512" s="15">
        <v>1.3770833333333334</v>
      </c>
      <c r="D512" s="15">
        <v>2.0840277777777776</v>
      </c>
      <c r="E512" s="3" t="s">
        <v>6219</v>
      </c>
      <c r="F512" s="3" t="str">
        <f t="shared" si="59"/>
        <v>09:58</v>
      </c>
      <c r="H512" s="15"/>
      <c r="I512" s="15"/>
      <c r="M512" s="13">
        <v>5.5555555555555552E-2</v>
      </c>
      <c r="N512" s="15">
        <v>1.3791666666666667</v>
      </c>
      <c r="O512" s="15">
        <v>2.0006944444444446</v>
      </c>
      <c r="P512" s="3" t="s">
        <v>6220</v>
      </c>
      <c r="Q512" s="3" t="str">
        <f t="shared" si="60"/>
        <v>09.58</v>
      </c>
      <c r="AF512" s="15">
        <f t="shared" si="61"/>
        <v>1.1074064265046297</v>
      </c>
      <c r="AK512" s="15">
        <f t="shared" si="62"/>
        <v>1.1088519155092591</v>
      </c>
      <c r="AT512" s="3" t="s">
        <v>5406</v>
      </c>
      <c r="AY512" s="3" t="s">
        <v>5277</v>
      </c>
    </row>
    <row r="513" spans="1:51" x14ac:dyDescent="0.2">
      <c r="A513" s="9">
        <v>6.805555555555555E-2</v>
      </c>
      <c r="B513" s="13">
        <f t="shared" si="58"/>
        <v>3.5010772222222222E-2</v>
      </c>
      <c r="C513" s="15">
        <v>1.3770833333333334</v>
      </c>
      <c r="D513" s="15">
        <v>2.0847222222222221</v>
      </c>
      <c r="E513" s="3" t="s">
        <v>6221</v>
      </c>
      <c r="F513" s="3" t="str">
        <f t="shared" si="59"/>
        <v>09:58</v>
      </c>
      <c r="H513" s="15"/>
      <c r="I513" s="15"/>
      <c r="M513" s="13">
        <v>5.486111111111111E-2</v>
      </c>
      <c r="N513" s="15">
        <v>1.3791666666666667</v>
      </c>
      <c r="O513" s="15">
        <v>2.0006944444444446</v>
      </c>
      <c r="P513" s="3" t="s">
        <v>6222</v>
      </c>
      <c r="Q513" s="3" t="str">
        <f t="shared" si="60"/>
        <v>09.58</v>
      </c>
      <c r="AF513" s="15">
        <f t="shared" si="61"/>
        <v>1.1074083391203704</v>
      </c>
      <c r="AK513" s="15">
        <f t="shared" si="62"/>
        <v>1.1088519155092591</v>
      </c>
      <c r="AT513" s="3" t="s">
        <v>5201</v>
      </c>
      <c r="AY513" s="3" t="s">
        <v>5234</v>
      </c>
    </row>
    <row r="514" spans="1:51" x14ac:dyDescent="0.2">
      <c r="A514" s="9">
        <v>5.6944444444444443E-2</v>
      </c>
      <c r="B514" s="13">
        <f t="shared" si="58"/>
        <v>2.9294727777777779E-2</v>
      </c>
      <c r="C514" s="15">
        <v>1.3770833333333334</v>
      </c>
      <c r="D514" s="15">
        <v>2.0854166666666667</v>
      </c>
      <c r="E514" s="3" t="s">
        <v>6223</v>
      </c>
      <c r="F514" s="3" t="str">
        <f t="shared" si="59"/>
        <v>09:58</v>
      </c>
      <c r="H514" s="15"/>
      <c r="I514" s="15"/>
      <c r="M514" s="13">
        <v>5.347222222222222E-2</v>
      </c>
      <c r="N514" s="15">
        <v>1.3798611111111112</v>
      </c>
      <c r="O514" s="15">
        <v>2.0006944444444446</v>
      </c>
      <c r="P514" s="3" t="s">
        <v>6224</v>
      </c>
      <c r="Q514" s="3" t="str">
        <f t="shared" si="60"/>
        <v>09.58</v>
      </c>
      <c r="AF514" s="15">
        <f t="shared" si="61"/>
        <v>1.1074102517361113</v>
      </c>
      <c r="AK514" s="15">
        <f t="shared" si="62"/>
        <v>1.1094102498070988</v>
      </c>
      <c r="AT514" s="3" t="s">
        <v>5533</v>
      </c>
      <c r="AY514" s="3" t="s">
        <v>5327</v>
      </c>
    </row>
    <row r="515" spans="1:51" x14ac:dyDescent="0.2">
      <c r="A515" s="9">
        <v>5.347222222222222E-2</v>
      </c>
      <c r="B515" s="13">
        <f t="shared" ref="B515:B578" si="63">A515*0.514444</f>
        <v>2.750846388888889E-2</v>
      </c>
      <c r="C515" s="15">
        <v>1.3770833333333334</v>
      </c>
      <c r="D515" s="15">
        <v>2.0861111111111112</v>
      </c>
      <c r="E515" s="3" t="s">
        <v>6225</v>
      </c>
      <c r="F515" s="3" t="str">
        <f t="shared" si="59"/>
        <v>09:58</v>
      </c>
      <c r="H515" s="15"/>
      <c r="I515" s="15"/>
      <c r="M515" s="13">
        <v>6.6666666666666666E-2</v>
      </c>
      <c r="N515" s="15">
        <v>1.3798611111111112</v>
      </c>
      <c r="O515" s="15">
        <v>2.0006944444444446</v>
      </c>
      <c r="P515" s="3" t="s">
        <v>6226</v>
      </c>
      <c r="Q515" s="3" t="str">
        <f t="shared" si="60"/>
        <v>09.58</v>
      </c>
      <c r="AF515" s="15">
        <f t="shared" si="61"/>
        <v>1.107412164351852</v>
      </c>
      <c r="AK515" s="15">
        <f t="shared" si="62"/>
        <v>1.1094102498070988</v>
      </c>
      <c r="AT515" s="3" t="s">
        <v>6185</v>
      </c>
      <c r="AY515" s="3" t="s">
        <v>5454</v>
      </c>
    </row>
    <row r="516" spans="1:51" x14ac:dyDescent="0.2">
      <c r="A516" s="9">
        <v>5.347222222222222E-2</v>
      </c>
      <c r="B516" s="13">
        <f t="shared" si="63"/>
        <v>2.750846388888889E-2</v>
      </c>
      <c r="C516" s="15">
        <v>1.3770833333333334</v>
      </c>
      <c r="D516" s="15">
        <v>2.0861111111111112</v>
      </c>
      <c r="E516" s="3" t="s">
        <v>6227</v>
      </c>
      <c r="F516" s="3" t="str">
        <f t="shared" ref="F516:F579" si="64">LEFT(E516,5)</f>
        <v>09:58</v>
      </c>
      <c r="G516" s="9"/>
      <c r="H516" s="15"/>
      <c r="I516" s="15"/>
      <c r="M516" s="13">
        <v>4.583333333333333E-2</v>
      </c>
      <c r="N516" s="15">
        <v>1.3798611111111112</v>
      </c>
      <c r="O516" s="15">
        <v>2</v>
      </c>
      <c r="P516" s="3" t="s">
        <v>6228</v>
      </c>
      <c r="Q516" s="3" t="str">
        <f t="shared" ref="Q516:Q579" si="65">LEFT(P516,5)</f>
        <v>09.58</v>
      </c>
      <c r="AF516" s="15">
        <f t="shared" ref="AF516:AF579" si="66">0.8*C516+(D516*C516)/500</f>
        <v>1.107412164351852</v>
      </c>
      <c r="AK516" s="15">
        <f t="shared" ref="AK516:AK579" si="67">0.8*N516+(O516*N516)/500</f>
        <v>1.1094083333333333</v>
      </c>
      <c r="AT516" s="3" t="s">
        <v>6185</v>
      </c>
      <c r="AY516" s="3" t="s">
        <v>5283</v>
      </c>
    </row>
    <row r="517" spans="1:51" x14ac:dyDescent="0.2">
      <c r="A517" s="9">
        <v>5.0694444444444445E-2</v>
      </c>
      <c r="B517" s="13">
        <f t="shared" si="63"/>
        <v>2.6079452777777779E-2</v>
      </c>
      <c r="C517" s="15">
        <v>1.3770833333333334</v>
      </c>
      <c r="D517" s="15">
        <v>2.0868055555555554</v>
      </c>
      <c r="E517" s="3" t="s">
        <v>6229</v>
      </c>
      <c r="F517" s="3" t="str">
        <f t="shared" si="64"/>
        <v>09:58</v>
      </c>
      <c r="G517" s="9"/>
      <c r="H517" s="15"/>
      <c r="I517" s="15"/>
      <c r="M517" s="13">
        <v>4.791666666666667E-2</v>
      </c>
      <c r="N517" s="15">
        <v>1.3798611111111112</v>
      </c>
      <c r="O517" s="15">
        <v>2</v>
      </c>
      <c r="P517" s="3" t="s">
        <v>6230</v>
      </c>
      <c r="Q517" s="3" t="str">
        <f t="shared" si="65"/>
        <v>09.58</v>
      </c>
      <c r="AF517" s="15">
        <f t="shared" si="66"/>
        <v>1.1074140769675926</v>
      </c>
      <c r="AK517" s="15">
        <f t="shared" si="67"/>
        <v>1.1094083333333333</v>
      </c>
      <c r="AT517" s="3" t="s">
        <v>5184</v>
      </c>
      <c r="AY517" s="3" t="s">
        <v>6231</v>
      </c>
    </row>
    <row r="518" spans="1:51" x14ac:dyDescent="0.2">
      <c r="A518" s="9">
        <v>4.2361111111111113E-2</v>
      </c>
      <c r="B518" s="13">
        <f t="shared" si="63"/>
        <v>2.1792419444444447E-2</v>
      </c>
      <c r="C518" s="15">
        <v>1.3770833333333334</v>
      </c>
      <c r="D518" s="15">
        <v>2.0874999999999999</v>
      </c>
      <c r="E518" s="3" t="s">
        <v>6232</v>
      </c>
      <c r="F518" s="3" t="str">
        <f t="shared" si="64"/>
        <v>09:58</v>
      </c>
      <c r="G518" s="9"/>
      <c r="H518" s="15"/>
      <c r="I518" s="15"/>
      <c r="M518" s="13">
        <v>5.9027777777777776E-2</v>
      </c>
      <c r="N518" s="15">
        <v>1.3798611111111112</v>
      </c>
      <c r="O518" s="15">
        <v>1.9638888888888888</v>
      </c>
      <c r="P518" s="3" t="s">
        <v>6233</v>
      </c>
      <c r="Q518" s="3" t="str">
        <f t="shared" si="65"/>
        <v>09.58</v>
      </c>
      <c r="AF518" s="15">
        <f t="shared" si="66"/>
        <v>1.1074159895833335</v>
      </c>
      <c r="AK518" s="15">
        <f t="shared" si="67"/>
        <v>1.1093086766975309</v>
      </c>
      <c r="AT518" s="3" t="s">
        <v>5678</v>
      </c>
      <c r="AY518" s="3" t="s">
        <v>5482</v>
      </c>
    </row>
    <row r="519" spans="1:51" x14ac:dyDescent="0.2">
      <c r="A519" s="3">
        <v>6.8750000000000006E-2</v>
      </c>
      <c r="B519" s="13">
        <f t="shared" si="63"/>
        <v>3.5368025000000004E-2</v>
      </c>
      <c r="C519" s="15">
        <v>1.3770833333333334</v>
      </c>
      <c r="D519" s="15">
        <v>2.0874999999999999</v>
      </c>
      <c r="E519" s="3" t="s">
        <v>6234</v>
      </c>
      <c r="F519" s="3" t="str">
        <f t="shared" si="64"/>
        <v>09:58</v>
      </c>
      <c r="G519" s="9"/>
      <c r="H519" s="15"/>
      <c r="I519" s="15"/>
      <c r="M519" s="13">
        <v>6.1805555555555558E-2</v>
      </c>
      <c r="N519" s="15">
        <v>1.3798611111111112</v>
      </c>
      <c r="O519" s="15">
        <v>1.9631944444444445</v>
      </c>
      <c r="P519" s="3" t="s">
        <v>6235</v>
      </c>
      <c r="Q519" s="3" t="str">
        <f t="shared" si="65"/>
        <v>09.58</v>
      </c>
      <c r="AF519" s="15">
        <f t="shared" si="66"/>
        <v>1.1074159895833335</v>
      </c>
      <c r="AK519" s="15">
        <f t="shared" si="67"/>
        <v>1.1093067602237654</v>
      </c>
      <c r="AT519" s="3" t="s">
        <v>5358</v>
      </c>
      <c r="AY519" s="3" t="s">
        <v>5454</v>
      </c>
    </row>
    <row r="520" spans="1:51" x14ac:dyDescent="0.2">
      <c r="A520" s="3">
        <v>6.458333333333334E-2</v>
      </c>
      <c r="B520" s="13">
        <f t="shared" si="63"/>
        <v>3.322450833333334E-2</v>
      </c>
      <c r="C520" s="15">
        <v>1.3770833333333334</v>
      </c>
      <c r="D520" s="15">
        <v>2.0881944444444445</v>
      </c>
      <c r="E520" s="3" t="s">
        <v>6236</v>
      </c>
      <c r="F520" s="3" t="str">
        <f t="shared" si="64"/>
        <v>09:58</v>
      </c>
      <c r="G520" s="9"/>
      <c r="H520" s="15"/>
      <c r="I520" s="15"/>
      <c r="M520" s="13">
        <v>5.1388888888888887E-2</v>
      </c>
      <c r="N520" s="15">
        <v>1.3798611111111112</v>
      </c>
      <c r="O520" s="15">
        <v>1.9631944444444445</v>
      </c>
      <c r="P520" s="3" t="s">
        <v>6237</v>
      </c>
      <c r="Q520" s="3" t="str">
        <f t="shared" si="65"/>
        <v>09.59</v>
      </c>
      <c r="AF520" s="15">
        <f t="shared" si="66"/>
        <v>1.1074179021990742</v>
      </c>
      <c r="AK520" s="15">
        <f t="shared" si="67"/>
        <v>1.1093067602237654</v>
      </c>
      <c r="AT520" s="3" t="s">
        <v>6238</v>
      </c>
      <c r="AY520" s="3" t="s">
        <v>5277</v>
      </c>
    </row>
    <row r="521" spans="1:51" x14ac:dyDescent="0.2">
      <c r="A521" s="3">
        <v>6.1805555555555558E-2</v>
      </c>
      <c r="B521" s="13">
        <f t="shared" si="63"/>
        <v>3.1795497222222226E-2</v>
      </c>
      <c r="C521" s="15">
        <v>1.3770833333333334</v>
      </c>
      <c r="D521" s="15">
        <v>2.0881944444444445</v>
      </c>
      <c r="E521" s="3" t="s">
        <v>6239</v>
      </c>
      <c r="F521" s="3" t="str">
        <f t="shared" si="64"/>
        <v>09:58</v>
      </c>
      <c r="G521" s="9"/>
      <c r="H521" s="15"/>
      <c r="I521" s="15"/>
      <c r="M521" s="13">
        <v>4.4444444444444446E-2</v>
      </c>
      <c r="N521" s="15">
        <v>1.3798611111111112</v>
      </c>
      <c r="O521" s="15">
        <v>1.9631944444444445</v>
      </c>
      <c r="P521" s="3" t="s">
        <v>6240</v>
      </c>
      <c r="Q521" s="3" t="str">
        <f t="shared" si="65"/>
        <v>09.59</v>
      </c>
      <c r="AF521" s="15">
        <f t="shared" si="66"/>
        <v>1.1074179021990742</v>
      </c>
      <c r="AK521" s="15">
        <f t="shared" si="67"/>
        <v>1.1093067602237654</v>
      </c>
      <c r="AT521" s="3" t="s">
        <v>5537</v>
      </c>
      <c r="AY521" s="3" t="s">
        <v>5444</v>
      </c>
    </row>
    <row r="522" spans="1:51" x14ac:dyDescent="0.2">
      <c r="A522" s="3">
        <v>5.8333333333333334E-2</v>
      </c>
      <c r="B522" s="13">
        <f t="shared" si="63"/>
        <v>3.0009233333333333E-2</v>
      </c>
      <c r="C522" s="15">
        <v>1.3770833333333334</v>
      </c>
      <c r="D522" s="15">
        <v>2.088888888888889</v>
      </c>
      <c r="E522" s="3" t="s">
        <v>6241</v>
      </c>
      <c r="F522" s="3" t="str">
        <f t="shared" si="64"/>
        <v>09:58</v>
      </c>
      <c r="H522" s="15"/>
      <c r="I522" s="15"/>
      <c r="M522" s="13">
        <v>6.6666666666666666E-2</v>
      </c>
      <c r="N522" s="15">
        <v>1.3798611111111112</v>
      </c>
      <c r="O522" s="15">
        <v>1.9631944444444445</v>
      </c>
      <c r="P522" s="3" t="s">
        <v>6242</v>
      </c>
      <c r="Q522" s="3" t="str">
        <f t="shared" si="65"/>
        <v>09.59</v>
      </c>
      <c r="AF522" s="15">
        <f t="shared" si="66"/>
        <v>1.1074198148148149</v>
      </c>
      <c r="AK522" s="15">
        <f t="shared" si="67"/>
        <v>1.1093067602237654</v>
      </c>
      <c r="AT522" s="3" t="s">
        <v>5114</v>
      </c>
      <c r="AY522" s="3" t="s">
        <v>5543</v>
      </c>
    </row>
    <row r="523" spans="1:51" x14ac:dyDescent="0.2">
      <c r="A523" s="3">
        <v>5.4166666666666669E-2</v>
      </c>
      <c r="B523" s="13">
        <f t="shared" si="63"/>
        <v>2.7865716666666668E-2</v>
      </c>
      <c r="C523" s="15">
        <v>1.3770833333333334</v>
      </c>
      <c r="D523" s="15">
        <v>2.0895833333333331</v>
      </c>
      <c r="E523" s="3" t="s">
        <v>6243</v>
      </c>
      <c r="F523" s="3" t="str">
        <f t="shared" si="64"/>
        <v>09:58</v>
      </c>
      <c r="H523" s="15"/>
      <c r="I523" s="15"/>
      <c r="M523" s="13">
        <v>5.9027777777777776E-2</v>
      </c>
      <c r="N523" s="15">
        <v>1.3798611111111112</v>
      </c>
      <c r="O523" s="15">
        <v>1.9631944444444445</v>
      </c>
      <c r="P523" s="3" t="s">
        <v>6244</v>
      </c>
      <c r="Q523" s="3" t="str">
        <f t="shared" si="65"/>
        <v>09.59</v>
      </c>
      <c r="AF523" s="15">
        <f t="shared" si="66"/>
        <v>1.1074217274305558</v>
      </c>
      <c r="AK523" s="15">
        <f t="shared" si="67"/>
        <v>1.1093067602237654</v>
      </c>
      <c r="AT523" s="3" t="s">
        <v>5180</v>
      </c>
      <c r="AY523" s="3" t="s">
        <v>5482</v>
      </c>
    </row>
    <row r="524" spans="1:51" x14ac:dyDescent="0.2">
      <c r="A524" s="3">
        <v>5.1388888888888887E-2</v>
      </c>
      <c r="B524" s="13">
        <f t="shared" si="63"/>
        <v>2.6436705555555554E-2</v>
      </c>
      <c r="C524" s="15">
        <v>1.3770833333333334</v>
      </c>
      <c r="D524" s="15">
        <v>2.0895833333333331</v>
      </c>
      <c r="E524" s="3" t="s">
        <v>6245</v>
      </c>
      <c r="F524" s="3" t="str">
        <f t="shared" si="64"/>
        <v>09:58</v>
      </c>
      <c r="H524" s="15"/>
      <c r="I524" s="15"/>
      <c r="M524" s="13">
        <v>6.1111111111111109E-2</v>
      </c>
      <c r="N524" s="15">
        <v>1.3798611111111112</v>
      </c>
      <c r="O524" s="15">
        <v>1.9631944444444445</v>
      </c>
      <c r="P524" s="3" t="s">
        <v>6246</v>
      </c>
      <c r="Q524" s="3" t="str">
        <f t="shared" si="65"/>
        <v>09.59</v>
      </c>
      <c r="AF524" s="15">
        <f t="shared" si="66"/>
        <v>1.1074217274305558</v>
      </c>
      <c r="AK524" s="15">
        <f t="shared" si="67"/>
        <v>1.1093067602237654</v>
      </c>
      <c r="AT524" s="3" t="s">
        <v>5060</v>
      </c>
      <c r="AY524" s="3" t="s">
        <v>5244</v>
      </c>
    </row>
    <row r="525" spans="1:51" x14ac:dyDescent="0.2">
      <c r="A525" s="3">
        <v>4.7222222222222221E-2</v>
      </c>
      <c r="B525" s="13">
        <f t="shared" si="63"/>
        <v>2.429318888888889E-2</v>
      </c>
      <c r="C525" s="15">
        <v>1.3770833333333334</v>
      </c>
      <c r="D525" s="15">
        <v>2.125</v>
      </c>
      <c r="E525" s="3" t="s">
        <v>6247</v>
      </c>
      <c r="F525" s="3" t="str">
        <f t="shared" si="64"/>
        <v>09:58</v>
      </c>
      <c r="H525" s="15"/>
      <c r="I525" s="15"/>
      <c r="M525" s="13">
        <v>5.6250000000000001E-2</v>
      </c>
      <c r="N525" s="15">
        <v>1.3798611111111112</v>
      </c>
      <c r="O525" s="15">
        <v>1.9631944444444445</v>
      </c>
      <c r="P525" s="3" t="s">
        <v>6248</v>
      </c>
      <c r="Q525" s="3" t="str">
        <f t="shared" si="65"/>
        <v>09.59</v>
      </c>
      <c r="AF525" s="15">
        <f t="shared" si="66"/>
        <v>1.1075192708333335</v>
      </c>
      <c r="AK525" s="15">
        <f t="shared" si="67"/>
        <v>1.1093067602237654</v>
      </c>
      <c r="AT525" s="3" t="s">
        <v>5641</v>
      </c>
      <c r="AY525" s="3" t="s">
        <v>5372</v>
      </c>
    </row>
    <row r="526" spans="1:51" x14ac:dyDescent="0.2">
      <c r="A526" s="3">
        <v>4.7222222222222221E-2</v>
      </c>
      <c r="B526" s="13">
        <f t="shared" si="63"/>
        <v>2.429318888888889E-2</v>
      </c>
      <c r="C526" s="15">
        <v>1.3770833333333334</v>
      </c>
      <c r="D526" s="15">
        <v>2.125</v>
      </c>
      <c r="E526" s="3" t="s">
        <v>6249</v>
      </c>
      <c r="F526" s="3" t="str">
        <f t="shared" si="64"/>
        <v>09:58</v>
      </c>
      <c r="H526" s="15"/>
      <c r="I526" s="15"/>
      <c r="M526" s="13">
        <v>5.6250000000000001E-2</v>
      </c>
      <c r="N526" s="15">
        <v>1.3798611111111112</v>
      </c>
      <c r="O526" s="15">
        <v>1.9638888888888888</v>
      </c>
      <c r="P526" s="3" t="s">
        <v>6250</v>
      </c>
      <c r="Q526" s="3" t="str">
        <f t="shared" si="65"/>
        <v>09.59</v>
      </c>
      <c r="AF526" s="15">
        <f t="shared" si="66"/>
        <v>1.1075192708333335</v>
      </c>
      <c r="AK526" s="15">
        <f t="shared" si="67"/>
        <v>1.1093086766975309</v>
      </c>
      <c r="AT526" s="3" t="s">
        <v>5641</v>
      </c>
      <c r="AY526" s="3" t="s">
        <v>5372</v>
      </c>
    </row>
    <row r="527" spans="1:51" x14ac:dyDescent="0.2">
      <c r="A527" s="3">
        <v>4.583333333333333E-2</v>
      </c>
      <c r="B527" s="13">
        <f t="shared" si="63"/>
        <v>2.3578683333333333E-2</v>
      </c>
      <c r="C527" s="15">
        <v>1.3770833333333334</v>
      </c>
      <c r="D527" s="15">
        <v>2.1256944444444446</v>
      </c>
      <c r="E527" s="3" t="s">
        <v>6251</v>
      </c>
      <c r="F527" s="3" t="str">
        <f t="shared" si="64"/>
        <v>09:58</v>
      </c>
      <c r="H527" s="15"/>
      <c r="I527" s="15"/>
      <c r="M527" s="13">
        <v>5.347222222222222E-2</v>
      </c>
      <c r="N527" s="15">
        <v>1.3798611111111112</v>
      </c>
      <c r="O527" s="15">
        <v>1.9638888888888888</v>
      </c>
      <c r="P527" s="3" t="s">
        <v>6252</v>
      </c>
      <c r="Q527" s="3" t="str">
        <f t="shared" si="65"/>
        <v>09.59</v>
      </c>
      <c r="AF527" s="15">
        <f t="shared" si="66"/>
        <v>1.1075211834490741</v>
      </c>
      <c r="AK527" s="15">
        <f t="shared" si="67"/>
        <v>1.1093086766975309</v>
      </c>
      <c r="AT527" s="3" t="s">
        <v>6253</v>
      </c>
      <c r="AY527" s="3" t="s">
        <v>5225</v>
      </c>
    </row>
    <row r="528" spans="1:51" x14ac:dyDescent="0.2">
      <c r="A528" s="3">
        <v>4.4444444444444446E-2</v>
      </c>
      <c r="B528" s="13">
        <f t="shared" si="63"/>
        <v>2.2864177777777779E-2</v>
      </c>
      <c r="C528" s="15">
        <v>1.3770833333333334</v>
      </c>
      <c r="D528" s="15">
        <v>2.1256944444444446</v>
      </c>
      <c r="E528" s="3" t="s">
        <v>6254</v>
      </c>
      <c r="F528" s="3" t="str">
        <f t="shared" si="64"/>
        <v>09:58</v>
      </c>
      <c r="H528" s="15"/>
      <c r="I528" s="15"/>
      <c r="M528" s="13">
        <v>4.791666666666667E-2</v>
      </c>
      <c r="N528" s="15">
        <v>1.3798611111111112</v>
      </c>
      <c r="O528" s="15">
        <v>1.9645833333333333</v>
      </c>
      <c r="P528" s="3" t="s">
        <v>6255</v>
      </c>
      <c r="Q528" s="3" t="str">
        <f t="shared" si="65"/>
        <v>09.59</v>
      </c>
      <c r="AF528" s="15">
        <f t="shared" si="66"/>
        <v>1.1075211834490741</v>
      </c>
      <c r="AK528" s="15">
        <f t="shared" si="67"/>
        <v>1.1093105931712963</v>
      </c>
      <c r="AT528" s="3" t="s">
        <v>5079</v>
      </c>
      <c r="AY528" s="3" t="s">
        <v>2158</v>
      </c>
    </row>
    <row r="529" spans="1:51" x14ac:dyDescent="0.2">
      <c r="A529" s="3">
        <v>4.8611111111111112E-2</v>
      </c>
      <c r="B529" s="13">
        <f t="shared" si="63"/>
        <v>2.5007694444444447E-2</v>
      </c>
      <c r="C529" s="15">
        <v>1.3770833333333334</v>
      </c>
      <c r="D529" s="15">
        <v>2.1263888888888891</v>
      </c>
      <c r="E529" s="3" t="s">
        <v>6256</v>
      </c>
      <c r="F529" s="3" t="str">
        <f t="shared" si="64"/>
        <v>09:58</v>
      </c>
      <c r="H529" s="15"/>
      <c r="I529" s="15"/>
      <c r="M529" s="13">
        <v>5.0694444444444445E-2</v>
      </c>
      <c r="N529" s="15">
        <v>1.3798611111111112</v>
      </c>
      <c r="O529" s="15">
        <v>1.9645833333333333</v>
      </c>
      <c r="P529" s="3" t="s">
        <v>6257</v>
      </c>
      <c r="Q529" s="3" t="str">
        <f t="shared" si="65"/>
        <v>09.59</v>
      </c>
      <c r="AF529" s="15">
        <f t="shared" si="66"/>
        <v>1.107523096064815</v>
      </c>
      <c r="AK529" s="15">
        <f t="shared" si="67"/>
        <v>1.1093105931712963</v>
      </c>
      <c r="AT529" s="3" t="s">
        <v>5076</v>
      </c>
      <c r="AY529" s="3" t="s">
        <v>5288</v>
      </c>
    </row>
    <row r="530" spans="1:51" x14ac:dyDescent="0.2">
      <c r="A530" s="3">
        <v>5.2777777777777778E-2</v>
      </c>
      <c r="B530" s="13">
        <f t="shared" si="63"/>
        <v>2.7151211111111111E-2</v>
      </c>
      <c r="C530" s="15">
        <v>1.3770833333333334</v>
      </c>
      <c r="D530" s="15">
        <v>2.1263888888888891</v>
      </c>
      <c r="E530" s="3" t="s">
        <v>6258</v>
      </c>
      <c r="F530" s="3" t="str">
        <f t="shared" si="64"/>
        <v>09:58</v>
      </c>
      <c r="H530" s="15"/>
      <c r="I530" s="15"/>
      <c r="M530" s="13">
        <v>5.2083333333333336E-2</v>
      </c>
      <c r="N530" s="15">
        <v>1.3798611111111112</v>
      </c>
      <c r="O530" s="15">
        <v>1.9645833333333333</v>
      </c>
      <c r="P530" s="3" t="s">
        <v>6259</v>
      </c>
      <c r="Q530" s="3" t="str">
        <f t="shared" si="65"/>
        <v>09.59</v>
      </c>
      <c r="AF530" s="15">
        <f t="shared" si="66"/>
        <v>1.107523096064815</v>
      </c>
      <c r="AK530" s="15">
        <f t="shared" si="67"/>
        <v>1.1093105931712963</v>
      </c>
      <c r="AT530" s="3" t="s">
        <v>5184</v>
      </c>
      <c r="AY530" s="3" t="s">
        <v>5215</v>
      </c>
    </row>
    <row r="531" spans="1:51" x14ac:dyDescent="0.2">
      <c r="A531" s="3">
        <v>5.4166666666666669E-2</v>
      </c>
      <c r="B531" s="13">
        <f t="shared" si="63"/>
        <v>2.7865716666666668E-2</v>
      </c>
      <c r="C531" s="15">
        <v>1.3770833333333334</v>
      </c>
      <c r="D531" s="15">
        <v>2.1270833333333332</v>
      </c>
      <c r="E531" s="3" t="s">
        <v>6260</v>
      </c>
      <c r="F531" s="3" t="str">
        <f t="shared" si="64"/>
        <v>09:58</v>
      </c>
      <c r="H531" s="15"/>
      <c r="I531" s="15"/>
      <c r="M531" s="13">
        <v>5.9027777777777776E-2</v>
      </c>
      <c r="N531" s="15">
        <v>1.3798611111111112</v>
      </c>
      <c r="O531" s="15">
        <v>1.9645833333333333</v>
      </c>
      <c r="P531" s="3" t="s">
        <v>6261</v>
      </c>
      <c r="Q531" s="3" t="str">
        <f t="shared" si="65"/>
        <v>09.59</v>
      </c>
      <c r="AF531" s="15">
        <f t="shared" si="66"/>
        <v>1.1075250086805557</v>
      </c>
      <c r="AK531" s="15">
        <f t="shared" si="67"/>
        <v>1.1093105931712963</v>
      </c>
      <c r="AT531" s="3" t="s">
        <v>5060</v>
      </c>
      <c r="AY531" s="3" t="s">
        <v>5482</v>
      </c>
    </row>
    <row r="532" spans="1:51" x14ac:dyDescent="0.2">
      <c r="A532" s="3">
        <v>5.2777777777777778E-2</v>
      </c>
      <c r="B532" s="13">
        <f t="shared" si="63"/>
        <v>2.7151211111111111E-2</v>
      </c>
      <c r="C532" s="15">
        <v>1.3770833333333334</v>
      </c>
      <c r="D532" s="15">
        <v>2.1270833333333332</v>
      </c>
      <c r="E532" s="3" t="s">
        <v>6262</v>
      </c>
      <c r="F532" s="3" t="str">
        <f t="shared" si="64"/>
        <v>09:58</v>
      </c>
      <c r="G532" s="9"/>
      <c r="H532" s="15"/>
      <c r="I532" s="15"/>
      <c r="M532" s="13">
        <v>5.5555555555555552E-2</v>
      </c>
      <c r="N532" s="15">
        <v>1.3798611111111112</v>
      </c>
      <c r="O532" s="15">
        <v>1.9645833333333333</v>
      </c>
      <c r="P532" s="3" t="s">
        <v>6263</v>
      </c>
      <c r="Q532" s="3" t="str">
        <f t="shared" si="65"/>
        <v>09.59</v>
      </c>
      <c r="AF532" s="15">
        <f t="shared" si="66"/>
        <v>1.1075250086805557</v>
      </c>
      <c r="AK532" s="15">
        <f t="shared" si="67"/>
        <v>1.1093105931712963</v>
      </c>
      <c r="AT532" s="3" t="s">
        <v>5184</v>
      </c>
      <c r="AY532" s="3" t="s">
        <v>5264</v>
      </c>
    </row>
    <row r="533" spans="1:51" x14ac:dyDescent="0.2">
      <c r="A533" s="3">
        <v>5.1388888888888887E-2</v>
      </c>
      <c r="B533" s="13">
        <f t="shared" si="63"/>
        <v>2.6436705555555554E-2</v>
      </c>
      <c r="C533" s="15">
        <v>1.3770833333333334</v>
      </c>
      <c r="D533" s="15">
        <v>2.1270833333333332</v>
      </c>
      <c r="E533" s="3" t="s">
        <v>6264</v>
      </c>
      <c r="F533" s="3" t="str">
        <f t="shared" si="64"/>
        <v>09:58</v>
      </c>
      <c r="G533" s="9"/>
      <c r="H533" s="15"/>
      <c r="I533" s="15"/>
      <c r="M533" s="13">
        <v>6.458333333333334E-2</v>
      </c>
      <c r="N533" s="15">
        <v>1.3798611111111112</v>
      </c>
      <c r="O533" s="15">
        <v>1.9638888888888888</v>
      </c>
      <c r="P533" s="3" t="s">
        <v>6265</v>
      </c>
      <c r="Q533" s="3" t="str">
        <f t="shared" si="65"/>
        <v>09.59</v>
      </c>
      <c r="AF533" s="15">
        <f t="shared" si="66"/>
        <v>1.1075250086805557</v>
      </c>
      <c r="AK533" s="15">
        <f t="shared" si="67"/>
        <v>1.1093086766975309</v>
      </c>
      <c r="AT533" s="3" t="s">
        <v>6266</v>
      </c>
      <c r="AY533" s="3" t="s">
        <v>5557</v>
      </c>
    </row>
    <row r="534" spans="1:51" x14ac:dyDescent="0.2">
      <c r="A534" s="3">
        <v>4.7222222222222221E-2</v>
      </c>
      <c r="B534" s="13">
        <f t="shared" si="63"/>
        <v>2.429318888888889E-2</v>
      </c>
      <c r="C534" s="15">
        <v>1.3770833333333334</v>
      </c>
      <c r="D534" s="15">
        <v>2.1270833333333332</v>
      </c>
      <c r="E534" s="3" t="s">
        <v>6267</v>
      </c>
      <c r="F534" s="3" t="str">
        <f t="shared" si="64"/>
        <v>09:58</v>
      </c>
      <c r="G534" s="9"/>
      <c r="H534" s="15"/>
      <c r="I534" s="15"/>
      <c r="M534" s="13">
        <v>7.4305555555555555E-2</v>
      </c>
      <c r="N534" s="15">
        <v>1.3798611111111112</v>
      </c>
      <c r="O534" s="15">
        <v>1.9631944444444445</v>
      </c>
      <c r="P534" s="3" t="s">
        <v>6268</v>
      </c>
      <c r="Q534" s="3" t="str">
        <f t="shared" si="65"/>
        <v>09.59</v>
      </c>
      <c r="AF534" s="15">
        <f t="shared" si="66"/>
        <v>1.1075250086805557</v>
      </c>
      <c r="AK534" s="15">
        <f t="shared" si="67"/>
        <v>1.1093067602237654</v>
      </c>
      <c r="AT534" s="3" t="s">
        <v>5641</v>
      </c>
      <c r="AY534" s="3" t="s">
        <v>6269</v>
      </c>
    </row>
    <row r="535" spans="1:51" x14ac:dyDescent="0.2">
      <c r="A535" s="3">
        <v>4.8611111111111112E-2</v>
      </c>
      <c r="B535" s="13">
        <f t="shared" si="63"/>
        <v>2.5007694444444447E-2</v>
      </c>
      <c r="C535" s="15">
        <v>1.3770833333333334</v>
      </c>
      <c r="D535" s="15">
        <v>2.1277777777777778</v>
      </c>
      <c r="E535" s="3" t="s">
        <v>6270</v>
      </c>
      <c r="F535" s="3" t="str">
        <f t="shared" si="64"/>
        <v>09:58</v>
      </c>
      <c r="H535" s="15"/>
      <c r="I535" s="15"/>
      <c r="M535" s="13">
        <v>8.4722222222222227E-2</v>
      </c>
      <c r="N535" s="15">
        <v>1.3798611111111112</v>
      </c>
      <c r="O535" s="15">
        <v>1.9624999999999999</v>
      </c>
      <c r="P535" s="3" t="s">
        <v>6271</v>
      </c>
      <c r="Q535" s="3" t="str">
        <f t="shared" si="65"/>
        <v>09.59</v>
      </c>
      <c r="AF535" s="15">
        <f t="shared" si="66"/>
        <v>1.1075269212962964</v>
      </c>
      <c r="AK535" s="15">
        <f t="shared" si="67"/>
        <v>1.1093048437499999</v>
      </c>
      <c r="AT535" s="3" t="s">
        <v>5076</v>
      </c>
      <c r="AY535" s="3" t="s">
        <v>6272</v>
      </c>
    </row>
    <row r="536" spans="1:51" x14ac:dyDescent="0.2">
      <c r="A536" s="3">
        <v>5.2777777777777778E-2</v>
      </c>
      <c r="B536" s="13">
        <f t="shared" si="63"/>
        <v>2.7151211111111111E-2</v>
      </c>
      <c r="C536" s="15">
        <v>1.3770833333333334</v>
      </c>
      <c r="D536" s="15">
        <v>2.1277777777777778</v>
      </c>
      <c r="E536" s="3" t="s">
        <v>6273</v>
      </c>
      <c r="F536" s="3" t="str">
        <f t="shared" si="64"/>
        <v>09:58</v>
      </c>
      <c r="H536" s="15"/>
      <c r="I536" s="15"/>
      <c r="M536" s="13">
        <v>9.3055555555555558E-2</v>
      </c>
      <c r="N536" s="15">
        <v>1.3798611111111112</v>
      </c>
      <c r="O536" s="15">
        <v>1.9618055555555556</v>
      </c>
      <c r="P536" s="3" t="s">
        <v>6274</v>
      </c>
      <c r="Q536" s="3" t="str">
        <f t="shared" si="65"/>
        <v>09.59</v>
      </c>
      <c r="AF536" s="15">
        <f t="shared" si="66"/>
        <v>1.1075269212962964</v>
      </c>
      <c r="AK536" s="15">
        <f t="shared" si="67"/>
        <v>1.1093029272762347</v>
      </c>
      <c r="AT536" s="3" t="s">
        <v>5103</v>
      </c>
      <c r="AY536" s="3" t="s">
        <v>6275</v>
      </c>
    </row>
    <row r="537" spans="1:51" x14ac:dyDescent="0.2">
      <c r="A537" s="3">
        <v>5.6944444444444443E-2</v>
      </c>
      <c r="B537" s="13">
        <f t="shared" si="63"/>
        <v>2.9294727777777779E-2</v>
      </c>
      <c r="C537" s="15">
        <v>1.3770833333333334</v>
      </c>
      <c r="D537" s="15">
        <v>2.1277777777777778</v>
      </c>
      <c r="E537" s="3" t="s">
        <v>6276</v>
      </c>
      <c r="F537" s="3" t="str">
        <f t="shared" si="64"/>
        <v>09:58</v>
      </c>
      <c r="H537" s="15"/>
      <c r="I537" s="15"/>
      <c r="M537" s="13">
        <v>9.166666666666666E-2</v>
      </c>
      <c r="N537" s="15">
        <v>1.3798611111111112</v>
      </c>
      <c r="O537" s="15">
        <v>1.961111111111111</v>
      </c>
      <c r="P537" s="3" t="s">
        <v>6277</v>
      </c>
      <c r="Q537" s="3" t="str">
        <f t="shared" si="65"/>
        <v>09.59</v>
      </c>
      <c r="AF537" s="15">
        <f t="shared" si="66"/>
        <v>1.1075269212962964</v>
      </c>
      <c r="AK537" s="15">
        <f t="shared" si="67"/>
        <v>1.1093010108024692</v>
      </c>
      <c r="AT537" s="3" t="s">
        <v>5180</v>
      </c>
      <c r="AY537" s="3" t="s">
        <v>6278</v>
      </c>
    </row>
    <row r="538" spans="1:51" x14ac:dyDescent="0.2">
      <c r="A538" s="3">
        <v>5.8333333333333334E-2</v>
      </c>
      <c r="B538" s="13">
        <f t="shared" si="63"/>
        <v>3.0009233333333333E-2</v>
      </c>
      <c r="C538" s="15">
        <v>1.3770833333333334</v>
      </c>
      <c r="D538" s="15">
        <v>2.1277777777777778</v>
      </c>
      <c r="E538" s="3" t="s">
        <v>6279</v>
      </c>
      <c r="F538" s="3" t="str">
        <f t="shared" si="64"/>
        <v>09:58</v>
      </c>
      <c r="G538" s="9"/>
      <c r="H538" s="15"/>
      <c r="I538" s="15"/>
      <c r="M538" s="13">
        <v>8.2638888888888887E-2</v>
      </c>
      <c r="N538" s="15">
        <v>1.3798611111111112</v>
      </c>
      <c r="O538" s="15">
        <v>1.9604166666666667</v>
      </c>
      <c r="P538" s="3" t="s">
        <v>6280</v>
      </c>
      <c r="Q538" s="3" t="str">
        <f t="shared" si="65"/>
        <v>09.59</v>
      </c>
      <c r="AF538" s="15">
        <f t="shared" si="66"/>
        <v>1.1075269212962964</v>
      </c>
      <c r="AK538" s="15">
        <f t="shared" si="67"/>
        <v>1.1092990943287038</v>
      </c>
      <c r="AT538" s="3" t="s">
        <v>5930</v>
      </c>
      <c r="AY538" s="3" t="s">
        <v>4899</v>
      </c>
    </row>
    <row r="539" spans="1:51" x14ac:dyDescent="0.2">
      <c r="A539" s="3">
        <v>6.8750000000000006E-2</v>
      </c>
      <c r="B539" s="13">
        <f t="shared" si="63"/>
        <v>3.5368025000000004E-2</v>
      </c>
      <c r="C539" s="15">
        <v>1.3770833333333334</v>
      </c>
      <c r="D539" s="15">
        <v>2.1277777777777778</v>
      </c>
      <c r="E539" s="3" t="s">
        <v>6281</v>
      </c>
      <c r="F539" s="3" t="str">
        <f t="shared" si="64"/>
        <v>09:58</v>
      </c>
      <c r="H539" s="15"/>
      <c r="I539" s="15"/>
      <c r="M539" s="13">
        <v>8.5416666666666669E-2</v>
      </c>
      <c r="N539" s="15">
        <v>1.3798611111111112</v>
      </c>
      <c r="O539" s="15">
        <v>1.9597222222222221</v>
      </c>
      <c r="P539" s="3" t="s">
        <v>6282</v>
      </c>
      <c r="Q539" s="3" t="str">
        <f t="shared" si="65"/>
        <v>09.59</v>
      </c>
      <c r="AF539" s="15">
        <f t="shared" si="66"/>
        <v>1.1075269212962964</v>
      </c>
      <c r="AK539" s="15">
        <f t="shared" si="67"/>
        <v>1.1092971778549383</v>
      </c>
      <c r="AT539" s="3" t="s">
        <v>5828</v>
      </c>
      <c r="AY539" s="3" t="s">
        <v>6283</v>
      </c>
    </row>
    <row r="540" spans="1:51" x14ac:dyDescent="0.2">
      <c r="A540" s="9">
        <v>5.0694444444444445E-2</v>
      </c>
      <c r="B540" s="13">
        <f t="shared" si="63"/>
        <v>2.6079452777777779E-2</v>
      </c>
      <c r="C540" s="15">
        <v>1.3777777777777778</v>
      </c>
      <c r="D540" s="15">
        <v>2.1277777777777778</v>
      </c>
      <c r="E540" s="3" t="s">
        <v>6284</v>
      </c>
      <c r="F540" s="3" t="str">
        <f t="shared" si="64"/>
        <v>09:58</v>
      </c>
      <c r="H540" s="15"/>
      <c r="I540" s="15"/>
      <c r="M540" s="13">
        <v>8.4722222222222227E-2</v>
      </c>
      <c r="N540" s="15">
        <v>1.3798611111111112</v>
      </c>
      <c r="O540" s="15">
        <v>1.9583333333333333</v>
      </c>
      <c r="P540" s="3" t="s">
        <v>6285</v>
      </c>
      <c r="Q540" s="3" t="str">
        <f t="shared" si="65"/>
        <v>09.59</v>
      </c>
      <c r="AF540" s="15">
        <f t="shared" si="66"/>
        <v>1.1080854320987654</v>
      </c>
      <c r="AK540" s="15">
        <f t="shared" si="67"/>
        <v>1.1092933449074074</v>
      </c>
      <c r="AT540" s="3" t="s">
        <v>5556</v>
      </c>
      <c r="AY540" s="3" t="s">
        <v>6283</v>
      </c>
    </row>
    <row r="541" spans="1:51" x14ac:dyDescent="0.2">
      <c r="A541" s="9">
        <v>5.0694444444444445E-2</v>
      </c>
      <c r="B541" s="13">
        <f t="shared" si="63"/>
        <v>2.6079452777777779E-2</v>
      </c>
      <c r="C541" s="15">
        <v>1.3777777777777778</v>
      </c>
      <c r="D541" s="15">
        <v>2.1277777777777778</v>
      </c>
      <c r="E541" s="3" t="s">
        <v>6286</v>
      </c>
      <c r="F541" s="3" t="str">
        <f t="shared" si="64"/>
        <v>09:58</v>
      </c>
      <c r="G541" s="9"/>
      <c r="H541" s="15"/>
      <c r="I541" s="15"/>
      <c r="M541" s="13">
        <v>7.9166666666666663E-2</v>
      </c>
      <c r="N541" s="15">
        <v>1.3798611111111112</v>
      </c>
      <c r="O541" s="15">
        <v>1.9229166666666666</v>
      </c>
      <c r="P541" s="3" t="s">
        <v>6287</v>
      </c>
      <c r="Q541" s="3" t="str">
        <f t="shared" si="65"/>
        <v>09.59</v>
      </c>
      <c r="AF541" s="15">
        <f t="shared" si="66"/>
        <v>1.1080854320987654</v>
      </c>
      <c r="AK541" s="15">
        <f t="shared" si="67"/>
        <v>1.1091956047453704</v>
      </c>
      <c r="AT541" s="3" t="s">
        <v>5556</v>
      </c>
      <c r="AY541" s="3" t="s">
        <v>4916</v>
      </c>
    </row>
    <row r="542" spans="1:51" x14ac:dyDescent="0.2">
      <c r="A542" s="9">
        <v>4.791666666666667E-2</v>
      </c>
      <c r="B542" s="13">
        <f t="shared" si="63"/>
        <v>2.4650441666666668E-2</v>
      </c>
      <c r="C542" s="15">
        <v>1.3777777777777778</v>
      </c>
      <c r="D542" s="15">
        <v>2.1277777777777778</v>
      </c>
      <c r="E542" s="3" t="s">
        <v>6288</v>
      </c>
      <c r="F542" s="3" t="str">
        <f t="shared" si="64"/>
        <v>09:58</v>
      </c>
      <c r="G542" s="9"/>
      <c r="H542" s="15"/>
      <c r="I542" s="15"/>
      <c r="M542" s="13">
        <v>7.2916666666666671E-2</v>
      </c>
      <c r="N542" s="15">
        <v>1.3798611111111112</v>
      </c>
      <c r="O542" s="15">
        <v>1.9222222222222223</v>
      </c>
      <c r="P542" s="3" t="s">
        <v>6289</v>
      </c>
      <c r="Q542" s="3" t="str">
        <f t="shared" si="65"/>
        <v>09.59</v>
      </c>
      <c r="AF542" s="15">
        <f t="shared" si="66"/>
        <v>1.1080854320987654</v>
      </c>
      <c r="AK542" s="15">
        <f t="shared" si="67"/>
        <v>1.1091936882716049</v>
      </c>
      <c r="AT542" s="3" t="s">
        <v>5560</v>
      </c>
      <c r="AY542" s="3" t="s">
        <v>6290</v>
      </c>
    </row>
    <row r="543" spans="1:51" x14ac:dyDescent="0.2">
      <c r="A543" s="9">
        <v>4.6527777777777779E-2</v>
      </c>
      <c r="B543" s="13">
        <f t="shared" si="63"/>
        <v>2.3935936111111111E-2</v>
      </c>
      <c r="C543" s="15">
        <v>1.3777777777777778</v>
      </c>
      <c r="D543" s="15">
        <v>2.1277777777777778</v>
      </c>
      <c r="E543" s="3" t="s">
        <v>6291</v>
      </c>
      <c r="F543" s="3" t="str">
        <f t="shared" si="64"/>
        <v>09:58</v>
      </c>
      <c r="G543" s="9"/>
      <c r="H543" s="15"/>
      <c r="I543" s="15"/>
      <c r="M543" s="13">
        <v>6.3888888888888884E-2</v>
      </c>
      <c r="N543" s="15">
        <v>1.3798611111111112</v>
      </c>
      <c r="O543" s="15">
        <v>1.9215277777777777</v>
      </c>
      <c r="P543" s="3" t="s">
        <v>6292</v>
      </c>
      <c r="Q543" s="3" t="str">
        <f t="shared" si="65"/>
        <v>09.59</v>
      </c>
      <c r="AF543" s="15">
        <f t="shared" si="66"/>
        <v>1.1080854320987654</v>
      </c>
      <c r="AK543" s="15">
        <f t="shared" si="67"/>
        <v>1.1091917717978395</v>
      </c>
      <c r="AT543" s="3" t="s">
        <v>5641</v>
      </c>
      <c r="AY543" s="3" t="s">
        <v>6140</v>
      </c>
    </row>
    <row r="544" spans="1:51" x14ac:dyDescent="0.2">
      <c r="A544" s="9">
        <v>4.791666666666667E-2</v>
      </c>
      <c r="B544" s="13">
        <f t="shared" si="63"/>
        <v>2.4650441666666668E-2</v>
      </c>
      <c r="C544" s="15">
        <v>1.3777777777777778</v>
      </c>
      <c r="D544" s="15">
        <v>2.1277777777777778</v>
      </c>
      <c r="E544" s="3" t="s">
        <v>6293</v>
      </c>
      <c r="F544" s="3" t="str">
        <f t="shared" si="64"/>
        <v>09:58</v>
      </c>
      <c r="G544" s="9"/>
      <c r="H544" s="15"/>
      <c r="I544" s="15"/>
      <c r="M544" s="13">
        <v>6.25E-2</v>
      </c>
      <c r="N544" s="15">
        <v>1.3798611111111112</v>
      </c>
      <c r="O544" s="15">
        <v>1.9208333333333334</v>
      </c>
      <c r="P544" s="3" t="s">
        <v>6294</v>
      </c>
      <c r="Q544" s="3" t="str">
        <f t="shared" si="65"/>
        <v>09.59</v>
      </c>
      <c r="AF544" s="15">
        <f t="shared" si="66"/>
        <v>1.1080854320987654</v>
      </c>
      <c r="AK544" s="15">
        <f t="shared" si="67"/>
        <v>1.1091898553240742</v>
      </c>
      <c r="AT544" s="3" t="s">
        <v>5560</v>
      </c>
      <c r="AY544" s="3" t="s">
        <v>5296</v>
      </c>
    </row>
    <row r="545" spans="1:51" x14ac:dyDescent="0.2">
      <c r="A545" s="9">
        <v>4.2361111111111113E-2</v>
      </c>
      <c r="B545" s="13">
        <f t="shared" si="63"/>
        <v>2.1792419444444447E-2</v>
      </c>
      <c r="C545" s="15">
        <v>1.3777777777777778</v>
      </c>
      <c r="D545" s="15">
        <v>2.1277777777777778</v>
      </c>
      <c r="E545" s="3" t="s">
        <v>6295</v>
      </c>
      <c r="F545" s="3" t="str">
        <f t="shared" si="64"/>
        <v>09:58</v>
      </c>
      <c r="G545" s="9"/>
      <c r="H545" s="15"/>
      <c r="I545" s="15"/>
      <c r="M545" s="13">
        <v>6.458333333333334E-2</v>
      </c>
      <c r="N545" s="15">
        <v>1.3798611111111112</v>
      </c>
      <c r="O545" s="15">
        <v>1.9208333333333334</v>
      </c>
      <c r="P545" s="3" t="s">
        <v>6296</v>
      </c>
      <c r="Q545" s="3" t="str">
        <f t="shared" si="65"/>
        <v>09.59</v>
      </c>
      <c r="AF545" s="15">
        <f t="shared" si="66"/>
        <v>1.1080854320987654</v>
      </c>
      <c r="AK545" s="15">
        <f t="shared" si="67"/>
        <v>1.1091898553240742</v>
      </c>
      <c r="AT545" s="3" t="s">
        <v>5819</v>
      </c>
      <c r="AY545" s="3" t="s">
        <v>6297</v>
      </c>
    </row>
    <row r="546" spans="1:51" x14ac:dyDescent="0.2">
      <c r="A546" s="9">
        <v>4.791666666666667E-2</v>
      </c>
      <c r="B546" s="13">
        <f t="shared" si="63"/>
        <v>2.4650441666666668E-2</v>
      </c>
      <c r="C546" s="15">
        <v>1.3777777777777778</v>
      </c>
      <c r="D546" s="15">
        <v>2.1277777777777778</v>
      </c>
      <c r="E546" s="3" t="s">
        <v>6298</v>
      </c>
      <c r="F546" s="3" t="str">
        <f t="shared" si="64"/>
        <v>09:58</v>
      </c>
      <c r="G546" s="9"/>
      <c r="H546" s="15"/>
      <c r="I546" s="15"/>
      <c r="M546" s="13">
        <v>6.1111111111111109E-2</v>
      </c>
      <c r="N546" s="15">
        <v>1.3798611111111112</v>
      </c>
      <c r="O546" s="15">
        <v>1.9208333333333334</v>
      </c>
      <c r="P546" s="3" t="s">
        <v>6299</v>
      </c>
      <c r="Q546" s="3" t="str">
        <f t="shared" si="65"/>
        <v>09.59</v>
      </c>
      <c r="AF546" s="15">
        <f t="shared" si="66"/>
        <v>1.1080854320987654</v>
      </c>
      <c r="AK546" s="15">
        <f t="shared" si="67"/>
        <v>1.1091898553240742</v>
      </c>
      <c r="AT546" s="3" t="s">
        <v>5560</v>
      </c>
      <c r="AY546" s="3" t="s">
        <v>5320</v>
      </c>
    </row>
    <row r="547" spans="1:51" x14ac:dyDescent="0.2">
      <c r="A547" s="9">
        <v>6.1111111111111109E-2</v>
      </c>
      <c r="B547" s="13">
        <f t="shared" si="63"/>
        <v>3.1438244444444444E-2</v>
      </c>
      <c r="C547" s="15">
        <v>1.3777777777777778</v>
      </c>
      <c r="D547" s="15">
        <v>2.1277777777777778</v>
      </c>
      <c r="E547" s="3" t="s">
        <v>6300</v>
      </c>
      <c r="F547" s="3" t="str">
        <f t="shared" si="64"/>
        <v>09:58</v>
      </c>
      <c r="G547" s="9"/>
      <c r="H547" s="15"/>
      <c r="I547" s="15"/>
      <c r="M547" s="13">
        <v>0.05</v>
      </c>
      <c r="N547" s="15">
        <v>1.3798611111111112</v>
      </c>
      <c r="O547" s="15">
        <v>1.9208333333333334</v>
      </c>
      <c r="P547" s="3" t="s">
        <v>6301</v>
      </c>
      <c r="Q547" s="3" t="str">
        <f t="shared" si="65"/>
        <v>09.59</v>
      </c>
      <c r="AF547" s="15">
        <f t="shared" si="66"/>
        <v>1.1080854320987654</v>
      </c>
      <c r="AK547" s="15">
        <f t="shared" si="67"/>
        <v>1.1091898553240742</v>
      </c>
      <c r="AT547" s="3" t="s">
        <v>6302</v>
      </c>
      <c r="AY547" s="3" t="s">
        <v>5613</v>
      </c>
    </row>
    <row r="548" spans="1:51" x14ac:dyDescent="0.2">
      <c r="A548" s="9">
        <v>7.9166666666666663E-2</v>
      </c>
      <c r="B548" s="13">
        <f t="shared" si="63"/>
        <v>4.0726816666666665E-2</v>
      </c>
      <c r="C548" s="15">
        <v>1.3777777777777778</v>
      </c>
      <c r="D548" s="15">
        <v>2.1277777777777778</v>
      </c>
      <c r="E548" s="3" t="s">
        <v>6303</v>
      </c>
      <c r="F548" s="3" t="str">
        <f t="shared" si="64"/>
        <v>09:58</v>
      </c>
      <c r="H548" s="15"/>
      <c r="I548" s="15"/>
      <c r="M548" s="13">
        <v>6.7361111111111108E-2</v>
      </c>
      <c r="N548" s="15">
        <v>1.3798611111111112</v>
      </c>
      <c r="O548" s="15">
        <v>1.9215277777777777</v>
      </c>
      <c r="P548" s="3" t="s">
        <v>6304</v>
      </c>
      <c r="Q548" s="3" t="str">
        <f t="shared" si="65"/>
        <v>09.59</v>
      </c>
      <c r="AF548" s="15">
        <f t="shared" si="66"/>
        <v>1.1080854320987654</v>
      </c>
      <c r="AK548" s="15">
        <f t="shared" si="67"/>
        <v>1.1091917717978395</v>
      </c>
      <c r="AT548" s="3" t="s">
        <v>5254</v>
      </c>
      <c r="AY548" s="3" t="s">
        <v>452</v>
      </c>
    </row>
    <row r="549" spans="1:51" x14ac:dyDescent="0.2">
      <c r="A549" s="9">
        <v>8.1250000000000003E-2</v>
      </c>
      <c r="B549" s="13">
        <f t="shared" si="63"/>
        <v>4.1798575000000004E-2</v>
      </c>
      <c r="C549" s="15">
        <v>1.3777777777777778</v>
      </c>
      <c r="D549" s="15">
        <v>2.1270833333333332</v>
      </c>
      <c r="E549" s="3" t="s">
        <v>6305</v>
      </c>
      <c r="F549" s="3" t="str">
        <f t="shared" si="64"/>
        <v>09:58</v>
      </c>
      <c r="H549" s="15"/>
      <c r="I549" s="15"/>
      <c r="M549" s="13">
        <v>6.1805555555555558E-2</v>
      </c>
      <c r="N549" s="15">
        <v>1.3798611111111112</v>
      </c>
      <c r="O549" s="15">
        <v>1.9222222222222223</v>
      </c>
      <c r="P549" s="3" t="s">
        <v>6306</v>
      </c>
      <c r="Q549" s="3" t="str">
        <f t="shared" si="65"/>
        <v>09.59</v>
      </c>
      <c r="AF549" s="15">
        <f t="shared" si="66"/>
        <v>1.1080835185185185</v>
      </c>
      <c r="AK549" s="15">
        <f t="shared" si="67"/>
        <v>1.1091936882716049</v>
      </c>
      <c r="AT549" s="3" t="s">
        <v>6307</v>
      </c>
      <c r="AY549" s="3" t="s">
        <v>5543</v>
      </c>
    </row>
    <row r="550" spans="1:51" x14ac:dyDescent="0.2">
      <c r="A550" s="9">
        <v>8.1250000000000003E-2</v>
      </c>
      <c r="B550" s="13">
        <f t="shared" si="63"/>
        <v>4.1798575000000004E-2</v>
      </c>
      <c r="C550" s="15">
        <v>1.3777777777777778</v>
      </c>
      <c r="D550" s="15">
        <v>2.1270833333333332</v>
      </c>
      <c r="E550" s="3" t="s">
        <v>6308</v>
      </c>
      <c r="F550" s="3" t="str">
        <f t="shared" si="64"/>
        <v>09:58</v>
      </c>
      <c r="H550" s="15"/>
      <c r="I550" s="15"/>
      <c r="M550" s="13">
        <v>6.8750000000000006E-2</v>
      </c>
      <c r="N550" s="15">
        <v>1.3791666666666667</v>
      </c>
      <c r="O550" s="15">
        <v>1.9229166666666666</v>
      </c>
      <c r="P550" s="3" t="s">
        <v>6309</v>
      </c>
      <c r="Q550" s="3" t="str">
        <f t="shared" si="65"/>
        <v>09.59</v>
      </c>
      <c r="AF550" s="15">
        <f t="shared" si="66"/>
        <v>1.1080835185185185</v>
      </c>
      <c r="AK550" s="15">
        <f t="shared" si="67"/>
        <v>1.1086373784722221</v>
      </c>
      <c r="AT550" s="3" t="s">
        <v>6307</v>
      </c>
      <c r="AY550" s="3" t="s">
        <v>6269</v>
      </c>
    </row>
    <row r="551" spans="1:51" x14ac:dyDescent="0.2">
      <c r="A551" s="9">
        <v>7.6388888888888895E-2</v>
      </c>
      <c r="B551" s="13">
        <f t="shared" si="63"/>
        <v>3.9297805555555558E-2</v>
      </c>
      <c r="C551" s="15">
        <v>1.3777777777777778</v>
      </c>
      <c r="D551" s="15">
        <v>2.1270833333333332</v>
      </c>
      <c r="E551" s="3" t="s">
        <v>6310</v>
      </c>
      <c r="F551" s="3" t="str">
        <f t="shared" si="64"/>
        <v>09:58</v>
      </c>
      <c r="G551" s="9"/>
      <c r="H551" s="15"/>
      <c r="I551" s="15"/>
      <c r="M551" s="13">
        <v>4.4444444444444446E-2</v>
      </c>
      <c r="N551" s="15">
        <v>1.3791666666666667</v>
      </c>
      <c r="O551" s="15">
        <v>1.9583333333333333</v>
      </c>
      <c r="P551" s="3" t="s">
        <v>6311</v>
      </c>
      <c r="Q551" s="3" t="str">
        <f t="shared" si="65"/>
        <v>09.59</v>
      </c>
      <c r="AF551" s="15">
        <f t="shared" si="66"/>
        <v>1.1080835185185185</v>
      </c>
      <c r="AK551" s="15">
        <f t="shared" si="67"/>
        <v>1.1087350694444444</v>
      </c>
      <c r="AT551" s="3" t="s">
        <v>6085</v>
      </c>
      <c r="AY551" s="3" t="s">
        <v>5497</v>
      </c>
    </row>
    <row r="552" spans="1:51" x14ac:dyDescent="0.2">
      <c r="A552" s="9">
        <v>7.0833333333333331E-2</v>
      </c>
      <c r="B552" s="13">
        <f t="shared" si="63"/>
        <v>3.6439783333333337E-2</v>
      </c>
      <c r="C552" s="15">
        <v>1.3777777777777778</v>
      </c>
      <c r="D552" s="15">
        <v>2.1270833333333332</v>
      </c>
      <c r="E552" s="3" t="s">
        <v>6312</v>
      </c>
      <c r="F552" s="3" t="str">
        <f t="shared" si="64"/>
        <v>09:58</v>
      </c>
      <c r="H552" s="15"/>
      <c r="I552" s="15"/>
      <c r="M552" s="13">
        <v>6.8750000000000006E-2</v>
      </c>
      <c r="N552" s="15">
        <v>1.3791666666666667</v>
      </c>
      <c r="O552" s="15">
        <v>1.9590277777777778</v>
      </c>
      <c r="P552" s="3" t="s">
        <v>6313</v>
      </c>
      <c r="Q552" s="3" t="str">
        <f t="shared" si="65"/>
        <v>09.59</v>
      </c>
      <c r="AF552" s="15">
        <f t="shared" si="66"/>
        <v>1.1080835185185185</v>
      </c>
      <c r="AK552" s="15">
        <f t="shared" si="67"/>
        <v>1.1087369849537037</v>
      </c>
      <c r="AT552" s="3" t="s">
        <v>5813</v>
      </c>
      <c r="AY552" s="3" t="s">
        <v>6140</v>
      </c>
    </row>
    <row r="553" spans="1:51" x14ac:dyDescent="0.2">
      <c r="A553" s="9">
        <v>6.5277777777777782E-2</v>
      </c>
      <c r="B553" s="13">
        <f t="shared" si="63"/>
        <v>3.3581761111111115E-2</v>
      </c>
      <c r="C553" s="15">
        <v>1.3777777777777778</v>
      </c>
      <c r="D553" s="15">
        <v>2.1270833333333332</v>
      </c>
      <c r="E553" s="3" t="s">
        <v>6314</v>
      </c>
      <c r="F553" s="3" t="str">
        <f t="shared" si="64"/>
        <v>09:58</v>
      </c>
      <c r="H553" s="15"/>
      <c r="I553" s="15"/>
      <c r="M553" s="13">
        <v>6.7361111111111108E-2</v>
      </c>
      <c r="N553" s="15">
        <v>1.3791666666666667</v>
      </c>
      <c r="O553" s="15">
        <v>1.9597222222222221</v>
      </c>
      <c r="P553" s="3" t="s">
        <v>6315</v>
      </c>
      <c r="Q553" s="3" t="str">
        <f t="shared" si="65"/>
        <v>09.59</v>
      </c>
      <c r="AF553" s="15">
        <f t="shared" si="66"/>
        <v>1.1080835185185185</v>
      </c>
      <c r="AK553" s="15">
        <f t="shared" si="67"/>
        <v>1.1087389004629629</v>
      </c>
      <c r="AT553" s="3" t="s">
        <v>5214</v>
      </c>
      <c r="AY553" s="3" t="s">
        <v>5440</v>
      </c>
    </row>
    <row r="554" spans="1:51" x14ac:dyDescent="0.2">
      <c r="A554" s="9">
        <v>6.5277777777777782E-2</v>
      </c>
      <c r="B554" s="13">
        <f t="shared" si="63"/>
        <v>3.3581761111111115E-2</v>
      </c>
      <c r="C554" s="15">
        <v>1.3777777777777778</v>
      </c>
      <c r="D554" s="15">
        <v>2.1270833333333332</v>
      </c>
      <c r="E554" s="3" t="s">
        <v>6316</v>
      </c>
      <c r="F554" s="3" t="str">
        <f t="shared" si="64"/>
        <v>09:58</v>
      </c>
      <c r="G554" s="9"/>
      <c r="H554" s="15"/>
      <c r="I554" s="15"/>
      <c r="M554" s="13">
        <v>4.2361111111111113E-2</v>
      </c>
      <c r="N554" s="15">
        <v>1.3791666666666667</v>
      </c>
      <c r="O554" s="15">
        <v>1.9597222222222221</v>
      </c>
      <c r="P554" s="3" t="s">
        <v>6317</v>
      </c>
      <c r="Q554" s="3" t="str">
        <f t="shared" si="65"/>
        <v>09.59</v>
      </c>
      <c r="AF554" s="15">
        <f t="shared" si="66"/>
        <v>1.1080835185185185</v>
      </c>
      <c r="AK554" s="15">
        <f t="shared" si="67"/>
        <v>1.1087389004629629</v>
      </c>
      <c r="AT554" s="3" t="s">
        <v>5214</v>
      </c>
      <c r="AY554" s="3" t="s">
        <v>5845</v>
      </c>
    </row>
    <row r="555" spans="1:51" x14ac:dyDescent="0.2">
      <c r="A555" s="9">
        <v>5.8333333333333334E-2</v>
      </c>
      <c r="B555" s="13">
        <f t="shared" si="63"/>
        <v>3.0009233333333333E-2</v>
      </c>
      <c r="C555" s="15">
        <v>1.3777777777777778</v>
      </c>
      <c r="D555" s="15">
        <v>2.1270833333333332</v>
      </c>
      <c r="E555" s="3" t="s">
        <v>6318</v>
      </c>
      <c r="F555" s="3" t="str">
        <f t="shared" si="64"/>
        <v>09:59</v>
      </c>
      <c r="G555" s="9"/>
      <c r="H555" s="15"/>
      <c r="I555" s="15"/>
      <c r="M555" s="13">
        <v>4.8611111111111112E-2</v>
      </c>
      <c r="N555" s="15">
        <v>1.3791666666666667</v>
      </c>
      <c r="O555" s="15">
        <v>1.9604166666666667</v>
      </c>
      <c r="P555" s="3" t="s">
        <v>6319</v>
      </c>
      <c r="Q555" s="3" t="str">
        <f t="shared" si="65"/>
        <v>09.59</v>
      </c>
      <c r="AF555" s="15">
        <f t="shared" si="66"/>
        <v>1.1080835185185185</v>
      </c>
      <c r="AK555" s="15">
        <f t="shared" si="67"/>
        <v>1.1087408159722221</v>
      </c>
      <c r="AT555" s="3" t="s">
        <v>5930</v>
      </c>
      <c r="AY555" s="3" t="s">
        <v>5393</v>
      </c>
    </row>
    <row r="556" spans="1:51" x14ac:dyDescent="0.2">
      <c r="A556" s="9">
        <v>6.3888888888888884E-2</v>
      </c>
      <c r="B556" s="13">
        <f t="shared" si="63"/>
        <v>3.2867255555555551E-2</v>
      </c>
      <c r="C556" s="15">
        <v>1.3777777777777778</v>
      </c>
      <c r="D556" s="15">
        <v>2.1270833333333332</v>
      </c>
      <c r="E556" s="3" t="s">
        <v>6320</v>
      </c>
      <c r="F556" s="3" t="str">
        <f t="shared" si="64"/>
        <v>09:59</v>
      </c>
      <c r="G556" s="9"/>
      <c r="H556" s="15"/>
      <c r="I556" s="15"/>
      <c r="M556" s="13">
        <v>5.1388888888888887E-2</v>
      </c>
      <c r="N556" s="15">
        <v>1.3791666666666667</v>
      </c>
      <c r="O556" s="15">
        <v>1.961111111111111</v>
      </c>
      <c r="P556" s="3" t="s">
        <v>6321</v>
      </c>
      <c r="Q556" s="3" t="str">
        <f t="shared" si="65"/>
        <v>09.59</v>
      </c>
      <c r="AF556" s="15">
        <f t="shared" si="66"/>
        <v>1.1080835185185185</v>
      </c>
      <c r="AK556" s="15">
        <f t="shared" si="67"/>
        <v>1.1087427314814815</v>
      </c>
      <c r="AT556" s="3" t="s">
        <v>5805</v>
      </c>
      <c r="AY556" s="3" t="s">
        <v>5518</v>
      </c>
    </row>
    <row r="557" spans="1:51" x14ac:dyDescent="0.2">
      <c r="A557" s="9">
        <v>5.6944444444444443E-2</v>
      </c>
      <c r="B557" s="13">
        <f t="shared" si="63"/>
        <v>2.9294727777777779E-2</v>
      </c>
      <c r="C557" s="15">
        <v>1.3777777777777778</v>
      </c>
      <c r="D557" s="15">
        <v>2.1270833333333332</v>
      </c>
      <c r="E557" s="3" t="s">
        <v>6322</v>
      </c>
      <c r="F557" s="3" t="str">
        <f t="shared" si="64"/>
        <v>09:59</v>
      </c>
      <c r="G557" s="9"/>
      <c r="H557" s="15"/>
      <c r="I557" s="15"/>
      <c r="M557" s="13">
        <v>5.0694444444444445E-2</v>
      </c>
      <c r="N557" s="15">
        <v>1.3791666666666667</v>
      </c>
      <c r="O557" s="15">
        <v>1.961111111111111</v>
      </c>
      <c r="P557" s="3" t="s">
        <v>6323</v>
      </c>
      <c r="Q557" s="3" t="str">
        <f t="shared" si="65"/>
        <v>09.59</v>
      </c>
      <c r="AF557" s="15">
        <f t="shared" si="66"/>
        <v>1.1080835185185185</v>
      </c>
      <c r="AK557" s="15">
        <f t="shared" si="67"/>
        <v>1.1087427314814815</v>
      </c>
      <c r="AT557" s="3" t="s">
        <v>5180</v>
      </c>
      <c r="AY557" s="3" t="s">
        <v>5609</v>
      </c>
    </row>
    <row r="558" spans="1:51" x14ac:dyDescent="0.2">
      <c r="A558" s="9">
        <v>5.347222222222222E-2</v>
      </c>
      <c r="B558" s="13">
        <f t="shared" si="63"/>
        <v>2.750846388888889E-2</v>
      </c>
      <c r="C558" s="15">
        <v>1.3777777777777778</v>
      </c>
      <c r="D558" s="15">
        <v>2.1270833333333332</v>
      </c>
      <c r="E558" s="3" t="s">
        <v>6324</v>
      </c>
      <c r="F558" s="3" t="str">
        <f t="shared" si="64"/>
        <v>09:59</v>
      </c>
      <c r="G558" s="9"/>
      <c r="H558" s="15"/>
      <c r="I558" s="15"/>
      <c r="M558" s="13">
        <v>4.791666666666667E-2</v>
      </c>
      <c r="N558" s="15">
        <v>1.3791666666666667</v>
      </c>
      <c r="O558" s="15">
        <v>1.961111111111111</v>
      </c>
      <c r="P558" s="3" t="s">
        <v>6325</v>
      </c>
      <c r="Q558" s="3" t="str">
        <f t="shared" si="65"/>
        <v>09.59</v>
      </c>
      <c r="AF558" s="15">
        <f t="shared" si="66"/>
        <v>1.1080835185185185</v>
      </c>
      <c r="AK558" s="15">
        <f t="shared" si="67"/>
        <v>1.1087427314814815</v>
      </c>
      <c r="AT558" s="3" t="s">
        <v>5184</v>
      </c>
      <c r="AY558" s="3" t="s">
        <v>5646</v>
      </c>
    </row>
    <row r="559" spans="1:51" x14ac:dyDescent="0.2">
      <c r="A559" s="9">
        <v>5.2083333333333336E-2</v>
      </c>
      <c r="B559" s="13">
        <f t="shared" si="63"/>
        <v>2.6793958333333336E-2</v>
      </c>
      <c r="C559" s="15">
        <v>1.3777777777777778</v>
      </c>
      <c r="D559" s="15">
        <v>2.1270833333333332</v>
      </c>
      <c r="E559" s="3" t="s">
        <v>6326</v>
      </c>
      <c r="F559" s="3" t="str">
        <f t="shared" si="64"/>
        <v>09:59</v>
      </c>
      <c r="H559" s="15"/>
      <c r="I559" s="15"/>
      <c r="M559" s="13">
        <v>6.8750000000000006E-2</v>
      </c>
      <c r="N559" s="15">
        <v>1.3791666666666667</v>
      </c>
      <c r="O559" s="15">
        <v>1.961111111111111</v>
      </c>
      <c r="P559" s="3" t="s">
        <v>6327</v>
      </c>
      <c r="Q559" s="3" t="str">
        <f t="shared" si="65"/>
        <v>09.59</v>
      </c>
      <c r="AF559" s="15">
        <f t="shared" si="66"/>
        <v>1.1080835185185185</v>
      </c>
      <c r="AK559" s="15">
        <f t="shared" si="67"/>
        <v>1.1087427314814815</v>
      </c>
      <c r="AT559" s="3" t="s">
        <v>6266</v>
      </c>
      <c r="AY559" s="3" t="s">
        <v>6118</v>
      </c>
    </row>
    <row r="560" spans="1:51" x14ac:dyDescent="0.2">
      <c r="A560" s="9">
        <v>5.2083333333333336E-2</v>
      </c>
      <c r="B560" s="13">
        <f t="shared" si="63"/>
        <v>2.6793958333333336E-2</v>
      </c>
      <c r="C560" s="15">
        <v>1.3777777777777778</v>
      </c>
      <c r="D560" s="15">
        <v>2.1277777777777778</v>
      </c>
      <c r="E560" s="3" t="s">
        <v>6328</v>
      </c>
      <c r="F560" s="3" t="str">
        <f t="shared" si="64"/>
        <v>09:59</v>
      </c>
      <c r="H560" s="15"/>
      <c r="I560" s="15"/>
      <c r="M560" s="13">
        <v>6.458333333333334E-2</v>
      </c>
      <c r="N560" s="15">
        <v>1.3791666666666667</v>
      </c>
      <c r="O560" s="15">
        <v>1.961111111111111</v>
      </c>
      <c r="P560" s="3" t="s">
        <v>6329</v>
      </c>
      <c r="Q560" s="3" t="str">
        <f t="shared" si="65"/>
        <v>09.59</v>
      </c>
      <c r="AF560" s="15">
        <f t="shared" si="66"/>
        <v>1.1080854320987654</v>
      </c>
      <c r="AK560" s="15">
        <f t="shared" si="67"/>
        <v>1.1087427314814815</v>
      </c>
      <c r="AT560" s="3" t="s">
        <v>6266</v>
      </c>
      <c r="AY560" s="3" t="s">
        <v>6330</v>
      </c>
    </row>
    <row r="561" spans="1:51" x14ac:dyDescent="0.2">
      <c r="A561" s="9">
        <v>5.347222222222222E-2</v>
      </c>
      <c r="B561" s="13">
        <f t="shared" si="63"/>
        <v>2.750846388888889E-2</v>
      </c>
      <c r="C561" s="15">
        <v>1.3777777777777778</v>
      </c>
      <c r="D561" s="15">
        <v>2.1277777777777778</v>
      </c>
      <c r="E561" s="3" t="s">
        <v>6331</v>
      </c>
      <c r="F561" s="3" t="str">
        <f t="shared" si="64"/>
        <v>09:59</v>
      </c>
      <c r="H561" s="15"/>
      <c r="I561" s="15"/>
      <c r="M561" s="13">
        <v>5.9027777777777776E-2</v>
      </c>
      <c r="N561" s="15">
        <v>1.3791666666666667</v>
      </c>
      <c r="O561" s="15">
        <v>1.9618055555555556</v>
      </c>
      <c r="P561" s="3" t="s">
        <v>6332</v>
      </c>
      <c r="Q561" s="3" t="str">
        <f t="shared" si="65"/>
        <v>09.59</v>
      </c>
      <c r="AF561" s="15">
        <f t="shared" si="66"/>
        <v>1.1080854320987654</v>
      </c>
      <c r="AK561" s="15">
        <f t="shared" si="67"/>
        <v>1.1087446469907407</v>
      </c>
      <c r="AT561" s="3" t="s">
        <v>5103</v>
      </c>
      <c r="AY561" s="3" t="s">
        <v>5407</v>
      </c>
    </row>
    <row r="562" spans="1:51" x14ac:dyDescent="0.2">
      <c r="A562" s="9">
        <v>5.8333333333333334E-2</v>
      </c>
      <c r="B562" s="13">
        <f t="shared" si="63"/>
        <v>3.0009233333333333E-2</v>
      </c>
      <c r="C562" s="15">
        <v>1.3777777777777778</v>
      </c>
      <c r="D562" s="15">
        <v>2.1270833333333332</v>
      </c>
      <c r="E562" s="3" t="s">
        <v>6333</v>
      </c>
      <c r="F562" s="3" t="str">
        <f t="shared" si="64"/>
        <v>09:59</v>
      </c>
      <c r="H562" s="15"/>
      <c r="I562" s="15"/>
      <c r="M562" s="13">
        <v>5.9027777777777776E-2</v>
      </c>
      <c r="N562" s="15">
        <v>1.3791666666666667</v>
      </c>
      <c r="O562" s="15">
        <v>1.9618055555555556</v>
      </c>
      <c r="P562" s="3" t="s">
        <v>6334</v>
      </c>
      <c r="Q562" s="3" t="str">
        <f t="shared" si="65"/>
        <v>09.59</v>
      </c>
      <c r="AF562" s="15">
        <f t="shared" si="66"/>
        <v>1.1080835185185185</v>
      </c>
      <c r="AK562" s="15">
        <f t="shared" si="67"/>
        <v>1.1087446469907407</v>
      </c>
      <c r="AT562" s="3" t="s">
        <v>5930</v>
      </c>
      <c r="AY562" s="3" t="s">
        <v>5407</v>
      </c>
    </row>
    <row r="563" spans="1:51" x14ac:dyDescent="0.2">
      <c r="A563" s="9">
        <v>8.0555555555555561E-2</v>
      </c>
      <c r="B563" s="13">
        <f t="shared" si="63"/>
        <v>4.1441322222222222E-2</v>
      </c>
      <c r="C563" s="15">
        <v>1.3784722222222223</v>
      </c>
      <c r="D563" s="15">
        <v>2.1270833333333332</v>
      </c>
      <c r="E563" s="3" t="s">
        <v>6335</v>
      </c>
      <c r="F563" s="3" t="str">
        <f t="shared" si="64"/>
        <v>09:59</v>
      </c>
      <c r="G563" s="9"/>
      <c r="H563" s="15"/>
      <c r="I563" s="15"/>
      <c r="M563" s="13">
        <v>4.1666666666666664E-2</v>
      </c>
      <c r="N563" s="15">
        <v>1.3791666666666667</v>
      </c>
      <c r="O563" s="15">
        <v>1.9624999999999999</v>
      </c>
      <c r="P563" s="3" t="s">
        <v>6336</v>
      </c>
      <c r="Q563" s="3" t="str">
        <f t="shared" si="65"/>
        <v>09.59</v>
      </c>
      <c r="AF563" s="15">
        <f t="shared" si="66"/>
        <v>1.1086420283564815</v>
      </c>
      <c r="AK563" s="15">
        <f t="shared" si="67"/>
        <v>1.1087465624999999</v>
      </c>
      <c r="AT563" s="3" t="s">
        <v>6194</v>
      </c>
      <c r="AY563" s="3" t="s">
        <v>5188</v>
      </c>
    </row>
    <row r="564" spans="1:51" x14ac:dyDescent="0.2">
      <c r="A564" s="9">
        <v>0.1076388888888889</v>
      </c>
      <c r="B564" s="13">
        <f t="shared" si="63"/>
        <v>5.5374180555555562E-2</v>
      </c>
      <c r="C564" s="15">
        <v>1.3784722222222223</v>
      </c>
      <c r="D564" s="15">
        <v>2.1270833333333332</v>
      </c>
      <c r="E564" s="3" t="s">
        <v>6337</v>
      </c>
      <c r="F564" s="3" t="str">
        <f t="shared" si="64"/>
        <v>09:59</v>
      </c>
      <c r="G564" s="9"/>
      <c r="H564" s="15"/>
      <c r="I564" s="15"/>
      <c r="M564" s="13">
        <v>6.1805555555555558E-2</v>
      </c>
      <c r="N564" s="15">
        <v>1.3791666666666667</v>
      </c>
      <c r="O564" s="15">
        <v>1.9624999999999999</v>
      </c>
      <c r="P564" s="3" t="s">
        <v>6338</v>
      </c>
      <c r="Q564" s="3" t="str">
        <f t="shared" si="65"/>
        <v>09.59</v>
      </c>
      <c r="AF564" s="15">
        <f t="shared" si="66"/>
        <v>1.1086420283564815</v>
      </c>
      <c r="AK564" s="15">
        <f t="shared" si="67"/>
        <v>1.1087465624999999</v>
      </c>
      <c r="AT564" s="3" t="s">
        <v>5670</v>
      </c>
      <c r="AY564" s="3" t="s">
        <v>5454</v>
      </c>
    </row>
    <row r="565" spans="1:51" x14ac:dyDescent="0.2">
      <c r="A565" s="9">
        <v>0.12013888888888889</v>
      </c>
      <c r="B565" s="13">
        <f t="shared" si="63"/>
        <v>6.1804730555555562E-2</v>
      </c>
      <c r="C565" s="15">
        <v>1.3784722222222223</v>
      </c>
      <c r="D565" s="15">
        <v>2.1263888888888891</v>
      </c>
      <c r="E565" s="3" t="s">
        <v>6339</v>
      </c>
      <c r="F565" s="3" t="str">
        <f t="shared" si="64"/>
        <v>09:59</v>
      </c>
      <c r="H565" s="15"/>
      <c r="I565" s="15"/>
      <c r="M565" s="13">
        <v>9.0972222222222218E-2</v>
      </c>
      <c r="N565" s="15">
        <v>1.3791666666666667</v>
      </c>
      <c r="O565" s="15">
        <v>1.9618055555555556</v>
      </c>
      <c r="P565" s="3" t="s">
        <v>6340</v>
      </c>
      <c r="Q565" s="3" t="str">
        <f t="shared" si="65"/>
        <v>09.59</v>
      </c>
      <c r="AF565" s="15">
        <f t="shared" si="66"/>
        <v>1.1086401138117286</v>
      </c>
      <c r="AK565" s="15">
        <f t="shared" si="67"/>
        <v>1.1087446469907407</v>
      </c>
      <c r="AT565" s="3" t="s">
        <v>5497</v>
      </c>
      <c r="AY565" s="3" t="s">
        <v>5070</v>
      </c>
    </row>
    <row r="566" spans="1:51" x14ac:dyDescent="0.2">
      <c r="A566" s="9">
        <v>0.11319444444444444</v>
      </c>
      <c r="B566" s="13">
        <f t="shared" si="63"/>
        <v>5.8232202777777776E-2</v>
      </c>
      <c r="C566" s="15">
        <v>1.3784722222222223</v>
      </c>
      <c r="D566" s="15">
        <v>2.1263888888888891</v>
      </c>
      <c r="E566" s="3" t="s">
        <v>6341</v>
      </c>
      <c r="F566" s="3" t="str">
        <f t="shared" si="64"/>
        <v>09:59</v>
      </c>
      <c r="H566" s="15"/>
      <c r="I566" s="15"/>
      <c r="M566" s="13">
        <v>9.930555555555555E-2</v>
      </c>
      <c r="N566" s="15">
        <v>1.3791666666666667</v>
      </c>
      <c r="O566" s="15">
        <v>1.9618055555555556</v>
      </c>
      <c r="P566" s="3" t="s">
        <v>6342</v>
      </c>
      <c r="Q566" s="3" t="str">
        <f t="shared" si="65"/>
        <v>09.59</v>
      </c>
      <c r="AF566" s="15">
        <f t="shared" si="66"/>
        <v>1.1086401138117286</v>
      </c>
      <c r="AK566" s="15">
        <f t="shared" si="67"/>
        <v>1.1087446469907407</v>
      </c>
      <c r="AT566" s="3" t="s">
        <v>5181</v>
      </c>
      <c r="AY566" s="3" t="s">
        <v>251</v>
      </c>
    </row>
    <row r="567" spans="1:51" x14ac:dyDescent="0.2">
      <c r="A567" s="9">
        <v>0.11874999999999999</v>
      </c>
      <c r="B567" s="13">
        <f t="shared" si="63"/>
        <v>6.1090224999999998E-2</v>
      </c>
      <c r="C567" s="15">
        <v>1.3784722222222223</v>
      </c>
      <c r="D567" s="15">
        <v>2.1256944444444446</v>
      </c>
      <c r="E567" s="3" t="s">
        <v>6343</v>
      </c>
      <c r="F567" s="3" t="str">
        <f t="shared" si="64"/>
        <v>09:59</v>
      </c>
      <c r="H567" s="15"/>
      <c r="I567" s="15"/>
      <c r="M567" s="13">
        <v>9.0277777777777776E-2</v>
      </c>
      <c r="N567" s="15">
        <v>1.3791666666666667</v>
      </c>
      <c r="O567" s="15">
        <v>1.9604166666666667</v>
      </c>
      <c r="P567" s="3" t="s">
        <v>6344</v>
      </c>
      <c r="Q567" s="3" t="str">
        <f t="shared" si="65"/>
        <v>09.59</v>
      </c>
      <c r="AF567" s="15">
        <f t="shared" si="66"/>
        <v>1.1086381992669754</v>
      </c>
      <c r="AK567" s="15">
        <f t="shared" si="67"/>
        <v>1.1087408159722221</v>
      </c>
      <c r="AT567" s="3" t="s">
        <v>6231</v>
      </c>
      <c r="AY567" s="3" t="s">
        <v>5070</v>
      </c>
    </row>
    <row r="568" spans="1:51" x14ac:dyDescent="0.2">
      <c r="A568" s="3">
        <v>0.13194444444444445</v>
      </c>
      <c r="B568" s="13">
        <f t="shared" si="63"/>
        <v>6.787802777777778E-2</v>
      </c>
      <c r="C568" s="15">
        <v>1.3784722222222223</v>
      </c>
      <c r="D568" s="15">
        <v>2.125</v>
      </c>
      <c r="E568" s="3" t="s">
        <v>6345</v>
      </c>
      <c r="F568" s="3" t="str">
        <f t="shared" si="64"/>
        <v>09:59</v>
      </c>
      <c r="H568" s="15"/>
      <c r="I568" s="15"/>
      <c r="M568" s="13">
        <v>8.4027777777777785E-2</v>
      </c>
      <c r="N568" s="15">
        <v>1.3791666666666667</v>
      </c>
      <c r="O568" s="15">
        <v>1.9583333333333333</v>
      </c>
      <c r="P568" s="3" t="s">
        <v>6346</v>
      </c>
      <c r="Q568" s="3" t="str">
        <f t="shared" si="65"/>
        <v>09.59</v>
      </c>
      <c r="AF568" s="15">
        <f t="shared" si="66"/>
        <v>1.1086362847222222</v>
      </c>
      <c r="AK568" s="15">
        <f t="shared" si="67"/>
        <v>1.1087350694444444</v>
      </c>
      <c r="AT568" s="3" t="s">
        <v>5229</v>
      </c>
      <c r="AY568" s="3" t="s">
        <v>6272</v>
      </c>
    </row>
    <row r="569" spans="1:51" x14ac:dyDescent="0.2">
      <c r="A569" s="3">
        <v>0.12638888888888888</v>
      </c>
      <c r="B569" s="13">
        <f t="shared" si="63"/>
        <v>6.5020005555555552E-2</v>
      </c>
      <c r="C569" s="15">
        <v>1.3784722222222223</v>
      </c>
      <c r="D569" s="15">
        <v>2.0895833333333331</v>
      </c>
      <c r="E569" s="3" t="s">
        <v>6347</v>
      </c>
      <c r="F569" s="3" t="str">
        <f t="shared" si="64"/>
        <v>09:59</v>
      </c>
      <c r="H569" s="15"/>
      <c r="I569" s="15"/>
      <c r="M569" s="13">
        <v>8.4027777777777785E-2</v>
      </c>
      <c r="N569" s="15">
        <v>1.3791666666666667</v>
      </c>
      <c r="O569" s="15">
        <v>1.9215277777777777</v>
      </c>
      <c r="P569" s="3" t="s">
        <v>6348</v>
      </c>
      <c r="Q569" s="3" t="str">
        <f t="shared" si="65"/>
        <v>09.59</v>
      </c>
      <c r="AF569" s="15">
        <f t="shared" si="66"/>
        <v>1.108538642939815</v>
      </c>
      <c r="AK569" s="15">
        <f t="shared" si="67"/>
        <v>1.1086335474537037</v>
      </c>
      <c r="AT569" s="3" t="s">
        <v>5277</v>
      </c>
      <c r="AY569" s="3" t="s">
        <v>6349</v>
      </c>
    </row>
    <row r="570" spans="1:51" x14ac:dyDescent="0.2">
      <c r="A570" s="9">
        <v>0.11180555555555556</v>
      </c>
      <c r="B570" s="13">
        <f t="shared" si="63"/>
        <v>5.7517697222222226E-2</v>
      </c>
      <c r="C570" s="15">
        <v>1.3784722222222223</v>
      </c>
      <c r="D570" s="15">
        <v>2.088888888888889</v>
      </c>
      <c r="E570" s="3" t="s">
        <v>6350</v>
      </c>
      <c r="F570" s="3" t="str">
        <f t="shared" si="64"/>
        <v>09:59</v>
      </c>
      <c r="G570" s="9"/>
      <c r="H570" s="15"/>
      <c r="I570" s="15"/>
      <c r="M570" s="13">
        <v>8.2638888888888887E-2</v>
      </c>
      <c r="N570" s="15">
        <v>1.3791666666666667</v>
      </c>
      <c r="O570" s="15">
        <v>1.9194444444444445</v>
      </c>
      <c r="P570" s="3" t="s">
        <v>6351</v>
      </c>
      <c r="Q570" s="3" t="str">
        <f t="shared" si="65"/>
        <v>09.59</v>
      </c>
      <c r="AF570" s="15">
        <f t="shared" si="66"/>
        <v>1.1085367283950618</v>
      </c>
      <c r="AK570" s="15">
        <f t="shared" si="67"/>
        <v>1.1086278009259258</v>
      </c>
      <c r="AT570" s="3" t="s">
        <v>5257</v>
      </c>
      <c r="AY570" s="3" t="s">
        <v>4958</v>
      </c>
    </row>
    <row r="571" spans="1:51" x14ac:dyDescent="0.2">
      <c r="A571" s="9">
        <v>0.10625</v>
      </c>
      <c r="B571" s="13">
        <f t="shared" si="63"/>
        <v>5.4659674999999998E-2</v>
      </c>
      <c r="C571" s="15">
        <v>1.3784722222222223</v>
      </c>
      <c r="D571" s="15">
        <v>2.0881944444444445</v>
      </c>
      <c r="E571" s="3" t="s">
        <v>6352</v>
      </c>
      <c r="F571" s="3" t="str">
        <f t="shared" si="64"/>
        <v>09:59</v>
      </c>
      <c r="G571" s="9"/>
      <c r="H571" s="15"/>
      <c r="I571" s="15"/>
      <c r="M571" s="13">
        <v>7.1527777777777773E-2</v>
      </c>
      <c r="N571" s="15">
        <v>1.3791666666666667</v>
      </c>
      <c r="O571" s="15">
        <v>1.9173611111111111</v>
      </c>
      <c r="P571" s="3" t="s">
        <v>6353</v>
      </c>
      <c r="Q571" s="3" t="str">
        <f t="shared" si="65"/>
        <v>09.59</v>
      </c>
      <c r="AF571" s="15">
        <f t="shared" si="66"/>
        <v>1.1085348138503088</v>
      </c>
      <c r="AK571" s="15">
        <f t="shared" si="67"/>
        <v>1.108622054398148</v>
      </c>
      <c r="AT571" s="3" t="s">
        <v>5845</v>
      </c>
      <c r="AY571" s="3" t="s">
        <v>6354</v>
      </c>
    </row>
    <row r="572" spans="1:51" x14ac:dyDescent="0.2">
      <c r="A572" s="9">
        <v>0.10625</v>
      </c>
      <c r="B572" s="13">
        <f t="shared" si="63"/>
        <v>5.4659674999999998E-2</v>
      </c>
      <c r="C572" s="15">
        <v>1.3784722222222223</v>
      </c>
      <c r="D572" s="15">
        <v>2.0868055555555554</v>
      </c>
      <c r="E572" s="3" t="s">
        <v>6355</v>
      </c>
      <c r="F572" s="3" t="str">
        <f t="shared" si="64"/>
        <v>09:59</v>
      </c>
      <c r="G572" s="9"/>
      <c r="H572" s="15"/>
      <c r="I572" s="15"/>
      <c r="M572" s="13">
        <v>6.458333333333334E-2</v>
      </c>
      <c r="N572" s="15">
        <v>1.3791666666666667</v>
      </c>
      <c r="O572" s="15">
        <v>1.8812500000000001</v>
      </c>
      <c r="P572" s="3" t="s">
        <v>6356</v>
      </c>
      <c r="Q572" s="3" t="str">
        <f t="shared" si="65"/>
        <v>09.59</v>
      </c>
      <c r="AF572" s="15">
        <f t="shared" si="66"/>
        <v>1.1085309847608025</v>
      </c>
      <c r="AK572" s="15">
        <f t="shared" si="67"/>
        <v>1.1085224479166667</v>
      </c>
      <c r="AT572" s="3" t="s">
        <v>5845</v>
      </c>
      <c r="AY572" s="3" t="s">
        <v>6357</v>
      </c>
    </row>
    <row r="573" spans="1:51" x14ac:dyDescent="0.2">
      <c r="A573" s="9">
        <v>9.8611111111111108E-2</v>
      </c>
      <c r="B573" s="13">
        <f t="shared" si="63"/>
        <v>5.0729894444444444E-2</v>
      </c>
      <c r="C573" s="15">
        <v>1.3784722222222223</v>
      </c>
      <c r="D573" s="15">
        <v>2.0861111111111112</v>
      </c>
      <c r="E573" s="3" t="s">
        <v>6358</v>
      </c>
      <c r="F573" s="3" t="str">
        <f t="shared" si="64"/>
        <v>09:59</v>
      </c>
      <c r="G573" s="9"/>
      <c r="H573" s="15"/>
      <c r="I573" s="15"/>
      <c r="M573" s="13">
        <v>6.5972222222222224E-2</v>
      </c>
      <c r="N573" s="15">
        <v>1.3791666666666667</v>
      </c>
      <c r="O573" s="15">
        <v>1.8805555555555555</v>
      </c>
      <c r="P573" s="3" t="s">
        <v>6359</v>
      </c>
      <c r="Q573" s="3" t="str">
        <f t="shared" si="65"/>
        <v>09.59</v>
      </c>
      <c r="AF573" s="15">
        <f t="shared" si="66"/>
        <v>1.1085290702160495</v>
      </c>
      <c r="AK573" s="15">
        <f t="shared" si="67"/>
        <v>1.1085205324074074</v>
      </c>
      <c r="AT573" s="3" t="s">
        <v>5670</v>
      </c>
      <c r="AY573" s="3" t="s">
        <v>4879</v>
      </c>
    </row>
    <row r="574" spans="1:51" x14ac:dyDescent="0.2">
      <c r="A574" s="9">
        <v>0.10347222222222222</v>
      </c>
      <c r="B574" s="13">
        <f t="shared" si="63"/>
        <v>5.3230663888888884E-2</v>
      </c>
      <c r="C574" s="15">
        <v>1.3784722222222223</v>
      </c>
      <c r="D574" s="15">
        <v>2.0854166666666667</v>
      </c>
      <c r="E574" s="3" t="s">
        <v>6360</v>
      </c>
      <c r="F574" s="3" t="str">
        <f t="shared" si="64"/>
        <v>09:59</v>
      </c>
      <c r="G574" s="9"/>
      <c r="H574" s="15"/>
      <c r="I574" s="15"/>
      <c r="M574" s="13">
        <v>6.7361111111111108E-2</v>
      </c>
      <c r="N574" s="15">
        <v>1.3791666666666667</v>
      </c>
      <c r="O574" s="15">
        <v>1.8798611111111112</v>
      </c>
      <c r="P574" s="3" t="s">
        <v>6361</v>
      </c>
      <c r="Q574" s="3" t="str">
        <f t="shared" si="65"/>
        <v>09.59</v>
      </c>
      <c r="AF574" s="15">
        <f t="shared" si="66"/>
        <v>1.1085271556712963</v>
      </c>
      <c r="AK574" s="15">
        <f t="shared" si="67"/>
        <v>1.108518616898148</v>
      </c>
      <c r="AT574" s="3" t="s">
        <v>5188</v>
      </c>
      <c r="AY574" s="3" t="s">
        <v>6290</v>
      </c>
    </row>
    <row r="575" spans="1:51" x14ac:dyDescent="0.2">
      <c r="A575" s="9">
        <v>9.3055555555555558E-2</v>
      </c>
      <c r="B575" s="13">
        <f t="shared" si="63"/>
        <v>4.7871872222222223E-2</v>
      </c>
      <c r="C575" s="15">
        <v>1.3784722222222223</v>
      </c>
      <c r="D575" s="15">
        <v>2.0847222222222221</v>
      </c>
      <c r="E575" s="3" t="s">
        <v>6362</v>
      </c>
      <c r="F575" s="3" t="str">
        <f t="shared" si="64"/>
        <v>09:59</v>
      </c>
      <c r="G575" s="9"/>
      <c r="H575" s="15"/>
      <c r="I575" s="15"/>
      <c r="M575" s="13">
        <v>5.9722222222222225E-2</v>
      </c>
      <c r="N575" s="15">
        <v>1.3791666666666667</v>
      </c>
      <c r="O575" s="15">
        <v>1.8791666666666667</v>
      </c>
      <c r="P575" s="3" t="s">
        <v>6363</v>
      </c>
      <c r="Q575" s="3" t="str">
        <f t="shared" si="65"/>
        <v>09.59</v>
      </c>
      <c r="AF575" s="15">
        <f t="shared" si="66"/>
        <v>1.1085252411265434</v>
      </c>
      <c r="AK575" s="15">
        <f t="shared" si="67"/>
        <v>1.1085167013888888</v>
      </c>
      <c r="AT575" s="3" t="s">
        <v>5787</v>
      </c>
      <c r="AY575" s="3" t="s">
        <v>5001</v>
      </c>
    </row>
    <row r="576" spans="1:51" x14ac:dyDescent="0.2">
      <c r="A576" s="9">
        <v>8.611111111111111E-2</v>
      </c>
      <c r="B576" s="13">
        <f t="shared" si="63"/>
        <v>4.4299344444444444E-2</v>
      </c>
      <c r="C576" s="15">
        <v>1.3784722222222223</v>
      </c>
      <c r="D576" s="15">
        <v>2.0847222222222221</v>
      </c>
      <c r="E576" s="3" t="s">
        <v>6364</v>
      </c>
      <c r="F576" s="3" t="str">
        <f t="shared" si="64"/>
        <v>09:59</v>
      </c>
      <c r="G576" s="9"/>
      <c r="H576" s="15"/>
      <c r="I576" s="15"/>
      <c r="M576" s="13">
        <v>5.6250000000000001E-2</v>
      </c>
      <c r="N576" s="15">
        <v>1.3791666666666667</v>
      </c>
      <c r="O576" s="15">
        <v>1.8791666666666667</v>
      </c>
      <c r="P576" s="3" t="s">
        <v>6365</v>
      </c>
      <c r="Q576" s="3" t="str">
        <f t="shared" si="65"/>
        <v>09.59</v>
      </c>
      <c r="AF576" s="15">
        <f t="shared" si="66"/>
        <v>1.1085252411265434</v>
      </c>
      <c r="AK576" s="15">
        <f t="shared" si="67"/>
        <v>1.1085167013888888</v>
      </c>
      <c r="AT576" s="3" t="s">
        <v>5381</v>
      </c>
      <c r="AY576" s="3" t="s">
        <v>5320</v>
      </c>
    </row>
    <row r="577" spans="1:51" x14ac:dyDescent="0.2">
      <c r="A577" s="3">
        <v>0.10833333333333334</v>
      </c>
      <c r="B577" s="13">
        <f t="shared" si="63"/>
        <v>5.5731433333333337E-2</v>
      </c>
      <c r="C577" s="15">
        <v>1.3784722222222223</v>
      </c>
      <c r="D577" s="15">
        <v>2.0847222222222221</v>
      </c>
      <c r="E577" s="3" t="s">
        <v>6366</v>
      </c>
      <c r="F577" s="3" t="str">
        <f t="shared" si="64"/>
        <v>09:59</v>
      </c>
      <c r="G577" s="9"/>
      <c r="H577" s="15"/>
      <c r="I577" s="15"/>
      <c r="M577" s="13">
        <v>7.3611111111111113E-2</v>
      </c>
      <c r="N577" s="15">
        <v>1.3791666666666667</v>
      </c>
      <c r="O577" s="15">
        <v>1.8791666666666667</v>
      </c>
      <c r="P577" s="3" t="s">
        <v>6367</v>
      </c>
      <c r="Q577" s="3" t="str">
        <f t="shared" si="65"/>
        <v>09.59</v>
      </c>
      <c r="AF577" s="15">
        <f t="shared" si="66"/>
        <v>1.1085252411265434</v>
      </c>
      <c r="AK577" s="15">
        <f t="shared" si="67"/>
        <v>1.1085167013888888</v>
      </c>
      <c r="AT577" s="3" t="s">
        <v>6231</v>
      </c>
      <c r="AY577" s="3" t="s">
        <v>2489</v>
      </c>
    </row>
    <row r="578" spans="1:51" x14ac:dyDescent="0.2">
      <c r="A578" s="3">
        <v>0.10347222222222222</v>
      </c>
      <c r="B578" s="13">
        <f t="shared" si="63"/>
        <v>5.3230663888888884E-2</v>
      </c>
      <c r="C578" s="15">
        <v>1.3784722222222223</v>
      </c>
      <c r="D578" s="15">
        <v>2.0847222222222221</v>
      </c>
      <c r="E578" s="3" t="s">
        <v>6368</v>
      </c>
      <c r="F578" s="3" t="str">
        <f t="shared" si="64"/>
        <v>09:59</v>
      </c>
      <c r="G578" s="9"/>
      <c r="H578" s="15"/>
      <c r="I578" s="15"/>
      <c r="M578" s="13">
        <v>8.2638888888888887E-2</v>
      </c>
      <c r="N578" s="15">
        <v>1.3791666666666667</v>
      </c>
      <c r="O578" s="15">
        <v>1.8784722222222223</v>
      </c>
      <c r="P578" s="3" t="s">
        <v>6369</v>
      </c>
      <c r="Q578" s="3" t="str">
        <f t="shared" si="65"/>
        <v>09.59</v>
      </c>
      <c r="AF578" s="15">
        <f t="shared" si="66"/>
        <v>1.1085252411265434</v>
      </c>
      <c r="AK578" s="15">
        <f t="shared" si="67"/>
        <v>1.1085147858796296</v>
      </c>
      <c r="AT578" s="3" t="s">
        <v>5188</v>
      </c>
      <c r="AY578" s="3" t="s">
        <v>6370</v>
      </c>
    </row>
    <row r="579" spans="1:51" x14ac:dyDescent="0.2">
      <c r="A579" s="3">
        <v>8.9583333333333334E-2</v>
      </c>
      <c r="B579" s="13">
        <f t="shared" ref="B579:B642" si="68">A579*0.514444</f>
        <v>4.6085608333333333E-2</v>
      </c>
      <c r="C579" s="15">
        <v>1.3777777777777778</v>
      </c>
      <c r="D579" s="15">
        <v>2.0854166666666667</v>
      </c>
      <c r="E579" s="3" t="s">
        <v>6371</v>
      </c>
      <c r="F579" s="3" t="str">
        <f t="shared" si="64"/>
        <v>09:59</v>
      </c>
      <c r="H579" s="15"/>
      <c r="I579" s="15"/>
      <c r="M579" s="13">
        <v>9.4444444444444442E-2</v>
      </c>
      <c r="N579" s="15">
        <v>1.3791666666666667</v>
      </c>
      <c r="O579" s="15">
        <v>1.8784722222222223</v>
      </c>
      <c r="P579" s="3" t="s">
        <v>6372</v>
      </c>
      <c r="Q579" s="3" t="str">
        <f t="shared" si="65"/>
        <v>09.59</v>
      </c>
      <c r="AF579" s="15">
        <f t="shared" si="66"/>
        <v>1.1079687037037036</v>
      </c>
      <c r="AK579" s="15">
        <f t="shared" si="67"/>
        <v>1.1085147858796296</v>
      </c>
      <c r="AT579" s="3" t="s">
        <v>5514</v>
      </c>
      <c r="AY579" s="3" t="s">
        <v>4822</v>
      </c>
    </row>
    <row r="580" spans="1:51" x14ac:dyDescent="0.2">
      <c r="A580" s="3">
        <v>8.6805555555555552E-2</v>
      </c>
      <c r="B580" s="13">
        <f t="shared" si="68"/>
        <v>4.4656597222222219E-2</v>
      </c>
      <c r="C580" s="15">
        <v>1.3777777777777778</v>
      </c>
      <c r="D580" s="15">
        <v>2.0854166666666667</v>
      </c>
      <c r="E580" s="3" t="s">
        <v>6373</v>
      </c>
      <c r="F580" s="3" t="str">
        <f t="shared" ref="F580:F643" si="69">LEFT(E580,5)</f>
        <v>09:59</v>
      </c>
      <c r="H580" s="15"/>
      <c r="I580" s="15"/>
      <c r="M580" s="13">
        <v>8.5416666666666669E-2</v>
      </c>
      <c r="N580" s="15">
        <v>1.3791666666666667</v>
      </c>
      <c r="O580" s="15">
        <v>1.8770833333333334</v>
      </c>
      <c r="P580" s="3" t="s">
        <v>6374</v>
      </c>
      <c r="Q580" s="3" t="str">
        <f t="shared" ref="Q580:Q643" si="70">LEFT(P580,5)</f>
        <v>10.00</v>
      </c>
      <c r="AF580" s="15">
        <f t="shared" ref="AF580:AF643" si="71">0.8*C580+(D580*C580)/500</f>
        <v>1.1079687037037036</v>
      </c>
      <c r="AK580" s="15">
        <f t="shared" ref="AK580:AK643" si="72">0.8*N580+(O580*N580)/500</f>
        <v>1.108510954861111</v>
      </c>
      <c r="AT580" s="3" t="s">
        <v>5865</v>
      </c>
      <c r="AY580" s="3" t="s">
        <v>4908</v>
      </c>
    </row>
    <row r="581" spans="1:51" x14ac:dyDescent="0.2">
      <c r="A581" s="9">
        <v>8.0555555555555561E-2</v>
      </c>
      <c r="B581" s="13">
        <f t="shared" si="68"/>
        <v>4.1441322222222222E-2</v>
      </c>
      <c r="C581" s="15">
        <v>1.3777777777777778</v>
      </c>
      <c r="D581" s="15">
        <v>2.0861111111111112</v>
      </c>
      <c r="E581" s="3" t="s">
        <v>6375</v>
      </c>
      <c r="F581" s="3" t="str">
        <f t="shared" si="69"/>
        <v>09:59</v>
      </c>
      <c r="G581" s="9"/>
      <c r="H581" s="15"/>
      <c r="I581" s="15"/>
      <c r="M581" s="13">
        <v>8.1944444444444445E-2</v>
      </c>
      <c r="N581" s="15">
        <v>1.3791666666666667</v>
      </c>
      <c r="O581" s="15">
        <v>1.8756944444444446</v>
      </c>
      <c r="P581" s="3" t="s">
        <v>6376</v>
      </c>
      <c r="Q581" s="3" t="str">
        <f t="shared" si="70"/>
        <v>10.00</v>
      </c>
      <c r="AF581" s="15">
        <f t="shared" si="71"/>
        <v>1.1079706172839505</v>
      </c>
      <c r="AK581" s="15">
        <f t="shared" si="72"/>
        <v>1.1085071238425925</v>
      </c>
      <c r="AT581" s="3" t="s">
        <v>4935</v>
      </c>
      <c r="AY581" s="3" t="s">
        <v>6370</v>
      </c>
    </row>
    <row r="582" spans="1:51" x14ac:dyDescent="0.2">
      <c r="A582" s="3">
        <v>8.5416666666666669E-2</v>
      </c>
      <c r="B582" s="13">
        <f t="shared" si="68"/>
        <v>4.3942091666666669E-2</v>
      </c>
      <c r="C582" s="15">
        <v>1.3777777777777778</v>
      </c>
      <c r="D582" s="15">
        <v>2.0868055555555554</v>
      </c>
      <c r="E582" s="3" t="s">
        <v>6377</v>
      </c>
      <c r="F582" s="3" t="str">
        <f t="shared" si="69"/>
        <v>09:59</v>
      </c>
      <c r="H582" s="15"/>
      <c r="I582" s="15"/>
      <c r="M582" s="13">
        <v>8.4722222222222227E-2</v>
      </c>
      <c r="N582" s="15">
        <v>1.3791666666666667</v>
      </c>
      <c r="O582" s="15">
        <v>1.875</v>
      </c>
      <c r="P582" s="3" t="s">
        <v>6378</v>
      </c>
      <c r="Q582" s="3" t="str">
        <f t="shared" si="70"/>
        <v>10.00</v>
      </c>
      <c r="AF582" s="15">
        <f t="shared" si="71"/>
        <v>1.1079725308641974</v>
      </c>
      <c r="AK582" s="15">
        <f t="shared" si="72"/>
        <v>1.1085052083333333</v>
      </c>
      <c r="AT582" s="3" t="s">
        <v>5745</v>
      </c>
      <c r="AY582" s="3" t="s">
        <v>174</v>
      </c>
    </row>
    <row r="583" spans="1:51" x14ac:dyDescent="0.2">
      <c r="A583" s="9">
        <v>7.4999999999999997E-2</v>
      </c>
      <c r="B583" s="13">
        <f t="shared" si="68"/>
        <v>3.8583300000000001E-2</v>
      </c>
      <c r="C583" s="15">
        <v>1.3777777777777778</v>
      </c>
      <c r="D583" s="15">
        <v>2.0874999999999999</v>
      </c>
      <c r="E583" s="3" t="s">
        <v>6379</v>
      </c>
      <c r="F583" s="3" t="str">
        <f t="shared" si="69"/>
        <v>09:59</v>
      </c>
      <c r="G583" s="9"/>
      <c r="H583" s="15"/>
      <c r="I583" s="15"/>
      <c r="M583" s="13">
        <v>8.1250000000000003E-2</v>
      </c>
      <c r="N583" s="15">
        <v>1.3791666666666667</v>
      </c>
      <c r="O583" s="15">
        <v>1.8395833333333333</v>
      </c>
      <c r="P583" s="3" t="s">
        <v>6380</v>
      </c>
      <c r="Q583" s="3" t="str">
        <f t="shared" si="70"/>
        <v>10.00</v>
      </c>
      <c r="AF583" s="15">
        <f t="shared" si="71"/>
        <v>1.1079744444444444</v>
      </c>
      <c r="AK583" s="15">
        <f t="shared" si="72"/>
        <v>1.108407517361111</v>
      </c>
      <c r="AT583" s="3" t="s">
        <v>5254</v>
      </c>
      <c r="AY583" s="3" t="s">
        <v>6381</v>
      </c>
    </row>
    <row r="584" spans="1:51" x14ac:dyDescent="0.2">
      <c r="A584" s="9">
        <v>6.9444444444444448E-2</v>
      </c>
      <c r="B584" s="13">
        <f t="shared" si="68"/>
        <v>3.5725277777777779E-2</v>
      </c>
      <c r="C584" s="15">
        <v>1.3777777777777778</v>
      </c>
      <c r="D584" s="15">
        <v>2.0881944444444445</v>
      </c>
      <c r="E584" s="3" t="s">
        <v>6382</v>
      </c>
      <c r="F584" s="3" t="str">
        <f t="shared" si="69"/>
        <v>09:59</v>
      </c>
      <c r="G584" s="9"/>
      <c r="H584" s="15"/>
      <c r="I584" s="15"/>
      <c r="M584" s="13">
        <v>7.9166666666666663E-2</v>
      </c>
      <c r="N584" s="15">
        <v>1.3791666666666667</v>
      </c>
      <c r="O584" s="15">
        <v>1.8395833333333333</v>
      </c>
      <c r="P584" s="3" t="s">
        <v>6383</v>
      </c>
      <c r="Q584" s="3" t="str">
        <f t="shared" si="70"/>
        <v>10.00</v>
      </c>
      <c r="AF584" s="15">
        <f t="shared" si="71"/>
        <v>1.1079763580246913</v>
      </c>
      <c r="AK584" s="15">
        <f t="shared" si="72"/>
        <v>1.108407517361111</v>
      </c>
      <c r="AT584" s="3" t="s">
        <v>5042</v>
      </c>
      <c r="AY584" s="3" t="s">
        <v>4973</v>
      </c>
    </row>
    <row r="585" spans="1:51" x14ac:dyDescent="0.2">
      <c r="A585" s="9">
        <v>6.3888888888888884E-2</v>
      </c>
      <c r="B585" s="13">
        <f t="shared" si="68"/>
        <v>3.2867255555555551E-2</v>
      </c>
      <c r="C585" s="15">
        <v>1.3777777777777778</v>
      </c>
      <c r="D585" s="15">
        <v>2.0881944444444445</v>
      </c>
      <c r="E585" s="3" t="s">
        <v>6384</v>
      </c>
      <c r="F585" s="3" t="str">
        <f t="shared" si="69"/>
        <v>09:59</v>
      </c>
      <c r="G585" s="9"/>
      <c r="H585" s="15"/>
      <c r="I585" s="15"/>
      <c r="M585" s="13">
        <v>5.9722222222222225E-2</v>
      </c>
      <c r="N585" s="15">
        <v>1.3784722222222223</v>
      </c>
      <c r="O585" s="15">
        <v>1.875</v>
      </c>
      <c r="P585" s="3" t="s">
        <v>6385</v>
      </c>
      <c r="Q585" s="3" t="str">
        <f t="shared" si="70"/>
        <v>10.00</v>
      </c>
      <c r="AF585" s="15">
        <f t="shared" si="71"/>
        <v>1.1079763580246913</v>
      </c>
      <c r="AK585" s="15">
        <f t="shared" si="72"/>
        <v>1.1079470486111112</v>
      </c>
      <c r="AT585" s="3" t="s">
        <v>6238</v>
      </c>
      <c r="AY585" s="3" t="s">
        <v>1820</v>
      </c>
    </row>
    <row r="586" spans="1:51" x14ac:dyDescent="0.2">
      <c r="A586" s="9">
        <v>6.25E-2</v>
      </c>
      <c r="B586" s="13">
        <f t="shared" si="68"/>
        <v>3.2152750000000001E-2</v>
      </c>
      <c r="C586" s="15">
        <v>1.3777777777777778</v>
      </c>
      <c r="D586" s="15">
        <v>2.088888888888889</v>
      </c>
      <c r="E586" s="3" t="s">
        <v>6386</v>
      </c>
      <c r="F586" s="3" t="str">
        <f t="shared" si="69"/>
        <v>09:59</v>
      </c>
      <c r="G586" s="9"/>
      <c r="H586" s="15"/>
      <c r="I586" s="15"/>
      <c r="M586" s="13">
        <v>5.6944444444444443E-2</v>
      </c>
      <c r="N586" s="15">
        <v>1.3784722222222223</v>
      </c>
      <c r="O586" s="15">
        <v>1.875</v>
      </c>
      <c r="P586" s="3" t="s">
        <v>6387</v>
      </c>
      <c r="Q586" s="3" t="str">
        <f t="shared" si="70"/>
        <v>10.00</v>
      </c>
      <c r="AF586" s="15">
        <f t="shared" si="71"/>
        <v>1.1079782716049382</v>
      </c>
      <c r="AK586" s="15">
        <f t="shared" si="72"/>
        <v>1.1079470486111112</v>
      </c>
      <c r="AT586" s="3" t="s">
        <v>5628</v>
      </c>
      <c r="AY586" s="3" t="s">
        <v>6140</v>
      </c>
    </row>
    <row r="587" spans="1:51" x14ac:dyDescent="0.2">
      <c r="A587" s="9">
        <v>5.8333333333333334E-2</v>
      </c>
      <c r="B587" s="13">
        <f t="shared" si="68"/>
        <v>3.0009233333333333E-2</v>
      </c>
      <c r="C587" s="15">
        <v>1.3777777777777778</v>
      </c>
      <c r="D587" s="15">
        <v>2.088888888888889</v>
      </c>
      <c r="E587" s="3" t="s">
        <v>6388</v>
      </c>
      <c r="F587" s="3" t="str">
        <f t="shared" si="69"/>
        <v>09:59</v>
      </c>
      <c r="G587" s="9"/>
      <c r="H587" s="15"/>
      <c r="I587" s="15"/>
      <c r="M587" s="13">
        <v>6.458333333333334E-2</v>
      </c>
      <c r="N587" s="15">
        <v>1.3784722222222223</v>
      </c>
      <c r="O587" s="15">
        <v>1.8756944444444446</v>
      </c>
      <c r="P587" s="3" t="s">
        <v>6389</v>
      </c>
      <c r="Q587" s="3" t="str">
        <f t="shared" si="70"/>
        <v>10.00</v>
      </c>
      <c r="AF587" s="15">
        <f t="shared" si="71"/>
        <v>1.1079782716049382</v>
      </c>
      <c r="AK587" s="15">
        <f t="shared" si="72"/>
        <v>1.1079489631558643</v>
      </c>
      <c r="AT587" s="3" t="s">
        <v>5114</v>
      </c>
      <c r="AY587" s="3" t="s">
        <v>6354</v>
      </c>
    </row>
    <row r="588" spans="1:51" x14ac:dyDescent="0.2">
      <c r="A588" s="9">
        <v>5.6944444444444443E-2</v>
      </c>
      <c r="B588" s="13">
        <f t="shared" si="68"/>
        <v>2.9294727777777779E-2</v>
      </c>
      <c r="C588" s="15">
        <v>1.3777777777777778</v>
      </c>
      <c r="D588" s="15">
        <v>2.0895833333333331</v>
      </c>
      <c r="E588" s="3" t="s">
        <v>6390</v>
      </c>
      <c r="F588" s="3" t="str">
        <f t="shared" si="69"/>
        <v>09:59</v>
      </c>
      <c r="G588" s="9"/>
      <c r="H588" s="15"/>
      <c r="I588" s="15"/>
      <c r="M588" s="13">
        <v>6.25E-2</v>
      </c>
      <c r="N588" s="15">
        <v>1.3784722222222223</v>
      </c>
      <c r="O588" s="15">
        <v>1.8763888888888889</v>
      </c>
      <c r="P588" s="3" t="s">
        <v>6391</v>
      </c>
      <c r="Q588" s="3" t="str">
        <f t="shared" si="70"/>
        <v>10.00</v>
      </c>
      <c r="AF588" s="15">
        <f t="shared" si="71"/>
        <v>1.1079801851851852</v>
      </c>
      <c r="AK588" s="15">
        <f t="shared" si="72"/>
        <v>1.1079508777006173</v>
      </c>
      <c r="AT588" s="3" t="s">
        <v>5593</v>
      </c>
      <c r="AY588" s="3" t="s">
        <v>6357</v>
      </c>
    </row>
    <row r="589" spans="1:51" x14ac:dyDescent="0.2">
      <c r="A589" s="9">
        <v>5.6250000000000001E-2</v>
      </c>
      <c r="B589" s="13">
        <f t="shared" si="68"/>
        <v>2.8937475000000001E-2</v>
      </c>
      <c r="C589" s="15">
        <v>1.3777777777777778</v>
      </c>
      <c r="D589" s="15">
        <v>2.0895833333333331</v>
      </c>
      <c r="E589" s="3" t="s">
        <v>6392</v>
      </c>
      <c r="F589" s="3" t="str">
        <f t="shared" si="69"/>
        <v>09:59</v>
      </c>
      <c r="G589" s="9"/>
      <c r="H589" s="15"/>
      <c r="I589" s="15"/>
      <c r="M589" s="13">
        <v>6.1111111111111109E-2</v>
      </c>
      <c r="N589" s="15">
        <v>1.3784722222222223</v>
      </c>
      <c r="O589" s="15">
        <v>1.8763888888888889</v>
      </c>
      <c r="P589" s="3" t="s">
        <v>6393</v>
      </c>
      <c r="Q589" s="3" t="str">
        <f t="shared" si="70"/>
        <v>10.00</v>
      </c>
      <c r="AF589" s="15">
        <f t="shared" si="71"/>
        <v>1.1079801851851852</v>
      </c>
      <c r="AK589" s="15">
        <f t="shared" si="72"/>
        <v>1.1079508777006173</v>
      </c>
      <c r="AT589" s="3" t="s">
        <v>6394</v>
      </c>
      <c r="AY589" s="3" t="s">
        <v>4794</v>
      </c>
    </row>
    <row r="590" spans="1:51" x14ac:dyDescent="0.2">
      <c r="A590" s="9">
        <v>5.0694444444444445E-2</v>
      </c>
      <c r="B590" s="13">
        <f t="shared" si="68"/>
        <v>2.6079452777777779E-2</v>
      </c>
      <c r="C590" s="15">
        <v>1.3777777777777778</v>
      </c>
      <c r="D590" s="15">
        <v>2.0895833333333331</v>
      </c>
      <c r="E590" s="3" t="s">
        <v>6395</v>
      </c>
      <c r="F590" s="3" t="str">
        <f t="shared" si="69"/>
        <v>09:59</v>
      </c>
      <c r="G590" s="9"/>
      <c r="H590" s="15"/>
      <c r="I590" s="15"/>
      <c r="M590" s="13">
        <v>5.6250000000000001E-2</v>
      </c>
      <c r="N590" s="15">
        <v>1.3784722222222223</v>
      </c>
      <c r="O590" s="15">
        <v>1.8763888888888889</v>
      </c>
      <c r="P590" s="3" t="s">
        <v>6396</v>
      </c>
      <c r="Q590" s="3" t="str">
        <f t="shared" si="70"/>
        <v>10.00</v>
      </c>
      <c r="AF590" s="15">
        <f t="shared" si="71"/>
        <v>1.1079801851851852</v>
      </c>
      <c r="AK590" s="15">
        <f t="shared" si="72"/>
        <v>1.1079508777006173</v>
      </c>
      <c r="AT590" s="3" t="s">
        <v>5103</v>
      </c>
      <c r="AY590" s="3" t="s">
        <v>5296</v>
      </c>
    </row>
    <row r="591" spans="1:51" x14ac:dyDescent="0.2">
      <c r="A591" s="9">
        <v>5.0694444444444445E-2</v>
      </c>
      <c r="B591" s="13">
        <f t="shared" si="68"/>
        <v>2.6079452777777779E-2</v>
      </c>
      <c r="C591" s="15">
        <v>1.3777777777777778</v>
      </c>
      <c r="D591" s="15">
        <v>2.0895833333333331</v>
      </c>
      <c r="E591" s="3" t="s">
        <v>6397</v>
      </c>
      <c r="F591" s="3" t="str">
        <f t="shared" si="69"/>
        <v>09:59</v>
      </c>
      <c r="G591" s="9"/>
      <c r="H591" s="15"/>
      <c r="I591" s="15"/>
      <c r="M591" s="13">
        <v>5.2777777777777778E-2</v>
      </c>
      <c r="N591" s="15">
        <v>1.3784722222222223</v>
      </c>
      <c r="O591" s="15">
        <v>1.8770833333333334</v>
      </c>
      <c r="P591" s="3" t="s">
        <v>6398</v>
      </c>
      <c r="Q591" s="3" t="str">
        <f t="shared" si="70"/>
        <v>10.00</v>
      </c>
      <c r="AF591" s="15">
        <f t="shared" si="71"/>
        <v>1.1079801851851852</v>
      </c>
      <c r="AK591" s="15">
        <f t="shared" si="72"/>
        <v>1.1079527922453705</v>
      </c>
      <c r="AT591" s="3" t="s">
        <v>5103</v>
      </c>
      <c r="AY591" s="3" t="s">
        <v>5616</v>
      </c>
    </row>
    <row r="592" spans="1:51" x14ac:dyDescent="0.2">
      <c r="A592" s="9">
        <v>4.791666666666667E-2</v>
      </c>
      <c r="B592" s="13">
        <f t="shared" si="68"/>
        <v>2.4650441666666668E-2</v>
      </c>
      <c r="C592" s="15">
        <v>1.3777777777777778</v>
      </c>
      <c r="D592" s="15">
        <v>2.125</v>
      </c>
      <c r="E592" s="3" t="s">
        <v>6399</v>
      </c>
      <c r="F592" s="3" t="str">
        <f t="shared" si="69"/>
        <v>09:59</v>
      </c>
      <c r="G592" s="9"/>
      <c r="H592" s="15"/>
      <c r="I592" s="15"/>
      <c r="M592" s="13">
        <v>5.4166666666666669E-2</v>
      </c>
      <c r="N592" s="15">
        <v>1.3784722222222223</v>
      </c>
      <c r="O592" s="15">
        <v>1.8777777777777778</v>
      </c>
      <c r="P592" s="3" t="s">
        <v>6400</v>
      </c>
      <c r="Q592" s="3" t="str">
        <f t="shared" si="70"/>
        <v>10.00</v>
      </c>
      <c r="AF592" s="15">
        <f t="shared" si="71"/>
        <v>1.1080777777777777</v>
      </c>
      <c r="AK592" s="15">
        <f t="shared" si="72"/>
        <v>1.1079547067901236</v>
      </c>
      <c r="AT592" s="3" t="s">
        <v>5106</v>
      </c>
      <c r="AY592" s="3" t="s">
        <v>6086</v>
      </c>
    </row>
    <row r="593" spans="1:51" x14ac:dyDescent="0.2">
      <c r="A593" s="9">
        <v>5.2083333333333336E-2</v>
      </c>
      <c r="B593" s="13">
        <f t="shared" si="68"/>
        <v>2.6793958333333336E-2</v>
      </c>
      <c r="C593" s="15">
        <v>1.3777777777777778</v>
      </c>
      <c r="D593" s="15">
        <v>2.125</v>
      </c>
      <c r="E593" s="3" t="s">
        <v>6401</v>
      </c>
      <c r="F593" s="3" t="str">
        <f t="shared" si="69"/>
        <v>09:59</v>
      </c>
      <c r="G593" s="9"/>
      <c r="H593" s="15"/>
      <c r="I593" s="15"/>
      <c r="M593" s="13">
        <v>5.6944444444444443E-2</v>
      </c>
      <c r="N593" s="15">
        <v>1.3784722222222223</v>
      </c>
      <c r="O593" s="15">
        <v>1.8777777777777778</v>
      </c>
      <c r="P593" s="3" t="s">
        <v>6402</v>
      </c>
      <c r="Q593" s="3" t="str">
        <f t="shared" si="70"/>
        <v>10.00</v>
      </c>
      <c r="AF593" s="15">
        <f t="shared" si="71"/>
        <v>1.1080777777777777</v>
      </c>
      <c r="AK593" s="15">
        <f t="shared" si="72"/>
        <v>1.1079547067901236</v>
      </c>
      <c r="AT593" s="3" t="s">
        <v>6266</v>
      </c>
      <c r="AY593" s="3" t="s">
        <v>6118</v>
      </c>
    </row>
    <row r="594" spans="1:51" x14ac:dyDescent="0.2">
      <c r="A594" s="9">
        <v>6.9444444444444448E-2</v>
      </c>
      <c r="B594" s="13">
        <f t="shared" si="68"/>
        <v>3.5725277777777779E-2</v>
      </c>
      <c r="C594" s="15">
        <v>1.3777777777777778</v>
      </c>
      <c r="D594" s="15">
        <v>2.125</v>
      </c>
      <c r="E594" s="3" t="s">
        <v>6403</v>
      </c>
      <c r="F594" s="3" t="str">
        <f t="shared" si="69"/>
        <v>09:59</v>
      </c>
      <c r="G594" s="9"/>
      <c r="H594" s="15"/>
      <c r="I594" s="15"/>
      <c r="M594" s="13">
        <v>5.9722222222222225E-2</v>
      </c>
      <c r="N594" s="15">
        <v>1.3784722222222223</v>
      </c>
      <c r="O594" s="15">
        <v>1.8784722222222223</v>
      </c>
      <c r="P594" s="3" t="s">
        <v>6404</v>
      </c>
      <c r="Q594" s="3" t="str">
        <f t="shared" si="70"/>
        <v>10.00</v>
      </c>
      <c r="AF594" s="15">
        <f t="shared" si="71"/>
        <v>1.1080777777777777</v>
      </c>
      <c r="AK594" s="15">
        <f t="shared" si="72"/>
        <v>1.1079566213348766</v>
      </c>
      <c r="AT594" s="3" t="s">
        <v>6405</v>
      </c>
      <c r="AY594" s="3" t="s">
        <v>6110</v>
      </c>
    </row>
    <row r="595" spans="1:51" x14ac:dyDescent="0.2">
      <c r="A595" s="3">
        <v>8.9583333333333334E-2</v>
      </c>
      <c r="B595" s="13">
        <f t="shared" si="68"/>
        <v>4.6085608333333333E-2</v>
      </c>
      <c r="C595" s="15">
        <v>1.3777777777777778</v>
      </c>
      <c r="D595" s="15">
        <v>2.125</v>
      </c>
      <c r="E595" s="3" t="s">
        <v>6406</v>
      </c>
      <c r="F595" s="3" t="str">
        <f t="shared" si="69"/>
        <v>09:59</v>
      </c>
      <c r="G595" s="9"/>
      <c r="H595" s="15"/>
      <c r="I595" s="15"/>
      <c r="M595" s="13">
        <v>6.805555555555555E-2</v>
      </c>
      <c r="N595" s="15">
        <v>1.3784722222222223</v>
      </c>
      <c r="O595" s="15">
        <v>1.8791666666666667</v>
      </c>
      <c r="P595" s="3" t="s">
        <v>6407</v>
      </c>
      <c r="Q595" s="3" t="str">
        <f t="shared" si="70"/>
        <v>10.00</v>
      </c>
      <c r="AF595" s="15">
        <f t="shared" si="71"/>
        <v>1.1080777777777777</v>
      </c>
      <c r="AK595" s="15">
        <f t="shared" si="72"/>
        <v>1.1079585358796298</v>
      </c>
      <c r="AT595" s="3" t="s">
        <v>5517</v>
      </c>
      <c r="AY595" s="3" t="s">
        <v>4987</v>
      </c>
    </row>
    <row r="596" spans="1:51" x14ac:dyDescent="0.2">
      <c r="A596" s="9">
        <v>8.611111111111111E-2</v>
      </c>
      <c r="B596" s="13">
        <f t="shared" si="68"/>
        <v>4.4299344444444444E-2</v>
      </c>
      <c r="C596" s="15">
        <v>1.3777777777777778</v>
      </c>
      <c r="D596" s="15">
        <v>2.0895833333333331</v>
      </c>
      <c r="E596" s="3" t="s">
        <v>6408</v>
      </c>
      <c r="F596" s="3" t="str">
        <f t="shared" si="69"/>
        <v>09:59</v>
      </c>
      <c r="G596" s="9"/>
      <c r="H596" s="15"/>
      <c r="I596" s="15"/>
      <c r="M596" s="13">
        <v>6.8750000000000006E-2</v>
      </c>
      <c r="N596" s="15">
        <v>1.3777777777777778</v>
      </c>
      <c r="O596" s="15">
        <v>1.8798611111111112</v>
      </c>
      <c r="P596" s="3" t="s">
        <v>6409</v>
      </c>
      <c r="Q596" s="3" t="str">
        <f t="shared" si="70"/>
        <v>10.00</v>
      </c>
      <c r="AF596" s="15">
        <f t="shared" si="71"/>
        <v>1.1079801851851852</v>
      </c>
      <c r="AK596" s="15">
        <f t="shared" si="72"/>
        <v>1.1074022839506172</v>
      </c>
      <c r="AT596" s="3" t="s">
        <v>5028</v>
      </c>
      <c r="AY596" s="3" t="s">
        <v>877</v>
      </c>
    </row>
    <row r="597" spans="1:51" x14ac:dyDescent="0.2">
      <c r="A597" s="9">
        <v>9.0277777777777776E-2</v>
      </c>
      <c r="B597" s="13">
        <f t="shared" si="68"/>
        <v>4.6442861111111108E-2</v>
      </c>
      <c r="C597" s="15">
        <v>1.3777777777777778</v>
      </c>
      <c r="D597" s="15">
        <v>2.088888888888889</v>
      </c>
      <c r="E597" s="3" t="s">
        <v>6410</v>
      </c>
      <c r="F597" s="3" t="str">
        <f t="shared" si="69"/>
        <v>09:59</v>
      </c>
      <c r="G597" s="9"/>
      <c r="H597" s="15"/>
      <c r="I597" s="15"/>
      <c r="M597" s="13">
        <v>7.0833333333333331E-2</v>
      </c>
      <c r="N597" s="15">
        <v>1.3777777777777778</v>
      </c>
      <c r="O597" s="15">
        <v>1.8798611111111112</v>
      </c>
      <c r="P597" s="3" t="s">
        <v>6411</v>
      </c>
      <c r="Q597" s="3" t="str">
        <f t="shared" si="70"/>
        <v>10.00</v>
      </c>
      <c r="AF597" s="15">
        <f t="shared" si="71"/>
        <v>1.1079782716049382</v>
      </c>
      <c r="AK597" s="15">
        <f t="shared" si="72"/>
        <v>1.1074022839506172</v>
      </c>
      <c r="AT597" s="3" t="s">
        <v>5173</v>
      </c>
      <c r="AY597" s="3" t="s">
        <v>2489</v>
      </c>
    </row>
    <row r="598" spans="1:51" x14ac:dyDescent="0.2">
      <c r="A598" s="9">
        <v>9.7222222222222224E-2</v>
      </c>
      <c r="B598" s="13">
        <f t="shared" si="68"/>
        <v>5.0015388888888894E-2</v>
      </c>
      <c r="C598" s="15">
        <v>1.3777777777777778</v>
      </c>
      <c r="D598" s="15">
        <v>2.0874999999999999</v>
      </c>
      <c r="E598" s="3" t="s">
        <v>6412</v>
      </c>
      <c r="F598" s="3" t="str">
        <f t="shared" si="69"/>
        <v>09:59</v>
      </c>
      <c r="G598" s="9"/>
      <c r="H598" s="15"/>
      <c r="I598" s="15"/>
      <c r="M598" s="13">
        <v>7.6388888888888895E-2</v>
      </c>
      <c r="N598" s="15">
        <v>1.3777777777777778</v>
      </c>
      <c r="O598" s="15">
        <v>1.8798611111111112</v>
      </c>
      <c r="P598" s="3" t="s">
        <v>6413</v>
      </c>
      <c r="Q598" s="3" t="str">
        <f t="shared" si="70"/>
        <v>10.00</v>
      </c>
      <c r="AF598" s="15">
        <f t="shared" si="71"/>
        <v>1.1079744444444444</v>
      </c>
      <c r="AK598" s="15">
        <f t="shared" si="72"/>
        <v>1.1074022839506172</v>
      </c>
      <c r="AT598" s="3" t="s">
        <v>5267</v>
      </c>
      <c r="AY598" s="3" t="s">
        <v>5100</v>
      </c>
    </row>
    <row r="599" spans="1:51" x14ac:dyDescent="0.2">
      <c r="A599" s="9">
        <v>9.0277777777777776E-2</v>
      </c>
      <c r="B599" s="13">
        <f t="shared" si="68"/>
        <v>4.6442861111111108E-2</v>
      </c>
      <c r="C599" s="15">
        <v>1.3784722222222223</v>
      </c>
      <c r="D599" s="15">
        <v>2.0854166666666667</v>
      </c>
      <c r="E599" s="3" t="s">
        <v>6414</v>
      </c>
      <c r="F599" s="3" t="str">
        <f t="shared" si="69"/>
        <v>09:59</v>
      </c>
      <c r="G599" s="9"/>
      <c r="H599" s="15"/>
      <c r="I599" s="15"/>
      <c r="M599" s="13">
        <v>7.2916666666666671E-2</v>
      </c>
      <c r="N599" s="15">
        <v>1.3777777777777778</v>
      </c>
      <c r="O599" s="15">
        <v>1.8805555555555555</v>
      </c>
      <c r="P599" s="3" t="s">
        <v>6415</v>
      </c>
      <c r="Q599" s="3" t="str">
        <f t="shared" si="70"/>
        <v>10.00</v>
      </c>
      <c r="AF599" s="15">
        <f t="shared" si="71"/>
        <v>1.1085271556712963</v>
      </c>
      <c r="AK599" s="15">
        <f t="shared" si="72"/>
        <v>1.1074041975308642</v>
      </c>
      <c r="AT599" s="3" t="s">
        <v>5865</v>
      </c>
      <c r="AY599" s="3" t="s">
        <v>6416</v>
      </c>
    </row>
    <row r="600" spans="1:51" x14ac:dyDescent="0.2">
      <c r="A600" s="9">
        <v>9.3055555555555558E-2</v>
      </c>
      <c r="B600" s="13">
        <f t="shared" si="68"/>
        <v>4.7871872222222223E-2</v>
      </c>
      <c r="C600" s="15">
        <v>1.3784722222222223</v>
      </c>
      <c r="D600" s="15">
        <v>2.0840277777777776</v>
      </c>
      <c r="E600" s="3" t="s">
        <v>6417</v>
      </c>
      <c r="F600" s="3" t="str">
        <f t="shared" si="69"/>
        <v>09:59</v>
      </c>
      <c r="G600" s="9"/>
      <c r="H600" s="15"/>
      <c r="I600" s="15"/>
      <c r="M600" s="13">
        <v>6.458333333333334E-2</v>
      </c>
      <c r="N600" s="15">
        <v>1.3777777777777778</v>
      </c>
      <c r="O600" s="15">
        <v>1.8805555555555555</v>
      </c>
      <c r="P600" s="3" t="s">
        <v>6418</v>
      </c>
      <c r="Q600" s="3" t="str">
        <f t="shared" si="70"/>
        <v>10.00</v>
      </c>
      <c r="AF600" s="15">
        <f t="shared" si="71"/>
        <v>1.1085233265817902</v>
      </c>
      <c r="AK600" s="15">
        <f t="shared" si="72"/>
        <v>1.1074041975308642</v>
      </c>
      <c r="AT600" s="3" t="s">
        <v>5787</v>
      </c>
      <c r="AY600" s="3" t="s">
        <v>6290</v>
      </c>
    </row>
    <row r="601" spans="1:51" x14ac:dyDescent="0.2">
      <c r="A601" s="9">
        <v>8.4722222222222227E-2</v>
      </c>
      <c r="B601" s="13">
        <f t="shared" si="68"/>
        <v>4.3584838888888894E-2</v>
      </c>
      <c r="C601" s="15">
        <v>1.3784722222222223</v>
      </c>
      <c r="D601" s="15">
        <v>2.0472222222222221</v>
      </c>
      <c r="E601" s="3" t="s">
        <v>6419</v>
      </c>
      <c r="F601" s="3" t="str">
        <f t="shared" si="69"/>
        <v>09:59</v>
      </c>
      <c r="G601" s="9"/>
      <c r="H601" s="15"/>
      <c r="I601" s="15"/>
      <c r="M601" s="13">
        <v>5.8333333333333334E-2</v>
      </c>
      <c r="N601" s="15">
        <v>1.3777777777777778</v>
      </c>
      <c r="O601" s="15">
        <v>1.8812500000000001</v>
      </c>
      <c r="P601" s="3" t="s">
        <v>6420</v>
      </c>
      <c r="Q601" s="3" t="str">
        <f t="shared" si="70"/>
        <v>10.00</v>
      </c>
      <c r="AF601" s="15">
        <f t="shared" si="71"/>
        <v>1.1084218557098766</v>
      </c>
      <c r="AK601" s="15">
        <f t="shared" si="72"/>
        <v>1.1074061111111111</v>
      </c>
      <c r="AT601" s="3" t="s">
        <v>5173</v>
      </c>
      <c r="AY601" s="3" t="s">
        <v>6144</v>
      </c>
    </row>
    <row r="602" spans="1:51" x14ac:dyDescent="0.2">
      <c r="A602" s="9">
        <v>8.611111111111111E-2</v>
      </c>
      <c r="B602" s="13">
        <f t="shared" si="68"/>
        <v>4.4299344444444444E-2</v>
      </c>
      <c r="C602" s="15">
        <v>1.3784722222222223</v>
      </c>
      <c r="D602" s="15">
        <v>2.0451388888888888</v>
      </c>
      <c r="E602" s="3" t="s">
        <v>6421</v>
      </c>
      <c r="F602" s="3" t="str">
        <f t="shared" si="69"/>
        <v>09:59</v>
      </c>
      <c r="G602" s="9"/>
      <c r="H602" s="15"/>
      <c r="I602" s="15"/>
      <c r="M602" s="13">
        <v>5.4166666666666669E-2</v>
      </c>
      <c r="N602" s="15">
        <v>1.3777777777777778</v>
      </c>
      <c r="O602" s="15">
        <v>1.9166666666666667</v>
      </c>
      <c r="P602" s="3" t="s">
        <v>6422</v>
      </c>
      <c r="Q602" s="3" t="str">
        <f t="shared" si="70"/>
        <v>10.00</v>
      </c>
      <c r="AF602" s="15">
        <f t="shared" si="71"/>
        <v>1.1084161120756173</v>
      </c>
      <c r="AK602" s="15">
        <f t="shared" si="72"/>
        <v>1.1075037037037037</v>
      </c>
      <c r="AT602" s="3" t="s">
        <v>5166</v>
      </c>
      <c r="AY602" s="3" t="s">
        <v>5280</v>
      </c>
    </row>
    <row r="603" spans="1:51" x14ac:dyDescent="0.2">
      <c r="A603" s="3">
        <v>0.10347222222222222</v>
      </c>
      <c r="B603" s="13">
        <f t="shared" si="68"/>
        <v>5.3230663888888884E-2</v>
      </c>
      <c r="C603" s="15">
        <v>1.3777777777777778</v>
      </c>
      <c r="D603" s="15">
        <v>2.0444444444444443</v>
      </c>
      <c r="E603" s="3" t="s">
        <v>6423</v>
      </c>
      <c r="F603" s="3" t="str">
        <f t="shared" si="69"/>
        <v>09:59</v>
      </c>
      <c r="H603" s="15"/>
      <c r="I603" s="15"/>
      <c r="M603" s="13">
        <v>6.8750000000000006E-2</v>
      </c>
      <c r="N603" s="15">
        <v>1.3777777777777778</v>
      </c>
      <c r="O603" s="15">
        <v>1.9180555555555556</v>
      </c>
      <c r="P603" s="3" t="s">
        <v>6424</v>
      </c>
      <c r="Q603" s="3" t="str">
        <f t="shared" si="70"/>
        <v>10.00</v>
      </c>
      <c r="AF603" s="15">
        <f t="shared" si="71"/>
        <v>1.1078558024691358</v>
      </c>
      <c r="AK603" s="15">
        <f t="shared" si="72"/>
        <v>1.1075075308641975</v>
      </c>
      <c r="AT603" s="3" t="s">
        <v>3826</v>
      </c>
      <c r="AY603" s="3" t="s">
        <v>6354</v>
      </c>
    </row>
    <row r="604" spans="1:51" x14ac:dyDescent="0.2">
      <c r="A604" s="3">
        <v>0.10069444444444445</v>
      </c>
      <c r="B604" s="13">
        <f t="shared" si="68"/>
        <v>5.1801652777777783E-2</v>
      </c>
      <c r="C604" s="15">
        <v>1.3777777777777778</v>
      </c>
      <c r="D604" s="15">
        <v>2.0430555555555556</v>
      </c>
      <c r="E604" s="3" t="s">
        <v>6425</v>
      </c>
      <c r="F604" s="3" t="str">
        <f t="shared" si="69"/>
        <v>09:59</v>
      </c>
      <c r="H604" s="15"/>
      <c r="I604" s="15"/>
      <c r="M604" s="13">
        <v>5.9027777777777776E-2</v>
      </c>
      <c r="N604" s="15">
        <v>1.3777777777777778</v>
      </c>
      <c r="O604" s="15">
        <v>1.91875</v>
      </c>
      <c r="P604" s="3" t="s">
        <v>6426</v>
      </c>
      <c r="Q604" s="3" t="str">
        <f t="shared" si="70"/>
        <v>10.00</v>
      </c>
      <c r="AF604" s="15">
        <f t="shared" si="71"/>
        <v>1.107851975308642</v>
      </c>
      <c r="AK604" s="15">
        <f t="shared" si="72"/>
        <v>1.1075094444444444</v>
      </c>
      <c r="AT604" s="3" t="s">
        <v>5251</v>
      </c>
      <c r="AY604" s="3" t="s">
        <v>6427</v>
      </c>
    </row>
    <row r="605" spans="1:51" x14ac:dyDescent="0.2">
      <c r="A605" s="3">
        <v>0.10069444444444445</v>
      </c>
      <c r="B605" s="13">
        <f t="shared" si="68"/>
        <v>5.1801652777777783E-2</v>
      </c>
      <c r="C605" s="15">
        <v>1.3784722222222223</v>
      </c>
      <c r="D605" s="15">
        <v>2.0430555555555556</v>
      </c>
      <c r="E605" s="3" t="s">
        <v>6428</v>
      </c>
      <c r="F605" s="3" t="str">
        <f t="shared" si="69"/>
        <v>09:59</v>
      </c>
      <c r="H605" s="15"/>
      <c r="I605" s="15"/>
      <c r="M605" s="13">
        <v>5.9027777777777776E-2</v>
      </c>
      <c r="N605" s="15">
        <v>1.3777777777777778</v>
      </c>
      <c r="O605" s="15">
        <v>1.9194444444444445</v>
      </c>
      <c r="P605" s="3" t="s">
        <v>6429</v>
      </c>
      <c r="Q605" s="3" t="str">
        <f t="shared" si="70"/>
        <v>10.00</v>
      </c>
      <c r="AF605" s="15">
        <f t="shared" si="71"/>
        <v>1.1084103684413582</v>
      </c>
      <c r="AK605" s="15">
        <f t="shared" si="72"/>
        <v>1.1075113580246914</v>
      </c>
      <c r="AT605" s="3" t="s">
        <v>5444</v>
      </c>
      <c r="AY605" s="3" t="s">
        <v>6427</v>
      </c>
    </row>
    <row r="606" spans="1:51" x14ac:dyDescent="0.2">
      <c r="A606" s="3">
        <v>9.6527777777777782E-2</v>
      </c>
      <c r="B606" s="13">
        <f t="shared" si="68"/>
        <v>4.9658136111111112E-2</v>
      </c>
      <c r="C606" s="15">
        <v>1.3784722222222223</v>
      </c>
      <c r="D606" s="15">
        <v>2.0430555555555556</v>
      </c>
      <c r="E606" s="3" t="s">
        <v>6430</v>
      </c>
      <c r="F606" s="3" t="str">
        <f t="shared" si="69"/>
        <v>09:59</v>
      </c>
      <c r="H606" s="15"/>
      <c r="I606" s="15"/>
      <c r="M606" s="13">
        <v>5.7638888888888892E-2</v>
      </c>
      <c r="N606" s="15">
        <v>1.3777777777777778</v>
      </c>
      <c r="O606" s="15">
        <v>1.9201388888888888</v>
      </c>
      <c r="P606" s="3" t="s">
        <v>6431</v>
      </c>
      <c r="Q606" s="3" t="str">
        <f t="shared" si="70"/>
        <v>10.00</v>
      </c>
      <c r="AF606" s="15">
        <f t="shared" si="71"/>
        <v>1.1084103684413582</v>
      </c>
      <c r="AK606" s="15">
        <f t="shared" si="72"/>
        <v>1.1075132716049383</v>
      </c>
      <c r="AT606" s="3" t="s">
        <v>5845</v>
      </c>
      <c r="AY606" s="3" t="s">
        <v>6086</v>
      </c>
    </row>
    <row r="607" spans="1:51" x14ac:dyDescent="0.2">
      <c r="A607" s="3">
        <v>0.10069444444444445</v>
      </c>
      <c r="B607" s="13">
        <f t="shared" si="68"/>
        <v>5.1801652777777783E-2</v>
      </c>
      <c r="C607" s="15">
        <v>1.3784722222222223</v>
      </c>
      <c r="D607" s="15">
        <v>2.0423611111111111</v>
      </c>
      <c r="E607" s="3" t="s">
        <v>6432</v>
      </c>
      <c r="F607" s="3" t="str">
        <f t="shared" si="69"/>
        <v>09:59</v>
      </c>
      <c r="H607" s="15"/>
      <c r="I607" s="15"/>
      <c r="M607" s="13">
        <v>6.3888888888888884E-2</v>
      </c>
      <c r="N607" s="15">
        <v>1.3777777777777778</v>
      </c>
      <c r="O607" s="15">
        <v>1.9201388888888888</v>
      </c>
      <c r="P607" s="3" t="s">
        <v>6433</v>
      </c>
      <c r="Q607" s="3" t="str">
        <f t="shared" si="70"/>
        <v>10.00</v>
      </c>
      <c r="AF607" s="15">
        <f t="shared" si="71"/>
        <v>1.108408453896605</v>
      </c>
      <c r="AK607" s="15">
        <f t="shared" si="72"/>
        <v>1.1075132716049383</v>
      </c>
      <c r="AT607" s="3" t="s">
        <v>5444</v>
      </c>
      <c r="AY607" s="3" t="s">
        <v>1820</v>
      </c>
    </row>
    <row r="608" spans="1:51" x14ac:dyDescent="0.2">
      <c r="A608" s="3">
        <v>0.10555555555555556</v>
      </c>
      <c r="B608" s="13">
        <f t="shared" si="68"/>
        <v>5.4302422222222223E-2</v>
      </c>
      <c r="C608" s="15">
        <v>1.3777777777777778</v>
      </c>
      <c r="D608" s="15">
        <v>2.0423611111111111</v>
      </c>
      <c r="E608" s="3" t="s">
        <v>6434</v>
      </c>
      <c r="F608" s="3" t="str">
        <f t="shared" si="69"/>
        <v>09:59</v>
      </c>
      <c r="G608" s="9"/>
      <c r="H608" s="15"/>
      <c r="I608" s="15"/>
      <c r="M608" s="13">
        <v>5.6944444444444443E-2</v>
      </c>
      <c r="N608" s="15">
        <v>1.3777777777777778</v>
      </c>
      <c r="O608" s="15">
        <v>1.9201388888888888</v>
      </c>
      <c r="P608" s="3" t="s">
        <v>6435</v>
      </c>
      <c r="Q608" s="3" t="str">
        <f t="shared" si="70"/>
        <v>10.00</v>
      </c>
      <c r="AF608" s="15">
        <f t="shared" si="71"/>
        <v>1.1078500617283951</v>
      </c>
      <c r="AK608" s="15">
        <f t="shared" si="72"/>
        <v>1.1075132716049383</v>
      </c>
      <c r="AT608" s="3" t="s">
        <v>5646</v>
      </c>
      <c r="AY608" s="3" t="s">
        <v>6330</v>
      </c>
    </row>
    <row r="609" spans="1:51" x14ac:dyDescent="0.2">
      <c r="A609" s="9">
        <v>9.166666666666666E-2</v>
      </c>
      <c r="B609" s="13">
        <f t="shared" si="68"/>
        <v>4.7157366666666665E-2</v>
      </c>
      <c r="C609" s="15">
        <v>1.3777777777777778</v>
      </c>
      <c r="D609" s="15">
        <v>2.0416666666666665</v>
      </c>
      <c r="E609" s="3" t="s">
        <v>6436</v>
      </c>
      <c r="F609" s="3" t="str">
        <f t="shared" si="69"/>
        <v>09:59</v>
      </c>
      <c r="G609" s="9"/>
      <c r="H609" s="15"/>
      <c r="I609" s="15"/>
      <c r="M609" s="13">
        <v>5.8333333333333334E-2</v>
      </c>
      <c r="N609" s="15">
        <v>1.3777777777777778</v>
      </c>
      <c r="O609" s="15">
        <v>1.9201388888888888</v>
      </c>
      <c r="P609" s="3" t="s">
        <v>6437</v>
      </c>
      <c r="Q609" s="3" t="str">
        <f t="shared" si="70"/>
        <v>10.00</v>
      </c>
      <c r="AF609" s="15">
        <f t="shared" si="71"/>
        <v>1.1078481481481481</v>
      </c>
      <c r="AK609" s="15">
        <f t="shared" si="72"/>
        <v>1.1075132716049383</v>
      </c>
      <c r="AT609" s="3" t="s">
        <v>5489</v>
      </c>
      <c r="AY609" s="3" t="s">
        <v>5320</v>
      </c>
    </row>
    <row r="610" spans="1:51" x14ac:dyDescent="0.2">
      <c r="A610" s="9">
        <v>0.12013888888888889</v>
      </c>
      <c r="B610" s="13">
        <f t="shared" si="68"/>
        <v>6.1804730555555562E-2</v>
      </c>
      <c r="C610" s="15">
        <v>1.3784722222222223</v>
      </c>
      <c r="D610" s="15">
        <v>2.0062500000000001</v>
      </c>
      <c r="E610" s="3" t="s">
        <v>6438</v>
      </c>
      <c r="F610" s="3" t="str">
        <f t="shared" si="69"/>
        <v>09:59</v>
      </c>
      <c r="G610" s="9"/>
      <c r="H610" s="15"/>
      <c r="I610" s="15"/>
      <c r="M610" s="13">
        <v>5.4166666666666669E-2</v>
      </c>
      <c r="N610" s="15">
        <v>1.3777777777777778</v>
      </c>
      <c r="O610" s="15">
        <v>1.9201388888888888</v>
      </c>
      <c r="P610" s="3" t="s">
        <v>6439</v>
      </c>
      <c r="Q610" s="3" t="str">
        <f t="shared" si="70"/>
        <v>10.00</v>
      </c>
      <c r="AF610" s="15">
        <f t="shared" si="71"/>
        <v>1.1083088975694446</v>
      </c>
      <c r="AK610" s="15">
        <f t="shared" si="72"/>
        <v>1.1075132716049383</v>
      </c>
      <c r="AT610" s="3" t="s">
        <v>5274</v>
      </c>
      <c r="AY610" s="3" t="s">
        <v>5454</v>
      </c>
    </row>
    <row r="611" spans="1:51" x14ac:dyDescent="0.2">
      <c r="A611" s="9">
        <v>0.12430555555555556</v>
      </c>
      <c r="B611" s="13">
        <f t="shared" si="68"/>
        <v>6.3948247222222226E-2</v>
      </c>
      <c r="C611" s="15">
        <v>1.3777777777777778</v>
      </c>
      <c r="D611" s="15">
        <v>2.004861111111111</v>
      </c>
      <c r="E611" s="3" t="s">
        <v>6440</v>
      </c>
      <c r="F611" s="3" t="str">
        <f t="shared" si="69"/>
        <v>09:59</v>
      </c>
      <c r="G611" s="9"/>
      <c r="H611" s="15"/>
      <c r="I611" s="15"/>
      <c r="M611" s="13">
        <v>5.0694444444444445E-2</v>
      </c>
      <c r="N611" s="15">
        <v>1.3777777777777778</v>
      </c>
      <c r="O611" s="15">
        <v>1.9201388888888888</v>
      </c>
      <c r="P611" s="3" t="s">
        <v>6441</v>
      </c>
      <c r="Q611" s="3" t="str">
        <f t="shared" si="70"/>
        <v>10.00</v>
      </c>
      <c r="AF611" s="15">
        <f t="shared" si="71"/>
        <v>1.1077467283950617</v>
      </c>
      <c r="AK611" s="15">
        <f t="shared" si="72"/>
        <v>1.1075132716049383</v>
      </c>
      <c r="AT611" s="3" t="s">
        <v>5623</v>
      </c>
      <c r="AY611" s="3" t="s">
        <v>5218</v>
      </c>
    </row>
    <row r="612" spans="1:51" x14ac:dyDescent="0.2">
      <c r="A612" s="9">
        <v>0.12430555555555556</v>
      </c>
      <c r="B612" s="13">
        <f t="shared" si="68"/>
        <v>6.3948247222222226E-2</v>
      </c>
      <c r="C612" s="15">
        <v>1.3777777777777778</v>
      </c>
      <c r="D612" s="15">
        <v>2.0041666666666669</v>
      </c>
      <c r="E612" s="3" t="s">
        <v>6442</v>
      </c>
      <c r="F612" s="3" t="str">
        <f t="shared" si="69"/>
        <v>09:59</v>
      </c>
      <c r="G612" s="9"/>
      <c r="H612" s="15"/>
      <c r="I612" s="15"/>
      <c r="M612" s="13">
        <v>5.6250000000000001E-2</v>
      </c>
      <c r="N612" s="15">
        <v>1.3777777777777778</v>
      </c>
      <c r="O612" s="15">
        <v>1.9194444444444445</v>
      </c>
      <c r="P612" s="3" t="s">
        <v>6443</v>
      </c>
      <c r="Q612" s="3" t="str">
        <f t="shared" si="70"/>
        <v>10.00</v>
      </c>
      <c r="AF612" s="15">
        <f t="shared" si="71"/>
        <v>1.1077448148148148</v>
      </c>
      <c r="AK612" s="15">
        <f t="shared" si="72"/>
        <v>1.1075113580246914</v>
      </c>
      <c r="AT612" s="3" t="s">
        <v>5454</v>
      </c>
      <c r="AY612" s="3" t="s">
        <v>5616</v>
      </c>
    </row>
    <row r="613" spans="1:51" x14ac:dyDescent="0.2">
      <c r="A613" s="9">
        <v>0.12013888888888889</v>
      </c>
      <c r="B613" s="13">
        <f t="shared" si="68"/>
        <v>6.1804730555555562E-2</v>
      </c>
      <c r="C613" s="15">
        <v>1.3777777777777778</v>
      </c>
      <c r="D613" s="15">
        <v>2.0034722222222223</v>
      </c>
      <c r="E613" s="3" t="s">
        <v>6444</v>
      </c>
      <c r="F613" s="3" t="str">
        <f t="shared" si="69"/>
        <v>09:59</v>
      </c>
      <c r="G613" s="9"/>
      <c r="H613" s="15"/>
      <c r="I613" s="15"/>
      <c r="M613" s="13">
        <v>5.2777777777777778E-2</v>
      </c>
      <c r="N613" s="15">
        <v>1.3777777777777778</v>
      </c>
      <c r="O613" s="15">
        <v>1.9194444444444445</v>
      </c>
      <c r="P613" s="3" t="s">
        <v>6445</v>
      </c>
      <c r="Q613" s="3" t="str">
        <f t="shared" si="70"/>
        <v>10.00</v>
      </c>
      <c r="AF613" s="15">
        <f t="shared" si="71"/>
        <v>1.1077429012345679</v>
      </c>
      <c r="AK613" s="15">
        <f t="shared" si="72"/>
        <v>1.1075113580246914</v>
      </c>
      <c r="AT613" s="3" t="s">
        <v>5482</v>
      </c>
      <c r="AY613" s="3" t="s">
        <v>5410</v>
      </c>
    </row>
    <row r="614" spans="1:51" x14ac:dyDescent="0.2">
      <c r="A614" s="3">
        <v>0.13472222222222222</v>
      </c>
      <c r="B614" s="13">
        <f t="shared" si="68"/>
        <v>6.9307038888888881E-2</v>
      </c>
      <c r="C614" s="15">
        <v>1.3777777777777778</v>
      </c>
      <c r="D614" s="15">
        <v>2.0034722222222223</v>
      </c>
      <c r="E614" s="3" t="s">
        <v>6446</v>
      </c>
      <c r="F614" s="3" t="str">
        <f t="shared" si="69"/>
        <v>09:59</v>
      </c>
      <c r="G614" s="9"/>
      <c r="H614" s="15"/>
      <c r="I614" s="15"/>
      <c r="M614" s="13">
        <v>5.5555555555555552E-2</v>
      </c>
      <c r="N614" s="15">
        <v>1.3777777777777778</v>
      </c>
      <c r="O614" s="15">
        <v>1.9194444444444445</v>
      </c>
      <c r="P614" s="3" t="s">
        <v>6447</v>
      </c>
      <c r="Q614" s="3" t="str">
        <f t="shared" si="70"/>
        <v>10.00</v>
      </c>
      <c r="AF614" s="15">
        <f t="shared" si="71"/>
        <v>1.1077429012345679</v>
      </c>
      <c r="AK614" s="15">
        <f t="shared" si="72"/>
        <v>1.1075113580246914</v>
      </c>
      <c r="AT614" s="3" t="s">
        <v>5320</v>
      </c>
      <c r="AY614" s="3" t="s">
        <v>5437</v>
      </c>
    </row>
    <row r="615" spans="1:51" x14ac:dyDescent="0.2">
      <c r="A615" s="3">
        <v>0.13055555555555556</v>
      </c>
      <c r="B615" s="13">
        <f t="shared" si="68"/>
        <v>6.716352222222223E-2</v>
      </c>
      <c r="C615" s="15">
        <v>1.3777777777777778</v>
      </c>
      <c r="D615" s="15">
        <v>2.0034722222222223</v>
      </c>
      <c r="E615" s="3" t="s">
        <v>6448</v>
      </c>
      <c r="F615" s="3" t="str">
        <f t="shared" si="69"/>
        <v>10:00</v>
      </c>
      <c r="G615" s="9"/>
      <c r="H615" s="15"/>
      <c r="I615" s="15"/>
      <c r="M615" s="13">
        <v>4.791666666666667E-2</v>
      </c>
      <c r="N615" s="15">
        <v>1.3777777777777778</v>
      </c>
      <c r="O615" s="15">
        <v>1.9201388888888888</v>
      </c>
      <c r="P615" s="3" t="s">
        <v>6449</v>
      </c>
      <c r="Q615" s="3" t="str">
        <f t="shared" si="70"/>
        <v>10.00</v>
      </c>
      <c r="AF615" s="15">
        <f t="shared" si="71"/>
        <v>1.1077429012345679</v>
      </c>
      <c r="AK615" s="15">
        <f t="shared" si="72"/>
        <v>1.1075132716049383</v>
      </c>
      <c r="AT615" s="3" t="s">
        <v>5557</v>
      </c>
      <c r="AY615" s="3" t="s">
        <v>5448</v>
      </c>
    </row>
    <row r="616" spans="1:51" x14ac:dyDescent="0.2">
      <c r="A616" s="9">
        <v>0.11180555555555556</v>
      </c>
      <c r="B616" s="13">
        <f t="shared" si="68"/>
        <v>5.7517697222222226E-2</v>
      </c>
      <c r="C616" s="15">
        <v>1.3777777777777778</v>
      </c>
      <c r="D616" s="15">
        <v>2.0034722222222223</v>
      </c>
      <c r="E616" s="3" t="s">
        <v>6450</v>
      </c>
      <c r="F616" s="3" t="str">
        <f t="shared" si="69"/>
        <v>10:00</v>
      </c>
      <c r="G616" s="9"/>
      <c r="H616" s="15"/>
      <c r="I616" s="15"/>
      <c r="M616" s="13">
        <v>4.791666666666667E-2</v>
      </c>
      <c r="N616" s="15">
        <v>1.3777777777777778</v>
      </c>
      <c r="O616" s="15">
        <v>1.9201388888888888</v>
      </c>
      <c r="P616" s="3" t="s">
        <v>6451</v>
      </c>
      <c r="Q616" s="3" t="str">
        <f t="shared" si="70"/>
        <v>10.00</v>
      </c>
      <c r="AF616" s="15">
        <f t="shared" si="71"/>
        <v>1.1077429012345679</v>
      </c>
      <c r="AK616" s="15">
        <f t="shared" si="72"/>
        <v>1.1075132716049383</v>
      </c>
      <c r="AT616" s="3" t="s">
        <v>5534</v>
      </c>
      <c r="AY616" s="3" t="s">
        <v>5448</v>
      </c>
    </row>
    <row r="617" spans="1:51" x14ac:dyDescent="0.2">
      <c r="A617" s="9">
        <v>9.7222222222222224E-2</v>
      </c>
      <c r="B617" s="13">
        <f t="shared" si="68"/>
        <v>5.0015388888888894E-2</v>
      </c>
      <c r="C617" s="15">
        <v>1.3777777777777778</v>
      </c>
      <c r="D617" s="15">
        <v>2.0034722222222223</v>
      </c>
      <c r="E617" s="3" t="s">
        <v>6452</v>
      </c>
      <c r="F617" s="3" t="str">
        <f t="shared" si="69"/>
        <v>10:00</v>
      </c>
      <c r="G617" s="9"/>
      <c r="H617" s="15"/>
      <c r="I617" s="15"/>
      <c r="M617" s="13">
        <v>4.4444444444444446E-2</v>
      </c>
      <c r="N617" s="15">
        <v>1.3777777777777778</v>
      </c>
      <c r="O617" s="15">
        <v>1.9208333333333334</v>
      </c>
      <c r="P617" s="3" t="s">
        <v>6453</v>
      </c>
      <c r="Q617" s="3" t="str">
        <f t="shared" si="70"/>
        <v>10.00</v>
      </c>
      <c r="AF617" s="15">
        <f t="shared" si="71"/>
        <v>1.1077429012345679</v>
      </c>
      <c r="AK617" s="15">
        <f t="shared" si="72"/>
        <v>1.1075151851851852</v>
      </c>
      <c r="AT617" s="3" t="s">
        <v>5646</v>
      </c>
      <c r="AY617" s="3" t="s">
        <v>5609</v>
      </c>
    </row>
    <row r="618" spans="1:51" x14ac:dyDescent="0.2">
      <c r="A618" s="9">
        <v>8.4722222222222227E-2</v>
      </c>
      <c r="B618" s="13">
        <f t="shared" si="68"/>
        <v>4.3584838888888894E-2</v>
      </c>
      <c r="C618" s="15">
        <v>1.3777777777777778</v>
      </c>
      <c r="D618" s="15">
        <v>2.0034722222222223</v>
      </c>
      <c r="E618" s="3" t="s">
        <v>6454</v>
      </c>
      <c r="F618" s="3" t="str">
        <f t="shared" si="69"/>
        <v>10:00</v>
      </c>
      <c r="G618" s="9"/>
      <c r="H618" s="15"/>
      <c r="I618" s="15"/>
      <c r="M618" s="13">
        <v>5.2777777777777778E-2</v>
      </c>
      <c r="N618" s="15">
        <v>1.3777777777777778</v>
      </c>
      <c r="O618" s="15">
        <v>1.9208333333333334</v>
      </c>
      <c r="P618" s="3" t="s">
        <v>6455</v>
      </c>
      <c r="Q618" s="3" t="str">
        <f t="shared" si="70"/>
        <v>10.00</v>
      </c>
      <c r="AF618" s="15">
        <f t="shared" si="71"/>
        <v>1.1077429012345679</v>
      </c>
      <c r="AK618" s="15">
        <f t="shared" si="72"/>
        <v>1.1075151851851852</v>
      </c>
      <c r="AT618" s="3" t="s">
        <v>2134</v>
      </c>
      <c r="AY618" s="3" t="s">
        <v>6456</v>
      </c>
    </row>
    <row r="619" spans="1:51" x14ac:dyDescent="0.2">
      <c r="A619" s="3">
        <v>0.10972222222222222</v>
      </c>
      <c r="B619" s="13">
        <f t="shared" si="68"/>
        <v>5.6445938888888887E-2</v>
      </c>
      <c r="C619" s="15">
        <v>1.3777777777777778</v>
      </c>
      <c r="D619" s="15">
        <v>2.0041666666666669</v>
      </c>
      <c r="E619" s="3" t="s">
        <v>6457</v>
      </c>
      <c r="F619" s="3" t="str">
        <f t="shared" si="69"/>
        <v>10:00</v>
      </c>
      <c r="G619" s="9"/>
      <c r="H619" s="15"/>
      <c r="I619" s="15"/>
      <c r="M619" s="13">
        <v>4.3055555555555555E-2</v>
      </c>
      <c r="N619" s="15">
        <v>1.3777777777777778</v>
      </c>
      <c r="O619" s="15">
        <v>1.9215277777777777</v>
      </c>
      <c r="P619" s="3" t="s">
        <v>6458</v>
      </c>
      <c r="Q619" s="3" t="str">
        <f t="shared" si="70"/>
        <v>10.00</v>
      </c>
      <c r="AF619" s="15">
        <f t="shared" si="71"/>
        <v>1.1077448148148148</v>
      </c>
      <c r="AK619" s="15">
        <f t="shared" si="72"/>
        <v>1.1075170987654321</v>
      </c>
      <c r="AT619" s="3" t="s">
        <v>5613</v>
      </c>
      <c r="AY619" s="3" t="s">
        <v>5327</v>
      </c>
    </row>
    <row r="620" spans="1:51" x14ac:dyDescent="0.2">
      <c r="A620" s="3">
        <v>0.10069444444444445</v>
      </c>
      <c r="B620" s="13">
        <f t="shared" si="68"/>
        <v>5.1801652777777783E-2</v>
      </c>
      <c r="C620" s="15">
        <v>1.3777777777777778</v>
      </c>
      <c r="D620" s="15">
        <v>2.0041666666666669</v>
      </c>
      <c r="E620" s="3" t="s">
        <v>6459</v>
      </c>
      <c r="F620" s="3" t="str">
        <f t="shared" si="69"/>
        <v>10:00</v>
      </c>
      <c r="H620" s="15"/>
      <c r="I620" s="15"/>
      <c r="M620" s="13">
        <v>6.458333333333334E-2</v>
      </c>
      <c r="N620" s="15">
        <v>1.3777777777777778</v>
      </c>
      <c r="O620" s="15">
        <v>1.9222222222222223</v>
      </c>
      <c r="P620" s="3" t="s">
        <v>6460</v>
      </c>
      <c r="Q620" s="3" t="str">
        <f t="shared" si="70"/>
        <v>10.00</v>
      </c>
      <c r="AF620" s="15">
        <f t="shared" si="71"/>
        <v>1.1077448148148148</v>
      </c>
      <c r="AK620" s="15">
        <f t="shared" si="72"/>
        <v>1.1075190123456791</v>
      </c>
      <c r="AT620" s="3" t="s">
        <v>5327</v>
      </c>
      <c r="AY620" s="3" t="s">
        <v>452</v>
      </c>
    </row>
    <row r="621" spans="1:51" x14ac:dyDescent="0.2">
      <c r="A621" s="3">
        <v>0.10555555555555556</v>
      </c>
      <c r="B621" s="13">
        <f t="shared" si="68"/>
        <v>5.4302422222222223E-2</v>
      </c>
      <c r="C621" s="15">
        <v>1.3777777777777778</v>
      </c>
      <c r="D621" s="15">
        <v>2.0041666666666669</v>
      </c>
      <c r="E621" s="3" t="s">
        <v>6461</v>
      </c>
      <c r="F621" s="3" t="str">
        <f t="shared" si="69"/>
        <v>10:00</v>
      </c>
      <c r="G621" s="9"/>
      <c r="H621" s="15"/>
      <c r="I621" s="15"/>
      <c r="M621" s="13">
        <v>4.1666666666666664E-2</v>
      </c>
      <c r="N621" s="15">
        <v>1.3777777777777778</v>
      </c>
      <c r="O621" s="15">
        <v>1.9222222222222223</v>
      </c>
      <c r="P621" s="3" t="s">
        <v>6462</v>
      </c>
      <c r="Q621" s="3" t="str">
        <f t="shared" si="70"/>
        <v>10.00</v>
      </c>
      <c r="AF621" s="15">
        <f t="shared" si="71"/>
        <v>1.1077448148148148</v>
      </c>
      <c r="AK621" s="15">
        <f t="shared" si="72"/>
        <v>1.1075190123456791</v>
      </c>
      <c r="AT621" s="3" t="s">
        <v>5299</v>
      </c>
      <c r="AY621" s="3" t="s">
        <v>2158</v>
      </c>
    </row>
    <row r="622" spans="1:51" x14ac:dyDescent="0.2">
      <c r="A622" s="3">
        <v>0.10347222222222222</v>
      </c>
      <c r="B622" s="13">
        <f t="shared" si="68"/>
        <v>5.3230663888888884E-2</v>
      </c>
      <c r="C622" s="15">
        <v>1.3777777777777778</v>
      </c>
      <c r="D622" s="15">
        <v>2.004861111111111</v>
      </c>
      <c r="E622" s="3" t="s">
        <v>6463</v>
      </c>
      <c r="F622" s="3" t="str">
        <f t="shared" si="69"/>
        <v>10:00</v>
      </c>
      <c r="G622" s="9"/>
      <c r="H622" s="15"/>
      <c r="I622" s="15"/>
      <c r="M622" s="13">
        <v>4.3055555555555555E-2</v>
      </c>
      <c r="N622" s="15">
        <v>1.3777777777777778</v>
      </c>
      <c r="O622" s="15">
        <v>1.9229166666666666</v>
      </c>
      <c r="P622" s="3" t="s">
        <v>6464</v>
      </c>
      <c r="Q622" s="3" t="str">
        <f t="shared" si="70"/>
        <v>10.00</v>
      </c>
      <c r="AF622" s="15">
        <f t="shared" si="71"/>
        <v>1.1077467283950617</v>
      </c>
      <c r="AK622" s="15">
        <f t="shared" si="72"/>
        <v>1.107520925925926</v>
      </c>
      <c r="AT622" s="3" t="s">
        <v>5234</v>
      </c>
      <c r="AY622" s="3" t="s">
        <v>6035</v>
      </c>
    </row>
    <row r="623" spans="1:51" x14ac:dyDescent="0.2">
      <c r="A623" s="3">
        <v>9.0972222222222218E-2</v>
      </c>
      <c r="B623" s="13">
        <f t="shared" si="68"/>
        <v>4.680011388888889E-2</v>
      </c>
      <c r="C623" s="15">
        <v>1.3777777777777778</v>
      </c>
      <c r="D623" s="15">
        <v>2.004861111111111</v>
      </c>
      <c r="E623" s="3" t="s">
        <v>6465</v>
      </c>
      <c r="F623" s="3" t="str">
        <f t="shared" si="69"/>
        <v>10:00</v>
      </c>
      <c r="G623" s="9"/>
      <c r="H623" s="15"/>
      <c r="I623" s="15"/>
      <c r="M623" s="13">
        <v>5.4166666666666669E-2</v>
      </c>
      <c r="N623" s="15">
        <v>1.3777777777777778</v>
      </c>
      <c r="O623" s="15">
        <v>1.9229166666666666</v>
      </c>
      <c r="P623" s="3" t="s">
        <v>6466</v>
      </c>
      <c r="Q623" s="3" t="str">
        <f t="shared" si="70"/>
        <v>10.00</v>
      </c>
      <c r="AF623" s="15">
        <f t="shared" si="71"/>
        <v>1.1077467283950617</v>
      </c>
      <c r="AK623" s="15">
        <f t="shared" si="72"/>
        <v>1.107520925925926</v>
      </c>
      <c r="AT623" s="3" t="s">
        <v>5497</v>
      </c>
      <c r="AY623" s="3" t="s">
        <v>5623</v>
      </c>
    </row>
    <row r="624" spans="1:51" x14ac:dyDescent="0.2">
      <c r="A624" s="3">
        <v>0.10069444444444445</v>
      </c>
      <c r="B624" s="13">
        <f t="shared" si="68"/>
        <v>5.1801652777777783E-2</v>
      </c>
      <c r="C624" s="15">
        <v>1.3777777777777778</v>
      </c>
      <c r="D624" s="15">
        <v>2.0055555555555555</v>
      </c>
      <c r="E624" s="3" t="s">
        <v>6467</v>
      </c>
      <c r="F624" s="3" t="str">
        <f t="shared" si="69"/>
        <v>10:00</v>
      </c>
      <c r="G624" s="9"/>
      <c r="H624" s="15"/>
      <c r="I624" s="15"/>
      <c r="M624" s="13">
        <v>6.458333333333334E-2</v>
      </c>
      <c r="N624" s="15">
        <v>1.3777777777777778</v>
      </c>
      <c r="O624" s="15">
        <v>1.9583333333333333</v>
      </c>
      <c r="P624" s="3" t="s">
        <v>6468</v>
      </c>
      <c r="Q624" s="3" t="str">
        <f t="shared" si="70"/>
        <v>10.00</v>
      </c>
      <c r="AF624" s="15">
        <f t="shared" si="71"/>
        <v>1.1077486419753086</v>
      </c>
      <c r="AK624" s="15">
        <f t="shared" si="72"/>
        <v>1.1076185185185186</v>
      </c>
      <c r="AT624" s="3" t="s">
        <v>5327</v>
      </c>
      <c r="AY624" s="3" t="s">
        <v>5296</v>
      </c>
    </row>
    <row r="625" spans="1:51" x14ac:dyDescent="0.2">
      <c r="A625" s="3">
        <v>9.6527777777777782E-2</v>
      </c>
      <c r="B625" s="13">
        <f t="shared" si="68"/>
        <v>4.9658136111111112E-2</v>
      </c>
      <c r="C625" s="15">
        <v>1.3777777777777778</v>
      </c>
      <c r="D625" s="15">
        <v>2.0062500000000001</v>
      </c>
      <c r="E625" s="3" t="s">
        <v>6469</v>
      </c>
      <c r="F625" s="3" t="str">
        <f t="shared" si="69"/>
        <v>10:00</v>
      </c>
      <c r="G625" s="9"/>
      <c r="H625" s="15"/>
      <c r="I625" s="15"/>
      <c r="M625" s="13">
        <v>7.013888888888889E-2</v>
      </c>
      <c r="N625" s="15">
        <v>1.3777777777777778</v>
      </c>
      <c r="O625" s="15">
        <v>1.9583333333333333</v>
      </c>
      <c r="P625" s="3" t="s">
        <v>6470</v>
      </c>
      <c r="Q625" s="3" t="str">
        <f t="shared" si="70"/>
        <v>10.00</v>
      </c>
      <c r="AF625" s="15">
        <f t="shared" si="71"/>
        <v>1.1077505555555556</v>
      </c>
      <c r="AK625" s="15">
        <f t="shared" si="72"/>
        <v>1.1076185185185186</v>
      </c>
      <c r="AT625" s="3" t="s">
        <v>5335</v>
      </c>
      <c r="AY625" s="3" t="s">
        <v>4794</v>
      </c>
    </row>
    <row r="626" spans="1:51" x14ac:dyDescent="0.2">
      <c r="A626" s="3">
        <v>9.6527777777777782E-2</v>
      </c>
      <c r="B626" s="13">
        <f t="shared" si="68"/>
        <v>4.9658136111111112E-2</v>
      </c>
      <c r="C626" s="15">
        <v>1.3770833333333334</v>
      </c>
      <c r="D626" s="15">
        <v>2.0416666666666665</v>
      </c>
      <c r="E626" s="3" t="s">
        <v>6471</v>
      </c>
      <c r="F626" s="3" t="str">
        <f t="shared" si="69"/>
        <v>10:00</v>
      </c>
      <c r="G626" s="9"/>
      <c r="H626" s="15"/>
      <c r="I626" s="15"/>
      <c r="M626" s="13">
        <v>7.9166666666666663E-2</v>
      </c>
      <c r="N626" s="15">
        <v>1.3777777777777778</v>
      </c>
      <c r="O626" s="15">
        <v>1.9583333333333333</v>
      </c>
      <c r="P626" s="3" t="s">
        <v>6472</v>
      </c>
      <c r="Q626" s="3" t="str">
        <f t="shared" si="70"/>
        <v>10.00</v>
      </c>
      <c r="AF626" s="15">
        <f t="shared" si="71"/>
        <v>1.1072897569444446</v>
      </c>
      <c r="AK626" s="15">
        <f t="shared" si="72"/>
        <v>1.1076185185185186</v>
      </c>
      <c r="AT626" s="3" t="s">
        <v>5316</v>
      </c>
      <c r="AY626" s="3" t="s">
        <v>4874</v>
      </c>
    </row>
    <row r="627" spans="1:51" x14ac:dyDescent="0.2">
      <c r="A627" s="3">
        <v>0.10555555555555556</v>
      </c>
      <c r="B627" s="13">
        <f t="shared" si="68"/>
        <v>5.4302422222222223E-2</v>
      </c>
      <c r="C627" s="15">
        <v>1.3770833333333334</v>
      </c>
      <c r="D627" s="15">
        <v>2.0416666666666665</v>
      </c>
      <c r="E627" s="3" t="s">
        <v>6473</v>
      </c>
      <c r="F627" s="3" t="str">
        <f t="shared" si="69"/>
        <v>10:00</v>
      </c>
      <c r="G627" s="9"/>
      <c r="H627" s="15"/>
      <c r="I627" s="15"/>
      <c r="M627" s="13">
        <v>7.7083333333333337E-2</v>
      </c>
      <c r="N627" s="15">
        <v>1.3777777777777778</v>
      </c>
      <c r="O627" s="15">
        <v>1.9229166666666666</v>
      </c>
      <c r="P627" s="3" t="s">
        <v>6474</v>
      </c>
      <c r="Q627" s="3" t="str">
        <f t="shared" si="70"/>
        <v>10.00</v>
      </c>
      <c r="AF627" s="15">
        <f t="shared" si="71"/>
        <v>1.1072897569444446</v>
      </c>
      <c r="AK627" s="15">
        <f t="shared" si="72"/>
        <v>1.107520925925926</v>
      </c>
      <c r="AT627" s="3" t="s">
        <v>5331</v>
      </c>
      <c r="AY627" s="3" t="s">
        <v>2438</v>
      </c>
    </row>
    <row r="628" spans="1:51" x14ac:dyDescent="0.2">
      <c r="A628" s="3">
        <v>0.10555555555555556</v>
      </c>
      <c r="B628" s="13">
        <f t="shared" si="68"/>
        <v>5.4302422222222223E-2</v>
      </c>
      <c r="C628" s="15">
        <v>1.3770833333333334</v>
      </c>
      <c r="D628" s="15">
        <v>2.0423611111111111</v>
      </c>
      <c r="E628" s="3" t="s">
        <v>6475</v>
      </c>
      <c r="F628" s="3" t="str">
        <f t="shared" si="69"/>
        <v>10:00</v>
      </c>
      <c r="G628" s="9"/>
      <c r="H628" s="15"/>
      <c r="I628" s="15"/>
      <c r="M628" s="13">
        <v>7.1527777777777773E-2</v>
      </c>
      <c r="N628" s="15">
        <v>1.3777777777777778</v>
      </c>
      <c r="O628" s="15">
        <v>1.9229166666666666</v>
      </c>
      <c r="P628" s="3" t="s">
        <v>6476</v>
      </c>
      <c r="Q628" s="3" t="str">
        <f t="shared" si="70"/>
        <v>10.00</v>
      </c>
      <c r="AF628" s="15">
        <f t="shared" si="71"/>
        <v>1.1072916695601853</v>
      </c>
      <c r="AK628" s="15">
        <f t="shared" si="72"/>
        <v>1.107520925925926</v>
      </c>
      <c r="AT628" s="3" t="s">
        <v>5646</v>
      </c>
      <c r="AY628" s="3" t="s">
        <v>4991</v>
      </c>
    </row>
    <row r="629" spans="1:51" x14ac:dyDescent="0.2">
      <c r="A629" s="3">
        <v>0.10208333333333333</v>
      </c>
      <c r="B629" s="13">
        <f t="shared" si="68"/>
        <v>5.2516158333333333E-2</v>
      </c>
      <c r="C629" s="15">
        <v>1.3770833333333334</v>
      </c>
      <c r="D629" s="15">
        <v>2.0423611111111111</v>
      </c>
      <c r="E629" s="3" t="s">
        <v>6477</v>
      </c>
      <c r="F629" s="3" t="str">
        <f t="shared" si="69"/>
        <v>10:00</v>
      </c>
      <c r="G629" s="9"/>
      <c r="H629" s="15"/>
      <c r="I629" s="15"/>
      <c r="M629" s="13">
        <v>6.1805555555555558E-2</v>
      </c>
      <c r="N629" s="15">
        <v>1.3777777777777778</v>
      </c>
      <c r="O629" s="15">
        <v>1.9222222222222223</v>
      </c>
      <c r="P629" s="3" t="s">
        <v>6478</v>
      </c>
      <c r="Q629" s="3" t="str">
        <f t="shared" si="70"/>
        <v>10.00</v>
      </c>
      <c r="AF629" s="15">
        <f t="shared" si="71"/>
        <v>1.1072916695601853</v>
      </c>
      <c r="AK629" s="15">
        <f t="shared" si="72"/>
        <v>1.1075190123456791</v>
      </c>
      <c r="AT629" s="3" t="s">
        <v>5237</v>
      </c>
      <c r="AY629" s="3" t="s">
        <v>6297</v>
      </c>
    </row>
    <row r="630" spans="1:51" x14ac:dyDescent="0.2">
      <c r="A630" s="3">
        <v>9.6527777777777782E-2</v>
      </c>
      <c r="B630" s="13">
        <f t="shared" si="68"/>
        <v>4.9658136111111112E-2</v>
      </c>
      <c r="C630" s="15">
        <v>1.3770833333333334</v>
      </c>
      <c r="D630" s="15">
        <v>2.0430555555555556</v>
      </c>
      <c r="E630" s="3" t="s">
        <v>6479</v>
      </c>
      <c r="F630" s="3" t="str">
        <f t="shared" si="69"/>
        <v>10:00</v>
      </c>
      <c r="G630" s="9"/>
      <c r="H630" s="15"/>
      <c r="I630" s="15"/>
      <c r="M630" s="13">
        <v>5.8333333333333334E-2</v>
      </c>
      <c r="N630" s="15">
        <v>1.3777777777777778</v>
      </c>
      <c r="O630" s="15">
        <v>1.9215277777777777</v>
      </c>
      <c r="P630" s="3" t="s">
        <v>6480</v>
      </c>
      <c r="Q630" s="3" t="str">
        <f t="shared" si="70"/>
        <v>10.00</v>
      </c>
      <c r="AF630" s="15">
        <f t="shared" si="71"/>
        <v>1.107293582175926</v>
      </c>
      <c r="AK630" s="15">
        <f t="shared" si="72"/>
        <v>1.1075170987654321</v>
      </c>
      <c r="AT630" s="3" t="s">
        <v>5316</v>
      </c>
      <c r="AY630" s="3" t="s">
        <v>6089</v>
      </c>
    </row>
    <row r="631" spans="1:51" x14ac:dyDescent="0.2">
      <c r="A631" s="3">
        <v>8.6805555555555552E-2</v>
      </c>
      <c r="B631" s="13">
        <f t="shared" si="68"/>
        <v>4.4656597222222219E-2</v>
      </c>
      <c r="C631" s="15">
        <v>1.3770833333333334</v>
      </c>
      <c r="D631" s="15">
        <v>2.0430555555555556</v>
      </c>
      <c r="E631" s="3" t="s">
        <v>6481</v>
      </c>
      <c r="F631" s="3" t="str">
        <f t="shared" si="69"/>
        <v>10:00</v>
      </c>
      <c r="G631" s="9"/>
      <c r="H631" s="15"/>
      <c r="I631" s="15"/>
      <c r="M631" s="13">
        <v>5.1388888888888887E-2</v>
      </c>
      <c r="N631" s="15">
        <v>1.3777777777777778</v>
      </c>
      <c r="O631" s="15">
        <v>1.9208333333333334</v>
      </c>
      <c r="P631" s="3" t="s">
        <v>6482</v>
      </c>
      <c r="Q631" s="3" t="str">
        <f t="shared" si="70"/>
        <v>10.00</v>
      </c>
      <c r="AF631" s="15">
        <f t="shared" si="71"/>
        <v>1.107293582175926</v>
      </c>
      <c r="AK631" s="15">
        <f t="shared" si="72"/>
        <v>1.1075151851851852</v>
      </c>
      <c r="AT631" s="3" t="s">
        <v>5468</v>
      </c>
      <c r="AY631" s="3" t="s">
        <v>6121</v>
      </c>
    </row>
    <row r="632" spans="1:51" x14ac:dyDescent="0.2">
      <c r="A632" s="3">
        <v>8.6805555555555552E-2</v>
      </c>
      <c r="B632" s="13">
        <f t="shared" si="68"/>
        <v>4.4656597222222219E-2</v>
      </c>
      <c r="C632" s="15">
        <v>1.3770833333333334</v>
      </c>
      <c r="D632" s="15">
        <v>2.0437500000000002</v>
      </c>
      <c r="E632" s="3" t="s">
        <v>6483</v>
      </c>
      <c r="F632" s="3" t="str">
        <f t="shared" si="69"/>
        <v>10:00</v>
      </c>
      <c r="G632" s="9"/>
      <c r="H632" s="15"/>
      <c r="I632" s="15"/>
      <c r="M632" s="13">
        <v>5.4166666666666669E-2</v>
      </c>
      <c r="N632" s="15">
        <v>1.3777777777777778</v>
      </c>
      <c r="O632" s="15">
        <v>1.9201388888888888</v>
      </c>
      <c r="P632" s="3" t="s">
        <v>6484</v>
      </c>
      <c r="Q632" s="3" t="str">
        <f t="shared" si="70"/>
        <v>10.00</v>
      </c>
      <c r="AF632" s="15">
        <f t="shared" si="71"/>
        <v>1.1072954947916669</v>
      </c>
      <c r="AK632" s="15">
        <f t="shared" si="72"/>
        <v>1.1075132716049383</v>
      </c>
      <c r="AT632" s="3" t="s">
        <v>5468</v>
      </c>
      <c r="AY632" s="3" t="s">
        <v>5454</v>
      </c>
    </row>
    <row r="633" spans="1:51" x14ac:dyDescent="0.2">
      <c r="A633" s="3">
        <v>8.9583333333333334E-2</v>
      </c>
      <c r="B633" s="13">
        <f t="shared" si="68"/>
        <v>4.6085608333333333E-2</v>
      </c>
      <c r="C633" s="15">
        <v>1.3770833333333334</v>
      </c>
      <c r="D633" s="15">
        <v>2.0444444444444443</v>
      </c>
      <c r="E633" s="3" t="s">
        <v>6485</v>
      </c>
      <c r="F633" s="3" t="str">
        <f t="shared" si="69"/>
        <v>10:00</v>
      </c>
      <c r="G633" s="9"/>
      <c r="H633" s="15"/>
      <c r="I633" s="15"/>
      <c r="M633" s="13">
        <v>5.0694444444444445E-2</v>
      </c>
      <c r="N633" s="15">
        <v>1.3777777777777778</v>
      </c>
      <c r="O633" s="15">
        <v>1.9201388888888888</v>
      </c>
      <c r="P633" s="3" t="s">
        <v>6486</v>
      </c>
      <c r="Q633" s="3" t="str">
        <f t="shared" si="70"/>
        <v>10.00</v>
      </c>
      <c r="AF633" s="15">
        <f t="shared" si="71"/>
        <v>1.1072974074074076</v>
      </c>
      <c r="AK633" s="15">
        <f t="shared" si="72"/>
        <v>1.1075132716049383</v>
      </c>
      <c r="AT633" s="3" t="s">
        <v>5267</v>
      </c>
      <c r="AY633" s="3" t="s">
        <v>5218</v>
      </c>
    </row>
    <row r="634" spans="1:51" x14ac:dyDescent="0.2">
      <c r="A634" s="9">
        <v>8.0555555555555561E-2</v>
      </c>
      <c r="B634" s="13">
        <f t="shared" si="68"/>
        <v>4.1441322222222222E-2</v>
      </c>
      <c r="C634" s="15">
        <v>1.3770833333333334</v>
      </c>
      <c r="D634" s="15">
        <v>2.0444444444444443</v>
      </c>
      <c r="E634" s="3" t="s">
        <v>6487</v>
      </c>
      <c r="F634" s="3" t="str">
        <f t="shared" si="69"/>
        <v>10:00</v>
      </c>
      <c r="G634" s="9"/>
      <c r="H634" s="15"/>
      <c r="I634" s="15"/>
      <c r="M634" s="13">
        <v>5.8333333333333334E-2</v>
      </c>
      <c r="N634" s="15">
        <v>1.3777777777777778</v>
      </c>
      <c r="O634" s="15">
        <v>1.9201388888888888</v>
      </c>
      <c r="P634" s="3" t="s">
        <v>6488</v>
      </c>
      <c r="Q634" s="3" t="str">
        <f t="shared" si="70"/>
        <v>10.00</v>
      </c>
      <c r="AF634" s="15">
        <f t="shared" si="71"/>
        <v>1.1072974074074076</v>
      </c>
      <c r="AK634" s="15">
        <f t="shared" si="72"/>
        <v>1.1075132716049383</v>
      </c>
      <c r="AT634" s="3" t="s">
        <v>4969</v>
      </c>
      <c r="AY634" s="3" t="s">
        <v>5320</v>
      </c>
    </row>
    <row r="635" spans="1:51" x14ac:dyDescent="0.2">
      <c r="A635" s="9">
        <v>6.9444444444444448E-2</v>
      </c>
      <c r="B635" s="13">
        <f t="shared" si="68"/>
        <v>3.5725277777777779E-2</v>
      </c>
      <c r="C635" s="15">
        <v>1.3770833333333334</v>
      </c>
      <c r="D635" s="15">
        <v>2.0451388888888888</v>
      </c>
      <c r="E635" s="3" t="s">
        <v>6489</v>
      </c>
      <c r="F635" s="3" t="str">
        <f t="shared" si="69"/>
        <v>10:00</v>
      </c>
      <c r="G635" s="9"/>
      <c r="H635" s="15"/>
      <c r="I635" s="15"/>
      <c r="M635" s="13">
        <v>7.6388888888888895E-2</v>
      </c>
      <c r="N635" s="15">
        <v>1.3777777777777778</v>
      </c>
      <c r="O635" s="15">
        <v>1.9201388888888888</v>
      </c>
      <c r="P635" s="3" t="s">
        <v>6490</v>
      </c>
      <c r="Q635" s="3" t="str">
        <f t="shared" si="70"/>
        <v>10.00</v>
      </c>
      <c r="AF635" s="15">
        <f t="shared" si="71"/>
        <v>1.1072993200231482</v>
      </c>
      <c r="AK635" s="15">
        <f t="shared" si="72"/>
        <v>1.1075132716049383</v>
      </c>
      <c r="AT635" s="3" t="s">
        <v>5353</v>
      </c>
      <c r="AY635" s="3" t="s">
        <v>2489</v>
      </c>
    </row>
    <row r="636" spans="1:51" x14ac:dyDescent="0.2">
      <c r="A636" s="9">
        <v>6.3888888888888884E-2</v>
      </c>
      <c r="B636" s="13">
        <f t="shared" si="68"/>
        <v>3.2867255555555551E-2</v>
      </c>
      <c r="C636" s="15">
        <v>1.3770833333333334</v>
      </c>
      <c r="D636" s="15">
        <v>2.0458333333333334</v>
      </c>
      <c r="E636" s="3" t="s">
        <v>6491</v>
      </c>
      <c r="F636" s="3" t="str">
        <f t="shared" si="69"/>
        <v>10:00</v>
      </c>
      <c r="H636" s="15"/>
      <c r="I636" s="15"/>
      <c r="M636" s="13">
        <v>0.10833333333333334</v>
      </c>
      <c r="N636" s="15">
        <v>1.3777777777777778</v>
      </c>
      <c r="O636" s="15">
        <v>1.9194444444444445</v>
      </c>
      <c r="P636" s="3" t="s">
        <v>6492</v>
      </c>
      <c r="Q636" s="3" t="str">
        <f t="shared" si="70"/>
        <v>10.00</v>
      </c>
      <c r="AF636" s="15">
        <f t="shared" si="71"/>
        <v>1.1073012326388889</v>
      </c>
      <c r="AK636" s="15">
        <f t="shared" si="72"/>
        <v>1.1075113580246914</v>
      </c>
      <c r="AT636" s="3" t="s">
        <v>6157</v>
      </c>
      <c r="AY636" s="3" t="s">
        <v>4849</v>
      </c>
    </row>
    <row r="637" spans="1:51" x14ac:dyDescent="0.2">
      <c r="A637" s="9">
        <v>6.1111111111111109E-2</v>
      </c>
      <c r="B637" s="13">
        <f t="shared" si="68"/>
        <v>3.1438244444444444E-2</v>
      </c>
      <c r="C637" s="15">
        <v>1.3770833333333334</v>
      </c>
      <c r="D637" s="15">
        <v>2.0465277777777779</v>
      </c>
      <c r="E637" s="3" t="s">
        <v>6493</v>
      </c>
      <c r="F637" s="3" t="str">
        <f t="shared" si="69"/>
        <v>10:00</v>
      </c>
      <c r="H637" s="15"/>
      <c r="I637" s="15"/>
      <c r="M637" s="13">
        <v>0.10277777777777777</v>
      </c>
      <c r="N637" s="15">
        <v>1.3777777777777778</v>
      </c>
      <c r="O637" s="15">
        <v>1.91875</v>
      </c>
      <c r="P637" s="3" t="s">
        <v>6494</v>
      </c>
      <c r="Q637" s="3" t="str">
        <f t="shared" si="70"/>
        <v>10.00</v>
      </c>
      <c r="AF637" s="15">
        <f t="shared" si="71"/>
        <v>1.1073031452546298</v>
      </c>
      <c r="AK637" s="15">
        <f t="shared" si="72"/>
        <v>1.1075094444444444</v>
      </c>
      <c r="AT637" s="3" t="s">
        <v>5828</v>
      </c>
      <c r="AY637" s="3" t="s">
        <v>6495</v>
      </c>
    </row>
    <row r="638" spans="1:51" x14ac:dyDescent="0.2">
      <c r="A638" s="9">
        <v>6.25E-2</v>
      </c>
      <c r="B638" s="13">
        <f t="shared" si="68"/>
        <v>3.2152750000000001E-2</v>
      </c>
      <c r="C638" s="15">
        <v>1.3770833333333334</v>
      </c>
      <c r="D638" s="15">
        <v>2.0465277777777779</v>
      </c>
      <c r="E638" s="3" t="s">
        <v>6496</v>
      </c>
      <c r="F638" s="3" t="str">
        <f t="shared" si="69"/>
        <v>10:00</v>
      </c>
      <c r="H638" s="15"/>
      <c r="I638" s="15"/>
      <c r="M638" s="13">
        <v>8.6805555555555552E-2</v>
      </c>
      <c r="N638" s="15">
        <v>1.3777777777777778</v>
      </c>
      <c r="O638" s="15">
        <v>1.91875</v>
      </c>
      <c r="P638" s="3" t="s">
        <v>6497</v>
      </c>
      <c r="Q638" s="3" t="str">
        <f t="shared" si="70"/>
        <v>10.00</v>
      </c>
      <c r="AF638" s="15">
        <f t="shared" si="71"/>
        <v>1.1073031452546298</v>
      </c>
      <c r="AK638" s="15">
        <f t="shared" si="72"/>
        <v>1.1075094444444444</v>
      </c>
      <c r="AT638" s="3" t="s">
        <v>5731</v>
      </c>
      <c r="AY638" s="3" t="s">
        <v>4484</v>
      </c>
    </row>
    <row r="639" spans="1:51" x14ac:dyDescent="0.2">
      <c r="A639" s="9">
        <v>7.3611111111111113E-2</v>
      </c>
      <c r="B639" s="13">
        <f t="shared" si="68"/>
        <v>3.7868794444444444E-2</v>
      </c>
      <c r="C639" s="15">
        <v>1.3770833333333334</v>
      </c>
      <c r="D639" s="15">
        <v>2.0472222222222221</v>
      </c>
      <c r="E639" s="3" t="s">
        <v>6498</v>
      </c>
      <c r="F639" s="3" t="str">
        <f t="shared" si="69"/>
        <v>10:00</v>
      </c>
      <c r="H639" s="15"/>
      <c r="I639" s="15"/>
      <c r="M639" s="13">
        <v>9.583333333333334E-2</v>
      </c>
      <c r="N639" s="15">
        <v>1.3777777777777778</v>
      </c>
      <c r="O639" s="15">
        <v>1.9180555555555556</v>
      </c>
      <c r="P639" s="3" t="s">
        <v>6499</v>
      </c>
      <c r="Q639" s="3" t="str">
        <f t="shared" si="70"/>
        <v>10.00</v>
      </c>
      <c r="AF639" s="15">
        <f t="shared" si="71"/>
        <v>1.1073050578703705</v>
      </c>
      <c r="AK639" s="15">
        <f t="shared" si="72"/>
        <v>1.1075075308641975</v>
      </c>
      <c r="AT639" s="3" t="s">
        <v>5436</v>
      </c>
      <c r="AY639" s="3" t="s">
        <v>4864</v>
      </c>
    </row>
    <row r="640" spans="1:51" x14ac:dyDescent="0.2">
      <c r="A640" s="9">
        <v>7.9166666666666663E-2</v>
      </c>
      <c r="B640" s="13">
        <f t="shared" si="68"/>
        <v>4.0726816666666665E-2</v>
      </c>
      <c r="C640" s="15">
        <v>1.3770833333333334</v>
      </c>
      <c r="D640" s="15">
        <v>2.0472222222222221</v>
      </c>
      <c r="E640" s="3" t="s">
        <v>6500</v>
      </c>
      <c r="F640" s="3" t="str">
        <f t="shared" si="69"/>
        <v>10:00</v>
      </c>
      <c r="H640" s="15"/>
      <c r="I640" s="15"/>
      <c r="M640" s="13">
        <v>9.7222222222222224E-2</v>
      </c>
      <c r="N640" s="15">
        <v>1.3777777777777778</v>
      </c>
      <c r="O640" s="15">
        <v>1.9180555555555556</v>
      </c>
      <c r="P640" s="3" t="s">
        <v>6501</v>
      </c>
      <c r="Q640" s="3" t="str">
        <f t="shared" si="70"/>
        <v>10.01</v>
      </c>
      <c r="AF640" s="15">
        <f t="shared" si="71"/>
        <v>1.1073050578703705</v>
      </c>
      <c r="AK640" s="15">
        <f t="shared" si="72"/>
        <v>1.1075075308641975</v>
      </c>
      <c r="AT640" s="3" t="s">
        <v>5568</v>
      </c>
      <c r="AY640" s="3" t="s">
        <v>4840</v>
      </c>
    </row>
    <row r="641" spans="1:51" x14ac:dyDescent="0.2">
      <c r="A641" s="9">
        <v>7.4999999999999997E-2</v>
      </c>
      <c r="B641" s="13">
        <f t="shared" si="68"/>
        <v>3.8583300000000001E-2</v>
      </c>
      <c r="C641" s="15">
        <v>1.3770833333333334</v>
      </c>
      <c r="D641" s="15">
        <v>2.0472222222222221</v>
      </c>
      <c r="E641" s="3" t="s">
        <v>6502</v>
      </c>
      <c r="F641" s="3" t="str">
        <f t="shared" si="69"/>
        <v>10:00</v>
      </c>
      <c r="H641" s="15"/>
      <c r="I641" s="15"/>
      <c r="M641" s="13">
        <v>8.5416666666666669E-2</v>
      </c>
      <c r="N641" s="15">
        <v>1.3770833333333334</v>
      </c>
      <c r="O641" s="15">
        <v>1.9180555555555556</v>
      </c>
      <c r="P641" s="3" t="s">
        <v>6503</v>
      </c>
      <c r="Q641" s="3" t="str">
        <f t="shared" si="70"/>
        <v>10.01</v>
      </c>
      <c r="AF641" s="15">
        <f t="shared" si="71"/>
        <v>1.1073050578703705</v>
      </c>
      <c r="AK641" s="15">
        <f t="shared" si="72"/>
        <v>1.1069493113425928</v>
      </c>
      <c r="AT641" s="3" t="s">
        <v>5204</v>
      </c>
      <c r="AY641" s="3" t="s">
        <v>4795</v>
      </c>
    </row>
    <row r="642" spans="1:51" x14ac:dyDescent="0.2">
      <c r="A642" s="3">
        <v>8.5416666666666669E-2</v>
      </c>
      <c r="B642" s="13">
        <f t="shared" si="68"/>
        <v>4.3942091666666669E-2</v>
      </c>
      <c r="C642" s="15">
        <v>1.3770833333333334</v>
      </c>
      <c r="D642" s="15">
        <v>2.0465277777777779</v>
      </c>
      <c r="E642" s="3" t="s">
        <v>6504</v>
      </c>
      <c r="F642" s="3" t="str">
        <f t="shared" si="69"/>
        <v>10:00</v>
      </c>
      <c r="G642" s="9"/>
      <c r="H642" s="15"/>
      <c r="I642" s="15"/>
      <c r="M642" s="13">
        <v>7.1527777777777773E-2</v>
      </c>
      <c r="N642" s="15">
        <v>1.3770833333333334</v>
      </c>
      <c r="O642" s="15">
        <v>1.9180555555555556</v>
      </c>
      <c r="P642" s="3" t="s">
        <v>6505</v>
      </c>
      <c r="Q642" s="3" t="str">
        <f t="shared" si="70"/>
        <v>10.01</v>
      </c>
      <c r="AF642" s="15">
        <f t="shared" si="71"/>
        <v>1.1073031452546298</v>
      </c>
      <c r="AK642" s="15">
        <f t="shared" si="72"/>
        <v>1.1069493113425928</v>
      </c>
      <c r="AT642" s="3" t="s">
        <v>5015</v>
      </c>
      <c r="AY642" s="3" t="s">
        <v>4800</v>
      </c>
    </row>
    <row r="643" spans="1:51" x14ac:dyDescent="0.2">
      <c r="A643" s="3">
        <v>8.9583333333333334E-2</v>
      </c>
      <c r="B643" s="13">
        <f t="shared" ref="B643:B706" si="73">A643*0.514444</f>
        <v>4.6085608333333333E-2</v>
      </c>
      <c r="C643" s="15">
        <v>1.3770833333333334</v>
      </c>
      <c r="D643" s="15">
        <v>2.0465277777777779</v>
      </c>
      <c r="E643" s="3" t="s">
        <v>6506</v>
      </c>
      <c r="F643" s="3" t="str">
        <f t="shared" si="69"/>
        <v>10:00</v>
      </c>
      <c r="G643" s="9"/>
      <c r="H643" s="15"/>
      <c r="I643" s="15"/>
      <c r="M643" s="13">
        <v>6.8750000000000006E-2</v>
      </c>
      <c r="N643" s="15">
        <v>1.3770833333333334</v>
      </c>
      <c r="O643" s="15">
        <v>1.9180555555555556</v>
      </c>
      <c r="P643" s="3" t="s">
        <v>6507</v>
      </c>
      <c r="Q643" s="3" t="str">
        <f t="shared" si="70"/>
        <v>10.01</v>
      </c>
      <c r="AF643" s="15">
        <f t="shared" si="71"/>
        <v>1.1073031452546298</v>
      </c>
      <c r="AK643" s="15">
        <f t="shared" si="72"/>
        <v>1.1069493113425928</v>
      </c>
      <c r="AT643" s="3" t="s">
        <v>5287</v>
      </c>
      <c r="AY643" s="3" t="s">
        <v>6354</v>
      </c>
    </row>
    <row r="644" spans="1:51" x14ac:dyDescent="0.2">
      <c r="A644" s="3">
        <v>8.4027777777777785E-2</v>
      </c>
      <c r="B644" s="13">
        <f t="shared" si="73"/>
        <v>4.3227586111111119E-2</v>
      </c>
      <c r="C644" s="15">
        <v>1.3770833333333334</v>
      </c>
      <c r="D644" s="15">
        <v>2.0465277777777779</v>
      </c>
      <c r="E644" s="3" t="s">
        <v>6508</v>
      </c>
      <c r="F644" s="3" t="str">
        <f t="shared" ref="F644:F707" si="74">LEFT(E644,5)</f>
        <v>10:00</v>
      </c>
      <c r="G644" s="9"/>
      <c r="H644" s="15"/>
      <c r="I644" s="15"/>
      <c r="M644" s="13">
        <v>6.7361111111111108E-2</v>
      </c>
      <c r="N644" s="15">
        <v>1.3770833333333334</v>
      </c>
      <c r="O644" s="15">
        <v>1.9180555555555556</v>
      </c>
      <c r="P644" s="3" t="s">
        <v>6509</v>
      </c>
      <c r="Q644" s="3" t="str">
        <f t="shared" ref="Q644:Q707" si="75">LEFT(P644,5)</f>
        <v>10.01</v>
      </c>
      <c r="AF644" s="15">
        <f t="shared" ref="AF644:AF707" si="76">0.8*C644+(D644*C644)/500</f>
        <v>1.1073031452546298</v>
      </c>
      <c r="AK644" s="15">
        <f t="shared" ref="AK644:AK707" si="77">0.8*N644+(O644*N644)/500</f>
        <v>1.1069493113425928</v>
      </c>
      <c r="AT644" s="3" t="s">
        <v>5453</v>
      </c>
      <c r="AY644" s="3" t="s">
        <v>861</v>
      </c>
    </row>
    <row r="645" spans="1:51" x14ac:dyDescent="0.2">
      <c r="A645" s="3">
        <v>8.4027777777777785E-2</v>
      </c>
      <c r="B645" s="13">
        <f t="shared" si="73"/>
        <v>4.3227586111111119E-2</v>
      </c>
      <c r="C645" s="15">
        <v>1.3770833333333334</v>
      </c>
      <c r="D645" s="15">
        <v>2.0465277777777779</v>
      </c>
      <c r="E645" s="3" t="s">
        <v>6510</v>
      </c>
      <c r="F645" s="3" t="str">
        <f t="shared" si="74"/>
        <v>10:00</v>
      </c>
      <c r="G645" s="9"/>
      <c r="H645" s="15"/>
      <c r="I645" s="15"/>
      <c r="M645" s="13">
        <v>6.5972222222222224E-2</v>
      </c>
      <c r="N645" s="15">
        <v>1.3770833333333334</v>
      </c>
      <c r="O645" s="15">
        <v>1.91875</v>
      </c>
      <c r="P645" s="3" t="s">
        <v>6511</v>
      </c>
      <c r="Q645" s="3" t="str">
        <f t="shared" si="75"/>
        <v>10.01</v>
      </c>
      <c r="AF645" s="15">
        <f t="shared" si="76"/>
        <v>1.1073031452546298</v>
      </c>
      <c r="AK645" s="15">
        <f t="shared" si="77"/>
        <v>1.1069512239583335</v>
      </c>
      <c r="AT645" s="3" t="s">
        <v>5453</v>
      </c>
      <c r="AY645" s="3" t="s">
        <v>5477</v>
      </c>
    </row>
    <row r="646" spans="1:51" x14ac:dyDescent="0.2">
      <c r="A646" s="9">
        <v>8.0555555555555561E-2</v>
      </c>
      <c r="B646" s="13">
        <f t="shared" si="73"/>
        <v>4.1441322222222222E-2</v>
      </c>
      <c r="C646" s="15">
        <v>1.3770833333333334</v>
      </c>
      <c r="D646" s="15">
        <v>2.0465277777777779</v>
      </c>
      <c r="E646" s="3" t="s">
        <v>6512</v>
      </c>
      <c r="F646" s="3" t="str">
        <f t="shared" si="74"/>
        <v>10:00</v>
      </c>
      <c r="G646" s="9"/>
      <c r="H646" s="15"/>
      <c r="I646" s="15"/>
      <c r="M646" s="13">
        <v>6.3888888888888884E-2</v>
      </c>
      <c r="N646" s="15">
        <v>1.3770833333333334</v>
      </c>
      <c r="O646" s="15">
        <v>1.9180555555555556</v>
      </c>
      <c r="P646" s="3" t="s">
        <v>6513</v>
      </c>
      <c r="Q646" s="3" t="str">
        <f t="shared" si="75"/>
        <v>10.01</v>
      </c>
      <c r="AF646" s="15">
        <f t="shared" si="76"/>
        <v>1.1073031452546298</v>
      </c>
      <c r="AK646" s="15">
        <f t="shared" si="77"/>
        <v>1.1069493113425928</v>
      </c>
      <c r="AT646" s="3" t="s">
        <v>4969</v>
      </c>
      <c r="AY646" s="3" t="s">
        <v>452</v>
      </c>
    </row>
    <row r="647" spans="1:51" x14ac:dyDescent="0.2">
      <c r="A647" s="3">
        <v>9.7916666666666666E-2</v>
      </c>
      <c r="B647" s="13">
        <f t="shared" si="73"/>
        <v>5.0372641666666669E-2</v>
      </c>
      <c r="C647" s="15">
        <v>1.3770833333333334</v>
      </c>
      <c r="D647" s="15">
        <v>2.0465277777777779</v>
      </c>
      <c r="E647" s="3" t="s">
        <v>6514</v>
      </c>
      <c r="F647" s="3" t="str">
        <f t="shared" si="74"/>
        <v>10:00</v>
      </c>
      <c r="G647" s="9"/>
      <c r="H647" s="15"/>
      <c r="I647" s="15"/>
      <c r="M647" s="13">
        <v>5.6944444444444443E-2</v>
      </c>
      <c r="N647" s="15">
        <v>1.3770833333333334</v>
      </c>
      <c r="O647" s="15">
        <v>1.9180555555555556</v>
      </c>
      <c r="P647" s="3" t="s">
        <v>6515</v>
      </c>
      <c r="Q647" s="3" t="str">
        <f t="shared" si="75"/>
        <v>10.01</v>
      </c>
      <c r="AF647" s="15">
        <f t="shared" si="76"/>
        <v>1.1073031452546298</v>
      </c>
      <c r="AK647" s="15">
        <f t="shared" si="77"/>
        <v>1.1069493113425928</v>
      </c>
      <c r="AT647" s="3" t="s">
        <v>6231</v>
      </c>
      <c r="AY647" s="3" t="s">
        <v>5507</v>
      </c>
    </row>
    <row r="648" spans="1:51" x14ac:dyDescent="0.2">
      <c r="A648" s="3">
        <v>8.9583333333333334E-2</v>
      </c>
      <c r="B648" s="13">
        <f t="shared" si="73"/>
        <v>4.6085608333333333E-2</v>
      </c>
      <c r="C648" s="15">
        <v>1.3770833333333334</v>
      </c>
      <c r="D648" s="15">
        <v>2.0472222222222221</v>
      </c>
      <c r="E648" s="3" t="s">
        <v>6516</v>
      </c>
      <c r="F648" s="3" t="str">
        <f t="shared" si="74"/>
        <v>10:00</v>
      </c>
      <c r="G648" s="9"/>
      <c r="H648" s="15"/>
      <c r="I648" s="15"/>
      <c r="M648" s="13">
        <v>5.4166666666666669E-2</v>
      </c>
      <c r="N648" s="15">
        <v>1.3770833333333334</v>
      </c>
      <c r="O648" s="15">
        <v>1.9180555555555556</v>
      </c>
      <c r="P648" s="3" t="s">
        <v>6517</v>
      </c>
      <c r="Q648" s="3" t="str">
        <f t="shared" si="75"/>
        <v>10.01</v>
      </c>
      <c r="AF648" s="15">
        <f t="shared" si="76"/>
        <v>1.1073050578703705</v>
      </c>
      <c r="AK648" s="15">
        <f t="shared" si="77"/>
        <v>1.1069493113425928</v>
      </c>
      <c r="AT648" s="3" t="s">
        <v>5287</v>
      </c>
      <c r="AY648" s="3" t="s">
        <v>5454</v>
      </c>
    </row>
    <row r="649" spans="1:51" x14ac:dyDescent="0.2">
      <c r="A649" s="3">
        <v>9.2361111111111116E-2</v>
      </c>
      <c r="B649" s="13">
        <f t="shared" si="73"/>
        <v>4.7514619444444448E-2</v>
      </c>
      <c r="C649" s="15">
        <v>1.3770833333333334</v>
      </c>
      <c r="D649" s="15">
        <v>2.0472222222222221</v>
      </c>
      <c r="E649" s="3" t="s">
        <v>6518</v>
      </c>
      <c r="F649" s="3" t="str">
        <f t="shared" si="74"/>
        <v>10:00</v>
      </c>
      <c r="G649" s="9"/>
      <c r="H649" s="15"/>
      <c r="I649" s="15"/>
      <c r="M649" s="13">
        <v>4.583333333333333E-2</v>
      </c>
      <c r="N649" s="15">
        <v>1.3770833333333334</v>
      </c>
      <c r="O649" s="15">
        <v>1.9180555555555556</v>
      </c>
      <c r="P649" s="3" t="s">
        <v>6519</v>
      </c>
      <c r="Q649" s="3" t="str">
        <f t="shared" si="75"/>
        <v>10.01</v>
      </c>
      <c r="AF649" s="15">
        <f t="shared" si="76"/>
        <v>1.1073050578703705</v>
      </c>
      <c r="AK649" s="15">
        <f t="shared" si="77"/>
        <v>1.1069493113425928</v>
      </c>
      <c r="AT649" s="3" t="s">
        <v>2134</v>
      </c>
      <c r="AY649" s="3" t="s">
        <v>5306</v>
      </c>
    </row>
    <row r="650" spans="1:51" x14ac:dyDescent="0.2">
      <c r="A650" s="3">
        <v>8.5416666666666669E-2</v>
      </c>
      <c r="B650" s="13">
        <f t="shared" si="73"/>
        <v>4.3942091666666669E-2</v>
      </c>
      <c r="C650" s="15">
        <v>1.3770833333333334</v>
      </c>
      <c r="D650" s="15">
        <v>2.0472222222222221</v>
      </c>
      <c r="E650" s="3" t="s">
        <v>6520</v>
      </c>
      <c r="F650" s="3" t="str">
        <f t="shared" si="74"/>
        <v>10:00</v>
      </c>
      <c r="G650" s="9"/>
      <c r="H650" s="15"/>
      <c r="I650" s="15"/>
      <c r="M650" s="13">
        <v>4.3055555555555555E-2</v>
      </c>
      <c r="N650" s="15">
        <v>1.3770833333333334</v>
      </c>
      <c r="O650" s="15">
        <v>1.91875</v>
      </c>
      <c r="P650" s="3" t="s">
        <v>6521</v>
      </c>
      <c r="Q650" s="3" t="str">
        <f t="shared" si="75"/>
        <v>10.01</v>
      </c>
      <c r="AF650" s="15">
        <f t="shared" si="76"/>
        <v>1.1073050578703705</v>
      </c>
      <c r="AK650" s="15">
        <f t="shared" si="77"/>
        <v>1.1069512239583335</v>
      </c>
      <c r="AT650" s="3" t="s">
        <v>5260</v>
      </c>
      <c r="AY650" s="3" t="s">
        <v>5229</v>
      </c>
    </row>
    <row r="651" spans="1:51" x14ac:dyDescent="0.2">
      <c r="A651" s="9">
        <v>7.6388888888888895E-2</v>
      </c>
      <c r="B651" s="13">
        <f t="shared" si="73"/>
        <v>3.9297805555555558E-2</v>
      </c>
      <c r="C651" s="15">
        <v>1.3770833333333334</v>
      </c>
      <c r="D651" s="15">
        <v>2.0479166666666666</v>
      </c>
      <c r="E651" s="3" t="s">
        <v>6522</v>
      </c>
      <c r="F651" s="3" t="str">
        <f t="shared" si="74"/>
        <v>10:00</v>
      </c>
      <c r="H651" s="15"/>
      <c r="I651" s="15"/>
      <c r="M651" s="13">
        <v>6.458333333333334E-2</v>
      </c>
      <c r="N651" s="15">
        <v>1.3770833333333334</v>
      </c>
      <c r="O651" s="15">
        <v>1.9194444444444445</v>
      </c>
      <c r="P651" s="3" t="s">
        <v>6523</v>
      </c>
      <c r="Q651" s="3" t="str">
        <f t="shared" si="75"/>
        <v>10.01</v>
      </c>
      <c r="AF651" s="15">
        <f t="shared" si="76"/>
        <v>1.1073069704861112</v>
      </c>
      <c r="AK651" s="15">
        <f t="shared" si="77"/>
        <v>1.1069531365740741</v>
      </c>
      <c r="AT651" s="3" t="s">
        <v>5302</v>
      </c>
      <c r="AY651" s="3" t="s">
        <v>5471</v>
      </c>
    </row>
    <row r="652" spans="1:51" x14ac:dyDescent="0.2">
      <c r="A652" s="9">
        <v>7.6388888888888895E-2</v>
      </c>
      <c r="B652" s="13">
        <f t="shared" si="73"/>
        <v>3.9297805555555558E-2</v>
      </c>
      <c r="C652" s="15">
        <v>1.3770833333333334</v>
      </c>
      <c r="D652" s="15">
        <v>2.0479166666666666</v>
      </c>
      <c r="E652" s="3" t="s">
        <v>6524</v>
      </c>
      <c r="F652" s="3" t="str">
        <f t="shared" si="74"/>
        <v>10:00</v>
      </c>
      <c r="H652" s="15"/>
      <c r="I652" s="15"/>
      <c r="M652" s="13">
        <v>6.1805555555555558E-2</v>
      </c>
      <c r="N652" s="15">
        <v>1.3770833333333334</v>
      </c>
      <c r="O652" s="15">
        <v>1.9201388888888888</v>
      </c>
      <c r="P652" s="3" t="s">
        <v>6525</v>
      </c>
      <c r="Q652" s="3" t="str">
        <f t="shared" si="75"/>
        <v>10.01</v>
      </c>
      <c r="AF652" s="15">
        <f t="shared" si="76"/>
        <v>1.1073069704861112</v>
      </c>
      <c r="AK652" s="15">
        <f t="shared" si="77"/>
        <v>1.106955049189815</v>
      </c>
      <c r="AT652" s="3" t="s">
        <v>5302</v>
      </c>
      <c r="AY652" s="3" t="s">
        <v>5001</v>
      </c>
    </row>
    <row r="653" spans="1:51" x14ac:dyDescent="0.2">
      <c r="A653" s="9">
        <v>7.9166666666666663E-2</v>
      </c>
      <c r="B653" s="13">
        <f t="shared" si="73"/>
        <v>4.0726816666666665E-2</v>
      </c>
      <c r="C653" s="15">
        <v>1.3770833333333334</v>
      </c>
      <c r="D653" s="15">
        <v>2.0833333333333335</v>
      </c>
      <c r="E653" s="3" t="s">
        <v>6526</v>
      </c>
      <c r="F653" s="3" t="str">
        <f t="shared" si="74"/>
        <v>10:00</v>
      </c>
      <c r="H653" s="15"/>
      <c r="I653" s="15"/>
      <c r="M653" s="13">
        <v>6.458333333333334E-2</v>
      </c>
      <c r="N653" s="15">
        <v>1.3770833333333334</v>
      </c>
      <c r="O653" s="15">
        <v>1.9208333333333334</v>
      </c>
      <c r="P653" s="3" t="s">
        <v>6527</v>
      </c>
      <c r="Q653" s="3" t="str">
        <f t="shared" si="75"/>
        <v>10.01</v>
      </c>
      <c r="AF653" s="15">
        <f t="shared" si="76"/>
        <v>1.1074045138888891</v>
      </c>
      <c r="AK653" s="15">
        <f t="shared" si="77"/>
        <v>1.1069569618055557</v>
      </c>
      <c r="AT653" s="3" t="s">
        <v>6528</v>
      </c>
      <c r="AY653" s="3" t="s">
        <v>5471</v>
      </c>
    </row>
    <row r="654" spans="1:51" x14ac:dyDescent="0.2">
      <c r="A654" s="3">
        <v>8.5416666666666669E-2</v>
      </c>
      <c r="B654" s="13">
        <f t="shared" si="73"/>
        <v>4.3942091666666669E-2</v>
      </c>
      <c r="C654" s="15">
        <v>1.3770833333333334</v>
      </c>
      <c r="D654" s="15">
        <v>2.0833333333333335</v>
      </c>
      <c r="E654" s="3" t="s">
        <v>6529</v>
      </c>
      <c r="F654" s="3" t="str">
        <f t="shared" si="74"/>
        <v>10:00</v>
      </c>
      <c r="H654" s="15"/>
      <c r="I654" s="15"/>
      <c r="M654" s="13">
        <v>6.7361111111111108E-2</v>
      </c>
      <c r="N654" s="15">
        <v>1.3770833333333334</v>
      </c>
      <c r="O654" s="15">
        <v>1.9215277777777777</v>
      </c>
      <c r="P654" s="3" t="s">
        <v>6530</v>
      </c>
      <c r="Q654" s="3" t="str">
        <f t="shared" si="75"/>
        <v>10.01</v>
      </c>
      <c r="AF654" s="15">
        <f t="shared" si="76"/>
        <v>1.1074045138888891</v>
      </c>
      <c r="AK654" s="15">
        <f t="shared" si="77"/>
        <v>1.1069588744212964</v>
      </c>
      <c r="AT654" s="3" t="s">
        <v>5034</v>
      </c>
      <c r="AY654" s="3" t="s">
        <v>906</v>
      </c>
    </row>
    <row r="655" spans="1:51" x14ac:dyDescent="0.2">
      <c r="A655" s="3">
        <v>8.6805555555555552E-2</v>
      </c>
      <c r="B655" s="13">
        <f t="shared" si="73"/>
        <v>4.4656597222222219E-2</v>
      </c>
      <c r="C655" s="15">
        <v>1.3770833333333334</v>
      </c>
      <c r="D655" s="15">
        <v>2.0840277777777776</v>
      </c>
      <c r="E655" s="3" t="s">
        <v>6531</v>
      </c>
      <c r="F655" s="3" t="str">
        <f t="shared" si="74"/>
        <v>10:00</v>
      </c>
      <c r="H655" s="15"/>
      <c r="I655" s="15"/>
      <c r="M655" s="13">
        <v>6.3194444444444442E-2</v>
      </c>
      <c r="N655" s="15">
        <v>1.3770833333333334</v>
      </c>
      <c r="O655" s="15">
        <v>1.9215277777777777</v>
      </c>
      <c r="P655" s="3" t="s">
        <v>6532</v>
      </c>
      <c r="Q655" s="3" t="str">
        <f t="shared" si="75"/>
        <v>10.01</v>
      </c>
      <c r="AF655" s="15">
        <f t="shared" si="76"/>
        <v>1.1074064265046297</v>
      </c>
      <c r="AK655" s="15">
        <f t="shared" si="77"/>
        <v>1.1069588744212964</v>
      </c>
      <c r="AT655" s="3" t="s">
        <v>5865</v>
      </c>
      <c r="AY655" s="3" t="s">
        <v>6144</v>
      </c>
    </row>
    <row r="656" spans="1:51" x14ac:dyDescent="0.2">
      <c r="A656" s="3">
        <v>9.2361111111111116E-2</v>
      </c>
      <c r="B656" s="13">
        <f t="shared" si="73"/>
        <v>4.7514619444444448E-2</v>
      </c>
      <c r="C656" s="15">
        <v>1.3770833333333334</v>
      </c>
      <c r="D656" s="15">
        <v>2.0840277777777776</v>
      </c>
      <c r="E656" s="3" t="s">
        <v>6533</v>
      </c>
      <c r="F656" s="3" t="str">
        <f t="shared" si="74"/>
        <v>10:00</v>
      </c>
      <c r="H656" s="15"/>
      <c r="I656" s="15"/>
      <c r="M656" s="13">
        <v>6.1805555555555558E-2</v>
      </c>
      <c r="N656" s="15">
        <v>1.3770833333333334</v>
      </c>
      <c r="O656" s="15">
        <v>1.9222222222222223</v>
      </c>
      <c r="P656" s="3" t="s">
        <v>6534</v>
      </c>
      <c r="Q656" s="3" t="str">
        <f t="shared" si="75"/>
        <v>10.01</v>
      </c>
      <c r="AF656" s="15">
        <f t="shared" si="76"/>
        <v>1.1074064265046297</v>
      </c>
      <c r="AK656" s="15">
        <f t="shared" si="77"/>
        <v>1.1069607870370373</v>
      </c>
      <c r="AT656" s="3" t="s">
        <v>5260</v>
      </c>
      <c r="AY656" s="3" t="s">
        <v>6297</v>
      </c>
    </row>
    <row r="657" spans="1:51" x14ac:dyDescent="0.2">
      <c r="A657" s="3">
        <v>0.10069444444444445</v>
      </c>
      <c r="B657" s="13">
        <f t="shared" si="73"/>
        <v>5.1801652777777783E-2</v>
      </c>
      <c r="C657" s="15">
        <v>1.3770833333333334</v>
      </c>
      <c r="D657" s="15">
        <v>2.0847222222222221</v>
      </c>
      <c r="E657" s="3" t="s">
        <v>6535</v>
      </c>
      <c r="F657" s="3" t="str">
        <f t="shared" si="74"/>
        <v>10:00</v>
      </c>
      <c r="H657" s="15"/>
      <c r="I657" s="15"/>
      <c r="M657" s="13">
        <v>6.1111111111111109E-2</v>
      </c>
      <c r="N657" s="15">
        <v>1.3770833333333334</v>
      </c>
      <c r="O657" s="15">
        <v>1.9229166666666666</v>
      </c>
      <c r="P657" s="3" t="s">
        <v>6536</v>
      </c>
      <c r="Q657" s="3" t="str">
        <f t="shared" si="75"/>
        <v>10.01</v>
      </c>
      <c r="AF657" s="15">
        <f t="shared" si="76"/>
        <v>1.1074083391203704</v>
      </c>
      <c r="AK657" s="15">
        <f t="shared" si="77"/>
        <v>1.1069626996527779</v>
      </c>
      <c r="AT657" s="3" t="s">
        <v>5188</v>
      </c>
      <c r="AY657" s="3" t="s">
        <v>6140</v>
      </c>
    </row>
    <row r="658" spans="1:51" x14ac:dyDescent="0.2">
      <c r="A658" s="3">
        <v>0.10069444444444445</v>
      </c>
      <c r="B658" s="13">
        <f t="shared" si="73"/>
        <v>5.1801652777777783E-2</v>
      </c>
      <c r="C658" s="15">
        <v>1.3770833333333334</v>
      </c>
      <c r="D658" s="15">
        <v>2.0847222222222221</v>
      </c>
      <c r="E658" s="3" t="s">
        <v>6537</v>
      </c>
      <c r="F658" s="3" t="str">
        <f t="shared" si="74"/>
        <v>10:00</v>
      </c>
      <c r="H658" s="15"/>
      <c r="I658" s="15"/>
      <c r="M658" s="13">
        <v>5.486111111111111E-2</v>
      </c>
      <c r="N658" s="15">
        <v>1.3770833333333334</v>
      </c>
      <c r="O658" s="15">
        <v>1.9229166666666666</v>
      </c>
      <c r="P658" s="3" t="s">
        <v>6538</v>
      </c>
      <c r="Q658" s="3" t="str">
        <f t="shared" si="75"/>
        <v>10.01</v>
      </c>
      <c r="AF658" s="15">
        <f t="shared" si="76"/>
        <v>1.1074083391203704</v>
      </c>
      <c r="AK658" s="15">
        <f t="shared" si="77"/>
        <v>1.1069626996527779</v>
      </c>
      <c r="AT658" s="3" t="s">
        <v>5188</v>
      </c>
      <c r="AY658" s="3" t="s">
        <v>5280</v>
      </c>
    </row>
    <row r="659" spans="1:51" x14ac:dyDescent="0.2">
      <c r="A659" s="3">
        <v>0.10208333333333333</v>
      </c>
      <c r="B659" s="13">
        <f t="shared" si="73"/>
        <v>5.2516158333333333E-2</v>
      </c>
      <c r="C659" s="15">
        <v>1.3770833333333334</v>
      </c>
      <c r="D659" s="15">
        <v>2.0840277777777776</v>
      </c>
      <c r="E659" s="3" t="s">
        <v>6539</v>
      </c>
      <c r="F659" s="3" t="str">
        <f t="shared" si="74"/>
        <v>10:00</v>
      </c>
      <c r="H659" s="15"/>
      <c r="I659" s="15"/>
      <c r="M659" s="13">
        <v>5.486111111111111E-2</v>
      </c>
      <c r="N659" s="15">
        <v>1.3770833333333334</v>
      </c>
      <c r="O659" s="15">
        <v>1.9583333333333333</v>
      </c>
      <c r="P659" s="3" t="s">
        <v>6540</v>
      </c>
      <c r="Q659" s="3" t="str">
        <f t="shared" si="75"/>
        <v>10.01</v>
      </c>
      <c r="AF659" s="15">
        <f t="shared" si="76"/>
        <v>1.1074064265046297</v>
      </c>
      <c r="AK659" s="15">
        <f t="shared" si="77"/>
        <v>1.1070602430555556</v>
      </c>
      <c r="AT659" s="3" t="s">
        <v>5283</v>
      </c>
      <c r="AY659" s="3" t="s">
        <v>5218</v>
      </c>
    </row>
    <row r="660" spans="1:51" x14ac:dyDescent="0.2">
      <c r="A660" s="3">
        <v>0.10833333333333334</v>
      </c>
      <c r="B660" s="13">
        <f t="shared" si="73"/>
        <v>5.5731433333333337E-2</v>
      </c>
      <c r="C660" s="15">
        <v>1.3770833333333334</v>
      </c>
      <c r="D660" s="15">
        <v>2.0833333333333335</v>
      </c>
      <c r="E660" s="3" t="s">
        <v>6541</v>
      </c>
      <c r="F660" s="3" t="str">
        <f t="shared" si="74"/>
        <v>10:00</v>
      </c>
      <c r="H660" s="15"/>
      <c r="I660" s="15"/>
      <c r="M660" s="13">
        <v>5.6250000000000001E-2</v>
      </c>
      <c r="N660" s="15">
        <v>1.3770833333333334</v>
      </c>
      <c r="O660" s="15">
        <v>1.9590277777777778</v>
      </c>
      <c r="P660" s="3" t="s">
        <v>6542</v>
      </c>
      <c r="Q660" s="3" t="str">
        <f t="shared" si="75"/>
        <v>10.01</v>
      </c>
      <c r="AF660" s="15">
        <f t="shared" si="76"/>
        <v>1.1074045138888891</v>
      </c>
      <c r="AK660" s="15">
        <f t="shared" si="77"/>
        <v>1.1070621556712965</v>
      </c>
      <c r="AT660" s="3" t="s">
        <v>2861</v>
      </c>
      <c r="AY660" s="3" t="s">
        <v>5407</v>
      </c>
    </row>
    <row r="661" spans="1:51" x14ac:dyDescent="0.2">
      <c r="A661" s="3">
        <v>0.10347222222222222</v>
      </c>
      <c r="B661" s="13">
        <f t="shared" si="73"/>
        <v>5.3230663888888884E-2</v>
      </c>
      <c r="C661" s="15">
        <v>1.3770833333333334</v>
      </c>
      <c r="D661" s="15">
        <v>2.0479166666666666</v>
      </c>
      <c r="E661" s="3" t="s">
        <v>6543</v>
      </c>
      <c r="F661" s="3" t="str">
        <f t="shared" si="74"/>
        <v>10:00</v>
      </c>
      <c r="H661" s="15"/>
      <c r="I661" s="15"/>
      <c r="M661" s="13">
        <v>6.1805555555555558E-2</v>
      </c>
      <c r="N661" s="15">
        <v>1.3770833333333334</v>
      </c>
      <c r="O661" s="15">
        <v>1.9590277777777778</v>
      </c>
      <c r="P661" s="3" t="s">
        <v>6544</v>
      </c>
      <c r="Q661" s="3" t="str">
        <f t="shared" si="75"/>
        <v>10.01</v>
      </c>
      <c r="AF661" s="15">
        <f t="shared" si="76"/>
        <v>1.1073069704861112</v>
      </c>
      <c r="AK661" s="15">
        <f t="shared" si="77"/>
        <v>1.1070621556712965</v>
      </c>
      <c r="AT661" s="3" t="s">
        <v>5494</v>
      </c>
      <c r="AY661" s="3" t="s">
        <v>5507</v>
      </c>
    </row>
    <row r="662" spans="1:51" x14ac:dyDescent="0.2">
      <c r="A662" s="3">
        <v>0.10069444444444445</v>
      </c>
      <c r="B662" s="13">
        <f t="shared" si="73"/>
        <v>5.1801652777777783E-2</v>
      </c>
      <c r="C662" s="15">
        <v>1.3770833333333334</v>
      </c>
      <c r="D662" s="15">
        <v>2.0472222222222221</v>
      </c>
      <c r="E662" s="3" t="s">
        <v>6545</v>
      </c>
      <c r="F662" s="3" t="str">
        <f t="shared" si="74"/>
        <v>10:00</v>
      </c>
      <c r="H662" s="15"/>
      <c r="I662" s="15"/>
      <c r="M662" s="13">
        <v>6.6666666666666666E-2</v>
      </c>
      <c r="N662" s="15">
        <v>1.3770833333333334</v>
      </c>
      <c r="O662" s="15">
        <v>1.9597222222222221</v>
      </c>
      <c r="P662" s="3" t="s">
        <v>6546</v>
      </c>
      <c r="Q662" s="3" t="str">
        <f t="shared" si="75"/>
        <v>10.01</v>
      </c>
      <c r="AF662" s="15">
        <f t="shared" si="76"/>
        <v>1.1073050578703705</v>
      </c>
      <c r="AK662" s="15">
        <f t="shared" si="77"/>
        <v>1.1070640682870372</v>
      </c>
      <c r="AT662" s="3" t="s">
        <v>2861</v>
      </c>
      <c r="AY662" s="3" t="s">
        <v>6297</v>
      </c>
    </row>
    <row r="663" spans="1:51" x14ac:dyDescent="0.2">
      <c r="A663" s="3">
        <v>9.7916666666666666E-2</v>
      </c>
      <c r="B663" s="13">
        <f t="shared" si="73"/>
        <v>5.0372641666666669E-2</v>
      </c>
      <c r="C663" s="15">
        <v>1.3770833333333334</v>
      </c>
      <c r="D663" s="15">
        <v>2.0472222222222221</v>
      </c>
      <c r="E663" s="3" t="s">
        <v>6547</v>
      </c>
      <c r="F663" s="3" t="str">
        <f t="shared" si="74"/>
        <v>10:00</v>
      </c>
      <c r="G663" s="9"/>
      <c r="H663" s="15"/>
      <c r="I663" s="15"/>
      <c r="M663" s="13">
        <v>4.8611111111111112E-2</v>
      </c>
      <c r="N663" s="15">
        <v>1.3770833333333334</v>
      </c>
      <c r="O663" s="15">
        <v>1.9597222222222221</v>
      </c>
      <c r="P663" s="3" t="s">
        <v>6548</v>
      </c>
      <c r="Q663" s="3" t="str">
        <f t="shared" si="75"/>
        <v>10.01</v>
      </c>
      <c r="AF663" s="15">
        <f t="shared" si="76"/>
        <v>1.1073050578703705</v>
      </c>
      <c r="AK663" s="15">
        <f t="shared" si="77"/>
        <v>1.1070640682870372</v>
      </c>
      <c r="AT663" s="3" t="s">
        <v>5316</v>
      </c>
      <c r="AY663" s="3" t="s">
        <v>5277</v>
      </c>
    </row>
    <row r="664" spans="1:51" x14ac:dyDescent="0.2">
      <c r="A664" s="3">
        <v>9.0972222222222218E-2</v>
      </c>
      <c r="B664" s="13">
        <f t="shared" si="73"/>
        <v>4.680011388888889E-2</v>
      </c>
      <c r="C664" s="15">
        <v>1.3770833333333334</v>
      </c>
      <c r="D664" s="15">
        <v>2.0472222222222221</v>
      </c>
      <c r="E664" s="3" t="s">
        <v>6549</v>
      </c>
      <c r="F664" s="3" t="str">
        <f t="shared" si="74"/>
        <v>10:00</v>
      </c>
      <c r="G664" s="9"/>
      <c r="H664" s="15"/>
      <c r="I664" s="15"/>
      <c r="M664" s="13">
        <v>0.05</v>
      </c>
      <c r="N664" s="15">
        <v>1.3770833333333334</v>
      </c>
      <c r="O664" s="15">
        <v>1.9597222222222221</v>
      </c>
      <c r="P664" s="3" t="s">
        <v>6550</v>
      </c>
      <c r="Q664" s="3" t="str">
        <f t="shared" si="75"/>
        <v>10.01</v>
      </c>
      <c r="AF664" s="15">
        <f t="shared" si="76"/>
        <v>1.1073050578703705</v>
      </c>
      <c r="AK664" s="15">
        <f t="shared" si="77"/>
        <v>1.1070640682870372</v>
      </c>
      <c r="AT664" s="3" t="s">
        <v>5248</v>
      </c>
      <c r="AY664" s="3" t="s">
        <v>5306</v>
      </c>
    </row>
    <row r="665" spans="1:51" x14ac:dyDescent="0.2">
      <c r="A665" s="3">
        <v>0.10069444444444445</v>
      </c>
      <c r="B665" s="13">
        <f t="shared" si="73"/>
        <v>5.1801652777777783E-2</v>
      </c>
      <c r="C665" s="15">
        <v>1.3770833333333334</v>
      </c>
      <c r="D665" s="15">
        <v>2.0472222222222221</v>
      </c>
      <c r="E665" s="3" t="s">
        <v>6551</v>
      </c>
      <c r="F665" s="3" t="str">
        <f t="shared" si="74"/>
        <v>10:00</v>
      </c>
      <c r="G665" s="9"/>
      <c r="H665" s="15"/>
      <c r="I665" s="15"/>
      <c r="M665" s="13">
        <v>5.6944444444444443E-2</v>
      </c>
      <c r="N665" s="15">
        <v>1.3770833333333334</v>
      </c>
      <c r="O665" s="15">
        <v>1.9604166666666667</v>
      </c>
      <c r="P665" s="3" t="s">
        <v>6552</v>
      </c>
      <c r="Q665" s="3" t="str">
        <f t="shared" si="75"/>
        <v>10.01</v>
      </c>
      <c r="AF665" s="15">
        <f t="shared" si="76"/>
        <v>1.1073050578703705</v>
      </c>
      <c r="AK665" s="15">
        <f t="shared" si="77"/>
        <v>1.1070659809027779</v>
      </c>
      <c r="AT665" s="3" t="s">
        <v>2861</v>
      </c>
      <c r="AY665" s="3" t="s">
        <v>6456</v>
      </c>
    </row>
    <row r="666" spans="1:51" x14ac:dyDescent="0.2">
      <c r="A666" s="3">
        <v>0.10208333333333333</v>
      </c>
      <c r="B666" s="13">
        <f t="shared" si="73"/>
        <v>5.2516158333333333E-2</v>
      </c>
      <c r="C666" s="15">
        <v>1.3770833333333334</v>
      </c>
      <c r="D666" s="15">
        <v>2.0472222222222221</v>
      </c>
      <c r="E666" s="3" t="s">
        <v>6553</v>
      </c>
      <c r="F666" s="3" t="str">
        <f t="shared" si="74"/>
        <v>10:00</v>
      </c>
      <c r="G666" s="9"/>
      <c r="H666" s="15"/>
      <c r="I666" s="15"/>
      <c r="M666" s="13">
        <v>5.9722222222222225E-2</v>
      </c>
      <c r="N666" s="15">
        <v>1.3770833333333334</v>
      </c>
      <c r="O666" s="15">
        <v>1.9604166666666667</v>
      </c>
      <c r="P666" s="3" t="s">
        <v>6554</v>
      </c>
      <c r="Q666" s="3" t="str">
        <f t="shared" si="75"/>
        <v>10.01</v>
      </c>
      <c r="AF666" s="15">
        <f t="shared" si="76"/>
        <v>1.1073050578703705</v>
      </c>
      <c r="AK666" s="15">
        <f t="shared" si="77"/>
        <v>1.1070659809027779</v>
      </c>
      <c r="AT666" s="3" t="s">
        <v>5898</v>
      </c>
      <c r="AY666" s="3" t="s">
        <v>5271</v>
      </c>
    </row>
    <row r="667" spans="1:51" x14ac:dyDescent="0.2">
      <c r="A667" s="9">
        <v>0.11874999999999999</v>
      </c>
      <c r="B667" s="13">
        <f t="shared" si="73"/>
        <v>6.1090224999999998E-2</v>
      </c>
      <c r="C667" s="15">
        <v>1.3770833333333334</v>
      </c>
      <c r="D667" s="15">
        <v>2.0465277777777779</v>
      </c>
      <c r="E667" s="3" t="s">
        <v>6555</v>
      </c>
      <c r="F667" s="3" t="str">
        <f t="shared" si="74"/>
        <v>10:00</v>
      </c>
      <c r="G667" s="9"/>
      <c r="H667" s="15"/>
      <c r="I667" s="15"/>
      <c r="M667" s="13">
        <v>6.1805555555555558E-2</v>
      </c>
      <c r="N667" s="15">
        <v>1.3770833333333334</v>
      </c>
      <c r="O667" s="15">
        <v>1.9604166666666667</v>
      </c>
      <c r="P667" s="3" t="s">
        <v>6556</v>
      </c>
      <c r="Q667" s="3" t="str">
        <f t="shared" si="75"/>
        <v>10.01</v>
      </c>
      <c r="AF667" s="15">
        <f t="shared" si="76"/>
        <v>1.1073031452546298</v>
      </c>
      <c r="AK667" s="15">
        <f t="shared" si="77"/>
        <v>1.1070659809027779</v>
      </c>
      <c r="AT667" s="3" t="s">
        <v>5378</v>
      </c>
      <c r="AY667" s="3" t="s">
        <v>6330</v>
      </c>
    </row>
    <row r="668" spans="1:51" x14ac:dyDescent="0.2">
      <c r="A668" s="3">
        <v>0.12638888888888888</v>
      </c>
      <c r="B668" s="13">
        <f t="shared" si="73"/>
        <v>6.5020005555555552E-2</v>
      </c>
      <c r="C668" s="15">
        <v>1.3770833333333334</v>
      </c>
      <c r="D668" s="15">
        <v>2.0465277777777779</v>
      </c>
      <c r="E668" s="3" t="s">
        <v>6557</v>
      </c>
      <c r="F668" s="3" t="str">
        <f t="shared" si="74"/>
        <v>10:00</v>
      </c>
      <c r="G668" s="9"/>
      <c r="H668" s="15"/>
      <c r="I668" s="15"/>
      <c r="M668" s="13">
        <v>7.4305555555555555E-2</v>
      </c>
      <c r="N668" s="15">
        <v>1.3770833333333334</v>
      </c>
      <c r="O668" s="15">
        <v>1.9604166666666667</v>
      </c>
      <c r="P668" s="3" t="s">
        <v>6558</v>
      </c>
      <c r="Q668" s="3" t="str">
        <f t="shared" si="75"/>
        <v>10.01</v>
      </c>
      <c r="AF668" s="15">
        <f t="shared" si="76"/>
        <v>1.1073031452546298</v>
      </c>
      <c r="AK668" s="15">
        <f t="shared" si="77"/>
        <v>1.1070659809027779</v>
      </c>
      <c r="AT668" s="3" t="s">
        <v>5274</v>
      </c>
      <c r="AY668" s="3" t="s">
        <v>6354</v>
      </c>
    </row>
    <row r="669" spans="1:51" x14ac:dyDescent="0.2">
      <c r="A669" s="9">
        <v>0.12013888888888889</v>
      </c>
      <c r="B669" s="13">
        <f t="shared" si="73"/>
        <v>6.1804730555555562E-2</v>
      </c>
      <c r="C669" s="15">
        <v>1.3770833333333334</v>
      </c>
      <c r="D669" s="15">
        <v>2.0458333333333334</v>
      </c>
      <c r="E669" s="3" t="s">
        <v>6559</v>
      </c>
      <c r="F669" s="3" t="str">
        <f t="shared" si="74"/>
        <v>10:00</v>
      </c>
      <c r="G669" s="9"/>
      <c r="H669" s="15"/>
      <c r="I669" s="15"/>
      <c r="M669" s="13">
        <v>7.5694444444444439E-2</v>
      </c>
      <c r="N669" s="15">
        <v>1.3770833333333334</v>
      </c>
      <c r="O669" s="15">
        <v>1.9604166666666667</v>
      </c>
      <c r="P669" s="3" t="s">
        <v>6560</v>
      </c>
      <c r="Q669" s="3" t="str">
        <f t="shared" si="75"/>
        <v>10.01</v>
      </c>
      <c r="AF669" s="15">
        <f t="shared" si="76"/>
        <v>1.1073012326388889</v>
      </c>
      <c r="AK669" s="15">
        <f t="shared" si="77"/>
        <v>1.1070659809027779</v>
      </c>
      <c r="AT669" s="3" t="s">
        <v>5613</v>
      </c>
      <c r="AY669" s="3" t="s">
        <v>6561</v>
      </c>
    </row>
    <row r="670" spans="1:51" x14ac:dyDescent="0.2">
      <c r="A670" s="3">
        <v>0.12638888888888888</v>
      </c>
      <c r="B670" s="13">
        <f t="shared" si="73"/>
        <v>6.5020005555555552E-2</v>
      </c>
      <c r="C670" s="15">
        <v>1.3770833333333334</v>
      </c>
      <c r="D670" s="15">
        <v>2.0458333333333334</v>
      </c>
      <c r="E670" s="3" t="s">
        <v>6562</v>
      </c>
      <c r="F670" s="3" t="str">
        <f t="shared" si="74"/>
        <v>10:00</v>
      </c>
      <c r="G670" s="9"/>
      <c r="H670" s="15"/>
      <c r="I670" s="15"/>
      <c r="M670" s="13">
        <v>6.5972222222222224E-2</v>
      </c>
      <c r="N670" s="15">
        <v>1.3770833333333334</v>
      </c>
      <c r="O670" s="15">
        <v>1.9604166666666667</v>
      </c>
      <c r="P670" s="3" t="s">
        <v>6563</v>
      </c>
      <c r="Q670" s="3" t="str">
        <f t="shared" si="75"/>
        <v>10.01</v>
      </c>
      <c r="AF670" s="15">
        <f t="shared" si="76"/>
        <v>1.1073012326388889</v>
      </c>
      <c r="AK670" s="15">
        <f t="shared" si="77"/>
        <v>1.1070659809027779</v>
      </c>
      <c r="AT670" s="3" t="s">
        <v>5274</v>
      </c>
      <c r="AY670" s="3" t="s">
        <v>6140</v>
      </c>
    </row>
    <row r="671" spans="1:51" x14ac:dyDescent="0.2">
      <c r="A671" s="3">
        <v>0.13055555555555556</v>
      </c>
      <c r="B671" s="13">
        <f t="shared" si="73"/>
        <v>6.716352222222223E-2</v>
      </c>
      <c r="C671" s="15">
        <v>1.3770833333333334</v>
      </c>
      <c r="D671" s="15">
        <v>2.0458333333333334</v>
      </c>
      <c r="E671" s="3" t="s">
        <v>6564</v>
      </c>
      <c r="F671" s="3" t="str">
        <f t="shared" si="74"/>
        <v>10:00</v>
      </c>
      <c r="G671" s="9"/>
      <c r="H671" s="15"/>
      <c r="I671" s="15"/>
      <c r="M671" s="13">
        <v>7.013888888888889E-2</v>
      </c>
      <c r="N671" s="15">
        <v>1.3770833333333334</v>
      </c>
      <c r="O671" s="15">
        <v>1.9604166666666667</v>
      </c>
      <c r="P671" s="3" t="s">
        <v>6565</v>
      </c>
      <c r="Q671" s="3" t="str">
        <f t="shared" si="75"/>
        <v>10.01</v>
      </c>
      <c r="AF671" s="15">
        <f t="shared" si="76"/>
        <v>1.1073012326388889</v>
      </c>
      <c r="AK671" s="15">
        <f t="shared" si="77"/>
        <v>1.1070659809027779</v>
      </c>
      <c r="AT671" s="3" t="s">
        <v>5407</v>
      </c>
      <c r="AY671" s="3" t="s">
        <v>4794</v>
      </c>
    </row>
    <row r="672" spans="1:51" x14ac:dyDescent="0.2">
      <c r="A672" s="9">
        <v>0.12013888888888889</v>
      </c>
      <c r="B672" s="13">
        <f t="shared" si="73"/>
        <v>6.1804730555555562E-2</v>
      </c>
      <c r="C672" s="15">
        <v>1.3770833333333334</v>
      </c>
      <c r="D672" s="15">
        <v>2.0451388888888888</v>
      </c>
      <c r="E672" s="3" t="s">
        <v>6566</v>
      </c>
      <c r="F672" s="3" t="str">
        <f t="shared" si="74"/>
        <v>10:00</v>
      </c>
      <c r="H672" s="15"/>
      <c r="I672" s="15"/>
      <c r="M672" s="13">
        <v>8.819444444444445E-2</v>
      </c>
      <c r="N672" s="15">
        <v>1.3770833333333334</v>
      </c>
      <c r="O672" s="15">
        <v>1.9597222222222221</v>
      </c>
      <c r="P672" s="3" t="s">
        <v>6567</v>
      </c>
      <c r="Q672" s="3" t="str">
        <f t="shared" si="75"/>
        <v>10.01</v>
      </c>
      <c r="AF672" s="15">
        <f t="shared" si="76"/>
        <v>1.1072993200231482</v>
      </c>
      <c r="AK672" s="15">
        <f t="shared" si="77"/>
        <v>1.1070640682870372</v>
      </c>
      <c r="AT672" s="3" t="s">
        <v>5613</v>
      </c>
      <c r="AY672" s="3" t="s">
        <v>4943</v>
      </c>
    </row>
    <row r="673" spans="1:51" x14ac:dyDescent="0.2">
      <c r="A673" s="9">
        <v>0.10208333333333333</v>
      </c>
      <c r="B673" s="13">
        <f t="shared" si="73"/>
        <v>5.2516158333333333E-2</v>
      </c>
      <c r="C673" s="15">
        <v>1.3770833333333334</v>
      </c>
      <c r="D673" s="15">
        <v>2.0451388888888888</v>
      </c>
      <c r="E673" s="3" t="s">
        <v>6568</v>
      </c>
      <c r="F673" s="3" t="str">
        <f t="shared" si="74"/>
        <v>10:00</v>
      </c>
      <c r="H673" s="15"/>
      <c r="I673" s="15"/>
      <c r="M673" s="13">
        <v>9.930555555555555E-2</v>
      </c>
      <c r="N673" s="15">
        <v>1.3770833333333334</v>
      </c>
      <c r="O673" s="15">
        <v>1.9597222222222221</v>
      </c>
      <c r="P673" s="3" t="s">
        <v>6569</v>
      </c>
      <c r="Q673" s="3" t="str">
        <f t="shared" si="75"/>
        <v>10.01</v>
      </c>
      <c r="AF673" s="15">
        <f t="shared" si="76"/>
        <v>1.1072993200231482</v>
      </c>
      <c r="AK673" s="15">
        <f t="shared" si="77"/>
        <v>1.1070640682870372</v>
      </c>
      <c r="AT673" s="3" t="s">
        <v>5898</v>
      </c>
      <c r="AY673" s="3" t="s">
        <v>6570</v>
      </c>
    </row>
    <row r="674" spans="1:51" x14ac:dyDescent="0.2">
      <c r="A674" s="9">
        <v>9.166666666666666E-2</v>
      </c>
      <c r="B674" s="13">
        <f t="shared" si="73"/>
        <v>4.7157366666666665E-2</v>
      </c>
      <c r="C674" s="15">
        <v>1.3763888888888889</v>
      </c>
      <c r="D674" s="15">
        <v>2.0451388888888888</v>
      </c>
      <c r="E674" s="3" t="s">
        <v>6571</v>
      </c>
      <c r="F674" s="3" t="str">
        <f t="shared" si="74"/>
        <v>10:00</v>
      </c>
      <c r="H674" s="15"/>
      <c r="I674" s="15"/>
      <c r="M674" s="13">
        <v>8.4722222222222227E-2</v>
      </c>
      <c r="N674" s="15">
        <v>1.3763888888888889</v>
      </c>
      <c r="O674" s="15">
        <v>1.9180555555555556</v>
      </c>
      <c r="P674" s="3" t="s">
        <v>6572</v>
      </c>
      <c r="Q674" s="3" t="str">
        <f t="shared" si="75"/>
        <v>10.01</v>
      </c>
      <c r="AF674" s="15">
        <f t="shared" si="76"/>
        <v>1.1067409239969137</v>
      </c>
      <c r="AK674" s="15">
        <f t="shared" si="77"/>
        <v>1.1063910918209876</v>
      </c>
      <c r="AT674" s="3" t="s">
        <v>5181</v>
      </c>
      <c r="AY674" s="3" t="s">
        <v>5002</v>
      </c>
    </row>
    <row r="675" spans="1:51" x14ac:dyDescent="0.2">
      <c r="A675" s="9">
        <v>9.166666666666666E-2</v>
      </c>
      <c r="B675" s="13">
        <f t="shared" si="73"/>
        <v>4.7157366666666665E-2</v>
      </c>
      <c r="C675" s="15">
        <v>1.3763888888888889</v>
      </c>
      <c r="D675" s="15">
        <v>2.0458333333333334</v>
      </c>
      <c r="E675" s="3" t="s">
        <v>6573</v>
      </c>
      <c r="F675" s="3" t="str">
        <f t="shared" si="74"/>
        <v>10:01</v>
      </c>
      <c r="H675" s="15"/>
      <c r="I675" s="15"/>
      <c r="M675" s="13">
        <v>8.4027777777777785E-2</v>
      </c>
      <c r="N675" s="15">
        <v>1.3763888888888889</v>
      </c>
      <c r="O675" s="15">
        <v>1.9180555555555556</v>
      </c>
      <c r="P675" s="3" t="s">
        <v>6574</v>
      </c>
      <c r="Q675" s="3" t="str">
        <f t="shared" si="75"/>
        <v>10.01</v>
      </c>
      <c r="AF675" s="15">
        <f t="shared" si="76"/>
        <v>1.1067428356481481</v>
      </c>
      <c r="AK675" s="15">
        <f t="shared" si="77"/>
        <v>1.1063910918209876</v>
      </c>
      <c r="AT675" s="3" t="s">
        <v>5181</v>
      </c>
      <c r="AY675" s="3" t="s">
        <v>1587</v>
      </c>
    </row>
    <row r="676" spans="1:51" x14ac:dyDescent="0.2">
      <c r="A676" s="9">
        <v>9.7222222222222224E-2</v>
      </c>
      <c r="B676" s="13">
        <f t="shared" si="73"/>
        <v>5.0015388888888894E-2</v>
      </c>
      <c r="C676" s="15">
        <v>1.3763888888888889</v>
      </c>
      <c r="D676" s="15">
        <v>2.0458333333333334</v>
      </c>
      <c r="E676" s="3" t="s">
        <v>6575</v>
      </c>
      <c r="F676" s="3" t="str">
        <f t="shared" si="74"/>
        <v>10:01</v>
      </c>
      <c r="G676" s="9"/>
      <c r="H676" s="15"/>
      <c r="I676" s="15"/>
      <c r="M676" s="13">
        <v>8.2638888888888887E-2</v>
      </c>
      <c r="N676" s="15">
        <v>1.3763888888888889</v>
      </c>
      <c r="O676" s="15">
        <v>1.91875</v>
      </c>
      <c r="P676" s="3" t="s">
        <v>6576</v>
      </c>
      <c r="Q676" s="3" t="str">
        <f t="shared" si="75"/>
        <v>10.01</v>
      </c>
      <c r="AF676" s="15">
        <f t="shared" si="76"/>
        <v>1.1067428356481481</v>
      </c>
      <c r="AK676" s="15">
        <f t="shared" si="77"/>
        <v>1.1063930034722222</v>
      </c>
      <c r="AT676" s="3" t="s">
        <v>2861</v>
      </c>
      <c r="AY676" s="3" t="s">
        <v>5025</v>
      </c>
    </row>
    <row r="677" spans="1:51" x14ac:dyDescent="0.2">
      <c r="A677" s="9">
        <v>8.611111111111111E-2</v>
      </c>
      <c r="B677" s="13">
        <f t="shared" si="73"/>
        <v>4.4299344444444444E-2</v>
      </c>
      <c r="C677" s="15">
        <v>1.3763888888888889</v>
      </c>
      <c r="D677" s="15">
        <v>2.0458333333333334</v>
      </c>
      <c r="E677" s="3" t="s">
        <v>6577</v>
      </c>
      <c r="F677" s="3" t="str">
        <f t="shared" si="74"/>
        <v>10:01</v>
      </c>
      <c r="G677" s="9"/>
      <c r="H677" s="15"/>
      <c r="I677" s="15"/>
      <c r="M677" s="13">
        <v>7.3611111111111113E-2</v>
      </c>
      <c r="N677" s="15">
        <v>1.3763888888888889</v>
      </c>
      <c r="O677" s="15">
        <v>1.9201388888888888</v>
      </c>
      <c r="P677" s="3" t="s">
        <v>6578</v>
      </c>
      <c r="Q677" s="3" t="str">
        <f t="shared" si="75"/>
        <v>10.01</v>
      </c>
      <c r="AF677" s="15">
        <f t="shared" si="76"/>
        <v>1.1067428356481481</v>
      </c>
      <c r="AK677" s="15">
        <f t="shared" si="77"/>
        <v>1.1063968267746913</v>
      </c>
      <c r="AT677" s="3" t="s">
        <v>3375</v>
      </c>
      <c r="AY677" s="3" t="s">
        <v>4936</v>
      </c>
    </row>
    <row r="678" spans="1:51" x14ac:dyDescent="0.2">
      <c r="A678" s="3">
        <v>0.10347222222222222</v>
      </c>
      <c r="B678" s="13">
        <f t="shared" si="73"/>
        <v>5.3230663888888884E-2</v>
      </c>
      <c r="C678" s="15">
        <v>1.3763888888888889</v>
      </c>
      <c r="D678" s="15">
        <v>2.0458333333333334</v>
      </c>
      <c r="E678" s="3" t="s">
        <v>6579</v>
      </c>
      <c r="F678" s="3" t="str">
        <f t="shared" si="74"/>
        <v>10:01</v>
      </c>
      <c r="G678" s="9"/>
      <c r="H678" s="15"/>
      <c r="I678" s="15"/>
      <c r="M678" s="13">
        <v>7.0833333333333331E-2</v>
      </c>
      <c r="N678" s="15">
        <v>1.3763888888888889</v>
      </c>
      <c r="O678" s="15">
        <v>1.9208333333333334</v>
      </c>
      <c r="P678" s="3" t="s">
        <v>6580</v>
      </c>
      <c r="Q678" s="3" t="str">
        <f t="shared" si="75"/>
        <v>10.01</v>
      </c>
      <c r="AF678" s="15">
        <f t="shared" si="76"/>
        <v>1.1067428356481481</v>
      </c>
      <c r="AK678" s="15">
        <f t="shared" si="77"/>
        <v>1.106398738425926</v>
      </c>
      <c r="AT678" s="3" t="s">
        <v>2158</v>
      </c>
      <c r="AY678" s="3" t="s">
        <v>4987</v>
      </c>
    </row>
    <row r="679" spans="1:51" x14ac:dyDescent="0.2">
      <c r="A679" s="3">
        <v>0.10069444444444445</v>
      </c>
      <c r="B679" s="13">
        <f t="shared" si="73"/>
        <v>5.1801652777777783E-2</v>
      </c>
      <c r="C679" s="15">
        <v>1.3763888888888889</v>
      </c>
      <c r="D679" s="15">
        <v>2.0458333333333334</v>
      </c>
      <c r="E679" s="3" t="s">
        <v>6581</v>
      </c>
      <c r="F679" s="3" t="str">
        <f t="shared" si="74"/>
        <v>10:01</v>
      </c>
      <c r="G679" s="9"/>
      <c r="H679" s="15"/>
      <c r="I679" s="15"/>
      <c r="M679" s="13">
        <v>7.5694444444444439E-2</v>
      </c>
      <c r="N679" s="15">
        <v>1.3763888888888889</v>
      </c>
      <c r="O679" s="15">
        <v>1.9215277777777777</v>
      </c>
      <c r="P679" s="3" t="s">
        <v>6582</v>
      </c>
      <c r="Q679" s="3" t="str">
        <f t="shared" si="75"/>
        <v>10.01</v>
      </c>
      <c r="AF679" s="15">
        <f t="shared" si="76"/>
        <v>1.1067428356481481</v>
      </c>
      <c r="AK679" s="15">
        <f t="shared" si="77"/>
        <v>1.1064006500771606</v>
      </c>
      <c r="AT679" s="3" t="s">
        <v>5494</v>
      </c>
      <c r="AY679" s="3" t="s">
        <v>4894</v>
      </c>
    </row>
    <row r="680" spans="1:51" x14ac:dyDescent="0.2">
      <c r="A680" s="3">
        <v>9.0972222222222218E-2</v>
      </c>
      <c r="B680" s="13">
        <f t="shared" si="73"/>
        <v>4.680011388888889E-2</v>
      </c>
      <c r="C680" s="15">
        <v>1.3763888888888889</v>
      </c>
      <c r="D680" s="15">
        <v>2.0458333333333334</v>
      </c>
      <c r="E680" s="3" t="s">
        <v>6583</v>
      </c>
      <c r="F680" s="3" t="str">
        <f t="shared" si="74"/>
        <v>10:01</v>
      </c>
      <c r="G680" s="9"/>
      <c r="H680" s="15"/>
      <c r="I680" s="15"/>
      <c r="M680" s="13">
        <v>7.1527777777777773E-2</v>
      </c>
      <c r="N680" s="15">
        <v>1.3763888888888889</v>
      </c>
      <c r="O680" s="15">
        <v>1.9222222222222223</v>
      </c>
      <c r="P680" s="3" t="s">
        <v>6584</v>
      </c>
      <c r="Q680" s="3" t="str">
        <f t="shared" si="75"/>
        <v>10.01</v>
      </c>
      <c r="AF680" s="15">
        <f t="shared" si="76"/>
        <v>1.1067428356481481</v>
      </c>
      <c r="AK680" s="15">
        <f t="shared" si="77"/>
        <v>1.106402561728395</v>
      </c>
      <c r="AT680" s="3" t="s">
        <v>5181</v>
      </c>
      <c r="AY680" s="3" t="s">
        <v>1821</v>
      </c>
    </row>
    <row r="681" spans="1:51" x14ac:dyDescent="0.2">
      <c r="A681" s="9">
        <v>8.1250000000000003E-2</v>
      </c>
      <c r="B681" s="13">
        <f t="shared" si="73"/>
        <v>4.1798575000000004E-2</v>
      </c>
      <c r="C681" s="15">
        <v>1.3763888888888889</v>
      </c>
      <c r="D681" s="15">
        <v>2.0458333333333334</v>
      </c>
      <c r="E681" s="3" t="s">
        <v>6585</v>
      </c>
      <c r="F681" s="3" t="str">
        <f t="shared" si="74"/>
        <v>10:01</v>
      </c>
      <c r="G681" s="9"/>
      <c r="H681" s="15"/>
      <c r="I681" s="15"/>
      <c r="M681" s="13">
        <v>5.6944444444444443E-2</v>
      </c>
      <c r="N681" s="15">
        <v>1.3763888888888889</v>
      </c>
      <c r="O681" s="15">
        <v>1.9229166666666666</v>
      </c>
      <c r="P681" s="3" t="s">
        <v>6586</v>
      </c>
      <c r="Q681" s="3" t="str">
        <f t="shared" si="75"/>
        <v>10.01</v>
      </c>
      <c r="AF681" s="15">
        <f t="shared" si="76"/>
        <v>1.1067428356481481</v>
      </c>
      <c r="AK681" s="15">
        <f t="shared" si="77"/>
        <v>1.1064044733796297</v>
      </c>
      <c r="AT681" s="3" t="s">
        <v>5166</v>
      </c>
      <c r="AY681" s="3" t="s">
        <v>6089</v>
      </c>
    </row>
    <row r="682" spans="1:51" x14ac:dyDescent="0.2">
      <c r="A682" s="9">
        <v>7.6388888888888895E-2</v>
      </c>
      <c r="B682" s="13">
        <f t="shared" si="73"/>
        <v>3.9297805555555558E-2</v>
      </c>
      <c r="C682" s="15">
        <v>1.3763888888888889</v>
      </c>
      <c r="D682" s="15">
        <v>2.0465277777777779</v>
      </c>
      <c r="E682" s="3" t="s">
        <v>6587</v>
      </c>
      <c r="F682" s="3" t="str">
        <f t="shared" si="74"/>
        <v>10:01</v>
      </c>
      <c r="G682" s="9"/>
      <c r="H682" s="15"/>
      <c r="I682" s="15"/>
      <c r="M682" s="13">
        <v>4.8611111111111112E-2</v>
      </c>
      <c r="N682" s="15">
        <v>1.3763888888888889</v>
      </c>
      <c r="O682" s="15">
        <v>1.9583333333333333</v>
      </c>
      <c r="P682" s="3" t="s">
        <v>6588</v>
      </c>
      <c r="Q682" s="3" t="str">
        <f t="shared" si="75"/>
        <v>10.01</v>
      </c>
      <c r="AF682" s="15">
        <f t="shared" si="76"/>
        <v>1.1067447472993828</v>
      </c>
      <c r="AK682" s="15">
        <f t="shared" si="77"/>
        <v>1.1065019675925927</v>
      </c>
      <c r="AT682" s="3" t="s">
        <v>5594</v>
      </c>
      <c r="AY682" s="3" t="s">
        <v>5306</v>
      </c>
    </row>
    <row r="683" spans="1:51" x14ac:dyDescent="0.2">
      <c r="A683" s="9">
        <v>7.6388888888888895E-2</v>
      </c>
      <c r="B683" s="13">
        <f t="shared" si="73"/>
        <v>3.9297805555555558E-2</v>
      </c>
      <c r="C683" s="15">
        <v>1.3763888888888889</v>
      </c>
      <c r="D683" s="15">
        <v>2.0465277777777779</v>
      </c>
      <c r="E683" s="3" t="s">
        <v>6589</v>
      </c>
      <c r="F683" s="3" t="str">
        <f t="shared" si="74"/>
        <v>10:01</v>
      </c>
      <c r="G683" s="9"/>
      <c r="H683" s="15"/>
      <c r="I683" s="15"/>
      <c r="M683" s="13">
        <v>4.1666666666666664E-2</v>
      </c>
      <c r="N683" s="15">
        <v>1.3763888888888889</v>
      </c>
      <c r="O683" s="15">
        <v>1.9583333333333333</v>
      </c>
      <c r="P683" s="3" t="s">
        <v>6590</v>
      </c>
      <c r="Q683" s="3" t="str">
        <f t="shared" si="75"/>
        <v>10.01</v>
      </c>
      <c r="AF683" s="15">
        <f t="shared" si="76"/>
        <v>1.1067447472993828</v>
      </c>
      <c r="AK683" s="15">
        <f t="shared" si="77"/>
        <v>1.1065019675925927</v>
      </c>
      <c r="AT683" s="3" t="s">
        <v>5594</v>
      </c>
      <c r="AY683" s="3" t="s">
        <v>2861</v>
      </c>
    </row>
    <row r="684" spans="1:51" x14ac:dyDescent="0.2">
      <c r="A684" s="9">
        <v>7.9166666666666663E-2</v>
      </c>
      <c r="B684" s="13">
        <f t="shared" si="73"/>
        <v>4.0726816666666665E-2</v>
      </c>
      <c r="C684" s="15">
        <v>1.3763888888888889</v>
      </c>
      <c r="D684" s="15">
        <v>2.0472222222222221</v>
      </c>
      <c r="E684" s="3" t="s">
        <v>6591</v>
      </c>
      <c r="F684" s="3" t="str">
        <f t="shared" si="74"/>
        <v>10:01</v>
      </c>
      <c r="G684" s="9"/>
      <c r="H684" s="15"/>
      <c r="I684" s="15"/>
      <c r="M684" s="13">
        <v>4.4444444444444446E-2</v>
      </c>
      <c r="N684" s="15">
        <v>1.3763888888888889</v>
      </c>
      <c r="O684" s="15">
        <v>1.9590277777777778</v>
      </c>
      <c r="P684" s="3" t="s">
        <v>6592</v>
      </c>
      <c r="Q684" s="3" t="str">
        <f t="shared" si="75"/>
        <v>10.01</v>
      </c>
      <c r="AF684" s="15">
        <f t="shared" si="76"/>
        <v>1.1067466589506174</v>
      </c>
      <c r="AK684" s="15">
        <f t="shared" si="77"/>
        <v>1.1065038792438271</v>
      </c>
      <c r="AT684" s="3" t="s">
        <v>5737</v>
      </c>
      <c r="AY684" s="3" t="s">
        <v>5646</v>
      </c>
    </row>
    <row r="685" spans="1:51" x14ac:dyDescent="0.2">
      <c r="A685" s="9">
        <v>7.6388888888888895E-2</v>
      </c>
      <c r="B685" s="13">
        <f t="shared" si="73"/>
        <v>3.9297805555555558E-2</v>
      </c>
      <c r="C685" s="15">
        <v>1.3763888888888889</v>
      </c>
      <c r="D685" s="15">
        <v>2.0479166666666666</v>
      </c>
      <c r="E685" s="3" t="s">
        <v>6593</v>
      </c>
      <c r="F685" s="3" t="str">
        <f t="shared" si="74"/>
        <v>10:01</v>
      </c>
      <c r="G685" s="9"/>
      <c r="H685" s="15"/>
      <c r="I685" s="15"/>
      <c r="M685" s="13">
        <v>4.7222222222222221E-2</v>
      </c>
      <c r="N685" s="15">
        <v>1.3763888888888889</v>
      </c>
      <c r="O685" s="15">
        <v>1.9597222222222221</v>
      </c>
      <c r="P685" s="3" t="s">
        <v>6594</v>
      </c>
      <c r="Q685" s="3" t="str">
        <f t="shared" si="75"/>
        <v>10.01</v>
      </c>
      <c r="AF685" s="15">
        <f t="shared" si="76"/>
        <v>1.1067485706018518</v>
      </c>
      <c r="AK685" s="15">
        <f t="shared" si="77"/>
        <v>1.1065057908950617</v>
      </c>
      <c r="AT685" s="3" t="s">
        <v>5594</v>
      </c>
      <c r="AY685" s="3" t="s">
        <v>5609</v>
      </c>
    </row>
    <row r="686" spans="1:51" x14ac:dyDescent="0.2">
      <c r="A686" s="9">
        <v>6.9444444444444448E-2</v>
      </c>
      <c r="B686" s="13">
        <f t="shared" si="73"/>
        <v>3.5725277777777779E-2</v>
      </c>
      <c r="C686" s="15">
        <v>1.3763888888888889</v>
      </c>
      <c r="D686" s="15">
        <v>2.0833333333333335</v>
      </c>
      <c r="E686" s="3" t="s">
        <v>6595</v>
      </c>
      <c r="F686" s="3" t="str">
        <f t="shared" si="74"/>
        <v>10:01</v>
      </c>
      <c r="G686" s="9"/>
      <c r="H686" s="15"/>
      <c r="I686" s="15"/>
      <c r="M686" s="13">
        <v>5.4166666666666669E-2</v>
      </c>
      <c r="N686" s="15">
        <v>1.3763888888888889</v>
      </c>
      <c r="O686" s="15">
        <v>1.9604166666666667</v>
      </c>
      <c r="P686" s="3" t="s">
        <v>6596</v>
      </c>
      <c r="Q686" s="3" t="str">
        <f t="shared" si="75"/>
        <v>10.01</v>
      </c>
      <c r="AF686" s="15">
        <f t="shared" si="76"/>
        <v>1.1068460648148148</v>
      </c>
      <c r="AK686" s="15">
        <f t="shared" si="77"/>
        <v>1.1065077025462964</v>
      </c>
      <c r="AT686" s="3" t="s">
        <v>5247</v>
      </c>
      <c r="AY686" s="3" t="s">
        <v>6597</v>
      </c>
    </row>
    <row r="687" spans="1:51" x14ac:dyDescent="0.2">
      <c r="A687" s="9">
        <v>6.9444444444444448E-2</v>
      </c>
      <c r="B687" s="13">
        <f t="shared" si="73"/>
        <v>3.5725277777777779E-2</v>
      </c>
      <c r="C687" s="15">
        <v>1.3763888888888889</v>
      </c>
      <c r="D687" s="15">
        <v>2.0833333333333335</v>
      </c>
      <c r="E687" s="3" t="s">
        <v>6598</v>
      </c>
      <c r="F687" s="3" t="str">
        <f t="shared" si="74"/>
        <v>10:01</v>
      </c>
      <c r="G687" s="9"/>
      <c r="H687" s="15"/>
      <c r="I687" s="15"/>
      <c r="M687" s="13">
        <v>6.458333333333334E-2</v>
      </c>
      <c r="N687" s="15">
        <v>1.3763888888888889</v>
      </c>
      <c r="O687" s="15">
        <v>1.961111111111111</v>
      </c>
      <c r="P687" s="3" t="s">
        <v>6599</v>
      </c>
      <c r="Q687" s="3" t="str">
        <f t="shared" si="75"/>
        <v>10.01</v>
      </c>
      <c r="AF687" s="15">
        <f t="shared" si="76"/>
        <v>1.1068460648148148</v>
      </c>
      <c r="AK687" s="15">
        <f t="shared" si="77"/>
        <v>1.1065096141975308</v>
      </c>
      <c r="AT687" s="3" t="s">
        <v>5247</v>
      </c>
      <c r="AY687" s="3" t="s">
        <v>6140</v>
      </c>
    </row>
    <row r="688" spans="1:51" x14ac:dyDescent="0.2">
      <c r="A688" s="9">
        <v>6.25E-2</v>
      </c>
      <c r="B688" s="13">
        <f t="shared" si="73"/>
        <v>3.2152750000000001E-2</v>
      </c>
      <c r="C688" s="15">
        <v>1.3763888888888889</v>
      </c>
      <c r="D688" s="15">
        <v>2.0840277777777776</v>
      </c>
      <c r="E688" s="3" t="s">
        <v>6600</v>
      </c>
      <c r="F688" s="3" t="str">
        <f t="shared" si="74"/>
        <v>10:01</v>
      </c>
      <c r="G688" s="9"/>
      <c r="H688" s="15"/>
      <c r="I688" s="15"/>
      <c r="M688" s="13">
        <v>7.0833333333333331E-2</v>
      </c>
      <c r="N688" s="15">
        <v>1.3763888888888889</v>
      </c>
      <c r="O688" s="15">
        <v>1.9618055555555556</v>
      </c>
      <c r="P688" s="3" t="s">
        <v>6601</v>
      </c>
      <c r="Q688" s="3" t="str">
        <f t="shared" si="75"/>
        <v>10.01</v>
      </c>
      <c r="AF688" s="15">
        <f t="shared" si="76"/>
        <v>1.1068479764660495</v>
      </c>
      <c r="AK688" s="15">
        <f t="shared" si="77"/>
        <v>1.1065115258487654</v>
      </c>
      <c r="AT688" s="3" t="s">
        <v>5608</v>
      </c>
      <c r="AY688" s="3" t="s">
        <v>5462</v>
      </c>
    </row>
    <row r="689" spans="1:51" x14ac:dyDescent="0.2">
      <c r="A689" s="9">
        <v>5.6944444444444443E-2</v>
      </c>
      <c r="B689" s="13">
        <f t="shared" si="73"/>
        <v>2.9294727777777779E-2</v>
      </c>
      <c r="C689" s="15">
        <v>1.3763888888888889</v>
      </c>
      <c r="D689" s="15">
        <v>2.0847222222222221</v>
      </c>
      <c r="E689" s="3" t="s">
        <v>6602</v>
      </c>
      <c r="F689" s="3" t="str">
        <f t="shared" si="74"/>
        <v>10:01</v>
      </c>
      <c r="G689" s="9"/>
      <c r="H689" s="15"/>
      <c r="I689" s="15"/>
      <c r="M689" s="13">
        <v>7.8472222222222221E-2</v>
      </c>
      <c r="N689" s="15">
        <v>1.3763888888888889</v>
      </c>
      <c r="O689" s="15">
        <v>1.961111111111111</v>
      </c>
      <c r="P689" s="3" t="s">
        <v>6603</v>
      </c>
      <c r="Q689" s="3" t="str">
        <f t="shared" si="75"/>
        <v>10.01</v>
      </c>
      <c r="AF689" s="15">
        <f t="shared" si="76"/>
        <v>1.1068498881172839</v>
      </c>
      <c r="AK689" s="15">
        <f t="shared" si="77"/>
        <v>1.1065096141975308</v>
      </c>
      <c r="AT689" s="3" t="s">
        <v>6302</v>
      </c>
      <c r="AY689" s="3" t="s">
        <v>877</v>
      </c>
    </row>
    <row r="690" spans="1:51" x14ac:dyDescent="0.2">
      <c r="A690" s="9">
        <v>5.0694444444444445E-2</v>
      </c>
      <c r="B690" s="13">
        <f t="shared" si="73"/>
        <v>2.6079452777777779E-2</v>
      </c>
      <c r="C690" s="15">
        <v>1.3763888888888889</v>
      </c>
      <c r="D690" s="15">
        <v>2.0847222222222221</v>
      </c>
      <c r="E690" s="3" t="s">
        <v>6604</v>
      </c>
      <c r="F690" s="3" t="str">
        <f t="shared" si="74"/>
        <v>10:01</v>
      </c>
      <c r="G690" s="9"/>
      <c r="H690" s="15"/>
      <c r="I690" s="15"/>
      <c r="M690" s="13">
        <v>8.2638888888888887E-2</v>
      </c>
      <c r="N690" s="15">
        <v>1.3763888888888889</v>
      </c>
      <c r="O690" s="15">
        <v>1.9604166666666667</v>
      </c>
      <c r="P690" s="3" t="s">
        <v>6605</v>
      </c>
      <c r="Q690" s="3" t="str">
        <f t="shared" si="75"/>
        <v>10.01</v>
      </c>
      <c r="AF690" s="15">
        <f t="shared" si="76"/>
        <v>1.1068498881172839</v>
      </c>
      <c r="AK690" s="15">
        <f t="shared" si="77"/>
        <v>1.1065077025462964</v>
      </c>
      <c r="AT690" s="3" t="s">
        <v>5702</v>
      </c>
      <c r="AY690" s="3" t="s">
        <v>6416</v>
      </c>
    </row>
    <row r="691" spans="1:51" x14ac:dyDescent="0.2">
      <c r="A691" s="9">
        <v>5.0694444444444445E-2</v>
      </c>
      <c r="B691" s="13">
        <f t="shared" si="73"/>
        <v>2.6079452777777779E-2</v>
      </c>
      <c r="C691" s="15">
        <v>1.3763888888888889</v>
      </c>
      <c r="D691" s="15">
        <v>2.0847222222222221</v>
      </c>
      <c r="E691" s="3" t="s">
        <v>6606</v>
      </c>
      <c r="F691" s="3" t="str">
        <f t="shared" si="74"/>
        <v>10:01</v>
      </c>
      <c r="H691" s="15"/>
      <c r="I691" s="15"/>
      <c r="M691" s="13">
        <v>8.4027777777777785E-2</v>
      </c>
      <c r="N691" s="15">
        <v>1.3763888888888889</v>
      </c>
      <c r="O691" s="15">
        <v>1.9604166666666667</v>
      </c>
      <c r="P691" s="3" t="s">
        <v>6607</v>
      </c>
      <c r="Q691" s="3" t="str">
        <f t="shared" si="75"/>
        <v>10.01</v>
      </c>
      <c r="AF691" s="15">
        <f t="shared" si="76"/>
        <v>1.1068498881172839</v>
      </c>
      <c r="AK691" s="15">
        <f t="shared" si="77"/>
        <v>1.1065077025462964</v>
      </c>
      <c r="AT691" s="3" t="s">
        <v>5702</v>
      </c>
      <c r="AY691" s="3" t="s">
        <v>6278</v>
      </c>
    </row>
    <row r="692" spans="1:51" x14ac:dyDescent="0.2">
      <c r="A692" s="9">
        <v>5.0694444444444445E-2</v>
      </c>
      <c r="B692" s="13">
        <f t="shared" si="73"/>
        <v>2.6079452777777779E-2</v>
      </c>
      <c r="C692" s="15">
        <v>1.3763888888888889</v>
      </c>
      <c r="D692" s="15">
        <v>2.0854166666666667</v>
      </c>
      <c r="E692" s="3" t="s">
        <v>6608</v>
      </c>
      <c r="F692" s="3" t="str">
        <f t="shared" si="74"/>
        <v>10:01</v>
      </c>
      <c r="G692" s="9"/>
      <c r="H692" s="15"/>
      <c r="I692" s="15"/>
      <c r="M692" s="13">
        <v>7.6388888888888895E-2</v>
      </c>
      <c r="N692" s="15">
        <v>1.3763888888888889</v>
      </c>
      <c r="O692" s="15">
        <v>1.9604166666666667</v>
      </c>
      <c r="P692" s="3" t="s">
        <v>6609</v>
      </c>
      <c r="Q692" s="3" t="str">
        <f t="shared" si="75"/>
        <v>10.01</v>
      </c>
      <c r="AF692" s="15">
        <f t="shared" si="76"/>
        <v>1.1068517997685186</v>
      </c>
      <c r="AK692" s="15">
        <f t="shared" si="77"/>
        <v>1.1065077025462964</v>
      </c>
      <c r="AT692" s="3" t="s">
        <v>5702</v>
      </c>
      <c r="AY692" s="3" t="s">
        <v>6610</v>
      </c>
    </row>
    <row r="693" spans="1:51" x14ac:dyDescent="0.2">
      <c r="A693" s="9">
        <v>5.0694444444444445E-2</v>
      </c>
      <c r="B693" s="13">
        <f t="shared" si="73"/>
        <v>2.6079452777777779E-2</v>
      </c>
      <c r="C693" s="15">
        <v>1.3763888888888889</v>
      </c>
      <c r="D693" s="15">
        <v>2.0854166666666667</v>
      </c>
      <c r="E693" s="3" t="s">
        <v>6611</v>
      </c>
      <c r="F693" s="3" t="str">
        <f t="shared" si="74"/>
        <v>10:01</v>
      </c>
      <c r="G693" s="9"/>
      <c r="H693" s="15"/>
      <c r="I693" s="15"/>
      <c r="M693" s="13">
        <v>7.2916666666666671E-2</v>
      </c>
      <c r="N693" s="15">
        <v>1.3763888888888889</v>
      </c>
      <c r="O693" s="15">
        <v>1.9604166666666667</v>
      </c>
      <c r="P693" s="3" t="s">
        <v>6612</v>
      </c>
      <c r="Q693" s="3" t="str">
        <f t="shared" si="75"/>
        <v>10.02</v>
      </c>
      <c r="AF693" s="15">
        <f t="shared" si="76"/>
        <v>1.1068517997685186</v>
      </c>
      <c r="AK693" s="15">
        <f t="shared" si="77"/>
        <v>1.1065077025462964</v>
      </c>
      <c r="AT693" s="3" t="s">
        <v>5702</v>
      </c>
      <c r="AY693" s="3" t="s">
        <v>6354</v>
      </c>
    </row>
    <row r="694" spans="1:51" x14ac:dyDescent="0.2">
      <c r="A694" s="9">
        <v>6.1111111111111109E-2</v>
      </c>
      <c r="B694" s="13">
        <f t="shared" si="73"/>
        <v>3.1438244444444444E-2</v>
      </c>
      <c r="C694" s="15">
        <v>1.3763888888888889</v>
      </c>
      <c r="D694" s="15">
        <v>2.0861111111111112</v>
      </c>
      <c r="E694" s="3" t="s">
        <v>6613</v>
      </c>
      <c r="F694" s="3" t="str">
        <f t="shared" si="74"/>
        <v>10:01</v>
      </c>
      <c r="G694" s="9"/>
      <c r="H694" s="15"/>
      <c r="I694" s="15"/>
      <c r="M694" s="13">
        <v>6.1111111111111109E-2</v>
      </c>
      <c r="N694" s="15">
        <v>1.3763888888888889</v>
      </c>
      <c r="O694" s="15">
        <v>1.9604166666666667</v>
      </c>
      <c r="P694" s="3" t="s">
        <v>6614</v>
      </c>
      <c r="Q694" s="3" t="str">
        <f t="shared" si="75"/>
        <v>10.02</v>
      </c>
      <c r="AF694" s="15">
        <f t="shared" si="76"/>
        <v>1.1068537114197532</v>
      </c>
      <c r="AK694" s="15">
        <f t="shared" si="77"/>
        <v>1.1065077025462964</v>
      </c>
      <c r="AT694" s="3" t="s">
        <v>5628</v>
      </c>
      <c r="AY694" s="3" t="s">
        <v>6086</v>
      </c>
    </row>
    <row r="695" spans="1:51" x14ac:dyDescent="0.2">
      <c r="A695" s="9">
        <v>8.0555555555555561E-2</v>
      </c>
      <c r="B695" s="13">
        <f t="shared" si="73"/>
        <v>4.1441322222222222E-2</v>
      </c>
      <c r="C695" s="15">
        <v>1.3763888888888889</v>
      </c>
      <c r="D695" s="15">
        <v>2.0861111111111112</v>
      </c>
      <c r="E695" s="3" t="s">
        <v>6615</v>
      </c>
      <c r="F695" s="3" t="str">
        <f t="shared" si="74"/>
        <v>10:01</v>
      </c>
      <c r="G695" s="9"/>
      <c r="H695" s="15"/>
      <c r="I695" s="15"/>
      <c r="M695" s="13">
        <v>4.791666666666667E-2</v>
      </c>
      <c r="N695" s="15">
        <v>1.3763888888888889</v>
      </c>
      <c r="O695" s="15">
        <v>1.9604166666666667</v>
      </c>
      <c r="P695" s="3" t="s">
        <v>6616</v>
      </c>
      <c r="Q695" s="3" t="str">
        <f t="shared" si="75"/>
        <v>10.02</v>
      </c>
      <c r="AF695" s="15">
        <f t="shared" si="76"/>
        <v>1.1068537114197532</v>
      </c>
      <c r="AK695" s="15">
        <f t="shared" si="77"/>
        <v>1.1065077025462964</v>
      </c>
      <c r="AT695" s="3" t="s">
        <v>6617</v>
      </c>
      <c r="AY695" s="3" t="s">
        <v>5518</v>
      </c>
    </row>
    <row r="696" spans="1:51" x14ac:dyDescent="0.2">
      <c r="A696" s="9">
        <v>8.1250000000000003E-2</v>
      </c>
      <c r="B696" s="13">
        <f t="shared" si="73"/>
        <v>4.1798575000000004E-2</v>
      </c>
      <c r="C696" s="15">
        <v>1.3763888888888889</v>
      </c>
      <c r="D696" s="15">
        <v>2.0868055555555554</v>
      </c>
      <c r="E696" s="3" t="s">
        <v>6618</v>
      </c>
      <c r="F696" s="3" t="str">
        <f t="shared" si="74"/>
        <v>10:01</v>
      </c>
      <c r="G696" s="9"/>
      <c r="H696" s="15"/>
      <c r="I696" s="15"/>
      <c r="M696" s="13">
        <v>4.7222222222222221E-2</v>
      </c>
      <c r="N696" s="15">
        <v>1.3763888888888889</v>
      </c>
      <c r="O696" s="15">
        <v>1.961111111111111</v>
      </c>
      <c r="P696" s="3" t="s">
        <v>6619</v>
      </c>
      <c r="Q696" s="3" t="str">
        <f t="shared" si="75"/>
        <v>10.02</v>
      </c>
      <c r="AF696" s="15">
        <f t="shared" si="76"/>
        <v>1.1068556230709876</v>
      </c>
      <c r="AK696" s="15">
        <f t="shared" si="77"/>
        <v>1.1065096141975308</v>
      </c>
      <c r="AT696" s="3" t="s">
        <v>5381</v>
      </c>
      <c r="AY696" s="3" t="s">
        <v>5609</v>
      </c>
    </row>
    <row r="697" spans="1:51" x14ac:dyDescent="0.2">
      <c r="A697" s="3">
        <v>8.4027777777777785E-2</v>
      </c>
      <c r="B697" s="13">
        <f t="shared" si="73"/>
        <v>4.3227586111111119E-2</v>
      </c>
      <c r="C697" s="15">
        <v>1.3763888888888889</v>
      </c>
      <c r="D697" s="15">
        <v>2.0868055555555554</v>
      </c>
      <c r="E697" s="3" t="s">
        <v>6620</v>
      </c>
      <c r="F697" s="3" t="str">
        <f t="shared" si="74"/>
        <v>10:01</v>
      </c>
      <c r="G697" s="9"/>
      <c r="H697" s="15"/>
      <c r="I697" s="15"/>
      <c r="M697" s="13">
        <v>0.05</v>
      </c>
      <c r="N697" s="15">
        <v>1.3763888888888889</v>
      </c>
      <c r="O697" s="15">
        <v>1.9618055555555556</v>
      </c>
      <c r="P697" s="3" t="s">
        <v>6621</v>
      </c>
      <c r="Q697" s="3" t="str">
        <f t="shared" si="75"/>
        <v>10.02</v>
      </c>
      <c r="AF697" s="15">
        <f t="shared" si="76"/>
        <v>1.1068556230709876</v>
      </c>
      <c r="AK697" s="15">
        <f t="shared" si="77"/>
        <v>1.1065115258487654</v>
      </c>
      <c r="AT697" s="3" t="s">
        <v>5034</v>
      </c>
      <c r="AY697" s="3" t="s">
        <v>5378</v>
      </c>
    </row>
    <row r="698" spans="1:51" x14ac:dyDescent="0.2">
      <c r="A698" s="3">
        <v>8.5416666666666669E-2</v>
      </c>
      <c r="B698" s="13">
        <f t="shared" si="73"/>
        <v>4.3942091666666669E-2</v>
      </c>
      <c r="C698" s="15">
        <v>1.3763888888888889</v>
      </c>
      <c r="D698" s="15">
        <v>2.0868055555555554</v>
      </c>
      <c r="E698" s="3" t="s">
        <v>6622</v>
      </c>
      <c r="F698" s="3" t="str">
        <f t="shared" si="74"/>
        <v>10:01</v>
      </c>
      <c r="G698" s="9"/>
      <c r="H698" s="15"/>
      <c r="I698" s="15"/>
      <c r="M698" s="13">
        <v>5.6944444444444443E-2</v>
      </c>
      <c r="N698" s="15">
        <v>1.3763888888888889</v>
      </c>
      <c r="O698" s="15">
        <v>1.9618055555555556</v>
      </c>
      <c r="P698" s="3" t="s">
        <v>6623</v>
      </c>
      <c r="Q698" s="3" t="str">
        <f t="shared" si="75"/>
        <v>10.02</v>
      </c>
      <c r="AF698" s="15">
        <f t="shared" si="76"/>
        <v>1.1068556230709876</v>
      </c>
      <c r="AK698" s="15">
        <f t="shared" si="77"/>
        <v>1.1065115258487654</v>
      </c>
      <c r="AT698" s="3" t="s">
        <v>5191</v>
      </c>
      <c r="AY698" s="3" t="s">
        <v>5244</v>
      </c>
    </row>
    <row r="699" spans="1:51" x14ac:dyDescent="0.2">
      <c r="A699" s="3">
        <v>9.5138888888888884E-2</v>
      </c>
      <c r="B699" s="13">
        <f t="shared" si="73"/>
        <v>4.8943630555555555E-2</v>
      </c>
      <c r="C699" s="15">
        <v>1.3763888888888889</v>
      </c>
      <c r="D699" s="15">
        <v>2.0868055555555554</v>
      </c>
      <c r="E699" s="3" t="s">
        <v>6624</v>
      </c>
      <c r="F699" s="3" t="str">
        <f t="shared" si="74"/>
        <v>10:01</v>
      </c>
      <c r="G699" s="9"/>
      <c r="H699" s="15"/>
      <c r="I699" s="15"/>
      <c r="M699" s="13">
        <v>7.2916666666666671E-2</v>
      </c>
      <c r="N699" s="15">
        <v>1.3763888888888889</v>
      </c>
      <c r="O699" s="15">
        <v>1.9624999999999999</v>
      </c>
      <c r="P699" s="3" t="s">
        <v>6625</v>
      </c>
      <c r="Q699" s="3" t="str">
        <f t="shared" si="75"/>
        <v>10.02</v>
      </c>
      <c r="AF699" s="15">
        <f t="shared" si="76"/>
        <v>1.1068556230709876</v>
      </c>
      <c r="AK699" s="15">
        <f t="shared" si="77"/>
        <v>1.1065134375000001</v>
      </c>
      <c r="AT699" s="3" t="s">
        <v>5287</v>
      </c>
      <c r="AY699" s="3" t="s">
        <v>6354</v>
      </c>
    </row>
    <row r="700" spans="1:51" x14ac:dyDescent="0.2">
      <c r="A700" s="3">
        <v>9.2361111111111116E-2</v>
      </c>
      <c r="B700" s="13">
        <f t="shared" si="73"/>
        <v>4.7514619444444448E-2</v>
      </c>
      <c r="C700" s="15">
        <v>1.3763888888888889</v>
      </c>
      <c r="D700" s="15">
        <v>2.0868055555555554</v>
      </c>
      <c r="E700" s="3" t="s">
        <v>6626</v>
      </c>
      <c r="F700" s="3" t="str">
        <f t="shared" si="74"/>
        <v>10:01</v>
      </c>
      <c r="H700" s="15"/>
      <c r="I700" s="15"/>
      <c r="M700" s="13">
        <v>9.930555555555555E-2</v>
      </c>
      <c r="N700" s="15">
        <v>1.3763888888888889</v>
      </c>
      <c r="O700" s="15">
        <v>1.9624999999999999</v>
      </c>
      <c r="P700" s="3" t="s">
        <v>6627</v>
      </c>
      <c r="Q700" s="3" t="str">
        <f t="shared" si="75"/>
        <v>10.02</v>
      </c>
      <c r="AF700" s="15">
        <f t="shared" si="76"/>
        <v>1.1068556230709876</v>
      </c>
      <c r="AK700" s="15">
        <f t="shared" si="77"/>
        <v>1.1065134375000001</v>
      </c>
      <c r="AT700" s="3" t="s">
        <v>5019</v>
      </c>
      <c r="AY700" s="3" t="s">
        <v>4902</v>
      </c>
    </row>
    <row r="701" spans="1:51" x14ac:dyDescent="0.2">
      <c r="A701" s="3">
        <v>8.9583333333333334E-2</v>
      </c>
      <c r="B701" s="13">
        <f t="shared" si="73"/>
        <v>4.6085608333333333E-2</v>
      </c>
      <c r="C701" s="15">
        <v>1.3763888888888889</v>
      </c>
      <c r="D701" s="15">
        <v>2.0868055555555554</v>
      </c>
      <c r="E701" s="3" t="s">
        <v>6628</v>
      </c>
      <c r="F701" s="3" t="str">
        <f t="shared" si="74"/>
        <v>10:01</v>
      </c>
      <c r="H701" s="15"/>
      <c r="I701" s="15"/>
      <c r="M701" s="13">
        <v>0.10833333333333334</v>
      </c>
      <c r="N701" s="15">
        <v>1.3763888888888889</v>
      </c>
      <c r="O701" s="15">
        <v>1.9624999999999999</v>
      </c>
      <c r="P701" s="3" t="s">
        <v>6629</v>
      </c>
      <c r="Q701" s="3" t="str">
        <f t="shared" si="75"/>
        <v>10.02</v>
      </c>
      <c r="AF701" s="15">
        <f t="shared" si="76"/>
        <v>1.1068556230709876</v>
      </c>
      <c r="AK701" s="15">
        <f t="shared" si="77"/>
        <v>1.1065134375000001</v>
      </c>
      <c r="AT701" s="3" t="s">
        <v>5453</v>
      </c>
      <c r="AY701" s="3" t="s">
        <v>6630</v>
      </c>
    </row>
    <row r="702" spans="1:51" x14ac:dyDescent="0.2">
      <c r="A702" s="3">
        <v>0.10347222222222222</v>
      </c>
      <c r="B702" s="13">
        <f t="shared" si="73"/>
        <v>5.3230663888888884E-2</v>
      </c>
      <c r="C702" s="15">
        <v>1.3763888888888889</v>
      </c>
      <c r="D702" s="15">
        <v>2.0868055555555554</v>
      </c>
      <c r="E702" s="3" t="s">
        <v>6631</v>
      </c>
      <c r="F702" s="3" t="str">
        <f t="shared" si="74"/>
        <v>10:01</v>
      </c>
      <c r="H702" s="15"/>
      <c r="I702" s="15"/>
      <c r="M702" s="13">
        <v>9.930555555555555E-2</v>
      </c>
      <c r="N702" s="15">
        <v>1.3763888888888889</v>
      </c>
      <c r="O702" s="15">
        <v>1.9624999999999999</v>
      </c>
      <c r="P702" s="3" t="s">
        <v>6632</v>
      </c>
      <c r="Q702" s="3" t="str">
        <f t="shared" si="75"/>
        <v>10.02</v>
      </c>
      <c r="AF702" s="15">
        <f t="shared" si="76"/>
        <v>1.1068556230709876</v>
      </c>
      <c r="AK702" s="15">
        <f t="shared" si="77"/>
        <v>1.1065134375000001</v>
      </c>
      <c r="AT702" s="3" t="s">
        <v>5316</v>
      </c>
      <c r="AY702" s="3" t="s">
        <v>4902</v>
      </c>
    </row>
    <row r="703" spans="1:51" x14ac:dyDescent="0.2">
      <c r="A703" s="9">
        <v>9.3055555555555558E-2</v>
      </c>
      <c r="B703" s="13">
        <f t="shared" si="73"/>
        <v>4.7871872222222223E-2</v>
      </c>
      <c r="C703" s="15">
        <v>1.3763888888888889</v>
      </c>
      <c r="D703" s="15">
        <v>2.0861111111111112</v>
      </c>
      <c r="E703" s="3" t="s">
        <v>6633</v>
      </c>
      <c r="F703" s="3" t="str">
        <f t="shared" si="74"/>
        <v>10:01</v>
      </c>
      <c r="H703" s="15"/>
      <c r="I703" s="15"/>
      <c r="M703" s="13">
        <v>0.10694444444444444</v>
      </c>
      <c r="N703" s="15">
        <v>1.3763888888888889</v>
      </c>
      <c r="O703" s="15">
        <v>1.9624999999999999</v>
      </c>
      <c r="P703" s="3" t="s">
        <v>6634</v>
      </c>
      <c r="Q703" s="3" t="str">
        <f t="shared" si="75"/>
        <v>10.02</v>
      </c>
      <c r="AF703" s="15">
        <f t="shared" si="76"/>
        <v>1.1068537114197532</v>
      </c>
      <c r="AK703" s="15">
        <f t="shared" si="77"/>
        <v>1.1065134375000001</v>
      </c>
      <c r="AT703" s="3" t="s">
        <v>5019</v>
      </c>
      <c r="AY703" s="3" t="s">
        <v>2898</v>
      </c>
    </row>
    <row r="704" spans="1:51" x14ac:dyDescent="0.2">
      <c r="A704" s="9">
        <v>0.11736111111111111</v>
      </c>
      <c r="B704" s="13">
        <f t="shared" si="73"/>
        <v>6.0375719444444448E-2</v>
      </c>
      <c r="C704" s="15">
        <v>1.3763888888888889</v>
      </c>
      <c r="D704" s="15">
        <v>2.0854166666666667</v>
      </c>
      <c r="E704" s="3" t="s">
        <v>6635</v>
      </c>
      <c r="F704" s="3" t="str">
        <f t="shared" si="74"/>
        <v>10:01</v>
      </c>
      <c r="G704" s="9"/>
      <c r="H704" s="15"/>
      <c r="I704" s="15"/>
      <c r="M704" s="13">
        <v>8.611111111111111E-2</v>
      </c>
      <c r="N704" s="15">
        <v>1.3763888888888889</v>
      </c>
      <c r="O704" s="15">
        <v>1.9618055555555556</v>
      </c>
      <c r="P704" s="3" t="s">
        <v>6636</v>
      </c>
      <c r="Q704" s="3" t="str">
        <f t="shared" si="75"/>
        <v>10.02</v>
      </c>
      <c r="AF704" s="15">
        <f t="shared" si="76"/>
        <v>1.1068517997685186</v>
      </c>
      <c r="AK704" s="15">
        <f t="shared" si="77"/>
        <v>1.1065115258487654</v>
      </c>
      <c r="AT704" s="3" t="s">
        <v>5309</v>
      </c>
      <c r="AY704" s="3" t="s">
        <v>4943</v>
      </c>
    </row>
    <row r="705" spans="1:51" x14ac:dyDescent="0.2">
      <c r="A705" s="9">
        <v>0.13958333333333334</v>
      </c>
      <c r="B705" s="13">
        <f t="shared" si="73"/>
        <v>7.1807808333333334E-2</v>
      </c>
      <c r="C705" s="15">
        <v>1.3763888888888889</v>
      </c>
      <c r="D705" s="15">
        <v>2.0854166666666667</v>
      </c>
      <c r="E705" s="3" t="s">
        <v>6637</v>
      </c>
      <c r="F705" s="3" t="str">
        <f t="shared" si="74"/>
        <v>10:01</v>
      </c>
      <c r="H705" s="15"/>
      <c r="I705" s="15"/>
      <c r="M705" s="13">
        <v>0.10416666666666667</v>
      </c>
      <c r="N705" s="15">
        <v>1.3763888888888889</v>
      </c>
      <c r="O705" s="15">
        <v>1.9604166666666667</v>
      </c>
      <c r="P705" s="3" t="s">
        <v>6638</v>
      </c>
      <c r="Q705" s="3" t="str">
        <f t="shared" si="75"/>
        <v>10.02</v>
      </c>
      <c r="AF705" s="15">
        <f t="shared" si="76"/>
        <v>1.1068517997685186</v>
      </c>
      <c r="AK705" s="15">
        <f t="shared" si="77"/>
        <v>1.1065077025462964</v>
      </c>
      <c r="AT705" s="3" t="s">
        <v>5410</v>
      </c>
      <c r="AY705" s="3" t="s">
        <v>4840</v>
      </c>
    </row>
    <row r="706" spans="1:51" x14ac:dyDescent="0.2">
      <c r="A706" s="9">
        <v>0.1423611111111111</v>
      </c>
      <c r="B706" s="13">
        <f t="shared" si="73"/>
        <v>7.3236819444444448E-2</v>
      </c>
      <c r="C706" s="15">
        <v>1.3763888888888889</v>
      </c>
      <c r="D706" s="15">
        <v>2.0840277777777776</v>
      </c>
      <c r="E706" s="3" t="s">
        <v>6639</v>
      </c>
      <c r="F706" s="3" t="str">
        <f t="shared" si="74"/>
        <v>10:01</v>
      </c>
      <c r="H706" s="15"/>
      <c r="I706" s="15"/>
      <c r="M706" s="13">
        <v>0.10277777777777777</v>
      </c>
      <c r="N706" s="15">
        <v>1.3763888888888889</v>
      </c>
      <c r="O706" s="15">
        <v>1.9597222222222221</v>
      </c>
      <c r="P706" s="3" t="s">
        <v>6640</v>
      </c>
      <c r="Q706" s="3" t="str">
        <f t="shared" si="75"/>
        <v>10.02</v>
      </c>
      <c r="AF706" s="15">
        <f t="shared" si="76"/>
        <v>1.1068479764660495</v>
      </c>
      <c r="AK706" s="15">
        <f t="shared" si="77"/>
        <v>1.1065057908950617</v>
      </c>
      <c r="AT706" s="3" t="s">
        <v>5454</v>
      </c>
      <c r="AY706" s="3" t="s">
        <v>4864</v>
      </c>
    </row>
    <row r="707" spans="1:51" x14ac:dyDescent="0.2">
      <c r="A707" s="9">
        <v>0.15972222222222221</v>
      </c>
      <c r="B707" s="13">
        <f t="shared" ref="B707:B770" si="78">A707*0.514444</f>
        <v>8.2168138888888881E-2</v>
      </c>
      <c r="C707" s="15">
        <v>1.3763888888888889</v>
      </c>
      <c r="D707" s="15">
        <v>2.0479166666666666</v>
      </c>
      <c r="E707" s="3" t="s">
        <v>6641</v>
      </c>
      <c r="F707" s="3" t="str">
        <f t="shared" si="74"/>
        <v>10:01</v>
      </c>
      <c r="H707" s="15"/>
      <c r="I707" s="15"/>
      <c r="M707" s="13">
        <v>0.10555555555555556</v>
      </c>
      <c r="N707" s="15">
        <v>1.3763888888888889</v>
      </c>
      <c r="O707" s="15">
        <v>1.9583333333333333</v>
      </c>
      <c r="P707" s="3" t="s">
        <v>6642</v>
      </c>
      <c r="Q707" s="3" t="str">
        <f t="shared" si="75"/>
        <v>10.02</v>
      </c>
      <c r="AF707" s="15">
        <f t="shared" si="76"/>
        <v>1.1067485706018518</v>
      </c>
      <c r="AK707" s="15">
        <f t="shared" si="77"/>
        <v>1.1065019675925927</v>
      </c>
      <c r="AT707" s="3" t="s">
        <v>6643</v>
      </c>
      <c r="AY707" s="3" t="s">
        <v>2898</v>
      </c>
    </row>
    <row r="708" spans="1:51" x14ac:dyDescent="0.2">
      <c r="A708" s="3">
        <v>0.18124999999999999</v>
      </c>
      <c r="B708" s="13">
        <f t="shared" si="78"/>
        <v>9.3242975000000006E-2</v>
      </c>
      <c r="C708" s="15">
        <v>1.3763888888888889</v>
      </c>
      <c r="D708" s="15">
        <v>2.0472222222222221</v>
      </c>
      <c r="E708" s="3" t="s">
        <v>6644</v>
      </c>
      <c r="F708" s="3" t="str">
        <f t="shared" ref="F708:F771" si="79">LEFT(E708,5)</f>
        <v>10:01</v>
      </c>
      <c r="H708" s="15"/>
      <c r="I708" s="15"/>
      <c r="M708" s="13">
        <v>9.4444444444444442E-2</v>
      </c>
      <c r="N708" s="15">
        <v>1.3756944444444446</v>
      </c>
      <c r="O708" s="15">
        <v>1.9583333333333333</v>
      </c>
      <c r="P708" s="3" t="s">
        <v>6645</v>
      </c>
      <c r="Q708" s="3" t="str">
        <f t="shared" ref="Q708:Q771" si="80">LEFT(P708,5)</f>
        <v>10.02</v>
      </c>
      <c r="AF708" s="15">
        <f t="shared" ref="AF708:AF771" si="81">0.8*C708+(D708*C708)/500</f>
        <v>1.1067466589506174</v>
      </c>
      <c r="AK708" s="15">
        <f t="shared" ref="AK708:AK771" si="82">0.8*N708+(O708*N708)/500</f>
        <v>1.1059436921296297</v>
      </c>
      <c r="AT708" s="3" t="s">
        <v>4929</v>
      </c>
      <c r="AY708" s="3" t="s">
        <v>1562</v>
      </c>
    </row>
    <row r="709" spans="1:51" x14ac:dyDescent="0.2">
      <c r="A709" s="3">
        <v>0.18124999999999999</v>
      </c>
      <c r="B709" s="13">
        <f t="shared" si="78"/>
        <v>9.3242975000000006E-2</v>
      </c>
      <c r="C709" s="15">
        <v>1.3763888888888889</v>
      </c>
      <c r="D709" s="15">
        <v>2.0458333333333334</v>
      </c>
      <c r="E709" s="3" t="s">
        <v>6646</v>
      </c>
      <c r="F709" s="3" t="str">
        <f t="shared" si="79"/>
        <v>10:01</v>
      </c>
      <c r="H709" s="15"/>
      <c r="I709" s="15"/>
      <c r="M709" s="13">
        <v>8.6805555555555552E-2</v>
      </c>
      <c r="N709" s="15">
        <v>1.3756944444444446</v>
      </c>
      <c r="O709" s="15">
        <v>1.9583333333333333</v>
      </c>
      <c r="P709" s="3" t="s">
        <v>6647</v>
      </c>
      <c r="Q709" s="3" t="str">
        <f t="shared" si="80"/>
        <v>10.02</v>
      </c>
      <c r="AF709" s="15">
        <f t="shared" si="81"/>
        <v>1.1067428356481481</v>
      </c>
      <c r="AK709" s="15">
        <f t="shared" si="82"/>
        <v>1.1059436921296297</v>
      </c>
      <c r="AT709" s="3" t="s">
        <v>6648</v>
      </c>
      <c r="AY709" s="3" t="s">
        <v>5012</v>
      </c>
    </row>
    <row r="710" spans="1:51" x14ac:dyDescent="0.2">
      <c r="A710" s="9">
        <v>0.15972222222222221</v>
      </c>
      <c r="B710" s="13">
        <f t="shared" si="78"/>
        <v>8.2168138888888881E-2</v>
      </c>
      <c r="C710" s="15">
        <v>1.3763888888888889</v>
      </c>
      <c r="D710" s="15">
        <v>2.0444444444444443</v>
      </c>
      <c r="E710" s="3" t="s">
        <v>6649</v>
      </c>
      <c r="F710" s="3" t="str">
        <f t="shared" si="79"/>
        <v>10:01</v>
      </c>
      <c r="G710" s="9"/>
      <c r="H710" s="15"/>
      <c r="I710" s="15"/>
      <c r="M710" s="13">
        <v>7.0833333333333331E-2</v>
      </c>
      <c r="N710" s="15">
        <v>1.3756944444444446</v>
      </c>
      <c r="O710" s="15">
        <v>1.9583333333333333</v>
      </c>
      <c r="P710" s="3" t="s">
        <v>6650</v>
      </c>
      <c r="Q710" s="3" t="str">
        <f t="shared" si="80"/>
        <v>10.02</v>
      </c>
      <c r="AF710" s="15">
        <f t="shared" si="81"/>
        <v>1.1067390123456791</v>
      </c>
      <c r="AK710" s="15">
        <f t="shared" si="82"/>
        <v>1.1059436921296297</v>
      </c>
      <c r="AT710" s="3" t="s">
        <v>5477</v>
      </c>
      <c r="AY710" s="3" t="s">
        <v>6354</v>
      </c>
    </row>
    <row r="711" spans="1:51" x14ac:dyDescent="0.2">
      <c r="A711" s="9">
        <v>0.13402777777777777</v>
      </c>
      <c r="B711" s="13">
        <f t="shared" si="78"/>
        <v>6.8949786111111105E-2</v>
      </c>
      <c r="C711" s="15">
        <v>1.3756944444444446</v>
      </c>
      <c r="D711" s="15">
        <v>2.0444444444444443</v>
      </c>
      <c r="E711" s="3" t="s">
        <v>6651</v>
      </c>
      <c r="F711" s="3" t="str">
        <f t="shared" si="79"/>
        <v>10:01</v>
      </c>
      <c r="G711" s="9"/>
      <c r="H711" s="15"/>
      <c r="I711" s="15"/>
      <c r="M711" s="13">
        <v>6.458333333333334E-2</v>
      </c>
      <c r="N711" s="15">
        <v>1.3756944444444446</v>
      </c>
      <c r="O711" s="15">
        <v>1.9590277777777778</v>
      </c>
      <c r="P711" s="3" t="s">
        <v>6652</v>
      </c>
      <c r="Q711" s="3" t="str">
        <f t="shared" si="80"/>
        <v>10.02</v>
      </c>
      <c r="AF711" s="15">
        <f t="shared" si="81"/>
        <v>1.1061806172839508</v>
      </c>
      <c r="AK711" s="15">
        <f t="shared" si="82"/>
        <v>1.1059456028163581</v>
      </c>
      <c r="AT711" s="3" t="s">
        <v>5616</v>
      </c>
      <c r="AY711" s="3" t="s">
        <v>6653</v>
      </c>
    </row>
    <row r="712" spans="1:51" x14ac:dyDescent="0.2">
      <c r="A712" s="3">
        <v>0.14027777777777778</v>
      </c>
      <c r="B712" s="13">
        <f t="shared" si="78"/>
        <v>7.2165061111111109E-2</v>
      </c>
      <c r="C712" s="15">
        <v>1.3756944444444446</v>
      </c>
      <c r="D712" s="15">
        <v>2.0444444444444443</v>
      </c>
      <c r="E712" s="3" t="s">
        <v>6654</v>
      </c>
      <c r="F712" s="3" t="str">
        <f t="shared" si="79"/>
        <v>10:01</v>
      </c>
      <c r="G712" s="9"/>
      <c r="H712" s="15"/>
      <c r="I712" s="15"/>
      <c r="M712" s="13">
        <v>5.5555555555555552E-2</v>
      </c>
      <c r="N712" s="15">
        <v>1.3756944444444446</v>
      </c>
      <c r="O712" s="15">
        <v>1.9597222222222221</v>
      </c>
      <c r="P712" s="3" t="s">
        <v>6655</v>
      </c>
      <c r="Q712" s="3" t="str">
        <f t="shared" si="80"/>
        <v>10.02</v>
      </c>
      <c r="AF712" s="15">
        <f t="shared" si="81"/>
        <v>1.1061806172839508</v>
      </c>
      <c r="AK712" s="15">
        <f t="shared" si="82"/>
        <v>1.1059475135030865</v>
      </c>
      <c r="AT712" s="3" t="s">
        <v>5543</v>
      </c>
      <c r="AY712" s="3" t="s">
        <v>5623</v>
      </c>
    </row>
    <row r="713" spans="1:51" x14ac:dyDescent="0.2">
      <c r="A713" s="9">
        <v>0.12291666666666666</v>
      </c>
      <c r="B713" s="13">
        <f t="shared" si="78"/>
        <v>6.3233741666666662E-2</v>
      </c>
      <c r="C713" s="15">
        <v>1.3756944444444446</v>
      </c>
      <c r="D713" s="15">
        <v>2.0451388888888888</v>
      </c>
      <c r="E713" s="3" t="s">
        <v>6656</v>
      </c>
      <c r="F713" s="3" t="str">
        <f t="shared" si="79"/>
        <v>10:01</v>
      </c>
      <c r="G713" s="9"/>
      <c r="H713" s="15"/>
      <c r="I713" s="15"/>
      <c r="M713" s="13">
        <v>4.583333333333333E-2</v>
      </c>
      <c r="N713" s="15">
        <v>1.3756944444444446</v>
      </c>
      <c r="O713" s="15">
        <v>1.9597222222222221</v>
      </c>
      <c r="P713" s="3" t="s">
        <v>6657</v>
      </c>
      <c r="Q713" s="3" t="str">
        <f t="shared" si="80"/>
        <v>10.02</v>
      </c>
      <c r="AF713" s="15">
        <f t="shared" si="81"/>
        <v>1.1061825279706792</v>
      </c>
      <c r="AK713" s="15">
        <f t="shared" si="82"/>
        <v>1.1059475135030865</v>
      </c>
      <c r="AT713" s="3" t="s">
        <v>5482</v>
      </c>
      <c r="AY713" s="3" t="s">
        <v>5234</v>
      </c>
    </row>
    <row r="714" spans="1:51" x14ac:dyDescent="0.2">
      <c r="A714" s="9">
        <v>0.10069444444444445</v>
      </c>
      <c r="B714" s="13">
        <f t="shared" si="78"/>
        <v>5.1801652777777783E-2</v>
      </c>
      <c r="C714" s="15">
        <v>1.3756944444444446</v>
      </c>
      <c r="D714" s="15">
        <v>2.0458333333333334</v>
      </c>
      <c r="E714" s="3" t="s">
        <v>6658</v>
      </c>
      <c r="F714" s="3" t="str">
        <f t="shared" si="79"/>
        <v>10:01</v>
      </c>
      <c r="G714" s="9"/>
      <c r="H714" s="15"/>
      <c r="I714" s="15"/>
      <c r="M714" s="13">
        <v>4.2361111111111113E-2</v>
      </c>
      <c r="N714" s="15">
        <v>1.3756944444444446</v>
      </c>
      <c r="O714" s="15">
        <v>1.9597222222222221</v>
      </c>
      <c r="P714" s="3" t="s">
        <v>6659</v>
      </c>
      <c r="Q714" s="3" t="str">
        <f t="shared" si="80"/>
        <v>10.02</v>
      </c>
      <c r="AF714" s="15">
        <f t="shared" si="81"/>
        <v>1.1061844386574076</v>
      </c>
      <c r="AK714" s="15">
        <f t="shared" si="82"/>
        <v>1.1059475135030865</v>
      </c>
      <c r="AT714" s="3" t="s">
        <v>2158</v>
      </c>
      <c r="AY714" s="3" t="s">
        <v>5335</v>
      </c>
    </row>
    <row r="715" spans="1:51" x14ac:dyDescent="0.2">
      <c r="A715" s="9">
        <v>9.3055555555555558E-2</v>
      </c>
      <c r="B715" s="13">
        <f t="shared" si="78"/>
        <v>4.7871872222222223E-2</v>
      </c>
      <c r="C715" s="15">
        <v>1.3756944444444446</v>
      </c>
      <c r="D715" s="15">
        <v>2.0472222222222221</v>
      </c>
      <c r="E715" s="3" t="s">
        <v>6660</v>
      </c>
      <c r="F715" s="3" t="str">
        <f t="shared" si="79"/>
        <v>10:01</v>
      </c>
      <c r="G715" s="9"/>
      <c r="H715" s="15"/>
      <c r="I715" s="15"/>
      <c r="M715" s="13">
        <v>4.1666666666666664E-2</v>
      </c>
      <c r="N715" s="15">
        <v>1.3756944444444446</v>
      </c>
      <c r="O715" s="15">
        <v>1.9604166666666667</v>
      </c>
      <c r="P715" s="3" t="s">
        <v>6661</v>
      </c>
      <c r="Q715" s="3" t="str">
        <f t="shared" si="80"/>
        <v>10.02</v>
      </c>
      <c r="AF715" s="15">
        <f t="shared" si="81"/>
        <v>1.1061882600308643</v>
      </c>
      <c r="AK715" s="15">
        <f t="shared" si="82"/>
        <v>1.1059494241898149</v>
      </c>
      <c r="AT715" s="3" t="s">
        <v>5501</v>
      </c>
      <c r="AY715" s="3" t="s">
        <v>5237</v>
      </c>
    </row>
    <row r="716" spans="1:51" x14ac:dyDescent="0.2">
      <c r="A716" s="3">
        <v>0.10555555555555556</v>
      </c>
      <c r="B716" s="13">
        <f t="shared" si="78"/>
        <v>5.4302422222222223E-2</v>
      </c>
      <c r="C716" s="15">
        <v>1.3756944444444446</v>
      </c>
      <c r="D716" s="15">
        <v>2.0479166666666666</v>
      </c>
      <c r="E716" s="3" t="s">
        <v>6662</v>
      </c>
      <c r="F716" s="3" t="str">
        <f t="shared" si="79"/>
        <v>10:01</v>
      </c>
      <c r="H716" s="15"/>
      <c r="I716" s="15"/>
      <c r="M716" s="13">
        <v>6.8750000000000006E-2</v>
      </c>
      <c r="N716" s="15">
        <v>1.3756944444444446</v>
      </c>
      <c r="O716" s="15">
        <v>1.9604166666666667</v>
      </c>
      <c r="P716" s="3" t="s">
        <v>6663</v>
      </c>
      <c r="Q716" s="3" t="str">
        <f t="shared" si="80"/>
        <v>10.02</v>
      </c>
      <c r="AF716" s="15">
        <f t="shared" si="81"/>
        <v>1.1061901707175927</v>
      </c>
      <c r="AK716" s="15">
        <f t="shared" si="82"/>
        <v>1.1059494241898149</v>
      </c>
      <c r="AT716" s="3" t="s">
        <v>5309</v>
      </c>
      <c r="AY716" s="3" t="s">
        <v>6357</v>
      </c>
    </row>
    <row r="717" spans="1:51" x14ac:dyDescent="0.2">
      <c r="A717" s="3">
        <v>0.10208333333333333</v>
      </c>
      <c r="B717" s="13">
        <f t="shared" si="78"/>
        <v>5.2516158333333333E-2</v>
      </c>
      <c r="C717" s="15">
        <v>1.3756944444444446</v>
      </c>
      <c r="D717" s="15">
        <v>2.0479166666666666</v>
      </c>
      <c r="E717" s="3" t="s">
        <v>6664</v>
      </c>
      <c r="F717" s="3" t="str">
        <f t="shared" si="79"/>
        <v>10:01</v>
      </c>
      <c r="H717" s="15"/>
      <c r="I717" s="15"/>
      <c r="M717" s="13">
        <v>6.8750000000000006E-2</v>
      </c>
      <c r="N717" s="15">
        <v>1.3756944444444446</v>
      </c>
      <c r="O717" s="15">
        <v>1.961111111111111</v>
      </c>
      <c r="P717" s="3" t="s">
        <v>6665</v>
      </c>
      <c r="Q717" s="3" t="str">
        <f t="shared" si="80"/>
        <v>10.02</v>
      </c>
      <c r="AF717" s="15">
        <f t="shared" si="81"/>
        <v>1.1061901707175927</v>
      </c>
      <c r="AK717" s="15">
        <f t="shared" si="82"/>
        <v>1.1059513348765433</v>
      </c>
      <c r="AT717" s="3" t="s">
        <v>5646</v>
      </c>
      <c r="AY717" s="3" t="s">
        <v>6357</v>
      </c>
    </row>
    <row r="718" spans="1:51" x14ac:dyDescent="0.2">
      <c r="A718" s="3">
        <v>8.9583333333333334E-2</v>
      </c>
      <c r="B718" s="13">
        <f t="shared" si="78"/>
        <v>4.6085608333333333E-2</v>
      </c>
      <c r="C718" s="15">
        <v>1.3756944444444446</v>
      </c>
      <c r="D718" s="15">
        <v>2.0833333333333335</v>
      </c>
      <c r="E718" s="3" t="s">
        <v>6666</v>
      </c>
      <c r="F718" s="3" t="str">
        <f t="shared" si="79"/>
        <v>10:01</v>
      </c>
      <c r="H718" s="15"/>
      <c r="I718" s="15"/>
      <c r="M718" s="13">
        <v>6.0416666666666667E-2</v>
      </c>
      <c r="N718" s="15">
        <v>1.3756944444444446</v>
      </c>
      <c r="O718" s="15">
        <v>1.9618055555555556</v>
      </c>
      <c r="P718" s="3" t="s">
        <v>6667</v>
      </c>
      <c r="Q718" s="3" t="str">
        <f t="shared" si="80"/>
        <v>10.02</v>
      </c>
      <c r="AF718" s="15">
        <f t="shared" si="81"/>
        <v>1.1062876157407409</v>
      </c>
      <c r="AK718" s="15">
        <f t="shared" si="82"/>
        <v>1.1059532455632717</v>
      </c>
      <c r="AT718" s="3" t="s">
        <v>5019</v>
      </c>
      <c r="AY718" s="3" t="s">
        <v>5320</v>
      </c>
    </row>
    <row r="719" spans="1:51" x14ac:dyDescent="0.2">
      <c r="A719" s="9">
        <v>7.9166666666666663E-2</v>
      </c>
      <c r="B719" s="13">
        <f t="shared" si="78"/>
        <v>4.0726816666666665E-2</v>
      </c>
      <c r="C719" s="15">
        <v>1.3756944444444446</v>
      </c>
      <c r="D719" s="15">
        <v>2.0833333333333335</v>
      </c>
      <c r="E719" s="3" t="s">
        <v>6668</v>
      </c>
      <c r="F719" s="3" t="str">
        <f t="shared" si="79"/>
        <v>10:01</v>
      </c>
      <c r="H719" s="15"/>
      <c r="I719" s="15"/>
      <c r="M719" s="13">
        <v>6.1111111111111109E-2</v>
      </c>
      <c r="N719" s="15">
        <v>1.3756944444444446</v>
      </c>
      <c r="O719" s="15">
        <v>1.9618055555555556</v>
      </c>
      <c r="P719" s="3" t="s">
        <v>6669</v>
      </c>
      <c r="Q719" s="3" t="str">
        <f t="shared" si="80"/>
        <v>10.02</v>
      </c>
      <c r="AF719" s="15">
        <f t="shared" si="81"/>
        <v>1.1062876157407409</v>
      </c>
      <c r="AK719" s="15">
        <f t="shared" si="82"/>
        <v>1.1059532455632717</v>
      </c>
      <c r="AT719" s="3" t="s">
        <v>6617</v>
      </c>
      <c r="AY719" s="3" t="s">
        <v>6427</v>
      </c>
    </row>
    <row r="720" spans="1:51" x14ac:dyDescent="0.2">
      <c r="A720" s="9">
        <v>7.3611111111111113E-2</v>
      </c>
      <c r="B720" s="13">
        <f t="shared" si="78"/>
        <v>3.7868794444444444E-2</v>
      </c>
      <c r="C720" s="15">
        <v>1.3756944444444446</v>
      </c>
      <c r="D720" s="15">
        <v>2.0840277777777776</v>
      </c>
      <c r="E720" s="3" t="s">
        <v>6670</v>
      </c>
      <c r="F720" s="3" t="str">
        <f t="shared" si="79"/>
        <v>10:01</v>
      </c>
      <c r="G720" s="9"/>
      <c r="H720" s="15"/>
      <c r="I720" s="15"/>
      <c r="M720" s="13">
        <v>4.583333333333333E-2</v>
      </c>
      <c r="N720" s="15">
        <v>1.3756944444444446</v>
      </c>
      <c r="O720" s="15">
        <v>1.961111111111111</v>
      </c>
      <c r="P720" s="3" t="s">
        <v>6671</v>
      </c>
      <c r="Q720" s="3" t="str">
        <f t="shared" si="80"/>
        <v>10.02</v>
      </c>
      <c r="AF720" s="15">
        <f t="shared" si="81"/>
        <v>1.1062895264274692</v>
      </c>
      <c r="AK720" s="15">
        <f t="shared" si="82"/>
        <v>1.1059513348765433</v>
      </c>
      <c r="AT720" s="3" t="s">
        <v>4957</v>
      </c>
      <c r="AY720" s="3" t="s">
        <v>5234</v>
      </c>
    </row>
    <row r="721" spans="1:51" x14ac:dyDescent="0.2">
      <c r="A721" s="9">
        <v>6.805555555555555E-2</v>
      </c>
      <c r="B721" s="13">
        <f t="shared" si="78"/>
        <v>3.5010772222222222E-2</v>
      </c>
      <c r="C721" s="15">
        <v>1.3756944444444446</v>
      </c>
      <c r="D721" s="15">
        <v>2.0847222222222221</v>
      </c>
      <c r="E721" s="3" t="s">
        <v>6672</v>
      </c>
      <c r="F721" s="3" t="str">
        <f t="shared" si="79"/>
        <v>10:01</v>
      </c>
      <c r="G721" s="9"/>
      <c r="H721" s="15"/>
      <c r="I721" s="15"/>
      <c r="M721" s="13">
        <v>4.8611111111111112E-2</v>
      </c>
      <c r="N721" s="15">
        <v>1.3756944444444446</v>
      </c>
      <c r="O721" s="15">
        <v>1.961111111111111</v>
      </c>
      <c r="P721" s="3" t="s">
        <v>6673</v>
      </c>
      <c r="Q721" s="3" t="str">
        <f t="shared" si="80"/>
        <v>10.02</v>
      </c>
      <c r="AF721" s="15">
        <f t="shared" si="81"/>
        <v>1.1062914371141976</v>
      </c>
      <c r="AK721" s="15">
        <f t="shared" si="82"/>
        <v>1.1059513348765433</v>
      </c>
      <c r="AT721" s="3" t="s">
        <v>5979</v>
      </c>
      <c r="AY721" s="3" t="s">
        <v>5378</v>
      </c>
    </row>
    <row r="722" spans="1:51" x14ac:dyDescent="0.2">
      <c r="A722" s="9">
        <v>6.805555555555555E-2</v>
      </c>
      <c r="B722" s="13">
        <f t="shared" si="78"/>
        <v>3.5010772222222222E-2</v>
      </c>
      <c r="C722" s="15">
        <v>1.3756944444444446</v>
      </c>
      <c r="D722" s="15">
        <v>2.0847222222222221</v>
      </c>
      <c r="E722" s="3" t="s">
        <v>6674</v>
      </c>
      <c r="F722" s="3" t="str">
        <f t="shared" si="79"/>
        <v>10:01</v>
      </c>
      <c r="G722" s="9"/>
      <c r="H722" s="15"/>
      <c r="I722" s="15"/>
      <c r="M722" s="13">
        <v>4.5138888888888888E-2</v>
      </c>
      <c r="N722" s="15">
        <v>1.3756944444444446</v>
      </c>
      <c r="O722" s="15">
        <v>1.9604166666666667</v>
      </c>
      <c r="P722" s="3" t="s">
        <v>6675</v>
      </c>
      <c r="Q722" s="3" t="str">
        <f t="shared" si="80"/>
        <v>10.02</v>
      </c>
      <c r="AF722" s="15">
        <f t="shared" si="81"/>
        <v>1.1062914371141976</v>
      </c>
      <c r="AK722" s="15">
        <f t="shared" si="82"/>
        <v>1.1059494241898149</v>
      </c>
      <c r="AT722" s="3" t="s">
        <v>5979</v>
      </c>
      <c r="AY722" s="3" t="s">
        <v>5309</v>
      </c>
    </row>
    <row r="723" spans="1:51" x14ac:dyDescent="0.2">
      <c r="A723" s="9">
        <v>7.3611111111111113E-2</v>
      </c>
      <c r="B723" s="13">
        <f t="shared" si="78"/>
        <v>3.7868794444444444E-2</v>
      </c>
      <c r="C723" s="15">
        <v>1.3756944444444446</v>
      </c>
      <c r="D723" s="15">
        <v>2.0854166666666667</v>
      </c>
      <c r="E723" s="3" t="s">
        <v>6676</v>
      </c>
      <c r="F723" s="3" t="str">
        <f t="shared" si="79"/>
        <v>10:01</v>
      </c>
      <c r="G723" s="9"/>
      <c r="H723" s="15"/>
      <c r="I723" s="15"/>
      <c r="M723" s="13">
        <v>4.2361111111111113E-2</v>
      </c>
      <c r="N723" s="15">
        <v>1.3756944444444446</v>
      </c>
      <c r="O723" s="15">
        <v>1.9604166666666667</v>
      </c>
      <c r="P723" s="3" t="s">
        <v>6677</v>
      </c>
      <c r="Q723" s="3" t="str">
        <f t="shared" si="80"/>
        <v>10.02</v>
      </c>
      <c r="AF723" s="15">
        <f t="shared" si="81"/>
        <v>1.106293347800926</v>
      </c>
      <c r="AK723" s="15">
        <f t="shared" si="82"/>
        <v>1.1059494241898149</v>
      </c>
      <c r="AT723" s="3" t="s">
        <v>4957</v>
      </c>
      <c r="AY723" s="3" t="s">
        <v>3826</v>
      </c>
    </row>
    <row r="724" spans="1:51" x14ac:dyDescent="0.2">
      <c r="A724" s="9">
        <v>7.4999999999999997E-2</v>
      </c>
      <c r="B724" s="13">
        <f t="shared" si="78"/>
        <v>3.8583300000000001E-2</v>
      </c>
      <c r="C724" s="15">
        <v>1.3756944444444446</v>
      </c>
      <c r="D724" s="15">
        <v>2.0861111111111112</v>
      </c>
      <c r="E724" s="3" t="s">
        <v>6678</v>
      </c>
      <c r="F724" s="3" t="str">
        <f t="shared" si="79"/>
        <v>10:01</v>
      </c>
      <c r="H724" s="15"/>
      <c r="I724" s="15"/>
      <c r="M724" s="13">
        <v>6.8750000000000006E-2</v>
      </c>
      <c r="N724" s="15">
        <v>1.3756944444444446</v>
      </c>
      <c r="O724" s="15">
        <v>1.9604166666666667</v>
      </c>
      <c r="P724" s="3" t="s">
        <v>6679</v>
      </c>
      <c r="Q724" s="3" t="str">
        <f t="shared" si="80"/>
        <v>10.02</v>
      </c>
      <c r="AF724" s="15">
        <f t="shared" si="81"/>
        <v>1.1062952584876544</v>
      </c>
      <c r="AK724" s="15">
        <f t="shared" si="82"/>
        <v>1.1059494241898149</v>
      </c>
      <c r="AT724" s="3" t="s">
        <v>5436</v>
      </c>
      <c r="AY724" s="3" t="s">
        <v>6357</v>
      </c>
    </row>
    <row r="725" spans="1:51" x14ac:dyDescent="0.2">
      <c r="A725" s="3">
        <v>8.4027777777777785E-2</v>
      </c>
      <c r="B725" s="13">
        <f t="shared" si="78"/>
        <v>4.3227586111111119E-2</v>
      </c>
      <c r="C725" s="15">
        <v>1.3756944444444446</v>
      </c>
      <c r="D725" s="15">
        <v>2.0868055555555554</v>
      </c>
      <c r="E725" s="3" t="s">
        <v>6680</v>
      </c>
      <c r="F725" s="3" t="str">
        <f t="shared" si="79"/>
        <v>10:01</v>
      </c>
      <c r="G725" s="9"/>
      <c r="H725" s="15"/>
      <c r="I725" s="15"/>
      <c r="M725" s="13">
        <v>4.2361111111111113E-2</v>
      </c>
      <c r="N725" s="15">
        <v>1.3756944444444446</v>
      </c>
      <c r="O725" s="15">
        <v>1.9604166666666667</v>
      </c>
      <c r="P725" s="3" t="s">
        <v>6681</v>
      </c>
      <c r="Q725" s="3" t="str">
        <f t="shared" si="80"/>
        <v>10.02</v>
      </c>
      <c r="AF725" s="15">
        <f t="shared" si="81"/>
        <v>1.1062971691743828</v>
      </c>
      <c r="AK725" s="15">
        <f t="shared" si="82"/>
        <v>1.1059494241898149</v>
      </c>
      <c r="AT725" s="3" t="s">
        <v>5118</v>
      </c>
      <c r="AY725" s="3" t="s">
        <v>3826</v>
      </c>
    </row>
    <row r="726" spans="1:51" x14ac:dyDescent="0.2">
      <c r="A726" s="3">
        <v>0.10069444444444445</v>
      </c>
      <c r="B726" s="13">
        <f t="shared" si="78"/>
        <v>5.1801652777777783E-2</v>
      </c>
      <c r="C726" s="15">
        <v>1.3756944444444446</v>
      </c>
      <c r="D726" s="15">
        <v>2.0868055555555554</v>
      </c>
      <c r="E726" s="3" t="s">
        <v>6682</v>
      </c>
      <c r="F726" s="3" t="str">
        <f t="shared" si="79"/>
        <v>10:01</v>
      </c>
      <c r="G726" s="9"/>
      <c r="H726" s="15"/>
      <c r="I726" s="15"/>
      <c r="M726" s="13">
        <v>4.1666666666666664E-2</v>
      </c>
      <c r="N726" s="15">
        <v>1.3756944444444446</v>
      </c>
      <c r="O726" s="15">
        <v>1.9604166666666667</v>
      </c>
      <c r="P726" s="3" t="s">
        <v>6683</v>
      </c>
      <c r="Q726" s="3" t="str">
        <f t="shared" si="80"/>
        <v>10.02</v>
      </c>
      <c r="AF726" s="15">
        <f t="shared" si="81"/>
        <v>1.1062971691743828</v>
      </c>
      <c r="AK726" s="15">
        <f t="shared" si="82"/>
        <v>1.1059494241898149</v>
      </c>
      <c r="AT726" s="3" t="s">
        <v>5316</v>
      </c>
      <c r="AY726" s="3" t="s">
        <v>5237</v>
      </c>
    </row>
    <row r="727" spans="1:51" x14ac:dyDescent="0.2">
      <c r="A727" s="3">
        <v>0.10972222222222222</v>
      </c>
      <c r="B727" s="13">
        <f t="shared" si="78"/>
        <v>5.6445938888888887E-2</v>
      </c>
      <c r="C727" s="15">
        <v>1.3756944444444446</v>
      </c>
      <c r="D727" s="15">
        <v>2.0868055555555554</v>
      </c>
      <c r="E727" s="3" t="s">
        <v>6684</v>
      </c>
      <c r="F727" s="3" t="str">
        <f t="shared" si="79"/>
        <v>10:01</v>
      </c>
      <c r="H727" s="15"/>
      <c r="I727" s="15"/>
      <c r="M727" s="13">
        <v>6.5972222222222224E-2</v>
      </c>
      <c r="N727" s="15">
        <v>1.3756944444444446</v>
      </c>
      <c r="O727" s="15">
        <v>1.9604166666666667</v>
      </c>
      <c r="P727" s="3" t="s">
        <v>6685</v>
      </c>
      <c r="Q727" s="3" t="str">
        <f t="shared" si="80"/>
        <v>10.02</v>
      </c>
      <c r="AF727" s="15">
        <f t="shared" si="81"/>
        <v>1.1062971691743828</v>
      </c>
      <c r="AK727" s="15">
        <f t="shared" si="82"/>
        <v>1.1059494241898149</v>
      </c>
      <c r="AT727" s="3" t="s">
        <v>5646</v>
      </c>
      <c r="AY727" s="3" t="s">
        <v>1820</v>
      </c>
    </row>
    <row r="728" spans="1:51" x14ac:dyDescent="0.2">
      <c r="A728" s="9">
        <v>9.7222222222222224E-2</v>
      </c>
      <c r="B728" s="13">
        <f t="shared" si="78"/>
        <v>5.0015388888888894E-2</v>
      </c>
      <c r="C728" s="15">
        <v>1.3756944444444446</v>
      </c>
      <c r="D728" s="15">
        <v>2.0861111111111112</v>
      </c>
      <c r="E728" s="3" t="s">
        <v>6686</v>
      </c>
      <c r="F728" s="3" t="str">
        <f t="shared" si="79"/>
        <v>10:01</v>
      </c>
      <c r="H728" s="15"/>
      <c r="I728" s="15"/>
      <c r="M728" s="13">
        <v>6.3888888888888884E-2</v>
      </c>
      <c r="N728" s="15">
        <v>1.3763888888888889</v>
      </c>
      <c r="O728" s="15">
        <v>1.961111111111111</v>
      </c>
      <c r="P728" s="3" t="s">
        <v>6687</v>
      </c>
      <c r="Q728" s="3" t="str">
        <f t="shared" si="80"/>
        <v>10.02</v>
      </c>
      <c r="AF728" s="15">
        <f t="shared" si="81"/>
        <v>1.1062952584876544</v>
      </c>
      <c r="AK728" s="15">
        <f t="shared" si="82"/>
        <v>1.1065096141975308</v>
      </c>
      <c r="AT728" s="3" t="s">
        <v>5845</v>
      </c>
      <c r="AY728" s="3" t="s">
        <v>5504</v>
      </c>
    </row>
    <row r="729" spans="1:51" x14ac:dyDescent="0.2">
      <c r="A729" s="9">
        <v>0.10069444444444445</v>
      </c>
      <c r="B729" s="13">
        <f t="shared" si="78"/>
        <v>5.1801652777777783E-2</v>
      </c>
      <c r="C729" s="15">
        <v>1.3756944444444446</v>
      </c>
      <c r="D729" s="15">
        <v>2.0861111111111112</v>
      </c>
      <c r="E729" s="3" t="s">
        <v>6688</v>
      </c>
      <c r="F729" s="3" t="str">
        <f t="shared" si="79"/>
        <v>10:01</v>
      </c>
      <c r="H729" s="15"/>
      <c r="I729" s="15"/>
      <c r="M729" s="13">
        <v>6.8750000000000006E-2</v>
      </c>
      <c r="N729" s="15">
        <v>1.3763888888888889</v>
      </c>
      <c r="O729" s="15">
        <v>1.961111111111111</v>
      </c>
      <c r="P729" s="3" t="s">
        <v>6689</v>
      </c>
      <c r="Q729" s="3" t="str">
        <f t="shared" si="80"/>
        <v>10.02</v>
      </c>
      <c r="AF729" s="15">
        <f t="shared" si="81"/>
        <v>1.1062952584876544</v>
      </c>
      <c r="AK729" s="15">
        <f t="shared" si="82"/>
        <v>1.1065096141975308</v>
      </c>
      <c r="AT729" s="3" t="s">
        <v>5316</v>
      </c>
      <c r="AY729" s="3" t="s">
        <v>4794</v>
      </c>
    </row>
    <row r="730" spans="1:51" x14ac:dyDescent="0.2">
      <c r="A730" s="9">
        <v>9.0277777777777776E-2</v>
      </c>
      <c r="B730" s="13">
        <f t="shared" si="78"/>
        <v>4.6442861111111108E-2</v>
      </c>
      <c r="C730" s="15">
        <v>1.3756944444444446</v>
      </c>
      <c r="D730" s="15">
        <v>2.0861111111111112</v>
      </c>
      <c r="E730" s="3" t="s">
        <v>6690</v>
      </c>
      <c r="F730" s="3" t="str">
        <f t="shared" si="79"/>
        <v>10:01</v>
      </c>
      <c r="H730" s="15"/>
      <c r="I730" s="15"/>
      <c r="M730" s="13">
        <v>6.7361111111111108E-2</v>
      </c>
      <c r="N730" s="15">
        <v>1.3763888888888889</v>
      </c>
      <c r="O730" s="15">
        <v>1.9618055555555556</v>
      </c>
      <c r="P730" s="3" t="s">
        <v>6691</v>
      </c>
      <c r="Q730" s="3" t="str">
        <f t="shared" si="80"/>
        <v>10.02</v>
      </c>
      <c r="AF730" s="15">
        <f t="shared" si="81"/>
        <v>1.1062952584876544</v>
      </c>
      <c r="AK730" s="15">
        <f t="shared" si="82"/>
        <v>1.1065115258487654</v>
      </c>
      <c r="AT730" s="3" t="s">
        <v>5295</v>
      </c>
      <c r="AY730" s="3" t="s">
        <v>6110</v>
      </c>
    </row>
    <row r="731" spans="1:51" x14ac:dyDescent="0.2">
      <c r="A731" s="3">
        <v>0.10347222222222222</v>
      </c>
      <c r="B731" s="13">
        <f t="shared" si="78"/>
        <v>5.3230663888888884E-2</v>
      </c>
      <c r="C731" s="15">
        <v>1.3756944444444446</v>
      </c>
      <c r="D731" s="15">
        <v>2.0861111111111112</v>
      </c>
      <c r="E731" s="3" t="s">
        <v>6692</v>
      </c>
      <c r="F731" s="3" t="str">
        <f t="shared" si="79"/>
        <v>10:01</v>
      </c>
      <c r="H731" s="15"/>
      <c r="I731" s="15"/>
      <c r="M731" s="13">
        <v>6.8750000000000006E-2</v>
      </c>
      <c r="N731" s="15">
        <v>1.3763888888888889</v>
      </c>
      <c r="O731" s="15">
        <v>1.9618055555555556</v>
      </c>
      <c r="P731" s="3" t="s">
        <v>6693</v>
      </c>
      <c r="Q731" s="3" t="str">
        <f t="shared" si="80"/>
        <v>10.02</v>
      </c>
      <c r="AF731" s="15">
        <f t="shared" si="81"/>
        <v>1.1062952584876544</v>
      </c>
      <c r="AK731" s="15">
        <f t="shared" si="82"/>
        <v>1.1065115258487654</v>
      </c>
      <c r="AT731" s="3" t="s">
        <v>5257</v>
      </c>
      <c r="AY731" s="3" t="s">
        <v>4794</v>
      </c>
    </row>
    <row r="732" spans="1:51" x14ac:dyDescent="0.2">
      <c r="A732" s="3">
        <v>9.5138888888888884E-2</v>
      </c>
      <c r="B732" s="13">
        <f t="shared" si="78"/>
        <v>4.8943630555555555E-2</v>
      </c>
      <c r="C732" s="15">
        <v>1.3756944444444446</v>
      </c>
      <c r="D732" s="15">
        <v>2.0861111111111112</v>
      </c>
      <c r="E732" s="3" t="s">
        <v>6694</v>
      </c>
      <c r="F732" s="3" t="str">
        <f t="shared" si="79"/>
        <v>10:01</v>
      </c>
      <c r="H732" s="15"/>
      <c r="I732" s="15"/>
      <c r="M732" s="13">
        <v>5.9027777777777776E-2</v>
      </c>
      <c r="N732" s="15">
        <v>1.3763888888888889</v>
      </c>
      <c r="O732" s="15">
        <v>1.961111111111111</v>
      </c>
      <c r="P732" s="3" t="s">
        <v>6695</v>
      </c>
      <c r="Q732" s="3" t="str">
        <f t="shared" si="80"/>
        <v>10.02</v>
      </c>
      <c r="AF732" s="15">
        <f t="shared" si="81"/>
        <v>1.1062952584876544</v>
      </c>
      <c r="AK732" s="15">
        <f t="shared" si="82"/>
        <v>1.1065096141975308</v>
      </c>
      <c r="AT732" s="3" t="s">
        <v>5489</v>
      </c>
      <c r="AY732" s="3" t="s">
        <v>5437</v>
      </c>
    </row>
    <row r="733" spans="1:51" x14ac:dyDescent="0.2">
      <c r="A733" s="3">
        <v>9.2361111111111116E-2</v>
      </c>
      <c r="B733" s="13">
        <f t="shared" si="78"/>
        <v>4.7514619444444448E-2</v>
      </c>
      <c r="C733" s="15">
        <v>1.3756944444444446</v>
      </c>
      <c r="D733" s="15">
        <v>2.0868055555555554</v>
      </c>
      <c r="E733" s="3" t="s">
        <v>6696</v>
      </c>
      <c r="F733" s="3" t="str">
        <f t="shared" si="79"/>
        <v>10:01</v>
      </c>
      <c r="H733" s="15"/>
      <c r="I733" s="15"/>
      <c r="M733" s="13">
        <v>5.2777777777777778E-2</v>
      </c>
      <c r="N733" s="15">
        <v>1.3763888888888889</v>
      </c>
      <c r="O733" s="15">
        <v>1.961111111111111</v>
      </c>
      <c r="P733" s="3" t="s">
        <v>6697</v>
      </c>
      <c r="Q733" s="3" t="str">
        <f t="shared" si="80"/>
        <v>10.02</v>
      </c>
      <c r="AF733" s="15">
        <f t="shared" si="81"/>
        <v>1.1062971691743828</v>
      </c>
      <c r="AK733" s="15">
        <f t="shared" si="82"/>
        <v>1.1065096141975308</v>
      </c>
      <c r="AT733" s="3" t="s">
        <v>5287</v>
      </c>
      <c r="AY733" s="3" t="s">
        <v>5905</v>
      </c>
    </row>
    <row r="734" spans="1:51" x14ac:dyDescent="0.2">
      <c r="A734" s="3">
        <v>9.5138888888888884E-2</v>
      </c>
      <c r="B734" s="13">
        <f t="shared" si="78"/>
        <v>4.8943630555555555E-2</v>
      </c>
      <c r="C734" s="15">
        <v>1.3756944444444446</v>
      </c>
      <c r="D734" s="15">
        <v>2.0868055555555554</v>
      </c>
      <c r="E734" s="3" t="s">
        <v>6698</v>
      </c>
      <c r="F734" s="3" t="str">
        <f t="shared" si="79"/>
        <v>10:02</v>
      </c>
      <c r="H734" s="15"/>
      <c r="I734" s="15"/>
      <c r="M734" s="13">
        <v>4.7222222222222221E-2</v>
      </c>
      <c r="N734" s="15">
        <v>1.3763888888888889</v>
      </c>
      <c r="O734" s="15">
        <v>1.961111111111111</v>
      </c>
      <c r="P734" s="3" t="s">
        <v>6699</v>
      </c>
      <c r="Q734" s="3" t="str">
        <f t="shared" si="80"/>
        <v>10.02</v>
      </c>
      <c r="AF734" s="15">
        <f t="shared" si="81"/>
        <v>1.1062971691743828</v>
      </c>
      <c r="AK734" s="15">
        <f t="shared" si="82"/>
        <v>1.1065096141975308</v>
      </c>
      <c r="AT734" s="3" t="s">
        <v>5489</v>
      </c>
      <c r="AY734" s="3" t="s">
        <v>5609</v>
      </c>
    </row>
    <row r="735" spans="1:51" x14ac:dyDescent="0.2">
      <c r="A735" s="3">
        <v>0.10972222222222222</v>
      </c>
      <c r="B735" s="13">
        <f t="shared" si="78"/>
        <v>5.6445938888888887E-2</v>
      </c>
      <c r="C735" s="15">
        <v>1.3756944444444446</v>
      </c>
      <c r="D735" s="15">
        <v>2.0874999999999999</v>
      </c>
      <c r="E735" s="3" t="s">
        <v>6700</v>
      </c>
      <c r="F735" s="3" t="str">
        <f t="shared" si="79"/>
        <v>10:02</v>
      </c>
      <c r="H735" s="15"/>
      <c r="I735" s="15"/>
      <c r="M735" s="13">
        <v>4.791666666666667E-2</v>
      </c>
      <c r="N735" s="15">
        <v>1.3763888888888889</v>
      </c>
      <c r="O735" s="15">
        <v>1.961111111111111</v>
      </c>
      <c r="P735" s="3" t="s">
        <v>6701</v>
      </c>
      <c r="Q735" s="3" t="str">
        <f t="shared" si="80"/>
        <v>10.02</v>
      </c>
      <c r="AF735" s="15">
        <f t="shared" si="81"/>
        <v>1.1062990798611112</v>
      </c>
      <c r="AK735" s="15">
        <f t="shared" si="82"/>
        <v>1.1065096141975308</v>
      </c>
      <c r="AT735" s="3" t="s">
        <v>2158</v>
      </c>
      <c r="AY735" s="3" t="s">
        <v>5518</v>
      </c>
    </row>
    <row r="736" spans="1:51" x14ac:dyDescent="0.2">
      <c r="A736" s="9">
        <v>8.7499999999999994E-2</v>
      </c>
      <c r="B736" s="13">
        <f t="shared" si="78"/>
        <v>4.5013850000000001E-2</v>
      </c>
      <c r="C736" s="15">
        <v>1.3756944444444446</v>
      </c>
      <c r="D736" s="15">
        <v>2.0874999999999999</v>
      </c>
      <c r="E736" s="3" t="s">
        <v>6702</v>
      </c>
      <c r="F736" s="3" t="str">
        <f t="shared" si="79"/>
        <v>10:02</v>
      </c>
      <c r="H736" s="15"/>
      <c r="I736" s="15"/>
      <c r="M736" s="13">
        <v>0.05</v>
      </c>
      <c r="N736" s="15">
        <v>1.3763888888888889</v>
      </c>
      <c r="O736" s="15">
        <v>1.9604166666666667</v>
      </c>
      <c r="P736" s="3" t="s">
        <v>6703</v>
      </c>
      <c r="Q736" s="3" t="str">
        <f t="shared" si="80"/>
        <v>10.02</v>
      </c>
      <c r="AF736" s="15">
        <f t="shared" si="81"/>
        <v>1.1062990798611112</v>
      </c>
      <c r="AK736" s="15">
        <f t="shared" si="82"/>
        <v>1.1065077025462964</v>
      </c>
      <c r="AT736" s="3" t="s">
        <v>5166</v>
      </c>
      <c r="AY736" s="3" t="s">
        <v>5240</v>
      </c>
    </row>
    <row r="737" spans="1:51" x14ac:dyDescent="0.2">
      <c r="A737" s="9">
        <v>0.10625</v>
      </c>
      <c r="B737" s="13">
        <f t="shared" si="78"/>
        <v>5.4659674999999998E-2</v>
      </c>
      <c r="C737" s="15">
        <v>1.3756944444444446</v>
      </c>
      <c r="D737" s="15">
        <v>2.0881944444444445</v>
      </c>
      <c r="E737" s="3" t="s">
        <v>6704</v>
      </c>
      <c r="F737" s="3" t="str">
        <f t="shared" si="79"/>
        <v>10:02</v>
      </c>
      <c r="H737" s="15"/>
      <c r="I737" s="15"/>
      <c r="M737" s="13">
        <v>0.05</v>
      </c>
      <c r="N737" s="15">
        <v>1.3763888888888889</v>
      </c>
      <c r="O737" s="15">
        <v>1.9604166666666667</v>
      </c>
      <c r="P737" s="3" t="s">
        <v>6705</v>
      </c>
      <c r="Q737" s="3" t="str">
        <f t="shared" si="80"/>
        <v>10.02</v>
      </c>
      <c r="AF737" s="15">
        <f t="shared" si="81"/>
        <v>1.1063009905478396</v>
      </c>
      <c r="AK737" s="15">
        <f t="shared" si="82"/>
        <v>1.1065077025462964</v>
      </c>
      <c r="AT737" s="3" t="s">
        <v>5898</v>
      </c>
      <c r="AY737" s="3" t="s">
        <v>5240</v>
      </c>
    </row>
    <row r="738" spans="1:51" x14ac:dyDescent="0.2">
      <c r="A738" s="9">
        <v>0.11736111111111111</v>
      </c>
      <c r="B738" s="13">
        <f t="shared" si="78"/>
        <v>6.0375719444444448E-2</v>
      </c>
      <c r="C738" s="15">
        <v>1.3756944444444446</v>
      </c>
      <c r="D738" s="15">
        <v>2.0881944444444445</v>
      </c>
      <c r="E738" s="3" t="s">
        <v>6706</v>
      </c>
      <c r="F738" s="3" t="str">
        <f t="shared" si="79"/>
        <v>10:02</v>
      </c>
      <c r="H738" s="15"/>
      <c r="I738" s="15"/>
      <c r="M738" s="13">
        <v>4.583333333333333E-2</v>
      </c>
      <c r="N738" s="15">
        <v>1.3763888888888889</v>
      </c>
      <c r="O738" s="15">
        <v>1.9597222222222221</v>
      </c>
      <c r="P738" s="3" t="s">
        <v>6707</v>
      </c>
      <c r="Q738" s="3" t="str">
        <f t="shared" si="80"/>
        <v>10.02</v>
      </c>
      <c r="AF738" s="15">
        <f t="shared" si="81"/>
        <v>1.1063009905478396</v>
      </c>
      <c r="AK738" s="15">
        <f t="shared" si="82"/>
        <v>1.1065057908950617</v>
      </c>
      <c r="AT738" s="3" t="s">
        <v>5609</v>
      </c>
      <c r="AY738" s="3" t="s">
        <v>5229</v>
      </c>
    </row>
    <row r="739" spans="1:51" x14ac:dyDescent="0.2">
      <c r="A739" s="9">
        <v>0.11180555555555556</v>
      </c>
      <c r="B739" s="13">
        <f t="shared" si="78"/>
        <v>5.7517697222222226E-2</v>
      </c>
      <c r="C739" s="15">
        <v>1.3756944444444446</v>
      </c>
      <c r="D739" s="15">
        <v>2.0881944444444445</v>
      </c>
      <c r="E739" s="3" t="s">
        <v>6708</v>
      </c>
      <c r="F739" s="3" t="str">
        <f t="shared" si="79"/>
        <v>10:02</v>
      </c>
      <c r="H739" s="15"/>
      <c r="I739" s="15"/>
      <c r="M739" s="13">
        <v>5.486111111111111E-2</v>
      </c>
      <c r="N739" s="15">
        <v>1.3763888888888889</v>
      </c>
      <c r="O739" s="15">
        <v>1.9590277777777778</v>
      </c>
      <c r="P739" s="3" t="s">
        <v>6709</v>
      </c>
      <c r="Q739" s="3" t="str">
        <f t="shared" si="80"/>
        <v>10.02</v>
      </c>
      <c r="AF739" s="15">
        <f t="shared" si="81"/>
        <v>1.1063009905478396</v>
      </c>
      <c r="AK739" s="15">
        <f t="shared" si="82"/>
        <v>1.1065038792438271</v>
      </c>
      <c r="AT739" s="3" t="s">
        <v>5331</v>
      </c>
      <c r="AY739" s="3" t="s">
        <v>5407</v>
      </c>
    </row>
    <row r="740" spans="1:51" x14ac:dyDescent="0.2">
      <c r="A740" s="9">
        <v>0.11736111111111111</v>
      </c>
      <c r="B740" s="13">
        <f t="shared" si="78"/>
        <v>6.0375719444444448E-2</v>
      </c>
      <c r="C740" s="15">
        <v>1.3756944444444446</v>
      </c>
      <c r="D740" s="15">
        <v>2.0874999999999999</v>
      </c>
      <c r="E740" s="3" t="s">
        <v>6710</v>
      </c>
      <c r="F740" s="3" t="str">
        <f t="shared" si="79"/>
        <v>10:02</v>
      </c>
      <c r="G740" s="9"/>
      <c r="H740" s="15"/>
      <c r="I740" s="15"/>
      <c r="M740" s="13">
        <v>4.1666666666666664E-2</v>
      </c>
      <c r="N740" s="15">
        <v>1.3763888888888889</v>
      </c>
      <c r="O740" s="15">
        <v>1.9590277777777778</v>
      </c>
      <c r="P740" s="3" t="s">
        <v>6711</v>
      </c>
      <c r="Q740" s="3" t="str">
        <f t="shared" si="80"/>
        <v>10.02</v>
      </c>
      <c r="AF740" s="15">
        <f t="shared" si="81"/>
        <v>1.1062990798611112</v>
      </c>
      <c r="AK740" s="15">
        <f t="shared" si="82"/>
        <v>1.1065038792438271</v>
      </c>
      <c r="AT740" s="3" t="s">
        <v>5609</v>
      </c>
      <c r="AY740" s="3" t="s">
        <v>2861</v>
      </c>
    </row>
    <row r="741" spans="1:51" x14ac:dyDescent="0.2">
      <c r="A741" s="3">
        <v>0.14722222222222223</v>
      </c>
      <c r="B741" s="13">
        <f t="shared" si="78"/>
        <v>7.5737588888888888E-2</v>
      </c>
      <c r="C741" s="15">
        <v>1.3756944444444446</v>
      </c>
      <c r="D741" s="15">
        <v>2.0874999999999999</v>
      </c>
      <c r="E741" s="3" t="s">
        <v>6712</v>
      </c>
      <c r="F741" s="3" t="str">
        <f t="shared" si="79"/>
        <v>10:02</v>
      </c>
      <c r="G741" s="9"/>
      <c r="H741" s="15"/>
      <c r="I741" s="15"/>
      <c r="M741" s="13">
        <v>4.791666666666667E-2</v>
      </c>
      <c r="N741" s="15">
        <v>1.3763888888888889</v>
      </c>
      <c r="O741" s="15">
        <v>1.9590277777777778</v>
      </c>
      <c r="P741" s="3" t="s">
        <v>6713</v>
      </c>
      <c r="Q741" s="3" t="str">
        <f t="shared" si="80"/>
        <v>10.02</v>
      </c>
      <c r="AF741" s="15">
        <f t="shared" si="81"/>
        <v>1.1062990798611112</v>
      </c>
      <c r="AK741" s="15">
        <f t="shared" si="82"/>
        <v>1.1065038792438271</v>
      </c>
      <c r="AT741" s="3" t="s">
        <v>5507</v>
      </c>
      <c r="AY741" s="3" t="s">
        <v>5215</v>
      </c>
    </row>
    <row r="742" spans="1:51" x14ac:dyDescent="0.2">
      <c r="A742" s="9">
        <v>0.13402777777777777</v>
      </c>
      <c r="B742" s="13">
        <f t="shared" si="78"/>
        <v>6.8949786111111105E-2</v>
      </c>
      <c r="C742" s="15">
        <v>1.3756944444444446</v>
      </c>
      <c r="D742" s="15">
        <v>2.0861111111111112</v>
      </c>
      <c r="E742" s="3" t="s">
        <v>6714</v>
      </c>
      <c r="F742" s="3" t="str">
        <f t="shared" si="79"/>
        <v>10:02</v>
      </c>
      <c r="G742" s="9"/>
      <c r="H742" s="15"/>
      <c r="I742" s="15"/>
      <c r="M742" s="13">
        <v>5.0694444444444445E-2</v>
      </c>
      <c r="N742" s="15">
        <v>1.3763888888888889</v>
      </c>
      <c r="O742" s="15">
        <v>1.9590277777777778</v>
      </c>
      <c r="P742" s="3" t="s">
        <v>6715</v>
      </c>
      <c r="Q742" s="3" t="str">
        <f t="shared" si="80"/>
        <v>10.02</v>
      </c>
      <c r="AF742" s="15">
        <f t="shared" si="81"/>
        <v>1.1062952584876544</v>
      </c>
      <c r="AK742" s="15">
        <f t="shared" si="82"/>
        <v>1.1065038792438271</v>
      </c>
      <c r="AT742" s="3" t="s">
        <v>5407</v>
      </c>
      <c r="AY742" s="3" t="s">
        <v>5448</v>
      </c>
    </row>
    <row r="743" spans="1:51" x14ac:dyDescent="0.2">
      <c r="A743" s="3">
        <v>0.14722222222222223</v>
      </c>
      <c r="B743" s="13">
        <f t="shared" si="78"/>
        <v>7.5737588888888888E-2</v>
      </c>
      <c r="C743" s="15">
        <v>1.3756944444444446</v>
      </c>
      <c r="D743" s="15">
        <v>2.0847222222222221</v>
      </c>
      <c r="E743" s="3" t="s">
        <v>6716</v>
      </c>
      <c r="F743" s="3" t="str">
        <f t="shared" si="79"/>
        <v>10:02</v>
      </c>
      <c r="G743" s="9"/>
      <c r="H743" s="15"/>
      <c r="I743" s="15"/>
      <c r="M743" s="13">
        <v>4.3055555555555555E-2</v>
      </c>
      <c r="N743" s="15">
        <v>1.3763888888888889</v>
      </c>
      <c r="O743" s="15">
        <v>1.9583333333333333</v>
      </c>
      <c r="P743" s="3" t="s">
        <v>6717</v>
      </c>
      <c r="Q743" s="3" t="str">
        <f t="shared" si="80"/>
        <v>10.02</v>
      </c>
      <c r="AF743" s="15">
        <f t="shared" si="81"/>
        <v>1.1062914371141976</v>
      </c>
      <c r="AK743" s="15">
        <f t="shared" si="82"/>
        <v>1.1065019675925927</v>
      </c>
      <c r="AT743" s="3" t="s">
        <v>6086</v>
      </c>
      <c r="AY743" s="3" t="s">
        <v>3826</v>
      </c>
    </row>
    <row r="744" spans="1:51" x14ac:dyDescent="0.2">
      <c r="A744" s="3">
        <v>0.13472222222222222</v>
      </c>
      <c r="B744" s="13">
        <f t="shared" si="78"/>
        <v>6.9307038888888881E-2</v>
      </c>
      <c r="C744" s="15">
        <v>1.3756944444444446</v>
      </c>
      <c r="D744" s="15">
        <v>2.0840277777777776</v>
      </c>
      <c r="E744" s="3" t="s">
        <v>6718</v>
      </c>
      <c r="F744" s="3" t="str">
        <f t="shared" si="79"/>
        <v>10:02</v>
      </c>
      <c r="G744" s="9"/>
      <c r="H744" s="15"/>
      <c r="I744" s="15"/>
      <c r="M744" s="13">
        <v>4.2361111111111113E-2</v>
      </c>
      <c r="N744" s="15">
        <v>1.3763888888888889</v>
      </c>
      <c r="O744" s="15">
        <v>1.9583333333333333</v>
      </c>
      <c r="P744" s="3" t="s">
        <v>6719</v>
      </c>
      <c r="Q744" s="3" t="str">
        <f t="shared" si="80"/>
        <v>10.02</v>
      </c>
      <c r="AF744" s="15">
        <f t="shared" si="81"/>
        <v>1.1062895264274692</v>
      </c>
      <c r="AK744" s="15">
        <f t="shared" si="82"/>
        <v>1.1065019675925927</v>
      </c>
      <c r="AT744" s="3" t="s">
        <v>5970</v>
      </c>
      <c r="AY744" s="3" t="s">
        <v>5898</v>
      </c>
    </row>
    <row r="745" spans="1:51" x14ac:dyDescent="0.2">
      <c r="A745" s="9">
        <v>0.12013888888888889</v>
      </c>
      <c r="B745" s="13">
        <f t="shared" si="78"/>
        <v>6.1804730555555562E-2</v>
      </c>
      <c r="C745" s="15">
        <v>1.3756944444444446</v>
      </c>
      <c r="D745" s="15">
        <v>2.0840277777777776</v>
      </c>
      <c r="E745" s="3" t="s">
        <v>6720</v>
      </c>
      <c r="F745" s="3" t="str">
        <f t="shared" si="79"/>
        <v>10:02</v>
      </c>
      <c r="G745" s="9"/>
      <c r="H745" s="15"/>
      <c r="I745" s="15"/>
      <c r="M745" s="13">
        <v>4.4444444444444446E-2</v>
      </c>
      <c r="N745" s="15">
        <v>1.3763888888888889</v>
      </c>
      <c r="O745" s="15">
        <v>1.9229166666666666</v>
      </c>
      <c r="P745" s="3" t="s">
        <v>6721</v>
      </c>
      <c r="Q745" s="3" t="str">
        <f t="shared" si="80"/>
        <v>10.02</v>
      </c>
      <c r="AF745" s="15">
        <f t="shared" si="81"/>
        <v>1.1062895264274692</v>
      </c>
      <c r="AK745" s="15">
        <f t="shared" si="82"/>
        <v>1.1064044733796297</v>
      </c>
      <c r="AT745" s="3" t="s">
        <v>5306</v>
      </c>
      <c r="AY745" s="3" t="s">
        <v>5215</v>
      </c>
    </row>
    <row r="746" spans="1:51" x14ac:dyDescent="0.2">
      <c r="A746" s="9">
        <v>0.10208333333333333</v>
      </c>
      <c r="B746" s="13">
        <f t="shared" si="78"/>
        <v>5.2516158333333333E-2</v>
      </c>
      <c r="C746" s="15">
        <v>1.3756944444444446</v>
      </c>
      <c r="D746" s="15">
        <v>2.0840277777777776</v>
      </c>
      <c r="E746" s="3" t="s">
        <v>6722</v>
      </c>
      <c r="F746" s="3" t="str">
        <f t="shared" si="79"/>
        <v>10:02</v>
      </c>
      <c r="H746" s="15"/>
      <c r="I746" s="15"/>
      <c r="M746" s="13">
        <v>6.3888888888888884E-2</v>
      </c>
      <c r="N746" s="15">
        <v>1.3763888888888889</v>
      </c>
      <c r="O746" s="15">
        <v>1.9222222222222223</v>
      </c>
      <c r="P746" s="3" t="s">
        <v>6723</v>
      </c>
      <c r="Q746" s="3" t="str">
        <f t="shared" si="80"/>
        <v>10.02</v>
      </c>
      <c r="AF746" s="15">
        <f t="shared" si="81"/>
        <v>1.1062895264274692</v>
      </c>
      <c r="AK746" s="15">
        <f t="shared" si="82"/>
        <v>1.106402561728395</v>
      </c>
      <c r="AT746" s="3" t="s">
        <v>5444</v>
      </c>
      <c r="AY746" s="3" t="s">
        <v>4794</v>
      </c>
    </row>
    <row r="747" spans="1:51" x14ac:dyDescent="0.2">
      <c r="A747" s="9">
        <v>9.166666666666666E-2</v>
      </c>
      <c r="B747" s="13">
        <f t="shared" si="78"/>
        <v>4.7157366666666665E-2</v>
      </c>
      <c r="C747" s="15">
        <v>1.3756944444444446</v>
      </c>
      <c r="D747" s="15">
        <v>2.0840277777777776</v>
      </c>
      <c r="E747" s="3" t="s">
        <v>6724</v>
      </c>
      <c r="F747" s="3" t="str">
        <f t="shared" si="79"/>
        <v>10:02</v>
      </c>
      <c r="H747" s="15"/>
      <c r="I747" s="15"/>
      <c r="M747" s="13">
        <v>6.1805555555555558E-2</v>
      </c>
      <c r="N747" s="15">
        <v>1.3763888888888889</v>
      </c>
      <c r="O747" s="15">
        <v>1.9215277777777777</v>
      </c>
      <c r="P747" s="3" t="s">
        <v>6725</v>
      </c>
      <c r="Q747" s="3" t="str">
        <f t="shared" si="80"/>
        <v>10.02</v>
      </c>
      <c r="AF747" s="15">
        <f t="shared" si="81"/>
        <v>1.1062895264274692</v>
      </c>
      <c r="AK747" s="15">
        <f t="shared" si="82"/>
        <v>1.1064006500771606</v>
      </c>
      <c r="AT747" s="3" t="s">
        <v>3375</v>
      </c>
      <c r="AY747" s="3" t="s">
        <v>6144</v>
      </c>
    </row>
    <row r="748" spans="1:51" x14ac:dyDescent="0.2">
      <c r="A748" s="3">
        <v>0.10833333333333334</v>
      </c>
      <c r="B748" s="13">
        <f t="shared" si="78"/>
        <v>5.5731433333333337E-2</v>
      </c>
      <c r="C748" s="15">
        <v>1.3756944444444446</v>
      </c>
      <c r="D748" s="15">
        <v>2.0847222222222221</v>
      </c>
      <c r="E748" s="3" t="s">
        <v>6726</v>
      </c>
      <c r="F748" s="3" t="str">
        <f t="shared" si="79"/>
        <v>10:02</v>
      </c>
      <c r="H748" s="15"/>
      <c r="I748" s="15"/>
      <c r="M748" s="13">
        <v>6.3194444444444442E-2</v>
      </c>
      <c r="N748" s="15">
        <v>1.3770833333333334</v>
      </c>
      <c r="O748" s="15">
        <v>1.9208333333333334</v>
      </c>
      <c r="P748" s="3" t="s">
        <v>6727</v>
      </c>
      <c r="Q748" s="3" t="str">
        <f t="shared" si="80"/>
        <v>10.02</v>
      </c>
      <c r="AF748" s="15">
        <f t="shared" si="81"/>
        <v>1.1062914371141976</v>
      </c>
      <c r="AK748" s="15">
        <f t="shared" si="82"/>
        <v>1.1069569618055557</v>
      </c>
      <c r="AT748" s="3" t="s">
        <v>3812</v>
      </c>
      <c r="AY748" s="3" t="s">
        <v>6144</v>
      </c>
    </row>
    <row r="749" spans="1:51" x14ac:dyDescent="0.2">
      <c r="A749" s="3">
        <v>9.7916666666666666E-2</v>
      </c>
      <c r="B749" s="13">
        <f t="shared" si="78"/>
        <v>5.0372641666666669E-2</v>
      </c>
      <c r="C749" s="15">
        <v>1.3756944444444446</v>
      </c>
      <c r="D749" s="15">
        <v>2.0847222222222221</v>
      </c>
      <c r="E749" s="3" t="s">
        <v>6728</v>
      </c>
      <c r="F749" s="3" t="str">
        <f t="shared" si="79"/>
        <v>10:02</v>
      </c>
      <c r="H749" s="15"/>
      <c r="I749" s="15"/>
      <c r="M749" s="13">
        <v>6.6666666666666666E-2</v>
      </c>
      <c r="N749" s="15">
        <v>1.3770833333333334</v>
      </c>
      <c r="O749" s="15">
        <v>1.9201388888888888</v>
      </c>
      <c r="P749" s="3" t="s">
        <v>6729</v>
      </c>
      <c r="Q749" s="3" t="str">
        <f t="shared" si="80"/>
        <v>10.02</v>
      </c>
      <c r="AF749" s="15">
        <f t="shared" si="81"/>
        <v>1.1062914371141976</v>
      </c>
      <c r="AK749" s="15">
        <f t="shared" si="82"/>
        <v>1.106955049189815</v>
      </c>
      <c r="AT749" s="3" t="s">
        <v>5845</v>
      </c>
      <c r="AY749" s="3" t="s">
        <v>6357</v>
      </c>
    </row>
    <row r="750" spans="1:51" x14ac:dyDescent="0.2">
      <c r="A750" s="3">
        <v>8.4027777777777785E-2</v>
      </c>
      <c r="B750" s="13">
        <f t="shared" si="78"/>
        <v>4.3227586111111119E-2</v>
      </c>
      <c r="C750" s="15">
        <v>1.3756944444444446</v>
      </c>
      <c r="D750" s="15">
        <v>2.0854166666666667</v>
      </c>
      <c r="E750" s="3" t="s">
        <v>6730</v>
      </c>
      <c r="F750" s="3" t="str">
        <f t="shared" si="79"/>
        <v>10:02</v>
      </c>
      <c r="H750" s="15"/>
      <c r="I750" s="15"/>
      <c r="M750" s="13">
        <v>6.5972222222222224E-2</v>
      </c>
      <c r="N750" s="15">
        <v>1.3770833333333334</v>
      </c>
      <c r="O750" s="15">
        <v>1.9194444444444445</v>
      </c>
      <c r="P750" s="3" t="s">
        <v>6731</v>
      </c>
      <c r="Q750" s="3" t="str">
        <f t="shared" si="80"/>
        <v>10.02</v>
      </c>
      <c r="AF750" s="15">
        <f t="shared" si="81"/>
        <v>1.106293347800926</v>
      </c>
      <c r="AK750" s="15">
        <f t="shared" si="82"/>
        <v>1.1069531365740741</v>
      </c>
      <c r="AT750" s="3" t="s">
        <v>5118</v>
      </c>
      <c r="AY750" s="3" t="s">
        <v>5477</v>
      </c>
    </row>
    <row r="751" spans="1:51" x14ac:dyDescent="0.2">
      <c r="A751" s="9">
        <v>7.9166666666666663E-2</v>
      </c>
      <c r="B751" s="13">
        <f t="shared" si="78"/>
        <v>4.0726816666666665E-2</v>
      </c>
      <c r="C751" s="15">
        <v>1.3756944444444446</v>
      </c>
      <c r="D751" s="15">
        <v>2.0854166666666667</v>
      </c>
      <c r="E751" s="3" t="s">
        <v>6732</v>
      </c>
      <c r="F751" s="3" t="str">
        <f t="shared" si="79"/>
        <v>10:02</v>
      </c>
      <c r="H751" s="15"/>
      <c r="I751" s="15"/>
      <c r="M751" s="13">
        <v>6.8750000000000006E-2</v>
      </c>
      <c r="N751" s="15">
        <v>1.3770833333333334</v>
      </c>
      <c r="O751" s="15">
        <v>1.91875</v>
      </c>
      <c r="P751" s="3" t="s">
        <v>6733</v>
      </c>
      <c r="Q751" s="3" t="str">
        <f t="shared" si="80"/>
        <v>10.02</v>
      </c>
      <c r="AF751" s="15">
        <f t="shared" si="81"/>
        <v>1.106293347800926</v>
      </c>
      <c r="AK751" s="15">
        <f t="shared" si="82"/>
        <v>1.1069512239583335</v>
      </c>
      <c r="AT751" s="3" t="s">
        <v>5594</v>
      </c>
      <c r="AY751" s="3" t="s">
        <v>6354</v>
      </c>
    </row>
    <row r="752" spans="1:51" x14ac:dyDescent="0.2">
      <c r="A752" s="9">
        <v>7.0833333333333331E-2</v>
      </c>
      <c r="B752" s="13">
        <f t="shared" si="78"/>
        <v>3.6439783333333337E-2</v>
      </c>
      <c r="C752" s="15">
        <v>1.3756944444444446</v>
      </c>
      <c r="D752" s="15">
        <v>2.0854166666666667</v>
      </c>
      <c r="E752" s="3" t="s">
        <v>6734</v>
      </c>
      <c r="F752" s="3" t="str">
        <f t="shared" si="79"/>
        <v>10:02</v>
      </c>
      <c r="H752" s="15"/>
      <c r="I752" s="15"/>
      <c r="M752" s="13">
        <v>6.6666666666666666E-2</v>
      </c>
      <c r="N752" s="15">
        <v>1.3770833333333334</v>
      </c>
      <c r="O752" s="15">
        <v>1.91875</v>
      </c>
      <c r="P752" s="3" t="s">
        <v>6735</v>
      </c>
      <c r="Q752" s="3" t="str">
        <f t="shared" si="80"/>
        <v>10.02</v>
      </c>
      <c r="AF752" s="15">
        <f t="shared" si="81"/>
        <v>1.106293347800926</v>
      </c>
      <c r="AK752" s="15">
        <f t="shared" si="82"/>
        <v>1.1069512239583335</v>
      </c>
      <c r="AT752" s="3" t="s">
        <v>5005</v>
      </c>
      <c r="AY752" s="3" t="s">
        <v>5462</v>
      </c>
    </row>
    <row r="753" spans="1:51" x14ac:dyDescent="0.2">
      <c r="A753" s="9">
        <v>7.0833333333333331E-2</v>
      </c>
      <c r="B753" s="13">
        <f t="shared" si="78"/>
        <v>3.6439783333333337E-2</v>
      </c>
      <c r="C753" s="15">
        <v>1.3756944444444446</v>
      </c>
      <c r="D753" s="15">
        <v>2.0854166666666667</v>
      </c>
      <c r="E753" s="3" t="s">
        <v>6736</v>
      </c>
      <c r="F753" s="3" t="str">
        <f t="shared" si="79"/>
        <v>10:02</v>
      </c>
      <c r="H753" s="15"/>
      <c r="I753" s="15"/>
      <c r="M753" s="13">
        <v>6.5972222222222224E-2</v>
      </c>
      <c r="N753" s="15">
        <v>1.3770833333333334</v>
      </c>
      <c r="O753" s="15">
        <v>1.9180555555555556</v>
      </c>
      <c r="P753" s="3" t="s">
        <v>6737</v>
      </c>
      <c r="Q753" s="3" t="str">
        <f t="shared" si="80"/>
        <v>10.03</v>
      </c>
      <c r="AF753" s="15">
        <f t="shared" si="81"/>
        <v>1.106293347800926</v>
      </c>
      <c r="AK753" s="15">
        <f t="shared" si="82"/>
        <v>1.1069493113425928</v>
      </c>
      <c r="AT753" s="3" t="s">
        <v>5005</v>
      </c>
      <c r="AY753" s="3" t="s">
        <v>5477</v>
      </c>
    </row>
    <row r="754" spans="1:51" x14ac:dyDescent="0.2">
      <c r="A754" s="9">
        <v>7.0833333333333331E-2</v>
      </c>
      <c r="B754" s="13">
        <f t="shared" si="78"/>
        <v>3.6439783333333337E-2</v>
      </c>
      <c r="C754" s="15">
        <v>1.3756944444444446</v>
      </c>
      <c r="D754" s="15">
        <v>2.0854166666666667</v>
      </c>
      <c r="E754" s="3" t="s">
        <v>6738</v>
      </c>
      <c r="F754" s="3" t="str">
        <f t="shared" si="79"/>
        <v>10:02</v>
      </c>
      <c r="H754" s="15"/>
      <c r="I754" s="15"/>
      <c r="M754" s="13">
        <v>6.6666666666666666E-2</v>
      </c>
      <c r="N754" s="15">
        <v>1.3770833333333334</v>
      </c>
      <c r="O754" s="15">
        <v>1.9173611111111111</v>
      </c>
      <c r="P754" s="3" t="s">
        <v>6739</v>
      </c>
      <c r="Q754" s="3" t="str">
        <f t="shared" si="80"/>
        <v>10.03</v>
      </c>
      <c r="AF754" s="15">
        <f t="shared" si="81"/>
        <v>1.106293347800926</v>
      </c>
      <c r="AK754" s="15">
        <f t="shared" si="82"/>
        <v>1.1069473987268519</v>
      </c>
      <c r="AT754" s="3" t="s">
        <v>5005</v>
      </c>
      <c r="AY754" s="3" t="s">
        <v>5462</v>
      </c>
    </row>
    <row r="755" spans="1:51" x14ac:dyDescent="0.2">
      <c r="A755" s="9">
        <v>6.9444444444444448E-2</v>
      </c>
      <c r="B755" s="13">
        <f t="shared" si="78"/>
        <v>3.5725277777777779E-2</v>
      </c>
      <c r="C755" s="15">
        <v>1.3756944444444446</v>
      </c>
      <c r="D755" s="15">
        <v>2.0861111111111112</v>
      </c>
      <c r="E755" s="3" t="s">
        <v>6740</v>
      </c>
      <c r="F755" s="3" t="str">
        <f t="shared" si="79"/>
        <v>10:02</v>
      </c>
      <c r="G755" s="9"/>
      <c r="H755" s="15"/>
      <c r="I755" s="15"/>
      <c r="M755" s="13">
        <v>5.0694444444444445E-2</v>
      </c>
      <c r="N755" s="15">
        <v>1.3770833333333334</v>
      </c>
      <c r="O755" s="15">
        <v>1.9173611111111111</v>
      </c>
      <c r="P755" s="3" t="s">
        <v>6741</v>
      </c>
      <c r="Q755" s="3" t="str">
        <f t="shared" si="80"/>
        <v>10.03</v>
      </c>
      <c r="AF755" s="15">
        <f t="shared" si="81"/>
        <v>1.1062952584876544</v>
      </c>
      <c r="AK755" s="15">
        <f t="shared" si="82"/>
        <v>1.1069473987268519</v>
      </c>
      <c r="AT755" s="3" t="s">
        <v>5603</v>
      </c>
      <c r="AY755" s="3" t="s">
        <v>6597</v>
      </c>
    </row>
    <row r="756" spans="1:51" x14ac:dyDescent="0.2">
      <c r="A756" s="9">
        <v>6.25E-2</v>
      </c>
      <c r="B756" s="13">
        <f t="shared" si="78"/>
        <v>3.2152750000000001E-2</v>
      </c>
      <c r="C756" s="15">
        <v>1.3756944444444446</v>
      </c>
      <c r="D756" s="15">
        <v>2.0861111111111112</v>
      </c>
      <c r="E756" s="3" t="s">
        <v>6742</v>
      </c>
      <c r="F756" s="3" t="str">
        <f t="shared" si="79"/>
        <v>10:02</v>
      </c>
      <c r="G756" s="9"/>
      <c r="H756" s="15"/>
      <c r="I756" s="15"/>
      <c r="M756" s="13">
        <v>4.5138888888888888E-2</v>
      </c>
      <c r="N756" s="15">
        <v>1.3770833333333334</v>
      </c>
      <c r="O756" s="15">
        <v>1.9173611111111111</v>
      </c>
      <c r="P756" s="3" t="s">
        <v>6743</v>
      </c>
      <c r="Q756" s="3" t="str">
        <f t="shared" si="80"/>
        <v>10.03</v>
      </c>
      <c r="AF756" s="15">
        <f t="shared" si="81"/>
        <v>1.1062952584876544</v>
      </c>
      <c r="AK756" s="15">
        <f t="shared" si="82"/>
        <v>1.1069473987268519</v>
      </c>
      <c r="AT756" s="3" t="s">
        <v>5828</v>
      </c>
      <c r="AY756" s="3" t="s">
        <v>5215</v>
      </c>
    </row>
    <row r="757" spans="1:51" x14ac:dyDescent="0.2">
      <c r="A757" s="9">
        <v>7.0833333333333331E-2</v>
      </c>
      <c r="B757" s="13">
        <f t="shared" si="78"/>
        <v>3.6439783333333337E-2</v>
      </c>
      <c r="C757" s="15">
        <v>1.3756944444444446</v>
      </c>
      <c r="D757" s="15">
        <v>2.0861111111111112</v>
      </c>
      <c r="E757" s="3" t="s">
        <v>6744</v>
      </c>
      <c r="F757" s="3" t="str">
        <f t="shared" si="79"/>
        <v>10:02</v>
      </c>
      <c r="G757" s="9"/>
      <c r="H757" s="15"/>
      <c r="I757" s="15"/>
      <c r="M757" s="13">
        <v>5.1388888888888887E-2</v>
      </c>
      <c r="N757" s="15">
        <v>1.3770833333333334</v>
      </c>
      <c r="O757" s="15">
        <v>1.9166666666666667</v>
      </c>
      <c r="P757" s="3" t="s">
        <v>6745</v>
      </c>
      <c r="Q757" s="3" t="str">
        <f t="shared" si="80"/>
        <v>10.03</v>
      </c>
      <c r="AF757" s="15">
        <f t="shared" si="81"/>
        <v>1.1062952584876544</v>
      </c>
      <c r="AK757" s="15">
        <f t="shared" si="82"/>
        <v>1.1069454861111112</v>
      </c>
      <c r="AT757" s="3" t="s">
        <v>5005</v>
      </c>
      <c r="AY757" s="3" t="s">
        <v>5482</v>
      </c>
    </row>
    <row r="758" spans="1:51" x14ac:dyDescent="0.2">
      <c r="A758" s="9">
        <v>7.6388888888888895E-2</v>
      </c>
      <c r="B758" s="13">
        <f t="shared" si="78"/>
        <v>3.9297805555555558E-2</v>
      </c>
      <c r="C758" s="15">
        <v>1.3756944444444446</v>
      </c>
      <c r="D758" s="15">
        <v>2.0861111111111112</v>
      </c>
      <c r="E758" s="3" t="s">
        <v>6746</v>
      </c>
      <c r="F758" s="3" t="str">
        <f t="shared" si="79"/>
        <v>10:02</v>
      </c>
      <c r="G758" s="9"/>
      <c r="H758" s="15"/>
      <c r="I758" s="15"/>
      <c r="M758" s="13">
        <v>5.2777777777777778E-2</v>
      </c>
      <c r="N758" s="15">
        <v>1.3770833333333334</v>
      </c>
      <c r="O758" s="15">
        <v>1.9166666666666667</v>
      </c>
      <c r="P758" s="3" t="s">
        <v>6747</v>
      </c>
      <c r="Q758" s="3" t="str">
        <f t="shared" si="80"/>
        <v>10.03</v>
      </c>
      <c r="AF758" s="15">
        <f t="shared" si="81"/>
        <v>1.1062952584876544</v>
      </c>
      <c r="AK758" s="15">
        <f t="shared" si="82"/>
        <v>1.1069454861111112</v>
      </c>
      <c r="AT758" s="3" t="s">
        <v>6748</v>
      </c>
      <c r="AY758" s="3" t="s">
        <v>5368</v>
      </c>
    </row>
    <row r="759" spans="1:51" x14ac:dyDescent="0.2">
      <c r="A759" s="9">
        <v>7.6388888888888895E-2</v>
      </c>
      <c r="B759" s="13">
        <f t="shared" si="78"/>
        <v>3.9297805555555558E-2</v>
      </c>
      <c r="C759" s="15">
        <v>1.3756944444444446</v>
      </c>
      <c r="D759" s="15">
        <v>2.0854166666666667</v>
      </c>
      <c r="E759" s="3" t="s">
        <v>6749</v>
      </c>
      <c r="F759" s="3" t="str">
        <f t="shared" si="79"/>
        <v>10:02</v>
      </c>
      <c r="H759" s="15"/>
      <c r="I759" s="15"/>
      <c r="M759" s="13">
        <v>6.7361111111111108E-2</v>
      </c>
      <c r="N759" s="15">
        <v>1.3770833333333334</v>
      </c>
      <c r="O759" s="15">
        <v>1.9166666666666667</v>
      </c>
      <c r="P759" s="3" t="s">
        <v>6750</v>
      </c>
      <c r="Q759" s="3" t="str">
        <f t="shared" si="80"/>
        <v>10.03</v>
      </c>
      <c r="AF759" s="15">
        <f t="shared" si="81"/>
        <v>1.106293347800926</v>
      </c>
      <c r="AK759" s="15">
        <f t="shared" si="82"/>
        <v>1.1069454861111112</v>
      </c>
      <c r="AT759" s="3" t="s">
        <v>6748</v>
      </c>
      <c r="AY759" s="3" t="s">
        <v>861</v>
      </c>
    </row>
    <row r="760" spans="1:51" x14ac:dyDescent="0.2">
      <c r="A760" s="9">
        <v>7.6388888888888895E-2</v>
      </c>
      <c r="B760" s="13">
        <f t="shared" si="78"/>
        <v>3.9297805555555558E-2</v>
      </c>
      <c r="C760" s="15">
        <v>1.3756944444444446</v>
      </c>
      <c r="D760" s="15">
        <v>2.0854166666666667</v>
      </c>
      <c r="E760" s="3" t="s">
        <v>6751</v>
      </c>
      <c r="F760" s="3" t="str">
        <f t="shared" si="79"/>
        <v>10:02</v>
      </c>
      <c r="H760" s="15"/>
      <c r="I760" s="15"/>
      <c r="M760" s="13">
        <v>5.7638888888888892E-2</v>
      </c>
      <c r="N760" s="15">
        <v>1.3770833333333334</v>
      </c>
      <c r="O760" s="15">
        <v>1.9166666666666667</v>
      </c>
      <c r="P760" s="3" t="s">
        <v>6752</v>
      </c>
      <c r="Q760" s="3" t="str">
        <f t="shared" si="80"/>
        <v>10.03</v>
      </c>
      <c r="AF760" s="15">
        <f t="shared" si="81"/>
        <v>1.106293347800926</v>
      </c>
      <c r="AK760" s="15">
        <f t="shared" si="82"/>
        <v>1.1069454861111112</v>
      </c>
      <c r="AT760" s="3" t="s">
        <v>6748</v>
      </c>
      <c r="AY760" s="3" t="s">
        <v>6089</v>
      </c>
    </row>
    <row r="761" spans="1:51" x14ac:dyDescent="0.2">
      <c r="A761" s="9">
        <v>7.3611111111111113E-2</v>
      </c>
      <c r="B761" s="13">
        <f t="shared" si="78"/>
        <v>3.7868794444444444E-2</v>
      </c>
      <c r="C761" s="15">
        <v>1.3756944444444446</v>
      </c>
      <c r="D761" s="15">
        <v>2.0854166666666667</v>
      </c>
      <c r="E761" s="3" t="s">
        <v>6753</v>
      </c>
      <c r="F761" s="3" t="str">
        <f t="shared" si="79"/>
        <v>10:02</v>
      </c>
      <c r="H761" s="15"/>
      <c r="I761" s="15"/>
      <c r="M761" s="13">
        <v>5.2083333333333336E-2</v>
      </c>
      <c r="N761" s="15">
        <v>1.3770833333333334</v>
      </c>
      <c r="O761" s="15">
        <v>1.9166666666666667</v>
      </c>
      <c r="P761" s="3" t="s">
        <v>6754</v>
      </c>
      <c r="Q761" s="3" t="str">
        <f t="shared" si="80"/>
        <v>10.03</v>
      </c>
      <c r="AF761" s="15">
        <f t="shared" si="81"/>
        <v>1.106293347800926</v>
      </c>
      <c r="AK761" s="15">
        <f t="shared" si="82"/>
        <v>1.1069454861111112</v>
      </c>
      <c r="AT761" s="3" t="s">
        <v>4957</v>
      </c>
      <c r="AY761" s="3" t="s">
        <v>6456</v>
      </c>
    </row>
    <row r="762" spans="1:51" x14ac:dyDescent="0.2">
      <c r="A762" s="9">
        <v>6.9444444444444448E-2</v>
      </c>
      <c r="B762" s="13">
        <f t="shared" si="78"/>
        <v>3.5725277777777779E-2</v>
      </c>
      <c r="C762" s="15">
        <v>1.3756944444444446</v>
      </c>
      <c r="D762" s="15">
        <v>2.0854166666666667</v>
      </c>
      <c r="E762" s="3" t="s">
        <v>6755</v>
      </c>
      <c r="F762" s="3" t="str">
        <f t="shared" si="79"/>
        <v>10:02</v>
      </c>
      <c r="H762" s="15"/>
      <c r="I762" s="15"/>
      <c r="M762" s="13">
        <v>6.1805555555555558E-2</v>
      </c>
      <c r="N762" s="15">
        <v>1.3770833333333334</v>
      </c>
      <c r="O762" s="15">
        <v>1.9166666666666667</v>
      </c>
      <c r="P762" s="3" t="s">
        <v>6756</v>
      </c>
      <c r="Q762" s="3" t="str">
        <f t="shared" si="80"/>
        <v>10.03</v>
      </c>
      <c r="AF762" s="15">
        <f t="shared" si="81"/>
        <v>1.106293347800926</v>
      </c>
      <c r="AK762" s="15">
        <f t="shared" si="82"/>
        <v>1.1069454861111112</v>
      </c>
      <c r="AT762" s="3" t="s">
        <v>5603</v>
      </c>
      <c r="AY762" s="3" t="s">
        <v>6757</v>
      </c>
    </row>
    <row r="763" spans="1:51" x14ac:dyDescent="0.2">
      <c r="A763" s="9">
        <v>6.3888888888888884E-2</v>
      </c>
      <c r="B763" s="13">
        <f t="shared" si="78"/>
        <v>3.2867255555555551E-2</v>
      </c>
      <c r="C763" s="15">
        <v>1.3756944444444446</v>
      </c>
      <c r="D763" s="15">
        <v>2.0854166666666667</v>
      </c>
      <c r="E763" s="3" t="s">
        <v>6758</v>
      </c>
      <c r="F763" s="3" t="str">
        <f t="shared" si="79"/>
        <v>10:02</v>
      </c>
      <c r="G763" s="9"/>
      <c r="H763" s="15"/>
      <c r="I763" s="15"/>
      <c r="M763" s="13">
        <v>5.5555555555555552E-2</v>
      </c>
      <c r="N763" s="15">
        <v>1.3770833333333334</v>
      </c>
      <c r="O763" s="15">
        <v>1.9173611111111111</v>
      </c>
      <c r="P763" s="3" t="s">
        <v>6759</v>
      </c>
      <c r="Q763" s="3" t="str">
        <f t="shared" si="80"/>
        <v>10.03</v>
      </c>
      <c r="AF763" s="15">
        <f t="shared" si="81"/>
        <v>1.106293347800926</v>
      </c>
      <c r="AK763" s="15">
        <f t="shared" si="82"/>
        <v>1.1069473987268519</v>
      </c>
      <c r="AT763" s="3" t="s">
        <v>6405</v>
      </c>
      <c r="AY763" s="3" t="s">
        <v>6152</v>
      </c>
    </row>
    <row r="764" spans="1:51" x14ac:dyDescent="0.2">
      <c r="A764" s="9">
        <v>6.3888888888888884E-2</v>
      </c>
      <c r="B764" s="13">
        <f t="shared" si="78"/>
        <v>3.2867255555555551E-2</v>
      </c>
      <c r="C764" s="15">
        <v>1.3756944444444446</v>
      </c>
      <c r="D764" s="15">
        <v>2.0854166666666667</v>
      </c>
      <c r="E764" s="3" t="s">
        <v>6760</v>
      </c>
      <c r="F764" s="3" t="str">
        <f t="shared" si="79"/>
        <v>10:02</v>
      </c>
      <c r="G764" s="9"/>
      <c r="H764" s="15"/>
      <c r="I764" s="15"/>
      <c r="M764" s="13">
        <v>0.05</v>
      </c>
      <c r="N764" s="15">
        <v>1.3770833333333334</v>
      </c>
      <c r="O764" s="15">
        <v>1.9166666666666667</v>
      </c>
      <c r="P764" s="3" t="s">
        <v>6761</v>
      </c>
      <c r="Q764" s="3" t="str">
        <f t="shared" si="80"/>
        <v>10.03</v>
      </c>
      <c r="AF764" s="15">
        <f t="shared" si="81"/>
        <v>1.106293347800926</v>
      </c>
      <c r="AK764" s="15">
        <f t="shared" si="82"/>
        <v>1.1069454861111112</v>
      </c>
      <c r="AT764" s="3" t="s">
        <v>6405</v>
      </c>
      <c r="AY764" s="3" t="s">
        <v>5274</v>
      </c>
    </row>
    <row r="765" spans="1:51" x14ac:dyDescent="0.2">
      <c r="A765" s="9">
        <v>7.3611111111111113E-2</v>
      </c>
      <c r="B765" s="13">
        <f t="shared" si="78"/>
        <v>3.7868794444444444E-2</v>
      </c>
      <c r="C765" s="15">
        <v>1.3756944444444446</v>
      </c>
      <c r="D765" s="15">
        <v>2.0861111111111112</v>
      </c>
      <c r="E765" s="3" t="s">
        <v>6762</v>
      </c>
      <c r="F765" s="3" t="str">
        <f t="shared" si="79"/>
        <v>10:02</v>
      </c>
      <c r="G765" s="9"/>
      <c r="H765" s="15"/>
      <c r="I765" s="15"/>
      <c r="M765" s="13">
        <v>6.458333333333334E-2</v>
      </c>
      <c r="N765" s="15">
        <v>1.3770833333333334</v>
      </c>
      <c r="O765" s="15">
        <v>1.8812500000000001</v>
      </c>
      <c r="P765" s="3" t="s">
        <v>6763</v>
      </c>
      <c r="Q765" s="3" t="str">
        <f t="shared" si="80"/>
        <v>10.03</v>
      </c>
      <c r="AF765" s="15">
        <f t="shared" si="81"/>
        <v>1.1062952584876544</v>
      </c>
      <c r="AK765" s="15">
        <f t="shared" si="82"/>
        <v>1.1068479427083335</v>
      </c>
      <c r="AT765" s="3" t="s">
        <v>5350</v>
      </c>
      <c r="AY765" s="3" t="s">
        <v>6290</v>
      </c>
    </row>
    <row r="766" spans="1:51" x14ac:dyDescent="0.2">
      <c r="A766" s="9">
        <v>7.6388888888888895E-2</v>
      </c>
      <c r="B766" s="13">
        <f t="shared" si="78"/>
        <v>3.9297805555555558E-2</v>
      </c>
      <c r="C766" s="15">
        <v>1.3756944444444446</v>
      </c>
      <c r="D766" s="15">
        <v>2.0861111111111112</v>
      </c>
      <c r="E766" s="3" t="s">
        <v>6764</v>
      </c>
      <c r="F766" s="3" t="str">
        <f t="shared" si="79"/>
        <v>10:02</v>
      </c>
      <c r="G766" s="9"/>
      <c r="H766" s="15"/>
      <c r="I766" s="15"/>
      <c r="M766" s="13">
        <v>6.458333333333334E-2</v>
      </c>
      <c r="N766" s="15">
        <v>1.3770833333333334</v>
      </c>
      <c r="O766" s="15">
        <v>1.8805555555555555</v>
      </c>
      <c r="P766" s="3" t="s">
        <v>6765</v>
      </c>
      <c r="Q766" s="3" t="str">
        <f t="shared" si="80"/>
        <v>10.03</v>
      </c>
      <c r="AF766" s="15">
        <f t="shared" si="81"/>
        <v>1.1062952584876544</v>
      </c>
      <c r="AK766" s="15">
        <f t="shared" si="82"/>
        <v>1.1068460300925926</v>
      </c>
      <c r="AT766" s="3" t="s">
        <v>6748</v>
      </c>
      <c r="AY766" s="3" t="s">
        <v>6290</v>
      </c>
    </row>
    <row r="767" spans="1:51" x14ac:dyDescent="0.2">
      <c r="A767" s="3">
        <v>8.4027777777777785E-2</v>
      </c>
      <c r="B767" s="13">
        <f t="shared" si="78"/>
        <v>4.3227586111111119E-2</v>
      </c>
      <c r="C767" s="15">
        <v>1.3756944444444446</v>
      </c>
      <c r="D767" s="15">
        <v>2.0854166666666667</v>
      </c>
      <c r="E767" s="3" t="s">
        <v>6766</v>
      </c>
      <c r="F767" s="3" t="str">
        <f t="shared" si="79"/>
        <v>10:02</v>
      </c>
      <c r="G767" s="9"/>
      <c r="H767" s="15"/>
      <c r="I767" s="15"/>
      <c r="M767" s="13">
        <v>5.5555555555555552E-2</v>
      </c>
      <c r="N767" s="15">
        <v>1.3770833333333334</v>
      </c>
      <c r="O767" s="15">
        <v>1.8784722222222223</v>
      </c>
      <c r="P767" s="3" t="s">
        <v>6767</v>
      </c>
      <c r="Q767" s="3" t="str">
        <f t="shared" si="80"/>
        <v>10.03</v>
      </c>
      <c r="AF767" s="15">
        <f t="shared" si="81"/>
        <v>1.106293347800926</v>
      </c>
      <c r="AK767" s="15">
        <f t="shared" si="82"/>
        <v>1.1068402922453704</v>
      </c>
      <c r="AT767" s="3" t="s">
        <v>5118</v>
      </c>
      <c r="AY767" s="3" t="s">
        <v>5504</v>
      </c>
    </row>
    <row r="768" spans="1:51" x14ac:dyDescent="0.2">
      <c r="A768" s="9">
        <v>7.9166666666666663E-2</v>
      </c>
      <c r="B768" s="13">
        <f t="shared" si="78"/>
        <v>4.0726816666666665E-2</v>
      </c>
      <c r="C768" s="15">
        <v>1.3756944444444446</v>
      </c>
      <c r="D768" s="15">
        <v>2.0854166666666667</v>
      </c>
      <c r="E768" s="3" t="s">
        <v>6768</v>
      </c>
      <c r="F768" s="3" t="str">
        <f t="shared" si="79"/>
        <v>10:02</v>
      </c>
      <c r="G768" s="9"/>
      <c r="H768" s="15"/>
      <c r="I768" s="15"/>
      <c r="M768" s="13">
        <v>4.791666666666667E-2</v>
      </c>
      <c r="N768" s="15">
        <v>1.3770833333333334</v>
      </c>
      <c r="O768" s="15">
        <v>1.8770833333333334</v>
      </c>
      <c r="P768" s="3" t="s">
        <v>6769</v>
      </c>
      <c r="Q768" s="3" t="str">
        <f t="shared" si="80"/>
        <v>10.03</v>
      </c>
      <c r="AF768" s="15">
        <f t="shared" si="81"/>
        <v>1.106293347800926</v>
      </c>
      <c r="AK768" s="15">
        <f t="shared" si="82"/>
        <v>1.106836467013889</v>
      </c>
      <c r="AT768" s="3" t="s">
        <v>5594</v>
      </c>
      <c r="AY768" s="3" t="s">
        <v>5970</v>
      </c>
    </row>
    <row r="769" spans="1:51" x14ac:dyDescent="0.2">
      <c r="A769" s="9">
        <v>6.3888888888888884E-2</v>
      </c>
      <c r="B769" s="13">
        <f t="shared" si="78"/>
        <v>3.2867255555555551E-2</v>
      </c>
      <c r="C769" s="15">
        <v>1.3756944444444446</v>
      </c>
      <c r="D769" s="15">
        <v>2.0847222222222221</v>
      </c>
      <c r="E769" s="3" t="s">
        <v>6770</v>
      </c>
      <c r="F769" s="3" t="str">
        <f t="shared" si="79"/>
        <v>10:02</v>
      </c>
      <c r="G769" s="9"/>
      <c r="H769" s="15"/>
      <c r="I769" s="15"/>
      <c r="M769" s="13">
        <v>4.1666666666666664E-2</v>
      </c>
      <c r="N769" s="15">
        <v>1.3770833333333334</v>
      </c>
      <c r="O769" s="15">
        <v>1.8756944444444446</v>
      </c>
      <c r="P769" s="3" t="s">
        <v>6771</v>
      </c>
      <c r="Q769" s="3" t="str">
        <f t="shared" si="80"/>
        <v>10.03</v>
      </c>
      <c r="AF769" s="15">
        <f t="shared" si="81"/>
        <v>1.1062914371141976</v>
      </c>
      <c r="AK769" s="15">
        <f t="shared" si="82"/>
        <v>1.1068326417824075</v>
      </c>
      <c r="AT769" s="3" t="s">
        <v>6405</v>
      </c>
      <c r="AY769" s="3" t="s">
        <v>5299</v>
      </c>
    </row>
    <row r="770" spans="1:51" x14ac:dyDescent="0.2">
      <c r="A770" s="9">
        <v>5.347222222222222E-2</v>
      </c>
      <c r="B770" s="13">
        <f t="shared" si="78"/>
        <v>2.750846388888889E-2</v>
      </c>
      <c r="C770" s="15">
        <v>1.3756944444444446</v>
      </c>
      <c r="D770" s="15">
        <v>2.0847222222222221</v>
      </c>
      <c r="E770" s="3" t="s">
        <v>6772</v>
      </c>
      <c r="F770" s="3" t="str">
        <f t="shared" si="79"/>
        <v>10:02</v>
      </c>
      <c r="H770" s="15"/>
      <c r="I770" s="15"/>
      <c r="M770" s="13">
        <v>6.3194444444444442E-2</v>
      </c>
      <c r="N770" s="15">
        <v>1.3770833333333334</v>
      </c>
      <c r="O770" s="15">
        <v>1.875</v>
      </c>
      <c r="P770" s="3" t="s">
        <v>6773</v>
      </c>
      <c r="Q770" s="3" t="str">
        <f t="shared" si="80"/>
        <v>10.03</v>
      </c>
      <c r="AF770" s="15">
        <f t="shared" si="81"/>
        <v>1.1062914371141976</v>
      </c>
      <c r="AK770" s="15">
        <f t="shared" si="82"/>
        <v>1.1068307291666668</v>
      </c>
      <c r="AT770" s="3" t="s">
        <v>5095</v>
      </c>
      <c r="AY770" s="3" t="s">
        <v>6354</v>
      </c>
    </row>
    <row r="771" spans="1:51" x14ac:dyDescent="0.2">
      <c r="A771" s="9">
        <v>5.2083333333333336E-2</v>
      </c>
      <c r="B771" s="13">
        <f t="shared" ref="B771:B834" si="83">A771*0.514444</f>
        <v>2.6793958333333336E-2</v>
      </c>
      <c r="C771" s="15">
        <v>1.3756944444444446</v>
      </c>
      <c r="D771" s="15">
        <v>2.0847222222222221</v>
      </c>
      <c r="E771" s="3" t="s">
        <v>6774</v>
      </c>
      <c r="F771" s="3" t="str">
        <f t="shared" si="79"/>
        <v>10:02</v>
      </c>
      <c r="H771" s="15"/>
      <c r="I771" s="15"/>
      <c r="M771" s="13">
        <v>6.3888888888888884E-2</v>
      </c>
      <c r="N771" s="15">
        <v>1.3770833333333334</v>
      </c>
      <c r="O771" s="15">
        <v>1.875</v>
      </c>
      <c r="P771" s="3" t="s">
        <v>6775</v>
      </c>
      <c r="Q771" s="3" t="str">
        <f t="shared" si="80"/>
        <v>10.03</v>
      </c>
      <c r="AF771" s="15">
        <f t="shared" si="81"/>
        <v>1.1062914371141976</v>
      </c>
      <c r="AK771" s="15">
        <f t="shared" si="82"/>
        <v>1.1068307291666668</v>
      </c>
      <c r="AT771" s="3" t="s">
        <v>5221</v>
      </c>
      <c r="AY771" s="3" t="s">
        <v>6290</v>
      </c>
    </row>
    <row r="772" spans="1:51" x14ac:dyDescent="0.2">
      <c r="A772" s="9">
        <v>5.347222222222222E-2</v>
      </c>
      <c r="B772" s="13">
        <f t="shared" si="83"/>
        <v>2.750846388888889E-2</v>
      </c>
      <c r="C772" s="15">
        <v>1.3756944444444446</v>
      </c>
      <c r="D772" s="15">
        <v>2.0840277777777776</v>
      </c>
      <c r="E772" s="3" t="s">
        <v>6776</v>
      </c>
      <c r="F772" s="3" t="str">
        <f t="shared" ref="F772:F835" si="84">LEFT(E772,5)</f>
        <v>10:02</v>
      </c>
      <c r="H772" s="15"/>
      <c r="I772" s="15"/>
      <c r="M772" s="13">
        <v>5.7638888888888892E-2</v>
      </c>
      <c r="N772" s="15">
        <v>1.3770833333333334</v>
      </c>
      <c r="O772" s="15">
        <v>1.875</v>
      </c>
      <c r="P772" s="3" t="s">
        <v>6777</v>
      </c>
      <c r="Q772" s="3" t="str">
        <f t="shared" ref="Q772:Q835" si="85">LEFT(P772,5)</f>
        <v>10.03</v>
      </c>
      <c r="AF772" s="15">
        <f t="shared" ref="AF772:AF835" si="86">0.8*C772+(D772*C772)/500</f>
        <v>1.1062895264274692</v>
      </c>
      <c r="AK772" s="15">
        <f t="shared" ref="AK772:AK835" si="87">0.8*N772+(O772*N772)/500</f>
        <v>1.1068307291666668</v>
      </c>
      <c r="AT772" s="3" t="s">
        <v>5095</v>
      </c>
      <c r="AY772" s="3" t="s">
        <v>6144</v>
      </c>
    </row>
    <row r="773" spans="1:51" x14ac:dyDescent="0.2">
      <c r="A773" s="9">
        <v>5.2083333333333336E-2</v>
      </c>
      <c r="B773" s="13">
        <f t="shared" si="83"/>
        <v>2.6793958333333336E-2</v>
      </c>
      <c r="C773" s="15">
        <v>1.3756944444444446</v>
      </c>
      <c r="D773" s="15">
        <v>2.0833333333333335</v>
      </c>
      <c r="E773" s="3" t="s">
        <v>6778</v>
      </c>
      <c r="F773" s="3" t="str">
        <f t="shared" si="84"/>
        <v>10:02</v>
      </c>
      <c r="H773" s="15"/>
      <c r="I773" s="15"/>
      <c r="M773" s="13">
        <v>5.5555555555555552E-2</v>
      </c>
      <c r="N773" s="15">
        <v>1.3770833333333334</v>
      </c>
      <c r="O773" s="15">
        <v>1.875</v>
      </c>
      <c r="P773" s="3" t="s">
        <v>6779</v>
      </c>
      <c r="Q773" s="3" t="str">
        <f t="shared" si="85"/>
        <v>10.03</v>
      </c>
      <c r="AF773" s="15">
        <f t="shared" si="86"/>
        <v>1.1062876157407409</v>
      </c>
      <c r="AK773" s="15">
        <f t="shared" si="87"/>
        <v>1.1068307291666668</v>
      </c>
      <c r="AT773" s="3" t="s">
        <v>5326</v>
      </c>
      <c r="AY773" s="3" t="s">
        <v>6140</v>
      </c>
    </row>
    <row r="774" spans="1:51" x14ac:dyDescent="0.2">
      <c r="A774" s="9">
        <v>5.6250000000000001E-2</v>
      </c>
      <c r="B774" s="13">
        <f t="shared" si="83"/>
        <v>2.8937475000000001E-2</v>
      </c>
      <c r="C774" s="15">
        <v>1.3756944444444446</v>
      </c>
      <c r="D774" s="15">
        <v>2.0833333333333335</v>
      </c>
      <c r="E774" s="3" t="s">
        <v>6780</v>
      </c>
      <c r="F774" s="3" t="str">
        <f t="shared" si="84"/>
        <v>10:02</v>
      </c>
      <c r="H774" s="15"/>
      <c r="I774" s="15"/>
      <c r="M774" s="13">
        <v>6.1111111111111109E-2</v>
      </c>
      <c r="N774" s="15">
        <v>1.3770833333333334</v>
      </c>
      <c r="O774" s="15">
        <v>1.875</v>
      </c>
      <c r="P774" s="3" t="s">
        <v>6781</v>
      </c>
      <c r="Q774" s="3" t="str">
        <f t="shared" si="85"/>
        <v>10.03</v>
      </c>
      <c r="AF774" s="15">
        <f t="shared" si="86"/>
        <v>1.1062876157407409</v>
      </c>
      <c r="AK774" s="15">
        <f t="shared" si="87"/>
        <v>1.1068307291666668</v>
      </c>
      <c r="AT774" s="3" t="s">
        <v>5050</v>
      </c>
      <c r="AY774" s="3" t="s">
        <v>6357</v>
      </c>
    </row>
    <row r="775" spans="1:51" x14ac:dyDescent="0.2">
      <c r="A775" s="9">
        <v>5.0694444444444445E-2</v>
      </c>
      <c r="B775" s="13">
        <f t="shared" si="83"/>
        <v>2.6079452777777779E-2</v>
      </c>
      <c r="C775" s="15">
        <v>1.3756944444444446</v>
      </c>
      <c r="D775" s="15">
        <v>2.0479166666666666</v>
      </c>
      <c r="E775" s="3" t="s">
        <v>6782</v>
      </c>
      <c r="F775" s="3" t="str">
        <f t="shared" si="84"/>
        <v>10:02</v>
      </c>
      <c r="H775" s="15"/>
      <c r="I775" s="15"/>
      <c r="M775" s="13">
        <v>5.486111111111111E-2</v>
      </c>
      <c r="N775" s="15">
        <v>1.3777777777777778</v>
      </c>
      <c r="O775" s="15">
        <v>1.875</v>
      </c>
      <c r="P775" s="3" t="s">
        <v>6783</v>
      </c>
      <c r="Q775" s="3" t="str">
        <f t="shared" si="85"/>
        <v>10.03</v>
      </c>
      <c r="AF775" s="15">
        <f t="shared" si="86"/>
        <v>1.1061901707175927</v>
      </c>
      <c r="AK775" s="15">
        <f t="shared" si="87"/>
        <v>1.107388888888889</v>
      </c>
      <c r="AT775" s="3" t="s">
        <v>5546</v>
      </c>
      <c r="AY775" s="3" t="s">
        <v>5504</v>
      </c>
    </row>
    <row r="776" spans="1:51" x14ac:dyDescent="0.2">
      <c r="A776" s="9">
        <v>6.5277777777777782E-2</v>
      </c>
      <c r="B776" s="13">
        <f t="shared" si="83"/>
        <v>3.3581761111111115E-2</v>
      </c>
      <c r="C776" s="15">
        <v>1.3756944444444446</v>
      </c>
      <c r="D776" s="15">
        <v>2.0479166666666666</v>
      </c>
      <c r="E776" s="3" t="s">
        <v>6784</v>
      </c>
      <c r="F776" s="3" t="str">
        <f t="shared" si="84"/>
        <v>10:02</v>
      </c>
      <c r="H776" s="15"/>
      <c r="I776" s="15"/>
      <c r="M776" s="13">
        <v>5.486111111111111E-2</v>
      </c>
      <c r="N776" s="15">
        <v>1.3777777777777778</v>
      </c>
      <c r="O776" s="15">
        <v>1.8395833333333333</v>
      </c>
      <c r="P776" s="3" t="s">
        <v>6785</v>
      </c>
      <c r="Q776" s="3" t="str">
        <f t="shared" si="85"/>
        <v>10.03</v>
      </c>
      <c r="AF776" s="15">
        <f t="shared" si="86"/>
        <v>1.1061901707175927</v>
      </c>
      <c r="AK776" s="15">
        <f t="shared" si="87"/>
        <v>1.1072912962962962</v>
      </c>
      <c r="AT776" s="3" t="s">
        <v>5247</v>
      </c>
      <c r="AY776" s="3" t="s">
        <v>452</v>
      </c>
    </row>
    <row r="777" spans="1:51" x14ac:dyDescent="0.2">
      <c r="A777" s="9">
        <v>7.3611111111111113E-2</v>
      </c>
      <c r="B777" s="13">
        <f t="shared" si="83"/>
        <v>3.7868794444444444E-2</v>
      </c>
      <c r="C777" s="15">
        <v>1.3756944444444446</v>
      </c>
      <c r="D777" s="15">
        <v>2.0479166666666666</v>
      </c>
      <c r="E777" s="3" t="s">
        <v>6786</v>
      </c>
      <c r="F777" s="3" t="str">
        <f t="shared" si="84"/>
        <v>10:02</v>
      </c>
      <c r="H777" s="15"/>
      <c r="I777" s="15"/>
      <c r="M777" s="13">
        <v>5.7638888888888892E-2</v>
      </c>
      <c r="N777" s="15">
        <v>1.3770833333333334</v>
      </c>
      <c r="O777" s="15">
        <v>1.8388888888888888</v>
      </c>
      <c r="P777" s="3" t="s">
        <v>6787</v>
      </c>
      <c r="Q777" s="3" t="str">
        <f t="shared" si="85"/>
        <v>10.03</v>
      </c>
      <c r="AF777" s="15">
        <f t="shared" si="86"/>
        <v>1.1061901707175927</v>
      </c>
      <c r="AK777" s="15">
        <f t="shared" si="87"/>
        <v>1.1067312731481482</v>
      </c>
      <c r="AT777" s="3" t="s">
        <v>6788</v>
      </c>
      <c r="AY777" s="3" t="s">
        <v>906</v>
      </c>
    </row>
    <row r="778" spans="1:51" x14ac:dyDescent="0.2">
      <c r="A778" s="3">
        <v>8.6805555555555552E-2</v>
      </c>
      <c r="B778" s="13">
        <f t="shared" si="83"/>
        <v>4.4656597222222219E-2</v>
      </c>
      <c r="C778" s="15">
        <v>1.3756944444444446</v>
      </c>
      <c r="D778" s="15">
        <v>2.0479166666666666</v>
      </c>
      <c r="E778" s="3" t="s">
        <v>6789</v>
      </c>
      <c r="F778" s="3" t="str">
        <f t="shared" si="84"/>
        <v>10:02</v>
      </c>
      <c r="H778" s="15"/>
      <c r="I778" s="15"/>
      <c r="M778" s="13">
        <v>5.9027777777777776E-2</v>
      </c>
      <c r="N778" s="15">
        <v>1.3770833333333334</v>
      </c>
      <c r="O778" s="15">
        <v>1.8388888888888888</v>
      </c>
      <c r="P778" s="3" t="s">
        <v>6790</v>
      </c>
      <c r="Q778" s="3" t="str">
        <f t="shared" si="85"/>
        <v>10.03</v>
      </c>
      <c r="AF778" s="15">
        <f t="shared" si="86"/>
        <v>1.1061901707175927</v>
      </c>
      <c r="AK778" s="15">
        <f t="shared" si="87"/>
        <v>1.1067312731481482</v>
      </c>
      <c r="AT778" s="3" t="s">
        <v>2288</v>
      </c>
      <c r="AY778" s="3" t="s">
        <v>6354</v>
      </c>
    </row>
    <row r="779" spans="1:51" x14ac:dyDescent="0.2">
      <c r="A779" s="3">
        <v>8.4027777777777785E-2</v>
      </c>
      <c r="B779" s="13">
        <f t="shared" si="83"/>
        <v>4.3227586111111119E-2</v>
      </c>
      <c r="C779" s="15">
        <v>1.3756944444444446</v>
      </c>
      <c r="D779" s="15">
        <v>2.0479166666666666</v>
      </c>
      <c r="E779" s="3" t="s">
        <v>6791</v>
      </c>
      <c r="F779" s="3" t="str">
        <f t="shared" si="84"/>
        <v>10:02</v>
      </c>
      <c r="H779" s="15"/>
      <c r="I779" s="15"/>
      <c r="M779" s="13">
        <v>6.0416666666666667E-2</v>
      </c>
      <c r="N779" s="15">
        <v>1.3777777777777778</v>
      </c>
      <c r="O779" s="15">
        <v>1.8381944444444445</v>
      </c>
      <c r="P779" s="3" t="s">
        <v>6792</v>
      </c>
      <c r="Q779" s="3" t="str">
        <f t="shared" si="85"/>
        <v>10.03</v>
      </c>
      <c r="AF779" s="15">
        <f t="shared" si="86"/>
        <v>1.1061901707175927</v>
      </c>
      <c r="AK779" s="15">
        <f t="shared" si="87"/>
        <v>1.1072874691358026</v>
      </c>
      <c r="AT779" s="3" t="s">
        <v>3375</v>
      </c>
      <c r="AY779" s="3" t="s">
        <v>5459</v>
      </c>
    </row>
    <row r="780" spans="1:51" x14ac:dyDescent="0.2">
      <c r="A780" s="9">
        <v>8.0555555555555561E-2</v>
      </c>
      <c r="B780" s="13">
        <f t="shared" si="83"/>
        <v>4.1441322222222222E-2</v>
      </c>
      <c r="C780" s="15">
        <v>1.3756944444444446</v>
      </c>
      <c r="D780" s="15">
        <v>2.0472222222222221</v>
      </c>
      <c r="E780" s="3" t="s">
        <v>6793</v>
      </c>
      <c r="F780" s="3" t="str">
        <f t="shared" si="84"/>
        <v>10:02</v>
      </c>
      <c r="H780" s="15"/>
      <c r="I780" s="15"/>
      <c r="M780" s="13">
        <v>6.3888888888888884E-2</v>
      </c>
      <c r="N780" s="15">
        <v>1.3777777777777778</v>
      </c>
      <c r="O780" s="15">
        <v>1.8374999999999999</v>
      </c>
      <c r="P780" s="3" t="s">
        <v>6794</v>
      </c>
      <c r="Q780" s="3" t="str">
        <f t="shared" si="85"/>
        <v>10.03</v>
      </c>
      <c r="AF780" s="15">
        <f t="shared" si="86"/>
        <v>1.1061882600308643</v>
      </c>
      <c r="AK780" s="15">
        <f t="shared" si="87"/>
        <v>1.1072855555555556</v>
      </c>
      <c r="AT780" s="3" t="s">
        <v>6795</v>
      </c>
      <c r="AY780" s="3" t="s">
        <v>4988</v>
      </c>
    </row>
    <row r="781" spans="1:51" x14ac:dyDescent="0.2">
      <c r="A781" s="3">
        <v>9.0972222222222218E-2</v>
      </c>
      <c r="B781" s="13">
        <f t="shared" si="83"/>
        <v>4.680011388888889E-2</v>
      </c>
      <c r="C781" s="15">
        <v>1.3756944444444446</v>
      </c>
      <c r="D781" s="15">
        <v>2.0472222222222221</v>
      </c>
      <c r="E781" s="3" t="s">
        <v>6796</v>
      </c>
      <c r="F781" s="3" t="str">
        <f t="shared" si="84"/>
        <v>10:02</v>
      </c>
      <c r="H781" s="15"/>
      <c r="I781" s="15"/>
      <c r="M781" s="13">
        <v>6.5972222222222224E-2</v>
      </c>
      <c r="N781" s="15">
        <v>1.3777777777777778</v>
      </c>
      <c r="O781" s="15">
        <v>1.836111111111111</v>
      </c>
      <c r="P781" s="3" t="s">
        <v>6797</v>
      </c>
      <c r="Q781" s="3" t="str">
        <f t="shared" si="85"/>
        <v>10.03</v>
      </c>
      <c r="AF781" s="15">
        <f t="shared" si="86"/>
        <v>1.1061882600308643</v>
      </c>
      <c r="AK781" s="15">
        <f t="shared" si="87"/>
        <v>1.1072817283950618</v>
      </c>
      <c r="AT781" s="3" t="s">
        <v>5177</v>
      </c>
      <c r="AY781" s="3" t="s">
        <v>4894</v>
      </c>
    </row>
    <row r="782" spans="1:51" x14ac:dyDescent="0.2">
      <c r="A782" s="9">
        <v>7.6388888888888895E-2</v>
      </c>
      <c r="B782" s="13">
        <f t="shared" si="83"/>
        <v>3.9297805555555558E-2</v>
      </c>
      <c r="C782" s="15">
        <v>1.3756944444444446</v>
      </c>
      <c r="D782" s="15">
        <v>2.0465277777777779</v>
      </c>
      <c r="E782" s="3" t="s">
        <v>6798</v>
      </c>
      <c r="F782" s="3" t="str">
        <f t="shared" si="84"/>
        <v>10:02</v>
      </c>
      <c r="H782" s="15"/>
      <c r="I782" s="15"/>
      <c r="M782" s="13">
        <v>6.8750000000000006E-2</v>
      </c>
      <c r="N782" s="15">
        <v>1.3777777777777778</v>
      </c>
      <c r="O782" s="15">
        <v>1.8354166666666667</v>
      </c>
      <c r="P782" s="3" t="s">
        <v>6799</v>
      </c>
      <c r="Q782" s="3" t="str">
        <f t="shared" si="85"/>
        <v>10.03</v>
      </c>
      <c r="AF782" s="15">
        <f t="shared" si="86"/>
        <v>1.106186349344136</v>
      </c>
      <c r="AK782" s="15">
        <f t="shared" si="87"/>
        <v>1.1072798148148149</v>
      </c>
      <c r="AT782" s="3" t="s">
        <v>6800</v>
      </c>
      <c r="AY782" s="3" t="s">
        <v>6801</v>
      </c>
    </row>
    <row r="783" spans="1:51" x14ac:dyDescent="0.2">
      <c r="A783" s="9">
        <v>6.9444444444444448E-2</v>
      </c>
      <c r="B783" s="13">
        <f t="shared" si="83"/>
        <v>3.5725277777777779E-2</v>
      </c>
      <c r="C783" s="15">
        <v>1.3756944444444446</v>
      </c>
      <c r="D783" s="15">
        <v>2.0458333333333334</v>
      </c>
      <c r="E783" s="3" t="s">
        <v>6802</v>
      </c>
      <c r="F783" s="3" t="str">
        <f t="shared" si="84"/>
        <v>10:02</v>
      </c>
      <c r="G783" s="9"/>
      <c r="H783" s="15"/>
      <c r="I783" s="15"/>
      <c r="M783" s="13">
        <v>4.3055555555555555E-2</v>
      </c>
      <c r="N783" s="15">
        <v>1.3777777777777778</v>
      </c>
      <c r="O783" s="15">
        <v>1.8340277777777778</v>
      </c>
      <c r="P783" s="3" t="s">
        <v>6803</v>
      </c>
      <c r="Q783" s="3" t="str">
        <f t="shared" si="85"/>
        <v>10.03</v>
      </c>
      <c r="AF783" s="15">
        <f t="shared" si="86"/>
        <v>1.1061844386574076</v>
      </c>
      <c r="AK783" s="15">
        <f t="shared" si="87"/>
        <v>1.107275987654321</v>
      </c>
      <c r="AT783" s="3" t="s">
        <v>5856</v>
      </c>
      <c r="AY783" s="3" t="s">
        <v>5482</v>
      </c>
    </row>
    <row r="784" spans="1:51" x14ac:dyDescent="0.2">
      <c r="A784" s="9">
        <v>7.3611111111111113E-2</v>
      </c>
      <c r="B784" s="13">
        <f t="shared" si="83"/>
        <v>3.7868794444444444E-2</v>
      </c>
      <c r="C784" s="15">
        <v>1.3756944444444446</v>
      </c>
      <c r="D784" s="15">
        <v>2.0458333333333334</v>
      </c>
      <c r="E784" s="3" t="s">
        <v>6804</v>
      </c>
      <c r="F784" s="3" t="str">
        <f t="shared" si="84"/>
        <v>10:02</v>
      </c>
      <c r="H784" s="15"/>
      <c r="I784" s="15"/>
      <c r="M784" s="13">
        <v>6.6666666666666666E-2</v>
      </c>
      <c r="N784" s="15">
        <v>1.3777777777777778</v>
      </c>
      <c r="O784" s="15">
        <v>1.7979166666666666</v>
      </c>
      <c r="P784" s="3" t="s">
        <v>6805</v>
      </c>
      <c r="Q784" s="3" t="str">
        <f t="shared" si="85"/>
        <v>10.03</v>
      </c>
      <c r="AF784" s="15">
        <f t="shared" si="86"/>
        <v>1.1061844386574076</v>
      </c>
      <c r="AK784" s="15">
        <f t="shared" si="87"/>
        <v>1.1071764814814815</v>
      </c>
      <c r="AT784" s="3" t="s">
        <v>5302</v>
      </c>
      <c r="AY784" s="3" t="s">
        <v>4833</v>
      </c>
    </row>
    <row r="785" spans="1:51" x14ac:dyDescent="0.2">
      <c r="A785" s="9">
        <v>6.5277777777777782E-2</v>
      </c>
      <c r="B785" s="13">
        <f t="shared" si="83"/>
        <v>3.3581761111111115E-2</v>
      </c>
      <c r="C785" s="15">
        <v>1.3756944444444446</v>
      </c>
      <c r="D785" s="15">
        <v>2.0451388888888888</v>
      </c>
      <c r="E785" s="3" t="s">
        <v>6806</v>
      </c>
      <c r="F785" s="3" t="str">
        <f t="shared" si="84"/>
        <v>10:02</v>
      </c>
      <c r="H785" s="15"/>
      <c r="I785" s="15"/>
      <c r="M785" s="13">
        <v>6.1805555555555558E-2</v>
      </c>
      <c r="N785" s="15">
        <v>1.3777777777777778</v>
      </c>
      <c r="O785" s="15">
        <v>1.7965277777777777</v>
      </c>
      <c r="P785" s="3" t="s">
        <v>6807</v>
      </c>
      <c r="Q785" s="3" t="str">
        <f t="shared" si="85"/>
        <v>10.03</v>
      </c>
      <c r="AF785" s="15">
        <f t="shared" si="86"/>
        <v>1.1061825279706792</v>
      </c>
      <c r="AK785" s="15">
        <f t="shared" si="87"/>
        <v>1.1071726543209877</v>
      </c>
      <c r="AT785" s="3" t="s">
        <v>5860</v>
      </c>
      <c r="AY785" s="3" t="s">
        <v>2412</v>
      </c>
    </row>
    <row r="786" spans="1:51" x14ac:dyDescent="0.2">
      <c r="A786" s="9">
        <v>6.9444444444444448E-2</v>
      </c>
      <c r="B786" s="13">
        <f t="shared" si="83"/>
        <v>3.5725277777777779E-2</v>
      </c>
      <c r="C786" s="15">
        <v>1.3756944444444446</v>
      </c>
      <c r="D786" s="15">
        <v>2.0451388888888888</v>
      </c>
      <c r="E786" s="3" t="s">
        <v>6808</v>
      </c>
      <c r="F786" s="3" t="str">
        <f t="shared" si="84"/>
        <v>10:02</v>
      </c>
      <c r="H786" s="15"/>
      <c r="I786" s="15"/>
      <c r="M786" s="13">
        <v>5.9027777777777776E-2</v>
      </c>
      <c r="N786" s="15">
        <v>1.3777777777777778</v>
      </c>
      <c r="O786" s="15">
        <v>1.7958333333333334</v>
      </c>
      <c r="P786" s="3" t="s">
        <v>6809</v>
      </c>
      <c r="Q786" s="3" t="str">
        <f t="shared" si="85"/>
        <v>10.03</v>
      </c>
      <c r="AF786" s="15">
        <f t="shared" si="86"/>
        <v>1.1061825279706792</v>
      </c>
      <c r="AK786" s="15">
        <f t="shared" si="87"/>
        <v>1.1071707407407407</v>
      </c>
      <c r="AT786" s="3" t="s">
        <v>5856</v>
      </c>
      <c r="AY786" s="3" t="s">
        <v>4936</v>
      </c>
    </row>
    <row r="787" spans="1:51" x14ac:dyDescent="0.2">
      <c r="A787" s="9">
        <v>6.9444444444444448E-2</v>
      </c>
      <c r="B787" s="13">
        <f t="shared" si="83"/>
        <v>3.5725277777777779E-2</v>
      </c>
      <c r="C787" s="15">
        <v>1.3756944444444446</v>
      </c>
      <c r="D787" s="15">
        <v>2.0451388888888888</v>
      </c>
      <c r="E787" s="3" t="s">
        <v>6810</v>
      </c>
      <c r="F787" s="3" t="str">
        <f t="shared" si="84"/>
        <v>10:02</v>
      </c>
      <c r="H787" s="15"/>
      <c r="I787" s="15"/>
      <c r="M787" s="13">
        <v>5.5555555555555552E-2</v>
      </c>
      <c r="N787" s="15">
        <v>1.3777777777777778</v>
      </c>
      <c r="O787" s="15">
        <v>1.7958333333333334</v>
      </c>
      <c r="P787" s="3" t="s">
        <v>6811</v>
      </c>
      <c r="Q787" s="3" t="str">
        <f t="shared" si="85"/>
        <v>10.03</v>
      </c>
      <c r="AF787" s="15">
        <f t="shared" si="86"/>
        <v>1.1061825279706792</v>
      </c>
      <c r="AK787" s="15">
        <f t="shared" si="87"/>
        <v>1.1071707407407407</v>
      </c>
      <c r="AT787" s="3" t="s">
        <v>5856</v>
      </c>
      <c r="AY787" s="3" t="s">
        <v>1961</v>
      </c>
    </row>
    <row r="788" spans="1:51" x14ac:dyDescent="0.2">
      <c r="A788" s="9">
        <v>6.805555555555555E-2</v>
      </c>
      <c r="B788" s="13">
        <f t="shared" si="83"/>
        <v>3.5010772222222222E-2</v>
      </c>
      <c r="C788" s="15">
        <v>1.3756944444444446</v>
      </c>
      <c r="D788" s="15">
        <v>2.0458333333333334</v>
      </c>
      <c r="E788" s="3" t="s">
        <v>6812</v>
      </c>
      <c r="F788" s="3" t="str">
        <f t="shared" si="84"/>
        <v>10:02</v>
      </c>
      <c r="H788" s="15"/>
      <c r="I788" s="15"/>
      <c r="M788" s="13">
        <v>5.2083333333333336E-2</v>
      </c>
      <c r="N788" s="15">
        <v>1.3777777777777778</v>
      </c>
      <c r="O788" s="15">
        <v>1.7965277777777777</v>
      </c>
      <c r="P788" s="3" t="s">
        <v>6813</v>
      </c>
      <c r="Q788" s="3" t="str">
        <f t="shared" si="85"/>
        <v>10.03</v>
      </c>
      <c r="AF788" s="15">
        <f t="shared" si="86"/>
        <v>1.1061844386574076</v>
      </c>
      <c r="AK788" s="15">
        <f t="shared" si="87"/>
        <v>1.1071726543209877</v>
      </c>
      <c r="AT788" s="3" t="s">
        <v>6814</v>
      </c>
      <c r="AY788" s="3" t="s">
        <v>6357</v>
      </c>
    </row>
    <row r="789" spans="1:51" x14ac:dyDescent="0.2">
      <c r="A789" s="9">
        <v>7.0833333333333331E-2</v>
      </c>
      <c r="B789" s="13">
        <f t="shared" si="83"/>
        <v>3.6439783333333337E-2</v>
      </c>
      <c r="C789" s="15">
        <v>1.3756944444444446</v>
      </c>
      <c r="D789" s="15">
        <v>2.0451388888888888</v>
      </c>
      <c r="E789" s="3" t="s">
        <v>6815</v>
      </c>
      <c r="F789" s="3" t="str">
        <f t="shared" si="84"/>
        <v>10:02</v>
      </c>
      <c r="H789" s="15"/>
      <c r="I789" s="15"/>
      <c r="M789" s="13">
        <v>4.791666666666667E-2</v>
      </c>
      <c r="N789" s="15">
        <v>1.3777777777777778</v>
      </c>
      <c r="O789" s="15">
        <v>1.7972222222222223</v>
      </c>
      <c r="P789" s="3" t="s">
        <v>6816</v>
      </c>
      <c r="Q789" s="3" t="str">
        <f t="shared" si="85"/>
        <v>10.03</v>
      </c>
      <c r="AF789" s="15">
        <f t="shared" si="86"/>
        <v>1.1061825279706792</v>
      </c>
      <c r="AK789" s="15">
        <f t="shared" si="87"/>
        <v>1.1071745679012346</v>
      </c>
      <c r="AT789" s="3" t="s">
        <v>5575</v>
      </c>
      <c r="AY789" s="3" t="s">
        <v>6817</v>
      </c>
    </row>
    <row r="790" spans="1:51" x14ac:dyDescent="0.2">
      <c r="A790" s="9">
        <v>7.0833333333333331E-2</v>
      </c>
      <c r="B790" s="13">
        <f t="shared" si="83"/>
        <v>3.6439783333333337E-2</v>
      </c>
      <c r="C790" s="15">
        <v>1.3756944444444446</v>
      </c>
      <c r="D790" s="15">
        <v>2.0451388888888888</v>
      </c>
      <c r="E790" s="3" t="s">
        <v>6818</v>
      </c>
      <c r="F790" s="3" t="str">
        <f t="shared" si="84"/>
        <v>10:02</v>
      </c>
      <c r="H790" s="15"/>
      <c r="I790" s="15"/>
      <c r="M790" s="13">
        <v>4.4444444444444446E-2</v>
      </c>
      <c r="N790" s="15">
        <v>1.3777777777777778</v>
      </c>
      <c r="O790" s="15">
        <v>1.8333333333333333</v>
      </c>
      <c r="P790" s="3" t="s">
        <v>6819</v>
      </c>
      <c r="Q790" s="3" t="str">
        <f t="shared" si="85"/>
        <v>10.03</v>
      </c>
      <c r="AF790" s="15">
        <f t="shared" si="86"/>
        <v>1.1061825279706792</v>
      </c>
      <c r="AK790" s="15">
        <f t="shared" si="87"/>
        <v>1.1072740740740741</v>
      </c>
      <c r="AT790" s="3" t="s">
        <v>5575</v>
      </c>
      <c r="AY790" s="3" t="s">
        <v>5368</v>
      </c>
    </row>
    <row r="791" spans="1:51" x14ac:dyDescent="0.2">
      <c r="A791" s="3">
        <v>9.6527777777777782E-2</v>
      </c>
      <c r="B791" s="13">
        <f t="shared" si="83"/>
        <v>4.9658136111111112E-2</v>
      </c>
      <c r="C791" s="15">
        <v>1.3756944444444446</v>
      </c>
      <c r="D791" s="15">
        <v>2.0444444444444443</v>
      </c>
      <c r="E791" s="3" t="s">
        <v>6820</v>
      </c>
      <c r="F791" s="3" t="str">
        <f t="shared" si="84"/>
        <v>10:02</v>
      </c>
      <c r="H791" s="15"/>
      <c r="I791" s="15"/>
      <c r="M791" s="13">
        <v>4.583333333333333E-2</v>
      </c>
      <c r="N791" s="15">
        <v>1.3777777777777778</v>
      </c>
      <c r="O791" s="15">
        <v>1.8340277777777778</v>
      </c>
      <c r="P791" s="3" t="s">
        <v>6821</v>
      </c>
      <c r="Q791" s="3" t="str">
        <f t="shared" si="85"/>
        <v>10.03</v>
      </c>
      <c r="AF791" s="15">
        <f t="shared" si="86"/>
        <v>1.1061806172839508</v>
      </c>
      <c r="AK791" s="15">
        <f t="shared" si="87"/>
        <v>1.107275987654321</v>
      </c>
      <c r="AT791" s="3" t="s">
        <v>5898</v>
      </c>
      <c r="AY791" s="3" t="s">
        <v>5280</v>
      </c>
    </row>
    <row r="792" spans="1:51" x14ac:dyDescent="0.2">
      <c r="A792" s="3">
        <v>8.9583333333333334E-2</v>
      </c>
      <c r="B792" s="13">
        <f t="shared" si="83"/>
        <v>4.6085608333333333E-2</v>
      </c>
      <c r="C792" s="15">
        <v>1.3756944444444446</v>
      </c>
      <c r="D792" s="15">
        <v>2.0437500000000002</v>
      </c>
      <c r="E792" s="3" t="s">
        <v>6822</v>
      </c>
      <c r="F792" s="3" t="str">
        <f t="shared" si="84"/>
        <v>10:02</v>
      </c>
      <c r="H792" s="15"/>
      <c r="I792" s="15"/>
      <c r="M792" s="13">
        <v>4.7222222222222221E-2</v>
      </c>
      <c r="N792" s="15">
        <v>1.3777777777777778</v>
      </c>
      <c r="O792" s="15">
        <v>1.8347222222222221</v>
      </c>
      <c r="P792" s="3" t="s">
        <v>6823</v>
      </c>
      <c r="Q792" s="3" t="str">
        <f t="shared" si="85"/>
        <v>10.03</v>
      </c>
      <c r="AF792" s="15">
        <f t="shared" si="86"/>
        <v>1.1061787065972224</v>
      </c>
      <c r="AK792" s="15">
        <f t="shared" si="87"/>
        <v>1.1072779012345679</v>
      </c>
      <c r="AT792" s="3" t="s">
        <v>5845</v>
      </c>
      <c r="AY792" s="3" t="s">
        <v>5616</v>
      </c>
    </row>
    <row r="793" spans="1:51" x14ac:dyDescent="0.2">
      <c r="A793" s="3">
        <v>9.2361111111111116E-2</v>
      </c>
      <c r="B793" s="13">
        <f t="shared" si="83"/>
        <v>4.7514619444444448E-2</v>
      </c>
      <c r="C793" s="15">
        <v>1.3756944444444446</v>
      </c>
      <c r="D793" s="15">
        <v>2.0430555555555556</v>
      </c>
      <c r="E793" s="3" t="s">
        <v>6824</v>
      </c>
      <c r="F793" s="3" t="str">
        <f t="shared" si="84"/>
        <v>10:02</v>
      </c>
      <c r="H793" s="15"/>
      <c r="I793" s="15"/>
      <c r="M793" s="13">
        <v>4.791666666666667E-2</v>
      </c>
      <c r="N793" s="15">
        <v>1.3777777777777778</v>
      </c>
      <c r="O793" s="15">
        <v>1.8354166666666667</v>
      </c>
      <c r="P793" s="3" t="s">
        <v>6825</v>
      </c>
      <c r="Q793" s="3" t="str">
        <f t="shared" si="85"/>
        <v>10.03</v>
      </c>
      <c r="AF793" s="15">
        <f t="shared" si="86"/>
        <v>1.106176795910494</v>
      </c>
      <c r="AK793" s="15">
        <f t="shared" si="87"/>
        <v>1.1072798148148149</v>
      </c>
      <c r="AT793" s="3" t="s">
        <v>5316</v>
      </c>
      <c r="AY793" s="3" t="s">
        <v>6330</v>
      </c>
    </row>
    <row r="794" spans="1:51" x14ac:dyDescent="0.2">
      <c r="A794" s="3">
        <v>9.6527777777777782E-2</v>
      </c>
      <c r="B794" s="13">
        <f t="shared" si="83"/>
        <v>4.9658136111111112E-2</v>
      </c>
      <c r="C794" s="15">
        <v>1.3756944444444446</v>
      </c>
      <c r="D794" s="15">
        <v>2.0423611111111111</v>
      </c>
      <c r="E794" s="3" t="s">
        <v>6826</v>
      </c>
      <c r="F794" s="3" t="str">
        <f t="shared" si="84"/>
        <v>10:03</v>
      </c>
      <c r="H794" s="15"/>
      <c r="I794" s="15"/>
      <c r="M794" s="13">
        <v>4.791666666666667E-2</v>
      </c>
      <c r="N794" s="15">
        <v>1.3777777777777778</v>
      </c>
      <c r="O794" s="15">
        <v>1.836111111111111</v>
      </c>
      <c r="P794" s="3" t="s">
        <v>6827</v>
      </c>
      <c r="Q794" s="3" t="str">
        <f t="shared" si="85"/>
        <v>10.03</v>
      </c>
      <c r="AF794" s="15">
        <f t="shared" si="86"/>
        <v>1.1061748852237656</v>
      </c>
      <c r="AK794" s="15">
        <f t="shared" si="87"/>
        <v>1.1072817283950618</v>
      </c>
      <c r="AT794" s="3" t="s">
        <v>5898</v>
      </c>
      <c r="AY794" s="3" t="s">
        <v>5557</v>
      </c>
    </row>
    <row r="795" spans="1:51" x14ac:dyDescent="0.2">
      <c r="A795" s="9">
        <v>8.1250000000000003E-2</v>
      </c>
      <c r="B795" s="13">
        <f t="shared" si="83"/>
        <v>4.1798575000000004E-2</v>
      </c>
      <c r="C795" s="15">
        <v>1.3756944444444446</v>
      </c>
      <c r="D795" s="15">
        <v>2.0423611111111111</v>
      </c>
      <c r="E795" s="3" t="s">
        <v>6828</v>
      </c>
      <c r="F795" s="3" t="str">
        <f t="shared" si="84"/>
        <v>10:03</v>
      </c>
      <c r="H795" s="15"/>
      <c r="I795" s="15"/>
      <c r="M795" s="13">
        <v>4.7222222222222221E-2</v>
      </c>
      <c r="N795" s="15">
        <v>1.3777777777777778</v>
      </c>
      <c r="O795" s="15">
        <v>1.836111111111111</v>
      </c>
      <c r="P795" s="3" t="s">
        <v>6829</v>
      </c>
      <c r="Q795" s="3" t="str">
        <f t="shared" si="85"/>
        <v>10.03</v>
      </c>
      <c r="AF795" s="15">
        <f t="shared" si="86"/>
        <v>1.1061748852237656</v>
      </c>
      <c r="AK795" s="15">
        <f t="shared" si="87"/>
        <v>1.1072817283950618</v>
      </c>
      <c r="AT795" s="3" t="s">
        <v>5295</v>
      </c>
      <c r="AY795" s="3" t="s">
        <v>6152</v>
      </c>
    </row>
    <row r="796" spans="1:51" x14ac:dyDescent="0.2">
      <c r="A796" s="9">
        <v>6.9444444444444448E-2</v>
      </c>
      <c r="B796" s="13">
        <f t="shared" si="83"/>
        <v>3.5725277777777779E-2</v>
      </c>
      <c r="C796" s="15">
        <v>1.3756944444444446</v>
      </c>
      <c r="D796" s="15">
        <v>2.0423611111111111</v>
      </c>
      <c r="E796" s="3" t="s">
        <v>6830</v>
      </c>
      <c r="F796" s="3" t="str">
        <f t="shared" si="84"/>
        <v>10:03</v>
      </c>
      <c r="H796" s="15"/>
      <c r="I796" s="15"/>
      <c r="M796" s="13">
        <v>4.9305555555555554E-2</v>
      </c>
      <c r="N796" s="15">
        <v>1.3777777777777778</v>
      </c>
      <c r="O796" s="15">
        <v>1.836111111111111</v>
      </c>
      <c r="P796" s="3" t="s">
        <v>6831</v>
      </c>
      <c r="Q796" s="3" t="str">
        <f t="shared" si="85"/>
        <v>10.03</v>
      </c>
      <c r="AF796" s="15">
        <f t="shared" si="86"/>
        <v>1.1061748852237656</v>
      </c>
      <c r="AK796" s="15">
        <f t="shared" si="87"/>
        <v>1.1072817283950618</v>
      </c>
      <c r="AT796" s="3" t="s">
        <v>5350</v>
      </c>
      <c r="AY796" s="3" t="s">
        <v>5320</v>
      </c>
    </row>
    <row r="797" spans="1:51" x14ac:dyDescent="0.2">
      <c r="A797" s="9">
        <v>5.6944444444444443E-2</v>
      </c>
      <c r="B797" s="13">
        <f t="shared" si="83"/>
        <v>2.9294727777777779E-2</v>
      </c>
      <c r="C797" s="15">
        <v>1.3756944444444446</v>
      </c>
      <c r="D797" s="15">
        <v>2.0423611111111111</v>
      </c>
      <c r="E797" s="3" t="s">
        <v>6832</v>
      </c>
      <c r="F797" s="3" t="str">
        <f t="shared" si="84"/>
        <v>10:03</v>
      </c>
      <c r="H797" s="15"/>
      <c r="I797" s="15"/>
      <c r="M797" s="13">
        <v>5.347222222222222E-2</v>
      </c>
      <c r="N797" s="15">
        <v>1.3777777777777778</v>
      </c>
      <c r="O797" s="15">
        <v>1.8368055555555556</v>
      </c>
      <c r="P797" s="3" t="s">
        <v>6833</v>
      </c>
      <c r="Q797" s="3" t="str">
        <f t="shared" si="85"/>
        <v>10.03</v>
      </c>
      <c r="AF797" s="15">
        <f t="shared" si="86"/>
        <v>1.1061748852237656</v>
      </c>
      <c r="AK797" s="15">
        <f t="shared" si="87"/>
        <v>1.1072836419753087</v>
      </c>
      <c r="AT797" s="3" t="s">
        <v>5628</v>
      </c>
      <c r="AY797" s="3" t="s">
        <v>6144</v>
      </c>
    </row>
    <row r="798" spans="1:51" x14ac:dyDescent="0.2">
      <c r="A798" s="9">
        <v>5.8333333333333334E-2</v>
      </c>
      <c r="B798" s="13">
        <f t="shared" si="83"/>
        <v>3.0009233333333333E-2</v>
      </c>
      <c r="C798" s="15">
        <v>1.3756944444444446</v>
      </c>
      <c r="D798" s="15">
        <v>2.0423611111111111</v>
      </c>
      <c r="E798" s="3" t="s">
        <v>6834</v>
      </c>
      <c r="F798" s="3" t="str">
        <f t="shared" si="84"/>
        <v>10:03</v>
      </c>
      <c r="H798" s="15"/>
      <c r="I798" s="15"/>
      <c r="M798" s="13">
        <v>6.6666666666666666E-2</v>
      </c>
      <c r="N798" s="15">
        <v>1.3777777777777778</v>
      </c>
      <c r="O798" s="15">
        <v>1.8368055555555556</v>
      </c>
      <c r="P798" s="3" t="s">
        <v>6835</v>
      </c>
      <c r="Q798" s="3" t="str">
        <f t="shared" si="85"/>
        <v>10.03</v>
      </c>
      <c r="AF798" s="15">
        <f t="shared" si="86"/>
        <v>1.1061748852237656</v>
      </c>
      <c r="AK798" s="15">
        <f t="shared" si="87"/>
        <v>1.1072836419753087</v>
      </c>
      <c r="AT798" s="3" t="s">
        <v>6238</v>
      </c>
      <c r="AY798" s="3" t="s">
        <v>2412</v>
      </c>
    </row>
    <row r="799" spans="1:51" x14ac:dyDescent="0.2">
      <c r="A799" s="3">
        <v>8.5416666666666669E-2</v>
      </c>
      <c r="B799" s="13">
        <f t="shared" si="83"/>
        <v>4.3942091666666669E-2</v>
      </c>
      <c r="C799" s="15">
        <v>1.3756944444444446</v>
      </c>
      <c r="D799" s="15">
        <v>2.0430555555555556</v>
      </c>
      <c r="E799" s="3" t="s">
        <v>6836</v>
      </c>
      <c r="F799" s="3" t="str">
        <f t="shared" si="84"/>
        <v>10:03</v>
      </c>
      <c r="H799" s="15"/>
      <c r="I799" s="15"/>
      <c r="M799" s="13">
        <v>6.5972222222222224E-2</v>
      </c>
      <c r="N799" s="15">
        <v>1.3777777777777778</v>
      </c>
      <c r="O799" s="15">
        <v>1.8374999999999999</v>
      </c>
      <c r="P799" s="3" t="s">
        <v>6837</v>
      </c>
      <c r="Q799" s="3" t="str">
        <f t="shared" si="85"/>
        <v>10.03</v>
      </c>
      <c r="AF799" s="15">
        <f t="shared" si="86"/>
        <v>1.106176795910494</v>
      </c>
      <c r="AK799" s="15">
        <f t="shared" si="87"/>
        <v>1.1072855555555556</v>
      </c>
      <c r="AT799" s="3" t="s">
        <v>5248</v>
      </c>
      <c r="AY799" s="3" t="s">
        <v>4894</v>
      </c>
    </row>
    <row r="800" spans="1:51" x14ac:dyDescent="0.2">
      <c r="A800" s="3">
        <v>9.6527777777777782E-2</v>
      </c>
      <c r="B800" s="13">
        <f t="shared" si="83"/>
        <v>4.9658136111111112E-2</v>
      </c>
      <c r="C800" s="15">
        <v>1.3756944444444446</v>
      </c>
      <c r="D800" s="15">
        <v>2.0430555555555556</v>
      </c>
      <c r="E800" s="3" t="s">
        <v>6838</v>
      </c>
      <c r="F800" s="3" t="str">
        <f t="shared" si="84"/>
        <v>10:03</v>
      </c>
      <c r="H800" s="15"/>
      <c r="I800" s="15"/>
      <c r="M800" s="13">
        <v>6.3194444444444442E-2</v>
      </c>
      <c r="N800" s="15">
        <v>1.3777777777777778</v>
      </c>
      <c r="O800" s="15">
        <v>1.8368055555555556</v>
      </c>
      <c r="P800" s="3" t="s">
        <v>6839</v>
      </c>
      <c r="Q800" s="3" t="str">
        <f t="shared" si="85"/>
        <v>10.03</v>
      </c>
      <c r="AF800" s="15">
        <f t="shared" si="86"/>
        <v>1.106176795910494</v>
      </c>
      <c r="AK800" s="15">
        <f t="shared" si="87"/>
        <v>1.1072836419753087</v>
      </c>
      <c r="AT800" s="3" t="s">
        <v>5898</v>
      </c>
      <c r="AY800" s="3" t="s">
        <v>877</v>
      </c>
    </row>
    <row r="801" spans="1:51" x14ac:dyDescent="0.2">
      <c r="A801" s="3">
        <v>9.2361111111111116E-2</v>
      </c>
      <c r="B801" s="13">
        <f t="shared" si="83"/>
        <v>4.7514619444444448E-2</v>
      </c>
      <c r="C801" s="15">
        <v>1.3756944444444446</v>
      </c>
      <c r="D801" s="15">
        <v>2.0430555555555556</v>
      </c>
      <c r="E801" s="3" t="s">
        <v>6840</v>
      </c>
      <c r="F801" s="3" t="str">
        <f t="shared" si="84"/>
        <v>10:03</v>
      </c>
      <c r="H801" s="15"/>
      <c r="I801" s="15"/>
      <c r="M801" s="13">
        <v>6.1111111111111109E-2</v>
      </c>
      <c r="N801" s="15">
        <v>1.3777777777777778</v>
      </c>
      <c r="O801" s="15">
        <v>1.8368055555555556</v>
      </c>
      <c r="P801" s="3" t="s">
        <v>6841</v>
      </c>
      <c r="Q801" s="3" t="str">
        <f t="shared" si="85"/>
        <v>10.03</v>
      </c>
      <c r="AF801" s="15">
        <f t="shared" si="86"/>
        <v>1.106176795910494</v>
      </c>
      <c r="AK801" s="15">
        <f t="shared" si="87"/>
        <v>1.1072836419753087</v>
      </c>
      <c r="AT801" s="3" t="s">
        <v>5316</v>
      </c>
      <c r="AY801" s="3" t="s">
        <v>4800</v>
      </c>
    </row>
    <row r="802" spans="1:51" x14ac:dyDescent="0.2">
      <c r="A802" s="3">
        <v>0.10694444444444444</v>
      </c>
      <c r="B802" s="13">
        <f t="shared" si="83"/>
        <v>5.501692777777778E-2</v>
      </c>
      <c r="C802" s="15">
        <v>1.3756944444444446</v>
      </c>
      <c r="D802" s="15">
        <v>2.0423611111111111</v>
      </c>
      <c r="E802" s="3" t="s">
        <v>6842</v>
      </c>
      <c r="F802" s="3" t="str">
        <f t="shared" si="84"/>
        <v>10:03</v>
      </c>
      <c r="H802" s="15"/>
      <c r="I802" s="15"/>
      <c r="M802" s="13">
        <v>5.7638888888888892E-2</v>
      </c>
      <c r="N802" s="15">
        <v>1.3777777777777778</v>
      </c>
      <c r="O802" s="15">
        <v>1.836111111111111</v>
      </c>
      <c r="P802" s="3" t="s">
        <v>6843</v>
      </c>
      <c r="Q802" s="3" t="str">
        <f t="shared" si="85"/>
        <v>10.03</v>
      </c>
      <c r="AF802" s="15">
        <f t="shared" si="86"/>
        <v>1.1061748852237656</v>
      </c>
      <c r="AK802" s="15">
        <f t="shared" si="87"/>
        <v>1.1072817283950618</v>
      </c>
      <c r="AT802" s="3" t="s">
        <v>5277</v>
      </c>
      <c r="AY802" s="3" t="s">
        <v>861</v>
      </c>
    </row>
    <row r="803" spans="1:51" x14ac:dyDescent="0.2">
      <c r="A803" s="3">
        <v>0.10347222222222222</v>
      </c>
      <c r="B803" s="13">
        <f t="shared" si="83"/>
        <v>5.3230663888888884E-2</v>
      </c>
      <c r="C803" s="15">
        <v>1.3756944444444446</v>
      </c>
      <c r="D803" s="15">
        <v>2.0416666666666665</v>
      </c>
      <c r="E803" s="3" t="s">
        <v>6844</v>
      </c>
      <c r="F803" s="3" t="str">
        <f t="shared" si="84"/>
        <v>10:03</v>
      </c>
      <c r="H803" s="15"/>
      <c r="I803" s="15"/>
      <c r="M803" s="13">
        <v>5.9027777777777776E-2</v>
      </c>
      <c r="N803" s="15">
        <v>1.3777777777777778</v>
      </c>
      <c r="O803" s="15">
        <v>1.836111111111111</v>
      </c>
      <c r="P803" s="3" t="s">
        <v>6845</v>
      </c>
      <c r="Q803" s="3" t="str">
        <f t="shared" si="85"/>
        <v>10.03</v>
      </c>
      <c r="AF803" s="15">
        <f t="shared" si="86"/>
        <v>1.1061729745370372</v>
      </c>
      <c r="AK803" s="15">
        <f t="shared" si="87"/>
        <v>1.1072817283950618</v>
      </c>
      <c r="AT803" s="3" t="s">
        <v>5327</v>
      </c>
      <c r="AY803" s="3" t="s">
        <v>4983</v>
      </c>
    </row>
    <row r="804" spans="1:51" x14ac:dyDescent="0.2">
      <c r="A804" s="3">
        <v>9.6527777777777782E-2</v>
      </c>
      <c r="B804" s="13">
        <f t="shared" si="83"/>
        <v>4.9658136111111112E-2</v>
      </c>
      <c r="C804" s="15">
        <v>1.3756944444444446</v>
      </c>
      <c r="D804" s="15">
        <v>2.0055555555555555</v>
      </c>
      <c r="E804" s="3" t="s">
        <v>6846</v>
      </c>
      <c r="F804" s="3" t="str">
        <f t="shared" si="84"/>
        <v>10:03</v>
      </c>
      <c r="H804" s="15"/>
      <c r="I804" s="15"/>
      <c r="M804" s="13">
        <v>5.7638888888888892E-2</v>
      </c>
      <c r="N804" s="15">
        <v>1.3777777777777778</v>
      </c>
      <c r="O804" s="15">
        <v>1.8354166666666667</v>
      </c>
      <c r="P804" s="3" t="s">
        <v>6847</v>
      </c>
      <c r="Q804" s="3" t="str">
        <f t="shared" si="85"/>
        <v>10.03</v>
      </c>
      <c r="AF804" s="15">
        <f t="shared" si="86"/>
        <v>1.1060736188271607</v>
      </c>
      <c r="AK804" s="15">
        <f t="shared" si="87"/>
        <v>1.1072798148148149</v>
      </c>
      <c r="AT804" s="3" t="s">
        <v>5229</v>
      </c>
      <c r="AY804" s="3" t="s">
        <v>4879</v>
      </c>
    </row>
    <row r="805" spans="1:51" x14ac:dyDescent="0.2">
      <c r="A805" s="3">
        <v>9.5138888888888884E-2</v>
      </c>
      <c r="B805" s="13">
        <f t="shared" si="83"/>
        <v>4.8943630555555555E-2</v>
      </c>
      <c r="C805" s="15">
        <v>1.3756944444444446</v>
      </c>
      <c r="D805" s="15">
        <v>2.004861111111111</v>
      </c>
      <c r="E805" s="3" t="s">
        <v>6848</v>
      </c>
      <c r="F805" s="3" t="str">
        <f t="shared" si="84"/>
        <v>10:03</v>
      </c>
      <c r="H805" s="15"/>
      <c r="I805" s="15"/>
      <c r="M805" s="13">
        <v>5.2777777777777778E-2</v>
      </c>
      <c r="N805" s="15">
        <v>1.3777777777777778</v>
      </c>
      <c r="O805" s="15">
        <v>1.8354166666666667</v>
      </c>
      <c r="P805" s="3" t="s">
        <v>6849</v>
      </c>
      <c r="Q805" s="3" t="str">
        <f t="shared" si="85"/>
        <v>10.03</v>
      </c>
      <c r="AF805" s="15">
        <f t="shared" si="86"/>
        <v>1.1060717081404323</v>
      </c>
      <c r="AK805" s="15">
        <f t="shared" si="87"/>
        <v>1.1072798148148149</v>
      </c>
      <c r="AT805" s="3" t="s">
        <v>6035</v>
      </c>
      <c r="AY805" s="3" t="s">
        <v>6757</v>
      </c>
    </row>
    <row r="806" spans="1:51" x14ac:dyDescent="0.2">
      <c r="A806" s="3">
        <v>8.6805555555555552E-2</v>
      </c>
      <c r="B806" s="13">
        <f t="shared" si="83"/>
        <v>4.4656597222222219E-2</v>
      </c>
      <c r="C806" s="15">
        <v>1.3756944444444446</v>
      </c>
      <c r="D806" s="15">
        <v>2.0041666666666669</v>
      </c>
      <c r="E806" s="3" t="s">
        <v>6850</v>
      </c>
      <c r="F806" s="3" t="str">
        <f t="shared" si="84"/>
        <v>10:03</v>
      </c>
      <c r="H806" s="15"/>
      <c r="I806" s="15"/>
      <c r="M806" s="13">
        <v>6.0416666666666667E-2</v>
      </c>
      <c r="N806" s="15">
        <v>1.3777777777777778</v>
      </c>
      <c r="O806" s="15">
        <v>1.8347222222222221</v>
      </c>
      <c r="P806" s="3" t="s">
        <v>6851</v>
      </c>
      <c r="Q806" s="3" t="str">
        <f t="shared" si="85"/>
        <v>10.03</v>
      </c>
      <c r="AF806" s="15">
        <f t="shared" si="86"/>
        <v>1.1060697974537039</v>
      </c>
      <c r="AK806" s="15">
        <f t="shared" si="87"/>
        <v>1.1072779012345679</v>
      </c>
      <c r="AT806" s="3" t="s">
        <v>5257</v>
      </c>
      <c r="AY806" s="3" t="s">
        <v>4991</v>
      </c>
    </row>
    <row r="807" spans="1:51" x14ac:dyDescent="0.2">
      <c r="A807" s="9">
        <v>8.0555555555555561E-2</v>
      </c>
      <c r="B807" s="13">
        <f t="shared" si="83"/>
        <v>4.1441322222222222E-2</v>
      </c>
      <c r="C807" s="15">
        <v>1.3756944444444446</v>
      </c>
      <c r="D807" s="15">
        <v>2.0034722222222223</v>
      </c>
      <c r="E807" s="3" t="s">
        <v>6852</v>
      </c>
      <c r="F807" s="3" t="str">
        <f t="shared" si="84"/>
        <v>10:03</v>
      </c>
      <c r="H807" s="15"/>
      <c r="I807" s="15"/>
      <c r="M807" s="13">
        <v>6.0416666666666667E-2</v>
      </c>
      <c r="N807" s="15">
        <v>1.3777777777777778</v>
      </c>
      <c r="O807" s="15">
        <v>1.8347222222222221</v>
      </c>
      <c r="P807" s="3" t="s">
        <v>6853</v>
      </c>
      <c r="Q807" s="3" t="str">
        <f t="shared" si="85"/>
        <v>10.03</v>
      </c>
      <c r="AF807" s="15">
        <f t="shared" si="86"/>
        <v>1.1060678867669755</v>
      </c>
      <c r="AK807" s="15">
        <f t="shared" si="87"/>
        <v>1.1072779012345679</v>
      </c>
      <c r="AT807" s="3" t="s">
        <v>6043</v>
      </c>
      <c r="AY807" s="3" t="s">
        <v>4991</v>
      </c>
    </row>
    <row r="808" spans="1:51" x14ac:dyDescent="0.2">
      <c r="A808" s="9">
        <v>7.3611111111111113E-2</v>
      </c>
      <c r="B808" s="13">
        <f t="shared" si="83"/>
        <v>3.7868794444444444E-2</v>
      </c>
      <c r="C808" s="15">
        <v>1.3756944444444446</v>
      </c>
      <c r="D808" s="15">
        <v>2.0034722222222223</v>
      </c>
      <c r="E808" s="3" t="s">
        <v>6854</v>
      </c>
      <c r="F808" s="3" t="str">
        <f t="shared" si="84"/>
        <v>10:03</v>
      </c>
      <c r="H808" s="15"/>
      <c r="I808" s="15"/>
      <c r="M808" s="13">
        <v>5.8333333333333334E-2</v>
      </c>
      <c r="N808" s="15">
        <v>1.3777777777777778</v>
      </c>
      <c r="O808" s="15">
        <v>1.8347222222222221</v>
      </c>
      <c r="P808" s="3" t="s">
        <v>6855</v>
      </c>
      <c r="Q808" s="3" t="str">
        <f t="shared" si="85"/>
        <v>10.03</v>
      </c>
      <c r="AF808" s="15">
        <f t="shared" si="86"/>
        <v>1.1060678867669755</v>
      </c>
      <c r="AK808" s="15">
        <f t="shared" si="87"/>
        <v>1.1072779012345679</v>
      </c>
      <c r="AT808" s="3" t="s">
        <v>5737</v>
      </c>
      <c r="AY808" s="3" t="s">
        <v>6354</v>
      </c>
    </row>
    <row r="809" spans="1:51" x14ac:dyDescent="0.2">
      <c r="A809" s="9">
        <v>6.5277777777777782E-2</v>
      </c>
      <c r="B809" s="13">
        <f t="shared" si="83"/>
        <v>3.3581761111111115E-2</v>
      </c>
      <c r="C809" s="15">
        <v>1.3756944444444446</v>
      </c>
      <c r="D809" s="15">
        <v>2.0027777777777778</v>
      </c>
      <c r="E809" s="3" t="s">
        <v>6856</v>
      </c>
      <c r="F809" s="3" t="str">
        <f t="shared" si="84"/>
        <v>10:03</v>
      </c>
      <c r="H809" s="15"/>
      <c r="I809" s="15"/>
      <c r="M809" s="13">
        <v>5.7638888888888892E-2</v>
      </c>
      <c r="N809" s="15">
        <v>1.3777777777777778</v>
      </c>
      <c r="O809" s="15">
        <v>1.8347222222222221</v>
      </c>
      <c r="P809" s="3" t="s">
        <v>6857</v>
      </c>
      <c r="Q809" s="3" t="str">
        <f t="shared" si="85"/>
        <v>10.03</v>
      </c>
      <c r="AF809" s="15">
        <f t="shared" si="86"/>
        <v>1.1060659760802471</v>
      </c>
      <c r="AK809" s="15">
        <f t="shared" si="87"/>
        <v>1.1072779012345679</v>
      </c>
      <c r="AT809" s="3" t="s">
        <v>6194</v>
      </c>
      <c r="AY809" s="3" t="s">
        <v>4879</v>
      </c>
    </row>
    <row r="810" spans="1:51" x14ac:dyDescent="0.2">
      <c r="A810" s="9">
        <v>6.1111111111111109E-2</v>
      </c>
      <c r="B810" s="13">
        <f t="shared" si="83"/>
        <v>3.1438244444444444E-2</v>
      </c>
      <c r="C810" s="15">
        <v>1.3756944444444446</v>
      </c>
      <c r="D810" s="15">
        <v>2.0027777777777778</v>
      </c>
      <c r="E810" s="3" t="s">
        <v>6858</v>
      </c>
      <c r="F810" s="3" t="str">
        <f t="shared" si="84"/>
        <v>10:03</v>
      </c>
      <c r="H810" s="15"/>
      <c r="I810" s="15"/>
      <c r="M810" s="13">
        <v>6.6666666666666666E-2</v>
      </c>
      <c r="N810" s="15">
        <v>1.3777777777777778</v>
      </c>
      <c r="O810" s="15">
        <v>1.8347222222222221</v>
      </c>
      <c r="P810" s="3" t="s">
        <v>6859</v>
      </c>
      <c r="Q810" s="3" t="str">
        <f t="shared" si="85"/>
        <v>10.03</v>
      </c>
      <c r="AF810" s="15">
        <f t="shared" si="86"/>
        <v>1.1060659760802471</v>
      </c>
      <c r="AK810" s="15">
        <f t="shared" si="87"/>
        <v>1.1072779012345679</v>
      </c>
      <c r="AT810" s="3" t="s">
        <v>5979</v>
      </c>
      <c r="AY810" s="3" t="s">
        <v>6416</v>
      </c>
    </row>
    <row r="811" spans="1:51" x14ac:dyDescent="0.2">
      <c r="A811" s="9">
        <v>5.6944444444444443E-2</v>
      </c>
      <c r="B811" s="13">
        <f t="shared" si="83"/>
        <v>2.9294727777777779E-2</v>
      </c>
      <c r="C811" s="15">
        <v>1.3763888888888889</v>
      </c>
      <c r="D811" s="15">
        <v>2.0027777777777778</v>
      </c>
      <c r="E811" s="3" t="s">
        <v>6860</v>
      </c>
      <c r="F811" s="3" t="str">
        <f t="shared" si="84"/>
        <v>10:03</v>
      </c>
      <c r="H811" s="15"/>
      <c r="I811" s="15"/>
      <c r="M811" s="13">
        <v>6.1111111111111109E-2</v>
      </c>
      <c r="N811" s="15">
        <v>1.3777777777777778</v>
      </c>
      <c r="O811" s="15">
        <v>1.8347222222222221</v>
      </c>
      <c r="P811" s="3" t="s">
        <v>6861</v>
      </c>
      <c r="Q811" s="3" t="str">
        <f t="shared" si="85"/>
        <v>10.03</v>
      </c>
      <c r="AF811" s="15">
        <f t="shared" si="86"/>
        <v>1.1066243132716049</v>
      </c>
      <c r="AK811" s="15">
        <f t="shared" si="87"/>
        <v>1.1072779012345679</v>
      </c>
      <c r="AT811" s="3" t="s">
        <v>6862</v>
      </c>
      <c r="AY811" s="3" t="s">
        <v>4987</v>
      </c>
    </row>
    <row r="812" spans="1:51" x14ac:dyDescent="0.2">
      <c r="A812" s="9">
        <v>5.6250000000000001E-2</v>
      </c>
      <c r="B812" s="13">
        <f t="shared" si="83"/>
        <v>2.8937475000000001E-2</v>
      </c>
      <c r="C812" s="15">
        <v>1.3763888888888889</v>
      </c>
      <c r="D812" s="15">
        <v>2.0020833333333332</v>
      </c>
      <c r="E812" s="3" t="s">
        <v>6863</v>
      </c>
      <c r="F812" s="3" t="str">
        <f t="shared" si="84"/>
        <v>10:03</v>
      </c>
      <c r="H812" s="15"/>
      <c r="I812" s="15"/>
      <c r="M812" s="13">
        <v>5.0694444444444445E-2</v>
      </c>
      <c r="N812" s="15">
        <v>1.3777777777777778</v>
      </c>
      <c r="O812" s="15">
        <v>1.8347222222222221</v>
      </c>
      <c r="P812" s="3" t="s">
        <v>6864</v>
      </c>
      <c r="Q812" s="3" t="str">
        <f t="shared" si="85"/>
        <v>10.03</v>
      </c>
      <c r="AF812" s="15">
        <f t="shared" si="86"/>
        <v>1.1066224016203705</v>
      </c>
      <c r="AK812" s="15">
        <f t="shared" si="87"/>
        <v>1.1072779012345679</v>
      </c>
      <c r="AT812" s="3" t="s">
        <v>5963</v>
      </c>
      <c r="AY812" s="3" t="s">
        <v>5504</v>
      </c>
    </row>
    <row r="813" spans="1:51" x14ac:dyDescent="0.2">
      <c r="A813" s="9">
        <v>5.347222222222222E-2</v>
      </c>
      <c r="B813" s="13">
        <f t="shared" si="83"/>
        <v>2.750846388888889E-2</v>
      </c>
      <c r="C813" s="15">
        <v>1.3763888888888889</v>
      </c>
      <c r="D813" s="15">
        <v>2.0020833333333332</v>
      </c>
      <c r="E813" s="3" t="s">
        <v>6865</v>
      </c>
      <c r="F813" s="3" t="str">
        <f t="shared" si="84"/>
        <v>10:03</v>
      </c>
      <c r="G813" s="9"/>
      <c r="H813" s="15"/>
      <c r="I813" s="15"/>
      <c r="M813" s="13">
        <v>4.2361111111111113E-2</v>
      </c>
      <c r="N813" s="15">
        <v>1.3777777777777778</v>
      </c>
      <c r="O813" s="15">
        <v>1.8347222222222221</v>
      </c>
      <c r="P813" s="3" t="s">
        <v>6866</v>
      </c>
      <c r="Q813" s="3" t="str">
        <f t="shared" si="85"/>
        <v>10.04</v>
      </c>
      <c r="AF813" s="15">
        <f t="shared" si="86"/>
        <v>1.1066224016203705</v>
      </c>
      <c r="AK813" s="15">
        <f t="shared" si="87"/>
        <v>1.1072779012345679</v>
      </c>
      <c r="AT813" s="3" t="s">
        <v>5200</v>
      </c>
      <c r="AY813" s="3" t="s">
        <v>5218</v>
      </c>
    </row>
    <row r="814" spans="1:51" x14ac:dyDescent="0.2">
      <c r="A814" s="9">
        <v>5.6250000000000001E-2</v>
      </c>
      <c r="B814" s="13">
        <f t="shared" si="83"/>
        <v>2.8937475000000001E-2</v>
      </c>
      <c r="C814" s="15">
        <v>1.3763888888888889</v>
      </c>
      <c r="D814" s="15">
        <v>2.0013888888888891</v>
      </c>
      <c r="E814" s="3" t="s">
        <v>6867</v>
      </c>
      <c r="F814" s="3" t="str">
        <f t="shared" si="84"/>
        <v>10:03</v>
      </c>
      <c r="G814" s="9"/>
      <c r="H814" s="15"/>
      <c r="I814" s="15"/>
      <c r="M814" s="13">
        <v>5.6250000000000001E-2</v>
      </c>
      <c r="N814" s="15">
        <v>1.3784722222222223</v>
      </c>
      <c r="O814" s="15">
        <v>1.8347222222222221</v>
      </c>
      <c r="P814" s="3" t="s">
        <v>6868</v>
      </c>
      <c r="Q814" s="3" t="str">
        <f t="shared" si="85"/>
        <v>10.04</v>
      </c>
      <c r="AF814" s="15">
        <f t="shared" si="86"/>
        <v>1.1066204899691359</v>
      </c>
      <c r="AK814" s="15">
        <f t="shared" si="87"/>
        <v>1.1078360050154321</v>
      </c>
      <c r="AT814" s="3" t="s">
        <v>5211</v>
      </c>
      <c r="AY814" s="3" t="s">
        <v>4794</v>
      </c>
    </row>
    <row r="815" spans="1:51" x14ac:dyDescent="0.2">
      <c r="A815" s="9">
        <v>5.6250000000000001E-2</v>
      </c>
      <c r="B815" s="13">
        <f t="shared" si="83"/>
        <v>2.8937475000000001E-2</v>
      </c>
      <c r="C815" s="15">
        <v>1.3763888888888889</v>
      </c>
      <c r="D815" s="15">
        <v>2.0013888888888891</v>
      </c>
      <c r="E815" s="3" t="s">
        <v>6869</v>
      </c>
      <c r="F815" s="3" t="str">
        <f t="shared" si="84"/>
        <v>10:03</v>
      </c>
      <c r="G815" s="9"/>
      <c r="H815" s="15"/>
      <c r="I815" s="15"/>
      <c r="M815" s="13">
        <v>4.791666666666667E-2</v>
      </c>
      <c r="N815" s="15">
        <v>1.3784722222222223</v>
      </c>
      <c r="O815" s="15">
        <v>1.8354166666666667</v>
      </c>
      <c r="P815" s="3" t="s">
        <v>6870</v>
      </c>
      <c r="Q815" s="3" t="str">
        <f t="shared" si="85"/>
        <v>10.04</v>
      </c>
      <c r="AF815" s="15">
        <f t="shared" si="86"/>
        <v>1.1066204899691359</v>
      </c>
      <c r="AK815" s="15">
        <f t="shared" si="87"/>
        <v>1.1078379195601853</v>
      </c>
      <c r="AT815" s="3" t="s">
        <v>5211</v>
      </c>
      <c r="AY815" s="3" t="s">
        <v>5437</v>
      </c>
    </row>
    <row r="816" spans="1:51" x14ac:dyDescent="0.2">
      <c r="A816" s="9">
        <v>5.6944444444444443E-2</v>
      </c>
      <c r="B816" s="13">
        <f t="shared" si="83"/>
        <v>2.9294727777777779E-2</v>
      </c>
      <c r="C816" s="15">
        <v>1.3763888888888889</v>
      </c>
      <c r="D816" s="15">
        <v>2.0006944444444446</v>
      </c>
      <c r="E816" s="3" t="s">
        <v>6871</v>
      </c>
      <c r="F816" s="3" t="str">
        <f t="shared" si="84"/>
        <v>10:03</v>
      </c>
      <c r="G816" s="9"/>
      <c r="H816" s="15"/>
      <c r="I816" s="15"/>
      <c r="M816" s="13">
        <v>4.1666666666666664E-2</v>
      </c>
      <c r="N816" s="15">
        <v>1.3784722222222223</v>
      </c>
      <c r="O816" s="15">
        <v>1.8354166666666667</v>
      </c>
      <c r="P816" s="3" t="s">
        <v>6872</v>
      </c>
      <c r="Q816" s="3" t="str">
        <f t="shared" si="85"/>
        <v>10.04</v>
      </c>
      <c r="AF816" s="15">
        <f t="shared" si="86"/>
        <v>1.1066185783179012</v>
      </c>
      <c r="AK816" s="15">
        <f t="shared" si="87"/>
        <v>1.1078379195601853</v>
      </c>
      <c r="AT816" s="3" t="s">
        <v>6862</v>
      </c>
      <c r="AY816" s="3" t="s">
        <v>5421</v>
      </c>
    </row>
    <row r="817" spans="1:51" x14ac:dyDescent="0.2">
      <c r="A817" s="9">
        <v>5.8333333333333334E-2</v>
      </c>
      <c r="B817" s="13">
        <f t="shared" si="83"/>
        <v>3.0009233333333333E-2</v>
      </c>
      <c r="C817" s="15">
        <v>1.3763888888888889</v>
      </c>
      <c r="D817" s="15">
        <v>2.0006944444444446</v>
      </c>
      <c r="E817" s="3" t="s">
        <v>6873</v>
      </c>
      <c r="F817" s="3" t="str">
        <f t="shared" si="84"/>
        <v>10:03</v>
      </c>
      <c r="H817" s="15"/>
      <c r="I817" s="15"/>
      <c r="M817" s="13">
        <v>6.1805555555555558E-2</v>
      </c>
      <c r="N817" s="15">
        <v>1.3784722222222223</v>
      </c>
      <c r="O817" s="15">
        <v>1.8354166666666667</v>
      </c>
      <c r="P817" s="3" t="s">
        <v>6874</v>
      </c>
      <c r="Q817" s="3" t="str">
        <f t="shared" si="85"/>
        <v>10.04</v>
      </c>
      <c r="AF817" s="15">
        <f t="shared" si="86"/>
        <v>1.1066185783179012</v>
      </c>
      <c r="AK817" s="15">
        <f t="shared" si="87"/>
        <v>1.1078379195601853</v>
      </c>
      <c r="AT817" s="3" t="s">
        <v>5224</v>
      </c>
      <c r="AY817" s="3" t="s">
        <v>4991</v>
      </c>
    </row>
    <row r="818" spans="1:51" x14ac:dyDescent="0.2">
      <c r="A818" s="9">
        <v>7.0833333333333331E-2</v>
      </c>
      <c r="B818" s="13">
        <f t="shared" si="83"/>
        <v>3.6439783333333337E-2</v>
      </c>
      <c r="C818" s="15">
        <v>1.3763888888888889</v>
      </c>
      <c r="D818" s="15">
        <v>2</v>
      </c>
      <c r="E818" s="3" t="s">
        <v>6875</v>
      </c>
      <c r="F818" s="3" t="str">
        <f t="shared" si="84"/>
        <v>10:03</v>
      </c>
      <c r="H818" s="15"/>
      <c r="I818" s="15"/>
      <c r="M818" s="13">
        <v>5.8333333333333334E-2</v>
      </c>
      <c r="N818" s="15">
        <v>1.3784722222222223</v>
      </c>
      <c r="O818" s="15">
        <v>1.836111111111111</v>
      </c>
      <c r="P818" s="3" t="s">
        <v>6876</v>
      </c>
      <c r="Q818" s="3" t="str">
        <f t="shared" si="85"/>
        <v>10.04</v>
      </c>
      <c r="AF818" s="15">
        <f t="shared" si="86"/>
        <v>1.1066166666666668</v>
      </c>
      <c r="AK818" s="15">
        <f t="shared" si="87"/>
        <v>1.1078398341049382</v>
      </c>
      <c r="AT818" s="3" t="s">
        <v>4935</v>
      </c>
      <c r="AY818" s="3" t="s">
        <v>906</v>
      </c>
    </row>
    <row r="819" spans="1:51" x14ac:dyDescent="0.2">
      <c r="A819" s="9">
        <v>7.3611111111111113E-2</v>
      </c>
      <c r="B819" s="13">
        <f t="shared" si="83"/>
        <v>3.7868794444444444E-2</v>
      </c>
      <c r="C819" s="15">
        <v>1.3763888888888889</v>
      </c>
      <c r="D819" s="15">
        <v>1.9645833333333333</v>
      </c>
      <c r="E819" s="3" t="s">
        <v>6877</v>
      </c>
      <c r="F819" s="3" t="str">
        <f t="shared" si="84"/>
        <v>10:03</v>
      </c>
      <c r="H819" s="15"/>
      <c r="I819" s="15"/>
      <c r="M819" s="13">
        <v>6.1805555555555558E-2</v>
      </c>
      <c r="N819" s="15">
        <v>1.3784722222222223</v>
      </c>
      <c r="O819" s="15">
        <v>1.836111111111111</v>
      </c>
      <c r="P819" s="3" t="s">
        <v>6878</v>
      </c>
      <c r="Q819" s="3" t="str">
        <f t="shared" si="85"/>
        <v>10.04</v>
      </c>
      <c r="AF819" s="15">
        <f t="shared" si="86"/>
        <v>1.1065191724537038</v>
      </c>
      <c r="AK819" s="15">
        <f t="shared" si="87"/>
        <v>1.1078398341049382</v>
      </c>
      <c r="AT819" s="3" t="s">
        <v>6028</v>
      </c>
      <c r="AY819" s="3" t="s">
        <v>5459</v>
      </c>
    </row>
    <row r="820" spans="1:51" x14ac:dyDescent="0.2">
      <c r="A820" s="9">
        <v>8.1250000000000003E-2</v>
      </c>
      <c r="B820" s="13">
        <f t="shared" si="83"/>
        <v>4.1798575000000004E-2</v>
      </c>
      <c r="C820" s="15">
        <v>1.3763888888888889</v>
      </c>
      <c r="D820" s="15">
        <v>1.9638888888888888</v>
      </c>
      <c r="E820" s="3" t="s">
        <v>6879</v>
      </c>
      <c r="F820" s="3" t="str">
        <f t="shared" si="84"/>
        <v>10:03</v>
      </c>
      <c r="G820" s="9"/>
      <c r="H820" s="15"/>
      <c r="I820" s="15"/>
      <c r="M820" s="13">
        <v>4.5138888888888888E-2</v>
      </c>
      <c r="N820" s="15">
        <v>1.3784722222222223</v>
      </c>
      <c r="O820" s="15">
        <v>1.8368055555555556</v>
      </c>
      <c r="P820" s="3" t="s">
        <v>6880</v>
      </c>
      <c r="Q820" s="3" t="str">
        <f t="shared" si="85"/>
        <v>10.04</v>
      </c>
      <c r="AF820" s="15">
        <f t="shared" si="86"/>
        <v>1.1065172608024691</v>
      </c>
      <c r="AK820" s="15">
        <f t="shared" si="87"/>
        <v>1.1078417486496914</v>
      </c>
      <c r="AT820" s="3" t="s">
        <v>5497</v>
      </c>
      <c r="AY820" s="3" t="s">
        <v>5970</v>
      </c>
    </row>
    <row r="821" spans="1:51" x14ac:dyDescent="0.2">
      <c r="A821" s="9">
        <v>7.6388888888888895E-2</v>
      </c>
      <c r="B821" s="13">
        <f t="shared" si="83"/>
        <v>3.9297805555555558E-2</v>
      </c>
      <c r="C821" s="15">
        <v>1.3763888888888889</v>
      </c>
      <c r="D821" s="15">
        <v>1.9631944444444445</v>
      </c>
      <c r="E821" s="3" t="s">
        <v>6881</v>
      </c>
      <c r="F821" s="3" t="str">
        <f t="shared" si="84"/>
        <v>10:03</v>
      </c>
      <c r="G821" s="9"/>
      <c r="H821" s="15"/>
      <c r="I821" s="15"/>
      <c r="M821" s="13">
        <v>4.1666666666666664E-2</v>
      </c>
      <c r="N821" s="15">
        <v>1.3784722222222223</v>
      </c>
      <c r="O821" s="15">
        <v>1.8368055555555556</v>
      </c>
      <c r="P821" s="3" t="s">
        <v>6882</v>
      </c>
      <c r="Q821" s="3" t="str">
        <f t="shared" si="85"/>
        <v>10.04</v>
      </c>
      <c r="AF821" s="15">
        <f t="shared" si="86"/>
        <v>1.1065153491512345</v>
      </c>
      <c r="AK821" s="15">
        <f t="shared" si="87"/>
        <v>1.1078417486496914</v>
      </c>
      <c r="AT821" s="3" t="s">
        <v>6883</v>
      </c>
      <c r="AY821" s="3" t="s">
        <v>5264</v>
      </c>
    </row>
    <row r="822" spans="1:51" x14ac:dyDescent="0.2">
      <c r="A822" s="9">
        <v>6.9444444444444448E-2</v>
      </c>
      <c r="B822" s="13">
        <f t="shared" si="83"/>
        <v>3.5725277777777779E-2</v>
      </c>
      <c r="C822" s="15">
        <v>1.3763888888888889</v>
      </c>
      <c r="D822" s="15">
        <v>1.9624999999999999</v>
      </c>
      <c r="E822" s="3" t="s">
        <v>6884</v>
      </c>
      <c r="F822" s="3" t="str">
        <f t="shared" si="84"/>
        <v>10:03</v>
      </c>
      <c r="H822" s="15"/>
      <c r="I822" s="15"/>
      <c r="M822" s="13">
        <v>6.7361111111111108E-2</v>
      </c>
      <c r="N822" s="15">
        <v>1.3784722222222223</v>
      </c>
      <c r="O822" s="15">
        <v>1.8374999999999999</v>
      </c>
      <c r="P822" s="3" t="s">
        <v>6885</v>
      </c>
      <c r="Q822" s="3" t="str">
        <f t="shared" si="85"/>
        <v>10.04</v>
      </c>
      <c r="AF822" s="15">
        <f t="shared" si="86"/>
        <v>1.1065134375000001</v>
      </c>
      <c r="AK822" s="15">
        <f t="shared" si="87"/>
        <v>1.1078436631944446</v>
      </c>
      <c r="AT822" s="3" t="s">
        <v>4961</v>
      </c>
      <c r="AY822" s="3" t="s">
        <v>4894</v>
      </c>
    </row>
    <row r="823" spans="1:51" x14ac:dyDescent="0.2">
      <c r="A823" s="9">
        <v>5.8333333333333334E-2</v>
      </c>
      <c r="B823" s="13">
        <f t="shared" si="83"/>
        <v>3.0009233333333333E-2</v>
      </c>
      <c r="C823" s="15">
        <v>1.3763888888888889</v>
      </c>
      <c r="D823" s="15">
        <v>1.9624999999999999</v>
      </c>
      <c r="E823" s="3" t="s">
        <v>6886</v>
      </c>
      <c r="F823" s="3" t="str">
        <f t="shared" si="84"/>
        <v>10:03</v>
      </c>
      <c r="G823" s="9"/>
      <c r="H823" s="15"/>
      <c r="I823" s="15"/>
      <c r="M823" s="13">
        <v>4.3055555555555555E-2</v>
      </c>
      <c r="N823" s="15">
        <v>1.3784722222222223</v>
      </c>
      <c r="O823" s="15">
        <v>1.8368055555555556</v>
      </c>
      <c r="P823" s="3" t="s">
        <v>6887</v>
      </c>
      <c r="Q823" s="3" t="str">
        <f t="shared" si="85"/>
        <v>10.04</v>
      </c>
      <c r="AF823" s="15">
        <f t="shared" si="86"/>
        <v>1.1065134375000001</v>
      </c>
      <c r="AK823" s="15">
        <f t="shared" si="87"/>
        <v>1.1078417486496914</v>
      </c>
      <c r="AT823" s="3" t="s">
        <v>5825</v>
      </c>
      <c r="AY823" s="3" t="s">
        <v>6216</v>
      </c>
    </row>
    <row r="824" spans="1:51" x14ac:dyDescent="0.2">
      <c r="A824" s="9">
        <v>5.2083333333333336E-2</v>
      </c>
      <c r="B824" s="13">
        <f t="shared" si="83"/>
        <v>2.6793958333333336E-2</v>
      </c>
      <c r="C824" s="15">
        <v>1.3763888888888889</v>
      </c>
      <c r="D824" s="15">
        <v>1.9624999999999999</v>
      </c>
      <c r="E824" s="3" t="s">
        <v>6888</v>
      </c>
      <c r="F824" s="3" t="str">
        <f t="shared" si="84"/>
        <v>10:03</v>
      </c>
      <c r="G824" s="9"/>
      <c r="H824" s="15"/>
      <c r="I824" s="15"/>
      <c r="M824" s="13">
        <v>5.0694444444444445E-2</v>
      </c>
      <c r="N824" s="15">
        <v>1.3784722222222223</v>
      </c>
      <c r="O824" s="15">
        <v>1.8368055555555556</v>
      </c>
      <c r="P824" s="3" t="s">
        <v>6889</v>
      </c>
      <c r="Q824" s="3" t="str">
        <f t="shared" si="85"/>
        <v>10.04</v>
      </c>
      <c r="AF824" s="15">
        <f t="shared" si="86"/>
        <v>1.1065134375000001</v>
      </c>
      <c r="AK824" s="15">
        <f t="shared" si="87"/>
        <v>1.1078417486496914</v>
      </c>
      <c r="AT824" s="3" t="s">
        <v>5998</v>
      </c>
      <c r="AY824" s="3" t="s">
        <v>5320</v>
      </c>
    </row>
    <row r="825" spans="1:51" x14ac:dyDescent="0.2">
      <c r="A825" s="9">
        <v>4.791666666666667E-2</v>
      </c>
      <c r="B825" s="13">
        <f t="shared" si="83"/>
        <v>2.4650441666666668E-2</v>
      </c>
      <c r="C825" s="15">
        <v>1.3763888888888889</v>
      </c>
      <c r="D825" s="15">
        <v>1.9624999999999999</v>
      </c>
      <c r="E825" s="3" t="s">
        <v>6890</v>
      </c>
      <c r="F825" s="3" t="str">
        <f t="shared" si="84"/>
        <v>10:03</v>
      </c>
      <c r="G825" s="9"/>
      <c r="H825" s="15"/>
      <c r="I825" s="15"/>
      <c r="M825" s="13">
        <v>4.791666666666667E-2</v>
      </c>
      <c r="N825" s="15">
        <v>1.3784722222222223</v>
      </c>
      <c r="O825" s="15">
        <v>1.8368055555555556</v>
      </c>
      <c r="P825" s="3" t="s">
        <v>6891</v>
      </c>
      <c r="Q825" s="3" t="str">
        <f t="shared" si="85"/>
        <v>10.04</v>
      </c>
      <c r="AF825" s="15">
        <f t="shared" si="86"/>
        <v>1.1065134375000001</v>
      </c>
      <c r="AK825" s="15">
        <f t="shared" si="87"/>
        <v>1.1078417486496914</v>
      </c>
      <c r="AT825" s="3" t="s">
        <v>5593</v>
      </c>
      <c r="AY825" s="3" t="s">
        <v>5437</v>
      </c>
    </row>
    <row r="826" spans="1:51" x14ac:dyDescent="0.2">
      <c r="A826" s="9">
        <v>4.2361111111111113E-2</v>
      </c>
      <c r="B826" s="13">
        <f t="shared" si="83"/>
        <v>2.1792419444444447E-2</v>
      </c>
      <c r="C826" s="15">
        <v>1.3763888888888889</v>
      </c>
      <c r="D826" s="15">
        <v>1.9631944444444445</v>
      </c>
      <c r="E826" s="3" t="s">
        <v>6892</v>
      </c>
      <c r="F826" s="3" t="str">
        <f t="shared" si="84"/>
        <v>10:03</v>
      </c>
      <c r="H826" s="15"/>
      <c r="I826" s="15"/>
      <c r="M826" s="13">
        <v>6.5972222222222224E-2</v>
      </c>
      <c r="N826" s="15">
        <v>1.3784722222222223</v>
      </c>
      <c r="O826" s="15">
        <v>1.8368055555555556</v>
      </c>
      <c r="P826" s="3" t="s">
        <v>6893</v>
      </c>
      <c r="Q826" s="3" t="str">
        <f t="shared" si="85"/>
        <v>10.04</v>
      </c>
      <c r="AF826" s="15">
        <f t="shared" si="86"/>
        <v>1.1065153491512345</v>
      </c>
      <c r="AK826" s="15">
        <f t="shared" si="87"/>
        <v>1.1078417486496914</v>
      </c>
      <c r="AT826" s="3" t="s">
        <v>6207</v>
      </c>
      <c r="AY826" s="3" t="s">
        <v>4916</v>
      </c>
    </row>
    <row r="827" spans="1:51" x14ac:dyDescent="0.2">
      <c r="A827" s="3">
        <v>6.7361111111111108E-2</v>
      </c>
      <c r="B827" s="13">
        <f t="shared" si="83"/>
        <v>3.465351944444444E-2</v>
      </c>
      <c r="C827" s="15">
        <v>1.3763888888888889</v>
      </c>
      <c r="D827" s="15">
        <v>1.9638888888888888</v>
      </c>
      <c r="E827" s="3" t="s">
        <v>6894</v>
      </c>
      <c r="F827" s="3" t="str">
        <f t="shared" si="84"/>
        <v>10:03</v>
      </c>
      <c r="H827" s="15"/>
      <c r="I827" s="15"/>
      <c r="M827" s="13">
        <v>6.3888888888888884E-2</v>
      </c>
      <c r="N827" s="15">
        <v>1.3784722222222223</v>
      </c>
      <c r="O827" s="15">
        <v>1.8368055555555556</v>
      </c>
      <c r="P827" s="3" t="s">
        <v>6895</v>
      </c>
      <c r="Q827" s="3" t="str">
        <f t="shared" si="85"/>
        <v>10.04</v>
      </c>
      <c r="AF827" s="15">
        <f t="shared" si="86"/>
        <v>1.1065172608024691</v>
      </c>
      <c r="AK827" s="15">
        <f t="shared" si="87"/>
        <v>1.1078417486496914</v>
      </c>
      <c r="AT827" s="3" t="s">
        <v>6528</v>
      </c>
      <c r="AY827" s="3" t="s">
        <v>4899</v>
      </c>
    </row>
    <row r="828" spans="1:51" x14ac:dyDescent="0.2">
      <c r="A828" s="3">
        <v>6.8750000000000006E-2</v>
      </c>
      <c r="B828" s="13">
        <f t="shared" si="83"/>
        <v>3.5368025000000004E-2</v>
      </c>
      <c r="C828" s="15">
        <v>1.3763888888888889</v>
      </c>
      <c r="D828" s="15">
        <v>1.9638888888888888</v>
      </c>
      <c r="E828" s="3" t="s">
        <v>6896</v>
      </c>
      <c r="F828" s="3" t="str">
        <f t="shared" si="84"/>
        <v>10:03</v>
      </c>
      <c r="H828" s="15"/>
      <c r="I828" s="15"/>
      <c r="M828" s="13">
        <v>6.3888888888888884E-2</v>
      </c>
      <c r="N828" s="15">
        <v>1.3784722222222223</v>
      </c>
      <c r="O828" s="15">
        <v>1.8368055555555556</v>
      </c>
      <c r="P828" s="3" t="s">
        <v>6897</v>
      </c>
      <c r="Q828" s="3" t="str">
        <f t="shared" si="85"/>
        <v>10.04</v>
      </c>
      <c r="AF828" s="15">
        <f t="shared" si="86"/>
        <v>1.1065172608024691</v>
      </c>
      <c r="AK828" s="15">
        <f t="shared" si="87"/>
        <v>1.1078417486496914</v>
      </c>
      <c r="AT828" s="3" t="s">
        <v>5832</v>
      </c>
      <c r="AY828" s="3" t="s">
        <v>4899</v>
      </c>
    </row>
    <row r="829" spans="1:51" x14ac:dyDescent="0.2">
      <c r="A829" s="9">
        <v>4.5138888888888888E-2</v>
      </c>
      <c r="B829" s="13">
        <f t="shared" si="83"/>
        <v>2.3221430555555554E-2</v>
      </c>
      <c r="C829" s="15">
        <v>1.3763888888888889</v>
      </c>
      <c r="D829" s="15">
        <v>1.9645833333333333</v>
      </c>
      <c r="E829" s="3" t="s">
        <v>6898</v>
      </c>
      <c r="F829" s="3" t="str">
        <f t="shared" si="84"/>
        <v>10:03</v>
      </c>
      <c r="H829" s="15"/>
      <c r="I829" s="15"/>
      <c r="M829" s="13">
        <v>6.7361111111111108E-2</v>
      </c>
      <c r="N829" s="15">
        <v>1.3784722222222223</v>
      </c>
      <c r="O829" s="15">
        <v>1.8368055555555556</v>
      </c>
      <c r="P829" s="3" t="s">
        <v>6899</v>
      </c>
      <c r="Q829" s="3" t="str">
        <f t="shared" si="85"/>
        <v>10.04</v>
      </c>
      <c r="AF829" s="15">
        <f t="shared" si="86"/>
        <v>1.1065191724537038</v>
      </c>
      <c r="AK829" s="15">
        <f t="shared" si="87"/>
        <v>1.1078417486496914</v>
      </c>
      <c r="AT829" s="3" t="s">
        <v>5326</v>
      </c>
      <c r="AY829" s="3" t="s">
        <v>4894</v>
      </c>
    </row>
    <row r="830" spans="1:51" x14ac:dyDescent="0.2">
      <c r="A830" s="9">
        <v>4.2361111111111113E-2</v>
      </c>
      <c r="B830" s="13">
        <f t="shared" si="83"/>
        <v>2.1792419444444447E-2</v>
      </c>
      <c r="C830" s="15">
        <v>1.3763888888888889</v>
      </c>
      <c r="D830" s="15">
        <v>2</v>
      </c>
      <c r="E830" s="3" t="s">
        <v>6900</v>
      </c>
      <c r="F830" s="3" t="str">
        <f t="shared" si="84"/>
        <v>10:03</v>
      </c>
      <c r="G830" s="9"/>
      <c r="H830" s="15"/>
      <c r="I830" s="15"/>
      <c r="M830" s="13">
        <v>4.583333333333333E-2</v>
      </c>
      <c r="N830" s="15">
        <v>1.3784722222222223</v>
      </c>
      <c r="O830" s="15">
        <v>1.8368055555555556</v>
      </c>
      <c r="P830" s="3" t="s">
        <v>6901</v>
      </c>
      <c r="Q830" s="3" t="str">
        <f t="shared" si="85"/>
        <v>10.04</v>
      </c>
      <c r="AF830" s="15">
        <f t="shared" si="86"/>
        <v>1.1066166666666668</v>
      </c>
      <c r="AK830" s="15">
        <f t="shared" si="87"/>
        <v>1.1078417486496914</v>
      </c>
      <c r="AT830" s="3" t="s">
        <v>5657</v>
      </c>
      <c r="AY830" s="3" t="s">
        <v>5368</v>
      </c>
    </row>
    <row r="831" spans="1:51" x14ac:dyDescent="0.2">
      <c r="A831" s="9">
        <v>4.791666666666667E-2</v>
      </c>
      <c r="B831" s="13">
        <f t="shared" si="83"/>
        <v>2.4650441666666668E-2</v>
      </c>
      <c r="C831" s="15">
        <v>1.3763888888888889</v>
      </c>
      <c r="D831" s="15">
        <v>2</v>
      </c>
      <c r="E831" s="3" t="s">
        <v>6902</v>
      </c>
      <c r="F831" s="3" t="str">
        <f t="shared" si="84"/>
        <v>10:03</v>
      </c>
      <c r="G831" s="9"/>
      <c r="H831" s="15"/>
      <c r="I831" s="15"/>
      <c r="M831" s="13">
        <v>4.8611111111111112E-2</v>
      </c>
      <c r="N831" s="15">
        <v>1.3784722222222223</v>
      </c>
      <c r="O831" s="15">
        <v>1.8368055555555556</v>
      </c>
      <c r="P831" s="3" t="s">
        <v>6903</v>
      </c>
      <c r="Q831" s="3" t="str">
        <f t="shared" si="85"/>
        <v>10.04</v>
      </c>
      <c r="AF831" s="15">
        <f t="shared" si="86"/>
        <v>1.1066166666666668</v>
      </c>
      <c r="AK831" s="15">
        <f t="shared" si="87"/>
        <v>1.1078417486496914</v>
      </c>
      <c r="AT831" s="3" t="s">
        <v>5180</v>
      </c>
      <c r="AY831" s="3" t="s">
        <v>5616</v>
      </c>
    </row>
    <row r="832" spans="1:51" x14ac:dyDescent="0.2">
      <c r="A832" s="9">
        <v>4.2361111111111113E-2</v>
      </c>
      <c r="B832" s="13">
        <f t="shared" si="83"/>
        <v>2.1792419444444447E-2</v>
      </c>
      <c r="C832" s="15">
        <v>1.3763888888888889</v>
      </c>
      <c r="D832" s="15">
        <v>2.0006944444444446</v>
      </c>
      <c r="E832" s="3" t="s">
        <v>6904</v>
      </c>
      <c r="F832" s="3" t="str">
        <f t="shared" si="84"/>
        <v>10:03</v>
      </c>
      <c r="G832" s="9"/>
      <c r="H832" s="15"/>
      <c r="I832" s="15"/>
      <c r="M832" s="13">
        <v>5.1388888888888887E-2</v>
      </c>
      <c r="N832" s="15">
        <v>1.3784722222222223</v>
      </c>
      <c r="O832" s="15">
        <v>1.8368055555555556</v>
      </c>
      <c r="P832" s="3" t="s">
        <v>6905</v>
      </c>
      <c r="Q832" s="3" t="str">
        <f t="shared" si="85"/>
        <v>10.04</v>
      </c>
      <c r="AF832" s="15">
        <f t="shared" si="86"/>
        <v>1.1066185783179012</v>
      </c>
      <c r="AK832" s="15">
        <f t="shared" si="87"/>
        <v>1.1078417486496914</v>
      </c>
      <c r="AT832" s="3" t="s">
        <v>5657</v>
      </c>
      <c r="AY832" s="3" t="s">
        <v>5440</v>
      </c>
    </row>
    <row r="833" spans="1:51" x14ac:dyDescent="0.2">
      <c r="A833" s="9">
        <v>4.2361111111111113E-2</v>
      </c>
      <c r="B833" s="13">
        <f t="shared" si="83"/>
        <v>2.1792419444444447E-2</v>
      </c>
      <c r="C833" s="15">
        <v>1.3763888888888889</v>
      </c>
      <c r="D833" s="15">
        <v>2.0006944444444446</v>
      </c>
      <c r="E833" s="3" t="s">
        <v>6906</v>
      </c>
      <c r="F833" s="3" t="str">
        <f t="shared" si="84"/>
        <v>10:03</v>
      </c>
      <c r="G833" s="9"/>
      <c r="H833" s="15"/>
      <c r="I833" s="15"/>
      <c r="M833" s="13">
        <v>4.4444444444444446E-2</v>
      </c>
      <c r="N833" s="15">
        <v>1.3784722222222223</v>
      </c>
      <c r="O833" s="15">
        <v>1.8368055555555556</v>
      </c>
      <c r="P833" s="3" t="s">
        <v>6907</v>
      </c>
      <c r="Q833" s="3" t="str">
        <f t="shared" si="85"/>
        <v>10.04</v>
      </c>
      <c r="AF833" s="15">
        <f t="shared" si="86"/>
        <v>1.1066185783179012</v>
      </c>
      <c r="AK833" s="15">
        <f t="shared" si="87"/>
        <v>1.1078417486496914</v>
      </c>
      <c r="AT833" s="3" t="s">
        <v>5657</v>
      </c>
      <c r="AY833" s="3" t="s">
        <v>5482</v>
      </c>
    </row>
    <row r="834" spans="1:51" x14ac:dyDescent="0.2">
      <c r="A834" s="9">
        <v>4.791666666666667E-2</v>
      </c>
      <c r="B834" s="13">
        <f t="shared" si="83"/>
        <v>2.4650441666666668E-2</v>
      </c>
      <c r="C834" s="15">
        <v>1.3763888888888889</v>
      </c>
      <c r="D834" s="15">
        <v>2.0006944444444446</v>
      </c>
      <c r="E834" s="3" t="s">
        <v>6908</v>
      </c>
      <c r="F834" s="3" t="str">
        <f t="shared" si="84"/>
        <v>10:03</v>
      </c>
      <c r="G834" s="9"/>
      <c r="H834" s="15"/>
      <c r="I834" s="15"/>
      <c r="M834" s="13">
        <v>5.6250000000000001E-2</v>
      </c>
      <c r="N834" s="15">
        <v>1.3784722222222223</v>
      </c>
      <c r="O834" s="15">
        <v>1.8368055555555556</v>
      </c>
      <c r="P834" s="3" t="s">
        <v>6909</v>
      </c>
      <c r="Q834" s="3" t="str">
        <f t="shared" si="85"/>
        <v>10.04</v>
      </c>
      <c r="AF834" s="15">
        <f t="shared" si="86"/>
        <v>1.1066185783179012</v>
      </c>
      <c r="AK834" s="15">
        <f t="shared" si="87"/>
        <v>1.1078417486496914</v>
      </c>
      <c r="AT834" s="3" t="s">
        <v>5180</v>
      </c>
      <c r="AY834" s="3" t="s">
        <v>5471</v>
      </c>
    </row>
    <row r="835" spans="1:51" x14ac:dyDescent="0.2">
      <c r="A835" s="9">
        <v>6.805555555555555E-2</v>
      </c>
      <c r="B835" s="13">
        <f t="shared" ref="B835:B898" si="88">A835*0.514444</f>
        <v>3.5010772222222222E-2</v>
      </c>
      <c r="C835" s="15">
        <v>1.3763888888888889</v>
      </c>
      <c r="D835" s="15">
        <v>2.0006944444444446</v>
      </c>
      <c r="E835" s="3" t="s">
        <v>6910</v>
      </c>
      <c r="F835" s="3" t="str">
        <f t="shared" si="84"/>
        <v>10:03</v>
      </c>
      <c r="G835" s="9"/>
      <c r="H835" s="15"/>
      <c r="I835" s="15"/>
      <c r="M835" s="13">
        <v>0.05</v>
      </c>
      <c r="N835" s="15">
        <v>1.3784722222222223</v>
      </c>
      <c r="O835" s="15">
        <v>1.8374999999999999</v>
      </c>
      <c r="P835" s="3" t="s">
        <v>6911</v>
      </c>
      <c r="Q835" s="3" t="str">
        <f t="shared" si="85"/>
        <v>10.04</v>
      </c>
      <c r="AF835" s="15">
        <f t="shared" si="86"/>
        <v>1.1066185783179012</v>
      </c>
      <c r="AK835" s="15">
        <f t="shared" si="87"/>
        <v>1.1078436631944446</v>
      </c>
      <c r="AT835" s="3" t="s">
        <v>5575</v>
      </c>
      <c r="AY835" s="3" t="s">
        <v>6086</v>
      </c>
    </row>
    <row r="836" spans="1:51" x14ac:dyDescent="0.2">
      <c r="A836" s="9">
        <v>6.25E-2</v>
      </c>
      <c r="B836" s="13">
        <f t="shared" si="88"/>
        <v>3.2152750000000001E-2</v>
      </c>
      <c r="C836" s="15">
        <v>1.3763888888888889</v>
      </c>
      <c r="D836" s="15">
        <v>2.0006944444444446</v>
      </c>
      <c r="E836" s="3" t="s">
        <v>6912</v>
      </c>
      <c r="F836" s="3" t="str">
        <f t="shared" ref="F836:F899" si="89">LEFT(E836,5)</f>
        <v>10:03</v>
      </c>
      <c r="H836" s="15"/>
      <c r="I836" s="15"/>
      <c r="M836" s="13">
        <v>6.8750000000000006E-2</v>
      </c>
      <c r="N836" s="15">
        <v>1.3784722222222223</v>
      </c>
      <c r="O836" s="15">
        <v>1.8374999999999999</v>
      </c>
      <c r="P836" s="3" t="s">
        <v>6913</v>
      </c>
      <c r="Q836" s="3" t="str">
        <f t="shared" ref="Q836:Q899" si="90">LEFT(P836,5)</f>
        <v>10.04</v>
      </c>
      <c r="AF836" s="15">
        <f t="shared" ref="AF836:AF899" si="91">0.8*C836+(D836*C836)/500</f>
        <v>1.1066185783179012</v>
      </c>
      <c r="AK836" s="15">
        <f t="shared" ref="AK836:AK899" si="92">0.8*N836+(O836*N836)/500</f>
        <v>1.1078436631944446</v>
      </c>
      <c r="AT836" s="3" t="s">
        <v>5860</v>
      </c>
      <c r="AY836" s="3" t="s">
        <v>6416</v>
      </c>
    </row>
    <row r="837" spans="1:51" x14ac:dyDescent="0.2">
      <c r="A837" s="9">
        <v>6.25E-2</v>
      </c>
      <c r="B837" s="13">
        <f t="shared" si="88"/>
        <v>3.2152750000000001E-2</v>
      </c>
      <c r="C837" s="15">
        <v>1.3763888888888889</v>
      </c>
      <c r="D837" s="15">
        <v>2</v>
      </c>
      <c r="E837" s="3" t="s">
        <v>6914</v>
      </c>
      <c r="F837" s="3" t="str">
        <f t="shared" si="89"/>
        <v>10:03</v>
      </c>
      <c r="H837" s="15"/>
      <c r="I837" s="15"/>
      <c r="M837" s="13">
        <v>5.9027777777777776E-2</v>
      </c>
      <c r="N837" s="15">
        <v>1.3784722222222223</v>
      </c>
      <c r="O837" s="15">
        <v>1.8374999999999999</v>
      </c>
      <c r="P837" s="3" t="s">
        <v>6915</v>
      </c>
      <c r="Q837" s="3" t="str">
        <f t="shared" si="90"/>
        <v>10.04</v>
      </c>
      <c r="AF837" s="15">
        <f t="shared" si="91"/>
        <v>1.1066166666666668</v>
      </c>
      <c r="AK837" s="15">
        <f t="shared" si="92"/>
        <v>1.1078436631944446</v>
      </c>
      <c r="AT837" s="3" t="s">
        <v>5860</v>
      </c>
      <c r="AY837" s="3" t="s">
        <v>861</v>
      </c>
    </row>
    <row r="838" spans="1:51" x14ac:dyDescent="0.2">
      <c r="A838" s="9">
        <v>6.1111111111111109E-2</v>
      </c>
      <c r="B838" s="13">
        <f t="shared" si="88"/>
        <v>3.1438244444444444E-2</v>
      </c>
      <c r="C838" s="15">
        <v>1.3763888888888889</v>
      </c>
      <c r="D838" s="15">
        <v>1.9645833333333333</v>
      </c>
      <c r="E838" s="3" t="s">
        <v>6916</v>
      </c>
      <c r="F838" s="3" t="str">
        <f t="shared" si="89"/>
        <v>10:03</v>
      </c>
      <c r="H838" s="15"/>
      <c r="I838" s="15"/>
      <c r="M838" s="13">
        <v>4.9305555555555554E-2</v>
      </c>
      <c r="N838" s="15">
        <v>1.3784722222222223</v>
      </c>
      <c r="O838" s="15">
        <v>1.8381944444444445</v>
      </c>
      <c r="P838" s="3" t="s">
        <v>6917</v>
      </c>
      <c r="Q838" s="3" t="str">
        <f t="shared" si="90"/>
        <v>10.04</v>
      </c>
      <c r="AF838" s="15">
        <f t="shared" si="91"/>
        <v>1.1065191724537038</v>
      </c>
      <c r="AK838" s="15">
        <f t="shared" si="92"/>
        <v>1.1078455777391976</v>
      </c>
      <c r="AT838" s="3" t="s">
        <v>5879</v>
      </c>
      <c r="AY838" s="3" t="s">
        <v>6330</v>
      </c>
    </row>
    <row r="839" spans="1:51" x14ac:dyDescent="0.2">
      <c r="A839" s="9">
        <v>6.3888888888888884E-2</v>
      </c>
      <c r="B839" s="13">
        <f t="shared" si="88"/>
        <v>3.2867255555555551E-2</v>
      </c>
      <c r="C839" s="15">
        <v>1.3763888888888889</v>
      </c>
      <c r="D839" s="15">
        <v>1.9638888888888888</v>
      </c>
      <c r="E839" s="3" t="s">
        <v>6918</v>
      </c>
      <c r="F839" s="3" t="str">
        <f t="shared" si="89"/>
        <v>10:03</v>
      </c>
      <c r="H839" s="15"/>
      <c r="I839" s="15"/>
      <c r="M839" s="13">
        <v>4.3055555555555555E-2</v>
      </c>
      <c r="N839" s="15">
        <v>1.3784722222222223</v>
      </c>
      <c r="O839" s="15">
        <v>1.8388888888888888</v>
      </c>
      <c r="P839" s="3" t="s">
        <v>6919</v>
      </c>
      <c r="Q839" s="3" t="str">
        <f t="shared" si="90"/>
        <v>10.04</v>
      </c>
      <c r="AF839" s="15">
        <f t="shared" si="91"/>
        <v>1.1065172608024691</v>
      </c>
      <c r="AK839" s="15">
        <f t="shared" si="92"/>
        <v>1.1078474922839507</v>
      </c>
      <c r="AT839" s="3" t="s">
        <v>4957</v>
      </c>
      <c r="AY839" s="3" t="s">
        <v>5905</v>
      </c>
    </row>
    <row r="840" spans="1:51" x14ac:dyDescent="0.2">
      <c r="A840" s="9">
        <v>6.25E-2</v>
      </c>
      <c r="B840" s="13">
        <f t="shared" si="88"/>
        <v>3.2152750000000001E-2</v>
      </c>
      <c r="C840" s="15">
        <v>1.3763888888888889</v>
      </c>
      <c r="D840" s="15">
        <v>1.9638888888888888</v>
      </c>
      <c r="E840" s="3" t="s">
        <v>6920</v>
      </c>
      <c r="F840" s="3" t="str">
        <f t="shared" si="89"/>
        <v>10:03</v>
      </c>
      <c r="G840" s="9"/>
      <c r="H840" s="15"/>
      <c r="I840" s="15"/>
      <c r="M840" s="13">
        <v>3.888888888888889E-2</v>
      </c>
      <c r="N840" s="15">
        <v>1.3784722222222223</v>
      </c>
      <c r="O840" s="15">
        <v>1.8395833333333333</v>
      </c>
      <c r="P840" s="3" t="s">
        <v>6921</v>
      </c>
      <c r="Q840" s="3" t="str">
        <f t="shared" si="90"/>
        <v>10.04</v>
      </c>
      <c r="AF840" s="15">
        <f t="shared" si="91"/>
        <v>1.1065172608024691</v>
      </c>
      <c r="AK840" s="15">
        <f t="shared" si="92"/>
        <v>1.1078494068287037</v>
      </c>
      <c r="AT840" s="3" t="s">
        <v>5243</v>
      </c>
      <c r="AY840" s="3" t="s">
        <v>6922</v>
      </c>
    </row>
    <row r="841" spans="1:51" x14ac:dyDescent="0.2">
      <c r="A841" s="9">
        <v>6.25E-2</v>
      </c>
      <c r="B841" s="13">
        <f t="shared" si="88"/>
        <v>3.2152750000000001E-2</v>
      </c>
      <c r="C841" s="15">
        <v>1.3763888888888889</v>
      </c>
      <c r="D841" s="15">
        <v>1.9631944444444445</v>
      </c>
      <c r="E841" s="3" t="s">
        <v>6923</v>
      </c>
      <c r="F841" s="3" t="str">
        <f t="shared" si="89"/>
        <v>10:03</v>
      </c>
      <c r="G841" s="9"/>
      <c r="H841" s="15"/>
      <c r="I841" s="15"/>
      <c r="M841" s="13">
        <v>3.888888888888889E-2</v>
      </c>
      <c r="N841" s="15">
        <v>1.3784722222222223</v>
      </c>
      <c r="O841" s="15">
        <v>1.875</v>
      </c>
      <c r="P841" s="3" t="s">
        <v>6924</v>
      </c>
      <c r="Q841" s="3" t="str">
        <f t="shared" si="90"/>
        <v>10.04</v>
      </c>
      <c r="AF841" s="15">
        <f t="shared" si="91"/>
        <v>1.1065153491512345</v>
      </c>
      <c r="AK841" s="15">
        <f t="shared" si="92"/>
        <v>1.1079470486111112</v>
      </c>
      <c r="AT841" s="3" t="s">
        <v>5243</v>
      </c>
      <c r="AY841" s="3" t="s">
        <v>6925</v>
      </c>
    </row>
    <row r="842" spans="1:51" x14ac:dyDescent="0.2">
      <c r="A842" s="9">
        <v>5.6944444444444443E-2</v>
      </c>
      <c r="B842" s="13">
        <f t="shared" si="88"/>
        <v>2.9294727777777779E-2</v>
      </c>
      <c r="C842" s="15">
        <v>1.3763888888888889</v>
      </c>
      <c r="D842" s="15">
        <v>1.9631944444444445</v>
      </c>
      <c r="E842" s="3" t="s">
        <v>6926</v>
      </c>
      <c r="F842" s="3" t="str">
        <f t="shared" si="89"/>
        <v>10:03</v>
      </c>
      <c r="H842" s="15"/>
      <c r="I842" s="15"/>
      <c r="M842" s="13">
        <v>4.3055555555555555E-2</v>
      </c>
      <c r="N842" s="15">
        <v>1.3784722222222223</v>
      </c>
      <c r="O842" s="15">
        <v>1.8756944444444446</v>
      </c>
      <c r="P842" s="3" t="s">
        <v>6927</v>
      </c>
      <c r="Q842" s="3" t="str">
        <f t="shared" si="90"/>
        <v>10.04</v>
      </c>
      <c r="AF842" s="15">
        <f t="shared" si="91"/>
        <v>1.1065153491512345</v>
      </c>
      <c r="AK842" s="15">
        <f t="shared" si="92"/>
        <v>1.1079489631558643</v>
      </c>
      <c r="AT842" s="3" t="s">
        <v>5201</v>
      </c>
      <c r="AY842" s="3" t="s">
        <v>5375</v>
      </c>
    </row>
    <row r="843" spans="1:51" x14ac:dyDescent="0.2">
      <c r="A843" s="9">
        <v>5.6250000000000001E-2</v>
      </c>
      <c r="B843" s="13">
        <f t="shared" si="88"/>
        <v>2.8937475000000001E-2</v>
      </c>
      <c r="C843" s="15">
        <v>1.3763888888888889</v>
      </c>
      <c r="D843" s="15">
        <v>1.9631944444444445</v>
      </c>
      <c r="E843" s="3" t="s">
        <v>6928</v>
      </c>
      <c r="F843" s="3" t="str">
        <f t="shared" si="89"/>
        <v>10:03</v>
      </c>
      <c r="G843" s="9"/>
      <c r="H843" s="15"/>
      <c r="I843" s="15"/>
      <c r="M843" s="13">
        <v>3.888888888888889E-2</v>
      </c>
      <c r="N843" s="15">
        <v>1.3784722222222223</v>
      </c>
      <c r="O843" s="15">
        <v>1.8756944444444446</v>
      </c>
      <c r="P843" s="3" t="s">
        <v>6929</v>
      </c>
      <c r="Q843" s="3" t="str">
        <f t="shared" si="90"/>
        <v>10.04</v>
      </c>
      <c r="AF843" s="15">
        <f t="shared" si="91"/>
        <v>1.1065153491512345</v>
      </c>
      <c r="AK843" s="15">
        <f t="shared" si="92"/>
        <v>1.1079489631558643</v>
      </c>
      <c r="AT843" s="3" t="s">
        <v>5224</v>
      </c>
      <c r="AY843" s="3" t="s">
        <v>6925</v>
      </c>
    </row>
    <row r="844" spans="1:51" x14ac:dyDescent="0.2">
      <c r="A844" s="9">
        <v>5.6944444444444443E-2</v>
      </c>
      <c r="B844" s="13">
        <f t="shared" si="88"/>
        <v>2.9294727777777779E-2</v>
      </c>
      <c r="C844" s="15">
        <v>1.3763888888888889</v>
      </c>
      <c r="D844" s="15">
        <v>1.9631944444444445</v>
      </c>
      <c r="E844" s="3" t="s">
        <v>6930</v>
      </c>
      <c r="F844" s="3" t="str">
        <f t="shared" si="89"/>
        <v>10:03</v>
      </c>
      <c r="G844" s="9"/>
      <c r="H844" s="15"/>
      <c r="I844" s="15"/>
      <c r="M844" s="13">
        <v>3.8194444444444448E-2</v>
      </c>
      <c r="N844" s="15">
        <v>1.3784722222222223</v>
      </c>
      <c r="O844" s="15">
        <v>1.8756944444444446</v>
      </c>
      <c r="P844" s="3" t="s">
        <v>6931</v>
      </c>
      <c r="Q844" s="3" t="str">
        <f t="shared" si="90"/>
        <v>10.04</v>
      </c>
      <c r="AF844" s="15">
        <f t="shared" si="91"/>
        <v>1.1065153491512345</v>
      </c>
      <c r="AK844" s="15">
        <f t="shared" si="92"/>
        <v>1.1079489631558643</v>
      </c>
      <c r="AT844" s="3" t="s">
        <v>5201</v>
      </c>
      <c r="AY844" s="3" t="s">
        <v>6932</v>
      </c>
    </row>
    <row r="845" spans="1:51" x14ac:dyDescent="0.2">
      <c r="A845" s="9">
        <v>5.8333333333333334E-2</v>
      </c>
      <c r="B845" s="13">
        <f t="shared" si="88"/>
        <v>3.0009233333333333E-2</v>
      </c>
      <c r="C845" s="15">
        <v>1.3763888888888889</v>
      </c>
      <c r="D845" s="15">
        <v>1.9624999999999999</v>
      </c>
      <c r="E845" s="3" t="s">
        <v>6933</v>
      </c>
      <c r="F845" s="3" t="str">
        <f t="shared" si="89"/>
        <v>10:03</v>
      </c>
      <c r="H845" s="15"/>
      <c r="I845" s="15"/>
      <c r="M845" s="13">
        <v>4.3055555555555555E-2</v>
      </c>
      <c r="N845" s="15">
        <v>1.3784722222222223</v>
      </c>
      <c r="O845" s="15">
        <v>1.8763888888888889</v>
      </c>
      <c r="P845" s="3" t="s">
        <v>6934</v>
      </c>
      <c r="Q845" s="3" t="str">
        <f t="shared" si="90"/>
        <v>10.04</v>
      </c>
      <c r="AF845" s="15">
        <f t="shared" si="91"/>
        <v>1.1065134375000001</v>
      </c>
      <c r="AK845" s="15">
        <f t="shared" si="92"/>
        <v>1.1079508777006173</v>
      </c>
      <c r="AT845" s="3" t="s">
        <v>5825</v>
      </c>
      <c r="AY845" s="3" t="s">
        <v>5306</v>
      </c>
    </row>
    <row r="846" spans="1:51" x14ac:dyDescent="0.2">
      <c r="A846" s="9">
        <v>6.1111111111111109E-2</v>
      </c>
      <c r="B846" s="13">
        <f t="shared" si="88"/>
        <v>3.1438244444444444E-2</v>
      </c>
      <c r="C846" s="15">
        <v>1.3763888888888889</v>
      </c>
      <c r="D846" s="15">
        <v>1.9624999999999999</v>
      </c>
      <c r="E846" s="3" t="s">
        <v>6935</v>
      </c>
      <c r="F846" s="3" t="str">
        <f t="shared" si="89"/>
        <v>10:03</v>
      </c>
      <c r="H846" s="15"/>
      <c r="I846" s="15"/>
      <c r="M846" s="13">
        <v>5.6250000000000001E-2</v>
      </c>
      <c r="N846" s="15">
        <v>1.3784722222222223</v>
      </c>
      <c r="O846" s="15">
        <v>1.8763888888888889</v>
      </c>
      <c r="P846" s="3" t="s">
        <v>6936</v>
      </c>
      <c r="Q846" s="3" t="str">
        <f t="shared" si="90"/>
        <v>10.04</v>
      </c>
      <c r="AF846" s="15">
        <f t="shared" si="91"/>
        <v>1.1065134375000001</v>
      </c>
      <c r="AK846" s="15">
        <f t="shared" si="92"/>
        <v>1.1079508777006173</v>
      </c>
      <c r="AT846" s="3" t="s">
        <v>5005</v>
      </c>
      <c r="AY846" s="3" t="s">
        <v>5296</v>
      </c>
    </row>
    <row r="847" spans="1:51" x14ac:dyDescent="0.2">
      <c r="A847" s="9">
        <v>7.9166666666666663E-2</v>
      </c>
      <c r="B847" s="13">
        <f t="shared" si="88"/>
        <v>4.0726816666666665E-2</v>
      </c>
      <c r="C847" s="15">
        <v>1.3763888888888889</v>
      </c>
      <c r="D847" s="15">
        <v>1.9624999999999999</v>
      </c>
      <c r="E847" s="3" t="s">
        <v>6937</v>
      </c>
      <c r="F847" s="3" t="str">
        <f t="shared" si="89"/>
        <v>10:03</v>
      </c>
      <c r="H847" s="15"/>
      <c r="I847" s="15"/>
      <c r="M847" s="13">
        <v>6.0416666666666667E-2</v>
      </c>
      <c r="N847" s="15">
        <v>1.3784722222222223</v>
      </c>
      <c r="O847" s="15">
        <v>1.8763888888888889</v>
      </c>
      <c r="P847" s="3" t="s">
        <v>6938</v>
      </c>
      <c r="Q847" s="3" t="str">
        <f t="shared" si="90"/>
        <v>10.04</v>
      </c>
      <c r="AF847" s="15">
        <f t="shared" si="91"/>
        <v>1.1065134375000001</v>
      </c>
      <c r="AK847" s="15">
        <f t="shared" si="92"/>
        <v>1.1079508777006173</v>
      </c>
      <c r="AT847" s="3" t="s">
        <v>6939</v>
      </c>
      <c r="AY847" s="3" t="s">
        <v>452</v>
      </c>
    </row>
    <row r="848" spans="1:51" x14ac:dyDescent="0.2">
      <c r="A848" s="9">
        <v>7.6388888888888895E-2</v>
      </c>
      <c r="B848" s="13">
        <f t="shared" si="88"/>
        <v>3.9297805555555558E-2</v>
      </c>
      <c r="C848" s="15">
        <v>1.3763888888888889</v>
      </c>
      <c r="D848" s="15">
        <v>1.9624999999999999</v>
      </c>
      <c r="E848" s="3" t="s">
        <v>6940</v>
      </c>
      <c r="F848" s="3" t="str">
        <f t="shared" si="89"/>
        <v>10:03</v>
      </c>
      <c r="H848" s="15"/>
      <c r="I848" s="15"/>
      <c r="M848" s="13">
        <v>5.7638888888888892E-2</v>
      </c>
      <c r="N848" s="15">
        <v>1.3784722222222223</v>
      </c>
      <c r="O848" s="15">
        <v>1.8763888888888889</v>
      </c>
      <c r="P848" s="3" t="s">
        <v>6941</v>
      </c>
      <c r="Q848" s="3" t="str">
        <f t="shared" si="90"/>
        <v>10.04</v>
      </c>
      <c r="AF848" s="15">
        <f t="shared" si="91"/>
        <v>1.1065134375000001</v>
      </c>
      <c r="AK848" s="15">
        <f t="shared" si="92"/>
        <v>1.1079508777006173</v>
      </c>
      <c r="AT848" s="3" t="s">
        <v>6942</v>
      </c>
      <c r="AY848" s="3" t="s">
        <v>6817</v>
      </c>
    </row>
    <row r="849" spans="1:51" x14ac:dyDescent="0.2">
      <c r="A849" s="9">
        <v>5.347222222222222E-2</v>
      </c>
      <c r="B849" s="13">
        <f t="shared" si="88"/>
        <v>2.750846388888889E-2</v>
      </c>
      <c r="C849" s="15">
        <v>1.3763888888888889</v>
      </c>
      <c r="D849" s="15">
        <v>1.9624999999999999</v>
      </c>
      <c r="E849" s="3" t="s">
        <v>6943</v>
      </c>
      <c r="F849" s="3" t="str">
        <f t="shared" si="89"/>
        <v>10:03</v>
      </c>
      <c r="H849" s="15"/>
      <c r="I849" s="15"/>
      <c r="M849" s="13">
        <v>5.9027777777777776E-2</v>
      </c>
      <c r="N849" s="15">
        <v>1.3784722222222223</v>
      </c>
      <c r="O849" s="15">
        <v>1.8763888888888889</v>
      </c>
      <c r="P849" s="3" t="s">
        <v>6944</v>
      </c>
      <c r="Q849" s="3" t="str">
        <f t="shared" si="90"/>
        <v>10.04</v>
      </c>
      <c r="AF849" s="15">
        <f t="shared" si="91"/>
        <v>1.1065134375000001</v>
      </c>
      <c r="AK849" s="15">
        <f t="shared" si="92"/>
        <v>1.1079508777006173</v>
      </c>
      <c r="AT849" s="3" t="s">
        <v>5211</v>
      </c>
      <c r="AY849" s="3" t="s">
        <v>6653</v>
      </c>
    </row>
    <row r="850" spans="1:51" x14ac:dyDescent="0.2">
      <c r="A850" s="3">
        <v>9.2361111111111116E-2</v>
      </c>
      <c r="B850" s="13">
        <f t="shared" si="88"/>
        <v>4.7514619444444448E-2</v>
      </c>
      <c r="C850" s="15">
        <v>1.3763888888888889</v>
      </c>
      <c r="D850" s="15">
        <v>1.9624999999999999</v>
      </c>
      <c r="E850" s="3" t="s">
        <v>6945</v>
      </c>
      <c r="F850" s="3" t="str">
        <f t="shared" si="89"/>
        <v>10:03</v>
      </c>
      <c r="H850" s="15"/>
      <c r="I850" s="15"/>
      <c r="M850" s="13">
        <v>5.7638888888888892E-2</v>
      </c>
      <c r="N850" s="15">
        <v>1.3784722222222223</v>
      </c>
      <c r="O850" s="15">
        <v>1.8756944444444446</v>
      </c>
      <c r="P850" s="3" t="s">
        <v>6946</v>
      </c>
      <c r="Q850" s="3" t="str">
        <f t="shared" si="90"/>
        <v>10.04</v>
      </c>
      <c r="AF850" s="15">
        <f t="shared" si="91"/>
        <v>1.1065134375000001</v>
      </c>
      <c r="AK850" s="15">
        <f t="shared" si="92"/>
        <v>1.1079489631558643</v>
      </c>
      <c r="AT850" s="3" t="s">
        <v>5234</v>
      </c>
      <c r="AY850" s="3" t="s">
        <v>6297</v>
      </c>
    </row>
    <row r="851" spans="1:51" x14ac:dyDescent="0.2">
      <c r="A851" s="3">
        <v>0.10694444444444444</v>
      </c>
      <c r="B851" s="13">
        <f t="shared" si="88"/>
        <v>5.501692777777778E-2</v>
      </c>
      <c r="C851" s="15">
        <v>1.3763888888888889</v>
      </c>
      <c r="D851" s="15">
        <v>1.9624999999999999</v>
      </c>
      <c r="E851" s="3" t="s">
        <v>6947</v>
      </c>
      <c r="F851" s="3" t="str">
        <f t="shared" si="89"/>
        <v>10:03</v>
      </c>
      <c r="H851" s="15"/>
      <c r="I851" s="15"/>
      <c r="M851" s="13">
        <v>6.0416666666666667E-2</v>
      </c>
      <c r="N851" s="15">
        <v>1.3784722222222223</v>
      </c>
      <c r="O851" s="15">
        <v>1.8756944444444446</v>
      </c>
      <c r="P851" s="3" t="s">
        <v>6948</v>
      </c>
      <c r="Q851" s="3" t="str">
        <f t="shared" si="90"/>
        <v>10.04</v>
      </c>
      <c r="AF851" s="15">
        <f t="shared" si="91"/>
        <v>1.1065134375000001</v>
      </c>
      <c r="AK851" s="15">
        <f t="shared" si="92"/>
        <v>1.1079489631558643</v>
      </c>
      <c r="AT851" s="3" t="s">
        <v>5482</v>
      </c>
      <c r="AY851" s="3" t="s">
        <v>5471</v>
      </c>
    </row>
    <row r="852" spans="1:51" x14ac:dyDescent="0.2">
      <c r="A852" s="3">
        <v>0.10069444444444445</v>
      </c>
      <c r="B852" s="13">
        <f t="shared" si="88"/>
        <v>5.1801652777777783E-2</v>
      </c>
      <c r="C852" s="15">
        <v>1.3763888888888889</v>
      </c>
      <c r="D852" s="15">
        <v>1.9624999999999999</v>
      </c>
      <c r="E852" s="3" t="s">
        <v>6949</v>
      </c>
      <c r="F852" s="3" t="str">
        <f t="shared" si="89"/>
        <v>10:03</v>
      </c>
      <c r="H852" s="15"/>
      <c r="I852" s="15"/>
      <c r="M852" s="13">
        <v>5.0694444444444445E-2</v>
      </c>
      <c r="N852" s="15">
        <v>1.3784722222222223</v>
      </c>
      <c r="O852" s="15">
        <v>1.875</v>
      </c>
      <c r="P852" s="3" t="s">
        <v>6950</v>
      </c>
      <c r="Q852" s="3" t="str">
        <f t="shared" si="90"/>
        <v>10.04</v>
      </c>
      <c r="AF852" s="15">
        <f t="shared" si="91"/>
        <v>1.1065134375000001</v>
      </c>
      <c r="AK852" s="15">
        <f t="shared" si="92"/>
        <v>1.1079470486111112</v>
      </c>
      <c r="AT852" s="3" t="s">
        <v>5534</v>
      </c>
      <c r="AY852" s="3" t="s">
        <v>5454</v>
      </c>
    </row>
    <row r="853" spans="1:51" x14ac:dyDescent="0.2">
      <c r="A853" s="3">
        <v>9.5138888888888884E-2</v>
      </c>
      <c r="B853" s="13">
        <f t="shared" si="88"/>
        <v>4.8943630555555555E-2</v>
      </c>
      <c r="C853" s="15">
        <v>1.3763888888888889</v>
      </c>
      <c r="D853" s="15">
        <v>1.9624999999999999</v>
      </c>
      <c r="E853" s="3" t="s">
        <v>6951</v>
      </c>
      <c r="F853" s="3" t="str">
        <f t="shared" si="89"/>
        <v>10:03</v>
      </c>
      <c r="H853" s="15"/>
      <c r="I853" s="15"/>
      <c r="M853" s="13">
        <v>5.2083333333333336E-2</v>
      </c>
      <c r="N853" s="15">
        <v>1.3784722222222223</v>
      </c>
      <c r="O853" s="15">
        <v>1.875</v>
      </c>
      <c r="P853" s="3" t="s">
        <v>6952</v>
      </c>
      <c r="Q853" s="3" t="str">
        <f t="shared" si="90"/>
        <v>10.04</v>
      </c>
      <c r="AF853" s="15">
        <f t="shared" si="91"/>
        <v>1.1065134375000001</v>
      </c>
      <c r="AK853" s="15">
        <f t="shared" si="92"/>
        <v>1.1079470486111112</v>
      </c>
      <c r="AT853" s="3" t="s">
        <v>5299</v>
      </c>
      <c r="AY853" s="3" t="s">
        <v>5437</v>
      </c>
    </row>
    <row r="854" spans="1:51" x14ac:dyDescent="0.2">
      <c r="A854" s="9">
        <v>8.0555555555555561E-2</v>
      </c>
      <c r="B854" s="13">
        <f t="shared" si="88"/>
        <v>4.1441322222222222E-2</v>
      </c>
      <c r="C854" s="15">
        <v>1.3770833333333334</v>
      </c>
      <c r="D854" s="15">
        <v>1.9624999999999999</v>
      </c>
      <c r="E854" s="3" t="s">
        <v>6953</v>
      </c>
      <c r="F854" s="3" t="str">
        <f t="shared" si="89"/>
        <v>10:04</v>
      </c>
      <c r="H854" s="15"/>
      <c r="I854" s="15"/>
      <c r="M854" s="13">
        <v>4.9305555555555554E-2</v>
      </c>
      <c r="N854" s="15">
        <v>1.3784722222222223</v>
      </c>
      <c r="O854" s="15">
        <v>1.875</v>
      </c>
      <c r="P854" s="3" t="s">
        <v>6954</v>
      </c>
      <c r="Q854" s="3" t="str">
        <f t="shared" si="90"/>
        <v>10.04</v>
      </c>
      <c r="AF854" s="15">
        <f t="shared" si="91"/>
        <v>1.1070717187500001</v>
      </c>
      <c r="AK854" s="15">
        <f t="shared" si="92"/>
        <v>1.1079470486111112</v>
      </c>
      <c r="AT854" s="3" t="s">
        <v>6939</v>
      </c>
      <c r="AY854" s="3" t="s">
        <v>5410</v>
      </c>
    </row>
    <row r="855" spans="1:51" x14ac:dyDescent="0.2">
      <c r="A855" s="9">
        <v>7.0833333333333331E-2</v>
      </c>
      <c r="B855" s="13">
        <f t="shared" si="88"/>
        <v>3.6439783333333337E-2</v>
      </c>
      <c r="C855" s="15">
        <v>1.3763888888888889</v>
      </c>
      <c r="D855" s="15">
        <v>1.9624999999999999</v>
      </c>
      <c r="E855" s="3" t="s">
        <v>6955</v>
      </c>
      <c r="F855" s="3" t="str">
        <f t="shared" si="89"/>
        <v>10:04</v>
      </c>
      <c r="H855" s="15"/>
      <c r="I855" s="15"/>
      <c r="M855" s="13">
        <v>0.05</v>
      </c>
      <c r="N855" s="15">
        <v>1.3784722222222223</v>
      </c>
      <c r="O855" s="15">
        <v>1.8756944444444446</v>
      </c>
      <c r="P855" s="3" t="s">
        <v>6956</v>
      </c>
      <c r="Q855" s="3" t="str">
        <f t="shared" si="90"/>
        <v>10.04</v>
      </c>
      <c r="AF855" s="15">
        <f t="shared" si="91"/>
        <v>1.1065134375000001</v>
      </c>
      <c r="AK855" s="15">
        <f t="shared" si="92"/>
        <v>1.1079489631558643</v>
      </c>
      <c r="AT855" s="3" t="s">
        <v>5737</v>
      </c>
      <c r="AY855" s="3" t="s">
        <v>5244</v>
      </c>
    </row>
    <row r="856" spans="1:51" x14ac:dyDescent="0.2">
      <c r="A856" s="9">
        <v>8.0555555555555561E-2</v>
      </c>
      <c r="B856" s="13">
        <f t="shared" si="88"/>
        <v>4.1441322222222222E-2</v>
      </c>
      <c r="C856" s="15">
        <v>1.3763888888888889</v>
      </c>
      <c r="D856" s="15">
        <v>1.9631944444444445</v>
      </c>
      <c r="E856" s="3" t="s">
        <v>6957</v>
      </c>
      <c r="F856" s="3" t="str">
        <f t="shared" si="89"/>
        <v>10:04</v>
      </c>
      <c r="H856" s="15"/>
      <c r="I856" s="15"/>
      <c r="M856" s="13">
        <v>4.9305555555555554E-2</v>
      </c>
      <c r="N856" s="15">
        <v>1.3784722222222223</v>
      </c>
      <c r="O856" s="15">
        <v>1.8756944444444446</v>
      </c>
      <c r="P856" s="3" t="s">
        <v>6958</v>
      </c>
      <c r="Q856" s="3" t="str">
        <f t="shared" si="90"/>
        <v>10.04</v>
      </c>
      <c r="AF856" s="15">
        <f t="shared" si="91"/>
        <v>1.1065153491512345</v>
      </c>
      <c r="AK856" s="15">
        <f t="shared" si="92"/>
        <v>1.1079489631558643</v>
      </c>
      <c r="AT856" s="3" t="s">
        <v>6959</v>
      </c>
      <c r="AY856" s="3" t="s">
        <v>6456</v>
      </c>
    </row>
    <row r="857" spans="1:51" x14ac:dyDescent="0.2">
      <c r="A857" s="3">
        <v>9.6527777777777782E-2</v>
      </c>
      <c r="B857" s="13">
        <f t="shared" si="88"/>
        <v>4.9658136111111112E-2</v>
      </c>
      <c r="C857" s="15">
        <v>1.3763888888888889</v>
      </c>
      <c r="D857" s="15">
        <v>1.9631944444444445</v>
      </c>
      <c r="E857" s="3" t="s">
        <v>6960</v>
      </c>
      <c r="F857" s="3" t="str">
        <f t="shared" si="89"/>
        <v>10:04</v>
      </c>
      <c r="H857" s="15"/>
      <c r="I857" s="15"/>
      <c r="M857" s="13">
        <v>4.7222222222222221E-2</v>
      </c>
      <c r="N857" s="15">
        <v>1.3784722222222223</v>
      </c>
      <c r="O857" s="15">
        <v>1.8763888888888889</v>
      </c>
      <c r="P857" s="3" t="s">
        <v>6961</v>
      </c>
      <c r="Q857" s="3" t="str">
        <f t="shared" si="90"/>
        <v>10.04</v>
      </c>
      <c r="AF857" s="15">
        <f t="shared" si="91"/>
        <v>1.1065153491512345</v>
      </c>
      <c r="AK857" s="15">
        <f t="shared" si="92"/>
        <v>1.1079508777006173</v>
      </c>
      <c r="AT857" s="3" t="s">
        <v>5375</v>
      </c>
      <c r="AY857" s="3" t="s">
        <v>5218</v>
      </c>
    </row>
    <row r="858" spans="1:51" x14ac:dyDescent="0.2">
      <c r="A858" s="3">
        <v>9.0972222222222218E-2</v>
      </c>
      <c r="B858" s="13">
        <f t="shared" si="88"/>
        <v>4.680011388888889E-2</v>
      </c>
      <c r="C858" s="15">
        <v>1.3763888888888889</v>
      </c>
      <c r="D858" s="15">
        <v>1.9638888888888888</v>
      </c>
      <c r="E858" s="3" t="s">
        <v>6962</v>
      </c>
      <c r="F858" s="3" t="str">
        <f t="shared" si="89"/>
        <v>10:04</v>
      </c>
      <c r="H858" s="15"/>
      <c r="I858" s="15"/>
      <c r="M858" s="13">
        <v>4.4444444444444446E-2</v>
      </c>
      <c r="N858" s="15">
        <v>1.3784722222222223</v>
      </c>
      <c r="O858" s="15">
        <v>1.8763888888888889</v>
      </c>
      <c r="P858" s="3" t="s">
        <v>6963</v>
      </c>
      <c r="Q858" s="3" t="str">
        <f t="shared" si="90"/>
        <v>10.04</v>
      </c>
      <c r="AF858" s="15">
        <f t="shared" si="91"/>
        <v>1.1065172608024691</v>
      </c>
      <c r="AK858" s="15">
        <f t="shared" si="92"/>
        <v>1.1079508777006173</v>
      </c>
      <c r="AT858" s="3" t="s">
        <v>5309</v>
      </c>
      <c r="AY858" s="3" t="s">
        <v>5613</v>
      </c>
    </row>
    <row r="859" spans="1:51" x14ac:dyDescent="0.2">
      <c r="A859" s="9">
        <v>8.1250000000000003E-2</v>
      </c>
      <c r="B859" s="13">
        <f t="shared" si="88"/>
        <v>4.1798575000000004E-2</v>
      </c>
      <c r="C859" s="15">
        <v>1.3763888888888889</v>
      </c>
      <c r="D859" s="15">
        <v>1.9638888888888888</v>
      </c>
      <c r="E859" s="3" t="s">
        <v>6964</v>
      </c>
      <c r="F859" s="3" t="str">
        <f t="shared" si="89"/>
        <v>10:04</v>
      </c>
      <c r="H859" s="15"/>
      <c r="I859" s="15"/>
      <c r="M859" s="13">
        <v>4.1666666666666664E-2</v>
      </c>
      <c r="N859" s="15">
        <v>1.3784722222222223</v>
      </c>
      <c r="O859" s="15">
        <v>1.8763888888888889</v>
      </c>
      <c r="P859" s="3" t="s">
        <v>6965</v>
      </c>
      <c r="Q859" s="3" t="str">
        <f t="shared" si="90"/>
        <v>10.04</v>
      </c>
      <c r="AF859" s="15">
        <f t="shared" si="91"/>
        <v>1.1065172608024691</v>
      </c>
      <c r="AK859" s="15">
        <f t="shared" si="92"/>
        <v>1.1079508777006173</v>
      </c>
      <c r="AT859" s="3" t="s">
        <v>5497</v>
      </c>
      <c r="AY859" s="3" t="s">
        <v>5277</v>
      </c>
    </row>
    <row r="860" spans="1:51" x14ac:dyDescent="0.2">
      <c r="A860" s="3">
        <v>8.9583333333333334E-2</v>
      </c>
      <c r="B860" s="13">
        <f t="shared" si="88"/>
        <v>4.6085608333333333E-2</v>
      </c>
      <c r="C860" s="15">
        <v>1.3770833333333334</v>
      </c>
      <c r="D860" s="15">
        <v>1.9638888888888888</v>
      </c>
      <c r="E860" s="3" t="s">
        <v>6966</v>
      </c>
      <c r="F860" s="3" t="str">
        <f t="shared" si="89"/>
        <v>10:04</v>
      </c>
      <c r="H860" s="15"/>
      <c r="I860" s="15"/>
      <c r="M860" s="13">
        <v>4.4444444444444446E-2</v>
      </c>
      <c r="N860" s="15">
        <v>1.3791666666666667</v>
      </c>
      <c r="O860" s="15">
        <v>1.8763888888888889</v>
      </c>
      <c r="P860" s="3" t="s">
        <v>6967</v>
      </c>
      <c r="Q860" s="3" t="str">
        <f t="shared" si="90"/>
        <v>10.04</v>
      </c>
      <c r="AF860" s="15">
        <f t="shared" si="91"/>
        <v>1.1070755439814817</v>
      </c>
      <c r="AK860" s="15">
        <f t="shared" si="92"/>
        <v>1.1085090393518517</v>
      </c>
      <c r="AT860" s="3" t="s">
        <v>5646</v>
      </c>
      <c r="AY860" s="3" t="s">
        <v>5225</v>
      </c>
    </row>
    <row r="861" spans="1:51" x14ac:dyDescent="0.2">
      <c r="A861" s="3">
        <v>0.10555555555555556</v>
      </c>
      <c r="B861" s="13">
        <f t="shared" si="88"/>
        <v>5.4302422222222223E-2</v>
      </c>
      <c r="C861" s="15">
        <v>1.3770833333333334</v>
      </c>
      <c r="D861" s="15">
        <v>1.9638888888888888</v>
      </c>
      <c r="E861" s="3" t="s">
        <v>6968</v>
      </c>
      <c r="F861" s="3" t="str">
        <f t="shared" si="89"/>
        <v>10:04</v>
      </c>
      <c r="H861" s="15"/>
      <c r="I861" s="15"/>
      <c r="M861" s="13">
        <v>5.2083333333333336E-2</v>
      </c>
      <c r="N861" s="15">
        <v>1.3791666666666667</v>
      </c>
      <c r="O861" s="15">
        <v>1.8763888888888889</v>
      </c>
      <c r="P861" s="3" t="s">
        <v>6969</v>
      </c>
      <c r="Q861" s="3" t="str">
        <f t="shared" si="90"/>
        <v>10.04</v>
      </c>
      <c r="AF861" s="15">
        <f t="shared" si="91"/>
        <v>1.1070755439814817</v>
      </c>
      <c r="AK861" s="15">
        <f t="shared" si="92"/>
        <v>1.1085090393518517</v>
      </c>
      <c r="AT861" s="3" t="s">
        <v>5905</v>
      </c>
      <c r="AY861" s="3" t="s">
        <v>5454</v>
      </c>
    </row>
    <row r="862" spans="1:51" x14ac:dyDescent="0.2">
      <c r="A862" s="3">
        <v>8.6805555555555552E-2</v>
      </c>
      <c r="B862" s="13">
        <f t="shared" si="88"/>
        <v>4.4656597222222219E-2</v>
      </c>
      <c r="C862" s="15">
        <v>1.3770833333333334</v>
      </c>
      <c r="D862" s="15">
        <v>1.9638888888888888</v>
      </c>
      <c r="E862" s="3" t="s">
        <v>6970</v>
      </c>
      <c r="F862" s="3" t="str">
        <f t="shared" si="89"/>
        <v>10:04</v>
      </c>
      <c r="H862" s="15"/>
      <c r="I862" s="15"/>
      <c r="M862" s="13">
        <v>5.486111111111111E-2</v>
      </c>
      <c r="N862" s="15">
        <v>1.3791666666666667</v>
      </c>
      <c r="O862" s="15">
        <v>1.8763888888888889</v>
      </c>
      <c r="P862" s="3" t="s">
        <v>6971</v>
      </c>
      <c r="Q862" s="3" t="str">
        <f t="shared" si="90"/>
        <v>10.04</v>
      </c>
      <c r="AF862" s="15">
        <f t="shared" si="91"/>
        <v>1.1070755439814817</v>
      </c>
      <c r="AK862" s="15">
        <f t="shared" si="92"/>
        <v>1.1085090393518517</v>
      </c>
      <c r="AT862" s="3" t="s">
        <v>5494</v>
      </c>
      <c r="AY862" s="3" t="s">
        <v>5507</v>
      </c>
    </row>
    <row r="863" spans="1:51" x14ac:dyDescent="0.2">
      <c r="A863" s="3">
        <v>8.5416666666666669E-2</v>
      </c>
      <c r="B863" s="13">
        <f t="shared" si="88"/>
        <v>4.3942091666666669E-2</v>
      </c>
      <c r="C863" s="15">
        <v>1.3770833333333334</v>
      </c>
      <c r="D863" s="15">
        <v>1.9638888888888888</v>
      </c>
      <c r="E863" s="3" t="s">
        <v>6972</v>
      </c>
      <c r="F863" s="3" t="str">
        <f t="shared" si="89"/>
        <v>10:04</v>
      </c>
      <c r="H863" s="15"/>
      <c r="I863" s="15"/>
      <c r="M863" s="13">
        <v>5.5555555555555552E-2</v>
      </c>
      <c r="N863" s="15">
        <v>1.3791666666666667</v>
      </c>
      <c r="O863" s="15">
        <v>1.8763888888888889</v>
      </c>
      <c r="P863" s="3" t="s">
        <v>6973</v>
      </c>
      <c r="Q863" s="3" t="str">
        <f t="shared" si="90"/>
        <v>10.04</v>
      </c>
      <c r="AF863" s="15">
        <f t="shared" si="91"/>
        <v>1.1070755439814817</v>
      </c>
      <c r="AK863" s="15">
        <f t="shared" si="92"/>
        <v>1.1085090393518517</v>
      </c>
      <c r="AT863" s="3" t="s">
        <v>5898</v>
      </c>
      <c r="AY863" s="3" t="s">
        <v>6089</v>
      </c>
    </row>
    <row r="864" spans="1:51" x14ac:dyDescent="0.2">
      <c r="A864" s="9">
        <v>7.9166666666666663E-2</v>
      </c>
      <c r="B864" s="13">
        <f t="shared" si="88"/>
        <v>4.0726816666666665E-2</v>
      </c>
      <c r="C864" s="15">
        <v>1.3770833333333334</v>
      </c>
      <c r="D864" s="15">
        <v>1.9638888888888888</v>
      </c>
      <c r="E864" s="3" t="s">
        <v>6974</v>
      </c>
      <c r="F864" s="3" t="str">
        <f t="shared" si="89"/>
        <v>10:04</v>
      </c>
      <c r="H864" s="15"/>
      <c r="I864" s="15"/>
      <c r="M864" s="13">
        <v>6.6666666666666666E-2</v>
      </c>
      <c r="N864" s="15">
        <v>1.3791666666666667</v>
      </c>
      <c r="O864" s="15">
        <v>1.8763888888888889</v>
      </c>
      <c r="P864" s="3" t="s">
        <v>6975</v>
      </c>
      <c r="Q864" s="3" t="str">
        <f t="shared" si="90"/>
        <v>10.04</v>
      </c>
      <c r="AF864" s="15">
        <f t="shared" si="91"/>
        <v>1.1070755439814817</v>
      </c>
      <c r="AK864" s="15">
        <f t="shared" si="92"/>
        <v>1.1085090393518517</v>
      </c>
      <c r="AT864" s="3" t="s">
        <v>6976</v>
      </c>
      <c r="AY864" s="3" t="s">
        <v>4983</v>
      </c>
    </row>
    <row r="865" spans="1:51" x14ac:dyDescent="0.2">
      <c r="A865" s="9">
        <v>8.0555555555555561E-2</v>
      </c>
      <c r="B865" s="13">
        <f t="shared" si="88"/>
        <v>4.1441322222222222E-2</v>
      </c>
      <c r="C865" s="15">
        <v>1.3770833333333334</v>
      </c>
      <c r="D865" s="15">
        <v>1.9638888888888888</v>
      </c>
      <c r="E865" s="3" t="s">
        <v>6977</v>
      </c>
      <c r="F865" s="3" t="str">
        <f t="shared" si="89"/>
        <v>10:04</v>
      </c>
      <c r="G865" s="9"/>
      <c r="H865" s="15"/>
      <c r="I865" s="15"/>
      <c r="M865" s="13">
        <v>4.583333333333333E-2</v>
      </c>
      <c r="N865" s="15">
        <v>1.3791666666666667</v>
      </c>
      <c r="O865" s="15">
        <v>1.8763888888888889</v>
      </c>
      <c r="P865" s="3" t="s">
        <v>6978</v>
      </c>
      <c r="Q865" s="3" t="str">
        <f t="shared" si="90"/>
        <v>10.04</v>
      </c>
      <c r="AF865" s="15">
        <f t="shared" si="91"/>
        <v>1.1070755439814817</v>
      </c>
      <c r="AK865" s="15">
        <f t="shared" si="92"/>
        <v>1.1085090393518517</v>
      </c>
      <c r="AT865" s="3" t="s">
        <v>6939</v>
      </c>
      <c r="AY865" s="3" t="s">
        <v>5448</v>
      </c>
    </row>
    <row r="866" spans="1:51" x14ac:dyDescent="0.2">
      <c r="A866" s="3">
        <v>9.0972222222222218E-2</v>
      </c>
      <c r="B866" s="13">
        <f t="shared" si="88"/>
        <v>4.680011388888889E-2</v>
      </c>
      <c r="C866" s="15">
        <v>1.3763888888888889</v>
      </c>
      <c r="D866" s="15">
        <v>1.9638888888888888</v>
      </c>
      <c r="E866" s="3" t="s">
        <v>6979</v>
      </c>
      <c r="F866" s="3" t="str">
        <f t="shared" si="89"/>
        <v>10:04</v>
      </c>
      <c r="G866" s="9"/>
      <c r="H866" s="15"/>
      <c r="I866" s="15"/>
      <c r="M866" s="13">
        <v>0.05</v>
      </c>
      <c r="N866" s="15">
        <v>1.3791666666666667</v>
      </c>
      <c r="O866" s="15">
        <v>1.8763888888888889</v>
      </c>
      <c r="P866" s="3" t="s">
        <v>6980</v>
      </c>
      <c r="Q866" s="3" t="str">
        <f t="shared" si="90"/>
        <v>10.04</v>
      </c>
      <c r="AF866" s="15">
        <f t="shared" si="91"/>
        <v>1.1065172608024691</v>
      </c>
      <c r="AK866" s="15">
        <f t="shared" si="92"/>
        <v>1.1085090393518517</v>
      </c>
      <c r="AT866" s="3" t="s">
        <v>5309</v>
      </c>
      <c r="AY866" s="3" t="s">
        <v>5970</v>
      </c>
    </row>
    <row r="867" spans="1:51" x14ac:dyDescent="0.2">
      <c r="A867" s="3">
        <v>9.2361111111111116E-2</v>
      </c>
      <c r="B867" s="13">
        <f t="shared" si="88"/>
        <v>4.7514619444444448E-2</v>
      </c>
      <c r="C867" s="15">
        <v>1.3763888888888889</v>
      </c>
      <c r="D867" s="15">
        <v>1.9645833333333333</v>
      </c>
      <c r="E867" s="3" t="s">
        <v>6981</v>
      </c>
      <c r="F867" s="3" t="str">
        <f t="shared" si="89"/>
        <v>10:04</v>
      </c>
      <c r="G867" s="9"/>
      <c r="H867" s="15"/>
      <c r="I867" s="15"/>
      <c r="M867" s="13">
        <v>5.1388888888888887E-2</v>
      </c>
      <c r="N867" s="15">
        <v>1.3791666666666667</v>
      </c>
      <c r="O867" s="15">
        <v>1.8763888888888889</v>
      </c>
      <c r="P867" s="3" t="s">
        <v>6982</v>
      </c>
      <c r="Q867" s="3" t="str">
        <f t="shared" si="90"/>
        <v>10.04</v>
      </c>
      <c r="AF867" s="15">
        <f t="shared" si="91"/>
        <v>1.1065191724537038</v>
      </c>
      <c r="AK867" s="15">
        <f t="shared" si="92"/>
        <v>1.1085090393518517</v>
      </c>
      <c r="AT867" s="3" t="s">
        <v>5234</v>
      </c>
      <c r="AY867" s="3" t="s">
        <v>5244</v>
      </c>
    </row>
    <row r="868" spans="1:51" x14ac:dyDescent="0.2">
      <c r="A868" s="3">
        <v>9.5138888888888884E-2</v>
      </c>
      <c r="B868" s="13">
        <f t="shared" si="88"/>
        <v>4.8943630555555555E-2</v>
      </c>
      <c r="C868" s="15">
        <v>1.3763888888888889</v>
      </c>
      <c r="D868" s="15">
        <v>1.9645833333333333</v>
      </c>
      <c r="E868" s="3" t="s">
        <v>6983</v>
      </c>
      <c r="F868" s="3" t="str">
        <f t="shared" si="89"/>
        <v>10:04</v>
      </c>
      <c r="G868" s="9"/>
      <c r="H868" s="15"/>
      <c r="I868" s="15"/>
      <c r="M868" s="13">
        <v>5.6944444444444443E-2</v>
      </c>
      <c r="N868" s="15">
        <v>1.3791666666666667</v>
      </c>
      <c r="O868" s="15">
        <v>1.8763888888888889</v>
      </c>
      <c r="P868" s="3" t="s">
        <v>6984</v>
      </c>
      <c r="Q868" s="3" t="str">
        <f t="shared" si="90"/>
        <v>10.04</v>
      </c>
      <c r="AF868" s="15">
        <f t="shared" si="91"/>
        <v>1.1065191724537038</v>
      </c>
      <c r="AK868" s="15">
        <f t="shared" si="92"/>
        <v>1.1085090393518517</v>
      </c>
      <c r="AT868" s="3" t="s">
        <v>5215</v>
      </c>
      <c r="AY868" s="3" t="s">
        <v>5440</v>
      </c>
    </row>
    <row r="869" spans="1:51" x14ac:dyDescent="0.2">
      <c r="A869" s="3">
        <v>8.4027777777777785E-2</v>
      </c>
      <c r="B869" s="13">
        <f t="shared" si="88"/>
        <v>4.3227586111111119E-2</v>
      </c>
      <c r="C869" s="15">
        <v>1.3763888888888889</v>
      </c>
      <c r="D869" s="15">
        <v>1.9645833333333333</v>
      </c>
      <c r="E869" s="3" t="s">
        <v>6985</v>
      </c>
      <c r="F869" s="3" t="str">
        <f t="shared" si="89"/>
        <v>10:04</v>
      </c>
      <c r="G869" s="9"/>
      <c r="H869" s="15"/>
      <c r="I869" s="15"/>
      <c r="M869" s="13">
        <v>5.6250000000000001E-2</v>
      </c>
      <c r="N869" s="15">
        <v>1.3791666666666667</v>
      </c>
      <c r="O869" s="15">
        <v>1.8770833333333334</v>
      </c>
      <c r="P869" s="3" t="s">
        <v>6986</v>
      </c>
      <c r="Q869" s="3" t="str">
        <f t="shared" si="90"/>
        <v>10.04</v>
      </c>
      <c r="AF869" s="15">
        <f t="shared" si="91"/>
        <v>1.1065191724537038</v>
      </c>
      <c r="AK869" s="15">
        <f t="shared" si="92"/>
        <v>1.108510954861111</v>
      </c>
      <c r="AT869" s="3" t="s">
        <v>5237</v>
      </c>
      <c r="AY869" s="3" t="s">
        <v>5320</v>
      </c>
    </row>
    <row r="870" spans="1:51" x14ac:dyDescent="0.2">
      <c r="A870" s="3">
        <v>8.9583333333333334E-2</v>
      </c>
      <c r="B870" s="13">
        <f t="shared" si="88"/>
        <v>4.6085608333333333E-2</v>
      </c>
      <c r="C870" s="15">
        <v>1.3770833333333334</v>
      </c>
      <c r="D870" s="15">
        <v>1.9645833333333333</v>
      </c>
      <c r="E870" s="3" t="s">
        <v>6987</v>
      </c>
      <c r="F870" s="3" t="str">
        <f t="shared" si="89"/>
        <v>10:04</v>
      </c>
      <c r="G870" s="9"/>
      <c r="H870" s="15"/>
      <c r="I870" s="15"/>
      <c r="M870" s="13">
        <v>4.8611111111111112E-2</v>
      </c>
      <c r="N870" s="15">
        <v>1.3791666666666667</v>
      </c>
      <c r="O870" s="15">
        <v>1.8770833333333334</v>
      </c>
      <c r="P870" s="3" t="s">
        <v>6988</v>
      </c>
      <c r="Q870" s="3" t="str">
        <f t="shared" si="90"/>
        <v>10.04</v>
      </c>
      <c r="AF870" s="15">
        <f t="shared" si="91"/>
        <v>1.1070774565972223</v>
      </c>
      <c r="AK870" s="15">
        <f t="shared" si="92"/>
        <v>1.108510954861111</v>
      </c>
      <c r="AT870" s="3" t="s">
        <v>2158</v>
      </c>
      <c r="AY870" s="3" t="s">
        <v>5218</v>
      </c>
    </row>
    <row r="871" spans="1:51" x14ac:dyDescent="0.2">
      <c r="A871" s="3">
        <v>8.4027777777777785E-2</v>
      </c>
      <c r="B871" s="13">
        <f t="shared" si="88"/>
        <v>4.3227586111111119E-2</v>
      </c>
      <c r="C871" s="15">
        <v>1.3770833333333334</v>
      </c>
      <c r="D871" s="15">
        <v>1.9645833333333333</v>
      </c>
      <c r="E871" s="3" t="s">
        <v>6989</v>
      </c>
      <c r="F871" s="3" t="str">
        <f t="shared" si="89"/>
        <v>10:04</v>
      </c>
      <c r="G871" s="9"/>
      <c r="H871" s="15"/>
      <c r="I871" s="15"/>
      <c r="M871" s="13">
        <v>5.2777777777777778E-2</v>
      </c>
      <c r="N871" s="15">
        <v>1.3791666666666667</v>
      </c>
      <c r="O871" s="15">
        <v>1.8777777777777778</v>
      </c>
      <c r="P871" s="3" t="s">
        <v>6990</v>
      </c>
      <c r="Q871" s="3" t="str">
        <f t="shared" si="90"/>
        <v>10.04</v>
      </c>
      <c r="AF871" s="15">
        <f t="shared" si="91"/>
        <v>1.1070774565972223</v>
      </c>
      <c r="AK871" s="15">
        <f t="shared" si="92"/>
        <v>1.1085128703703704</v>
      </c>
      <c r="AT871" s="3" t="s">
        <v>5257</v>
      </c>
      <c r="AY871" s="3" t="s">
        <v>5268</v>
      </c>
    </row>
    <row r="872" spans="1:51" x14ac:dyDescent="0.2">
      <c r="A872" s="9">
        <v>7.0833333333333331E-2</v>
      </c>
      <c r="B872" s="13">
        <f t="shared" si="88"/>
        <v>3.6439783333333337E-2</v>
      </c>
      <c r="C872" s="15">
        <v>1.3763888888888889</v>
      </c>
      <c r="D872" s="15">
        <v>2</v>
      </c>
      <c r="E872" s="3" t="s">
        <v>6991</v>
      </c>
      <c r="F872" s="3" t="str">
        <f t="shared" si="89"/>
        <v>10:04</v>
      </c>
      <c r="G872" s="9"/>
      <c r="H872" s="15"/>
      <c r="I872" s="15"/>
      <c r="M872" s="13">
        <v>7.2916666666666671E-2</v>
      </c>
      <c r="N872" s="15">
        <v>1.3791666666666667</v>
      </c>
      <c r="O872" s="15">
        <v>1.8784722222222223</v>
      </c>
      <c r="P872" s="3" t="s">
        <v>6992</v>
      </c>
      <c r="Q872" s="3" t="str">
        <f t="shared" si="90"/>
        <v>10.04</v>
      </c>
      <c r="AF872" s="15">
        <f t="shared" si="91"/>
        <v>1.1066166666666668</v>
      </c>
      <c r="AK872" s="15">
        <f t="shared" si="92"/>
        <v>1.1085147858796296</v>
      </c>
      <c r="AT872" s="3" t="s">
        <v>4935</v>
      </c>
      <c r="AY872" s="3" t="s">
        <v>4916</v>
      </c>
    </row>
    <row r="873" spans="1:51" x14ac:dyDescent="0.2">
      <c r="A873" s="9">
        <v>6.3888888888888884E-2</v>
      </c>
      <c r="B873" s="13">
        <f t="shared" si="88"/>
        <v>3.2867255555555551E-2</v>
      </c>
      <c r="C873" s="15">
        <v>1.3763888888888889</v>
      </c>
      <c r="D873" s="15">
        <v>2</v>
      </c>
      <c r="E873" s="3" t="s">
        <v>6993</v>
      </c>
      <c r="F873" s="3" t="str">
        <f t="shared" si="89"/>
        <v>10:04</v>
      </c>
      <c r="H873" s="15"/>
      <c r="I873" s="15"/>
      <c r="M873" s="13">
        <v>0.1</v>
      </c>
      <c r="N873" s="15">
        <v>1.3791666666666667</v>
      </c>
      <c r="O873" s="15">
        <v>1.8784722222222223</v>
      </c>
      <c r="P873" s="3" t="s">
        <v>6994</v>
      </c>
      <c r="Q873" s="3" t="str">
        <f t="shared" si="90"/>
        <v>10.05</v>
      </c>
      <c r="AF873" s="15">
        <f t="shared" si="91"/>
        <v>1.1066166666666668</v>
      </c>
      <c r="AK873" s="15">
        <f t="shared" si="92"/>
        <v>1.1085147858796296</v>
      </c>
      <c r="AT873" s="3" t="s">
        <v>5879</v>
      </c>
      <c r="AY873" s="3" t="s">
        <v>3039</v>
      </c>
    </row>
    <row r="874" spans="1:51" x14ac:dyDescent="0.2">
      <c r="A874" s="9">
        <v>5.0694444444444445E-2</v>
      </c>
      <c r="B874" s="13">
        <f t="shared" si="88"/>
        <v>2.6079452777777779E-2</v>
      </c>
      <c r="C874" s="15">
        <v>1.3763888888888889</v>
      </c>
      <c r="D874" s="15">
        <v>2.0006944444444446</v>
      </c>
      <c r="E874" s="3" t="s">
        <v>6995</v>
      </c>
      <c r="F874" s="3" t="str">
        <f t="shared" si="89"/>
        <v>10:04</v>
      </c>
      <c r="G874" s="9"/>
      <c r="H874" s="15"/>
      <c r="I874" s="15"/>
      <c r="M874" s="13">
        <v>8.9583333333333334E-2</v>
      </c>
      <c r="N874" s="15">
        <v>1.3791666666666667</v>
      </c>
      <c r="O874" s="15">
        <v>1.8791666666666667</v>
      </c>
      <c r="P874" s="3" t="s">
        <v>6996</v>
      </c>
      <c r="Q874" s="3" t="str">
        <f t="shared" si="90"/>
        <v>10.05</v>
      </c>
      <c r="AF874" s="15">
        <f t="shared" si="91"/>
        <v>1.1066185783179012</v>
      </c>
      <c r="AK874" s="15">
        <f t="shared" si="92"/>
        <v>1.1085167013888888</v>
      </c>
      <c r="AT874" s="3" t="s">
        <v>5533</v>
      </c>
      <c r="AY874" s="3" t="s">
        <v>5051</v>
      </c>
    </row>
    <row r="875" spans="1:51" x14ac:dyDescent="0.2">
      <c r="A875" s="3">
        <v>6.3194444444444442E-2</v>
      </c>
      <c r="B875" s="13">
        <f t="shared" si="88"/>
        <v>3.2510002777777776E-2</v>
      </c>
      <c r="C875" s="15">
        <v>1.3763888888888889</v>
      </c>
      <c r="D875" s="15">
        <v>2.0006944444444446</v>
      </c>
      <c r="E875" s="3" t="s">
        <v>6997</v>
      </c>
      <c r="F875" s="3" t="str">
        <f t="shared" si="89"/>
        <v>10:04</v>
      </c>
      <c r="G875" s="9"/>
      <c r="H875" s="15"/>
      <c r="I875" s="15"/>
      <c r="M875" s="13">
        <v>8.9583333333333334E-2</v>
      </c>
      <c r="N875" s="15">
        <v>1.3791666666666667</v>
      </c>
      <c r="O875" s="15">
        <v>1.8784722222222223</v>
      </c>
      <c r="P875" s="3" t="s">
        <v>6998</v>
      </c>
      <c r="Q875" s="3" t="str">
        <f t="shared" si="90"/>
        <v>10.05</v>
      </c>
      <c r="AF875" s="15">
        <f t="shared" si="91"/>
        <v>1.1066185783179012</v>
      </c>
      <c r="AK875" s="15">
        <f t="shared" si="92"/>
        <v>1.1085147858796296</v>
      </c>
      <c r="AT875" s="3" t="s">
        <v>5860</v>
      </c>
      <c r="AY875" s="3" t="s">
        <v>5051</v>
      </c>
    </row>
    <row r="876" spans="1:51" x14ac:dyDescent="0.2">
      <c r="A876" s="3">
        <v>5.8333333333333334E-2</v>
      </c>
      <c r="B876" s="13">
        <f t="shared" si="88"/>
        <v>3.0009233333333333E-2</v>
      </c>
      <c r="C876" s="15">
        <v>1.3770833333333334</v>
      </c>
      <c r="D876" s="15">
        <v>2.0013888888888891</v>
      </c>
      <c r="E876" s="3" t="s">
        <v>6999</v>
      </c>
      <c r="F876" s="3" t="str">
        <f t="shared" si="89"/>
        <v>10:04</v>
      </c>
      <c r="G876" s="9"/>
      <c r="H876" s="15"/>
      <c r="I876" s="15"/>
      <c r="M876" s="13">
        <v>9.6527777777777782E-2</v>
      </c>
      <c r="N876" s="15">
        <v>1.3791666666666667</v>
      </c>
      <c r="O876" s="15">
        <v>1.8777777777777778</v>
      </c>
      <c r="P876" s="3" t="s">
        <v>7000</v>
      </c>
      <c r="Q876" s="3" t="str">
        <f t="shared" si="90"/>
        <v>10.05</v>
      </c>
      <c r="AF876" s="15">
        <f t="shared" si="91"/>
        <v>1.1071788252314816</v>
      </c>
      <c r="AK876" s="15">
        <f t="shared" si="92"/>
        <v>1.1085128703703704</v>
      </c>
      <c r="AT876" s="3" t="s">
        <v>5342</v>
      </c>
      <c r="AY876" s="3" t="s">
        <v>6630</v>
      </c>
    </row>
    <row r="877" spans="1:51" x14ac:dyDescent="0.2">
      <c r="A877" s="3">
        <v>5.4166666666666669E-2</v>
      </c>
      <c r="B877" s="13">
        <f t="shared" si="88"/>
        <v>2.7865716666666668E-2</v>
      </c>
      <c r="C877" s="15">
        <v>1.3770833333333334</v>
      </c>
      <c r="D877" s="15">
        <v>2.0020833333333332</v>
      </c>
      <c r="E877" s="3" t="s">
        <v>7001</v>
      </c>
      <c r="F877" s="3" t="str">
        <f t="shared" si="89"/>
        <v>10:04</v>
      </c>
      <c r="G877" s="9"/>
      <c r="H877" s="15"/>
      <c r="I877" s="15"/>
      <c r="M877" s="13">
        <v>8.819444444444445E-2</v>
      </c>
      <c r="N877" s="15">
        <v>1.3791666666666667</v>
      </c>
      <c r="O877" s="15">
        <v>1.8770833333333334</v>
      </c>
      <c r="P877" s="3" t="s">
        <v>7002</v>
      </c>
      <c r="Q877" s="3" t="str">
        <f t="shared" si="90"/>
        <v>10.05</v>
      </c>
      <c r="AF877" s="15">
        <f t="shared" si="91"/>
        <v>1.1071807378472223</v>
      </c>
      <c r="AK877" s="15">
        <f t="shared" si="92"/>
        <v>1.108510954861111</v>
      </c>
      <c r="AT877" s="3" t="s">
        <v>5805</v>
      </c>
      <c r="AY877" s="3" t="s">
        <v>4902</v>
      </c>
    </row>
    <row r="878" spans="1:51" x14ac:dyDescent="0.2">
      <c r="A878" s="3">
        <v>5.8333333333333334E-2</v>
      </c>
      <c r="B878" s="13">
        <f t="shared" si="88"/>
        <v>3.0009233333333333E-2</v>
      </c>
      <c r="C878" s="15">
        <v>1.3770833333333334</v>
      </c>
      <c r="D878" s="15">
        <v>2.0027777777777778</v>
      </c>
      <c r="E878" s="3" t="s">
        <v>7003</v>
      </c>
      <c r="F878" s="3" t="str">
        <f t="shared" si="89"/>
        <v>10:04</v>
      </c>
      <c r="H878" s="15"/>
      <c r="I878" s="15"/>
      <c r="M878" s="13">
        <v>0.10486111111111111</v>
      </c>
      <c r="N878" s="15">
        <v>1.3791666666666667</v>
      </c>
      <c r="O878" s="15">
        <v>1.8770833333333334</v>
      </c>
      <c r="P878" s="3" t="s">
        <v>7004</v>
      </c>
      <c r="Q878" s="3" t="str">
        <f t="shared" si="90"/>
        <v>10.05</v>
      </c>
      <c r="AF878" s="15">
        <f t="shared" si="91"/>
        <v>1.1071826504629632</v>
      </c>
      <c r="AK878" s="15">
        <f t="shared" si="92"/>
        <v>1.108510954861111</v>
      </c>
      <c r="AT878" s="3" t="s">
        <v>5342</v>
      </c>
      <c r="AY878" s="3" t="s">
        <v>4884</v>
      </c>
    </row>
    <row r="879" spans="1:51" x14ac:dyDescent="0.2">
      <c r="A879" s="3">
        <v>5.4166666666666669E-2</v>
      </c>
      <c r="B879" s="13">
        <f t="shared" si="88"/>
        <v>2.7865716666666668E-2</v>
      </c>
      <c r="C879" s="15">
        <v>1.3770833333333334</v>
      </c>
      <c r="D879" s="15">
        <v>2.0027777777777778</v>
      </c>
      <c r="E879" s="3" t="s">
        <v>7005</v>
      </c>
      <c r="F879" s="3" t="str">
        <f t="shared" si="89"/>
        <v>10:04</v>
      </c>
      <c r="H879" s="15"/>
      <c r="I879" s="15"/>
      <c r="M879" s="13">
        <v>0.10208333333333333</v>
      </c>
      <c r="N879" s="15">
        <v>1.3791666666666667</v>
      </c>
      <c r="O879" s="15">
        <v>1.8770833333333334</v>
      </c>
      <c r="P879" s="3" t="s">
        <v>7006</v>
      </c>
      <c r="Q879" s="3" t="str">
        <f t="shared" si="90"/>
        <v>10.05</v>
      </c>
      <c r="AF879" s="15">
        <f t="shared" si="91"/>
        <v>1.1071826504629632</v>
      </c>
      <c r="AK879" s="15">
        <f t="shared" si="92"/>
        <v>1.108510954861111</v>
      </c>
      <c r="AT879" s="3" t="s">
        <v>5805</v>
      </c>
      <c r="AY879" s="3" t="s">
        <v>7007</v>
      </c>
    </row>
    <row r="880" spans="1:51" x14ac:dyDescent="0.2">
      <c r="A880" s="3">
        <v>5.1388888888888887E-2</v>
      </c>
      <c r="B880" s="13">
        <f t="shared" si="88"/>
        <v>2.6436705555555554E-2</v>
      </c>
      <c r="C880" s="15">
        <v>1.3770833333333334</v>
      </c>
      <c r="D880" s="15">
        <v>2.0027777777777778</v>
      </c>
      <c r="E880" s="3" t="s">
        <v>7008</v>
      </c>
      <c r="F880" s="3" t="str">
        <f t="shared" si="89"/>
        <v>10:04</v>
      </c>
      <c r="H880" s="15"/>
      <c r="I880" s="15"/>
      <c r="M880" s="13">
        <v>9.375E-2</v>
      </c>
      <c r="N880" s="15">
        <v>1.3791666666666667</v>
      </c>
      <c r="O880" s="15">
        <v>1.8770833333333334</v>
      </c>
      <c r="P880" s="3" t="s">
        <v>7009</v>
      </c>
      <c r="Q880" s="3" t="str">
        <f t="shared" si="90"/>
        <v>10.05</v>
      </c>
      <c r="AF880" s="15">
        <f t="shared" si="91"/>
        <v>1.1071826504629632</v>
      </c>
      <c r="AK880" s="15">
        <f t="shared" si="92"/>
        <v>1.108510954861111</v>
      </c>
      <c r="AT880" s="3" t="s">
        <v>5187</v>
      </c>
      <c r="AY880" s="3" t="s">
        <v>7010</v>
      </c>
    </row>
    <row r="881" spans="1:51" x14ac:dyDescent="0.2">
      <c r="A881" s="3">
        <v>5.4166666666666669E-2</v>
      </c>
      <c r="B881" s="13">
        <f t="shared" si="88"/>
        <v>2.7865716666666668E-2</v>
      </c>
      <c r="C881" s="15">
        <v>1.3770833333333334</v>
      </c>
      <c r="D881" s="15">
        <v>2.0034722222222223</v>
      </c>
      <c r="E881" s="3" t="s">
        <v>7011</v>
      </c>
      <c r="F881" s="3" t="str">
        <f t="shared" si="89"/>
        <v>10:04</v>
      </c>
      <c r="H881" s="15"/>
      <c r="I881" s="15"/>
      <c r="M881" s="13">
        <v>9.0972222222222218E-2</v>
      </c>
      <c r="N881" s="15">
        <v>1.3784722222222223</v>
      </c>
      <c r="O881" s="15">
        <v>1.8770833333333334</v>
      </c>
      <c r="P881" s="3" t="s">
        <v>7012</v>
      </c>
      <c r="Q881" s="3" t="str">
        <f t="shared" si="90"/>
        <v>10.05</v>
      </c>
      <c r="AF881" s="15">
        <f t="shared" si="91"/>
        <v>1.1071845630787038</v>
      </c>
      <c r="AK881" s="15">
        <f t="shared" si="92"/>
        <v>1.1079527922453705</v>
      </c>
      <c r="AT881" s="3" t="s">
        <v>5805</v>
      </c>
      <c r="AY881" s="3" t="s">
        <v>7010</v>
      </c>
    </row>
    <row r="882" spans="1:51" x14ac:dyDescent="0.2">
      <c r="A882" s="3">
        <v>6.7361111111111108E-2</v>
      </c>
      <c r="B882" s="13">
        <f t="shared" si="88"/>
        <v>3.465351944444444E-2</v>
      </c>
      <c r="C882" s="15">
        <v>1.3770833333333334</v>
      </c>
      <c r="D882" s="15">
        <v>2.0034722222222223</v>
      </c>
      <c r="E882" s="3" t="s">
        <v>7013</v>
      </c>
      <c r="F882" s="3" t="str">
        <f t="shared" si="89"/>
        <v>10:04</v>
      </c>
      <c r="H882" s="15"/>
      <c r="I882" s="15"/>
      <c r="M882" s="13">
        <v>8.4722222222222227E-2</v>
      </c>
      <c r="N882" s="15">
        <v>1.3784722222222223</v>
      </c>
      <c r="O882" s="15">
        <v>1.8770833333333334</v>
      </c>
      <c r="P882" s="3" t="s">
        <v>7014</v>
      </c>
      <c r="Q882" s="3" t="str">
        <f t="shared" si="90"/>
        <v>10.05</v>
      </c>
      <c r="AF882" s="15">
        <f t="shared" si="91"/>
        <v>1.1071845630787038</v>
      </c>
      <c r="AK882" s="15">
        <f t="shared" si="92"/>
        <v>1.1079527922453705</v>
      </c>
      <c r="AT882" s="3" t="s">
        <v>5008</v>
      </c>
      <c r="AY882" s="3" t="s">
        <v>4225</v>
      </c>
    </row>
    <row r="883" spans="1:51" x14ac:dyDescent="0.2">
      <c r="A883" s="9">
        <v>5.2083333333333336E-2</v>
      </c>
      <c r="B883" s="13">
        <f t="shared" si="88"/>
        <v>2.6793958333333336E-2</v>
      </c>
      <c r="C883" s="15">
        <v>1.3770833333333334</v>
      </c>
      <c r="D883" s="15">
        <v>2.0034722222222223</v>
      </c>
      <c r="E883" s="3" t="s">
        <v>7015</v>
      </c>
      <c r="F883" s="3" t="str">
        <f t="shared" si="89"/>
        <v>10:04</v>
      </c>
      <c r="G883" s="9"/>
      <c r="H883" s="15"/>
      <c r="I883" s="15"/>
      <c r="M883" s="13">
        <v>7.1527777777777773E-2</v>
      </c>
      <c r="N883" s="15">
        <v>1.3784722222222223</v>
      </c>
      <c r="O883" s="15">
        <v>1.8777777777777778</v>
      </c>
      <c r="P883" s="3" t="s">
        <v>7016</v>
      </c>
      <c r="Q883" s="3" t="str">
        <f t="shared" si="90"/>
        <v>10.05</v>
      </c>
      <c r="AF883" s="15">
        <f t="shared" si="91"/>
        <v>1.1071845630787038</v>
      </c>
      <c r="AK883" s="15">
        <f t="shared" si="92"/>
        <v>1.1079547067901236</v>
      </c>
      <c r="AT883" s="3" t="s">
        <v>5187</v>
      </c>
      <c r="AY883" s="3" t="s">
        <v>5061</v>
      </c>
    </row>
    <row r="884" spans="1:51" x14ac:dyDescent="0.2">
      <c r="A884" s="9">
        <v>4.791666666666667E-2</v>
      </c>
      <c r="B884" s="13">
        <f t="shared" si="88"/>
        <v>2.4650441666666668E-2</v>
      </c>
      <c r="C884" s="15">
        <v>1.3770833333333334</v>
      </c>
      <c r="D884" s="15">
        <v>2.0034722222222223</v>
      </c>
      <c r="E884" s="3" t="s">
        <v>7017</v>
      </c>
      <c r="F884" s="3" t="str">
        <f t="shared" si="89"/>
        <v>10:04</v>
      </c>
      <c r="G884" s="9"/>
      <c r="H884" s="15"/>
      <c r="I884" s="15"/>
      <c r="M884" s="13">
        <v>5.9722222222222225E-2</v>
      </c>
      <c r="N884" s="15">
        <v>1.3784722222222223</v>
      </c>
      <c r="O884" s="15">
        <v>1.8784722222222223</v>
      </c>
      <c r="P884" s="3" t="s">
        <v>7018</v>
      </c>
      <c r="Q884" s="3" t="str">
        <f t="shared" si="90"/>
        <v>10.05</v>
      </c>
      <c r="AF884" s="15">
        <f t="shared" si="91"/>
        <v>1.1071845630787038</v>
      </c>
      <c r="AK884" s="15">
        <f t="shared" si="92"/>
        <v>1.1079566213348766</v>
      </c>
      <c r="AT884" s="3" t="s">
        <v>6185</v>
      </c>
      <c r="AY884" s="3" t="s">
        <v>6110</v>
      </c>
    </row>
    <row r="885" spans="1:51" x14ac:dyDescent="0.2">
      <c r="A885" s="9">
        <v>5.0694444444444445E-2</v>
      </c>
      <c r="B885" s="13">
        <f t="shared" si="88"/>
        <v>2.6079452777777779E-2</v>
      </c>
      <c r="C885" s="15">
        <v>1.3770833333333334</v>
      </c>
      <c r="D885" s="15">
        <v>2.0041666666666669</v>
      </c>
      <c r="E885" s="3" t="s">
        <v>7019</v>
      </c>
      <c r="F885" s="3" t="str">
        <f t="shared" si="89"/>
        <v>10:04</v>
      </c>
      <c r="G885" s="9"/>
      <c r="H885" s="15"/>
      <c r="I885" s="15"/>
      <c r="M885" s="13">
        <v>6.805555555555555E-2</v>
      </c>
      <c r="N885" s="15">
        <v>1.3784722222222223</v>
      </c>
      <c r="O885" s="15">
        <v>1.8784722222222223</v>
      </c>
      <c r="P885" s="3" t="s">
        <v>7020</v>
      </c>
      <c r="Q885" s="3" t="str">
        <f t="shared" si="90"/>
        <v>10.05</v>
      </c>
      <c r="AF885" s="15">
        <f t="shared" si="91"/>
        <v>1.1071864756944445</v>
      </c>
      <c r="AK885" s="15">
        <f t="shared" si="92"/>
        <v>1.1079566213348766</v>
      </c>
      <c r="AT885" s="3" t="s">
        <v>5158</v>
      </c>
      <c r="AY885" s="3" t="s">
        <v>4987</v>
      </c>
    </row>
    <row r="886" spans="1:51" x14ac:dyDescent="0.2">
      <c r="A886" s="9">
        <v>5.2083333333333336E-2</v>
      </c>
      <c r="B886" s="13">
        <f t="shared" si="88"/>
        <v>2.6793958333333336E-2</v>
      </c>
      <c r="C886" s="15">
        <v>1.3770833333333334</v>
      </c>
      <c r="D886" s="15">
        <v>2.0041666666666669</v>
      </c>
      <c r="E886" s="3" t="s">
        <v>7021</v>
      </c>
      <c r="F886" s="3" t="str">
        <f t="shared" si="89"/>
        <v>10:04</v>
      </c>
      <c r="H886" s="15"/>
      <c r="I886" s="15"/>
      <c r="M886" s="13">
        <v>8.7499999999999994E-2</v>
      </c>
      <c r="N886" s="15">
        <v>1.3784722222222223</v>
      </c>
      <c r="O886" s="15">
        <v>1.8784722222222223</v>
      </c>
      <c r="P886" s="3" t="s">
        <v>7022</v>
      </c>
      <c r="Q886" s="3" t="str">
        <f t="shared" si="90"/>
        <v>10.05</v>
      </c>
      <c r="AF886" s="15">
        <f t="shared" si="91"/>
        <v>1.1071864756944445</v>
      </c>
      <c r="AK886" s="15">
        <f t="shared" si="92"/>
        <v>1.1079566213348766</v>
      </c>
      <c r="AT886" s="3" t="s">
        <v>5187</v>
      </c>
      <c r="AY886" s="3" t="s">
        <v>5047</v>
      </c>
    </row>
    <row r="887" spans="1:51" x14ac:dyDescent="0.2">
      <c r="A887" s="9">
        <v>5.6944444444444443E-2</v>
      </c>
      <c r="B887" s="13">
        <f t="shared" si="88"/>
        <v>2.9294727777777779E-2</v>
      </c>
      <c r="C887" s="15">
        <v>1.3770833333333334</v>
      </c>
      <c r="D887" s="15">
        <v>2.0034722222222223</v>
      </c>
      <c r="E887" s="3" t="s">
        <v>7023</v>
      </c>
      <c r="F887" s="3" t="str">
        <f t="shared" si="89"/>
        <v>10:04</v>
      </c>
      <c r="H887" s="15"/>
      <c r="I887" s="15"/>
      <c r="M887" s="13">
        <v>9.0277777777777776E-2</v>
      </c>
      <c r="N887" s="15">
        <v>1.3784722222222223</v>
      </c>
      <c r="O887" s="15">
        <v>1.8777777777777778</v>
      </c>
      <c r="P887" s="3" t="s">
        <v>7024</v>
      </c>
      <c r="Q887" s="3" t="str">
        <f t="shared" si="90"/>
        <v>10.05</v>
      </c>
      <c r="AF887" s="15">
        <f t="shared" si="91"/>
        <v>1.1071845630787038</v>
      </c>
      <c r="AK887" s="15">
        <f t="shared" si="92"/>
        <v>1.1079547067901236</v>
      </c>
      <c r="AT887" s="3" t="s">
        <v>5608</v>
      </c>
      <c r="AY887" s="3" t="s">
        <v>4840</v>
      </c>
    </row>
    <row r="888" spans="1:51" x14ac:dyDescent="0.2">
      <c r="A888" s="9">
        <v>5.0694444444444445E-2</v>
      </c>
      <c r="B888" s="13">
        <f t="shared" si="88"/>
        <v>2.6079452777777779E-2</v>
      </c>
      <c r="C888" s="15">
        <v>1.3770833333333334</v>
      </c>
      <c r="D888" s="15">
        <v>2.0034722222222223</v>
      </c>
      <c r="E888" s="3" t="s">
        <v>7025</v>
      </c>
      <c r="F888" s="3" t="str">
        <f t="shared" si="89"/>
        <v>10:04</v>
      </c>
      <c r="H888" s="15"/>
      <c r="I888" s="15"/>
      <c r="M888" s="13">
        <v>9.4444444444444442E-2</v>
      </c>
      <c r="N888" s="15">
        <v>1.3784722222222223</v>
      </c>
      <c r="O888" s="15">
        <v>1.8777777777777778</v>
      </c>
      <c r="P888" s="3" t="s">
        <v>7026</v>
      </c>
      <c r="Q888" s="3" t="str">
        <f t="shared" si="90"/>
        <v>10.05</v>
      </c>
      <c r="AF888" s="15">
        <f t="shared" si="91"/>
        <v>1.1071845630787038</v>
      </c>
      <c r="AK888" s="15">
        <f t="shared" si="92"/>
        <v>1.1079547067901236</v>
      </c>
      <c r="AT888" s="3" t="s">
        <v>5158</v>
      </c>
      <c r="AY888" s="3" t="s">
        <v>175</v>
      </c>
    </row>
    <row r="889" spans="1:51" x14ac:dyDescent="0.2">
      <c r="A889" s="9">
        <v>5.0694444444444445E-2</v>
      </c>
      <c r="B889" s="13">
        <f t="shared" si="88"/>
        <v>2.6079452777777779E-2</v>
      </c>
      <c r="C889" s="15">
        <v>1.3770833333333334</v>
      </c>
      <c r="D889" s="15">
        <v>2.0034722222222223</v>
      </c>
      <c r="E889" s="3" t="s">
        <v>7027</v>
      </c>
      <c r="F889" s="3" t="str">
        <f t="shared" si="89"/>
        <v>10:04</v>
      </c>
      <c r="H889" s="15"/>
      <c r="I889" s="15"/>
      <c r="M889" s="13">
        <v>0.1</v>
      </c>
      <c r="N889" s="15">
        <v>1.3784722222222223</v>
      </c>
      <c r="O889" s="15">
        <v>1.8777777777777778</v>
      </c>
      <c r="P889" s="3" t="s">
        <v>7028</v>
      </c>
      <c r="Q889" s="3" t="str">
        <f t="shared" si="90"/>
        <v>10.05</v>
      </c>
      <c r="AF889" s="15">
        <f t="shared" si="91"/>
        <v>1.1071845630787038</v>
      </c>
      <c r="AK889" s="15">
        <f t="shared" si="92"/>
        <v>1.1079547067901236</v>
      </c>
      <c r="AT889" s="3" t="s">
        <v>5158</v>
      </c>
      <c r="AY889" s="3" t="s">
        <v>7029</v>
      </c>
    </row>
    <row r="890" spans="1:51" x14ac:dyDescent="0.2">
      <c r="A890" s="9">
        <v>4.791666666666667E-2</v>
      </c>
      <c r="B890" s="13">
        <f t="shared" si="88"/>
        <v>2.4650441666666668E-2</v>
      </c>
      <c r="C890" s="15">
        <v>1.3770833333333334</v>
      </c>
      <c r="D890" s="15">
        <v>2.0034722222222223</v>
      </c>
      <c r="E890" s="3" t="s">
        <v>7030</v>
      </c>
      <c r="F890" s="3" t="str">
        <f t="shared" si="89"/>
        <v>10:04</v>
      </c>
      <c r="H890" s="15"/>
      <c r="I890" s="15"/>
      <c r="M890" s="13">
        <v>8.8888888888888892E-2</v>
      </c>
      <c r="N890" s="15">
        <v>1.3784722222222223</v>
      </c>
      <c r="O890" s="15">
        <v>1.8777777777777778</v>
      </c>
      <c r="P890" s="3" t="s">
        <v>7031</v>
      </c>
      <c r="Q890" s="3" t="str">
        <f t="shared" si="90"/>
        <v>10.05</v>
      </c>
      <c r="AF890" s="15">
        <f t="shared" si="91"/>
        <v>1.1071845630787038</v>
      </c>
      <c r="AK890" s="15">
        <f t="shared" si="92"/>
        <v>1.1079547067901236</v>
      </c>
      <c r="AT890" s="3" t="s">
        <v>6185</v>
      </c>
      <c r="AY890" s="3" t="s">
        <v>7032</v>
      </c>
    </row>
    <row r="891" spans="1:51" x14ac:dyDescent="0.2">
      <c r="A891" s="9">
        <v>4.6527777777777779E-2</v>
      </c>
      <c r="B891" s="13">
        <f t="shared" si="88"/>
        <v>2.3935936111111111E-2</v>
      </c>
      <c r="C891" s="15">
        <v>1.3770833333333334</v>
      </c>
      <c r="D891" s="15">
        <v>2.0034722222222223</v>
      </c>
      <c r="E891" s="3" t="s">
        <v>7033</v>
      </c>
      <c r="F891" s="3" t="str">
        <f t="shared" si="89"/>
        <v>10:04</v>
      </c>
      <c r="G891" s="9"/>
      <c r="H891" s="15"/>
      <c r="I891" s="15"/>
      <c r="M891" s="13">
        <v>7.2916666666666671E-2</v>
      </c>
      <c r="N891" s="15">
        <v>1.3784722222222223</v>
      </c>
      <c r="O891" s="15">
        <v>1.8777777777777778</v>
      </c>
      <c r="P891" s="3" t="s">
        <v>7034</v>
      </c>
      <c r="Q891" s="3" t="str">
        <f t="shared" si="90"/>
        <v>10.05</v>
      </c>
      <c r="AF891" s="15">
        <f t="shared" si="91"/>
        <v>1.1071845630787038</v>
      </c>
      <c r="AK891" s="15">
        <f t="shared" si="92"/>
        <v>1.1079547067901236</v>
      </c>
      <c r="AT891" s="3" t="s">
        <v>7035</v>
      </c>
      <c r="AY891" s="3" t="s">
        <v>4894</v>
      </c>
    </row>
    <row r="892" spans="1:51" x14ac:dyDescent="0.2">
      <c r="A892" s="9">
        <v>4.2361111111111113E-2</v>
      </c>
      <c r="B892" s="13">
        <f t="shared" si="88"/>
        <v>2.1792419444444447E-2</v>
      </c>
      <c r="C892" s="15">
        <v>1.3770833333333334</v>
      </c>
      <c r="D892" s="15">
        <v>2.0034722222222223</v>
      </c>
      <c r="E892" s="3" t="s">
        <v>7036</v>
      </c>
      <c r="F892" s="3" t="str">
        <f t="shared" si="89"/>
        <v>10:04</v>
      </c>
      <c r="G892" s="9"/>
      <c r="H892" s="15"/>
      <c r="I892" s="15"/>
      <c r="M892" s="13">
        <v>6.7361111111111108E-2</v>
      </c>
      <c r="N892" s="15">
        <v>1.3784722222222223</v>
      </c>
      <c r="O892" s="15">
        <v>1.8777777777777778</v>
      </c>
      <c r="P892" s="3" t="s">
        <v>7037</v>
      </c>
      <c r="Q892" s="3" t="str">
        <f t="shared" si="90"/>
        <v>10.05</v>
      </c>
      <c r="AF892" s="15">
        <f t="shared" si="91"/>
        <v>1.1071845630787038</v>
      </c>
      <c r="AK892" s="15">
        <f t="shared" si="92"/>
        <v>1.1079547067901236</v>
      </c>
      <c r="AT892" s="3" t="s">
        <v>5669</v>
      </c>
      <c r="AY892" s="3" t="s">
        <v>4991</v>
      </c>
    </row>
    <row r="893" spans="1:51" x14ac:dyDescent="0.2">
      <c r="A893" s="3">
        <v>6.7361111111111108E-2</v>
      </c>
      <c r="B893" s="13">
        <f t="shared" si="88"/>
        <v>3.465351944444444E-2</v>
      </c>
      <c r="C893" s="15">
        <v>1.3770833333333334</v>
      </c>
      <c r="D893" s="15">
        <v>2.0041666666666669</v>
      </c>
      <c r="E893" s="3" t="s">
        <v>7038</v>
      </c>
      <c r="F893" s="3" t="str">
        <f t="shared" si="89"/>
        <v>10:04</v>
      </c>
      <c r="G893" s="9"/>
      <c r="H893" s="15"/>
      <c r="I893" s="15"/>
      <c r="M893" s="13">
        <v>7.013888888888889E-2</v>
      </c>
      <c r="N893" s="15">
        <v>1.3784722222222223</v>
      </c>
      <c r="O893" s="15">
        <v>1.8770833333333334</v>
      </c>
      <c r="P893" s="3" t="s">
        <v>7039</v>
      </c>
      <c r="Q893" s="3" t="str">
        <f t="shared" si="90"/>
        <v>10.05</v>
      </c>
      <c r="AF893" s="15">
        <f t="shared" si="91"/>
        <v>1.1071864756944445</v>
      </c>
      <c r="AK893" s="15">
        <f t="shared" si="92"/>
        <v>1.1079527922453705</v>
      </c>
      <c r="AT893" s="3" t="s">
        <v>5008</v>
      </c>
      <c r="AY893" s="3" t="s">
        <v>4988</v>
      </c>
    </row>
    <row r="894" spans="1:51" x14ac:dyDescent="0.2">
      <c r="A894" s="3">
        <v>6.7361111111111108E-2</v>
      </c>
      <c r="B894" s="13">
        <f t="shared" si="88"/>
        <v>3.465351944444444E-2</v>
      </c>
      <c r="C894" s="15">
        <v>1.3770833333333334</v>
      </c>
      <c r="D894" s="15">
        <v>2.0041666666666669</v>
      </c>
      <c r="E894" s="3" t="s">
        <v>7040</v>
      </c>
      <c r="F894" s="3" t="str">
        <f t="shared" si="89"/>
        <v>10:04</v>
      </c>
      <c r="G894" s="9"/>
      <c r="H894" s="15"/>
      <c r="I894" s="15"/>
      <c r="M894" s="13">
        <v>6.458333333333334E-2</v>
      </c>
      <c r="N894" s="15">
        <v>1.3784722222222223</v>
      </c>
      <c r="O894" s="15">
        <v>1.8770833333333334</v>
      </c>
      <c r="P894" s="3" t="s">
        <v>7041</v>
      </c>
      <c r="Q894" s="3" t="str">
        <f t="shared" si="90"/>
        <v>10.05</v>
      </c>
      <c r="AF894" s="15">
        <f t="shared" si="91"/>
        <v>1.1071864756944445</v>
      </c>
      <c r="AK894" s="15">
        <f t="shared" si="92"/>
        <v>1.1079527922453705</v>
      </c>
      <c r="AT894" s="3" t="s">
        <v>5008</v>
      </c>
      <c r="AY894" s="3" t="s">
        <v>2506</v>
      </c>
    </row>
    <row r="895" spans="1:51" x14ac:dyDescent="0.2">
      <c r="A895" s="3">
        <v>6.3194444444444442E-2</v>
      </c>
      <c r="B895" s="13">
        <f t="shared" si="88"/>
        <v>3.2510002777777776E-2</v>
      </c>
      <c r="C895" s="15">
        <v>1.3770833333333334</v>
      </c>
      <c r="D895" s="15">
        <v>2.0041666666666669</v>
      </c>
      <c r="E895" s="3" t="s">
        <v>7042</v>
      </c>
      <c r="F895" s="3" t="str">
        <f t="shared" si="89"/>
        <v>10:04</v>
      </c>
      <c r="G895" s="9"/>
      <c r="H895" s="15"/>
      <c r="I895" s="15"/>
      <c r="M895" s="13">
        <v>5.5555555555555552E-2</v>
      </c>
      <c r="N895" s="15">
        <v>1.3777777777777778</v>
      </c>
      <c r="O895" s="15">
        <v>1.8770833333333334</v>
      </c>
      <c r="P895" s="3" t="s">
        <v>7043</v>
      </c>
      <c r="Q895" s="3" t="str">
        <f t="shared" si="90"/>
        <v>10.05</v>
      </c>
      <c r="AF895" s="15">
        <f t="shared" si="91"/>
        <v>1.1071864756944445</v>
      </c>
      <c r="AK895" s="15">
        <f t="shared" si="92"/>
        <v>1.1073946296296295</v>
      </c>
      <c r="AT895" s="3" t="s">
        <v>5825</v>
      </c>
      <c r="AY895" s="3" t="s">
        <v>6118</v>
      </c>
    </row>
    <row r="896" spans="1:51" x14ac:dyDescent="0.2">
      <c r="A896" s="3">
        <v>6.458333333333334E-2</v>
      </c>
      <c r="B896" s="13">
        <f t="shared" si="88"/>
        <v>3.322450833333334E-2</v>
      </c>
      <c r="C896" s="15">
        <v>1.3770833333333334</v>
      </c>
      <c r="D896" s="15">
        <v>2.0041666666666669</v>
      </c>
      <c r="E896" s="3" t="s">
        <v>7044</v>
      </c>
      <c r="F896" s="3" t="str">
        <f t="shared" si="89"/>
        <v>10:04</v>
      </c>
      <c r="G896" s="9"/>
      <c r="H896" s="15"/>
      <c r="I896" s="15"/>
      <c r="M896" s="13">
        <v>0.05</v>
      </c>
      <c r="N896" s="15">
        <v>1.3777777777777778</v>
      </c>
      <c r="O896" s="15">
        <v>1.8770833333333334</v>
      </c>
      <c r="P896" s="3" t="s">
        <v>7045</v>
      </c>
      <c r="Q896" s="3" t="str">
        <f t="shared" si="90"/>
        <v>10.05</v>
      </c>
      <c r="AF896" s="15">
        <f t="shared" si="91"/>
        <v>1.1071864756944445</v>
      </c>
      <c r="AK896" s="15">
        <f t="shared" si="92"/>
        <v>1.1073946296296295</v>
      </c>
      <c r="AT896" s="3" t="s">
        <v>5860</v>
      </c>
      <c r="AY896" s="3" t="s">
        <v>5280</v>
      </c>
    </row>
    <row r="897" spans="1:51" x14ac:dyDescent="0.2">
      <c r="A897" s="9">
        <v>4.5138888888888888E-2</v>
      </c>
      <c r="B897" s="13">
        <f t="shared" si="88"/>
        <v>2.3221430555555554E-2</v>
      </c>
      <c r="C897" s="15">
        <v>1.3770833333333334</v>
      </c>
      <c r="D897" s="15">
        <v>2.0041666666666669</v>
      </c>
      <c r="E897" s="3" t="s">
        <v>7046</v>
      </c>
      <c r="F897" s="3" t="str">
        <f t="shared" si="89"/>
        <v>10:04</v>
      </c>
      <c r="H897" s="15"/>
      <c r="I897" s="15"/>
      <c r="M897" s="13">
        <v>6.6666666666666666E-2</v>
      </c>
      <c r="N897" s="15">
        <v>1.3777777777777778</v>
      </c>
      <c r="O897" s="15">
        <v>1.8770833333333334</v>
      </c>
      <c r="P897" s="3" t="s">
        <v>7047</v>
      </c>
      <c r="Q897" s="3" t="str">
        <f t="shared" si="90"/>
        <v>10.05</v>
      </c>
      <c r="AF897" s="15">
        <f t="shared" si="91"/>
        <v>1.1071864756944445</v>
      </c>
      <c r="AK897" s="15">
        <f t="shared" si="92"/>
        <v>1.1073946296296295</v>
      </c>
      <c r="AT897" s="3" t="s">
        <v>5103</v>
      </c>
      <c r="AY897" s="3" t="s">
        <v>6610</v>
      </c>
    </row>
    <row r="898" spans="1:51" x14ac:dyDescent="0.2">
      <c r="A898" s="9">
        <v>5.2083333333333336E-2</v>
      </c>
      <c r="B898" s="13">
        <f t="shared" si="88"/>
        <v>2.6793958333333336E-2</v>
      </c>
      <c r="C898" s="15">
        <v>1.3770833333333334</v>
      </c>
      <c r="D898" s="15">
        <v>2.004861111111111</v>
      </c>
      <c r="E898" s="3" t="s">
        <v>7048</v>
      </c>
      <c r="F898" s="3" t="str">
        <f t="shared" si="89"/>
        <v>10:04</v>
      </c>
      <c r="H898" s="15"/>
      <c r="I898" s="15"/>
      <c r="M898" s="13">
        <v>6.1111111111111109E-2</v>
      </c>
      <c r="N898" s="15">
        <v>1.3777777777777778</v>
      </c>
      <c r="O898" s="15">
        <v>1.8770833333333334</v>
      </c>
      <c r="P898" s="3" t="s">
        <v>7049</v>
      </c>
      <c r="Q898" s="3" t="str">
        <f t="shared" si="90"/>
        <v>10.05</v>
      </c>
      <c r="AF898" s="15">
        <f t="shared" si="91"/>
        <v>1.1071883883101854</v>
      </c>
      <c r="AK898" s="15">
        <f t="shared" si="92"/>
        <v>1.1073946296296295</v>
      </c>
      <c r="AT898" s="3" t="s">
        <v>5187</v>
      </c>
      <c r="AY898" s="3" t="s">
        <v>6357</v>
      </c>
    </row>
    <row r="899" spans="1:51" x14ac:dyDescent="0.2">
      <c r="A899" s="9">
        <v>5.2083333333333336E-2</v>
      </c>
      <c r="B899" s="13">
        <f t="shared" ref="B899:B962" si="93">A899*0.514444</f>
        <v>2.6793958333333336E-2</v>
      </c>
      <c r="C899" s="15">
        <v>1.3770833333333334</v>
      </c>
      <c r="D899" s="15">
        <v>2.004861111111111</v>
      </c>
      <c r="E899" s="3" t="s">
        <v>7050</v>
      </c>
      <c r="F899" s="3" t="str">
        <f t="shared" si="89"/>
        <v>10:04</v>
      </c>
      <c r="H899" s="15"/>
      <c r="I899" s="15"/>
      <c r="M899" s="13">
        <v>5.7638888888888892E-2</v>
      </c>
      <c r="N899" s="15">
        <v>1.3777777777777778</v>
      </c>
      <c r="O899" s="15">
        <v>1.8770833333333334</v>
      </c>
      <c r="P899" s="3" t="s">
        <v>7051</v>
      </c>
      <c r="Q899" s="3" t="str">
        <f t="shared" si="90"/>
        <v>10.05</v>
      </c>
      <c r="AF899" s="15">
        <f t="shared" si="91"/>
        <v>1.1071883883101854</v>
      </c>
      <c r="AK899" s="15">
        <f t="shared" si="92"/>
        <v>1.1073946296296295</v>
      </c>
      <c r="AT899" s="3" t="s">
        <v>5187</v>
      </c>
      <c r="AY899" s="3" t="s">
        <v>6653</v>
      </c>
    </row>
    <row r="900" spans="1:51" x14ac:dyDescent="0.2">
      <c r="A900" s="9">
        <v>5.6250000000000001E-2</v>
      </c>
      <c r="B900" s="13">
        <f t="shared" si="93"/>
        <v>2.8937475000000001E-2</v>
      </c>
      <c r="C900" s="15">
        <v>1.3770833333333334</v>
      </c>
      <c r="D900" s="15">
        <v>2.004861111111111</v>
      </c>
      <c r="E900" s="3" t="s">
        <v>7052</v>
      </c>
      <c r="F900" s="3" t="str">
        <f t="shared" ref="F900:F963" si="94">LEFT(E900,5)</f>
        <v>10:04</v>
      </c>
      <c r="H900" s="15"/>
      <c r="I900" s="15"/>
      <c r="M900" s="13">
        <v>5.5555555555555552E-2</v>
      </c>
      <c r="N900" s="15">
        <v>1.3777777777777778</v>
      </c>
      <c r="O900" s="15">
        <v>1.8777777777777778</v>
      </c>
      <c r="P900" s="3" t="s">
        <v>7053</v>
      </c>
      <c r="Q900" s="3" t="str">
        <f t="shared" ref="Q900:Q963" si="95">LEFT(P900,5)</f>
        <v>10.05</v>
      </c>
      <c r="AF900" s="15">
        <f t="shared" ref="AF900:AF963" si="96">0.8*C900+(D900*C900)/500</f>
        <v>1.1071883883101854</v>
      </c>
      <c r="AK900" s="15">
        <f t="shared" ref="AK900:AK963" si="97">0.8*N900+(O900*N900)/500</f>
        <v>1.1073965432098765</v>
      </c>
      <c r="AT900" s="3" t="s">
        <v>5214</v>
      </c>
      <c r="AY900" s="3" t="s">
        <v>6118</v>
      </c>
    </row>
    <row r="901" spans="1:51" x14ac:dyDescent="0.2">
      <c r="A901" s="9">
        <v>5.6944444444444443E-2</v>
      </c>
      <c r="B901" s="13">
        <f t="shared" si="93"/>
        <v>2.9294727777777779E-2</v>
      </c>
      <c r="C901" s="15">
        <v>1.3770833333333334</v>
      </c>
      <c r="D901" s="15">
        <v>2.004861111111111</v>
      </c>
      <c r="E901" s="3" t="s">
        <v>7054</v>
      </c>
      <c r="F901" s="3" t="str">
        <f t="shared" si="94"/>
        <v>10:04</v>
      </c>
      <c r="H901" s="15"/>
      <c r="I901" s="15"/>
      <c r="M901" s="13">
        <v>5.5555555555555552E-2</v>
      </c>
      <c r="N901" s="15">
        <v>1.3777777777777778</v>
      </c>
      <c r="O901" s="15">
        <v>1.8777777777777778</v>
      </c>
      <c r="P901" s="3" t="s">
        <v>7055</v>
      </c>
      <c r="Q901" s="3" t="str">
        <f t="shared" si="95"/>
        <v>10.05</v>
      </c>
      <c r="AF901" s="15">
        <f t="shared" si="96"/>
        <v>1.1071883883101854</v>
      </c>
      <c r="AK901" s="15">
        <f t="shared" si="97"/>
        <v>1.1073965432098765</v>
      </c>
      <c r="AT901" s="3" t="s">
        <v>5608</v>
      </c>
      <c r="AY901" s="3" t="s">
        <v>6118</v>
      </c>
    </row>
    <row r="902" spans="1:51" x14ac:dyDescent="0.2">
      <c r="A902" s="9">
        <v>6.5277777777777782E-2</v>
      </c>
      <c r="B902" s="13">
        <f t="shared" si="93"/>
        <v>3.3581761111111115E-2</v>
      </c>
      <c r="C902" s="15">
        <v>1.3770833333333334</v>
      </c>
      <c r="D902" s="15">
        <v>2.004861111111111</v>
      </c>
      <c r="E902" s="3" t="s">
        <v>7056</v>
      </c>
      <c r="F902" s="3" t="str">
        <f t="shared" si="94"/>
        <v>10:04</v>
      </c>
      <c r="H902" s="15"/>
      <c r="I902" s="15"/>
      <c r="M902" s="13">
        <v>5.9027777777777776E-2</v>
      </c>
      <c r="N902" s="15">
        <v>1.3777777777777778</v>
      </c>
      <c r="O902" s="15">
        <v>1.8784722222222223</v>
      </c>
      <c r="P902" s="3" t="s">
        <v>7057</v>
      </c>
      <c r="Q902" s="3" t="str">
        <f t="shared" si="95"/>
        <v>10.05</v>
      </c>
      <c r="AF902" s="15">
        <f t="shared" si="96"/>
        <v>1.1071883883101854</v>
      </c>
      <c r="AK902" s="15">
        <f t="shared" si="97"/>
        <v>1.1073984567901234</v>
      </c>
      <c r="AT902" s="3" t="s">
        <v>5879</v>
      </c>
      <c r="AY902" s="3" t="s">
        <v>1820</v>
      </c>
    </row>
    <row r="903" spans="1:51" x14ac:dyDescent="0.2">
      <c r="A903" s="9">
        <v>6.5277777777777782E-2</v>
      </c>
      <c r="B903" s="13">
        <f t="shared" si="93"/>
        <v>3.3581761111111115E-2</v>
      </c>
      <c r="C903" s="15">
        <v>1.3770833333333334</v>
      </c>
      <c r="D903" s="15">
        <v>2.004861111111111</v>
      </c>
      <c r="E903" s="3" t="s">
        <v>7058</v>
      </c>
      <c r="F903" s="3" t="str">
        <f t="shared" si="94"/>
        <v>10:04</v>
      </c>
      <c r="H903" s="15"/>
      <c r="I903" s="15"/>
      <c r="M903" s="13">
        <v>6.0416666666666667E-2</v>
      </c>
      <c r="N903" s="15">
        <v>1.3777777777777778</v>
      </c>
      <c r="O903" s="15">
        <v>1.8784722222222223</v>
      </c>
      <c r="P903" s="3" t="s">
        <v>7059</v>
      </c>
      <c r="Q903" s="3" t="str">
        <f t="shared" si="95"/>
        <v>10.05</v>
      </c>
      <c r="AF903" s="15">
        <f t="shared" si="96"/>
        <v>1.1071883883101854</v>
      </c>
      <c r="AK903" s="15">
        <f t="shared" si="97"/>
        <v>1.1073984567901234</v>
      </c>
      <c r="AT903" s="3" t="s">
        <v>5879</v>
      </c>
      <c r="AY903" s="3" t="s">
        <v>6269</v>
      </c>
    </row>
    <row r="904" spans="1:51" x14ac:dyDescent="0.2">
      <c r="A904" s="9">
        <v>7.4999999999999997E-2</v>
      </c>
      <c r="B904" s="13">
        <f t="shared" si="93"/>
        <v>3.8583300000000001E-2</v>
      </c>
      <c r="C904" s="15">
        <v>1.3770833333333334</v>
      </c>
      <c r="D904" s="15">
        <v>2.0055555555555555</v>
      </c>
      <c r="E904" s="3" t="s">
        <v>7060</v>
      </c>
      <c r="F904" s="3" t="str">
        <f t="shared" si="94"/>
        <v>10:04</v>
      </c>
      <c r="H904" s="15"/>
      <c r="I904" s="15"/>
      <c r="M904" s="13">
        <v>5.347222222222222E-2</v>
      </c>
      <c r="N904" s="15">
        <v>1.3777777777777778</v>
      </c>
      <c r="O904" s="15">
        <v>1.8784722222222223</v>
      </c>
      <c r="P904" s="3" t="s">
        <v>7061</v>
      </c>
      <c r="Q904" s="3" t="str">
        <f t="shared" si="95"/>
        <v>10.05</v>
      </c>
      <c r="AF904" s="15">
        <f t="shared" si="96"/>
        <v>1.1071903009259261</v>
      </c>
      <c r="AK904" s="15">
        <f t="shared" si="97"/>
        <v>1.1073984567901234</v>
      </c>
      <c r="AT904" s="3" t="s">
        <v>5568</v>
      </c>
      <c r="AY904" s="3" t="s">
        <v>6089</v>
      </c>
    </row>
    <row r="905" spans="1:51" x14ac:dyDescent="0.2">
      <c r="A905" s="9">
        <v>7.9166666666666663E-2</v>
      </c>
      <c r="B905" s="13">
        <f t="shared" si="93"/>
        <v>4.0726816666666665E-2</v>
      </c>
      <c r="C905" s="15">
        <v>1.3770833333333334</v>
      </c>
      <c r="D905" s="15">
        <v>2.0055555555555555</v>
      </c>
      <c r="E905" s="3" t="s">
        <v>7062</v>
      </c>
      <c r="F905" s="3" t="str">
        <f t="shared" si="94"/>
        <v>10:04</v>
      </c>
      <c r="H905" s="15"/>
      <c r="I905" s="15"/>
      <c r="M905" s="13">
        <v>4.9305555555555554E-2</v>
      </c>
      <c r="N905" s="15">
        <v>1.3777777777777778</v>
      </c>
      <c r="O905" s="15">
        <v>1.8784722222222223</v>
      </c>
      <c r="P905" s="3" t="s">
        <v>7063</v>
      </c>
      <c r="Q905" s="3" t="str">
        <f t="shared" si="95"/>
        <v>10.05</v>
      </c>
      <c r="AF905" s="15">
        <f t="shared" si="96"/>
        <v>1.1071903009259261</v>
      </c>
      <c r="AK905" s="15">
        <f t="shared" si="97"/>
        <v>1.1073984567901234</v>
      </c>
      <c r="AT905" s="3" t="s">
        <v>7064</v>
      </c>
      <c r="AY905" s="3" t="s">
        <v>5244</v>
      </c>
    </row>
    <row r="906" spans="1:51" x14ac:dyDescent="0.2">
      <c r="A906" s="9">
        <v>7.4999999999999997E-2</v>
      </c>
      <c r="B906" s="13">
        <f t="shared" si="93"/>
        <v>3.8583300000000001E-2</v>
      </c>
      <c r="C906" s="15">
        <v>1.3770833333333334</v>
      </c>
      <c r="D906" s="15">
        <v>2.0055555555555555</v>
      </c>
      <c r="E906" s="3" t="s">
        <v>7065</v>
      </c>
      <c r="F906" s="3" t="str">
        <f t="shared" si="94"/>
        <v>10:04</v>
      </c>
      <c r="H906" s="15"/>
      <c r="I906" s="15"/>
      <c r="M906" s="13">
        <v>5.2777777777777778E-2</v>
      </c>
      <c r="N906" s="15">
        <v>1.3777777777777778</v>
      </c>
      <c r="O906" s="15">
        <v>1.8791666666666667</v>
      </c>
      <c r="P906" s="3" t="s">
        <v>7066</v>
      </c>
      <c r="Q906" s="3" t="str">
        <f t="shared" si="95"/>
        <v>10.05</v>
      </c>
      <c r="AF906" s="15">
        <f t="shared" si="96"/>
        <v>1.1071903009259261</v>
      </c>
      <c r="AK906" s="15">
        <f t="shared" si="97"/>
        <v>1.1074003703703703</v>
      </c>
      <c r="AT906" s="3" t="s">
        <v>5568</v>
      </c>
      <c r="AY906" s="3" t="s">
        <v>5507</v>
      </c>
    </row>
    <row r="907" spans="1:51" x14ac:dyDescent="0.2">
      <c r="A907" s="9">
        <v>7.4999999999999997E-2</v>
      </c>
      <c r="B907" s="13">
        <f t="shared" si="93"/>
        <v>3.8583300000000001E-2</v>
      </c>
      <c r="C907" s="15">
        <v>1.3770833333333334</v>
      </c>
      <c r="D907" s="15">
        <v>2.0062500000000001</v>
      </c>
      <c r="E907" s="3" t="s">
        <v>7067</v>
      </c>
      <c r="F907" s="3" t="str">
        <f t="shared" si="94"/>
        <v>10:04</v>
      </c>
      <c r="H907" s="15"/>
      <c r="I907" s="15"/>
      <c r="M907" s="13">
        <v>6.3194444444444442E-2</v>
      </c>
      <c r="N907" s="15">
        <v>1.3777777777777778</v>
      </c>
      <c r="O907" s="15">
        <v>1.8791666666666667</v>
      </c>
      <c r="P907" s="3" t="s">
        <v>7068</v>
      </c>
      <c r="Q907" s="3" t="str">
        <f t="shared" si="95"/>
        <v>10.05</v>
      </c>
      <c r="AF907" s="15">
        <f t="shared" si="96"/>
        <v>1.1071922135416667</v>
      </c>
      <c r="AK907" s="15">
        <f t="shared" si="97"/>
        <v>1.1074003703703703</v>
      </c>
      <c r="AT907" s="3" t="s">
        <v>6800</v>
      </c>
      <c r="AY907" s="3" t="s">
        <v>2506</v>
      </c>
    </row>
    <row r="908" spans="1:51" x14ac:dyDescent="0.2">
      <c r="A908" s="9">
        <v>7.4999999999999997E-2</v>
      </c>
      <c r="B908" s="13">
        <f t="shared" si="93"/>
        <v>3.8583300000000001E-2</v>
      </c>
      <c r="C908" s="15">
        <v>1.3770833333333334</v>
      </c>
      <c r="D908" s="15">
        <v>2.0416666666666665</v>
      </c>
      <c r="E908" s="3" t="s">
        <v>7069</v>
      </c>
      <c r="F908" s="3" t="str">
        <f t="shared" si="94"/>
        <v>10:04</v>
      </c>
      <c r="H908" s="15"/>
      <c r="I908" s="15"/>
      <c r="M908" s="13">
        <v>6.6666666666666666E-2</v>
      </c>
      <c r="N908" s="15">
        <v>1.3777777777777778</v>
      </c>
      <c r="O908" s="15">
        <v>1.8798611111111112</v>
      </c>
      <c r="P908" s="3" t="s">
        <v>7070</v>
      </c>
      <c r="Q908" s="3" t="str">
        <f t="shared" si="95"/>
        <v>10.05</v>
      </c>
      <c r="AF908" s="15">
        <f t="shared" si="96"/>
        <v>1.1072897569444446</v>
      </c>
      <c r="AK908" s="15">
        <f t="shared" si="97"/>
        <v>1.1074022839506172</v>
      </c>
      <c r="AT908" s="3" t="s">
        <v>6528</v>
      </c>
      <c r="AY908" s="3" t="s">
        <v>4987</v>
      </c>
    </row>
    <row r="909" spans="1:51" x14ac:dyDescent="0.2">
      <c r="A909" s="3">
        <v>0.10347222222222222</v>
      </c>
      <c r="B909" s="13">
        <f t="shared" si="93"/>
        <v>5.3230663888888884E-2</v>
      </c>
      <c r="C909" s="15">
        <v>1.3770833333333334</v>
      </c>
      <c r="D909" s="15">
        <v>2.0416666666666665</v>
      </c>
      <c r="E909" s="3" t="s">
        <v>7071</v>
      </c>
      <c r="F909" s="3" t="str">
        <f t="shared" si="94"/>
        <v>10:04</v>
      </c>
      <c r="H909" s="15"/>
      <c r="I909" s="15"/>
      <c r="M909" s="13">
        <v>6.5972222222222224E-2</v>
      </c>
      <c r="N909" s="15">
        <v>1.3777777777777778</v>
      </c>
      <c r="O909" s="15">
        <v>1.8798611111111112</v>
      </c>
      <c r="P909" s="3" t="s">
        <v>7072</v>
      </c>
      <c r="Q909" s="3" t="str">
        <f t="shared" si="95"/>
        <v>10.05</v>
      </c>
      <c r="AF909" s="15">
        <f t="shared" si="96"/>
        <v>1.1072897569444446</v>
      </c>
      <c r="AK909" s="15">
        <f t="shared" si="97"/>
        <v>1.1074022839506172</v>
      </c>
      <c r="AT909" s="3" t="s">
        <v>5335</v>
      </c>
      <c r="AY909" s="3" t="s">
        <v>4991</v>
      </c>
    </row>
    <row r="910" spans="1:51" x14ac:dyDescent="0.2">
      <c r="A910" s="9">
        <v>0.11874999999999999</v>
      </c>
      <c r="B910" s="13">
        <f t="shared" si="93"/>
        <v>6.1090224999999998E-2</v>
      </c>
      <c r="C910" s="15">
        <v>1.3770833333333334</v>
      </c>
      <c r="D910" s="15">
        <v>2.0423611111111111</v>
      </c>
      <c r="E910" s="3" t="s">
        <v>7073</v>
      </c>
      <c r="F910" s="3" t="str">
        <f t="shared" si="94"/>
        <v>10:04</v>
      </c>
      <c r="H910" s="15"/>
      <c r="I910" s="15"/>
      <c r="M910" s="13">
        <v>6.0416666666666667E-2</v>
      </c>
      <c r="N910" s="15">
        <v>1.3777777777777778</v>
      </c>
      <c r="O910" s="15">
        <v>1.8798611111111112</v>
      </c>
      <c r="P910" s="3" t="s">
        <v>7074</v>
      </c>
      <c r="Q910" s="3" t="str">
        <f t="shared" si="95"/>
        <v>10.05</v>
      </c>
      <c r="AF910" s="15">
        <f t="shared" si="96"/>
        <v>1.1072916695601853</v>
      </c>
      <c r="AK910" s="15">
        <f t="shared" si="97"/>
        <v>1.1074022839506172</v>
      </c>
      <c r="AT910" s="3" t="s">
        <v>5240</v>
      </c>
      <c r="AY910" s="3" t="s">
        <v>6269</v>
      </c>
    </row>
    <row r="911" spans="1:51" x14ac:dyDescent="0.2">
      <c r="A911" s="3">
        <v>0.14861111111111111</v>
      </c>
      <c r="B911" s="13">
        <f t="shared" si="93"/>
        <v>7.6452094444444452E-2</v>
      </c>
      <c r="C911" s="15">
        <v>1.3770833333333334</v>
      </c>
      <c r="D911" s="15">
        <v>2.0423611111111111</v>
      </c>
      <c r="E911" s="3" t="s">
        <v>7075</v>
      </c>
      <c r="F911" s="3" t="str">
        <f t="shared" si="94"/>
        <v>10:04</v>
      </c>
      <c r="H911" s="15"/>
      <c r="I911" s="15"/>
      <c r="M911" s="13">
        <v>6.0416666666666667E-2</v>
      </c>
      <c r="N911" s="15">
        <v>1.3777777777777778</v>
      </c>
      <c r="O911" s="15">
        <v>1.8805555555555555</v>
      </c>
      <c r="P911" s="3" t="s">
        <v>7076</v>
      </c>
      <c r="Q911" s="3" t="str">
        <f t="shared" si="95"/>
        <v>10.05</v>
      </c>
      <c r="AF911" s="15">
        <f t="shared" si="96"/>
        <v>1.1072916695601853</v>
      </c>
      <c r="AK911" s="15">
        <f t="shared" si="97"/>
        <v>1.1074041975308642</v>
      </c>
      <c r="AT911" s="3" t="s">
        <v>6118</v>
      </c>
      <c r="AY911" s="3" t="s">
        <v>6269</v>
      </c>
    </row>
    <row r="912" spans="1:51" x14ac:dyDescent="0.2">
      <c r="A912" s="3">
        <v>0.14583333333333334</v>
      </c>
      <c r="B912" s="13">
        <f t="shared" si="93"/>
        <v>7.5023083333333337E-2</v>
      </c>
      <c r="C912" s="15">
        <v>1.3770833333333334</v>
      </c>
      <c r="D912" s="15">
        <v>2.0416666666666665</v>
      </c>
      <c r="E912" s="3" t="s">
        <v>7077</v>
      </c>
      <c r="F912" s="3" t="str">
        <f t="shared" si="94"/>
        <v>10:04</v>
      </c>
      <c r="H912" s="15"/>
      <c r="I912" s="15"/>
      <c r="M912" s="13">
        <v>5.9027777777777776E-2</v>
      </c>
      <c r="N912" s="15">
        <v>1.3777777777777778</v>
      </c>
      <c r="O912" s="15">
        <v>1.8805555555555555</v>
      </c>
      <c r="P912" s="3" t="s">
        <v>7078</v>
      </c>
      <c r="Q912" s="3" t="str">
        <f t="shared" si="95"/>
        <v>10.05</v>
      </c>
      <c r="AF912" s="15">
        <f t="shared" si="96"/>
        <v>1.1072897569444446</v>
      </c>
      <c r="AK912" s="15">
        <f t="shared" si="97"/>
        <v>1.1074041975308642</v>
      </c>
      <c r="AT912" s="3" t="s">
        <v>5440</v>
      </c>
      <c r="AY912" s="3" t="s">
        <v>1820</v>
      </c>
    </row>
    <row r="913" spans="1:51" x14ac:dyDescent="0.2">
      <c r="A913" s="9">
        <v>0.12847222222222221</v>
      </c>
      <c r="B913" s="13">
        <f t="shared" si="93"/>
        <v>6.6091763888888891E-2</v>
      </c>
      <c r="C913" s="15">
        <v>1.3770833333333334</v>
      </c>
      <c r="D913" s="15">
        <v>2.0062500000000001</v>
      </c>
      <c r="E913" s="3" t="s">
        <v>7079</v>
      </c>
      <c r="F913" s="3" t="str">
        <f t="shared" si="94"/>
        <v>10:05</v>
      </c>
      <c r="H913" s="15"/>
      <c r="I913" s="15"/>
      <c r="M913" s="13">
        <v>5.8333333333333334E-2</v>
      </c>
      <c r="N913" s="15">
        <v>1.3777777777777778</v>
      </c>
      <c r="O913" s="15">
        <v>1.8805555555555555</v>
      </c>
      <c r="P913" s="3" t="s">
        <v>7080</v>
      </c>
      <c r="Q913" s="3" t="str">
        <f t="shared" si="95"/>
        <v>10.05</v>
      </c>
      <c r="AF913" s="15">
        <f t="shared" si="96"/>
        <v>1.1071922135416667</v>
      </c>
      <c r="AK913" s="15">
        <f t="shared" si="97"/>
        <v>1.1074041975308642</v>
      </c>
      <c r="AT913" s="3" t="s">
        <v>5437</v>
      </c>
      <c r="AY913" s="3" t="s">
        <v>6144</v>
      </c>
    </row>
    <row r="914" spans="1:51" x14ac:dyDescent="0.2">
      <c r="A914" s="3">
        <v>0.14583333333333334</v>
      </c>
      <c r="B914" s="13">
        <f t="shared" si="93"/>
        <v>7.5023083333333337E-2</v>
      </c>
      <c r="C914" s="15">
        <v>1.3770833333333334</v>
      </c>
      <c r="D914" s="15">
        <v>2.0062500000000001</v>
      </c>
      <c r="E914" s="3" t="s">
        <v>7081</v>
      </c>
      <c r="F914" s="3" t="str">
        <f t="shared" si="94"/>
        <v>10:05</v>
      </c>
      <c r="H914" s="15"/>
      <c r="I914" s="15"/>
      <c r="M914" s="13">
        <v>6.1111111111111109E-2</v>
      </c>
      <c r="N914" s="15">
        <v>1.3777777777777778</v>
      </c>
      <c r="O914" s="15">
        <v>1.8805555555555555</v>
      </c>
      <c r="P914" s="3" t="s">
        <v>7082</v>
      </c>
      <c r="Q914" s="3" t="str">
        <f t="shared" si="95"/>
        <v>10.05</v>
      </c>
      <c r="AF914" s="15">
        <f t="shared" si="96"/>
        <v>1.1071922135416667</v>
      </c>
      <c r="AK914" s="15">
        <f t="shared" si="97"/>
        <v>1.1074041975308642</v>
      </c>
      <c r="AT914" s="3" t="s">
        <v>6110</v>
      </c>
      <c r="AY914" s="3" t="s">
        <v>5477</v>
      </c>
    </row>
    <row r="915" spans="1:51" x14ac:dyDescent="0.2">
      <c r="A915" s="9">
        <v>0.12291666666666666</v>
      </c>
      <c r="B915" s="13">
        <f t="shared" si="93"/>
        <v>6.3233741666666662E-2</v>
      </c>
      <c r="C915" s="15">
        <v>1.3770833333333334</v>
      </c>
      <c r="D915" s="15">
        <v>2.0062500000000001</v>
      </c>
      <c r="E915" s="3" t="s">
        <v>7083</v>
      </c>
      <c r="F915" s="3" t="str">
        <f t="shared" si="94"/>
        <v>10:05</v>
      </c>
      <c r="G915" s="9"/>
      <c r="H915" s="15"/>
      <c r="I915" s="15"/>
      <c r="M915" s="13">
        <v>5.0694444444444445E-2</v>
      </c>
      <c r="N915" s="15">
        <v>1.3777777777777778</v>
      </c>
      <c r="O915" s="15">
        <v>1.8805555555555555</v>
      </c>
      <c r="P915" s="3" t="s">
        <v>7084</v>
      </c>
      <c r="Q915" s="3" t="str">
        <f t="shared" si="95"/>
        <v>10.05</v>
      </c>
      <c r="AF915" s="15">
        <f t="shared" si="96"/>
        <v>1.1071922135416667</v>
      </c>
      <c r="AK915" s="15">
        <f t="shared" si="97"/>
        <v>1.1074041975308642</v>
      </c>
      <c r="AT915" s="3" t="s">
        <v>5368</v>
      </c>
      <c r="AY915" s="3" t="s">
        <v>5268</v>
      </c>
    </row>
    <row r="916" spans="1:51" x14ac:dyDescent="0.2">
      <c r="A916" s="9">
        <v>0.1076388888888889</v>
      </c>
      <c r="B916" s="13">
        <f t="shared" si="93"/>
        <v>5.5374180555555562E-2</v>
      </c>
      <c r="C916" s="15">
        <v>1.3770833333333334</v>
      </c>
      <c r="D916" s="15">
        <v>2.0062500000000001</v>
      </c>
      <c r="E916" s="3" t="s">
        <v>7085</v>
      </c>
      <c r="F916" s="3" t="str">
        <f t="shared" si="94"/>
        <v>10:05</v>
      </c>
      <c r="G916" s="9"/>
      <c r="H916" s="15"/>
      <c r="I916" s="15"/>
      <c r="M916" s="13">
        <v>5.9722222222222225E-2</v>
      </c>
      <c r="N916" s="15">
        <v>1.3777777777777778</v>
      </c>
      <c r="O916" s="15">
        <v>1.8805555555555555</v>
      </c>
      <c r="P916" s="3" t="s">
        <v>7086</v>
      </c>
      <c r="Q916" s="3" t="str">
        <f t="shared" si="95"/>
        <v>10.05</v>
      </c>
      <c r="AF916" s="15">
        <f t="shared" si="96"/>
        <v>1.1071922135416667</v>
      </c>
      <c r="AK916" s="15">
        <f t="shared" si="97"/>
        <v>1.1074041975308642</v>
      </c>
      <c r="AT916" s="3" t="s">
        <v>5306</v>
      </c>
      <c r="AY916" s="3" t="s">
        <v>5471</v>
      </c>
    </row>
    <row r="917" spans="1:51" x14ac:dyDescent="0.2">
      <c r="A917" s="9">
        <v>9.8611111111111108E-2</v>
      </c>
      <c r="B917" s="13">
        <f t="shared" si="93"/>
        <v>5.0729894444444444E-2</v>
      </c>
      <c r="C917" s="15">
        <v>1.3770833333333334</v>
      </c>
      <c r="D917" s="15">
        <v>2.0062500000000001</v>
      </c>
      <c r="E917" s="3" t="s">
        <v>7087</v>
      </c>
      <c r="F917" s="3" t="str">
        <f t="shared" si="94"/>
        <v>10:05</v>
      </c>
      <c r="G917" s="9"/>
      <c r="H917" s="15"/>
      <c r="I917" s="15"/>
      <c r="M917" s="13">
        <v>5.5555555555555552E-2</v>
      </c>
      <c r="N917" s="15">
        <v>1.3777777777777778</v>
      </c>
      <c r="O917" s="15">
        <v>1.8812500000000001</v>
      </c>
      <c r="P917" s="3" t="s">
        <v>7088</v>
      </c>
      <c r="Q917" s="3" t="str">
        <f t="shared" si="95"/>
        <v>10.05</v>
      </c>
      <c r="AF917" s="15">
        <f t="shared" si="96"/>
        <v>1.1071922135416667</v>
      </c>
      <c r="AK917" s="15">
        <f t="shared" si="97"/>
        <v>1.1074061111111111</v>
      </c>
      <c r="AT917" s="3" t="s">
        <v>5393</v>
      </c>
      <c r="AY917" s="3" t="s">
        <v>5504</v>
      </c>
    </row>
    <row r="918" spans="1:51" x14ac:dyDescent="0.2">
      <c r="A918" s="9">
        <v>0.10069444444444445</v>
      </c>
      <c r="B918" s="13">
        <f t="shared" si="93"/>
        <v>5.1801652777777783E-2</v>
      </c>
      <c r="C918" s="15">
        <v>1.3770833333333334</v>
      </c>
      <c r="D918" s="15">
        <v>2.0062500000000001</v>
      </c>
      <c r="E918" s="3" t="s">
        <v>7089</v>
      </c>
      <c r="F918" s="3" t="str">
        <f t="shared" si="94"/>
        <v>10:05</v>
      </c>
      <c r="G918" s="9"/>
      <c r="H918" s="15"/>
      <c r="I918" s="15"/>
      <c r="M918" s="13">
        <v>4.791666666666667E-2</v>
      </c>
      <c r="N918" s="15">
        <v>1.3777777777777778</v>
      </c>
      <c r="O918" s="15">
        <v>1.8812500000000001</v>
      </c>
      <c r="P918" s="3" t="s">
        <v>7090</v>
      </c>
      <c r="Q918" s="3" t="str">
        <f t="shared" si="95"/>
        <v>10.05</v>
      </c>
      <c r="AF918" s="15">
        <f t="shared" si="96"/>
        <v>1.1071922135416667</v>
      </c>
      <c r="AK918" s="15">
        <f t="shared" si="97"/>
        <v>1.1074061111111111</v>
      </c>
      <c r="AT918" s="3" t="s">
        <v>5327</v>
      </c>
      <c r="AY918" s="3" t="s">
        <v>5407</v>
      </c>
    </row>
    <row r="919" spans="1:51" x14ac:dyDescent="0.2">
      <c r="A919" s="9">
        <v>9.7222222222222224E-2</v>
      </c>
      <c r="B919" s="13">
        <f t="shared" si="93"/>
        <v>5.0015388888888894E-2</v>
      </c>
      <c r="C919" s="15">
        <v>1.3770833333333334</v>
      </c>
      <c r="D919" s="15">
        <v>2.0062500000000001</v>
      </c>
      <c r="E919" s="3" t="s">
        <v>7091</v>
      </c>
      <c r="F919" s="3" t="str">
        <f t="shared" si="94"/>
        <v>10:05</v>
      </c>
      <c r="H919" s="15"/>
      <c r="I919" s="15"/>
      <c r="M919" s="13">
        <v>6.7361111111111108E-2</v>
      </c>
      <c r="N919" s="15">
        <v>1.3777777777777778</v>
      </c>
      <c r="O919" s="15">
        <v>1.8812500000000001</v>
      </c>
      <c r="P919" s="3" t="s">
        <v>7092</v>
      </c>
      <c r="Q919" s="3" t="str">
        <f t="shared" si="95"/>
        <v>10.05</v>
      </c>
      <c r="AF919" s="15">
        <f t="shared" si="96"/>
        <v>1.1071922135416667</v>
      </c>
      <c r="AK919" s="15">
        <f t="shared" si="97"/>
        <v>1.1074061111111111</v>
      </c>
      <c r="AT919" s="3" t="s">
        <v>2158</v>
      </c>
      <c r="AY919" s="3" t="s">
        <v>6610</v>
      </c>
    </row>
    <row r="920" spans="1:51" x14ac:dyDescent="0.2">
      <c r="A920" s="9">
        <v>8.611111111111111E-2</v>
      </c>
      <c r="B920" s="13">
        <f t="shared" si="93"/>
        <v>4.4299344444444444E-2</v>
      </c>
      <c r="C920" s="15">
        <v>1.3770833333333334</v>
      </c>
      <c r="D920" s="15">
        <v>2.0416666666666665</v>
      </c>
      <c r="E920" s="3" t="s">
        <v>7093</v>
      </c>
      <c r="F920" s="3" t="str">
        <f t="shared" si="94"/>
        <v>10:05</v>
      </c>
      <c r="H920" s="15"/>
      <c r="I920" s="15"/>
      <c r="M920" s="13">
        <v>5.8333333333333334E-2</v>
      </c>
      <c r="N920" s="15">
        <v>1.3777777777777778</v>
      </c>
      <c r="O920" s="15">
        <v>1.9166666666666667</v>
      </c>
      <c r="P920" s="3" t="s">
        <v>7094</v>
      </c>
      <c r="Q920" s="3" t="str">
        <f t="shared" si="95"/>
        <v>10.05</v>
      </c>
      <c r="AF920" s="15">
        <f t="shared" si="96"/>
        <v>1.1072897569444446</v>
      </c>
      <c r="AK920" s="15">
        <f t="shared" si="97"/>
        <v>1.1075037037037037</v>
      </c>
      <c r="AT920" s="3" t="s">
        <v>5295</v>
      </c>
      <c r="AY920" s="3" t="s">
        <v>5543</v>
      </c>
    </row>
    <row r="921" spans="1:51" x14ac:dyDescent="0.2">
      <c r="A921" s="3">
        <v>0.10833333333333334</v>
      </c>
      <c r="B921" s="13">
        <f t="shared" si="93"/>
        <v>5.5731433333333337E-2</v>
      </c>
      <c r="C921" s="15">
        <v>1.3770833333333334</v>
      </c>
      <c r="D921" s="15">
        <v>2.0416666666666665</v>
      </c>
      <c r="E921" s="3" t="s">
        <v>7095</v>
      </c>
      <c r="F921" s="3" t="str">
        <f t="shared" si="94"/>
        <v>10:05</v>
      </c>
      <c r="H921" s="15"/>
      <c r="I921" s="15"/>
      <c r="M921" s="13">
        <v>5.0694444444444445E-2</v>
      </c>
      <c r="N921" s="15">
        <v>1.3777777777777778</v>
      </c>
      <c r="O921" s="15">
        <v>1.9166666666666667</v>
      </c>
      <c r="P921" s="3" t="s">
        <v>7096</v>
      </c>
      <c r="Q921" s="3" t="str">
        <f t="shared" si="95"/>
        <v>10.05</v>
      </c>
      <c r="AF921" s="15">
        <f t="shared" si="96"/>
        <v>1.1072897569444446</v>
      </c>
      <c r="AK921" s="15">
        <f t="shared" si="97"/>
        <v>1.1075037037037037</v>
      </c>
      <c r="AT921" s="3" t="s">
        <v>5229</v>
      </c>
      <c r="AY921" s="3" t="s">
        <v>6597</v>
      </c>
    </row>
    <row r="922" spans="1:51" x14ac:dyDescent="0.2">
      <c r="A922" s="9">
        <v>9.166666666666666E-2</v>
      </c>
      <c r="B922" s="13">
        <f t="shared" si="93"/>
        <v>4.7157366666666665E-2</v>
      </c>
      <c r="C922" s="15">
        <v>1.3770833333333334</v>
      </c>
      <c r="D922" s="15">
        <v>2.0416666666666665</v>
      </c>
      <c r="E922" s="3" t="s">
        <v>7097</v>
      </c>
      <c r="F922" s="3" t="str">
        <f t="shared" si="94"/>
        <v>10:05</v>
      </c>
      <c r="H922" s="15"/>
      <c r="I922" s="15"/>
      <c r="M922" s="13">
        <v>5.8333333333333334E-2</v>
      </c>
      <c r="N922" s="15">
        <v>1.3777777777777778</v>
      </c>
      <c r="O922" s="15">
        <v>1.9166666666666667</v>
      </c>
      <c r="P922" s="3" t="s">
        <v>7098</v>
      </c>
      <c r="Q922" s="3" t="str">
        <f t="shared" si="95"/>
        <v>10.05</v>
      </c>
      <c r="AF922" s="15">
        <f t="shared" si="96"/>
        <v>1.1072897569444446</v>
      </c>
      <c r="AK922" s="15">
        <f t="shared" si="97"/>
        <v>1.1075037037037037</v>
      </c>
      <c r="AT922" s="3" t="s">
        <v>5489</v>
      </c>
      <c r="AY922" s="3" t="s">
        <v>5543</v>
      </c>
    </row>
    <row r="923" spans="1:51" x14ac:dyDescent="0.2">
      <c r="A923" s="9">
        <v>0.11180555555555556</v>
      </c>
      <c r="B923" s="13">
        <f t="shared" si="93"/>
        <v>5.7517697222222226E-2</v>
      </c>
      <c r="C923" s="15">
        <v>1.3770833333333334</v>
      </c>
      <c r="D923" s="15">
        <v>2.0416666666666665</v>
      </c>
      <c r="E923" s="3" t="s">
        <v>7099</v>
      </c>
      <c r="F923" s="3" t="str">
        <f t="shared" si="94"/>
        <v>10:05</v>
      </c>
      <c r="G923" s="9"/>
      <c r="H923" s="15"/>
      <c r="I923" s="15"/>
      <c r="M923" s="13">
        <v>4.791666666666667E-2</v>
      </c>
      <c r="N923" s="15">
        <v>1.3777777777777778</v>
      </c>
      <c r="O923" s="15">
        <v>1.9173611111111111</v>
      </c>
      <c r="P923" s="3" t="s">
        <v>7100</v>
      </c>
      <c r="Q923" s="3" t="str">
        <f t="shared" si="95"/>
        <v>10.05</v>
      </c>
      <c r="AF923" s="15">
        <f t="shared" si="96"/>
        <v>1.1072897569444446</v>
      </c>
      <c r="AK923" s="15">
        <f t="shared" si="97"/>
        <v>1.1075056172839506</v>
      </c>
      <c r="AT923" s="3" t="s">
        <v>5609</v>
      </c>
      <c r="AY923" s="3" t="s">
        <v>5534</v>
      </c>
    </row>
    <row r="924" spans="1:51" x14ac:dyDescent="0.2">
      <c r="A924" s="9">
        <v>0.11874999999999999</v>
      </c>
      <c r="B924" s="13">
        <f t="shared" si="93"/>
        <v>6.1090224999999998E-2</v>
      </c>
      <c r="C924" s="15">
        <v>1.3770833333333334</v>
      </c>
      <c r="D924" s="15">
        <v>2.0062500000000001</v>
      </c>
      <c r="E924" s="3" t="s">
        <v>7101</v>
      </c>
      <c r="F924" s="3" t="str">
        <f t="shared" si="94"/>
        <v>10:05</v>
      </c>
      <c r="G924" s="9"/>
      <c r="H924" s="15"/>
      <c r="I924" s="15"/>
      <c r="M924" s="13">
        <v>5.0694444444444445E-2</v>
      </c>
      <c r="N924" s="15">
        <v>1.3777777777777778</v>
      </c>
      <c r="O924" s="15">
        <v>1.9180555555555556</v>
      </c>
      <c r="P924" s="3" t="s">
        <v>7102</v>
      </c>
      <c r="Q924" s="3" t="str">
        <f t="shared" si="95"/>
        <v>10.05</v>
      </c>
      <c r="AF924" s="15">
        <f t="shared" si="96"/>
        <v>1.1071922135416667</v>
      </c>
      <c r="AK924" s="15">
        <f t="shared" si="97"/>
        <v>1.1075075308641975</v>
      </c>
      <c r="AT924" s="3" t="s">
        <v>6597</v>
      </c>
      <c r="AY924" s="3" t="s">
        <v>6597</v>
      </c>
    </row>
    <row r="925" spans="1:51" x14ac:dyDescent="0.2">
      <c r="A925" s="9">
        <v>0.11319444444444444</v>
      </c>
      <c r="B925" s="13">
        <f t="shared" si="93"/>
        <v>5.8232202777777776E-2</v>
      </c>
      <c r="C925" s="15">
        <v>1.3770833333333334</v>
      </c>
      <c r="D925" s="15">
        <v>2.0062500000000001</v>
      </c>
      <c r="E925" s="3" t="s">
        <v>7103</v>
      </c>
      <c r="F925" s="3" t="str">
        <f t="shared" si="94"/>
        <v>10:05</v>
      </c>
      <c r="G925" s="9"/>
      <c r="H925" s="15"/>
      <c r="I925" s="15"/>
      <c r="M925" s="13">
        <v>4.791666666666667E-2</v>
      </c>
      <c r="N925" s="15">
        <v>1.3777777777777778</v>
      </c>
      <c r="O925" s="15">
        <v>1.9180555555555556</v>
      </c>
      <c r="P925" s="3" t="s">
        <v>7104</v>
      </c>
      <c r="Q925" s="3" t="str">
        <f t="shared" si="95"/>
        <v>10.05</v>
      </c>
      <c r="AF925" s="15">
        <f t="shared" si="96"/>
        <v>1.1071922135416667</v>
      </c>
      <c r="AK925" s="15">
        <f t="shared" si="97"/>
        <v>1.1075075308641975</v>
      </c>
      <c r="AT925" s="3" t="s">
        <v>5264</v>
      </c>
      <c r="AY925" s="3" t="s">
        <v>5534</v>
      </c>
    </row>
    <row r="926" spans="1:51" x14ac:dyDescent="0.2">
      <c r="A926" s="9">
        <v>0.11319444444444444</v>
      </c>
      <c r="B926" s="13">
        <f t="shared" si="93"/>
        <v>5.8232202777777776E-2</v>
      </c>
      <c r="C926" s="15">
        <v>1.3770833333333334</v>
      </c>
      <c r="D926" s="15">
        <v>2.0062500000000001</v>
      </c>
      <c r="E926" s="3" t="s">
        <v>7105</v>
      </c>
      <c r="F926" s="3" t="str">
        <f t="shared" si="94"/>
        <v>10:05</v>
      </c>
      <c r="G926" s="9"/>
      <c r="H926" s="15"/>
      <c r="I926" s="15"/>
      <c r="M926" s="13">
        <v>0.05</v>
      </c>
      <c r="N926" s="15">
        <v>1.3777777777777778</v>
      </c>
      <c r="O926" s="15">
        <v>1.91875</v>
      </c>
      <c r="P926" s="3" t="s">
        <v>7106</v>
      </c>
      <c r="Q926" s="3" t="str">
        <f t="shared" si="95"/>
        <v>10.05</v>
      </c>
      <c r="AF926" s="15">
        <f t="shared" si="96"/>
        <v>1.1071922135416667</v>
      </c>
      <c r="AK926" s="15">
        <f t="shared" si="97"/>
        <v>1.1075094444444444</v>
      </c>
      <c r="AT926" s="3" t="s">
        <v>5264</v>
      </c>
      <c r="AY926" s="3" t="s">
        <v>6216</v>
      </c>
    </row>
    <row r="927" spans="1:51" x14ac:dyDescent="0.2">
      <c r="A927" s="9">
        <v>0.1076388888888889</v>
      </c>
      <c r="B927" s="13">
        <f t="shared" si="93"/>
        <v>5.5374180555555562E-2</v>
      </c>
      <c r="C927" s="15">
        <v>1.3770833333333334</v>
      </c>
      <c r="D927" s="15">
        <v>2.0062500000000001</v>
      </c>
      <c r="E927" s="3" t="s">
        <v>7107</v>
      </c>
      <c r="F927" s="3" t="str">
        <f t="shared" si="94"/>
        <v>10:05</v>
      </c>
      <c r="G927" s="9"/>
      <c r="H927" s="15"/>
      <c r="I927" s="15"/>
      <c r="M927" s="13">
        <v>6.3888888888888884E-2</v>
      </c>
      <c r="N927" s="15">
        <v>1.3777777777777778</v>
      </c>
      <c r="O927" s="15">
        <v>1.91875</v>
      </c>
      <c r="P927" s="3" t="s">
        <v>7108</v>
      </c>
      <c r="Q927" s="3" t="str">
        <f t="shared" si="95"/>
        <v>10.05</v>
      </c>
      <c r="AF927" s="15">
        <f t="shared" si="96"/>
        <v>1.1071922135416667</v>
      </c>
      <c r="AK927" s="15">
        <f t="shared" si="97"/>
        <v>1.1075094444444444</v>
      </c>
      <c r="AT927" s="3" t="s">
        <v>5306</v>
      </c>
      <c r="AY927" s="3" t="s">
        <v>452</v>
      </c>
    </row>
    <row r="928" spans="1:51" x14ac:dyDescent="0.2">
      <c r="A928" s="9">
        <v>0.10069444444444445</v>
      </c>
      <c r="B928" s="13">
        <f t="shared" si="93"/>
        <v>5.1801652777777783E-2</v>
      </c>
      <c r="C928" s="15">
        <v>1.3770833333333334</v>
      </c>
      <c r="D928" s="15">
        <v>2.0055555555555555</v>
      </c>
      <c r="E928" s="3" t="s">
        <v>7109</v>
      </c>
      <c r="F928" s="3" t="str">
        <f t="shared" si="94"/>
        <v>10:05</v>
      </c>
      <c r="G928" s="9"/>
      <c r="H928" s="15"/>
      <c r="I928" s="15"/>
      <c r="M928" s="13">
        <v>5.9027777777777776E-2</v>
      </c>
      <c r="N928" s="15">
        <v>1.3777777777777778</v>
      </c>
      <c r="O928" s="15">
        <v>1.9194444444444445</v>
      </c>
      <c r="P928" s="3" t="s">
        <v>7110</v>
      </c>
      <c r="Q928" s="3" t="str">
        <f t="shared" si="95"/>
        <v>10.05</v>
      </c>
      <c r="AF928" s="15">
        <f t="shared" si="96"/>
        <v>1.1071903009259261</v>
      </c>
      <c r="AK928" s="15">
        <f t="shared" si="97"/>
        <v>1.1075113580246914</v>
      </c>
      <c r="AT928" s="3" t="s">
        <v>5327</v>
      </c>
      <c r="AY928" s="3" t="s">
        <v>6427</v>
      </c>
    </row>
    <row r="929" spans="1:51" x14ac:dyDescent="0.2">
      <c r="A929" s="9">
        <v>0.10208333333333333</v>
      </c>
      <c r="B929" s="13">
        <f t="shared" si="93"/>
        <v>5.2516158333333333E-2</v>
      </c>
      <c r="C929" s="15">
        <v>1.3770833333333334</v>
      </c>
      <c r="D929" s="15">
        <v>2.0055555555555555</v>
      </c>
      <c r="E929" s="3" t="s">
        <v>7111</v>
      </c>
      <c r="F929" s="3" t="str">
        <f t="shared" si="94"/>
        <v>10:05</v>
      </c>
      <c r="G929" s="9"/>
      <c r="H929" s="15"/>
      <c r="I929" s="15"/>
      <c r="M929" s="13">
        <v>6.458333333333334E-2</v>
      </c>
      <c r="N929" s="15">
        <v>1.3777777777777778</v>
      </c>
      <c r="O929" s="15">
        <v>1.9201388888888888</v>
      </c>
      <c r="P929" s="3" t="s">
        <v>7112</v>
      </c>
      <c r="Q929" s="3" t="str">
        <f t="shared" si="95"/>
        <v>10.05</v>
      </c>
      <c r="AF929" s="15">
        <f t="shared" si="96"/>
        <v>1.1071903009259261</v>
      </c>
      <c r="AK929" s="15">
        <f t="shared" si="97"/>
        <v>1.1075132716049383</v>
      </c>
      <c r="AT929" s="3" t="s">
        <v>5309</v>
      </c>
      <c r="AY929" s="3" t="s">
        <v>5471</v>
      </c>
    </row>
    <row r="930" spans="1:51" x14ac:dyDescent="0.2">
      <c r="A930" s="9">
        <v>0.10208333333333333</v>
      </c>
      <c r="B930" s="13">
        <f t="shared" si="93"/>
        <v>5.2516158333333333E-2</v>
      </c>
      <c r="C930" s="15">
        <v>1.3770833333333334</v>
      </c>
      <c r="D930" s="15">
        <v>2.0055555555555555</v>
      </c>
      <c r="E930" s="3" t="s">
        <v>7113</v>
      </c>
      <c r="F930" s="3" t="str">
        <f t="shared" si="94"/>
        <v>10:05</v>
      </c>
      <c r="G930" s="9"/>
      <c r="H930" s="15"/>
      <c r="I930" s="15"/>
      <c r="M930" s="13">
        <v>6.1111111111111109E-2</v>
      </c>
      <c r="N930" s="15">
        <v>1.3777777777777778</v>
      </c>
      <c r="O930" s="15">
        <v>1.9201388888888888</v>
      </c>
      <c r="P930" s="3" t="s">
        <v>7114</v>
      </c>
      <c r="Q930" s="3" t="str">
        <f t="shared" si="95"/>
        <v>10.05</v>
      </c>
      <c r="AF930" s="15">
        <f t="shared" si="96"/>
        <v>1.1071903009259261</v>
      </c>
      <c r="AK930" s="15">
        <f t="shared" si="97"/>
        <v>1.1075132716049383</v>
      </c>
      <c r="AT930" s="3" t="s">
        <v>5309</v>
      </c>
      <c r="AY930" s="3" t="s">
        <v>6817</v>
      </c>
    </row>
    <row r="931" spans="1:51" x14ac:dyDescent="0.2">
      <c r="A931" s="9">
        <v>9.0277777777777776E-2</v>
      </c>
      <c r="B931" s="13">
        <f t="shared" si="93"/>
        <v>4.6442861111111108E-2</v>
      </c>
      <c r="C931" s="15">
        <v>1.3770833333333334</v>
      </c>
      <c r="D931" s="15">
        <v>2.004861111111111</v>
      </c>
      <c r="E931" s="3" t="s">
        <v>7115</v>
      </c>
      <c r="F931" s="3" t="str">
        <f t="shared" si="94"/>
        <v>10:05</v>
      </c>
      <c r="G931" s="9"/>
      <c r="H931" s="15"/>
      <c r="I931" s="15"/>
      <c r="M931" s="13">
        <v>5.1388888888888887E-2</v>
      </c>
      <c r="N931" s="15">
        <v>1.3777777777777778</v>
      </c>
      <c r="O931" s="15">
        <v>1.9201388888888888</v>
      </c>
      <c r="P931" s="3" t="s">
        <v>7116</v>
      </c>
      <c r="Q931" s="3" t="str">
        <f t="shared" si="95"/>
        <v>10.05</v>
      </c>
      <c r="AF931" s="15">
        <f t="shared" si="96"/>
        <v>1.1071883883101854</v>
      </c>
      <c r="AK931" s="15">
        <f t="shared" si="97"/>
        <v>1.1075132716049383</v>
      </c>
      <c r="AT931" s="3" t="s">
        <v>6231</v>
      </c>
      <c r="AY931" s="3" t="s">
        <v>6121</v>
      </c>
    </row>
    <row r="932" spans="1:51" x14ac:dyDescent="0.2">
      <c r="A932" s="3">
        <v>0.10347222222222222</v>
      </c>
      <c r="B932" s="13">
        <f t="shared" si="93"/>
        <v>5.3230663888888884E-2</v>
      </c>
      <c r="C932" s="15">
        <v>1.3770833333333334</v>
      </c>
      <c r="D932" s="15">
        <v>2.004861111111111</v>
      </c>
      <c r="E932" s="3" t="s">
        <v>7117</v>
      </c>
      <c r="F932" s="3" t="str">
        <f t="shared" si="94"/>
        <v>10:05</v>
      </c>
      <c r="G932" s="9"/>
      <c r="H932" s="15"/>
      <c r="I932" s="15"/>
      <c r="M932" s="13">
        <v>4.7222222222222221E-2</v>
      </c>
      <c r="N932" s="15">
        <v>1.3777777777777778</v>
      </c>
      <c r="O932" s="15">
        <v>1.9194444444444445</v>
      </c>
      <c r="P932" s="3" t="s">
        <v>7118</v>
      </c>
      <c r="Q932" s="3" t="str">
        <f t="shared" si="95"/>
        <v>10.06</v>
      </c>
      <c r="AF932" s="15">
        <f t="shared" si="96"/>
        <v>1.1071883883101854</v>
      </c>
      <c r="AK932" s="15">
        <f t="shared" si="97"/>
        <v>1.1075113580246914</v>
      </c>
      <c r="AT932" s="3" t="s">
        <v>5234</v>
      </c>
      <c r="AY932" s="3" t="s">
        <v>5240</v>
      </c>
    </row>
    <row r="933" spans="1:51" x14ac:dyDescent="0.2">
      <c r="A933" s="3">
        <v>9.2361111111111116E-2</v>
      </c>
      <c r="B933" s="13">
        <f t="shared" si="93"/>
        <v>4.7514619444444448E-2</v>
      </c>
      <c r="C933" s="15">
        <v>1.3770833333333334</v>
      </c>
      <c r="D933" s="15">
        <v>2.004861111111111</v>
      </c>
      <c r="E933" s="3" t="s">
        <v>7119</v>
      </c>
      <c r="F933" s="3" t="str">
        <f t="shared" si="94"/>
        <v>10:05</v>
      </c>
      <c r="G933" s="9"/>
      <c r="H933" s="15"/>
      <c r="I933" s="15"/>
      <c r="M933" s="13">
        <v>4.5138888888888888E-2</v>
      </c>
      <c r="N933" s="15">
        <v>1.3777777777777778</v>
      </c>
      <c r="O933" s="15">
        <v>1.9194444444444445</v>
      </c>
      <c r="P933" s="3" t="s">
        <v>7120</v>
      </c>
      <c r="Q933" s="3" t="str">
        <f t="shared" si="95"/>
        <v>10.06</v>
      </c>
      <c r="AF933" s="15">
        <f t="shared" si="96"/>
        <v>1.1071883883101854</v>
      </c>
      <c r="AK933" s="15">
        <f t="shared" si="97"/>
        <v>1.1075113580246914</v>
      </c>
      <c r="AT933" s="3" t="s">
        <v>2861</v>
      </c>
      <c r="AY933" s="3" t="s">
        <v>5518</v>
      </c>
    </row>
    <row r="934" spans="1:51" x14ac:dyDescent="0.2">
      <c r="A934" s="9">
        <v>7.9166666666666663E-2</v>
      </c>
      <c r="B934" s="13">
        <f t="shared" si="93"/>
        <v>4.0726816666666665E-2</v>
      </c>
      <c r="C934" s="15">
        <v>1.3770833333333334</v>
      </c>
      <c r="D934" s="15">
        <v>2.004861111111111</v>
      </c>
      <c r="E934" s="3" t="s">
        <v>7121</v>
      </c>
      <c r="F934" s="3" t="str">
        <f t="shared" si="94"/>
        <v>10:05</v>
      </c>
      <c r="G934" s="9"/>
      <c r="H934" s="15"/>
      <c r="I934" s="15"/>
      <c r="M934" s="13">
        <v>4.3055555555555555E-2</v>
      </c>
      <c r="N934" s="15">
        <v>1.3777777777777778</v>
      </c>
      <c r="O934" s="15">
        <v>1.9194444444444445</v>
      </c>
      <c r="P934" s="3" t="s">
        <v>7122</v>
      </c>
      <c r="Q934" s="3" t="str">
        <f t="shared" si="95"/>
        <v>10.06</v>
      </c>
      <c r="AF934" s="15">
        <f t="shared" si="96"/>
        <v>1.1071883883101854</v>
      </c>
      <c r="AK934" s="15">
        <f t="shared" si="97"/>
        <v>1.1075113580246914</v>
      </c>
      <c r="AT934" s="3" t="s">
        <v>7064</v>
      </c>
      <c r="AY934" s="3" t="s">
        <v>5327</v>
      </c>
    </row>
    <row r="935" spans="1:51" x14ac:dyDescent="0.2">
      <c r="A935" s="9">
        <v>6.5277777777777782E-2</v>
      </c>
      <c r="B935" s="13">
        <f t="shared" si="93"/>
        <v>3.3581761111111115E-2</v>
      </c>
      <c r="C935" s="15">
        <v>1.3770833333333334</v>
      </c>
      <c r="D935" s="15">
        <v>2.004861111111111</v>
      </c>
      <c r="E935" s="3" t="s">
        <v>7123</v>
      </c>
      <c r="F935" s="3" t="str">
        <f t="shared" si="94"/>
        <v>10:05</v>
      </c>
      <c r="G935" s="9"/>
      <c r="H935" s="15"/>
      <c r="I935" s="15"/>
      <c r="M935" s="13">
        <v>4.3055555555555555E-2</v>
      </c>
      <c r="N935" s="15">
        <v>1.3777777777777778</v>
      </c>
      <c r="O935" s="15">
        <v>1.9194444444444445</v>
      </c>
      <c r="P935" s="3" t="s">
        <v>7124</v>
      </c>
      <c r="Q935" s="3" t="str">
        <f t="shared" si="95"/>
        <v>10.06</v>
      </c>
      <c r="AF935" s="15">
        <f t="shared" si="96"/>
        <v>1.1071883883101854</v>
      </c>
      <c r="AK935" s="15">
        <f t="shared" si="97"/>
        <v>1.1075113580246914</v>
      </c>
      <c r="AT935" s="3" t="s">
        <v>5879</v>
      </c>
      <c r="AY935" s="3" t="s">
        <v>5327</v>
      </c>
    </row>
    <row r="936" spans="1:51" x14ac:dyDescent="0.2">
      <c r="A936" s="9">
        <v>5.8333333333333334E-2</v>
      </c>
      <c r="B936" s="13">
        <f t="shared" si="93"/>
        <v>3.0009233333333333E-2</v>
      </c>
      <c r="C936" s="15">
        <v>1.3770833333333334</v>
      </c>
      <c r="D936" s="15">
        <v>2.0055555555555555</v>
      </c>
      <c r="E936" s="3" t="s">
        <v>7125</v>
      </c>
      <c r="F936" s="3" t="str">
        <f t="shared" si="94"/>
        <v>10:05</v>
      </c>
      <c r="G936" s="9"/>
      <c r="H936" s="15"/>
      <c r="I936" s="15"/>
      <c r="M936" s="13">
        <v>4.583333333333333E-2</v>
      </c>
      <c r="N936" s="15">
        <v>1.3777777777777778</v>
      </c>
      <c r="O936" s="15">
        <v>1.9194444444444445</v>
      </c>
      <c r="P936" s="3" t="s">
        <v>7126</v>
      </c>
      <c r="Q936" s="3" t="str">
        <f t="shared" si="95"/>
        <v>10.06</v>
      </c>
      <c r="AF936" s="15">
        <f t="shared" si="96"/>
        <v>1.1071903009259261</v>
      </c>
      <c r="AK936" s="15">
        <f t="shared" si="97"/>
        <v>1.1075113580246914</v>
      </c>
      <c r="AT936" s="3" t="s">
        <v>5586</v>
      </c>
      <c r="AY936" s="3" t="s">
        <v>5306</v>
      </c>
    </row>
    <row r="937" spans="1:51" x14ac:dyDescent="0.2">
      <c r="A937" s="9">
        <v>6.3888888888888884E-2</v>
      </c>
      <c r="B937" s="13">
        <f t="shared" si="93"/>
        <v>3.2867255555555551E-2</v>
      </c>
      <c r="C937" s="15">
        <v>1.3770833333333334</v>
      </c>
      <c r="D937" s="15">
        <v>2.0055555555555555</v>
      </c>
      <c r="E937" s="3" t="s">
        <v>7127</v>
      </c>
      <c r="F937" s="3" t="str">
        <f t="shared" si="94"/>
        <v>10:05</v>
      </c>
      <c r="G937" s="9"/>
      <c r="H937" s="15"/>
      <c r="I937" s="15"/>
      <c r="M937" s="13">
        <v>4.5138888888888888E-2</v>
      </c>
      <c r="N937" s="15">
        <v>1.3777777777777778</v>
      </c>
      <c r="O937" s="15">
        <v>1.9201388888888888</v>
      </c>
      <c r="P937" s="3" t="s">
        <v>7128</v>
      </c>
      <c r="Q937" s="3" t="str">
        <f t="shared" si="95"/>
        <v>10.06</v>
      </c>
      <c r="AF937" s="15">
        <f t="shared" si="96"/>
        <v>1.1071903009259261</v>
      </c>
      <c r="AK937" s="15">
        <f t="shared" si="97"/>
        <v>1.1075132716049383</v>
      </c>
      <c r="AT937" s="3" t="s">
        <v>5860</v>
      </c>
      <c r="AY937" s="3" t="s">
        <v>5518</v>
      </c>
    </row>
    <row r="938" spans="1:51" x14ac:dyDescent="0.2">
      <c r="A938" s="9">
        <v>7.3611111111111113E-2</v>
      </c>
      <c r="B938" s="13">
        <f t="shared" si="93"/>
        <v>3.7868794444444444E-2</v>
      </c>
      <c r="C938" s="15">
        <v>1.3770833333333334</v>
      </c>
      <c r="D938" s="15">
        <v>2.0055555555555555</v>
      </c>
      <c r="E938" s="3" t="s">
        <v>7129</v>
      </c>
      <c r="F938" s="3" t="str">
        <f t="shared" si="94"/>
        <v>10:05</v>
      </c>
      <c r="G938" s="9"/>
      <c r="H938" s="15"/>
      <c r="I938" s="15"/>
      <c r="M938" s="13">
        <v>4.1666666666666664E-2</v>
      </c>
      <c r="N938" s="15">
        <v>1.3777777777777778</v>
      </c>
      <c r="O938" s="15">
        <v>1.9201388888888888</v>
      </c>
      <c r="P938" s="3" t="s">
        <v>7130</v>
      </c>
      <c r="Q938" s="3" t="str">
        <f t="shared" si="95"/>
        <v>10.06</v>
      </c>
      <c r="AF938" s="15">
        <f t="shared" si="96"/>
        <v>1.1071903009259261</v>
      </c>
      <c r="AK938" s="15">
        <f t="shared" si="97"/>
        <v>1.1075132716049383</v>
      </c>
      <c r="AT938" s="3" t="s">
        <v>5594</v>
      </c>
      <c r="AY938" s="3" t="s">
        <v>2158</v>
      </c>
    </row>
    <row r="939" spans="1:51" x14ac:dyDescent="0.2">
      <c r="A939" s="9">
        <v>7.0833333333333331E-2</v>
      </c>
      <c r="B939" s="13">
        <f t="shared" si="93"/>
        <v>3.6439783333333337E-2</v>
      </c>
      <c r="C939" s="15">
        <v>1.3770833333333334</v>
      </c>
      <c r="D939" s="15">
        <v>2.0062500000000001</v>
      </c>
      <c r="E939" s="3" t="s">
        <v>7131</v>
      </c>
      <c r="F939" s="3" t="str">
        <f t="shared" si="94"/>
        <v>10:05</v>
      </c>
      <c r="G939" s="9"/>
      <c r="H939" s="15"/>
      <c r="I939" s="15"/>
      <c r="M939" s="13">
        <v>5.0694444444444445E-2</v>
      </c>
      <c r="N939" s="15">
        <v>1.3777777777777778</v>
      </c>
      <c r="O939" s="15">
        <v>1.9208333333333334</v>
      </c>
      <c r="P939" s="3" t="s">
        <v>7132</v>
      </c>
      <c r="Q939" s="3" t="str">
        <f t="shared" si="95"/>
        <v>10.06</v>
      </c>
      <c r="AF939" s="15">
        <f t="shared" si="96"/>
        <v>1.1071922135416667</v>
      </c>
      <c r="AK939" s="15">
        <f t="shared" si="97"/>
        <v>1.1075151851851852</v>
      </c>
      <c r="AT939" s="3" t="s">
        <v>6748</v>
      </c>
      <c r="AY939" s="3" t="s">
        <v>5218</v>
      </c>
    </row>
    <row r="940" spans="1:51" x14ac:dyDescent="0.2">
      <c r="A940" s="9">
        <v>6.25E-2</v>
      </c>
      <c r="B940" s="13">
        <f t="shared" si="93"/>
        <v>3.2152750000000001E-2</v>
      </c>
      <c r="C940" s="15">
        <v>1.3770833333333334</v>
      </c>
      <c r="D940" s="15">
        <v>2.0062500000000001</v>
      </c>
      <c r="E940" s="3" t="s">
        <v>7133</v>
      </c>
      <c r="F940" s="3" t="str">
        <f t="shared" si="94"/>
        <v>10:05</v>
      </c>
      <c r="G940" s="9"/>
      <c r="H940" s="15"/>
      <c r="I940" s="15"/>
      <c r="M940" s="13">
        <v>5.5555555555555552E-2</v>
      </c>
      <c r="N940" s="15">
        <v>1.3777777777777778</v>
      </c>
      <c r="O940" s="15">
        <v>1.9208333333333334</v>
      </c>
      <c r="P940" s="3" t="s">
        <v>7134</v>
      </c>
      <c r="Q940" s="3" t="str">
        <f t="shared" si="95"/>
        <v>10.06</v>
      </c>
      <c r="AF940" s="15">
        <f t="shared" si="96"/>
        <v>1.1071922135416667</v>
      </c>
      <c r="AK940" s="15">
        <f t="shared" si="97"/>
        <v>1.1075151851851852</v>
      </c>
      <c r="AT940" s="3" t="s">
        <v>5042</v>
      </c>
      <c r="AY940" s="3" t="s">
        <v>5437</v>
      </c>
    </row>
    <row r="941" spans="1:51" x14ac:dyDescent="0.2">
      <c r="A941" s="9">
        <v>5.6250000000000001E-2</v>
      </c>
      <c r="B941" s="13">
        <f t="shared" si="93"/>
        <v>2.8937475000000001E-2</v>
      </c>
      <c r="C941" s="15">
        <v>1.3770833333333334</v>
      </c>
      <c r="D941" s="15">
        <v>2.0062500000000001</v>
      </c>
      <c r="E941" s="3" t="s">
        <v>7135</v>
      </c>
      <c r="F941" s="3" t="str">
        <f t="shared" si="94"/>
        <v>10:05</v>
      </c>
      <c r="G941" s="9"/>
      <c r="H941" s="15"/>
      <c r="I941" s="15"/>
      <c r="M941" s="13">
        <v>4.791666666666667E-2</v>
      </c>
      <c r="N941" s="15">
        <v>1.3777777777777778</v>
      </c>
      <c r="O941" s="15">
        <v>1.9208333333333334</v>
      </c>
      <c r="P941" s="3" t="s">
        <v>7136</v>
      </c>
      <c r="Q941" s="3" t="str">
        <f t="shared" si="95"/>
        <v>10.06</v>
      </c>
      <c r="AF941" s="15">
        <f t="shared" si="96"/>
        <v>1.1071922135416667</v>
      </c>
      <c r="AK941" s="15">
        <f t="shared" si="97"/>
        <v>1.1075151851851852</v>
      </c>
      <c r="AT941" s="3" t="s">
        <v>5214</v>
      </c>
      <c r="AY941" s="3" t="s">
        <v>5448</v>
      </c>
    </row>
    <row r="942" spans="1:51" x14ac:dyDescent="0.2">
      <c r="A942" s="9">
        <v>5.6250000000000001E-2</v>
      </c>
      <c r="B942" s="13">
        <f t="shared" si="93"/>
        <v>2.8937475000000001E-2</v>
      </c>
      <c r="C942" s="15">
        <v>1.3770833333333334</v>
      </c>
      <c r="D942" s="15">
        <v>2.0062500000000001</v>
      </c>
      <c r="E942" s="3" t="s">
        <v>7137</v>
      </c>
      <c r="F942" s="3" t="str">
        <f t="shared" si="94"/>
        <v>10:05</v>
      </c>
      <c r="G942" s="9"/>
      <c r="H942" s="15"/>
      <c r="I942" s="15"/>
      <c r="M942" s="13">
        <v>4.3055555555555555E-2</v>
      </c>
      <c r="N942" s="15">
        <v>1.3777777777777778</v>
      </c>
      <c r="O942" s="15">
        <v>1.9208333333333334</v>
      </c>
      <c r="P942" s="3" t="s">
        <v>7138</v>
      </c>
      <c r="Q942" s="3" t="str">
        <f t="shared" si="95"/>
        <v>10.06</v>
      </c>
      <c r="AF942" s="15">
        <f t="shared" si="96"/>
        <v>1.1071922135416667</v>
      </c>
      <c r="AK942" s="15">
        <f t="shared" si="97"/>
        <v>1.1075151851851852</v>
      </c>
      <c r="AT942" s="3" t="s">
        <v>5214</v>
      </c>
      <c r="AY942" s="3" t="s">
        <v>5327</v>
      </c>
    </row>
    <row r="943" spans="1:51" x14ac:dyDescent="0.2">
      <c r="A943" s="9">
        <v>6.1111111111111109E-2</v>
      </c>
      <c r="B943" s="13">
        <f t="shared" si="93"/>
        <v>3.1438244444444444E-2</v>
      </c>
      <c r="C943" s="15">
        <v>1.3770833333333334</v>
      </c>
      <c r="D943" s="15">
        <v>2.0416666666666665</v>
      </c>
      <c r="E943" s="3" t="s">
        <v>7139</v>
      </c>
      <c r="F943" s="3" t="str">
        <f t="shared" si="94"/>
        <v>10:05</v>
      </c>
      <c r="G943" s="9"/>
      <c r="H943" s="15"/>
      <c r="I943" s="15"/>
      <c r="M943" s="13">
        <v>4.1666666666666664E-2</v>
      </c>
      <c r="N943" s="15">
        <v>1.3777777777777778</v>
      </c>
      <c r="O943" s="15">
        <v>1.9215277777777777</v>
      </c>
      <c r="P943" s="3" t="s">
        <v>7140</v>
      </c>
      <c r="Q943" s="3" t="str">
        <f t="shared" si="95"/>
        <v>10.06</v>
      </c>
      <c r="AF943" s="15">
        <f t="shared" si="96"/>
        <v>1.1072897569444446</v>
      </c>
      <c r="AK943" s="15">
        <f t="shared" si="97"/>
        <v>1.1075170987654321</v>
      </c>
      <c r="AT943" s="3" t="s">
        <v>5586</v>
      </c>
      <c r="AY943" s="3" t="s">
        <v>2158</v>
      </c>
    </row>
    <row r="944" spans="1:51" x14ac:dyDescent="0.2">
      <c r="A944" s="9">
        <v>6.3888888888888884E-2</v>
      </c>
      <c r="B944" s="13">
        <f t="shared" si="93"/>
        <v>3.2867255555555551E-2</v>
      </c>
      <c r="C944" s="15">
        <v>1.3770833333333334</v>
      </c>
      <c r="D944" s="15">
        <v>2.0416666666666665</v>
      </c>
      <c r="E944" s="3" t="s">
        <v>7141</v>
      </c>
      <c r="F944" s="3" t="str">
        <f t="shared" si="94"/>
        <v>10:05</v>
      </c>
      <c r="G944" s="9"/>
      <c r="H944" s="15"/>
      <c r="I944" s="15"/>
      <c r="M944" s="13">
        <v>4.1666666666666664E-2</v>
      </c>
      <c r="N944" s="15">
        <v>1.3777777777777778</v>
      </c>
      <c r="O944" s="15">
        <v>1.9215277777777777</v>
      </c>
      <c r="P944" s="3" t="s">
        <v>7142</v>
      </c>
      <c r="Q944" s="3" t="str">
        <f t="shared" si="95"/>
        <v>10.06</v>
      </c>
      <c r="AF944" s="15">
        <f t="shared" si="96"/>
        <v>1.1072897569444446</v>
      </c>
      <c r="AK944" s="15">
        <f t="shared" si="97"/>
        <v>1.1075170987654321</v>
      </c>
      <c r="AT944" s="3" t="s">
        <v>5358</v>
      </c>
      <c r="AY944" s="3" t="s">
        <v>2158</v>
      </c>
    </row>
    <row r="945" spans="1:51" x14ac:dyDescent="0.2">
      <c r="A945" s="9">
        <v>6.3888888888888884E-2</v>
      </c>
      <c r="B945" s="13">
        <f t="shared" si="93"/>
        <v>3.2867255555555551E-2</v>
      </c>
      <c r="C945" s="15">
        <v>1.3770833333333334</v>
      </c>
      <c r="D945" s="15">
        <v>2.0423611111111111</v>
      </c>
      <c r="E945" s="3" t="s">
        <v>7143</v>
      </c>
      <c r="F945" s="3" t="str">
        <f t="shared" si="94"/>
        <v>10:05</v>
      </c>
      <c r="G945" s="9"/>
      <c r="H945" s="15"/>
      <c r="I945" s="15"/>
      <c r="M945" s="13">
        <v>4.583333333333333E-2</v>
      </c>
      <c r="N945" s="15">
        <v>1.3777777777777778</v>
      </c>
      <c r="O945" s="15">
        <v>1.9208333333333334</v>
      </c>
      <c r="P945" s="3" t="s">
        <v>7144</v>
      </c>
      <c r="Q945" s="3" t="str">
        <f t="shared" si="95"/>
        <v>10.06</v>
      </c>
      <c r="AF945" s="15">
        <f t="shared" si="96"/>
        <v>1.1072916695601853</v>
      </c>
      <c r="AK945" s="15">
        <f t="shared" si="97"/>
        <v>1.1075151851851852</v>
      </c>
      <c r="AT945" s="3" t="s">
        <v>5358</v>
      </c>
      <c r="AY945" s="3" t="s">
        <v>5299</v>
      </c>
    </row>
    <row r="946" spans="1:51" x14ac:dyDescent="0.2">
      <c r="A946" s="9">
        <v>6.5277777777777782E-2</v>
      </c>
      <c r="B946" s="13">
        <f t="shared" si="93"/>
        <v>3.3581761111111115E-2</v>
      </c>
      <c r="C946" s="15">
        <v>1.3770833333333334</v>
      </c>
      <c r="D946" s="15">
        <v>2.0423611111111111</v>
      </c>
      <c r="E946" s="3" t="s">
        <v>7145</v>
      </c>
      <c r="F946" s="3" t="str">
        <f t="shared" si="94"/>
        <v>10:05</v>
      </c>
      <c r="G946" s="9"/>
      <c r="H946" s="15"/>
      <c r="I946" s="15"/>
      <c r="M946" s="13">
        <v>5.347222222222222E-2</v>
      </c>
      <c r="N946" s="15">
        <v>1.3777777777777778</v>
      </c>
      <c r="O946" s="15">
        <v>1.9208333333333334</v>
      </c>
      <c r="P946" s="3" t="s">
        <v>7146</v>
      </c>
      <c r="Q946" s="3" t="str">
        <f t="shared" si="95"/>
        <v>10.06</v>
      </c>
      <c r="AF946" s="15">
        <f t="shared" si="96"/>
        <v>1.1072916695601853</v>
      </c>
      <c r="AK946" s="15">
        <f t="shared" si="97"/>
        <v>1.1075151851851852</v>
      </c>
      <c r="AT946" s="3" t="s">
        <v>5600</v>
      </c>
      <c r="AY946" s="3" t="s">
        <v>5368</v>
      </c>
    </row>
    <row r="947" spans="1:51" x14ac:dyDescent="0.2">
      <c r="A947" s="9">
        <v>5.8333333333333334E-2</v>
      </c>
      <c r="B947" s="13">
        <f t="shared" si="93"/>
        <v>3.0009233333333333E-2</v>
      </c>
      <c r="C947" s="15">
        <v>1.3770833333333334</v>
      </c>
      <c r="D947" s="15">
        <v>2.0430555555555556</v>
      </c>
      <c r="E947" s="3" t="s">
        <v>7147</v>
      </c>
      <c r="F947" s="3" t="str">
        <f t="shared" si="94"/>
        <v>10:05</v>
      </c>
      <c r="G947" s="9"/>
      <c r="H947" s="15"/>
      <c r="I947" s="15"/>
      <c r="M947" s="13">
        <v>4.1666666666666664E-2</v>
      </c>
      <c r="N947" s="15">
        <v>1.3777777777777778</v>
      </c>
      <c r="O947" s="15">
        <v>1.9208333333333334</v>
      </c>
      <c r="P947" s="3" t="s">
        <v>7148</v>
      </c>
      <c r="Q947" s="3" t="str">
        <f t="shared" si="95"/>
        <v>10.06</v>
      </c>
      <c r="AF947" s="15">
        <f t="shared" si="96"/>
        <v>1.107293582175926</v>
      </c>
      <c r="AK947" s="15">
        <f t="shared" si="97"/>
        <v>1.1075151851851852</v>
      </c>
      <c r="AT947" s="3" t="s">
        <v>5214</v>
      </c>
      <c r="AY947" s="3" t="s">
        <v>2158</v>
      </c>
    </row>
    <row r="948" spans="1:51" x14ac:dyDescent="0.2">
      <c r="A948" s="9">
        <v>6.3888888888888884E-2</v>
      </c>
      <c r="B948" s="13">
        <f t="shared" si="93"/>
        <v>3.2867255555555551E-2</v>
      </c>
      <c r="C948" s="15">
        <v>1.3770833333333334</v>
      </c>
      <c r="D948" s="15">
        <v>2.0430555555555556</v>
      </c>
      <c r="E948" s="3" t="s">
        <v>7149</v>
      </c>
      <c r="F948" s="3" t="str">
        <f t="shared" si="94"/>
        <v>10:05</v>
      </c>
      <c r="H948" s="15"/>
      <c r="I948" s="15"/>
      <c r="M948" s="13">
        <v>5.7638888888888892E-2</v>
      </c>
      <c r="N948" s="15">
        <v>1.3777777777777778</v>
      </c>
      <c r="O948" s="15">
        <v>1.9208333333333334</v>
      </c>
      <c r="P948" s="3" t="s">
        <v>7150</v>
      </c>
      <c r="Q948" s="3" t="str">
        <f t="shared" si="95"/>
        <v>10.06</v>
      </c>
      <c r="AF948" s="15">
        <f t="shared" si="96"/>
        <v>1.107293582175926</v>
      </c>
      <c r="AK948" s="15">
        <f t="shared" si="97"/>
        <v>1.1075151851851852</v>
      </c>
      <c r="AT948" s="3" t="s">
        <v>5612</v>
      </c>
      <c r="AY948" s="3" t="s">
        <v>6086</v>
      </c>
    </row>
    <row r="949" spans="1:51" x14ac:dyDescent="0.2">
      <c r="A949" s="9">
        <v>6.9444444444444448E-2</v>
      </c>
      <c r="B949" s="13">
        <f t="shared" si="93"/>
        <v>3.5725277777777779E-2</v>
      </c>
      <c r="C949" s="15">
        <v>1.3770833333333334</v>
      </c>
      <c r="D949" s="15">
        <v>2.0430555555555556</v>
      </c>
      <c r="E949" s="3" t="s">
        <v>7151</v>
      </c>
      <c r="F949" s="3" t="str">
        <f t="shared" si="94"/>
        <v>10:05</v>
      </c>
      <c r="H949" s="15"/>
      <c r="I949" s="15"/>
      <c r="M949" s="13">
        <v>5.347222222222222E-2</v>
      </c>
      <c r="N949" s="15">
        <v>1.3777777777777778</v>
      </c>
      <c r="O949" s="15">
        <v>1.9208333333333334</v>
      </c>
      <c r="P949" s="3" t="s">
        <v>7152</v>
      </c>
      <c r="Q949" s="3" t="str">
        <f t="shared" si="95"/>
        <v>10.06</v>
      </c>
      <c r="AF949" s="15">
        <f t="shared" si="96"/>
        <v>1.107293582175926</v>
      </c>
      <c r="AK949" s="15">
        <f t="shared" si="97"/>
        <v>1.1075151851851852</v>
      </c>
      <c r="AT949" s="3" t="s">
        <v>5197</v>
      </c>
      <c r="AY949" s="3" t="s">
        <v>5368</v>
      </c>
    </row>
    <row r="950" spans="1:51" x14ac:dyDescent="0.2">
      <c r="A950" s="9">
        <v>7.3611111111111113E-2</v>
      </c>
      <c r="B950" s="13">
        <f t="shared" si="93"/>
        <v>3.7868794444444444E-2</v>
      </c>
      <c r="C950" s="15">
        <v>1.3770833333333334</v>
      </c>
      <c r="D950" s="15">
        <v>2.0430555555555556</v>
      </c>
      <c r="E950" s="3" t="s">
        <v>7153</v>
      </c>
      <c r="F950" s="3" t="str">
        <f t="shared" si="94"/>
        <v>10:05</v>
      </c>
      <c r="H950" s="15"/>
      <c r="I950" s="15"/>
      <c r="M950" s="13">
        <v>5.7638888888888892E-2</v>
      </c>
      <c r="N950" s="15">
        <v>1.3777777777777778</v>
      </c>
      <c r="O950" s="15">
        <v>1.9208333333333334</v>
      </c>
      <c r="P950" s="3" t="s">
        <v>7154</v>
      </c>
      <c r="Q950" s="3" t="str">
        <f t="shared" si="95"/>
        <v>10.06</v>
      </c>
      <c r="AF950" s="15">
        <f t="shared" si="96"/>
        <v>1.107293582175926</v>
      </c>
      <c r="AK950" s="15">
        <f t="shared" si="97"/>
        <v>1.1075151851851852</v>
      </c>
      <c r="AT950" s="3" t="s">
        <v>6096</v>
      </c>
      <c r="AY950" s="3" t="s">
        <v>6086</v>
      </c>
    </row>
    <row r="951" spans="1:51" x14ac:dyDescent="0.2">
      <c r="A951" s="3">
        <v>8.5416666666666669E-2</v>
      </c>
      <c r="B951" s="13">
        <f t="shared" si="93"/>
        <v>4.3942091666666669E-2</v>
      </c>
      <c r="C951" s="15">
        <v>1.3770833333333334</v>
      </c>
      <c r="D951" s="15">
        <v>2.0430555555555556</v>
      </c>
      <c r="E951" s="3" t="s">
        <v>7155</v>
      </c>
      <c r="F951" s="3" t="str">
        <f t="shared" si="94"/>
        <v>10:05</v>
      </c>
      <c r="H951" s="15"/>
      <c r="I951" s="15"/>
      <c r="M951" s="13">
        <v>6.1805555555555558E-2</v>
      </c>
      <c r="N951" s="15">
        <v>1.3777777777777778</v>
      </c>
      <c r="O951" s="15">
        <v>1.9208333333333334</v>
      </c>
      <c r="P951" s="3" t="s">
        <v>7156</v>
      </c>
      <c r="Q951" s="3" t="str">
        <f t="shared" si="95"/>
        <v>10.06</v>
      </c>
      <c r="AF951" s="15">
        <f t="shared" si="96"/>
        <v>1.107293582175926</v>
      </c>
      <c r="AK951" s="15">
        <f t="shared" si="97"/>
        <v>1.1075151851851852</v>
      </c>
      <c r="AT951" s="3" t="s">
        <v>5295</v>
      </c>
      <c r="AY951" s="3" t="s">
        <v>6297</v>
      </c>
    </row>
    <row r="952" spans="1:51" x14ac:dyDescent="0.2">
      <c r="A952" s="3">
        <v>9.2361111111111116E-2</v>
      </c>
      <c r="B952" s="13">
        <f t="shared" si="93"/>
        <v>4.7514619444444448E-2</v>
      </c>
      <c r="C952" s="15">
        <v>1.3770833333333334</v>
      </c>
      <c r="D952" s="15">
        <v>2.0430555555555556</v>
      </c>
      <c r="E952" s="3" t="s">
        <v>7157</v>
      </c>
      <c r="F952" s="3" t="str">
        <f t="shared" si="94"/>
        <v>10:05</v>
      </c>
      <c r="H952" s="15"/>
      <c r="I952" s="15"/>
      <c r="M952" s="13">
        <v>6.458333333333334E-2</v>
      </c>
      <c r="N952" s="15">
        <v>1.3777777777777778</v>
      </c>
      <c r="O952" s="15">
        <v>1.9208333333333334</v>
      </c>
      <c r="P952" s="3" t="s">
        <v>7158</v>
      </c>
      <c r="Q952" s="3" t="str">
        <f t="shared" si="95"/>
        <v>10.06</v>
      </c>
      <c r="AF952" s="15">
        <f t="shared" si="96"/>
        <v>1.107293582175926</v>
      </c>
      <c r="AK952" s="15">
        <f t="shared" si="97"/>
        <v>1.1075151851851852</v>
      </c>
      <c r="AT952" s="3" t="s">
        <v>5188</v>
      </c>
      <c r="AY952" s="3" t="s">
        <v>5471</v>
      </c>
    </row>
    <row r="953" spans="1:51" x14ac:dyDescent="0.2">
      <c r="A953" s="3">
        <v>9.2361111111111116E-2</v>
      </c>
      <c r="B953" s="13">
        <f t="shared" si="93"/>
        <v>4.7514619444444448E-2</v>
      </c>
      <c r="C953" s="15">
        <v>1.3770833333333334</v>
      </c>
      <c r="D953" s="15">
        <v>2.0430555555555556</v>
      </c>
      <c r="E953" s="3" t="s">
        <v>7159</v>
      </c>
      <c r="F953" s="3" t="str">
        <f t="shared" si="94"/>
        <v>10:05</v>
      </c>
      <c r="H953" s="15"/>
      <c r="I953" s="15"/>
      <c r="M953" s="13">
        <v>6.5972222222222224E-2</v>
      </c>
      <c r="N953" s="15">
        <v>1.3777777777777778</v>
      </c>
      <c r="O953" s="15">
        <v>1.9208333333333334</v>
      </c>
      <c r="P953" s="3" t="s">
        <v>7160</v>
      </c>
      <c r="Q953" s="3" t="str">
        <f t="shared" si="95"/>
        <v>10.06</v>
      </c>
      <c r="AF953" s="15">
        <f t="shared" si="96"/>
        <v>1.107293582175926</v>
      </c>
      <c r="AK953" s="15">
        <f t="shared" si="97"/>
        <v>1.1075151851851852</v>
      </c>
      <c r="AT953" s="3" t="s">
        <v>5188</v>
      </c>
      <c r="AY953" s="3" t="s">
        <v>6643</v>
      </c>
    </row>
    <row r="954" spans="1:51" x14ac:dyDescent="0.2">
      <c r="A954" s="3">
        <v>8.6805555555555552E-2</v>
      </c>
      <c r="B954" s="13">
        <f t="shared" si="93"/>
        <v>4.4656597222222219E-2</v>
      </c>
      <c r="C954" s="15">
        <v>1.3770833333333334</v>
      </c>
      <c r="D954" s="15">
        <v>2.0430555555555556</v>
      </c>
      <c r="E954" s="3" t="s">
        <v>7161</v>
      </c>
      <c r="F954" s="3" t="str">
        <f t="shared" si="94"/>
        <v>10:05</v>
      </c>
      <c r="H954" s="15"/>
      <c r="I954" s="15"/>
      <c r="M954" s="13">
        <v>6.3194444444444442E-2</v>
      </c>
      <c r="N954" s="15">
        <v>1.3777777777777778</v>
      </c>
      <c r="O954" s="15">
        <v>1.9215277777777777</v>
      </c>
      <c r="P954" s="3" t="s">
        <v>7162</v>
      </c>
      <c r="Q954" s="3" t="str">
        <f t="shared" si="95"/>
        <v>10.06</v>
      </c>
      <c r="AF954" s="15">
        <f t="shared" si="96"/>
        <v>1.107293582175926</v>
      </c>
      <c r="AK954" s="15">
        <f t="shared" si="97"/>
        <v>1.1075170987654321</v>
      </c>
      <c r="AT954" s="3" t="s">
        <v>5468</v>
      </c>
      <c r="AY954" s="3" t="s">
        <v>6144</v>
      </c>
    </row>
    <row r="955" spans="1:51" x14ac:dyDescent="0.2">
      <c r="A955" s="9">
        <v>8.0555555555555561E-2</v>
      </c>
      <c r="B955" s="13">
        <f t="shared" si="93"/>
        <v>4.1441322222222222E-2</v>
      </c>
      <c r="C955" s="15">
        <v>1.3770833333333334</v>
      </c>
      <c r="D955" s="15">
        <v>2.0437500000000002</v>
      </c>
      <c r="E955" s="3" t="s">
        <v>7163</v>
      </c>
      <c r="F955" s="3" t="str">
        <f t="shared" si="94"/>
        <v>10:05</v>
      </c>
      <c r="H955" s="15"/>
      <c r="I955" s="15"/>
      <c r="M955" s="13">
        <v>5.8333333333333334E-2</v>
      </c>
      <c r="N955" s="15">
        <v>1.3777777777777778</v>
      </c>
      <c r="O955" s="15">
        <v>1.9215277777777777</v>
      </c>
      <c r="P955" s="3" t="s">
        <v>7164</v>
      </c>
      <c r="Q955" s="3" t="str">
        <f t="shared" si="95"/>
        <v>10.06</v>
      </c>
      <c r="AF955" s="15">
        <f t="shared" si="96"/>
        <v>1.1072954947916669</v>
      </c>
      <c r="AK955" s="15">
        <f t="shared" si="97"/>
        <v>1.1075170987654321</v>
      </c>
      <c r="AT955" s="3" t="s">
        <v>7165</v>
      </c>
      <c r="AY955" s="3" t="s">
        <v>6089</v>
      </c>
    </row>
    <row r="956" spans="1:51" x14ac:dyDescent="0.2">
      <c r="A956" s="9">
        <v>6.805555555555555E-2</v>
      </c>
      <c r="B956" s="13">
        <f t="shared" si="93"/>
        <v>3.5010772222222222E-2</v>
      </c>
      <c r="C956" s="15">
        <v>1.3770833333333334</v>
      </c>
      <c r="D956" s="15">
        <v>2.0437500000000002</v>
      </c>
      <c r="E956" s="3" t="s">
        <v>7166</v>
      </c>
      <c r="F956" s="3" t="str">
        <f t="shared" si="94"/>
        <v>10:05</v>
      </c>
      <c r="H956" s="15"/>
      <c r="I956" s="15"/>
      <c r="M956" s="13">
        <v>5.8333333333333334E-2</v>
      </c>
      <c r="N956" s="15">
        <v>1.3777777777777778</v>
      </c>
      <c r="O956" s="15">
        <v>1.9222222222222223</v>
      </c>
      <c r="P956" s="3" t="s">
        <v>7167</v>
      </c>
      <c r="Q956" s="3" t="str">
        <f t="shared" si="95"/>
        <v>10.06</v>
      </c>
      <c r="AF956" s="15">
        <f t="shared" si="96"/>
        <v>1.1072954947916669</v>
      </c>
      <c r="AK956" s="15">
        <f t="shared" si="97"/>
        <v>1.1075190123456791</v>
      </c>
      <c r="AT956" s="3" t="s">
        <v>4939</v>
      </c>
      <c r="AY956" s="3" t="s">
        <v>6089</v>
      </c>
    </row>
    <row r="957" spans="1:51" x14ac:dyDescent="0.2">
      <c r="A957" s="9">
        <v>5.6944444444444443E-2</v>
      </c>
      <c r="B957" s="13">
        <f t="shared" si="93"/>
        <v>2.9294727777777779E-2</v>
      </c>
      <c r="C957" s="15">
        <v>1.3770833333333334</v>
      </c>
      <c r="D957" s="15">
        <v>2.0437500000000002</v>
      </c>
      <c r="E957" s="3" t="s">
        <v>7168</v>
      </c>
      <c r="F957" s="3" t="str">
        <f t="shared" si="94"/>
        <v>10:05</v>
      </c>
      <c r="H957" s="15"/>
      <c r="I957" s="15"/>
      <c r="M957" s="13">
        <v>5.486111111111111E-2</v>
      </c>
      <c r="N957" s="15">
        <v>1.3777777777777778</v>
      </c>
      <c r="O957" s="15">
        <v>1.9229166666666666</v>
      </c>
      <c r="P957" s="3" t="s">
        <v>7169</v>
      </c>
      <c r="Q957" s="3" t="str">
        <f t="shared" si="95"/>
        <v>10.06</v>
      </c>
      <c r="AF957" s="15">
        <f t="shared" si="96"/>
        <v>1.1072954947916669</v>
      </c>
      <c r="AK957" s="15">
        <f t="shared" si="97"/>
        <v>1.107520925925926</v>
      </c>
      <c r="AT957" s="3" t="s">
        <v>7170</v>
      </c>
      <c r="AY957" s="3" t="s">
        <v>5280</v>
      </c>
    </row>
    <row r="958" spans="1:51" x14ac:dyDescent="0.2">
      <c r="A958" s="9">
        <v>6.5277777777777782E-2</v>
      </c>
      <c r="B958" s="13">
        <f t="shared" si="93"/>
        <v>3.3581761111111115E-2</v>
      </c>
      <c r="C958" s="15">
        <v>1.3770833333333334</v>
      </c>
      <c r="D958" s="15">
        <v>2.0444444444444443</v>
      </c>
      <c r="E958" s="3" t="s">
        <v>7171</v>
      </c>
      <c r="F958" s="3" t="str">
        <f t="shared" si="94"/>
        <v>10:05</v>
      </c>
      <c r="H958" s="15"/>
      <c r="I958" s="15"/>
      <c r="M958" s="13">
        <v>5.7638888888888892E-2</v>
      </c>
      <c r="N958" s="15">
        <v>1.3777777777777778</v>
      </c>
      <c r="O958" s="15">
        <v>1.9229166666666666</v>
      </c>
      <c r="P958" s="3" t="s">
        <v>7172</v>
      </c>
      <c r="Q958" s="3" t="str">
        <f t="shared" si="95"/>
        <v>10.06</v>
      </c>
      <c r="AF958" s="15">
        <f t="shared" si="96"/>
        <v>1.1072974074074076</v>
      </c>
      <c r="AK958" s="15">
        <f t="shared" si="97"/>
        <v>1.107520925925926</v>
      </c>
      <c r="AT958" s="3" t="s">
        <v>5600</v>
      </c>
      <c r="AY958" s="3" t="s">
        <v>5507</v>
      </c>
    </row>
    <row r="959" spans="1:51" x14ac:dyDescent="0.2">
      <c r="A959" s="3">
        <v>8.6805555555555552E-2</v>
      </c>
      <c r="B959" s="13">
        <f t="shared" si="93"/>
        <v>4.4656597222222219E-2</v>
      </c>
      <c r="C959" s="15">
        <v>1.3770833333333334</v>
      </c>
      <c r="D959" s="15">
        <v>2.0444444444444443</v>
      </c>
      <c r="E959" s="3" t="s">
        <v>7173</v>
      </c>
      <c r="F959" s="3" t="str">
        <f t="shared" si="94"/>
        <v>10:05</v>
      </c>
      <c r="H959" s="15"/>
      <c r="I959" s="15"/>
      <c r="M959" s="13">
        <v>5.6250000000000001E-2</v>
      </c>
      <c r="N959" s="15">
        <v>1.3777777777777778</v>
      </c>
      <c r="O959" s="15">
        <v>1.9583333333333333</v>
      </c>
      <c r="P959" s="3" t="s">
        <v>7174</v>
      </c>
      <c r="Q959" s="3" t="str">
        <f t="shared" si="95"/>
        <v>10.06</v>
      </c>
      <c r="AF959" s="15">
        <f t="shared" si="96"/>
        <v>1.1072974074074076</v>
      </c>
      <c r="AK959" s="15">
        <f t="shared" si="97"/>
        <v>1.1076185185185186</v>
      </c>
      <c r="AT959" s="3" t="s">
        <v>5468</v>
      </c>
      <c r="AY959" s="3" t="s">
        <v>5970</v>
      </c>
    </row>
    <row r="960" spans="1:51" x14ac:dyDescent="0.2">
      <c r="A960" s="3">
        <v>8.5416666666666669E-2</v>
      </c>
      <c r="B960" s="13">
        <f t="shared" si="93"/>
        <v>4.3942091666666669E-2</v>
      </c>
      <c r="C960" s="15">
        <v>1.3770833333333334</v>
      </c>
      <c r="D960" s="15">
        <v>2.0451388888888888</v>
      </c>
      <c r="E960" s="3" t="s">
        <v>7175</v>
      </c>
      <c r="F960" s="3" t="str">
        <f t="shared" si="94"/>
        <v>10:05</v>
      </c>
      <c r="H960" s="15"/>
      <c r="I960" s="15"/>
      <c r="M960" s="13">
        <v>5.347222222222222E-2</v>
      </c>
      <c r="N960" s="15">
        <v>1.3770833333333334</v>
      </c>
      <c r="O960" s="15">
        <v>1.9229166666666666</v>
      </c>
      <c r="P960" s="3" t="s">
        <v>7176</v>
      </c>
      <c r="Q960" s="3" t="str">
        <f t="shared" si="95"/>
        <v>10.06</v>
      </c>
      <c r="AF960" s="15">
        <f t="shared" si="96"/>
        <v>1.1072993200231482</v>
      </c>
      <c r="AK960" s="15">
        <f t="shared" si="97"/>
        <v>1.1069626996527779</v>
      </c>
      <c r="AT960" s="3" t="s">
        <v>5015</v>
      </c>
      <c r="AY960" s="3" t="s">
        <v>5368</v>
      </c>
    </row>
    <row r="961" spans="1:51" x14ac:dyDescent="0.2">
      <c r="A961" s="9">
        <v>8.1250000000000003E-2</v>
      </c>
      <c r="B961" s="13">
        <f t="shared" si="93"/>
        <v>4.1798575000000004E-2</v>
      </c>
      <c r="C961" s="15">
        <v>1.3770833333333334</v>
      </c>
      <c r="D961" s="15">
        <v>2.0451388888888888</v>
      </c>
      <c r="E961" s="3" t="s">
        <v>7177</v>
      </c>
      <c r="F961" s="3" t="str">
        <f t="shared" si="94"/>
        <v>10:05</v>
      </c>
      <c r="H961" s="15"/>
      <c r="I961" s="15"/>
      <c r="M961" s="13">
        <v>5.7638888888888892E-2</v>
      </c>
      <c r="N961" s="15">
        <v>1.3770833333333334</v>
      </c>
      <c r="O961" s="15">
        <v>1.9229166666666666</v>
      </c>
      <c r="P961" s="3" t="s">
        <v>7178</v>
      </c>
      <c r="Q961" s="3" t="str">
        <f t="shared" si="95"/>
        <v>10.06</v>
      </c>
      <c r="AF961" s="15">
        <f t="shared" si="96"/>
        <v>1.1072993200231482</v>
      </c>
      <c r="AK961" s="15">
        <f t="shared" si="97"/>
        <v>1.1069626996527779</v>
      </c>
      <c r="AT961" s="3" t="s">
        <v>5173</v>
      </c>
      <c r="AY961" s="3" t="s">
        <v>5507</v>
      </c>
    </row>
    <row r="962" spans="1:51" x14ac:dyDescent="0.2">
      <c r="A962" s="3">
        <v>0.10069444444444445</v>
      </c>
      <c r="B962" s="13">
        <f t="shared" si="93"/>
        <v>5.1801652777777783E-2</v>
      </c>
      <c r="C962" s="15">
        <v>1.3770833333333334</v>
      </c>
      <c r="D962" s="15">
        <v>2.0458333333333334</v>
      </c>
      <c r="E962" s="3" t="s">
        <v>7179</v>
      </c>
      <c r="F962" s="3" t="str">
        <f t="shared" si="94"/>
        <v>10:05</v>
      </c>
      <c r="H962" s="15"/>
      <c r="I962" s="15"/>
      <c r="M962" s="13">
        <v>6.3194444444444442E-2</v>
      </c>
      <c r="N962" s="15">
        <v>1.3770833333333334</v>
      </c>
      <c r="O962" s="15">
        <v>1.9583333333333333</v>
      </c>
      <c r="P962" s="3" t="s">
        <v>7180</v>
      </c>
      <c r="Q962" s="3" t="str">
        <f t="shared" si="95"/>
        <v>10.06</v>
      </c>
      <c r="AF962" s="15">
        <f t="shared" si="96"/>
        <v>1.1073012326388889</v>
      </c>
      <c r="AK962" s="15">
        <f t="shared" si="97"/>
        <v>1.1070602430555556</v>
      </c>
      <c r="AT962" s="3" t="s">
        <v>2861</v>
      </c>
      <c r="AY962" s="3" t="s">
        <v>5543</v>
      </c>
    </row>
    <row r="963" spans="1:51" x14ac:dyDescent="0.2">
      <c r="A963" s="9">
        <v>8.4722222222222227E-2</v>
      </c>
      <c r="B963" s="13">
        <f t="shared" ref="B963:B1026" si="98">A963*0.514444</f>
        <v>4.3584838888888894E-2</v>
      </c>
      <c r="C963" s="15">
        <v>1.3770833333333334</v>
      </c>
      <c r="D963" s="15">
        <v>2.0458333333333334</v>
      </c>
      <c r="E963" s="3" t="s">
        <v>7181</v>
      </c>
      <c r="F963" s="3" t="str">
        <f t="shared" si="94"/>
        <v>10:05</v>
      </c>
      <c r="H963" s="15"/>
      <c r="I963" s="15"/>
      <c r="M963" s="13">
        <v>6.7361111111111108E-2</v>
      </c>
      <c r="N963" s="15">
        <v>1.3777777777777778</v>
      </c>
      <c r="O963" s="15">
        <v>1.9229166666666666</v>
      </c>
      <c r="P963" s="3" t="s">
        <v>7182</v>
      </c>
      <c r="Q963" s="3" t="str">
        <f t="shared" si="95"/>
        <v>10.06</v>
      </c>
      <c r="AF963" s="15">
        <f t="shared" si="96"/>
        <v>1.1073012326388889</v>
      </c>
      <c r="AK963" s="15">
        <f t="shared" si="97"/>
        <v>1.107520925925926</v>
      </c>
      <c r="AT963" s="3" t="s">
        <v>5453</v>
      </c>
      <c r="AY963" s="3" t="s">
        <v>5462</v>
      </c>
    </row>
    <row r="964" spans="1:51" x14ac:dyDescent="0.2">
      <c r="A964" s="3">
        <v>0.10347222222222222</v>
      </c>
      <c r="B964" s="13">
        <f t="shared" si="98"/>
        <v>5.3230663888888884E-2</v>
      </c>
      <c r="C964" s="15">
        <v>1.3770833333333334</v>
      </c>
      <c r="D964" s="15">
        <v>2.0465277777777779</v>
      </c>
      <c r="E964" s="3" t="s">
        <v>7183</v>
      </c>
      <c r="F964" s="3" t="str">
        <f t="shared" ref="F964:F1027" si="99">LEFT(E964,5)</f>
        <v>10:05</v>
      </c>
      <c r="H964" s="15"/>
      <c r="I964" s="15"/>
      <c r="M964" s="13">
        <v>6.1805555555555558E-2</v>
      </c>
      <c r="N964" s="15">
        <v>1.3770833333333334</v>
      </c>
      <c r="O964" s="15">
        <v>1.9222222222222223</v>
      </c>
      <c r="P964" s="3" t="s">
        <v>7184</v>
      </c>
      <c r="Q964" s="3" t="str">
        <f t="shared" ref="Q964:Q1027" si="100">LEFT(P964,5)</f>
        <v>10.06</v>
      </c>
      <c r="AF964" s="15">
        <f t="shared" ref="AF964:AF1027" si="101">0.8*C964+(D964*C964)/500</f>
        <v>1.1073031452546298</v>
      </c>
      <c r="AK964" s="15">
        <f t="shared" ref="AK964:AK1027" si="102">0.8*N964+(O964*N964)/500</f>
        <v>1.1069607870370373</v>
      </c>
      <c r="AT964" s="3" t="s">
        <v>5494</v>
      </c>
      <c r="AY964" s="3" t="s">
        <v>6297</v>
      </c>
    </row>
    <row r="965" spans="1:51" x14ac:dyDescent="0.2">
      <c r="A965" s="3">
        <v>0.10555555555555556</v>
      </c>
      <c r="B965" s="13">
        <f t="shared" si="98"/>
        <v>5.4302422222222223E-2</v>
      </c>
      <c r="C965" s="15">
        <v>1.3770833333333334</v>
      </c>
      <c r="D965" s="15">
        <v>2.0465277777777779</v>
      </c>
      <c r="E965" s="3" t="s">
        <v>7185</v>
      </c>
      <c r="F965" s="3" t="str">
        <f t="shared" si="99"/>
        <v>10:05</v>
      </c>
      <c r="H965" s="15"/>
      <c r="I965" s="15"/>
      <c r="M965" s="13">
        <v>5.6250000000000001E-2</v>
      </c>
      <c r="N965" s="15">
        <v>1.3770833333333334</v>
      </c>
      <c r="O965" s="15">
        <v>1.9222222222222223</v>
      </c>
      <c r="P965" s="3" t="s">
        <v>7186</v>
      </c>
      <c r="Q965" s="3" t="str">
        <f t="shared" si="100"/>
        <v>10.06</v>
      </c>
      <c r="AF965" s="15">
        <f t="shared" si="101"/>
        <v>1.1073031452546298</v>
      </c>
      <c r="AK965" s="15">
        <f t="shared" si="102"/>
        <v>1.1069607870370373</v>
      </c>
      <c r="AT965" s="3" t="s">
        <v>2158</v>
      </c>
      <c r="AY965" s="3" t="s">
        <v>6152</v>
      </c>
    </row>
    <row r="966" spans="1:51" x14ac:dyDescent="0.2">
      <c r="A966" s="3">
        <v>9.5138888888888884E-2</v>
      </c>
      <c r="B966" s="13">
        <f t="shared" si="98"/>
        <v>4.8943630555555555E-2</v>
      </c>
      <c r="C966" s="15">
        <v>1.3770833333333334</v>
      </c>
      <c r="D966" s="15">
        <v>2.0465277777777779</v>
      </c>
      <c r="E966" s="3" t="s">
        <v>7187</v>
      </c>
      <c r="F966" s="3" t="str">
        <f t="shared" si="99"/>
        <v>10:05</v>
      </c>
      <c r="H966" s="15"/>
      <c r="I966" s="15"/>
      <c r="M966" s="13">
        <v>5.9027777777777776E-2</v>
      </c>
      <c r="N966" s="15">
        <v>1.3777777777777778</v>
      </c>
      <c r="O966" s="15">
        <v>1.9215277777777777</v>
      </c>
      <c r="P966" s="3" t="s">
        <v>7188</v>
      </c>
      <c r="Q966" s="3" t="str">
        <f t="shared" si="100"/>
        <v>10.06</v>
      </c>
      <c r="AF966" s="15">
        <f t="shared" si="101"/>
        <v>1.1073031452546298</v>
      </c>
      <c r="AK966" s="15">
        <f t="shared" si="102"/>
        <v>1.1075170987654321</v>
      </c>
      <c r="AT966" s="3" t="s">
        <v>5845</v>
      </c>
      <c r="AY966" s="3" t="s">
        <v>5543</v>
      </c>
    </row>
    <row r="967" spans="1:51" x14ac:dyDescent="0.2">
      <c r="A967" s="3">
        <v>8.5416666666666669E-2</v>
      </c>
      <c r="B967" s="13">
        <f t="shared" si="98"/>
        <v>4.3942091666666669E-2</v>
      </c>
      <c r="C967" s="15">
        <v>1.3770833333333334</v>
      </c>
      <c r="D967" s="15">
        <v>2.0458333333333334</v>
      </c>
      <c r="E967" s="3" t="s">
        <v>7189</v>
      </c>
      <c r="F967" s="3" t="str">
        <f t="shared" si="99"/>
        <v>10:05</v>
      </c>
      <c r="H967" s="15"/>
      <c r="I967" s="15"/>
      <c r="M967" s="13">
        <v>6.1805555555555558E-2</v>
      </c>
      <c r="N967" s="15">
        <v>1.3777777777777778</v>
      </c>
      <c r="O967" s="15">
        <v>1.9215277777777777</v>
      </c>
      <c r="P967" s="3" t="s">
        <v>7190</v>
      </c>
      <c r="Q967" s="3" t="str">
        <f t="shared" si="100"/>
        <v>10.06</v>
      </c>
      <c r="AF967" s="15">
        <f t="shared" si="101"/>
        <v>1.1073012326388889</v>
      </c>
      <c r="AK967" s="15">
        <f t="shared" si="102"/>
        <v>1.1075170987654321</v>
      </c>
      <c r="AT967" s="3" t="s">
        <v>5015</v>
      </c>
      <c r="AY967" s="3" t="s">
        <v>6297</v>
      </c>
    </row>
    <row r="968" spans="1:51" x14ac:dyDescent="0.2">
      <c r="A968" s="9">
        <v>7.9166666666666663E-2</v>
      </c>
      <c r="B968" s="13">
        <f t="shared" si="98"/>
        <v>4.0726816666666665E-2</v>
      </c>
      <c r="C968" s="15">
        <v>1.3770833333333334</v>
      </c>
      <c r="D968" s="15">
        <v>2.0458333333333334</v>
      </c>
      <c r="E968" s="3" t="s">
        <v>7191</v>
      </c>
      <c r="F968" s="3" t="str">
        <f t="shared" si="99"/>
        <v>10:05</v>
      </c>
      <c r="H968" s="15"/>
      <c r="I968" s="15"/>
      <c r="M968" s="13">
        <v>6.1111111111111109E-2</v>
      </c>
      <c r="N968" s="15">
        <v>1.3777777777777778</v>
      </c>
      <c r="O968" s="15">
        <v>1.9201388888888888</v>
      </c>
      <c r="P968" s="3" t="s">
        <v>7192</v>
      </c>
      <c r="Q968" s="3" t="str">
        <f t="shared" si="100"/>
        <v>10.06</v>
      </c>
      <c r="AF968" s="15">
        <f t="shared" si="101"/>
        <v>1.1073012326388889</v>
      </c>
      <c r="AK968" s="15">
        <f t="shared" si="102"/>
        <v>1.1075132716049383</v>
      </c>
      <c r="AT968" s="3" t="s">
        <v>5568</v>
      </c>
      <c r="AY968" s="3" t="s">
        <v>6817</v>
      </c>
    </row>
    <row r="969" spans="1:51" x14ac:dyDescent="0.2">
      <c r="A969" s="9">
        <v>7.0833333333333331E-2</v>
      </c>
      <c r="B969" s="13">
        <f t="shared" si="98"/>
        <v>3.6439783333333337E-2</v>
      </c>
      <c r="C969" s="15">
        <v>1.3770833333333334</v>
      </c>
      <c r="D969" s="15">
        <v>2.0458333333333334</v>
      </c>
      <c r="E969" s="3" t="s">
        <v>7193</v>
      </c>
      <c r="F969" s="3" t="str">
        <f t="shared" si="99"/>
        <v>10:05</v>
      </c>
      <c r="H969" s="15"/>
      <c r="I969" s="15"/>
      <c r="M969" s="13">
        <v>6.3194444444444442E-2</v>
      </c>
      <c r="N969" s="15">
        <v>1.3777777777777778</v>
      </c>
      <c r="O969" s="15">
        <v>1.9194444444444445</v>
      </c>
      <c r="P969" s="3" t="s">
        <v>7194</v>
      </c>
      <c r="Q969" s="3" t="str">
        <f t="shared" si="100"/>
        <v>10.06</v>
      </c>
      <c r="AF969" s="15">
        <f t="shared" si="101"/>
        <v>1.1073012326388889</v>
      </c>
      <c r="AK969" s="15">
        <f t="shared" si="102"/>
        <v>1.1075113580246914</v>
      </c>
      <c r="AT969" s="3" t="s">
        <v>5243</v>
      </c>
      <c r="AY969" s="3" t="s">
        <v>6144</v>
      </c>
    </row>
    <row r="970" spans="1:51" x14ac:dyDescent="0.2">
      <c r="A970" s="9">
        <v>6.9444444444444448E-2</v>
      </c>
      <c r="B970" s="13">
        <f t="shared" si="98"/>
        <v>3.5725277777777779E-2</v>
      </c>
      <c r="C970" s="15">
        <v>1.3770833333333334</v>
      </c>
      <c r="D970" s="15">
        <v>2.0458333333333334</v>
      </c>
      <c r="E970" s="3" t="s">
        <v>7195</v>
      </c>
      <c r="F970" s="3" t="str">
        <f t="shared" si="99"/>
        <v>10:05</v>
      </c>
      <c r="H970" s="15"/>
      <c r="I970" s="15"/>
      <c r="M970" s="13">
        <v>0.05</v>
      </c>
      <c r="N970" s="15">
        <v>1.3777777777777778</v>
      </c>
      <c r="O970" s="15">
        <v>1.9194444444444445</v>
      </c>
      <c r="P970" s="3" t="s">
        <v>7196</v>
      </c>
      <c r="Q970" s="3" t="str">
        <f t="shared" si="100"/>
        <v>10.06</v>
      </c>
      <c r="AF970" s="15">
        <f t="shared" si="101"/>
        <v>1.1073012326388889</v>
      </c>
      <c r="AK970" s="15">
        <f t="shared" si="102"/>
        <v>1.1075113580246914</v>
      </c>
      <c r="AT970" s="3" t="s">
        <v>5353</v>
      </c>
      <c r="AY970" s="3" t="s">
        <v>6216</v>
      </c>
    </row>
    <row r="971" spans="1:51" x14ac:dyDescent="0.2">
      <c r="A971" s="9">
        <v>6.3888888888888884E-2</v>
      </c>
      <c r="B971" s="13">
        <f t="shared" si="98"/>
        <v>3.2867255555555551E-2</v>
      </c>
      <c r="C971" s="15">
        <v>1.3770833333333334</v>
      </c>
      <c r="D971" s="15">
        <v>2.0458333333333334</v>
      </c>
      <c r="E971" s="3" t="s">
        <v>7197</v>
      </c>
      <c r="F971" s="3" t="str">
        <f t="shared" si="99"/>
        <v>10:05</v>
      </c>
      <c r="H971" s="15"/>
      <c r="I971" s="15"/>
      <c r="M971" s="13">
        <v>4.3055555555555555E-2</v>
      </c>
      <c r="N971" s="15">
        <v>1.3777777777777778</v>
      </c>
      <c r="O971" s="15">
        <v>1.9194444444444445</v>
      </c>
      <c r="P971" s="3" t="s">
        <v>7198</v>
      </c>
      <c r="Q971" s="3" t="str">
        <f t="shared" si="100"/>
        <v>10.06</v>
      </c>
      <c r="AF971" s="15">
        <f t="shared" si="101"/>
        <v>1.1073012326388889</v>
      </c>
      <c r="AK971" s="15">
        <f t="shared" si="102"/>
        <v>1.1075113580246914</v>
      </c>
      <c r="AT971" s="3" t="s">
        <v>6157</v>
      </c>
      <c r="AY971" s="3" t="s">
        <v>5327</v>
      </c>
    </row>
    <row r="972" spans="1:51" x14ac:dyDescent="0.2">
      <c r="A972" s="9">
        <v>6.5277777777777782E-2</v>
      </c>
      <c r="B972" s="13">
        <f t="shared" si="98"/>
        <v>3.3581761111111115E-2</v>
      </c>
      <c r="C972" s="15">
        <v>1.3763888888888889</v>
      </c>
      <c r="D972" s="15">
        <v>2.0458333333333334</v>
      </c>
      <c r="E972" s="3" t="s">
        <v>7199</v>
      </c>
      <c r="F972" s="3" t="str">
        <f t="shared" si="99"/>
        <v>10:05</v>
      </c>
      <c r="G972" s="9"/>
      <c r="H972" s="15"/>
      <c r="I972" s="15"/>
      <c r="M972" s="13">
        <v>3.5416666666666666E-2</v>
      </c>
      <c r="N972" s="15">
        <v>1.3777777777777778</v>
      </c>
      <c r="O972" s="15">
        <v>1.9194444444444445</v>
      </c>
      <c r="P972" s="3" t="s">
        <v>7200</v>
      </c>
      <c r="Q972" s="3" t="str">
        <f t="shared" si="100"/>
        <v>10.06</v>
      </c>
      <c r="AF972" s="15">
        <f t="shared" si="101"/>
        <v>1.1067428356481481</v>
      </c>
      <c r="AK972" s="15">
        <f t="shared" si="102"/>
        <v>1.1075113580246914</v>
      </c>
      <c r="AT972" s="3" t="s">
        <v>5760</v>
      </c>
      <c r="AY972" s="3" t="s">
        <v>6046</v>
      </c>
    </row>
    <row r="973" spans="1:51" x14ac:dyDescent="0.2">
      <c r="A973" s="9">
        <v>6.3888888888888884E-2</v>
      </c>
      <c r="B973" s="13">
        <f t="shared" si="98"/>
        <v>3.2867255555555551E-2</v>
      </c>
      <c r="C973" s="15">
        <v>1.3763888888888889</v>
      </c>
      <c r="D973" s="15">
        <v>2.0465277777777779</v>
      </c>
      <c r="E973" s="3" t="s">
        <v>7201</v>
      </c>
      <c r="F973" s="3" t="str">
        <f t="shared" si="99"/>
        <v>10:06</v>
      </c>
      <c r="G973" s="9"/>
      <c r="H973" s="15"/>
      <c r="I973" s="15"/>
      <c r="M973" s="13">
        <v>3.3333333333333333E-2</v>
      </c>
      <c r="N973" s="15">
        <v>1.3777777777777778</v>
      </c>
      <c r="O973" s="15">
        <v>1.9194444444444445</v>
      </c>
      <c r="P973" s="3" t="s">
        <v>7202</v>
      </c>
      <c r="Q973" s="3" t="str">
        <f t="shared" si="100"/>
        <v>10.06</v>
      </c>
      <c r="AF973" s="15">
        <f t="shared" si="101"/>
        <v>1.1067447472993828</v>
      </c>
      <c r="AK973" s="15">
        <f t="shared" si="102"/>
        <v>1.1075113580246914</v>
      </c>
      <c r="AT973" s="3" t="s">
        <v>5734</v>
      </c>
      <c r="AY973" s="3" t="s">
        <v>5832</v>
      </c>
    </row>
    <row r="974" spans="1:51" x14ac:dyDescent="0.2">
      <c r="A974" s="9">
        <v>5.8333333333333334E-2</v>
      </c>
      <c r="B974" s="13">
        <f t="shared" si="98"/>
        <v>3.0009233333333333E-2</v>
      </c>
      <c r="C974" s="15">
        <v>1.3763888888888889</v>
      </c>
      <c r="D974" s="15">
        <v>2.0465277777777779</v>
      </c>
      <c r="E974" s="3" t="s">
        <v>7203</v>
      </c>
      <c r="F974" s="3" t="str">
        <f t="shared" si="99"/>
        <v>10:06</v>
      </c>
      <c r="G974" s="9"/>
      <c r="H974" s="15"/>
      <c r="I974" s="15"/>
      <c r="M974" s="13">
        <v>3.3333333333333333E-2</v>
      </c>
      <c r="N974" s="15">
        <v>1.3777777777777778</v>
      </c>
      <c r="O974" s="15">
        <v>1.9194444444444445</v>
      </c>
      <c r="P974" s="3" t="s">
        <v>7204</v>
      </c>
      <c r="Q974" s="3" t="str">
        <f t="shared" si="100"/>
        <v>10.06</v>
      </c>
      <c r="AF974" s="15">
        <f t="shared" si="101"/>
        <v>1.1067447472993828</v>
      </c>
      <c r="AK974" s="15">
        <f t="shared" si="102"/>
        <v>1.1075113580246914</v>
      </c>
      <c r="AT974" s="3" t="s">
        <v>5540</v>
      </c>
      <c r="AY974" s="3" t="s">
        <v>5832</v>
      </c>
    </row>
    <row r="975" spans="1:51" x14ac:dyDescent="0.2">
      <c r="A975" s="9">
        <v>5.8333333333333334E-2</v>
      </c>
      <c r="B975" s="13">
        <f t="shared" si="98"/>
        <v>3.0009233333333333E-2</v>
      </c>
      <c r="C975" s="15">
        <v>1.3763888888888889</v>
      </c>
      <c r="D975" s="15">
        <v>2.0472222222222221</v>
      </c>
      <c r="E975" s="3" t="s">
        <v>7205</v>
      </c>
      <c r="F975" s="3" t="str">
        <f t="shared" si="99"/>
        <v>10:06</v>
      </c>
      <c r="G975" s="9"/>
      <c r="H975" s="15"/>
      <c r="I975" s="15"/>
      <c r="M975" s="13">
        <v>3.3333333333333333E-2</v>
      </c>
      <c r="N975" s="15">
        <v>1.3777777777777778</v>
      </c>
      <c r="O975" s="15">
        <v>1.9194444444444445</v>
      </c>
      <c r="P975" s="3" t="s">
        <v>7206</v>
      </c>
      <c r="Q975" s="3" t="str">
        <f t="shared" si="100"/>
        <v>10.06</v>
      </c>
      <c r="AF975" s="15">
        <f t="shared" si="101"/>
        <v>1.1067466589506174</v>
      </c>
      <c r="AK975" s="15">
        <f t="shared" si="102"/>
        <v>1.1075113580246914</v>
      </c>
      <c r="AT975" s="3" t="s">
        <v>5540</v>
      </c>
      <c r="AY975" s="3" t="s">
        <v>5832</v>
      </c>
    </row>
    <row r="976" spans="1:51" x14ac:dyDescent="0.2">
      <c r="A976" s="9">
        <v>6.1111111111111109E-2</v>
      </c>
      <c r="B976" s="13">
        <f t="shared" si="98"/>
        <v>3.1438244444444444E-2</v>
      </c>
      <c r="C976" s="15">
        <v>1.3763888888888889</v>
      </c>
      <c r="D976" s="15">
        <v>2.0472222222222221</v>
      </c>
      <c r="E976" s="3" t="s">
        <v>7207</v>
      </c>
      <c r="F976" s="3" t="str">
        <f t="shared" si="99"/>
        <v>10:06</v>
      </c>
      <c r="G976" s="9"/>
      <c r="H976" s="15"/>
      <c r="I976" s="15"/>
      <c r="M976" s="13">
        <v>3.2638888888888891E-2</v>
      </c>
      <c r="N976" s="15">
        <v>1.3777777777777778</v>
      </c>
      <c r="O976" s="15">
        <v>1.9201388888888888</v>
      </c>
      <c r="P976" s="3" t="s">
        <v>7208</v>
      </c>
      <c r="Q976" s="3" t="str">
        <f t="shared" si="100"/>
        <v>10.06</v>
      </c>
      <c r="AF976" s="15">
        <f t="shared" si="101"/>
        <v>1.1067466589506174</v>
      </c>
      <c r="AK976" s="15">
        <f t="shared" si="102"/>
        <v>1.1075132716049383</v>
      </c>
      <c r="AT976" s="3" t="s">
        <v>5342</v>
      </c>
      <c r="AY976" s="3" t="s">
        <v>5204</v>
      </c>
    </row>
    <row r="977" spans="1:51" x14ac:dyDescent="0.2">
      <c r="A977" s="9">
        <v>6.3888888888888884E-2</v>
      </c>
      <c r="B977" s="13">
        <f t="shared" si="98"/>
        <v>3.2867255555555551E-2</v>
      </c>
      <c r="C977" s="15">
        <v>1.3763888888888889</v>
      </c>
      <c r="D977" s="15">
        <v>2.0472222222222221</v>
      </c>
      <c r="E977" s="3" t="s">
        <v>7209</v>
      </c>
      <c r="F977" s="3" t="str">
        <f t="shared" si="99"/>
        <v>10:06</v>
      </c>
      <c r="G977" s="9"/>
      <c r="H977" s="15"/>
      <c r="I977" s="15"/>
      <c r="M977" s="13">
        <v>3.0555555555555555E-2</v>
      </c>
      <c r="N977" s="15">
        <v>1.3777777777777778</v>
      </c>
      <c r="O977" s="15">
        <v>1.9201388888888888</v>
      </c>
      <c r="P977" s="3" t="s">
        <v>7210</v>
      </c>
      <c r="Q977" s="3" t="str">
        <f t="shared" si="100"/>
        <v>10.06</v>
      </c>
      <c r="AF977" s="15">
        <f t="shared" si="101"/>
        <v>1.1067466589506174</v>
      </c>
      <c r="AK977" s="15">
        <f t="shared" si="102"/>
        <v>1.1075132716049383</v>
      </c>
      <c r="AT977" s="3" t="s">
        <v>5734</v>
      </c>
      <c r="AY977" s="3" t="s">
        <v>5008</v>
      </c>
    </row>
    <row r="978" spans="1:51" x14ac:dyDescent="0.2">
      <c r="A978" s="9">
        <v>6.25E-2</v>
      </c>
      <c r="B978" s="13">
        <f t="shared" si="98"/>
        <v>3.2152750000000001E-2</v>
      </c>
      <c r="C978" s="15">
        <v>1.3763888888888889</v>
      </c>
      <c r="D978" s="15">
        <v>2.0479166666666666</v>
      </c>
      <c r="E978" s="3" t="s">
        <v>7211</v>
      </c>
      <c r="F978" s="3" t="str">
        <f t="shared" si="99"/>
        <v>10:06</v>
      </c>
      <c r="G978" s="9"/>
      <c r="H978" s="15"/>
      <c r="I978" s="15"/>
      <c r="M978" s="13">
        <v>3.0555555555555555E-2</v>
      </c>
      <c r="N978" s="15">
        <v>1.3777777777777778</v>
      </c>
      <c r="O978" s="15">
        <v>1.9208333333333334</v>
      </c>
      <c r="P978" s="3" t="s">
        <v>7212</v>
      </c>
      <c r="Q978" s="3" t="str">
        <f t="shared" si="100"/>
        <v>10.06</v>
      </c>
      <c r="AF978" s="15">
        <f t="shared" si="101"/>
        <v>1.1067485706018518</v>
      </c>
      <c r="AK978" s="15">
        <f t="shared" si="102"/>
        <v>1.1075151851851852</v>
      </c>
      <c r="AT978" s="3" t="s">
        <v>5371</v>
      </c>
      <c r="AY978" s="3" t="s">
        <v>5008</v>
      </c>
    </row>
    <row r="979" spans="1:51" x14ac:dyDescent="0.2">
      <c r="A979" s="9">
        <v>6.5277777777777782E-2</v>
      </c>
      <c r="B979" s="13">
        <f t="shared" si="98"/>
        <v>3.3581761111111115E-2</v>
      </c>
      <c r="C979" s="15">
        <v>1.3763888888888889</v>
      </c>
      <c r="D979" s="15">
        <v>2.0479166666666666</v>
      </c>
      <c r="E979" s="3" t="s">
        <v>7213</v>
      </c>
      <c r="F979" s="3" t="str">
        <f t="shared" si="99"/>
        <v>10:06</v>
      </c>
      <c r="G979" s="9"/>
      <c r="H979" s="15"/>
      <c r="I979" s="15"/>
      <c r="M979" s="13">
        <v>2.7777777777777776E-2</v>
      </c>
      <c r="N979" s="15">
        <v>1.3777777777777778</v>
      </c>
      <c r="O979" s="15">
        <v>1.9208333333333334</v>
      </c>
      <c r="P979" s="3" t="s">
        <v>7214</v>
      </c>
      <c r="Q979" s="3" t="str">
        <f t="shared" si="100"/>
        <v>10.06</v>
      </c>
      <c r="AF979" s="15">
        <f t="shared" si="101"/>
        <v>1.1067485706018518</v>
      </c>
      <c r="AK979" s="15">
        <f t="shared" si="102"/>
        <v>1.1075151851851852</v>
      </c>
      <c r="AT979" s="3" t="s">
        <v>5825</v>
      </c>
      <c r="AY979" s="3" t="s">
        <v>6157</v>
      </c>
    </row>
    <row r="980" spans="1:51" x14ac:dyDescent="0.2">
      <c r="A980" s="9">
        <v>7.9166666666666663E-2</v>
      </c>
      <c r="B980" s="13">
        <f t="shared" si="98"/>
        <v>4.0726816666666665E-2</v>
      </c>
      <c r="C980" s="15">
        <v>1.3763888888888889</v>
      </c>
      <c r="D980" s="15">
        <v>2.0479166666666666</v>
      </c>
      <c r="E980" s="3" t="s">
        <v>7215</v>
      </c>
      <c r="F980" s="3" t="str">
        <f t="shared" si="99"/>
        <v>10:06</v>
      </c>
      <c r="G980" s="9"/>
      <c r="H980" s="15"/>
      <c r="I980" s="15"/>
      <c r="M980" s="13">
        <v>2.6388888888888889E-2</v>
      </c>
      <c r="N980" s="15">
        <v>1.3777777777777778</v>
      </c>
      <c r="O980" s="15">
        <v>1.9215277777777777</v>
      </c>
      <c r="P980" s="3" t="s">
        <v>7216</v>
      </c>
      <c r="Q980" s="3" t="str">
        <f t="shared" si="100"/>
        <v>10.06</v>
      </c>
      <c r="AF980" s="15">
        <f t="shared" si="101"/>
        <v>1.1067485706018518</v>
      </c>
      <c r="AK980" s="15">
        <f t="shared" si="102"/>
        <v>1.1075170987654321</v>
      </c>
      <c r="AT980" s="3" t="s">
        <v>5737</v>
      </c>
      <c r="AY980" s="3" t="s">
        <v>6238</v>
      </c>
    </row>
    <row r="981" spans="1:51" x14ac:dyDescent="0.2">
      <c r="A981" s="3">
        <v>9.7916666666666666E-2</v>
      </c>
      <c r="B981" s="13">
        <f t="shared" si="98"/>
        <v>5.0372641666666669E-2</v>
      </c>
      <c r="C981" s="15">
        <v>1.3763888888888889</v>
      </c>
      <c r="D981" s="15">
        <v>2.0479166666666666</v>
      </c>
      <c r="E981" s="3" t="s">
        <v>7217</v>
      </c>
      <c r="F981" s="3" t="str">
        <f t="shared" si="99"/>
        <v>10:06</v>
      </c>
      <c r="G981" s="9"/>
      <c r="H981" s="15"/>
      <c r="I981" s="15"/>
      <c r="M981" s="13">
        <v>2.4305555555555556E-2</v>
      </c>
      <c r="N981" s="15">
        <v>1.3777777777777778</v>
      </c>
      <c r="O981" s="15">
        <v>1.9215277777777777</v>
      </c>
      <c r="P981" s="3" t="s">
        <v>7218</v>
      </c>
      <c r="Q981" s="3" t="str">
        <f t="shared" si="100"/>
        <v>10.06</v>
      </c>
      <c r="AF981" s="15">
        <f t="shared" si="101"/>
        <v>1.1067485706018518</v>
      </c>
      <c r="AK981" s="15">
        <f t="shared" si="102"/>
        <v>1.1075170987654321</v>
      </c>
      <c r="AT981" s="3" t="s">
        <v>5257</v>
      </c>
      <c r="AY981" s="3" t="s">
        <v>5837</v>
      </c>
    </row>
    <row r="982" spans="1:51" x14ac:dyDescent="0.2">
      <c r="A982" s="3">
        <v>0.10555555555555556</v>
      </c>
      <c r="B982" s="13">
        <f t="shared" si="98"/>
        <v>5.4302422222222223E-2</v>
      </c>
      <c r="C982" s="15">
        <v>1.3763888888888889</v>
      </c>
      <c r="D982" s="15">
        <v>2.0479166666666666</v>
      </c>
      <c r="E982" s="3" t="s">
        <v>7219</v>
      </c>
      <c r="F982" s="3" t="str">
        <f t="shared" si="99"/>
        <v>10:06</v>
      </c>
      <c r="G982" s="9"/>
      <c r="H982" s="15"/>
      <c r="I982" s="15"/>
      <c r="M982" s="13">
        <v>2.2916666666666665E-2</v>
      </c>
      <c r="N982" s="15">
        <v>1.3777777777777778</v>
      </c>
      <c r="O982" s="15">
        <v>1.9215277777777777</v>
      </c>
      <c r="P982" s="3" t="s">
        <v>7220</v>
      </c>
      <c r="Q982" s="3" t="str">
        <f t="shared" si="100"/>
        <v>10.06</v>
      </c>
      <c r="AF982" s="15">
        <f t="shared" si="101"/>
        <v>1.1067485706018518</v>
      </c>
      <c r="AK982" s="15">
        <f t="shared" si="102"/>
        <v>1.1075170987654321</v>
      </c>
      <c r="AT982" s="3" t="s">
        <v>5393</v>
      </c>
      <c r="AY982" s="3" t="s">
        <v>5694</v>
      </c>
    </row>
    <row r="983" spans="1:51" x14ac:dyDescent="0.2">
      <c r="A983" s="3">
        <v>9.0972222222222218E-2</v>
      </c>
      <c r="B983" s="13">
        <f t="shared" si="98"/>
        <v>4.680011388888889E-2</v>
      </c>
      <c r="C983" s="15">
        <v>1.3763888888888889</v>
      </c>
      <c r="D983" s="15">
        <v>2.0479166666666666</v>
      </c>
      <c r="E983" s="3" t="s">
        <v>7221</v>
      </c>
      <c r="F983" s="3" t="str">
        <f t="shared" si="99"/>
        <v>10:06</v>
      </c>
      <c r="G983" s="9"/>
      <c r="H983" s="15"/>
      <c r="I983" s="15"/>
      <c r="M983" s="13">
        <v>2.1527777777777778E-2</v>
      </c>
      <c r="N983" s="15">
        <v>1.3777777777777778</v>
      </c>
      <c r="O983" s="15">
        <v>1.9222222222222223</v>
      </c>
      <c r="P983" s="3" t="s">
        <v>7222</v>
      </c>
      <c r="Q983" s="3" t="str">
        <f t="shared" si="100"/>
        <v>10.06</v>
      </c>
      <c r="AF983" s="15">
        <f t="shared" si="101"/>
        <v>1.1067485706018518</v>
      </c>
      <c r="AK983" s="15">
        <f t="shared" si="102"/>
        <v>1.1075190123456791</v>
      </c>
      <c r="AT983" s="3" t="s">
        <v>5188</v>
      </c>
      <c r="AY983" s="3" t="s">
        <v>5099</v>
      </c>
    </row>
    <row r="984" spans="1:51" x14ac:dyDescent="0.2">
      <c r="A984" s="9">
        <v>8.1250000000000003E-2</v>
      </c>
      <c r="B984" s="13">
        <f t="shared" si="98"/>
        <v>4.1798575000000004E-2</v>
      </c>
      <c r="C984" s="15">
        <v>1.3763888888888889</v>
      </c>
      <c r="D984" s="15">
        <v>2.0479166666666666</v>
      </c>
      <c r="E984" s="3" t="s">
        <v>7223</v>
      </c>
      <c r="F984" s="3" t="str">
        <f t="shared" si="99"/>
        <v>10:06</v>
      </c>
      <c r="G984" s="9"/>
      <c r="H984" s="15"/>
      <c r="I984" s="15"/>
      <c r="M984" s="13">
        <v>2.5000000000000001E-2</v>
      </c>
      <c r="N984" s="15">
        <v>1.3777777777777778</v>
      </c>
      <c r="O984" s="15">
        <v>1.9222222222222223</v>
      </c>
      <c r="P984" s="3" t="s">
        <v>7224</v>
      </c>
      <c r="Q984" s="3" t="str">
        <f t="shared" si="100"/>
        <v>10.06</v>
      </c>
      <c r="AF984" s="15">
        <f t="shared" si="101"/>
        <v>1.1067485706018518</v>
      </c>
      <c r="AK984" s="15">
        <f t="shared" si="102"/>
        <v>1.1075190123456791</v>
      </c>
      <c r="AT984" s="3" t="s">
        <v>5166</v>
      </c>
      <c r="AY984" s="3" t="s">
        <v>5805</v>
      </c>
    </row>
    <row r="985" spans="1:51" x14ac:dyDescent="0.2">
      <c r="A985" s="9">
        <v>7.9166666666666663E-2</v>
      </c>
      <c r="B985" s="13">
        <f t="shared" si="98"/>
        <v>4.0726816666666665E-2</v>
      </c>
      <c r="C985" s="15">
        <v>1.3763888888888889</v>
      </c>
      <c r="D985" s="15">
        <v>2.0479166666666666</v>
      </c>
      <c r="E985" s="3" t="s">
        <v>7225</v>
      </c>
      <c r="F985" s="3" t="str">
        <f t="shared" si="99"/>
        <v>10:06</v>
      </c>
      <c r="G985" s="9"/>
      <c r="H985" s="15"/>
      <c r="I985" s="15"/>
      <c r="M985" s="13">
        <v>2.361111111111111E-2</v>
      </c>
      <c r="N985" s="15">
        <v>1.3777777777777778</v>
      </c>
      <c r="O985" s="15">
        <v>1.9222222222222223</v>
      </c>
      <c r="P985" s="3" t="s">
        <v>7226</v>
      </c>
      <c r="Q985" s="3" t="str">
        <f t="shared" si="100"/>
        <v>10.06</v>
      </c>
      <c r="AF985" s="15">
        <f t="shared" si="101"/>
        <v>1.1067485706018518</v>
      </c>
      <c r="AK985" s="15">
        <f t="shared" si="102"/>
        <v>1.1075190123456791</v>
      </c>
      <c r="AT985" s="3" t="s">
        <v>5737</v>
      </c>
      <c r="AY985" s="3" t="s">
        <v>5533</v>
      </c>
    </row>
    <row r="986" spans="1:51" x14ac:dyDescent="0.2">
      <c r="A986" s="9">
        <v>7.4999999999999997E-2</v>
      </c>
      <c r="B986" s="13">
        <f t="shared" si="98"/>
        <v>3.8583300000000001E-2</v>
      </c>
      <c r="C986" s="15">
        <v>1.3763888888888889</v>
      </c>
      <c r="D986" s="15">
        <v>2.0479166666666666</v>
      </c>
      <c r="E986" s="3" t="s">
        <v>7227</v>
      </c>
      <c r="F986" s="3" t="str">
        <f t="shared" si="99"/>
        <v>10:06</v>
      </c>
      <c r="G986" s="9"/>
      <c r="H986" s="15"/>
      <c r="I986" s="15"/>
      <c r="M986" s="13">
        <v>2.5000000000000001E-2</v>
      </c>
      <c r="N986" s="15">
        <v>1.3777777777777778</v>
      </c>
      <c r="O986" s="15">
        <v>1.9222222222222223</v>
      </c>
      <c r="P986" s="3" t="s">
        <v>7228</v>
      </c>
      <c r="Q986" s="3" t="str">
        <f t="shared" si="100"/>
        <v>10.06</v>
      </c>
      <c r="AF986" s="15">
        <f t="shared" si="101"/>
        <v>1.1067485706018518</v>
      </c>
      <c r="AK986" s="15">
        <f t="shared" si="102"/>
        <v>1.1075190123456791</v>
      </c>
      <c r="AT986" s="3" t="s">
        <v>5302</v>
      </c>
      <c r="AY986" s="3" t="s">
        <v>5805</v>
      </c>
    </row>
    <row r="987" spans="1:51" x14ac:dyDescent="0.2">
      <c r="A987" s="9">
        <v>8.0555555555555561E-2</v>
      </c>
      <c r="B987" s="13">
        <f t="shared" si="98"/>
        <v>4.1441322222222222E-2</v>
      </c>
      <c r="C987" s="15">
        <v>1.3763888888888889</v>
      </c>
      <c r="D987" s="15">
        <v>2.0479166666666666</v>
      </c>
      <c r="E987" s="3" t="s">
        <v>7229</v>
      </c>
      <c r="F987" s="3" t="str">
        <f t="shared" si="99"/>
        <v>10:06</v>
      </c>
      <c r="G987" s="9"/>
      <c r="H987" s="15"/>
      <c r="I987" s="15"/>
      <c r="M987" s="13">
        <v>2.6388888888888889E-2</v>
      </c>
      <c r="N987" s="15">
        <v>1.3777777777777778</v>
      </c>
      <c r="O987" s="15">
        <v>1.9215277777777777</v>
      </c>
      <c r="P987" s="3" t="s">
        <v>7230</v>
      </c>
      <c r="Q987" s="3" t="str">
        <f t="shared" si="100"/>
        <v>10.06</v>
      </c>
      <c r="AF987" s="15">
        <f t="shared" si="101"/>
        <v>1.1067485706018518</v>
      </c>
      <c r="AK987" s="15">
        <f t="shared" si="102"/>
        <v>1.1075170987654321</v>
      </c>
      <c r="AT987" s="3" t="s">
        <v>6046</v>
      </c>
      <c r="AY987" s="3" t="s">
        <v>6238</v>
      </c>
    </row>
    <row r="988" spans="1:51" x14ac:dyDescent="0.2">
      <c r="A988" s="9">
        <v>7.4999999999999997E-2</v>
      </c>
      <c r="B988" s="13">
        <f t="shared" si="98"/>
        <v>3.8583300000000001E-2</v>
      </c>
      <c r="C988" s="15">
        <v>1.3763888888888889</v>
      </c>
      <c r="D988" s="15">
        <v>2.0479166666666666</v>
      </c>
      <c r="E988" s="3" t="s">
        <v>7231</v>
      </c>
      <c r="F988" s="3" t="str">
        <f t="shared" si="99"/>
        <v>10:06</v>
      </c>
      <c r="G988" s="9"/>
      <c r="H988" s="15"/>
      <c r="I988" s="15"/>
      <c r="M988" s="13">
        <v>2.7777777777777776E-2</v>
      </c>
      <c r="N988" s="15">
        <v>1.3777777777777778</v>
      </c>
      <c r="O988" s="15">
        <v>1.9215277777777777</v>
      </c>
      <c r="P988" s="3" t="s">
        <v>7232</v>
      </c>
      <c r="Q988" s="3" t="str">
        <f t="shared" si="100"/>
        <v>10.06</v>
      </c>
      <c r="AF988" s="15">
        <f t="shared" si="101"/>
        <v>1.1067485706018518</v>
      </c>
      <c r="AK988" s="15">
        <f t="shared" si="102"/>
        <v>1.1075170987654321</v>
      </c>
      <c r="AT988" s="3" t="s">
        <v>5302</v>
      </c>
      <c r="AY988" s="3" t="s">
        <v>6157</v>
      </c>
    </row>
    <row r="989" spans="1:51" x14ac:dyDescent="0.2">
      <c r="A989" s="9">
        <v>6.9444444444444448E-2</v>
      </c>
      <c r="B989" s="13">
        <f t="shared" si="98"/>
        <v>3.5725277777777779E-2</v>
      </c>
      <c r="C989" s="15">
        <v>1.3763888888888889</v>
      </c>
      <c r="D989" s="15">
        <v>2.0833333333333335</v>
      </c>
      <c r="E989" s="3" t="s">
        <v>7233</v>
      </c>
      <c r="F989" s="3" t="str">
        <f t="shared" si="99"/>
        <v>10:06</v>
      </c>
      <c r="G989" s="9"/>
      <c r="H989" s="15"/>
      <c r="I989" s="15"/>
      <c r="M989" s="13">
        <v>2.6388888888888889E-2</v>
      </c>
      <c r="N989" s="15">
        <v>1.3784722222222223</v>
      </c>
      <c r="O989" s="15">
        <v>1.9215277777777777</v>
      </c>
      <c r="P989" s="3" t="s">
        <v>7234</v>
      </c>
      <c r="Q989" s="3" t="str">
        <f t="shared" si="100"/>
        <v>10.06</v>
      </c>
      <c r="AF989" s="15">
        <f t="shared" si="101"/>
        <v>1.1068460648148148</v>
      </c>
      <c r="AK989" s="15">
        <f t="shared" si="102"/>
        <v>1.1080753231095679</v>
      </c>
      <c r="AT989" s="3" t="s">
        <v>5247</v>
      </c>
      <c r="AY989" s="3" t="s">
        <v>5963</v>
      </c>
    </row>
    <row r="990" spans="1:51" x14ac:dyDescent="0.2">
      <c r="A990" s="9">
        <v>7.6388888888888895E-2</v>
      </c>
      <c r="B990" s="13">
        <f t="shared" si="98"/>
        <v>3.9297805555555558E-2</v>
      </c>
      <c r="C990" s="15">
        <v>1.3763888888888889</v>
      </c>
      <c r="D990" s="15">
        <v>2.0833333333333335</v>
      </c>
      <c r="E990" s="3" t="s">
        <v>7235</v>
      </c>
      <c r="F990" s="3" t="str">
        <f t="shared" si="99"/>
        <v>10:06</v>
      </c>
      <c r="G990" s="9"/>
      <c r="H990" s="15"/>
      <c r="I990" s="15"/>
      <c r="M990" s="13">
        <v>2.5000000000000001E-2</v>
      </c>
      <c r="N990" s="15">
        <v>1.3784722222222223</v>
      </c>
      <c r="O990" s="15">
        <v>1.9215277777777777</v>
      </c>
      <c r="P990" s="3" t="s">
        <v>7236</v>
      </c>
      <c r="Q990" s="3" t="str">
        <f t="shared" si="100"/>
        <v>10.06</v>
      </c>
      <c r="AF990" s="15">
        <f t="shared" si="101"/>
        <v>1.1068460648148148</v>
      </c>
      <c r="AK990" s="15">
        <f t="shared" si="102"/>
        <v>1.1080753231095679</v>
      </c>
      <c r="AT990" s="3" t="s">
        <v>6096</v>
      </c>
      <c r="AY990" s="3" t="s">
        <v>5820</v>
      </c>
    </row>
    <row r="991" spans="1:51" x14ac:dyDescent="0.2">
      <c r="A991" s="9">
        <v>7.3611111111111113E-2</v>
      </c>
      <c r="B991" s="13">
        <f t="shared" si="98"/>
        <v>3.7868794444444444E-2</v>
      </c>
      <c r="C991" s="15">
        <v>1.3763888888888889</v>
      </c>
      <c r="D991" s="15">
        <v>2.0840277777777776</v>
      </c>
      <c r="E991" s="3" t="s">
        <v>7237</v>
      </c>
      <c r="F991" s="3" t="str">
        <f t="shared" si="99"/>
        <v>10:06</v>
      </c>
      <c r="G991" s="9"/>
      <c r="H991" s="15"/>
      <c r="I991" s="15"/>
      <c r="M991" s="13">
        <v>2.361111111111111E-2</v>
      </c>
      <c r="N991" s="15">
        <v>1.3784722222222223</v>
      </c>
      <c r="O991" s="15">
        <v>1.9215277777777777</v>
      </c>
      <c r="P991" s="3" t="s">
        <v>7238</v>
      </c>
      <c r="Q991" s="3" t="str">
        <f t="shared" si="100"/>
        <v>10.06</v>
      </c>
      <c r="AF991" s="15">
        <f t="shared" si="101"/>
        <v>1.1068479764660495</v>
      </c>
      <c r="AK991" s="15">
        <f t="shared" si="102"/>
        <v>1.1080753231095679</v>
      </c>
      <c r="AT991" s="3" t="s">
        <v>5254</v>
      </c>
      <c r="AY991" s="3" t="s">
        <v>5840</v>
      </c>
    </row>
    <row r="992" spans="1:51" x14ac:dyDescent="0.2">
      <c r="A992" s="9">
        <v>7.3611111111111113E-2</v>
      </c>
      <c r="B992" s="13">
        <f t="shared" si="98"/>
        <v>3.7868794444444444E-2</v>
      </c>
      <c r="C992" s="15">
        <v>1.3763888888888889</v>
      </c>
      <c r="D992" s="15">
        <v>2.0840277777777776</v>
      </c>
      <c r="E992" s="3" t="s">
        <v>7239</v>
      </c>
      <c r="F992" s="3" t="str">
        <f t="shared" si="99"/>
        <v>10:06</v>
      </c>
      <c r="G992" s="9"/>
      <c r="H992" s="15"/>
      <c r="I992" s="15"/>
      <c r="M992" s="13">
        <v>2.2916666666666665E-2</v>
      </c>
      <c r="N992" s="15">
        <v>1.3784722222222223</v>
      </c>
      <c r="O992" s="15">
        <v>1.9215277777777777</v>
      </c>
      <c r="P992" s="3" t="s">
        <v>7240</v>
      </c>
      <c r="Q992" s="3" t="str">
        <f t="shared" si="100"/>
        <v>10.07</v>
      </c>
      <c r="AF992" s="15">
        <f t="shared" si="101"/>
        <v>1.1068479764660495</v>
      </c>
      <c r="AK992" s="15">
        <f t="shared" si="102"/>
        <v>1.1080753231095679</v>
      </c>
      <c r="AT992" s="3" t="s">
        <v>5254</v>
      </c>
      <c r="AY992" s="3" t="s">
        <v>5095</v>
      </c>
    </row>
    <row r="993" spans="1:51" x14ac:dyDescent="0.2">
      <c r="A993" s="9">
        <v>6.25E-2</v>
      </c>
      <c r="B993" s="13">
        <f t="shared" si="98"/>
        <v>3.2152750000000001E-2</v>
      </c>
      <c r="C993" s="15">
        <v>1.3763888888888889</v>
      </c>
      <c r="D993" s="15">
        <v>2.0840277777777776</v>
      </c>
      <c r="E993" s="3" t="s">
        <v>7241</v>
      </c>
      <c r="F993" s="3" t="str">
        <f t="shared" si="99"/>
        <v>10:06</v>
      </c>
      <c r="G993" s="9"/>
      <c r="H993" s="15"/>
      <c r="I993" s="15"/>
      <c r="M993" s="13">
        <v>2.1527777777777778E-2</v>
      </c>
      <c r="N993" s="15">
        <v>1.3784722222222223</v>
      </c>
      <c r="O993" s="15">
        <v>1.9222222222222223</v>
      </c>
      <c r="P993" s="3" t="s">
        <v>7242</v>
      </c>
      <c r="Q993" s="3" t="str">
        <f t="shared" si="100"/>
        <v>10.07</v>
      </c>
      <c r="AF993" s="15">
        <f t="shared" si="101"/>
        <v>1.1068479764660495</v>
      </c>
      <c r="AK993" s="15">
        <f t="shared" si="102"/>
        <v>1.1080772376543211</v>
      </c>
      <c r="AT993" s="3" t="s">
        <v>5608</v>
      </c>
      <c r="AY993" s="3" t="s">
        <v>7035</v>
      </c>
    </row>
    <row r="994" spans="1:51" x14ac:dyDescent="0.2">
      <c r="A994" s="9">
        <v>5.6944444444444443E-2</v>
      </c>
      <c r="B994" s="13">
        <f t="shared" si="98"/>
        <v>2.9294727777777779E-2</v>
      </c>
      <c r="C994" s="15">
        <v>1.3763888888888889</v>
      </c>
      <c r="D994" s="15">
        <v>2.0847222222222221</v>
      </c>
      <c r="E994" s="3" t="s">
        <v>7243</v>
      </c>
      <c r="F994" s="3" t="str">
        <f t="shared" si="99"/>
        <v>10:06</v>
      </c>
      <c r="G994" s="9"/>
      <c r="H994" s="15"/>
      <c r="I994" s="15"/>
      <c r="M994" s="13">
        <v>2.1527777777777778E-2</v>
      </c>
      <c r="N994" s="15">
        <v>1.3784722222222223</v>
      </c>
      <c r="O994" s="15">
        <v>1.9222222222222223</v>
      </c>
      <c r="P994" s="3" t="s">
        <v>7244</v>
      </c>
      <c r="Q994" s="3" t="str">
        <f t="shared" si="100"/>
        <v>10.07</v>
      </c>
      <c r="AF994" s="15">
        <f t="shared" si="101"/>
        <v>1.1068498881172839</v>
      </c>
      <c r="AK994" s="15">
        <f t="shared" si="102"/>
        <v>1.1080772376543211</v>
      </c>
      <c r="AT994" s="3" t="s">
        <v>6302</v>
      </c>
      <c r="AY994" s="3" t="s">
        <v>7035</v>
      </c>
    </row>
    <row r="995" spans="1:51" x14ac:dyDescent="0.2">
      <c r="A995" s="9">
        <v>5.2083333333333336E-2</v>
      </c>
      <c r="B995" s="13">
        <f t="shared" si="98"/>
        <v>2.6793958333333336E-2</v>
      </c>
      <c r="C995" s="15">
        <v>1.3763888888888889</v>
      </c>
      <c r="D995" s="15">
        <v>2.0840277777777776</v>
      </c>
      <c r="E995" s="3" t="s">
        <v>7245</v>
      </c>
      <c r="F995" s="3" t="str">
        <f t="shared" si="99"/>
        <v>10:06</v>
      </c>
      <c r="G995" s="9"/>
      <c r="H995" s="15"/>
      <c r="I995" s="15"/>
      <c r="M995" s="13">
        <v>1.8749999999999999E-2</v>
      </c>
      <c r="N995" s="15">
        <v>1.3784722222222223</v>
      </c>
      <c r="O995" s="15">
        <v>1.9229166666666666</v>
      </c>
      <c r="P995" s="3" t="s">
        <v>7246</v>
      </c>
      <c r="Q995" s="3" t="str">
        <f t="shared" si="100"/>
        <v>10.07</v>
      </c>
      <c r="AF995" s="15">
        <f t="shared" si="101"/>
        <v>1.1068479764660495</v>
      </c>
      <c r="AK995" s="15">
        <f t="shared" si="102"/>
        <v>1.108079152199074</v>
      </c>
      <c r="AT995" s="3" t="s">
        <v>5057</v>
      </c>
      <c r="AY995" s="3" t="s">
        <v>5560</v>
      </c>
    </row>
    <row r="996" spans="1:51" x14ac:dyDescent="0.2">
      <c r="A996" s="9">
        <v>4.6527777777777779E-2</v>
      </c>
      <c r="B996" s="13">
        <f t="shared" si="98"/>
        <v>2.3935936111111111E-2</v>
      </c>
      <c r="C996" s="15">
        <v>1.3763888888888889</v>
      </c>
      <c r="D996" s="15">
        <v>2.0840277777777776</v>
      </c>
      <c r="E996" s="3" t="s">
        <v>7247</v>
      </c>
      <c r="F996" s="3" t="str">
        <f t="shared" si="99"/>
        <v>10:06</v>
      </c>
      <c r="G996" s="9"/>
      <c r="H996" s="15"/>
      <c r="I996" s="15"/>
      <c r="M996" s="13">
        <v>2.013888888888889E-2</v>
      </c>
      <c r="N996" s="15">
        <v>1.3784722222222223</v>
      </c>
      <c r="O996" s="15">
        <v>1.9229166666666666</v>
      </c>
      <c r="P996" s="3" t="s">
        <v>7248</v>
      </c>
      <c r="Q996" s="3" t="str">
        <f t="shared" si="100"/>
        <v>10.07</v>
      </c>
      <c r="AF996" s="15">
        <f t="shared" si="101"/>
        <v>1.1068479764660495</v>
      </c>
      <c r="AK996" s="15">
        <f t="shared" si="102"/>
        <v>1.108079152199074</v>
      </c>
      <c r="AT996" s="3" t="s">
        <v>5669</v>
      </c>
      <c r="AY996" s="3" t="s">
        <v>5330</v>
      </c>
    </row>
    <row r="997" spans="1:51" x14ac:dyDescent="0.2">
      <c r="A997" s="9">
        <v>5.6944444444444443E-2</v>
      </c>
      <c r="B997" s="13">
        <f t="shared" si="98"/>
        <v>2.9294727777777779E-2</v>
      </c>
      <c r="C997" s="15">
        <v>1.3763888888888889</v>
      </c>
      <c r="D997" s="15">
        <v>2.0840277777777776</v>
      </c>
      <c r="E997" s="3" t="s">
        <v>7249</v>
      </c>
      <c r="F997" s="3" t="str">
        <f t="shared" si="99"/>
        <v>10:06</v>
      </c>
      <c r="G997" s="9"/>
      <c r="H997" s="15"/>
      <c r="I997" s="15"/>
      <c r="M997" s="13">
        <v>2.1527777777777778E-2</v>
      </c>
      <c r="N997" s="15">
        <v>1.3784722222222223</v>
      </c>
      <c r="O997" s="15">
        <v>1.9583333333333333</v>
      </c>
      <c r="P997" s="3" t="s">
        <v>7250</v>
      </c>
      <c r="Q997" s="3" t="str">
        <f t="shared" si="100"/>
        <v>10.07</v>
      </c>
      <c r="AF997" s="15">
        <f t="shared" si="101"/>
        <v>1.1068479764660495</v>
      </c>
      <c r="AK997" s="15">
        <f t="shared" si="102"/>
        <v>1.1081767939814815</v>
      </c>
      <c r="AT997" s="3" t="s">
        <v>5114</v>
      </c>
      <c r="AY997" s="3" t="s">
        <v>6078</v>
      </c>
    </row>
    <row r="998" spans="1:51" x14ac:dyDescent="0.2">
      <c r="A998" s="9">
        <v>5.6944444444444443E-2</v>
      </c>
      <c r="B998" s="13">
        <f t="shared" si="98"/>
        <v>2.9294727777777779E-2</v>
      </c>
      <c r="C998" s="15">
        <v>1.3763888888888889</v>
      </c>
      <c r="D998" s="15">
        <v>2.0840277777777776</v>
      </c>
      <c r="E998" s="3" t="s">
        <v>7251</v>
      </c>
      <c r="F998" s="3" t="str">
        <f t="shared" si="99"/>
        <v>10:06</v>
      </c>
      <c r="G998" s="9"/>
      <c r="H998" s="15"/>
      <c r="I998" s="15"/>
      <c r="M998" s="13">
        <v>2.7083333333333334E-2</v>
      </c>
      <c r="N998" s="15">
        <v>1.3784722222222223</v>
      </c>
      <c r="O998" s="15">
        <v>1.9590277777777778</v>
      </c>
      <c r="P998" s="3" t="s">
        <v>7252</v>
      </c>
      <c r="Q998" s="3" t="str">
        <f t="shared" si="100"/>
        <v>10.07</v>
      </c>
      <c r="AF998" s="15">
        <f t="shared" si="101"/>
        <v>1.1068479764660495</v>
      </c>
      <c r="AK998" s="15">
        <f t="shared" si="102"/>
        <v>1.1081787085262347</v>
      </c>
      <c r="AT998" s="3" t="s">
        <v>5114</v>
      </c>
      <c r="AY998" s="3" t="s">
        <v>5998</v>
      </c>
    </row>
    <row r="999" spans="1:51" x14ac:dyDescent="0.2">
      <c r="A999" s="9">
        <v>5.6944444444444443E-2</v>
      </c>
      <c r="B999" s="13">
        <f t="shared" si="98"/>
        <v>2.9294727777777779E-2</v>
      </c>
      <c r="C999" s="15">
        <v>1.3763888888888889</v>
      </c>
      <c r="D999" s="15">
        <v>2.0840277777777776</v>
      </c>
      <c r="E999" s="3" t="s">
        <v>7253</v>
      </c>
      <c r="F999" s="3" t="str">
        <f t="shared" si="99"/>
        <v>10:06</v>
      </c>
      <c r="G999" s="9"/>
      <c r="H999" s="15"/>
      <c r="I999" s="15"/>
      <c r="M999" s="13">
        <v>3.5416666666666666E-2</v>
      </c>
      <c r="N999" s="15">
        <v>1.3784722222222223</v>
      </c>
      <c r="O999" s="15">
        <v>1.9590277777777778</v>
      </c>
      <c r="P999" s="3" t="s">
        <v>7254</v>
      </c>
      <c r="Q999" s="3" t="str">
        <f t="shared" si="100"/>
        <v>10.07</v>
      </c>
      <c r="AF999" s="15">
        <f t="shared" si="101"/>
        <v>1.1068479764660495</v>
      </c>
      <c r="AK999" s="15">
        <f t="shared" si="102"/>
        <v>1.1081787085262347</v>
      </c>
      <c r="AT999" s="3" t="s">
        <v>5114</v>
      </c>
      <c r="AY999" s="3" t="s">
        <v>4935</v>
      </c>
    </row>
    <row r="1000" spans="1:51" x14ac:dyDescent="0.2">
      <c r="A1000" s="9">
        <v>4.791666666666667E-2</v>
      </c>
      <c r="B1000" s="13">
        <f t="shared" si="98"/>
        <v>2.4650441666666668E-2</v>
      </c>
      <c r="C1000" s="15">
        <v>1.3763888888888889</v>
      </c>
      <c r="D1000" s="15">
        <v>2.0840277777777776</v>
      </c>
      <c r="E1000" s="3" t="s">
        <v>7255</v>
      </c>
      <c r="F1000" s="3" t="str">
        <f t="shared" si="99"/>
        <v>10:06</v>
      </c>
      <c r="H1000" s="15"/>
      <c r="I1000" s="15"/>
      <c r="M1000" s="13">
        <v>4.1666666666666664E-2</v>
      </c>
      <c r="N1000" s="15">
        <v>1.3784722222222223</v>
      </c>
      <c r="O1000" s="15">
        <v>1.9583333333333333</v>
      </c>
      <c r="P1000" s="3" t="s">
        <v>7256</v>
      </c>
      <c r="Q1000" s="3" t="str">
        <f t="shared" si="100"/>
        <v>10.07</v>
      </c>
      <c r="AF1000" s="15">
        <f t="shared" si="101"/>
        <v>1.1068479764660495</v>
      </c>
      <c r="AK1000" s="15">
        <f t="shared" si="102"/>
        <v>1.1081767939814815</v>
      </c>
      <c r="AT1000" s="3" t="s">
        <v>5319</v>
      </c>
      <c r="AY1000" s="3" t="s">
        <v>5476</v>
      </c>
    </row>
    <row r="1001" spans="1:51" x14ac:dyDescent="0.2">
      <c r="A1001" s="9">
        <v>4.6527777777777779E-2</v>
      </c>
      <c r="B1001" s="13">
        <f t="shared" si="98"/>
        <v>2.3935936111111111E-2</v>
      </c>
      <c r="C1001" s="15">
        <v>1.3763888888888889</v>
      </c>
      <c r="D1001" s="15">
        <v>2.0840277777777776</v>
      </c>
      <c r="E1001" s="3" t="s">
        <v>7257</v>
      </c>
      <c r="F1001" s="3" t="str">
        <f t="shared" si="99"/>
        <v>10:06</v>
      </c>
      <c r="H1001" s="15"/>
      <c r="I1001" s="15"/>
      <c r="M1001" s="13">
        <v>4.791666666666667E-2</v>
      </c>
      <c r="N1001" s="15">
        <v>1.3784722222222223</v>
      </c>
      <c r="O1001" s="15">
        <v>1.9229166666666666</v>
      </c>
      <c r="P1001" s="3" t="s">
        <v>7258</v>
      </c>
      <c r="Q1001" s="3" t="str">
        <f t="shared" si="100"/>
        <v>10.07</v>
      </c>
      <c r="AF1001" s="15">
        <f t="shared" si="101"/>
        <v>1.1068479764660495</v>
      </c>
      <c r="AK1001" s="15">
        <f t="shared" si="102"/>
        <v>1.108079152199074</v>
      </c>
      <c r="AT1001" s="3" t="s">
        <v>5669</v>
      </c>
      <c r="AY1001" s="3" t="s">
        <v>5225</v>
      </c>
    </row>
    <row r="1002" spans="1:51" x14ac:dyDescent="0.2">
      <c r="A1002" s="9">
        <v>5.2083333333333336E-2</v>
      </c>
      <c r="B1002" s="13">
        <f t="shared" si="98"/>
        <v>2.6793958333333336E-2</v>
      </c>
      <c r="C1002" s="15">
        <v>1.3763888888888889</v>
      </c>
      <c r="D1002" s="15">
        <v>2.0840277777777776</v>
      </c>
      <c r="E1002" s="3" t="s">
        <v>7259</v>
      </c>
      <c r="F1002" s="3" t="str">
        <f t="shared" si="99"/>
        <v>10:06</v>
      </c>
      <c r="H1002" s="15"/>
      <c r="I1002" s="15"/>
      <c r="M1002" s="13">
        <v>5.486111111111111E-2</v>
      </c>
      <c r="N1002" s="15">
        <v>1.3784722222222223</v>
      </c>
      <c r="O1002" s="15">
        <v>1.9222222222222223</v>
      </c>
      <c r="P1002" s="3" t="s">
        <v>7260</v>
      </c>
      <c r="Q1002" s="3" t="str">
        <f t="shared" si="100"/>
        <v>10.07</v>
      </c>
      <c r="AF1002" s="15">
        <f t="shared" si="101"/>
        <v>1.1068479764660495</v>
      </c>
      <c r="AK1002" s="15">
        <f t="shared" si="102"/>
        <v>1.1080772376543211</v>
      </c>
      <c r="AT1002" s="3" t="s">
        <v>5057</v>
      </c>
      <c r="AY1002" s="3" t="s">
        <v>5368</v>
      </c>
    </row>
    <row r="1003" spans="1:51" x14ac:dyDescent="0.2">
      <c r="A1003" s="9">
        <v>5.0694444444444445E-2</v>
      </c>
      <c r="B1003" s="13">
        <f t="shared" si="98"/>
        <v>2.6079452777777779E-2</v>
      </c>
      <c r="C1003" s="15">
        <v>1.3763888888888889</v>
      </c>
      <c r="D1003" s="15">
        <v>2.0833333333333335</v>
      </c>
      <c r="E1003" s="3" t="s">
        <v>7261</v>
      </c>
      <c r="F1003" s="3" t="str">
        <f t="shared" si="99"/>
        <v>10:06</v>
      </c>
      <c r="H1003" s="15"/>
      <c r="I1003" s="15"/>
      <c r="M1003" s="13">
        <v>6.1111111111111109E-2</v>
      </c>
      <c r="N1003" s="15">
        <v>1.3784722222222223</v>
      </c>
      <c r="O1003" s="15">
        <v>1.9208333333333334</v>
      </c>
      <c r="P1003" s="3" t="s">
        <v>7262</v>
      </c>
      <c r="Q1003" s="3" t="str">
        <f t="shared" si="100"/>
        <v>10.07</v>
      </c>
      <c r="AF1003" s="15">
        <f t="shared" si="101"/>
        <v>1.1068460648148148</v>
      </c>
      <c r="AK1003" s="15">
        <f t="shared" si="102"/>
        <v>1.108073408564815</v>
      </c>
      <c r="AT1003" s="3" t="s">
        <v>5702</v>
      </c>
      <c r="AY1003" s="3" t="s">
        <v>5296</v>
      </c>
    </row>
    <row r="1004" spans="1:51" x14ac:dyDescent="0.2">
      <c r="A1004" s="9">
        <v>5.2083333333333336E-2</v>
      </c>
      <c r="B1004" s="13">
        <f t="shared" si="98"/>
        <v>2.6793958333333336E-2</v>
      </c>
      <c r="C1004" s="15">
        <v>1.3763888888888889</v>
      </c>
      <c r="D1004" s="15">
        <v>2.0833333333333335</v>
      </c>
      <c r="E1004" s="3" t="s">
        <v>7263</v>
      </c>
      <c r="F1004" s="3" t="str">
        <f t="shared" si="99"/>
        <v>10:06</v>
      </c>
      <c r="H1004" s="15"/>
      <c r="I1004" s="15"/>
      <c r="M1004" s="13">
        <v>6.5972222222222224E-2</v>
      </c>
      <c r="N1004" s="15">
        <v>1.3784722222222223</v>
      </c>
      <c r="O1004" s="15">
        <v>1.9194444444444445</v>
      </c>
      <c r="P1004" s="3" t="s">
        <v>7264</v>
      </c>
      <c r="Q1004" s="3" t="str">
        <f t="shared" si="100"/>
        <v>10.07</v>
      </c>
      <c r="AF1004" s="15">
        <f t="shared" si="101"/>
        <v>1.1068460648148148</v>
      </c>
      <c r="AK1004" s="15">
        <f t="shared" si="102"/>
        <v>1.1080695794753088</v>
      </c>
      <c r="AT1004" s="3" t="s">
        <v>5057</v>
      </c>
      <c r="AY1004" s="3" t="s">
        <v>5471</v>
      </c>
    </row>
    <row r="1005" spans="1:51" x14ac:dyDescent="0.2">
      <c r="A1005" s="9">
        <v>5.2083333333333336E-2</v>
      </c>
      <c r="B1005" s="13">
        <f t="shared" si="98"/>
        <v>2.6793958333333336E-2</v>
      </c>
      <c r="C1005" s="15">
        <v>1.3763888888888889</v>
      </c>
      <c r="D1005" s="15">
        <v>2.0479166666666666</v>
      </c>
      <c r="E1005" s="3" t="s">
        <v>7265</v>
      </c>
      <c r="F1005" s="3" t="str">
        <f t="shared" si="99"/>
        <v>10:06</v>
      </c>
      <c r="H1005" s="15"/>
      <c r="I1005" s="15"/>
      <c r="M1005" s="13">
        <v>6.458333333333334E-2</v>
      </c>
      <c r="N1005" s="15">
        <v>1.3791666666666667</v>
      </c>
      <c r="O1005" s="15">
        <v>1.9180555555555556</v>
      </c>
      <c r="P1005" s="3" t="s">
        <v>7266</v>
      </c>
      <c r="Q1005" s="3" t="str">
        <f t="shared" si="100"/>
        <v>10.07</v>
      </c>
      <c r="AF1005" s="15">
        <f t="shared" si="101"/>
        <v>1.1067485706018518</v>
      </c>
      <c r="AK1005" s="15">
        <f t="shared" si="102"/>
        <v>1.1086239699074074</v>
      </c>
      <c r="AT1005" s="3" t="s">
        <v>5930</v>
      </c>
      <c r="AY1005" s="3" t="s">
        <v>5001</v>
      </c>
    </row>
    <row r="1006" spans="1:51" x14ac:dyDescent="0.2">
      <c r="A1006" s="9">
        <v>5.2083333333333336E-2</v>
      </c>
      <c r="B1006" s="13">
        <f t="shared" si="98"/>
        <v>2.6793958333333336E-2</v>
      </c>
      <c r="C1006" s="15">
        <v>1.3763888888888889</v>
      </c>
      <c r="D1006" s="15">
        <v>2.0479166666666666</v>
      </c>
      <c r="E1006" s="3" t="s">
        <v>7267</v>
      </c>
      <c r="F1006" s="3" t="str">
        <f t="shared" si="99"/>
        <v>10:06</v>
      </c>
      <c r="H1006" s="15"/>
      <c r="I1006" s="15"/>
      <c r="M1006" s="13">
        <v>6.1805555555555558E-2</v>
      </c>
      <c r="N1006" s="15">
        <v>1.3791666666666667</v>
      </c>
      <c r="O1006" s="15">
        <v>1.9173611111111111</v>
      </c>
      <c r="P1006" s="3" t="s">
        <v>7268</v>
      </c>
      <c r="Q1006" s="3" t="str">
        <f t="shared" si="100"/>
        <v>10.07</v>
      </c>
      <c r="AF1006" s="15">
        <f t="shared" si="101"/>
        <v>1.1067485706018518</v>
      </c>
      <c r="AK1006" s="15">
        <f t="shared" si="102"/>
        <v>1.108622054398148</v>
      </c>
      <c r="AT1006" s="3" t="s">
        <v>5930</v>
      </c>
      <c r="AY1006" s="3" t="s">
        <v>5440</v>
      </c>
    </row>
    <row r="1007" spans="1:51" x14ac:dyDescent="0.2">
      <c r="A1007" s="9">
        <v>4.2361111111111113E-2</v>
      </c>
      <c r="B1007" s="13">
        <f t="shared" si="98"/>
        <v>2.1792419444444447E-2</v>
      </c>
      <c r="C1007" s="15">
        <v>1.3763888888888889</v>
      </c>
      <c r="D1007" s="15">
        <v>2.0479166666666666</v>
      </c>
      <c r="E1007" s="3" t="s">
        <v>7269</v>
      </c>
      <c r="F1007" s="3" t="str">
        <f t="shared" si="99"/>
        <v>10:06</v>
      </c>
      <c r="H1007" s="15"/>
      <c r="I1007" s="15"/>
      <c r="M1007" s="13">
        <v>5.9027777777777776E-2</v>
      </c>
      <c r="N1007" s="15">
        <v>1.3791666666666667</v>
      </c>
      <c r="O1007" s="15">
        <v>1.9166666666666667</v>
      </c>
      <c r="P1007" s="3" t="s">
        <v>7270</v>
      </c>
      <c r="Q1007" s="3" t="str">
        <f t="shared" si="100"/>
        <v>10.07</v>
      </c>
      <c r="AF1007" s="15">
        <f t="shared" si="101"/>
        <v>1.1067485706018518</v>
      </c>
      <c r="AK1007" s="15">
        <f t="shared" si="102"/>
        <v>1.1086201388888888</v>
      </c>
      <c r="AT1007" s="3" t="s">
        <v>5560</v>
      </c>
      <c r="AY1007" s="3" t="s">
        <v>5557</v>
      </c>
    </row>
    <row r="1008" spans="1:51" x14ac:dyDescent="0.2">
      <c r="A1008" s="3">
        <v>6.3194444444444442E-2</v>
      </c>
      <c r="B1008" s="13">
        <f t="shared" si="98"/>
        <v>3.2510002777777776E-2</v>
      </c>
      <c r="C1008" s="15">
        <v>1.3763888888888889</v>
      </c>
      <c r="D1008" s="15">
        <v>2.0479166666666666</v>
      </c>
      <c r="E1008" s="3" t="s">
        <v>7271</v>
      </c>
      <c r="F1008" s="3" t="str">
        <f t="shared" si="99"/>
        <v>10:06</v>
      </c>
      <c r="H1008" s="15"/>
      <c r="I1008" s="15"/>
      <c r="M1008" s="13">
        <v>5.5555555555555552E-2</v>
      </c>
      <c r="N1008" s="15">
        <v>1.3791666666666667</v>
      </c>
      <c r="O1008" s="15">
        <v>1.8812500000000001</v>
      </c>
      <c r="P1008" s="3" t="s">
        <v>7272</v>
      </c>
      <c r="Q1008" s="3" t="str">
        <f t="shared" si="100"/>
        <v>10.07</v>
      </c>
      <c r="AF1008" s="15">
        <f t="shared" si="101"/>
        <v>1.1067485706018518</v>
      </c>
      <c r="AK1008" s="15">
        <f t="shared" si="102"/>
        <v>1.1085224479166667</v>
      </c>
      <c r="AT1008" s="3" t="s">
        <v>5371</v>
      </c>
      <c r="AY1008" s="3" t="s">
        <v>5507</v>
      </c>
    </row>
    <row r="1009" spans="1:51" x14ac:dyDescent="0.2">
      <c r="A1009" s="3">
        <v>5.9722222222222225E-2</v>
      </c>
      <c r="B1009" s="13">
        <f t="shared" si="98"/>
        <v>3.072373888888889E-2</v>
      </c>
      <c r="C1009" s="15">
        <v>1.3763888888888889</v>
      </c>
      <c r="D1009" s="15">
        <v>2.0479166666666666</v>
      </c>
      <c r="E1009" s="3" t="s">
        <v>7273</v>
      </c>
      <c r="F1009" s="3" t="str">
        <f t="shared" si="99"/>
        <v>10:06</v>
      </c>
      <c r="H1009" s="15"/>
      <c r="I1009" s="15"/>
      <c r="M1009" s="13">
        <v>4.9305555555555554E-2</v>
      </c>
      <c r="N1009" s="15">
        <v>1.3791666666666667</v>
      </c>
      <c r="O1009" s="15">
        <v>1.8798611111111112</v>
      </c>
      <c r="P1009" s="3" t="s">
        <v>7274</v>
      </c>
      <c r="Q1009" s="3" t="str">
        <f t="shared" si="100"/>
        <v>10.07</v>
      </c>
      <c r="AF1009" s="15">
        <f t="shared" si="101"/>
        <v>1.1067485706018518</v>
      </c>
      <c r="AK1009" s="15">
        <f t="shared" si="102"/>
        <v>1.108518616898148</v>
      </c>
      <c r="AT1009" s="3" t="s">
        <v>6238</v>
      </c>
      <c r="AY1009" s="3" t="s">
        <v>6597</v>
      </c>
    </row>
    <row r="1010" spans="1:51" x14ac:dyDescent="0.2">
      <c r="A1010" s="3">
        <v>5.6944444444444443E-2</v>
      </c>
      <c r="B1010" s="13">
        <f t="shared" si="98"/>
        <v>2.9294727777777779E-2</v>
      </c>
      <c r="C1010" s="15">
        <v>1.3763888888888889</v>
      </c>
      <c r="D1010" s="15">
        <v>2.0479166666666666</v>
      </c>
      <c r="E1010" s="3" t="s">
        <v>7275</v>
      </c>
      <c r="F1010" s="3" t="str">
        <f t="shared" si="99"/>
        <v>10:06</v>
      </c>
      <c r="H1010" s="15"/>
      <c r="I1010" s="15"/>
      <c r="M1010" s="13">
        <v>4.3055555555555555E-2</v>
      </c>
      <c r="N1010" s="15">
        <v>1.3791666666666667</v>
      </c>
      <c r="O1010" s="15">
        <v>1.8791666666666667</v>
      </c>
      <c r="P1010" s="3" t="s">
        <v>7276</v>
      </c>
      <c r="Q1010" s="3" t="str">
        <f t="shared" si="100"/>
        <v>10.07</v>
      </c>
      <c r="AF1010" s="15">
        <f t="shared" si="101"/>
        <v>1.1067485706018518</v>
      </c>
      <c r="AK1010" s="15">
        <f t="shared" si="102"/>
        <v>1.1085167013888888</v>
      </c>
      <c r="AT1010" s="3" t="s">
        <v>5597</v>
      </c>
      <c r="AY1010" s="3" t="s">
        <v>5277</v>
      </c>
    </row>
    <row r="1011" spans="1:51" x14ac:dyDescent="0.2">
      <c r="A1011" s="3">
        <v>5.2777777777777778E-2</v>
      </c>
      <c r="B1011" s="13">
        <f t="shared" si="98"/>
        <v>2.7151211111111111E-2</v>
      </c>
      <c r="C1011" s="15">
        <v>1.3763888888888889</v>
      </c>
      <c r="D1011" s="15">
        <v>2.0833333333333335</v>
      </c>
      <c r="E1011" s="3" t="s">
        <v>7277</v>
      </c>
      <c r="F1011" s="3" t="str">
        <f t="shared" si="99"/>
        <v>10:06</v>
      </c>
      <c r="G1011" s="9"/>
      <c r="H1011" s="15"/>
      <c r="I1011" s="15"/>
      <c r="M1011" s="13">
        <v>4.0972222222222222E-2</v>
      </c>
      <c r="N1011" s="15">
        <v>1.3791666666666667</v>
      </c>
      <c r="O1011" s="15">
        <v>1.8791666666666667</v>
      </c>
      <c r="P1011" s="3" t="s">
        <v>7278</v>
      </c>
      <c r="Q1011" s="3" t="str">
        <f t="shared" si="100"/>
        <v>10.07</v>
      </c>
      <c r="AF1011" s="15">
        <f t="shared" si="101"/>
        <v>1.1068460648148148</v>
      </c>
      <c r="AK1011" s="15">
        <f t="shared" si="102"/>
        <v>1.1085167013888888</v>
      </c>
      <c r="AT1011" s="3" t="s">
        <v>5180</v>
      </c>
      <c r="AY1011" s="3" t="s">
        <v>7279</v>
      </c>
    </row>
    <row r="1012" spans="1:51" x14ac:dyDescent="0.2">
      <c r="A1012" s="3">
        <v>5.1388888888888887E-2</v>
      </c>
      <c r="B1012" s="13">
        <f t="shared" si="98"/>
        <v>2.6436705555555554E-2</v>
      </c>
      <c r="C1012" s="15">
        <v>1.3763888888888889</v>
      </c>
      <c r="D1012" s="15">
        <v>2.0833333333333335</v>
      </c>
      <c r="E1012" s="3" t="s">
        <v>7280</v>
      </c>
      <c r="F1012" s="3" t="str">
        <f t="shared" si="99"/>
        <v>10:06</v>
      </c>
      <c r="G1012" s="9"/>
      <c r="H1012" s="15"/>
      <c r="I1012" s="15"/>
      <c r="M1012" s="13">
        <v>4.0972222222222222E-2</v>
      </c>
      <c r="N1012" s="15">
        <v>1.3791666666666667</v>
      </c>
      <c r="O1012" s="15">
        <v>1.8791666666666667</v>
      </c>
      <c r="P1012" s="3" t="s">
        <v>7281</v>
      </c>
      <c r="Q1012" s="3" t="str">
        <f t="shared" si="100"/>
        <v>10.07</v>
      </c>
      <c r="AF1012" s="15">
        <f t="shared" si="101"/>
        <v>1.1068460648148148</v>
      </c>
      <c r="AK1012" s="15">
        <f t="shared" si="102"/>
        <v>1.1085167013888888</v>
      </c>
      <c r="AT1012" s="3" t="s">
        <v>5057</v>
      </c>
      <c r="AY1012" s="3" t="s">
        <v>7279</v>
      </c>
    </row>
    <row r="1013" spans="1:51" x14ac:dyDescent="0.2">
      <c r="A1013" s="3">
        <v>4.7222222222222221E-2</v>
      </c>
      <c r="B1013" s="13">
        <f t="shared" si="98"/>
        <v>2.429318888888889E-2</v>
      </c>
      <c r="C1013" s="15">
        <v>1.3763888888888889</v>
      </c>
      <c r="D1013" s="15">
        <v>2.0833333333333335</v>
      </c>
      <c r="E1013" s="3" t="s">
        <v>7282</v>
      </c>
      <c r="F1013" s="3" t="str">
        <f t="shared" si="99"/>
        <v>10:06</v>
      </c>
      <c r="G1013" s="9"/>
      <c r="H1013" s="15"/>
      <c r="I1013" s="15"/>
      <c r="M1013" s="13">
        <v>3.7499999999999999E-2</v>
      </c>
      <c r="N1013" s="15">
        <v>1.3791666666666667</v>
      </c>
      <c r="O1013" s="15">
        <v>1.8798611111111112</v>
      </c>
      <c r="P1013" s="3" t="s">
        <v>7283</v>
      </c>
      <c r="Q1013" s="3" t="str">
        <f t="shared" si="100"/>
        <v>10.07</v>
      </c>
      <c r="AF1013" s="15">
        <f t="shared" si="101"/>
        <v>1.1068460648148148</v>
      </c>
      <c r="AK1013" s="15">
        <f t="shared" si="102"/>
        <v>1.108518616898148</v>
      </c>
      <c r="AT1013" s="3" t="s">
        <v>5669</v>
      </c>
      <c r="AY1013" s="3" t="s">
        <v>7284</v>
      </c>
    </row>
    <row r="1014" spans="1:51" x14ac:dyDescent="0.2">
      <c r="A1014" s="3">
        <v>4.7222222222222221E-2</v>
      </c>
      <c r="B1014" s="13">
        <f t="shared" si="98"/>
        <v>2.429318888888889E-2</v>
      </c>
      <c r="C1014" s="15">
        <v>1.3763888888888889</v>
      </c>
      <c r="D1014" s="15">
        <v>2.0840277777777776</v>
      </c>
      <c r="E1014" s="3" t="s">
        <v>7285</v>
      </c>
      <c r="F1014" s="3" t="str">
        <f t="shared" si="99"/>
        <v>10:06</v>
      </c>
      <c r="G1014" s="9"/>
      <c r="H1014" s="15"/>
      <c r="I1014" s="15"/>
      <c r="M1014" s="13">
        <v>3.8194444444444448E-2</v>
      </c>
      <c r="N1014" s="15">
        <v>1.3791666666666667</v>
      </c>
      <c r="O1014" s="15">
        <v>1.8805555555555555</v>
      </c>
      <c r="P1014" s="3" t="s">
        <v>7286</v>
      </c>
      <c r="Q1014" s="3" t="str">
        <f t="shared" si="100"/>
        <v>10.07</v>
      </c>
      <c r="AF1014" s="15">
        <f t="shared" si="101"/>
        <v>1.1068479764660495</v>
      </c>
      <c r="AK1014" s="15">
        <f t="shared" si="102"/>
        <v>1.1085205324074074</v>
      </c>
      <c r="AT1014" s="3" t="s">
        <v>5669</v>
      </c>
      <c r="AY1014" s="3" t="s">
        <v>7287</v>
      </c>
    </row>
    <row r="1015" spans="1:51" x14ac:dyDescent="0.2">
      <c r="A1015" s="3">
        <v>4.583333333333333E-2</v>
      </c>
      <c r="B1015" s="13">
        <f t="shared" si="98"/>
        <v>2.3578683333333333E-2</v>
      </c>
      <c r="C1015" s="15">
        <v>1.3763888888888889</v>
      </c>
      <c r="D1015" s="15">
        <v>2.0840277777777776</v>
      </c>
      <c r="E1015" s="3" t="s">
        <v>7288</v>
      </c>
      <c r="F1015" s="3" t="str">
        <f t="shared" si="99"/>
        <v>10:06</v>
      </c>
      <c r="G1015" s="9"/>
      <c r="H1015" s="15"/>
      <c r="I1015" s="15"/>
      <c r="M1015" s="13">
        <v>3.1944444444444442E-2</v>
      </c>
      <c r="N1015" s="15">
        <v>1.3791666666666667</v>
      </c>
      <c r="O1015" s="15">
        <v>1.8812500000000001</v>
      </c>
      <c r="P1015" s="3" t="s">
        <v>7289</v>
      </c>
      <c r="Q1015" s="3" t="str">
        <f t="shared" si="100"/>
        <v>10.07</v>
      </c>
      <c r="AF1015" s="15">
        <f t="shared" si="101"/>
        <v>1.1068479764660495</v>
      </c>
      <c r="AK1015" s="15">
        <f t="shared" si="102"/>
        <v>1.1085224479166667</v>
      </c>
      <c r="AT1015" s="3" t="s">
        <v>6126</v>
      </c>
      <c r="AY1015" s="3" t="s">
        <v>5204</v>
      </c>
    </row>
    <row r="1016" spans="1:51" x14ac:dyDescent="0.2">
      <c r="A1016" s="3">
        <v>4.1666666666666664E-2</v>
      </c>
      <c r="B1016" s="13">
        <f t="shared" si="98"/>
        <v>2.1435166666666665E-2</v>
      </c>
      <c r="C1016" s="15">
        <v>1.3763888888888889</v>
      </c>
      <c r="D1016" s="15">
        <v>2.0840277777777776</v>
      </c>
      <c r="E1016" s="3" t="s">
        <v>7290</v>
      </c>
      <c r="F1016" s="3" t="str">
        <f t="shared" si="99"/>
        <v>10:06</v>
      </c>
      <c r="G1016" s="9"/>
      <c r="H1016" s="15"/>
      <c r="I1016" s="15"/>
      <c r="M1016" s="13">
        <v>3.2638888888888891E-2</v>
      </c>
      <c r="N1016" s="15">
        <v>1.3791666666666667</v>
      </c>
      <c r="O1016" s="15">
        <v>1.9166666666666667</v>
      </c>
      <c r="P1016" s="3" t="s">
        <v>7291</v>
      </c>
      <c r="Q1016" s="3" t="str">
        <f t="shared" si="100"/>
        <v>10.07</v>
      </c>
      <c r="AF1016" s="15">
        <f t="shared" si="101"/>
        <v>1.1068479764660495</v>
      </c>
      <c r="AK1016" s="15">
        <f t="shared" si="102"/>
        <v>1.1086201388888888</v>
      </c>
      <c r="AT1016" s="3" t="s">
        <v>5132</v>
      </c>
      <c r="AY1016" s="3" t="s">
        <v>5436</v>
      </c>
    </row>
    <row r="1017" spans="1:51" x14ac:dyDescent="0.2">
      <c r="A1017" s="3">
        <v>4.7222222222222221E-2</v>
      </c>
      <c r="B1017" s="13">
        <f t="shared" si="98"/>
        <v>2.429318888888889E-2</v>
      </c>
      <c r="C1017" s="15">
        <v>1.3763888888888889</v>
      </c>
      <c r="D1017" s="15">
        <v>2.0840277777777776</v>
      </c>
      <c r="E1017" s="3" t="s">
        <v>7292</v>
      </c>
      <c r="F1017" s="3" t="str">
        <f t="shared" si="99"/>
        <v>10:06</v>
      </c>
      <c r="G1017" s="9"/>
      <c r="H1017" s="15"/>
      <c r="I1017" s="15"/>
      <c r="M1017" s="13">
        <v>3.0555555555555555E-2</v>
      </c>
      <c r="N1017" s="15">
        <v>1.3791666666666667</v>
      </c>
      <c r="O1017" s="15">
        <v>1.9173611111111111</v>
      </c>
      <c r="P1017" s="3" t="s">
        <v>7293</v>
      </c>
      <c r="Q1017" s="3" t="str">
        <f t="shared" si="100"/>
        <v>10.07</v>
      </c>
      <c r="AF1017" s="15">
        <f t="shared" si="101"/>
        <v>1.1068479764660495</v>
      </c>
      <c r="AK1017" s="15">
        <f t="shared" si="102"/>
        <v>1.108622054398148</v>
      </c>
      <c r="AT1017" s="3" t="s">
        <v>5669</v>
      </c>
      <c r="AY1017" s="3" t="s">
        <v>6085</v>
      </c>
    </row>
    <row r="1018" spans="1:51" x14ac:dyDescent="0.2">
      <c r="A1018" s="9">
        <v>3.6111111111111108E-2</v>
      </c>
      <c r="B1018" s="13">
        <f t="shared" si="98"/>
        <v>1.8577144444444443E-2</v>
      </c>
      <c r="C1018" s="15">
        <v>1.3763888888888889</v>
      </c>
      <c r="D1018" s="15">
        <v>2.0840277777777776</v>
      </c>
      <c r="E1018" s="3" t="s">
        <v>7294</v>
      </c>
      <c r="F1018" s="3" t="str">
        <f t="shared" si="99"/>
        <v>10:06</v>
      </c>
      <c r="G1018" s="9"/>
      <c r="H1018" s="15"/>
      <c r="I1018" s="15"/>
      <c r="M1018" s="13">
        <v>2.9861111111111113E-2</v>
      </c>
      <c r="N1018" s="15">
        <v>1.3791666666666667</v>
      </c>
      <c r="O1018" s="15">
        <v>1.9180555555555556</v>
      </c>
      <c r="P1018" s="3" t="s">
        <v>7295</v>
      </c>
      <c r="Q1018" s="3" t="str">
        <f t="shared" si="100"/>
        <v>10.07</v>
      </c>
      <c r="AF1018" s="15">
        <f t="shared" si="101"/>
        <v>1.1068479764660495</v>
      </c>
      <c r="AK1018" s="15">
        <f t="shared" si="102"/>
        <v>1.1086239699074074</v>
      </c>
      <c r="AT1018" s="3" t="s">
        <v>7296</v>
      </c>
      <c r="AY1018" s="3" t="s">
        <v>5228</v>
      </c>
    </row>
    <row r="1019" spans="1:51" x14ac:dyDescent="0.2">
      <c r="A1019" s="9">
        <v>3.5416666666666666E-2</v>
      </c>
      <c r="B1019" s="13">
        <f t="shared" si="98"/>
        <v>1.8219891666666668E-2</v>
      </c>
      <c r="C1019" s="15">
        <v>1.3770833333333334</v>
      </c>
      <c r="D1019" s="15">
        <v>2.0840277777777776</v>
      </c>
      <c r="E1019" s="3" t="s">
        <v>7297</v>
      </c>
      <c r="F1019" s="3" t="str">
        <f t="shared" si="99"/>
        <v>10:06</v>
      </c>
      <c r="G1019" s="9"/>
      <c r="H1019" s="15"/>
      <c r="I1019" s="15"/>
      <c r="M1019" s="13">
        <v>3.2638888888888891E-2</v>
      </c>
      <c r="N1019" s="15">
        <v>1.3791666666666667</v>
      </c>
      <c r="O1019" s="15">
        <v>1.91875</v>
      </c>
      <c r="P1019" s="3" t="s">
        <v>7298</v>
      </c>
      <c r="Q1019" s="3" t="str">
        <f t="shared" si="100"/>
        <v>10.07</v>
      </c>
      <c r="AF1019" s="15">
        <f t="shared" si="101"/>
        <v>1.1074064265046297</v>
      </c>
      <c r="AK1019" s="15">
        <f t="shared" si="102"/>
        <v>1.1086258854166666</v>
      </c>
      <c r="AT1019" s="3" t="s">
        <v>7299</v>
      </c>
      <c r="AY1019" s="3" t="s">
        <v>5575</v>
      </c>
    </row>
    <row r="1020" spans="1:51" x14ac:dyDescent="0.2">
      <c r="A1020" s="9">
        <v>3.888888888888889E-2</v>
      </c>
      <c r="B1020" s="13">
        <f t="shared" si="98"/>
        <v>2.0006155555555558E-2</v>
      </c>
      <c r="C1020" s="15">
        <v>1.3770833333333334</v>
      </c>
      <c r="D1020" s="15">
        <v>2.0847222222222221</v>
      </c>
      <c r="E1020" s="3" t="s">
        <v>7300</v>
      </c>
      <c r="F1020" s="3" t="str">
        <f t="shared" si="99"/>
        <v>10:06</v>
      </c>
      <c r="G1020" s="9"/>
      <c r="H1020" s="15"/>
      <c r="I1020" s="15"/>
      <c r="M1020" s="13">
        <v>4.0972222222222222E-2</v>
      </c>
      <c r="N1020" s="15">
        <v>1.3791666666666667</v>
      </c>
      <c r="O1020" s="15">
        <v>1.9180555555555556</v>
      </c>
      <c r="P1020" s="3" t="s">
        <v>7301</v>
      </c>
      <c r="Q1020" s="3" t="str">
        <f t="shared" si="100"/>
        <v>10.07</v>
      </c>
      <c r="AF1020" s="15">
        <f t="shared" si="101"/>
        <v>1.1074083391203704</v>
      </c>
      <c r="AK1020" s="15">
        <f t="shared" si="102"/>
        <v>1.1086239699074074</v>
      </c>
      <c r="AT1020" s="3" t="s">
        <v>7302</v>
      </c>
      <c r="AY1020" s="3" t="s">
        <v>6932</v>
      </c>
    </row>
    <row r="1021" spans="1:51" x14ac:dyDescent="0.2">
      <c r="A1021" s="3">
        <v>4.1666666666666664E-2</v>
      </c>
      <c r="B1021" s="13">
        <f t="shared" si="98"/>
        <v>2.1435166666666665E-2</v>
      </c>
      <c r="C1021" s="15">
        <v>1.3770833333333334</v>
      </c>
      <c r="D1021" s="15">
        <v>2.0847222222222221</v>
      </c>
      <c r="E1021" s="3" t="s">
        <v>7303</v>
      </c>
      <c r="F1021" s="3" t="str">
        <f t="shared" si="99"/>
        <v>10:06</v>
      </c>
      <c r="H1021" s="15"/>
      <c r="I1021" s="15"/>
      <c r="M1021" s="13">
        <v>4.1666666666666664E-2</v>
      </c>
      <c r="N1021" s="15">
        <v>1.3791666666666667</v>
      </c>
      <c r="O1021" s="15">
        <v>1.9173611111111111</v>
      </c>
      <c r="P1021" s="3" t="s">
        <v>7304</v>
      </c>
      <c r="Q1021" s="3" t="str">
        <f t="shared" si="100"/>
        <v>10.07</v>
      </c>
      <c r="AF1021" s="15">
        <f t="shared" si="101"/>
        <v>1.1074083391203704</v>
      </c>
      <c r="AK1021" s="15">
        <f t="shared" si="102"/>
        <v>1.108622054398148</v>
      </c>
      <c r="AT1021" s="3" t="s">
        <v>7305</v>
      </c>
      <c r="AY1021" s="3" t="s">
        <v>5898</v>
      </c>
    </row>
    <row r="1022" spans="1:51" x14ac:dyDescent="0.2">
      <c r="A1022" s="3">
        <v>4.1666666666666664E-2</v>
      </c>
      <c r="B1022" s="13">
        <f t="shared" si="98"/>
        <v>2.1435166666666665E-2</v>
      </c>
      <c r="C1022" s="15">
        <v>1.3770833333333334</v>
      </c>
      <c r="D1022" s="15">
        <v>2.0847222222222221</v>
      </c>
      <c r="E1022" s="3" t="s">
        <v>7306</v>
      </c>
      <c r="F1022" s="3" t="str">
        <f t="shared" si="99"/>
        <v>10:06</v>
      </c>
      <c r="G1022" s="9"/>
      <c r="H1022" s="15"/>
      <c r="I1022" s="15"/>
      <c r="M1022" s="13">
        <v>4.0972222222222222E-2</v>
      </c>
      <c r="N1022" s="15">
        <v>1.3791666666666667</v>
      </c>
      <c r="O1022" s="15">
        <v>1.9166666666666667</v>
      </c>
      <c r="P1022" s="3" t="s">
        <v>7307</v>
      </c>
      <c r="Q1022" s="3" t="str">
        <f t="shared" si="100"/>
        <v>10.07</v>
      </c>
      <c r="AF1022" s="15">
        <f t="shared" si="101"/>
        <v>1.1074083391203704</v>
      </c>
      <c r="AK1022" s="15">
        <f t="shared" si="102"/>
        <v>1.1086201388888888</v>
      </c>
      <c r="AT1022" s="3" t="s">
        <v>7305</v>
      </c>
      <c r="AY1022" s="3" t="s">
        <v>7308</v>
      </c>
    </row>
    <row r="1023" spans="1:51" x14ac:dyDescent="0.2">
      <c r="A1023" s="9">
        <v>4.027777777777778E-2</v>
      </c>
      <c r="B1023" s="13">
        <f t="shared" si="98"/>
        <v>2.0720661111111111E-2</v>
      </c>
      <c r="C1023" s="15">
        <v>1.3770833333333334</v>
      </c>
      <c r="D1023" s="15">
        <v>2.0847222222222221</v>
      </c>
      <c r="E1023" s="3" t="s">
        <v>7309</v>
      </c>
      <c r="F1023" s="3" t="str">
        <f t="shared" si="99"/>
        <v>10:06</v>
      </c>
      <c r="G1023" s="9"/>
      <c r="H1023" s="15"/>
      <c r="I1023" s="15"/>
      <c r="M1023" s="13">
        <v>4.027777777777778E-2</v>
      </c>
      <c r="N1023" s="15">
        <v>1.3791666666666667</v>
      </c>
      <c r="O1023" s="15">
        <v>1.9166666666666667</v>
      </c>
      <c r="P1023" s="3" t="s">
        <v>7310</v>
      </c>
      <c r="Q1023" s="3" t="str">
        <f t="shared" si="100"/>
        <v>10.07</v>
      </c>
      <c r="AF1023" s="15">
        <f t="shared" si="101"/>
        <v>1.1074083391203704</v>
      </c>
      <c r="AK1023" s="15">
        <f t="shared" si="102"/>
        <v>1.1086201388888888</v>
      </c>
      <c r="AT1023" s="3" t="s">
        <v>5571</v>
      </c>
      <c r="AY1023" s="3" t="s">
        <v>6959</v>
      </c>
    </row>
    <row r="1024" spans="1:51" x14ac:dyDescent="0.2">
      <c r="A1024" s="9">
        <v>4.027777777777778E-2</v>
      </c>
      <c r="B1024" s="13">
        <f t="shared" si="98"/>
        <v>2.0720661111111111E-2</v>
      </c>
      <c r="C1024" s="15">
        <v>1.3770833333333334</v>
      </c>
      <c r="D1024" s="15">
        <v>2.0847222222222221</v>
      </c>
      <c r="E1024" s="3" t="s">
        <v>7311</v>
      </c>
      <c r="F1024" s="3" t="str">
        <f t="shared" si="99"/>
        <v>10:06</v>
      </c>
      <c r="G1024" s="9"/>
      <c r="H1024" s="15"/>
      <c r="I1024" s="15"/>
      <c r="M1024" s="13">
        <v>3.8194444444444448E-2</v>
      </c>
      <c r="N1024" s="15">
        <v>1.3791666666666667</v>
      </c>
      <c r="O1024" s="15">
        <v>1.9173611111111111</v>
      </c>
      <c r="P1024" s="3" t="s">
        <v>7312</v>
      </c>
      <c r="Q1024" s="3" t="str">
        <f t="shared" si="100"/>
        <v>10.07</v>
      </c>
      <c r="AF1024" s="15">
        <f t="shared" si="101"/>
        <v>1.1074083391203704</v>
      </c>
      <c r="AK1024" s="15">
        <f t="shared" si="102"/>
        <v>1.108622054398148</v>
      </c>
      <c r="AT1024" s="3" t="s">
        <v>5571</v>
      </c>
      <c r="AY1024" s="3" t="s">
        <v>6166</v>
      </c>
    </row>
    <row r="1025" spans="1:51" x14ac:dyDescent="0.2">
      <c r="A1025" s="9">
        <v>3.888888888888889E-2</v>
      </c>
      <c r="B1025" s="13">
        <f t="shared" si="98"/>
        <v>2.0006155555555558E-2</v>
      </c>
      <c r="C1025" s="15">
        <v>1.3770833333333334</v>
      </c>
      <c r="D1025" s="15">
        <v>2.0840277777777776</v>
      </c>
      <c r="E1025" s="3" t="s">
        <v>7313</v>
      </c>
      <c r="F1025" s="3" t="str">
        <f t="shared" si="99"/>
        <v>10:06</v>
      </c>
      <c r="G1025" s="9"/>
      <c r="H1025" s="15"/>
      <c r="I1025" s="15"/>
      <c r="M1025" s="13">
        <v>4.0972222222222222E-2</v>
      </c>
      <c r="N1025" s="15">
        <v>1.3791666666666667</v>
      </c>
      <c r="O1025" s="15">
        <v>1.9180555555555556</v>
      </c>
      <c r="P1025" s="3" t="s">
        <v>7314</v>
      </c>
      <c r="Q1025" s="3" t="str">
        <f t="shared" si="100"/>
        <v>10.07</v>
      </c>
      <c r="AF1025" s="15">
        <f t="shared" si="101"/>
        <v>1.1074064265046297</v>
      </c>
      <c r="AK1025" s="15">
        <f t="shared" si="102"/>
        <v>1.1086239699074074</v>
      </c>
      <c r="AT1025" s="3" t="s">
        <v>5683</v>
      </c>
      <c r="AY1025" s="3" t="s">
        <v>6932</v>
      </c>
    </row>
    <row r="1026" spans="1:51" x14ac:dyDescent="0.2">
      <c r="A1026" s="9">
        <v>3.888888888888889E-2</v>
      </c>
      <c r="B1026" s="13">
        <f t="shared" si="98"/>
        <v>2.0006155555555558E-2</v>
      </c>
      <c r="C1026" s="15">
        <v>1.3770833333333334</v>
      </c>
      <c r="D1026" s="15">
        <v>2.0840277777777776</v>
      </c>
      <c r="E1026" s="3" t="s">
        <v>7315</v>
      </c>
      <c r="F1026" s="3" t="str">
        <f t="shared" si="99"/>
        <v>10:06</v>
      </c>
      <c r="G1026" s="9"/>
      <c r="H1026" s="15"/>
      <c r="I1026" s="15"/>
      <c r="M1026" s="13">
        <v>3.8194444444444448E-2</v>
      </c>
      <c r="N1026" s="15">
        <v>1.3791666666666667</v>
      </c>
      <c r="O1026" s="15">
        <v>1.91875</v>
      </c>
      <c r="P1026" s="3" t="s">
        <v>7316</v>
      </c>
      <c r="Q1026" s="3" t="str">
        <f t="shared" si="100"/>
        <v>10.07</v>
      </c>
      <c r="AF1026" s="15">
        <f t="shared" si="101"/>
        <v>1.1074064265046297</v>
      </c>
      <c r="AK1026" s="15">
        <f t="shared" si="102"/>
        <v>1.1086258854166666</v>
      </c>
      <c r="AT1026" s="3" t="s">
        <v>5683</v>
      </c>
      <c r="AY1026" s="3" t="s">
        <v>6166</v>
      </c>
    </row>
    <row r="1027" spans="1:51" x14ac:dyDescent="0.2">
      <c r="A1027" s="9">
        <v>3.5416666666666666E-2</v>
      </c>
      <c r="B1027" s="13">
        <f t="shared" ref="B1027:B1090" si="103">A1027*0.514444</f>
        <v>1.8219891666666668E-2</v>
      </c>
      <c r="C1027" s="15">
        <v>1.3770833333333334</v>
      </c>
      <c r="D1027" s="15">
        <v>2.0847222222222221</v>
      </c>
      <c r="E1027" s="3" t="s">
        <v>7317</v>
      </c>
      <c r="F1027" s="3" t="str">
        <f t="shared" si="99"/>
        <v>10:06</v>
      </c>
      <c r="G1027" s="9"/>
      <c r="H1027" s="15"/>
      <c r="I1027" s="15"/>
      <c r="M1027" s="13">
        <v>3.888888888888889E-2</v>
      </c>
      <c r="N1027" s="15">
        <v>1.3791666666666667</v>
      </c>
      <c r="O1027" s="15">
        <v>1.91875</v>
      </c>
      <c r="P1027" s="3" t="s">
        <v>7318</v>
      </c>
      <c r="Q1027" s="3" t="str">
        <f t="shared" si="100"/>
        <v>10.07</v>
      </c>
      <c r="AF1027" s="15">
        <f t="shared" si="101"/>
        <v>1.1074083391203704</v>
      </c>
      <c r="AK1027" s="15">
        <f t="shared" si="102"/>
        <v>1.1086258854166666</v>
      </c>
      <c r="AT1027" s="3" t="s">
        <v>7299</v>
      </c>
      <c r="AY1027" s="3" t="s">
        <v>7319</v>
      </c>
    </row>
    <row r="1028" spans="1:51" x14ac:dyDescent="0.2">
      <c r="A1028" s="9">
        <v>3.5416666666666666E-2</v>
      </c>
      <c r="B1028" s="13">
        <f t="shared" si="103"/>
        <v>1.8219891666666668E-2</v>
      </c>
      <c r="C1028" s="15">
        <v>1.3770833333333334</v>
      </c>
      <c r="D1028" s="15">
        <v>2.0847222222222221</v>
      </c>
      <c r="E1028" s="3" t="s">
        <v>7320</v>
      </c>
      <c r="F1028" s="3" t="str">
        <f t="shared" ref="F1028:F1091" si="104">LEFT(E1028,5)</f>
        <v>10:06</v>
      </c>
      <c r="H1028" s="15"/>
      <c r="I1028" s="15"/>
      <c r="M1028" s="13">
        <v>4.7222222222222221E-2</v>
      </c>
      <c r="N1028" s="15">
        <v>1.3791666666666667</v>
      </c>
      <c r="O1028" s="15">
        <v>1.91875</v>
      </c>
      <c r="P1028" s="3" t="s">
        <v>7321</v>
      </c>
      <c r="Q1028" s="3" t="str">
        <f t="shared" ref="Q1028:Q1091" si="105">LEFT(P1028,5)</f>
        <v>10.07</v>
      </c>
      <c r="AF1028" s="15">
        <f t="shared" ref="AF1028:AF1091" si="106">0.8*C1028+(D1028*C1028)/500</f>
        <v>1.1074083391203704</v>
      </c>
      <c r="AK1028" s="15">
        <f t="shared" ref="AK1028:AK1091" si="107">0.8*N1028+(O1028*N1028)/500</f>
        <v>1.1086258854166666</v>
      </c>
      <c r="AT1028" s="3" t="s">
        <v>7299</v>
      </c>
      <c r="AY1028" s="3" t="s">
        <v>5518</v>
      </c>
    </row>
    <row r="1029" spans="1:51" x14ac:dyDescent="0.2">
      <c r="A1029" s="9">
        <v>2.9861111111111113E-2</v>
      </c>
      <c r="B1029" s="13">
        <f t="shared" si="103"/>
        <v>1.5361869444444445E-2</v>
      </c>
      <c r="C1029" s="15">
        <v>1.3770833333333334</v>
      </c>
      <c r="D1029" s="15">
        <v>2.0847222222222221</v>
      </c>
      <c r="E1029" s="3" t="s">
        <v>7322</v>
      </c>
      <c r="F1029" s="3" t="str">
        <f t="shared" si="104"/>
        <v>10:06</v>
      </c>
      <c r="H1029" s="15"/>
      <c r="I1029" s="15"/>
      <c r="M1029" s="13">
        <v>0.05</v>
      </c>
      <c r="N1029" s="15">
        <v>1.3791666666666667</v>
      </c>
      <c r="O1029" s="15">
        <v>1.9180555555555556</v>
      </c>
      <c r="P1029" s="3" t="s">
        <v>7323</v>
      </c>
      <c r="Q1029" s="3" t="str">
        <f t="shared" si="105"/>
        <v>10.07</v>
      </c>
      <c r="AF1029" s="15">
        <f t="shared" si="106"/>
        <v>1.1074083391203704</v>
      </c>
      <c r="AK1029" s="15">
        <f t="shared" si="107"/>
        <v>1.1086239699074074</v>
      </c>
      <c r="AT1029" s="3" t="s">
        <v>7324</v>
      </c>
      <c r="AY1029" s="3" t="s">
        <v>5448</v>
      </c>
    </row>
    <row r="1030" spans="1:51" x14ac:dyDescent="0.2">
      <c r="A1030" s="9">
        <v>2.8472222222222222E-2</v>
      </c>
      <c r="B1030" s="13">
        <f t="shared" si="103"/>
        <v>1.464736388888889E-2</v>
      </c>
      <c r="C1030" s="15">
        <v>1.3770833333333334</v>
      </c>
      <c r="D1030" s="15">
        <v>2.0847222222222221</v>
      </c>
      <c r="E1030" s="3" t="s">
        <v>7325</v>
      </c>
      <c r="F1030" s="3" t="str">
        <f t="shared" si="104"/>
        <v>10:06</v>
      </c>
      <c r="H1030" s="15"/>
      <c r="I1030" s="15"/>
      <c r="M1030" s="13">
        <v>5.0694444444444445E-2</v>
      </c>
      <c r="N1030" s="15">
        <v>1.3791666666666667</v>
      </c>
      <c r="O1030" s="15">
        <v>1.9166666666666667</v>
      </c>
      <c r="P1030" s="3" t="s">
        <v>7326</v>
      </c>
      <c r="Q1030" s="3" t="str">
        <f t="shared" si="105"/>
        <v>10.07</v>
      </c>
      <c r="AF1030" s="15">
        <f t="shared" si="106"/>
        <v>1.1074083391203704</v>
      </c>
      <c r="AK1030" s="15">
        <f t="shared" si="107"/>
        <v>1.1086201388888888</v>
      </c>
      <c r="AT1030" s="3" t="s">
        <v>7327</v>
      </c>
      <c r="AY1030" s="3" t="s">
        <v>5421</v>
      </c>
    </row>
    <row r="1031" spans="1:51" x14ac:dyDescent="0.2">
      <c r="A1031" s="9">
        <v>0</v>
      </c>
      <c r="B1031" s="13">
        <f t="shared" si="103"/>
        <v>0</v>
      </c>
      <c r="C1031" s="15">
        <v>1.3770833333333334</v>
      </c>
      <c r="D1031" s="15">
        <v>2.0847222222222221</v>
      </c>
      <c r="E1031" s="3" t="s">
        <v>7328</v>
      </c>
      <c r="F1031" s="3" t="str">
        <f t="shared" si="104"/>
        <v>10:06</v>
      </c>
      <c r="H1031" s="15"/>
      <c r="I1031" s="15"/>
      <c r="M1031" s="13">
        <v>5.2777777777777778E-2</v>
      </c>
      <c r="N1031" s="15">
        <v>1.3791666666666667</v>
      </c>
      <c r="O1031" s="15">
        <v>1.8812500000000001</v>
      </c>
      <c r="P1031" s="3" t="s">
        <v>7329</v>
      </c>
      <c r="Q1031" s="3" t="str">
        <f t="shared" si="105"/>
        <v>10.07</v>
      </c>
      <c r="AF1031" s="15">
        <f t="shared" si="106"/>
        <v>1.1074083391203704</v>
      </c>
      <c r="AK1031" s="15">
        <f t="shared" si="107"/>
        <v>1.1085224479166667</v>
      </c>
      <c r="AT1031" s="3" t="s">
        <v>7330</v>
      </c>
      <c r="AY1031" s="3" t="s">
        <v>5280</v>
      </c>
    </row>
    <row r="1032" spans="1:51" x14ac:dyDescent="0.2">
      <c r="A1032" s="9">
        <v>0</v>
      </c>
      <c r="B1032" s="13">
        <f t="shared" si="103"/>
        <v>0</v>
      </c>
      <c r="C1032" s="15">
        <v>1.3770833333333334</v>
      </c>
      <c r="D1032" s="15">
        <v>2.0854166666666667</v>
      </c>
      <c r="E1032" s="3" t="s">
        <v>7331</v>
      </c>
      <c r="F1032" s="3" t="str">
        <f t="shared" si="104"/>
        <v>10:07</v>
      </c>
      <c r="H1032" s="15"/>
      <c r="I1032" s="15"/>
      <c r="M1032" s="13">
        <v>0.05</v>
      </c>
      <c r="N1032" s="15">
        <v>1.3791666666666667</v>
      </c>
      <c r="O1032" s="15">
        <v>1.8812500000000001</v>
      </c>
      <c r="P1032" s="3" t="s">
        <v>7332</v>
      </c>
      <c r="Q1032" s="3" t="str">
        <f t="shared" si="105"/>
        <v>10.07</v>
      </c>
      <c r="AF1032" s="15">
        <f t="shared" si="106"/>
        <v>1.1074102517361113</v>
      </c>
      <c r="AK1032" s="15">
        <f t="shared" si="107"/>
        <v>1.1085224479166667</v>
      </c>
      <c r="AT1032" s="3" t="s">
        <v>7330</v>
      </c>
      <c r="AY1032" s="3" t="s">
        <v>5482</v>
      </c>
    </row>
    <row r="1033" spans="1:51" x14ac:dyDescent="0.2">
      <c r="A1033" s="9">
        <v>0</v>
      </c>
      <c r="B1033" s="13">
        <f t="shared" si="103"/>
        <v>0</v>
      </c>
      <c r="C1033" s="15">
        <v>1.3770833333333334</v>
      </c>
      <c r="D1033" s="15">
        <v>2.0854166666666667</v>
      </c>
      <c r="E1033" s="3" t="s">
        <v>7333</v>
      </c>
      <c r="F1033" s="3" t="str">
        <f t="shared" si="104"/>
        <v>10:07</v>
      </c>
      <c r="H1033" s="15"/>
      <c r="I1033" s="15"/>
      <c r="M1033" s="13">
        <v>5.2083333333333336E-2</v>
      </c>
      <c r="N1033" s="15">
        <v>1.3791666666666667</v>
      </c>
      <c r="O1033" s="15">
        <v>1.8812500000000001</v>
      </c>
      <c r="P1033" s="3" t="s">
        <v>7334</v>
      </c>
      <c r="Q1033" s="3" t="str">
        <f t="shared" si="105"/>
        <v>10.07</v>
      </c>
      <c r="AF1033" s="15">
        <f t="shared" si="106"/>
        <v>1.1074102517361113</v>
      </c>
      <c r="AK1033" s="15">
        <f t="shared" si="107"/>
        <v>1.1085224479166667</v>
      </c>
      <c r="AT1033" s="3" t="s">
        <v>7330</v>
      </c>
      <c r="AY1033" s="3" t="s">
        <v>5623</v>
      </c>
    </row>
    <row r="1034" spans="1:51" x14ac:dyDescent="0.2">
      <c r="A1034" s="9">
        <v>0</v>
      </c>
      <c r="B1034" s="13">
        <f t="shared" si="103"/>
        <v>0</v>
      </c>
      <c r="C1034" s="15">
        <v>1.3770833333333334</v>
      </c>
      <c r="D1034" s="15">
        <v>2.0847222222222221</v>
      </c>
      <c r="E1034" s="3" t="s">
        <v>7335</v>
      </c>
      <c r="F1034" s="3" t="str">
        <f t="shared" si="104"/>
        <v>10:07</v>
      </c>
      <c r="H1034" s="15"/>
      <c r="I1034" s="15"/>
      <c r="M1034" s="13">
        <v>4.6527777777777779E-2</v>
      </c>
      <c r="N1034" s="15">
        <v>1.3791666666666667</v>
      </c>
      <c r="O1034" s="15">
        <v>1.8812500000000001</v>
      </c>
      <c r="P1034" s="3" t="s">
        <v>7336</v>
      </c>
      <c r="Q1034" s="3" t="str">
        <f t="shared" si="105"/>
        <v>10.07</v>
      </c>
      <c r="AF1034" s="15">
        <f t="shared" si="106"/>
        <v>1.1074083391203704</v>
      </c>
      <c r="AK1034" s="15">
        <f t="shared" si="107"/>
        <v>1.1085224479166667</v>
      </c>
      <c r="AT1034" s="3" t="s">
        <v>7330</v>
      </c>
      <c r="AY1034" s="3" t="s">
        <v>5534</v>
      </c>
    </row>
    <row r="1035" spans="1:51" x14ac:dyDescent="0.2">
      <c r="A1035" s="9">
        <v>0</v>
      </c>
      <c r="B1035" s="13">
        <f t="shared" si="103"/>
        <v>0</v>
      </c>
      <c r="C1035" s="15">
        <v>1.3770833333333334</v>
      </c>
      <c r="D1035" s="15">
        <v>2.0840277777777776</v>
      </c>
      <c r="E1035" s="3" t="s">
        <v>7337</v>
      </c>
      <c r="F1035" s="3" t="str">
        <f t="shared" si="104"/>
        <v>10:07</v>
      </c>
      <c r="H1035" s="15"/>
      <c r="I1035" s="15"/>
      <c r="M1035" s="13">
        <v>4.583333333333333E-2</v>
      </c>
      <c r="N1035" s="15">
        <v>1.3791666666666667</v>
      </c>
      <c r="O1035" s="15">
        <v>1.8812500000000001</v>
      </c>
      <c r="P1035" s="3" t="s">
        <v>7338</v>
      </c>
      <c r="Q1035" s="3" t="str">
        <f t="shared" si="105"/>
        <v>10.07</v>
      </c>
      <c r="AF1035" s="15">
        <f t="shared" si="106"/>
        <v>1.1074064265046297</v>
      </c>
      <c r="AK1035" s="15">
        <f t="shared" si="107"/>
        <v>1.1085224479166667</v>
      </c>
      <c r="AT1035" s="3" t="s">
        <v>7330</v>
      </c>
      <c r="AY1035" s="3" t="s">
        <v>5613</v>
      </c>
    </row>
    <row r="1036" spans="1:51" x14ac:dyDescent="0.2">
      <c r="A1036" s="9">
        <v>3.4027777777777775E-2</v>
      </c>
      <c r="B1036" s="13">
        <f t="shared" si="103"/>
        <v>1.7505386111111111E-2</v>
      </c>
      <c r="C1036" s="15">
        <v>1.3777777777777778</v>
      </c>
      <c r="D1036" s="15">
        <v>2.0833333333333335</v>
      </c>
      <c r="E1036" s="3" t="s">
        <v>7339</v>
      </c>
      <c r="F1036" s="3" t="str">
        <f t="shared" si="104"/>
        <v>10:07</v>
      </c>
      <c r="H1036" s="15"/>
      <c r="I1036" s="15"/>
      <c r="M1036" s="13">
        <v>4.6527777777777779E-2</v>
      </c>
      <c r="N1036" s="15">
        <v>1.3791666666666667</v>
      </c>
      <c r="O1036" s="15">
        <v>1.9166666666666667</v>
      </c>
      <c r="P1036" s="3" t="s">
        <v>7340</v>
      </c>
      <c r="Q1036" s="3" t="str">
        <f t="shared" si="105"/>
        <v>10.07</v>
      </c>
      <c r="AF1036" s="15">
        <f t="shared" si="106"/>
        <v>1.107962962962963</v>
      </c>
      <c r="AK1036" s="15">
        <f t="shared" si="107"/>
        <v>1.1086201388888888</v>
      </c>
      <c r="AT1036" s="3" t="s">
        <v>7341</v>
      </c>
      <c r="AY1036" s="3" t="s">
        <v>5277</v>
      </c>
    </row>
    <row r="1037" spans="1:51" x14ac:dyDescent="0.2">
      <c r="A1037" s="3">
        <v>4.7222222222222221E-2</v>
      </c>
      <c r="B1037" s="13">
        <f t="shared" si="103"/>
        <v>2.429318888888889E-2</v>
      </c>
      <c r="C1037" s="15">
        <v>1.3777777777777778</v>
      </c>
      <c r="D1037" s="15">
        <v>2.0479166666666666</v>
      </c>
      <c r="E1037" s="3" t="s">
        <v>7342</v>
      </c>
      <c r="F1037" s="3" t="str">
        <f t="shared" si="104"/>
        <v>10:07</v>
      </c>
      <c r="H1037" s="15"/>
      <c r="I1037" s="15"/>
      <c r="M1037" s="13">
        <v>4.583333333333333E-2</v>
      </c>
      <c r="N1037" s="15">
        <v>1.3791666666666667</v>
      </c>
      <c r="O1037" s="15">
        <v>1.9166666666666667</v>
      </c>
      <c r="P1037" s="3" t="s">
        <v>7343</v>
      </c>
      <c r="Q1037" s="3" t="str">
        <f t="shared" si="105"/>
        <v>10.07</v>
      </c>
      <c r="AF1037" s="15">
        <f t="shared" si="106"/>
        <v>1.1078653703703705</v>
      </c>
      <c r="AK1037" s="15">
        <f t="shared" si="107"/>
        <v>1.1086201388888888</v>
      </c>
      <c r="AT1037" s="3" t="s">
        <v>5064</v>
      </c>
      <c r="AY1037" s="3" t="s">
        <v>5288</v>
      </c>
    </row>
    <row r="1038" spans="1:51" x14ac:dyDescent="0.2">
      <c r="A1038" s="3">
        <v>6.3194444444444442E-2</v>
      </c>
      <c r="B1038" s="13">
        <f t="shared" si="103"/>
        <v>3.2510002777777776E-2</v>
      </c>
      <c r="C1038" s="15">
        <v>1.3777777777777778</v>
      </c>
      <c r="D1038" s="15">
        <v>2.0465277777777779</v>
      </c>
      <c r="E1038" s="3" t="s">
        <v>7344</v>
      </c>
      <c r="F1038" s="3" t="str">
        <f t="shared" si="104"/>
        <v>10:07</v>
      </c>
      <c r="H1038" s="15"/>
      <c r="I1038" s="15"/>
      <c r="M1038" s="13">
        <v>4.4444444444444446E-2</v>
      </c>
      <c r="N1038" s="15">
        <v>1.3791666666666667</v>
      </c>
      <c r="O1038" s="15">
        <v>1.9166666666666667</v>
      </c>
      <c r="P1038" s="3" t="s">
        <v>7345</v>
      </c>
      <c r="Q1038" s="3" t="str">
        <f t="shared" si="105"/>
        <v>10.07</v>
      </c>
      <c r="AF1038" s="15">
        <f t="shared" si="106"/>
        <v>1.1078615432098766</v>
      </c>
      <c r="AK1038" s="15">
        <f t="shared" si="107"/>
        <v>1.1086201388888888</v>
      </c>
      <c r="AT1038" s="3" t="s">
        <v>5731</v>
      </c>
      <c r="AY1038" s="3" t="s">
        <v>6035</v>
      </c>
    </row>
    <row r="1039" spans="1:51" x14ac:dyDescent="0.2">
      <c r="A1039" s="9">
        <v>4.791666666666667E-2</v>
      </c>
      <c r="B1039" s="13">
        <f t="shared" si="103"/>
        <v>2.4650441666666668E-2</v>
      </c>
      <c r="C1039" s="15">
        <v>1.3777777777777778</v>
      </c>
      <c r="D1039" s="15">
        <v>2.0444444444444443</v>
      </c>
      <c r="E1039" s="3" t="s">
        <v>7346</v>
      </c>
      <c r="F1039" s="3" t="str">
        <f t="shared" si="104"/>
        <v>10:07</v>
      </c>
      <c r="H1039" s="15"/>
      <c r="I1039" s="15"/>
      <c r="M1039" s="13">
        <v>4.6527777777777779E-2</v>
      </c>
      <c r="N1039" s="15">
        <v>1.3791666666666667</v>
      </c>
      <c r="O1039" s="15">
        <v>1.9166666666666667</v>
      </c>
      <c r="P1039" s="3" t="s">
        <v>7347</v>
      </c>
      <c r="Q1039" s="3" t="str">
        <f t="shared" si="105"/>
        <v>10.07</v>
      </c>
      <c r="AF1039" s="15">
        <f t="shared" si="106"/>
        <v>1.1078558024691358</v>
      </c>
      <c r="AK1039" s="15">
        <f t="shared" si="107"/>
        <v>1.1086201388888888</v>
      </c>
      <c r="AT1039" s="3" t="s">
        <v>5184</v>
      </c>
      <c r="AY1039" s="3" t="s">
        <v>5277</v>
      </c>
    </row>
    <row r="1040" spans="1:51" x14ac:dyDescent="0.2">
      <c r="A1040" s="9">
        <v>5.6250000000000001E-2</v>
      </c>
      <c r="B1040" s="13">
        <f t="shared" si="103"/>
        <v>2.8937475000000001E-2</v>
      </c>
      <c r="C1040" s="15">
        <v>1.3777777777777778</v>
      </c>
      <c r="D1040" s="15">
        <v>2.0430555555555556</v>
      </c>
      <c r="E1040" s="3" t="s">
        <v>7348</v>
      </c>
      <c r="F1040" s="3" t="str">
        <f t="shared" si="104"/>
        <v>10:07</v>
      </c>
      <c r="H1040" s="15"/>
      <c r="I1040" s="15"/>
      <c r="M1040" s="13">
        <v>0.05</v>
      </c>
      <c r="N1040" s="15">
        <v>1.3798611111111112</v>
      </c>
      <c r="O1040" s="15">
        <v>1.9166666666666667</v>
      </c>
      <c r="P1040" s="3" t="s">
        <v>7349</v>
      </c>
      <c r="Q1040" s="3" t="str">
        <f t="shared" si="105"/>
        <v>10.07</v>
      </c>
      <c r="AF1040" s="15">
        <f t="shared" si="106"/>
        <v>1.107851975308642</v>
      </c>
      <c r="AK1040" s="15">
        <f t="shared" si="107"/>
        <v>1.1091783564814814</v>
      </c>
      <c r="AT1040" s="3" t="s">
        <v>5837</v>
      </c>
      <c r="AY1040" s="3" t="s">
        <v>5534</v>
      </c>
    </row>
    <row r="1041" spans="1:51" x14ac:dyDescent="0.2">
      <c r="A1041" s="9">
        <v>5.347222222222222E-2</v>
      </c>
      <c r="B1041" s="13">
        <f t="shared" si="103"/>
        <v>2.750846388888889E-2</v>
      </c>
      <c r="C1041" s="15">
        <v>1.3777777777777778</v>
      </c>
      <c r="D1041" s="15">
        <v>2.0423611111111111</v>
      </c>
      <c r="E1041" s="3" t="s">
        <v>7350</v>
      </c>
      <c r="F1041" s="3" t="str">
        <f t="shared" si="104"/>
        <v>10:07</v>
      </c>
      <c r="H1041" s="15"/>
      <c r="I1041" s="15"/>
      <c r="M1041" s="13">
        <v>5.2083333333333336E-2</v>
      </c>
      <c r="N1041" s="15">
        <v>1.3798611111111112</v>
      </c>
      <c r="O1041" s="15">
        <v>1.9166666666666667</v>
      </c>
      <c r="P1041" s="3" t="s">
        <v>7351</v>
      </c>
      <c r="Q1041" s="3" t="str">
        <f t="shared" si="105"/>
        <v>10.07</v>
      </c>
      <c r="AF1041" s="15">
        <f t="shared" si="106"/>
        <v>1.1078500617283951</v>
      </c>
      <c r="AK1041" s="15">
        <f t="shared" si="107"/>
        <v>1.1091783564814814</v>
      </c>
      <c r="AT1041" s="3" t="s">
        <v>5315</v>
      </c>
      <c r="AY1041" s="3" t="s">
        <v>6216</v>
      </c>
    </row>
    <row r="1042" spans="1:51" x14ac:dyDescent="0.2">
      <c r="A1042" s="9">
        <v>5.6250000000000001E-2</v>
      </c>
      <c r="B1042" s="13">
        <f t="shared" si="103"/>
        <v>2.8937475000000001E-2</v>
      </c>
      <c r="C1042" s="15">
        <v>1.3777777777777778</v>
      </c>
      <c r="D1042" s="15">
        <v>2.0416666666666665</v>
      </c>
      <c r="E1042" s="3" t="s">
        <v>7352</v>
      </c>
      <c r="F1042" s="3" t="str">
        <f t="shared" si="104"/>
        <v>10:07</v>
      </c>
      <c r="H1042" s="15"/>
      <c r="I1042" s="15"/>
      <c r="M1042" s="13">
        <v>4.6527777777777779E-2</v>
      </c>
      <c r="N1042" s="15">
        <v>1.3798611111111112</v>
      </c>
      <c r="O1042" s="15">
        <v>1.9166666666666667</v>
      </c>
      <c r="P1042" s="3" t="s">
        <v>7353</v>
      </c>
      <c r="Q1042" s="3" t="str">
        <f t="shared" si="105"/>
        <v>10.07</v>
      </c>
      <c r="AF1042" s="15">
        <f t="shared" si="106"/>
        <v>1.1078481481481481</v>
      </c>
      <c r="AK1042" s="15">
        <f t="shared" si="107"/>
        <v>1.1091783564814814</v>
      </c>
      <c r="AT1042" s="3" t="s">
        <v>5837</v>
      </c>
      <c r="AY1042" s="3" t="s">
        <v>5277</v>
      </c>
    </row>
    <row r="1043" spans="1:51" x14ac:dyDescent="0.2">
      <c r="A1043" s="9">
        <v>5.6944444444444443E-2</v>
      </c>
      <c r="B1043" s="13">
        <f t="shared" si="103"/>
        <v>2.9294727777777779E-2</v>
      </c>
      <c r="C1043" s="15">
        <v>1.3777777777777778</v>
      </c>
      <c r="D1043" s="15">
        <v>2.0062500000000001</v>
      </c>
      <c r="E1043" s="3" t="s">
        <v>7354</v>
      </c>
      <c r="F1043" s="3" t="str">
        <f t="shared" si="104"/>
        <v>10:07</v>
      </c>
      <c r="H1043" s="15"/>
      <c r="I1043" s="15"/>
      <c r="M1043" s="13">
        <v>4.1666666666666664E-2</v>
      </c>
      <c r="N1043" s="15">
        <v>1.3798611111111112</v>
      </c>
      <c r="O1043" s="15">
        <v>1.9166666666666667</v>
      </c>
      <c r="P1043" s="3" t="s">
        <v>7355</v>
      </c>
      <c r="Q1043" s="3" t="str">
        <f t="shared" si="105"/>
        <v>10.07</v>
      </c>
      <c r="AF1043" s="15">
        <f t="shared" si="106"/>
        <v>1.1077505555555556</v>
      </c>
      <c r="AK1043" s="15">
        <f t="shared" si="107"/>
        <v>1.1091783564814814</v>
      </c>
      <c r="AT1043" s="3" t="s">
        <v>5211</v>
      </c>
      <c r="AY1043" s="3" t="s">
        <v>5898</v>
      </c>
    </row>
    <row r="1044" spans="1:51" x14ac:dyDescent="0.2">
      <c r="A1044" s="9">
        <v>5.347222222222222E-2</v>
      </c>
      <c r="B1044" s="13">
        <f t="shared" si="103"/>
        <v>2.750846388888889E-2</v>
      </c>
      <c r="C1044" s="15">
        <v>1.3777777777777778</v>
      </c>
      <c r="D1044" s="15">
        <v>2.0055555555555555</v>
      </c>
      <c r="E1044" s="3" t="s">
        <v>7356</v>
      </c>
      <c r="F1044" s="3" t="str">
        <f t="shared" si="104"/>
        <v>10:07</v>
      </c>
      <c r="G1044" s="9"/>
      <c r="H1044" s="15"/>
      <c r="I1044" s="15"/>
      <c r="M1044" s="13">
        <v>3.888888888888889E-2</v>
      </c>
      <c r="N1044" s="15">
        <v>1.3798611111111112</v>
      </c>
      <c r="O1044" s="15">
        <v>1.9166666666666667</v>
      </c>
      <c r="P1044" s="3" t="s">
        <v>7357</v>
      </c>
      <c r="Q1044" s="3" t="str">
        <f t="shared" si="105"/>
        <v>10.07</v>
      </c>
      <c r="AF1044" s="15">
        <f t="shared" si="106"/>
        <v>1.1077486419753086</v>
      </c>
      <c r="AK1044" s="15">
        <f t="shared" si="107"/>
        <v>1.1091783564814814</v>
      </c>
      <c r="AT1044" s="3" t="s">
        <v>5837</v>
      </c>
      <c r="AY1044" s="3" t="s">
        <v>6043</v>
      </c>
    </row>
    <row r="1045" spans="1:51" x14ac:dyDescent="0.2">
      <c r="A1045" s="9">
        <v>4.6527777777777779E-2</v>
      </c>
      <c r="B1045" s="13">
        <f t="shared" si="103"/>
        <v>2.3935936111111111E-2</v>
      </c>
      <c r="C1045" s="15">
        <v>1.3777777777777778</v>
      </c>
      <c r="D1045" s="15">
        <v>2.004861111111111</v>
      </c>
      <c r="E1045" s="3" t="s">
        <v>7358</v>
      </c>
      <c r="F1045" s="3" t="str">
        <f t="shared" si="104"/>
        <v>10:07</v>
      </c>
      <c r="H1045" s="15"/>
      <c r="I1045" s="15"/>
      <c r="M1045" s="13">
        <v>4.1666666666666664E-2</v>
      </c>
      <c r="N1045" s="15">
        <v>1.3798611111111112</v>
      </c>
      <c r="O1045" s="15">
        <v>1.9166666666666667</v>
      </c>
      <c r="P1045" s="3" t="s">
        <v>7359</v>
      </c>
      <c r="Q1045" s="3" t="str">
        <f t="shared" si="105"/>
        <v>10.07</v>
      </c>
      <c r="AF1045" s="15">
        <f t="shared" si="106"/>
        <v>1.1077467283950617</v>
      </c>
      <c r="AK1045" s="15">
        <f t="shared" si="107"/>
        <v>1.1091783564814814</v>
      </c>
      <c r="AT1045" s="3" t="s">
        <v>5060</v>
      </c>
      <c r="AY1045" s="3" t="s">
        <v>5898</v>
      </c>
    </row>
    <row r="1046" spans="1:51" x14ac:dyDescent="0.2">
      <c r="A1046" s="3">
        <v>6.8750000000000006E-2</v>
      </c>
      <c r="B1046" s="13">
        <f t="shared" si="103"/>
        <v>3.5368025000000004E-2</v>
      </c>
      <c r="C1046" s="15">
        <v>1.3777777777777778</v>
      </c>
      <c r="D1046" s="15">
        <v>2.004861111111111</v>
      </c>
      <c r="E1046" s="3" t="s">
        <v>7360</v>
      </c>
      <c r="F1046" s="3" t="str">
        <f t="shared" si="104"/>
        <v>10:07</v>
      </c>
      <c r="H1046" s="15"/>
      <c r="I1046" s="15"/>
      <c r="M1046" s="13">
        <v>4.4444444444444446E-2</v>
      </c>
      <c r="N1046" s="15">
        <v>1.3798611111111112</v>
      </c>
      <c r="O1046" s="15">
        <v>1.9166666666666667</v>
      </c>
      <c r="P1046" s="3" t="s">
        <v>7361</v>
      </c>
      <c r="Q1046" s="3" t="str">
        <f t="shared" si="105"/>
        <v>10.07</v>
      </c>
      <c r="AF1046" s="15">
        <f t="shared" si="106"/>
        <v>1.1077467283950617</v>
      </c>
      <c r="AK1046" s="15">
        <f t="shared" si="107"/>
        <v>1.1091783564814814</v>
      </c>
      <c r="AT1046" s="3" t="s">
        <v>5350</v>
      </c>
      <c r="AY1046" s="3" t="s">
        <v>6035</v>
      </c>
    </row>
    <row r="1047" spans="1:51" x14ac:dyDescent="0.2">
      <c r="A1047" s="3">
        <v>6.7361111111111108E-2</v>
      </c>
      <c r="B1047" s="13">
        <f t="shared" si="103"/>
        <v>3.465351944444444E-2</v>
      </c>
      <c r="C1047" s="15">
        <v>1.3777777777777778</v>
      </c>
      <c r="D1047" s="15">
        <v>2.004861111111111</v>
      </c>
      <c r="E1047" s="3" t="s">
        <v>7362</v>
      </c>
      <c r="F1047" s="3" t="str">
        <f t="shared" si="104"/>
        <v>10:07</v>
      </c>
      <c r="H1047" s="15"/>
      <c r="I1047" s="15"/>
      <c r="M1047" s="13">
        <v>4.3749999999999997E-2</v>
      </c>
      <c r="N1047" s="15">
        <v>1.3798611111111112</v>
      </c>
      <c r="O1047" s="15">
        <v>1.8812500000000001</v>
      </c>
      <c r="P1047" s="3" t="s">
        <v>7363</v>
      </c>
      <c r="Q1047" s="3" t="str">
        <f t="shared" si="105"/>
        <v>10.07</v>
      </c>
      <c r="AF1047" s="15">
        <f t="shared" si="106"/>
        <v>1.1077467283950617</v>
      </c>
      <c r="AK1047" s="15">
        <f t="shared" si="107"/>
        <v>1.1090806163194444</v>
      </c>
      <c r="AT1047" s="3" t="s">
        <v>5008</v>
      </c>
      <c r="AY1047" s="3" t="s">
        <v>5215</v>
      </c>
    </row>
    <row r="1048" spans="1:51" x14ac:dyDescent="0.2">
      <c r="A1048" s="3">
        <v>6.8750000000000006E-2</v>
      </c>
      <c r="B1048" s="13">
        <f t="shared" si="103"/>
        <v>3.5368025000000004E-2</v>
      </c>
      <c r="C1048" s="15">
        <v>1.3777777777777778</v>
      </c>
      <c r="D1048" s="15">
        <v>2.004861111111111</v>
      </c>
      <c r="E1048" s="3" t="s">
        <v>7364</v>
      </c>
      <c r="F1048" s="3" t="str">
        <f t="shared" si="104"/>
        <v>10:07</v>
      </c>
      <c r="H1048" s="15"/>
      <c r="I1048" s="15"/>
      <c r="M1048" s="13">
        <v>4.3055555555555555E-2</v>
      </c>
      <c r="N1048" s="15">
        <v>1.3798611111111112</v>
      </c>
      <c r="O1048" s="15">
        <v>1.8812500000000001</v>
      </c>
      <c r="P1048" s="3" t="s">
        <v>7365</v>
      </c>
      <c r="Q1048" s="3" t="str">
        <f t="shared" si="105"/>
        <v>10.07</v>
      </c>
      <c r="AF1048" s="15">
        <f t="shared" si="106"/>
        <v>1.1077467283950617</v>
      </c>
      <c r="AK1048" s="15">
        <f t="shared" si="107"/>
        <v>1.1090806163194444</v>
      </c>
      <c r="AT1048" s="3" t="s">
        <v>5350</v>
      </c>
      <c r="AY1048" s="3" t="s">
        <v>5609</v>
      </c>
    </row>
    <row r="1049" spans="1:51" x14ac:dyDescent="0.2">
      <c r="A1049" s="3">
        <v>6.458333333333334E-2</v>
      </c>
      <c r="B1049" s="13">
        <f t="shared" si="103"/>
        <v>3.322450833333334E-2</v>
      </c>
      <c r="C1049" s="15">
        <v>1.3777777777777778</v>
      </c>
      <c r="D1049" s="15">
        <v>2.0055555555555555</v>
      </c>
      <c r="E1049" s="3" t="s">
        <v>7366</v>
      </c>
      <c r="F1049" s="3" t="str">
        <f t="shared" si="104"/>
        <v>10:07</v>
      </c>
      <c r="H1049" s="15"/>
      <c r="I1049" s="15"/>
      <c r="M1049" s="13">
        <v>4.3749999999999997E-2</v>
      </c>
      <c r="N1049" s="15">
        <v>1.3798611111111112</v>
      </c>
      <c r="O1049" s="15">
        <v>1.8812500000000001</v>
      </c>
      <c r="P1049" s="3" t="s">
        <v>7367</v>
      </c>
      <c r="Q1049" s="3" t="str">
        <f t="shared" si="105"/>
        <v>10.07</v>
      </c>
      <c r="AF1049" s="15">
        <f t="shared" si="106"/>
        <v>1.1077486419753086</v>
      </c>
      <c r="AK1049" s="15">
        <f t="shared" si="107"/>
        <v>1.1090806163194444</v>
      </c>
      <c r="AT1049" s="3" t="s">
        <v>5860</v>
      </c>
      <c r="AY1049" s="3" t="s">
        <v>5215</v>
      </c>
    </row>
    <row r="1050" spans="1:51" x14ac:dyDescent="0.2">
      <c r="A1050" s="3">
        <v>5.8333333333333334E-2</v>
      </c>
      <c r="B1050" s="13">
        <f t="shared" si="103"/>
        <v>3.0009233333333333E-2</v>
      </c>
      <c r="C1050" s="15">
        <v>1.3777777777777778</v>
      </c>
      <c r="D1050" s="15">
        <v>2.0062500000000001</v>
      </c>
      <c r="E1050" s="3" t="s">
        <v>7368</v>
      </c>
      <c r="F1050" s="3" t="str">
        <f t="shared" si="104"/>
        <v>10:07</v>
      </c>
      <c r="H1050" s="15"/>
      <c r="I1050" s="15"/>
      <c r="M1050" s="13">
        <v>4.1666666666666664E-2</v>
      </c>
      <c r="N1050" s="15">
        <v>1.3798611111111112</v>
      </c>
      <c r="O1050" s="15">
        <v>1.8812500000000001</v>
      </c>
      <c r="P1050" s="3" t="s">
        <v>7369</v>
      </c>
      <c r="Q1050" s="3" t="str">
        <f t="shared" si="105"/>
        <v>10.07</v>
      </c>
      <c r="AF1050" s="15">
        <f t="shared" si="106"/>
        <v>1.1077505555555556</v>
      </c>
      <c r="AK1050" s="15">
        <f t="shared" si="107"/>
        <v>1.1090806163194444</v>
      </c>
      <c r="AT1050" s="3" t="s">
        <v>5586</v>
      </c>
      <c r="AY1050" s="3" t="s">
        <v>5327</v>
      </c>
    </row>
    <row r="1051" spans="1:51" x14ac:dyDescent="0.2">
      <c r="A1051" s="3">
        <v>5.2777777777777778E-2</v>
      </c>
      <c r="B1051" s="13">
        <f t="shared" si="103"/>
        <v>2.7151211111111111E-2</v>
      </c>
      <c r="C1051" s="15">
        <v>1.3777777777777778</v>
      </c>
      <c r="D1051" s="15">
        <v>2.0416666666666665</v>
      </c>
      <c r="E1051" s="3" t="s">
        <v>7370</v>
      </c>
      <c r="F1051" s="3" t="str">
        <f t="shared" si="104"/>
        <v>10:07</v>
      </c>
      <c r="G1051" s="9"/>
      <c r="H1051" s="15"/>
      <c r="I1051" s="15"/>
      <c r="M1051" s="13">
        <v>4.027777777777778E-2</v>
      </c>
      <c r="N1051" s="15">
        <v>1.3798611111111112</v>
      </c>
      <c r="O1051" s="15">
        <v>1.8812500000000001</v>
      </c>
      <c r="P1051" s="3" t="s">
        <v>7371</v>
      </c>
      <c r="Q1051" s="3" t="str">
        <f t="shared" si="105"/>
        <v>10.07</v>
      </c>
      <c r="AF1051" s="15">
        <f t="shared" si="106"/>
        <v>1.1078481481481481</v>
      </c>
      <c r="AK1051" s="15">
        <f t="shared" si="107"/>
        <v>1.1090806163194444</v>
      </c>
      <c r="AT1051" s="3" t="s">
        <v>5315</v>
      </c>
      <c r="AY1051" s="3" t="s">
        <v>7372</v>
      </c>
    </row>
    <row r="1052" spans="1:51" x14ac:dyDescent="0.2">
      <c r="A1052" s="3">
        <v>5.1388888888888887E-2</v>
      </c>
      <c r="B1052" s="13">
        <f t="shared" si="103"/>
        <v>2.6436705555555554E-2</v>
      </c>
      <c r="C1052" s="15">
        <v>1.3777777777777778</v>
      </c>
      <c r="D1052" s="15">
        <v>2.0423611111111111</v>
      </c>
      <c r="E1052" s="3" t="s">
        <v>7373</v>
      </c>
      <c r="F1052" s="3" t="str">
        <f t="shared" si="104"/>
        <v>10:07</v>
      </c>
      <c r="G1052" s="9"/>
      <c r="H1052" s="15"/>
      <c r="I1052" s="15"/>
      <c r="M1052" s="13">
        <v>2.9166666666666667E-2</v>
      </c>
      <c r="N1052" s="15">
        <v>1.3798611111111112</v>
      </c>
      <c r="O1052" s="15">
        <v>1.8805555555555555</v>
      </c>
      <c r="P1052" s="3" t="s">
        <v>7374</v>
      </c>
      <c r="Q1052" s="3" t="str">
        <f t="shared" si="105"/>
        <v>10.08</v>
      </c>
      <c r="AF1052" s="15">
        <f t="shared" si="106"/>
        <v>1.1078500617283951</v>
      </c>
      <c r="AK1052" s="15">
        <f t="shared" si="107"/>
        <v>1.109078699845679</v>
      </c>
      <c r="AT1052" s="3" t="s">
        <v>5095</v>
      </c>
      <c r="AY1052" s="3" t="s">
        <v>6085</v>
      </c>
    </row>
    <row r="1053" spans="1:51" x14ac:dyDescent="0.2">
      <c r="A1053" s="3">
        <v>4.8611111111111112E-2</v>
      </c>
      <c r="B1053" s="13">
        <f t="shared" si="103"/>
        <v>2.5007694444444447E-2</v>
      </c>
      <c r="C1053" s="15">
        <v>1.3777777777777778</v>
      </c>
      <c r="D1053" s="15">
        <v>2.0423611111111111</v>
      </c>
      <c r="E1053" s="3" t="s">
        <v>7375</v>
      </c>
      <c r="F1053" s="3" t="str">
        <f t="shared" si="104"/>
        <v>10:07</v>
      </c>
      <c r="G1053" s="9"/>
      <c r="H1053" s="15"/>
      <c r="I1053" s="15"/>
      <c r="M1053" s="13">
        <v>1.4583333333333334E-2</v>
      </c>
      <c r="N1053" s="15">
        <v>1.3798611111111112</v>
      </c>
      <c r="O1053" s="15">
        <v>1.8805555555555555</v>
      </c>
      <c r="P1053" s="3" t="s">
        <v>7376</v>
      </c>
      <c r="Q1053" s="3" t="str">
        <f t="shared" si="105"/>
        <v>10.08</v>
      </c>
      <c r="AF1053" s="15">
        <f t="shared" si="106"/>
        <v>1.1078500617283951</v>
      </c>
      <c r="AK1053" s="15">
        <f t="shared" si="107"/>
        <v>1.109078699845679</v>
      </c>
      <c r="AT1053" s="3" t="s">
        <v>5699</v>
      </c>
      <c r="AY1053" s="3" t="s">
        <v>5958</v>
      </c>
    </row>
    <row r="1054" spans="1:51" x14ac:dyDescent="0.2">
      <c r="A1054" s="3">
        <v>4.8611111111111112E-2</v>
      </c>
      <c r="B1054" s="13">
        <f t="shared" si="103"/>
        <v>2.5007694444444447E-2</v>
      </c>
      <c r="C1054" s="15">
        <v>1.3777777777777778</v>
      </c>
      <c r="D1054" s="15">
        <v>2.0430555555555556</v>
      </c>
      <c r="E1054" s="3" t="s">
        <v>7377</v>
      </c>
      <c r="F1054" s="3" t="str">
        <f t="shared" si="104"/>
        <v>10:07</v>
      </c>
      <c r="G1054" s="9"/>
      <c r="H1054" s="15"/>
      <c r="I1054" s="15"/>
      <c r="M1054" s="13">
        <v>0</v>
      </c>
      <c r="N1054" s="15">
        <v>1.3798611111111112</v>
      </c>
      <c r="O1054" s="15">
        <v>1.8805555555555555</v>
      </c>
      <c r="P1054" s="3" t="s">
        <v>7378</v>
      </c>
      <c r="Q1054" s="3" t="str">
        <f t="shared" si="105"/>
        <v>10.08</v>
      </c>
      <c r="AF1054" s="15">
        <f t="shared" si="106"/>
        <v>1.107851975308642</v>
      </c>
      <c r="AK1054" s="15">
        <f t="shared" si="107"/>
        <v>1.109078699845679</v>
      </c>
      <c r="AT1054" s="3" t="s">
        <v>5699</v>
      </c>
      <c r="AY1054" s="3" t="s">
        <v>7379</v>
      </c>
    </row>
    <row r="1055" spans="1:51" x14ac:dyDescent="0.2">
      <c r="A1055" s="3">
        <v>5.8333333333333334E-2</v>
      </c>
      <c r="B1055" s="13">
        <f t="shared" si="103"/>
        <v>3.0009233333333333E-2</v>
      </c>
      <c r="C1055" s="15">
        <v>1.3777777777777778</v>
      </c>
      <c r="D1055" s="15">
        <v>2.0430555555555556</v>
      </c>
      <c r="E1055" s="3" t="s">
        <v>7380</v>
      </c>
      <c r="F1055" s="3" t="str">
        <f t="shared" si="104"/>
        <v>10:07</v>
      </c>
      <c r="G1055" s="9"/>
      <c r="H1055" s="15"/>
      <c r="I1055" s="15"/>
      <c r="M1055" s="13">
        <v>1.4583333333333334E-2</v>
      </c>
      <c r="N1055" s="15">
        <v>1.3798611111111112</v>
      </c>
      <c r="O1055" s="15">
        <v>1.8805555555555555</v>
      </c>
      <c r="P1055" s="3" t="s">
        <v>7381</v>
      </c>
      <c r="Q1055" s="3" t="str">
        <f t="shared" si="105"/>
        <v>10.08</v>
      </c>
      <c r="AF1055" s="15">
        <f t="shared" si="106"/>
        <v>1.107851975308642</v>
      </c>
      <c r="AK1055" s="15">
        <f t="shared" si="107"/>
        <v>1.109078699845679</v>
      </c>
      <c r="AT1055" s="3" t="s">
        <v>5214</v>
      </c>
      <c r="AY1055" s="3" t="s">
        <v>5958</v>
      </c>
    </row>
    <row r="1056" spans="1:51" x14ac:dyDescent="0.2">
      <c r="A1056" s="3">
        <v>6.458333333333334E-2</v>
      </c>
      <c r="B1056" s="13">
        <f t="shared" si="103"/>
        <v>3.322450833333334E-2</v>
      </c>
      <c r="C1056" s="15">
        <v>1.3777777777777778</v>
      </c>
      <c r="D1056" s="15">
        <v>2.0430555555555556</v>
      </c>
      <c r="E1056" s="3" t="s">
        <v>7382</v>
      </c>
      <c r="F1056" s="3" t="str">
        <f t="shared" si="104"/>
        <v>10:07</v>
      </c>
      <c r="G1056" s="9"/>
      <c r="H1056" s="15"/>
      <c r="I1056" s="15"/>
      <c r="M1056" s="13">
        <v>3.2638888888888891E-2</v>
      </c>
      <c r="N1056" s="15">
        <v>1.3798611111111112</v>
      </c>
      <c r="O1056" s="15">
        <v>1.8805555555555555</v>
      </c>
      <c r="P1056" s="3" t="s">
        <v>7383</v>
      </c>
      <c r="Q1056" s="3" t="str">
        <f t="shared" si="105"/>
        <v>10.08</v>
      </c>
      <c r="AF1056" s="15">
        <f t="shared" si="106"/>
        <v>1.107851975308642</v>
      </c>
      <c r="AK1056" s="15">
        <f t="shared" si="107"/>
        <v>1.109078699845679</v>
      </c>
      <c r="AT1056" s="3" t="s">
        <v>5612</v>
      </c>
      <c r="AY1056" s="3" t="s">
        <v>5832</v>
      </c>
    </row>
    <row r="1057" spans="1:51" x14ac:dyDescent="0.2">
      <c r="A1057" s="3">
        <v>6.3194444444444442E-2</v>
      </c>
      <c r="B1057" s="13">
        <f t="shared" si="103"/>
        <v>3.2510002777777776E-2</v>
      </c>
      <c r="C1057" s="15">
        <v>1.3777777777777778</v>
      </c>
      <c r="D1057" s="15">
        <v>2.0423611111111111</v>
      </c>
      <c r="E1057" s="3" t="s">
        <v>7384</v>
      </c>
      <c r="F1057" s="3" t="str">
        <f t="shared" si="104"/>
        <v>10:07</v>
      </c>
      <c r="G1057" s="9"/>
      <c r="H1057" s="15"/>
      <c r="I1057" s="15"/>
      <c r="M1057" s="13">
        <v>3.5416666666666666E-2</v>
      </c>
      <c r="N1057" s="15">
        <v>1.3798611111111112</v>
      </c>
      <c r="O1057" s="15">
        <v>1.8805555555555555</v>
      </c>
      <c r="P1057" s="3" t="s">
        <v>7385</v>
      </c>
      <c r="Q1057" s="3" t="str">
        <f t="shared" si="105"/>
        <v>10.08</v>
      </c>
      <c r="AF1057" s="15">
        <f t="shared" si="106"/>
        <v>1.1078500617283951</v>
      </c>
      <c r="AK1057" s="15">
        <f t="shared" si="107"/>
        <v>1.109078699845679</v>
      </c>
      <c r="AT1057" s="3" t="s">
        <v>6405</v>
      </c>
      <c r="AY1057" s="3" t="s">
        <v>7064</v>
      </c>
    </row>
    <row r="1058" spans="1:51" x14ac:dyDescent="0.2">
      <c r="A1058" s="3">
        <v>6.8750000000000006E-2</v>
      </c>
      <c r="B1058" s="13">
        <f t="shared" si="103"/>
        <v>3.5368025000000004E-2</v>
      </c>
      <c r="C1058" s="15">
        <v>1.3777777777777778</v>
      </c>
      <c r="D1058" s="15">
        <v>2.0423611111111111</v>
      </c>
      <c r="E1058" s="3" t="s">
        <v>7386</v>
      </c>
      <c r="F1058" s="3" t="str">
        <f t="shared" si="104"/>
        <v>10:07</v>
      </c>
      <c r="G1058" s="9"/>
      <c r="H1058" s="15"/>
      <c r="I1058" s="15"/>
      <c r="M1058" s="13">
        <v>3.1944444444444442E-2</v>
      </c>
      <c r="N1058" s="15">
        <v>1.3798611111111112</v>
      </c>
      <c r="O1058" s="15">
        <v>1.8805555555555555</v>
      </c>
      <c r="P1058" s="3" t="s">
        <v>7387</v>
      </c>
      <c r="Q1058" s="3" t="str">
        <f t="shared" si="105"/>
        <v>10.08</v>
      </c>
      <c r="AF1058" s="15">
        <f t="shared" si="106"/>
        <v>1.1078500617283951</v>
      </c>
      <c r="AK1058" s="15">
        <f t="shared" si="107"/>
        <v>1.109078699845679</v>
      </c>
      <c r="AT1058" s="3" t="s">
        <v>4939</v>
      </c>
      <c r="AY1058" s="3" t="s">
        <v>5204</v>
      </c>
    </row>
    <row r="1059" spans="1:51" x14ac:dyDescent="0.2">
      <c r="A1059" s="3">
        <v>6.1805555555555558E-2</v>
      </c>
      <c r="B1059" s="13">
        <f t="shared" si="103"/>
        <v>3.1795497222222226E-2</v>
      </c>
      <c r="C1059" s="15">
        <v>1.3777777777777778</v>
      </c>
      <c r="D1059" s="15">
        <v>2.0423611111111111</v>
      </c>
      <c r="E1059" s="3" t="s">
        <v>7388</v>
      </c>
      <c r="F1059" s="3" t="str">
        <f t="shared" si="104"/>
        <v>10:07</v>
      </c>
      <c r="G1059" s="9"/>
      <c r="H1059" s="15"/>
      <c r="I1059" s="15"/>
      <c r="M1059" s="13">
        <v>2.9861111111111113E-2</v>
      </c>
      <c r="N1059" s="15">
        <v>1.3798611111111112</v>
      </c>
      <c r="O1059" s="15">
        <v>1.8805555555555555</v>
      </c>
      <c r="P1059" s="3" t="s">
        <v>7389</v>
      </c>
      <c r="Q1059" s="3" t="str">
        <f t="shared" si="105"/>
        <v>10.08</v>
      </c>
      <c r="AF1059" s="15">
        <f t="shared" si="106"/>
        <v>1.1078500617283951</v>
      </c>
      <c r="AK1059" s="15">
        <f t="shared" si="107"/>
        <v>1.109078699845679</v>
      </c>
      <c r="AT1059" s="3" t="s">
        <v>6862</v>
      </c>
      <c r="AY1059" s="3" t="s">
        <v>6814</v>
      </c>
    </row>
    <row r="1060" spans="1:51" x14ac:dyDescent="0.2">
      <c r="A1060" s="3">
        <v>5.8333333333333334E-2</v>
      </c>
      <c r="B1060" s="13">
        <f t="shared" si="103"/>
        <v>3.0009233333333333E-2</v>
      </c>
      <c r="C1060" s="15">
        <v>1.3777777777777778</v>
      </c>
      <c r="D1060" s="15">
        <v>2.0423611111111111</v>
      </c>
      <c r="E1060" s="3" t="s">
        <v>7390</v>
      </c>
      <c r="F1060" s="3" t="str">
        <f t="shared" si="104"/>
        <v>10:07</v>
      </c>
      <c r="G1060" s="9"/>
      <c r="H1060" s="15"/>
      <c r="I1060" s="15"/>
      <c r="M1060" s="13">
        <v>3.4722222222222224E-2</v>
      </c>
      <c r="N1060" s="15">
        <v>1.3798611111111112</v>
      </c>
      <c r="O1060" s="15">
        <v>1.8805555555555555</v>
      </c>
      <c r="P1060" s="3" t="s">
        <v>7391</v>
      </c>
      <c r="Q1060" s="3" t="str">
        <f t="shared" si="105"/>
        <v>10.08</v>
      </c>
      <c r="AF1060" s="15">
        <f t="shared" si="106"/>
        <v>1.1078500617283951</v>
      </c>
      <c r="AK1060" s="15">
        <f t="shared" si="107"/>
        <v>1.109078699845679</v>
      </c>
      <c r="AT1060" s="3" t="s">
        <v>5214</v>
      </c>
      <c r="AY1060" s="3" t="s">
        <v>6046</v>
      </c>
    </row>
    <row r="1061" spans="1:51" x14ac:dyDescent="0.2">
      <c r="A1061" s="3">
        <v>5.9722222222222225E-2</v>
      </c>
      <c r="B1061" s="13">
        <f t="shared" si="103"/>
        <v>3.072373888888889E-2</v>
      </c>
      <c r="C1061" s="15">
        <v>1.3777777777777778</v>
      </c>
      <c r="D1061" s="15">
        <v>2.0430555555555556</v>
      </c>
      <c r="E1061" s="3" t="s">
        <v>7392</v>
      </c>
      <c r="F1061" s="3" t="str">
        <f t="shared" si="104"/>
        <v>10:07</v>
      </c>
      <c r="H1061" s="15"/>
      <c r="I1061" s="15"/>
      <c r="M1061" s="13">
        <v>4.1666666666666664E-2</v>
      </c>
      <c r="N1061" s="15">
        <v>1.3798611111111112</v>
      </c>
      <c r="O1061" s="15">
        <v>1.8812500000000001</v>
      </c>
      <c r="P1061" s="3" t="s">
        <v>7393</v>
      </c>
      <c r="Q1061" s="3" t="str">
        <f t="shared" si="105"/>
        <v>10.08</v>
      </c>
      <c r="AF1061" s="15">
        <f t="shared" si="106"/>
        <v>1.107851975308642</v>
      </c>
      <c r="AK1061" s="15">
        <f t="shared" si="107"/>
        <v>1.1090806163194444</v>
      </c>
      <c r="AT1061" s="3" t="s">
        <v>5211</v>
      </c>
      <c r="AY1061" s="3" t="s">
        <v>5327</v>
      </c>
    </row>
    <row r="1062" spans="1:51" x14ac:dyDescent="0.2">
      <c r="A1062" s="3">
        <v>5.8333333333333334E-2</v>
      </c>
      <c r="B1062" s="13">
        <f t="shared" si="103"/>
        <v>3.0009233333333333E-2</v>
      </c>
      <c r="C1062" s="15">
        <v>1.3777777777777778</v>
      </c>
      <c r="D1062" s="15">
        <v>2.0430555555555556</v>
      </c>
      <c r="E1062" s="3" t="s">
        <v>7394</v>
      </c>
      <c r="F1062" s="3" t="str">
        <f t="shared" si="104"/>
        <v>10:07</v>
      </c>
      <c r="H1062" s="15"/>
      <c r="I1062" s="15"/>
      <c r="M1062" s="13">
        <v>4.583333333333333E-2</v>
      </c>
      <c r="N1062" s="15">
        <v>1.3798611111111112</v>
      </c>
      <c r="O1062" s="15">
        <v>1.8812500000000001</v>
      </c>
      <c r="P1062" s="3" t="s">
        <v>7395</v>
      </c>
      <c r="Q1062" s="3" t="str">
        <f t="shared" si="105"/>
        <v>10.08</v>
      </c>
      <c r="AF1062" s="15">
        <f t="shared" si="106"/>
        <v>1.107851975308642</v>
      </c>
      <c r="AK1062" s="15">
        <f t="shared" si="107"/>
        <v>1.1090806163194444</v>
      </c>
      <c r="AT1062" s="3" t="s">
        <v>5214</v>
      </c>
      <c r="AY1062" s="3" t="s">
        <v>5613</v>
      </c>
    </row>
    <row r="1063" spans="1:51" x14ac:dyDescent="0.2">
      <c r="A1063" s="3">
        <v>6.458333333333334E-2</v>
      </c>
      <c r="B1063" s="13">
        <f t="shared" si="103"/>
        <v>3.322450833333334E-2</v>
      </c>
      <c r="C1063" s="15">
        <v>1.3777777777777778</v>
      </c>
      <c r="D1063" s="15">
        <v>2.0430555555555556</v>
      </c>
      <c r="E1063" s="3" t="s">
        <v>7396</v>
      </c>
      <c r="F1063" s="3" t="str">
        <f t="shared" si="104"/>
        <v>10:07</v>
      </c>
      <c r="H1063" s="15"/>
      <c r="I1063" s="15"/>
      <c r="M1063" s="13">
        <v>5.2777777777777778E-2</v>
      </c>
      <c r="N1063" s="15">
        <v>1.3798611111111112</v>
      </c>
      <c r="O1063" s="15">
        <v>1.9166666666666667</v>
      </c>
      <c r="P1063" s="3" t="s">
        <v>7397</v>
      </c>
      <c r="Q1063" s="3" t="str">
        <f t="shared" si="105"/>
        <v>10.08</v>
      </c>
      <c r="AF1063" s="15">
        <f t="shared" si="106"/>
        <v>1.107851975308642</v>
      </c>
      <c r="AK1063" s="15">
        <f t="shared" si="107"/>
        <v>1.1091783564814814</v>
      </c>
      <c r="AT1063" s="3" t="s">
        <v>5612</v>
      </c>
      <c r="AY1063" s="3" t="s">
        <v>5218</v>
      </c>
    </row>
    <row r="1064" spans="1:51" x14ac:dyDescent="0.2">
      <c r="A1064" s="9">
        <v>4.5138888888888888E-2</v>
      </c>
      <c r="B1064" s="13">
        <f t="shared" si="103"/>
        <v>2.3221430555555554E-2</v>
      </c>
      <c r="C1064" s="15">
        <v>1.3777777777777778</v>
      </c>
      <c r="D1064" s="15">
        <v>2.0430555555555556</v>
      </c>
      <c r="E1064" s="3" t="s">
        <v>7398</v>
      </c>
      <c r="F1064" s="3" t="str">
        <f t="shared" si="104"/>
        <v>10:07</v>
      </c>
      <c r="H1064" s="15"/>
      <c r="I1064" s="15"/>
      <c r="M1064" s="13">
        <v>4.791666666666667E-2</v>
      </c>
      <c r="N1064" s="15">
        <v>1.3798611111111112</v>
      </c>
      <c r="O1064" s="15">
        <v>1.9166666666666667</v>
      </c>
      <c r="P1064" s="3" t="s">
        <v>7399</v>
      </c>
      <c r="Q1064" s="3" t="str">
        <f t="shared" si="105"/>
        <v>10.08</v>
      </c>
      <c r="AF1064" s="15">
        <f t="shared" si="106"/>
        <v>1.107851975308642</v>
      </c>
      <c r="AK1064" s="15">
        <f t="shared" si="107"/>
        <v>1.1091783564814814</v>
      </c>
      <c r="AT1064" s="3" t="s">
        <v>5556</v>
      </c>
      <c r="AY1064" s="3" t="s">
        <v>5306</v>
      </c>
    </row>
    <row r="1065" spans="1:51" x14ac:dyDescent="0.2">
      <c r="A1065" s="9">
        <v>4.791666666666667E-2</v>
      </c>
      <c r="B1065" s="13">
        <f t="shared" si="103"/>
        <v>2.4650441666666668E-2</v>
      </c>
      <c r="C1065" s="15">
        <v>1.3777777777777778</v>
      </c>
      <c r="D1065" s="15">
        <v>2.0423611111111111</v>
      </c>
      <c r="E1065" s="3" t="s">
        <v>7400</v>
      </c>
      <c r="F1065" s="3" t="str">
        <f t="shared" si="104"/>
        <v>10:07</v>
      </c>
      <c r="H1065" s="15"/>
      <c r="I1065" s="15"/>
      <c r="M1065" s="13">
        <v>4.583333333333333E-2</v>
      </c>
      <c r="N1065" s="15">
        <v>1.3798611111111112</v>
      </c>
      <c r="O1065" s="15">
        <v>1.9173611111111111</v>
      </c>
      <c r="P1065" s="3" t="s">
        <v>7401</v>
      </c>
      <c r="Q1065" s="3" t="str">
        <f t="shared" si="105"/>
        <v>10.08</v>
      </c>
      <c r="AF1065" s="15">
        <f t="shared" si="106"/>
        <v>1.1078500617283951</v>
      </c>
      <c r="AK1065" s="15">
        <f t="shared" si="107"/>
        <v>1.1091802729552469</v>
      </c>
      <c r="AT1065" s="3" t="s">
        <v>6207</v>
      </c>
      <c r="AY1065" s="3" t="s">
        <v>5288</v>
      </c>
    </row>
    <row r="1066" spans="1:51" x14ac:dyDescent="0.2">
      <c r="A1066" s="9">
        <v>4.6527777777777779E-2</v>
      </c>
      <c r="B1066" s="13">
        <f t="shared" si="103"/>
        <v>2.3935936111111111E-2</v>
      </c>
      <c r="C1066" s="15">
        <v>1.3777777777777778</v>
      </c>
      <c r="D1066" s="15">
        <v>2.0423611111111111</v>
      </c>
      <c r="E1066" s="3" t="s">
        <v>7402</v>
      </c>
      <c r="F1066" s="3" t="str">
        <f t="shared" si="104"/>
        <v>10:07</v>
      </c>
      <c r="G1066" s="9"/>
      <c r="H1066" s="15"/>
      <c r="I1066" s="15"/>
      <c r="M1066" s="13">
        <v>4.027777777777778E-2</v>
      </c>
      <c r="N1066" s="15">
        <v>1.3798611111111112</v>
      </c>
      <c r="O1066" s="15">
        <v>1.9173611111111111</v>
      </c>
      <c r="P1066" s="3" t="s">
        <v>7403</v>
      </c>
      <c r="Q1066" s="3" t="str">
        <f t="shared" si="105"/>
        <v>10.08</v>
      </c>
      <c r="AF1066" s="15">
        <f t="shared" si="106"/>
        <v>1.1078500617283951</v>
      </c>
      <c r="AK1066" s="15">
        <f t="shared" si="107"/>
        <v>1.1091802729552469</v>
      </c>
      <c r="AT1066" s="3" t="s">
        <v>6266</v>
      </c>
      <c r="AY1066" s="3" t="s">
        <v>6959</v>
      </c>
    </row>
    <row r="1067" spans="1:51" x14ac:dyDescent="0.2">
      <c r="A1067" s="9">
        <v>5.0694444444444445E-2</v>
      </c>
      <c r="B1067" s="13">
        <f t="shared" si="103"/>
        <v>2.6079452777777779E-2</v>
      </c>
      <c r="C1067" s="15">
        <v>1.3777777777777778</v>
      </c>
      <c r="D1067" s="15">
        <v>2.0416666666666665</v>
      </c>
      <c r="E1067" s="3" t="s">
        <v>7404</v>
      </c>
      <c r="F1067" s="3" t="str">
        <f t="shared" si="104"/>
        <v>10:07</v>
      </c>
      <c r="G1067" s="9"/>
      <c r="H1067" s="15"/>
      <c r="I1067" s="15"/>
      <c r="M1067" s="13">
        <v>3.888888888888889E-2</v>
      </c>
      <c r="N1067" s="15">
        <v>1.3798611111111112</v>
      </c>
      <c r="O1067" s="15">
        <v>1.9180555555555556</v>
      </c>
      <c r="P1067" s="3" t="s">
        <v>7405</v>
      </c>
      <c r="Q1067" s="3" t="str">
        <f t="shared" si="105"/>
        <v>10.08</v>
      </c>
      <c r="AF1067" s="15">
        <f t="shared" si="106"/>
        <v>1.1078481481481481</v>
      </c>
      <c r="AK1067" s="15">
        <f t="shared" si="107"/>
        <v>1.1091821894290124</v>
      </c>
      <c r="AT1067" s="3" t="s">
        <v>5221</v>
      </c>
      <c r="AY1067" s="3" t="s">
        <v>7319</v>
      </c>
    </row>
    <row r="1068" spans="1:51" x14ac:dyDescent="0.2">
      <c r="A1068" s="9">
        <v>5.2083333333333336E-2</v>
      </c>
      <c r="B1068" s="13">
        <f t="shared" si="103"/>
        <v>2.6793958333333336E-2</v>
      </c>
      <c r="C1068" s="15">
        <v>1.3777777777777778</v>
      </c>
      <c r="D1068" s="15">
        <v>2.0416666666666665</v>
      </c>
      <c r="E1068" s="3" t="s">
        <v>7406</v>
      </c>
      <c r="F1068" s="3" t="str">
        <f t="shared" si="104"/>
        <v>10:07</v>
      </c>
      <c r="H1068" s="15"/>
      <c r="I1068" s="15"/>
      <c r="M1068" s="13">
        <v>4.791666666666667E-2</v>
      </c>
      <c r="N1068" s="15">
        <v>1.3798611111111112</v>
      </c>
      <c r="O1068" s="15">
        <v>1.9180555555555556</v>
      </c>
      <c r="P1068" s="3" t="s">
        <v>7407</v>
      </c>
      <c r="Q1068" s="3" t="str">
        <f t="shared" si="105"/>
        <v>10.08</v>
      </c>
      <c r="AF1068" s="15">
        <f t="shared" si="106"/>
        <v>1.1078481481481481</v>
      </c>
      <c r="AK1068" s="15">
        <f t="shared" si="107"/>
        <v>1.1091821894290124</v>
      </c>
      <c r="AT1068" s="3" t="s">
        <v>5095</v>
      </c>
      <c r="AY1068" s="3" t="s">
        <v>5306</v>
      </c>
    </row>
    <row r="1069" spans="1:51" x14ac:dyDescent="0.2">
      <c r="A1069" s="9">
        <v>5.2083333333333336E-2</v>
      </c>
      <c r="B1069" s="13">
        <f t="shared" si="103"/>
        <v>2.6793958333333336E-2</v>
      </c>
      <c r="C1069" s="15">
        <v>1.3777777777777778</v>
      </c>
      <c r="D1069" s="15">
        <v>2.0416666666666665</v>
      </c>
      <c r="E1069" s="3" t="s">
        <v>7408</v>
      </c>
      <c r="F1069" s="3" t="str">
        <f t="shared" si="104"/>
        <v>10:07</v>
      </c>
      <c r="H1069" s="15"/>
      <c r="I1069" s="15"/>
      <c r="M1069" s="13">
        <v>6.5972222222222224E-2</v>
      </c>
      <c r="N1069" s="15">
        <v>1.3798611111111112</v>
      </c>
      <c r="O1069" s="15">
        <v>1.91875</v>
      </c>
      <c r="P1069" s="3" t="s">
        <v>7409</v>
      </c>
      <c r="Q1069" s="3" t="str">
        <f t="shared" si="105"/>
        <v>10.08</v>
      </c>
      <c r="AF1069" s="15">
        <f t="shared" si="106"/>
        <v>1.1078481481481481</v>
      </c>
      <c r="AK1069" s="15">
        <f t="shared" si="107"/>
        <v>1.1091841059027778</v>
      </c>
      <c r="AT1069" s="3" t="s">
        <v>5095</v>
      </c>
      <c r="AY1069" s="3" t="s">
        <v>6144</v>
      </c>
    </row>
    <row r="1070" spans="1:51" x14ac:dyDescent="0.2">
      <c r="A1070" s="9">
        <v>5.6250000000000001E-2</v>
      </c>
      <c r="B1070" s="13">
        <f t="shared" si="103"/>
        <v>2.8937475000000001E-2</v>
      </c>
      <c r="C1070" s="15">
        <v>1.3777777777777778</v>
      </c>
      <c r="D1070" s="15">
        <v>2.0416666666666665</v>
      </c>
      <c r="E1070" s="3" t="s">
        <v>7410</v>
      </c>
      <c r="F1070" s="3" t="str">
        <f t="shared" si="104"/>
        <v>10:07</v>
      </c>
      <c r="H1070" s="15"/>
      <c r="I1070" s="15"/>
      <c r="M1070" s="13">
        <v>6.1111111111111109E-2</v>
      </c>
      <c r="N1070" s="15">
        <v>1.3798611111111112</v>
      </c>
      <c r="O1070" s="15">
        <v>1.91875</v>
      </c>
      <c r="P1070" s="3" t="s">
        <v>7411</v>
      </c>
      <c r="Q1070" s="3" t="str">
        <f t="shared" si="105"/>
        <v>10.08</v>
      </c>
      <c r="AF1070" s="15">
        <f t="shared" si="106"/>
        <v>1.1078481481481481</v>
      </c>
      <c r="AK1070" s="15">
        <f t="shared" si="107"/>
        <v>1.1091841059027778</v>
      </c>
      <c r="AT1070" s="3" t="s">
        <v>5837</v>
      </c>
      <c r="AY1070" s="3" t="s">
        <v>5543</v>
      </c>
    </row>
    <row r="1071" spans="1:51" x14ac:dyDescent="0.2">
      <c r="A1071" s="9">
        <v>4.6527777777777779E-2</v>
      </c>
      <c r="B1071" s="13">
        <f t="shared" si="103"/>
        <v>2.3935936111111111E-2</v>
      </c>
      <c r="C1071" s="15">
        <v>1.3777777777777778</v>
      </c>
      <c r="D1071" s="15">
        <v>2.0416666666666665</v>
      </c>
      <c r="E1071" s="3" t="s">
        <v>7412</v>
      </c>
      <c r="F1071" s="3" t="str">
        <f t="shared" si="104"/>
        <v>10:07</v>
      </c>
      <c r="H1071" s="15"/>
      <c r="I1071" s="15"/>
      <c r="M1071" s="13">
        <v>5.2777777777777778E-2</v>
      </c>
      <c r="N1071" s="15">
        <v>1.3798611111111112</v>
      </c>
      <c r="O1071" s="15">
        <v>1.91875</v>
      </c>
      <c r="P1071" s="3" t="s">
        <v>7413</v>
      </c>
      <c r="Q1071" s="3" t="str">
        <f t="shared" si="105"/>
        <v>10.08</v>
      </c>
      <c r="AF1071" s="15">
        <f t="shared" si="106"/>
        <v>1.1078481481481481</v>
      </c>
      <c r="AK1071" s="15">
        <f t="shared" si="107"/>
        <v>1.1091841059027778</v>
      </c>
      <c r="AT1071" s="3" t="s">
        <v>6078</v>
      </c>
      <c r="AY1071" s="3" t="s">
        <v>5218</v>
      </c>
    </row>
    <row r="1072" spans="1:51" x14ac:dyDescent="0.2">
      <c r="A1072" s="9">
        <v>4.791666666666667E-2</v>
      </c>
      <c r="B1072" s="13">
        <f t="shared" si="103"/>
        <v>2.4650441666666668E-2</v>
      </c>
      <c r="C1072" s="15">
        <v>1.3777777777777778</v>
      </c>
      <c r="D1072" s="15">
        <v>2.0423611111111111</v>
      </c>
      <c r="E1072" s="3" t="s">
        <v>7414</v>
      </c>
      <c r="F1072" s="3" t="str">
        <f t="shared" si="104"/>
        <v>10:07</v>
      </c>
      <c r="H1072" s="15"/>
      <c r="I1072" s="15"/>
      <c r="M1072" s="13">
        <v>4.9305555555555554E-2</v>
      </c>
      <c r="N1072" s="15">
        <v>1.3798611111111112</v>
      </c>
      <c r="O1072" s="15">
        <v>1.91875</v>
      </c>
      <c r="P1072" s="3" t="s">
        <v>7415</v>
      </c>
      <c r="Q1072" s="3" t="str">
        <f t="shared" si="105"/>
        <v>10.08</v>
      </c>
      <c r="AF1072" s="15">
        <f t="shared" si="106"/>
        <v>1.1078500617283951</v>
      </c>
      <c r="AK1072" s="15">
        <f t="shared" si="107"/>
        <v>1.1091841059027778</v>
      </c>
      <c r="AT1072" s="3" t="s">
        <v>6207</v>
      </c>
      <c r="AY1072" s="3" t="s">
        <v>5240</v>
      </c>
    </row>
    <row r="1073" spans="1:51" x14ac:dyDescent="0.2">
      <c r="A1073" s="9">
        <v>4.791666666666667E-2</v>
      </c>
      <c r="B1073" s="13">
        <f t="shared" si="103"/>
        <v>2.4650441666666668E-2</v>
      </c>
      <c r="C1073" s="15">
        <v>1.3777777777777778</v>
      </c>
      <c r="D1073" s="15">
        <v>2.0423611111111111</v>
      </c>
      <c r="E1073" s="3" t="s">
        <v>7416</v>
      </c>
      <c r="F1073" s="3" t="str">
        <f t="shared" si="104"/>
        <v>10:07</v>
      </c>
      <c r="H1073" s="15"/>
      <c r="I1073" s="15"/>
      <c r="M1073" s="13">
        <v>4.6527777777777779E-2</v>
      </c>
      <c r="N1073" s="15">
        <v>1.3798611111111112</v>
      </c>
      <c r="O1073" s="15">
        <v>1.91875</v>
      </c>
      <c r="P1073" s="3" t="s">
        <v>7417</v>
      </c>
      <c r="Q1073" s="3" t="str">
        <f t="shared" si="105"/>
        <v>10.08</v>
      </c>
      <c r="AF1073" s="15">
        <f t="shared" si="106"/>
        <v>1.1078500617283951</v>
      </c>
      <c r="AK1073" s="15">
        <f t="shared" si="107"/>
        <v>1.1091841059027778</v>
      </c>
      <c r="AT1073" s="3" t="s">
        <v>6207</v>
      </c>
      <c r="AY1073" s="3" t="s">
        <v>5609</v>
      </c>
    </row>
    <row r="1074" spans="1:51" x14ac:dyDescent="0.2">
      <c r="A1074" s="9">
        <v>4.791666666666667E-2</v>
      </c>
      <c r="B1074" s="13">
        <f t="shared" si="103"/>
        <v>2.4650441666666668E-2</v>
      </c>
      <c r="C1074" s="15">
        <v>1.3777777777777778</v>
      </c>
      <c r="D1074" s="15">
        <v>2.0430555555555556</v>
      </c>
      <c r="E1074" s="3" t="s">
        <v>7418</v>
      </c>
      <c r="F1074" s="3" t="str">
        <f t="shared" si="104"/>
        <v>10:07</v>
      </c>
      <c r="H1074" s="15"/>
      <c r="I1074" s="15"/>
      <c r="M1074" s="13">
        <v>4.6527777777777779E-2</v>
      </c>
      <c r="N1074" s="15">
        <v>1.3805555555555555</v>
      </c>
      <c r="O1074" s="15">
        <v>1.91875</v>
      </c>
      <c r="P1074" s="3" t="s">
        <v>7419</v>
      </c>
      <c r="Q1074" s="3" t="str">
        <f t="shared" si="105"/>
        <v>10.08</v>
      </c>
      <c r="AF1074" s="15">
        <f t="shared" si="106"/>
        <v>1.107851975308642</v>
      </c>
      <c r="AK1074" s="15">
        <f t="shared" si="107"/>
        <v>1.109742326388889</v>
      </c>
      <c r="AT1074" s="3" t="s">
        <v>5184</v>
      </c>
      <c r="AY1074" s="3" t="s">
        <v>5229</v>
      </c>
    </row>
    <row r="1075" spans="1:51" x14ac:dyDescent="0.2">
      <c r="A1075" s="9">
        <v>5.2083333333333336E-2</v>
      </c>
      <c r="B1075" s="13">
        <f t="shared" si="103"/>
        <v>2.6793958333333336E-2</v>
      </c>
      <c r="C1075" s="15">
        <v>1.3777777777777778</v>
      </c>
      <c r="D1075" s="15">
        <v>2.0430555555555556</v>
      </c>
      <c r="E1075" s="3" t="s">
        <v>7420</v>
      </c>
      <c r="F1075" s="3" t="str">
        <f t="shared" si="104"/>
        <v>10:07</v>
      </c>
      <c r="H1075" s="15"/>
      <c r="I1075" s="15"/>
      <c r="M1075" s="13">
        <v>4.3749999999999997E-2</v>
      </c>
      <c r="N1075" s="15">
        <v>1.3805555555555555</v>
      </c>
      <c r="O1075" s="15">
        <v>1.9194444444444445</v>
      </c>
      <c r="P1075" s="3" t="s">
        <v>7421</v>
      </c>
      <c r="Q1075" s="3" t="str">
        <f t="shared" si="105"/>
        <v>10.08</v>
      </c>
      <c r="AF1075" s="15">
        <f t="shared" si="106"/>
        <v>1.107851975308642</v>
      </c>
      <c r="AK1075" s="15">
        <f t="shared" si="107"/>
        <v>1.1097442438271605</v>
      </c>
      <c r="AT1075" s="3" t="s">
        <v>5095</v>
      </c>
      <c r="AY1075" s="3" t="s">
        <v>3826</v>
      </c>
    </row>
    <row r="1076" spans="1:51" x14ac:dyDescent="0.2">
      <c r="A1076" s="9">
        <v>5.6944444444444443E-2</v>
      </c>
      <c r="B1076" s="13">
        <f t="shared" si="103"/>
        <v>2.9294727777777779E-2</v>
      </c>
      <c r="C1076" s="15">
        <v>1.3777777777777778</v>
      </c>
      <c r="D1076" s="15">
        <v>2.0430555555555556</v>
      </c>
      <c r="E1076" s="3" t="s">
        <v>7422</v>
      </c>
      <c r="F1076" s="3" t="str">
        <f t="shared" si="104"/>
        <v>10:07</v>
      </c>
      <c r="G1076" s="9"/>
      <c r="H1076" s="15"/>
      <c r="I1076" s="15"/>
      <c r="M1076" s="13">
        <v>4.027777777777778E-2</v>
      </c>
      <c r="N1076" s="15">
        <v>1.3805555555555555</v>
      </c>
      <c r="O1076" s="15">
        <v>1.9194444444444445</v>
      </c>
      <c r="P1076" s="3" t="s">
        <v>7423</v>
      </c>
      <c r="Q1076" s="3" t="str">
        <f t="shared" si="105"/>
        <v>10.08</v>
      </c>
      <c r="AF1076" s="15">
        <f t="shared" si="106"/>
        <v>1.107851975308642</v>
      </c>
      <c r="AK1076" s="15">
        <f t="shared" si="107"/>
        <v>1.1097442438271605</v>
      </c>
      <c r="AT1076" s="3" t="s">
        <v>7170</v>
      </c>
      <c r="AY1076" s="3" t="s">
        <v>6040</v>
      </c>
    </row>
    <row r="1077" spans="1:51" x14ac:dyDescent="0.2">
      <c r="A1077" s="9">
        <v>5.347222222222222E-2</v>
      </c>
      <c r="B1077" s="13">
        <f t="shared" si="103"/>
        <v>2.750846388888889E-2</v>
      </c>
      <c r="C1077" s="15">
        <v>1.3777777777777778</v>
      </c>
      <c r="D1077" s="15">
        <v>2.0430555555555556</v>
      </c>
      <c r="E1077" s="3" t="s">
        <v>7424</v>
      </c>
      <c r="F1077" s="3" t="str">
        <f t="shared" si="104"/>
        <v>10:07</v>
      </c>
      <c r="G1077" s="9"/>
      <c r="H1077" s="15"/>
      <c r="I1077" s="15"/>
      <c r="M1077" s="13">
        <v>3.888888888888889E-2</v>
      </c>
      <c r="N1077" s="15">
        <v>1.3805555555555555</v>
      </c>
      <c r="O1077" s="15">
        <v>1.9194444444444445</v>
      </c>
      <c r="P1077" s="3" t="s">
        <v>7425</v>
      </c>
      <c r="Q1077" s="3" t="str">
        <f t="shared" si="105"/>
        <v>10.08</v>
      </c>
      <c r="AF1077" s="15">
        <f t="shared" si="106"/>
        <v>1.107851975308642</v>
      </c>
      <c r="AK1077" s="15">
        <f t="shared" si="107"/>
        <v>1.1097442438271605</v>
      </c>
      <c r="AT1077" s="3" t="s">
        <v>5158</v>
      </c>
      <c r="AY1077" s="3" t="s">
        <v>6166</v>
      </c>
    </row>
    <row r="1078" spans="1:51" x14ac:dyDescent="0.2">
      <c r="A1078" s="9">
        <v>4.6527777777777779E-2</v>
      </c>
      <c r="B1078" s="13">
        <f t="shared" si="103"/>
        <v>2.3935936111111111E-2</v>
      </c>
      <c r="C1078" s="15">
        <v>1.3777777777777778</v>
      </c>
      <c r="D1078" s="15">
        <v>2.0430555555555556</v>
      </c>
      <c r="E1078" s="3" t="s">
        <v>7426</v>
      </c>
      <c r="F1078" s="3" t="str">
        <f t="shared" si="104"/>
        <v>10:07</v>
      </c>
      <c r="H1078" s="15"/>
      <c r="I1078" s="15"/>
      <c r="M1078" s="13">
        <v>4.1666666666666664E-2</v>
      </c>
      <c r="N1078" s="15">
        <v>1.3805555555555555</v>
      </c>
      <c r="O1078" s="15">
        <v>1.9194444444444445</v>
      </c>
      <c r="P1078" s="3" t="s">
        <v>7427</v>
      </c>
      <c r="Q1078" s="3" t="str">
        <f t="shared" si="105"/>
        <v>10.08</v>
      </c>
      <c r="AF1078" s="15">
        <f t="shared" si="106"/>
        <v>1.107851975308642</v>
      </c>
      <c r="AK1078" s="15">
        <f t="shared" si="107"/>
        <v>1.1097442438271605</v>
      </c>
      <c r="AT1078" s="3" t="s">
        <v>6266</v>
      </c>
      <c r="AY1078" s="3" t="s">
        <v>5497</v>
      </c>
    </row>
    <row r="1079" spans="1:51" x14ac:dyDescent="0.2">
      <c r="A1079" s="3">
        <v>6.7361111111111108E-2</v>
      </c>
      <c r="B1079" s="13">
        <f t="shared" si="103"/>
        <v>3.465351944444444E-2</v>
      </c>
      <c r="C1079" s="15">
        <v>1.3777777777777778</v>
      </c>
      <c r="D1079" s="15">
        <v>2.0430555555555556</v>
      </c>
      <c r="E1079" s="3" t="s">
        <v>7428</v>
      </c>
      <c r="F1079" s="3" t="str">
        <f t="shared" si="104"/>
        <v>10:07</v>
      </c>
      <c r="H1079" s="15"/>
      <c r="I1079" s="15"/>
      <c r="M1079" s="13">
        <v>4.9305555555555554E-2</v>
      </c>
      <c r="N1079" s="15">
        <v>1.3805555555555555</v>
      </c>
      <c r="O1079" s="15">
        <v>1.9194444444444445</v>
      </c>
      <c r="P1079" s="3" t="s">
        <v>7429</v>
      </c>
      <c r="Q1079" s="3" t="str">
        <f t="shared" si="105"/>
        <v>10.08</v>
      </c>
      <c r="AF1079" s="15">
        <f t="shared" si="106"/>
        <v>1.107851975308642</v>
      </c>
      <c r="AK1079" s="15">
        <f t="shared" si="107"/>
        <v>1.1097442438271605</v>
      </c>
      <c r="AT1079" s="3" t="s">
        <v>5228</v>
      </c>
      <c r="AY1079" s="3" t="s">
        <v>5306</v>
      </c>
    </row>
    <row r="1080" spans="1:51" x14ac:dyDescent="0.2">
      <c r="A1080" s="3">
        <v>6.458333333333334E-2</v>
      </c>
      <c r="B1080" s="13">
        <f t="shared" si="103"/>
        <v>3.322450833333334E-2</v>
      </c>
      <c r="C1080" s="15">
        <v>1.3784722222222223</v>
      </c>
      <c r="D1080" s="15">
        <v>2.0430555555555556</v>
      </c>
      <c r="E1080" s="3" t="s">
        <v>7430</v>
      </c>
      <c r="F1080" s="3" t="str">
        <f t="shared" si="104"/>
        <v>10:07</v>
      </c>
      <c r="H1080" s="15"/>
      <c r="I1080" s="15"/>
      <c r="M1080" s="13">
        <v>4.3749999999999997E-2</v>
      </c>
      <c r="N1080" s="15">
        <v>1.3805555555555555</v>
      </c>
      <c r="O1080" s="15">
        <v>1.9194444444444445</v>
      </c>
      <c r="P1080" s="3" t="s">
        <v>7431</v>
      </c>
      <c r="Q1080" s="3" t="str">
        <f t="shared" si="105"/>
        <v>10.08</v>
      </c>
      <c r="AF1080" s="15">
        <f t="shared" si="106"/>
        <v>1.1084103684413582</v>
      </c>
      <c r="AK1080" s="15">
        <f t="shared" si="107"/>
        <v>1.1097442438271605</v>
      </c>
      <c r="AT1080" s="3" t="s">
        <v>5371</v>
      </c>
      <c r="AY1080" s="3" t="s">
        <v>3826</v>
      </c>
    </row>
    <row r="1081" spans="1:51" x14ac:dyDescent="0.2">
      <c r="A1081" s="3">
        <v>6.1805555555555558E-2</v>
      </c>
      <c r="B1081" s="13">
        <f t="shared" si="103"/>
        <v>3.1795497222222226E-2</v>
      </c>
      <c r="C1081" s="15">
        <v>1.3784722222222223</v>
      </c>
      <c r="D1081" s="15">
        <v>2.0430555555555556</v>
      </c>
      <c r="E1081" s="3" t="s">
        <v>7432</v>
      </c>
      <c r="F1081" s="3" t="str">
        <f t="shared" si="104"/>
        <v>10:07</v>
      </c>
      <c r="H1081" s="15"/>
      <c r="I1081" s="15"/>
      <c r="M1081" s="13">
        <v>4.3055555555555555E-2</v>
      </c>
      <c r="N1081" s="15">
        <v>1.3805555555555555</v>
      </c>
      <c r="O1081" s="15">
        <v>1.91875</v>
      </c>
      <c r="P1081" s="3" t="s">
        <v>7433</v>
      </c>
      <c r="Q1081" s="3" t="str">
        <f t="shared" si="105"/>
        <v>10.08</v>
      </c>
      <c r="AF1081" s="15">
        <f t="shared" si="106"/>
        <v>1.1084103684413582</v>
      </c>
      <c r="AK1081" s="15">
        <f t="shared" si="107"/>
        <v>1.109742326388889</v>
      </c>
      <c r="AT1081" s="3" t="s">
        <v>6238</v>
      </c>
      <c r="AY1081" s="3" t="s">
        <v>5237</v>
      </c>
    </row>
    <row r="1082" spans="1:51" x14ac:dyDescent="0.2">
      <c r="A1082" s="3">
        <v>6.7361111111111108E-2</v>
      </c>
      <c r="B1082" s="13">
        <f t="shared" si="103"/>
        <v>3.465351944444444E-2</v>
      </c>
      <c r="C1082" s="15">
        <v>1.3784722222222223</v>
      </c>
      <c r="D1082" s="15">
        <v>2.0430555555555556</v>
      </c>
      <c r="E1082" s="3" t="s">
        <v>7434</v>
      </c>
      <c r="F1082" s="3" t="str">
        <f t="shared" si="104"/>
        <v>10:07</v>
      </c>
      <c r="H1082" s="15"/>
      <c r="I1082" s="15"/>
      <c r="M1082" s="13">
        <v>4.3055555555555555E-2</v>
      </c>
      <c r="N1082" s="15">
        <v>1.3805555555555555</v>
      </c>
      <c r="O1082" s="15">
        <v>1.91875</v>
      </c>
      <c r="P1082" s="3" t="s">
        <v>7435</v>
      </c>
      <c r="Q1082" s="3" t="str">
        <f t="shared" si="105"/>
        <v>10.08</v>
      </c>
      <c r="AF1082" s="15">
        <f t="shared" si="106"/>
        <v>1.1084103684413582</v>
      </c>
      <c r="AK1082" s="15">
        <f t="shared" si="107"/>
        <v>1.109742326388889</v>
      </c>
      <c r="AT1082" s="3" t="s">
        <v>5825</v>
      </c>
      <c r="AY1082" s="3" t="s">
        <v>5237</v>
      </c>
    </row>
    <row r="1083" spans="1:51" x14ac:dyDescent="0.2">
      <c r="A1083" s="3">
        <v>6.3194444444444442E-2</v>
      </c>
      <c r="B1083" s="13">
        <f t="shared" si="103"/>
        <v>3.2510002777777776E-2</v>
      </c>
      <c r="C1083" s="15">
        <v>1.3784722222222223</v>
      </c>
      <c r="D1083" s="15">
        <v>2.0430555555555556</v>
      </c>
      <c r="E1083" s="3" t="s">
        <v>7436</v>
      </c>
      <c r="F1083" s="3" t="str">
        <f t="shared" si="104"/>
        <v>10:07</v>
      </c>
      <c r="H1083" s="15"/>
      <c r="I1083" s="15"/>
      <c r="M1083" s="13">
        <v>4.6527777777777779E-2</v>
      </c>
      <c r="N1083" s="15">
        <v>1.3805555555555555</v>
      </c>
      <c r="O1083" s="15">
        <v>1.9180555555555556</v>
      </c>
      <c r="P1083" s="3" t="s">
        <v>7437</v>
      </c>
      <c r="Q1083" s="3" t="str">
        <f t="shared" si="105"/>
        <v>10.08</v>
      </c>
      <c r="AF1083" s="15">
        <f t="shared" si="106"/>
        <v>1.1084103684413582</v>
      </c>
      <c r="AK1083" s="15">
        <f t="shared" si="107"/>
        <v>1.1097404089506173</v>
      </c>
      <c r="AT1083" s="3" t="s">
        <v>5342</v>
      </c>
      <c r="AY1083" s="3" t="s">
        <v>5229</v>
      </c>
    </row>
    <row r="1084" spans="1:51" x14ac:dyDescent="0.2">
      <c r="A1084" s="9">
        <v>4.791666666666667E-2</v>
      </c>
      <c r="B1084" s="13">
        <f t="shared" si="103"/>
        <v>2.4650441666666668E-2</v>
      </c>
      <c r="C1084" s="15">
        <v>1.3784722222222223</v>
      </c>
      <c r="D1084" s="15">
        <v>2.0430555555555556</v>
      </c>
      <c r="E1084" s="3" t="s">
        <v>7438</v>
      </c>
      <c r="F1084" s="3" t="str">
        <f t="shared" si="104"/>
        <v>10:07</v>
      </c>
      <c r="H1084" s="15"/>
      <c r="I1084" s="15"/>
      <c r="M1084" s="13">
        <v>4.3055555555555555E-2</v>
      </c>
      <c r="N1084" s="15">
        <v>1.3805555555555555</v>
      </c>
      <c r="O1084" s="15">
        <v>1.9180555555555556</v>
      </c>
      <c r="P1084" s="3" t="s">
        <v>7439</v>
      </c>
      <c r="Q1084" s="3" t="str">
        <f t="shared" si="105"/>
        <v>10.08</v>
      </c>
      <c r="AF1084" s="15">
        <f t="shared" si="106"/>
        <v>1.1084103684413582</v>
      </c>
      <c r="AK1084" s="15">
        <f t="shared" si="107"/>
        <v>1.1097404089506173</v>
      </c>
      <c r="AT1084" s="3" t="s">
        <v>6113</v>
      </c>
      <c r="AY1084" s="3" t="s">
        <v>5237</v>
      </c>
    </row>
    <row r="1085" spans="1:51" x14ac:dyDescent="0.2">
      <c r="A1085" s="9">
        <v>4.2361111111111113E-2</v>
      </c>
      <c r="B1085" s="13">
        <f t="shared" si="103"/>
        <v>2.1792419444444447E-2</v>
      </c>
      <c r="C1085" s="15">
        <v>1.3784722222222223</v>
      </c>
      <c r="D1085" s="15">
        <v>2.0430555555555556</v>
      </c>
      <c r="E1085" s="3" t="s">
        <v>7440</v>
      </c>
      <c r="F1085" s="3" t="str">
        <f t="shared" si="104"/>
        <v>10:07</v>
      </c>
      <c r="H1085" s="15"/>
      <c r="I1085" s="15"/>
      <c r="M1085" s="13">
        <v>4.7222222222222221E-2</v>
      </c>
      <c r="N1085" s="15">
        <v>1.3805555555555555</v>
      </c>
      <c r="O1085" s="15">
        <v>1.9180555555555556</v>
      </c>
      <c r="P1085" s="3" t="s">
        <v>7441</v>
      </c>
      <c r="Q1085" s="3" t="str">
        <f t="shared" si="105"/>
        <v>10.08</v>
      </c>
      <c r="AF1085" s="15">
        <f t="shared" si="106"/>
        <v>1.1084103684413582</v>
      </c>
      <c r="AK1085" s="15">
        <f t="shared" si="107"/>
        <v>1.1097404089506173</v>
      </c>
      <c r="AT1085" s="3" t="s">
        <v>5151</v>
      </c>
      <c r="AY1085" s="3" t="s">
        <v>5234</v>
      </c>
    </row>
    <row r="1086" spans="1:51" x14ac:dyDescent="0.2">
      <c r="A1086" s="3">
        <v>6.8750000000000006E-2</v>
      </c>
      <c r="B1086" s="13">
        <f t="shared" si="103"/>
        <v>3.5368025000000004E-2</v>
      </c>
      <c r="C1086" s="15">
        <v>1.3784722222222223</v>
      </c>
      <c r="D1086" s="15">
        <v>2.0430555555555556</v>
      </c>
      <c r="E1086" s="3" t="s">
        <v>7442</v>
      </c>
      <c r="F1086" s="3" t="str">
        <f t="shared" si="104"/>
        <v>10:07</v>
      </c>
      <c r="H1086" s="15"/>
      <c r="I1086" s="15"/>
      <c r="M1086" s="13">
        <v>0.05</v>
      </c>
      <c r="N1086" s="15">
        <v>1.3805555555555555</v>
      </c>
      <c r="O1086" s="15">
        <v>1.9173611111111111</v>
      </c>
      <c r="P1086" s="3" t="s">
        <v>7443</v>
      </c>
      <c r="Q1086" s="3" t="str">
        <f t="shared" si="105"/>
        <v>10.08</v>
      </c>
      <c r="AF1086" s="15">
        <f t="shared" si="106"/>
        <v>1.1084103684413582</v>
      </c>
      <c r="AK1086" s="15">
        <f t="shared" si="107"/>
        <v>1.1097384915123458</v>
      </c>
      <c r="AT1086" s="3" t="s">
        <v>5247</v>
      </c>
      <c r="AY1086" s="3" t="s">
        <v>5378</v>
      </c>
    </row>
    <row r="1087" spans="1:51" x14ac:dyDescent="0.2">
      <c r="A1087" s="3">
        <v>5.1388888888888887E-2</v>
      </c>
      <c r="B1087" s="13">
        <f t="shared" si="103"/>
        <v>2.6436705555555554E-2</v>
      </c>
      <c r="C1087" s="15">
        <v>1.3784722222222223</v>
      </c>
      <c r="D1087" s="15">
        <v>2.0430555555555556</v>
      </c>
      <c r="E1087" s="3" t="s">
        <v>7444</v>
      </c>
      <c r="F1087" s="3" t="str">
        <f t="shared" si="104"/>
        <v>10:07</v>
      </c>
      <c r="H1087" s="15"/>
      <c r="I1087" s="15"/>
      <c r="M1087" s="13">
        <v>5.2777777777777778E-2</v>
      </c>
      <c r="N1087" s="15">
        <v>1.3805555555555555</v>
      </c>
      <c r="O1087" s="15">
        <v>1.9173611111111111</v>
      </c>
      <c r="P1087" s="3" t="s">
        <v>7445</v>
      </c>
      <c r="Q1087" s="3" t="str">
        <f t="shared" si="105"/>
        <v>10.08</v>
      </c>
      <c r="AF1087" s="15">
        <f t="shared" si="106"/>
        <v>1.1084103684413582</v>
      </c>
      <c r="AK1087" s="15">
        <f t="shared" si="107"/>
        <v>1.1097384915123458</v>
      </c>
      <c r="AT1087" s="3" t="s">
        <v>5054</v>
      </c>
      <c r="AY1087" s="3" t="s">
        <v>5284</v>
      </c>
    </row>
    <row r="1088" spans="1:51" x14ac:dyDescent="0.2">
      <c r="A1088" s="9">
        <v>0</v>
      </c>
      <c r="B1088" s="13">
        <f t="shared" si="103"/>
        <v>0</v>
      </c>
      <c r="C1088" s="15">
        <v>1.3784722222222223</v>
      </c>
      <c r="D1088" s="15">
        <v>2.0430555555555556</v>
      </c>
      <c r="E1088" s="3" t="s">
        <v>7446</v>
      </c>
      <c r="F1088" s="3" t="str">
        <f t="shared" si="104"/>
        <v>10:07</v>
      </c>
      <c r="H1088" s="15"/>
      <c r="I1088" s="15"/>
      <c r="M1088" s="13">
        <v>0.05</v>
      </c>
      <c r="N1088" s="15">
        <v>1.3805555555555555</v>
      </c>
      <c r="O1088" s="15">
        <v>1.9166666666666667</v>
      </c>
      <c r="P1088" s="3" t="s">
        <v>7447</v>
      </c>
      <c r="Q1088" s="3" t="str">
        <f t="shared" si="105"/>
        <v>10.08</v>
      </c>
      <c r="AF1088" s="15">
        <f t="shared" si="106"/>
        <v>1.1084103684413582</v>
      </c>
      <c r="AK1088" s="15">
        <f t="shared" si="107"/>
        <v>1.1097365740740741</v>
      </c>
      <c r="AT1088" s="3" t="s">
        <v>7448</v>
      </c>
      <c r="AY1088" s="3" t="s">
        <v>5378</v>
      </c>
    </row>
    <row r="1089" spans="1:51" x14ac:dyDescent="0.2">
      <c r="A1089" s="9">
        <v>0</v>
      </c>
      <c r="B1089" s="13">
        <f t="shared" si="103"/>
        <v>0</v>
      </c>
      <c r="C1089" s="15">
        <v>1.3784722222222223</v>
      </c>
      <c r="D1089" s="15">
        <v>2.0430555555555556</v>
      </c>
      <c r="E1089" s="3" t="s">
        <v>7449</v>
      </c>
      <c r="F1089" s="3" t="str">
        <f t="shared" si="104"/>
        <v>10:07</v>
      </c>
      <c r="H1089" s="15"/>
      <c r="I1089" s="15"/>
      <c r="M1089" s="13">
        <v>4.7222222222222221E-2</v>
      </c>
      <c r="N1089" s="15">
        <v>1.3805555555555555</v>
      </c>
      <c r="O1089" s="15">
        <v>1.8812500000000001</v>
      </c>
      <c r="P1089" s="3" t="s">
        <v>7450</v>
      </c>
      <c r="Q1089" s="3" t="str">
        <f t="shared" si="105"/>
        <v>10.08</v>
      </c>
      <c r="AF1089" s="15">
        <f t="shared" si="106"/>
        <v>1.1084103684413582</v>
      </c>
      <c r="AK1089" s="15">
        <f t="shared" si="107"/>
        <v>1.1096387847222224</v>
      </c>
      <c r="AT1089" s="3" t="s">
        <v>7448</v>
      </c>
      <c r="AY1089" s="3" t="s">
        <v>5448</v>
      </c>
    </row>
    <row r="1090" spans="1:51" x14ac:dyDescent="0.2">
      <c r="A1090" s="9">
        <v>2.8472222222222222E-2</v>
      </c>
      <c r="B1090" s="13">
        <f t="shared" si="103"/>
        <v>1.464736388888889E-2</v>
      </c>
      <c r="C1090" s="15">
        <v>1.3784722222222223</v>
      </c>
      <c r="D1090" s="15">
        <v>2.0430555555555556</v>
      </c>
      <c r="E1090" s="3" t="s">
        <v>7451</v>
      </c>
      <c r="F1090" s="3" t="str">
        <f t="shared" si="104"/>
        <v>10:07</v>
      </c>
      <c r="H1090" s="15"/>
      <c r="I1090" s="15"/>
      <c r="M1090" s="13">
        <v>4.583333333333333E-2</v>
      </c>
      <c r="N1090" s="15">
        <v>1.3805555555555555</v>
      </c>
      <c r="O1090" s="15">
        <v>1.8805555555555555</v>
      </c>
      <c r="P1090" s="3" t="s">
        <v>7452</v>
      </c>
      <c r="Q1090" s="3" t="str">
        <f t="shared" si="105"/>
        <v>10.08</v>
      </c>
      <c r="AF1090" s="15">
        <f t="shared" si="106"/>
        <v>1.1084103684413582</v>
      </c>
      <c r="AK1090" s="15">
        <f t="shared" si="107"/>
        <v>1.1096368672839507</v>
      </c>
      <c r="AT1090" s="3" t="s">
        <v>7453</v>
      </c>
      <c r="AY1090" s="3" t="s">
        <v>5375</v>
      </c>
    </row>
    <row r="1091" spans="1:51" x14ac:dyDescent="0.2">
      <c r="A1091" s="3">
        <v>5.2777777777777778E-2</v>
      </c>
      <c r="B1091" s="13">
        <f t="shared" ref="B1091:B1154" si="108">A1091*0.514444</f>
        <v>2.7151211111111111E-2</v>
      </c>
      <c r="C1091" s="15">
        <v>1.3784722222222223</v>
      </c>
      <c r="D1091" s="15">
        <v>2.0423611111111111</v>
      </c>
      <c r="E1091" s="3" t="s">
        <v>7454</v>
      </c>
      <c r="F1091" s="3" t="str">
        <f t="shared" si="104"/>
        <v>10:07</v>
      </c>
      <c r="H1091" s="15"/>
      <c r="I1091" s="15"/>
      <c r="M1091" s="13">
        <v>4.3055555555555555E-2</v>
      </c>
      <c r="N1091" s="15">
        <v>1.3805555555555555</v>
      </c>
      <c r="O1091" s="15">
        <v>1.8805555555555555</v>
      </c>
      <c r="P1091" s="3" t="s">
        <v>7455</v>
      </c>
      <c r="Q1091" s="3" t="str">
        <f t="shared" si="105"/>
        <v>10.08</v>
      </c>
      <c r="AF1091" s="15">
        <f t="shared" si="106"/>
        <v>1.108408453896605</v>
      </c>
      <c r="AK1091" s="15">
        <f t="shared" si="107"/>
        <v>1.1096368672839507</v>
      </c>
      <c r="AT1091" s="3" t="s">
        <v>5930</v>
      </c>
      <c r="AY1091" s="3" t="s">
        <v>5309</v>
      </c>
    </row>
    <row r="1092" spans="1:51" x14ac:dyDescent="0.2">
      <c r="A1092" s="3">
        <v>6.1805555555555558E-2</v>
      </c>
      <c r="B1092" s="13">
        <f t="shared" si="108"/>
        <v>3.1795497222222226E-2</v>
      </c>
      <c r="C1092" s="15">
        <v>1.3784722222222223</v>
      </c>
      <c r="D1092" s="15">
        <v>2.0423611111111111</v>
      </c>
      <c r="E1092" s="3" t="s">
        <v>7456</v>
      </c>
      <c r="F1092" s="3" t="str">
        <f t="shared" ref="F1092:F1155" si="109">LEFT(E1092,5)</f>
        <v>10:08</v>
      </c>
      <c r="H1092" s="15"/>
      <c r="I1092" s="15"/>
      <c r="M1092" s="13">
        <v>4.4444444444444446E-2</v>
      </c>
      <c r="N1092" s="15">
        <v>1.3805555555555555</v>
      </c>
      <c r="O1092" s="15">
        <v>1.8805555555555555</v>
      </c>
      <c r="P1092" s="3" t="s">
        <v>7457</v>
      </c>
      <c r="Q1092" s="3" t="str">
        <f t="shared" ref="Q1092:Q1155" si="110">LEFT(P1092,5)</f>
        <v>10.08</v>
      </c>
      <c r="AF1092" s="15">
        <f t="shared" ref="AF1092:AF1155" si="111">0.8*C1092+(D1092*C1092)/500</f>
        <v>1.108408453896605</v>
      </c>
      <c r="AK1092" s="15">
        <f t="shared" ref="AK1092:AK1155" si="112">0.8*N1092+(O1092*N1092)/500</f>
        <v>1.1096368672839507</v>
      </c>
      <c r="AT1092" s="3" t="s">
        <v>6238</v>
      </c>
      <c r="AY1092" s="3" t="s">
        <v>5518</v>
      </c>
    </row>
    <row r="1093" spans="1:51" x14ac:dyDescent="0.2">
      <c r="A1093" s="3">
        <v>5.9722222222222225E-2</v>
      </c>
      <c r="B1093" s="13">
        <f t="shared" si="108"/>
        <v>3.072373888888889E-2</v>
      </c>
      <c r="C1093" s="15">
        <v>1.3784722222222223</v>
      </c>
      <c r="D1093" s="15">
        <v>2.0423611111111111</v>
      </c>
      <c r="E1093" s="3" t="s">
        <v>7458</v>
      </c>
      <c r="F1093" s="3" t="str">
        <f t="shared" si="109"/>
        <v>10:08</v>
      </c>
      <c r="H1093" s="15"/>
      <c r="I1093" s="15"/>
      <c r="M1093" s="13">
        <v>4.791666666666667E-2</v>
      </c>
      <c r="N1093" s="15">
        <v>1.3805555555555555</v>
      </c>
      <c r="O1093" s="15">
        <v>1.8805555555555555</v>
      </c>
      <c r="P1093" s="3" t="s">
        <v>7459</v>
      </c>
      <c r="Q1093" s="3" t="str">
        <f t="shared" si="110"/>
        <v>10.08</v>
      </c>
      <c r="AF1093" s="15">
        <f t="shared" si="111"/>
        <v>1.108408453896605</v>
      </c>
      <c r="AK1093" s="15">
        <f t="shared" si="112"/>
        <v>1.1096368672839507</v>
      </c>
      <c r="AT1093" s="3" t="s">
        <v>5540</v>
      </c>
      <c r="AY1093" s="3" t="s">
        <v>5264</v>
      </c>
    </row>
    <row r="1094" spans="1:51" x14ac:dyDescent="0.2">
      <c r="A1094" s="3">
        <v>5.8333333333333334E-2</v>
      </c>
      <c r="B1094" s="13">
        <f t="shared" si="108"/>
        <v>3.0009233333333333E-2</v>
      </c>
      <c r="C1094" s="15">
        <v>1.3784722222222223</v>
      </c>
      <c r="D1094" s="15">
        <v>2.0423611111111111</v>
      </c>
      <c r="E1094" s="3" t="s">
        <v>7460</v>
      </c>
      <c r="F1094" s="3" t="str">
        <f t="shared" si="109"/>
        <v>10:08</v>
      </c>
      <c r="H1094" s="15"/>
      <c r="I1094" s="15"/>
      <c r="M1094" s="13">
        <v>0.05</v>
      </c>
      <c r="N1094" s="15">
        <v>1.3805555555555555</v>
      </c>
      <c r="O1094" s="15">
        <v>1.8805555555555555</v>
      </c>
      <c r="P1094" s="3" t="s">
        <v>7461</v>
      </c>
      <c r="Q1094" s="3" t="str">
        <f t="shared" si="110"/>
        <v>10.08</v>
      </c>
      <c r="AF1094" s="15">
        <f t="shared" si="111"/>
        <v>1.108408453896605</v>
      </c>
      <c r="AK1094" s="15">
        <f t="shared" si="112"/>
        <v>1.1096368672839507</v>
      </c>
      <c r="AT1094" s="3" t="s">
        <v>5597</v>
      </c>
      <c r="AY1094" s="3" t="s">
        <v>5218</v>
      </c>
    </row>
    <row r="1095" spans="1:51" x14ac:dyDescent="0.2">
      <c r="A1095" s="3">
        <v>5.9722222222222225E-2</v>
      </c>
      <c r="B1095" s="13">
        <f t="shared" si="108"/>
        <v>3.072373888888889E-2</v>
      </c>
      <c r="C1095" s="15">
        <v>1.3784722222222223</v>
      </c>
      <c r="D1095" s="15">
        <v>2.0430555555555556</v>
      </c>
      <c r="E1095" s="3" t="s">
        <v>7462</v>
      </c>
      <c r="F1095" s="3" t="str">
        <f t="shared" si="109"/>
        <v>10:08</v>
      </c>
      <c r="H1095" s="15"/>
      <c r="I1095" s="15"/>
      <c r="M1095" s="13">
        <v>4.4444444444444446E-2</v>
      </c>
      <c r="N1095" s="15">
        <v>1.3805555555555555</v>
      </c>
      <c r="O1095" s="15">
        <v>1.8805555555555555</v>
      </c>
      <c r="P1095" s="3" t="s">
        <v>7463</v>
      </c>
      <c r="Q1095" s="3" t="str">
        <f t="shared" si="110"/>
        <v>10.08</v>
      </c>
      <c r="AF1095" s="15">
        <f t="shared" si="111"/>
        <v>1.1084103684413582</v>
      </c>
      <c r="AK1095" s="15">
        <f t="shared" si="112"/>
        <v>1.1096368672839507</v>
      </c>
      <c r="AT1095" s="3" t="s">
        <v>5628</v>
      </c>
      <c r="AY1095" s="3" t="s">
        <v>5518</v>
      </c>
    </row>
    <row r="1096" spans="1:51" x14ac:dyDescent="0.2">
      <c r="A1096" s="3">
        <v>6.3194444444444442E-2</v>
      </c>
      <c r="B1096" s="13">
        <f t="shared" si="108"/>
        <v>3.2510002777777776E-2</v>
      </c>
      <c r="C1096" s="15">
        <v>1.3784722222222223</v>
      </c>
      <c r="D1096" s="15">
        <v>2.0430555555555556</v>
      </c>
      <c r="E1096" s="3" t="s">
        <v>7464</v>
      </c>
      <c r="F1096" s="3" t="str">
        <f t="shared" si="109"/>
        <v>10:08</v>
      </c>
      <c r="H1096" s="15"/>
      <c r="I1096" s="15"/>
      <c r="M1096" s="13">
        <v>4.3055555555555555E-2</v>
      </c>
      <c r="N1096" s="15">
        <v>1.3805555555555555</v>
      </c>
      <c r="O1096" s="15">
        <v>1.8812500000000001</v>
      </c>
      <c r="P1096" s="3" t="s">
        <v>7465</v>
      </c>
      <c r="Q1096" s="3" t="str">
        <f t="shared" si="110"/>
        <v>10.08</v>
      </c>
      <c r="AF1096" s="15">
        <f t="shared" si="111"/>
        <v>1.1084103684413582</v>
      </c>
      <c r="AK1096" s="15">
        <f t="shared" si="112"/>
        <v>1.1096387847222224</v>
      </c>
      <c r="AT1096" s="3" t="s">
        <v>5342</v>
      </c>
      <c r="AY1096" s="3" t="s">
        <v>5309</v>
      </c>
    </row>
    <row r="1097" spans="1:51" x14ac:dyDescent="0.2">
      <c r="A1097" s="3">
        <v>6.1805555555555558E-2</v>
      </c>
      <c r="B1097" s="13">
        <f t="shared" si="108"/>
        <v>3.1795497222222226E-2</v>
      </c>
      <c r="C1097" s="15">
        <v>1.3784722222222223</v>
      </c>
      <c r="D1097" s="15">
        <v>2.0430555555555556</v>
      </c>
      <c r="E1097" s="3" t="s">
        <v>7466</v>
      </c>
      <c r="F1097" s="3" t="str">
        <f t="shared" si="109"/>
        <v>10:08</v>
      </c>
      <c r="G1097" s="9"/>
      <c r="H1097" s="15"/>
      <c r="I1097" s="15"/>
      <c r="M1097" s="13">
        <v>4.0972222222222222E-2</v>
      </c>
      <c r="N1097" s="15">
        <v>1.3805555555555555</v>
      </c>
      <c r="O1097" s="15">
        <v>1.8812500000000001</v>
      </c>
      <c r="P1097" s="3" t="s">
        <v>7467</v>
      </c>
      <c r="Q1097" s="3" t="str">
        <f t="shared" si="110"/>
        <v>10.08</v>
      </c>
      <c r="AF1097" s="15">
        <f t="shared" si="111"/>
        <v>1.1084103684413582</v>
      </c>
      <c r="AK1097" s="15">
        <f t="shared" si="112"/>
        <v>1.1096387847222224</v>
      </c>
      <c r="AT1097" s="3" t="s">
        <v>6238</v>
      </c>
      <c r="AY1097" s="3" t="s">
        <v>7468</v>
      </c>
    </row>
    <row r="1098" spans="1:51" x14ac:dyDescent="0.2">
      <c r="A1098" s="3">
        <v>6.7361111111111108E-2</v>
      </c>
      <c r="B1098" s="13">
        <f t="shared" si="108"/>
        <v>3.465351944444444E-2</v>
      </c>
      <c r="C1098" s="15">
        <v>1.3784722222222223</v>
      </c>
      <c r="D1098" s="15">
        <v>2.0430555555555556</v>
      </c>
      <c r="E1098" s="3" t="s">
        <v>7469</v>
      </c>
      <c r="F1098" s="3" t="str">
        <f t="shared" si="109"/>
        <v>10:08</v>
      </c>
      <c r="G1098" s="9"/>
      <c r="H1098" s="15"/>
      <c r="I1098" s="15"/>
      <c r="M1098" s="13">
        <v>3.5416666666666666E-2</v>
      </c>
      <c r="N1098" s="15">
        <v>1.3805555555555555</v>
      </c>
      <c r="O1098" s="15">
        <v>1.9166666666666667</v>
      </c>
      <c r="P1098" s="3" t="s">
        <v>7470</v>
      </c>
      <c r="Q1098" s="3" t="str">
        <f t="shared" si="110"/>
        <v>10.08</v>
      </c>
      <c r="AF1098" s="15">
        <f t="shared" si="111"/>
        <v>1.1084103684413582</v>
      </c>
      <c r="AK1098" s="15">
        <f t="shared" si="112"/>
        <v>1.1097365740740741</v>
      </c>
      <c r="AT1098" s="3" t="s">
        <v>5825</v>
      </c>
      <c r="AY1098" s="3" t="s">
        <v>4961</v>
      </c>
    </row>
    <row r="1099" spans="1:51" x14ac:dyDescent="0.2">
      <c r="A1099" s="3">
        <v>6.7361111111111108E-2</v>
      </c>
      <c r="B1099" s="13">
        <f t="shared" si="108"/>
        <v>3.465351944444444E-2</v>
      </c>
      <c r="C1099" s="15">
        <v>1.3784722222222223</v>
      </c>
      <c r="D1099" s="15">
        <v>2.0437500000000002</v>
      </c>
      <c r="E1099" s="3" t="s">
        <v>7471</v>
      </c>
      <c r="F1099" s="3" t="str">
        <f t="shared" si="109"/>
        <v>10:08</v>
      </c>
      <c r="G1099" s="9"/>
      <c r="H1099" s="15"/>
      <c r="I1099" s="15"/>
      <c r="M1099" s="13">
        <v>3.888888888888889E-2</v>
      </c>
      <c r="N1099" s="15">
        <v>1.3805555555555555</v>
      </c>
      <c r="O1099" s="15">
        <v>1.9166666666666667</v>
      </c>
      <c r="P1099" s="3" t="s">
        <v>7472</v>
      </c>
      <c r="Q1099" s="3" t="str">
        <f t="shared" si="110"/>
        <v>10.08</v>
      </c>
      <c r="AF1099" s="15">
        <f t="shared" si="111"/>
        <v>1.1084122829861112</v>
      </c>
      <c r="AK1099" s="15">
        <f t="shared" si="112"/>
        <v>1.1097365740740741</v>
      </c>
      <c r="AT1099" s="3" t="s">
        <v>5042</v>
      </c>
      <c r="AY1099" s="3" t="s">
        <v>6883</v>
      </c>
    </row>
    <row r="1100" spans="1:51" x14ac:dyDescent="0.2">
      <c r="A1100" s="3">
        <v>6.458333333333334E-2</v>
      </c>
      <c r="B1100" s="13">
        <f t="shared" si="108"/>
        <v>3.322450833333334E-2</v>
      </c>
      <c r="C1100" s="15">
        <v>1.3784722222222223</v>
      </c>
      <c r="D1100" s="15">
        <v>2.0437500000000002</v>
      </c>
      <c r="E1100" s="3" t="s">
        <v>7473</v>
      </c>
      <c r="F1100" s="3" t="str">
        <f t="shared" si="109"/>
        <v>10:08</v>
      </c>
      <c r="G1100" s="9"/>
      <c r="H1100" s="15"/>
      <c r="I1100" s="15"/>
      <c r="M1100" s="13">
        <v>3.5416666666666666E-2</v>
      </c>
      <c r="N1100" s="15">
        <v>1.3805555555555555</v>
      </c>
      <c r="O1100" s="15">
        <v>1.9166666666666667</v>
      </c>
      <c r="P1100" s="3" t="s">
        <v>7474</v>
      </c>
      <c r="Q1100" s="3" t="str">
        <f t="shared" si="110"/>
        <v>10.08</v>
      </c>
      <c r="AF1100" s="15">
        <f t="shared" si="111"/>
        <v>1.1084122829861112</v>
      </c>
      <c r="AK1100" s="15">
        <f t="shared" si="112"/>
        <v>1.1097365740740741</v>
      </c>
      <c r="AT1100" s="3" t="s">
        <v>5371</v>
      </c>
      <c r="AY1100" s="3" t="s">
        <v>4961</v>
      </c>
    </row>
    <row r="1101" spans="1:51" x14ac:dyDescent="0.2">
      <c r="A1101" s="3">
        <v>6.1805555555555558E-2</v>
      </c>
      <c r="B1101" s="13">
        <f t="shared" si="108"/>
        <v>3.1795497222222226E-2</v>
      </c>
      <c r="C1101" s="15">
        <v>1.3784722222222223</v>
      </c>
      <c r="D1101" s="15">
        <v>2.0437500000000002</v>
      </c>
      <c r="E1101" s="3" t="s">
        <v>7475</v>
      </c>
      <c r="F1101" s="3" t="str">
        <f t="shared" si="109"/>
        <v>10:08</v>
      </c>
      <c r="G1101" s="9"/>
      <c r="H1101" s="15"/>
      <c r="I1101" s="15"/>
      <c r="M1101" s="13">
        <v>3.2638888888888891E-2</v>
      </c>
      <c r="N1101" s="15">
        <v>1.3805555555555555</v>
      </c>
      <c r="O1101" s="15">
        <v>1.9173611111111111</v>
      </c>
      <c r="P1101" s="3" t="s">
        <v>7476</v>
      </c>
      <c r="Q1101" s="3" t="str">
        <f t="shared" si="110"/>
        <v>10.08</v>
      </c>
      <c r="AF1101" s="15">
        <f t="shared" si="111"/>
        <v>1.1084122829861112</v>
      </c>
      <c r="AK1101" s="15">
        <f t="shared" si="112"/>
        <v>1.1097384915123458</v>
      </c>
      <c r="AT1101" s="3" t="s">
        <v>5608</v>
      </c>
      <c r="AY1101" s="3" t="s">
        <v>4957</v>
      </c>
    </row>
    <row r="1102" spans="1:51" x14ac:dyDescent="0.2">
      <c r="A1102" s="3">
        <v>5.8333333333333334E-2</v>
      </c>
      <c r="B1102" s="13">
        <f t="shared" si="108"/>
        <v>3.0009233333333333E-2</v>
      </c>
      <c r="C1102" s="15">
        <v>1.3784722222222223</v>
      </c>
      <c r="D1102" s="15">
        <v>2.0444444444444443</v>
      </c>
      <c r="E1102" s="3" t="s">
        <v>7477</v>
      </c>
      <c r="F1102" s="3" t="str">
        <f t="shared" si="109"/>
        <v>10:08</v>
      </c>
      <c r="G1102" s="9"/>
      <c r="H1102" s="15"/>
      <c r="I1102" s="15"/>
      <c r="M1102" s="13">
        <v>3.3333333333333333E-2</v>
      </c>
      <c r="N1102" s="15">
        <v>1.3805555555555555</v>
      </c>
      <c r="O1102" s="15">
        <v>1.9173611111111111</v>
      </c>
      <c r="P1102" s="3" t="s">
        <v>7478</v>
      </c>
      <c r="Q1102" s="3" t="str">
        <f t="shared" si="110"/>
        <v>10.08</v>
      </c>
      <c r="AF1102" s="15">
        <f t="shared" si="111"/>
        <v>1.1084141975308643</v>
      </c>
      <c r="AK1102" s="15">
        <f t="shared" si="112"/>
        <v>1.1097384915123458</v>
      </c>
      <c r="AT1102" s="3" t="s">
        <v>5597</v>
      </c>
      <c r="AY1102" s="3" t="s">
        <v>6096</v>
      </c>
    </row>
    <row r="1103" spans="1:51" x14ac:dyDescent="0.2">
      <c r="A1103" s="3">
        <v>6.7361111111111108E-2</v>
      </c>
      <c r="B1103" s="13">
        <f t="shared" si="108"/>
        <v>3.465351944444444E-2</v>
      </c>
      <c r="C1103" s="15">
        <v>1.3784722222222223</v>
      </c>
      <c r="D1103" s="15">
        <v>2.0444444444444443</v>
      </c>
      <c r="E1103" s="3" t="s">
        <v>7479</v>
      </c>
      <c r="F1103" s="3" t="str">
        <f t="shared" si="109"/>
        <v>10:08</v>
      </c>
      <c r="G1103" s="9"/>
      <c r="H1103" s="15"/>
      <c r="I1103" s="15"/>
      <c r="M1103" s="13">
        <v>3.7499999999999999E-2</v>
      </c>
      <c r="N1103" s="15">
        <v>1.3805555555555555</v>
      </c>
      <c r="O1103" s="15">
        <v>1.9180555555555556</v>
      </c>
      <c r="P1103" s="3" t="s">
        <v>7480</v>
      </c>
      <c r="Q1103" s="3" t="str">
        <f t="shared" si="110"/>
        <v>10.08</v>
      </c>
      <c r="AF1103" s="15">
        <f t="shared" si="111"/>
        <v>1.1084141975308643</v>
      </c>
      <c r="AK1103" s="15">
        <f t="shared" si="112"/>
        <v>1.1097404089506173</v>
      </c>
      <c r="AT1103" s="3" t="s">
        <v>5042</v>
      </c>
      <c r="AY1103" s="3" t="s">
        <v>6028</v>
      </c>
    </row>
    <row r="1104" spans="1:51" x14ac:dyDescent="0.2">
      <c r="A1104" s="9">
        <v>6.805555555555555E-2</v>
      </c>
      <c r="B1104" s="13">
        <f t="shared" si="108"/>
        <v>3.5010772222222222E-2</v>
      </c>
      <c r="C1104" s="15">
        <v>1.3784722222222223</v>
      </c>
      <c r="D1104" s="15">
        <v>2.0444444444444443</v>
      </c>
      <c r="E1104" s="3" t="s">
        <v>7481</v>
      </c>
      <c r="F1104" s="3" t="str">
        <f t="shared" si="109"/>
        <v>10:08</v>
      </c>
      <c r="H1104" s="15"/>
      <c r="I1104" s="15"/>
      <c r="M1104" s="13">
        <v>0.05</v>
      </c>
      <c r="N1104" s="15">
        <v>1.3805555555555555</v>
      </c>
      <c r="O1104" s="15">
        <v>1.91875</v>
      </c>
      <c r="P1104" s="3" t="s">
        <v>7482</v>
      </c>
      <c r="Q1104" s="3" t="str">
        <f t="shared" si="110"/>
        <v>10.08</v>
      </c>
      <c r="AF1104" s="15">
        <f t="shared" si="111"/>
        <v>1.1084141975308643</v>
      </c>
      <c r="AK1104" s="15">
        <f t="shared" si="112"/>
        <v>1.109742326388889</v>
      </c>
      <c r="AT1104" s="3" t="s">
        <v>5247</v>
      </c>
      <c r="AY1104" s="3" t="s">
        <v>5225</v>
      </c>
    </row>
    <row r="1105" spans="1:51" x14ac:dyDescent="0.2">
      <c r="A1105" s="9">
        <v>7.4999999999999997E-2</v>
      </c>
      <c r="B1105" s="13">
        <f t="shared" si="108"/>
        <v>3.8583300000000001E-2</v>
      </c>
      <c r="C1105" s="15">
        <v>1.3784722222222223</v>
      </c>
      <c r="D1105" s="15">
        <v>2.0451388888888888</v>
      </c>
      <c r="E1105" s="3" t="s">
        <v>7483</v>
      </c>
      <c r="F1105" s="3" t="str">
        <f t="shared" si="109"/>
        <v>10:08</v>
      </c>
      <c r="H1105" s="15"/>
      <c r="I1105" s="15"/>
      <c r="M1105" s="13">
        <v>6.3194444444444442E-2</v>
      </c>
      <c r="N1105" s="15">
        <v>1.3805555555555555</v>
      </c>
      <c r="O1105" s="15">
        <v>1.91875</v>
      </c>
      <c r="P1105" s="3" t="s">
        <v>7484</v>
      </c>
      <c r="Q1105" s="3" t="str">
        <f t="shared" si="110"/>
        <v>10.08</v>
      </c>
      <c r="AF1105" s="15">
        <f t="shared" si="111"/>
        <v>1.1084161120756173</v>
      </c>
      <c r="AK1105" s="15">
        <f t="shared" si="112"/>
        <v>1.109742326388889</v>
      </c>
      <c r="AT1105" s="3" t="s">
        <v>5806</v>
      </c>
      <c r="AY1105" s="3" t="s">
        <v>6427</v>
      </c>
    </row>
    <row r="1106" spans="1:51" x14ac:dyDescent="0.2">
      <c r="A1106" s="9">
        <v>6.805555555555555E-2</v>
      </c>
      <c r="B1106" s="13">
        <f t="shared" si="108"/>
        <v>3.5010772222222222E-2</v>
      </c>
      <c r="C1106" s="15">
        <v>1.3784722222222223</v>
      </c>
      <c r="D1106" s="15">
        <v>2.0444444444444443</v>
      </c>
      <c r="E1106" s="3" t="s">
        <v>7485</v>
      </c>
      <c r="F1106" s="3" t="str">
        <f t="shared" si="109"/>
        <v>10:08</v>
      </c>
      <c r="H1106" s="15"/>
      <c r="I1106" s="15"/>
      <c r="M1106" s="13">
        <v>5.8333333333333334E-2</v>
      </c>
      <c r="N1106" s="15">
        <v>1.3812500000000001</v>
      </c>
      <c r="O1106" s="15">
        <v>1.91875</v>
      </c>
      <c r="P1106" s="3" t="s">
        <v>7486</v>
      </c>
      <c r="Q1106" s="3" t="str">
        <f t="shared" si="110"/>
        <v>10.08</v>
      </c>
      <c r="AF1106" s="15">
        <f t="shared" si="111"/>
        <v>1.1084141975308643</v>
      </c>
      <c r="AK1106" s="15">
        <f t="shared" si="112"/>
        <v>1.1103005468750002</v>
      </c>
      <c r="AT1106" s="3" t="s">
        <v>5247</v>
      </c>
      <c r="AY1106" s="3" t="s">
        <v>5368</v>
      </c>
    </row>
    <row r="1107" spans="1:51" x14ac:dyDescent="0.2">
      <c r="A1107" s="9">
        <v>5.8333333333333334E-2</v>
      </c>
      <c r="B1107" s="13">
        <f t="shared" si="108"/>
        <v>3.0009233333333333E-2</v>
      </c>
      <c r="C1107" s="15">
        <v>1.3784722222222223</v>
      </c>
      <c r="D1107" s="15">
        <v>2.0444444444444443</v>
      </c>
      <c r="E1107" s="3" t="s">
        <v>7487</v>
      </c>
      <c r="F1107" s="3" t="str">
        <f t="shared" si="109"/>
        <v>10:08</v>
      </c>
      <c r="H1107" s="15"/>
      <c r="I1107" s="15"/>
      <c r="M1107" s="13">
        <v>5.347222222222222E-2</v>
      </c>
      <c r="N1107" s="15">
        <v>1.3812500000000001</v>
      </c>
      <c r="O1107" s="15">
        <v>1.91875</v>
      </c>
      <c r="P1107" s="3" t="s">
        <v>7488</v>
      </c>
      <c r="Q1107" s="3" t="str">
        <f t="shared" si="110"/>
        <v>10.08</v>
      </c>
      <c r="AF1107" s="15">
        <f t="shared" si="111"/>
        <v>1.1084141975308643</v>
      </c>
      <c r="AK1107" s="15">
        <f t="shared" si="112"/>
        <v>1.1103005468750002</v>
      </c>
      <c r="AT1107" s="3" t="s">
        <v>5597</v>
      </c>
      <c r="AY1107" s="3" t="s">
        <v>5421</v>
      </c>
    </row>
    <row r="1108" spans="1:51" x14ac:dyDescent="0.2">
      <c r="A1108" s="9">
        <v>6.1111111111111109E-2</v>
      </c>
      <c r="B1108" s="13">
        <f t="shared" si="108"/>
        <v>3.1438244444444444E-2</v>
      </c>
      <c r="C1108" s="15">
        <v>1.3784722222222223</v>
      </c>
      <c r="D1108" s="15">
        <v>2.0444444444444443</v>
      </c>
      <c r="E1108" s="3" t="s">
        <v>7489</v>
      </c>
      <c r="F1108" s="3" t="str">
        <f t="shared" si="109"/>
        <v>10:08</v>
      </c>
      <c r="H1108" s="15"/>
      <c r="I1108" s="15"/>
      <c r="M1108" s="13">
        <v>5.0694444444444445E-2</v>
      </c>
      <c r="N1108" s="15">
        <v>1.3812500000000001</v>
      </c>
      <c r="O1108" s="15">
        <v>1.91875</v>
      </c>
      <c r="P1108" s="3" t="s">
        <v>7490</v>
      </c>
      <c r="Q1108" s="3" t="str">
        <f t="shared" si="110"/>
        <v>10.08</v>
      </c>
      <c r="AF1108" s="15">
        <f t="shared" si="111"/>
        <v>1.1084141975308643</v>
      </c>
      <c r="AK1108" s="15">
        <f t="shared" si="112"/>
        <v>1.1103005468750002</v>
      </c>
      <c r="AT1108" s="3" t="s">
        <v>5608</v>
      </c>
      <c r="AY1108" s="3" t="s">
        <v>5375</v>
      </c>
    </row>
    <row r="1109" spans="1:51" x14ac:dyDescent="0.2">
      <c r="A1109" s="9">
        <v>5.347222222222222E-2</v>
      </c>
      <c r="B1109" s="13">
        <f t="shared" si="108"/>
        <v>2.750846388888889E-2</v>
      </c>
      <c r="C1109" s="15">
        <v>1.3784722222222223</v>
      </c>
      <c r="D1109" s="15">
        <v>2.0444444444444443</v>
      </c>
      <c r="E1109" s="3" t="s">
        <v>7491</v>
      </c>
      <c r="F1109" s="3" t="str">
        <f t="shared" si="109"/>
        <v>10:08</v>
      </c>
      <c r="H1109" s="15"/>
      <c r="I1109" s="15"/>
      <c r="M1109" s="13">
        <v>5.2083333333333336E-2</v>
      </c>
      <c r="N1109" s="15">
        <v>1.3812500000000001</v>
      </c>
      <c r="O1109" s="15">
        <v>1.91875</v>
      </c>
      <c r="P1109" s="3" t="s">
        <v>7492</v>
      </c>
      <c r="Q1109" s="3" t="str">
        <f t="shared" si="110"/>
        <v>10.08</v>
      </c>
      <c r="AF1109" s="15">
        <f t="shared" si="111"/>
        <v>1.1084141975308643</v>
      </c>
      <c r="AK1109" s="15">
        <f t="shared" si="112"/>
        <v>1.1103005468750002</v>
      </c>
      <c r="AT1109" s="3" t="s">
        <v>5930</v>
      </c>
      <c r="AY1109" s="3" t="s">
        <v>5613</v>
      </c>
    </row>
    <row r="1110" spans="1:51" x14ac:dyDescent="0.2">
      <c r="A1110" s="9">
        <v>4.791666666666667E-2</v>
      </c>
      <c r="B1110" s="13">
        <f t="shared" si="108"/>
        <v>2.4650441666666668E-2</v>
      </c>
      <c r="C1110" s="15">
        <v>1.3784722222222223</v>
      </c>
      <c r="D1110" s="15">
        <v>2.0451388888888888</v>
      </c>
      <c r="E1110" s="3" t="s">
        <v>7493</v>
      </c>
      <c r="F1110" s="3" t="str">
        <f t="shared" si="109"/>
        <v>10:08</v>
      </c>
      <c r="H1110" s="15"/>
      <c r="I1110" s="15"/>
      <c r="M1110" s="13">
        <v>0.05</v>
      </c>
      <c r="N1110" s="15">
        <v>1.3812500000000001</v>
      </c>
      <c r="O1110" s="15">
        <v>1.9180555555555556</v>
      </c>
      <c r="P1110" s="3" t="s">
        <v>7494</v>
      </c>
      <c r="Q1110" s="3" t="str">
        <f t="shared" si="110"/>
        <v>10.08</v>
      </c>
      <c r="AF1110" s="15">
        <f t="shared" si="111"/>
        <v>1.1084161120756173</v>
      </c>
      <c r="AK1110" s="15">
        <f t="shared" si="112"/>
        <v>1.1102986284722225</v>
      </c>
      <c r="AT1110" s="3" t="s">
        <v>6067</v>
      </c>
      <c r="AY1110" s="3" t="s">
        <v>5299</v>
      </c>
    </row>
    <row r="1111" spans="1:51" x14ac:dyDescent="0.2">
      <c r="A1111" s="3">
        <v>6.8750000000000006E-2</v>
      </c>
      <c r="B1111" s="13">
        <f t="shared" si="108"/>
        <v>3.5368025000000004E-2</v>
      </c>
      <c r="C1111" s="15">
        <v>1.3784722222222223</v>
      </c>
      <c r="D1111" s="15">
        <v>2.0451388888888888</v>
      </c>
      <c r="E1111" s="3" t="s">
        <v>7495</v>
      </c>
      <c r="F1111" s="3" t="str">
        <f t="shared" si="109"/>
        <v>10:08</v>
      </c>
      <c r="H1111" s="15"/>
      <c r="I1111" s="15"/>
      <c r="M1111" s="13">
        <v>4.791666666666667E-2</v>
      </c>
      <c r="N1111" s="15">
        <v>1.3812500000000001</v>
      </c>
      <c r="O1111" s="15">
        <v>1.9180555555555556</v>
      </c>
      <c r="P1111" s="3" t="s">
        <v>7496</v>
      </c>
      <c r="Q1111" s="3" t="str">
        <f t="shared" si="110"/>
        <v>10.08</v>
      </c>
      <c r="AF1111" s="15">
        <f t="shared" si="111"/>
        <v>1.1084161120756173</v>
      </c>
      <c r="AK1111" s="15">
        <f t="shared" si="112"/>
        <v>1.1102986284722225</v>
      </c>
      <c r="AT1111" s="3" t="s">
        <v>5247</v>
      </c>
      <c r="AY1111" s="3" t="s">
        <v>5309</v>
      </c>
    </row>
    <row r="1112" spans="1:51" x14ac:dyDescent="0.2">
      <c r="A1112" s="3">
        <v>6.3194444444444442E-2</v>
      </c>
      <c r="B1112" s="13">
        <f t="shared" si="108"/>
        <v>3.2510002777777776E-2</v>
      </c>
      <c r="C1112" s="15">
        <v>1.3784722222222223</v>
      </c>
      <c r="D1112" s="15">
        <v>2.0451388888888888</v>
      </c>
      <c r="E1112" s="3" t="s">
        <v>7497</v>
      </c>
      <c r="F1112" s="3" t="str">
        <f t="shared" si="109"/>
        <v>10:08</v>
      </c>
      <c r="H1112" s="15"/>
      <c r="I1112" s="15"/>
      <c r="M1112" s="13">
        <v>4.6527777777777779E-2</v>
      </c>
      <c r="N1112" s="15">
        <v>1.3812500000000001</v>
      </c>
      <c r="O1112" s="15">
        <v>1.9180555555555556</v>
      </c>
      <c r="P1112" s="3" t="s">
        <v>7498</v>
      </c>
      <c r="Q1112" s="3" t="str">
        <f t="shared" si="110"/>
        <v>10.09</v>
      </c>
      <c r="AF1112" s="15">
        <f t="shared" si="111"/>
        <v>1.1084161120756173</v>
      </c>
      <c r="AK1112" s="15">
        <f t="shared" si="112"/>
        <v>1.1102986284722225</v>
      </c>
      <c r="AT1112" s="3" t="s">
        <v>5586</v>
      </c>
      <c r="AY1112" s="3" t="s">
        <v>5393</v>
      </c>
    </row>
    <row r="1113" spans="1:51" x14ac:dyDescent="0.2">
      <c r="A1113" s="3">
        <v>6.3194444444444442E-2</v>
      </c>
      <c r="B1113" s="13">
        <f t="shared" si="108"/>
        <v>3.2510002777777776E-2</v>
      </c>
      <c r="C1113" s="15">
        <v>1.3784722222222223</v>
      </c>
      <c r="D1113" s="15">
        <v>2.0451388888888888</v>
      </c>
      <c r="E1113" s="3" t="s">
        <v>7499</v>
      </c>
      <c r="F1113" s="3" t="str">
        <f t="shared" si="109"/>
        <v>10:08</v>
      </c>
      <c r="H1113" s="15"/>
      <c r="I1113" s="15"/>
      <c r="M1113" s="13">
        <v>4.3055555555555555E-2</v>
      </c>
      <c r="N1113" s="15">
        <v>1.3812500000000001</v>
      </c>
      <c r="O1113" s="15">
        <v>1.9180555555555556</v>
      </c>
      <c r="P1113" s="3" t="s">
        <v>7500</v>
      </c>
      <c r="Q1113" s="3" t="str">
        <f t="shared" si="110"/>
        <v>10.09</v>
      </c>
      <c r="AF1113" s="15">
        <f t="shared" si="111"/>
        <v>1.1084161120756173</v>
      </c>
      <c r="AK1113" s="15">
        <f t="shared" si="112"/>
        <v>1.1102986284722225</v>
      </c>
      <c r="AT1113" s="3" t="s">
        <v>5586</v>
      </c>
      <c r="AY1113" s="3" t="s">
        <v>5257</v>
      </c>
    </row>
    <row r="1114" spans="1:51" x14ac:dyDescent="0.2">
      <c r="A1114" s="9">
        <v>4.791666666666667E-2</v>
      </c>
      <c r="B1114" s="13">
        <f t="shared" si="108"/>
        <v>2.4650441666666668E-2</v>
      </c>
      <c r="C1114" s="15">
        <v>1.3784722222222223</v>
      </c>
      <c r="D1114" s="15">
        <v>2.0451388888888888</v>
      </c>
      <c r="E1114" s="3" t="s">
        <v>7501</v>
      </c>
      <c r="F1114" s="3" t="str">
        <f t="shared" si="109"/>
        <v>10:08</v>
      </c>
      <c r="H1114" s="15"/>
      <c r="I1114" s="15"/>
      <c r="M1114" s="13">
        <v>4.3055555555555555E-2</v>
      </c>
      <c r="N1114" s="15">
        <v>1.3812500000000001</v>
      </c>
      <c r="O1114" s="15">
        <v>1.9173611111111111</v>
      </c>
      <c r="P1114" s="3" t="s">
        <v>7502</v>
      </c>
      <c r="Q1114" s="3" t="str">
        <f t="shared" si="110"/>
        <v>10.09</v>
      </c>
      <c r="AF1114" s="15">
        <f t="shared" si="111"/>
        <v>1.1084161120756173</v>
      </c>
      <c r="AK1114" s="15">
        <f t="shared" si="112"/>
        <v>1.1102967100694447</v>
      </c>
      <c r="AT1114" s="3" t="s">
        <v>6067</v>
      </c>
      <c r="AY1114" s="3" t="s">
        <v>5257</v>
      </c>
    </row>
    <row r="1115" spans="1:51" x14ac:dyDescent="0.2">
      <c r="A1115" s="9">
        <v>4.6527777777777779E-2</v>
      </c>
      <c r="B1115" s="13">
        <f t="shared" si="108"/>
        <v>2.3935936111111111E-2</v>
      </c>
      <c r="C1115" s="15">
        <v>1.3784722222222223</v>
      </c>
      <c r="D1115" s="15">
        <v>2.0451388888888888</v>
      </c>
      <c r="E1115" s="3" t="s">
        <v>7503</v>
      </c>
      <c r="F1115" s="3" t="str">
        <f t="shared" si="109"/>
        <v>10:08</v>
      </c>
      <c r="G1115" s="9"/>
      <c r="H1115" s="15"/>
      <c r="I1115" s="15"/>
      <c r="M1115" s="13">
        <v>4.0972222222222222E-2</v>
      </c>
      <c r="N1115" s="15">
        <v>1.3812500000000001</v>
      </c>
      <c r="O1115" s="15">
        <v>1.9173611111111111</v>
      </c>
      <c r="P1115" s="3" t="s">
        <v>7504</v>
      </c>
      <c r="Q1115" s="3" t="str">
        <f t="shared" si="110"/>
        <v>10.09</v>
      </c>
      <c r="AF1115" s="15">
        <f t="shared" si="111"/>
        <v>1.1084161120756173</v>
      </c>
      <c r="AK1115" s="15">
        <f t="shared" si="112"/>
        <v>1.1102967100694447</v>
      </c>
      <c r="AT1115" s="3" t="s">
        <v>5657</v>
      </c>
      <c r="AY1115" s="3" t="s">
        <v>6939</v>
      </c>
    </row>
    <row r="1116" spans="1:51" x14ac:dyDescent="0.2">
      <c r="A1116" s="9">
        <v>4.2361111111111113E-2</v>
      </c>
      <c r="B1116" s="13">
        <f t="shared" si="108"/>
        <v>2.1792419444444447E-2</v>
      </c>
      <c r="C1116" s="15">
        <v>1.3784722222222223</v>
      </c>
      <c r="D1116" s="15">
        <v>2.0451388888888888</v>
      </c>
      <c r="E1116" s="3" t="s">
        <v>7505</v>
      </c>
      <c r="F1116" s="3" t="str">
        <f t="shared" si="109"/>
        <v>10:08</v>
      </c>
      <c r="G1116" s="9"/>
      <c r="H1116" s="15"/>
      <c r="I1116" s="15"/>
      <c r="M1116" s="13">
        <v>4.0972222222222222E-2</v>
      </c>
      <c r="N1116" s="15">
        <v>1.3812500000000001</v>
      </c>
      <c r="O1116" s="15">
        <v>1.9173611111111111</v>
      </c>
      <c r="P1116" s="3" t="s">
        <v>7506</v>
      </c>
      <c r="Q1116" s="3" t="str">
        <f t="shared" si="110"/>
        <v>10.09</v>
      </c>
      <c r="AF1116" s="15">
        <f t="shared" si="111"/>
        <v>1.1084161120756173</v>
      </c>
      <c r="AK1116" s="15">
        <f t="shared" si="112"/>
        <v>1.1102967100694447</v>
      </c>
      <c r="AT1116" s="3" t="s">
        <v>5641</v>
      </c>
      <c r="AY1116" s="3" t="s">
        <v>6939</v>
      </c>
    </row>
    <row r="1117" spans="1:51" x14ac:dyDescent="0.2">
      <c r="A1117" s="9">
        <v>4.2361111111111113E-2</v>
      </c>
      <c r="B1117" s="13">
        <f t="shared" si="108"/>
        <v>2.1792419444444447E-2</v>
      </c>
      <c r="C1117" s="15">
        <v>1.3784722222222223</v>
      </c>
      <c r="D1117" s="15">
        <v>2.0451388888888888</v>
      </c>
      <c r="E1117" s="3" t="s">
        <v>7507</v>
      </c>
      <c r="F1117" s="3" t="str">
        <f t="shared" si="109"/>
        <v>10:08</v>
      </c>
      <c r="H1117" s="15"/>
      <c r="I1117" s="15"/>
      <c r="M1117" s="13">
        <v>4.6527777777777779E-2</v>
      </c>
      <c r="N1117" s="15">
        <v>1.3812500000000001</v>
      </c>
      <c r="O1117" s="15">
        <v>1.9166666666666667</v>
      </c>
      <c r="P1117" s="3" t="s">
        <v>7508</v>
      </c>
      <c r="Q1117" s="3" t="str">
        <f t="shared" si="110"/>
        <v>10.09</v>
      </c>
      <c r="AF1117" s="15">
        <f t="shared" si="111"/>
        <v>1.1084161120756173</v>
      </c>
      <c r="AK1117" s="15">
        <f t="shared" si="112"/>
        <v>1.1102947916666668</v>
      </c>
      <c r="AT1117" s="3" t="s">
        <v>5641</v>
      </c>
      <c r="AY1117" s="3" t="s">
        <v>5393</v>
      </c>
    </row>
    <row r="1118" spans="1:51" x14ac:dyDescent="0.2">
      <c r="A1118" s="3">
        <v>6.8750000000000006E-2</v>
      </c>
      <c r="B1118" s="13">
        <f t="shared" si="108"/>
        <v>3.5368025000000004E-2</v>
      </c>
      <c r="C1118" s="15">
        <v>1.3784722222222223</v>
      </c>
      <c r="D1118" s="15">
        <v>2.0451388888888888</v>
      </c>
      <c r="E1118" s="3" t="s">
        <v>7509</v>
      </c>
      <c r="F1118" s="3" t="str">
        <f t="shared" si="109"/>
        <v>10:08</v>
      </c>
      <c r="H1118" s="15"/>
      <c r="I1118" s="15"/>
      <c r="M1118" s="13">
        <v>4.9305555555555554E-2</v>
      </c>
      <c r="N1118" s="15">
        <v>1.3812500000000001</v>
      </c>
      <c r="O1118" s="15">
        <v>1.9166666666666667</v>
      </c>
      <c r="P1118" s="3" t="s">
        <v>7510</v>
      </c>
      <c r="Q1118" s="3" t="str">
        <f t="shared" si="110"/>
        <v>10.09</v>
      </c>
      <c r="AF1118" s="15">
        <f t="shared" si="111"/>
        <v>1.1084161120756173</v>
      </c>
      <c r="AK1118" s="15">
        <f t="shared" si="112"/>
        <v>1.1102947916666668</v>
      </c>
      <c r="AT1118" s="3" t="s">
        <v>5247</v>
      </c>
      <c r="AY1118" s="3" t="s">
        <v>5518</v>
      </c>
    </row>
    <row r="1119" spans="1:51" x14ac:dyDescent="0.2">
      <c r="A1119" s="3">
        <v>6.8750000000000006E-2</v>
      </c>
      <c r="B1119" s="13">
        <f t="shared" si="108"/>
        <v>3.5368025000000004E-2</v>
      </c>
      <c r="C1119" s="15">
        <v>1.3784722222222223</v>
      </c>
      <c r="D1119" s="15">
        <v>2.0451388888888888</v>
      </c>
      <c r="E1119" s="3" t="s">
        <v>7511</v>
      </c>
      <c r="F1119" s="3" t="str">
        <f t="shared" si="109"/>
        <v>10:08</v>
      </c>
      <c r="H1119" s="15"/>
      <c r="I1119" s="15"/>
      <c r="M1119" s="13">
        <v>5.2777777777777778E-2</v>
      </c>
      <c r="N1119" s="15">
        <v>1.3812500000000001</v>
      </c>
      <c r="O1119" s="15">
        <v>1.9166666666666667</v>
      </c>
      <c r="P1119" s="3" t="s">
        <v>7512</v>
      </c>
      <c r="Q1119" s="3" t="str">
        <f t="shared" si="110"/>
        <v>10.09</v>
      </c>
      <c r="AF1119" s="15">
        <f t="shared" si="111"/>
        <v>1.1084161120756173</v>
      </c>
      <c r="AK1119" s="15">
        <f t="shared" si="112"/>
        <v>1.1102947916666668</v>
      </c>
      <c r="AT1119" s="3" t="s">
        <v>5247</v>
      </c>
      <c r="AY1119" s="3" t="s">
        <v>5264</v>
      </c>
    </row>
    <row r="1120" spans="1:51" x14ac:dyDescent="0.2">
      <c r="A1120" s="9">
        <v>4.2361111111111113E-2</v>
      </c>
      <c r="B1120" s="13">
        <f t="shared" si="108"/>
        <v>2.1792419444444447E-2</v>
      </c>
      <c r="C1120" s="15">
        <v>1.3784722222222223</v>
      </c>
      <c r="D1120" s="15">
        <v>2.0451388888888888</v>
      </c>
      <c r="E1120" s="3" t="s">
        <v>7513</v>
      </c>
      <c r="F1120" s="3" t="str">
        <f t="shared" si="109"/>
        <v>10:08</v>
      </c>
      <c r="H1120" s="15"/>
      <c r="I1120" s="15"/>
      <c r="M1120" s="13">
        <v>0.05</v>
      </c>
      <c r="N1120" s="15">
        <v>1.3812500000000001</v>
      </c>
      <c r="O1120" s="15">
        <v>1.9166666666666667</v>
      </c>
      <c r="P1120" s="3" t="s">
        <v>7514</v>
      </c>
      <c r="Q1120" s="3" t="str">
        <f t="shared" si="110"/>
        <v>10.09</v>
      </c>
      <c r="AF1120" s="15">
        <f t="shared" si="111"/>
        <v>1.1084161120756173</v>
      </c>
      <c r="AK1120" s="15">
        <f t="shared" si="112"/>
        <v>1.1102947916666668</v>
      </c>
      <c r="AT1120" s="3" t="s">
        <v>5641</v>
      </c>
      <c r="AY1120" s="3" t="s">
        <v>5299</v>
      </c>
    </row>
    <row r="1121" spans="1:51" x14ac:dyDescent="0.2">
      <c r="A1121" s="9">
        <v>4.6527777777777779E-2</v>
      </c>
      <c r="B1121" s="13">
        <f t="shared" si="108"/>
        <v>2.3935936111111111E-2</v>
      </c>
      <c r="C1121" s="15">
        <v>1.3784722222222223</v>
      </c>
      <c r="D1121" s="15">
        <v>2.0444444444444443</v>
      </c>
      <c r="E1121" s="3" t="s">
        <v>7515</v>
      </c>
      <c r="F1121" s="3" t="str">
        <f t="shared" si="109"/>
        <v>10:08</v>
      </c>
      <c r="H1121" s="15"/>
      <c r="I1121" s="15"/>
      <c r="M1121" s="13">
        <v>5.0694444444444445E-2</v>
      </c>
      <c r="N1121" s="15">
        <v>1.3812500000000001</v>
      </c>
      <c r="O1121" s="15">
        <v>1.9173611111111111</v>
      </c>
      <c r="P1121" s="3" t="s">
        <v>7516</v>
      </c>
      <c r="Q1121" s="3" t="str">
        <f t="shared" si="110"/>
        <v>10.09</v>
      </c>
      <c r="AF1121" s="15">
        <f t="shared" si="111"/>
        <v>1.1084141975308643</v>
      </c>
      <c r="AK1121" s="15">
        <f t="shared" si="112"/>
        <v>1.1102967100694447</v>
      </c>
      <c r="AT1121" s="3" t="s">
        <v>5657</v>
      </c>
      <c r="AY1121" s="3" t="s">
        <v>5375</v>
      </c>
    </row>
    <row r="1122" spans="1:51" x14ac:dyDescent="0.2">
      <c r="A1122" s="9">
        <v>5.0694444444444445E-2</v>
      </c>
      <c r="B1122" s="13">
        <f t="shared" si="108"/>
        <v>2.6079452777777779E-2</v>
      </c>
      <c r="C1122" s="15">
        <v>1.3784722222222223</v>
      </c>
      <c r="D1122" s="15">
        <v>2.0444444444444443</v>
      </c>
      <c r="E1122" s="3" t="s">
        <v>7517</v>
      </c>
      <c r="F1122" s="3" t="str">
        <f t="shared" si="109"/>
        <v>10:08</v>
      </c>
      <c r="H1122" s="15"/>
      <c r="I1122" s="15"/>
      <c r="M1122" s="13">
        <v>6.6666666666666666E-2</v>
      </c>
      <c r="N1122" s="15">
        <v>1.3812500000000001</v>
      </c>
      <c r="O1122" s="15">
        <v>1.9173611111111111</v>
      </c>
      <c r="P1122" s="3" t="s">
        <v>7518</v>
      </c>
      <c r="Q1122" s="3" t="str">
        <f t="shared" si="110"/>
        <v>10.09</v>
      </c>
      <c r="AF1122" s="15">
        <f t="shared" si="111"/>
        <v>1.1084141975308643</v>
      </c>
      <c r="AK1122" s="15">
        <f t="shared" si="112"/>
        <v>1.1102967100694447</v>
      </c>
      <c r="AT1122" s="3" t="s">
        <v>5099</v>
      </c>
      <c r="AY1122" s="3" t="s">
        <v>6817</v>
      </c>
    </row>
    <row r="1123" spans="1:51" x14ac:dyDescent="0.2">
      <c r="A1123" s="9">
        <v>5.2083333333333336E-2</v>
      </c>
      <c r="B1123" s="13">
        <f t="shared" si="108"/>
        <v>2.6793958333333336E-2</v>
      </c>
      <c r="C1123" s="15">
        <v>1.3784722222222223</v>
      </c>
      <c r="D1123" s="15">
        <v>2.0437500000000002</v>
      </c>
      <c r="E1123" s="3" t="s">
        <v>7519</v>
      </c>
      <c r="F1123" s="3" t="str">
        <f t="shared" si="109"/>
        <v>10:08</v>
      </c>
      <c r="G1123" s="9"/>
      <c r="H1123" s="15"/>
      <c r="I1123" s="15"/>
      <c r="M1123" s="13">
        <v>4.5138888888888888E-2</v>
      </c>
      <c r="N1123" s="15">
        <v>1.3812500000000001</v>
      </c>
      <c r="O1123" s="15">
        <v>1.9166666666666667</v>
      </c>
      <c r="P1123" s="3" t="s">
        <v>7520</v>
      </c>
      <c r="Q1123" s="3" t="str">
        <f t="shared" si="110"/>
        <v>10.09</v>
      </c>
      <c r="AF1123" s="15">
        <f t="shared" si="111"/>
        <v>1.1084122829861112</v>
      </c>
      <c r="AK1123" s="15">
        <f t="shared" si="112"/>
        <v>1.1102947916666668</v>
      </c>
      <c r="AT1123" s="3" t="s">
        <v>5054</v>
      </c>
      <c r="AY1123" s="3" t="s">
        <v>3812</v>
      </c>
    </row>
    <row r="1124" spans="1:51" x14ac:dyDescent="0.2">
      <c r="A1124" s="9">
        <v>4.791666666666667E-2</v>
      </c>
      <c r="B1124" s="13">
        <f t="shared" si="108"/>
        <v>2.4650441666666668E-2</v>
      </c>
      <c r="C1124" s="15">
        <v>1.3784722222222223</v>
      </c>
      <c r="D1124" s="15">
        <v>2.0437500000000002</v>
      </c>
      <c r="E1124" s="3" t="s">
        <v>7521</v>
      </c>
      <c r="F1124" s="3" t="str">
        <f t="shared" si="109"/>
        <v>10:08</v>
      </c>
      <c r="G1124" s="9"/>
      <c r="H1124" s="15"/>
      <c r="I1124" s="15"/>
      <c r="M1124" s="13">
        <v>0.05</v>
      </c>
      <c r="N1124" s="15">
        <v>1.3812500000000001</v>
      </c>
      <c r="O1124" s="15">
        <v>1.8812500000000001</v>
      </c>
      <c r="P1124" s="3" t="s">
        <v>7522</v>
      </c>
      <c r="Q1124" s="3" t="str">
        <f t="shared" si="110"/>
        <v>10.09</v>
      </c>
      <c r="AF1124" s="15">
        <f t="shared" si="111"/>
        <v>1.1084122829861112</v>
      </c>
      <c r="AK1124" s="15">
        <f t="shared" si="112"/>
        <v>1.1101969531250002</v>
      </c>
      <c r="AT1124" s="3" t="s">
        <v>6113</v>
      </c>
      <c r="AY1124" s="3" t="s">
        <v>5284</v>
      </c>
    </row>
    <row r="1125" spans="1:51" x14ac:dyDescent="0.2">
      <c r="A1125" s="9">
        <v>4.5138888888888888E-2</v>
      </c>
      <c r="B1125" s="13">
        <f t="shared" si="108"/>
        <v>2.3221430555555554E-2</v>
      </c>
      <c r="C1125" s="15">
        <v>1.3784722222222223</v>
      </c>
      <c r="D1125" s="15">
        <v>2.0437500000000002</v>
      </c>
      <c r="E1125" s="3" t="s">
        <v>7523</v>
      </c>
      <c r="F1125" s="3" t="str">
        <f t="shared" si="109"/>
        <v>10:08</v>
      </c>
      <c r="G1125" s="9"/>
      <c r="H1125" s="15"/>
      <c r="I1125" s="15"/>
      <c r="M1125" s="13">
        <v>5.4166666666666669E-2</v>
      </c>
      <c r="N1125" s="15">
        <v>1.3812500000000001</v>
      </c>
      <c r="O1125" s="15">
        <v>1.8798611111111112</v>
      </c>
      <c r="P1125" s="3" t="s">
        <v>7524</v>
      </c>
      <c r="Q1125" s="3" t="str">
        <f t="shared" si="110"/>
        <v>10.09</v>
      </c>
      <c r="AF1125" s="15">
        <f t="shared" si="111"/>
        <v>1.1084122829861112</v>
      </c>
      <c r="AK1125" s="15">
        <f t="shared" si="112"/>
        <v>1.1101931163194447</v>
      </c>
      <c r="AT1125" s="3" t="s">
        <v>6053</v>
      </c>
      <c r="AY1125" s="3" t="s">
        <v>5244</v>
      </c>
    </row>
    <row r="1126" spans="1:51" x14ac:dyDescent="0.2">
      <c r="A1126" s="9">
        <v>4.2361111111111113E-2</v>
      </c>
      <c r="B1126" s="13">
        <f t="shared" si="108"/>
        <v>2.1792419444444447E-2</v>
      </c>
      <c r="C1126" s="15">
        <v>1.3784722222222223</v>
      </c>
      <c r="D1126" s="15">
        <v>2.0430555555555556</v>
      </c>
      <c r="E1126" s="3" t="s">
        <v>7525</v>
      </c>
      <c r="F1126" s="3" t="str">
        <f t="shared" si="109"/>
        <v>10:08</v>
      </c>
      <c r="G1126" s="9"/>
      <c r="H1126" s="15"/>
      <c r="I1126" s="15"/>
      <c r="M1126" s="13">
        <v>4.583333333333333E-2</v>
      </c>
      <c r="N1126" s="15">
        <v>1.3812500000000001</v>
      </c>
      <c r="O1126" s="15">
        <v>1.8770833333333334</v>
      </c>
      <c r="P1126" s="3" t="s">
        <v>7526</v>
      </c>
      <c r="Q1126" s="3" t="str">
        <f t="shared" si="110"/>
        <v>10.09</v>
      </c>
      <c r="AF1126" s="15">
        <f t="shared" si="111"/>
        <v>1.1084103684413582</v>
      </c>
      <c r="AK1126" s="15">
        <f t="shared" si="112"/>
        <v>1.1101854427083335</v>
      </c>
      <c r="AT1126" s="3" t="s">
        <v>5151</v>
      </c>
      <c r="AY1126" s="3" t="s">
        <v>5299</v>
      </c>
    </row>
    <row r="1127" spans="1:51" x14ac:dyDescent="0.2">
      <c r="A1127" s="9">
        <v>4.5138888888888888E-2</v>
      </c>
      <c r="B1127" s="13">
        <f t="shared" si="108"/>
        <v>2.3221430555555554E-2</v>
      </c>
      <c r="C1127" s="15">
        <v>1.3784722222222223</v>
      </c>
      <c r="D1127" s="15">
        <v>2.0430555555555556</v>
      </c>
      <c r="E1127" s="3" t="s">
        <v>7527</v>
      </c>
      <c r="F1127" s="3" t="str">
        <f t="shared" si="109"/>
        <v>10:08</v>
      </c>
      <c r="H1127" s="15"/>
      <c r="I1127" s="15"/>
      <c r="M1127" s="13">
        <v>6.1805555555555558E-2</v>
      </c>
      <c r="N1127" s="15">
        <v>1.3812500000000001</v>
      </c>
      <c r="O1127" s="15">
        <v>1.875</v>
      </c>
      <c r="P1127" s="3" t="s">
        <v>7528</v>
      </c>
      <c r="Q1127" s="3" t="str">
        <f t="shared" si="110"/>
        <v>10.09</v>
      </c>
      <c r="AF1127" s="15">
        <f t="shared" si="111"/>
        <v>1.1084103684413582</v>
      </c>
      <c r="AK1127" s="15">
        <f t="shared" si="112"/>
        <v>1.1101796875000003</v>
      </c>
      <c r="AT1127" s="3" t="s">
        <v>6053</v>
      </c>
      <c r="AY1127" s="3" t="s">
        <v>6297</v>
      </c>
    </row>
    <row r="1128" spans="1:51" x14ac:dyDescent="0.2">
      <c r="A1128" s="9">
        <v>4.5138888888888888E-2</v>
      </c>
      <c r="B1128" s="13">
        <f t="shared" si="108"/>
        <v>2.3221430555555554E-2</v>
      </c>
      <c r="C1128" s="15">
        <v>1.3784722222222223</v>
      </c>
      <c r="D1128" s="15">
        <v>2.0430555555555556</v>
      </c>
      <c r="E1128" s="3" t="s">
        <v>7529</v>
      </c>
      <c r="F1128" s="3" t="str">
        <f t="shared" si="109"/>
        <v>10:08</v>
      </c>
      <c r="H1128" s="15"/>
      <c r="I1128" s="15"/>
      <c r="M1128" s="13">
        <v>6.0416666666666667E-2</v>
      </c>
      <c r="N1128" s="15">
        <v>1.3812500000000001</v>
      </c>
      <c r="O1128" s="15">
        <v>1.8381944444444445</v>
      </c>
      <c r="P1128" s="3" t="s">
        <v>7530</v>
      </c>
      <c r="Q1128" s="3" t="str">
        <f t="shared" si="110"/>
        <v>10.09</v>
      </c>
      <c r="AF1128" s="15">
        <f t="shared" si="111"/>
        <v>1.1084103684413582</v>
      </c>
      <c r="AK1128" s="15">
        <f t="shared" si="112"/>
        <v>1.110078012152778</v>
      </c>
      <c r="AT1128" s="3" t="s">
        <v>6053</v>
      </c>
      <c r="AY1128" s="3" t="s">
        <v>4794</v>
      </c>
    </row>
    <row r="1129" spans="1:51" x14ac:dyDescent="0.2">
      <c r="A1129" s="9">
        <v>4.6527777777777779E-2</v>
      </c>
      <c r="B1129" s="13">
        <f t="shared" si="108"/>
        <v>2.3935936111111111E-2</v>
      </c>
      <c r="C1129" s="15">
        <v>1.3784722222222223</v>
      </c>
      <c r="D1129" s="15">
        <v>2.0430555555555556</v>
      </c>
      <c r="E1129" s="3" t="s">
        <v>7531</v>
      </c>
      <c r="F1129" s="3" t="str">
        <f t="shared" si="109"/>
        <v>10:08</v>
      </c>
      <c r="H1129" s="15"/>
      <c r="I1129" s="15"/>
      <c r="M1129" s="13">
        <v>5.347222222222222E-2</v>
      </c>
      <c r="N1129" s="15">
        <v>1.3812500000000001</v>
      </c>
      <c r="O1129" s="15">
        <v>1.8374999999999999</v>
      </c>
      <c r="P1129" s="3" t="s">
        <v>7532</v>
      </c>
      <c r="Q1129" s="3" t="str">
        <f t="shared" si="110"/>
        <v>10.09</v>
      </c>
      <c r="AF1129" s="15">
        <f t="shared" si="111"/>
        <v>1.1084103684413582</v>
      </c>
      <c r="AK1129" s="15">
        <f t="shared" si="112"/>
        <v>1.1100760937500003</v>
      </c>
      <c r="AT1129" s="3" t="s">
        <v>5330</v>
      </c>
      <c r="AY1129" s="3" t="s">
        <v>6086</v>
      </c>
    </row>
    <row r="1130" spans="1:51" x14ac:dyDescent="0.2">
      <c r="A1130" s="9">
        <v>4.5138888888888888E-2</v>
      </c>
      <c r="B1130" s="13">
        <f t="shared" si="108"/>
        <v>2.3221430555555554E-2</v>
      </c>
      <c r="C1130" s="15">
        <v>1.3784722222222223</v>
      </c>
      <c r="D1130" s="15">
        <v>2.0430555555555556</v>
      </c>
      <c r="E1130" s="3" t="s">
        <v>7533</v>
      </c>
      <c r="F1130" s="3" t="str">
        <f t="shared" si="109"/>
        <v>10:08</v>
      </c>
      <c r="H1130" s="15"/>
      <c r="I1130" s="15"/>
      <c r="M1130" s="13">
        <v>5.486111111111111E-2</v>
      </c>
      <c r="N1130" s="15">
        <v>1.3812500000000001</v>
      </c>
      <c r="O1130" s="15">
        <v>1.8368055555555556</v>
      </c>
      <c r="P1130" s="3" t="s">
        <v>7534</v>
      </c>
      <c r="Q1130" s="3" t="str">
        <f t="shared" si="110"/>
        <v>10.09</v>
      </c>
      <c r="AF1130" s="15">
        <f t="shared" si="111"/>
        <v>1.1084103684413582</v>
      </c>
      <c r="AK1130" s="15">
        <f t="shared" si="112"/>
        <v>1.1100741753472225</v>
      </c>
      <c r="AT1130" s="3" t="s">
        <v>6053</v>
      </c>
      <c r="AY1130" s="3" t="s">
        <v>6427</v>
      </c>
    </row>
    <row r="1131" spans="1:51" x14ac:dyDescent="0.2">
      <c r="A1131" s="3">
        <v>6.8750000000000006E-2</v>
      </c>
      <c r="B1131" s="13">
        <f t="shared" si="108"/>
        <v>3.5368025000000004E-2</v>
      </c>
      <c r="C1131" s="15">
        <v>1.3784722222222223</v>
      </c>
      <c r="D1131" s="15">
        <v>2.0430555555555556</v>
      </c>
      <c r="E1131" s="3" t="s">
        <v>7535</v>
      </c>
      <c r="F1131" s="3" t="str">
        <f t="shared" si="109"/>
        <v>10:08</v>
      </c>
      <c r="H1131" s="15"/>
      <c r="I1131" s="15"/>
      <c r="M1131" s="13">
        <v>5.347222222222222E-2</v>
      </c>
      <c r="N1131" s="15">
        <v>1.3812500000000001</v>
      </c>
      <c r="O1131" s="15">
        <v>1.8368055555555556</v>
      </c>
      <c r="P1131" s="3" t="s">
        <v>7536</v>
      </c>
      <c r="Q1131" s="3" t="str">
        <f t="shared" si="110"/>
        <v>10.09</v>
      </c>
      <c r="AF1131" s="15">
        <f t="shared" si="111"/>
        <v>1.1084103684413582</v>
      </c>
      <c r="AK1131" s="15">
        <f t="shared" si="112"/>
        <v>1.1100741753472225</v>
      </c>
      <c r="AT1131" s="3" t="s">
        <v>5247</v>
      </c>
      <c r="AY1131" s="3" t="s">
        <v>6086</v>
      </c>
    </row>
    <row r="1132" spans="1:51" x14ac:dyDescent="0.2">
      <c r="A1132" s="3">
        <v>6.7361111111111108E-2</v>
      </c>
      <c r="B1132" s="13">
        <f t="shared" si="108"/>
        <v>3.465351944444444E-2</v>
      </c>
      <c r="C1132" s="15">
        <v>1.3784722222222223</v>
      </c>
      <c r="D1132" s="15">
        <v>2.0437500000000002</v>
      </c>
      <c r="E1132" s="3" t="s">
        <v>7537</v>
      </c>
      <c r="F1132" s="3" t="str">
        <f t="shared" si="109"/>
        <v>10:08</v>
      </c>
      <c r="H1132" s="15"/>
      <c r="I1132" s="15"/>
      <c r="M1132" s="13">
        <v>5.347222222222222E-2</v>
      </c>
      <c r="N1132" s="15">
        <v>1.3812500000000001</v>
      </c>
      <c r="O1132" s="15">
        <v>1.836111111111111</v>
      </c>
      <c r="P1132" s="3" t="s">
        <v>7538</v>
      </c>
      <c r="Q1132" s="3" t="str">
        <f t="shared" si="110"/>
        <v>10.09</v>
      </c>
      <c r="AF1132" s="15">
        <f t="shared" si="111"/>
        <v>1.1084122829861112</v>
      </c>
      <c r="AK1132" s="15">
        <f t="shared" si="112"/>
        <v>1.1100722569444446</v>
      </c>
      <c r="AT1132" s="3" t="s">
        <v>5042</v>
      </c>
      <c r="AY1132" s="3" t="s">
        <v>6086</v>
      </c>
    </row>
    <row r="1133" spans="1:51" x14ac:dyDescent="0.2">
      <c r="A1133" s="3">
        <v>6.8750000000000006E-2</v>
      </c>
      <c r="B1133" s="13">
        <f t="shared" si="108"/>
        <v>3.5368025000000004E-2</v>
      </c>
      <c r="C1133" s="15">
        <v>1.3784722222222223</v>
      </c>
      <c r="D1133" s="15">
        <v>2.0437500000000002</v>
      </c>
      <c r="E1133" s="3" t="s">
        <v>7539</v>
      </c>
      <c r="F1133" s="3" t="str">
        <f t="shared" si="109"/>
        <v>10:08</v>
      </c>
      <c r="H1133" s="15"/>
      <c r="I1133" s="15"/>
      <c r="M1133" s="13">
        <v>5.8333333333333334E-2</v>
      </c>
      <c r="N1133" s="15">
        <v>1.3812500000000001</v>
      </c>
      <c r="O1133" s="15">
        <v>1.836111111111111</v>
      </c>
      <c r="P1133" s="3" t="s">
        <v>7540</v>
      </c>
      <c r="Q1133" s="3" t="str">
        <f t="shared" si="110"/>
        <v>10.09</v>
      </c>
      <c r="AF1133" s="15">
        <f t="shared" si="111"/>
        <v>1.1084122829861112</v>
      </c>
      <c r="AK1133" s="15">
        <f t="shared" si="112"/>
        <v>1.1100722569444446</v>
      </c>
      <c r="AT1133" s="3" t="s">
        <v>5247</v>
      </c>
      <c r="AY1133" s="3" t="s">
        <v>6653</v>
      </c>
    </row>
    <row r="1134" spans="1:51" x14ac:dyDescent="0.2">
      <c r="A1134" s="3">
        <v>5.9722222222222225E-2</v>
      </c>
      <c r="B1134" s="13">
        <f t="shared" si="108"/>
        <v>3.072373888888889E-2</v>
      </c>
      <c r="C1134" s="15">
        <v>1.3784722222222223</v>
      </c>
      <c r="D1134" s="15">
        <v>2.0437500000000002</v>
      </c>
      <c r="E1134" s="3" t="s">
        <v>7541</v>
      </c>
      <c r="F1134" s="3" t="str">
        <f t="shared" si="109"/>
        <v>10:08</v>
      </c>
      <c r="H1134" s="15"/>
      <c r="I1134" s="15"/>
      <c r="M1134" s="13">
        <v>6.1111111111111109E-2</v>
      </c>
      <c r="N1134" s="15">
        <v>1.3812500000000001</v>
      </c>
      <c r="O1134" s="15">
        <v>1.836111111111111</v>
      </c>
      <c r="P1134" s="3" t="s">
        <v>7542</v>
      </c>
      <c r="Q1134" s="3" t="str">
        <f t="shared" si="110"/>
        <v>10.09</v>
      </c>
      <c r="AF1134" s="15">
        <f t="shared" si="111"/>
        <v>1.1084122829861112</v>
      </c>
      <c r="AK1134" s="15">
        <f t="shared" si="112"/>
        <v>1.1100722569444446</v>
      </c>
      <c r="AT1134" s="3" t="s">
        <v>5628</v>
      </c>
      <c r="AY1134" s="3" t="s">
        <v>6643</v>
      </c>
    </row>
    <row r="1135" spans="1:51" x14ac:dyDescent="0.2">
      <c r="A1135" s="3">
        <v>5.8333333333333334E-2</v>
      </c>
      <c r="B1135" s="13">
        <f t="shared" si="108"/>
        <v>3.0009233333333333E-2</v>
      </c>
      <c r="C1135" s="15">
        <v>1.3784722222222223</v>
      </c>
      <c r="D1135" s="15">
        <v>2.0437500000000002</v>
      </c>
      <c r="E1135" s="3" t="s">
        <v>7543</v>
      </c>
      <c r="F1135" s="3" t="str">
        <f t="shared" si="109"/>
        <v>10:08</v>
      </c>
      <c r="G1135" s="9"/>
      <c r="H1135" s="15"/>
      <c r="I1135" s="15"/>
      <c r="M1135" s="13">
        <v>4.4444444444444446E-2</v>
      </c>
      <c r="N1135" s="15">
        <v>1.3812500000000001</v>
      </c>
      <c r="O1135" s="15">
        <v>1.836111111111111</v>
      </c>
      <c r="P1135" s="3" t="s">
        <v>7544</v>
      </c>
      <c r="Q1135" s="3" t="str">
        <f t="shared" si="110"/>
        <v>10.09</v>
      </c>
      <c r="AF1135" s="15">
        <f t="shared" si="111"/>
        <v>1.1084122829861112</v>
      </c>
      <c r="AK1135" s="15">
        <f t="shared" si="112"/>
        <v>1.1100722569444446</v>
      </c>
      <c r="AT1135" s="3" t="s">
        <v>5597</v>
      </c>
      <c r="AY1135" s="3" t="s">
        <v>5534</v>
      </c>
    </row>
    <row r="1136" spans="1:51" x14ac:dyDescent="0.2">
      <c r="A1136" s="3">
        <v>5.9722222222222225E-2</v>
      </c>
      <c r="B1136" s="13">
        <f t="shared" si="108"/>
        <v>3.072373888888889E-2</v>
      </c>
      <c r="C1136" s="15">
        <v>1.3784722222222223</v>
      </c>
      <c r="D1136" s="15">
        <v>2.0437500000000002</v>
      </c>
      <c r="E1136" s="3" t="s">
        <v>7545</v>
      </c>
      <c r="F1136" s="3" t="str">
        <f t="shared" si="109"/>
        <v>10:08</v>
      </c>
      <c r="G1136" s="9"/>
      <c r="H1136" s="15"/>
      <c r="I1136" s="15"/>
      <c r="M1136" s="13">
        <v>4.3055555555555555E-2</v>
      </c>
      <c r="N1136" s="15">
        <v>1.3812500000000001</v>
      </c>
      <c r="O1136" s="15">
        <v>1.8368055555555556</v>
      </c>
      <c r="P1136" s="3" t="s">
        <v>7546</v>
      </c>
      <c r="Q1136" s="3" t="str">
        <f t="shared" si="110"/>
        <v>10.09</v>
      </c>
      <c r="AF1136" s="15">
        <f t="shared" si="111"/>
        <v>1.1084122829861112</v>
      </c>
      <c r="AK1136" s="15">
        <f t="shared" si="112"/>
        <v>1.1100741753472225</v>
      </c>
      <c r="AT1136" s="3" t="s">
        <v>5628</v>
      </c>
      <c r="AY1136" s="3" t="s">
        <v>5225</v>
      </c>
    </row>
    <row r="1137" spans="1:51" x14ac:dyDescent="0.2">
      <c r="A1137" s="3">
        <v>5.2777777777777778E-2</v>
      </c>
      <c r="B1137" s="13">
        <f t="shared" si="108"/>
        <v>2.7151211111111111E-2</v>
      </c>
      <c r="C1137" s="15">
        <v>1.3791666666666667</v>
      </c>
      <c r="D1137" s="15">
        <v>2.0437500000000002</v>
      </c>
      <c r="E1137" s="3" t="s">
        <v>7547</v>
      </c>
      <c r="F1137" s="3" t="str">
        <f t="shared" si="109"/>
        <v>10:08</v>
      </c>
      <c r="H1137" s="15"/>
      <c r="I1137" s="15"/>
      <c r="M1137" s="13">
        <v>6.7361111111111108E-2</v>
      </c>
      <c r="N1137" s="15">
        <v>1.3812500000000001</v>
      </c>
      <c r="O1137" s="15">
        <v>1.8368055555555556</v>
      </c>
      <c r="P1137" s="3" t="s">
        <v>7548</v>
      </c>
      <c r="Q1137" s="3" t="str">
        <f t="shared" si="110"/>
        <v>10.09</v>
      </c>
      <c r="AF1137" s="15">
        <f t="shared" si="111"/>
        <v>1.1089706770833332</v>
      </c>
      <c r="AK1137" s="15">
        <f t="shared" si="112"/>
        <v>1.1100741753472225</v>
      </c>
      <c r="AT1137" s="3" t="s">
        <v>5809</v>
      </c>
      <c r="AY1137" s="3" t="s">
        <v>6610</v>
      </c>
    </row>
    <row r="1138" spans="1:51" x14ac:dyDescent="0.2">
      <c r="A1138" s="3">
        <v>5.6944444444444443E-2</v>
      </c>
      <c r="B1138" s="13">
        <f t="shared" si="108"/>
        <v>2.9294727777777779E-2</v>
      </c>
      <c r="C1138" s="15">
        <v>1.3784722222222223</v>
      </c>
      <c r="D1138" s="15">
        <v>2.0437500000000002</v>
      </c>
      <c r="E1138" s="3" t="s">
        <v>7549</v>
      </c>
      <c r="F1138" s="3" t="str">
        <f t="shared" si="109"/>
        <v>10:08</v>
      </c>
      <c r="H1138" s="15"/>
      <c r="I1138" s="15"/>
      <c r="M1138" s="13">
        <v>6.3194444444444442E-2</v>
      </c>
      <c r="N1138" s="15">
        <v>1.3812500000000001</v>
      </c>
      <c r="O1138" s="15">
        <v>1.8374999999999999</v>
      </c>
      <c r="P1138" s="3" t="s">
        <v>7550</v>
      </c>
      <c r="Q1138" s="3" t="str">
        <f t="shared" si="110"/>
        <v>10.09</v>
      </c>
      <c r="AF1138" s="15">
        <f t="shared" si="111"/>
        <v>1.1084122829861112</v>
      </c>
      <c r="AK1138" s="15">
        <f t="shared" si="112"/>
        <v>1.1100760937500003</v>
      </c>
      <c r="AT1138" s="3" t="s">
        <v>5859</v>
      </c>
      <c r="AY1138" s="3" t="s">
        <v>861</v>
      </c>
    </row>
    <row r="1139" spans="1:51" x14ac:dyDescent="0.2">
      <c r="A1139" s="3">
        <v>6.458333333333334E-2</v>
      </c>
      <c r="B1139" s="13">
        <f t="shared" si="108"/>
        <v>3.322450833333334E-2</v>
      </c>
      <c r="C1139" s="15">
        <v>1.3784722222222223</v>
      </c>
      <c r="D1139" s="15">
        <v>2.0444444444444443</v>
      </c>
      <c r="E1139" s="3" t="s">
        <v>7551</v>
      </c>
      <c r="F1139" s="3" t="str">
        <f t="shared" si="109"/>
        <v>10:08</v>
      </c>
      <c r="H1139" s="15"/>
      <c r="I1139" s="15"/>
      <c r="M1139" s="13">
        <v>5.6250000000000001E-2</v>
      </c>
      <c r="N1139" s="15">
        <v>1.3812500000000001</v>
      </c>
      <c r="O1139" s="15">
        <v>1.8374999999999999</v>
      </c>
      <c r="P1139" s="3" t="s">
        <v>7552</v>
      </c>
      <c r="Q1139" s="3" t="str">
        <f t="shared" si="110"/>
        <v>10.09</v>
      </c>
      <c r="AF1139" s="15">
        <f t="shared" si="111"/>
        <v>1.1084141975308643</v>
      </c>
      <c r="AK1139" s="15">
        <f t="shared" si="112"/>
        <v>1.1100760937500003</v>
      </c>
      <c r="AT1139" s="3" t="s">
        <v>5224</v>
      </c>
      <c r="AY1139" s="3" t="s">
        <v>6118</v>
      </c>
    </row>
    <row r="1140" spans="1:51" x14ac:dyDescent="0.2">
      <c r="A1140" s="9">
        <v>5.6944444444444443E-2</v>
      </c>
      <c r="B1140" s="13">
        <f t="shared" si="108"/>
        <v>2.9294727777777779E-2</v>
      </c>
      <c r="C1140" s="15">
        <v>1.3784722222222223</v>
      </c>
      <c r="D1140" s="15">
        <v>2.0444444444444443</v>
      </c>
      <c r="E1140" s="3" t="s">
        <v>7553</v>
      </c>
      <c r="F1140" s="3" t="str">
        <f t="shared" si="109"/>
        <v>10:08</v>
      </c>
      <c r="H1140" s="15"/>
      <c r="I1140" s="15"/>
      <c r="M1140" s="13">
        <v>5.2083333333333336E-2</v>
      </c>
      <c r="N1140" s="15">
        <v>1.3812500000000001</v>
      </c>
      <c r="O1140" s="15">
        <v>1.8374999999999999</v>
      </c>
      <c r="P1140" s="3" t="s">
        <v>7554</v>
      </c>
      <c r="Q1140" s="3" t="str">
        <f t="shared" si="110"/>
        <v>10.09</v>
      </c>
      <c r="AF1140" s="15">
        <f t="shared" si="111"/>
        <v>1.1084141975308643</v>
      </c>
      <c r="AK1140" s="15">
        <f t="shared" si="112"/>
        <v>1.1100760937500003</v>
      </c>
      <c r="AT1140" s="3" t="s">
        <v>5859</v>
      </c>
      <c r="AY1140" s="3" t="s">
        <v>6152</v>
      </c>
    </row>
    <row r="1141" spans="1:51" x14ac:dyDescent="0.2">
      <c r="A1141" s="9">
        <v>7.4999999999999997E-2</v>
      </c>
      <c r="B1141" s="13">
        <f t="shared" si="108"/>
        <v>3.8583300000000001E-2</v>
      </c>
      <c r="C1141" s="15">
        <v>1.3791666666666667</v>
      </c>
      <c r="D1141" s="15">
        <v>2.0444444444444443</v>
      </c>
      <c r="E1141" s="3" t="s">
        <v>7555</v>
      </c>
      <c r="F1141" s="3" t="str">
        <f t="shared" si="109"/>
        <v>10:08</v>
      </c>
      <c r="H1141" s="15"/>
      <c r="I1141" s="15"/>
      <c r="M1141" s="13">
        <v>5.0694444444444445E-2</v>
      </c>
      <c r="N1141" s="15">
        <v>1.3812500000000001</v>
      </c>
      <c r="O1141" s="15">
        <v>1.8374999999999999</v>
      </c>
      <c r="P1141" s="3" t="s">
        <v>7556</v>
      </c>
      <c r="Q1141" s="3" t="str">
        <f t="shared" si="110"/>
        <v>10.09</v>
      </c>
      <c r="AF1141" s="15">
        <f t="shared" si="111"/>
        <v>1.1089725925925926</v>
      </c>
      <c r="AK1141" s="15">
        <f t="shared" si="112"/>
        <v>1.1100760937500003</v>
      </c>
      <c r="AT1141" s="3" t="s">
        <v>5829</v>
      </c>
      <c r="AY1141" s="3" t="s">
        <v>5280</v>
      </c>
    </row>
    <row r="1142" spans="1:51" x14ac:dyDescent="0.2">
      <c r="A1142" s="9">
        <v>7.0833333333333331E-2</v>
      </c>
      <c r="B1142" s="13">
        <f t="shared" si="108"/>
        <v>3.6439783333333337E-2</v>
      </c>
      <c r="C1142" s="15">
        <v>1.3791666666666667</v>
      </c>
      <c r="D1142" s="15">
        <v>2.0444444444444443</v>
      </c>
      <c r="E1142" s="3" t="s">
        <v>7557</v>
      </c>
      <c r="F1142" s="3" t="str">
        <f t="shared" si="109"/>
        <v>10:08</v>
      </c>
      <c r="H1142" s="15"/>
      <c r="I1142" s="15"/>
      <c r="M1142" s="13">
        <v>4.583333333333333E-2</v>
      </c>
      <c r="N1142" s="15">
        <v>1.3812500000000001</v>
      </c>
      <c r="O1142" s="15">
        <v>1.8374999999999999</v>
      </c>
      <c r="P1142" s="3" t="s">
        <v>7558</v>
      </c>
      <c r="Q1142" s="3" t="str">
        <f t="shared" si="110"/>
        <v>10.09</v>
      </c>
      <c r="AF1142" s="15">
        <f t="shared" si="111"/>
        <v>1.1089725925925926</v>
      </c>
      <c r="AK1142" s="15">
        <f t="shared" si="112"/>
        <v>1.1100760937500003</v>
      </c>
      <c r="AT1142" s="3" t="s">
        <v>5879</v>
      </c>
      <c r="AY1142" s="3" t="s">
        <v>5284</v>
      </c>
    </row>
    <row r="1143" spans="1:51" x14ac:dyDescent="0.2">
      <c r="A1143" s="9">
        <v>6.3888888888888884E-2</v>
      </c>
      <c r="B1143" s="13">
        <f t="shared" si="108"/>
        <v>3.2867255555555551E-2</v>
      </c>
      <c r="C1143" s="15">
        <v>1.3791666666666667</v>
      </c>
      <c r="D1143" s="15">
        <v>2.0444444444444443</v>
      </c>
      <c r="E1143" s="3" t="s">
        <v>7559</v>
      </c>
      <c r="F1143" s="3" t="str">
        <f t="shared" si="109"/>
        <v>10:08</v>
      </c>
      <c r="H1143" s="15"/>
      <c r="I1143" s="15"/>
      <c r="M1143" s="13">
        <v>4.583333333333333E-2</v>
      </c>
      <c r="N1143" s="15">
        <v>1.3812500000000001</v>
      </c>
      <c r="O1143" s="15">
        <v>1.8374999999999999</v>
      </c>
      <c r="P1143" s="3" t="s">
        <v>7560</v>
      </c>
      <c r="Q1143" s="3" t="str">
        <f t="shared" si="110"/>
        <v>10.09</v>
      </c>
      <c r="AF1143" s="15">
        <f t="shared" si="111"/>
        <v>1.1089725925925926</v>
      </c>
      <c r="AK1143" s="15">
        <f t="shared" si="112"/>
        <v>1.1100760937500003</v>
      </c>
      <c r="AT1143" s="3" t="s">
        <v>5816</v>
      </c>
      <c r="AY1143" s="3" t="s">
        <v>5284</v>
      </c>
    </row>
    <row r="1144" spans="1:51" x14ac:dyDescent="0.2">
      <c r="A1144" s="9">
        <v>5.6944444444444443E-2</v>
      </c>
      <c r="B1144" s="13">
        <f t="shared" si="108"/>
        <v>2.9294727777777779E-2</v>
      </c>
      <c r="C1144" s="15">
        <v>1.3791666666666667</v>
      </c>
      <c r="D1144" s="15">
        <v>2.0444444444444443</v>
      </c>
      <c r="E1144" s="3" t="s">
        <v>7561</v>
      </c>
      <c r="F1144" s="3" t="str">
        <f t="shared" si="109"/>
        <v>10:08</v>
      </c>
      <c r="H1144" s="15"/>
      <c r="I1144" s="15"/>
      <c r="M1144" s="13">
        <v>4.9305555555555554E-2</v>
      </c>
      <c r="N1144" s="15">
        <v>1.3812500000000001</v>
      </c>
      <c r="O1144" s="15">
        <v>1.8381944444444445</v>
      </c>
      <c r="P1144" s="3" t="s">
        <v>7562</v>
      </c>
      <c r="Q1144" s="3" t="str">
        <f t="shared" si="110"/>
        <v>10.09</v>
      </c>
      <c r="AF1144" s="15">
        <f t="shared" si="111"/>
        <v>1.1089725925925926</v>
      </c>
      <c r="AK1144" s="15">
        <f t="shared" si="112"/>
        <v>1.110078012152778</v>
      </c>
      <c r="AT1144" s="3" t="s">
        <v>5091</v>
      </c>
      <c r="AY1144" s="3" t="s">
        <v>5368</v>
      </c>
    </row>
    <row r="1145" spans="1:51" x14ac:dyDescent="0.2">
      <c r="A1145" s="9">
        <v>5.6250000000000001E-2</v>
      </c>
      <c r="B1145" s="13">
        <f t="shared" si="108"/>
        <v>2.8937475000000001E-2</v>
      </c>
      <c r="C1145" s="15">
        <v>1.3791666666666667</v>
      </c>
      <c r="D1145" s="15">
        <v>2.0444444444444443</v>
      </c>
      <c r="E1145" s="3" t="s">
        <v>7563</v>
      </c>
      <c r="F1145" s="3" t="str">
        <f t="shared" si="109"/>
        <v>10:08</v>
      </c>
      <c r="H1145" s="15"/>
      <c r="I1145" s="15"/>
      <c r="M1145" s="13">
        <v>4.7222222222222221E-2</v>
      </c>
      <c r="N1145" s="15">
        <v>1.3812500000000001</v>
      </c>
      <c r="O1145" s="15">
        <v>1.8381944444444445</v>
      </c>
      <c r="P1145" s="3" t="s">
        <v>7564</v>
      </c>
      <c r="Q1145" s="3" t="str">
        <f t="shared" si="110"/>
        <v>10.09</v>
      </c>
      <c r="AF1145" s="15">
        <f t="shared" si="111"/>
        <v>1.1089725925925926</v>
      </c>
      <c r="AK1145" s="15">
        <f t="shared" si="112"/>
        <v>1.110078012152778</v>
      </c>
      <c r="AT1145" s="3" t="s">
        <v>5553</v>
      </c>
      <c r="AY1145" s="3" t="s">
        <v>6597</v>
      </c>
    </row>
    <row r="1146" spans="1:51" x14ac:dyDescent="0.2">
      <c r="A1146" s="9">
        <v>5.347222222222222E-2</v>
      </c>
      <c r="B1146" s="13">
        <f t="shared" si="108"/>
        <v>2.750846388888889E-2</v>
      </c>
      <c r="C1146" s="15">
        <v>1.3791666666666667</v>
      </c>
      <c r="D1146" s="15">
        <v>2.0444444444444443</v>
      </c>
      <c r="E1146" s="3" t="s">
        <v>7565</v>
      </c>
      <c r="F1146" s="3" t="str">
        <f t="shared" si="109"/>
        <v>10:08</v>
      </c>
      <c r="H1146" s="15"/>
      <c r="I1146" s="15"/>
      <c r="M1146" s="13">
        <v>4.6527777777777779E-2</v>
      </c>
      <c r="N1146" s="15">
        <v>1.3812500000000001</v>
      </c>
      <c r="O1146" s="15">
        <v>1.8381944444444445</v>
      </c>
      <c r="P1146" s="3" t="s">
        <v>7566</v>
      </c>
      <c r="Q1146" s="3" t="str">
        <f t="shared" si="110"/>
        <v>10.09</v>
      </c>
      <c r="AF1146" s="15">
        <f t="shared" si="111"/>
        <v>1.1089725925925926</v>
      </c>
      <c r="AK1146" s="15">
        <f t="shared" si="112"/>
        <v>1.110078012152778</v>
      </c>
      <c r="AT1146" s="3" t="s">
        <v>5809</v>
      </c>
      <c r="AY1146" s="3" t="s">
        <v>6216</v>
      </c>
    </row>
    <row r="1147" spans="1:51" x14ac:dyDescent="0.2">
      <c r="A1147" s="9">
        <v>5.6250000000000001E-2</v>
      </c>
      <c r="B1147" s="13">
        <f t="shared" si="108"/>
        <v>2.8937475000000001E-2</v>
      </c>
      <c r="C1147" s="15">
        <v>1.3791666666666667</v>
      </c>
      <c r="D1147" s="15">
        <v>2.0444444444444443</v>
      </c>
      <c r="E1147" s="3" t="s">
        <v>7567</v>
      </c>
      <c r="F1147" s="3" t="str">
        <f t="shared" si="109"/>
        <v>10:08</v>
      </c>
      <c r="H1147" s="15"/>
      <c r="I1147" s="15"/>
      <c r="M1147" s="13">
        <v>6.1111111111111109E-2</v>
      </c>
      <c r="N1147" s="15">
        <v>1.3812500000000001</v>
      </c>
      <c r="O1147" s="15">
        <v>1.8388888888888888</v>
      </c>
      <c r="P1147" s="3" t="s">
        <v>7568</v>
      </c>
      <c r="Q1147" s="3" t="str">
        <f t="shared" si="110"/>
        <v>10.09</v>
      </c>
      <c r="AF1147" s="15">
        <f t="shared" si="111"/>
        <v>1.1089725925925926</v>
      </c>
      <c r="AK1147" s="15">
        <f t="shared" si="112"/>
        <v>1.1100799305555558</v>
      </c>
      <c r="AT1147" s="3" t="s">
        <v>5553</v>
      </c>
      <c r="AY1147" s="3" t="s">
        <v>6269</v>
      </c>
    </row>
    <row r="1148" spans="1:51" x14ac:dyDescent="0.2">
      <c r="A1148" s="9">
        <v>5.0694444444444445E-2</v>
      </c>
      <c r="B1148" s="13">
        <f t="shared" si="108"/>
        <v>2.6079452777777779E-2</v>
      </c>
      <c r="C1148" s="15">
        <v>1.3791666666666667</v>
      </c>
      <c r="D1148" s="15">
        <v>2.0444444444444443</v>
      </c>
      <c r="E1148" s="3" t="s">
        <v>7569</v>
      </c>
      <c r="F1148" s="3" t="str">
        <f t="shared" si="109"/>
        <v>10:08</v>
      </c>
      <c r="H1148" s="15"/>
      <c r="I1148" s="15"/>
      <c r="M1148" s="13">
        <v>5.5555555555555552E-2</v>
      </c>
      <c r="N1148" s="15">
        <v>1.3812500000000001</v>
      </c>
      <c r="O1148" s="15">
        <v>1.8388888888888888</v>
      </c>
      <c r="P1148" s="3" t="s">
        <v>7570</v>
      </c>
      <c r="Q1148" s="3" t="str">
        <f t="shared" si="110"/>
        <v>10.09</v>
      </c>
      <c r="AF1148" s="15">
        <f t="shared" si="111"/>
        <v>1.1089725925925926</v>
      </c>
      <c r="AK1148" s="15">
        <f t="shared" si="112"/>
        <v>1.1100799305555558</v>
      </c>
      <c r="AT1148" s="3" t="s">
        <v>5060</v>
      </c>
      <c r="AY1148" s="3" t="s">
        <v>5440</v>
      </c>
    </row>
    <row r="1149" spans="1:51" x14ac:dyDescent="0.2">
      <c r="A1149" s="9">
        <v>5.0694444444444445E-2</v>
      </c>
      <c r="B1149" s="13">
        <f t="shared" si="108"/>
        <v>2.6079452777777779E-2</v>
      </c>
      <c r="C1149" s="15">
        <v>1.3791666666666667</v>
      </c>
      <c r="D1149" s="15">
        <v>2.0444444444444443</v>
      </c>
      <c r="E1149" s="3" t="s">
        <v>7571</v>
      </c>
      <c r="F1149" s="3" t="str">
        <f t="shared" si="109"/>
        <v>10:08</v>
      </c>
      <c r="H1149" s="15"/>
      <c r="I1149" s="15"/>
      <c r="M1149" s="13">
        <v>5.8333333333333334E-2</v>
      </c>
      <c r="N1149" s="15">
        <v>1.3812500000000001</v>
      </c>
      <c r="O1149" s="15">
        <v>1.8388888888888888</v>
      </c>
      <c r="P1149" s="3" t="s">
        <v>7572</v>
      </c>
      <c r="Q1149" s="3" t="str">
        <f t="shared" si="110"/>
        <v>10.09</v>
      </c>
      <c r="AF1149" s="15">
        <f t="shared" si="111"/>
        <v>1.1089725925925926</v>
      </c>
      <c r="AK1149" s="15">
        <f t="shared" si="112"/>
        <v>1.1100799305555558</v>
      </c>
      <c r="AT1149" s="3" t="s">
        <v>5060</v>
      </c>
      <c r="AY1149" s="3" t="s">
        <v>6757</v>
      </c>
    </row>
    <row r="1150" spans="1:51" x14ac:dyDescent="0.2">
      <c r="A1150" s="9">
        <v>4.2361111111111113E-2</v>
      </c>
      <c r="B1150" s="13">
        <f t="shared" si="108"/>
        <v>2.1792419444444447E-2</v>
      </c>
      <c r="C1150" s="15">
        <v>1.3791666666666667</v>
      </c>
      <c r="D1150" s="15">
        <v>2.0444444444444443</v>
      </c>
      <c r="E1150" s="3" t="s">
        <v>7573</v>
      </c>
      <c r="F1150" s="3" t="str">
        <f t="shared" si="109"/>
        <v>10:08</v>
      </c>
      <c r="H1150" s="15"/>
      <c r="I1150" s="15"/>
      <c r="M1150" s="13">
        <v>5.486111111111111E-2</v>
      </c>
      <c r="N1150" s="15">
        <v>1.3812500000000001</v>
      </c>
      <c r="O1150" s="15">
        <v>1.8388888888888888</v>
      </c>
      <c r="P1150" s="3" t="s">
        <v>7574</v>
      </c>
      <c r="Q1150" s="3" t="str">
        <f t="shared" si="110"/>
        <v>10.09</v>
      </c>
      <c r="AF1150" s="15">
        <f t="shared" si="111"/>
        <v>1.1089725925925926</v>
      </c>
      <c r="AK1150" s="15">
        <f t="shared" si="112"/>
        <v>1.1100799305555558</v>
      </c>
      <c r="AT1150" s="3" t="s">
        <v>5172</v>
      </c>
      <c r="AY1150" s="3" t="s">
        <v>5543</v>
      </c>
    </row>
    <row r="1151" spans="1:51" x14ac:dyDescent="0.2">
      <c r="A1151" s="9">
        <v>4.2361111111111113E-2</v>
      </c>
      <c r="B1151" s="13">
        <f t="shared" si="108"/>
        <v>2.1792419444444447E-2</v>
      </c>
      <c r="C1151" s="15">
        <v>1.3791666666666667</v>
      </c>
      <c r="D1151" s="15">
        <v>2.0444444444444443</v>
      </c>
      <c r="E1151" s="3" t="s">
        <v>7575</v>
      </c>
      <c r="F1151" s="3" t="str">
        <f t="shared" si="109"/>
        <v>10:08</v>
      </c>
      <c r="H1151" s="15"/>
      <c r="I1151" s="15"/>
      <c r="M1151" s="13">
        <v>0.05</v>
      </c>
      <c r="N1151" s="15">
        <v>1.3812500000000001</v>
      </c>
      <c r="O1151" s="15">
        <v>1.8388888888888888</v>
      </c>
      <c r="P1151" s="3" t="s">
        <v>7576</v>
      </c>
      <c r="Q1151" s="3" t="str">
        <f t="shared" si="110"/>
        <v>10.09</v>
      </c>
      <c r="AF1151" s="15">
        <f t="shared" si="111"/>
        <v>1.1089725925925926</v>
      </c>
      <c r="AK1151" s="15">
        <f t="shared" si="112"/>
        <v>1.1100799305555558</v>
      </c>
      <c r="AT1151" s="3" t="s">
        <v>5172</v>
      </c>
      <c r="AY1151" s="3" t="s">
        <v>5244</v>
      </c>
    </row>
    <row r="1152" spans="1:51" x14ac:dyDescent="0.2">
      <c r="A1152" s="3">
        <v>6.8750000000000006E-2</v>
      </c>
      <c r="B1152" s="13">
        <f t="shared" si="108"/>
        <v>3.5368025000000004E-2</v>
      </c>
      <c r="C1152" s="15">
        <v>1.3791666666666667</v>
      </c>
      <c r="D1152" s="15">
        <v>2.0444444444444443</v>
      </c>
      <c r="E1152" s="3" t="s">
        <v>7577</v>
      </c>
      <c r="F1152" s="3" t="str">
        <f t="shared" si="109"/>
        <v>10:09</v>
      </c>
      <c r="H1152" s="15"/>
      <c r="I1152" s="15"/>
      <c r="M1152" s="13">
        <v>5.2083333333333336E-2</v>
      </c>
      <c r="N1152" s="15">
        <v>1.3812500000000001</v>
      </c>
      <c r="O1152" s="15">
        <v>1.8381944444444445</v>
      </c>
      <c r="P1152" s="3" t="s">
        <v>7578</v>
      </c>
      <c r="Q1152" s="3" t="str">
        <f t="shared" si="110"/>
        <v>10.09</v>
      </c>
      <c r="AF1152" s="15">
        <f t="shared" si="111"/>
        <v>1.1089725925925926</v>
      </c>
      <c r="AK1152" s="15">
        <f t="shared" si="112"/>
        <v>1.110078012152778</v>
      </c>
      <c r="AT1152" s="3" t="s">
        <v>5825</v>
      </c>
      <c r="AY1152" s="3" t="s">
        <v>6152</v>
      </c>
    </row>
    <row r="1153" spans="1:51" x14ac:dyDescent="0.2">
      <c r="A1153" s="9">
        <v>5.347222222222222E-2</v>
      </c>
      <c r="B1153" s="13">
        <f t="shared" si="108"/>
        <v>2.750846388888889E-2</v>
      </c>
      <c r="C1153" s="15">
        <v>1.3791666666666667</v>
      </c>
      <c r="D1153" s="15">
        <v>2.0444444444444443</v>
      </c>
      <c r="E1153" s="3" t="s">
        <v>7579</v>
      </c>
      <c r="F1153" s="3" t="str">
        <f t="shared" si="109"/>
        <v>10:09</v>
      </c>
      <c r="H1153" s="15"/>
      <c r="I1153" s="15"/>
      <c r="M1153" s="13">
        <v>5.6250000000000001E-2</v>
      </c>
      <c r="N1153" s="15">
        <v>1.3805555555555555</v>
      </c>
      <c r="O1153" s="15">
        <v>1.8381944444444445</v>
      </c>
      <c r="P1153" s="3" t="s">
        <v>7580</v>
      </c>
      <c r="Q1153" s="3" t="str">
        <f t="shared" si="110"/>
        <v>10.09</v>
      </c>
      <c r="AF1153" s="15">
        <f t="shared" si="111"/>
        <v>1.1089725925925926</v>
      </c>
      <c r="AK1153" s="15">
        <f t="shared" si="112"/>
        <v>1.1095199035493828</v>
      </c>
      <c r="AT1153" s="3" t="s">
        <v>5809</v>
      </c>
      <c r="AY1153" s="3" t="s">
        <v>6297</v>
      </c>
    </row>
    <row r="1154" spans="1:51" x14ac:dyDescent="0.2">
      <c r="A1154" s="9">
        <v>5.6250000000000001E-2</v>
      </c>
      <c r="B1154" s="13">
        <f t="shared" si="108"/>
        <v>2.8937475000000001E-2</v>
      </c>
      <c r="C1154" s="15">
        <v>1.3791666666666667</v>
      </c>
      <c r="D1154" s="15">
        <v>2.0437500000000002</v>
      </c>
      <c r="E1154" s="3" t="s">
        <v>7581</v>
      </c>
      <c r="F1154" s="3" t="str">
        <f t="shared" si="109"/>
        <v>10:09</v>
      </c>
      <c r="H1154" s="15"/>
      <c r="I1154" s="15"/>
      <c r="M1154" s="13">
        <v>5.6250000000000001E-2</v>
      </c>
      <c r="N1154" s="15">
        <v>1.3805555555555555</v>
      </c>
      <c r="O1154" s="15">
        <v>1.8381944444444445</v>
      </c>
      <c r="P1154" s="3" t="s">
        <v>7582</v>
      </c>
      <c r="Q1154" s="3" t="str">
        <f t="shared" si="110"/>
        <v>10.09</v>
      </c>
      <c r="AF1154" s="15">
        <f t="shared" si="111"/>
        <v>1.1089706770833332</v>
      </c>
      <c r="AK1154" s="15">
        <f t="shared" si="112"/>
        <v>1.1095199035493828</v>
      </c>
      <c r="AT1154" s="3" t="s">
        <v>5533</v>
      </c>
      <c r="AY1154" s="3" t="s">
        <v>6297</v>
      </c>
    </row>
    <row r="1155" spans="1:51" x14ac:dyDescent="0.2">
      <c r="A1155" s="9">
        <v>6.1111111111111109E-2</v>
      </c>
      <c r="B1155" s="13">
        <f t="shared" ref="B1155:B1200" si="113">A1155*0.514444</f>
        <v>3.1438244444444444E-2</v>
      </c>
      <c r="C1155" s="15">
        <v>1.3791666666666667</v>
      </c>
      <c r="D1155" s="15">
        <v>2.0437500000000002</v>
      </c>
      <c r="E1155" s="3" t="s">
        <v>7583</v>
      </c>
      <c r="F1155" s="3" t="str">
        <f t="shared" si="109"/>
        <v>10:09</v>
      </c>
      <c r="H1155" s="15"/>
      <c r="I1155" s="15"/>
      <c r="M1155" s="13">
        <v>5.5555555555555552E-2</v>
      </c>
      <c r="N1155" s="15">
        <v>1.3805555555555555</v>
      </c>
      <c r="O1155" s="15">
        <v>1.8388888888888888</v>
      </c>
      <c r="P1155" s="3" t="s">
        <v>7584</v>
      </c>
      <c r="Q1155" s="3" t="str">
        <f t="shared" si="110"/>
        <v>10.09</v>
      </c>
      <c r="AF1155" s="15">
        <f t="shared" si="111"/>
        <v>1.1089706770833332</v>
      </c>
      <c r="AK1155" s="15">
        <f t="shared" si="112"/>
        <v>1.1095218209876545</v>
      </c>
      <c r="AT1155" s="3" t="s">
        <v>5406</v>
      </c>
      <c r="AY1155" s="3" t="s">
        <v>6140</v>
      </c>
    </row>
    <row r="1156" spans="1:51" x14ac:dyDescent="0.2">
      <c r="A1156" s="9">
        <v>6.805555555555555E-2</v>
      </c>
      <c r="B1156" s="13">
        <f t="shared" si="113"/>
        <v>3.5010772222222222E-2</v>
      </c>
      <c r="C1156" s="15">
        <v>1.3791666666666667</v>
      </c>
      <c r="D1156" s="15">
        <v>2.0430555555555556</v>
      </c>
      <c r="E1156" s="3" t="s">
        <v>7585</v>
      </c>
      <c r="F1156" s="3" t="str">
        <f t="shared" ref="F1156:F1200" si="114">LEFT(E1156,5)</f>
        <v>10:09</v>
      </c>
      <c r="H1156" s="15"/>
      <c r="I1156" s="15"/>
      <c r="M1156" s="13">
        <v>5.486111111111111E-2</v>
      </c>
      <c r="N1156" s="15">
        <v>1.3805555555555555</v>
      </c>
      <c r="O1156" s="15">
        <v>1.8395833333333333</v>
      </c>
      <c r="P1156" s="3" t="s">
        <v>7586</v>
      </c>
      <c r="Q1156" s="3" t="str">
        <f t="shared" ref="Q1156:Q1160" si="115">LEFT(P1156,5)</f>
        <v>10.09</v>
      </c>
      <c r="AF1156" s="15">
        <f t="shared" ref="AF1156:AF1200" si="116">0.8*C1156+(D1156*C1156)/500</f>
        <v>1.108968761574074</v>
      </c>
      <c r="AK1156" s="15">
        <f t="shared" ref="AK1156:AK1160" si="117">0.8*N1156+(O1156*N1156)/500</f>
        <v>1.109523738425926</v>
      </c>
      <c r="AT1156" s="3" t="s">
        <v>5760</v>
      </c>
      <c r="AY1156" s="3" t="s">
        <v>5504</v>
      </c>
    </row>
    <row r="1157" spans="1:51" x14ac:dyDescent="0.2">
      <c r="A1157" s="9">
        <v>5.8333333333333334E-2</v>
      </c>
      <c r="B1157" s="13">
        <f t="shared" si="113"/>
        <v>3.0009233333333333E-2</v>
      </c>
      <c r="C1157" s="15">
        <v>1.3791666666666667</v>
      </c>
      <c r="D1157" s="15">
        <v>2.0430555555555556</v>
      </c>
      <c r="E1157" s="3" t="s">
        <v>7587</v>
      </c>
      <c r="F1157" s="3" t="str">
        <f t="shared" si="114"/>
        <v>10:09</v>
      </c>
      <c r="H1157" s="15"/>
      <c r="I1157" s="15"/>
      <c r="M1157" s="13">
        <v>5.0694444444444445E-2</v>
      </c>
      <c r="N1157" s="15">
        <v>1.3812500000000001</v>
      </c>
      <c r="O1157" s="15">
        <v>1.875</v>
      </c>
      <c r="P1157" s="3" t="s">
        <v>7588</v>
      </c>
      <c r="Q1157" s="3" t="str">
        <f t="shared" si="115"/>
        <v>10.09</v>
      </c>
      <c r="AF1157" s="15">
        <f t="shared" si="116"/>
        <v>1.108968761574074</v>
      </c>
      <c r="AK1157" s="15">
        <f t="shared" si="117"/>
        <v>1.1101796875000003</v>
      </c>
      <c r="AT1157" s="3" t="s">
        <v>5200</v>
      </c>
      <c r="AY1157" s="3" t="s">
        <v>5218</v>
      </c>
    </row>
    <row r="1158" spans="1:51" x14ac:dyDescent="0.2">
      <c r="A1158" s="3">
        <v>8.9583333333333334E-2</v>
      </c>
      <c r="B1158" s="13">
        <f t="shared" si="113"/>
        <v>4.6085608333333333E-2</v>
      </c>
      <c r="C1158" s="15">
        <v>1.3791666666666667</v>
      </c>
      <c r="D1158" s="15">
        <v>2.0423611111111111</v>
      </c>
      <c r="E1158" s="3" t="s">
        <v>7589</v>
      </c>
      <c r="F1158" s="3" t="str">
        <f t="shared" si="114"/>
        <v>10:09</v>
      </c>
      <c r="H1158" s="15"/>
      <c r="I1158" s="15"/>
      <c r="M1158" s="13">
        <v>4.6527777777777779E-2</v>
      </c>
      <c r="N1158" s="15">
        <v>1.3805555555555555</v>
      </c>
      <c r="O1158" s="15">
        <v>1.875</v>
      </c>
      <c r="P1158" s="3" t="s">
        <v>7590</v>
      </c>
      <c r="Q1158" s="3" t="str">
        <f t="shared" si="115"/>
        <v>10.09</v>
      </c>
      <c r="AF1158" s="15">
        <f t="shared" si="116"/>
        <v>1.1089668460648148</v>
      </c>
      <c r="AK1158" s="15">
        <f t="shared" si="117"/>
        <v>1.1096215277777779</v>
      </c>
      <c r="AT1158" s="3" t="s">
        <v>5015</v>
      </c>
      <c r="AY1158" s="3" t="s">
        <v>5613</v>
      </c>
    </row>
    <row r="1159" spans="1:51" x14ac:dyDescent="0.2">
      <c r="A1159" s="3">
        <v>8.6805555555555552E-2</v>
      </c>
      <c r="B1159" s="13">
        <f t="shared" si="113"/>
        <v>4.4656597222222219E-2</v>
      </c>
      <c r="C1159" s="15">
        <v>1.3791666666666667</v>
      </c>
      <c r="D1159" s="15">
        <v>2.0416666666666665</v>
      </c>
      <c r="E1159" s="3" t="s">
        <v>7591</v>
      </c>
      <c r="F1159" s="3" t="str">
        <f t="shared" si="114"/>
        <v>10:09</v>
      </c>
      <c r="H1159" s="15"/>
      <c r="I1159" s="15"/>
      <c r="M1159" s="13">
        <v>4.6527777777777779E-2</v>
      </c>
      <c r="N1159" s="15">
        <v>1.3805555555555555</v>
      </c>
      <c r="O1159" s="15">
        <v>1.875</v>
      </c>
      <c r="P1159" s="3" t="s">
        <v>7592</v>
      </c>
      <c r="Q1159" s="3" t="str">
        <f t="shared" si="115"/>
        <v>10.09</v>
      </c>
      <c r="AF1159" s="15">
        <f t="shared" si="116"/>
        <v>1.1089649305555556</v>
      </c>
      <c r="AK1159" s="15">
        <f t="shared" si="117"/>
        <v>1.1096215277777779</v>
      </c>
      <c r="AT1159" s="3" t="s">
        <v>5166</v>
      </c>
      <c r="AY1159" s="3" t="s">
        <v>5613</v>
      </c>
    </row>
    <row r="1160" spans="1:51" x14ac:dyDescent="0.2">
      <c r="A1160" s="3">
        <v>9.2361111111111116E-2</v>
      </c>
      <c r="B1160" s="13">
        <f t="shared" si="113"/>
        <v>4.7514619444444448E-2</v>
      </c>
      <c r="C1160" s="15">
        <v>1.3791666666666667</v>
      </c>
      <c r="D1160" s="15">
        <v>2.0062500000000001</v>
      </c>
      <c r="E1160" s="3" t="s">
        <v>7593</v>
      </c>
      <c r="F1160" s="3" t="str">
        <f t="shared" si="114"/>
        <v>10:09</v>
      </c>
      <c r="H1160" s="15"/>
      <c r="I1160" s="15"/>
      <c r="M1160" s="13">
        <v>0.05</v>
      </c>
      <c r="N1160" s="15">
        <v>1.3805555555555555</v>
      </c>
      <c r="O1160" s="15">
        <v>1.8395833333333333</v>
      </c>
      <c r="P1160" s="3" t="s">
        <v>7594</v>
      </c>
      <c r="Q1160" s="3" t="str">
        <f t="shared" si="115"/>
        <v>10.09</v>
      </c>
      <c r="AF1160" s="15">
        <f t="shared" si="116"/>
        <v>1.1088672395833332</v>
      </c>
      <c r="AK1160" s="15">
        <f t="shared" si="117"/>
        <v>1.109523738425926</v>
      </c>
      <c r="AT1160" s="3" t="s">
        <v>5177</v>
      </c>
      <c r="AY1160" s="3" t="s">
        <v>5268</v>
      </c>
    </row>
    <row r="1161" spans="1:51" x14ac:dyDescent="0.2">
      <c r="A1161" s="3">
        <v>0.10208333333333333</v>
      </c>
      <c r="B1161" s="13">
        <f t="shared" si="113"/>
        <v>5.2516158333333333E-2</v>
      </c>
      <c r="C1161" s="15">
        <v>1.3791666666666667</v>
      </c>
      <c r="D1161" s="15">
        <v>2.004861111111111</v>
      </c>
      <c r="E1161" s="3" t="s">
        <v>7595</v>
      </c>
      <c r="F1161" s="3" t="str">
        <f t="shared" si="114"/>
        <v>10:09</v>
      </c>
      <c r="H1161" s="15"/>
      <c r="I1161" s="15"/>
      <c r="AF1161" s="15">
        <f t="shared" si="116"/>
        <v>1.1088634085648148</v>
      </c>
      <c r="AK1161" s="15"/>
      <c r="AT1161" s="3" t="s">
        <v>2158</v>
      </c>
    </row>
    <row r="1162" spans="1:51" x14ac:dyDescent="0.2">
      <c r="A1162" s="3">
        <v>9.7916666666666666E-2</v>
      </c>
      <c r="B1162" s="13">
        <f t="shared" si="113"/>
        <v>5.0372641666666669E-2</v>
      </c>
      <c r="C1162" s="15">
        <v>1.3791666666666667</v>
      </c>
      <c r="D1162" s="15">
        <v>2.0034722222222223</v>
      </c>
      <c r="E1162" s="3" t="s">
        <v>7596</v>
      </c>
      <c r="F1162" s="3" t="str">
        <f t="shared" si="114"/>
        <v>10:09</v>
      </c>
      <c r="H1162" s="15"/>
      <c r="I1162" s="15"/>
      <c r="AF1162" s="15">
        <f t="shared" si="116"/>
        <v>1.1088595775462962</v>
      </c>
      <c r="AK1162" s="15"/>
      <c r="AT1162" s="3" t="s">
        <v>5898</v>
      </c>
    </row>
    <row r="1163" spans="1:51" x14ac:dyDescent="0.2">
      <c r="A1163" s="3">
        <v>8.5416666666666669E-2</v>
      </c>
      <c r="B1163" s="13">
        <f t="shared" si="113"/>
        <v>4.3942091666666669E-2</v>
      </c>
      <c r="C1163" s="15">
        <v>1.3791666666666667</v>
      </c>
      <c r="D1163" s="15">
        <v>2.0013888888888891</v>
      </c>
      <c r="E1163" s="3" t="s">
        <v>7597</v>
      </c>
      <c r="F1163" s="3" t="str">
        <f t="shared" si="114"/>
        <v>10:09</v>
      </c>
      <c r="H1163" s="15"/>
      <c r="I1163" s="15"/>
      <c r="AF1163" s="15">
        <f t="shared" si="116"/>
        <v>1.1088538310185185</v>
      </c>
      <c r="AK1163" s="15"/>
      <c r="AT1163" s="3" t="s">
        <v>5287</v>
      </c>
    </row>
    <row r="1164" spans="1:51" x14ac:dyDescent="0.2">
      <c r="A1164" s="9">
        <v>6.5277777777777782E-2</v>
      </c>
      <c r="B1164" s="13">
        <f t="shared" si="113"/>
        <v>3.3581761111111115E-2</v>
      </c>
      <c r="C1164" s="15">
        <v>1.3791666666666667</v>
      </c>
      <c r="D1164" s="15">
        <v>2</v>
      </c>
      <c r="E1164" s="3" t="s">
        <v>7598</v>
      </c>
      <c r="F1164" s="3" t="str">
        <f t="shared" si="114"/>
        <v>10:09</v>
      </c>
      <c r="H1164" s="15"/>
      <c r="I1164" s="15"/>
      <c r="AF1164" s="15">
        <f t="shared" si="116"/>
        <v>1.1088499999999999</v>
      </c>
      <c r="AK1164" s="15"/>
      <c r="AT1164" s="3" t="s">
        <v>5247</v>
      </c>
    </row>
    <row r="1165" spans="1:51" x14ac:dyDescent="0.2">
      <c r="A1165" s="9">
        <v>6.805555555555555E-2</v>
      </c>
      <c r="B1165" s="13">
        <f t="shared" si="113"/>
        <v>3.5010772222222222E-2</v>
      </c>
      <c r="C1165" s="15">
        <v>1.3791666666666667</v>
      </c>
      <c r="D1165" s="15">
        <v>1.9645833333333333</v>
      </c>
      <c r="E1165" s="3" t="s">
        <v>7599</v>
      </c>
      <c r="F1165" s="3" t="str">
        <f t="shared" si="114"/>
        <v>10:09</v>
      </c>
      <c r="AF1165" s="15">
        <f t="shared" si="116"/>
        <v>1.1087523090277778</v>
      </c>
      <c r="AK1165" s="15"/>
      <c r="AT1165" s="3" t="s">
        <v>5436</v>
      </c>
    </row>
    <row r="1166" spans="1:51" x14ac:dyDescent="0.2">
      <c r="A1166" s="9">
        <v>6.3888888888888884E-2</v>
      </c>
      <c r="B1166" s="13">
        <f t="shared" si="113"/>
        <v>3.2867255555555551E-2</v>
      </c>
      <c r="C1166" s="15">
        <v>1.3791666666666667</v>
      </c>
      <c r="D1166" s="15">
        <v>1.9638888888888888</v>
      </c>
      <c r="E1166" s="3" t="s">
        <v>7600</v>
      </c>
      <c r="F1166" s="3" t="str">
        <f t="shared" si="114"/>
        <v>10:09</v>
      </c>
      <c r="AF1166" s="15">
        <f t="shared" si="116"/>
        <v>1.1087503935185186</v>
      </c>
      <c r="AK1166" s="15"/>
      <c r="AT1166" s="3" t="s">
        <v>5879</v>
      </c>
    </row>
    <row r="1167" spans="1:51" x14ac:dyDescent="0.2">
      <c r="A1167" s="9">
        <v>6.25E-2</v>
      </c>
      <c r="B1167" s="13">
        <f t="shared" si="113"/>
        <v>3.2152750000000001E-2</v>
      </c>
      <c r="C1167" s="15">
        <v>1.3791666666666667</v>
      </c>
      <c r="D1167" s="15">
        <v>1.9631944444444445</v>
      </c>
      <c r="E1167" s="3" t="s">
        <v>7601</v>
      </c>
      <c r="F1167" s="3" t="str">
        <f t="shared" si="114"/>
        <v>10:09</v>
      </c>
      <c r="AF1167" s="15">
        <f t="shared" si="116"/>
        <v>1.1087484780092591</v>
      </c>
      <c r="AK1167" s="15"/>
      <c r="AT1167" s="3" t="s">
        <v>5860</v>
      </c>
    </row>
    <row r="1168" spans="1:51" x14ac:dyDescent="0.2">
      <c r="A1168" s="9">
        <v>7.3611111111111113E-2</v>
      </c>
      <c r="B1168" s="13">
        <f t="shared" si="113"/>
        <v>3.7868794444444444E-2</v>
      </c>
      <c r="C1168" s="15">
        <v>1.3784722222222223</v>
      </c>
      <c r="D1168" s="15">
        <v>1.9631944444444445</v>
      </c>
      <c r="E1168" s="3" t="s">
        <v>7602</v>
      </c>
      <c r="F1168" s="3" t="str">
        <f t="shared" si="114"/>
        <v>10:09</v>
      </c>
      <c r="AF1168" s="15">
        <f t="shared" si="116"/>
        <v>1.1081901957947531</v>
      </c>
      <c r="AK1168" s="15"/>
      <c r="AT1168" s="3" t="s">
        <v>4969</v>
      </c>
    </row>
    <row r="1169" spans="1:46" x14ac:dyDescent="0.2">
      <c r="A1169" s="9">
        <v>7.3611111111111113E-2</v>
      </c>
      <c r="B1169" s="13">
        <f t="shared" si="113"/>
        <v>3.7868794444444444E-2</v>
      </c>
      <c r="C1169" s="15">
        <v>1.3784722222222223</v>
      </c>
      <c r="D1169" s="15">
        <v>1.9624999999999999</v>
      </c>
      <c r="E1169" s="3" t="s">
        <v>7603</v>
      </c>
      <c r="F1169" s="3" t="str">
        <f t="shared" si="114"/>
        <v>10:09</v>
      </c>
      <c r="AF1169" s="15">
        <f t="shared" si="116"/>
        <v>1.1081882812500001</v>
      </c>
      <c r="AK1169" s="15"/>
      <c r="AT1169" s="3" t="s">
        <v>4969</v>
      </c>
    </row>
    <row r="1170" spans="1:46" x14ac:dyDescent="0.2">
      <c r="A1170" s="9">
        <v>8.0555555555555561E-2</v>
      </c>
      <c r="B1170" s="13">
        <f t="shared" si="113"/>
        <v>4.1441322222222222E-2</v>
      </c>
      <c r="C1170" s="15">
        <v>1.3784722222222223</v>
      </c>
      <c r="D1170" s="15">
        <v>1.9624999999999999</v>
      </c>
      <c r="E1170" s="3" t="s">
        <v>7604</v>
      </c>
      <c r="F1170" s="3" t="str">
        <f t="shared" si="114"/>
        <v>10:09</v>
      </c>
      <c r="AF1170" s="15">
        <f t="shared" si="116"/>
        <v>1.1081882812500001</v>
      </c>
      <c r="AK1170" s="15"/>
      <c r="AT1170" s="3" t="s">
        <v>7284</v>
      </c>
    </row>
    <row r="1171" spans="1:46" x14ac:dyDescent="0.2">
      <c r="A1171" s="3">
        <v>9.0972222222222218E-2</v>
      </c>
      <c r="B1171" s="13">
        <f t="shared" si="113"/>
        <v>4.680011388888889E-2</v>
      </c>
      <c r="C1171" s="15">
        <v>1.3784722222222223</v>
      </c>
      <c r="D1171" s="15">
        <v>1.9624999999999999</v>
      </c>
      <c r="E1171" s="3" t="s">
        <v>7605</v>
      </c>
      <c r="F1171" s="3" t="str">
        <f t="shared" si="114"/>
        <v>10:09</v>
      </c>
      <c r="AF1171" s="15">
        <f t="shared" si="116"/>
        <v>1.1081882812500001</v>
      </c>
      <c r="AK1171" s="15"/>
      <c r="AT1171" s="3" t="s">
        <v>2158</v>
      </c>
    </row>
    <row r="1172" spans="1:46" x14ac:dyDescent="0.2">
      <c r="A1172" s="3">
        <v>8.5416666666666669E-2</v>
      </c>
      <c r="B1172" s="13">
        <f t="shared" si="113"/>
        <v>4.3942091666666669E-2</v>
      </c>
      <c r="C1172" s="15">
        <v>1.3784722222222223</v>
      </c>
      <c r="D1172" s="15">
        <v>1.9624999999999999</v>
      </c>
      <c r="E1172" s="3" t="s">
        <v>7606</v>
      </c>
      <c r="F1172" s="3" t="str">
        <f t="shared" si="114"/>
        <v>10:09</v>
      </c>
      <c r="AF1172" s="15">
        <f t="shared" si="116"/>
        <v>1.1081882812500001</v>
      </c>
      <c r="AK1172" s="15"/>
      <c r="AT1172" s="3" t="s">
        <v>5497</v>
      </c>
    </row>
    <row r="1173" spans="1:46" x14ac:dyDescent="0.2">
      <c r="A1173" s="9">
        <v>8.1250000000000003E-2</v>
      </c>
      <c r="B1173" s="13">
        <f t="shared" si="113"/>
        <v>4.1798575000000004E-2</v>
      </c>
      <c r="C1173" s="15">
        <v>1.3784722222222223</v>
      </c>
      <c r="D1173" s="15">
        <v>1.9618055555555556</v>
      </c>
      <c r="E1173" s="3" t="s">
        <v>7607</v>
      </c>
      <c r="F1173" s="3" t="str">
        <f t="shared" si="114"/>
        <v>10:09</v>
      </c>
      <c r="AF1173" s="15">
        <f t="shared" si="116"/>
        <v>1.108186366705247</v>
      </c>
      <c r="AK1173" s="15"/>
      <c r="AT1173" s="3" t="s">
        <v>5177</v>
      </c>
    </row>
    <row r="1174" spans="1:46" x14ac:dyDescent="0.2">
      <c r="A1174" s="9">
        <v>6.9444444444444448E-2</v>
      </c>
      <c r="B1174" s="13">
        <f t="shared" si="113"/>
        <v>3.5725277777777779E-2</v>
      </c>
      <c r="C1174" s="15">
        <v>1.3784722222222223</v>
      </c>
      <c r="D1174" s="15">
        <v>1.9618055555555556</v>
      </c>
      <c r="E1174" s="3" t="s">
        <v>7608</v>
      </c>
      <c r="F1174" s="3" t="str">
        <f t="shared" si="114"/>
        <v>10:09</v>
      </c>
      <c r="AF1174" s="15">
        <f t="shared" si="116"/>
        <v>1.108186366705247</v>
      </c>
      <c r="AK1174" s="15"/>
      <c r="AT1174" s="3" t="s">
        <v>4935</v>
      </c>
    </row>
    <row r="1175" spans="1:46" x14ac:dyDescent="0.2">
      <c r="A1175" s="9">
        <v>6.5277777777777782E-2</v>
      </c>
      <c r="B1175" s="13">
        <f t="shared" si="113"/>
        <v>3.3581761111111115E-2</v>
      </c>
      <c r="C1175" s="15">
        <v>1.3784722222222223</v>
      </c>
      <c r="D1175" s="15">
        <v>1.9618055555555556</v>
      </c>
      <c r="E1175" s="3" t="s">
        <v>7609</v>
      </c>
      <c r="F1175" s="3" t="str">
        <f t="shared" si="114"/>
        <v>10:09</v>
      </c>
      <c r="AF1175" s="15">
        <f t="shared" si="116"/>
        <v>1.108186366705247</v>
      </c>
      <c r="AK1175" s="15"/>
      <c r="AT1175" s="3" t="s">
        <v>5856</v>
      </c>
    </row>
    <row r="1176" spans="1:46" x14ac:dyDescent="0.2">
      <c r="A1176" s="9">
        <v>5.6250000000000001E-2</v>
      </c>
      <c r="B1176" s="13">
        <f t="shared" si="113"/>
        <v>2.8937475000000001E-2</v>
      </c>
      <c r="C1176" s="15">
        <v>1.3784722222222223</v>
      </c>
      <c r="D1176" s="15">
        <v>1.9618055555555556</v>
      </c>
      <c r="E1176" s="3" t="s">
        <v>7610</v>
      </c>
      <c r="F1176" s="3" t="str">
        <f t="shared" si="114"/>
        <v>10:09</v>
      </c>
      <c r="AF1176" s="15">
        <f t="shared" si="116"/>
        <v>1.108186366705247</v>
      </c>
      <c r="AK1176" s="15"/>
      <c r="AT1176" s="3" t="s">
        <v>5828</v>
      </c>
    </row>
    <row r="1177" spans="1:46" x14ac:dyDescent="0.2">
      <c r="A1177" s="9">
        <v>5.347222222222222E-2</v>
      </c>
      <c r="B1177" s="13">
        <f t="shared" si="113"/>
        <v>2.750846388888889E-2</v>
      </c>
      <c r="C1177" s="15">
        <v>1.3784722222222223</v>
      </c>
      <c r="D1177" s="15">
        <v>1.9618055555555556</v>
      </c>
      <c r="E1177" s="3" t="s">
        <v>7611</v>
      </c>
      <c r="F1177" s="3" t="str">
        <f t="shared" si="114"/>
        <v>10:09</v>
      </c>
      <c r="AF1177" s="15">
        <f t="shared" si="116"/>
        <v>1.108186366705247</v>
      </c>
      <c r="AK1177" s="15"/>
      <c r="AT1177" s="3" t="s">
        <v>5361</v>
      </c>
    </row>
    <row r="1178" spans="1:46" x14ac:dyDescent="0.2">
      <c r="A1178" s="9">
        <v>5.0694444444444445E-2</v>
      </c>
      <c r="B1178" s="13">
        <f t="shared" si="113"/>
        <v>2.6079452777777779E-2</v>
      </c>
      <c r="C1178" s="15">
        <v>1.3784722222222223</v>
      </c>
      <c r="D1178" s="15">
        <v>1.9618055555555556</v>
      </c>
      <c r="E1178" s="3" t="s">
        <v>7612</v>
      </c>
      <c r="F1178" s="3" t="str">
        <f t="shared" si="114"/>
        <v>10:09</v>
      </c>
      <c r="AF1178" s="15">
        <f t="shared" si="116"/>
        <v>1.108186366705247</v>
      </c>
      <c r="AK1178" s="15"/>
      <c r="AT1178" s="3" t="s">
        <v>5114</v>
      </c>
    </row>
    <row r="1179" spans="1:46" x14ac:dyDescent="0.2">
      <c r="A1179" s="9">
        <v>5.0694444444444445E-2</v>
      </c>
      <c r="B1179" s="13">
        <f t="shared" si="113"/>
        <v>2.6079452777777779E-2</v>
      </c>
      <c r="C1179" s="15">
        <v>1.3784722222222223</v>
      </c>
      <c r="D1179" s="15">
        <v>1.9618055555555556</v>
      </c>
      <c r="E1179" s="3" t="s">
        <v>7613</v>
      </c>
      <c r="F1179" s="3" t="str">
        <f t="shared" si="114"/>
        <v>10:09</v>
      </c>
      <c r="AF1179" s="15">
        <f t="shared" si="116"/>
        <v>1.108186366705247</v>
      </c>
      <c r="AK1179" s="15"/>
      <c r="AT1179" s="3" t="s">
        <v>5114</v>
      </c>
    </row>
    <row r="1180" spans="1:46" x14ac:dyDescent="0.2">
      <c r="A1180" s="9">
        <v>5.2083333333333336E-2</v>
      </c>
      <c r="B1180" s="13">
        <f t="shared" si="113"/>
        <v>2.6793958333333336E-2</v>
      </c>
      <c r="C1180" s="15">
        <v>1.3784722222222223</v>
      </c>
      <c r="D1180" s="15">
        <v>1.9624999999999999</v>
      </c>
      <c r="E1180" s="3" t="s">
        <v>7614</v>
      </c>
      <c r="F1180" s="3" t="str">
        <f t="shared" si="114"/>
        <v>10:09</v>
      </c>
      <c r="AF1180" s="15">
        <f t="shared" si="116"/>
        <v>1.1081882812500001</v>
      </c>
      <c r="AK1180" s="15"/>
      <c r="AT1180" s="3" t="s">
        <v>5820</v>
      </c>
    </row>
    <row r="1181" spans="1:46" x14ac:dyDescent="0.2">
      <c r="A1181" s="9">
        <v>5.0694444444444445E-2</v>
      </c>
      <c r="B1181" s="13">
        <f t="shared" si="113"/>
        <v>2.6079452777777779E-2</v>
      </c>
      <c r="C1181" s="15">
        <v>1.3784722222222223</v>
      </c>
      <c r="D1181" s="15">
        <v>1.9624999999999999</v>
      </c>
      <c r="E1181" s="3" t="s">
        <v>7615</v>
      </c>
      <c r="F1181" s="3" t="str">
        <f t="shared" si="114"/>
        <v>10:09</v>
      </c>
      <c r="AF1181" s="15">
        <f t="shared" si="116"/>
        <v>1.1081882812500001</v>
      </c>
      <c r="AK1181" s="15"/>
      <c r="AT1181" s="3" t="s">
        <v>5114</v>
      </c>
    </row>
    <row r="1182" spans="1:46" x14ac:dyDescent="0.2">
      <c r="A1182" s="9">
        <v>6.805555555555555E-2</v>
      </c>
      <c r="B1182" s="13">
        <f t="shared" si="113"/>
        <v>3.5010772222222222E-2</v>
      </c>
      <c r="C1182" s="15">
        <v>1.3784722222222223</v>
      </c>
      <c r="D1182" s="15">
        <v>1.9624999999999999</v>
      </c>
      <c r="E1182" s="3" t="s">
        <v>7616</v>
      </c>
      <c r="F1182" s="3" t="str">
        <f t="shared" si="114"/>
        <v>10:09</v>
      </c>
      <c r="AF1182" s="15">
        <f t="shared" si="116"/>
        <v>1.1081882812500001</v>
      </c>
      <c r="AK1182" s="15"/>
      <c r="AT1182" s="3" t="s">
        <v>6748</v>
      </c>
    </row>
    <row r="1183" spans="1:46" x14ac:dyDescent="0.2">
      <c r="A1183" s="9">
        <v>6.9444444444444448E-2</v>
      </c>
      <c r="B1183" s="13">
        <f t="shared" si="113"/>
        <v>3.5725277777777779E-2</v>
      </c>
      <c r="C1183" s="15">
        <v>1.3784722222222223</v>
      </c>
      <c r="D1183" s="15">
        <v>1.9624999999999999</v>
      </c>
      <c r="E1183" s="3" t="s">
        <v>7617</v>
      </c>
      <c r="F1183" s="3" t="str">
        <f t="shared" si="114"/>
        <v>10:09</v>
      </c>
      <c r="AF1183" s="15">
        <f t="shared" si="116"/>
        <v>1.1081882812500001</v>
      </c>
      <c r="AK1183" s="15"/>
      <c r="AT1183" s="3" t="s">
        <v>5302</v>
      </c>
    </row>
    <row r="1184" spans="1:46" x14ac:dyDescent="0.2">
      <c r="A1184" s="9">
        <v>6.9444444444444448E-2</v>
      </c>
      <c r="B1184" s="13">
        <f t="shared" si="113"/>
        <v>3.5725277777777779E-2</v>
      </c>
      <c r="C1184" s="15">
        <v>1.3784722222222223</v>
      </c>
      <c r="D1184" s="15">
        <v>1.9624999999999999</v>
      </c>
      <c r="E1184" s="3" t="s">
        <v>7618</v>
      </c>
      <c r="F1184" s="3" t="str">
        <f t="shared" si="114"/>
        <v>10:09</v>
      </c>
      <c r="AF1184" s="15">
        <f t="shared" si="116"/>
        <v>1.1081882812500001</v>
      </c>
      <c r="AK1184" s="15"/>
      <c r="AT1184" s="3" t="s">
        <v>5302</v>
      </c>
    </row>
    <row r="1185" spans="1:46" x14ac:dyDescent="0.2">
      <c r="A1185" s="9">
        <v>7.3611111111111113E-2</v>
      </c>
      <c r="B1185" s="13">
        <f t="shared" si="113"/>
        <v>3.7868794444444444E-2</v>
      </c>
      <c r="C1185" s="15">
        <v>1.3784722222222223</v>
      </c>
      <c r="D1185" s="15">
        <v>1.9618055555555556</v>
      </c>
      <c r="E1185" s="3" t="s">
        <v>7619</v>
      </c>
      <c r="F1185" s="3" t="str">
        <f t="shared" si="114"/>
        <v>10:09</v>
      </c>
      <c r="AF1185" s="15">
        <f t="shared" si="116"/>
        <v>1.108186366705247</v>
      </c>
      <c r="AK1185" s="15"/>
      <c r="AT1185" s="3" t="s">
        <v>7165</v>
      </c>
    </row>
    <row r="1186" spans="1:46" x14ac:dyDescent="0.2">
      <c r="A1186" s="9">
        <v>6.5277777777777782E-2</v>
      </c>
      <c r="B1186" s="13">
        <f t="shared" si="113"/>
        <v>3.3581761111111115E-2</v>
      </c>
      <c r="C1186" s="15">
        <v>1.3784722222222223</v>
      </c>
      <c r="D1186" s="15">
        <v>1.9618055555555556</v>
      </c>
      <c r="E1186" s="3" t="s">
        <v>7620</v>
      </c>
      <c r="F1186" s="3" t="str">
        <f t="shared" si="114"/>
        <v>10:09</v>
      </c>
      <c r="AF1186" s="15">
        <f t="shared" si="116"/>
        <v>1.108186366705247</v>
      </c>
      <c r="AK1186" s="15"/>
      <c r="AT1186" s="3" t="s">
        <v>5856</v>
      </c>
    </row>
    <row r="1187" spans="1:46" x14ac:dyDescent="0.2">
      <c r="A1187" s="9">
        <v>6.25E-2</v>
      </c>
      <c r="B1187" s="13">
        <f t="shared" si="113"/>
        <v>3.2152750000000001E-2</v>
      </c>
      <c r="C1187" s="15">
        <v>1.3784722222222223</v>
      </c>
      <c r="D1187" s="15">
        <v>1.9618055555555556</v>
      </c>
      <c r="E1187" s="3" t="s">
        <v>7621</v>
      </c>
      <c r="F1187" s="3" t="str">
        <f t="shared" si="114"/>
        <v>10:09</v>
      </c>
      <c r="AF1187" s="15">
        <f t="shared" si="116"/>
        <v>1.108186366705247</v>
      </c>
      <c r="AK1187" s="15"/>
      <c r="AT1187" s="3" t="s">
        <v>6085</v>
      </c>
    </row>
    <row r="1188" spans="1:46" x14ac:dyDescent="0.2">
      <c r="A1188" s="9">
        <v>6.25E-2</v>
      </c>
      <c r="B1188" s="13">
        <f t="shared" si="113"/>
        <v>3.2152750000000001E-2</v>
      </c>
      <c r="C1188" s="15">
        <v>1.3784722222222223</v>
      </c>
      <c r="D1188" s="15">
        <v>1.9618055555555556</v>
      </c>
      <c r="E1188" s="3" t="s">
        <v>7622</v>
      </c>
      <c r="F1188" s="3" t="str">
        <f t="shared" si="114"/>
        <v>10:09</v>
      </c>
      <c r="AF1188" s="15">
        <f t="shared" si="116"/>
        <v>1.108186366705247</v>
      </c>
      <c r="AK1188" s="15"/>
      <c r="AT1188" s="3" t="s">
        <v>6085</v>
      </c>
    </row>
    <row r="1189" spans="1:46" x14ac:dyDescent="0.2">
      <c r="A1189" s="9">
        <v>6.5277777777777782E-2</v>
      </c>
      <c r="B1189" s="13">
        <f t="shared" si="113"/>
        <v>3.3581761111111115E-2</v>
      </c>
      <c r="C1189" s="15">
        <v>1.3784722222222223</v>
      </c>
      <c r="D1189" s="15">
        <v>1.9618055555555556</v>
      </c>
      <c r="E1189" s="3" t="s">
        <v>7623</v>
      </c>
      <c r="F1189" s="3" t="str">
        <f t="shared" si="114"/>
        <v>10:09</v>
      </c>
      <c r="AF1189" s="15">
        <f t="shared" si="116"/>
        <v>1.108186366705247</v>
      </c>
      <c r="AK1189" s="15"/>
      <c r="AT1189" s="3" t="s">
        <v>5856</v>
      </c>
    </row>
    <row r="1190" spans="1:46" x14ac:dyDescent="0.2">
      <c r="A1190" s="9">
        <v>5.8333333333333334E-2</v>
      </c>
      <c r="B1190" s="13">
        <f t="shared" si="113"/>
        <v>3.0009233333333333E-2</v>
      </c>
      <c r="C1190" s="15">
        <v>1.3784722222222223</v>
      </c>
      <c r="D1190" s="15">
        <v>1.9624999999999999</v>
      </c>
      <c r="E1190" s="3" t="s">
        <v>7624</v>
      </c>
      <c r="F1190" s="3" t="str">
        <f t="shared" si="114"/>
        <v>10:09</v>
      </c>
      <c r="AF1190" s="15">
        <f t="shared" si="116"/>
        <v>1.1081882812500001</v>
      </c>
      <c r="AK1190" s="15"/>
      <c r="AT1190" s="3" t="s">
        <v>5612</v>
      </c>
    </row>
    <row r="1191" spans="1:46" x14ac:dyDescent="0.2">
      <c r="A1191" s="9">
        <v>5.347222222222222E-2</v>
      </c>
      <c r="B1191" s="13">
        <f t="shared" si="113"/>
        <v>2.750846388888889E-2</v>
      </c>
      <c r="C1191" s="15">
        <v>1.3784722222222223</v>
      </c>
      <c r="D1191" s="15">
        <v>1.9624999999999999</v>
      </c>
      <c r="E1191" s="3" t="s">
        <v>7625</v>
      </c>
      <c r="F1191" s="3" t="str">
        <f t="shared" si="114"/>
        <v>10:09</v>
      </c>
      <c r="AF1191" s="15">
        <f t="shared" si="116"/>
        <v>1.1081882812500001</v>
      </c>
      <c r="AK1191" s="15"/>
      <c r="AT1191" s="3" t="s">
        <v>5361</v>
      </c>
    </row>
    <row r="1192" spans="1:46" x14ac:dyDescent="0.2">
      <c r="A1192" s="9">
        <v>5.6250000000000001E-2</v>
      </c>
      <c r="B1192" s="13">
        <f t="shared" si="113"/>
        <v>2.8937475000000001E-2</v>
      </c>
      <c r="C1192" s="15">
        <v>1.3784722222222223</v>
      </c>
      <c r="D1192" s="15">
        <v>1.9631944444444445</v>
      </c>
      <c r="E1192" s="3" t="s">
        <v>7626</v>
      </c>
      <c r="F1192" s="3" t="str">
        <f t="shared" si="114"/>
        <v>10:09</v>
      </c>
      <c r="AF1192" s="15">
        <f t="shared" si="116"/>
        <v>1.1081901957947531</v>
      </c>
      <c r="AK1192" s="15"/>
      <c r="AT1192" s="3" t="s">
        <v>5828</v>
      </c>
    </row>
    <row r="1193" spans="1:46" x14ac:dyDescent="0.2">
      <c r="A1193" s="9">
        <v>4.6527777777777779E-2</v>
      </c>
      <c r="B1193" s="13">
        <f t="shared" si="113"/>
        <v>2.3935936111111111E-2</v>
      </c>
      <c r="C1193" s="15">
        <v>1.3784722222222223</v>
      </c>
      <c r="D1193" s="15">
        <v>1.9631944444444445</v>
      </c>
      <c r="E1193" s="3" t="s">
        <v>7627</v>
      </c>
      <c r="F1193" s="3" t="str">
        <f t="shared" si="114"/>
        <v>10:09</v>
      </c>
      <c r="AF1193" s="15">
        <f t="shared" si="116"/>
        <v>1.1081901957947531</v>
      </c>
      <c r="AK1193" s="15"/>
      <c r="AT1193" s="3" t="s">
        <v>5326</v>
      </c>
    </row>
    <row r="1194" spans="1:46" x14ac:dyDescent="0.2">
      <c r="A1194" s="9">
        <v>4.791666666666667E-2</v>
      </c>
      <c r="B1194" s="13">
        <f t="shared" si="113"/>
        <v>2.4650441666666668E-2</v>
      </c>
      <c r="C1194" s="15">
        <v>1.3784722222222223</v>
      </c>
      <c r="D1194" s="15">
        <v>1.9638888888888888</v>
      </c>
      <c r="E1194" s="3" t="s">
        <v>7628</v>
      </c>
      <c r="F1194" s="3" t="str">
        <f t="shared" si="114"/>
        <v>10:09</v>
      </c>
      <c r="AF1194" s="15">
        <f t="shared" si="116"/>
        <v>1.1081921103395063</v>
      </c>
      <c r="AK1194" s="15"/>
      <c r="AT1194" s="3" t="s">
        <v>5312</v>
      </c>
    </row>
    <row r="1195" spans="1:46" x14ac:dyDescent="0.2">
      <c r="A1195" s="9">
        <v>5.8333333333333334E-2</v>
      </c>
      <c r="B1195" s="13">
        <f t="shared" si="113"/>
        <v>3.0009233333333333E-2</v>
      </c>
      <c r="C1195" s="15">
        <v>1.3784722222222223</v>
      </c>
      <c r="D1195" s="15">
        <v>1.9638888888888888</v>
      </c>
      <c r="E1195" s="3" t="s">
        <v>7629</v>
      </c>
      <c r="F1195" s="3" t="str">
        <f t="shared" si="114"/>
        <v>10:09</v>
      </c>
      <c r="AF1195" s="15">
        <f t="shared" si="116"/>
        <v>1.1081921103395063</v>
      </c>
      <c r="AK1195" s="15"/>
      <c r="AT1195" s="3" t="s">
        <v>5612</v>
      </c>
    </row>
    <row r="1196" spans="1:46" x14ac:dyDescent="0.2">
      <c r="A1196" s="9">
        <v>5.6944444444444443E-2</v>
      </c>
      <c r="B1196" s="13">
        <f t="shared" si="113"/>
        <v>2.9294727777777779E-2</v>
      </c>
      <c r="C1196" s="15">
        <v>1.3784722222222223</v>
      </c>
      <c r="D1196" s="15">
        <v>1.9631944444444445</v>
      </c>
      <c r="E1196" s="3" t="s">
        <v>7630</v>
      </c>
      <c r="F1196" s="3" t="str">
        <f t="shared" si="114"/>
        <v>10:09</v>
      </c>
      <c r="AF1196" s="15">
        <f t="shared" si="116"/>
        <v>1.1081901957947531</v>
      </c>
      <c r="AK1196" s="15"/>
      <c r="AT1196" s="3" t="s">
        <v>6405</v>
      </c>
    </row>
    <row r="1197" spans="1:46" x14ac:dyDescent="0.2">
      <c r="A1197" s="9">
        <v>5.6944444444444443E-2</v>
      </c>
      <c r="B1197" s="13">
        <f t="shared" si="113"/>
        <v>2.9294727777777779E-2</v>
      </c>
      <c r="C1197" s="15">
        <v>1.3784722222222223</v>
      </c>
      <c r="D1197" s="15">
        <v>1.9631944444444445</v>
      </c>
      <c r="E1197" s="3" t="s">
        <v>7631</v>
      </c>
      <c r="F1197" s="3" t="str">
        <f t="shared" si="114"/>
        <v>10:09</v>
      </c>
      <c r="AF1197" s="15">
        <f t="shared" si="116"/>
        <v>1.1081901957947531</v>
      </c>
      <c r="AK1197" s="15"/>
      <c r="AT1197" s="3" t="s">
        <v>6405</v>
      </c>
    </row>
    <row r="1198" spans="1:46" x14ac:dyDescent="0.2">
      <c r="A1198" s="9">
        <v>5.2083333333333336E-2</v>
      </c>
      <c r="B1198" s="13">
        <f t="shared" si="113"/>
        <v>2.6793958333333336E-2</v>
      </c>
      <c r="C1198" s="15">
        <v>1.3784722222222223</v>
      </c>
      <c r="D1198" s="15">
        <v>1.9631944444444445</v>
      </c>
      <c r="E1198" s="3" t="s">
        <v>7632</v>
      </c>
      <c r="F1198" s="3" t="str">
        <f t="shared" si="114"/>
        <v>10:09</v>
      </c>
      <c r="AF1198" s="15">
        <f t="shared" si="116"/>
        <v>1.1081901957947531</v>
      </c>
      <c r="AK1198" s="15"/>
      <c r="AT1198" s="3" t="s">
        <v>5820</v>
      </c>
    </row>
    <row r="1199" spans="1:46" x14ac:dyDescent="0.2">
      <c r="A1199" s="9">
        <v>4.791666666666667E-2</v>
      </c>
      <c r="B1199" s="13">
        <f t="shared" si="113"/>
        <v>2.4650441666666668E-2</v>
      </c>
      <c r="C1199" s="15">
        <v>1.3784722222222223</v>
      </c>
      <c r="D1199" s="15">
        <v>1.9631944444444445</v>
      </c>
      <c r="E1199" s="3" t="s">
        <v>7633</v>
      </c>
      <c r="F1199" s="3" t="str">
        <f t="shared" si="114"/>
        <v>10:09</v>
      </c>
      <c r="AF1199" s="15">
        <f t="shared" si="116"/>
        <v>1.1081901957947531</v>
      </c>
      <c r="AK1199" s="15"/>
      <c r="AT1199" s="3" t="s">
        <v>5312</v>
      </c>
    </row>
    <row r="1200" spans="1:46" x14ac:dyDescent="0.2">
      <c r="A1200" s="9">
        <v>4.791666666666667E-2</v>
      </c>
      <c r="B1200" s="13">
        <f t="shared" si="113"/>
        <v>2.4650441666666668E-2</v>
      </c>
      <c r="C1200" s="15">
        <v>1.3784722222222223</v>
      </c>
      <c r="D1200" s="15">
        <v>1.9631944444444445</v>
      </c>
      <c r="E1200" s="3" t="s">
        <v>7633</v>
      </c>
      <c r="F1200" s="3" t="str">
        <f t="shared" si="114"/>
        <v>10:09</v>
      </c>
      <c r="AF1200" s="15">
        <f t="shared" si="116"/>
        <v>1.1081901957947531</v>
      </c>
      <c r="AK1200" s="15"/>
      <c r="AT1200" s="3" t="s">
        <v>5312</v>
      </c>
    </row>
    <row r="1201" spans="1:37" x14ac:dyDescent="0.2">
      <c r="A1201" s="3" t="s">
        <v>1809</v>
      </c>
      <c r="B1201" s="3" t="s">
        <v>1809</v>
      </c>
      <c r="C1201" s="3" t="s">
        <v>1809</v>
      </c>
      <c r="D1201" s="3" t="s">
        <v>1809</v>
      </c>
      <c r="E1201" s="3" t="s">
        <v>1809</v>
      </c>
      <c r="F1201" s="3" t="s">
        <v>1809</v>
      </c>
      <c r="G1201" s="3" t="s">
        <v>1809</v>
      </c>
      <c r="H1201" s="3" t="s">
        <v>1809</v>
      </c>
      <c r="AF1201" s="15"/>
      <c r="AK1201" s="15"/>
    </row>
    <row r="1202" spans="1:37" x14ac:dyDescent="0.2">
      <c r="AF1202" s="15"/>
      <c r="AK1202" s="15"/>
    </row>
    <row r="1203" spans="1:37" x14ac:dyDescent="0.2">
      <c r="AF1203" s="15"/>
      <c r="AK1203" s="15"/>
    </row>
    <row r="1204" spans="1:37" x14ac:dyDescent="0.2">
      <c r="AF1204" s="15"/>
      <c r="AK1204" s="15"/>
    </row>
    <row r="1205" spans="1:37" x14ac:dyDescent="0.2">
      <c r="AF1205" s="15"/>
      <c r="AK1205" s="15"/>
    </row>
    <row r="1206" spans="1:37" x14ac:dyDescent="0.2">
      <c r="AF1206" s="15"/>
      <c r="AK1206" s="15"/>
    </row>
    <row r="1207" spans="1:37" x14ac:dyDescent="0.2">
      <c r="AF1207" s="15"/>
      <c r="AK1207" s="15"/>
    </row>
    <row r="1208" spans="1:37" x14ac:dyDescent="0.2">
      <c r="AF1208" s="15"/>
      <c r="AK1208" s="15"/>
    </row>
    <row r="1209" spans="1:37" x14ac:dyDescent="0.2">
      <c r="AF1209" s="15"/>
      <c r="AK1209" s="15"/>
    </row>
    <row r="1210" spans="1:37" x14ac:dyDescent="0.2">
      <c r="AF1210" s="15"/>
      <c r="AK1210" s="15"/>
    </row>
    <row r="1211" spans="1:37" x14ac:dyDescent="0.2">
      <c r="AF1211" s="15"/>
      <c r="AK1211" s="15"/>
    </row>
    <row r="1212" spans="1:37" x14ac:dyDescent="0.2">
      <c r="AF1212" s="15"/>
      <c r="AK1212" s="15"/>
    </row>
    <row r="1213" spans="1:37" x14ac:dyDescent="0.2">
      <c r="AF1213" s="15"/>
      <c r="AK1213" s="15"/>
    </row>
    <row r="1214" spans="1:37" x14ac:dyDescent="0.2">
      <c r="AF1214" s="15"/>
    </row>
    <row r="1215" spans="1:37" x14ac:dyDescent="0.2">
      <c r="AF1215" s="15"/>
    </row>
    <row r="1216" spans="1:37" x14ac:dyDescent="0.2">
      <c r="AF1216" s="15"/>
    </row>
    <row r="1217" spans="32:32" x14ac:dyDescent="0.2">
      <c r="AF1217" s="15"/>
    </row>
    <row r="1218" spans="32:32" x14ac:dyDescent="0.2">
      <c r="AF1218" s="15"/>
    </row>
    <row r="1219" spans="32:32" x14ac:dyDescent="0.2">
      <c r="AF1219" s="15"/>
    </row>
    <row r="1220" spans="32:32" x14ac:dyDescent="0.2">
      <c r="AF1220" s="15"/>
    </row>
    <row r="1221" spans="32:32" x14ac:dyDescent="0.2">
      <c r="AF1221" s="15"/>
    </row>
    <row r="1222" spans="32:32" x14ac:dyDescent="0.2">
      <c r="AF1222" s="15"/>
    </row>
    <row r="1223" spans="32:32" x14ac:dyDescent="0.2">
      <c r="AF1223" s="15"/>
    </row>
  </sheetData>
  <mergeCells count="13">
    <mergeCell ref="BQ1:BR1"/>
    <mergeCell ref="AP1:AR1"/>
    <mergeCell ref="AV1:AW1"/>
    <mergeCell ref="BA1:BB1"/>
    <mergeCell ref="BD1:BF1"/>
    <mergeCell ref="BJ1:BL1"/>
    <mergeCell ref="BN1:BO1"/>
    <mergeCell ref="A1:F1"/>
    <mergeCell ref="H1:K1"/>
    <mergeCell ref="M1:Q1"/>
    <mergeCell ref="S1:V1"/>
    <mergeCell ref="AH1:AI1"/>
    <mergeCell ref="AM1:A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25346-7187-2441-8231-008514288ED1}">
  <dimension ref="A1:DK1570"/>
  <sheetViews>
    <sheetView topLeftCell="BE1" workbookViewId="0">
      <selection sqref="A1:XFD1048576"/>
    </sheetView>
  </sheetViews>
  <sheetFormatPr baseColWidth="10" defaultColWidth="8.83203125" defaultRowHeight="16" x14ac:dyDescent="0.2"/>
  <cols>
    <col min="1" max="1" width="23.83203125" style="3" customWidth="1"/>
    <col min="2" max="2" width="21.6640625" style="3" customWidth="1"/>
    <col min="3" max="3" width="21.1640625" style="3" customWidth="1"/>
    <col min="4" max="4" width="16.1640625" style="3" customWidth="1"/>
    <col min="5" max="5" width="11.1640625" style="3" customWidth="1"/>
    <col min="6" max="6" width="9.5" style="3" customWidth="1"/>
    <col min="7" max="7" width="10.83203125" style="3" customWidth="1"/>
    <col min="8" max="8" width="20.1640625" style="3" customWidth="1"/>
    <col min="9" max="9" width="21.33203125" style="3" customWidth="1"/>
    <col min="10" max="10" width="17.1640625" style="3" customWidth="1"/>
    <col min="11" max="11" width="17.83203125" style="3" customWidth="1"/>
    <col min="12" max="12" width="10.83203125" style="3" customWidth="1"/>
    <col min="13" max="13" width="18" style="3" customWidth="1"/>
    <col min="14" max="14" width="17.6640625" style="3" customWidth="1"/>
    <col min="15" max="15" width="19.5" style="3" customWidth="1"/>
    <col min="16" max="16" width="8.83203125" style="3"/>
    <col min="17" max="17" width="9" style="3" customWidth="1"/>
    <col min="18" max="18" width="13" style="3" customWidth="1"/>
    <col min="19" max="19" width="18.1640625" style="3" customWidth="1"/>
    <col min="20" max="20" width="18.33203125" style="3" customWidth="1"/>
    <col min="21" max="22" width="17.6640625" style="3" customWidth="1"/>
    <col min="23" max="23" width="12.5" style="3" customWidth="1"/>
    <col min="24" max="24" width="18.1640625" style="3" customWidth="1"/>
    <col min="25" max="25" width="17.5" style="3" customWidth="1"/>
    <col min="26" max="28" width="17.6640625" style="3" customWidth="1"/>
    <col min="29" max="30" width="17.83203125" style="3" customWidth="1"/>
    <col min="31" max="31" width="11.83203125" style="3" customWidth="1"/>
    <col min="32" max="32" width="35.33203125" style="3" customWidth="1"/>
    <col min="33" max="33" width="12.5" style="3" customWidth="1"/>
    <col min="34" max="34" width="24.33203125" style="3" customWidth="1"/>
    <col min="35" max="35" width="26.5" style="3" customWidth="1"/>
    <col min="36" max="36" width="13" style="3" customWidth="1"/>
    <col min="37" max="37" width="35.5" style="3" customWidth="1"/>
    <col min="38" max="38" width="12" style="3" customWidth="1"/>
    <col min="39" max="39" width="27.33203125" style="3" customWidth="1"/>
    <col min="40" max="40" width="26.6640625" style="3" customWidth="1"/>
    <col min="41" max="41" width="8.83203125" style="3"/>
    <col min="42" max="42" width="17.83203125" style="3" customWidth="1"/>
    <col min="43" max="43" width="26.83203125" style="3" customWidth="1"/>
    <col min="44" max="44" width="26.5" style="3" customWidth="1"/>
    <col min="45" max="45" width="8.83203125" style="3"/>
    <col min="46" max="46" width="35.5" style="3" customWidth="1"/>
    <col min="47" max="47" width="8.83203125" style="3"/>
    <col min="48" max="48" width="34.1640625" style="3" customWidth="1"/>
    <col min="49" max="49" width="35.83203125" style="3" customWidth="1"/>
    <col min="50" max="50" width="8.83203125" style="3"/>
    <col min="51" max="51" width="35.5" style="3" customWidth="1"/>
    <col min="52" max="52" width="9.33203125" style="3" customWidth="1"/>
    <col min="53" max="53" width="35.5" style="3" customWidth="1"/>
    <col min="54" max="54" width="17.5" style="3" customWidth="1"/>
    <col min="55" max="55" width="8.83203125" style="3"/>
    <col min="56" max="56" width="17.6640625" style="3" customWidth="1"/>
    <col min="57" max="58" width="35.5" style="3" customWidth="1"/>
    <col min="59" max="59" width="8.83203125" style="3"/>
    <col min="60" max="60" width="44.5" style="3" customWidth="1"/>
    <col min="61" max="61" width="8.83203125" style="3"/>
    <col min="62" max="62" width="17.33203125" style="3" customWidth="1"/>
    <col min="63" max="63" width="35.33203125" style="3" customWidth="1"/>
    <col min="64" max="64" width="35.5" style="3" customWidth="1"/>
    <col min="65" max="65" width="8.83203125" style="3"/>
    <col min="66" max="66" width="18" style="3" customWidth="1"/>
    <col min="67" max="67" width="44.1640625" style="3" customWidth="1"/>
    <col min="68" max="68" width="8.83203125" style="3"/>
    <col min="69" max="69" width="18" style="3" customWidth="1"/>
    <col min="70" max="70" width="44.33203125" style="3" customWidth="1"/>
    <col min="71" max="71" width="8.83203125" style="3"/>
    <col min="72" max="72" width="52.83203125" style="3" customWidth="1"/>
    <col min="73" max="16384" width="8.83203125" style="3"/>
  </cols>
  <sheetData>
    <row r="1" spans="1:115" ht="25" x14ac:dyDescent="0.2">
      <c r="A1" s="1" t="s">
        <v>3874</v>
      </c>
      <c r="B1" s="1"/>
      <c r="C1" s="1"/>
      <c r="D1" s="1"/>
      <c r="E1" s="1"/>
      <c r="F1" s="1"/>
      <c r="G1" s="2"/>
      <c r="H1" s="23" t="s">
        <v>1</v>
      </c>
      <c r="I1" s="23"/>
      <c r="J1" s="23"/>
      <c r="K1" s="23"/>
      <c r="L1" s="2"/>
      <c r="M1" s="1" t="s">
        <v>2</v>
      </c>
      <c r="N1" s="1"/>
      <c r="O1" s="1"/>
      <c r="P1" s="1"/>
      <c r="Q1" s="1"/>
      <c r="R1" s="2"/>
      <c r="S1" s="23" t="s">
        <v>3</v>
      </c>
      <c r="T1" s="23"/>
      <c r="U1" s="23"/>
      <c r="V1" s="23"/>
      <c r="W1" s="2"/>
      <c r="X1" s="23" t="s">
        <v>4</v>
      </c>
      <c r="Y1" s="23"/>
      <c r="Z1" s="23"/>
      <c r="AA1" s="23"/>
      <c r="AB1" s="23"/>
      <c r="AC1" s="23"/>
      <c r="AD1" s="23"/>
      <c r="AE1" s="2"/>
      <c r="AF1" s="2" t="s">
        <v>5</v>
      </c>
      <c r="AG1" s="2"/>
      <c r="AH1" s="23" t="s">
        <v>6</v>
      </c>
      <c r="AI1" s="23"/>
      <c r="AJ1" s="2"/>
      <c r="AK1" s="2" t="s">
        <v>7</v>
      </c>
      <c r="AL1" s="2"/>
      <c r="AM1" s="23" t="s">
        <v>8</v>
      </c>
      <c r="AN1" s="23"/>
      <c r="AO1" s="2"/>
      <c r="AP1" s="23" t="s">
        <v>9</v>
      </c>
      <c r="AQ1" s="23"/>
      <c r="AR1" s="23"/>
      <c r="AS1" s="2"/>
      <c r="AT1" s="2" t="s">
        <v>10</v>
      </c>
      <c r="AU1" s="2"/>
      <c r="AV1" s="23" t="s">
        <v>11</v>
      </c>
      <c r="AW1" s="23"/>
      <c r="AX1" s="2"/>
      <c r="AY1" s="2" t="s">
        <v>12</v>
      </c>
      <c r="AZ1" s="2"/>
      <c r="BA1" s="23" t="s">
        <v>3875</v>
      </c>
      <c r="BB1" s="23"/>
      <c r="BC1" s="2"/>
      <c r="BD1" s="23" t="s">
        <v>14</v>
      </c>
      <c r="BE1" s="23"/>
      <c r="BF1" s="23"/>
      <c r="BG1" s="2"/>
      <c r="BH1" s="2" t="s">
        <v>15</v>
      </c>
      <c r="BI1" s="2"/>
      <c r="BJ1" s="1" t="s">
        <v>16</v>
      </c>
      <c r="BK1" s="1"/>
      <c r="BL1" s="1"/>
      <c r="BM1" s="2"/>
      <c r="BN1" s="1" t="s">
        <v>17</v>
      </c>
      <c r="BO1" s="1"/>
      <c r="BP1" s="2"/>
      <c r="BQ1" s="1" t="s">
        <v>18</v>
      </c>
      <c r="BR1" s="1"/>
      <c r="BS1" s="2"/>
      <c r="BT1" s="2" t="s">
        <v>19</v>
      </c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</row>
    <row r="2" spans="1:115" x14ac:dyDescent="0.2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 t="s">
        <v>1812</v>
      </c>
      <c r="G2" s="6"/>
      <c r="H2" s="29"/>
      <c r="I2" s="42" t="s">
        <v>4792</v>
      </c>
      <c r="J2" s="49"/>
      <c r="K2" s="50"/>
      <c r="L2" s="6"/>
      <c r="M2" s="6" t="s">
        <v>29</v>
      </c>
      <c r="N2" s="6" t="s">
        <v>30</v>
      </c>
      <c r="O2" s="6" t="s">
        <v>31</v>
      </c>
      <c r="P2" s="6" t="s">
        <v>32</v>
      </c>
      <c r="Q2" s="6" t="s">
        <v>32</v>
      </c>
      <c r="R2" s="6"/>
      <c r="S2" s="29"/>
      <c r="T2" s="42" t="s">
        <v>4792</v>
      </c>
      <c r="U2" s="49"/>
      <c r="V2" s="50"/>
      <c r="X2" s="24" t="s">
        <v>32</v>
      </c>
      <c r="Y2" s="24" t="s">
        <v>26</v>
      </c>
      <c r="Z2" s="24" t="s">
        <v>33</v>
      </c>
      <c r="AA2" s="25" t="s">
        <v>27</v>
      </c>
      <c r="AB2" s="25" t="s">
        <v>34</v>
      </c>
      <c r="AC2" s="26" t="s">
        <v>28</v>
      </c>
      <c r="AD2" s="26" t="s">
        <v>35</v>
      </c>
      <c r="AF2" s="6" t="s">
        <v>141</v>
      </c>
      <c r="AG2" s="5"/>
      <c r="AH2" s="42" t="s">
        <v>41</v>
      </c>
      <c r="AI2" s="27"/>
      <c r="AK2" s="28" t="s">
        <v>3876</v>
      </c>
      <c r="AL2" s="5"/>
      <c r="AM2" s="42" t="s">
        <v>43</v>
      </c>
      <c r="AN2" s="27"/>
      <c r="AP2" s="24" t="s">
        <v>3886</v>
      </c>
      <c r="AQ2" s="24" t="s">
        <v>41</v>
      </c>
      <c r="AR2" s="24" t="s">
        <v>43</v>
      </c>
      <c r="AT2" s="6" t="s">
        <v>44</v>
      </c>
      <c r="AU2" s="5"/>
      <c r="AV2" s="42" t="s">
        <v>45</v>
      </c>
      <c r="AW2" s="27"/>
      <c r="AY2" s="6" t="s">
        <v>44</v>
      </c>
      <c r="AZ2" s="5"/>
      <c r="BA2" s="42" t="s">
        <v>47</v>
      </c>
      <c r="BB2" s="27"/>
      <c r="BD2" s="24" t="s">
        <v>4788</v>
      </c>
      <c r="BE2" s="24" t="s">
        <v>45</v>
      </c>
      <c r="BF2" s="24" t="s">
        <v>47</v>
      </c>
      <c r="BH2" s="7" t="s">
        <v>48</v>
      </c>
      <c r="BJ2" s="24" t="s">
        <v>32</v>
      </c>
      <c r="BK2" s="7" t="s">
        <v>49</v>
      </c>
      <c r="BL2" s="7" t="s">
        <v>50</v>
      </c>
      <c r="BN2" s="24" t="s">
        <v>36</v>
      </c>
      <c r="BO2" s="7" t="s">
        <v>51</v>
      </c>
      <c r="BQ2" s="24" t="s">
        <v>36</v>
      </c>
      <c r="BR2" s="7" t="s">
        <v>52</v>
      </c>
      <c r="BT2" s="7" t="s">
        <v>53</v>
      </c>
    </row>
    <row r="3" spans="1:115" x14ac:dyDescent="0.2">
      <c r="A3" s="9">
        <v>5.6944444444444443E-2</v>
      </c>
      <c r="B3" s="13">
        <f>A3*0.514444</f>
        <v>2.9294727777777779E-2</v>
      </c>
      <c r="C3" s="15">
        <v>1.1694444444444445</v>
      </c>
      <c r="D3" s="15">
        <v>2.4604166666666667</v>
      </c>
      <c r="E3" s="3" t="s">
        <v>8571</v>
      </c>
      <c r="F3" s="3" t="str">
        <f>LEFT(E3,5)</f>
        <v>10:17</v>
      </c>
      <c r="G3" s="9"/>
      <c r="H3" s="42" t="s">
        <v>3886</v>
      </c>
      <c r="I3" s="24" t="s">
        <v>26</v>
      </c>
      <c r="J3" s="25" t="s">
        <v>27</v>
      </c>
      <c r="K3" s="26" t="s">
        <v>28</v>
      </c>
      <c r="M3" s="13">
        <v>4.2361111111111113E-2</v>
      </c>
      <c r="N3" s="15">
        <v>1.1701388888888888</v>
      </c>
      <c r="O3" s="14">
        <v>2.3777777777777778</v>
      </c>
      <c r="P3" s="3" t="s">
        <v>7634</v>
      </c>
      <c r="Q3" s="3" t="str">
        <f>LEFT(P3,5)</f>
        <v>10.17</v>
      </c>
      <c r="S3" s="42" t="s">
        <v>8572</v>
      </c>
      <c r="T3" s="24" t="s">
        <v>33</v>
      </c>
      <c r="U3" s="25" t="s">
        <v>34</v>
      </c>
      <c r="V3" s="26" t="s">
        <v>35</v>
      </c>
      <c r="X3" s="29" t="s">
        <v>8573</v>
      </c>
      <c r="Y3" s="29">
        <v>7.6844464144996067E-3</v>
      </c>
      <c r="Z3" s="29">
        <v>7.6844464144996067E-3</v>
      </c>
      <c r="AA3" s="3">
        <f>J4*24</f>
        <v>28.054609929078037</v>
      </c>
      <c r="AB3" s="3">
        <f>U4*24</f>
        <v>28.067021276595742</v>
      </c>
      <c r="AC3" s="3">
        <f>K4*24</f>
        <v>58.388297872340459</v>
      </c>
      <c r="AD3" s="3">
        <f>V4*24</f>
        <v>56.472695035460958</v>
      </c>
      <c r="AF3" s="15">
        <f>0.8*C3 + (D3*C3) / 500</f>
        <v>0.94131019675925942</v>
      </c>
      <c r="AH3" s="42" t="s">
        <v>36</v>
      </c>
      <c r="AI3" s="32" t="s">
        <v>3885</v>
      </c>
      <c r="AK3" s="15">
        <f>0.8*N3 + (O3*N3) / 500</f>
        <v>0.94167577160493832</v>
      </c>
      <c r="AM3" s="42" t="s">
        <v>3886</v>
      </c>
      <c r="AN3" s="32" t="s">
        <v>3885</v>
      </c>
      <c r="AP3" s="29" t="s">
        <v>8573</v>
      </c>
      <c r="AQ3" s="3">
        <f>AI4*24</f>
        <v>22.580177304964533</v>
      </c>
      <c r="AR3" s="3">
        <f>AN4*24</f>
        <v>22.585774231678464</v>
      </c>
      <c r="AT3" s="3" t="s">
        <v>459</v>
      </c>
      <c r="AV3" s="42" t="s">
        <v>4788</v>
      </c>
      <c r="AW3" s="32" t="s">
        <v>3885</v>
      </c>
      <c r="AY3" s="3" t="s">
        <v>70</v>
      </c>
      <c r="BA3" s="42" t="s">
        <v>4788</v>
      </c>
      <c r="BB3" s="32" t="s">
        <v>3885</v>
      </c>
      <c r="BD3" s="29" t="s">
        <v>8573</v>
      </c>
      <c r="BE3" s="27">
        <v>36.42489361702129</v>
      </c>
      <c r="BF3" s="27">
        <v>35.61999999999999</v>
      </c>
      <c r="BH3" s="6">
        <f>_xlfn.STDEV.S(Z24:Z41)</f>
        <v>0.17985482931371319</v>
      </c>
      <c r="BJ3" s="29" t="s">
        <v>8573</v>
      </c>
      <c r="BK3" s="3">
        <f>ABS(AA3-AB3)</f>
        <v>1.2411347517705451E-2</v>
      </c>
      <c r="BL3" s="3">
        <f>(ABS(AA3-AB3)/AA3)*100</f>
        <v>4.4239957529551462E-2</v>
      </c>
      <c r="BN3" s="29" t="s">
        <v>8573</v>
      </c>
      <c r="BO3" s="3">
        <f>ABS(AC3-AD3)</f>
        <v>1.9156028368795006</v>
      </c>
      <c r="BQ3" s="29" t="s">
        <v>8573</v>
      </c>
      <c r="BR3" s="3">
        <f>ABS(Y3-Z3)</f>
        <v>0</v>
      </c>
      <c r="BT3" s="6">
        <f>BH3/SQRT(18)</f>
        <v>4.2392189812291883E-2</v>
      </c>
    </row>
    <row r="4" spans="1:115" x14ac:dyDescent="0.2">
      <c r="A4" s="9">
        <v>5.0694444444444445E-2</v>
      </c>
      <c r="B4" s="13">
        <f t="shared" ref="B4:B67" si="0">A4*0.514444</f>
        <v>2.6079452777777779E-2</v>
      </c>
      <c r="C4" s="15">
        <v>1.1694444444444445</v>
      </c>
      <c r="D4" s="15">
        <v>2.4604166666666667</v>
      </c>
      <c r="E4" s="3" t="s">
        <v>8574</v>
      </c>
      <c r="F4" s="3" t="str">
        <f t="shared" ref="F4:F67" si="1">LEFT(E4,5)</f>
        <v>10:17</v>
      </c>
      <c r="H4" s="29" t="s">
        <v>7635</v>
      </c>
      <c r="I4" s="29">
        <v>7.6844464144996067E-3</v>
      </c>
      <c r="J4" s="30">
        <v>1.1689420803782515</v>
      </c>
      <c r="K4" s="31">
        <v>2.4328457446808525</v>
      </c>
      <c r="M4" s="13">
        <v>6.1805555555555558E-2</v>
      </c>
      <c r="N4" s="15">
        <v>1.1694444444444445</v>
      </c>
      <c r="O4" s="14">
        <v>2.3777777777777778</v>
      </c>
      <c r="P4" s="3" t="s">
        <v>7636</v>
      </c>
      <c r="Q4" s="3" t="str">
        <f t="shared" ref="Q4:Q67" si="2">LEFT(P4,5)</f>
        <v>10.17</v>
      </c>
      <c r="S4" s="29" t="s">
        <v>8573</v>
      </c>
      <c r="T4" s="29">
        <v>1.2440898345153658E-2</v>
      </c>
      <c r="U4" s="30">
        <v>1.1694592198581559</v>
      </c>
      <c r="V4" s="31">
        <v>2.3530289598108731</v>
      </c>
      <c r="X4" s="33" t="s">
        <v>8575</v>
      </c>
      <c r="Y4" s="33">
        <v>5.0432098765432103E-3</v>
      </c>
      <c r="Z4" s="33">
        <v>5.0432098765432103E-3</v>
      </c>
      <c r="AA4" s="3">
        <f t="shared" ref="AA4:AA6" si="3">J5*24</f>
        <v>28.050000000000033</v>
      </c>
      <c r="AB4" s="3">
        <f t="shared" ref="AB4:AB20" si="4">U5*24</f>
        <v>28.066666666666677</v>
      </c>
      <c r="AC4" s="3">
        <f t="shared" ref="AC4:AC6" si="5">K5*24</f>
        <v>58.625833333333318</v>
      </c>
      <c r="AD4" s="3">
        <f t="shared" ref="AD4:AD20" si="6">V5*24</f>
        <v>56.537570621468916</v>
      </c>
      <c r="AF4" s="15">
        <f t="shared" ref="AF4:AF67" si="7">0.8*C4 + (D4*C4) / 500</f>
        <v>0.94131019675925942</v>
      </c>
      <c r="AH4" s="29" t="s">
        <v>7635</v>
      </c>
      <c r="AI4" s="27">
        <v>0.9408407210401889</v>
      </c>
      <c r="AK4" s="15">
        <f t="shared" ref="AK4:AK67" si="8">0.8*N4 + (O4*N4) / 500</f>
        <v>0.94111691358024707</v>
      </c>
      <c r="AM4" s="29" t="s">
        <v>8573</v>
      </c>
      <c r="AN4" s="27">
        <v>0.94107392631993592</v>
      </c>
      <c r="AP4" s="33" t="s">
        <v>8575</v>
      </c>
      <c r="AQ4" s="3">
        <f t="shared" ref="AQ4:AQ6" si="9">AI5*24</f>
        <v>22.577013888888896</v>
      </c>
      <c r="AR4" s="3">
        <f t="shared" ref="AR4:AR20" si="10">AN5*24</f>
        <v>22.58562617702448</v>
      </c>
      <c r="AT4" s="3" t="s">
        <v>8576</v>
      </c>
      <c r="AV4" s="29" t="s">
        <v>7635</v>
      </c>
      <c r="AW4" s="27">
        <v>36.42489361702129</v>
      </c>
      <c r="AY4" s="3" t="s">
        <v>8577</v>
      </c>
      <c r="BA4" s="29" t="s">
        <v>8573</v>
      </c>
      <c r="BB4" s="27">
        <v>35.61999999999999</v>
      </c>
      <c r="BD4" s="33" t="s">
        <v>8575</v>
      </c>
      <c r="BE4" s="35">
        <v>36.949833333333331</v>
      </c>
      <c r="BF4" s="35">
        <v>37.852711864406807</v>
      </c>
      <c r="BJ4" s="33" t="s">
        <v>8575</v>
      </c>
      <c r="BK4" s="3">
        <f t="shared" ref="BK4:BK20" si="11">ABS(AA4-AB4)</f>
        <v>1.6666666666644403E-2</v>
      </c>
      <c r="BL4" s="3">
        <f t="shared" ref="BL4:BL20" si="12">(ABS(AA4-AB4)/AA4)*100</f>
        <v>5.9417706476450567E-2</v>
      </c>
      <c r="BN4" s="33" t="s">
        <v>8575</v>
      </c>
      <c r="BO4" s="3">
        <f t="shared" ref="BO4:BO20" si="13">ABS(AC4-AD4)</f>
        <v>2.0882627118644024</v>
      </c>
      <c r="BQ4" s="33" t="s">
        <v>8575</v>
      </c>
      <c r="BR4" s="3">
        <f t="shared" ref="BR4:BR20" si="14">ABS(Y4-Z4)</f>
        <v>0</v>
      </c>
    </row>
    <row r="5" spans="1:115" x14ac:dyDescent="0.2">
      <c r="A5" s="3">
        <v>6.8750000000000006E-2</v>
      </c>
      <c r="B5" s="13">
        <f t="shared" si="0"/>
        <v>3.5368025000000004E-2</v>
      </c>
      <c r="C5" s="15">
        <v>1.1694444444444445</v>
      </c>
      <c r="D5" s="15">
        <v>2.4604166666666667</v>
      </c>
      <c r="E5" s="3" t="s">
        <v>8578</v>
      </c>
      <c r="F5" s="3" t="str">
        <f t="shared" si="1"/>
        <v>10:17</v>
      </c>
      <c r="H5" s="33" t="s">
        <v>7637</v>
      </c>
      <c r="I5" s="33">
        <v>5.0432098765432103E-3</v>
      </c>
      <c r="J5" s="3">
        <v>1.1687500000000013</v>
      </c>
      <c r="K5" s="34">
        <v>2.4427430555555549</v>
      </c>
      <c r="M5" s="13">
        <v>5.8333333333333334E-2</v>
      </c>
      <c r="N5" s="15">
        <v>1.1694444444444445</v>
      </c>
      <c r="O5" s="14">
        <v>2.3777777777777778</v>
      </c>
      <c r="P5" s="3" t="s">
        <v>7638</v>
      </c>
      <c r="Q5" s="3" t="str">
        <f t="shared" si="2"/>
        <v>10.17</v>
      </c>
      <c r="S5" s="33" t="s">
        <v>8575</v>
      </c>
      <c r="T5" s="33">
        <v>0</v>
      </c>
      <c r="U5" s="3">
        <v>1.169444444444445</v>
      </c>
      <c r="V5" s="34">
        <v>2.3557321092278714</v>
      </c>
      <c r="X5" s="33" t="s">
        <v>8579</v>
      </c>
      <c r="Y5" s="33">
        <v>3.7378374136848698E-2</v>
      </c>
      <c r="Z5" s="33">
        <v>3.7378374136848698E-2</v>
      </c>
      <c r="AA5" s="3">
        <f t="shared" si="3"/>
        <v>28.039265536723143</v>
      </c>
      <c r="AB5" s="3">
        <f t="shared" si="4"/>
        <v>28.047777777777782</v>
      </c>
      <c r="AC5" s="3">
        <f t="shared" si="5"/>
        <v>60.153107344632794</v>
      </c>
      <c r="AD5" s="3">
        <f t="shared" si="6"/>
        <v>57.999444444444421</v>
      </c>
      <c r="AF5" s="15">
        <f t="shared" si="7"/>
        <v>0.94131019675925942</v>
      </c>
      <c r="AH5" s="33" t="s">
        <v>7637</v>
      </c>
      <c r="AI5" s="35">
        <v>0.94070891203703733</v>
      </c>
      <c r="AK5" s="15">
        <f t="shared" si="8"/>
        <v>0.94111691358024707</v>
      </c>
      <c r="AM5" s="33" t="s">
        <v>8575</v>
      </c>
      <c r="AN5" s="35">
        <v>0.94106775737602</v>
      </c>
      <c r="AP5" s="33" t="s">
        <v>8579</v>
      </c>
      <c r="AQ5" s="3">
        <f t="shared" si="9"/>
        <v>22.571925612052745</v>
      </c>
      <c r="AR5" s="3">
        <f t="shared" si="10"/>
        <v>22.57379629629629</v>
      </c>
      <c r="AT5" s="3" t="s">
        <v>1595</v>
      </c>
      <c r="AV5" s="33" t="s">
        <v>7637</v>
      </c>
      <c r="AW5" s="35">
        <v>36.949833333333331</v>
      </c>
      <c r="AY5" s="3" t="s">
        <v>3235</v>
      </c>
      <c r="BA5" s="33" t="s">
        <v>8575</v>
      </c>
      <c r="BB5" s="35">
        <v>37.852711864406807</v>
      </c>
      <c r="BD5" s="33" t="s">
        <v>8579</v>
      </c>
      <c r="BE5" s="35">
        <v>31.892203389830517</v>
      </c>
      <c r="BF5" s="35">
        <v>30.971833333333343</v>
      </c>
      <c r="BJ5" s="33" t="s">
        <v>8579</v>
      </c>
      <c r="BK5" s="3">
        <f t="shared" si="11"/>
        <v>8.5122410546389915E-3</v>
      </c>
      <c r="BL5" s="3">
        <f t="shared" si="12"/>
        <v>3.0358288249349732E-2</v>
      </c>
      <c r="BN5" s="33" t="s">
        <v>8579</v>
      </c>
      <c r="BO5" s="3">
        <f t="shared" si="13"/>
        <v>2.1536629001883725</v>
      </c>
      <c r="BQ5" s="33" t="s">
        <v>8579</v>
      </c>
      <c r="BR5" s="3">
        <f t="shared" si="14"/>
        <v>0</v>
      </c>
    </row>
    <row r="6" spans="1:115" x14ac:dyDescent="0.2">
      <c r="A6" s="3">
        <v>6.458333333333334E-2</v>
      </c>
      <c r="B6" s="13">
        <f t="shared" si="0"/>
        <v>3.322450833333334E-2</v>
      </c>
      <c r="C6" s="15">
        <v>1.1694444444444445</v>
      </c>
      <c r="D6" s="15">
        <v>2.4597222222222221</v>
      </c>
      <c r="E6" s="3" t="s">
        <v>8580</v>
      </c>
      <c r="F6" s="3" t="str">
        <f t="shared" si="1"/>
        <v>10:17</v>
      </c>
      <c r="H6" s="33" t="s">
        <v>7639</v>
      </c>
      <c r="I6" s="33">
        <v>3.7378374136848698E-2</v>
      </c>
      <c r="J6" s="3">
        <v>1.1683027306967977</v>
      </c>
      <c r="K6" s="34">
        <v>2.5063794726930331</v>
      </c>
      <c r="M6" s="13">
        <v>5.2777777777777778E-2</v>
      </c>
      <c r="N6" s="15">
        <v>1.1694444444444445</v>
      </c>
      <c r="O6" s="14">
        <v>2.3777777777777778</v>
      </c>
      <c r="P6" s="3" t="s">
        <v>7640</v>
      </c>
      <c r="Q6" s="3" t="str">
        <f t="shared" si="2"/>
        <v>10.17</v>
      </c>
      <c r="S6" s="33" t="s">
        <v>8579</v>
      </c>
      <c r="T6" s="33">
        <v>4.5578703703703718E-2</v>
      </c>
      <c r="U6" s="3">
        <v>1.1686574074074076</v>
      </c>
      <c r="V6" s="34">
        <v>2.4166435185185176</v>
      </c>
      <c r="X6" s="33" t="s">
        <v>8581</v>
      </c>
      <c r="Y6" s="33">
        <v>3.2873842592592593E-2</v>
      </c>
      <c r="Z6" s="33">
        <v>3.2873842592592593E-2</v>
      </c>
      <c r="AA6" s="3">
        <f t="shared" si="3"/>
        <v>28.016944444444459</v>
      </c>
      <c r="AB6" s="3">
        <f t="shared" si="4"/>
        <v>28.026388888888903</v>
      </c>
      <c r="AC6" s="3">
        <f t="shared" si="5"/>
        <v>60.892777777777781</v>
      </c>
      <c r="AD6" s="3">
        <f t="shared" si="6"/>
        <v>59.026851851851831</v>
      </c>
      <c r="AF6" s="15">
        <f t="shared" si="7"/>
        <v>0.94130857253086431</v>
      </c>
      <c r="AH6" s="33" t="s">
        <v>7639</v>
      </c>
      <c r="AI6" s="35">
        <v>0.9404969005021977</v>
      </c>
      <c r="AK6" s="15">
        <f t="shared" si="8"/>
        <v>0.94111691358024707</v>
      </c>
      <c r="AM6" s="33" t="s">
        <v>8579</v>
      </c>
      <c r="AN6" s="35">
        <v>0.94057484567901206</v>
      </c>
      <c r="AP6" s="33" t="s">
        <v>8581</v>
      </c>
      <c r="AQ6" s="3">
        <f t="shared" si="9"/>
        <v>22.55576388888889</v>
      </c>
      <c r="AR6" s="3">
        <f t="shared" si="10"/>
        <v>22.558981481481467</v>
      </c>
      <c r="AT6" s="3" t="s">
        <v>2404</v>
      </c>
      <c r="AV6" s="33" t="s">
        <v>7639</v>
      </c>
      <c r="AW6" s="35">
        <v>31.892203389830517</v>
      </c>
      <c r="AY6" s="3" t="s">
        <v>995</v>
      </c>
      <c r="BA6" s="33" t="s">
        <v>8579</v>
      </c>
      <c r="BB6" s="35">
        <v>30.971833333333343</v>
      </c>
      <c r="BD6" s="33" t="s">
        <v>8581</v>
      </c>
      <c r="BE6" s="35">
        <v>32.572333333333333</v>
      </c>
      <c r="BF6" s="35">
        <v>30.609444444444446</v>
      </c>
      <c r="BJ6" s="33" t="s">
        <v>8581</v>
      </c>
      <c r="BK6" s="3">
        <f t="shared" si="11"/>
        <v>9.4444444444441444E-3</v>
      </c>
      <c r="BL6" s="3">
        <f t="shared" si="12"/>
        <v>3.3709758975222236E-2</v>
      </c>
      <c r="BN6" s="33" t="s">
        <v>8581</v>
      </c>
      <c r="BO6" s="3">
        <f t="shared" si="13"/>
        <v>1.86592592592595</v>
      </c>
      <c r="BQ6" s="33" t="s">
        <v>8581</v>
      </c>
      <c r="BR6" s="3">
        <f t="shared" si="14"/>
        <v>0</v>
      </c>
    </row>
    <row r="7" spans="1:115" x14ac:dyDescent="0.2">
      <c r="A7" s="3">
        <v>5.9722222222222225E-2</v>
      </c>
      <c r="B7" s="13">
        <f t="shared" si="0"/>
        <v>3.072373888888889E-2</v>
      </c>
      <c r="C7" s="15">
        <v>1.1694444444444445</v>
      </c>
      <c r="D7" s="15">
        <v>2.4597222222222221</v>
      </c>
      <c r="E7" s="3" t="s">
        <v>8582</v>
      </c>
      <c r="F7" s="3" t="str">
        <f t="shared" si="1"/>
        <v>10:17</v>
      </c>
      <c r="H7" s="33" t="s">
        <v>7641</v>
      </c>
      <c r="I7" s="33">
        <v>3.2873842592592593E-2</v>
      </c>
      <c r="J7" s="3">
        <v>1.1673726851851858</v>
      </c>
      <c r="K7" s="34">
        <v>2.5371990740740742</v>
      </c>
      <c r="M7" s="13">
        <v>4.7222222222222221E-2</v>
      </c>
      <c r="N7" s="15">
        <v>1.1694444444444445</v>
      </c>
      <c r="O7" s="14">
        <v>2.3770833333333332</v>
      </c>
      <c r="P7" s="3" t="s">
        <v>7642</v>
      </c>
      <c r="Q7" s="3" t="str">
        <f t="shared" si="2"/>
        <v>10.17</v>
      </c>
      <c r="S7" s="33" t="s">
        <v>8581</v>
      </c>
      <c r="T7" s="33">
        <v>4.7569444444444456E-2</v>
      </c>
      <c r="U7" s="3">
        <v>1.1677662037037042</v>
      </c>
      <c r="V7" s="34">
        <v>2.4594521604938264</v>
      </c>
      <c r="X7" s="33" t="s">
        <v>8583</v>
      </c>
      <c r="Y7" s="33">
        <v>2.9991705246913584E-2</v>
      </c>
      <c r="Z7" s="33">
        <v>3.6170634920634916E-2</v>
      </c>
      <c r="AA7" s="3">
        <f>J10*24</f>
        <v>27.999999999999993</v>
      </c>
      <c r="AB7" s="3">
        <f t="shared" si="4"/>
        <v>27.781428571428584</v>
      </c>
      <c r="AC7" s="3">
        <f>K10*24</f>
        <v>61.12222222222222</v>
      </c>
      <c r="AD7" s="3">
        <f t="shared" si="6"/>
        <v>60.039523809523786</v>
      </c>
      <c r="AF7" s="15">
        <f t="shared" si="7"/>
        <v>0.94130857253086431</v>
      </c>
      <c r="AH7" s="33" t="s">
        <v>7641</v>
      </c>
      <c r="AI7" s="35">
        <v>0.93982349537037035</v>
      </c>
      <c r="AK7" s="15">
        <f t="shared" si="8"/>
        <v>0.94111528935185196</v>
      </c>
      <c r="AM7" s="33" t="s">
        <v>8581</v>
      </c>
      <c r="AN7" s="35">
        <v>0.93995756172839451</v>
      </c>
      <c r="AP7" s="33" t="s">
        <v>8583</v>
      </c>
      <c r="AQ7" s="3">
        <f>AI10*24</f>
        <v>22.54257407407405</v>
      </c>
      <c r="AR7" s="3">
        <f t="shared" si="10"/>
        <v>22.36407142857141</v>
      </c>
      <c r="AT7" s="3" t="s">
        <v>907</v>
      </c>
      <c r="AV7" s="33" t="s">
        <v>7641</v>
      </c>
      <c r="AW7" s="35">
        <v>32.572333333333333</v>
      </c>
      <c r="AY7" s="3" t="s">
        <v>941</v>
      </c>
      <c r="BA7" s="33" t="s">
        <v>8581</v>
      </c>
      <c r="BB7" s="35">
        <v>30.609444444444446</v>
      </c>
      <c r="BD7" s="33" t="s">
        <v>8583</v>
      </c>
      <c r="BE7" s="35">
        <v>32.796166666666664</v>
      </c>
      <c r="BF7" s="35">
        <v>31.634571428571437</v>
      </c>
      <c r="BJ7" s="33" t="s">
        <v>8583</v>
      </c>
      <c r="BK7" s="3">
        <f t="shared" si="11"/>
        <v>0.21857142857140843</v>
      </c>
      <c r="BL7" s="3">
        <f t="shared" si="12"/>
        <v>0.7806122448978875</v>
      </c>
      <c r="BN7" s="33" t="s">
        <v>8583</v>
      </c>
      <c r="BO7" s="3">
        <f t="shared" si="13"/>
        <v>1.0826984126984343</v>
      </c>
      <c r="BQ7" s="33" t="s">
        <v>8583</v>
      </c>
      <c r="BR7" s="3">
        <f t="shared" si="14"/>
        <v>6.1789296737213319E-3</v>
      </c>
    </row>
    <row r="8" spans="1:115" x14ac:dyDescent="0.2">
      <c r="A8" s="3">
        <v>5.2777777777777778E-2</v>
      </c>
      <c r="B8" s="13">
        <f t="shared" si="0"/>
        <v>2.7151211111111111E-2</v>
      </c>
      <c r="C8" s="15">
        <v>1.1694444444444445</v>
      </c>
      <c r="D8" s="15">
        <v>2.4597222222222221</v>
      </c>
      <c r="E8" s="3" t="s">
        <v>8584</v>
      </c>
      <c r="F8" s="3" t="str">
        <f t="shared" si="1"/>
        <v>10:17</v>
      </c>
      <c r="G8" s="9"/>
      <c r="H8" s="33" t="s">
        <v>7643</v>
      </c>
      <c r="I8" s="33">
        <v>2.9947916666666669E-3</v>
      </c>
      <c r="J8" s="3">
        <v>1.1670949074074068</v>
      </c>
      <c r="K8" s="34">
        <v>2.5344097222222213</v>
      </c>
      <c r="M8" s="13">
        <v>3.888888888888889E-2</v>
      </c>
      <c r="N8" s="15">
        <v>1.1694444444444445</v>
      </c>
      <c r="O8" s="14">
        <v>2.3770833333333332</v>
      </c>
      <c r="P8" s="3" t="s">
        <v>7644</v>
      </c>
      <c r="Q8" s="3" t="str">
        <f t="shared" si="2"/>
        <v>10.17</v>
      </c>
      <c r="S8" s="33" t="s">
        <v>8583</v>
      </c>
      <c r="T8" s="33">
        <v>3.6170634920634916E-2</v>
      </c>
      <c r="U8" s="3">
        <v>1.1575595238095244</v>
      </c>
      <c r="V8" s="34">
        <v>2.5016468253968243</v>
      </c>
      <c r="X8" s="33" t="s">
        <v>8585</v>
      </c>
      <c r="Y8" s="33">
        <v>3.6153356481481484E-2</v>
      </c>
      <c r="Z8" s="33">
        <v>3.5185185185185194E-2</v>
      </c>
      <c r="AA8" s="3">
        <f t="shared" ref="AA8:AA14" si="15">J11*24</f>
        <v>27.872499999999981</v>
      </c>
      <c r="AB8" s="3">
        <f t="shared" si="4"/>
        <v>27.164166666666684</v>
      </c>
      <c r="AC8" s="3">
        <f t="shared" ref="AC8:AC14" si="16">K11*24</f>
        <v>61.767777777777766</v>
      </c>
      <c r="AD8" s="3">
        <f t="shared" si="6"/>
        <v>60.468611111111102</v>
      </c>
      <c r="AF8" s="15">
        <f t="shared" si="7"/>
        <v>0.94130857253086431</v>
      </c>
      <c r="AH8" s="33" t="s">
        <v>7643</v>
      </c>
      <c r="AI8" s="35">
        <v>0.93959259259259198</v>
      </c>
      <c r="AK8" s="15">
        <f t="shared" si="8"/>
        <v>0.94111528935185196</v>
      </c>
      <c r="AM8" s="33" t="s">
        <v>8583</v>
      </c>
      <c r="AN8" s="35">
        <v>0.9318363095238088</v>
      </c>
      <c r="AP8" s="33" t="s">
        <v>8585</v>
      </c>
      <c r="AQ8" s="3">
        <f t="shared" ref="AQ8:AQ14" si="17">AI11*24</f>
        <v>22.441467592592577</v>
      </c>
      <c r="AR8" s="3">
        <f t="shared" si="10"/>
        <v>21.868222222222201</v>
      </c>
      <c r="AT8" s="3" t="s">
        <v>3112</v>
      </c>
      <c r="AV8" s="33" t="s">
        <v>7643</v>
      </c>
      <c r="AW8" s="35">
        <v>37.460999999999984</v>
      </c>
      <c r="AY8" s="3" t="s">
        <v>1864</v>
      </c>
      <c r="BA8" s="33" t="s">
        <v>8583</v>
      </c>
      <c r="BB8" s="35">
        <v>31.634571428571437</v>
      </c>
      <c r="BD8" s="33" t="s">
        <v>8585</v>
      </c>
      <c r="BE8" s="35">
        <v>32.343833333333329</v>
      </c>
      <c r="BF8" s="35">
        <v>31.71683333333333</v>
      </c>
      <c r="BJ8" s="33" t="s">
        <v>8585</v>
      </c>
      <c r="BK8" s="3">
        <f t="shared" si="11"/>
        <v>0.70833333333329662</v>
      </c>
      <c r="BL8" s="3">
        <f t="shared" si="12"/>
        <v>2.5413340508863471</v>
      </c>
      <c r="BN8" s="33" t="s">
        <v>8585</v>
      </c>
      <c r="BO8" s="3">
        <f t="shared" si="13"/>
        <v>1.2991666666666646</v>
      </c>
      <c r="BQ8" s="33" t="s">
        <v>8585</v>
      </c>
      <c r="BR8" s="3">
        <f t="shared" si="14"/>
        <v>9.681712962962899E-4</v>
      </c>
    </row>
    <row r="9" spans="1:115" x14ac:dyDescent="0.2">
      <c r="A9" s="3">
        <v>4.4444444444444446E-2</v>
      </c>
      <c r="B9" s="13">
        <f t="shared" si="0"/>
        <v>2.2864177777777779E-2</v>
      </c>
      <c r="C9" s="15">
        <v>1.1694444444444445</v>
      </c>
      <c r="D9" s="15">
        <v>2.4597222222222221</v>
      </c>
      <c r="E9" s="3" t="s">
        <v>8586</v>
      </c>
      <c r="F9" s="3" t="str">
        <f t="shared" si="1"/>
        <v>10:17</v>
      </c>
      <c r="G9" s="9"/>
      <c r="H9" s="33" t="s">
        <v>7645</v>
      </c>
      <c r="I9" s="33">
        <v>2.0417843691148775E-2</v>
      </c>
      <c r="J9" s="3">
        <v>1.1670433145009416</v>
      </c>
      <c r="K9" s="34">
        <v>2.5631473634651605</v>
      </c>
      <c r="M9" s="13">
        <v>3.6111111111111108E-2</v>
      </c>
      <c r="N9" s="15">
        <v>1.1694444444444445</v>
      </c>
      <c r="O9" s="14">
        <v>2.3770833333333332</v>
      </c>
      <c r="P9" s="3" t="s">
        <v>7646</v>
      </c>
      <c r="Q9" s="3" t="str">
        <f t="shared" si="2"/>
        <v>10.17</v>
      </c>
      <c r="S9" s="33" t="s">
        <v>8585</v>
      </c>
      <c r="T9" s="33">
        <v>3.5185185185185194E-2</v>
      </c>
      <c r="U9" s="3">
        <v>1.1318402777777785</v>
      </c>
      <c r="V9" s="34">
        <v>2.5195254629629624</v>
      </c>
      <c r="X9" s="33" t="s">
        <v>8587</v>
      </c>
      <c r="Y9" s="33">
        <v>4.3766282172002506E-2</v>
      </c>
      <c r="Z9" s="33">
        <v>5.0659722222222224E-2</v>
      </c>
      <c r="AA9" s="3">
        <f t="shared" si="15"/>
        <v>27.870338983050832</v>
      </c>
      <c r="AB9" s="3">
        <f t="shared" si="4"/>
        <v>27.150000000000013</v>
      </c>
      <c r="AC9" s="3">
        <f t="shared" si="16"/>
        <v>61.044632768361588</v>
      </c>
      <c r="AD9" s="3">
        <f t="shared" si="6"/>
        <v>59.810277777777756</v>
      </c>
      <c r="AF9" s="15">
        <f t="shared" si="7"/>
        <v>0.94130857253086431</v>
      </c>
      <c r="AH9" s="33" t="s">
        <v>7645</v>
      </c>
      <c r="AI9" s="35">
        <v>0.93961668236032636</v>
      </c>
      <c r="AK9" s="15">
        <f t="shared" si="8"/>
        <v>0.94111528935185196</v>
      </c>
      <c r="AM9" s="33" t="s">
        <v>8585</v>
      </c>
      <c r="AN9" s="35">
        <v>0.91117592592592511</v>
      </c>
      <c r="AP9" s="33" t="s">
        <v>8587</v>
      </c>
      <c r="AQ9" s="3">
        <f t="shared" si="17"/>
        <v>22.438032015065893</v>
      </c>
      <c r="AR9" s="3">
        <f t="shared" si="10"/>
        <v>21.855337962962945</v>
      </c>
      <c r="AT9" s="3" t="s">
        <v>3364</v>
      </c>
      <c r="AV9" s="33" t="s">
        <v>7645</v>
      </c>
      <c r="AW9" s="35">
        <v>34.647457627118676</v>
      </c>
      <c r="AY9" s="3" t="s">
        <v>927</v>
      </c>
      <c r="BA9" s="33" t="s">
        <v>8585</v>
      </c>
      <c r="BB9" s="35">
        <v>31.71683333333333</v>
      </c>
      <c r="BD9" s="33" t="s">
        <v>8587</v>
      </c>
      <c r="BE9" s="35">
        <v>31.37406779661017</v>
      </c>
      <c r="BF9" s="35">
        <v>29.811166666666658</v>
      </c>
      <c r="BJ9" s="33" t="s">
        <v>8587</v>
      </c>
      <c r="BK9" s="3">
        <f t="shared" si="11"/>
        <v>0.72033898305081934</v>
      </c>
      <c r="BL9" s="3">
        <f t="shared" si="12"/>
        <v>2.5846078997779283</v>
      </c>
      <c r="BN9" s="33" t="s">
        <v>8587</v>
      </c>
      <c r="BO9" s="3">
        <f t="shared" si="13"/>
        <v>1.2343549905838316</v>
      </c>
      <c r="BQ9" s="33" t="s">
        <v>8587</v>
      </c>
      <c r="BR9" s="3">
        <f t="shared" si="14"/>
        <v>6.893440050219718E-3</v>
      </c>
    </row>
    <row r="10" spans="1:115" x14ac:dyDescent="0.2">
      <c r="A10" s="3">
        <v>4.1666666666666664E-2</v>
      </c>
      <c r="B10" s="13">
        <f t="shared" si="0"/>
        <v>2.1435166666666665E-2</v>
      </c>
      <c r="C10" s="15">
        <v>1.1694444444444445</v>
      </c>
      <c r="D10" s="15">
        <v>2.4597222222222221</v>
      </c>
      <c r="E10" s="3" t="s">
        <v>8588</v>
      </c>
      <c r="F10" s="3" t="str">
        <f t="shared" si="1"/>
        <v>10:17</v>
      </c>
      <c r="G10" s="9"/>
      <c r="H10" s="33" t="s">
        <v>7647</v>
      </c>
      <c r="I10" s="33">
        <v>2.9991705246913584E-2</v>
      </c>
      <c r="J10" s="3">
        <v>1.1666666666666663</v>
      </c>
      <c r="K10" s="34">
        <v>2.5467592592592592</v>
      </c>
      <c r="M10" s="13">
        <v>3.2638888888888891E-2</v>
      </c>
      <c r="N10" s="15">
        <v>1.1694444444444445</v>
      </c>
      <c r="O10" s="14">
        <v>2.3763888888888891</v>
      </c>
      <c r="P10" s="3" t="s">
        <v>7648</v>
      </c>
      <c r="Q10" s="3" t="str">
        <f t="shared" si="2"/>
        <v>10.17</v>
      </c>
      <c r="S10" s="33" t="s">
        <v>8587</v>
      </c>
      <c r="T10" s="33">
        <v>5.0659722222222224E-2</v>
      </c>
      <c r="U10" s="3">
        <v>1.1312500000000005</v>
      </c>
      <c r="V10" s="34">
        <v>2.4920949074074064</v>
      </c>
      <c r="X10" s="33" t="s">
        <v>8589</v>
      </c>
      <c r="Y10" s="33">
        <v>7.6215277777777774E-3</v>
      </c>
      <c r="Z10" s="33">
        <v>1.3611111111111107E-2</v>
      </c>
      <c r="AA10" s="3">
        <f t="shared" si="15"/>
        <v>28.008888888888901</v>
      </c>
      <c r="AB10" s="3">
        <f t="shared" si="4"/>
        <v>27.688333333333325</v>
      </c>
      <c r="AC10" s="3">
        <f t="shared" si="16"/>
        <v>61.039722222222231</v>
      </c>
      <c r="AD10" s="3">
        <f t="shared" si="6"/>
        <v>59.145000000000067</v>
      </c>
      <c r="AF10" s="15">
        <f t="shared" si="7"/>
        <v>0.94130857253086431</v>
      </c>
      <c r="AH10" s="33" t="s">
        <v>7647</v>
      </c>
      <c r="AI10" s="35">
        <v>0.93927391975308538</v>
      </c>
      <c r="AK10" s="15">
        <f t="shared" si="8"/>
        <v>0.94111366512345696</v>
      </c>
      <c r="AM10" s="33" t="s">
        <v>8587</v>
      </c>
      <c r="AN10" s="35">
        <v>0.91063908179012276</v>
      </c>
      <c r="AP10" s="33" t="s">
        <v>8589</v>
      </c>
      <c r="AQ10" s="3">
        <f t="shared" si="17"/>
        <v>22.549611111111108</v>
      </c>
      <c r="AR10" s="3">
        <f t="shared" si="10"/>
        <v>22.287194444444463</v>
      </c>
      <c r="AT10" s="3" t="s">
        <v>2879</v>
      </c>
      <c r="AV10" s="33" t="s">
        <v>7647</v>
      </c>
      <c r="AW10" s="35">
        <v>32.796166666666664</v>
      </c>
      <c r="AY10" s="3" t="s">
        <v>3773</v>
      </c>
      <c r="BA10" s="33" t="s">
        <v>8587</v>
      </c>
      <c r="BB10" s="35">
        <v>29.811166666666658</v>
      </c>
      <c r="BD10" s="33" t="s">
        <v>8589</v>
      </c>
      <c r="BE10" s="35">
        <v>36.616166666666651</v>
      </c>
      <c r="BF10" s="35">
        <v>34.918666666666688</v>
      </c>
      <c r="BJ10" s="33" t="s">
        <v>8589</v>
      </c>
      <c r="BK10" s="3">
        <f t="shared" si="11"/>
        <v>0.32055555555557547</v>
      </c>
      <c r="BL10" s="3">
        <f t="shared" si="12"/>
        <v>1.1444779435100674</v>
      </c>
      <c r="BN10" s="33" t="s">
        <v>8589</v>
      </c>
      <c r="BO10" s="3">
        <f t="shared" si="13"/>
        <v>1.894722222222164</v>
      </c>
      <c r="BQ10" s="33" t="s">
        <v>8589</v>
      </c>
      <c r="BR10" s="3">
        <f t="shared" si="14"/>
        <v>5.9895833333333294E-3</v>
      </c>
    </row>
    <row r="11" spans="1:115" x14ac:dyDescent="0.2">
      <c r="A11" s="9">
        <v>3.5416666666666666E-2</v>
      </c>
      <c r="B11" s="13">
        <f t="shared" si="0"/>
        <v>1.8219891666666668E-2</v>
      </c>
      <c r="C11" s="15">
        <v>1.1694444444444445</v>
      </c>
      <c r="D11" s="15">
        <v>2.4590277777777776</v>
      </c>
      <c r="E11" s="3" t="s">
        <v>8590</v>
      </c>
      <c r="F11" s="3" t="str">
        <f t="shared" si="1"/>
        <v>10:17</v>
      </c>
      <c r="G11" s="9"/>
      <c r="H11" s="33" t="s">
        <v>7649</v>
      </c>
      <c r="I11" s="33">
        <v>3.6153356481481484E-2</v>
      </c>
      <c r="J11" s="3">
        <v>1.1613541666666658</v>
      </c>
      <c r="K11" s="34">
        <v>2.5736574074074068</v>
      </c>
      <c r="M11" s="13">
        <v>3.0555555555555555E-2</v>
      </c>
      <c r="N11" s="15">
        <v>1.1694444444444445</v>
      </c>
      <c r="O11" s="14">
        <v>2.3763888888888891</v>
      </c>
      <c r="P11" s="3" t="s">
        <v>7650</v>
      </c>
      <c r="Q11" s="3" t="str">
        <f t="shared" si="2"/>
        <v>10.17</v>
      </c>
      <c r="S11" s="33" t="s">
        <v>8589</v>
      </c>
      <c r="T11" s="33">
        <v>1.3611111111111107E-2</v>
      </c>
      <c r="U11" s="3">
        <v>1.1536805555555552</v>
      </c>
      <c r="V11" s="34">
        <v>2.4643750000000026</v>
      </c>
      <c r="X11" s="33" t="s">
        <v>8591</v>
      </c>
      <c r="Y11" s="33">
        <v>3.2686166038920279E-2</v>
      </c>
      <c r="Z11" s="33">
        <v>4.9699074074074055E-2</v>
      </c>
      <c r="AA11" s="3">
        <f t="shared" si="15"/>
        <v>28.01666666666668</v>
      </c>
      <c r="AB11" s="3">
        <f t="shared" si="4"/>
        <v>28.002222222222212</v>
      </c>
      <c r="AC11" s="3">
        <f t="shared" si="16"/>
        <v>60.489548022598868</v>
      </c>
      <c r="AD11" s="3">
        <f t="shared" si="6"/>
        <v>59.008055555555558</v>
      </c>
      <c r="AF11" s="15">
        <f t="shared" si="7"/>
        <v>0.9413069483024693</v>
      </c>
      <c r="AH11" s="33" t="s">
        <v>7649</v>
      </c>
      <c r="AI11" s="35">
        <v>0.93506114969135734</v>
      </c>
      <c r="AK11" s="15">
        <f t="shared" si="8"/>
        <v>0.94111366512345696</v>
      </c>
      <c r="AM11" s="33" t="s">
        <v>8589</v>
      </c>
      <c r="AN11" s="35">
        <v>0.92863310185185266</v>
      </c>
      <c r="AP11" s="33" t="s">
        <v>8591</v>
      </c>
      <c r="AQ11" s="3">
        <f t="shared" si="17"/>
        <v>22.554562146892643</v>
      </c>
      <c r="AR11" s="3">
        <f t="shared" si="10"/>
        <v>22.539499999999983</v>
      </c>
      <c r="AT11" s="3" t="s">
        <v>8592</v>
      </c>
      <c r="AV11" s="33" t="s">
        <v>7649</v>
      </c>
      <c r="AW11" s="35">
        <v>32.343833333333329</v>
      </c>
      <c r="AY11" s="3" t="s">
        <v>2404</v>
      </c>
      <c r="BA11" s="33" t="s">
        <v>8589</v>
      </c>
      <c r="BB11" s="35">
        <v>34.918666666666688</v>
      </c>
      <c r="BD11" s="33" t="s">
        <v>8591</v>
      </c>
      <c r="BE11" s="35">
        <v>32.59847457627118</v>
      </c>
      <c r="BF11" s="35">
        <v>30.280000000000015</v>
      </c>
      <c r="BJ11" s="33" t="s">
        <v>8591</v>
      </c>
      <c r="BK11" s="3">
        <f t="shared" si="11"/>
        <v>1.4444444444468019E-2</v>
      </c>
      <c r="BL11" s="3">
        <f t="shared" si="12"/>
        <v>5.1556613127190995E-2</v>
      </c>
      <c r="BN11" s="33" t="s">
        <v>8591</v>
      </c>
      <c r="BO11" s="3">
        <f t="shared" si="13"/>
        <v>1.4814924670433101</v>
      </c>
      <c r="BQ11" s="33" t="s">
        <v>8591</v>
      </c>
      <c r="BR11" s="3">
        <f t="shared" si="14"/>
        <v>1.7012908035153776E-2</v>
      </c>
    </row>
    <row r="12" spans="1:115" x14ac:dyDescent="0.2">
      <c r="A12" s="9">
        <v>3.4027777777777775E-2</v>
      </c>
      <c r="B12" s="13">
        <f t="shared" si="0"/>
        <v>1.7505386111111111E-2</v>
      </c>
      <c r="C12" s="15">
        <v>1.1694444444444445</v>
      </c>
      <c r="D12" s="15">
        <v>2.4590277777777776</v>
      </c>
      <c r="E12" s="3" t="s">
        <v>8593</v>
      </c>
      <c r="F12" s="3" t="str">
        <f t="shared" si="1"/>
        <v>10:17</v>
      </c>
      <c r="G12" s="9"/>
      <c r="H12" s="33" t="s">
        <v>7651</v>
      </c>
      <c r="I12" s="33">
        <v>4.3766282172002506E-2</v>
      </c>
      <c r="J12" s="3">
        <v>1.1612641242937847</v>
      </c>
      <c r="K12" s="34">
        <v>2.5435263653483995</v>
      </c>
      <c r="M12" s="13">
        <v>2.6388888888888889E-2</v>
      </c>
      <c r="N12" s="15">
        <v>1.1694444444444445</v>
      </c>
      <c r="O12" s="14">
        <v>2.3763888888888891</v>
      </c>
      <c r="P12" s="3" t="s">
        <v>7652</v>
      </c>
      <c r="Q12" s="3" t="str">
        <f t="shared" si="2"/>
        <v>10.17</v>
      </c>
      <c r="S12" s="33" t="s">
        <v>8591</v>
      </c>
      <c r="T12" s="33">
        <v>4.9699074074074055E-2</v>
      </c>
      <c r="U12" s="3">
        <v>1.1667592592592588</v>
      </c>
      <c r="V12" s="34">
        <v>2.4586689814814817</v>
      </c>
      <c r="X12" s="33" t="s">
        <v>8594</v>
      </c>
      <c r="Y12" s="33">
        <v>1.4879436728395057E-2</v>
      </c>
      <c r="Z12" s="33">
        <v>3.0685028248587556E-2</v>
      </c>
      <c r="AA12" s="3">
        <f t="shared" si="15"/>
        <v>28.01666666666668</v>
      </c>
      <c r="AB12" s="3">
        <f t="shared" si="4"/>
        <v>27.999999999999986</v>
      </c>
      <c r="AC12" s="3">
        <f t="shared" si="16"/>
        <v>60.083055555555532</v>
      </c>
      <c r="AD12" s="3">
        <f t="shared" si="6"/>
        <v>58.96355932203393</v>
      </c>
      <c r="AF12" s="15">
        <f t="shared" si="7"/>
        <v>0.9413069483024693</v>
      </c>
      <c r="AH12" s="33" t="s">
        <v>7651</v>
      </c>
      <c r="AI12" s="35">
        <v>0.93491800062774555</v>
      </c>
      <c r="AK12" s="15">
        <f t="shared" si="8"/>
        <v>0.94111366512345696</v>
      </c>
      <c r="AM12" s="33" t="s">
        <v>8591</v>
      </c>
      <c r="AN12" s="35">
        <v>0.93914583333333257</v>
      </c>
      <c r="AP12" s="33" t="s">
        <v>8594</v>
      </c>
      <c r="AQ12" s="3">
        <f t="shared" si="17"/>
        <v>22.553611111111092</v>
      </c>
      <c r="AR12" s="3">
        <f t="shared" si="10"/>
        <v>22.537627118644046</v>
      </c>
      <c r="AT12" s="3" t="s">
        <v>8595</v>
      </c>
      <c r="AV12" s="33" t="s">
        <v>7651</v>
      </c>
      <c r="AW12" s="35">
        <v>31.37406779661017</v>
      </c>
      <c r="AY12" s="3" t="s">
        <v>3450</v>
      </c>
      <c r="BA12" s="33" t="s">
        <v>8591</v>
      </c>
      <c r="BB12" s="35">
        <v>30.280000000000015</v>
      </c>
      <c r="BD12" s="33" t="s">
        <v>8594</v>
      </c>
      <c r="BE12" s="35">
        <v>35.318333333333335</v>
      </c>
      <c r="BF12" s="35">
        <v>32.377457627118652</v>
      </c>
      <c r="BJ12" s="33" t="s">
        <v>8594</v>
      </c>
      <c r="BK12" s="3">
        <f t="shared" si="11"/>
        <v>1.6666666666694141E-2</v>
      </c>
      <c r="BL12" s="3">
        <f t="shared" si="12"/>
        <v>5.9488399762144435E-2</v>
      </c>
      <c r="BN12" s="33" t="s">
        <v>8594</v>
      </c>
      <c r="BO12" s="3">
        <f t="shared" si="13"/>
        <v>1.1194962335216019</v>
      </c>
      <c r="BQ12" s="33" t="s">
        <v>8594</v>
      </c>
      <c r="BR12" s="3">
        <f t="shared" si="14"/>
        <v>1.5805591520192501E-2</v>
      </c>
    </row>
    <row r="13" spans="1:115" x14ac:dyDescent="0.2">
      <c r="A13" s="9">
        <v>3.6111111111111108E-2</v>
      </c>
      <c r="B13" s="13">
        <f t="shared" si="0"/>
        <v>1.8577144444444443E-2</v>
      </c>
      <c r="C13" s="15">
        <v>1.1694444444444445</v>
      </c>
      <c r="D13" s="15">
        <v>2.4590277777777776</v>
      </c>
      <c r="E13" s="3" t="s">
        <v>8596</v>
      </c>
      <c r="F13" s="3" t="str">
        <f t="shared" si="1"/>
        <v>10:17</v>
      </c>
      <c r="G13" s="9"/>
      <c r="H13" s="33" t="s">
        <v>7653</v>
      </c>
      <c r="I13" s="33">
        <v>7.6215277777777774E-3</v>
      </c>
      <c r="J13" s="3">
        <v>1.1670370370370375</v>
      </c>
      <c r="K13" s="34">
        <v>2.5433217592592596</v>
      </c>
      <c r="M13" s="13">
        <v>2.1527777777777778E-2</v>
      </c>
      <c r="N13" s="15">
        <v>1.1694444444444445</v>
      </c>
      <c r="O13" s="14">
        <v>2.3763888888888891</v>
      </c>
      <c r="P13" s="3" t="s">
        <v>7654</v>
      </c>
      <c r="Q13" s="3" t="str">
        <f t="shared" si="2"/>
        <v>10.17</v>
      </c>
      <c r="S13" s="33" t="s">
        <v>8594</v>
      </c>
      <c r="T13" s="33">
        <v>3.0685028248587556E-2</v>
      </c>
      <c r="U13" s="3">
        <v>1.1666666666666661</v>
      </c>
      <c r="V13" s="34">
        <v>2.4568149717514136</v>
      </c>
      <c r="X13" s="33" t="s">
        <v>8597</v>
      </c>
      <c r="Y13" s="33">
        <v>8.5801161330822349E-3</v>
      </c>
      <c r="Z13" s="33">
        <v>5.115740740740741E-3</v>
      </c>
      <c r="AA13" s="3">
        <f t="shared" si="15"/>
        <v>28.029096045197718</v>
      </c>
      <c r="AB13" s="3">
        <f t="shared" si="4"/>
        <v>28.006111111111103</v>
      </c>
      <c r="AC13" s="3">
        <f t="shared" si="16"/>
        <v>60.115254237288099</v>
      </c>
      <c r="AD13" s="3">
        <f t="shared" si="6"/>
        <v>58.46333333333331</v>
      </c>
      <c r="AF13" s="15">
        <f t="shared" si="7"/>
        <v>0.9413069483024693</v>
      </c>
      <c r="AH13" s="33" t="s">
        <v>7653</v>
      </c>
      <c r="AI13" s="35">
        <v>0.93956712962962952</v>
      </c>
      <c r="AK13" s="15">
        <f t="shared" si="8"/>
        <v>0.94111366512345696</v>
      </c>
      <c r="AM13" s="33" t="s">
        <v>8594</v>
      </c>
      <c r="AN13" s="35">
        <v>0.93906779661016859</v>
      </c>
      <c r="AP13" s="33" t="s">
        <v>8597</v>
      </c>
      <c r="AQ13" s="3">
        <f t="shared" si="17"/>
        <v>22.563705273069694</v>
      </c>
      <c r="AR13" s="3">
        <f t="shared" si="10"/>
        <v>22.541259259259249</v>
      </c>
      <c r="AT13" s="3" t="s">
        <v>8592</v>
      </c>
      <c r="AV13" s="33" t="s">
        <v>7653</v>
      </c>
      <c r="AW13" s="35">
        <v>36.616166666666651</v>
      </c>
      <c r="AY13" s="3" t="s">
        <v>2658</v>
      </c>
      <c r="BA13" s="33" t="s">
        <v>8594</v>
      </c>
      <c r="BB13" s="35">
        <v>32.377457627118652</v>
      </c>
      <c r="BD13" s="33" t="s">
        <v>8597</v>
      </c>
      <c r="BE13" s="35">
        <v>36.461694915254228</v>
      </c>
      <c r="BF13" s="35">
        <v>36.820166666666672</v>
      </c>
      <c r="BJ13" s="33" t="s">
        <v>8597</v>
      </c>
      <c r="BK13" s="3">
        <f t="shared" si="11"/>
        <v>2.2984934086615283E-2</v>
      </c>
      <c r="BL13" s="3">
        <f t="shared" si="12"/>
        <v>8.200383647603697E-2</v>
      </c>
      <c r="BN13" s="33" t="s">
        <v>8597</v>
      </c>
      <c r="BO13" s="3">
        <f t="shared" si="13"/>
        <v>1.6519209039547889</v>
      </c>
      <c r="BQ13" s="33" t="s">
        <v>8597</v>
      </c>
      <c r="BR13" s="3">
        <f t="shared" si="14"/>
        <v>3.4643753923414939E-3</v>
      </c>
    </row>
    <row r="14" spans="1:115" x14ac:dyDescent="0.2">
      <c r="A14" s="9">
        <v>2.8472222222222222E-2</v>
      </c>
      <c r="B14" s="13">
        <f t="shared" si="0"/>
        <v>1.464736388888889E-2</v>
      </c>
      <c r="C14" s="15">
        <v>1.1694444444444445</v>
      </c>
      <c r="D14" s="15">
        <v>2.4583333333333335</v>
      </c>
      <c r="E14" s="3" t="s">
        <v>8598</v>
      </c>
      <c r="F14" s="3" t="str">
        <f t="shared" si="1"/>
        <v>10:17</v>
      </c>
      <c r="G14" s="9"/>
      <c r="H14" s="33" t="s">
        <v>7655</v>
      </c>
      <c r="I14" s="33">
        <v>3.2686166038920279E-2</v>
      </c>
      <c r="J14" s="3">
        <v>1.1673611111111117</v>
      </c>
      <c r="K14" s="34">
        <v>2.5203978342749527</v>
      </c>
      <c r="M14" s="13">
        <v>2.013888888888889E-2</v>
      </c>
      <c r="N14" s="15">
        <v>1.1694444444444445</v>
      </c>
      <c r="O14" s="14">
        <v>2.3763888888888891</v>
      </c>
      <c r="P14" s="3" t="s">
        <v>7656</v>
      </c>
      <c r="Q14" s="3" t="str">
        <f t="shared" si="2"/>
        <v>10.17</v>
      </c>
      <c r="S14" s="33" t="s">
        <v>8597</v>
      </c>
      <c r="T14" s="33">
        <v>5.115740740740741E-3</v>
      </c>
      <c r="U14" s="3">
        <v>1.166921296296296</v>
      </c>
      <c r="V14" s="34">
        <v>2.4359722222222211</v>
      </c>
      <c r="X14" s="33" t="s">
        <v>8599</v>
      </c>
      <c r="Y14" s="33">
        <v>1.5528356481481471E-2</v>
      </c>
      <c r="Z14" s="33">
        <v>2.1611590038314175E-2</v>
      </c>
      <c r="AA14" s="3">
        <f t="shared" si="15"/>
        <v>28.041111111111132</v>
      </c>
      <c r="AB14" s="3">
        <f t="shared" si="4"/>
        <v>28.016666666666687</v>
      </c>
      <c r="AC14" s="3">
        <f t="shared" si="16"/>
        <v>60.070555555555515</v>
      </c>
      <c r="AD14" s="3">
        <f t="shared" si="6"/>
        <v>58.625862068965517</v>
      </c>
      <c r="AF14" s="15">
        <f t="shared" si="7"/>
        <v>0.94130532407407419</v>
      </c>
      <c r="AH14" s="33" t="s">
        <v>7655</v>
      </c>
      <c r="AI14" s="35">
        <v>0.93977342278719345</v>
      </c>
      <c r="AK14" s="15">
        <f t="shared" si="8"/>
        <v>0.94111366512345696</v>
      </c>
      <c r="AM14" s="33" t="s">
        <v>8597</v>
      </c>
      <c r="AN14" s="35">
        <v>0.93921913580246874</v>
      </c>
      <c r="AP14" s="33" t="s">
        <v>8599</v>
      </c>
      <c r="AQ14" s="3">
        <f t="shared" si="17"/>
        <v>22.573226851851885</v>
      </c>
      <c r="AR14" s="3">
        <f t="shared" si="10"/>
        <v>22.550249042145616</v>
      </c>
      <c r="AT14" s="3" t="s">
        <v>3378</v>
      </c>
      <c r="AV14" s="33" t="s">
        <v>7655</v>
      </c>
      <c r="AW14" s="35">
        <v>32.59847457627118</v>
      </c>
      <c r="AY14" s="3" t="s">
        <v>1968</v>
      </c>
      <c r="BA14" s="33" t="s">
        <v>8597</v>
      </c>
      <c r="BB14" s="35">
        <v>36.820166666666672</v>
      </c>
      <c r="BD14" s="33" t="s">
        <v>8599</v>
      </c>
      <c r="BE14" s="35">
        <v>34.966666666666654</v>
      </c>
      <c r="BF14" s="35">
        <v>33.996896551724134</v>
      </c>
      <c r="BJ14" s="33" t="s">
        <v>8599</v>
      </c>
      <c r="BK14" s="3">
        <f t="shared" si="11"/>
        <v>2.4444444444444713E-2</v>
      </c>
      <c r="BL14" s="3">
        <f t="shared" si="12"/>
        <v>8.7173594325792386E-2</v>
      </c>
      <c r="BN14" s="33" t="s">
        <v>8599</v>
      </c>
      <c r="BO14" s="3">
        <f t="shared" si="13"/>
        <v>1.4446934865899976</v>
      </c>
      <c r="BQ14" s="33" t="s">
        <v>8599</v>
      </c>
      <c r="BR14" s="3">
        <f t="shared" si="14"/>
        <v>6.0832335568327036E-3</v>
      </c>
    </row>
    <row r="15" spans="1:115" x14ac:dyDescent="0.2">
      <c r="A15" s="9">
        <v>2.9861111111111113E-2</v>
      </c>
      <c r="B15" s="13">
        <f t="shared" si="0"/>
        <v>1.5361869444444445E-2</v>
      </c>
      <c r="C15" s="15">
        <v>1.1694444444444445</v>
      </c>
      <c r="D15" s="15">
        <v>2.4583333333333335</v>
      </c>
      <c r="E15" s="3" t="s">
        <v>8600</v>
      </c>
      <c r="F15" s="3" t="str">
        <f t="shared" si="1"/>
        <v>10:17</v>
      </c>
      <c r="G15" s="9"/>
      <c r="H15" s="33" t="s">
        <v>7657</v>
      </c>
      <c r="I15" s="33">
        <v>1.4879436728395057E-2</v>
      </c>
      <c r="J15" s="3">
        <v>1.1673611111111117</v>
      </c>
      <c r="K15" s="34">
        <v>2.5034606481481472</v>
      </c>
      <c r="M15" s="13">
        <v>2.013888888888889E-2</v>
      </c>
      <c r="N15" s="15">
        <v>1.1694444444444445</v>
      </c>
      <c r="O15" s="14">
        <v>2.3756944444444446</v>
      </c>
      <c r="P15" s="3" t="s">
        <v>7658</v>
      </c>
      <c r="Q15" s="3" t="str">
        <f t="shared" si="2"/>
        <v>10.17</v>
      </c>
      <c r="S15" s="33" t="s">
        <v>8599</v>
      </c>
      <c r="T15" s="33">
        <v>2.1611590038314175E-2</v>
      </c>
      <c r="U15" s="3">
        <v>1.167361111111112</v>
      </c>
      <c r="V15" s="34">
        <v>2.4427442528735632</v>
      </c>
      <c r="X15" s="33" t="s">
        <v>8601</v>
      </c>
      <c r="Y15" s="33">
        <v>1.6267168209876542E-2</v>
      </c>
      <c r="Z15" s="33">
        <v>0</v>
      </c>
      <c r="AA15" s="3">
        <f>J20*24</f>
        <v>28.063888888888904</v>
      </c>
      <c r="AB15" s="3">
        <f t="shared" si="4"/>
        <v>28.045238095238091</v>
      </c>
      <c r="AC15" s="3">
        <f>K20*24</f>
        <v>59.107222222222219</v>
      </c>
      <c r="AD15" s="3">
        <f t="shared" si="6"/>
        <v>58.032142857142858</v>
      </c>
      <c r="AF15" s="15">
        <f t="shared" si="7"/>
        <v>0.94130532407407419</v>
      </c>
      <c r="AH15" s="33" t="s">
        <v>7657</v>
      </c>
      <c r="AI15" s="35">
        <v>0.9397337962962955</v>
      </c>
      <c r="AK15" s="15">
        <f t="shared" si="8"/>
        <v>0.94111204089506184</v>
      </c>
      <c r="AM15" s="33" t="s">
        <v>8599</v>
      </c>
      <c r="AN15" s="35">
        <v>0.93959371008940062</v>
      </c>
      <c r="AP15" s="33" t="s">
        <v>8601</v>
      </c>
      <c r="AQ15" s="3">
        <f>AI20*24</f>
        <v>22.58933333333335</v>
      </c>
      <c r="AR15" s="3">
        <f t="shared" si="10"/>
        <v>22.571746031746027</v>
      </c>
      <c r="AT15" s="3" t="s">
        <v>7007</v>
      </c>
      <c r="AV15" s="33" t="s">
        <v>7657</v>
      </c>
      <c r="AW15" s="35">
        <v>35.318333333333335</v>
      </c>
      <c r="AY15" s="3" t="s">
        <v>1968</v>
      </c>
      <c r="BA15" s="33" t="s">
        <v>8599</v>
      </c>
      <c r="BB15" s="35">
        <v>33.996896551724134</v>
      </c>
      <c r="BD15" s="33" t="s">
        <v>8601</v>
      </c>
      <c r="BE15" s="35">
        <v>35.192166666666658</v>
      </c>
      <c r="BF15" s="35">
        <v>37.928571428571431</v>
      </c>
      <c r="BJ15" s="33" t="s">
        <v>8601</v>
      </c>
      <c r="BK15" s="3">
        <f t="shared" si="11"/>
        <v>1.8650793650813569E-2</v>
      </c>
      <c r="BL15" s="3">
        <f t="shared" si="12"/>
        <v>6.6458336279252517E-2</v>
      </c>
      <c r="BN15" s="33" t="s">
        <v>8601</v>
      </c>
      <c r="BO15" s="3">
        <f t="shared" si="13"/>
        <v>1.0750793650793611</v>
      </c>
      <c r="BQ15" s="33" t="s">
        <v>8601</v>
      </c>
      <c r="BR15" s="3">
        <f t="shared" si="14"/>
        <v>1.6267168209876542E-2</v>
      </c>
    </row>
    <row r="16" spans="1:115" x14ac:dyDescent="0.2">
      <c r="A16" s="9">
        <v>2.4305555555555556E-2</v>
      </c>
      <c r="B16" s="13">
        <f t="shared" si="0"/>
        <v>1.2503847222222223E-2</v>
      </c>
      <c r="C16" s="15">
        <v>1.16875</v>
      </c>
      <c r="D16" s="15">
        <v>2.4583333333333335</v>
      </c>
      <c r="E16" s="3" t="s">
        <v>8602</v>
      </c>
      <c r="F16" s="3" t="str">
        <f t="shared" si="1"/>
        <v>10:17</v>
      </c>
      <c r="G16" s="9"/>
      <c r="H16" s="33" t="s">
        <v>7659</v>
      </c>
      <c r="I16" s="33">
        <v>8.5801161330822349E-3</v>
      </c>
      <c r="J16" s="3">
        <v>1.1678790018832383</v>
      </c>
      <c r="K16" s="34">
        <v>2.5048022598870041</v>
      </c>
      <c r="M16" s="13">
        <v>1.7361111111111112E-2</v>
      </c>
      <c r="N16" s="15">
        <v>1.1694444444444445</v>
      </c>
      <c r="O16" s="14">
        <v>2.3756944444444446</v>
      </c>
      <c r="P16" s="3" t="s">
        <v>7660</v>
      </c>
      <c r="Q16" s="3" t="str">
        <f t="shared" si="2"/>
        <v>10.17</v>
      </c>
      <c r="S16" s="33" t="s">
        <v>8601</v>
      </c>
      <c r="T16" s="33">
        <v>0</v>
      </c>
      <c r="U16" s="3">
        <v>1.168551587301587</v>
      </c>
      <c r="V16" s="34">
        <v>2.4180059523809523</v>
      </c>
      <c r="X16" s="33" t="s">
        <v>8603</v>
      </c>
      <c r="Y16" s="33">
        <v>0</v>
      </c>
      <c r="Z16" s="33">
        <v>0</v>
      </c>
      <c r="AA16" s="3">
        <f t="shared" ref="AA16:AA20" si="18">J21*24</f>
        <v>28.080277777777745</v>
      </c>
      <c r="AB16" s="3">
        <f t="shared" si="4"/>
        <v>28.050277777777808</v>
      </c>
      <c r="AC16" s="3">
        <f t="shared" ref="AC16:AC20" si="19">K21*24</f>
        <v>59.099722222222269</v>
      </c>
      <c r="AD16" s="3">
        <f t="shared" si="6"/>
        <v>58.03250000000002</v>
      </c>
      <c r="AF16" s="15">
        <f t="shared" si="7"/>
        <v>0.94074635416666674</v>
      </c>
      <c r="AH16" s="33" t="s">
        <v>7659</v>
      </c>
      <c r="AI16" s="35">
        <v>0.94015438637790383</v>
      </c>
      <c r="AK16" s="15">
        <f t="shared" si="8"/>
        <v>0.94111204089506184</v>
      </c>
      <c r="AM16" s="33" t="s">
        <v>8601</v>
      </c>
      <c r="AN16" s="35">
        <v>0.94048941798941776</v>
      </c>
      <c r="AP16" s="33" t="s">
        <v>8603</v>
      </c>
      <c r="AQ16" s="3">
        <f t="shared" ref="AQ16:AQ20" si="20">AI21*24</f>
        <v>22.602541666666696</v>
      </c>
      <c r="AR16" s="3">
        <f t="shared" si="10"/>
        <v>22.57578240740742</v>
      </c>
      <c r="AT16" s="3" t="s">
        <v>5067</v>
      </c>
      <c r="AV16" s="33" t="s">
        <v>7659</v>
      </c>
      <c r="AW16" s="35">
        <v>36.461694915254228</v>
      </c>
      <c r="AY16" s="3" t="s">
        <v>8604</v>
      </c>
      <c r="BA16" s="33" t="s">
        <v>8601</v>
      </c>
      <c r="BB16" s="35">
        <v>37.928571428571431</v>
      </c>
      <c r="BD16" s="33" t="s">
        <v>8603</v>
      </c>
      <c r="BE16" s="35">
        <v>38.054499999999962</v>
      </c>
      <c r="BF16" s="35">
        <v>37.92966666666667</v>
      </c>
      <c r="BJ16" s="33" t="s">
        <v>8603</v>
      </c>
      <c r="BK16" s="3">
        <f t="shared" si="11"/>
        <v>2.9999999999937188E-2</v>
      </c>
      <c r="BL16" s="3">
        <f t="shared" si="12"/>
        <v>0.10683654997059423</v>
      </c>
      <c r="BN16" s="33" t="s">
        <v>8603</v>
      </c>
      <c r="BO16" s="3">
        <f t="shared" si="13"/>
        <v>1.0672222222222487</v>
      </c>
      <c r="BQ16" s="33" t="s">
        <v>8603</v>
      </c>
      <c r="BR16" s="3">
        <f t="shared" si="14"/>
        <v>0</v>
      </c>
    </row>
    <row r="17" spans="1:70" x14ac:dyDescent="0.2">
      <c r="A17" s="9">
        <v>2.5694444444444443E-2</v>
      </c>
      <c r="B17" s="13">
        <f t="shared" si="0"/>
        <v>1.3218352777777777E-2</v>
      </c>
      <c r="C17" s="15">
        <v>1.16875</v>
      </c>
      <c r="D17" s="15">
        <v>2.4229166666666666</v>
      </c>
      <c r="E17" s="3" t="s">
        <v>8605</v>
      </c>
      <c r="F17" s="3" t="str">
        <f t="shared" si="1"/>
        <v>10:17</v>
      </c>
      <c r="G17" s="9"/>
      <c r="H17" s="33" t="s">
        <v>7661</v>
      </c>
      <c r="I17" s="33">
        <v>1.5528356481481471E-2</v>
      </c>
      <c r="J17" s="3">
        <v>1.1683796296296305</v>
      </c>
      <c r="K17" s="34">
        <v>2.502939814814813</v>
      </c>
      <c r="M17" s="13">
        <v>1.3194444444444444E-2</v>
      </c>
      <c r="N17" s="15">
        <v>1.1694444444444445</v>
      </c>
      <c r="O17" s="14">
        <v>2.3756944444444446</v>
      </c>
      <c r="P17" s="3" t="s">
        <v>7662</v>
      </c>
      <c r="Q17" s="3" t="str">
        <f t="shared" si="2"/>
        <v>10.17</v>
      </c>
      <c r="S17" s="33" t="s">
        <v>8603</v>
      </c>
      <c r="T17" s="33">
        <v>0</v>
      </c>
      <c r="U17" s="3">
        <v>1.1687615740740753</v>
      </c>
      <c r="V17" s="34">
        <v>2.4180208333333342</v>
      </c>
      <c r="X17" s="33" t="s">
        <v>8606</v>
      </c>
      <c r="Y17" s="33">
        <v>3.7371508160703087E-2</v>
      </c>
      <c r="Z17" s="33">
        <v>3.7453703703703711E-2</v>
      </c>
      <c r="AA17" s="3">
        <f t="shared" si="18"/>
        <v>28.087005649717497</v>
      </c>
      <c r="AB17" s="3">
        <f t="shared" si="4"/>
        <v>28.066388888888902</v>
      </c>
      <c r="AC17" s="3">
        <f t="shared" si="19"/>
        <v>58.720621468926531</v>
      </c>
      <c r="AD17" s="3">
        <f t="shared" si="6"/>
        <v>57.167222222222208</v>
      </c>
      <c r="AF17" s="15">
        <f t="shared" si="7"/>
        <v>0.94066356770833337</v>
      </c>
      <c r="AH17" s="33" t="s">
        <v>7661</v>
      </c>
      <c r="AI17" s="35">
        <v>0.9405511188271618</v>
      </c>
      <c r="AK17" s="15">
        <f t="shared" si="8"/>
        <v>0.94111204089506184</v>
      </c>
      <c r="AM17" s="33" t="s">
        <v>8603</v>
      </c>
      <c r="AN17" s="35">
        <v>0.94065760030864254</v>
      </c>
      <c r="AP17" s="33" t="s">
        <v>8606</v>
      </c>
      <c r="AQ17" s="3">
        <f t="shared" si="20"/>
        <v>22.607071563088493</v>
      </c>
      <c r="AR17" s="3">
        <f t="shared" si="10"/>
        <v>22.586847222222222</v>
      </c>
      <c r="AT17" s="3" t="s">
        <v>1460</v>
      </c>
      <c r="AV17" s="33" t="s">
        <v>7661</v>
      </c>
      <c r="AW17" s="35">
        <v>34.966666666666654</v>
      </c>
      <c r="AY17" s="3" t="s">
        <v>5043</v>
      </c>
      <c r="BA17" s="33" t="s">
        <v>8603</v>
      </c>
      <c r="BB17" s="35">
        <v>37.92966666666667</v>
      </c>
      <c r="BD17" s="33" t="s">
        <v>8606</v>
      </c>
      <c r="BE17" s="35">
        <v>32.343389830508471</v>
      </c>
      <c r="BF17" s="35">
        <v>32.430166666666665</v>
      </c>
      <c r="BJ17" s="33" t="s">
        <v>8606</v>
      </c>
      <c r="BK17" s="3">
        <f t="shared" si="11"/>
        <v>2.0616760828595204E-2</v>
      </c>
      <c r="BL17" s="3">
        <f t="shared" si="12"/>
        <v>7.3403199635140068E-2</v>
      </c>
      <c r="BN17" s="33" t="s">
        <v>8606</v>
      </c>
      <c r="BO17" s="3">
        <f t="shared" si="13"/>
        <v>1.5533992467043234</v>
      </c>
      <c r="BQ17" s="33" t="s">
        <v>8606</v>
      </c>
      <c r="BR17" s="3">
        <f t="shared" si="14"/>
        <v>8.2195543000623816E-5</v>
      </c>
    </row>
    <row r="18" spans="1:70" x14ac:dyDescent="0.2">
      <c r="A18" s="9">
        <v>0</v>
      </c>
      <c r="B18" s="13">
        <f t="shared" si="0"/>
        <v>0</v>
      </c>
      <c r="C18" s="15">
        <v>1.16875</v>
      </c>
      <c r="D18" s="15">
        <v>2.4229166666666666</v>
      </c>
      <c r="E18" s="3" t="s">
        <v>8607</v>
      </c>
      <c r="F18" s="3" t="str">
        <f t="shared" si="1"/>
        <v>10:17</v>
      </c>
      <c r="G18" s="9"/>
      <c r="H18" s="33" t="s">
        <v>7663</v>
      </c>
      <c r="I18" s="33">
        <v>1.8874372253609547E-2</v>
      </c>
      <c r="J18" s="3">
        <v>1.1687500000000011</v>
      </c>
      <c r="K18" s="34">
        <v>2.4807791902071563</v>
      </c>
      <c r="M18" s="13">
        <v>1.4583333333333334E-2</v>
      </c>
      <c r="N18" s="15">
        <v>1.1694444444444445</v>
      </c>
      <c r="O18" s="14">
        <v>2.375</v>
      </c>
      <c r="P18" s="3" t="s">
        <v>7664</v>
      </c>
      <c r="Q18" s="3" t="str">
        <f t="shared" si="2"/>
        <v>10.17</v>
      </c>
      <c r="S18" s="33" t="s">
        <v>8606</v>
      </c>
      <c r="T18" s="33">
        <v>3.7453703703703711E-2</v>
      </c>
      <c r="U18" s="3">
        <v>1.1694328703703709</v>
      </c>
      <c r="V18" s="34">
        <v>2.3819675925925918</v>
      </c>
      <c r="X18" s="33" t="s">
        <v>8608</v>
      </c>
      <c r="Y18" s="33">
        <v>2.8419945987654332E-2</v>
      </c>
      <c r="Z18" s="33">
        <v>2.9895833333333333E-2</v>
      </c>
      <c r="AA18" s="3">
        <f t="shared" si="18"/>
        <v>28.10527777777779</v>
      </c>
      <c r="AB18" s="3">
        <f t="shared" si="4"/>
        <v>28.077777777777747</v>
      </c>
      <c r="AC18" s="3">
        <f t="shared" si="19"/>
        <v>59.155833333333362</v>
      </c>
      <c r="AD18" s="3">
        <f t="shared" si="6"/>
        <v>57.992222222222225</v>
      </c>
      <c r="AF18" s="15">
        <f t="shared" si="7"/>
        <v>0.94066356770833337</v>
      </c>
      <c r="AH18" s="33" t="s">
        <v>7663</v>
      </c>
      <c r="AI18" s="35">
        <v>0.94079743408662919</v>
      </c>
      <c r="AK18" s="15">
        <f t="shared" si="8"/>
        <v>0.94111041666666684</v>
      </c>
      <c r="AM18" s="33" t="s">
        <v>8606</v>
      </c>
      <c r="AN18" s="35">
        <v>0.94111863425925923</v>
      </c>
      <c r="AP18" s="33" t="s">
        <v>8608</v>
      </c>
      <c r="AQ18" s="3">
        <f t="shared" si="20"/>
        <v>22.622777777777785</v>
      </c>
      <c r="AR18" s="3">
        <f t="shared" si="10"/>
        <v>22.597884259259292</v>
      </c>
      <c r="AT18" s="3" t="s">
        <v>7319</v>
      </c>
      <c r="AV18" s="33" t="s">
        <v>7663</v>
      </c>
      <c r="AW18" s="35">
        <v>34.687966101694911</v>
      </c>
      <c r="AY18" s="3" t="s">
        <v>8609</v>
      </c>
      <c r="BA18" s="33" t="s">
        <v>8606</v>
      </c>
      <c r="BB18" s="35">
        <v>32.430166666666665</v>
      </c>
      <c r="BD18" s="33" t="s">
        <v>8608</v>
      </c>
      <c r="BE18" s="35">
        <v>33.092833333333324</v>
      </c>
      <c r="BF18" s="35">
        <v>32.807833333333335</v>
      </c>
      <c r="BJ18" s="33" t="s">
        <v>8608</v>
      </c>
      <c r="BK18" s="3">
        <f t="shared" si="11"/>
        <v>2.750000000004249E-2</v>
      </c>
      <c r="BL18" s="3">
        <f t="shared" si="12"/>
        <v>9.7846391049677239E-2</v>
      </c>
      <c r="BN18" s="33" t="s">
        <v>8608</v>
      </c>
      <c r="BO18" s="3">
        <f t="shared" si="13"/>
        <v>1.1636111111111376</v>
      </c>
      <c r="BQ18" s="33" t="s">
        <v>8608</v>
      </c>
      <c r="BR18" s="3">
        <f t="shared" si="14"/>
        <v>1.4758873456790014E-3</v>
      </c>
    </row>
    <row r="19" spans="1:70" x14ac:dyDescent="0.2">
      <c r="A19" s="9">
        <v>2.4305555555555556E-2</v>
      </c>
      <c r="B19" s="13">
        <f t="shared" si="0"/>
        <v>1.2503847222222223E-2</v>
      </c>
      <c r="C19" s="15">
        <v>1.16875</v>
      </c>
      <c r="D19" s="15">
        <v>2.4229166666666666</v>
      </c>
      <c r="E19" s="3" t="s">
        <v>8610</v>
      </c>
      <c r="F19" s="3" t="str">
        <f t="shared" si="1"/>
        <v>10:17</v>
      </c>
      <c r="G19" s="9"/>
      <c r="H19" s="33" t="s">
        <v>7665</v>
      </c>
      <c r="I19" s="33">
        <v>6.42380401234568E-3</v>
      </c>
      <c r="J19" s="3">
        <v>1.1687500000000013</v>
      </c>
      <c r="K19" s="34">
        <v>2.4639930555555583</v>
      </c>
      <c r="M19" s="13">
        <v>0</v>
      </c>
      <c r="N19" s="15">
        <v>1.1694444444444445</v>
      </c>
      <c r="O19" s="14">
        <v>2.375</v>
      </c>
      <c r="P19" s="3" t="s">
        <v>7666</v>
      </c>
      <c r="Q19" s="3" t="str">
        <f t="shared" si="2"/>
        <v>10.17</v>
      </c>
      <c r="S19" s="33" t="s">
        <v>8608</v>
      </c>
      <c r="T19" s="33">
        <v>2.9895833333333333E-2</v>
      </c>
      <c r="U19" s="3">
        <v>1.1699074074074061</v>
      </c>
      <c r="V19" s="34">
        <v>2.4163425925925925</v>
      </c>
      <c r="X19" s="33" t="s">
        <v>8611</v>
      </c>
      <c r="Y19" s="33">
        <v>3.791608796296296E-2</v>
      </c>
      <c r="Z19" s="33">
        <v>5.6006006006006026E-2</v>
      </c>
      <c r="AA19" s="3">
        <f t="shared" si="18"/>
        <v>28.117499999999996</v>
      </c>
      <c r="AB19" s="3">
        <f t="shared" si="4"/>
        <v>28.100000000000016</v>
      </c>
      <c r="AC19" s="3">
        <f t="shared" si="19"/>
        <v>57.734166666666653</v>
      </c>
      <c r="AD19" s="3">
        <f t="shared" si="6"/>
        <v>55.581531531531482</v>
      </c>
      <c r="AF19" s="15">
        <f t="shared" si="7"/>
        <v>0.94066356770833337</v>
      </c>
      <c r="AH19" s="33" t="s">
        <v>7665</v>
      </c>
      <c r="AI19" s="35">
        <v>0.94076195987654276</v>
      </c>
      <c r="AK19" s="15">
        <f t="shared" si="8"/>
        <v>0.94111041666666684</v>
      </c>
      <c r="AM19" s="33" t="s">
        <v>8608</v>
      </c>
      <c r="AN19" s="35">
        <v>0.94157851080247046</v>
      </c>
      <c r="AP19" s="33" t="s">
        <v>8611</v>
      </c>
      <c r="AQ19" s="3">
        <f t="shared" si="20"/>
        <v>22.629268518518501</v>
      </c>
      <c r="AR19" s="3">
        <f t="shared" si="10"/>
        <v>22.61012762762762</v>
      </c>
      <c r="AT19" s="3" t="s">
        <v>4795</v>
      </c>
      <c r="AV19" s="33" t="s">
        <v>7665</v>
      </c>
      <c r="AW19" s="35">
        <v>36.55833333333333</v>
      </c>
      <c r="AY19" s="3" t="s">
        <v>6040</v>
      </c>
      <c r="BA19" s="33" t="s">
        <v>8608</v>
      </c>
      <c r="BB19" s="35">
        <v>32.807833333333335</v>
      </c>
      <c r="BD19" s="33" t="s">
        <v>8611</v>
      </c>
      <c r="BE19" s="35">
        <v>31.866833333333336</v>
      </c>
      <c r="BF19" s="35">
        <v>29.871351351351347</v>
      </c>
      <c r="BJ19" s="33" t="s">
        <v>8611</v>
      </c>
      <c r="BK19" s="3">
        <f t="shared" si="11"/>
        <v>1.7499999999980531E-2</v>
      </c>
      <c r="BL19" s="3">
        <f t="shared" si="12"/>
        <v>6.2238819240617173E-2</v>
      </c>
      <c r="BN19" s="33" t="s">
        <v>8611</v>
      </c>
      <c r="BO19" s="3">
        <f t="shared" si="13"/>
        <v>2.1526351351351707</v>
      </c>
      <c r="BQ19" s="33" t="s">
        <v>8611</v>
      </c>
      <c r="BR19" s="3">
        <f t="shared" si="14"/>
        <v>1.8089918043043066E-2</v>
      </c>
    </row>
    <row r="20" spans="1:70" x14ac:dyDescent="0.2">
      <c r="A20" s="9">
        <v>0</v>
      </c>
      <c r="B20" s="13">
        <f t="shared" si="0"/>
        <v>0</v>
      </c>
      <c r="C20" s="15">
        <v>1.16875</v>
      </c>
      <c r="D20" s="15">
        <v>2.4222222222222221</v>
      </c>
      <c r="E20" s="3" t="s">
        <v>8612</v>
      </c>
      <c r="F20" s="3" t="str">
        <f t="shared" si="1"/>
        <v>10:17</v>
      </c>
      <c r="G20" s="9"/>
      <c r="H20" s="33" t="s">
        <v>7667</v>
      </c>
      <c r="I20" s="33">
        <v>1.6267168209876542E-2</v>
      </c>
      <c r="J20" s="3">
        <v>1.1693287037037043</v>
      </c>
      <c r="K20" s="34">
        <v>2.4628009259259258</v>
      </c>
      <c r="M20" s="13">
        <v>1.2500000000000001E-2</v>
      </c>
      <c r="N20" s="15">
        <v>1.1694444444444445</v>
      </c>
      <c r="O20" s="14">
        <v>2.375</v>
      </c>
      <c r="P20" s="3" t="s">
        <v>7668</v>
      </c>
      <c r="Q20" s="3" t="str">
        <f t="shared" si="2"/>
        <v>10.17</v>
      </c>
      <c r="S20" s="33" t="s">
        <v>8611</v>
      </c>
      <c r="T20" s="33">
        <v>5.6006006006006026E-2</v>
      </c>
      <c r="U20" s="3">
        <v>1.1708333333333341</v>
      </c>
      <c r="V20" s="34">
        <v>2.3158971471471452</v>
      </c>
      <c r="X20" s="33" t="s">
        <v>8613</v>
      </c>
      <c r="Y20" s="33">
        <v>4.9636778322440095E-2</v>
      </c>
      <c r="Z20" s="33">
        <v>4.648297491039427E-2</v>
      </c>
      <c r="AA20" s="3">
        <f t="shared" si="18"/>
        <v>28.116666666666671</v>
      </c>
      <c r="AB20" s="3">
        <f t="shared" si="4"/>
        <v>28.100000000000016</v>
      </c>
      <c r="AC20" s="3">
        <f t="shared" si="19"/>
        <v>55.690196078431384</v>
      </c>
      <c r="AD20" s="3">
        <f t="shared" si="6"/>
        <v>54.378494623655911</v>
      </c>
      <c r="AF20" s="15">
        <f t="shared" si="7"/>
        <v>0.94066194444444451</v>
      </c>
      <c r="AH20" s="33" t="s">
        <v>7667</v>
      </c>
      <c r="AI20" s="35">
        <v>0.94122222222222285</v>
      </c>
      <c r="AK20" s="15">
        <f t="shared" si="8"/>
        <v>0.94111041666666684</v>
      </c>
      <c r="AM20" s="33" t="s">
        <v>8611</v>
      </c>
      <c r="AN20" s="35">
        <v>0.94208865115115081</v>
      </c>
      <c r="AP20" s="33" t="s">
        <v>8613</v>
      </c>
      <c r="AQ20" s="3">
        <f t="shared" si="20"/>
        <v>22.623766339869277</v>
      </c>
      <c r="AR20" s="3">
        <f t="shared" si="10"/>
        <v>22.607293906810035</v>
      </c>
      <c r="AT20" s="3" t="s">
        <v>7319</v>
      </c>
      <c r="AV20" s="33" t="s">
        <v>7667</v>
      </c>
      <c r="AW20" s="35">
        <v>35.192166666666658</v>
      </c>
      <c r="AY20" s="3" t="s">
        <v>4908</v>
      </c>
      <c r="BA20" s="33" t="s">
        <v>8611</v>
      </c>
      <c r="BB20" s="35">
        <v>29.871351351351347</v>
      </c>
      <c r="BD20" s="33" t="s">
        <v>8613</v>
      </c>
      <c r="BE20" s="35">
        <v>31.183529411764706</v>
      </c>
      <c r="BF20" s="35">
        <v>31.668064516129029</v>
      </c>
      <c r="BJ20" s="33" t="s">
        <v>8613</v>
      </c>
      <c r="BK20" s="3">
        <f t="shared" si="11"/>
        <v>1.6666666666655061E-2</v>
      </c>
      <c r="BL20" s="3">
        <f t="shared" si="12"/>
        <v>5.9276822762258659E-2</v>
      </c>
      <c r="BN20" s="33" t="s">
        <v>8613</v>
      </c>
      <c r="BO20" s="3">
        <f t="shared" si="13"/>
        <v>1.3117014547754735</v>
      </c>
      <c r="BQ20" s="33" t="s">
        <v>8613</v>
      </c>
      <c r="BR20" s="3">
        <f t="shared" si="14"/>
        <v>3.1538034120458247E-3</v>
      </c>
    </row>
    <row r="21" spans="1:70" x14ac:dyDescent="0.2">
      <c r="A21" s="9">
        <v>0</v>
      </c>
      <c r="B21" s="13">
        <f t="shared" si="0"/>
        <v>0</v>
      </c>
      <c r="C21" s="15">
        <v>1.16875</v>
      </c>
      <c r="D21" s="15">
        <v>2.4222222222222221</v>
      </c>
      <c r="E21" s="3" t="s">
        <v>8614</v>
      </c>
      <c r="F21" s="3" t="str">
        <f t="shared" si="1"/>
        <v>10:17</v>
      </c>
      <c r="G21" s="9"/>
      <c r="H21" s="33" t="s">
        <v>7669</v>
      </c>
      <c r="I21" s="33">
        <v>0</v>
      </c>
      <c r="J21" s="3">
        <v>1.1700115740740726</v>
      </c>
      <c r="K21" s="34">
        <v>2.4624884259259279</v>
      </c>
      <c r="M21" s="13">
        <v>1.2500000000000001E-2</v>
      </c>
      <c r="N21" s="15">
        <v>1.1694444444444445</v>
      </c>
      <c r="O21" s="14">
        <v>2.3395833333333331</v>
      </c>
      <c r="P21" s="3" t="s">
        <v>7670</v>
      </c>
      <c r="Q21" s="3" t="str">
        <f t="shared" si="2"/>
        <v>10.17</v>
      </c>
      <c r="S21" s="33" t="s">
        <v>8613</v>
      </c>
      <c r="T21" s="33">
        <v>4.648297491039427E-2</v>
      </c>
      <c r="U21" s="3">
        <v>1.1708333333333341</v>
      </c>
      <c r="V21" s="34">
        <v>2.2657706093189964</v>
      </c>
      <c r="X21" s="36" t="s">
        <v>127</v>
      </c>
      <c r="Y21" s="6">
        <f>AVERAGE(Y3:Y20)</f>
        <v>2.454435048467642E-2</v>
      </c>
      <c r="Z21" s="36">
        <v>2.8572295002426005E-2</v>
      </c>
      <c r="AA21" s="6">
        <f>AVERAGE(AA3:AA20)</f>
        <v>28.032594724036457</v>
      </c>
      <c r="AB21" s="6">
        <f>U22*24</f>
        <v>27.895160116448437</v>
      </c>
      <c r="AC21" s="6">
        <f>AVERAGE(AC3:AC20)</f>
        <v>59.62780814897048</v>
      </c>
      <c r="AD21" s="6">
        <f>V22*24</f>
        <v>58.226346433769692</v>
      </c>
      <c r="AF21" s="15">
        <f t="shared" si="7"/>
        <v>0.94066194444444451</v>
      </c>
      <c r="AH21" s="33" t="s">
        <v>7669</v>
      </c>
      <c r="AI21" s="35">
        <v>0.94177256944444565</v>
      </c>
      <c r="AK21" s="15">
        <f t="shared" si="8"/>
        <v>0.94102758101851869</v>
      </c>
      <c r="AM21" s="33" t="s">
        <v>8613</v>
      </c>
      <c r="AN21" s="35">
        <v>0.94197057945041818</v>
      </c>
      <c r="AP21" s="36" t="s">
        <v>127</v>
      </c>
      <c r="AQ21" s="6">
        <f>AVERAGE(AQ3:AQ20)</f>
        <v>22.565357226101003</v>
      </c>
      <c r="AR21" s="6">
        <f>AVERAGE(AR3:AR20)</f>
        <v>22.466517839989066</v>
      </c>
      <c r="AT21" s="3" t="s">
        <v>7319</v>
      </c>
      <c r="AV21" s="33" t="s">
        <v>7669</v>
      </c>
      <c r="AW21" s="35">
        <v>38.054499999999962</v>
      </c>
      <c r="AY21" s="3" t="s">
        <v>5047</v>
      </c>
      <c r="BA21" s="33" t="s">
        <v>8613</v>
      </c>
      <c r="BB21" s="35">
        <v>31.668064516129029</v>
      </c>
      <c r="BD21" s="36" t="s">
        <v>127</v>
      </c>
      <c r="BE21" s="6">
        <f>AVERAGE(BE3:BE20)</f>
        <v>34.002662233551504</v>
      </c>
      <c r="BF21" s="39">
        <v>33.272729257641998</v>
      </c>
      <c r="BJ21" s="36" t="s">
        <v>127</v>
      </c>
      <c r="BK21" s="6">
        <f>AVERAGE(BK3:BK20)</f>
        <v>0.12357270616570995</v>
      </c>
      <c r="BL21" s="6">
        <f>AVERAGE(BL3:BL20)</f>
        <v>0.44250224516286168</v>
      </c>
      <c r="BN21" s="36" t="s">
        <v>127</v>
      </c>
      <c r="BO21" s="6">
        <f>AVERAGE(BO3:BO20)</f>
        <v>1.530869349620374</v>
      </c>
      <c r="BQ21" s="36" t="s">
        <v>127</v>
      </c>
      <c r="BR21" s="6">
        <f>AVERAGE(BR3:BR20)</f>
        <v>5.6369558562075657E-3</v>
      </c>
    </row>
    <row r="22" spans="1:70" x14ac:dyDescent="0.2">
      <c r="A22" s="9">
        <v>2.4305555555555556E-2</v>
      </c>
      <c r="B22" s="13">
        <f t="shared" si="0"/>
        <v>1.2503847222222223E-2</v>
      </c>
      <c r="C22" s="15">
        <v>1.16875</v>
      </c>
      <c r="D22" s="15">
        <v>2.4222222222222221</v>
      </c>
      <c r="E22" s="3" t="s">
        <v>8615</v>
      </c>
      <c r="F22" s="3" t="str">
        <f t="shared" si="1"/>
        <v>10:17</v>
      </c>
      <c r="G22" s="9"/>
      <c r="H22" s="33" t="s">
        <v>7671</v>
      </c>
      <c r="I22" s="33">
        <v>3.7371508160703087E-2</v>
      </c>
      <c r="J22" s="3">
        <v>1.1702919020715623</v>
      </c>
      <c r="K22" s="34">
        <v>2.4466925612052721</v>
      </c>
      <c r="M22" s="13">
        <v>1.2500000000000001E-2</v>
      </c>
      <c r="N22" s="15">
        <v>1.1694444444444445</v>
      </c>
      <c r="O22" s="14">
        <v>2.3395833333333331</v>
      </c>
      <c r="P22" s="3" t="s">
        <v>7672</v>
      </c>
      <c r="Q22" s="3" t="str">
        <f t="shared" si="2"/>
        <v>10.17</v>
      </c>
      <c r="S22" s="36" t="s">
        <v>127</v>
      </c>
      <c r="T22" s="36">
        <v>2.8572295002426005E-2</v>
      </c>
      <c r="U22" s="37">
        <v>1.1622983381853516</v>
      </c>
      <c r="V22" s="38">
        <v>2.426097768073737</v>
      </c>
      <c r="AF22" s="15">
        <f t="shared" si="7"/>
        <v>0.94066194444444451</v>
      </c>
      <c r="AH22" s="33" t="s">
        <v>7671</v>
      </c>
      <c r="AI22" s="35">
        <v>0.94196131512868719</v>
      </c>
      <c r="AK22" s="15">
        <f t="shared" si="8"/>
        <v>0.94102758101851869</v>
      </c>
      <c r="AM22" s="33" t="s">
        <v>8616</v>
      </c>
      <c r="AN22" s="35"/>
      <c r="AT22" s="3" t="s">
        <v>4795</v>
      </c>
      <c r="AV22" s="33" t="s">
        <v>7671</v>
      </c>
      <c r="AW22" s="35">
        <v>32.343389830508471</v>
      </c>
      <c r="AY22" s="3" t="s">
        <v>5047</v>
      </c>
      <c r="BA22" s="36" t="s">
        <v>127</v>
      </c>
      <c r="BB22" s="39">
        <v>33.272729257641998</v>
      </c>
    </row>
    <row r="23" spans="1:70" x14ac:dyDescent="0.2">
      <c r="A23" s="9">
        <v>0</v>
      </c>
      <c r="B23" s="13">
        <f t="shared" si="0"/>
        <v>0</v>
      </c>
      <c r="C23" s="15">
        <v>1.16875</v>
      </c>
      <c r="D23" s="15">
        <v>2.4222222222222221</v>
      </c>
      <c r="E23" s="3" t="s">
        <v>8617</v>
      </c>
      <c r="F23" s="3" t="str">
        <f t="shared" si="1"/>
        <v>10:17</v>
      </c>
      <c r="G23" s="9"/>
      <c r="H23" s="33" t="s">
        <v>7673</v>
      </c>
      <c r="I23" s="33">
        <v>2.8419945987654332E-2</v>
      </c>
      <c r="J23" s="3">
        <v>1.1710532407407412</v>
      </c>
      <c r="K23" s="34">
        <v>2.4648263888888899</v>
      </c>
      <c r="M23" s="13">
        <v>0</v>
      </c>
      <c r="N23" s="15">
        <v>1.1694444444444445</v>
      </c>
      <c r="O23" s="14">
        <v>2.338888888888889</v>
      </c>
      <c r="P23" s="3" t="s">
        <v>7674</v>
      </c>
      <c r="Q23" s="3" t="str">
        <f t="shared" si="2"/>
        <v>10.17</v>
      </c>
      <c r="X23" s="24" t="s">
        <v>32</v>
      </c>
      <c r="Y23" s="24" t="s">
        <v>138</v>
      </c>
      <c r="Z23" s="25" t="s">
        <v>139</v>
      </c>
      <c r="AA23" s="26" t="s">
        <v>140</v>
      </c>
      <c r="AF23" s="15">
        <f t="shared" si="7"/>
        <v>0.94066194444444451</v>
      </c>
      <c r="AH23" s="33" t="s">
        <v>7673</v>
      </c>
      <c r="AI23" s="35">
        <v>0.94261574074074095</v>
      </c>
      <c r="AK23" s="15">
        <f t="shared" si="8"/>
        <v>0.94102595679012357</v>
      </c>
      <c r="AM23" s="36" t="s">
        <v>127</v>
      </c>
      <c r="AN23" s="39">
        <v>0.93547754427462748</v>
      </c>
      <c r="AP23" s="24" t="s">
        <v>3886</v>
      </c>
      <c r="AQ23" s="24" t="s">
        <v>141</v>
      </c>
      <c r="AT23" s="3" t="s">
        <v>7319</v>
      </c>
      <c r="AV23" s="33" t="s">
        <v>7673</v>
      </c>
      <c r="AW23" s="35">
        <v>33.092833333333324</v>
      </c>
      <c r="AY23" s="3" t="s">
        <v>8618</v>
      </c>
      <c r="BD23" s="24" t="s">
        <v>4788</v>
      </c>
      <c r="BE23" s="6" t="s">
        <v>44</v>
      </c>
      <c r="BN23" s="24" t="s">
        <v>36</v>
      </c>
      <c r="BO23" s="7" t="s">
        <v>144</v>
      </c>
      <c r="BQ23" s="24" t="s">
        <v>36</v>
      </c>
      <c r="BR23" s="7" t="s">
        <v>145</v>
      </c>
    </row>
    <row r="24" spans="1:70" x14ac:dyDescent="0.2">
      <c r="A24" s="9">
        <v>0</v>
      </c>
      <c r="B24" s="13">
        <f t="shared" si="0"/>
        <v>0</v>
      </c>
      <c r="C24" s="15">
        <v>1.16875</v>
      </c>
      <c r="D24" s="15">
        <v>2.4222222222222221</v>
      </c>
      <c r="E24" s="3" t="s">
        <v>8619</v>
      </c>
      <c r="F24" s="3" t="str">
        <f t="shared" si="1"/>
        <v>10:17</v>
      </c>
      <c r="G24" s="9"/>
      <c r="H24" s="33" t="s">
        <v>7675</v>
      </c>
      <c r="I24" s="33">
        <v>3.791608796296296E-2</v>
      </c>
      <c r="J24" s="3">
        <v>1.1715624999999998</v>
      </c>
      <c r="K24" s="34">
        <v>2.4055902777777773</v>
      </c>
      <c r="M24" s="13">
        <v>1.3194444444444444E-2</v>
      </c>
      <c r="N24" s="15">
        <v>1.1694444444444445</v>
      </c>
      <c r="O24" s="14">
        <v>2.338888888888889</v>
      </c>
      <c r="P24" s="3" t="s">
        <v>7676</v>
      </c>
      <c r="Q24" s="3" t="str">
        <f t="shared" si="2"/>
        <v>10.17</v>
      </c>
      <c r="S24" s="24" t="s">
        <v>8572</v>
      </c>
      <c r="T24" s="24" t="s">
        <v>33</v>
      </c>
      <c r="U24" s="25" t="s">
        <v>34</v>
      </c>
      <c r="V24" s="26" t="s">
        <v>35</v>
      </c>
      <c r="X24" s="29" t="s">
        <v>8573</v>
      </c>
      <c r="Y24" s="3">
        <f>AVERAGE(Y3:Z3)</f>
        <v>7.6844464144996067E-3</v>
      </c>
      <c r="Z24" s="3">
        <f>AVERAGE(AA3:AB3)</f>
        <v>28.06081560283689</v>
      </c>
      <c r="AA24" s="3">
        <f>AVERAGE(AC3:AD3)</f>
        <v>57.430496453900709</v>
      </c>
      <c r="AF24" s="15">
        <f t="shared" si="7"/>
        <v>0.94066194444444451</v>
      </c>
      <c r="AH24" s="33" t="s">
        <v>7675</v>
      </c>
      <c r="AI24" s="35">
        <v>0.9428861882716042</v>
      </c>
      <c r="AK24" s="15">
        <f t="shared" si="8"/>
        <v>0.94102595679012357</v>
      </c>
      <c r="AP24" s="29" t="s">
        <v>8573</v>
      </c>
      <c r="AQ24" s="3">
        <f>AVERAGE(AQ3:AR3)</f>
        <v>22.582975768321496</v>
      </c>
      <c r="AT24" s="3" t="s">
        <v>7319</v>
      </c>
      <c r="AV24" s="33" t="s">
        <v>7675</v>
      </c>
      <c r="AW24" s="35">
        <v>31.866833333333336</v>
      </c>
      <c r="AY24" s="3" t="s">
        <v>4859</v>
      </c>
      <c r="BD24" s="29" t="s">
        <v>8573</v>
      </c>
      <c r="BE24" s="3">
        <f>AVERAGE(BE3:BF3)</f>
        <v>36.022446808510637</v>
      </c>
      <c r="BN24" s="29" t="s">
        <v>8573</v>
      </c>
      <c r="BO24" s="3">
        <f>(ABS(AC3-AD3)/AC3)*100</f>
        <v>3.2807992469103207</v>
      </c>
      <c r="BQ24" s="29" t="s">
        <v>8573</v>
      </c>
      <c r="BR24" s="3">
        <f>(ABS(Y3-Z3)/Y3)*100</f>
        <v>0</v>
      </c>
    </row>
    <row r="25" spans="1:70" x14ac:dyDescent="0.2">
      <c r="A25" s="9">
        <v>0</v>
      </c>
      <c r="B25" s="13">
        <f t="shared" si="0"/>
        <v>0</v>
      </c>
      <c r="C25" s="15">
        <v>1.16875</v>
      </c>
      <c r="D25" s="15">
        <v>2.4222222222222221</v>
      </c>
      <c r="E25" s="3" t="s">
        <v>8620</v>
      </c>
      <c r="F25" s="3" t="str">
        <f t="shared" si="1"/>
        <v>10:17</v>
      </c>
      <c r="G25" s="9"/>
      <c r="H25" s="33" t="s">
        <v>7677</v>
      </c>
      <c r="I25" s="33">
        <v>4.9636778322440095E-2</v>
      </c>
      <c r="J25" s="3">
        <v>1.1715277777777779</v>
      </c>
      <c r="K25" s="34">
        <v>2.3204248366013078</v>
      </c>
      <c r="M25" s="13">
        <v>0</v>
      </c>
      <c r="N25" s="15">
        <v>1.1694444444444445</v>
      </c>
      <c r="O25" s="14">
        <v>2.338888888888889</v>
      </c>
      <c r="P25" s="3" t="s">
        <v>7678</v>
      </c>
      <c r="Q25" s="3" t="str">
        <f t="shared" si="2"/>
        <v>10.17</v>
      </c>
      <c r="S25" s="29" t="s">
        <v>8573</v>
      </c>
      <c r="T25" s="29">
        <v>1.2440898345153658E-2</v>
      </c>
      <c r="U25" s="3">
        <f>U4*24</f>
        <v>28.067021276595742</v>
      </c>
      <c r="V25" s="3">
        <f>V4*24</f>
        <v>56.472695035460958</v>
      </c>
      <c r="X25" s="33" t="s">
        <v>8575</v>
      </c>
      <c r="Y25" s="3">
        <f t="shared" ref="Y25:Y42" si="21">AVERAGE(Y4:Z4)</f>
        <v>5.0432098765432103E-3</v>
      </c>
      <c r="Z25" s="3">
        <f t="shared" ref="Z25:Z42" si="22">AVERAGE(AA4:AB4)</f>
        <v>28.058333333333355</v>
      </c>
      <c r="AA25" s="3">
        <f t="shared" ref="AA25:AA42" si="23">AVERAGE(AC4:AD4)</f>
        <v>57.581701977401117</v>
      </c>
      <c r="AF25" s="15">
        <f t="shared" si="7"/>
        <v>0.94066194444444451</v>
      </c>
      <c r="AH25" s="33" t="s">
        <v>7677</v>
      </c>
      <c r="AI25" s="35">
        <v>0.94265693082788649</v>
      </c>
      <c r="AK25" s="15">
        <f t="shared" si="8"/>
        <v>0.94102595679012357</v>
      </c>
      <c r="AM25" s="24" t="s">
        <v>3886</v>
      </c>
      <c r="AN25" s="24" t="s">
        <v>43</v>
      </c>
      <c r="AP25" s="33" t="s">
        <v>8575</v>
      </c>
      <c r="AQ25" s="3">
        <f t="shared" ref="AQ25:AQ42" si="24">AVERAGE(AQ4:AR4)</f>
        <v>22.58132003295669</v>
      </c>
      <c r="AT25" s="3" t="s">
        <v>7319</v>
      </c>
      <c r="AV25" s="33" t="s">
        <v>7677</v>
      </c>
      <c r="AW25" s="35">
        <v>31.183529411764706</v>
      </c>
      <c r="AY25" s="3" t="s">
        <v>8618</v>
      </c>
      <c r="BD25" s="33" t="s">
        <v>8575</v>
      </c>
      <c r="BE25" s="3">
        <f t="shared" ref="BE25:BE42" si="25">AVERAGE(BE4:BF4)</f>
        <v>37.401272598870065</v>
      </c>
      <c r="BN25" s="33" t="s">
        <v>8575</v>
      </c>
      <c r="BO25" s="3">
        <f t="shared" ref="BO25:BO41" si="26">(ABS(AC4-AD4)/AC4)*100</f>
        <v>3.5620179588595522</v>
      </c>
      <c r="BQ25" s="33" t="s">
        <v>8575</v>
      </c>
      <c r="BR25" s="3">
        <f t="shared" ref="BR25:BR41" si="27">(ABS(Y4-Z4)/Y4)*100</f>
        <v>0</v>
      </c>
    </row>
    <row r="26" spans="1:70" x14ac:dyDescent="0.2">
      <c r="A26" s="9">
        <v>0</v>
      </c>
      <c r="B26" s="13">
        <f t="shared" si="0"/>
        <v>0</v>
      </c>
      <c r="C26" s="15">
        <v>1.16875</v>
      </c>
      <c r="D26" s="15">
        <v>2.4215277777777779</v>
      </c>
      <c r="E26" s="3" t="s">
        <v>8621</v>
      </c>
      <c r="F26" s="3" t="str">
        <f t="shared" si="1"/>
        <v>10:17</v>
      </c>
      <c r="G26" s="9"/>
      <c r="H26" s="36" t="s">
        <v>127</v>
      </c>
      <c r="I26" s="36">
        <v>2.1853232746089836E-2</v>
      </c>
      <c r="J26" s="37">
        <v>1.1679263692656627</v>
      </c>
      <c r="K26" s="38">
        <v>2.4931454953776599</v>
      </c>
      <c r="M26" s="13">
        <v>0</v>
      </c>
      <c r="N26" s="15">
        <v>1.1694444444444445</v>
      </c>
      <c r="O26" s="14">
        <v>2.338888888888889</v>
      </c>
      <c r="P26" s="3" t="s">
        <v>7679</v>
      </c>
      <c r="Q26" s="3" t="str">
        <f t="shared" si="2"/>
        <v>10.17</v>
      </c>
      <c r="S26" s="33" t="s">
        <v>8575</v>
      </c>
      <c r="T26" s="33">
        <v>0</v>
      </c>
      <c r="U26" s="3">
        <f t="shared" ref="U26:V41" si="28">U5*24</f>
        <v>28.066666666666677</v>
      </c>
      <c r="V26" s="3">
        <f t="shared" si="28"/>
        <v>56.537570621468916</v>
      </c>
      <c r="X26" s="33" t="s">
        <v>8579</v>
      </c>
      <c r="Y26" s="3">
        <f t="shared" si="21"/>
        <v>3.7378374136848698E-2</v>
      </c>
      <c r="Z26" s="3">
        <f t="shared" si="22"/>
        <v>28.043521657250462</v>
      </c>
      <c r="AA26" s="3">
        <f t="shared" si="23"/>
        <v>59.076275894538611</v>
      </c>
      <c r="AF26" s="15">
        <f t="shared" si="7"/>
        <v>0.94066032118055565</v>
      </c>
      <c r="AH26" s="36" t="s">
        <v>127</v>
      </c>
      <c r="AI26" s="39">
        <v>0.94016441726263411</v>
      </c>
      <c r="AK26" s="15">
        <f t="shared" si="8"/>
        <v>0.94102595679012357</v>
      </c>
      <c r="AM26" s="29" t="s">
        <v>8573</v>
      </c>
      <c r="AN26" s="3">
        <f>AN4*24</f>
        <v>22.585774231678464</v>
      </c>
      <c r="AP26" s="33" t="s">
        <v>8579</v>
      </c>
      <c r="AQ26" s="3">
        <f t="shared" si="24"/>
        <v>22.572860954174516</v>
      </c>
      <c r="AT26" s="3" t="s">
        <v>7319</v>
      </c>
      <c r="AV26" s="36" t="s">
        <v>127</v>
      </c>
      <c r="AW26" s="39">
        <v>34.384505494505383</v>
      </c>
      <c r="AY26" s="3" t="s">
        <v>8618</v>
      </c>
      <c r="BD26" s="33" t="s">
        <v>8579</v>
      </c>
      <c r="BE26" s="3">
        <f t="shared" si="25"/>
        <v>31.432018361581932</v>
      </c>
      <c r="BN26" s="33" t="s">
        <v>8579</v>
      </c>
      <c r="BO26" s="3">
        <f t="shared" si="26"/>
        <v>3.580301991465674</v>
      </c>
      <c r="BQ26" s="33" t="s">
        <v>8579</v>
      </c>
      <c r="BR26" s="3">
        <f t="shared" si="27"/>
        <v>0</v>
      </c>
    </row>
    <row r="27" spans="1:70" x14ac:dyDescent="0.2">
      <c r="A27" s="9">
        <v>0</v>
      </c>
      <c r="B27" s="13">
        <f t="shared" si="0"/>
        <v>0</v>
      </c>
      <c r="C27" s="15">
        <v>1.16875</v>
      </c>
      <c r="D27" s="15">
        <v>2.4215277777777779</v>
      </c>
      <c r="E27" s="3" t="s">
        <v>8622</v>
      </c>
      <c r="F27" s="3" t="str">
        <f t="shared" si="1"/>
        <v>10:17</v>
      </c>
      <c r="G27" s="9"/>
      <c r="H27" s="15"/>
      <c r="I27" s="14"/>
      <c r="M27" s="13">
        <v>0</v>
      </c>
      <c r="N27" s="15">
        <v>1.1694444444444445</v>
      </c>
      <c r="O27" s="14">
        <v>2.338888888888889</v>
      </c>
      <c r="P27" s="3" t="s">
        <v>7680</v>
      </c>
      <c r="Q27" s="3" t="str">
        <f t="shared" si="2"/>
        <v>10.17</v>
      </c>
      <c r="S27" s="33" t="s">
        <v>8579</v>
      </c>
      <c r="T27" s="33">
        <v>4.5578703703703718E-2</v>
      </c>
      <c r="U27" s="3">
        <f t="shared" si="28"/>
        <v>28.047777777777782</v>
      </c>
      <c r="V27" s="3">
        <f t="shared" si="28"/>
        <v>57.999444444444421</v>
      </c>
      <c r="X27" s="33" t="s">
        <v>8581</v>
      </c>
      <c r="Y27" s="3">
        <f t="shared" si="21"/>
        <v>3.2873842592592593E-2</v>
      </c>
      <c r="Z27" s="3">
        <f t="shared" si="22"/>
        <v>28.021666666666682</v>
      </c>
      <c r="AA27" s="3">
        <f t="shared" si="23"/>
        <v>59.959814814814806</v>
      </c>
      <c r="AF27" s="15">
        <f t="shared" si="7"/>
        <v>0.94066032118055565</v>
      </c>
      <c r="AK27" s="15">
        <f t="shared" si="8"/>
        <v>0.94102595679012357</v>
      </c>
      <c r="AM27" s="33" t="s">
        <v>8575</v>
      </c>
      <c r="AN27" s="3">
        <f t="shared" ref="AN27:AN43" si="29">AN5*24</f>
        <v>22.58562617702448</v>
      </c>
      <c r="AP27" s="33" t="s">
        <v>8581</v>
      </c>
      <c r="AQ27" s="3">
        <f t="shared" si="24"/>
        <v>22.557372685185179</v>
      </c>
      <c r="AT27" s="3" t="s">
        <v>7319</v>
      </c>
      <c r="AY27" s="3" t="s">
        <v>8618</v>
      </c>
      <c r="BD27" s="33" t="s">
        <v>8581</v>
      </c>
      <c r="BE27" s="3">
        <f t="shared" si="25"/>
        <v>31.590888888888891</v>
      </c>
      <c r="BN27" s="33" t="s">
        <v>8581</v>
      </c>
      <c r="BO27" s="3">
        <f t="shared" si="26"/>
        <v>3.0642811742559415</v>
      </c>
      <c r="BQ27" s="33" t="s">
        <v>8581</v>
      </c>
      <c r="BR27" s="3">
        <f t="shared" si="27"/>
        <v>0</v>
      </c>
    </row>
    <row r="28" spans="1:70" x14ac:dyDescent="0.2">
      <c r="A28" s="9">
        <v>0</v>
      </c>
      <c r="B28" s="13">
        <f t="shared" si="0"/>
        <v>0</v>
      </c>
      <c r="C28" s="15">
        <v>1.16875</v>
      </c>
      <c r="D28" s="15">
        <v>2.4215277777777779</v>
      </c>
      <c r="E28" s="3" t="s">
        <v>8623</v>
      </c>
      <c r="F28" s="3" t="str">
        <f t="shared" si="1"/>
        <v>10:17</v>
      </c>
      <c r="G28" s="9"/>
      <c r="H28" s="24" t="s">
        <v>3886</v>
      </c>
      <c r="I28" s="24" t="s">
        <v>26</v>
      </c>
      <c r="J28" s="25" t="s">
        <v>27</v>
      </c>
      <c r="K28" s="26" t="s">
        <v>28</v>
      </c>
      <c r="M28" s="13">
        <v>0</v>
      </c>
      <c r="N28" s="15">
        <v>1.1694444444444445</v>
      </c>
      <c r="O28" s="14">
        <v>2.338888888888889</v>
      </c>
      <c r="P28" s="3" t="s">
        <v>7681</v>
      </c>
      <c r="Q28" s="3" t="str">
        <f t="shared" si="2"/>
        <v>10.17</v>
      </c>
      <c r="S28" s="33" t="s">
        <v>8581</v>
      </c>
      <c r="T28" s="33">
        <v>4.7569444444444456E-2</v>
      </c>
      <c r="U28" s="3">
        <f t="shared" si="28"/>
        <v>28.026388888888903</v>
      </c>
      <c r="V28" s="3">
        <f t="shared" si="28"/>
        <v>59.026851851851831</v>
      </c>
      <c r="X28" s="33" t="s">
        <v>8583</v>
      </c>
      <c r="Y28" s="3">
        <f t="shared" si="21"/>
        <v>3.3081170083774251E-2</v>
      </c>
      <c r="Z28" s="3">
        <f t="shared" si="22"/>
        <v>27.890714285714289</v>
      </c>
      <c r="AA28" s="3">
        <f t="shared" si="23"/>
        <v>60.580873015873003</v>
      </c>
      <c r="AF28" s="15">
        <f t="shared" si="7"/>
        <v>0.94066032118055565</v>
      </c>
      <c r="AH28" s="24" t="s">
        <v>36</v>
      </c>
      <c r="AI28" s="24" t="s">
        <v>41</v>
      </c>
      <c r="AK28" s="15">
        <f t="shared" si="8"/>
        <v>0.94102595679012357</v>
      </c>
      <c r="AM28" s="33" t="s">
        <v>8579</v>
      </c>
      <c r="AN28" s="3">
        <f t="shared" si="29"/>
        <v>22.57379629629629</v>
      </c>
      <c r="AP28" s="33" t="s">
        <v>8583</v>
      </c>
      <c r="AQ28" s="3">
        <f t="shared" si="24"/>
        <v>22.45332275132273</v>
      </c>
      <c r="AT28" s="3" t="s">
        <v>7319</v>
      </c>
      <c r="AV28" s="29"/>
      <c r="AW28" s="29"/>
      <c r="AY28" s="3" t="s">
        <v>8618</v>
      </c>
      <c r="BD28" s="33" t="s">
        <v>8583</v>
      </c>
      <c r="BE28" s="3">
        <f t="shared" si="25"/>
        <v>32.215369047619049</v>
      </c>
      <c r="BN28" s="33" t="s">
        <v>8583</v>
      </c>
      <c r="BO28" s="3">
        <f t="shared" si="26"/>
        <v>1.771366245098329</v>
      </c>
      <c r="BQ28" s="33" t="s">
        <v>8583</v>
      </c>
      <c r="BR28" s="3">
        <f t="shared" si="27"/>
        <v>20.602128564721074</v>
      </c>
    </row>
    <row r="29" spans="1:70" x14ac:dyDescent="0.2">
      <c r="A29" s="9">
        <v>0</v>
      </c>
      <c r="B29" s="13">
        <f t="shared" si="0"/>
        <v>0</v>
      </c>
      <c r="C29" s="15">
        <v>1.16875</v>
      </c>
      <c r="D29" s="15">
        <v>2.4215277777777779</v>
      </c>
      <c r="E29" s="3" t="s">
        <v>8624</v>
      </c>
      <c r="F29" s="3" t="str">
        <f t="shared" si="1"/>
        <v>10:17</v>
      </c>
      <c r="H29" s="29" t="s">
        <v>7635</v>
      </c>
      <c r="I29" s="29">
        <v>7.6844464144996067E-3</v>
      </c>
      <c r="J29" s="3">
        <f>J4*24</f>
        <v>28.054609929078037</v>
      </c>
      <c r="K29" s="3">
        <f>K4*24</f>
        <v>58.388297872340459</v>
      </c>
      <c r="M29" s="13">
        <v>0</v>
      </c>
      <c r="N29" s="15">
        <v>1.1694444444444445</v>
      </c>
      <c r="O29" s="14">
        <v>2.338888888888889</v>
      </c>
      <c r="P29" s="3" t="s">
        <v>7682</v>
      </c>
      <c r="Q29" s="3" t="str">
        <f t="shared" si="2"/>
        <v>10.17</v>
      </c>
      <c r="S29" s="33" t="s">
        <v>8583</v>
      </c>
      <c r="T29" s="33">
        <v>3.6170634920634916E-2</v>
      </c>
      <c r="U29" s="3">
        <f t="shared" si="28"/>
        <v>27.781428571428584</v>
      </c>
      <c r="V29" s="3">
        <f t="shared" si="28"/>
        <v>60.039523809523786</v>
      </c>
      <c r="X29" s="33" t="s">
        <v>8585</v>
      </c>
      <c r="Y29" s="3">
        <f t="shared" si="21"/>
        <v>3.5669270833333336E-2</v>
      </c>
      <c r="Z29" s="3">
        <f t="shared" si="22"/>
        <v>27.518333333333331</v>
      </c>
      <c r="AA29" s="3">
        <f t="shared" si="23"/>
        <v>61.118194444444434</v>
      </c>
      <c r="AF29" s="15">
        <f t="shared" si="7"/>
        <v>0.94066032118055565</v>
      </c>
      <c r="AH29" s="29" t="s">
        <v>7635</v>
      </c>
      <c r="AI29" s="3">
        <f>AI4*24</f>
        <v>22.580177304964533</v>
      </c>
      <c r="AK29" s="15">
        <f t="shared" si="8"/>
        <v>0.94102595679012357</v>
      </c>
      <c r="AM29" s="33" t="s">
        <v>8581</v>
      </c>
      <c r="AN29" s="3">
        <f t="shared" si="29"/>
        <v>22.558981481481467</v>
      </c>
      <c r="AP29" s="33" t="s">
        <v>8585</v>
      </c>
      <c r="AQ29" s="3">
        <f t="shared" si="24"/>
        <v>22.154844907407387</v>
      </c>
      <c r="AT29" s="3" t="s">
        <v>7319</v>
      </c>
      <c r="AV29" s="29"/>
      <c r="AY29" s="3" t="s">
        <v>8618</v>
      </c>
      <c r="BD29" s="33" t="s">
        <v>8585</v>
      </c>
      <c r="BE29" s="3">
        <f t="shared" si="25"/>
        <v>32.030333333333331</v>
      </c>
      <c r="BN29" s="33" t="s">
        <v>8585</v>
      </c>
      <c r="BO29" s="3">
        <f t="shared" si="26"/>
        <v>2.1033080894389351</v>
      </c>
      <c r="BQ29" s="33" t="s">
        <v>8585</v>
      </c>
      <c r="BR29" s="3">
        <f t="shared" si="27"/>
        <v>2.6779568773710065</v>
      </c>
    </row>
    <row r="30" spans="1:70" x14ac:dyDescent="0.2">
      <c r="A30" s="9">
        <v>0</v>
      </c>
      <c r="B30" s="13">
        <f t="shared" si="0"/>
        <v>0</v>
      </c>
      <c r="C30" s="15">
        <v>1.16875</v>
      </c>
      <c r="D30" s="15">
        <v>2.4215277777777779</v>
      </c>
      <c r="E30" s="3" t="s">
        <v>8625</v>
      </c>
      <c r="F30" s="3" t="str">
        <f t="shared" si="1"/>
        <v>10:17</v>
      </c>
      <c r="H30" s="33" t="s">
        <v>7637</v>
      </c>
      <c r="I30" s="33">
        <v>5.0432098765432103E-3</v>
      </c>
      <c r="J30" s="3">
        <f t="shared" ref="J30:K45" si="30">J5*24</f>
        <v>28.050000000000033</v>
      </c>
      <c r="K30" s="3">
        <f t="shared" si="30"/>
        <v>58.625833333333318</v>
      </c>
      <c r="M30" s="13">
        <v>0</v>
      </c>
      <c r="N30" s="15">
        <v>1.1694444444444445</v>
      </c>
      <c r="O30" s="14">
        <v>2.338888888888889</v>
      </c>
      <c r="P30" s="3" t="s">
        <v>7683</v>
      </c>
      <c r="Q30" s="3" t="str">
        <f t="shared" si="2"/>
        <v>10.17</v>
      </c>
      <c r="S30" s="33" t="s">
        <v>8585</v>
      </c>
      <c r="T30" s="33">
        <v>3.5185185185185194E-2</v>
      </c>
      <c r="U30" s="3">
        <f t="shared" si="28"/>
        <v>27.164166666666684</v>
      </c>
      <c r="V30" s="3">
        <f t="shared" si="28"/>
        <v>60.468611111111102</v>
      </c>
      <c r="X30" s="33" t="s">
        <v>8587</v>
      </c>
      <c r="Y30" s="3">
        <f t="shared" si="21"/>
        <v>4.7213002197112365E-2</v>
      </c>
      <c r="Z30" s="3">
        <f t="shared" si="22"/>
        <v>27.510169491525424</v>
      </c>
      <c r="AA30" s="3">
        <f t="shared" si="23"/>
        <v>60.427455273069668</v>
      </c>
      <c r="AF30" s="15">
        <f t="shared" si="7"/>
        <v>0.94066032118055565</v>
      </c>
      <c r="AH30" s="33" t="s">
        <v>7637</v>
      </c>
      <c r="AI30" s="3">
        <f t="shared" ref="AI30:AI50" si="31">AI5*24</f>
        <v>22.577013888888896</v>
      </c>
      <c r="AK30" s="15">
        <f t="shared" si="8"/>
        <v>0.94102595679012357</v>
      </c>
      <c r="AM30" s="33" t="s">
        <v>8583</v>
      </c>
      <c r="AN30" s="3">
        <f t="shared" si="29"/>
        <v>22.36407142857141</v>
      </c>
      <c r="AP30" s="33" t="s">
        <v>8587</v>
      </c>
      <c r="AQ30" s="3">
        <f t="shared" si="24"/>
        <v>22.146684989014418</v>
      </c>
      <c r="AT30" s="3" t="s">
        <v>7319</v>
      </c>
      <c r="AV30" s="33"/>
      <c r="AY30" s="3" t="s">
        <v>8618</v>
      </c>
      <c r="BD30" s="33" t="s">
        <v>8587</v>
      </c>
      <c r="BE30" s="3">
        <f t="shared" si="25"/>
        <v>30.592617231638414</v>
      </c>
      <c r="BN30" s="33" t="s">
        <v>8587</v>
      </c>
      <c r="BO30" s="3">
        <f t="shared" si="26"/>
        <v>2.02205326595654</v>
      </c>
      <c r="BQ30" s="33" t="s">
        <v>8587</v>
      </c>
      <c r="BR30" s="3">
        <f t="shared" si="27"/>
        <v>15.750572605478204</v>
      </c>
    </row>
    <row r="31" spans="1:70" x14ac:dyDescent="0.2">
      <c r="A31" s="9">
        <v>0</v>
      </c>
      <c r="B31" s="13">
        <f t="shared" si="0"/>
        <v>0</v>
      </c>
      <c r="C31" s="15">
        <v>1.16875</v>
      </c>
      <c r="D31" s="15">
        <v>2.4215277777777779</v>
      </c>
      <c r="E31" s="3" t="s">
        <v>8626</v>
      </c>
      <c r="F31" s="3" t="str">
        <f t="shared" si="1"/>
        <v>10:17</v>
      </c>
      <c r="H31" s="33" t="s">
        <v>7639</v>
      </c>
      <c r="I31" s="33">
        <v>3.7378374136848698E-2</v>
      </c>
      <c r="J31" s="3">
        <f t="shared" si="30"/>
        <v>28.039265536723143</v>
      </c>
      <c r="K31" s="3">
        <f t="shared" si="30"/>
        <v>60.153107344632794</v>
      </c>
      <c r="M31" s="13">
        <v>0</v>
      </c>
      <c r="N31" s="15">
        <v>1.1694444444444445</v>
      </c>
      <c r="O31" s="14">
        <v>2.3381944444444445</v>
      </c>
      <c r="P31" s="3" t="s">
        <v>7684</v>
      </c>
      <c r="Q31" s="3" t="str">
        <f t="shared" si="2"/>
        <v>10.17</v>
      </c>
      <c r="S31" s="33" t="s">
        <v>8587</v>
      </c>
      <c r="T31" s="33">
        <v>5.0659722222222224E-2</v>
      </c>
      <c r="U31" s="3">
        <f t="shared" si="28"/>
        <v>27.150000000000013</v>
      </c>
      <c r="V31" s="3">
        <f t="shared" si="28"/>
        <v>59.810277777777756</v>
      </c>
      <c r="X31" s="33" t="s">
        <v>8589</v>
      </c>
      <c r="Y31" s="3">
        <f t="shared" si="21"/>
        <v>1.0616319444444442E-2</v>
      </c>
      <c r="Z31" s="3">
        <f t="shared" si="22"/>
        <v>27.848611111111111</v>
      </c>
      <c r="AA31" s="3">
        <f t="shared" si="23"/>
        <v>60.092361111111146</v>
      </c>
      <c r="AF31" s="15">
        <f t="shared" si="7"/>
        <v>0.94066032118055565</v>
      </c>
      <c r="AH31" s="33" t="s">
        <v>7639</v>
      </c>
      <c r="AI31" s="3">
        <f t="shared" si="31"/>
        <v>22.571925612052745</v>
      </c>
      <c r="AK31" s="15">
        <f t="shared" si="8"/>
        <v>0.94102433256172857</v>
      </c>
      <c r="AM31" s="33" t="s">
        <v>8585</v>
      </c>
      <c r="AN31" s="3">
        <f t="shared" si="29"/>
        <v>21.868222222222201</v>
      </c>
      <c r="AP31" s="33" t="s">
        <v>8589</v>
      </c>
      <c r="AQ31" s="3">
        <f t="shared" si="24"/>
        <v>22.418402777777786</v>
      </c>
      <c r="AT31" s="3" t="s">
        <v>7319</v>
      </c>
      <c r="AV31" s="33"/>
      <c r="AY31" s="3" t="s">
        <v>8627</v>
      </c>
      <c r="BD31" s="33" t="s">
        <v>8589</v>
      </c>
      <c r="BE31" s="3">
        <f t="shared" si="25"/>
        <v>35.767416666666669</v>
      </c>
      <c r="BN31" s="33" t="s">
        <v>8589</v>
      </c>
      <c r="BO31" s="3">
        <f t="shared" si="26"/>
        <v>3.1040806760623951</v>
      </c>
      <c r="BQ31" s="33" t="s">
        <v>8589</v>
      </c>
      <c r="BR31" s="3">
        <f t="shared" si="27"/>
        <v>78.587699316628658</v>
      </c>
    </row>
    <row r="32" spans="1:70" x14ac:dyDescent="0.2">
      <c r="A32" s="9">
        <v>0</v>
      </c>
      <c r="B32" s="13">
        <f t="shared" si="0"/>
        <v>0</v>
      </c>
      <c r="C32" s="15">
        <v>1.16875</v>
      </c>
      <c r="D32" s="15">
        <v>2.4215277777777779</v>
      </c>
      <c r="E32" s="3" t="s">
        <v>8628</v>
      </c>
      <c r="F32" s="3" t="str">
        <f t="shared" si="1"/>
        <v>10:17</v>
      </c>
      <c r="H32" s="33" t="s">
        <v>7641</v>
      </c>
      <c r="I32" s="33">
        <v>3.2873842592592593E-2</v>
      </c>
      <c r="J32" s="3">
        <f t="shared" si="30"/>
        <v>28.016944444444459</v>
      </c>
      <c r="K32" s="3">
        <f t="shared" si="30"/>
        <v>60.892777777777781</v>
      </c>
      <c r="M32" s="13">
        <v>0</v>
      </c>
      <c r="N32" s="15">
        <v>1.1694444444444445</v>
      </c>
      <c r="O32" s="14">
        <v>2.3381944444444445</v>
      </c>
      <c r="P32" s="3" t="s">
        <v>7685</v>
      </c>
      <c r="Q32" s="3" t="str">
        <f t="shared" si="2"/>
        <v>10.17</v>
      </c>
      <c r="S32" s="33" t="s">
        <v>8589</v>
      </c>
      <c r="T32" s="33">
        <v>1.3611111111111107E-2</v>
      </c>
      <c r="U32" s="3">
        <f t="shared" si="28"/>
        <v>27.688333333333325</v>
      </c>
      <c r="V32" s="3">
        <f t="shared" si="28"/>
        <v>59.145000000000067</v>
      </c>
      <c r="X32" s="33" t="s">
        <v>8591</v>
      </c>
      <c r="Y32" s="3">
        <f t="shared" si="21"/>
        <v>4.1192620056497167E-2</v>
      </c>
      <c r="Z32" s="3">
        <f t="shared" si="22"/>
        <v>28.009444444444448</v>
      </c>
      <c r="AA32" s="3">
        <f t="shared" si="23"/>
        <v>59.748801789077213</v>
      </c>
      <c r="AF32" s="15">
        <f t="shared" si="7"/>
        <v>0.94066032118055565</v>
      </c>
      <c r="AH32" s="33" t="s">
        <v>7641</v>
      </c>
      <c r="AI32" s="3">
        <f t="shared" si="31"/>
        <v>22.55576388888889</v>
      </c>
      <c r="AK32" s="15">
        <f t="shared" si="8"/>
        <v>0.94102433256172857</v>
      </c>
      <c r="AM32" s="33" t="s">
        <v>8587</v>
      </c>
      <c r="AN32" s="3">
        <f t="shared" si="29"/>
        <v>21.855337962962945</v>
      </c>
      <c r="AP32" s="33" t="s">
        <v>8591</v>
      </c>
      <c r="AQ32" s="3">
        <f t="shared" si="24"/>
        <v>22.547031073446313</v>
      </c>
      <c r="AT32" s="3" t="s">
        <v>7319</v>
      </c>
      <c r="AV32" s="33"/>
      <c r="AY32" s="3" t="s">
        <v>8627</v>
      </c>
      <c r="BD32" s="33" t="s">
        <v>8591</v>
      </c>
      <c r="BE32" s="3">
        <f t="shared" si="25"/>
        <v>31.439237288135597</v>
      </c>
      <c r="BN32" s="33" t="s">
        <v>8591</v>
      </c>
      <c r="BO32" s="3">
        <f t="shared" si="26"/>
        <v>2.4491709980868515</v>
      </c>
      <c r="BQ32" s="33" t="s">
        <v>8591</v>
      </c>
      <c r="BR32" s="3">
        <f t="shared" si="27"/>
        <v>52.049261497650278</v>
      </c>
    </row>
    <row r="33" spans="1:70" x14ac:dyDescent="0.2">
      <c r="A33" s="9">
        <v>0</v>
      </c>
      <c r="B33" s="13">
        <f t="shared" si="0"/>
        <v>0</v>
      </c>
      <c r="C33" s="15">
        <v>1.16875</v>
      </c>
      <c r="D33" s="15">
        <v>2.4215277777777779</v>
      </c>
      <c r="E33" s="3" t="s">
        <v>8629</v>
      </c>
      <c r="F33" s="3" t="str">
        <f t="shared" si="1"/>
        <v>10:17</v>
      </c>
      <c r="G33" s="9"/>
      <c r="H33" s="33" t="s">
        <v>7643</v>
      </c>
      <c r="I33" s="33">
        <v>2.9947916666666669E-3</v>
      </c>
      <c r="J33" s="3">
        <f t="shared" si="30"/>
        <v>28.010277777777766</v>
      </c>
      <c r="K33" s="3">
        <f t="shared" si="30"/>
        <v>60.825833333333307</v>
      </c>
      <c r="M33" s="13">
        <v>0</v>
      </c>
      <c r="N33" s="15">
        <v>1.1694444444444445</v>
      </c>
      <c r="O33" s="14">
        <v>2.3381944444444445</v>
      </c>
      <c r="P33" s="3" t="s">
        <v>7686</v>
      </c>
      <c r="Q33" s="3" t="str">
        <f t="shared" si="2"/>
        <v>10.17</v>
      </c>
      <c r="S33" s="33" t="s">
        <v>8591</v>
      </c>
      <c r="T33" s="33">
        <v>4.9699074074074055E-2</v>
      </c>
      <c r="U33" s="3">
        <f t="shared" si="28"/>
        <v>28.002222222222212</v>
      </c>
      <c r="V33" s="3">
        <f t="shared" si="28"/>
        <v>59.008055555555558</v>
      </c>
      <c r="X33" s="33" t="s">
        <v>8594</v>
      </c>
      <c r="Y33" s="3">
        <f t="shared" si="21"/>
        <v>2.2782232488491306E-2</v>
      </c>
      <c r="Z33" s="3">
        <f t="shared" si="22"/>
        <v>28.008333333333333</v>
      </c>
      <c r="AA33" s="3">
        <f t="shared" si="23"/>
        <v>59.523307438794731</v>
      </c>
      <c r="AF33" s="15">
        <f t="shared" si="7"/>
        <v>0.94066032118055565</v>
      </c>
      <c r="AH33" s="33" t="s">
        <v>7643</v>
      </c>
      <c r="AI33" s="3">
        <f t="shared" si="31"/>
        <v>22.550222222222207</v>
      </c>
      <c r="AK33" s="15">
        <f t="shared" si="8"/>
        <v>0.94102433256172857</v>
      </c>
      <c r="AM33" s="33" t="s">
        <v>8589</v>
      </c>
      <c r="AN33" s="3">
        <f t="shared" si="29"/>
        <v>22.287194444444463</v>
      </c>
      <c r="AP33" s="33" t="s">
        <v>8594</v>
      </c>
      <c r="AQ33" s="3">
        <f t="shared" si="24"/>
        <v>22.545619114877567</v>
      </c>
      <c r="AT33" s="3" t="s">
        <v>7319</v>
      </c>
      <c r="AV33" s="33"/>
      <c r="AY33" s="3" t="s">
        <v>8627</v>
      </c>
      <c r="BD33" s="33" t="s">
        <v>8594</v>
      </c>
      <c r="BE33" s="3">
        <f t="shared" si="25"/>
        <v>33.847895480225993</v>
      </c>
      <c r="BN33" s="33" t="s">
        <v>8594</v>
      </c>
      <c r="BO33" s="3">
        <f t="shared" si="26"/>
        <v>1.863247837797571</v>
      </c>
      <c r="BQ33" s="33" t="s">
        <v>8594</v>
      </c>
      <c r="BR33" s="3">
        <f t="shared" si="27"/>
        <v>106.22439416695137</v>
      </c>
    </row>
    <row r="34" spans="1:70" x14ac:dyDescent="0.2">
      <c r="A34" s="9">
        <v>0</v>
      </c>
      <c r="B34" s="13">
        <f t="shared" si="0"/>
        <v>0</v>
      </c>
      <c r="C34" s="15">
        <v>1.16875</v>
      </c>
      <c r="D34" s="15">
        <v>2.4215277777777779</v>
      </c>
      <c r="E34" s="3" t="s">
        <v>8630</v>
      </c>
      <c r="F34" s="3" t="str">
        <f t="shared" si="1"/>
        <v>10:17</v>
      </c>
      <c r="G34" s="9"/>
      <c r="H34" s="33" t="s">
        <v>7645</v>
      </c>
      <c r="I34" s="33">
        <v>2.0417843691148775E-2</v>
      </c>
      <c r="J34" s="3">
        <f t="shared" si="30"/>
        <v>28.009039548022599</v>
      </c>
      <c r="K34" s="3">
        <f t="shared" si="30"/>
        <v>61.515536723163848</v>
      </c>
      <c r="M34" s="13">
        <v>0</v>
      </c>
      <c r="N34" s="15">
        <v>1.1694444444444445</v>
      </c>
      <c r="O34" s="14">
        <v>2.3381944444444445</v>
      </c>
      <c r="P34" s="3" t="s">
        <v>7687</v>
      </c>
      <c r="Q34" s="3" t="str">
        <f t="shared" si="2"/>
        <v>10.17</v>
      </c>
      <c r="S34" s="33" t="s">
        <v>8594</v>
      </c>
      <c r="T34" s="33">
        <v>3.0685028248587556E-2</v>
      </c>
      <c r="U34" s="3">
        <f t="shared" si="28"/>
        <v>27.999999999999986</v>
      </c>
      <c r="V34" s="3">
        <f t="shared" si="28"/>
        <v>58.96355932203393</v>
      </c>
      <c r="X34" s="33" t="s">
        <v>8597</v>
      </c>
      <c r="Y34" s="3">
        <f t="shared" si="21"/>
        <v>6.8479284369114875E-3</v>
      </c>
      <c r="Z34" s="3">
        <f t="shared" si="22"/>
        <v>28.017603578154411</v>
      </c>
      <c r="AA34" s="3">
        <f t="shared" si="23"/>
        <v>59.289293785310704</v>
      </c>
      <c r="AF34" s="15">
        <f t="shared" si="7"/>
        <v>0.94066032118055565</v>
      </c>
      <c r="AH34" s="33" t="s">
        <v>7645</v>
      </c>
      <c r="AI34" s="3">
        <f t="shared" si="31"/>
        <v>22.550800376647832</v>
      </c>
      <c r="AK34" s="15">
        <f t="shared" si="8"/>
        <v>0.94102433256172857</v>
      </c>
      <c r="AM34" s="33" t="s">
        <v>8591</v>
      </c>
      <c r="AN34" s="3">
        <f t="shared" si="29"/>
        <v>22.539499999999983</v>
      </c>
      <c r="AP34" s="33" t="s">
        <v>8597</v>
      </c>
      <c r="AQ34" s="3">
        <f t="shared" si="24"/>
        <v>22.552482266164471</v>
      </c>
      <c r="AT34" s="3" t="s">
        <v>7319</v>
      </c>
      <c r="AV34" s="33"/>
      <c r="AY34" s="3" t="s">
        <v>8627</v>
      </c>
      <c r="BD34" s="33" t="s">
        <v>8597</v>
      </c>
      <c r="BE34" s="3">
        <f t="shared" si="25"/>
        <v>36.640930790960454</v>
      </c>
      <c r="BN34" s="33" t="s">
        <v>8597</v>
      </c>
      <c r="BO34" s="3">
        <f t="shared" si="26"/>
        <v>2.7479230104131216</v>
      </c>
      <c r="BQ34" s="33" t="s">
        <v>8597</v>
      </c>
      <c r="BR34" s="3">
        <f t="shared" si="27"/>
        <v>40.376789062142763</v>
      </c>
    </row>
    <row r="35" spans="1:70" x14ac:dyDescent="0.2">
      <c r="A35" s="9">
        <v>0</v>
      </c>
      <c r="B35" s="13">
        <f t="shared" si="0"/>
        <v>0</v>
      </c>
      <c r="C35" s="15">
        <v>1.16875</v>
      </c>
      <c r="D35" s="15">
        <v>2.4215277777777779</v>
      </c>
      <c r="E35" s="3" t="s">
        <v>8631</v>
      </c>
      <c r="F35" s="3" t="str">
        <f t="shared" si="1"/>
        <v>10:17</v>
      </c>
      <c r="G35" s="9"/>
      <c r="H35" s="33" t="s">
        <v>7647</v>
      </c>
      <c r="I35" s="33">
        <v>2.9991705246913584E-2</v>
      </c>
      <c r="J35" s="3">
        <f t="shared" si="30"/>
        <v>27.999999999999993</v>
      </c>
      <c r="K35" s="3">
        <f t="shared" si="30"/>
        <v>61.12222222222222</v>
      </c>
      <c r="M35" s="13">
        <v>0</v>
      </c>
      <c r="N35" s="15">
        <v>1.1694444444444445</v>
      </c>
      <c r="O35" s="14">
        <v>2.3381944444444445</v>
      </c>
      <c r="P35" s="3" t="s">
        <v>7688</v>
      </c>
      <c r="Q35" s="3" t="str">
        <f t="shared" si="2"/>
        <v>10.17</v>
      </c>
      <c r="S35" s="33" t="s">
        <v>8597</v>
      </c>
      <c r="T35" s="33">
        <v>5.115740740740741E-3</v>
      </c>
      <c r="U35" s="3">
        <f t="shared" si="28"/>
        <v>28.006111111111103</v>
      </c>
      <c r="V35" s="3">
        <f t="shared" si="28"/>
        <v>58.46333333333331</v>
      </c>
      <c r="X35" s="33" t="s">
        <v>8599</v>
      </c>
      <c r="Y35" s="3">
        <f t="shared" si="21"/>
        <v>1.8569973259897822E-2</v>
      </c>
      <c r="Z35" s="3">
        <f t="shared" si="22"/>
        <v>28.028888888888908</v>
      </c>
      <c r="AA35" s="3">
        <f t="shared" si="23"/>
        <v>59.348208812260516</v>
      </c>
      <c r="AF35" s="15">
        <f t="shared" si="7"/>
        <v>0.94066032118055565</v>
      </c>
      <c r="AH35" s="33" t="s">
        <v>7647</v>
      </c>
      <c r="AI35" s="3">
        <f t="shared" si="31"/>
        <v>22.54257407407405</v>
      </c>
      <c r="AK35" s="15">
        <f t="shared" si="8"/>
        <v>0.94102433256172857</v>
      </c>
      <c r="AM35" s="33" t="s">
        <v>8594</v>
      </c>
      <c r="AN35" s="3">
        <f t="shared" si="29"/>
        <v>22.537627118644046</v>
      </c>
      <c r="AP35" s="33" t="s">
        <v>8599</v>
      </c>
      <c r="AQ35" s="3">
        <f t="shared" si="24"/>
        <v>22.56173794699875</v>
      </c>
      <c r="AT35" s="3" t="s">
        <v>7319</v>
      </c>
      <c r="AV35" s="33"/>
      <c r="AY35" s="3" t="s">
        <v>8627</v>
      </c>
      <c r="BD35" s="33" t="s">
        <v>8599</v>
      </c>
      <c r="BE35" s="3">
        <f t="shared" si="25"/>
        <v>34.481781609195394</v>
      </c>
      <c r="BN35" s="33" t="s">
        <v>8599</v>
      </c>
      <c r="BO35" s="3">
        <f t="shared" si="26"/>
        <v>2.4049943824040225</v>
      </c>
      <c r="BQ35" s="33" t="s">
        <v>8599</v>
      </c>
      <c r="BR35" s="3">
        <f t="shared" si="27"/>
        <v>39.174999389583419</v>
      </c>
    </row>
    <row r="36" spans="1:70" x14ac:dyDescent="0.2">
      <c r="A36" s="9">
        <v>0</v>
      </c>
      <c r="B36" s="13">
        <f t="shared" si="0"/>
        <v>0</v>
      </c>
      <c r="C36" s="15">
        <v>1.16875</v>
      </c>
      <c r="D36" s="15">
        <v>2.4215277777777779</v>
      </c>
      <c r="E36" s="3" t="s">
        <v>8632</v>
      </c>
      <c r="F36" s="3" t="str">
        <f t="shared" si="1"/>
        <v>10:17</v>
      </c>
      <c r="G36" s="9"/>
      <c r="H36" s="33" t="s">
        <v>7649</v>
      </c>
      <c r="I36" s="33">
        <v>3.6153356481481484E-2</v>
      </c>
      <c r="J36" s="3">
        <f t="shared" si="30"/>
        <v>27.872499999999981</v>
      </c>
      <c r="K36" s="3">
        <f t="shared" si="30"/>
        <v>61.767777777777766</v>
      </c>
      <c r="M36" s="13">
        <v>0</v>
      </c>
      <c r="N36" s="15">
        <v>1.1694444444444445</v>
      </c>
      <c r="O36" s="14">
        <v>2.3381944444444445</v>
      </c>
      <c r="P36" s="3" t="s">
        <v>7689</v>
      </c>
      <c r="Q36" s="3" t="str">
        <f t="shared" si="2"/>
        <v>10.17</v>
      </c>
      <c r="S36" s="33" t="s">
        <v>8599</v>
      </c>
      <c r="T36" s="33">
        <v>2.1611590038314175E-2</v>
      </c>
      <c r="U36" s="3">
        <f t="shared" si="28"/>
        <v>28.016666666666687</v>
      </c>
      <c r="V36" s="3">
        <f t="shared" si="28"/>
        <v>58.625862068965517</v>
      </c>
      <c r="X36" s="33" t="s">
        <v>8601</v>
      </c>
      <c r="Y36" s="3">
        <f t="shared" si="21"/>
        <v>8.1335841049382709E-3</v>
      </c>
      <c r="Z36" s="3">
        <f t="shared" si="22"/>
        <v>28.054563492063497</v>
      </c>
      <c r="AA36" s="3">
        <f t="shared" si="23"/>
        <v>58.569682539682539</v>
      </c>
      <c r="AF36" s="15">
        <f t="shared" si="7"/>
        <v>0.94066032118055565</v>
      </c>
      <c r="AH36" s="33" t="s">
        <v>7649</v>
      </c>
      <c r="AI36" s="3">
        <f t="shared" si="31"/>
        <v>22.441467592592577</v>
      </c>
      <c r="AK36" s="15">
        <f t="shared" si="8"/>
        <v>0.94102433256172857</v>
      </c>
      <c r="AM36" s="33" t="s">
        <v>8597</v>
      </c>
      <c r="AN36" s="3">
        <f t="shared" si="29"/>
        <v>22.541259259259249</v>
      </c>
      <c r="AP36" s="33" t="s">
        <v>8601</v>
      </c>
      <c r="AQ36" s="3">
        <f t="shared" si="24"/>
        <v>22.580539682539687</v>
      </c>
      <c r="AT36" s="3" t="s">
        <v>7319</v>
      </c>
      <c r="AV36" s="33"/>
      <c r="AY36" s="3" t="s">
        <v>8627</v>
      </c>
      <c r="BD36" s="33" t="s">
        <v>8601</v>
      </c>
      <c r="BE36" s="3">
        <f t="shared" si="25"/>
        <v>36.560369047619048</v>
      </c>
      <c r="BN36" s="33" t="s">
        <v>8601</v>
      </c>
      <c r="BO36" s="3">
        <f t="shared" si="26"/>
        <v>1.8188629488244998</v>
      </c>
      <c r="BQ36" s="33" t="s">
        <v>8601</v>
      </c>
      <c r="BR36" s="3">
        <f t="shared" si="27"/>
        <v>100</v>
      </c>
    </row>
    <row r="37" spans="1:70" x14ac:dyDescent="0.2">
      <c r="A37" s="9">
        <v>0</v>
      </c>
      <c r="B37" s="13">
        <f t="shared" si="0"/>
        <v>0</v>
      </c>
      <c r="C37" s="15">
        <v>1.16875</v>
      </c>
      <c r="D37" s="15">
        <v>2.4215277777777779</v>
      </c>
      <c r="E37" s="3" t="s">
        <v>8633</v>
      </c>
      <c r="F37" s="3" t="str">
        <f t="shared" si="1"/>
        <v>10:17</v>
      </c>
      <c r="G37" s="9"/>
      <c r="H37" s="33" t="s">
        <v>7651</v>
      </c>
      <c r="I37" s="33">
        <v>4.3766282172002506E-2</v>
      </c>
      <c r="J37" s="3">
        <f t="shared" si="30"/>
        <v>27.870338983050832</v>
      </c>
      <c r="K37" s="3">
        <f t="shared" si="30"/>
        <v>61.044632768361588</v>
      </c>
      <c r="M37" s="13">
        <v>0</v>
      </c>
      <c r="N37" s="15">
        <v>1.1694444444444445</v>
      </c>
      <c r="O37" s="14">
        <v>2.3381944444444445</v>
      </c>
      <c r="P37" s="3" t="s">
        <v>7690</v>
      </c>
      <c r="Q37" s="3" t="str">
        <f t="shared" si="2"/>
        <v>10.17</v>
      </c>
      <c r="S37" s="33" t="s">
        <v>8601</v>
      </c>
      <c r="T37" s="33">
        <v>0</v>
      </c>
      <c r="U37" s="3">
        <f t="shared" si="28"/>
        <v>28.045238095238091</v>
      </c>
      <c r="V37" s="3">
        <f t="shared" si="28"/>
        <v>58.032142857142858</v>
      </c>
      <c r="X37" s="33" t="s">
        <v>8603</v>
      </c>
      <c r="Y37" s="3">
        <f t="shared" si="21"/>
        <v>0</v>
      </c>
      <c r="Z37" s="3">
        <f t="shared" si="22"/>
        <v>28.065277777777776</v>
      </c>
      <c r="AA37" s="3">
        <f t="shared" si="23"/>
        <v>58.566111111111141</v>
      </c>
      <c r="AF37" s="15">
        <f t="shared" si="7"/>
        <v>0.94066032118055565</v>
      </c>
      <c r="AH37" s="33" t="s">
        <v>7651</v>
      </c>
      <c r="AI37" s="3">
        <f t="shared" si="31"/>
        <v>22.438032015065893</v>
      </c>
      <c r="AK37" s="15">
        <f t="shared" si="8"/>
        <v>0.94102433256172857</v>
      </c>
      <c r="AM37" s="33" t="s">
        <v>8599</v>
      </c>
      <c r="AN37" s="3">
        <f t="shared" si="29"/>
        <v>22.550249042145616</v>
      </c>
      <c r="AP37" s="33" t="s">
        <v>8603</v>
      </c>
      <c r="AQ37" s="3">
        <f t="shared" si="24"/>
        <v>22.589162037037056</v>
      </c>
      <c r="AT37" s="3" t="s">
        <v>7319</v>
      </c>
      <c r="AV37" s="33"/>
      <c r="AY37" s="3" t="s">
        <v>8627</v>
      </c>
      <c r="BD37" s="33" t="s">
        <v>8603</v>
      </c>
      <c r="BE37" s="3">
        <f t="shared" si="25"/>
        <v>37.992083333333312</v>
      </c>
      <c r="BN37" s="33" t="s">
        <v>8603</v>
      </c>
      <c r="BO37" s="3">
        <f t="shared" si="26"/>
        <v>1.8057990496289662</v>
      </c>
      <c r="BQ37" s="33" t="s">
        <v>8603</v>
      </c>
      <c r="BR37" s="3">
        <v>0</v>
      </c>
    </row>
    <row r="38" spans="1:70" x14ac:dyDescent="0.2">
      <c r="A38" s="9">
        <v>0</v>
      </c>
      <c r="B38" s="13">
        <f t="shared" si="0"/>
        <v>0</v>
      </c>
      <c r="C38" s="15">
        <v>1.16875</v>
      </c>
      <c r="D38" s="15">
        <v>2.4215277777777779</v>
      </c>
      <c r="E38" s="3" t="s">
        <v>8634</v>
      </c>
      <c r="F38" s="3" t="str">
        <f t="shared" si="1"/>
        <v>10:17</v>
      </c>
      <c r="G38" s="9"/>
      <c r="H38" s="33" t="s">
        <v>7653</v>
      </c>
      <c r="I38" s="33">
        <v>7.6215277777777774E-3</v>
      </c>
      <c r="J38" s="3">
        <f t="shared" si="30"/>
        <v>28.008888888888901</v>
      </c>
      <c r="K38" s="3">
        <f t="shared" si="30"/>
        <v>61.039722222222231</v>
      </c>
      <c r="M38" s="13">
        <v>0</v>
      </c>
      <c r="N38" s="15">
        <v>1.1694444444444445</v>
      </c>
      <c r="O38" s="14">
        <v>2.3381944444444445</v>
      </c>
      <c r="P38" s="3" t="s">
        <v>7691</v>
      </c>
      <c r="Q38" s="3" t="str">
        <f t="shared" si="2"/>
        <v>10.17</v>
      </c>
      <c r="S38" s="33" t="s">
        <v>8603</v>
      </c>
      <c r="T38" s="33">
        <v>0</v>
      </c>
      <c r="U38" s="3">
        <f t="shared" si="28"/>
        <v>28.050277777777808</v>
      </c>
      <c r="V38" s="3">
        <f t="shared" si="28"/>
        <v>58.03250000000002</v>
      </c>
      <c r="X38" s="33" t="s">
        <v>8606</v>
      </c>
      <c r="Y38" s="3">
        <f t="shared" si="21"/>
        <v>3.7412605932203399E-2</v>
      </c>
      <c r="Z38" s="3">
        <f t="shared" si="22"/>
        <v>28.0766972693032</v>
      </c>
      <c r="AA38" s="3">
        <f t="shared" si="23"/>
        <v>57.943921845574366</v>
      </c>
      <c r="AF38" s="15">
        <f t="shared" si="7"/>
        <v>0.94066032118055565</v>
      </c>
      <c r="AH38" s="33" t="s">
        <v>7653</v>
      </c>
      <c r="AI38" s="3">
        <f t="shared" si="31"/>
        <v>22.549611111111108</v>
      </c>
      <c r="AK38" s="15">
        <f t="shared" si="8"/>
        <v>0.94102433256172857</v>
      </c>
      <c r="AM38" s="33" t="s">
        <v>8601</v>
      </c>
      <c r="AN38" s="3">
        <f t="shared" si="29"/>
        <v>22.571746031746027</v>
      </c>
      <c r="AP38" s="33" t="s">
        <v>8606</v>
      </c>
      <c r="AQ38" s="3">
        <f t="shared" si="24"/>
        <v>22.596959392655357</v>
      </c>
      <c r="AT38" s="3" t="s">
        <v>7319</v>
      </c>
      <c r="AV38" s="33"/>
      <c r="AY38" s="3" t="s">
        <v>8627</v>
      </c>
      <c r="BD38" s="33" t="s">
        <v>8606</v>
      </c>
      <c r="BE38" s="3">
        <f t="shared" si="25"/>
        <v>32.386778248587568</v>
      </c>
      <c r="BN38" s="33" t="s">
        <v>8606</v>
      </c>
      <c r="BO38" s="3">
        <f t="shared" si="26"/>
        <v>2.6454066865187098</v>
      </c>
      <c r="BQ38" s="33" t="s">
        <v>8606</v>
      </c>
      <c r="BR38" s="3">
        <f t="shared" si="27"/>
        <v>0.21994173381275026</v>
      </c>
    </row>
    <row r="39" spans="1:70" x14ac:dyDescent="0.2">
      <c r="A39" s="9">
        <v>0</v>
      </c>
      <c r="B39" s="13">
        <f t="shared" si="0"/>
        <v>0</v>
      </c>
      <c r="C39" s="15">
        <v>1.16875</v>
      </c>
      <c r="D39" s="15">
        <v>2.4215277777777779</v>
      </c>
      <c r="E39" s="3" t="s">
        <v>8635</v>
      </c>
      <c r="F39" s="3" t="str">
        <f t="shared" si="1"/>
        <v>10:17</v>
      </c>
      <c r="G39" s="9"/>
      <c r="H39" s="33" t="s">
        <v>7655</v>
      </c>
      <c r="I39" s="33">
        <v>3.2686166038920279E-2</v>
      </c>
      <c r="J39" s="3">
        <f t="shared" si="30"/>
        <v>28.01666666666668</v>
      </c>
      <c r="K39" s="3">
        <f t="shared" si="30"/>
        <v>60.489548022598868</v>
      </c>
      <c r="M39" s="13">
        <v>0</v>
      </c>
      <c r="N39" s="15">
        <v>1.1694444444444445</v>
      </c>
      <c r="O39" s="14">
        <v>2.3381944444444445</v>
      </c>
      <c r="P39" s="3" t="s">
        <v>7692</v>
      </c>
      <c r="Q39" s="3" t="str">
        <f t="shared" si="2"/>
        <v>10.17</v>
      </c>
      <c r="S39" s="33" t="s">
        <v>8606</v>
      </c>
      <c r="T39" s="33">
        <v>3.7453703703703711E-2</v>
      </c>
      <c r="U39" s="3">
        <f t="shared" si="28"/>
        <v>28.066388888888902</v>
      </c>
      <c r="V39" s="3">
        <f t="shared" si="28"/>
        <v>57.167222222222208</v>
      </c>
      <c r="X39" s="33" t="s">
        <v>8608</v>
      </c>
      <c r="Y39" s="3">
        <f t="shared" si="21"/>
        <v>2.9157889660493833E-2</v>
      </c>
      <c r="Z39" s="3">
        <f t="shared" si="22"/>
        <v>28.09152777777777</v>
      </c>
      <c r="AA39" s="3">
        <f t="shared" si="23"/>
        <v>58.574027777777793</v>
      </c>
      <c r="AF39" s="15">
        <f t="shared" si="7"/>
        <v>0.94066032118055565</v>
      </c>
      <c r="AH39" s="33" t="s">
        <v>7655</v>
      </c>
      <c r="AI39" s="3">
        <f t="shared" si="31"/>
        <v>22.554562146892643</v>
      </c>
      <c r="AK39" s="15">
        <f t="shared" si="8"/>
        <v>0.94102433256172857</v>
      </c>
      <c r="AM39" s="33" t="s">
        <v>8603</v>
      </c>
      <c r="AN39" s="3">
        <f t="shared" si="29"/>
        <v>22.57578240740742</v>
      </c>
      <c r="AP39" s="33" t="s">
        <v>8608</v>
      </c>
      <c r="AQ39" s="3">
        <f t="shared" si="24"/>
        <v>22.610331018518536</v>
      </c>
      <c r="AT39" s="3" t="s">
        <v>7319</v>
      </c>
      <c r="AV39" s="33"/>
      <c r="AY39" s="3" t="s">
        <v>8627</v>
      </c>
      <c r="BD39" s="33" t="s">
        <v>8608</v>
      </c>
      <c r="BE39" s="3">
        <f t="shared" si="25"/>
        <v>32.950333333333333</v>
      </c>
      <c r="BN39" s="33" t="s">
        <v>8608</v>
      </c>
      <c r="BO39" s="3">
        <f t="shared" si="26"/>
        <v>1.9670268265081836</v>
      </c>
      <c r="BQ39" s="33" t="s">
        <v>8608</v>
      </c>
      <c r="BR39" s="3">
        <f t="shared" si="27"/>
        <v>5.1931391647265244</v>
      </c>
    </row>
    <row r="40" spans="1:70" x14ac:dyDescent="0.2">
      <c r="A40" s="9">
        <v>0</v>
      </c>
      <c r="B40" s="13">
        <f t="shared" si="0"/>
        <v>0</v>
      </c>
      <c r="C40" s="15">
        <v>1.16875</v>
      </c>
      <c r="D40" s="15">
        <v>2.4208333333333334</v>
      </c>
      <c r="E40" s="3" t="s">
        <v>8636</v>
      </c>
      <c r="F40" s="3" t="str">
        <f t="shared" si="1"/>
        <v>10:17</v>
      </c>
      <c r="G40" s="9"/>
      <c r="H40" s="33" t="s">
        <v>7657</v>
      </c>
      <c r="I40" s="33">
        <v>1.4879436728395057E-2</v>
      </c>
      <c r="J40" s="3">
        <f t="shared" si="30"/>
        <v>28.01666666666668</v>
      </c>
      <c r="K40" s="3">
        <f t="shared" si="30"/>
        <v>60.083055555555532</v>
      </c>
      <c r="M40" s="13">
        <v>0</v>
      </c>
      <c r="N40" s="15">
        <v>1.1694444444444445</v>
      </c>
      <c r="O40" s="14">
        <v>2.3381944444444445</v>
      </c>
      <c r="P40" s="3" t="s">
        <v>7693</v>
      </c>
      <c r="Q40" s="3" t="str">
        <f t="shared" si="2"/>
        <v>10.17</v>
      </c>
      <c r="S40" s="33" t="s">
        <v>8608</v>
      </c>
      <c r="T40" s="33">
        <v>2.9895833333333333E-2</v>
      </c>
      <c r="U40" s="3">
        <f t="shared" si="28"/>
        <v>28.077777777777747</v>
      </c>
      <c r="V40" s="3">
        <f t="shared" si="28"/>
        <v>57.992222222222225</v>
      </c>
      <c r="X40" s="33" t="s">
        <v>8611</v>
      </c>
      <c r="Y40" s="3">
        <f t="shared" si="21"/>
        <v>4.6961046984484493E-2</v>
      </c>
      <c r="Z40" s="3">
        <f t="shared" si="22"/>
        <v>28.108750000000008</v>
      </c>
      <c r="AA40" s="3">
        <f t="shared" si="23"/>
        <v>56.657849099099067</v>
      </c>
      <c r="AF40" s="15">
        <f t="shared" si="7"/>
        <v>0.94065869791666668</v>
      </c>
      <c r="AH40" s="33" t="s">
        <v>7657</v>
      </c>
      <c r="AI40" s="3">
        <f t="shared" si="31"/>
        <v>22.553611111111092</v>
      </c>
      <c r="AK40" s="15">
        <f t="shared" si="8"/>
        <v>0.94102433256172857</v>
      </c>
      <c r="AM40" s="33" t="s">
        <v>8606</v>
      </c>
      <c r="AN40" s="3">
        <f t="shared" si="29"/>
        <v>22.586847222222222</v>
      </c>
      <c r="AP40" s="33" t="s">
        <v>8611</v>
      </c>
      <c r="AQ40" s="3">
        <f t="shared" si="24"/>
        <v>22.61969807307306</v>
      </c>
      <c r="AT40" s="3" t="s">
        <v>7319</v>
      </c>
      <c r="AV40" s="33"/>
      <c r="AY40" s="3" t="s">
        <v>8627</v>
      </c>
      <c r="BD40" s="33" t="s">
        <v>8611</v>
      </c>
      <c r="BE40" s="3">
        <f t="shared" si="25"/>
        <v>30.869092342342341</v>
      </c>
      <c r="BN40" s="33" t="s">
        <v>8611</v>
      </c>
      <c r="BO40" s="3">
        <f t="shared" si="26"/>
        <v>3.7285289793193019</v>
      </c>
      <c r="BQ40" s="33" t="s">
        <v>8611</v>
      </c>
      <c r="BR40" s="3">
        <f t="shared" si="27"/>
        <v>47.710402140414871</v>
      </c>
    </row>
    <row r="41" spans="1:70" x14ac:dyDescent="0.2">
      <c r="A41" s="9">
        <v>0</v>
      </c>
      <c r="B41" s="13">
        <f t="shared" si="0"/>
        <v>0</v>
      </c>
      <c r="C41" s="15">
        <v>1.16875</v>
      </c>
      <c r="D41" s="15">
        <v>2.4208333333333334</v>
      </c>
      <c r="E41" s="3" t="s">
        <v>8637</v>
      </c>
      <c r="F41" s="3" t="str">
        <f t="shared" si="1"/>
        <v>10:17</v>
      </c>
      <c r="G41" s="9"/>
      <c r="H41" s="33" t="s">
        <v>7659</v>
      </c>
      <c r="I41" s="33">
        <v>8.5801161330822349E-3</v>
      </c>
      <c r="J41" s="3">
        <f t="shared" si="30"/>
        <v>28.029096045197718</v>
      </c>
      <c r="K41" s="3">
        <f t="shared" si="30"/>
        <v>60.115254237288099</v>
      </c>
      <c r="M41" s="13">
        <v>0</v>
      </c>
      <c r="N41" s="15">
        <v>1.1694444444444445</v>
      </c>
      <c r="O41" s="14">
        <v>2.3381944444444445</v>
      </c>
      <c r="P41" s="3" t="s">
        <v>7694</v>
      </c>
      <c r="Q41" s="3" t="str">
        <f t="shared" si="2"/>
        <v>10.17</v>
      </c>
      <c r="S41" s="33" t="s">
        <v>8611</v>
      </c>
      <c r="T41" s="33">
        <v>5.6006006006006026E-2</v>
      </c>
      <c r="U41" s="3">
        <f t="shared" si="28"/>
        <v>28.100000000000016</v>
      </c>
      <c r="V41" s="3">
        <f t="shared" si="28"/>
        <v>55.581531531531482</v>
      </c>
      <c r="X41" s="33" t="s">
        <v>8613</v>
      </c>
      <c r="Y41" s="3">
        <f t="shared" si="21"/>
        <v>4.8059876616417183E-2</v>
      </c>
      <c r="Z41" s="3">
        <f t="shared" si="22"/>
        <v>28.108333333333341</v>
      </c>
      <c r="AA41" s="3">
        <f t="shared" si="23"/>
        <v>55.034345351043648</v>
      </c>
      <c r="AF41" s="15">
        <f t="shared" si="7"/>
        <v>0.94065869791666668</v>
      </c>
      <c r="AH41" s="33" t="s">
        <v>7659</v>
      </c>
      <c r="AI41" s="3">
        <f t="shared" si="31"/>
        <v>22.563705273069694</v>
      </c>
      <c r="AK41" s="15">
        <f t="shared" si="8"/>
        <v>0.94102433256172857</v>
      </c>
      <c r="AM41" s="33" t="s">
        <v>8608</v>
      </c>
      <c r="AN41" s="3">
        <f t="shared" si="29"/>
        <v>22.597884259259292</v>
      </c>
      <c r="AP41" s="33" t="s">
        <v>8613</v>
      </c>
      <c r="AQ41" s="3">
        <f t="shared" si="24"/>
        <v>22.615530123339656</v>
      </c>
      <c r="AT41" s="3" t="s">
        <v>7319</v>
      </c>
      <c r="AV41" s="33"/>
      <c r="AY41" s="3" t="s">
        <v>8627</v>
      </c>
      <c r="BD41" s="33" t="s">
        <v>8613</v>
      </c>
      <c r="BE41" s="3">
        <f t="shared" si="25"/>
        <v>31.425796963946866</v>
      </c>
      <c r="BN41" s="33" t="s">
        <v>8613</v>
      </c>
      <c r="BO41" s="3">
        <f t="shared" si="26"/>
        <v>2.3553543480582051</v>
      </c>
      <c r="BQ41" s="33" t="s">
        <v>8613</v>
      </c>
      <c r="BR41" s="3">
        <f t="shared" si="27"/>
        <v>6.3537633154971189</v>
      </c>
    </row>
    <row r="42" spans="1:70" x14ac:dyDescent="0.2">
      <c r="A42" s="9">
        <v>0</v>
      </c>
      <c r="B42" s="13">
        <f t="shared" si="0"/>
        <v>0</v>
      </c>
      <c r="C42" s="15">
        <v>1.16875</v>
      </c>
      <c r="D42" s="15">
        <v>2.4208333333333334</v>
      </c>
      <c r="E42" s="3" t="s">
        <v>8638</v>
      </c>
      <c r="F42" s="3" t="str">
        <f t="shared" si="1"/>
        <v>10:17</v>
      </c>
      <c r="G42" s="9"/>
      <c r="H42" s="33" t="s">
        <v>7661</v>
      </c>
      <c r="I42" s="33">
        <v>1.5528356481481471E-2</v>
      </c>
      <c r="J42" s="3">
        <f t="shared" si="30"/>
        <v>28.041111111111132</v>
      </c>
      <c r="K42" s="3">
        <f t="shared" si="30"/>
        <v>60.070555555555515</v>
      </c>
      <c r="M42" s="13">
        <v>0</v>
      </c>
      <c r="N42" s="15">
        <v>1.1694444444444445</v>
      </c>
      <c r="O42" s="14">
        <v>2.3381944444444445</v>
      </c>
      <c r="P42" s="3" t="s">
        <v>7695</v>
      </c>
      <c r="Q42" s="3" t="str">
        <f t="shared" si="2"/>
        <v>10.17</v>
      </c>
      <c r="S42" s="33" t="s">
        <v>8613</v>
      </c>
      <c r="T42" s="33">
        <v>4.648297491039427E-2</v>
      </c>
      <c r="U42" s="3">
        <f t="shared" ref="U42:V43" si="32">U21*24</f>
        <v>28.100000000000016</v>
      </c>
      <c r="V42" s="3">
        <f t="shared" si="32"/>
        <v>54.378494623655911</v>
      </c>
      <c r="X42" s="36" t="s">
        <v>127</v>
      </c>
      <c r="Y42" s="6">
        <f t="shared" si="21"/>
        <v>2.6558322743551212E-2</v>
      </c>
      <c r="Z42" s="6">
        <f t="shared" si="22"/>
        <v>27.963877420242447</v>
      </c>
      <c r="AA42" s="6">
        <f t="shared" si="23"/>
        <v>58.927077291370082</v>
      </c>
      <c r="AF42" s="15">
        <f t="shared" si="7"/>
        <v>0.94065869791666668</v>
      </c>
      <c r="AH42" s="33" t="s">
        <v>7661</v>
      </c>
      <c r="AI42" s="3">
        <f t="shared" si="31"/>
        <v>22.573226851851885</v>
      </c>
      <c r="AK42" s="15">
        <f t="shared" si="8"/>
        <v>0.94102433256172857</v>
      </c>
      <c r="AM42" s="33" t="s">
        <v>8611</v>
      </c>
      <c r="AN42" s="3">
        <f t="shared" si="29"/>
        <v>22.61012762762762</v>
      </c>
      <c r="AP42" s="36" t="s">
        <v>127</v>
      </c>
      <c r="AQ42" s="6">
        <f t="shared" si="24"/>
        <v>22.515937533045033</v>
      </c>
      <c r="AT42" s="3" t="s">
        <v>7319</v>
      </c>
      <c r="AV42" s="33"/>
      <c r="AY42" s="3" t="s">
        <v>8627</v>
      </c>
      <c r="BD42" s="36" t="s">
        <v>127</v>
      </c>
      <c r="BE42" s="6">
        <f t="shared" si="25"/>
        <v>33.637695745596751</v>
      </c>
      <c r="BN42" s="36" t="s">
        <v>127</v>
      </c>
      <c r="BO42" s="6">
        <f>AVERAGE(BO24:BO41)</f>
        <v>2.5708068730892846</v>
      </c>
      <c r="BQ42" s="36" t="s">
        <v>127</v>
      </c>
      <c r="BR42" s="6">
        <f>AVERAGE(BR24:BR41)</f>
        <v>28.606724879721</v>
      </c>
    </row>
    <row r="43" spans="1:70" x14ac:dyDescent="0.2">
      <c r="A43" s="9">
        <v>0</v>
      </c>
      <c r="B43" s="13">
        <f t="shared" si="0"/>
        <v>0</v>
      </c>
      <c r="C43" s="15">
        <v>1.16875</v>
      </c>
      <c r="D43" s="15">
        <v>2.4208333333333334</v>
      </c>
      <c r="E43" s="3" t="s">
        <v>8639</v>
      </c>
      <c r="F43" s="3" t="str">
        <f t="shared" si="1"/>
        <v>10:17</v>
      </c>
      <c r="G43" s="9"/>
      <c r="H43" s="33" t="s">
        <v>7663</v>
      </c>
      <c r="I43" s="33">
        <v>1.8874372253609547E-2</v>
      </c>
      <c r="J43" s="3">
        <f t="shared" si="30"/>
        <v>28.050000000000026</v>
      </c>
      <c r="K43" s="3">
        <f t="shared" si="30"/>
        <v>59.538700564971748</v>
      </c>
      <c r="M43" s="13">
        <v>0</v>
      </c>
      <c r="N43" s="15">
        <v>1.1694444444444445</v>
      </c>
      <c r="O43" s="14">
        <v>2.3381944444444445</v>
      </c>
      <c r="P43" s="3" t="s">
        <v>7696</v>
      </c>
      <c r="Q43" s="3" t="str">
        <f t="shared" si="2"/>
        <v>10.17</v>
      </c>
      <c r="S43" s="36" t="s">
        <v>127</v>
      </c>
      <c r="T43" s="36">
        <v>2.8572295002426005E-2</v>
      </c>
      <c r="U43" s="6">
        <f t="shared" si="32"/>
        <v>27.895160116448437</v>
      </c>
      <c r="V43" s="6">
        <f t="shared" si="32"/>
        <v>58.226346433769692</v>
      </c>
      <c r="AF43" s="15">
        <f t="shared" si="7"/>
        <v>0.94065869791666668</v>
      </c>
      <c r="AH43" s="33" t="s">
        <v>7663</v>
      </c>
      <c r="AI43" s="3">
        <f t="shared" si="31"/>
        <v>22.579138418079101</v>
      </c>
      <c r="AK43" s="15">
        <f t="shared" si="8"/>
        <v>0.94102433256172857</v>
      </c>
      <c r="AM43" s="33" t="s">
        <v>8613</v>
      </c>
      <c r="AN43" s="3">
        <f t="shared" si="29"/>
        <v>22.607293906810035</v>
      </c>
      <c r="AT43" s="3" t="s">
        <v>7319</v>
      </c>
      <c r="AV43" s="33"/>
      <c r="AY43" s="3" t="s">
        <v>8627</v>
      </c>
    </row>
    <row r="44" spans="1:70" x14ac:dyDescent="0.2">
      <c r="A44" s="9">
        <v>0</v>
      </c>
      <c r="B44" s="13">
        <f t="shared" si="0"/>
        <v>0</v>
      </c>
      <c r="C44" s="15">
        <v>1.16875</v>
      </c>
      <c r="D44" s="15">
        <v>2.4208333333333334</v>
      </c>
      <c r="E44" s="3" t="s">
        <v>8640</v>
      </c>
      <c r="F44" s="3" t="str">
        <f t="shared" si="1"/>
        <v>10:17</v>
      </c>
      <c r="G44" s="9"/>
      <c r="H44" s="33" t="s">
        <v>7665</v>
      </c>
      <c r="I44" s="33">
        <v>6.42380401234568E-3</v>
      </c>
      <c r="J44" s="3">
        <f t="shared" si="30"/>
        <v>28.050000000000033</v>
      </c>
      <c r="K44" s="3">
        <f t="shared" si="30"/>
        <v>59.135833333333395</v>
      </c>
      <c r="M44" s="13">
        <v>0</v>
      </c>
      <c r="N44" s="15">
        <v>1.1694444444444445</v>
      </c>
      <c r="O44" s="14">
        <v>2.3381944444444445</v>
      </c>
      <c r="P44" s="3" t="s">
        <v>7697</v>
      </c>
      <c r="Q44" s="3" t="str">
        <f t="shared" si="2"/>
        <v>10.17</v>
      </c>
      <c r="AF44" s="15">
        <f t="shared" si="7"/>
        <v>0.94065869791666668</v>
      </c>
      <c r="AH44" s="33" t="s">
        <v>7665</v>
      </c>
      <c r="AI44" s="3">
        <f t="shared" si="31"/>
        <v>22.578287037037025</v>
      </c>
      <c r="AK44" s="15">
        <f t="shared" si="8"/>
        <v>0.94102433256172857</v>
      </c>
      <c r="AM44" s="36" t="s">
        <v>127</v>
      </c>
      <c r="AN44" s="6">
        <f>AVERAGE(AN26:AN43)</f>
        <v>22.466517839989066</v>
      </c>
      <c r="AT44" s="3" t="s">
        <v>7319</v>
      </c>
      <c r="AV44" s="33"/>
      <c r="AY44" s="3" t="s">
        <v>8627</v>
      </c>
    </row>
    <row r="45" spans="1:70" x14ac:dyDescent="0.2">
      <c r="A45" s="9">
        <v>0</v>
      </c>
      <c r="B45" s="13">
        <f t="shared" si="0"/>
        <v>0</v>
      </c>
      <c r="C45" s="15">
        <v>1.16875</v>
      </c>
      <c r="D45" s="15">
        <v>2.4208333333333334</v>
      </c>
      <c r="E45" s="3" t="s">
        <v>8641</v>
      </c>
      <c r="F45" s="3" t="str">
        <f t="shared" si="1"/>
        <v>10:17</v>
      </c>
      <c r="G45" s="9"/>
      <c r="H45" s="33" t="s">
        <v>7667</v>
      </c>
      <c r="I45" s="33">
        <v>1.6267168209876542E-2</v>
      </c>
      <c r="J45" s="3">
        <f t="shared" si="30"/>
        <v>28.063888888888904</v>
      </c>
      <c r="K45" s="3">
        <f t="shared" si="30"/>
        <v>59.107222222222219</v>
      </c>
      <c r="M45" s="13">
        <v>0</v>
      </c>
      <c r="N45" s="15">
        <v>1.1694444444444445</v>
      </c>
      <c r="O45" s="14">
        <v>2.3381944444444445</v>
      </c>
      <c r="P45" s="3" t="s">
        <v>7698</v>
      </c>
      <c r="Q45" s="3" t="str">
        <f t="shared" si="2"/>
        <v>10.17</v>
      </c>
      <c r="AF45" s="15">
        <f t="shared" si="7"/>
        <v>0.94065869791666668</v>
      </c>
      <c r="AH45" s="33" t="s">
        <v>7667</v>
      </c>
      <c r="AI45" s="3">
        <f t="shared" si="31"/>
        <v>22.58933333333335</v>
      </c>
      <c r="AK45" s="15">
        <f t="shared" si="8"/>
        <v>0.94102433256172857</v>
      </c>
      <c r="AM45" s="53"/>
      <c r="AT45" s="3" t="s">
        <v>7319</v>
      </c>
      <c r="AV45" s="33"/>
      <c r="AY45" s="3" t="s">
        <v>8627</v>
      </c>
    </row>
    <row r="46" spans="1:70" x14ac:dyDescent="0.2">
      <c r="A46" s="9">
        <v>0</v>
      </c>
      <c r="B46" s="13">
        <f t="shared" si="0"/>
        <v>0</v>
      </c>
      <c r="C46" s="15">
        <v>1.16875</v>
      </c>
      <c r="D46" s="15">
        <v>2.4208333333333334</v>
      </c>
      <c r="E46" s="3" t="s">
        <v>8642</v>
      </c>
      <c r="F46" s="3" t="str">
        <f t="shared" si="1"/>
        <v>10:17</v>
      </c>
      <c r="G46" s="9"/>
      <c r="H46" s="33" t="s">
        <v>7669</v>
      </c>
      <c r="I46" s="33">
        <v>0</v>
      </c>
      <c r="J46" s="3">
        <f t="shared" ref="J46:K51" si="33">J21*24</f>
        <v>28.080277777777745</v>
      </c>
      <c r="K46" s="3">
        <f t="shared" si="33"/>
        <v>59.099722222222269</v>
      </c>
      <c r="M46" s="13">
        <v>0</v>
      </c>
      <c r="N46" s="15">
        <v>1.1694444444444445</v>
      </c>
      <c r="O46" s="14">
        <v>2.3381944444444445</v>
      </c>
      <c r="P46" s="3" t="s">
        <v>7699</v>
      </c>
      <c r="Q46" s="3" t="str">
        <f t="shared" si="2"/>
        <v>10.17</v>
      </c>
      <c r="AF46" s="15">
        <f t="shared" si="7"/>
        <v>0.94065869791666668</v>
      </c>
      <c r="AH46" s="33" t="s">
        <v>7669</v>
      </c>
      <c r="AI46" s="3">
        <f t="shared" si="31"/>
        <v>22.602541666666696</v>
      </c>
      <c r="AK46" s="15">
        <f t="shared" si="8"/>
        <v>0.94102433256172857</v>
      </c>
      <c r="AT46" s="3" t="s">
        <v>7319</v>
      </c>
      <c r="AV46" s="33"/>
      <c r="AY46" s="3" t="s">
        <v>8627</v>
      </c>
    </row>
    <row r="47" spans="1:70" x14ac:dyDescent="0.2">
      <c r="A47" s="9">
        <v>0</v>
      </c>
      <c r="B47" s="13">
        <f t="shared" si="0"/>
        <v>0</v>
      </c>
      <c r="C47" s="15">
        <v>1.16875</v>
      </c>
      <c r="D47" s="15">
        <v>2.4208333333333334</v>
      </c>
      <c r="E47" s="3" t="s">
        <v>8643</v>
      </c>
      <c r="F47" s="3" t="str">
        <f t="shared" si="1"/>
        <v>10:17</v>
      </c>
      <c r="G47" s="9"/>
      <c r="H47" s="33" t="s">
        <v>7671</v>
      </c>
      <c r="I47" s="33">
        <v>3.7371508160703087E-2</v>
      </c>
      <c r="J47" s="3">
        <f t="shared" si="33"/>
        <v>28.087005649717497</v>
      </c>
      <c r="K47" s="3">
        <f t="shared" si="33"/>
        <v>58.720621468926531</v>
      </c>
      <c r="M47" s="13">
        <v>0</v>
      </c>
      <c r="N47" s="15">
        <v>1.1694444444444445</v>
      </c>
      <c r="O47" s="14">
        <v>2.3381944444444445</v>
      </c>
      <c r="P47" s="3" t="s">
        <v>7700</v>
      </c>
      <c r="Q47" s="3" t="str">
        <f t="shared" si="2"/>
        <v>10.17</v>
      </c>
      <c r="AF47" s="15">
        <f t="shared" si="7"/>
        <v>0.94065869791666668</v>
      </c>
      <c r="AH47" s="33" t="s">
        <v>7671</v>
      </c>
      <c r="AI47" s="3">
        <f t="shared" si="31"/>
        <v>22.607071563088493</v>
      </c>
      <c r="AK47" s="15">
        <f t="shared" si="8"/>
        <v>0.94102433256172857</v>
      </c>
      <c r="AT47" s="3" t="s">
        <v>7319</v>
      </c>
      <c r="AV47" s="33"/>
      <c r="AY47" s="3" t="s">
        <v>8627</v>
      </c>
    </row>
    <row r="48" spans="1:70" x14ac:dyDescent="0.2">
      <c r="A48" s="9">
        <v>0</v>
      </c>
      <c r="B48" s="13">
        <f t="shared" si="0"/>
        <v>0</v>
      </c>
      <c r="C48" s="15">
        <v>1.16875</v>
      </c>
      <c r="D48" s="15">
        <v>2.4208333333333334</v>
      </c>
      <c r="E48" s="3" t="s">
        <v>8644</v>
      </c>
      <c r="F48" s="3" t="str">
        <f t="shared" si="1"/>
        <v>10:17</v>
      </c>
      <c r="G48" s="9"/>
      <c r="H48" s="33" t="s">
        <v>7673</v>
      </c>
      <c r="I48" s="33">
        <v>2.8419945987654332E-2</v>
      </c>
      <c r="J48" s="3">
        <f t="shared" si="33"/>
        <v>28.10527777777779</v>
      </c>
      <c r="K48" s="3">
        <f t="shared" si="33"/>
        <v>59.155833333333362</v>
      </c>
      <c r="M48" s="13">
        <v>0</v>
      </c>
      <c r="N48" s="15">
        <v>1.1694444444444445</v>
      </c>
      <c r="O48" s="14">
        <v>2.3381944444444445</v>
      </c>
      <c r="P48" s="3" t="s">
        <v>7701</v>
      </c>
      <c r="Q48" s="3" t="str">
        <f t="shared" si="2"/>
        <v>10.17</v>
      </c>
      <c r="AF48" s="15">
        <f t="shared" si="7"/>
        <v>0.94065869791666668</v>
      </c>
      <c r="AH48" s="33" t="s">
        <v>7673</v>
      </c>
      <c r="AI48" s="3">
        <f t="shared" si="31"/>
        <v>22.622777777777785</v>
      </c>
      <c r="AK48" s="15">
        <f t="shared" si="8"/>
        <v>0.94102433256172857</v>
      </c>
      <c r="AT48" s="3" t="s">
        <v>7319</v>
      </c>
      <c r="AV48" s="33"/>
      <c r="AY48" s="3" t="s">
        <v>8627</v>
      </c>
    </row>
    <row r="49" spans="1:51" x14ac:dyDescent="0.2">
      <c r="A49" s="9">
        <v>0</v>
      </c>
      <c r="B49" s="13">
        <f t="shared" si="0"/>
        <v>0</v>
      </c>
      <c r="C49" s="15">
        <v>1.16875</v>
      </c>
      <c r="D49" s="15">
        <v>2.4208333333333334</v>
      </c>
      <c r="E49" s="3" t="s">
        <v>8645</v>
      </c>
      <c r="F49" s="3" t="str">
        <f t="shared" si="1"/>
        <v>10:17</v>
      </c>
      <c r="G49" s="9"/>
      <c r="H49" s="33" t="s">
        <v>7675</v>
      </c>
      <c r="I49" s="33">
        <v>3.791608796296296E-2</v>
      </c>
      <c r="J49" s="3">
        <f t="shared" si="33"/>
        <v>28.117499999999996</v>
      </c>
      <c r="K49" s="3">
        <f t="shared" si="33"/>
        <v>57.734166666666653</v>
      </c>
      <c r="M49" s="13">
        <v>0</v>
      </c>
      <c r="N49" s="15">
        <v>1.1694444444444445</v>
      </c>
      <c r="O49" s="14">
        <v>2.3381944444444445</v>
      </c>
      <c r="P49" s="3" t="s">
        <v>7702</v>
      </c>
      <c r="Q49" s="3" t="str">
        <f t="shared" si="2"/>
        <v>10.17</v>
      </c>
      <c r="AF49" s="15">
        <f t="shared" si="7"/>
        <v>0.94065869791666668</v>
      </c>
      <c r="AH49" s="33" t="s">
        <v>7675</v>
      </c>
      <c r="AI49" s="3">
        <f t="shared" si="31"/>
        <v>22.629268518518501</v>
      </c>
      <c r="AK49" s="15">
        <f t="shared" si="8"/>
        <v>0.94102433256172857</v>
      </c>
      <c r="AT49" s="3" t="s">
        <v>7319</v>
      </c>
      <c r="AV49" s="33"/>
      <c r="AY49" s="3" t="s">
        <v>8627</v>
      </c>
    </row>
    <row r="50" spans="1:51" x14ac:dyDescent="0.2">
      <c r="A50" s="9">
        <v>0</v>
      </c>
      <c r="B50" s="13">
        <f t="shared" si="0"/>
        <v>0</v>
      </c>
      <c r="C50" s="15">
        <v>1.16875</v>
      </c>
      <c r="D50" s="15">
        <v>2.4208333333333334</v>
      </c>
      <c r="E50" s="3" t="s">
        <v>8646</v>
      </c>
      <c r="F50" s="3" t="str">
        <f t="shared" si="1"/>
        <v>10:18</v>
      </c>
      <c r="G50" s="9"/>
      <c r="H50" s="33" t="s">
        <v>7677</v>
      </c>
      <c r="I50" s="33">
        <v>4.9636778322440095E-2</v>
      </c>
      <c r="J50" s="3">
        <f t="shared" si="33"/>
        <v>28.116666666666671</v>
      </c>
      <c r="K50" s="3">
        <f t="shared" si="33"/>
        <v>55.690196078431384</v>
      </c>
      <c r="M50" s="13">
        <v>0</v>
      </c>
      <c r="N50" s="15">
        <v>1.1694444444444445</v>
      </c>
      <c r="O50" s="14">
        <v>2.3381944444444445</v>
      </c>
      <c r="P50" s="3" t="s">
        <v>7703</v>
      </c>
      <c r="Q50" s="3" t="str">
        <f t="shared" si="2"/>
        <v>10.18</v>
      </c>
      <c r="AF50" s="15">
        <f t="shared" si="7"/>
        <v>0.94065869791666668</v>
      </c>
      <c r="AH50" s="33" t="s">
        <v>7677</v>
      </c>
      <c r="AI50" s="3">
        <f t="shared" si="31"/>
        <v>22.623766339869277</v>
      </c>
      <c r="AK50" s="15">
        <f t="shared" si="8"/>
        <v>0.94102433256172857</v>
      </c>
      <c r="AT50" s="3" t="s">
        <v>7319</v>
      </c>
      <c r="AV50" s="33"/>
      <c r="AY50" s="3" t="s">
        <v>8627</v>
      </c>
    </row>
    <row r="51" spans="1:51" x14ac:dyDescent="0.2">
      <c r="A51" s="9">
        <v>0</v>
      </c>
      <c r="B51" s="13">
        <f t="shared" si="0"/>
        <v>0</v>
      </c>
      <c r="C51" s="15">
        <v>1.16875</v>
      </c>
      <c r="D51" s="15">
        <v>2.4208333333333334</v>
      </c>
      <c r="E51" s="3" t="s">
        <v>8647</v>
      </c>
      <c r="F51" s="3" t="str">
        <f t="shared" si="1"/>
        <v>10:18</v>
      </c>
      <c r="G51" s="9"/>
      <c r="H51" s="36" t="s">
        <v>127</v>
      </c>
      <c r="I51" s="36">
        <v>2.1853232746089836E-2</v>
      </c>
      <c r="J51" s="6">
        <f t="shared" si="33"/>
        <v>28.030232862375904</v>
      </c>
      <c r="K51" s="6">
        <f t="shared" si="33"/>
        <v>59.835491889063839</v>
      </c>
      <c r="M51" s="13">
        <v>0</v>
      </c>
      <c r="N51" s="15">
        <v>1.1694444444444445</v>
      </c>
      <c r="O51" s="14">
        <v>2.3381944444444445</v>
      </c>
      <c r="P51" s="3" t="s">
        <v>7704</v>
      </c>
      <c r="Q51" s="3" t="str">
        <f t="shared" si="2"/>
        <v>10.18</v>
      </c>
      <c r="AF51" s="15">
        <f t="shared" si="7"/>
        <v>0.94065869791666668</v>
      </c>
      <c r="AH51" s="36" t="s">
        <v>127</v>
      </c>
      <c r="AI51" s="6">
        <f>AVERAGE(AI29:AI50)</f>
        <v>22.565221732900195</v>
      </c>
      <c r="AK51" s="15">
        <f t="shared" si="8"/>
        <v>0.94102433256172857</v>
      </c>
      <c r="AT51" s="3" t="s">
        <v>7319</v>
      </c>
      <c r="AV51" s="53"/>
      <c r="AY51" s="3" t="s">
        <v>8627</v>
      </c>
    </row>
    <row r="52" spans="1:51" x14ac:dyDescent="0.2">
      <c r="A52" s="9">
        <v>0</v>
      </c>
      <c r="B52" s="13">
        <f t="shared" si="0"/>
        <v>0</v>
      </c>
      <c r="C52" s="15">
        <v>1.16875</v>
      </c>
      <c r="D52" s="15">
        <v>2.4208333333333334</v>
      </c>
      <c r="E52" s="3" t="s">
        <v>8648</v>
      </c>
      <c r="F52" s="3" t="str">
        <f t="shared" si="1"/>
        <v>10:18</v>
      </c>
      <c r="G52" s="9"/>
      <c r="H52" s="15"/>
      <c r="I52" s="14"/>
      <c r="M52" s="13">
        <v>0</v>
      </c>
      <c r="N52" s="15">
        <v>1.1694444444444445</v>
      </c>
      <c r="O52" s="14">
        <v>2.3381944444444445</v>
      </c>
      <c r="P52" s="3" t="s">
        <v>7705</v>
      </c>
      <c r="Q52" s="3" t="str">
        <f t="shared" si="2"/>
        <v>10.18</v>
      </c>
      <c r="AF52" s="15">
        <f t="shared" si="7"/>
        <v>0.94065869791666668</v>
      </c>
      <c r="AK52" s="15">
        <f t="shared" si="8"/>
        <v>0.94102433256172857</v>
      </c>
      <c r="AT52" s="3" t="s">
        <v>7319</v>
      </c>
      <c r="AY52" s="3" t="s">
        <v>8627</v>
      </c>
    </row>
    <row r="53" spans="1:51" x14ac:dyDescent="0.2">
      <c r="A53" s="9">
        <v>0</v>
      </c>
      <c r="B53" s="13">
        <f t="shared" si="0"/>
        <v>0</v>
      </c>
      <c r="C53" s="15">
        <v>1.16875</v>
      </c>
      <c r="D53" s="15">
        <v>2.4215277777777779</v>
      </c>
      <c r="E53" s="3" t="s">
        <v>8649</v>
      </c>
      <c r="F53" s="3" t="str">
        <f t="shared" si="1"/>
        <v>10:18</v>
      </c>
      <c r="G53" s="9"/>
      <c r="H53" s="15"/>
      <c r="I53" s="14"/>
      <c r="M53" s="13">
        <v>0</v>
      </c>
      <c r="N53" s="15">
        <v>1.1694444444444445</v>
      </c>
      <c r="O53" s="14">
        <v>2.3381944444444445</v>
      </c>
      <c r="P53" s="3" t="s">
        <v>7706</v>
      </c>
      <c r="Q53" s="3" t="str">
        <f t="shared" si="2"/>
        <v>10.18</v>
      </c>
      <c r="AF53" s="15">
        <f t="shared" si="7"/>
        <v>0.94066032118055565</v>
      </c>
      <c r="AK53" s="15">
        <f t="shared" si="8"/>
        <v>0.94102433256172857</v>
      </c>
      <c r="AT53" s="3" t="s">
        <v>7319</v>
      </c>
      <c r="AY53" s="3" t="s">
        <v>8627</v>
      </c>
    </row>
    <row r="54" spans="1:51" x14ac:dyDescent="0.2">
      <c r="A54" s="9">
        <v>0</v>
      </c>
      <c r="B54" s="13">
        <f t="shared" si="0"/>
        <v>0</v>
      </c>
      <c r="C54" s="15">
        <v>1.16875</v>
      </c>
      <c r="D54" s="15">
        <v>2.4215277777777779</v>
      </c>
      <c r="E54" s="3" t="s">
        <v>8650</v>
      </c>
      <c r="F54" s="3" t="str">
        <f t="shared" si="1"/>
        <v>10:18</v>
      </c>
      <c r="G54" s="9"/>
      <c r="H54" s="15"/>
      <c r="I54" s="14"/>
      <c r="M54" s="13">
        <v>0</v>
      </c>
      <c r="N54" s="15">
        <v>1.1694444444444445</v>
      </c>
      <c r="O54" s="14">
        <v>2.3381944444444445</v>
      </c>
      <c r="P54" s="3" t="s">
        <v>7707</v>
      </c>
      <c r="Q54" s="3" t="str">
        <f t="shared" si="2"/>
        <v>10.18</v>
      </c>
      <c r="AF54" s="15">
        <f t="shared" si="7"/>
        <v>0.94066032118055565</v>
      </c>
      <c r="AK54" s="15">
        <f t="shared" si="8"/>
        <v>0.94102433256172857</v>
      </c>
      <c r="AT54" s="3" t="s">
        <v>7319</v>
      </c>
      <c r="AY54" s="3" t="s">
        <v>8627</v>
      </c>
    </row>
    <row r="55" spans="1:51" x14ac:dyDescent="0.2">
      <c r="A55" s="9">
        <v>0</v>
      </c>
      <c r="B55" s="13">
        <f t="shared" si="0"/>
        <v>0</v>
      </c>
      <c r="C55" s="15">
        <v>1.16875</v>
      </c>
      <c r="D55" s="15">
        <v>2.4215277777777779</v>
      </c>
      <c r="E55" s="3" t="s">
        <v>8651</v>
      </c>
      <c r="F55" s="3" t="str">
        <f t="shared" si="1"/>
        <v>10:18</v>
      </c>
      <c r="G55" s="9"/>
      <c r="H55" s="15"/>
      <c r="I55" s="14"/>
      <c r="M55" s="13">
        <v>0</v>
      </c>
      <c r="N55" s="15">
        <v>1.1694444444444445</v>
      </c>
      <c r="O55" s="14">
        <v>2.3381944444444445</v>
      </c>
      <c r="P55" s="3" t="s">
        <v>7708</v>
      </c>
      <c r="Q55" s="3" t="str">
        <f t="shared" si="2"/>
        <v>10.18</v>
      </c>
      <c r="AF55" s="15">
        <f t="shared" si="7"/>
        <v>0.94066032118055565</v>
      </c>
      <c r="AK55" s="15">
        <f t="shared" si="8"/>
        <v>0.94102433256172857</v>
      </c>
      <c r="AT55" s="3" t="s">
        <v>7319</v>
      </c>
      <c r="AY55" s="3" t="s">
        <v>8627</v>
      </c>
    </row>
    <row r="56" spans="1:51" x14ac:dyDescent="0.2">
      <c r="A56" s="9">
        <v>0</v>
      </c>
      <c r="B56" s="13">
        <f t="shared" si="0"/>
        <v>0</v>
      </c>
      <c r="C56" s="15">
        <v>1.16875</v>
      </c>
      <c r="D56" s="15">
        <v>2.4215277777777779</v>
      </c>
      <c r="E56" s="3" t="s">
        <v>8652</v>
      </c>
      <c r="F56" s="3" t="str">
        <f t="shared" si="1"/>
        <v>10:18</v>
      </c>
      <c r="G56" s="9"/>
      <c r="H56" s="15"/>
      <c r="I56" s="14"/>
      <c r="M56" s="13">
        <v>0</v>
      </c>
      <c r="N56" s="15">
        <v>1.1694444444444445</v>
      </c>
      <c r="O56" s="14">
        <v>2.3381944444444445</v>
      </c>
      <c r="P56" s="3" t="s">
        <v>7709</v>
      </c>
      <c r="Q56" s="3" t="str">
        <f t="shared" si="2"/>
        <v>10.18</v>
      </c>
      <c r="AF56" s="15">
        <f t="shared" si="7"/>
        <v>0.94066032118055565</v>
      </c>
      <c r="AK56" s="15">
        <f t="shared" si="8"/>
        <v>0.94102433256172857</v>
      </c>
      <c r="AT56" s="3" t="s">
        <v>7319</v>
      </c>
      <c r="AY56" s="3" t="s">
        <v>8627</v>
      </c>
    </row>
    <row r="57" spans="1:51" x14ac:dyDescent="0.2">
      <c r="A57" s="9">
        <v>0</v>
      </c>
      <c r="B57" s="13">
        <f t="shared" si="0"/>
        <v>0</v>
      </c>
      <c r="C57" s="15">
        <v>1.16875</v>
      </c>
      <c r="D57" s="15">
        <v>2.4215277777777779</v>
      </c>
      <c r="E57" s="3" t="s">
        <v>8653</v>
      </c>
      <c r="F57" s="3" t="str">
        <f t="shared" si="1"/>
        <v>10:18</v>
      </c>
      <c r="G57" s="9"/>
      <c r="H57" s="15"/>
      <c r="I57" s="14"/>
      <c r="M57" s="13">
        <v>0</v>
      </c>
      <c r="N57" s="15">
        <v>1.1694444444444445</v>
      </c>
      <c r="O57" s="14">
        <v>2.3381944444444445</v>
      </c>
      <c r="P57" s="3" t="s">
        <v>7710</v>
      </c>
      <c r="Q57" s="3" t="str">
        <f t="shared" si="2"/>
        <v>10.18</v>
      </c>
      <c r="AF57" s="15">
        <f t="shared" si="7"/>
        <v>0.94066032118055565</v>
      </c>
      <c r="AK57" s="15">
        <f t="shared" si="8"/>
        <v>0.94102433256172857</v>
      </c>
      <c r="AT57" s="3" t="s">
        <v>7319</v>
      </c>
      <c r="AY57" s="3" t="s">
        <v>8627</v>
      </c>
    </row>
    <row r="58" spans="1:51" x14ac:dyDescent="0.2">
      <c r="A58" s="9">
        <v>0</v>
      </c>
      <c r="B58" s="13">
        <f t="shared" si="0"/>
        <v>0</v>
      </c>
      <c r="C58" s="15">
        <v>1.16875</v>
      </c>
      <c r="D58" s="15">
        <v>2.4215277777777779</v>
      </c>
      <c r="E58" s="3" t="s">
        <v>8654</v>
      </c>
      <c r="F58" s="3" t="str">
        <f t="shared" si="1"/>
        <v>10:18</v>
      </c>
      <c r="G58" s="9"/>
      <c r="H58" s="15"/>
      <c r="I58" s="14"/>
      <c r="M58" s="13">
        <v>0</v>
      </c>
      <c r="N58" s="15">
        <v>1.1694444444444445</v>
      </c>
      <c r="O58" s="14">
        <v>2.3381944444444445</v>
      </c>
      <c r="P58" s="3" t="s">
        <v>7711</v>
      </c>
      <c r="Q58" s="3" t="str">
        <f t="shared" si="2"/>
        <v>10.18</v>
      </c>
      <c r="AF58" s="15">
        <f t="shared" si="7"/>
        <v>0.94066032118055565</v>
      </c>
      <c r="AK58" s="15">
        <f t="shared" si="8"/>
        <v>0.94102433256172857</v>
      </c>
      <c r="AT58" s="3" t="s">
        <v>7319</v>
      </c>
      <c r="AY58" s="3" t="s">
        <v>8627</v>
      </c>
    </row>
    <row r="59" spans="1:51" x14ac:dyDescent="0.2">
      <c r="A59" s="9">
        <v>0</v>
      </c>
      <c r="B59" s="13">
        <f t="shared" si="0"/>
        <v>0</v>
      </c>
      <c r="C59" s="15">
        <v>1.16875</v>
      </c>
      <c r="D59" s="15">
        <v>2.4215277777777779</v>
      </c>
      <c r="E59" s="3" t="s">
        <v>8655</v>
      </c>
      <c r="F59" s="3" t="str">
        <f t="shared" si="1"/>
        <v>10:18</v>
      </c>
      <c r="G59" s="9"/>
      <c r="H59" s="15"/>
      <c r="I59" s="14"/>
      <c r="M59" s="13">
        <v>0</v>
      </c>
      <c r="N59" s="15">
        <v>1.1694444444444445</v>
      </c>
      <c r="O59" s="14">
        <v>2.3381944444444445</v>
      </c>
      <c r="P59" s="3" t="s">
        <v>7712</v>
      </c>
      <c r="Q59" s="3" t="str">
        <f t="shared" si="2"/>
        <v>10.18</v>
      </c>
      <c r="AF59" s="15">
        <f t="shared" si="7"/>
        <v>0.94066032118055565</v>
      </c>
      <c r="AK59" s="15">
        <f t="shared" si="8"/>
        <v>0.94102433256172857</v>
      </c>
      <c r="AT59" s="3" t="s">
        <v>7319</v>
      </c>
      <c r="AY59" s="3" t="s">
        <v>8627</v>
      </c>
    </row>
    <row r="60" spans="1:51" x14ac:dyDescent="0.2">
      <c r="A60" s="9">
        <v>0</v>
      </c>
      <c r="B60" s="13">
        <f t="shared" si="0"/>
        <v>0</v>
      </c>
      <c r="C60" s="15">
        <v>1.16875</v>
      </c>
      <c r="D60" s="15">
        <v>2.4215277777777779</v>
      </c>
      <c r="E60" s="3" t="s">
        <v>8656</v>
      </c>
      <c r="F60" s="3" t="str">
        <f t="shared" si="1"/>
        <v>10:18</v>
      </c>
      <c r="G60" s="9"/>
      <c r="H60" s="15"/>
      <c r="I60" s="14"/>
      <c r="M60" s="13">
        <v>0</v>
      </c>
      <c r="N60" s="15">
        <v>1.1694444444444445</v>
      </c>
      <c r="O60" s="14">
        <v>2.3381944444444445</v>
      </c>
      <c r="P60" s="3" t="s">
        <v>7713</v>
      </c>
      <c r="Q60" s="3" t="str">
        <f t="shared" si="2"/>
        <v>10.18</v>
      </c>
      <c r="AF60" s="15">
        <f t="shared" si="7"/>
        <v>0.94066032118055565</v>
      </c>
      <c r="AK60" s="15">
        <f t="shared" si="8"/>
        <v>0.94102433256172857</v>
      </c>
      <c r="AT60" s="3" t="s">
        <v>7319</v>
      </c>
      <c r="AY60" s="3" t="s">
        <v>8627</v>
      </c>
    </row>
    <row r="61" spans="1:51" x14ac:dyDescent="0.2">
      <c r="A61" s="9">
        <v>0</v>
      </c>
      <c r="B61" s="13">
        <f t="shared" si="0"/>
        <v>0</v>
      </c>
      <c r="C61" s="15">
        <v>1.16875</v>
      </c>
      <c r="D61" s="15">
        <v>2.4215277777777779</v>
      </c>
      <c r="E61" s="3" t="s">
        <v>8657</v>
      </c>
      <c r="F61" s="3" t="str">
        <f t="shared" si="1"/>
        <v>10:18</v>
      </c>
      <c r="G61" s="9"/>
      <c r="H61" s="15"/>
      <c r="I61" s="14"/>
      <c r="M61" s="13">
        <v>0</v>
      </c>
      <c r="N61" s="15">
        <v>1.1694444444444445</v>
      </c>
      <c r="O61" s="14">
        <v>2.3381944444444445</v>
      </c>
      <c r="P61" s="3" t="s">
        <v>7714</v>
      </c>
      <c r="Q61" s="3" t="str">
        <f t="shared" si="2"/>
        <v>10.18</v>
      </c>
      <c r="AF61" s="15">
        <f t="shared" si="7"/>
        <v>0.94066032118055565</v>
      </c>
      <c r="AK61" s="15">
        <f t="shared" si="8"/>
        <v>0.94102433256172857</v>
      </c>
      <c r="AT61" s="3" t="s">
        <v>7319</v>
      </c>
      <c r="AY61" s="3" t="s">
        <v>8627</v>
      </c>
    </row>
    <row r="62" spans="1:51" x14ac:dyDescent="0.2">
      <c r="A62" s="9">
        <v>0</v>
      </c>
      <c r="B62" s="13">
        <f t="shared" si="0"/>
        <v>0</v>
      </c>
      <c r="C62" s="15">
        <v>1.16875</v>
      </c>
      <c r="D62" s="15">
        <v>2.4215277777777779</v>
      </c>
      <c r="E62" s="3" t="s">
        <v>8658</v>
      </c>
      <c r="F62" s="3" t="str">
        <f t="shared" si="1"/>
        <v>10:18</v>
      </c>
      <c r="G62" s="9"/>
      <c r="H62" s="15"/>
      <c r="I62" s="14"/>
      <c r="M62" s="13">
        <v>0</v>
      </c>
      <c r="N62" s="15">
        <v>1.1694444444444445</v>
      </c>
      <c r="O62" s="14">
        <v>2.338888888888889</v>
      </c>
      <c r="P62" s="3" t="s">
        <v>7715</v>
      </c>
      <c r="Q62" s="3" t="str">
        <f t="shared" si="2"/>
        <v>10.18</v>
      </c>
      <c r="AF62" s="15">
        <f t="shared" si="7"/>
        <v>0.94066032118055565</v>
      </c>
      <c r="AK62" s="15">
        <f t="shared" si="8"/>
        <v>0.94102595679012357</v>
      </c>
      <c r="AT62" s="3" t="s">
        <v>7319</v>
      </c>
      <c r="AY62" s="3" t="s">
        <v>8618</v>
      </c>
    </row>
    <row r="63" spans="1:51" x14ac:dyDescent="0.2">
      <c r="A63" s="9">
        <v>0</v>
      </c>
      <c r="B63" s="13">
        <f t="shared" si="0"/>
        <v>0</v>
      </c>
      <c r="C63" s="15">
        <v>1.16875</v>
      </c>
      <c r="D63" s="15">
        <v>2.4208333333333334</v>
      </c>
      <c r="E63" s="3" t="s">
        <v>8659</v>
      </c>
      <c r="F63" s="3" t="str">
        <f t="shared" si="1"/>
        <v>10:18</v>
      </c>
      <c r="G63" s="9"/>
      <c r="H63" s="15"/>
      <c r="I63" s="14"/>
      <c r="M63" s="13">
        <v>0</v>
      </c>
      <c r="N63" s="15">
        <v>1.1694444444444445</v>
      </c>
      <c r="O63" s="14">
        <v>2.338888888888889</v>
      </c>
      <c r="P63" s="3" t="s">
        <v>7716</v>
      </c>
      <c r="Q63" s="3" t="str">
        <f t="shared" si="2"/>
        <v>10.18</v>
      </c>
      <c r="AF63" s="15">
        <f t="shared" si="7"/>
        <v>0.94065869791666668</v>
      </c>
      <c r="AK63" s="15">
        <f t="shared" si="8"/>
        <v>0.94102595679012357</v>
      </c>
      <c r="AT63" s="3" t="s">
        <v>7319</v>
      </c>
      <c r="AY63" s="3" t="s">
        <v>8618</v>
      </c>
    </row>
    <row r="64" spans="1:51" x14ac:dyDescent="0.2">
      <c r="A64" s="9">
        <v>0</v>
      </c>
      <c r="B64" s="13">
        <f t="shared" si="0"/>
        <v>0</v>
      </c>
      <c r="C64" s="15">
        <v>1.16875</v>
      </c>
      <c r="D64" s="15">
        <v>2.4208333333333334</v>
      </c>
      <c r="E64" s="3" t="s">
        <v>8660</v>
      </c>
      <c r="F64" s="3" t="str">
        <f t="shared" si="1"/>
        <v>10:18</v>
      </c>
      <c r="G64" s="9"/>
      <c r="H64" s="15"/>
      <c r="I64" s="14"/>
      <c r="M64" s="13">
        <v>0</v>
      </c>
      <c r="N64" s="15">
        <v>1.1694444444444445</v>
      </c>
      <c r="O64" s="14">
        <v>2.3381944444444445</v>
      </c>
      <c r="P64" s="3" t="s">
        <v>7717</v>
      </c>
      <c r="Q64" s="3" t="str">
        <f t="shared" si="2"/>
        <v>10.18</v>
      </c>
      <c r="AF64" s="15">
        <f t="shared" si="7"/>
        <v>0.94065869791666668</v>
      </c>
      <c r="AK64" s="15">
        <f t="shared" si="8"/>
        <v>0.94102433256172857</v>
      </c>
      <c r="AT64" s="3" t="s">
        <v>7319</v>
      </c>
      <c r="AY64" s="3" t="s">
        <v>8627</v>
      </c>
    </row>
    <row r="65" spans="1:51" x14ac:dyDescent="0.2">
      <c r="A65" s="9">
        <v>0</v>
      </c>
      <c r="B65" s="13">
        <f t="shared" si="0"/>
        <v>0</v>
      </c>
      <c r="C65" s="15">
        <v>1.16875</v>
      </c>
      <c r="D65" s="15">
        <v>2.4208333333333334</v>
      </c>
      <c r="E65" s="3" t="s">
        <v>8661</v>
      </c>
      <c r="F65" s="3" t="str">
        <f t="shared" si="1"/>
        <v>10:18</v>
      </c>
      <c r="G65" s="9"/>
      <c r="H65" s="15"/>
      <c r="I65" s="14"/>
      <c r="M65" s="13">
        <v>0</v>
      </c>
      <c r="N65" s="15">
        <v>1.1694444444444445</v>
      </c>
      <c r="O65" s="14">
        <v>2.3381944444444445</v>
      </c>
      <c r="P65" s="3" t="s">
        <v>7718</v>
      </c>
      <c r="Q65" s="3" t="str">
        <f t="shared" si="2"/>
        <v>10.18</v>
      </c>
      <c r="AF65" s="15">
        <f t="shared" si="7"/>
        <v>0.94065869791666668</v>
      </c>
      <c r="AK65" s="15">
        <f t="shared" si="8"/>
        <v>0.94102433256172857</v>
      </c>
      <c r="AT65" s="3" t="s">
        <v>7319</v>
      </c>
      <c r="AY65" s="3" t="s">
        <v>8627</v>
      </c>
    </row>
    <row r="66" spans="1:51" x14ac:dyDescent="0.2">
      <c r="A66" s="9">
        <v>0</v>
      </c>
      <c r="B66" s="13">
        <f t="shared" si="0"/>
        <v>0</v>
      </c>
      <c r="C66" s="15">
        <v>1.16875</v>
      </c>
      <c r="D66" s="15">
        <v>2.4208333333333334</v>
      </c>
      <c r="E66" s="3" t="s">
        <v>8662</v>
      </c>
      <c r="F66" s="3" t="str">
        <f t="shared" si="1"/>
        <v>10:18</v>
      </c>
      <c r="G66" s="9"/>
      <c r="H66" s="15"/>
      <c r="I66" s="14"/>
      <c r="M66" s="13">
        <v>0</v>
      </c>
      <c r="N66" s="15">
        <v>1.1694444444444445</v>
      </c>
      <c r="O66" s="14">
        <v>2.3381944444444445</v>
      </c>
      <c r="P66" s="3" t="s">
        <v>7719</v>
      </c>
      <c r="Q66" s="3" t="str">
        <f t="shared" si="2"/>
        <v>10.18</v>
      </c>
      <c r="AF66" s="15">
        <f t="shared" si="7"/>
        <v>0.94065869791666668</v>
      </c>
      <c r="AK66" s="15">
        <f t="shared" si="8"/>
        <v>0.94102433256172857</v>
      </c>
      <c r="AT66" s="3" t="s">
        <v>7319</v>
      </c>
      <c r="AY66" s="3" t="s">
        <v>8627</v>
      </c>
    </row>
    <row r="67" spans="1:51" x14ac:dyDescent="0.2">
      <c r="A67" s="9">
        <v>0</v>
      </c>
      <c r="B67" s="13">
        <f t="shared" si="0"/>
        <v>0</v>
      </c>
      <c r="C67" s="15">
        <v>1.16875</v>
      </c>
      <c r="D67" s="15">
        <v>2.4208333333333334</v>
      </c>
      <c r="E67" s="3" t="s">
        <v>8663</v>
      </c>
      <c r="F67" s="3" t="str">
        <f t="shared" si="1"/>
        <v>10:18</v>
      </c>
      <c r="G67" s="9"/>
      <c r="H67" s="15"/>
      <c r="I67" s="14"/>
      <c r="M67" s="13">
        <v>0</v>
      </c>
      <c r="N67" s="15">
        <v>1.1694444444444445</v>
      </c>
      <c r="O67" s="14">
        <v>2.3381944444444445</v>
      </c>
      <c r="P67" s="3" t="s">
        <v>7720</v>
      </c>
      <c r="Q67" s="3" t="str">
        <f t="shared" si="2"/>
        <v>10.18</v>
      </c>
      <c r="AF67" s="15">
        <f t="shared" si="7"/>
        <v>0.94065869791666668</v>
      </c>
      <c r="AK67" s="15">
        <f t="shared" si="8"/>
        <v>0.94102433256172857</v>
      </c>
      <c r="AT67" s="3" t="s">
        <v>7319</v>
      </c>
      <c r="AY67" s="3" t="s">
        <v>8627</v>
      </c>
    </row>
    <row r="68" spans="1:51" x14ac:dyDescent="0.2">
      <c r="A68" s="9">
        <v>0</v>
      </c>
      <c r="B68" s="13">
        <f t="shared" ref="B68:B131" si="34">A68*0.514444</f>
        <v>0</v>
      </c>
      <c r="C68" s="15">
        <v>1.16875</v>
      </c>
      <c r="D68" s="15">
        <v>2.4208333333333334</v>
      </c>
      <c r="E68" s="3" t="s">
        <v>8664</v>
      </c>
      <c r="F68" s="3" t="str">
        <f t="shared" ref="F68:F131" si="35">LEFT(E68,5)</f>
        <v>10:18</v>
      </c>
      <c r="G68" s="9"/>
      <c r="H68" s="15"/>
      <c r="I68" s="14"/>
      <c r="M68" s="13">
        <v>0</v>
      </c>
      <c r="N68" s="15">
        <v>1.1694444444444445</v>
      </c>
      <c r="O68" s="14">
        <v>2.3381944444444445</v>
      </c>
      <c r="P68" s="3" t="s">
        <v>7721</v>
      </c>
      <c r="Q68" s="3" t="str">
        <f t="shared" ref="Q68:Q131" si="36">LEFT(P68,5)</f>
        <v>10.18</v>
      </c>
      <c r="AF68" s="15">
        <f t="shared" ref="AF68:AF131" si="37">0.8*C68 + (D68*C68) / 500</f>
        <v>0.94065869791666668</v>
      </c>
      <c r="AK68" s="15">
        <f t="shared" ref="AK68:AK131" si="38">0.8*N68 + (O68*N68) / 500</f>
        <v>0.94102433256172857</v>
      </c>
      <c r="AT68" s="3" t="s">
        <v>7319</v>
      </c>
      <c r="AY68" s="3" t="s">
        <v>8627</v>
      </c>
    </row>
    <row r="69" spans="1:51" x14ac:dyDescent="0.2">
      <c r="A69" s="9">
        <v>0</v>
      </c>
      <c r="B69" s="13">
        <f t="shared" si="34"/>
        <v>0</v>
      </c>
      <c r="C69" s="15">
        <v>1.16875</v>
      </c>
      <c r="D69" s="15">
        <v>2.4208333333333334</v>
      </c>
      <c r="E69" s="3" t="s">
        <v>8665</v>
      </c>
      <c r="F69" s="3" t="str">
        <f t="shared" si="35"/>
        <v>10:18</v>
      </c>
      <c r="G69" s="9"/>
      <c r="H69" s="15"/>
      <c r="I69" s="14"/>
      <c r="M69" s="13">
        <v>0</v>
      </c>
      <c r="N69" s="15">
        <v>1.1694444444444445</v>
      </c>
      <c r="O69" s="14">
        <v>2.3381944444444445</v>
      </c>
      <c r="P69" s="3" t="s">
        <v>7722</v>
      </c>
      <c r="Q69" s="3" t="str">
        <f t="shared" si="36"/>
        <v>10.18</v>
      </c>
      <c r="AF69" s="15">
        <f t="shared" si="37"/>
        <v>0.94065869791666668</v>
      </c>
      <c r="AK69" s="15">
        <f t="shared" si="38"/>
        <v>0.94102433256172857</v>
      </c>
      <c r="AT69" s="3" t="s">
        <v>7319</v>
      </c>
      <c r="AY69" s="3" t="s">
        <v>8627</v>
      </c>
    </row>
    <row r="70" spans="1:51" x14ac:dyDescent="0.2">
      <c r="A70" s="9">
        <v>3.5416666666666666E-2</v>
      </c>
      <c r="B70" s="13">
        <f t="shared" si="34"/>
        <v>1.8219891666666668E-2</v>
      </c>
      <c r="C70" s="15">
        <v>1.16875</v>
      </c>
      <c r="D70" s="15">
        <v>2.4208333333333334</v>
      </c>
      <c r="E70" s="3" t="s">
        <v>8666</v>
      </c>
      <c r="F70" s="3" t="str">
        <f t="shared" si="35"/>
        <v>10:18</v>
      </c>
      <c r="G70" s="9"/>
      <c r="H70" s="15"/>
      <c r="I70" s="14"/>
      <c r="M70" s="13">
        <v>0</v>
      </c>
      <c r="N70" s="15">
        <v>1.1694444444444445</v>
      </c>
      <c r="O70" s="14">
        <v>2.3381944444444445</v>
      </c>
      <c r="P70" s="3" t="s">
        <v>7723</v>
      </c>
      <c r="Q70" s="3" t="str">
        <f t="shared" si="36"/>
        <v>10.18</v>
      </c>
      <c r="AF70" s="15">
        <f t="shared" si="37"/>
        <v>0.94065869791666668</v>
      </c>
      <c r="AK70" s="15">
        <f t="shared" si="38"/>
        <v>0.94102433256172857</v>
      </c>
      <c r="AT70" s="3" t="s">
        <v>8667</v>
      </c>
      <c r="AY70" s="3" t="s">
        <v>8627</v>
      </c>
    </row>
    <row r="71" spans="1:51" x14ac:dyDescent="0.2">
      <c r="A71" s="3">
        <v>4.4444444444444446E-2</v>
      </c>
      <c r="B71" s="13">
        <f t="shared" si="34"/>
        <v>2.2864177777777779E-2</v>
      </c>
      <c r="C71" s="15">
        <v>1.16875</v>
      </c>
      <c r="D71" s="15">
        <v>2.4208333333333334</v>
      </c>
      <c r="E71" s="3" t="s">
        <v>8668</v>
      </c>
      <c r="F71" s="3" t="str">
        <f t="shared" si="35"/>
        <v>10:18</v>
      </c>
      <c r="G71" s="9"/>
      <c r="H71" s="15"/>
      <c r="I71" s="14"/>
      <c r="M71" s="13">
        <v>0</v>
      </c>
      <c r="N71" s="15">
        <v>1.1694444444444445</v>
      </c>
      <c r="O71" s="14">
        <v>2.3381944444444445</v>
      </c>
      <c r="P71" s="3" t="s">
        <v>7724</v>
      </c>
      <c r="Q71" s="3" t="str">
        <f t="shared" si="36"/>
        <v>10.18</v>
      </c>
      <c r="AF71" s="15">
        <f t="shared" si="37"/>
        <v>0.94065869791666668</v>
      </c>
      <c r="AK71" s="15">
        <f t="shared" si="38"/>
        <v>0.94102433256172857</v>
      </c>
      <c r="AT71" s="3" t="s">
        <v>2333</v>
      </c>
      <c r="AY71" s="3" t="s">
        <v>8627</v>
      </c>
    </row>
    <row r="72" spans="1:51" x14ac:dyDescent="0.2">
      <c r="A72" s="3">
        <v>5.1388888888888887E-2</v>
      </c>
      <c r="B72" s="13">
        <f t="shared" si="34"/>
        <v>2.6436705555555554E-2</v>
      </c>
      <c r="C72" s="15">
        <v>1.16875</v>
      </c>
      <c r="D72" s="15">
        <v>2.4215277777777779</v>
      </c>
      <c r="E72" s="3" t="s">
        <v>8669</v>
      </c>
      <c r="F72" s="3" t="str">
        <f t="shared" si="35"/>
        <v>10:18</v>
      </c>
      <c r="G72" s="9"/>
      <c r="H72" s="15"/>
      <c r="I72" s="14"/>
      <c r="M72" s="13">
        <v>0</v>
      </c>
      <c r="N72" s="15">
        <v>1.1694444444444445</v>
      </c>
      <c r="O72" s="14">
        <v>2.338888888888889</v>
      </c>
      <c r="P72" s="3" t="s">
        <v>7725</v>
      </c>
      <c r="Q72" s="3" t="str">
        <f t="shared" si="36"/>
        <v>10.18</v>
      </c>
      <c r="AF72" s="15">
        <f t="shared" si="37"/>
        <v>0.94066032118055565</v>
      </c>
      <c r="AK72" s="15">
        <f t="shared" si="38"/>
        <v>0.94102595679012357</v>
      </c>
      <c r="AT72" s="3" t="s">
        <v>1950</v>
      </c>
      <c r="AY72" s="3" t="s">
        <v>8618</v>
      </c>
    </row>
    <row r="73" spans="1:51" x14ac:dyDescent="0.2">
      <c r="A73" s="3">
        <v>5.2777777777777778E-2</v>
      </c>
      <c r="B73" s="13">
        <f t="shared" si="34"/>
        <v>2.7151211111111111E-2</v>
      </c>
      <c r="C73" s="15">
        <v>1.16875</v>
      </c>
      <c r="D73" s="15">
        <v>2.4215277777777779</v>
      </c>
      <c r="E73" s="3" t="s">
        <v>8670</v>
      </c>
      <c r="F73" s="3" t="str">
        <f t="shared" si="35"/>
        <v>10:18</v>
      </c>
      <c r="G73" s="9"/>
      <c r="H73" s="15"/>
      <c r="I73" s="14"/>
      <c r="M73" s="13">
        <v>0</v>
      </c>
      <c r="N73" s="15">
        <v>1.1694444444444445</v>
      </c>
      <c r="O73" s="14">
        <v>2.338888888888889</v>
      </c>
      <c r="P73" s="3" t="s">
        <v>7726</v>
      </c>
      <c r="Q73" s="3" t="str">
        <f t="shared" si="36"/>
        <v>10.18</v>
      </c>
      <c r="AF73" s="15">
        <f t="shared" si="37"/>
        <v>0.94066032118055565</v>
      </c>
      <c r="AK73" s="15">
        <f t="shared" si="38"/>
        <v>0.94102595679012357</v>
      </c>
      <c r="AT73" s="3" t="s">
        <v>3450</v>
      </c>
      <c r="AY73" s="3" t="s">
        <v>8618</v>
      </c>
    </row>
    <row r="74" spans="1:51" x14ac:dyDescent="0.2">
      <c r="A74" s="3">
        <v>4.8611111111111112E-2</v>
      </c>
      <c r="B74" s="13">
        <f t="shared" si="34"/>
        <v>2.5007694444444447E-2</v>
      </c>
      <c r="C74" s="15">
        <v>1.16875</v>
      </c>
      <c r="D74" s="15">
        <v>2.4215277777777779</v>
      </c>
      <c r="E74" s="3" t="s">
        <v>8671</v>
      </c>
      <c r="F74" s="3" t="str">
        <f t="shared" si="35"/>
        <v>10:18</v>
      </c>
      <c r="G74" s="9"/>
      <c r="H74" s="15"/>
      <c r="I74" s="14"/>
      <c r="M74" s="13">
        <v>0</v>
      </c>
      <c r="N74" s="15">
        <v>1.1694444444444445</v>
      </c>
      <c r="O74" s="14">
        <v>2.338888888888889</v>
      </c>
      <c r="P74" s="3" t="s">
        <v>7727</v>
      </c>
      <c r="Q74" s="3" t="str">
        <f t="shared" si="36"/>
        <v>10.18</v>
      </c>
      <c r="AF74" s="15">
        <f t="shared" si="37"/>
        <v>0.94066032118055565</v>
      </c>
      <c r="AK74" s="15">
        <f t="shared" si="38"/>
        <v>0.94102595679012357</v>
      </c>
      <c r="AT74" s="3" t="s">
        <v>2769</v>
      </c>
      <c r="AY74" s="3" t="s">
        <v>8618</v>
      </c>
    </row>
    <row r="75" spans="1:51" x14ac:dyDescent="0.2">
      <c r="A75" s="3">
        <v>5.1388888888888887E-2</v>
      </c>
      <c r="B75" s="13">
        <f t="shared" si="34"/>
        <v>2.6436705555555554E-2</v>
      </c>
      <c r="C75" s="15">
        <v>1.16875</v>
      </c>
      <c r="D75" s="15">
        <v>2.4215277777777779</v>
      </c>
      <c r="E75" s="3" t="s">
        <v>8672</v>
      </c>
      <c r="F75" s="3" t="str">
        <f t="shared" si="35"/>
        <v>10:18</v>
      </c>
      <c r="G75" s="9"/>
      <c r="H75" s="15"/>
      <c r="I75" s="14"/>
      <c r="M75" s="13">
        <v>0</v>
      </c>
      <c r="N75" s="15">
        <v>1.1694444444444445</v>
      </c>
      <c r="O75" s="14">
        <v>2.338888888888889</v>
      </c>
      <c r="P75" s="3" t="s">
        <v>7728</v>
      </c>
      <c r="Q75" s="3" t="str">
        <f t="shared" si="36"/>
        <v>10.18</v>
      </c>
      <c r="AF75" s="15">
        <f t="shared" si="37"/>
        <v>0.94066032118055565</v>
      </c>
      <c r="AK75" s="15">
        <f t="shared" si="38"/>
        <v>0.94102595679012357</v>
      </c>
      <c r="AT75" s="3" t="s">
        <v>1950</v>
      </c>
      <c r="AY75" s="3" t="s">
        <v>8618</v>
      </c>
    </row>
    <row r="76" spans="1:51" x14ac:dyDescent="0.2">
      <c r="A76" s="3">
        <v>5.1388888888888887E-2</v>
      </c>
      <c r="B76" s="13">
        <f t="shared" si="34"/>
        <v>2.6436705555555554E-2</v>
      </c>
      <c r="C76" s="15">
        <v>1.16875</v>
      </c>
      <c r="D76" s="15">
        <v>2.4222222222222221</v>
      </c>
      <c r="E76" s="3" t="s">
        <v>8673</v>
      </c>
      <c r="F76" s="3" t="str">
        <f t="shared" si="35"/>
        <v>10:18</v>
      </c>
      <c r="G76" s="9"/>
      <c r="H76" s="15"/>
      <c r="I76" s="14"/>
      <c r="M76" s="13">
        <v>0</v>
      </c>
      <c r="N76" s="15">
        <v>1.1694444444444445</v>
      </c>
      <c r="O76" s="14">
        <v>2.338888888888889</v>
      </c>
      <c r="P76" s="3" t="s">
        <v>7729</v>
      </c>
      <c r="Q76" s="3" t="str">
        <f t="shared" si="36"/>
        <v>10.18</v>
      </c>
      <c r="AF76" s="15">
        <f t="shared" si="37"/>
        <v>0.94066194444444451</v>
      </c>
      <c r="AK76" s="15">
        <f t="shared" si="38"/>
        <v>0.94102595679012357</v>
      </c>
      <c r="AT76" s="3" t="s">
        <v>1950</v>
      </c>
      <c r="AY76" s="3" t="s">
        <v>8618</v>
      </c>
    </row>
    <row r="77" spans="1:51" x14ac:dyDescent="0.2">
      <c r="A77" s="3">
        <v>4.8611111111111112E-2</v>
      </c>
      <c r="B77" s="13">
        <f t="shared" si="34"/>
        <v>2.5007694444444447E-2</v>
      </c>
      <c r="C77" s="15">
        <v>1.16875</v>
      </c>
      <c r="D77" s="15">
        <v>2.4229166666666666</v>
      </c>
      <c r="E77" s="3" t="s">
        <v>8674</v>
      </c>
      <c r="F77" s="3" t="str">
        <f t="shared" si="35"/>
        <v>10:18</v>
      </c>
      <c r="G77" s="9"/>
      <c r="H77" s="15"/>
      <c r="I77" s="14"/>
      <c r="M77" s="13">
        <v>0</v>
      </c>
      <c r="N77" s="15">
        <v>1.1694444444444445</v>
      </c>
      <c r="O77" s="14">
        <v>2.3395833333333331</v>
      </c>
      <c r="P77" s="3" t="s">
        <v>7730</v>
      </c>
      <c r="Q77" s="3" t="str">
        <f t="shared" si="36"/>
        <v>10.18</v>
      </c>
      <c r="AF77" s="15">
        <f t="shared" si="37"/>
        <v>0.94066356770833337</v>
      </c>
      <c r="AK77" s="15">
        <f t="shared" si="38"/>
        <v>0.94102758101851869</v>
      </c>
      <c r="AT77" s="3" t="s">
        <v>1946</v>
      </c>
      <c r="AY77" s="3" t="s">
        <v>8618</v>
      </c>
    </row>
    <row r="78" spans="1:51" x14ac:dyDescent="0.2">
      <c r="A78" s="3">
        <v>4.8611111111111112E-2</v>
      </c>
      <c r="B78" s="13">
        <f t="shared" si="34"/>
        <v>2.5007694444444447E-2</v>
      </c>
      <c r="C78" s="15">
        <v>1.16875</v>
      </c>
      <c r="D78" s="15">
        <v>2.4583333333333335</v>
      </c>
      <c r="E78" s="3" t="s">
        <v>8675</v>
      </c>
      <c r="F78" s="3" t="str">
        <f t="shared" si="35"/>
        <v>10:18</v>
      </c>
      <c r="G78" s="9"/>
      <c r="H78" s="15"/>
      <c r="I78" s="14"/>
      <c r="M78" s="13">
        <v>0</v>
      </c>
      <c r="N78" s="15">
        <v>1.1694444444444445</v>
      </c>
      <c r="O78" s="14">
        <v>2.3395833333333331</v>
      </c>
      <c r="P78" s="3" t="s">
        <v>7731</v>
      </c>
      <c r="Q78" s="3" t="str">
        <f t="shared" si="36"/>
        <v>10.18</v>
      </c>
      <c r="AF78" s="15">
        <f t="shared" si="37"/>
        <v>0.94074635416666674</v>
      </c>
      <c r="AK78" s="15">
        <f t="shared" si="38"/>
        <v>0.94102758101851869</v>
      </c>
      <c r="AT78" s="3" t="s">
        <v>1916</v>
      </c>
      <c r="AY78" s="3" t="s">
        <v>8618</v>
      </c>
    </row>
    <row r="79" spans="1:51" x14ac:dyDescent="0.2">
      <c r="A79" s="9">
        <v>4.027777777777778E-2</v>
      </c>
      <c r="B79" s="13">
        <f t="shared" si="34"/>
        <v>2.0720661111111111E-2</v>
      </c>
      <c r="C79" s="15">
        <v>1.16875</v>
      </c>
      <c r="D79" s="15">
        <v>2.4583333333333335</v>
      </c>
      <c r="E79" s="3" t="s">
        <v>8676</v>
      </c>
      <c r="F79" s="3" t="str">
        <f t="shared" si="35"/>
        <v>10:18</v>
      </c>
      <c r="G79" s="9"/>
      <c r="H79" s="15"/>
      <c r="I79" s="14"/>
      <c r="M79" s="13">
        <v>0</v>
      </c>
      <c r="N79" s="15">
        <v>1.1694444444444445</v>
      </c>
      <c r="O79" s="14">
        <v>2.3395833333333331</v>
      </c>
      <c r="P79" s="3" t="s">
        <v>7732</v>
      </c>
      <c r="Q79" s="3" t="str">
        <f t="shared" si="36"/>
        <v>10.18</v>
      </c>
      <c r="AF79" s="15">
        <f t="shared" si="37"/>
        <v>0.94074635416666674</v>
      </c>
      <c r="AK79" s="15">
        <f t="shared" si="38"/>
        <v>0.94102758101851869</v>
      </c>
      <c r="AT79" s="3" t="s">
        <v>2128</v>
      </c>
      <c r="AY79" s="3" t="s">
        <v>8618</v>
      </c>
    </row>
    <row r="80" spans="1:51" x14ac:dyDescent="0.2">
      <c r="A80" s="9">
        <v>3.4027777777777775E-2</v>
      </c>
      <c r="B80" s="13">
        <f t="shared" si="34"/>
        <v>1.7505386111111111E-2</v>
      </c>
      <c r="C80" s="15">
        <v>1.16875</v>
      </c>
      <c r="D80" s="15">
        <v>2.4590277777777776</v>
      </c>
      <c r="E80" s="3" t="s">
        <v>8677</v>
      </c>
      <c r="F80" s="3" t="str">
        <f t="shared" si="35"/>
        <v>10:18</v>
      </c>
      <c r="G80" s="9"/>
      <c r="H80" s="15"/>
      <c r="I80" s="14"/>
      <c r="M80" s="13">
        <v>0</v>
      </c>
      <c r="N80" s="15">
        <v>1.1694444444444445</v>
      </c>
      <c r="O80" s="14">
        <v>2.3395833333333331</v>
      </c>
      <c r="P80" s="3" t="s">
        <v>7733</v>
      </c>
      <c r="Q80" s="3" t="str">
        <f t="shared" si="36"/>
        <v>10.18</v>
      </c>
      <c r="AF80" s="15">
        <f t="shared" si="37"/>
        <v>0.9407479774305556</v>
      </c>
      <c r="AK80" s="15">
        <f t="shared" si="38"/>
        <v>0.94102758101851869</v>
      </c>
      <c r="AT80" s="3" t="s">
        <v>8678</v>
      </c>
      <c r="AY80" s="3" t="s">
        <v>8618</v>
      </c>
    </row>
    <row r="81" spans="1:51" x14ac:dyDescent="0.2">
      <c r="A81" s="9">
        <v>2.4305555555555556E-2</v>
      </c>
      <c r="B81" s="13">
        <f t="shared" si="34"/>
        <v>1.2503847222222223E-2</v>
      </c>
      <c r="C81" s="15">
        <v>1.16875</v>
      </c>
      <c r="D81" s="15">
        <v>2.4590277777777776</v>
      </c>
      <c r="E81" s="3" t="s">
        <v>8679</v>
      </c>
      <c r="F81" s="3" t="str">
        <f t="shared" si="35"/>
        <v>10:18</v>
      </c>
      <c r="G81" s="9"/>
      <c r="H81" s="15"/>
      <c r="I81" s="14"/>
      <c r="M81" s="13">
        <v>0</v>
      </c>
      <c r="N81" s="15">
        <v>1.1694444444444445</v>
      </c>
      <c r="O81" s="14">
        <v>2.3395833333333331</v>
      </c>
      <c r="P81" s="3" t="s">
        <v>7734</v>
      </c>
      <c r="Q81" s="3" t="str">
        <f t="shared" si="36"/>
        <v>10.18</v>
      </c>
      <c r="AF81" s="15">
        <f t="shared" si="37"/>
        <v>0.9407479774305556</v>
      </c>
      <c r="AK81" s="15">
        <f t="shared" si="38"/>
        <v>0.94102758101851869</v>
      </c>
      <c r="AT81" s="3" t="s">
        <v>5073</v>
      </c>
      <c r="AY81" s="3" t="s">
        <v>8618</v>
      </c>
    </row>
    <row r="82" spans="1:51" x14ac:dyDescent="0.2">
      <c r="A82" s="9">
        <v>2.8472222222222222E-2</v>
      </c>
      <c r="B82" s="13">
        <f t="shared" si="34"/>
        <v>1.464736388888889E-2</v>
      </c>
      <c r="C82" s="15">
        <v>1.16875</v>
      </c>
      <c r="D82" s="15">
        <v>2.4597222222222221</v>
      </c>
      <c r="E82" s="3" t="s">
        <v>8680</v>
      </c>
      <c r="F82" s="3" t="str">
        <f t="shared" si="35"/>
        <v>10:18</v>
      </c>
      <c r="G82" s="9"/>
      <c r="H82" s="15"/>
      <c r="I82" s="14"/>
      <c r="M82" s="13">
        <v>0</v>
      </c>
      <c r="N82" s="15">
        <v>1.1694444444444445</v>
      </c>
      <c r="O82" s="14">
        <v>2.3395833333333331</v>
      </c>
      <c r="P82" s="3" t="s">
        <v>7735</v>
      </c>
      <c r="Q82" s="3" t="str">
        <f t="shared" si="36"/>
        <v>10.18</v>
      </c>
      <c r="AF82" s="15">
        <f t="shared" si="37"/>
        <v>0.94074960069444447</v>
      </c>
      <c r="AK82" s="15">
        <f t="shared" si="38"/>
        <v>0.94102758101851869</v>
      </c>
      <c r="AT82" s="3" t="s">
        <v>4859</v>
      </c>
      <c r="AY82" s="3" t="s">
        <v>8618</v>
      </c>
    </row>
    <row r="83" spans="1:51" x14ac:dyDescent="0.2">
      <c r="A83" s="9">
        <v>0</v>
      </c>
      <c r="B83" s="13">
        <f t="shared" si="34"/>
        <v>0</v>
      </c>
      <c r="C83" s="15">
        <v>1.16875</v>
      </c>
      <c r="D83" s="15">
        <v>2.4597222222222221</v>
      </c>
      <c r="E83" s="3" t="s">
        <v>8681</v>
      </c>
      <c r="F83" s="3" t="str">
        <f t="shared" si="35"/>
        <v>10:18</v>
      </c>
      <c r="G83" s="9"/>
      <c r="H83" s="15"/>
      <c r="I83" s="14"/>
      <c r="M83" s="13">
        <v>0</v>
      </c>
      <c r="N83" s="15">
        <v>1.1694444444444445</v>
      </c>
      <c r="O83" s="14">
        <v>2.375</v>
      </c>
      <c r="P83" s="3" t="s">
        <v>7736</v>
      </c>
      <c r="Q83" s="3" t="str">
        <f t="shared" si="36"/>
        <v>10.18</v>
      </c>
      <c r="AF83" s="15">
        <f t="shared" si="37"/>
        <v>0.94074960069444447</v>
      </c>
      <c r="AK83" s="15">
        <f t="shared" si="38"/>
        <v>0.94111041666666684</v>
      </c>
      <c r="AT83" s="3" t="s">
        <v>8682</v>
      </c>
      <c r="AY83" s="3" t="s">
        <v>6040</v>
      </c>
    </row>
    <row r="84" spans="1:51" x14ac:dyDescent="0.2">
      <c r="A84" s="9">
        <v>2.8472222222222222E-2</v>
      </c>
      <c r="B84" s="13">
        <f t="shared" si="34"/>
        <v>1.464736388888889E-2</v>
      </c>
      <c r="C84" s="15">
        <v>1.16875</v>
      </c>
      <c r="D84" s="15">
        <v>2.4604166666666667</v>
      </c>
      <c r="E84" s="3" t="s">
        <v>8683</v>
      </c>
      <c r="F84" s="3" t="str">
        <f t="shared" si="35"/>
        <v>10:18</v>
      </c>
      <c r="G84" s="9"/>
      <c r="H84" s="15"/>
      <c r="I84" s="14"/>
      <c r="M84" s="13">
        <v>0</v>
      </c>
      <c r="N84" s="15">
        <v>1.1694444444444445</v>
      </c>
      <c r="O84" s="14">
        <v>2.375</v>
      </c>
      <c r="P84" s="3" t="s">
        <v>7737</v>
      </c>
      <c r="Q84" s="3" t="str">
        <f t="shared" si="36"/>
        <v>10.18</v>
      </c>
      <c r="AF84" s="15">
        <f t="shared" si="37"/>
        <v>0.94075122395833344</v>
      </c>
      <c r="AK84" s="15">
        <f t="shared" si="38"/>
        <v>0.94111041666666684</v>
      </c>
      <c r="AT84" s="3" t="s">
        <v>4859</v>
      </c>
      <c r="AY84" s="3" t="s">
        <v>6040</v>
      </c>
    </row>
    <row r="85" spans="1:51" x14ac:dyDescent="0.2">
      <c r="A85" s="9">
        <v>0</v>
      </c>
      <c r="B85" s="13">
        <f t="shared" si="34"/>
        <v>0</v>
      </c>
      <c r="C85" s="15">
        <v>1.16875</v>
      </c>
      <c r="D85" s="15">
        <v>2.4611111111111112</v>
      </c>
      <c r="E85" s="3" t="s">
        <v>8684</v>
      </c>
      <c r="F85" s="3" t="str">
        <f t="shared" si="35"/>
        <v>10:18</v>
      </c>
      <c r="G85" s="9"/>
      <c r="H85" s="15"/>
      <c r="I85" s="14"/>
      <c r="M85" s="13">
        <v>0</v>
      </c>
      <c r="N85" s="15">
        <v>1.1694444444444445</v>
      </c>
      <c r="O85" s="14">
        <v>2.3756944444444446</v>
      </c>
      <c r="P85" s="3" t="s">
        <v>7738</v>
      </c>
      <c r="Q85" s="3" t="str">
        <f t="shared" si="36"/>
        <v>10.18</v>
      </c>
      <c r="AF85" s="15">
        <f t="shared" si="37"/>
        <v>0.9407528472222223</v>
      </c>
      <c r="AK85" s="15">
        <f t="shared" si="38"/>
        <v>0.94111204089506184</v>
      </c>
      <c r="AT85" s="3" t="s">
        <v>6054</v>
      </c>
      <c r="AY85" s="3" t="s">
        <v>4932</v>
      </c>
    </row>
    <row r="86" spans="1:51" x14ac:dyDescent="0.2">
      <c r="A86" s="9">
        <v>0</v>
      </c>
      <c r="B86" s="13">
        <f t="shared" si="34"/>
        <v>0</v>
      </c>
      <c r="C86" s="15">
        <v>1.16875</v>
      </c>
      <c r="D86" s="15">
        <v>2.4611111111111112</v>
      </c>
      <c r="E86" s="3" t="s">
        <v>8685</v>
      </c>
      <c r="F86" s="3" t="str">
        <f t="shared" si="35"/>
        <v>10:18</v>
      </c>
      <c r="G86" s="9"/>
      <c r="H86" s="15"/>
      <c r="I86" s="14"/>
      <c r="M86" s="13">
        <v>0</v>
      </c>
      <c r="N86" s="15">
        <v>1.1694444444444445</v>
      </c>
      <c r="O86" s="14">
        <v>2.3756944444444446</v>
      </c>
      <c r="P86" s="3" t="s">
        <v>7739</v>
      </c>
      <c r="Q86" s="3" t="str">
        <f t="shared" si="36"/>
        <v>10.18</v>
      </c>
      <c r="AF86" s="15">
        <f t="shared" si="37"/>
        <v>0.9407528472222223</v>
      </c>
      <c r="AK86" s="15">
        <f t="shared" si="38"/>
        <v>0.94111204089506184</v>
      </c>
      <c r="AT86" s="3" t="s">
        <v>6054</v>
      </c>
      <c r="AY86" s="3" t="s">
        <v>4932</v>
      </c>
    </row>
    <row r="87" spans="1:51" x14ac:dyDescent="0.2">
      <c r="A87" s="9">
        <v>0</v>
      </c>
      <c r="B87" s="13">
        <f t="shared" si="34"/>
        <v>0</v>
      </c>
      <c r="C87" s="15">
        <v>1.16875</v>
      </c>
      <c r="D87" s="15">
        <v>2.4611111111111112</v>
      </c>
      <c r="E87" s="3" t="s">
        <v>8686</v>
      </c>
      <c r="F87" s="3" t="str">
        <f t="shared" si="35"/>
        <v>10:18</v>
      </c>
      <c r="G87" s="9"/>
      <c r="H87" s="15"/>
      <c r="I87" s="14"/>
      <c r="M87" s="13">
        <v>0</v>
      </c>
      <c r="N87" s="15">
        <v>1.1694444444444445</v>
      </c>
      <c r="O87" s="14">
        <v>2.3763888888888891</v>
      </c>
      <c r="P87" s="3" t="s">
        <v>7740</v>
      </c>
      <c r="Q87" s="3" t="str">
        <f t="shared" si="36"/>
        <v>10.18</v>
      </c>
      <c r="AF87" s="15">
        <f t="shared" si="37"/>
        <v>0.9407528472222223</v>
      </c>
      <c r="AK87" s="15">
        <f t="shared" si="38"/>
        <v>0.94111366512345696</v>
      </c>
      <c r="AT87" s="3" t="s">
        <v>6054</v>
      </c>
      <c r="AY87" s="3" t="s">
        <v>4932</v>
      </c>
    </row>
    <row r="88" spans="1:51" x14ac:dyDescent="0.2">
      <c r="A88" s="9">
        <v>0</v>
      </c>
      <c r="B88" s="13">
        <f t="shared" si="34"/>
        <v>0</v>
      </c>
      <c r="C88" s="15">
        <v>1.16875</v>
      </c>
      <c r="D88" s="15">
        <v>2.4611111111111112</v>
      </c>
      <c r="E88" s="3" t="s">
        <v>8687</v>
      </c>
      <c r="F88" s="3" t="str">
        <f t="shared" si="35"/>
        <v>10:18</v>
      </c>
      <c r="G88" s="9"/>
      <c r="H88" s="15"/>
      <c r="I88" s="14"/>
      <c r="M88" s="13">
        <v>0</v>
      </c>
      <c r="N88" s="15">
        <v>1.1694444444444445</v>
      </c>
      <c r="O88" s="14">
        <v>2.3763888888888891</v>
      </c>
      <c r="P88" s="3" t="s">
        <v>7741</v>
      </c>
      <c r="Q88" s="3" t="str">
        <f t="shared" si="36"/>
        <v>10.18</v>
      </c>
      <c r="AF88" s="15">
        <f t="shared" si="37"/>
        <v>0.9407528472222223</v>
      </c>
      <c r="AK88" s="15">
        <f t="shared" si="38"/>
        <v>0.94111366512345696</v>
      </c>
      <c r="AT88" s="3" t="s">
        <v>6054</v>
      </c>
      <c r="AY88" s="3" t="s">
        <v>4932</v>
      </c>
    </row>
    <row r="89" spans="1:51" x14ac:dyDescent="0.2">
      <c r="A89" s="9">
        <v>0</v>
      </c>
      <c r="B89" s="13">
        <f t="shared" si="34"/>
        <v>0</v>
      </c>
      <c r="C89" s="15">
        <v>1.16875</v>
      </c>
      <c r="D89" s="15">
        <v>2.4611111111111112</v>
      </c>
      <c r="E89" s="3" t="s">
        <v>8688</v>
      </c>
      <c r="F89" s="3" t="str">
        <f t="shared" si="35"/>
        <v>10:18</v>
      </c>
      <c r="G89" s="9"/>
      <c r="H89" s="15"/>
      <c r="I89" s="14"/>
      <c r="M89" s="13">
        <v>0</v>
      </c>
      <c r="N89" s="15">
        <v>1.1694444444444445</v>
      </c>
      <c r="O89" s="14">
        <v>2.3770833333333332</v>
      </c>
      <c r="P89" s="3" t="s">
        <v>7742</v>
      </c>
      <c r="Q89" s="3" t="str">
        <f t="shared" si="36"/>
        <v>10.18</v>
      </c>
      <c r="AF89" s="15">
        <f t="shared" si="37"/>
        <v>0.9407528472222223</v>
      </c>
      <c r="AK89" s="15">
        <f t="shared" si="38"/>
        <v>0.94111528935185196</v>
      </c>
      <c r="AT89" s="3" t="s">
        <v>6054</v>
      </c>
      <c r="AY89" s="3" t="s">
        <v>4932</v>
      </c>
    </row>
    <row r="90" spans="1:51" x14ac:dyDescent="0.2">
      <c r="A90" s="9">
        <v>0</v>
      </c>
      <c r="B90" s="13">
        <f t="shared" si="34"/>
        <v>0</v>
      </c>
      <c r="C90" s="15">
        <v>1.16875</v>
      </c>
      <c r="D90" s="15">
        <v>2.4611111111111112</v>
      </c>
      <c r="E90" s="3" t="s">
        <v>8689</v>
      </c>
      <c r="F90" s="3" t="str">
        <f t="shared" si="35"/>
        <v>10:18</v>
      </c>
      <c r="G90" s="9"/>
      <c r="H90" s="15"/>
      <c r="I90" s="14"/>
      <c r="M90" s="13">
        <v>0</v>
      </c>
      <c r="N90" s="15">
        <v>1.1694444444444445</v>
      </c>
      <c r="O90" s="14">
        <v>2.3770833333333332</v>
      </c>
      <c r="P90" s="3" t="s">
        <v>7743</v>
      </c>
      <c r="Q90" s="3" t="str">
        <f t="shared" si="36"/>
        <v>10.18</v>
      </c>
      <c r="AF90" s="15">
        <f t="shared" si="37"/>
        <v>0.9407528472222223</v>
      </c>
      <c r="AK90" s="15">
        <f t="shared" si="38"/>
        <v>0.94111528935185196</v>
      </c>
      <c r="AT90" s="3" t="s">
        <v>6054</v>
      </c>
      <c r="AY90" s="3" t="s">
        <v>4932</v>
      </c>
    </row>
    <row r="91" spans="1:51" x14ac:dyDescent="0.2">
      <c r="A91" s="9">
        <v>0</v>
      </c>
      <c r="B91" s="13">
        <f t="shared" si="34"/>
        <v>0</v>
      </c>
      <c r="C91" s="15">
        <v>1.16875</v>
      </c>
      <c r="D91" s="15">
        <v>2.4611111111111112</v>
      </c>
      <c r="E91" s="3" t="s">
        <v>8690</v>
      </c>
      <c r="F91" s="3" t="str">
        <f t="shared" si="35"/>
        <v>10:18</v>
      </c>
      <c r="G91" s="9"/>
      <c r="H91" s="15"/>
      <c r="I91" s="14"/>
      <c r="M91" s="13">
        <v>0</v>
      </c>
      <c r="N91" s="15">
        <v>1.1694444444444445</v>
      </c>
      <c r="O91" s="14">
        <v>2.3770833333333332</v>
      </c>
      <c r="P91" s="3" t="s">
        <v>7744</v>
      </c>
      <c r="Q91" s="3" t="str">
        <f t="shared" si="36"/>
        <v>10.18</v>
      </c>
      <c r="AF91" s="15">
        <f t="shared" si="37"/>
        <v>0.9407528472222223</v>
      </c>
      <c r="AK91" s="15">
        <f t="shared" si="38"/>
        <v>0.94111528935185196</v>
      </c>
      <c r="AT91" s="3" t="s">
        <v>6054</v>
      </c>
      <c r="AY91" s="3" t="s">
        <v>4932</v>
      </c>
    </row>
    <row r="92" spans="1:51" x14ac:dyDescent="0.2">
      <c r="A92" s="9">
        <v>0</v>
      </c>
      <c r="B92" s="13">
        <f t="shared" si="34"/>
        <v>0</v>
      </c>
      <c r="C92" s="15">
        <v>1.16875</v>
      </c>
      <c r="D92" s="15">
        <v>2.4611111111111112</v>
      </c>
      <c r="E92" s="3" t="s">
        <v>8691</v>
      </c>
      <c r="F92" s="3" t="str">
        <f t="shared" si="35"/>
        <v>10:18</v>
      </c>
      <c r="G92" s="9"/>
      <c r="H92" s="15"/>
      <c r="I92" s="14"/>
      <c r="M92" s="13">
        <v>0</v>
      </c>
      <c r="N92" s="15">
        <v>1.1694444444444445</v>
      </c>
      <c r="O92" s="14">
        <v>2.3770833333333332</v>
      </c>
      <c r="P92" s="3" t="s">
        <v>7745</v>
      </c>
      <c r="Q92" s="3" t="str">
        <f t="shared" si="36"/>
        <v>10.18</v>
      </c>
      <c r="AF92" s="15">
        <f t="shared" si="37"/>
        <v>0.9407528472222223</v>
      </c>
      <c r="AK92" s="15">
        <f t="shared" si="38"/>
        <v>0.94111528935185196</v>
      </c>
      <c r="AT92" s="3" t="s">
        <v>6054</v>
      </c>
      <c r="AY92" s="3" t="s">
        <v>4932</v>
      </c>
    </row>
    <row r="93" spans="1:51" x14ac:dyDescent="0.2">
      <c r="A93" s="9">
        <v>0</v>
      </c>
      <c r="B93" s="13">
        <f t="shared" si="34"/>
        <v>0</v>
      </c>
      <c r="C93" s="15">
        <v>1.16875</v>
      </c>
      <c r="D93" s="15">
        <v>2.4618055555555554</v>
      </c>
      <c r="E93" s="3" t="s">
        <v>8692</v>
      </c>
      <c r="F93" s="3" t="str">
        <f t="shared" si="35"/>
        <v>10:18</v>
      </c>
      <c r="G93" s="9"/>
      <c r="H93" s="15"/>
      <c r="I93" s="14"/>
      <c r="M93" s="13">
        <v>0</v>
      </c>
      <c r="N93" s="15">
        <v>1.1694444444444445</v>
      </c>
      <c r="O93" s="14">
        <v>2.3777777777777778</v>
      </c>
      <c r="P93" s="3" t="s">
        <v>7746</v>
      </c>
      <c r="Q93" s="3" t="str">
        <f t="shared" si="36"/>
        <v>10.18</v>
      </c>
      <c r="AF93" s="15">
        <f t="shared" si="37"/>
        <v>0.94075447048611116</v>
      </c>
      <c r="AK93" s="15">
        <f t="shared" si="38"/>
        <v>0.94111691358024707</v>
      </c>
      <c r="AT93" s="3" t="s">
        <v>6054</v>
      </c>
      <c r="AY93" s="3" t="s">
        <v>4932</v>
      </c>
    </row>
    <row r="94" spans="1:51" x14ac:dyDescent="0.2">
      <c r="A94" s="9">
        <v>0</v>
      </c>
      <c r="B94" s="13">
        <f t="shared" si="34"/>
        <v>0</v>
      </c>
      <c r="C94" s="15">
        <v>1.16875</v>
      </c>
      <c r="D94" s="15">
        <v>2.4618055555555554</v>
      </c>
      <c r="E94" s="3" t="s">
        <v>8693</v>
      </c>
      <c r="F94" s="3" t="str">
        <f t="shared" si="35"/>
        <v>10:18</v>
      </c>
      <c r="G94" s="9"/>
      <c r="H94" s="15"/>
      <c r="I94" s="14"/>
      <c r="M94" s="13">
        <v>0</v>
      </c>
      <c r="N94" s="15">
        <v>1.1694444444444445</v>
      </c>
      <c r="O94" s="14">
        <v>2.3777777777777778</v>
      </c>
      <c r="P94" s="3" t="s">
        <v>7747</v>
      </c>
      <c r="Q94" s="3" t="str">
        <f t="shared" si="36"/>
        <v>10.18</v>
      </c>
      <c r="AF94" s="15">
        <f t="shared" si="37"/>
        <v>0.94075447048611116</v>
      </c>
      <c r="AK94" s="15">
        <f t="shared" si="38"/>
        <v>0.94111691358024707</v>
      </c>
      <c r="AT94" s="3" t="s">
        <v>6054</v>
      </c>
      <c r="AY94" s="3" t="s">
        <v>4932</v>
      </c>
    </row>
    <row r="95" spans="1:51" x14ac:dyDescent="0.2">
      <c r="A95" s="9">
        <v>0</v>
      </c>
      <c r="B95" s="13">
        <f t="shared" si="34"/>
        <v>0</v>
      </c>
      <c r="C95" s="15">
        <v>1.16875</v>
      </c>
      <c r="D95" s="15">
        <v>2.4618055555555554</v>
      </c>
      <c r="E95" s="3" t="s">
        <v>8694</v>
      </c>
      <c r="F95" s="3" t="str">
        <f t="shared" si="35"/>
        <v>10:18</v>
      </c>
      <c r="G95" s="9"/>
      <c r="H95" s="15"/>
      <c r="I95" s="14"/>
      <c r="M95" s="13">
        <v>0</v>
      </c>
      <c r="N95" s="15">
        <v>1.1694444444444445</v>
      </c>
      <c r="O95" s="14">
        <v>2.3770833333333332</v>
      </c>
      <c r="P95" s="3" t="s">
        <v>7748</v>
      </c>
      <c r="Q95" s="3" t="str">
        <f t="shared" si="36"/>
        <v>10.18</v>
      </c>
      <c r="AF95" s="15">
        <f t="shared" si="37"/>
        <v>0.94075447048611116</v>
      </c>
      <c r="AK95" s="15">
        <f t="shared" si="38"/>
        <v>0.94111528935185196</v>
      </c>
      <c r="AT95" s="3" t="s">
        <v>6054</v>
      </c>
      <c r="AY95" s="3" t="s">
        <v>4932</v>
      </c>
    </row>
    <row r="96" spans="1:51" x14ac:dyDescent="0.2">
      <c r="A96" s="9">
        <v>0</v>
      </c>
      <c r="B96" s="13">
        <f t="shared" si="34"/>
        <v>0</v>
      </c>
      <c r="C96" s="15">
        <v>1.16875</v>
      </c>
      <c r="D96" s="15">
        <v>2.4618055555555554</v>
      </c>
      <c r="E96" s="3" t="s">
        <v>8695</v>
      </c>
      <c r="F96" s="3" t="str">
        <f t="shared" si="35"/>
        <v>10:18</v>
      </c>
      <c r="G96" s="9"/>
      <c r="H96" s="15"/>
      <c r="I96" s="14"/>
      <c r="M96" s="13">
        <v>0</v>
      </c>
      <c r="N96" s="15">
        <v>1.1694444444444445</v>
      </c>
      <c r="O96" s="14">
        <v>2.3770833333333332</v>
      </c>
      <c r="P96" s="3" t="s">
        <v>7749</v>
      </c>
      <c r="Q96" s="3" t="str">
        <f t="shared" si="36"/>
        <v>10.18</v>
      </c>
      <c r="AF96" s="15">
        <f t="shared" si="37"/>
        <v>0.94075447048611116</v>
      </c>
      <c r="AK96" s="15">
        <f t="shared" si="38"/>
        <v>0.94111528935185196</v>
      </c>
      <c r="AT96" s="3" t="s">
        <v>6054</v>
      </c>
      <c r="AY96" s="3" t="s">
        <v>4932</v>
      </c>
    </row>
    <row r="97" spans="1:51" x14ac:dyDescent="0.2">
      <c r="A97" s="9">
        <v>0</v>
      </c>
      <c r="B97" s="13">
        <f t="shared" si="34"/>
        <v>0</v>
      </c>
      <c r="C97" s="15">
        <v>1.16875</v>
      </c>
      <c r="D97" s="15">
        <v>2.4618055555555554</v>
      </c>
      <c r="E97" s="3" t="s">
        <v>8696</v>
      </c>
      <c r="F97" s="3" t="str">
        <f t="shared" si="35"/>
        <v>10:18</v>
      </c>
      <c r="G97" s="9"/>
      <c r="H97" s="15"/>
      <c r="I97" s="14"/>
      <c r="M97" s="13">
        <v>0</v>
      </c>
      <c r="N97" s="15">
        <v>1.1694444444444445</v>
      </c>
      <c r="O97" s="14">
        <v>2.3770833333333332</v>
      </c>
      <c r="P97" s="3" t="s">
        <v>7750</v>
      </c>
      <c r="Q97" s="3" t="str">
        <f t="shared" si="36"/>
        <v>10.18</v>
      </c>
      <c r="AF97" s="15">
        <f t="shared" si="37"/>
        <v>0.94075447048611116</v>
      </c>
      <c r="AK97" s="15">
        <f t="shared" si="38"/>
        <v>0.94111528935185196</v>
      </c>
      <c r="AT97" s="3" t="s">
        <v>6054</v>
      </c>
      <c r="AY97" s="3" t="s">
        <v>4932</v>
      </c>
    </row>
    <row r="98" spans="1:51" x14ac:dyDescent="0.2">
      <c r="A98" s="9">
        <v>0</v>
      </c>
      <c r="B98" s="13">
        <f t="shared" si="34"/>
        <v>0</v>
      </c>
      <c r="C98" s="15">
        <v>1.16875</v>
      </c>
      <c r="D98" s="15">
        <v>2.4624999999999999</v>
      </c>
      <c r="E98" s="3" t="s">
        <v>8697</v>
      </c>
      <c r="F98" s="3" t="str">
        <f t="shared" si="35"/>
        <v>10:18</v>
      </c>
      <c r="G98" s="9"/>
      <c r="H98" s="15"/>
      <c r="I98" s="14"/>
      <c r="M98" s="13">
        <v>0</v>
      </c>
      <c r="N98" s="15">
        <v>1.1694444444444445</v>
      </c>
      <c r="O98" s="14">
        <v>2.3770833333333332</v>
      </c>
      <c r="P98" s="3" t="s">
        <v>7751</v>
      </c>
      <c r="Q98" s="3" t="str">
        <f t="shared" si="36"/>
        <v>10.18</v>
      </c>
      <c r="AF98" s="15">
        <f t="shared" si="37"/>
        <v>0.94075609375000002</v>
      </c>
      <c r="AK98" s="15">
        <f t="shared" si="38"/>
        <v>0.94111528935185196</v>
      </c>
      <c r="AT98" s="3" t="s">
        <v>6054</v>
      </c>
      <c r="AY98" s="3" t="s">
        <v>4932</v>
      </c>
    </row>
    <row r="99" spans="1:51" x14ac:dyDescent="0.2">
      <c r="A99" s="9">
        <v>0</v>
      </c>
      <c r="B99" s="13">
        <f t="shared" si="34"/>
        <v>0</v>
      </c>
      <c r="C99" s="15">
        <v>1.16875</v>
      </c>
      <c r="D99" s="15">
        <v>2.4631944444444445</v>
      </c>
      <c r="E99" s="3" t="s">
        <v>8698</v>
      </c>
      <c r="F99" s="3" t="str">
        <f t="shared" si="35"/>
        <v>10:18</v>
      </c>
      <c r="G99" s="9"/>
      <c r="H99" s="15"/>
      <c r="I99" s="14"/>
      <c r="M99" s="13">
        <v>0</v>
      </c>
      <c r="N99" s="15">
        <v>1.1694444444444445</v>
      </c>
      <c r="O99" s="14">
        <v>2.3770833333333332</v>
      </c>
      <c r="P99" s="3" t="s">
        <v>7752</v>
      </c>
      <c r="Q99" s="3" t="str">
        <f t="shared" si="36"/>
        <v>10.18</v>
      </c>
      <c r="AF99" s="15">
        <f t="shared" si="37"/>
        <v>0.94075771701388899</v>
      </c>
      <c r="AK99" s="15">
        <f t="shared" si="38"/>
        <v>0.94111528935185196</v>
      </c>
      <c r="AT99" s="3" t="s">
        <v>6054</v>
      </c>
      <c r="AY99" s="3" t="s">
        <v>4932</v>
      </c>
    </row>
    <row r="100" spans="1:51" x14ac:dyDescent="0.2">
      <c r="A100" s="9">
        <v>0</v>
      </c>
      <c r="B100" s="13">
        <f t="shared" si="34"/>
        <v>0</v>
      </c>
      <c r="C100" s="15">
        <v>1.16875</v>
      </c>
      <c r="D100" s="15">
        <v>2.4631944444444445</v>
      </c>
      <c r="E100" s="3" t="s">
        <v>8699</v>
      </c>
      <c r="F100" s="3" t="str">
        <f t="shared" si="35"/>
        <v>10:18</v>
      </c>
      <c r="G100" s="9"/>
      <c r="H100" s="15"/>
      <c r="I100" s="14"/>
      <c r="M100" s="13">
        <v>0</v>
      </c>
      <c r="N100" s="15">
        <v>1.1694444444444445</v>
      </c>
      <c r="O100" s="14">
        <v>2.3770833333333332</v>
      </c>
      <c r="P100" s="3" t="s">
        <v>7753</v>
      </c>
      <c r="Q100" s="3" t="str">
        <f t="shared" si="36"/>
        <v>10.18</v>
      </c>
      <c r="AF100" s="15">
        <f t="shared" si="37"/>
        <v>0.94075771701388899</v>
      </c>
      <c r="AK100" s="15">
        <f t="shared" si="38"/>
        <v>0.94111528935185196</v>
      </c>
      <c r="AT100" s="3" t="s">
        <v>6054</v>
      </c>
      <c r="AY100" s="3" t="s">
        <v>4932</v>
      </c>
    </row>
    <row r="101" spans="1:51" x14ac:dyDescent="0.2">
      <c r="A101" s="9">
        <v>0</v>
      </c>
      <c r="B101" s="13">
        <f t="shared" si="34"/>
        <v>0</v>
      </c>
      <c r="C101" s="15">
        <v>1.16875</v>
      </c>
      <c r="D101" s="15">
        <v>2.463888888888889</v>
      </c>
      <c r="E101" s="3" t="s">
        <v>8700</v>
      </c>
      <c r="F101" s="3" t="str">
        <f t="shared" si="35"/>
        <v>10:18</v>
      </c>
      <c r="G101" s="9"/>
      <c r="H101" s="15"/>
      <c r="I101" s="14"/>
      <c r="M101" s="13">
        <v>0</v>
      </c>
      <c r="N101" s="15">
        <v>1.1694444444444445</v>
      </c>
      <c r="O101" s="14">
        <v>2.3777777777777778</v>
      </c>
      <c r="P101" s="3" t="s">
        <v>7754</v>
      </c>
      <c r="Q101" s="3" t="str">
        <f t="shared" si="36"/>
        <v>10.18</v>
      </c>
      <c r="AF101" s="15">
        <f t="shared" si="37"/>
        <v>0.94075934027777786</v>
      </c>
      <c r="AK101" s="15">
        <f t="shared" si="38"/>
        <v>0.94111691358024707</v>
      </c>
      <c r="AT101" s="3" t="s">
        <v>6054</v>
      </c>
      <c r="AY101" s="3" t="s">
        <v>4932</v>
      </c>
    </row>
    <row r="102" spans="1:51" x14ac:dyDescent="0.2">
      <c r="A102" s="9">
        <v>0</v>
      </c>
      <c r="B102" s="13">
        <f t="shared" si="34"/>
        <v>0</v>
      </c>
      <c r="C102" s="15">
        <v>1.16875</v>
      </c>
      <c r="D102" s="15">
        <v>2.4631944444444445</v>
      </c>
      <c r="E102" s="3" t="s">
        <v>8701</v>
      </c>
      <c r="F102" s="3" t="str">
        <f t="shared" si="35"/>
        <v>10:18</v>
      </c>
      <c r="G102" s="9"/>
      <c r="H102" s="15"/>
      <c r="I102" s="14"/>
      <c r="M102" s="13">
        <v>0</v>
      </c>
      <c r="N102" s="15">
        <v>1.1694444444444445</v>
      </c>
      <c r="O102" s="14">
        <v>2.3784722222222223</v>
      </c>
      <c r="P102" s="3" t="s">
        <v>7755</v>
      </c>
      <c r="Q102" s="3" t="str">
        <f t="shared" si="36"/>
        <v>10.18</v>
      </c>
      <c r="AF102" s="15">
        <f t="shared" si="37"/>
        <v>0.94075771701388899</v>
      </c>
      <c r="AK102" s="15">
        <f t="shared" si="38"/>
        <v>0.94111853780864207</v>
      </c>
      <c r="AT102" s="3" t="s">
        <v>6054</v>
      </c>
      <c r="AY102" s="3" t="s">
        <v>4932</v>
      </c>
    </row>
    <row r="103" spans="1:51" x14ac:dyDescent="0.2">
      <c r="A103" s="9">
        <v>0</v>
      </c>
      <c r="B103" s="13">
        <f t="shared" si="34"/>
        <v>0</v>
      </c>
      <c r="C103" s="15">
        <v>1.16875</v>
      </c>
      <c r="D103" s="15">
        <v>2.4631944444444445</v>
      </c>
      <c r="E103" s="3" t="s">
        <v>8702</v>
      </c>
      <c r="F103" s="3" t="str">
        <f t="shared" si="35"/>
        <v>10:18</v>
      </c>
      <c r="G103" s="9"/>
      <c r="H103" s="15"/>
      <c r="I103" s="14"/>
      <c r="M103" s="13">
        <v>0</v>
      </c>
      <c r="N103" s="15">
        <v>1.1694444444444445</v>
      </c>
      <c r="O103" s="14">
        <v>2.3791666666666669</v>
      </c>
      <c r="P103" s="3" t="s">
        <v>7756</v>
      </c>
      <c r="Q103" s="3" t="str">
        <f t="shared" si="36"/>
        <v>10.18</v>
      </c>
      <c r="AF103" s="15">
        <f t="shared" si="37"/>
        <v>0.94075771701388899</v>
      </c>
      <c r="AK103" s="15">
        <f t="shared" si="38"/>
        <v>0.94112016203703719</v>
      </c>
      <c r="AT103" s="3" t="s">
        <v>6054</v>
      </c>
      <c r="AY103" s="3" t="s">
        <v>4932</v>
      </c>
    </row>
    <row r="104" spans="1:51" x14ac:dyDescent="0.2">
      <c r="A104" s="9">
        <v>0</v>
      </c>
      <c r="B104" s="13">
        <f t="shared" si="34"/>
        <v>0</v>
      </c>
      <c r="C104" s="15">
        <v>1.16875</v>
      </c>
      <c r="D104" s="15">
        <v>2.4631944444444445</v>
      </c>
      <c r="E104" s="3" t="s">
        <v>8703</v>
      </c>
      <c r="F104" s="3" t="str">
        <f t="shared" si="35"/>
        <v>10:18</v>
      </c>
      <c r="G104" s="9"/>
      <c r="H104" s="15"/>
      <c r="I104" s="14"/>
      <c r="M104" s="13">
        <v>0</v>
      </c>
      <c r="N104" s="15">
        <v>1.1694444444444445</v>
      </c>
      <c r="O104" s="14">
        <v>2.3791666666666669</v>
      </c>
      <c r="P104" s="3" t="s">
        <v>7757</v>
      </c>
      <c r="Q104" s="3" t="str">
        <f t="shared" si="36"/>
        <v>10.18</v>
      </c>
      <c r="AF104" s="15">
        <f t="shared" si="37"/>
        <v>0.94075771701388899</v>
      </c>
      <c r="AK104" s="15">
        <f t="shared" si="38"/>
        <v>0.94112016203703719</v>
      </c>
      <c r="AT104" s="3" t="s">
        <v>6054</v>
      </c>
      <c r="AY104" s="3" t="s">
        <v>4932</v>
      </c>
    </row>
    <row r="105" spans="1:51" x14ac:dyDescent="0.2">
      <c r="A105" s="9">
        <v>0</v>
      </c>
      <c r="B105" s="13">
        <f t="shared" si="34"/>
        <v>0</v>
      </c>
      <c r="C105" s="15">
        <v>1.16875</v>
      </c>
      <c r="D105" s="15">
        <v>2.4631944444444445</v>
      </c>
      <c r="E105" s="3" t="s">
        <v>8704</v>
      </c>
      <c r="F105" s="3" t="str">
        <f t="shared" si="35"/>
        <v>10:18</v>
      </c>
      <c r="G105" s="9"/>
      <c r="H105" s="15"/>
      <c r="I105" s="14"/>
      <c r="M105" s="13">
        <v>0</v>
      </c>
      <c r="N105" s="15">
        <v>1.1694444444444445</v>
      </c>
      <c r="O105" s="14">
        <v>2.379861111111111</v>
      </c>
      <c r="P105" s="3" t="s">
        <v>7758</v>
      </c>
      <c r="Q105" s="3" t="str">
        <f t="shared" si="36"/>
        <v>10.18</v>
      </c>
      <c r="AF105" s="15">
        <f t="shared" si="37"/>
        <v>0.94075771701388899</v>
      </c>
      <c r="AK105" s="15">
        <f t="shared" si="38"/>
        <v>0.94112178626543219</v>
      </c>
      <c r="AT105" s="3" t="s">
        <v>6054</v>
      </c>
      <c r="AY105" s="3" t="s">
        <v>4932</v>
      </c>
    </row>
    <row r="106" spans="1:51" x14ac:dyDescent="0.2">
      <c r="A106" s="9">
        <v>0</v>
      </c>
      <c r="B106" s="13">
        <f t="shared" si="34"/>
        <v>0</v>
      </c>
      <c r="C106" s="15">
        <v>1.16875</v>
      </c>
      <c r="D106" s="15">
        <v>2.4631944444444445</v>
      </c>
      <c r="E106" s="3" t="s">
        <v>8705</v>
      </c>
      <c r="F106" s="3" t="str">
        <f t="shared" si="35"/>
        <v>10:18</v>
      </c>
      <c r="G106" s="9"/>
      <c r="H106" s="15"/>
      <c r="I106" s="14"/>
      <c r="M106" s="13">
        <v>0</v>
      </c>
      <c r="N106" s="15">
        <v>1.1694444444444445</v>
      </c>
      <c r="O106" s="14">
        <v>2.379861111111111</v>
      </c>
      <c r="P106" s="3" t="s">
        <v>7759</v>
      </c>
      <c r="Q106" s="3" t="str">
        <f t="shared" si="36"/>
        <v>10.18</v>
      </c>
      <c r="AF106" s="15">
        <f t="shared" si="37"/>
        <v>0.94075771701388899</v>
      </c>
      <c r="AK106" s="15">
        <f t="shared" si="38"/>
        <v>0.94112178626543219</v>
      </c>
      <c r="AT106" s="3" t="s">
        <v>6054</v>
      </c>
      <c r="AY106" s="3" t="s">
        <v>4932</v>
      </c>
    </row>
    <row r="107" spans="1:51" x14ac:dyDescent="0.2">
      <c r="A107" s="9">
        <v>0</v>
      </c>
      <c r="B107" s="13">
        <f t="shared" si="34"/>
        <v>0</v>
      </c>
      <c r="C107" s="15">
        <v>1.16875</v>
      </c>
      <c r="D107" s="15">
        <v>2.4624999999999999</v>
      </c>
      <c r="E107" s="3" t="s">
        <v>8706</v>
      </c>
      <c r="F107" s="3" t="str">
        <f t="shared" si="35"/>
        <v>10:18</v>
      </c>
      <c r="G107" s="9"/>
      <c r="H107" s="15"/>
      <c r="I107" s="14"/>
      <c r="M107" s="13">
        <v>0</v>
      </c>
      <c r="N107" s="15">
        <v>1.1694444444444445</v>
      </c>
      <c r="O107" s="14">
        <v>2.379861111111111</v>
      </c>
      <c r="P107" s="3" t="s">
        <v>7760</v>
      </c>
      <c r="Q107" s="3" t="str">
        <f t="shared" si="36"/>
        <v>10.18</v>
      </c>
      <c r="AF107" s="15">
        <f t="shared" si="37"/>
        <v>0.94075609375000002</v>
      </c>
      <c r="AK107" s="15">
        <f t="shared" si="38"/>
        <v>0.94112178626543219</v>
      </c>
      <c r="AT107" s="3" t="s">
        <v>6054</v>
      </c>
      <c r="AY107" s="3" t="s">
        <v>4932</v>
      </c>
    </row>
    <row r="108" spans="1:51" x14ac:dyDescent="0.2">
      <c r="A108" s="9">
        <v>0</v>
      </c>
      <c r="B108" s="13">
        <f t="shared" si="34"/>
        <v>0</v>
      </c>
      <c r="C108" s="15">
        <v>1.16875</v>
      </c>
      <c r="D108" s="15">
        <v>2.4624999999999999</v>
      </c>
      <c r="E108" s="3" t="s">
        <v>8707</v>
      </c>
      <c r="F108" s="3" t="str">
        <f t="shared" si="35"/>
        <v>10:18</v>
      </c>
      <c r="G108" s="9"/>
      <c r="H108" s="15"/>
      <c r="I108" s="14"/>
      <c r="M108" s="13">
        <v>0</v>
      </c>
      <c r="N108" s="15">
        <v>1.1694444444444445</v>
      </c>
      <c r="O108" s="14">
        <v>2.379861111111111</v>
      </c>
      <c r="P108" s="3" t="s">
        <v>7761</v>
      </c>
      <c r="Q108" s="3" t="str">
        <f t="shared" si="36"/>
        <v>10.18</v>
      </c>
      <c r="AF108" s="15">
        <f t="shared" si="37"/>
        <v>0.94075609375000002</v>
      </c>
      <c r="AK108" s="15">
        <f t="shared" si="38"/>
        <v>0.94112178626543219</v>
      </c>
      <c r="AT108" s="3" t="s">
        <v>6054</v>
      </c>
      <c r="AY108" s="3" t="s">
        <v>4932</v>
      </c>
    </row>
    <row r="109" spans="1:51" x14ac:dyDescent="0.2">
      <c r="A109" s="9">
        <v>0</v>
      </c>
      <c r="B109" s="13">
        <f t="shared" si="34"/>
        <v>0</v>
      </c>
      <c r="C109" s="15">
        <v>1.16875</v>
      </c>
      <c r="D109" s="15">
        <v>2.4618055555555554</v>
      </c>
      <c r="E109" s="3" t="s">
        <v>8708</v>
      </c>
      <c r="F109" s="3" t="str">
        <f t="shared" si="35"/>
        <v>10:18</v>
      </c>
      <c r="G109" s="9"/>
      <c r="H109" s="15"/>
      <c r="I109" s="14"/>
      <c r="M109" s="13">
        <v>0</v>
      </c>
      <c r="N109" s="15">
        <v>1.1694444444444445</v>
      </c>
      <c r="O109" s="14">
        <v>2.3805555555555555</v>
      </c>
      <c r="P109" s="3" t="s">
        <v>7762</v>
      </c>
      <c r="Q109" s="3" t="str">
        <f t="shared" si="36"/>
        <v>10.19</v>
      </c>
      <c r="AF109" s="15">
        <f t="shared" si="37"/>
        <v>0.94075447048611116</v>
      </c>
      <c r="AK109" s="15">
        <f t="shared" si="38"/>
        <v>0.94112341049382731</v>
      </c>
      <c r="AT109" s="3" t="s">
        <v>6054</v>
      </c>
      <c r="AY109" s="3" t="s">
        <v>4932</v>
      </c>
    </row>
    <row r="110" spans="1:51" x14ac:dyDescent="0.2">
      <c r="A110" s="9">
        <v>3.888888888888889E-2</v>
      </c>
      <c r="B110" s="13">
        <f t="shared" si="34"/>
        <v>2.0006155555555558E-2</v>
      </c>
      <c r="C110" s="15">
        <v>1.16875</v>
      </c>
      <c r="D110" s="15">
        <v>2.4618055555555554</v>
      </c>
      <c r="E110" s="3" t="s">
        <v>8709</v>
      </c>
      <c r="F110" s="3" t="str">
        <f t="shared" si="35"/>
        <v>10:19</v>
      </c>
      <c r="G110" s="9"/>
      <c r="H110" s="15"/>
      <c r="I110" s="14"/>
      <c r="M110" s="13">
        <v>0</v>
      </c>
      <c r="N110" s="15">
        <v>1.1694444444444445</v>
      </c>
      <c r="O110" s="14">
        <v>2.379861111111111</v>
      </c>
      <c r="P110" s="3" t="s">
        <v>7763</v>
      </c>
      <c r="Q110" s="3" t="str">
        <f t="shared" si="36"/>
        <v>10.19</v>
      </c>
      <c r="AF110" s="15">
        <f t="shared" si="37"/>
        <v>0.94075447048611116</v>
      </c>
      <c r="AK110" s="15">
        <f t="shared" si="38"/>
        <v>0.94112178626543219</v>
      </c>
      <c r="AT110" s="3" t="s">
        <v>1926</v>
      </c>
      <c r="AY110" s="3" t="s">
        <v>4932</v>
      </c>
    </row>
    <row r="111" spans="1:51" x14ac:dyDescent="0.2">
      <c r="A111" s="3">
        <v>4.8611111111111112E-2</v>
      </c>
      <c r="B111" s="13">
        <f t="shared" si="34"/>
        <v>2.5007694444444447E-2</v>
      </c>
      <c r="C111" s="15">
        <v>1.16875</v>
      </c>
      <c r="D111" s="15">
        <v>2.4624999999999999</v>
      </c>
      <c r="E111" s="3" t="s">
        <v>8710</v>
      </c>
      <c r="F111" s="3" t="str">
        <f t="shared" si="35"/>
        <v>10:19</v>
      </c>
      <c r="G111" s="9"/>
      <c r="H111" s="15"/>
      <c r="I111" s="14"/>
      <c r="M111" s="13">
        <v>0</v>
      </c>
      <c r="N111" s="15">
        <v>1.1694444444444445</v>
      </c>
      <c r="O111" s="14">
        <v>2.379861111111111</v>
      </c>
      <c r="P111" s="3" t="s">
        <v>7764</v>
      </c>
      <c r="Q111" s="3" t="str">
        <f t="shared" si="36"/>
        <v>10.19</v>
      </c>
      <c r="AF111" s="15">
        <f t="shared" si="37"/>
        <v>0.94075609375000002</v>
      </c>
      <c r="AK111" s="15">
        <f t="shared" si="38"/>
        <v>0.94112178626543219</v>
      </c>
      <c r="AT111" s="3" t="s">
        <v>1971</v>
      </c>
      <c r="AY111" s="3" t="s">
        <v>4932</v>
      </c>
    </row>
    <row r="112" spans="1:51" x14ac:dyDescent="0.2">
      <c r="A112" s="3">
        <v>5.2777777777777778E-2</v>
      </c>
      <c r="B112" s="13">
        <f t="shared" si="34"/>
        <v>2.7151211111111111E-2</v>
      </c>
      <c r="C112" s="15">
        <v>1.16875</v>
      </c>
      <c r="D112" s="15">
        <v>2.4624999999999999</v>
      </c>
      <c r="E112" s="3" t="s">
        <v>8711</v>
      </c>
      <c r="F112" s="3" t="str">
        <f t="shared" si="35"/>
        <v>10:19</v>
      </c>
      <c r="G112" s="9"/>
      <c r="H112" s="15"/>
      <c r="I112" s="14"/>
      <c r="M112" s="13">
        <v>1.8749999999999999E-2</v>
      </c>
      <c r="N112" s="15">
        <v>1.1694444444444445</v>
      </c>
      <c r="O112" s="14">
        <v>2.3791666666666669</v>
      </c>
      <c r="P112" s="3" t="s">
        <v>7765</v>
      </c>
      <c r="Q112" s="3" t="str">
        <f t="shared" si="36"/>
        <v>10.19</v>
      </c>
      <c r="AF112" s="15">
        <f t="shared" si="37"/>
        <v>0.94075609375000002</v>
      </c>
      <c r="AK112" s="15">
        <f t="shared" si="38"/>
        <v>0.94112016203703719</v>
      </c>
      <c r="AT112" s="3" t="s">
        <v>2937</v>
      </c>
      <c r="AY112" s="3" t="s">
        <v>2151</v>
      </c>
    </row>
    <row r="113" spans="1:51" x14ac:dyDescent="0.2">
      <c r="A113" s="3">
        <v>5.8333333333333334E-2</v>
      </c>
      <c r="B113" s="13">
        <f t="shared" si="34"/>
        <v>3.0009233333333333E-2</v>
      </c>
      <c r="C113" s="15">
        <v>1.16875</v>
      </c>
      <c r="D113" s="15">
        <v>2.4631944444444445</v>
      </c>
      <c r="E113" s="3" t="s">
        <v>8712</v>
      </c>
      <c r="F113" s="3" t="str">
        <f t="shared" si="35"/>
        <v>10:19</v>
      </c>
      <c r="G113" s="9"/>
      <c r="H113" s="15"/>
      <c r="I113" s="14"/>
      <c r="M113" s="13">
        <v>3.1944444444444442E-2</v>
      </c>
      <c r="N113" s="15">
        <v>1.1694444444444445</v>
      </c>
      <c r="O113" s="14">
        <v>2.3791666666666669</v>
      </c>
      <c r="P113" s="3" t="s">
        <v>7766</v>
      </c>
      <c r="Q113" s="3" t="str">
        <f t="shared" si="36"/>
        <v>10.19</v>
      </c>
      <c r="AF113" s="15">
        <f t="shared" si="37"/>
        <v>0.94075771701388899</v>
      </c>
      <c r="AK113" s="15">
        <f t="shared" si="38"/>
        <v>0.94112016203703719</v>
      </c>
      <c r="AT113" s="3" t="s">
        <v>2492</v>
      </c>
      <c r="AY113" s="3" t="s">
        <v>728</v>
      </c>
    </row>
    <row r="114" spans="1:51" x14ac:dyDescent="0.2">
      <c r="A114" s="9">
        <v>4.5138888888888888E-2</v>
      </c>
      <c r="B114" s="13">
        <f t="shared" si="34"/>
        <v>2.3221430555555554E-2</v>
      </c>
      <c r="C114" s="15">
        <v>1.16875</v>
      </c>
      <c r="D114" s="15">
        <v>2.4631944444444445</v>
      </c>
      <c r="E114" s="3" t="s">
        <v>8713</v>
      </c>
      <c r="F114" s="3" t="str">
        <f t="shared" si="35"/>
        <v>10:19</v>
      </c>
      <c r="H114" s="15"/>
      <c r="I114" s="14"/>
      <c r="M114" s="13">
        <v>4.4444444444444446E-2</v>
      </c>
      <c r="N114" s="15">
        <v>1.1694444444444445</v>
      </c>
      <c r="O114" s="14">
        <v>2.3791666666666669</v>
      </c>
      <c r="P114" s="3" t="s">
        <v>7767</v>
      </c>
      <c r="Q114" s="3" t="str">
        <f t="shared" si="36"/>
        <v>10.19</v>
      </c>
      <c r="AF114" s="15">
        <f t="shared" si="37"/>
        <v>0.94075771701388899</v>
      </c>
      <c r="AK114" s="15">
        <f t="shared" si="38"/>
        <v>0.94112016203703719</v>
      </c>
      <c r="AT114" s="3" t="s">
        <v>2658</v>
      </c>
      <c r="AY114" s="3" t="s">
        <v>938</v>
      </c>
    </row>
    <row r="115" spans="1:51" x14ac:dyDescent="0.2">
      <c r="A115" s="9">
        <v>5.2083333333333336E-2</v>
      </c>
      <c r="B115" s="13">
        <f t="shared" si="34"/>
        <v>2.6793958333333336E-2</v>
      </c>
      <c r="C115" s="15">
        <v>1.16875</v>
      </c>
      <c r="D115" s="15">
        <v>2.4631944444444445</v>
      </c>
      <c r="E115" s="3" t="s">
        <v>8714</v>
      </c>
      <c r="F115" s="3" t="str">
        <f t="shared" si="35"/>
        <v>10:19</v>
      </c>
      <c r="H115" s="15"/>
      <c r="I115" s="14"/>
      <c r="M115" s="13">
        <v>5.0694444444444445E-2</v>
      </c>
      <c r="N115" s="15">
        <v>1.1694444444444445</v>
      </c>
      <c r="O115" s="14">
        <v>2.379861111111111</v>
      </c>
      <c r="P115" s="3" t="s">
        <v>7768</v>
      </c>
      <c r="Q115" s="3" t="str">
        <f t="shared" si="36"/>
        <v>10.19</v>
      </c>
      <c r="AF115" s="15">
        <f t="shared" si="37"/>
        <v>0.94075771701388899</v>
      </c>
      <c r="AK115" s="15">
        <f t="shared" si="38"/>
        <v>0.94112178626543219</v>
      </c>
      <c r="AT115" s="3" t="s">
        <v>2117</v>
      </c>
      <c r="AY115" s="3" t="s">
        <v>3712</v>
      </c>
    </row>
    <row r="116" spans="1:51" x14ac:dyDescent="0.2">
      <c r="A116" s="9">
        <v>5.2083333333333336E-2</v>
      </c>
      <c r="B116" s="13">
        <f t="shared" si="34"/>
        <v>2.6793958333333336E-2</v>
      </c>
      <c r="C116" s="15">
        <v>1.16875</v>
      </c>
      <c r="D116" s="15">
        <v>2.4631944444444445</v>
      </c>
      <c r="E116" s="3" t="s">
        <v>8715</v>
      </c>
      <c r="F116" s="3" t="str">
        <f t="shared" si="35"/>
        <v>10:19</v>
      </c>
      <c r="H116" s="15"/>
      <c r="I116" s="14"/>
      <c r="M116" s="13">
        <v>5.2083333333333336E-2</v>
      </c>
      <c r="N116" s="15">
        <v>1.1694444444444445</v>
      </c>
      <c r="O116" s="14">
        <v>2.379861111111111</v>
      </c>
      <c r="P116" s="3" t="s">
        <v>7769</v>
      </c>
      <c r="Q116" s="3" t="str">
        <f t="shared" si="36"/>
        <v>10.19</v>
      </c>
      <c r="AF116" s="15">
        <f t="shared" si="37"/>
        <v>0.94075771701388899</v>
      </c>
      <c r="AK116" s="15">
        <f t="shared" si="38"/>
        <v>0.94112178626543219</v>
      </c>
      <c r="AT116" s="3" t="s">
        <v>2117</v>
      </c>
      <c r="AY116" s="3" t="s">
        <v>768</v>
      </c>
    </row>
    <row r="117" spans="1:51" x14ac:dyDescent="0.2">
      <c r="A117" s="9">
        <v>7.6388888888888895E-2</v>
      </c>
      <c r="B117" s="13">
        <f t="shared" si="34"/>
        <v>3.9297805555555558E-2</v>
      </c>
      <c r="C117" s="15">
        <v>1.16875</v>
      </c>
      <c r="D117" s="15">
        <v>2.4631944444444445</v>
      </c>
      <c r="E117" s="3" t="s">
        <v>8716</v>
      </c>
      <c r="F117" s="3" t="str">
        <f t="shared" si="35"/>
        <v>10:19</v>
      </c>
      <c r="H117" s="15"/>
      <c r="I117" s="14"/>
      <c r="M117" s="13">
        <v>5.2083333333333336E-2</v>
      </c>
      <c r="N117" s="15">
        <v>1.1694444444444445</v>
      </c>
      <c r="O117" s="14">
        <v>2.3805555555555555</v>
      </c>
      <c r="P117" s="3" t="s">
        <v>7770</v>
      </c>
      <c r="Q117" s="3" t="str">
        <f t="shared" si="36"/>
        <v>10.19</v>
      </c>
      <c r="AF117" s="15">
        <f t="shared" si="37"/>
        <v>0.94075771701388899</v>
      </c>
      <c r="AK117" s="15">
        <f t="shared" si="38"/>
        <v>0.94112341049382731</v>
      </c>
      <c r="AT117" s="3" t="s">
        <v>437</v>
      </c>
      <c r="AY117" s="3" t="s">
        <v>768</v>
      </c>
    </row>
    <row r="118" spans="1:51" x14ac:dyDescent="0.2">
      <c r="A118" s="3">
        <v>0.10208333333333333</v>
      </c>
      <c r="B118" s="13">
        <f t="shared" si="34"/>
        <v>5.2516158333333333E-2</v>
      </c>
      <c r="C118" s="15">
        <v>1.16875</v>
      </c>
      <c r="D118" s="15">
        <v>2.463888888888889</v>
      </c>
      <c r="E118" s="3" t="s">
        <v>8717</v>
      </c>
      <c r="F118" s="3" t="str">
        <f t="shared" si="35"/>
        <v>10:19</v>
      </c>
      <c r="H118" s="15"/>
      <c r="I118" s="14"/>
      <c r="M118" s="13">
        <v>6.3194444444444442E-2</v>
      </c>
      <c r="N118" s="15">
        <v>1.1694444444444445</v>
      </c>
      <c r="O118" s="14">
        <v>2.3805555555555555</v>
      </c>
      <c r="P118" s="3" t="s">
        <v>7771</v>
      </c>
      <c r="Q118" s="3" t="str">
        <f t="shared" si="36"/>
        <v>10.19</v>
      </c>
      <c r="AF118" s="15">
        <f t="shared" si="37"/>
        <v>0.94075934027777786</v>
      </c>
      <c r="AK118" s="15">
        <f t="shared" si="38"/>
        <v>0.94112341049382731</v>
      </c>
      <c r="AT118" s="3" t="s">
        <v>2706</v>
      </c>
      <c r="AY118" s="3" t="s">
        <v>3612</v>
      </c>
    </row>
    <row r="119" spans="1:51" x14ac:dyDescent="0.2">
      <c r="A119" s="3">
        <v>0.10972222222222222</v>
      </c>
      <c r="B119" s="13">
        <f t="shared" si="34"/>
        <v>5.6445938888888887E-2</v>
      </c>
      <c r="C119" s="15">
        <v>1.16875</v>
      </c>
      <c r="D119" s="15">
        <v>2.5</v>
      </c>
      <c r="E119" s="3" t="s">
        <v>8718</v>
      </c>
      <c r="F119" s="3" t="str">
        <f t="shared" si="35"/>
        <v>10:19</v>
      </c>
      <c r="H119" s="15"/>
      <c r="I119" s="14"/>
      <c r="M119" s="13">
        <v>6.1805555555555558E-2</v>
      </c>
      <c r="N119" s="15">
        <v>1.1694444444444445</v>
      </c>
      <c r="O119" s="14">
        <v>2.3805555555555555</v>
      </c>
      <c r="P119" s="3" t="s">
        <v>7772</v>
      </c>
      <c r="Q119" s="3" t="str">
        <f t="shared" si="36"/>
        <v>10.19</v>
      </c>
      <c r="AF119" s="15">
        <f t="shared" si="37"/>
        <v>0.94084375000000009</v>
      </c>
      <c r="AK119" s="15">
        <f t="shared" si="38"/>
        <v>0.94112341049382731</v>
      </c>
      <c r="AT119" s="3" t="s">
        <v>2663</v>
      </c>
      <c r="AY119" s="3" t="s">
        <v>8577</v>
      </c>
    </row>
    <row r="120" spans="1:51" x14ac:dyDescent="0.2">
      <c r="A120" s="3">
        <v>0.10694444444444444</v>
      </c>
      <c r="B120" s="13">
        <f t="shared" si="34"/>
        <v>5.501692777777778E-2</v>
      </c>
      <c r="C120" s="15">
        <v>1.16875</v>
      </c>
      <c r="D120" s="15">
        <v>2.5006944444444446</v>
      </c>
      <c r="E120" s="3" t="s">
        <v>8719</v>
      </c>
      <c r="F120" s="3" t="str">
        <f t="shared" si="35"/>
        <v>10:19</v>
      </c>
      <c r="H120" s="15"/>
      <c r="I120" s="14"/>
      <c r="M120" s="13">
        <v>5.7638888888888892E-2</v>
      </c>
      <c r="N120" s="15">
        <v>1.16875</v>
      </c>
      <c r="O120" s="14">
        <v>2.3805555555555555</v>
      </c>
      <c r="P120" s="3" t="s">
        <v>7773</v>
      </c>
      <c r="Q120" s="3" t="str">
        <f t="shared" si="36"/>
        <v>10.19</v>
      </c>
      <c r="AF120" s="15">
        <f t="shared" si="37"/>
        <v>0.94084537326388895</v>
      </c>
      <c r="AK120" s="15">
        <f t="shared" si="38"/>
        <v>0.94056454861111116</v>
      </c>
      <c r="AT120" s="3" t="s">
        <v>756</v>
      </c>
      <c r="AY120" s="3" t="s">
        <v>3235</v>
      </c>
    </row>
    <row r="121" spans="1:51" x14ac:dyDescent="0.2">
      <c r="A121" s="3">
        <v>0.10555555555555556</v>
      </c>
      <c r="B121" s="13">
        <f t="shared" si="34"/>
        <v>5.4302422222222223E-2</v>
      </c>
      <c r="C121" s="15">
        <v>1.16875</v>
      </c>
      <c r="D121" s="15">
        <v>2.5006944444444446</v>
      </c>
      <c r="E121" s="3" t="s">
        <v>8720</v>
      </c>
      <c r="F121" s="3" t="str">
        <f t="shared" si="35"/>
        <v>10:19</v>
      </c>
      <c r="H121" s="15"/>
      <c r="I121" s="14"/>
      <c r="M121" s="13">
        <v>6.8750000000000006E-2</v>
      </c>
      <c r="N121" s="15">
        <v>1.16875</v>
      </c>
      <c r="O121" s="14">
        <v>2.3805555555555555</v>
      </c>
      <c r="P121" s="3" t="s">
        <v>7774</v>
      </c>
      <c r="Q121" s="3" t="str">
        <f t="shared" si="36"/>
        <v>10.19</v>
      </c>
      <c r="AF121" s="15">
        <f t="shared" si="37"/>
        <v>0.94084537326388895</v>
      </c>
      <c r="AK121" s="15">
        <f t="shared" si="38"/>
        <v>0.94056454861111116</v>
      </c>
      <c r="AT121" s="3" t="s">
        <v>2706</v>
      </c>
      <c r="AY121" s="3" t="s">
        <v>1018</v>
      </c>
    </row>
    <row r="122" spans="1:51" x14ac:dyDescent="0.2">
      <c r="A122" s="3">
        <v>0.10833333333333334</v>
      </c>
      <c r="B122" s="13">
        <f t="shared" si="34"/>
        <v>5.5731433333333337E-2</v>
      </c>
      <c r="C122" s="15">
        <v>1.16875</v>
      </c>
      <c r="D122" s="15">
        <v>2.5013888888888891</v>
      </c>
      <c r="E122" s="3" t="s">
        <v>8721</v>
      </c>
      <c r="F122" s="3" t="str">
        <f t="shared" si="35"/>
        <v>10:19</v>
      </c>
      <c r="G122" s="9"/>
      <c r="H122" s="15"/>
      <c r="I122" s="14"/>
      <c r="M122" s="13">
        <v>4.1666666666666664E-2</v>
      </c>
      <c r="N122" s="15">
        <v>1.16875</v>
      </c>
      <c r="O122" s="14">
        <v>2.3812500000000001</v>
      </c>
      <c r="P122" s="3" t="s">
        <v>7775</v>
      </c>
      <c r="Q122" s="3" t="str">
        <f t="shared" si="36"/>
        <v>10.19</v>
      </c>
      <c r="AF122" s="15">
        <f t="shared" si="37"/>
        <v>0.94084699652777781</v>
      </c>
      <c r="AK122" s="15">
        <f t="shared" si="38"/>
        <v>0.94056617187500002</v>
      </c>
      <c r="AT122" s="3" t="s">
        <v>1259</v>
      </c>
      <c r="AY122" s="3" t="s">
        <v>514</v>
      </c>
    </row>
    <row r="123" spans="1:51" x14ac:dyDescent="0.2">
      <c r="A123" s="3">
        <v>0.10069444444444445</v>
      </c>
      <c r="B123" s="13">
        <f t="shared" si="34"/>
        <v>5.1801652777777783E-2</v>
      </c>
      <c r="C123" s="15">
        <v>1.16875</v>
      </c>
      <c r="D123" s="15">
        <v>2.5020833333333332</v>
      </c>
      <c r="E123" s="3" t="s">
        <v>8722</v>
      </c>
      <c r="F123" s="3" t="str">
        <f t="shared" si="35"/>
        <v>10:19</v>
      </c>
      <c r="G123" s="9"/>
      <c r="H123" s="15"/>
      <c r="I123" s="14"/>
      <c r="M123" s="13">
        <v>4.8611111111111112E-2</v>
      </c>
      <c r="N123" s="15">
        <v>1.16875</v>
      </c>
      <c r="O123" s="14">
        <v>2.3812500000000001</v>
      </c>
      <c r="P123" s="3" t="s">
        <v>7776</v>
      </c>
      <c r="Q123" s="3" t="str">
        <f t="shared" si="36"/>
        <v>10.19</v>
      </c>
      <c r="AF123" s="15">
        <f t="shared" si="37"/>
        <v>0.94084861979166667</v>
      </c>
      <c r="AK123" s="15">
        <f t="shared" si="38"/>
        <v>0.94056617187500002</v>
      </c>
      <c r="AT123" s="3" t="s">
        <v>959</v>
      </c>
      <c r="AY123" s="3" t="s">
        <v>958</v>
      </c>
    </row>
    <row r="124" spans="1:51" x14ac:dyDescent="0.2">
      <c r="A124" s="3">
        <v>9.2361111111111116E-2</v>
      </c>
      <c r="B124" s="13">
        <f t="shared" si="34"/>
        <v>4.7514619444444448E-2</v>
      </c>
      <c r="C124" s="15">
        <v>1.16875</v>
      </c>
      <c r="D124" s="15">
        <v>2.5020833333333332</v>
      </c>
      <c r="E124" s="3" t="s">
        <v>8723</v>
      </c>
      <c r="F124" s="3" t="str">
        <f t="shared" si="35"/>
        <v>10:19</v>
      </c>
      <c r="G124" s="9"/>
      <c r="H124" s="15"/>
      <c r="I124" s="14"/>
      <c r="M124" s="13">
        <v>4.583333333333333E-2</v>
      </c>
      <c r="N124" s="15">
        <v>1.16875</v>
      </c>
      <c r="O124" s="14">
        <v>2.4166666666666665</v>
      </c>
      <c r="P124" s="3" t="s">
        <v>7777</v>
      </c>
      <c r="Q124" s="3" t="str">
        <f t="shared" si="36"/>
        <v>10.19</v>
      </c>
      <c r="AF124" s="15">
        <f t="shared" si="37"/>
        <v>0.94084861979166667</v>
      </c>
      <c r="AK124" s="15">
        <f t="shared" si="38"/>
        <v>0.9406489583333334</v>
      </c>
      <c r="AT124" s="3" t="s">
        <v>70</v>
      </c>
      <c r="AY124" s="3" t="s">
        <v>677</v>
      </c>
    </row>
    <row r="125" spans="1:51" x14ac:dyDescent="0.2">
      <c r="A125" s="3">
        <v>8.4027777777777785E-2</v>
      </c>
      <c r="B125" s="13">
        <f t="shared" si="34"/>
        <v>4.3227586111111119E-2</v>
      </c>
      <c r="C125" s="15">
        <v>1.16875</v>
      </c>
      <c r="D125" s="15">
        <v>2.5020833333333332</v>
      </c>
      <c r="E125" s="3" t="s">
        <v>8724</v>
      </c>
      <c r="F125" s="3" t="str">
        <f t="shared" si="35"/>
        <v>10:19</v>
      </c>
      <c r="G125" s="9"/>
      <c r="H125" s="15"/>
      <c r="I125" s="14"/>
      <c r="M125" s="13">
        <v>4.2361111111111113E-2</v>
      </c>
      <c r="N125" s="15">
        <v>1.16875</v>
      </c>
      <c r="O125" s="14">
        <v>2.4173611111111111</v>
      </c>
      <c r="P125" s="3" t="s">
        <v>7778</v>
      </c>
      <c r="Q125" s="3" t="str">
        <f t="shared" si="36"/>
        <v>10.19</v>
      </c>
      <c r="AF125" s="15">
        <f t="shared" si="37"/>
        <v>0.94084861979166667</v>
      </c>
      <c r="AK125" s="15">
        <f t="shared" si="38"/>
        <v>0.94065058159722226</v>
      </c>
      <c r="AT125" s="3" t="s">
        <v>671</v>
      </c>
      <c r="AY125" s="3" t="s">
        <v>64</v>
      </c>
    </row>
    <row r="126" spans="1:51" x14ac:dyDescent="0.2">
      <c r="A126" s="3">
        <v>9.0972222222222218E-2</v>
      </c>
      <c r="B126" s="13">
        <f t="shared" si="34"/>
        <v>4.680011388888889E-2</v>
      </c>
      <c r="C126" s="15">
        <v>1.16875</v>
      </c>
      <c r="D126" s="15">
        <v>2.5020833333333332</v>
      </c>
      <c r="E126" s="3" t="s">
        <v>8725</v>
      </c>
      <c r="F126" s="3" t="str">
        <f t="shared" si="35"/>
        <v>10:19</v>
      </c>
      <c r="G126" s="9"/>
      <c r="H126" s="15"/>
      <c r="I126" s="14"/>
      <c r="M126" s="13">
        <v>4.2361111111111113E-2</v>
      </c>
      <c r="N126" s="15">
        <v>1.16875</v>
      </c>
      <c r="O126" s="14">
        <v>2.4180555555555556</v>
      </c>
      <c r="P126" s="3" t="s">
        <v>7779</v>
      </c>
      <c r="Q126" s="3" t="str">
        <f t="shared" si="36"/>
        <v>10.19</v>
      </c>
      <c r="AF126" s="15">
        <f t="shared" si="37"/>
        <v>0.94084861979166667</v>
      </c>
      <c r="AK126" s="15">
        <f t="shared" si="38"/>
        <v>0.94065220486111112</v>
      </c>
      <c r="AT126" s="3" t="s">
        <v>736</v>
      </c>
      <c r="AY126" s="3" t="s">
        <v>64</v>
      </c>
    </row>
    <row r="127" spans="1:51" x14ac:dyDescent="0.2">
      <c r="A127" s="3">
        <v>8.4027777777777785E-2</v>
      </c>
      <c r="B127" s="13">
        <f t="shared" si="34"/>
        <v>4.3227586111111119E-2</v>
      </c>
      <c r="C127" s="15">
        <v>1.16875</v>
      </c>
      <c r="D127" s="15">
        <v>2.5020833333333332</v>
      </c>
      <c r="E127" s="3" t="s">
        <v>8726</v>
      </c>
      <c r="F127" s="3" t="str">
        <f t="shared" si="35"/>
        <v>10:19</v>
      </c>
      <c r="H127" s="15"/>
      <c r="I127" s="14"/>
      <c r="M127" s="13">
        <v>6.7361111111111108E-2</v>
      </c>
      <c r="N127" s="15">
        <v>1.16875</v>
      </c>
      <c r="O127" s="14">
        <v>2.4180555555555556</v>
      </c>
      <c r="P127" s="3" t="s">
        <v>7780</v>
      </c>
      <c r="Q127" s="3" t="str">
        <f t="shared" si="36"/>
        <v>10.19</v>
      </c>
      <c r="AF127" s="15">
        <f t="shared" si="37"/>
        <v>0.94084861979166667</v>
      </c>
      <c r="AK127" s="15">
        <f t="shared" si="38"/>
        <v>0.94065220486111112</v>
      </c>
      <c r="AT127" s="3" t="s">
        <v>671</v>
      </c>
      <c r="AY127" s="3" t="s">
        <v>4547</v>
      </c>
    </row>
    <row r="128" spans="1:51" x14ac:dyDescent="0.2">
      <c r="A128" s="9">
        <v>7.4999999999999997E-2</v>
      </c>
      <c r="B128" s="13">
        <f t="shared" si="34"/>
        <v>3.8583300000000001E-2</v>
      </c>
      <c r="C128" s="15">
        <v>1.16875</v>
      </c>
      <c r="D128" s="15">
        <v>2.5027777777777778</v>
      </c>
      <c r="E128" s="3" t="s">
        <v>8727</v>
      </c>
      <c r="F128" s="3" t="str">
        <f t="shared" si="35"/>
        <v>10:19</v>
      </c>
      <c r="H128" s="15"/>
      <c r="I128" s="14"/>
      <c r="M128" s="13">
        <v>6.3888888888888884E-2</v>
      </c>
      <c r="N128" s="15">
        <v>1.16875</v>
      </c>
      <c r="O128" s="14">
        <v>2.4187500000000002</v>
      </c>
      <c r="P128" s="3" t="s">
        <v>7781</v>
      </c>
      <c r="Q128" s="3" t="str">
        <f t="shared" si="36"/>
        <v>10.19</v>
      </c>
      <c r="AF128" s="15">
        <f t="shared" si="37"/>
        <v>0.94085024305555565</v>
      </c>
      <c r="AK128" s="15">
        <f t="shared" si="38"/>
        <v>0.94065382812500009</v>
      </c>
      <c r="AT128" s="3" t="s">
        <v>1901</v>
      </c>
      <c r="AY128" s="3" t="s">
        <v>2746</v>
      </c>
    </row>
    <row r="129" spans="1:51" x14ac:dyDescent="0.2">
      <c r="A129" s="9">
        <v>7.0833333333333331E-2</v>
      </c>
      <c r="B129" s="13">
        <f t="shared" si="34"/>
        <v>3.6439783333333337E-2</v>
      </c>
      <c r="C129" s="15">
        <v>1.16875</v>
      </c>
      <c r="D129" s="15">
        <v>2.5020833333333332</v>
      </c>
      <c r="E129" s="3" t="s">
        <v>8728</v>
      </c>
      <c r="F129" s="3" t="str">
        <f t="shared" si="35"/>
        <v>10:19</v>
      </c>
      <c r="H129" s="15"/>
      <c r="I129" s="14"/>
      <c r="M129" s="13">
        <v>5.9027777777777776E-2</v>
      </c>
      <c r="N129" s="15">
        <v>1.16875</v>
      </c>
      <c r="O129" s="14">
        <v>2.4187500000000002</v>
      </c>
      <c r="P129" s="3" t="s">
        <v>7782</v>
      </c>
      <c r="Q129" s="3" t="str">
        <f t="shared" si="36"/>
        <v>10.19</v>
      </c>
      <c r="AF129" s="15">
        <f t="shared" si="37"/>
        <v>0.94084861979166667</v>
      </c>
      <c r="AK129" s="15">
        <f t="shared" si="38"/>
        <v>0.94065382812500009</v>
      </c>
      <c r="AT129" s="3" t="s">
        <v>930</v>
      </c>
      <c r="AY129" s="3" t="s">
        <v>3623</v>
      </c>
    </row>
    <row r="130" spans="1:51" x14ac:dyDescent="0.2">
      <c r="A130" s="9">
        <v>6.3888888888888884E-2</v>
      </c>
      <c r="B130" s="13">
        <f t="shared" si="34"/>
        <v>3.2867255555555551E-2</v>
      </c>
      <c r="C130" s="15">
        <v>1.16875</v>
      </c>
      <c r="D130" s="15">
        <v>2.5020833333333332</v>
      </c>
      <c r="E130" s="3" t="s">
        <v>8729</v>
      </c>
      <c r="F130" s="3" t="str">
        <f t="shared" si="35"/>
        <v>10:19</v>
      </c>
      <c r="H130" s="15"/>
      <c r="I130" s="14"/>
      <c r="M130" s="13">
        <v>5.5555555555555552E-2</v>
      </c>
      <c r="N130" s="15">
        <v>1.16875</v>
      </c>
      <c r="O130" s="14">
        <v>2.4194444444444443</v>
      </c>
      <c r="P130" s="3" t="s">
        <v>7783</v>
      </c>
      <c r="Q130" s="3" t="str">
        <f t="shared" si="36"/>
        <v>10.19</v>
      </c>
      <c r="AF130" s="15">
        <f t="shared" si="37"/>
        <v>0.94084861979166667</v>
      </c>
      <c r="AK130" s="15">
        <f t="shared" si="38"/>
        <v>0.94065545138888895</v>
      </c>
      <c r="AT130" s="3" t="s">
        <v>2137</v>
      </c>
      <c r="AY130" s="3" t="s">
        <v>2611</v>
      </c>
    </row>
    <row r="131" spans="1:51" x14ac:dyDescent="0.2">
      <c r="A131" s="9">
        <v>5.6944444444444443E-2</v>
      </c>
      <c r="B131" s="13">
        <f t="shared" si="34"/>
        <v>2.9294727777777779E-2</v>
      </c>
      <c r="C131" s="15">
        <v>1.1680555555555556</v>
      </c>
      <c r="D131" s="15">
        <v>2.5027777777777778</v>
      </c>
      <c r="E131" s="3" t="s">
        <v>8730</v>
      </c>
      <c r="F131" s="3" t="str">
        <f t="shared" si="35"/>
        <v>10:19</v>
      </c>
      <c r="H131" s="15"/>
      <c r="I131" s="14"/>
      <c r="M131" s="13">
        <v>5.9027777777777776E-2</v>
      </c>
      <c r="N131" s="15">
        <v>1.16875</v>
      </c>
      <c r="O131" s="14">
        <v>2.4194444444444443</v>
      </c>
      <c r="P131" s="3" t="s">
        <v>7784</v>
      </c>
      <c r="Q131" s="3" t="str">
        <f t="shared" si="36"/>
        <v>10.19</v>
      </c>
      <c r="AF131" s="15">
        <f t="shared" si="37"/>
        <v>0.94029121141975314</v>
      </c>
      <c r="AK131" s="15">
        <f t="shared" si="38"/>
        <v>0.94065545138888895</v>
      </c>
      <c r="AT131" s="3" t="s">
        <v>923</v>
      </c>
      <c r="AY131" s="3" t="s">
        <v>3623</v>
      </c>
    </row>
    <row r="132" spans="1:51" x14ac:dyDescent="0.2">
      <c r="A132" s="9">
        <v>5.2083333333333336E-2</v>
      </c>
      <c r="B132" s="13">
        <f t="shared" ref="B132:B195" si="39">A132*0.514444</f>
        <v>2.6793958333333336E-2</v>
      </c>
      <c r="C132" s="15">
        <v>1.1680555555555556</v>
      </c>
      <c r="D132" s="15">
        <v>2.5027777777777778</v>
      </c>
      <c r="E132" s="3" t="s">
        <v>8731</v>
      </c>
      <c r="F132" s="3" t="str">
        <f t="shared" ref="F132:F195" si="40">LEFT(E132,5)</f>
        <v>10:19</v>
      </c>
      <c r="H132" s="15"/>
      <c r="I132" s="14"/>
      <c r="M132" s="13">
        <v>6.0416666666666667E-2</v>
      </c>
      <c r="N132" s="15">
        <v>1.16875</v>
      </c>
      <c r="O132" s="14">
        <v>2.4194444444444443</v>
      </c>
      <c r="P132" s="3" t="s">
        <v>7785</v>
      </c>
      <c r="Q132" s="3" t="str">
        <f t="shared" ref="Q132:Q195" si="41">LEFT(P132,5)</f>
        <v>10.19</v>
      </c>
      <c r="AF132" s="15">
        <f t="shared" ref="AF132:AF195" si="42">0.8*C132 + (D132*C132) / 500</f>
        <v>0.94029121141975314</v>
      </c>
      <c r="AK132" s="15">
        <f t="shared" ref="AK132:AK195" si="43">0.8*N132 + (O132*N132) / 500</f>
        <v>0.94065545138888895</v>
      </c>
      <c r="AT132" s="3" t="s">
        <v>2907</v>
      </c>
      <c r="AY132" s="3" t="s">
        <v>3683</v>
      </c>
    </row>
    <row r="133" spans="1:51" x14ac:dyDescent="0.2">
      <c r="A133" s="9">
        <v>5.2083333333333336E-2</v>
      </c>
      <c r="B133" s="13">
        <f t="shared" si="39"/>
        <v>2.6793958333333336E-2</v>
      </c>
      <c r="C133" s="15">
        <v>1.1680555555555556</v>
      </c>
      <c r="D133" s="15">
        <v>2.5027777777777778</v>
      </c>
      <c r="E133" s="3" t="s">
        <v>8732</v>
      </c>
      <c r="F133" s="3" t="str">
        <f t="shared" si="40"/>
        <v>10:19</v>
      </c>
      <c r="H133" s="15"/>
      <c r="I133" s="14"/>
      <c r="M133" s="13">
        <v>5.9027777777777776E-2</v>
      </c>
      <c r="N133" s="15">
        <v>1.16875</v>
      </c>
      <c r="O133" s="14">
        <v>2.4194444444444443</v>
      </c>
      <c r="P133" s="3" t="s">
        <v>7786</v>
      </c>
      <c r="Q133" s="3" t="str">
        <f t="shared" si="41"/>
        <v>10.19</v>
      </c>
      <c r="AF133" s="15">
        <f t="shared" si="42"/>
        <v>0.94029121141975314</v>
      </c>
      <c r="AK133" s="15">
        <f t="shared" si="43"/>
        <v>0.94065545138888895</v>
      </c>
      <c r="AT133" s="3" t="s">
        <v>2907</v>
      </c>
      <c r="AY133" s="3" t="s">
        <v>3623</v>
      </c>
    </row>
    <row r="134" spans="1:51" x14ac:dyDescent="0.2">
      <c r="A134" s="9">
        <v>4.5138888888888888E-2</v>
      </c>
      <c r="B134" s="13">
        <f t="shared" si="39"/>
        <v>2.3221430555555554E-2</v>
      </c>
      <c r="C134" s="15">
        <v>1.1680555555555556</v>
      </c>
      <c r="D134" s="15">
        <v>2.5027777777777778</v>
      </c>
      <c r="E134" s="3" t="s">
        <v>8733</v>
      </c>
      <c r="F134" s="3" t="str">
        <f t="shared" si="40"/>
        <v>10:19</v>
      </c>
      <c r="H134" s="15"/>
      <c r="I134" s="14"/>
      <c r="M134" s="13">
        <v>5.8333333333333334E-2</v>
      </c>
      <c r="N134" s="15">
        <v>1.16875</v>
      </c>
      <c r="O134" s="14">
        <v>2.4194444444444443</v>
      </c>
      <c r="P134" s="3" t="s">
        <v>7787</v>
      </c>
      <c r="Q134" s="3" t="str">
        <f t="shared" si="41"/>
        <v>10.19</v>
      </c>
      <c r="AF134" s="15">
        <f t="shared" si="42"/>
        <v>0.94029121141975314</v>
      </c>
      <c r="AK134" s="15">
        <f t="shared" si="43"/>
        <v>0.94065545138888895</v>
      </c>
      <c r="AT134" s="3" t="s">
        <v>2281</v>
      </c>
      <c r="AY134" s="3" t="s">
        <v>2651</v>
      </c>
    </row>
    <row r="135" spans="1:51" x14ac:dyDescent="0.2">
      <c r="A135" s="3">
        <v>6.8750000000000006E-2</v>
      </c>
      <c r="B135" s="13">
        <f t="shared" si="39"/>
        <v>3.5368025000000004E-2</v>
      </c>
      <c r="C135" s="15">
        <v>1.1680555555555556</v>
      </c>
      <c r="D135" s="15">
        <v>2.5027777777777778</v>
      </c>
      <c r="E135" s="3" t="s">
        <v>8734</v>
      </c>
      <c r="F135" s="3" t="str">
        <f t="shared" si="40"/>
        <v>10:19</v>
      </c>
      <c r="H135" s="15"/>
      <c r="I135" s="14"/>
      <c r="M135" s="13">
        <v>4.9305555555555554E-2</v>
      </c>
      <c r="N135" s="15">
        <v>1.16875</v>
      </c>
      <c r="O135" s="14">
        <v>2.4194444444444443</v>
      </c>
      <c r="P135" s="3" t="s">
        <v>7788</v>
      </c>
      <c r="Q135" s="3" t="str">
        <f t="shared" si="41"/>
        <v>10.19</v>
      </c>
      <c r="AF135" s="15">
        <f t="shared" si="42"/>
        <v>0.94029121141975314</v>
      </c>
      <c r="AK135" s="15">
        <f t="shared" si="43"/>
        <v>0.94065545138888895</v>
      </c>
      <c r="AT135" s="3" t="s">
        <v>577</v>
      </c>
      <c r="AY135" s="3" t="s">
        <v>2706</v>
      </c>
    </row>
    <row r="136" spans="1:51" x14ac:dyDescent="0.2">
      <c r="A136" s="3">
        <v>6.8750000000000006E-2</v>
      </c>
      <c r="B136" s="13">
        <f t="shared" si="39"/>
        <v>3.5368025000000004E-2</v>
      </c>
      <c r="C136" s="15">
        <v>1.1680555555555556</v>
      </c>
      <c r="D136" s="15">
        <v>2.5027777777777778</v>
      </c>
      <c r="E136" s="3" t="s">
        <v>8735</v>
      </c>
      <c r="F136" s="3" t="str">
        <f t="shared" si="40"/>
        <v>10:19</v>
      </c>
      <c r="H136" s="15"/>
      <c r="I136" s="14"/>
      <c r="M136" s="13">
        <v>4.3749999999999997E-2</v>
      </c>
      <c r="N136" s="15">
        <v>1.16875</v>
      </c>
      <c r="O136" s="14">
        <v>2.4194444444444443</v>
      </c>
      <c r="P136" s="3" t="s">
        <v>7789</v>
      </c>
      <c r="Q136" s="3" t="str">
        <f t="shared" si="41"/>
        <v>10.19</v>
      </c>
      <c r="AF136" s="15">
        <f t="shared" si="42"/>
        <v>0.94029121141975314</v>
      </c>
      <c r="AK136" s="15">
        <f t="shared" si="43"/>
        <v>0.94065545138888895</v>
      </c>
      <c r="AT136" s="3" t="s">
        <v>577</v>
      </c>
      <c r="AY136" s="3" t="s">
        <v>676</v>
      </c>
    </row>
    <row r="137" spans="1:51" x14ac:dyDescent="0.2">
      <c r="A137" s="3">
        <v>6.458333333333334E-2</v>
      </c>
      <c r="B137" s="13">
        <f t="shared" si="39"/>
        <v>3.322450833333334E-2</v>
      </c>
      <c r="C137" s="15">
        <v>1.1680555555555556</v>
      </c>
      <c r="D137" s="15">
        <v>2.5027777777777778</v>
      </c>
      <c r="E137" s="3" t="s">
        <v>8736</v>
      </c>
      <c r="F137" s="3" t="str">
        <f t="shared" si="40"/>
        <v>10:19</v>
      </c>
      <c r="H137" s="15"/>
      <c r="I137" s="14"/>
      <c r="M137" s="13">
        <v>4.3749999999999997E-2</v>
      </c>
      <c r="N137" s="15">
        <v>1.16875</v>
      </c>
      <c r="O137" s="14">
        <v>2.4201388888888888</v>
      </c>
      <c r="P137" s="3" t="s">
        <v>7790</v>
      </c>
      <c r="Q137" s="3" t="str">
        <f t="shared" si="41"/>
        <v>10.19</v>
      </c>
      <c r="AF137" s="15">
        <f t="shared" si="42"/>
        <v>0.94029121141975314</v>
      </c>
      <c r="AK137" s="15">
        <f t="shared" si="43"/>
        <v>0.94065707465277781</v>
      </c>
      <c r="AT137" s="3" t="s">
        <v>2985</v>
      </c>
      <c r="AY137" s="3" t="s">
        <v>514</v>
      </c>
    </row>
    <row r="138" spans="1:51" x14ac:dyDescent="0.2">
      <c r="A138" s="3">
        <v>6.8750000000000006E-2</v>
      </c>
      <c r="B138" s="13">
        <f t="shared" si="39"/>
        <v>3.5368025000000004E-2</v>
      </c>
      <c r="C138" s="15">
        <v>1.1680555555555556</v>
      </c>
      <c r="D138" s="15">
        <v>2.5027777777777778</v>
      </c>
      <c r="E138" s="3" t="s">
        <v>8737</v>
      </c>
      <c r="F138" s="3" t="str">
        <f t="shared" si="40"/>
        <v>10:19</v>
      </c>
      <c r="G138" s="9"/>
      <c r="H138" s="15"/>
      <c r="I138" s="14"/>
      <c r="M138" s="13">
        <v>3.7499999999999999E-2</v>
      </c>
      <c r="N138" s="15">
        <v>1.16875</v>
      </c>
      <c r="O138" s="14">
        <v>2.4201388888888888</v>
      </c>
      <c r="P138" s="3" t="s">
        <v>7791</v>
      </c>
      <c r="Q138" s="3" t="str">
        <f t="shared" si="41"/>
        <v>10.19</v>
      </c>
      <c r="AF138" s="15">
        <f t="shared" si="42"/>
        <v>0.94029121141975314</v>
      </c>
      <c r="AK138" s="15">
        <f t="shared" si="43"/>
        <v>0.94065707465277781</v>
      </c>
      <c r="AT138" s="3" t="s">
        <v>577</v>
      </c>
      <c r="AY138" s="3" t="s">
        <v>437</v>
      </c>
    </row>
    <row r="139" spans="1:51" x14ac:dyDescent="0.2">
      <c r="A139" s="9">
        <v>4.6527777777777779E-2</v>
      </c>
      <c r="B139" s="13">
        <f t="shared" si="39"/>
        <v>2.3935936111111111E-2</v>
      </c>
      <c r="C139" s="15">
        <v>1.1680555555555556</v>
      </c>
      <c r="D139" s="15">
        <v>2.5027777777777778</v>
      </c>
      <c r="E139" s="3" t="s">
        <v>8738</v>
      </c>
      <c r="F139" s="3" t="str">
        <f t="shared" si="40"/>
        <v>10:19</v>
      </c>
      <c r="G139" s="9"/>
      <c r="H139" s="15"/>
      <c r="I139" s="14"/>
      <c r="M139" s="13">
        <v>3.5416666666666666E-2</v>
      </c>
      <c r="N139" s="15">
        <v>1.16875</v>
      </c>
      <c r="O139" s="14">
        <v>2.4201388888888888</v>
      </c>
      <c r="P139" s="3" t="s">
        <v>7792</v>
      </c>
      <c r="Q139" s="3" t="str">
        <f t="shared" si="41"/>
        <v>10.19</v>
      </c>
      <c r="AF139" s="15">
        <f t="shared" si="42"/>
        <v>0.94029121141975314</v>
      </c>
      <c r="AK139" s="15">
        <f t="shared" si="43"/>
        <v>0.94065707465277781</v>
      </c>
      <c r="AT139" s="3" t="s">
        <v>8739</v>
      </c>
      <c r="AY139" s="3" t="s">
        <v>629</v>
      </c>
    </row>
    <row r="140" spans="1:51" x14ac:dyDescent="0.2">
      <c r="A140" s="9">
        <v>4.5138888888888888E-2</v>
      </c>
      <c r="B140" s="13">
        <f t="shared" si="39"/>
        <v>2.3221430555555554E-2</v>
      </c>
      <c r="C140" s="15">
        <v>1.1680555555555556</v>
      </c>
      <c r="D140" s="15">
        <v>2.5027777777777778</v>
      </c>
      <c r="E140" s="3" t="s">
        <v>8740</v>
      </c>
      <c r="F140" s="3" t="str">
        <f t="shared" si="40"/>
        <v>10:19</v>
      </c>
      <c r="G140" s="9"/>
      <c r="H140" s="15"/>
      <c r="I140" s="14"/>
      <c r="M140" s="13">
        <v>3.3333333333333333E-2</v>
      </c>
      <c r="N140" s="15">
        <v>1.16875</v>
      </c>
      <c r="O140" s="14">
        <v>2.4201388888888888</v>
      </c>
      <c r="P140" s="3" t="s">
        <v>7793</v>
      </c>
      <c r="Q140" s="3" t="str">
        <f t="shared" si="41"/>
        <v>10.19</v>
      </c>
      <c r="AF140" s="15">
        <f t="shared" si="42"/>
        <v>0.94029121141975314</v>
      </c>
      <c r="AK140" s="15">
        <f t="shared" si="43"/>
        <v>0.94065707465277781</v>
      </c>
      <c r="AT140" s="3" t="s">
        <v>2281</v>
      </c>
      <c r="AY140" s="3" t="s">
        <v>3773</v>
      </c>
    </row>
    <row r="141" spans="1:51" x14ac:dyDescent="0.2">
      <c r="A141" s="9">
        <v>4.5138888888888888E-2</v>
      </c>
      <c r="B141" s="13">
        <f t="shared" si="39"/>
        <v>2.3221430555555554E-2</v>
      </c>
      <c r="C141" s="15">
        <v>1.1680555555555556</v>
      </c>
      <c r="D141" s="15">
        <v>2.5027777777777778</v>
      </c>
      <c r="E141" s="3" t="s">
        <v>8741</v>
      </c>
      <c r="F141" s="3" t="str">
        <f t="shared" si="40"/>
        <v>10:19</v>
      </c>
      <c r="G141" s="9"/>
      <c r="H141" s="15"/>
      <c r="I141" s="14"/>
      <c r="M141" s="13">
        <v>3.3333333333333333E-2</v>
      </c>
      <c r="N141" s="15">
        <v>1.16875</v>
      </c>
      <c r="O141" s="14">
        <v>2.4201388888888888</v>
      </c>
      <c r="P141" s="3" t="s">
        <v>7794</v>
      </c>
      <c r="Q141" s="3" t="str">
        <f t="shared" si="41"/>
        <v>10.19</v>
      </c>
      <c r="AF141" s="15">
        <f t="shared" si="42"/>
        <v>0.94029121141975314</v>
      </c>
      <c r="AK141" s="15">
        <f t="shared" si="43"/>
        <v>0.94065707465277781</v>
      </c>
      <c r="AT141" s="3" t="s">
        <v>2281</v>
      </c>
      <c r="AY141" s="3" t="s">
        <v>3773</v>
      </c>
    </row>
    <row r="142" spans="1:51" x14ac:dyDescent="0.2">
      <c r="A142" s="3">
        <v>6.7361111111111108E-2</v>
      </c>
      <c r="B142" s="13">
        <f t="shared" si="39"/>
        <v>3.465351944444444E-2</v>
      </c>
      <c r="C142" s="15">
        <v>1.1680555555555556</v>
      </c>
      <c r="D142" s="15">
        <v>2.5034722222222223</v>
      </c>
      <c r="E142" s="3" t="s">
        <v>8742</v>
      </c>
      <c r="F142" s="3" t="str">
        <f t="shared" si="40"/>
        <v>10:19</v>
      </c>
      <c r="G142" s="9"/>
      <c r="H142" s="15"/>
      <c r="I142" s="14"/>
      <c r="M142" s="13">
        <v>3.1944444444444442E-2</v>
      </c>
      <c r="N142" s="15">
        <v>1.16875</v>
      </c>
      <c r="O142" s="14">
        <v>2.4194444444444443</v>
      </c>
      <c r="P142" s="3" t="s">
        <v>7795</v>
      </c>
      <c r="Q142" s="3" t="str">
        <f t="shared" si="41"/>
        <v>10.19</v>
      </c>
      <c r="AF142" s="15">
        <f t="shared" si="42"/>
        <v>0.94029283371913586</v>
      </c>
      <c r="AK142" s="15">
        <f t="shared" si="43"/>
        <v>0.94065545138888895</v>
      </c>
      <c r="AT142" s="3" t="s">
        <v>464</v>
      </c>
      <c r="AY142" s="3" t="s">
        <v>731</v>
      </c>
    </row>
    <row r="143" spans="1:51" x14ac:dyDescent="0.2">
      <c r="A143" s="3">
        <v>6.8750000000000006E-2</v>
      </c>
      <c r="B143" s="13">
        <f t="shared" si="39"/>
        <v>3.5368025000000004E-2</v>
      </c>
      <c r="C143" s="15">
        <v>1.1680555555555556</v>
      </c>
      <c r="D143" s="15">
        <v>2.5041666666666669</v>
      </c>
      <c r="E143" s="3" t="s">
        <v>8743</v>
      </c>
      <c r="F143" s="3" t="str">
        <f t="shared" si="40"/>
        <v>10:19</v>
      </c>
      <c r="G143" s="9"/>
      <c r="H143" s="15"/>
      <c r="I143" s="14"/>
      <c r="M143" s="13">
        <v>4.027777777777778E-2</v>
      </c>
      <c r="N143" s="15">
        <v>1.16875</v>
      </c>
      <c r="O143" s="14">
        <v>2.4194444444444443</v>
      </c>
      <c r="P143" s="3" t="s">
        <v>7796</v>
      </c>
      <c r="Q143" s="3" t="str">
        <f t="shared" si="41"/>
        <v>10.19</v>
      </c>
      <c r="AF143" s="15">
        <f t="shared" si="42"/>
        <v>0.94029445601851858</v>
      </c>
      <c r="AK143" s="15">
        <f t="shared" si="43"/>
        <v>0.94065545138888895</v>
      </c>
      <c r="AT143" s="3" t="s">
        <v>577</v>
      </c>
      <c r="AY143" s="3" t="s">
        <v>624</v>
      </c>
    </row>
    <row r="144" spans="1:51" x14ac:dyDescent="0.2">
      <c r="A144" s="3">
        <v>6.1805555555555558E-2</v>
      </c>
      <c r="B144" s="13">
        <f t="shared" si="39"/>
        <v>3.1795497222222226E-2</v>
      </c>
      <c r="C144" s="15">
        <v>1.1680555555555556</v>
      </c>
      <c r="D144" s="15">
        <v>2.5041666666666669</v>
      </c>
      <c r="E144" s="3" t="s">
        <v>8744</v>
      </c>
      <c r="F144" s="3" t="str">
        <f t="shared" si="40"/>
        <v>10:19</v>
      </c>
      <c r="G144" s="9"/>
      <c r="H144" s="15"/>
      <c r="I144" s="14"/>
      <c r="M144" s="13">
        <v>3.8194444444444448E-2</v>
      </c>
      <c r="N144" s="15">
        <v>1.16875</v>
      </c>
      <c r="O144" s="14">
        <v>2.4194444444444443</v>
      </c>
      <c r="P144" s="3" t="s">
        <v>7797</v>
      </c>
      <c r="Q144" s="3" t="str">
        <f t="shared" si="41"/>
        <v>10.19</v>
      </c>
      <c r="AF144" s="15">
        <f t="shared" si="42"/>
        <v>0.94029445601851858</v>
      </c>
      <c r="AK144" s="15">
        <f t="shared" si="43"/>
        <v>0.94065545138888895</v>
      </c>
      <c r="AT144" s="3" t="s">
        <v>907</v>
      </c>
      <c r="AY144" s="3" t="s">
        <v>414</v>
      </c>
    </row>
    <row r="145" spans="1:51" x14ac:dyDescent="0.2">
      <c r="A145" s="9">
        <v>4.5138888888888888E-2</v>
      </c>
      <c r="B145" s="13">
        <f t="shared" si="39"/>
        <v>2.3221430555555554E-2</v>
      </c>
      <c r="C145" s="15">
        <v>1.1680555555555556</v>
      </c>
      <c r="D145" s="15">
        <v>2.5041666666666669</v>
      </c>
      <c r="E145" s="3" t="s">
        <v>8745</v>
      </c>
      <c r="F145" s="3" t="str">
        <f t="shared" si="40"/>
        <v>10:19</v>
      </c>
      <c r="G145" s="9"/>
      <c r="H145" s="15"/>
      <c r="I145" s="14"/>
      <c r="M145" s="13">
        <v>3.7499999999999999E-2</v>
      </c>
      <c r="N145" s="15">
        <v>1.16875</v>
      </c>
      <c r="O145" s="14">
        <v>2.4201388888888888</v>
      </c>
      <c r="P145" s="3" t="s">
        <v>7798</v>
      </c>
      <c r="Q145" s="3" t="str">
        <f t="shared" si="41"/>
        <v>10.19</v>
      </c>
      <c r="AF145" s="15">
        <f t="shared" si="42"/>
        <v>0.94029445601851858</v>
      </c>
      <c r="AK145" s="15">
        <f t="shared" si="43"/>
        <v>0.94065707465277781</v>
      </c>
      <c r="AT145" s="3" t="s">
        <v>2281</v>
      </c>
      <c r="AY145" s="3" t="s">
        <v>437</v>
      </c>
    </row>
    <row r="146" spans="1:51" x14ac:dyDescent="0.2">
      <c r="A146" s="9">
        <v>6.5277777777777782E-2</v>
      </c>
      <c r="B146" s="13">
        <f t="shared" si="39"/>
        <v>3.3581761111111115E-2</v>
      </c>
      <c r="C146" s="15">
        <v>1.1680555555555556</v>
      </c>
      <c r="D146" s="15">
        <v>2.504861111111111</v>
      </c>
      <c r="E146" s="3" t="s">
        <v>8746</v>
      </c>
      <c r="F146" s="3" t="str">
        <f t="shared" si="40"/>
        <v>10:19</v>
      </c>
      <c r="G146" s="9"/>
      <c r="H146" s="15"/>
      <c r="I146" s="14"/>
      <c r="M146" s="13">
        <v>3.8194444444444448E-2</v>
      </c>
      <c r="N146" s="15">
        <v>1.16875</v>
      </c>
      <c r="O146" s="14">
        <v>2.4201388888888888</v>
      </c>
      <c r="P146" s="3" t="s">
        <v>7799</v>
      </c>
      <c r="Q146" s="3" t="str">
        <f t="shared" si="41"/>
        <v>10.19</v>
      </c>
      <c r="AF146" s="15">
        <f t="shared" si="42"/>
        <v>0.9402960783179013</v>
      </c>
      <c r="AK146" s="15">
        <f t="shared" si="43"/>
        <v>0.94065707465277781</v>
      </c>
      <c r="AT146" s="3" t="s">
        <v>4648</v>
      </c>
      <c r="AY146" s="3" t="s">
        <v>414</v>
      </c>
    </row>
    <row r="147" spans="1:51" x14ac:dyDescent="0.2">
      <c r="A147" s="9">
        <v>8.1250000000000003E-2</v>
      </c>
      <c r="B147" s="13">
        <f t="shared" si="39"/>
        <v>4.1798575000000004E-2</v>
      </c>
      <c r="C147" s="15">
        <v>1.1680555555555556</v>
      </c>
      <c r="D147" s="15">
        <v>2.504861111111111</v>
      </c>
      <c r="E147" s="3" t="s">
        <v>8747</v>
      </c>
      <c r="F147" s="3" t="str">
        <f t="shared" si="40"/>
        <v>10:19</v>
      </c>
      <c r="G147" s="9"/>
      <c r="H147" s="15"/>
      <c r="I147" s="14"/>
      <c r="M147" s="13">
        <v>3.2638888888888891E-2</v>
      </c>
      <c r="N147" s="15">
        <v>1.16875</v>
      </c>
      <c r="O147" s="14">
        <v>2.4208333333333334</v>
      </c>
      <c r="P147" s="3" t="s">
        <v>7800</v>
      </c>
      <c r="Q147" s="3" t="str">
        <f t="shared" si="41"/>
        <v>10.19</v>
      </c>
      <c r="AF147" s="15">
        <f t="shared" si="42"/>
        <v>0.9402960783179013</v>
      </c>
      <c r="AK147" s="15">
        <f t="shared" si="43"/>
        <v>0.94065869791666668</v>
      </c>
      <c r="AT147" s="3" t="s">
        <v>642</v>
      </c>
      <c r="AY147" s="3" t="s">
        <v>728</v>
      </c>
    </row>
    <row r="148" spans="1:51" x14ac:dyDescent="0.2">
      <c r="A148" s="9">
        <v>8.0555555555555561E-2</v>
      </c>
      <c r="B148" s="13">
        <f t="shared" si="39"/>
        <v>4.1441322222222222E-2</v>
      </c>
      <c r="C148" s="15">
        <v>1.1680555555555556</v>
      </c>
      <c r="D148" s="15">
        <v>2.5055555555555555</v>
      </c>
      <c r="E148" s="3" t="s">
        <v>8748</v>
      </c>
      <c r="F148" s="3" t="str">
        <f t="shared" si="40"/>
        <v>10:19</v>
      </c>
      <c r="G148" s="9"/>
      <c r="H148" s="15"/>
      <c r="I148" s="14"/>
      <c r="M148" s="13">
        <v>3.1944444444444442E-2</v>
      </c>
      <c r="N148" s="15">
        <v>1.16875</v>
      </c>
      <c r="O148" s="14">
        <v>2.4208333333333334</v>
      </c>
      <c r="P148" s="3" t="s">
        <v>7801</v>
      </c>
      <c r="Q148" s="3" t="str">
        <f t="shared" si="41"/>
        <v>10.19</v>
      </c>
      <c r="AF148" s="15">
        <f t="shared" si="42"/>
        <v>0.94029770061728402</v>
      </c>
      <c r="AK148" s="15">
        <f t="shared" si="43"/>
        <v>0.94065869791666668</v>
      </c>
      <c r="AT148" s="3" t="s">
        <v>2459</v>
      </c>
      <c r="AY148" s="3" t="s">
        <v>257</v>
      </c>
    </row>
    <row r="149" spans="1:51" x14ac:dyDescent="0.2">
      <c r="A149" s="9">
        <v>7.9166666666666663E-2</v>
      </c>
      <c r="B149" s="13">
        <f t="shared" si="39"/>
        <v>4.0726816666666665E-2</v>
      </c>
      <c r="C149" s="15">
        <v>1.1680555555555556</v>
      </c>
      <c r="D149" s="15">
        <v>2.5055555555555555</v>
      </c>
      <c r="E149" s="3" t="s">
        <v>8749</v>
      </c>
      <c r="F149" s="3" t="str">
        <f t="shared" si="40"/>
        <v>10:19</v>
      </c>
      <c r="G149" s="9"/>
      <c r="H149" s="15"/>
      <c r="I149" s="14"/>
      <c r="M149" s="13">
        <v>2.7777777777777776E-2</v>
      </c>
      <c r="N149" s="15">
        <v>1.16875</v>
      </c>
      <c r="O149" s="14">
        <v>2.4215277777777779</v>
      </c>
      <c r="P149" s="3" t="s">
        <v>7802</v>
      </c>
      <c r="Q149" s="3" t="str">
        <f t="shared" si="41"/>
        <v>10.19</v>
      </c>
      <c r="AF149" s="15">
        <f t="shared" si="42"/>
        <v>0.94029770061728402</v>
      </c>
      <c r="AK149" s="15">
        <f t="shared" si="43"/>
        <v>0.94066032118055565</v>
      </c>
      <c r="AT149" s="3" t="s">
        <v>149</v>
      </c>
      <c r="AY149" s="3" t="s">
        <v>2847</v>
      </c>
    </row>
    <row r="150" spans="1:51" x14ac:dyDescent="0.2">
      <c r="A150" s="3">
        <v>8.4027777777777785E-2</v>
      </c>
      <c r="B150" s="13">
        <f t="shared" si="39"/>
        <v>4.3227586111111119E-2</v>
      </c>
      <c r="C150" s="15">
        <v>1.1680555555555556</v>
      </c>
      <c r="D150" s="15">
        <v>2.5055555555555555</v>
      </c>
      <c r="E150" s="3" t="s">
        <v>8750</v>
      </c>
      <c r="F150" s="3" t="str">
        <f t="shared" si="40"/>
        <v>10:19</v>
      </c>
      <c r="G150" s="9"/>
      <c r="H150" s="15"/>
      <c r="I150" s="14"/>
      <c r="M150" s="13">
        <v>4.0972222222222222E-2</v>
      </c>
      <c r="N150" s="15">
        <v>1.1680555555555556</v>
      </c>
      <c r="O150" s="14">
        <v>2.4215277777777779</v>
      </c>
      <c r="P150" s="3" t="s">
        <v>7803</v>
      </c>
      <c r="Q150" s="3" t="str">
        <f t="shared" si="41"/>
        <v>10.19</v>
      </c>
      <c r="AF150" s="15">
        <f t="shared" si="42"/>
        <v>0.94029770061728402</v>
      </c>
      <c r="AK150" s="15">
        <f t="shared" si="43"/>
        <v>0.94010140239197537</v>
      </c>
      <c r="AT150" s="3" t="s">
        <v>508</v>
      </c>
      <c r="AY150" s="3" t="s">
        <v>2469</v>
      </c>
    </row>
    <row r="151" spans="1:51" x14ac:dyDescent="0.2">
      <c r="A151" s="3">
        <v>0.10972222222222222</v>
      </c>
      <c r="B151" s="13">
        <f t="shared" si="39"/>
        <v>5.6445938888888887E-2</v>
      </c>
      <c r="C151" s="15">
        <v>1.1680555555555556</v>
      </c>
      <c r="D151" s="15">
        <v>2.5055555555555555</v>
      </c>
      <c r="E151" s="3" t="s">
        <v>8751</v>
      </c>
      <c r="F151" s="3" t="str">
        <f t="shared" si="40"/>
        <v>10:19</v>
      </c>
      <c r="H151" s="15"/>
      <c r="I151" s="14"/>
      <c r="M151" s="13">
        <v>5.2083333333333336E-2</v>
      </c>
      <c r="N151" s="15">
        <v>1.1680555555555556</v>
      </c>
      <c r="O151" s="14">
        <v>2.4215277777777779</v>
      </c>
      <c r="P151" s="3" t="s">
        <v>7804</v>
      </c>
      <c r="Q151" s="3" t="str">
        <f t="shared" si="41"/>
        <v>10.19</v>
      </c>
      <c r="AF151" s="15">
        <f t="shared" si="42"/>
        <v>0.94029770061728402</v>
      </c>
      <c r="AK151" s="15">
        <f t="shared" si="43"/>
        <v>0.94010140239197537</v>
      </c>
      <c r="AT151" s="3" t="s">
        <v>958</v>
      </c>
      <c r="AY151" s="3" t="s">
        <v>3712</v>
      </c>
    </row>
    <row r="152" spans="1:51" x14ac:dyDescent="0.2">
      <c r="A152" s="3">
        <v>0.10972222222222222</v>
      </c>
      <c r="B152" s="13">
        <f t="shared" si="39"/>
        <v>5.6445938888888887E-2</v>
      </c>
      <c r="C152" s="15">
        <v>1.1680555555555556</v>
      </c>
      <c r="D152" s="15">
        <v>2.5055555555555555</v>
      </c>
      <c r="E152" s="3" t="s">
        <v>8752</v>
      </c>
      <c r="F152" s="3" t="str">
        <f t="shared" si="40"/>
        <v>10:19</v>
      </c>
      <c r="H152" s="15"/>
      <c r="I152" s="14"/>
      <c r="M152" s="13">
        <v>6.458333333333334E-2</v>
      </c>
      <c r="N152" s="15">
        <v>1.1680555555555556</v>
      </c>
      <c r="O152" s="14">
        <v>2.4215277777777779</v>
      </c>
      <c r="P152" s="3" t="s">
        <v>7805</v>
      </c>
      <c r="Q152" s="3" t="str">
        <f t="shared" si="41"/>
        <v>10.19</v>
      </c>
      <c r="AF152" s="15">
        <f t="shared" si="42"/>
        <v>0.94029770061728402</v>
      </c>
      <c r="AK152" s="15">
        <f t="shared" si="43"/>
        <v>0.94010140239197537</v>
      </c>
      <c r="AT152" s="3" t="s">
        <v>958</v>
      </c>
      <c r="AY152" s="3" t="s">
        <v>3612</v>
      </c>
    </row>
    <row r="153" spans="1:51" x14ac:dyDescent="0.2">
      <c r="A153" s="3">
        <v>9.6527777777777782E-2</v>
      </c>
      <c r="B153" s="13">
        <f t="shared" si="39"/>
        <v>4.9658136111111112E-2</v>
      </c>
      <c r="C153" s="15">
        <v>1.1680555555555556</v>
      </c>
      <c r="D153" s="15">
        <v>2.5062500000000001</v>
      </c>
      <c r="E153" s="3" t="s">
        <v>8753</v>
      </c>
      <c r="F153" s="3" t="str">
        <f t="shared" si="40"/>
        <v>10:19</v>
      </c>
      <c r="G153" s="9"/>
      <c r="H153" s="15"/>
      <c r="I153" s="14"/>
      <c r="M153" s="13">
        <v>4.1666666666666664E-2</v>
      </c>
      <c r="N153" s="15">
        <v>1.1680555555555556</v>
      </c>
      <c r="O153" s="14">
        <v>2.4222222222222221</v>
      </c>
      <c r="P153" s="3" t="s">
        <v>7806</v>
      </c>
      <c r="Q153" s="3" t="str">
        <f t="shared" si="41"/>
        <v>10.19</v>
      </c>
      <c r="AF153" s="15">
        <f t="shared" si="42"/>
        <v>0.94029932291666674</v>
      </c>
      <c r="AK153" s="15">
        <f t="shared" si="43"/>
        <v>0.94010302469135809</v>
      </c>
      <c r="AT153" s="3" t="s">
        <v>587</v>
      </c>
      <c r="AY153" s="3" t="s">
        <v>89</v>
      </c>
    </row>
    <row r="154" spans="1:51" x14ac:dyDescent="0.2">
      <c r="A154" s="3">
        <v>8.9583333333333334E-2</v>
      </c>
      <c r="B154" s="13">
        <f t="shared" si="39"/>
        <v>4.6085608333333333E-2</v>
      </c>
      <c r="C154" s="15">
        <v>1.1680555555555556</v>
      </c>
      <c r="D154" s="15">
        <v>2.5062500000000001</v>
      </c>
      <c r="E154" s="3" t="s">
        <v>8754</v>
      </c>
      <c r="F154" s="3" t="str">
        <f t="shared" si="40"/>
        <v>10:19</v>
      </c>
      <c r="G154" s="9"/>
      <c r="H154" s="15"/>
      <c r="I154" s="14"/>
      <c r="M154" s="13">
        <v>5.0694444444444445E-2</v>
      </c>
      <c r="N154" s="15">
        <v>1.1680555555555556</v>
      </c>
      <c r="O154" s="14">
        <v>2.4222222222222221</v>
      </c>
      <c r="P154" s="3" t="s">
        <v>7807</v>
      </c>
      <c r="Q154" s="3" t="str">
        <f t="shared" si="41"/>
        <v>10.19</v>
      </c>
      <c r="AF154" s="15">
        <f t="shared" si="42"/>
        <v>0.94029932291666674</v>
      </c>
      <c r="AK154" s="15">
        <f t="shared" si="43"/>
        <v>0.94010302469135809</v>
      </c>
      <c r="AT154" s="3" t="s">
        <v>232</v>
      </c>
      <c r="AY154" s="3" t="s">
        <v>1259</v>
      </c>
    </row>
    <row r="155" spans="1:51" x14ac:dyDescent="0.2">
      <c r="A155" s="3">
        <v>9.7916666666666666E-2</v>
      </c>
      <c r="B155" s="13">
        <f t="shared" si="39"/>
        <v>5.0372641666666669E-2</v>
      </c>
      <c r="C155" s="15">
        <v>1.1680555555555556</v>
      </c>
      <c r="D155" s="15">
        <v>2.5416666666666665</v>
      </c>
      <c r="E155" s="3" t="s">
        <v>8755</v>
      </c>
      <c r="F155" s="3" t="str">
        <f t="shared" si="40"/>
        <v>10:19</v>
      </c>
      <c r="G155" s="9"/>
      <c r="H155" s="15"/>
      <c r="I155" s="14"/>
      <c r="M155" s="13">
        <v>6.3888888888888884E-2</v>
      </c>
      <c r="N155" s="15">
        <v>1.1680555555555556</v>
      </c>
      <c r="O155" s="14">
        <v>2.4222222222222221</v>
      </c>
      <c r="P155" s="3" t="s">
        <v>7808</v>
      </c>
      <c r="Q155" s="3" t="str">
        <f t="shared" si="41"/>
        <v>10.19</v>
      </c>
      <c r="AF155" s="15">
        <f t="shared" si="42"/>
        <v>0.94038206018518522</v>
      </c>
      <c r="AK155" s="15">
        <f t="shared" si="43"/>
        <v>0.94010302469135809</v>
      </c>
      <c r="AT155" s="3" t="s">
        <v>492</v>
      </c>
      <c r="AY155" s="3" t="s">
        <v>2746</v>
      </c>
    </row>
    <row r="156" spans="1:51" x14ac:dyDescent="0.2">
      <c r="A156" s="3">
        <v>9.6527777777777782E-2</v>
      </c>
      <c r="B156" s="13">
        <f t="shared" si="39"/>
        <v>4.9658136111111112E-2</v>
      </c>
      <c r="C156" s="15">
        <v>1.1680555555555556</v>
      </c>
      <c r="D156" s="15">
        <v>2.5416666666666665</v>
      </c>
      <c r="E156" s="3" t="s">
        <v>8756</v>
      </c>
      <c r="F156" s="3" t="str">
        <f t="shared" si="40"/>
        <v>10:19</v>
      </c>
      <c r="G156" s="9"/>
      <c r="H156" s="15"/>
      <c r="I156" s="14"/>
      <c r="M156" s="13">
        <v>6.5277777777777782E-2</v>
      </c>
      <c r="N156" s="15">
        <v>1.1680555555555556</v>
      </c>
      <c r="O156" s="14">
        <v>2.4222222222222221</v>
      </c>
      <c r="P156" s="3" t="s">
        <v>7809</v>
      </c>
      <c r="Q156" s="3" t="str">
        <f t="shared" si="41"/>
        <v>10.19</v>
      </c>
      <c r="AF156" s="15">
        <f t="shared" si="42"/>
        <v>0.94038206018518522</v>
      </c>
      <c r="AK156" s="15">
        <f t="shared" si="43"/>
        <v>0.94010302469135809</v>
      </c>
      <c r="AT156" s="3" t="s">
        <v>64</v>
      </c>
      <c r="AY156" s="3" t="s">
        <v>8757</v>
      </c>
    </row>
    <row r="157" spans="1:51" x14ac:dyDescent="0.2">
      <c r="A157" s="3">
        <v>9.5138888888888884E-2</v>
      </c>
      <c r="B157" s="13">
        <f t="shared" si="39"/>
        <v>4.8943630555555555E-2</v>
      </c>
      <c r="C157" s="15">
        <v>1.1680555555555556</v>
      </c>
      <c r="D157" s="15">
        <v>2.5423611111111111</v>
      </c>
      <c r="E157" s="3" t="s">
        <v>8758</v>
      </c>
      <c r="F157" s="3" t="str">
        <f t="shared" si="40"/>
        <v>10:19</v>
      </c>
      <c r="G157" s="9"/>
      <c r="H157" s="15"/>
      <c r="I157" s="14"/>
      <c r="M157" s="13">
        <v>5.1388888888888887E-2</v>
      </c>
      <c r="N157" s="15">
        <v>1.1680555555555556</v>
      </c>
      <c r="O157" s="14">
        <v>2.4222222222222221</v>
      </c>
      <c r="P157" s="3" t="s">
        <v>7810</v>
      </c>
      <c r="Q157" s="3" t="str">
        <f t="shared" si="41"/>
        <v>10.19</v>
      </c>
      <c r="AF157" s="15">
        <f t="shared" si="42"/>
        <v>0.94038368248456794</v>
      </c>
      <c r="AK157" s="15">
        <f t="shared" si="43"/>
        <v>0.94010302469135809</v>
      </c>
      <c r="AT157" s="3" t="s">
        <v>404</v>
      </c>
      <c r="AY157" s="3" t="s">
        <v>2663</v>
      </c>
    </row>
    <row r="158" spans="1:51" x14ac:dyDescent="0.2">
      <c r="A158" s="3">
        <v>8.4027777777777785E-2</v>
      </c>
      <c r="B158" s="13">
        <f t="shared" si="39"/>
        <v>4.3227586111111119E-2</v>
      </c>
      <c r="C158" s="15">
        <v>1.1680555555555556</v>
      </c>
      <c r="D158" s="15">
        <v>2.5423611111111111</v>
      </c>
      <c r="E158" s="3" t="s">
        <v>8759</v>
      </c>
      <c r="F158" s="3" t="str">
        <f t="shared" si="40"/>
        <v>10:19</v>
      </c>
      <c r="H158" s="15"/>
      <c r="I158" s="14"/>
      <c r="M158" s="13">
        <v>6.6666666666666666E-2</v>
      </c>
      <c r="N158" s="15">
        <v>1.1680555555555556</v>
      </c>
      <c r="O158" s="14">
        <v>2.4229166666666666</v>
      </c>
      <c r="P158" s="3" t="s">
        <v>7811</v>
      </c>
      <c r="Q158" s="3" t="str">
        <f t="shared" si="41"/>
        <v>10.19</v>
      </c>
      <c r="AF158" s="15">
        <f t="shared" si="42"/>
        <v>0.94038368248456794</v>
      </c>
      <c r="AK158" s="15">
        <f t="shared" si="43"/>
        <v>0.94010464699074081</v>
      </c>
      <c r="AT158" s="3" t="s">
        <v>1494</v>
      </c>
      <c r="AY158" s="3" t="s">
        <v>8760</v>
      </c>
    </row>
    <row r="159" spans="1:51" x14ac:dyDescent="0.2">
      <c r="A159" s="9">
        <v>6.805555555555555E-2</v>
      </c>
      <c r="B159" s="13">
        <f t="shared" si="39"/>
        <v>3.5010772222222222E-2</v>
      </c>
      <c r="C159" s="15">
        <v>1.1680555555555556</v>
      </c>
      <c r="D159" s="15">
        <v>2.5423611111111111</v>
      </c>
      <c r="E159" s="3" t="s">
        <v>8761</v>
      </c>
      <c r="F159" s="3" t="str">
        <f t="shared" si="40"/>
        <v>10:19</v>
      </c>
      <c r="G159" s="9"/>
      <c r="H159" s="15"/>
      <c r="I159" s="14"/>
      <c r="M159" s="13">
        <v>4.3055555555555555E-2</v>
      </c>
      <c r="N159" s="15">
        <v>1.1680555555555556</v>
      </c>
      <c r="O159" s="14">
        <v>2.4583333333333335</v>
      </c>
      <c r="P159" s="3" t="s">
        <v>7812</v>
      </c>
      <c r="Q159" s="3" t="str">
        <f t="shared" si="41"/>
        <v>10.19</v>
      </c>
      <c r="AF159" s="15">
        <f t="shared" si="42"/>
        <v>0.94038368248456794</v>
      </c>
      <c r="AK159" s="15">
        <f t="shared" si="43"/>
        <v>0.9401873842592593</v>
      </c>
      <c r="AT159" s="3" t="s">
        <v>8762</v>
      </c>
      <c r="AY159" s="3" t="s">
        <v>485</v>
      </c>
    </row>
    <row r="160" spans="1:51" x14ac:dyDescent="0.2">
      <c r="A160" s="9">
        <v>5.6250000000000001E-2</v>
      </c>
      <c r="B160" s="13">
        <f t="shared" si="39"/>
        <v>2.8937475000000001E-2</v>
      </c>
      <c r="C160" s="15">
        <v>1.1680555555555556</v>
      </c>
      <c r="D160" s="15">
        <v>2.5430555555555556</v>
      </c>
      <c r="E160" s="3" t="s">
        <v>8763</v>
      </c>
      <c r="F160" s="3" t="str">
        <f t="shared" si="40"/>
        <v>10:19</v>
      </c>
      <c r="G160" s="9"/>
      <c r="H160" s="15"/>
      <c r="I160" s="14"/>
      <c r="M160" s="13">
        <v>4.3055555555555555E-2</v>
      </c>
      <c r="N160" s="15">
        <v>1.1680555555555556</v>
      </c>
      <c r="O160" s="14">
        <v>2.4583333333333335</v>
      </c>
      <c r="P160" s="3" t="s">
        <v>7813</v>
      </c>
      <c r="Q160" s="3" t="str">
        <f t="shared" si="41"/>
        <v>10.19</v>
      </c>
      <c r="AF160" s="15">
        <f t="shared" si="42"/>
        <v>0.94038530478395066</v>
      </c>
      <c r="AK160" s="15">
        <f t="shared" si="43"/>
        <v>0.9401873842592593</v>
      </c>
      <c r="AT160" s="3" t="s">
        <v>2497</v>
      </c>
      <c r="AY160" s="3" t="s">
        <v>485</v>
      </c>
    </row>
    <row r="161" spans="1:51" x14ac:dyDescent="0.2">
      <c r="A161" s="9">
        <v>4.5138888888888888E-2</v>
      </c>
      <c r="B161" s="13">
        <f t="shared" si="39"/>
        <v>2.3221430555555554E-2</v>
      </c>
      <c r="C161" s="15">
        <v>1.1680555555555556</v>
      </c>
      <c r="D161" s="15">
        <v>2.5430555555555556</v>
      </c>
      <c r="E161" s="3" t="s">
        <v>8764</v>
      </c>
      <c r="F161" s="3" t="str">
        <f t="shared" si="40"/>
        <v>10:19</v>
      </c>
      <c r="H161" s="15"/>
      <c r="I161" s="14"/>
      <c r="M161" s="13">
        <v>6.8750000000000006E-2</v>
      </c>
      <c r="N161" s="15">
        <v>1.1680555555555556</v>
      </c>
      <c r="O161" s="14">
        <v>2.4583333333333335</v>
      </c>
      <c r="P161" s="3" t="s">
        <v>7814</v>
      </c>
      <c r="Q161" s="3" t="str">
        <f t="shared" si="41"/>
        <v>10.19</v>
      </c>
      <c r="AF161" s="15">
        <f t="shared" si="42"/>
        <v>0.94038530478395066</v>
      </c>
      <c r="AK161" s="15">
        <f t="shared" si="43"/>
        <v>0.9401873842592593</v>
      </c>
      <c r="AT161" s="3" t="s">
        <v>3245</v>
      </c>
      <c r="AY161" s="3" t="s">
        <v>4543</v>
      </c>
    </row>
    <row r="162" spans="1:51" x14ac:dyDescent="0.2">
      <c r="A162" s="3">
        <v>6.7361111111111108E-2</v>
      </c>
      <c r="B162" s="13">
        <f t="shared" si="39"/>
        <v>3.465351944444444E-2</v>
      </c>
      <c r="C162" s="15">
        <v>1.1680555555555556</v>
      </c>
      <c r="D162" s="15">
        <v>2.5423611111111111</v>
      </c>
      <c r="E162" s="3" t="s">
        <v>8765</v>
      </c>
      <c r="F162" s="3" t="str">
        <f t="shared" si="40"/>
        <v>10:19</v>
      </c>
      <c r="H162" s="15"/>
      <c r="I162" s="14"/>
      <c r="M162" s="13">
        <v>6.6666666666666666E-2</v>
      </c>
      <c r="N162" s="15">
        <v>1.1680555555555556</v>
      </c>
      <c r="O162" s="14">
        <v>2.4590277777777776</v>
      </c>
      <c r="P162" s="3" t="s">
        <v>7815</v>
      </c>
      <c r="Q162" s="3" t="str">
        <f t="shared" si="41"/>
        <v>10.19</v>
      </c>
      <c r="AF162" s="15">
        <f t="shared" si="42"/>
        <v>0.94038368248456794</v>
      </c>
      <c r="AK162" s="15">
        <f t="shared" si="43"/>
        <v>0.94018900655864202</v>
      </c>
      <c r="AT162" s="3" t="s">
        <v>638</v>
      </c>
      <c r="AY162" s="3" t="s">
        <v>2746</v>
      </c>
    </row>
    <row r="163" spans="1:51" x14ac:dyDescent="0.2">
      <c r="A163" s="3">
        <v>6.458333333333334E-2</v>
      </c>
      <c r="B163" s="13">
        <f t="shared" si="39"/>
        <v>3.322450833333334E-2</v>
      </c>
      <c r="C163" s="15">
        <v>1.1680555555555556</v>
      </c>
      <c r="D163" s="15">
        <v>2.5423611111111111</v>
      </c>
      <c r="E163" s="3" t="s">
        <v>8766</v>
      </c>
      <c r="F163" s="3" t="str">
        <f t="shared" si="40"/>
        <v>10:19</v>
      </c>
      <c r="H163" s="15"/>
      <c r="I163" s="14"/>
      <c r="M163" s="13">
        <v>5.6250000000000001E-2</v>
      </c>
      <c r="N163" s="15">
        <v>1.1680555555555556</v>
      </c>
      <c r="O163" s="14">
        <v>2.4590277777777776</v>
      </c>
      <c r="P163" s="3" t="s">
        <v>7816</v>
      </c>
      <c r="Q163" s="3" t="str">
        <f t="shared" si="41"/>
        <v>10.19</v>
      </c>
      <c r="AF163" s="15">
        <f t="shared" si="42"/>
        <v>0.94038368248456794</v>
      </c>
      <c r="AK163" s="15">
        <f t="shared" si="43"/>
        <v>0.94018900655864202</v>
      </c>
      <c r="AT163" s="3" t="s">
        <v>3643</v>
      </c>
      <c r="AY163" s="3" t="s">
        <v>955</v>
      </c>
    </row>
    <row r="164" spans="1:51" x14ac:dyDescent="0.2">
      <c r="A164" s="3">
        <v>6.8750000000000006E-2</v>
      </c>
      <c r="B164" s="13">
        <f t="shared" si="39"/>
        <v>3.5368025000000004E-2</v>
      </c>
      <c r="C164" s="15">
        <v>1.1680555555555556</v>
      </c>
      <c r="D164" s="15">
        <v>2.5423611111111111</v>
      </c>
      <c r="E164" s="3" t="s">
        <v>8767</v>
      </c>
      <c r="F164" s="3" t="str">
        <f t="shared" si="40"/>
        <v>10:19</v>
      </c>
      <c r="H164" s="15"/>
      <c r="I164" s="14"/>
      <c r="M164" s="13">
        <v>4.791666666666667E-2</v>
      </c>
      <c r="N164" s="15">
        <v>1.1680555555555556</v>
      </c>
      <c r="O164" s="14">
        <v>2.4597222222222221</v>
      </c>
      <c r="P164" s="3" t="s">
        <v>7817</v>
      </c>
      <c r="Q164" s="3" t="str">
        <f t="shared" si="41"/>
        <v>10.19</v>
      </c>
      <c r="AF164" s="15">
        <f t="shared" si="42"/>
        <v>0.94038368248456794</v>
      </c>
      <c r="AK164" s="15">
        <f t="shared" si="43"/>
        <v>0.94019062885802474</v>
      </c>
      <c r="AT164" s="3" t="s">
        <v>8762</v>
      </c>
      <c r="AY164" s="3" t="s">
        <v>938</v>
      </c>
    </row>
    <row r="165" spans="1:51" x14ac:dyDescent="0.2">
      <c r="A165" s="9">
        <v>5.2083333333333336E-2</v>
      </c>
      <c r="B165" s="13">
        <f t="shared" si="39"/>
        <v>2.6793958333333336E-2</v>
      </c>
      <c r="C165" s="15">
        <v>1.1680555555555556</v>
      </c>
      <c r="D165" s="15">
        <v>2.5423611111111111</v>
      </c>
      <c r="E165" s="3" t="s">
        <v>8768</v>
      </c>
      <c r="F165" s="3" t="str">
        <f t="shared" si="40"/>
        <v>10:19</v>
      </c>
      <c r="H165" s="15"/>
      <c r="I165" s="14"/>
      <c r="M165" s="13">
        <v>4.3055555555555555E-2</v>
      </c>
      <c r="N165" s="15">
        <v>1.1680555555555556</v>
      </c>
      <c r="O165" s="14">
        <v>2.4597222222222221</v>
      </c>
      <c r="P165" s="3" t="s">
        <v>7818</v>
      </c>
      <c r="Q165" s="3" t="str">
        <f t="shared" si="41"/>
        <v>10.19</v>
      </c>
      <c r="AF165" s="15">
        <f t="shared" si="42"/>
        <v>0.94038368248456794</v>
      </c>
      <c r="AK165" s="15">
        <f t="shared" si="43"/>
        <v>0.94019062885802474</v>
      </c>
      <c r="AT165" s="3" t="s">
        <v>3485</v>
      </c>
      <c r="AY165" s="3" t="s">
        <v>485</v>
      </c>
    </row>
    <row r="166" spans="1:51" x14ac:dyDescent="0.2">
      <c r="A166" s="9">
        <v>6.5277777777777782E-2</v>
      </c>
      <c r="B166" s="13">
        <f t="shared" si="39"/>
        <v>3.3581761111111115E-2</v>
      </c>
      <c r="C166" s="15">
        <v>1.1680555555555556</v>
      </c>
      <c r="D166" s="15">
        <v>2.5423611111111111</v>
      </c>
      <c r="E166" s="3" t="s">
        <v>8769</v>
      </c>
      <c r="F166" s="3" t="str">
        <f t="shared" si="40"/>
        <v>10:19</v>
      </c>
      <c r="G166" s="9"/>
      <c r="H166" s="15"/>
      <c r="I166" s="14"/>
      <c r="M166" s="13">
        <v>3.7499999999999999E-2</v>
      </c>
      <c r="N166" s="15">
        <v>1.1680555555555556</v>
      </c>
      <c r="O166" s="14">
        <v>2.4597222222222221</v>
      </c>
      <c r="P166" s="3" t="s">
        <v>7819</v>
      </c>
      <c r="Q166" s="3" t="str">
        <f t="shared" si="41"/>
        <v>10.19</v>
      </c>
      <c r="AF166" s="15">
        <f t="shared" si="42"/>
        <v>0.94038368248456794</v>
      </c>
      <c r="AK166" s="15">
        <f t="shared" si="43"/>
        <v>0.94019062885802474</v>
      </c>
      <c r="AT166" s="3" t="s">
        <v>2322</v>
      </c>
      <c r="AY166" s="3" t="s">
        <v>580</v>
      </c>
    </row>
    <row r="167" spans="1:51" x14ac:dyDescent="0.2">
      <c r="A167" s="9">
        <v>7.9166666666666663E-2</v>
      </c>
      <c r="B167" s="13">
        <f t="shared" si="39"/>
        <v>4.0726816666666665E-2</v>
      </c>
      <c r="C167" s="15">
        <v>1.1680555555555556</v>
      </c>
      <c r="D167" s="15">
        <v>2.5423611111111111</v>
      </c>
      <c r="E167" s="3" t="s">
        <v>8770</v>
      </c>
      <c r="F167" s="3" t="str">
        <f t="shared" si="40"/>
        <v>10:19</v>
      </c>
      <c r="G167" s="9"/>
      <c r="H167" s="15"/>
      <c r="I167" s="14"/>
      <c r="M167" s="13">
        <v>3.3333333333333333E-2</v>
      </c>
      <c r="N167" s="15">
        <v>1.1680555555555556</v>
      </c>
      <c r="O167" s="14">
        <v>2.4597222222222221</v>
      </c>
      <c r="P167" s="3" t="s">
        <v>7820</v>
      </c>
      <c r="Q167" s="3" t="str">
        <f t="shared" si="41"/>
        <v>10.19</v>
      </c>
      <c r="AF167" s="15">
        <f t="shared" si="42"/>
        <v>0.94038368248456794</v>
      </c>
      <c r="AK167" s="15">
        <f t="shared" si="43"/>
        <v>0.94019062885802474</v>
      </c>
      <c r="AT167" s="3" t="s">
        <v>469</v>
      </c>
      <c r="AY167" s="3" t="s">
        <v>1597</v>
      </c>
    </row>
    <row r="168" spans="1:51" x14ac:dyDescent="0.2">
      <c r="A168" s="9">
        <v>7.4999999999999997E-2</v>
      </c>
      <c r="B168" s="13">
        <f t="shared" si="39"/>
        <v>3.8583300000000001E-2</v>
      </c>
      <c r="C168" s="15">
        <v>1.1680555555555556</v>
      </c>
      <c r="D168" s="15">
        <v>2.5423611111111111</v>
      </c>
      <c r="E168" s="3" t="s">
        <v>8771</v>
      </c>
      <c r="F168" s="3" t="str">
        <f t="shared" si="40"/>
        <v>10:19</v>
      </c>
      <c r="G168" s="9"/>
      <c r="H168" s="15"/>
      <c r="I168" s="14"/>
      <c r="M168" s="13">
        <v>3.8194444444444448E-2</v>
      </c>
      <c r="N168" s="15">
        <v>1.1680555555555556</v>
      </c>
      <c r="O168" s="14">
        <v>2.4590277777777776</v>
      </c>
      <c r="P168" s="3" t="s">
        <v>7821</v>
      </c>
      <c r="Q168" s="3" t="str">
        <f t="shared" si="41"/>
        <v>10.19</v>
      </c>
      <c r="AF168" s="15">
        <f t="shared" si="42"/>
        <v>0.94038368248456794</v>
      </c>
      <c r="AK168" s="15">
        <f t="shared" si="43"/>
        <v>0.94018900655864202</v>
      </c>
      <c r="AT168" s="3" t="s">
        <v>1935</v>
      </c>
      <c r="AY168" s="3" t="s">
        <v>660</v>
      </c>
    </row>
    <row r="169" spans="1:51" x14ac:dyDescent="0.2">
      <c r="A169" s="9">
        <v>8.0555555555555561E-2</v>
      </c>
      <c r="B169" s="13">
        <f t="shared" si="39"/>
        <v>4.1441322222222222E-2</v>
      </c>
      <c r="C169" s="15">
        <v>1.1680555555555556</v>
      </c>
      <c r="D169" s="15">
        <v>2.5430555555555556</v>
      </c>
      <c r="E169" s="3" t="s">
        <v>8772</v>
      </c>
      <c r="F169" s="3" t="str">
        <f t="shared" si="40"/>
        <v>10:20</v>
      </c>
      <c r="H169" s="15"/>
      <c r="I169" s="14"/>
      <c r="M169" s="13">
        <v>4.3055555555555555E-2</v>
      </c>
      <c r="N169" s="15">
        <v>1.1680555555555556</v>
      </c>
      <c r="O169" s="14">
        <v>2.4590277777777776</v>
      </c>
      <c r="P169" s="3" t="s">
        <v>7822</v>
      </c>
      <c r="Q169" s="3" t="str">
        <f t="shared" si="41"/>
        <v>10.20</v>
      </c>
      <c r="AF169" s="15">
        <f t="shared" si="42"/>
        <v>0.94038530478395066</v>
      </c>
      <c r="AK169" s="15">
        <f t="shared" si="43"/>
        <v>0.94018900655864202</v>
      </c>
      <c r="AT169" s="3" t="s">
        <v>2480</v>
      </c>
      <c r="AY169" s="3" t="s">
        <v>485</v>
      </c>
    </row>
    <row r="170" spans="1:51" x14ac:dyDescent="0.2">
      <c r="A170" s="9">
        <v>8.1250000000000003E-2</v>
      </c>
      <c r="B170" s="13">
        <f t="shared" si="39"/>
        <v>4.1798575000000004E-2</v>
      </c>
      <c r="C170" s="15">
        <v>1.1673611111111111</v>
      </c>
      <c r="D170" s="15">
        <v>2.5430555555555556</v>
      </c>
      <c r="E170" s="3" t="s">
        <v>8773</v>
      </c>
      <c r="F170" s="3" t="str">
        <f t="shared" si="40"/>
        <v>10:20</v>
      </c>
      <c r="H170" s="15"/>
      <c r="I170" s="14"/>
      <c r="M170" s="13">
        <v>5.0694444444444445E-2</v>
      </c>
      <c r="N170" s="15">
        <v>1.1680555555555556</v>
      </c>
      <c r="O170" s="14">
        <v>2.4590277777777776</v>
      </c>
      <c r="P170" s="3" t="s">
        <v>7823</v>
      </c>
      <c r="Q170" s="3" t="str">
        <f t="shared" si="41"/>
        <v>10.20</v>
      </c>
      <c r="AF170" s="15">
        <f t="shared" si="42"/>
        <v>0.93982621720679016</v>
      </c>
      <c r="AK170" s="15">
        <f t="shared" si="43"/>
        <v>0.94018900655864202</v>
      </c>
      <c r="AT170" s="3" t="s">
        <v>872</v>
      </c>
      <c r="AY170" s="3" t="s">
        <v>82</v>
      </c>
    </row>
    <row r="171" spans="1:51" x14ac:dyDescent="0.2">
      <c r="A171" s="3">
        <v>8.5416666666666669E-2</v>
      </c>
      <c r="B171" s="13">
        <f t="shared" si="39"/>
        <v>4.3942091666666669E-2</v>
      </c>
      <c r="C171" s="15">
        <v>1.1673611111111111</v>
      </c>
      <c r="D171" s="15">
        <v>2.5430555555555556</v>
      </c>
      <c r="E171" s="3" t="s">
        <v>8774</v>
      </c>
      <c r="F171" s="3" t="str">
        <f t="shared" si="40"/>
        <v>10:20</v>
      </c>
      <c r="H171" s="15"/>
      <c r="I171" s="14"/>
      <c r="M171" s="13">
        <v>5.6250000000000001E-2</v>
      </c>
      <c r="N171" s="15">
        <v>1.1680555555555556</v>
      </c>
      <c r="O171" s="14">
        <v>2.4590277777777776</v>
      </c>
      <c r="P171" s="3" t="s">
        <v>7824</v>
      </c>
      <c r="Q171" s="3" t="str">
        <f t="shared" si="41"/>
        <v>10.20</v>
      </c>
      <c r="AF171" s="15">
        <f t="shared" si="42"/>
        <v>0.93982621720679016</v>
      </c>
      <c r="AK171" s="15">
        <f t="shared" si="43"/>
        <v>0.94018900655864202</v>
      </c>
      <c r="AT171" s="3" t="s">
        <v>408</v>
      </c>
      <c r="AY171" s="3" t="s">
        <v>955</v>
      </c>
    </row>
    <row r="172" spans="1:51" x14ac:dyDescent="0.2">
      <c r="A172" s="9">
        <v>8.1250000000000003E-2</v>
      </c>
      <c r="B172" s="13">
        <f t="shared" si="39"/>
        <v>4.1798575000000004E-2</v>
      </c>
      <c r="C172" s="15">
        <v>1.1673611111111111</v>
      </c>
      <c r="D172" s="15">
        <v>2.5430555555555556</v>
      </c>
      <c r="E172" s="3" t="s">
        <v>8775</v>
      </c>
      <c r="F172" s="3" t="str">
        <f t="shared" si="40"/>
        <v>10:20</v>
      </c>
      <c r="H172" s="15"/>
      <c r="I172" s="14"/>
      <c r="M172" s="13">
        <v>5.6250000000000001E-2</v>
      </c>
      <c r="N172" s="15">
        <v>1.1680555555555556</v>
      </c>
      <c r="O172" s="14">
        <v>2.4597222222222221</v>
      </c>
      <c r="P172" s="3" t="s">
        <v>7825</v>
      </c>
      <c r="Q172" s="3" t="str">
        <f t="shared" si="41"/>
        <v>10.20</v>
      </c>
      <c r="AF172" s="15">
        <f t="shared" si="42"/>
        <v>0.93982621720679016</v>
      </c>
      <c r="AK172" s="15">
        <f t="shared" si="43"/>
        <v>0.94019062885802474</v>
      </c>
      <c r="AT172" s="3" t="s">
        <v>872</v>
      </c>
      <c r="AY172" s="3" t="s">
        <v>955</v>
      </c>
    </row>
    <row r="173" spans="1:51" x14ac:dyDescent="0.2">
      <c r="A173" s="9">
        <v>7.3611111111111113E-2</v>
      </c>
      <c r="B173" s="13">
        <f t="shared" si="39"/>
        <v>3.7868794444444444E-2</v>
      </c>
      <c r="C173" s="15">
        <v>1.1673611111111111</v>
      </c>
      <c r="D173" s="15">
        <v>2.5430555555555556</v>
      </c>
      <c r="E173" s="3" t="s">
        <v>8776</v>
      </c>
      <c r="F173" s="3" t="str">
        <f t="shared" si="40"/>
        <v>10:20</v>
      </c>
      <c r="H173" s="15"/>
      <c r="I173" s="14"/>
      <c r="M173" s="13">
        <v>6.1111111111111109E-2</v>
      </c>
      <c r="N173" s="15">
        <v>1.1680555555555556</v>
      </c>
      <c r="O173" s="14">
        <v>2.4597222222222221</v>
      </c>
      <c r="P173" s="3" t="s">
        <v>7826</v>
      </c>
      <c r="Q173" s="3" t="str">
        <f t="shared" si="41"/>
        <v>10.20</v>
      </c>
      <c r="AF173" s="15">
        <f t="shared" si="42"/>
        <v>0.93982621720679016</v>
      </c>
      <c r="AK173" s="15">
        <f t="shared" si="43"/>
        <v>0.94019062885802474</v>
      </c>
      <c r="AT173" s="3" t="s">
        <v>4228</v>
      </c>
      <c r="AY173" s="3" t="s">
        <v>3627</v>
      </c>
    </row>
    <row r="174" spans="1:51" x14ac:dyDescent="0.2">
      <c r="A174" s="9">
        <v>7.0833333333333331E-2</v>
      </c>
      <c r="B174" s="13">
        <f t="shared" si="39"/>
        <v>3.6439783333333337E-2</v>
      </c>
      <c r="C174" s="15">
        <v>1.1673611111111111</v>
      </c>
      <c r="D174" s="15">
        <v>2.5430555555555556</v>
      </c>
      <c r="E174" s="3" t="s">
        <v>8777</v>
      </c>
      <c r="F174" s="3" t="str">
        <f t="shared" si="40"/>
        <v>10:20</v>
      </c>
      <c r="H174" s="15"/>
      <c r="I174" s="14"/>
      <c r="M174" s="13">
        <v>5.9027777777777776E-2</v>
      </c>
      <c r="N174" s="15">
        <v>1.1680555555555556</v>
      </c>
      <c r="O174" s="14">
        <v>2.4597222222222221</v>
      </c>
      <c r="P174" s="3" t="s">
        <v>7827</v>
      </c>
      <c r="Q174" s="3" t="str">
        <f t="shared" si="41"/>
        <v>10.20</v>
      </c>
      <c r="AF174" s="15">
        <f t="shared" si="42"/>
        <v>0.93982621720679016</v>
      </c>
      <c r="AK174" s="15">
        <f t="shared" si="43"/>
        <v>0.94019062885802474</v>
      </c>
      <c r="AT174" s="3" t="s">
        <v>827</v>
      </c>
      <c r="AY174" s="3" t="s">
        <v>965</v>
      </c>
    </row>
    <row r="175" spans="1:51" x14ac:dyDescent="0.2">
      <c r="A175" s="9">
        <v>6.3888888888888884E-2</v>
      </c>
      <c r="B175" s="13">
        <f t="shared" si="39"/>
        <v>3.2867255555555551E-2</v>
      </c>
      <c r="C175" s="15">
        <v>1.1673611111111111</v>
      </c>
      <c r="D175" s="15">
        <v>2.5423611111111111</v>
      </c>
      <c r="E175" s="3" t="s">
        <v>8778</v>
      </c>
      <c r="F175" s="3" t="str">
        <f t="shared" si="40"/>
        <v>10:20</v>
      </c>
      <c r="H175" s="15"/>
      <c r="I175" s="14"/>
      <c r="M175" s="13">
        <v>5.9027777777777776E-2</v>
      </c>
      <c r="N175" s="15">
        <v>1.1680555555555556</v>
      </c>
      <c r="O175" s="14">
        <v>2.4604166666666667</v>
      </c>
      <c r="P175" s="3" t="s">
        <v>7828</v>
      </c>
      <c r="Q175" s="3" t="str">
        <f t="shared" si="41"/>
        <v>10.20</v>
      </c>
      <c r="AF175" s="15">
        <f t="shared" si="42"/>
        <v>0.93982459587191358</v>
      </c>
      <c r="AK175" s="15">
        <f t="shared" si="43"/>
        <v>0.94019225115740745</v>
      </c>
      <c r="AT175" s="3" t="s">
        <v>3283</v>
      </c>
      <c r="AY175" s="3" t="s">
        <v>965</v>
      </c>
    </row>
    <row r="176" spans="1:51" x14ac:dyDescent="0.2">
      <c r="A176" s="9">
        <v>5.8333333333333334E-2</v>
      </c>
      <c r="B176" s="13">
        <f t="shared" si="39"/>
        <v>3.0009233333333333E-2</v>
      </c>
      <c r="C176" s="15">
        <v>1.1673611111111111</v>
      </c>
      <c r="D176" s="15">
        <v>2.5423611111111111</v>
      </c>
      <c r="E176" s="3" t="s">
        <v>8779</v>
      </c>
      <c r="F176" s="3" t="str">
        <f t="shared" si="40"/>
        <v>10:20</v>
      </c>
      <c r="H176" s="15"/>
      <c r="I176" s="14"/>
      <c r="M176" s="13">
        <v>5.8333333333333334E-2</v>
      </c>
      <c r="N176" s="15">
        <v>1.1680555555555556</v>
      </c>
      <c r="O176" s="14">
        <v>2.4604166666666667</v>
      </c>
      <c r="P176" s="3" t="s">
        <v>7829</v>
      </c>
      <c r="Q176" s="3" t="str">
        <f t="shared" si="41"/>
        <v>10.20</v>
      </c>
      <c r="AF176" s="15">
        <f t="shared" si="42"/>
        <v>0.93982459587191358</v>
      </c>
      <c r="AK176" s="15">
        <f t="shared" si="43"/>
        <v>0.94019225115740745</v>
      </c>
      <c r="AT176" s="3" t="s">
        <v>1999</v>
      </c>
      <c r="AY176" s="3" t="s">
        <v>2611</v>
      </c>
    </row>
    <row r="177" spans="1:51" x14ac:dyDescent="0.2">
      <c r="A177" s="9">
        <v>6.25E-2</v>
      </c>
      <c r="B177" s="13">
        <f t="shared" si="39"/>
        <v>3.2152750000000001E-2</v>
      </c>
      <c r="C177" s="15">
        <v>1.1673611111111111</v>
      </c>
      <c r="D177" s="15">
        <v>2.5423611111111111</v>
      </c>
      <c r="E177" s="3" t="s">
        <v>8780</v>
      </c>
      <c r="F177" s="3" t="str">
        <f t="shared" si="40"/>
        <v>10:20</v>
      </c>
      <c r="H177" s="15"/>
      <c r="I177" s="14"/>
      <c r="M177" s="13">
        <v>5.8333333333333334E-2</v>
      </c>
      <c r="N177" s="15">
        <v>1.1680555555555556</v>
      </c>
      <c r="O177" s="14">
        <v>2.4604166666666667</v>
      </c>
      <c r="P177" s="3" t="s">
        <v>7830</v>
      </c>
      <c r="Q177" s="3" t="str">
        <f t="shared" si="41"/>
        <v>10.20</v>
      </c>
      <c r="AF177" s="15">
        <f t="shared" si="42"/>
        <v>0.93982459587191358</v>
      </c>
      <c r="AK177" s="15">
        <f t="shared" si="43"/>
        <v>0.94019225115740745</v>
      </c>
      <c r="AT177" s="3" t="s">
        <v>2720</v>
      </c>
      <c r="AY177" s="3" t="s">
        <v>2611</v>
      </c>
    </row>
    <row r="178" spans="1:51" x14ac:dyDescent="0.2">
      <c r="A178" s="9">
        <v>7.0833333333333331E-2</v>
      </c>
      <c r="B178" s="13">
        <f t="shared" si="39"/>
        <v>3.6439783333333337E-2</v>
      </c>
      <c r="C178" s="15">
        <v>1.1673611111111111</v>
      </c>
      <c r="D178" s="15">
        <v>2.5423611111111111</v>
      </c>
      <c r="E178" s="3" t="s">
        <v>8781</v>
      </c>
      <c r="F178" s="3" t="str">
        <f t="shared" si="40"/>
        <v>10:20</v>
      </c>
      <c r="H178" s="15"/>
      <c r="I178" s="14"/>
      <c r="M178" s="13">
        <v>5.486111111111111E-2</v>
      </c>
      <c r="N178" s="15">
        <v>1.1680555555555556</v>
      </c>
      <c r="O178" s="14">
        <v>2.4611111111111112</v>
      </c>
      <c r="P178" s="3" t="s">
        <v>7831</v>
      </c>
      <c r="Q178" s="3" t="str">
        <f t="shared" si="41"/>
        <v>10.20</v>
      </c>
      <c r="AF178" s="15">
        <f t="shared" si="42"/>
        <v>0.93982459587191358</v>
      </c>
      <c r="AK178" s="15">
        <f t="shared" si="43"/>
        <v>0.94019387345679017</v>
      </c>
      <c r="AT178" s="3" t="s">
        <v>1595</v>
      </c>
      <c r="AY178" s="3" t="s">
        <v>88</v>
      </c>
    </row>
    <row r="179" spans="1:51" x14ac:dyDescent="0.2">
      <c r="A179" s="9">
        <v>7.4999999999999997E-2</v>
      </c>
      <c r="B179" s="13">
        <f t="shared" si="39"/>
        <v>3.8583300000000001E-2</v>
      </c>
      <c r="C179" s="15">
        <v>1.1673611111111111</v>
      </c>
      <c r="D179" s="15">
        <v>2.5423611111111111</v>
      </c>
      <c r="E179" s="3" t="s">
        <v>8782</v>
      </c>
      <c r="F179" s="3" t="str">
        <f t="shared" si="40"/>
        <v>10:20</v>
      </c>
      <c r="H179" s="15"/>
      <c r="I179" s="14"/>
      <c r="M179" s="13">
        <v>5.347222222222222E-2</v>
      </c>
      <c r="N179" s="15">
        <v>1.1680555555555556</v>
      </c>
      <c r="O179" s="14">
        <v>2.4611111111111112</v>
      </c>
      <c r="P179" s="3" t="s">
        <v>7832</v>
      </c>
      <c r="Q179" s="3" t="str">
        <f t="shared" si="41"/>
        <v>10.20</v>
      </c>
      <c r="AF179" s="15">
        <f t="shared" si="42"/>
        <v>0.93982459587191358</v>
      </c>
      <c r="AK179" s="15">
        <f t="shared" si="43"/>
        <v>0.94019387345679017</v>
      </c>
      <c r="AT179" s="3" t="s">
        <v>1589</v>
      </c>
      <c r="AY179" s="3" t="s">
        <v>958</v>
      </c>
    </row>
    <row r="180" spans="1:51" x14ac:dyDescent="0.2">
      <c r="A180" s="9">
        <v>7.3611111111111113E-2</v>
      </c>
      <c r="B180" s="13">
        <f t="shared" si="39"/>
        <v>3.7868794444444444E-2</v>
      </c>
      <c r="C180" s="15">
        <v>1.1673611111111111</v>
      </c>
      <c r="D180" s="15">
        <v>2.5423611111111111</v>
      </c>
      <c r="E180" s="3" t="s">
        <v>8783</v>
      </c>
      <c r="F180" s="3" t="str">
        <f t="shared" si="40"/>
        <v>10:20</v>
      </c>
      <c r="H180" s="15"/>
      <c r="I180" s="14"/>
      <c r="M180" s="13">
        <v>5.2777777777777778E-2</v>
      </c>
      <c r="N180" s="15">
        <v>1.1680555555555556</v>
      </c>
      <c r="O180" s="14">
        <v>2.4611111111111112</v>
      </c>
      <c r="P180" s="3" t="s">
        <v>7833</v>
      </c>
      <c r="Q180" s="3" t="str">
        <f t="shared" si="41"/>
        <v>10.20</v>
      </c>
      <c r="AF180" s="15">
        <f t="shared" si="42"/>
        <v>0.93982459587191358</v>
      </c>
      <c r="AK180" s="15">
        <f t="shared" si="43"/>
        <v>0.94019387345679017</v>
      </c>
      <c r="AT180" s="3" t="s">
        <v>3982</v>
      </c>
      <c r="AY180" s="3" t="s">
        <v>962</v>
      </c>
    </row>
    <row r="181" spans="1:51" x14ac:dyDescent="0.2">
      <c r="A181" s="9">
        <v>6.5277777777777782E-2</v>
      </c>
      <c r="B181" s="13">
        <f t="shared" si="39"/>
        <v>3.3581761111111115E-2</v>
      </c>
      <c r="C181" s="15">
        <v>1.1673611111111111</v>
      </c>
      <c r="D181" s="15">
        <v>2.5423611111111111</v>
      </c>
      <c r="E181" s="3" t="s">
        <v>8784</v>
      </c>
      <c r="F181" s="3" t="str">
        <f t="shared" si="40"/>
        <v>10:20</v>
      </c>
      <c r="H181" s="15"/>
      <c r="I181" s="14"/>
      <c r="M181" s="13">
        <v>5.2777777777777778E-2</v>
      </c>
      <c r="N181" s="15">
        <v>1.1680555555555556</v>
      </c>
      <c r="O181" s="14">
        <v>2.4604166666666667</v>
      </c>
      <c r="P181" s="3" t="s">
        <v>7834</v>
      </c>
      <c r="Q181" s="3" t="str">
        <f t="shared" si="41"/>
        <v>10.20</v>
      </c>
      <c r="AF181" s="15">
        <f t="shared" si="42"/>
        <v>0.93982459587191358</v>
      </c>
      <c r="AK181" s="15">
        <f t="shared" si="43"/>
        <v>0.94019225115740745</v>
      </c>
      <c r="AT181" s="3" t="s">
        <v>2137</v>
      </c>
      <c r="AY181" s="3" t="s">
        <v>962</v>
      </c>
    </row>
    <row r="182" spans="1:51" x14ac:dyDescent="0.2">
      <c r="A182" s="9">
        <v>6.5277777777777782E-2</v>
      </c>
      <c r="B182" s="13">
        <f t="shared" si="39"/>
        <v>3.3581761111111115E-2</v>
      </c>
      <c r="C182" s="15">
        <v>1.1673611111111111</v>
      </c>
      <c r="D182" s="15">
        <v>2.5423611111111111</v>
      </c>
      <c r="E182" s="3" t="s">
        <v>8785</v>
      </c>
      <c r="F182" s="3" t="str">
        <f t="shared" si="40"/>
        <v>10:20</v>
      </c>
      <c r="H182" s="15"/>
      <c r="I182" s="14"/>
      <c r="M182" s="13">
        <v>5.6250000000000001E-2</v>
      </c>
      <c r="N182" s="15">
        <v>1.1680555555555556</v>
      </c>
      <c r="O182" s="14">
        <v>2.4604166666666667</v>
      </c>
      <c r="P182" s="3" t="s">
        <v>7835</v>
      </c>
      <c r="Q182" s="3" t="str">
        <f t="shared" si="41"/>
        <v>10.20</v>
      </c>
      <c r="AF182" s="15">
        <f t="shared" si="42"/>
        <v>0.93982459587191358</v>
      </c>
      <c r="AK182" s="15">
        <f t="shared" si="43"/>
        <v>0.94019225115740745</v>
      </c>
      <c r="AT182" s="3" t="s">
        <v>2137</v>
      </c>
      <c r="AY182" s="3" t="s">
        <v>955</v>
      </c>
    </row>
    <row r="183" spans="1:51" x14ac:dyDescent="0.2">
      <c r="A183" s="9">
        <v>5.8333333333333334E-2</v>
      </c>
      <c r="B183" s="13">
        <f t="shared" si="39"/>
        <v>3.0009233333333333E-2</v>
      </c>
      <c r="C183" s="15">
        <v>1.1673611111111111</v>
      </c>
      <c r="D183" s="15">
        <v>2.5416666666666665</v>
      </c>
      <c r="E183" s="3" t="s">
        <v>8786</v>
      </c>
      <c r="F183" s="3" t="str">
        <f t="shared" si="40"/>
        <v>10:20</v>
      </c>
      <c r="H183" s="15"/>
      <c r="I183" s="14"/>
      <c r="M183" s="13">
        <v>5.7638888888888892E-2</v>
      </c>
      <c r="N183" s="15">
        <v>1.1680555555555556</v>
      </c>
      <c r="O183" s="14">
        <v>2.4604166666666667</v>
      </c>
      <c r="P183" s="3" t="s">
        <v>7836</v>
      </c>
      <c r="Q183" s="3" t="str">
        <f t="shared" si="41"/>
        <v>10.20</v>
      </c>
      <c r="AF183" s="15">
        <f t="shared" si="42"/>
        <v>0.939822974537037</v>
      </c>
      <c r="AK183" s="15">
        <f t="shared" si="43"/>
        <v>0.94019225115740745</v>
      </c>
      <c r="AT183" s="3" t="s">
        <v>1999</v>
      </c>
      <c r="AY183" s="3" t="s">
        <v>968</v>
      </c>
    </row>
    <row r="184" spans="1:51" x14ac:dyDescent="0.2">
      <c r="A184" s="9">
        <v>5.6944444444444443E-2</v>
      </c>
      <c r="B184" s="13">
        <f t="shared" si="39"/>
        <v>2.9294727777777779E-2</v>
      </c>
      <c r="C184" s="15">
        <v>1.1673611111111111</v>
      </c>
      <c r="D184" s="15">
        <v>2.5416666666666665</v>
      </c>
      <c r="E184" s="3" t="s">
        <v>8787</v>
      </c>
      <c r="F184" s="3" t="str">
        <f t="shared" si="40"/>
        <v>10:20</v>
      </c>
      <c r="H184" s="15"/>
      <c r="I184" s="14"/>
      <c r="M184" s="13">
        <v>5.6250000000000001E-2</v>
      </c>
      <c r="N184" s="15">
        <v>1.1680555555555556</v>
      </c>
      <c r="O184" s="14">
        <v>2.4604166666666667</v>
      </c>
      <c r="P184" s="3" t="s">
        <v>7837</v>
      </c>
      <c r="Q184" s="3" t="str">
        <f t="shared" si="41"/>
        <v>10.20</v>
      </c>
      <c r="AF184" s="15">
        <f t="shared" si="42"/>
        <v>0.939822974537037</v>
      </c>
      <c r="AK184" s="15">
        <f t="shared" si="43"/>
        <v>0.94019225115740745</v>
      </c>
      <c r="AT184" s="3" t="s">
        <v>922</v>
      </c>
      <c r="AY184" s="3" t="s">
        <v>955</v>
      </c>
    </row>
    <row r="185" spans="1:51" x14ac:dyDescent="0.2">
      <c r="A185" s="9">
        <v>6.3888888888888884E-2</v>
      </c>
      <c r="B185" s="13">
        <f t="shared" si="39"/>
        <v>3.2867255555555551E-2</v>
      </c>
      <c r="C185" s="15">
        <v>1.1673611111111111</v>
      </c>
      <c r="D185" s="15">
        <v>2.5416666666666665</v>
      </c>
      <c r="E185" s="3" t="s">
        <v>8788</v>
      </c>
      <c r="F185" s="3" t="str">
        <f t="shared" si="40"/>
        <v>10:20</v>
      </c>
      <c r="H185" s="15"/>
      <c r="I185" s="14"/>
      <c r="M185" s="13">
        <v>5.486111111111111E-2</v>
      </c>
      <c r="N185" s="15">
        <v>1.1680555555555556</v>
      </c>
      <c r="O185" s="14">
        <v>2.4604166666666667</v>
      </c>
      <c r="P185" s="3" t="s">
        <v>7838</v>
      </c>
      <c r="Q185" s="3" t="str">
        <f t="shared" si="41"/>
        <v>10.20</v>
      </c>
      <c r="AF185" s="15">
        <f t="shared" si="42"/>
        <v>0.939822974537037</v>
      </c>
      <c r="AK185" s="15">
        <f t="shared" si="43"/>
        <v>0.94019225115740745</v>
      </c>
      <c r="AT185" s="3" t="s">
        <v>3283</v>
      </c>
      <c r="AY185" s="3" t="s">
        <v>88</v>
      </c>
    </row>
    <row r="186" spans="1:51" x14ac:dyDescent="0.2">
      <c r="A186" s="9">
        <v>6.3888888888888884E-2</v>
      </c>
      <c r="B186" s="13">
        <f t="shared" si="39"/>
        <v>3.2867255555555551E-2</v>
      </c>
      <c r="C186" s="15">
        <v>1.1673611111111111</v>
      </c>
      <c r="D186" s="15">
        <v>2.5062500000000001</v>
      </c>
      <c r="E186" s="3" t="s">
        <v>8789</v>
      </c>
      <c r="F186" s="3" t="str">
        <f t="shared" si="40"/>
        <v>10:20</v>
      </c>
      <c r="H186" s="15"/>
      <c r="I186" s="14"/>
      <c r="M186" s="13">
        <v>5.0694444444444445E-2</v>
      </c>
      <c r="N186" s="15">
        <v>1.1680555555555556</v>
      </c>
      <c r="O186" s="14">
        <v>2.4604166666666667</v>
      </c>
      <c r="P186" s="3" t="s">
        <v>7839</v>
      </c>
      <c r="Q186" s="3" t="str">
        <f t="shared" si="41"/>
        <v>10.20</v>
      </c>
      <c r="AF186" s="15">
        <f t="shared" si="42"/>
        <v>0.9397402864583333</v>
      </c>
      <c r="AK186" s="15">
        <f t="shared" si="43"/>
        <v>0.94019225115740745</v>
      </c>
      <c r="AT186" s="3" t="s">
        <v>638</v>
      </c>
      <c r="AY186" s="3" t="s">
        <v>82</v>
      </c>
    </row>
    <row r="187" spans="1:51" x14ac:dyDescent="0.2">
      <c r="A187" s="9">
        <v>5.8333333333333334E-2</v>
      </c>
      <c r="B187" s="13">
        <f t="shared" si="39"/>
        <v>3.0009233333333333E-2</v>
      </c>
      <c r="C187" s="15">
        <v>1.1673611111111111</v>
      </c>
      <c r="D187" s="15">
        <v>2.5062500000000001</v>
      </c>
      <c r="E187" s="3" t="s">
        <v>8790</v>
      </c>
      <c r="F187" s="3" t="str">
        <f t="shared" si="40"/>
        <v>10:20</v>
      </c>
      <c r="H187" s="15"/>
      <c r="I187" s="14"/>
      <c r="M187" s="13">
        <v>5.0694444444444445E-2</v>
      </c>
      <c r="N187" s="15">
        <v>1.1680555555555556</v>
      </c>
      <c r="O187" s="14">
        <v>2.4597222222222221</v>
      </c>
      <c r="P187" s="3" t="s">
        <v>7840</v>
      </c>
      <c r="Q187" s="3" t="str">
        <f t="shared" si="41"/>
        <v>10.20</v>
      </c>
      <c r="AF187" s="15">
        <f t="shared" si="42"/>
        <v>0.9397402864583333</v>
      </c>
      <c r="AK187" s="15">
        <f t="shared" si="43"/>
        <v>0.94019062885802474</v>
      </c>
      <c r="AT187" s="3" t="s">
        <v>2300</v>
      </c>
      <c r="AY187" s="3" t="s">
        <v>82</v>
      </c>
    </row>
    <row r="188" spans="1:51" x14ac:dyDescent="0.2">
      <c r="A188" s="9">
        <v>5.6250000000000001E-2</v>
      </c>
      <c r="B188" s="13">
        <f t="shared" si="39"/>
        <v>2.8937475000000001E-2</v>
      </c>
      <c r="C188" s="15">
        <v>1.1673611111111111</v>
      </c>
      <c r="D188" s="15">
        <v>2.5062500000000001</v>
      </c>
      <c r="E188" s="3" t="s">
        <v>8791</v>
      </c>
      <c r="F188" s="3" t="str">
        <f t="shared" si="40"/>
        <v>10:20</v>
      </c>
      <c r="H188" s="15"/>
      <c r="I188" s="14"/>
      <c r="M188" s="13">
        <v>4.9305555555555554E-2</v>
      </c>
      <c r="N188" s="15">
        <v>1.1680555555555556</v>
      </c>
      <c r="O188" s="14">
        <v>2.4597222222222221</v>
      </c>
      <c r="P188" s="3" t="s">
        <v>7841</v>
      </c>
      <c r="Q188" s="3" t="str">
        <f t="shared" si="41"/>
        <v>10.20</v>
      </c>
      <c r="AF188" s="15">
        <f t="shared" si="42"/>
        <v>0.9397402864583333</v>
      </c>
      <c r="AK188" s="15">
        <f t="shared" si="43"/>
        <v>0.94019062885802474</v>
      </c>
      <c r="AT188" s="3" t="s">
        <v>2792</v>
      </c>
      <c r="AY188" s="3" t="s">
        <v>150</v>
      </c>
    </row>
    <row r="189" spans="1:51" x14ac:dyDescent="0.2">
      <c r="A189" s="9">
        <v>5.6250000000000001E-2</v>
      </c>
      <c r="B189" s="13">
        <f t="shared" si="39"/>
        <v>2.8937475000000001E-2</v>
      </c>
      <c r="C189" s="15">
        <v>1.1673611111111111</v>
      </c>
      <c r="D189" s="15">
        <v>2.5062500000000001</v>
      </c>
      <c r="E189" s="3" t="s">
        <v>8792</v>
      </c>
      <c r="F189" s="3" t="str">
        <f t="shared" si="40"/>
        <v>10:20</v>
      </c>
      <c r="H189" s="15"/>
      <c r="I189" s="14"/>
      <c r="M189" s="13">
        <v>5.0694444444444445E-2</v>
      </c>
      <c r="N189" s="15">
        <v>1.1680555555555556</v>
      </c>
      <c r="O189" s="14">
        <v>2.4597222222222221</v>
      </c>
      <c r="P189" s="3" t="s">
        <v>7842</v>
      </c>
      <c r="Q189" s="3" t="str">
        <f t="shared" si="41"/>
        <v>10.20</v>
      </c>
      <c r="AF189" s="15">
        <f t="shared" si="42"/>
        <v>0.9397402864583333</v>
      </c>
      <c r="AK189" s="15">
        <f t="shared" si="43"/>
        <v>0.94019062885802474</v>
      </c>
      <c r="AT189" s="3" t="s">
        <v>2792</v>
      </c>
      <c r="AY189" s="3" t="s">
        <v>82</v>
      </c>
    </row>
    <row r="190" spans="1:51" x14ac:dyDescent="0.2">
      <c r="A190" s="9">
        <v>4.791666666666667E-2</v>
      </c>
      <c r="B190" s="13">
        <f t="shared" si="39"/>
        <v>2.4650441666666668E-2</v>
      </c>
      <c r="C190" s="15">
        <v>1.1673611111111111</v>
      </c>
      <c r="D190" s="15">
        <v>2.5416666666666665</v>
      </c>
      <c r="E190" s="3" t="s">
        <v>8793</v>
      </c>
      <c r="F190" s="3" t="str">
        <f t="shared" si="40"/>
        <v>10:20</v>
      </c>
      <c r="H190" s="15"/>
      <c r="I190" s="14"/>
      <c r="M190" s="13">
        <v>5.347222222222222E-2</v>
      </c>
      <c r="N190" s="15">
        <v>1.1673611111111111</v>
      </c>
      <c r="O190" s="14">
        <v>2.4590277777777776</v>
      </c>
      <c r="P190" s="3" t="s">
        <v>7843</v>
      </c>
      <c r="Q190" s="3" t="str">
        <f t="shared" si="41"/>
        <v>10.20</v>
      </c>
      <c r="AF190" s="15">
        <f t="shared" si="42"/>
        <v>0.939822974537037</v>
      </c>
      <c r="AK190" s="15">
        <f t="shared" si="43"/>
        <v>0.93963003568672843</v>
      </c>
      <c r="AT190" s="3" t="s">
        <v>2333</v>
      </c>
      <c r="AY190" s="3" t="s">
        <v>3712</v>
      </c>
    </row>
    <row r="191" spans="1:51" x14ac:dyDescent="0.2">
      <c r="A191" s="3">
        <v>6.7361111111111108E-2</v>
      </c>
      <c r="B191" s="13">
        <f t="shared" si="39"/>
        <v>3.465351944444444E-2</v>
      </c>
      <c r="C191" s="15">
        <v>1.1673611111111111</v>
      </c>
      <c r="D191" s="15">
        <v>2.5416666666666665</v>
      </c>
      <c r="E191" s="3" t="s">
        <v>8794</v>
      </c>
      <c r="F191" s="3" t="str">
        <f t="shared" si="40"/>
        <v>10:20</v>
      </c>
      <c r="H191" s="15"/>
      <c r="I191" s="14"/>
      <c r="M191" s="13">
        <v>0.05</v>
      </c>
      <c r="N191" s="15">
        <v>1.1673611111111111</v>
      </c>
      <c r="O191" s="14">
        <v>2.4583333333333335</v>
      </c>
      <c r="P191" s="3" t="s">
        <v>7844</v>
      </c>
      <c r="Q191" s="3" t="str">
        <f t="shared" si="41"/>
        <v>10.20</v>
      </c>
      <c r="AF191" s="15">
        <f t="shared" si="42"/>
        <v>0.939822974537037</v>
      </c>
      <c r="AK191" s="15">
        <f t="shared" si="43"/>
        <v>0.93962841435185185</v>
      </c>
      <c r="AT191" s="3" t="s">
        <v>2404</v>
      </c>
      <c r="AY191" s="3" t="s">
        <v>941</v>
      </c>
    </row>
    <row r="192" spans="1:51" x14ac:dyDescent="0.2">
      <c r="A192" s="3">
        <v>6.1805555555555558E-2</v>
      </c>
      <c r="B192" s="13">
        <f t="shared" si="39"/>
        <v>3.1795497222222226E-2</v>
      </c>
      <c r="C192" s="15">
        <v>1.1673611111111111</v>
      </c>
      <c r="D192" s="15">
        <v>2.5416666666666665</v>
      </c>
      <c r="E192" s="3" t="s">
        <v>8795</v>
      </c>
      <c r="F192" s="3" t="str">
        <f t="shared" si="40"/>
        <v>10:20</v>
      </c>
      <c r="H192" s="15"/>
      <c r="I192" s="14"/>
      <c r="M192" s="13">
        <v>4.583333333333333E-2</v>
      </c>
      <c r="N192" s="15">
        <v>1.1673611111111111</v>
      </c>
      <c r="O192" s="14">
        <v>2.4583333333333335</v>
      </c>
      <c r="P192" s="3" t="s">
        <v>7845</v>
      </c>
      <c r="Q192" s="3" t="str">
        <f t="shared" si="41"/>
        <v>10.20</v>
      </c>
      <c r="AF192" s="15">
        <f t="shared" si="42"/>
        <v>0.939822974537037</v>
      </c>
      <c r="AK192" s="15">
        <f t="shared" si="43"/>
        <v>0.93962841435185185</v>
      </c>
      <c r="AT192" s="3" t="s">
        <v>2002</v>
      </c>
      <c r="AY192" s="3" t="s">
        <v>587</v>
      </c>
    </row>
    <row r="193" spans="1:51" x14ac:dyDescent="0.2">
      <c r="A193" s="3">
        <v>5.9722222222222225E-2</v>
      </c>
      <c r="B193" s="13">
        <f t="shared" si="39"/>
        <v>3.072373888888889E-2</v>
      </c>
      <c r="C193" s="15">
        <v>1.1673611111111111</v>
      </c>
      <c r="D193" s="15">
        <v>2.5416666666666665</v>
      </c>
      <c r="E193" s="3" t="s">
        <v>8796</v>
      </c>
      <c r="F193" s="3" t="str">
        <f t="shared" si="40"/>
        <v>10:20</v>
      </c>
      <c r="H193" s="15"/>
      <c r="I193" s="14"/>
      <c r="M193" s="13">
        <v>4.3749999999999997E-2</v>
      </c>
      <c r="N193" s="15">
        <v>1.1673611111111111</v>
      </c>
      <c r="O193" s="14">
        <v>2.4590277777777776</v>
      </c>
      <c r="P193" s="3" t="s">
        <v>7846</v>
      </c>
      <c r="Q193" s="3" t="str">
        <f t="shared" si="41"/>
        <v>10.20</v>
      </c>
      <c r="AF193" s="15">
        <f t="shared" si="42"/>
        <v>0.939822974537037</v>
      </c>
      <c r="AK193" s="15">
        <f t="shared" si="43"/>
        <v>0.93963003568672843</v>
      </c>
      <c r="AT193" s="3" t="s">
        <v>2723</v>
      </c>
      <c r="AY193" s="3" t="s">
        <v>64</v>
      </c>
    </row>
    <row r="194" spans="1:51" x14ac:dyDescent="0.2">
      <c r="A194" s="3">
        <v>5.9722222222222225E-2</v>
      </c>
      <c r="B194" s="13">
        <f t="shared" si="39"/>
        <v>3.072373888888889E-2</v>
      </c>
      <c r="C194" s="15">
        <v>1.1673611111111111</v>
      </c>
      <c r="D194" s="15">
        <v>2.5416666666666665</v>
      </c>
      <c r="E194" s="3" t="s">
        <v>8797</v>
      </c>
      <c r="F194" s="3" t="str">
        <f t="shared" si="40"/>
        <v>10:20</v>
      </c>
      <c r="H194" s="15"/>
      <c r="I194" s="14"/>
      <c r="M194" s="13">
        <v>4.1666666666666664E-2</v>
      </c>
      <c r="N194" s="15">
        <v>1.1673611111111111</v>
      </c>
      <c r="O194" s="14">
        <v>2.4590277777777776</v>
      </c>
      <c r="P194" s="3" t="s">
        <v>7847</v>
      </c>
      <c r="Q194" s="3" t="str">
        <f t="shared" si="41"/>
        <v>10.20</v>
      </c>
      <c r="AF194" s="15">
        <f t="shared" si="42"/>
        <v>0.939822974537037</v>
      </c>
      <c r="AK194" s="15">
        <f t="shared" si="43"/>
        <v>0.93963003568672843</v>
      </c>
      <c r="AT194" s="3" t="s">
        <v>2723</v>
      </c>
      <c r="AY194" s="3" t="s">
        <v>83</v>
      </c>
    </row>
    <row r="195" spans="1:51" x14ac:dyDescent="0.2">
      <c r="A195" s="3">
        <v>5.8333333333333334E-2</v>
      </c>
      <c r="B195" s="13">
        <f t="shared" si="39"/>
        <v>3.0009233333333333E-2</v>
      </c>
      <c r="C195" s="15">
        <v>1.1673611111111111</v>
      </c>
      <c r="D195" s="15">
        <v>2.5416666666666665</v>
      </c>
      <c r="E195" s="3" t="s">
        <v>8798</v>
      </c>
      <c r="F195" s="3" t="str">
        <f t="shared" si="40"/>
        <v>10:20</v>
      </c>
      <c r="G195" s="9"/>
      <c r="H195" s="15"/>
      <c r="I195" s="14"/>
      <c r="M195" s="13">
        <v>3.7499999999999999E-2</v>
      </c>
      <c r="N195" s="15">
        <v>1.1673611111111111</v>
      </c>
      <c r="O195" s="14">
        <v>2.4590277777777776</v>
      </c>
      <c r="P195" s="3" t="s">
        <v>7848</v>
      </c>
      <c r="Q195" s="3" t="str">
        <f t="shared" si="41"/>
        <v>10.20</v>
      </c>
      <c r="AF195" s="15">
        <f t="shared" si="42"/>
        <v>0.939822974537037</v>
      </c>
      <c r="AK195" s="15">
        <f t="shared" si="43"/>
        <v>0.93963003568672843</v>
      </c>
      <c r="AT195" s="3" t="s">
        <v>1999</v>
      </c>
      <c r="AY195" s="3" t="s">
        <v>156</v>
      </c>
    </row>
    <row r="196" spans="1:51" x14ac:dyDescent="0.2">
      <c r="A196" s="3">
        <v>5.8333333333333334E-2</v>
      </c>
      <c r="B196" s="13">
        <f t="shared" ref="B196:B259" si="44">A196*0.514444</f>
        <v>3.0009233333333333E-2</v>
      </c>
      <c r="C196" s="15">
        <v>1.1673611111111111</v>
      </c>
      <c r="D196" s="15">
        <v>2.5416666666666665</v>
      </c>
      <c r="E196" s="3" t="s">
        <v>8799</v>
      </c>
      <c r="F196" s="3" t="str">
        <f t="shared" ref="F196:F259" si="45">LEFT(E196,5)</f>
        <v>10:20</v>
      </c>
      <c r="G196" s="9"/>
      <c r="H196" s="15"/>
      <c r="I196" s="14"/>
      <c r="M196" s="13">
        <v>3.4722222222222224E-2</v>
      </c>
      <c r="N196" s="15">
        <v>1.1673611111111111</v>
      </c>
      <c r="O196" s="14">
        <v>2.4583333333333335</v>
      </c>
      <c r="P196" s="3" t="s">
        <v>7849</v>
      </c>
      <c r="Q196" s="3" t="str">
        <f t="shared" ref="Q196:Q259" si="46">LEFT(P196,5)</f>
        <v>10.20</v>
      </c>
      <c r="AF196" s="15">
        <f t="shared" ref="AF196:AF259" si="47">0.8*C196 + (D196*C196) / 500</f>
        <v>0.939822974537037</v>
      </c>
      <c r="AK196" s="15">
        <f t="shared" ref="AK196:AK259" si="48">0.8*N196 + (O196*N196) / 500</f>
        <v>0.93962841435185185</v>
      </c>
      <c r="AT196" s="3" t="s">
        <v>1999</v>
      </c>
      <c r="AY196" s="3" t="s">
        <v>8800</v>
      </c>
    </row>
    <row r="197" spans="1:51" x14ac:dyDescent="0.2">
      <c r="A197" s="3">
        <v>6.1805555555555558E-2</v>
      </c>
      <c r="B197" s="13">
        <f t="shared" si="44"/>
        <v>3.1795497222222226E-2</v>
      </c>
      <c r="C197" s="15">
        <v>1.1673611111111111</v>
      </c>
      <c r="D197" s="15">
        <v>2.5416666666666665</v>
      </c>
      <c r="E197" s="3" t="s">
        <v>8801</v>
      </c>
      <c r="F197" s="3" t="str">
        <f t="shared" si="45"/>
        <v>10:20</v>
      </c>
      <c r="G197" s="9"/>
      <c r="H197" s="15"/>
      <c r="I197" s="14"/>
      <c r="M197" s="13">
        <v>3.1944444444444442E-2</v>
      </c>
      <c r="N197" s="15">
        <v>1.1673611111111111</v>
      </c>
      <c r="O197" s="14">
        <v>2.4583333333333335</v>
      </c>
      <c r="P197" s="3" t="s">
        <v>7850</v>
      </c>
      <c r="Q197" s="3" t="str">
        <f t="shared" si="46"/>
        <v>10.20</v>
      </c>
      <c r="AF197" s="15">
        <f t="shared" si="47"/>
        <v>0.939822974537037</v>
      </c>
      <c r="AK197" s="15">
        <f t="shared" si="48"/>
        <v>0.93962841435185185</v>
      </c>
      <c r="AT197" s="3" t="s">
        <v>2002</v>
      </c>
      <c r="AY197" s="3" t="s">
        <v>632</v>
      </c>
    </row>
    <row r="198" spans="1:51" x14ac:dyDescent="0.2">
      <c r="A198" s="3">
        <v>6.3194444444444442E-2</v>
      </c>
      <c r="B198" s="13">
        <f t="shared" si="44"/>
        <v>3.2510002777777776E-2</v>
      </c>
      <c r="C198" s="15">
        <v>1.1673611111111111</v>
      </c>
      <c r="D198" s="15">
        <v>2.5416666666666665</v>
      </c>
      <c r="E198" s="3" t="s">
        <v>8802</v>
      </c>
      <c r="F198" s="3" t="str">
        <f t="shared" si="45"/>
        <v>10:20</v>
      </c>
      <c r="G198" s="9"/>
      <c r="H198" s="15"/>
      <c r="I198" s="14"/>
      <c r="M198" s="13">
        <v>3.1944444444444442E-2</v>
      </c>
      <c r="N198" s="15">
        <v>1.1673611111111111</v>
      </c>
      <c r="O198" s="14">
        <v>2.4583333333333335</v>
      </c>
      <c r="P198" s="3" t="s">
        <v>7851</v>
      </c>
      <c r="Q198" s="3" t="str">
        <f t="shared" si="46"/>
        <v>10.20</v>
      </c>
      <c r="AF198" s="15">
        <f t="shared" si="47"/>
        <v>0.939822974537037</v>
      </c>
      <c r="AK198" s="15">
        <f t="shared" si="48"/>
        <v>0.93962841435185185</v>
      </c>
      <c r="AT198" s="3" t="s">
        <v>2720</v>
      </c>
      <c r="AY198" s="3" t="s">
        <v>632</v>
      </c>
    </row>
    <row r="199" spans="1:51" x14ac:dyDescent="0.2">
      <c r="A199" s="3">
        <v>6.3194444444444442E-2</v>
      </c>
      <c r="B199" s="13">
        <f t="shared" si="44"/>
        <v>3.2510002777777776E-2</v>
      </c>
      <c r="C199" s="15">
        <v>1.1673611111111111</v>
      </c>
      <c r="D199" s="15">
        <v>2.5416666666666665</v>
      </c>
      <c r="E199" s="3" t="s">
        <v>8803</v>
      </c>
      <c r="F199" s="3" t="str">
        <f t="shared" si="45"/>
        <v>10:20</v>
      </c>
      <c r="G199" s="9"/>
      <c r="H199" s="15"/>
      <c r="I199" s="14"/>
      <c r="M199" s="13">
        <v>3.0555555555555555E-2</v>
      </c>
      <c r="N199" s="15">
        <v>1.1673611111111111</v>
      </c>
      <c r="O199" s="14">
        <v>2.4583333333333335</v>
      </c>
      <c r="P199" s="3" t="s">
        <v>7852</v>
      </c>
      <c r="Q199" s="3" t="str">
        <f t="shared" si="46"/>
        <v>10.20</v>
      </c>
      <c r="AF199" s="15">
        <f t="shared" si="47"/>
        <v>0.939822974537037</v>
      </c>
      <c r="AK199" s="15">
        <f t="shared" si="48"/>
        <v>0.93962841435185185</v>
      </c>
      <c r="AT199" s="3" t="s">
        <v>2720</v>
      </c>
      <c r="AY199" s="3" t="s">
        <v>58</v>
      </c>
    </row>
    <row r="200" spans="1:51" x14ac:dyDescent="0.2">
      <c r="A200" s="3">
        <v>6.8750000000000006E-2</v>
      </c>
      <c r="B200" s="13">
        <f t="shared" si="44"/>
        <v>3.5368025000000004E-2</v>
      </c>
      <c r="C200" s="15">
        <v>1.1673611111111111</v>
      </c>
      <c r="D200" s="15">
        <v>2.5416666666666665</v>
      </c>
      <c r="E200" s="3" t="s">
        <v>8804</v>
      </c>
      <c r="F200" s="3" t="str">
        <f t="shared" si="45"/>
        <v>10:20</v>
      </c>
      <c r="G200" s="9"/>
      <c r="H200" s="15"/>
      <c r="I200" s="14"/>
      <c r="M200" s="13">
        <v>2.9861111111111113E-2</v>
      </c>
      <c r="N200" s="15">
        <v>1.1673611111111111</v>
      </c>
      <c r="O200" s="14">
        <v>2.4583333333333335</v>
      </c>
      <c r="P200" s="3" t="s">
        <v>7853</v>
      </c>
      <c r="Q200" s="3" t="str">
        <f t="shared" si="46"/>
        <v>10.20</v>
      </c>
      <c r="AF200" s="15">
        <f t="shared" si="47"/>
        <v>0.939822974537037</v>
      </c>
      <c r="AK200" s="15">
        <f t="shared" si="48"/>
        <v>0.93962841435185185</v>
      </c>
      <c r="AT200" s="3" t="s">
        <v>464</v>
      </c>
      <c r="AY200" s="3" t="s">
        <v>2720</v>
      </c>
    </row>
    <row r="201" spans="1:51" x14ac:dyDescent="0.2">
      <c r="A201" s="3">
        <v>6.7361111111111108E-2</v>
      </c>
      <c r="B201" s="13">
        <f t="shared" si="44"/>
        <v>3.465351944444444E-2</v>
      </c>
      <c r="C201" s="15">
        <v>1.1673611111111111</v>
      </c>
      <c r="D201" s="15">
        <v>2.5416666666666665</v>
      </c>
      <c r="E201" s="3" t="s">
        <v>8805</v>
      </c>
      <c r="F201" s="3" t="str">
        <f t="shared" si="45"/>
        <v>10:20</v>
      </c>
      <c r="G201" s="9"/>
      <c r="H201" s="15"/>
      <c r="I201" s="14"/>
      <c r="M201" s="13">
        <v>3.2638888888888891E-2</v>
      </c>
      <c r="N201" s="15">
        <v>1.1673611111111111</v>
      </c>
      <c r="O201" s="14">
        <v>2.4583333333333335</v>
      </c>
      <c r="P201" s="3" t="s">
        <v>7854</v>
      </c>
      <c r="Q201" s="3" t="str">
        <f t="shared" si="46"/>
        <v>10.20</v>
      </c>
      <c r="AF201" s="15">
        <f t="shared" si="47"/>
        <v>0.939822974537037</v>
      </c>
      <c r="AK201" s="15">
        <f t="shared" si="48"/>
        <v>0.93962841435185185</v>
      </c>
      <c r="AT201" s="3" t="s">
        <v>2404</v>
      </c>
      <c r="AY201" s="3" t="s">
        <v>731</v>
      </c>
    </row>
    <row r="202" spans="1:51" x14ac:dyDescent="0.2">
      <c r="A202" s="3">
        <v>6.7361111111111108E-2</v>
      </c>
      <c r="B202" s="13">
        <f t="shared" si="44"/>
        <v>3.465351944444444E-2</v>
      </c>
      <c r="C202" s="15">
        <v>1.1673611111111111</v>
      </c>
      <c r="D202" s="15">
        <v>2.5416666666666665</v>
      </c>
      <c r="E202" s="3" t="s">
        <v>8806</v>
      </c>
      <c r="F202" s="3" t="str">
        <f t="shared" si="45"/>
        <v>10:20</v>
      </c>
      <c r="G202" s="9"/>
      <c r="H202" s="15"/>
      <c r="I202" s="14"/>
      <c r="M202" s="13">
        <v>3.4722222222222224E-2</v>
      </c>
      <c r="N202" s="15">
        <v>1.1673611111111111</v>
      </c>
      <c r="O202" s="14">
        <v>2.4583333333333335</v>
      </c>
      <c r="P202" s="3" t="s">
        <v>7855</v>
      </c>
      <c r="Q202" s="3" t="str">
        <f t="shared" si="46"/>
        <v>10.20</v>
      </c>
      <c r="AF202" s="15">
        <f t="shared" si="47"/>
        <v>0.939822974537037</v>
      </c>
      <c r="AK202" s="15">
        <f t="shared" si="48"/>
        <v>0.93962841435185185</v>
      </c>
      <c r="AT202" s="3" t="s">
        <v>2404</v>
      </c>
      <c r="AY202" s="3" t="s">
        <v>8800</v>
      </c>
    </row>
    <row r="203" spans="1:51" x14ac:dyDescent="0.2">
      <c r="A203" s="3">
        <v>6.7361111111111108E-2</v>
      </c>
      <c r="B203" s="13">
        <f t="shared" si="44"/>
        <v>3.465351944444444E-2</v>
      </c>
      <c r="C203" s="15">
        <v>1.1673611111111111</v>
      </c>
      <c r="D203" s="15">
        <v>2.5416666666666665</v>
      </c>
      <c r="E203" s="3" t="s">
        <v>8807</v>
      </c>
      <c r="F203" s="3" t="str">
        <f t="shared" si="45"/>
        <v>10:20</v>
      </c>
      <c r="G203" s="9"/>
      <c r="H203" s="15"/>
      <c r="I203" s="14"/>
      <c r="M203" s="13">
        <v>3.5416666666666666E-2</v>
      </c>
      <c r="N203" s="15">
        <v>1.1673611111111111</v>
      </c>
      <c r="O203" s="14">
        <v>2.4583333333333335</v>
      </c>
      <c r="P203" s="3" t="s">
        <v>7856</v>
      </c>
      <c r="Q203" s="3" t="str">
        <f t="shared" si="46"/>
        <v>10.20</v>
      </c>
      <c r="AF203" s="15">
        <f t="shared" si="47"/>
        <v>0.939822974537037</v>
      </c>
      <c r="AK203" s="15">
        <f t="shared" si="48"/>
        <v>0.93962841435185185</v>
      </c>
      <c r="AT203" s="3" t="s">
        <v>2404</v>
      </c>
      <c r="AY203" s="3" t="s">
        <v>641</v>
      </c>
    </row>
    <row r="204" spans="1:51" x14ac:dyDescent="0.2">
      <c r="A204" s="3">
        <v>6.7361111111111108E-2</v>
      </c>
      <c r="B204" s="13">
        <f t="shared" si="44"/>
        <v>3.465351944444444E-2</v>
      </c>
      <c r="C204" s="15">
        <v>1.1673611111111111</v>
      </c>
      <c r="D204" s="15">
        <v>2.5416666666666665</v>
      </c>
      <c r="E204" s="3" t="s">
        <v>8808</v>
      </c>
      <c r="F204" s="3" t="str">
        <f t="shared" si="45"/>
        <v>10:20</v>
      </c>
      <c r="G204" s="9"/>
      <c r="H204" s="15"/>
      <c r="I204" s="14"/>
      <c r="M204" s="13">
        <v>3.6111111111111108E-2</v>
      </c>
      <c r="N204" s="15">
        <v>1.1673611111111111</v>
      </c>
      <c r="O204" s="14">
        <v>2.4583333333333335</v>
      </c>
      <c r="P204" s="3" t="s">
        <v>7857</v>
      </c>
      <c r="Q204" s="3" t="str">
        <f t="shared" si="46"/>
        <v>10.20</v>
      </c>
      <c r="AF204" s="15">
        <f t="shared" si="47"/>
        <v>0.939822974537037</v>
      </c>
      <c r="AK204" s="15">
        <f t="shared" si="48"/>
        <v>0.93962841435185185</v>
      </c>
      <c r="AT204" s="3" t="s">
        <v>2404</v>
      </c>
      <c r="AY204" s="3" t="s">
        <v>629</v>
      </c>
    </row>
    <row r="205" spans="1:51" x14ac:dyDescent="0.2">
      <c r="A205" s="3">
        <v>6.1805555555555558E-2</v>
      </c>
      <c r="B205" s="13">
        <f t="shared" si="44"/>
        <v>3.1795497222222226E-2</v>
      </c>
      <c r="C205" s="15">
        <v>1.1673611111111111</v>
      </c>
      <c r="D205" s="15">
        <v>2.5062500000000001</v>
      </c>
      <c r="E205" s="3" t="s">
        <v>8809</v>
      </c>
      <c r="F205" s="3" t="str">
        <f t="shared" si="45"/>
        <v>10:20</v>
      </c>
      <c r="G205" s="9"/>
      <c r="H205" s="15"/>
      <c r="I205" s="14"/>
      <c r="M205" s="13">
        <v>4.0972222222222222E-2</v>
      </c>
      <c r="N205" s="15">
        <v>1.1666666666666667</v>
      </c>
      <c r="O205" s="14">
        <v>2.5006944444444446</v>
      </c>
      <c r="P205" s="3" t="s">
        <v>7858</v>
      </c>
      <c r="Q205" s="3" t="str">
        <f t="shared" si="46"/>
        <v>10.23</v>
      </c>
      <c r="AF205" s="15">
        <f t="shared" si="47"/>
        <v>0.9397402864583333</v>
      </c>
      <c r="AK205" s="15">
        <f t="shared" si="48"/>
        <v>0.93916828703703714</v>
      </c>
      <c r="AT205" s="3" t="s">
        <v>3643</v>
      </c>
      <c r="AY205" s="3" t="s">
        <v>3977</v>
      </c>
    </row>
    <row r="206" spans="1:51" x14ac:dyDescent="0.2">
      <c r="A206" s="3">
        <v>5.8333333333333334E-2</v>
      </c>
      <c r="B206" s="13">
        <f t="shared" si="44"/>
        <v>3.0009233333333333E-2</v>
      </c>
      <c r="C206" s="15">
        <v>1.1673611111111111</v>
      </c>
      <c r="D206" s="15">
        <v>2.5062500000000001</v>
      </c>
      <c r="E206" s="3" t="s">
        <v>8810</v>
      </c>
      <c r="F206" s="3" t="str">
        <f t="shared" si="45"/>
        <v>10:20</v>
      </c>
      <c r="H206" s="15"/>
      <c r="I206" s="14"/>
      <c r="M206" s="13">
        <v>4.1666666666666664E-2</v>
      </c>
      <c r="N206" s="15">
        <v>1.1666666666666667</v>
      </c>
      <c r="O206" s="14">
        <v>2.5006944444444446</v>
      </c>
      <c r="P206" s="3" t="s">
        <v>7859</v>
      </c>
      <c r="Q206" s="3" t="str">
        <f t="shared" si="46"/>
        <v>10.23</v>
      </c>
      <c r="AF206" s="15">
        <f t="shared" si="47"/>
        <v>0.9397402864583333</v>
      </c>
      <c r="AK206" s="15">
        <f t="shared" si="48"/>
        <v>0.93916828703703714</v>
      </c>
      <c r="AT206" s="3" t="s">
        <v>2300</v>
      </c>
      <c r="AY206" s="3" t="s">
        <v>592</v>
      </c>
    </row>
    <row r="207" spans="1:51" x14ac:dyDescent="0.2">
      <c r="A207" s="3">
        <v>6.3194444444444442E-2</v>
      </c>
      <c r="B207" s="13">
        <f t="shared" si="44"/>
        <v>3.2510002777777776E-2</v>
      </c>
      <c r="C207" s="15">
        <v>1.1673611111111111</v>
      </c>
      <c r="D207" s="15">
        <v>2.5062500000000001</v>
      </c>
      <c r="E207" s="3" t="s">
        <v>8811</v>
      </c>
      <c r="F207" s="3" t="str">
        <f t="shared" si="45"/>
        <v>10:20</v>
      </c>
      <c r="H207" s="15"/>
      <c r="I207" s="14"/>
      <c r="M207" s="13">
        <v>4.4444444444444446E-2</v>
      </c>
      <c r="N207" s="15">
        <v>1.1666666666666667</v>
      </c>
      <c r="O207" s="14">
        <v>2.5006944444444446</v>
      </c>
      <c r="P207" s="3" t="s">
        <v>7859</v>
      </c>
      <c r="Q207" s="3" t="str">
        <f t="shared" si="46"/>
        <v>10.23</v>
      </c>
      <c r="AF207" s="15">
        <f t="shared" si="47"/>
        <v>0.9397402864583333</v>
      </c>
      <c r="AK207" s="15">
        <f t="shared" si="48"/>
        <v>0.93916828703703714</v>
      </c>
      <c r="AT207" s="3" t="s">
        <v>2322</v>
      </c>
      <c r="AY207" s="3" t="s">
        <v>404</v>
      </c>
    </row>
    <row r="208" spans="1:51" x14ac:dyDescent="0.2">
      <c r="A208" s="9">
        <v>4.791666666666667E-2</v>
      </c>
      <c r="B208" s="13">
        <f t="shared" si="44"/>
        <v>2.4650441666666668E-2</v>
      </c>
      <c r="C208" s="15">
        <v>1.1673611111111111</v>
      </c>
      <c r="D208" s="15">
        <v>2.5062500000000001</v>
      </c>
      <c r="E208" s="3" t="s">
        <v>8812</v>
      </c>
      <c r="F208" s="3" t="str">
        <f t="shared" si="45"/>
        <v>10:20</v>
      </c>
      <c r="H208" s="15"/>
      <c r="I208" s="14"/>
      <c r="M208" s="13">
        <v>4.4444444444444446E-2</v>
      </c>
      <c r="N208" s="15">
        <v>1.1666666666666667</v>
      </c>
      <c r="O208" s="14">
        <v>2.5006944444444446</v>
      </c>
      <c r="P208" s="3" t="s">
        <v>7860</v>
      </c>
      <c r="Q208" s="3" t="str">
        <f t="shared" si="46"/>
        <v>10.23</v>
      </c>
      <c r="AF208" s="15">
        <f t="shared" si="47"/>
        <v>0.9397402864583333</v>
      </c>
      <c r="AK208" s="15">
        <f t="shared" si="48"/>
        <v>0.93916828703703714</v>
      </c>
      <c r="AT208" s="3" t="s">
        <v>2297</v>
      </c>
      <c r="AY208" s="3" t="s">
        <v>404</v>
      </c>
    </row>
    <row r="209" spans="1:51" x14ac:dyDescent="0.2">
      <c r="A209" s="9">
        <v>5.6944444444444443E-2</v>
      </c>
      <c r="B209" s="13">
        <f t="shared" si="44"/>
        <v>2.9294727777777779E-2</v>
      </c>
      <c r="C209" s="15">
        <v>1.1673611111111111</v>
      </c>
      <c r="D209" s="15">
        <v>2.5062500000000001</v>
      </c>
      <c r="E209" s="3" t="s">
        <v>8813</v>
      </c>
      <c r="F209" s="3" t="str">
        <f t="shared" si="45"/>
        <v>10:20</v>
      </c>
      <c r="H209" s="15"/>
      <c r="I209" s="14"/>
      <c r="M209" s="13">
        <v>4.4444444444444446E-2</v>
      </c>
      <c r="N209" s="15">
        <v>1.1666666666666667</v>
      </c>
      <c r="O209" s="14">
        <v>2.5006944444444446</v>
      </c>
      <c r="P209" s="3" t="s">
        <v>7861</v>
      </c>
      <c r="Q209" s="3" t="str">
        <f t="shared" si="46"/>
        <v>10.23</v>
      </c>
      <c r="AF209" s="15">
        <f t="shared" si="47"/>
        <v>0.9397402864583333</v>
      </c>
      <c r="AK209" s="15">
        <f t="shared" si="48"/>
        <v>0.93916828703703714</v>
      </c>
      <c r="AT209" s="3" t="s">
        <v>2241</v>
      </c>
      <c r="AY209" s="3" t="s">
        <v>404</v>
      </c>
    </row>
    <row r="210" spans="1:51" x14ac:dyDescent="0.2">
      <c r="A210" s="9">
        <v>7.3611111111111113E-2</v>
      </c>
      <c r="B210" s="13">
        <f t="shared" si="44"/>
        <v>3.7868794444444444E-2</v>
      </c>
      <c r="C210" s="15">
        <v>1.1673611111111111</v>
      </c>
      <c r="D210" s="15">
        <v>2.5416666666666665</v>
      </c>
      <c r="E210" s="3" t="s">
        <v>8814</v>
      </c>
      <c r="F210" s="3" t="str">
        <f t="shared" si="45"/>
        <v>10:20</v>
      </c>
      <c r="H210" s="15"/>
      <c r="I210" s="14"/>
      <c r="M210" s="13">
        <v>4.4444444444444446E-2</v>
      </c>
      <c r="N210" s="15">
        <v>1.1666666666666667</v>
      </c>
      <c r="O210" s="14">
        <v>2.5006944444444446</v>
      </c>
      <c r="P210" s="3" t="s">
        <v>7862</v>
      </c>
      <c r="Q210" s="3" t="str">
        <f t="shared" si="46"/>
        <v>10.23</v>
      </c>
      <c r="AF210" s="15">
        <f t="shared" si="47"/>
        <v>0.939822974537037</v>
      </c>
      <c r="AK210" s="15">
        <f t="shared" si="48"/>
        <v>0.93916828703703714</v>
      </c>
      <c r="AT210" s="3" t="s">
        <v>3982</v>
      </c>
      <c r="AY210" s="3" t="s">
        <v>404</v>
      </c>
    </row>
    <row r="211" spans="1:51" x14ac:dyDescent="0.2">
      <c r="A211" s="9">
        <v>7.4999999999999997E-2</v>
      </c>
      <c r="B211" s="13">
        <f t="shared" si="44"/>
        <v>3.8583300000000001E-2</v>
      </c>
      <c r="C211" s="15">
        <v>1.1673611111111111</v>
      </c>
      <c r="D211" s="15">
        <v>2.5423611111111111</v>
      </c>
      <c r="E211" s="3" t="s">
        <v>8815</v>
      </c>
      <c r="F211" s="3" t="str">
        <f t="shared" si="45"/>
        <v>10:20</v>
      </c>
      <c r="G211" s="9"/>
      <c r="H211" s="15"/>
      <c r="I211" s="14"/>
      <c r="M211" s="13">
        <v>4.027777777777778E-2</v>
      </c>
      <c r="N211" s="15">
        <v>1.1666666666666667</v>
      </c>
      <c r="O211" s="14">
        <v>2.5013888888888891</v>
      </c>
      <c r="P211" s="3" t="s">
        <v>7863</v>
      </c>
      <c r="Q211" s="3" t="str">
        <f t="shared" si="46"/>
        <v>10.23</v>
      </c>
      <c r="AF211" s="15">
        <f t="shared" si="47"/>
        <v>0.93982459587191358</v>
      </c>
      <c r="AK211" s="15">
        <f t="shared" si="48"/>
        <v>0.93916990740740758</v>
      </c>
      <c r="AT211" s="3" t="s">
        <v>1589</v>
      </c>
      <c r="AY211" s="3" t="s">
        <v>275</v>
      </c>
    </row>
    <row r="212" spans="1:51" x14ac:dyDescent="0.2">
      <c r="A212" s="9">
        <v>7.0833333333333331E-2</v>
      </c>
      <c r="B212" s="13">
        <f t="shared" si="44"/>
        <v>3.6439783333333337E-2</v>
      </c>
      <c r="C212" s="15">
        <v>1.1673611111111111</v>
      </c>
      <c r="D212" s="15">
        <v>2.5423611111111111</v>
      </c>
      <c r="E212" s="3" t="s">
        <v>8816</v>
      </c>
      <c r="F212" s="3" t="str">
        <f t="shared" si="45"/>
        <v>10:20</v>
      </c>
      <c r="G212" s="9"/>
      <c r="H212" s="15"/>
      <c r="I212" s="14"/>
      <c r="M212" s="13">
        <v>3.8194444444444448E-2</v>
      </c>
      <c r="N212" s="15">
        <v>1.1666666666666667</v>
      </c>
      <c r="O212" s="14">
        <v>2.5013888888888891</v>
      </c>
      <c r="P212" s="3" t="s">
        <v>7864</v>
      </c>
      <c r="Q212" s="3" t="str">
        <f t="shared" si="46"/>
        <v>10.23</v>
      </c>
      <c r="AF212" s="15">
        <f t="shared" si="47"/>
        <v>0.93982459587191358</v>
      </c>
      <c r="AK212" s="15">
        <f t="shared" si="48"/>
        <v>0.93916990740740758</v>
      </c>
      <c r="AT212" s="3" t="s">
        <v>1595</v>
      </c>
      <c r="AY212" s="3" t="s">
        <v>168</v>
      </c>
    </row>
    <row r="213" spans="1:51" x14ac:dyDescent="0.2">
      <c r="A213" s="9">
        <v>6.805555555555555E-2</v>
      </c>
      <c r="B213" s="13">
        <f t="shared" si="44"/>
        <v>3.5010772222222222E-2</v>
      </c>
      <c r="C213" s="15">
        <v>1.1673611111111111</v>
      </c>
      <c r="D213" s="15">
        <v>2.5430555555555556</v>
      </c>
      <c r="E213" s="3" t="s">
        <v>8817</v>
      </c>
      <c r="F213" s="3" t="str">
        <f t="shared" si="45"/>
        <v>10:20</v>
      </c>
      <c r="G213" s="9"/>
      <c r="H213" s="15"/>
      <c r="I213" s="14"/>
      <c r="M213" s="13">
        <v>3.4722222222222224E-2</v>
      </c>
      <c r="N213" s="15">
        <v>1.1666666666666667</v>
      </c>
      <c r="O213" s="14">
        <v>2.5013888888888891</v>
      </c>
      <c r="P213" s="3" t="s">
        <v>7865</v>
      </c>
      <c r="Q213" s="3" t="str">
        <f t="shared" si="46"/>
        <v>10.23</v>
      </c>
      <c r="AF213" s="15">
        <f t="shared" si="47"/>
        <v>0.93982621720679016</v>
      </c>
      <c r="AK213" s="15">
        <f t="shared" si="48"/>
        <v>0.93916990740740758</v>
      </c>
      <c r="AT213" s="3" t="s">
        <v>464</v>
      </c>
      <c r="AY213" s="3" t="s">
        <v>1518</v>
      </c>
    </row>
    <row r="214" spans="1:51" x14ac:dyDescent="0.2">
      <c r="A214" s="9">
        <v>7.3611111111111113E-2</v>
      </c>
      <c r="B214" s="13">
        <f t="shared" si="44"/>
        <v>3.7868794444444444E-2</v>
      </c>
      <c r="C214" s="15">
        <v>1.1673611111111111</v>
      </c>
      <c r="D214" s="15">
        <v>2.5430555555555556</v>
      </c>
      <c r="E214" s="3" t="s">
        <v>8818</v>
      </c>
      <c r="F214" s="3" t="str">
        <f t="shared" si="45"/>
        <v>10:20</v>
      </c>
      <c r="G214" s="9"/>
      <c r="H214" s="15"/>
      <c r="I214" s="14"/>
      <c r="M214" s="13">
        <v>3.2638888888888891E-2</v>
      </c>
      <c r="N214" s="15">
        <v>1.1666666666666667</v>
      </c>
      <c r="O214" s="14">
        <v>2.5013888888888891</v>
      </c>
      <c r="P214" s="3" t="s">
        <v>7866</v>
      </c>
      <c r="Q214" s="3" t="str">
        <f t="shared" si="46"/>
        <v>10.23</v>
      </c>
      <c r="AF214" s="15">
        <f t="shared" si="47"/>
        <v>0.93982621720679016</v>
      </c>
      <c r="AK214" s="15">
        <f t="shared" si="48"/>
        <v>0.93916990740740758</v>
      </c>
      <c r="AT214" s="3" t="s">
        <v>4228</v>
      </c>
      <c r="AY214" s="3" t="s">
        <v>632</v>
      </c>
    </row>
    <row r="215" spans="1:51" x14ac:dyDescent="0.2">
      <c r="A215" s="9">
        <v>6.5277777777777782E-2</v>
      </c>
      <c r="B215" s="13">
        <f t="shared" si="44"/>
        <v>3.3581761111111115E-2</v>
      </c>
      <c r="C215" s="15">
        <v>1.1673611111111111</v>
      </c>
      <c r="D215" s="15">
        <v>2.5430555555555556</v>
      </c>
      <c r="E215" s="3" t="s">
        <v>8819</v>
      </c>
      <c r="F215" s="3" t="str">
        <f t="shared" si="45"/>
        <v>10:20</v>
      </c>
      <c r="G215" s="9"/>
      <c r="H215" s="15"/>
      <c r="I215" s="14"/>
      <c r="M215" s="13">
        <v>3.4722222222222224E-2</v>
      </c>
      <c r="N215" s="15">
        <v>1.1666666666666667</v>
      </c>
      <c r="O215" s="14">
        <v>2.5013888888888891</v>
      </c>
      <c r="P215" s="3" t="s">
        <v>7867</v>
      </c>
      <c r="Q215" s="3" t="str">
        <f t="shared" si="46"/>
        <v>10.23</v>
      </c>
      <c r="AF215" s="15">
        <f t="shared" si="47"/>
        <v>0.93982621720679016</v>
      </c>
      <c r="AK215" s="15">
        <f t="shared" si="48"/>
        <v>0.93916990740740758</v>
      </c>
      <c r="AT215" s="3" t="s">
        <v>2137</v>
      </c>
      <c r="AY215" s="3" t="s">
        <v>1518</v>
      </c>
    </row>
    <row r="216" spans="1:51" x14ac:dyDescent="0.2">
      <c r="A216" s="9">
        <v>6.25E-2</v>
      </c>
      <c r="B216" s="13">
        <f t="shared" si="44"/>
        <v>3.2152750000000001E-2</v>
      </c>
      <c r="C216" s="15">
        <v>1.1673611111111111</v>
      </c>
      <c r="D216" s="15">
        <v>2.5437500000000002</v>
      </c>
      <c r="E216" s="3" t="s">
        <v>8820</v>
      </c>
      <c r="F216" s="3" t="str">
        <f t="shared" si="45"/>
        <v>10:20</v>
      </c>
      <c r="G216" s="9"/>
      <c r="H216" s="15"/>
      <c r="I216" s="14"/>
      <c r="M216" s="13">
        <v>3.3333333333333333E-2</v>
      </c>
      <c r="N216" s="15">
        <v>1.1666666666666667</v>
      </c>
      <c r="O216" s="14">
        <v>2.5013888888888891</v>
      </c>
      <c r="P216" s="3" t="s">
        <v>7868</v>
      </c>
      <c r="Q216" s="3" t="str">
        <f t="shared" si="46"/>
        <v>10.23</v>
      </c>
      <c r="AF216" s="15">
        <f t="shared" si="47"/>
        <v>0.93982783854166663</v>
      </c>
      <c r="AK216" s="15">
        <f t="shared" si="48"/>
        <v>0.93916990740740758</v>
      </c>
      <c r="AT216" s="3" t="s">
        <v>907</v>
      </c>
      <c r="AY216" s="3" t="s">
        <v>731</v>
      </c>
    </row>
    <row r="217" spans="1:51" x14ac:dyDescent="0.2">
      <c r="A217" s="9">
        <v>5.6250000000000001E-2</v>
      </c>
      <c r="B217" s="13">
        <f t="shared" si="44"/>
        <v>2.8937475000000001E-2</v>
      </c>
      <c r="C217" s="15">
        <v>1.1673611111111111</v>
      </c>
      <c r="D217" s="15">
        <v>2.5437500000000002</v>
      </c>
      <c r="E217" s="3" t="s">
        <v>8821</v>
      </c>
      <c r="F217" s="3" t="str">
        <f t="shared" si="45"/>
        <v>10:20</v>
      </c>
      <c r="G217" s="9"/>
      <c r="H217" s="15"/>
      <c r="I217" s="14"/>
      <c r="M217" s="13">
        <v>3.6111111111111108E-2</v>
      </c>
      <c r="N217" s="15">
        <v>1.1666666666666667</v>
      </c>
      <c r="O217" s="14">
        <v>2.5020833333333332</v>
      </c>
      <c r="P217" s="3" t="s">
        <v>7869</v>
      </c>
      <c r="Q217" s="3" t="str">
        <f t="shared" si="46"/>
        <v>10.23</v>
      </c>
      <c r="AF217" s="15">
        <f t="shared" si="47"/>
        <v>0.93982783854166663</v>
      </c>
      <c r="AK217" s="15">
        <f t="shared" si="48"/>
        <v>0.9391715277777779</v>
      </c>
      <c r="AT217" s="3" t="s">
        <v>2726</v>
      </c>
      <c r="AY217" s="3" t="s">
        <v>248</v>
      </c>
    </row>
    <row r="218" spans="1:51" x14ac:dyDescent="0.2">
      <c r="A218" s="9">
        <v>5.2083333333333336E-2</v>
      </c>
      <c r="B218" s="13">
        <f t="shared" si="44"/>
        <v>2.6793958333333336E-2</v>
      </c>
      <c r="C218" s="15">
        <v>1.1673611111111111</v>
      </c>
      <c r="D218" s="15">
        <v>2.5444444444444443</v>
      </c>
      <c r="E218" s="3" t="s">
        <v>8822</v>
      </c>
      <c r="F218" s="3" t="str">
        <f t="shared" si="45"/>
        <v>10:20</v>
      </c>
      <c r="G218" s="9"/>
      <c r="H218" s="15"/>
      <c r="I218" s="14"/>
      <c r="M218" s="13">
        <v>4.027777777777778E-2</v>
      </c>
      <c r="N218" s="15">
        <v>1.1666666666666667</v>
      </c>
      <c r="O218" s="14">
        <v>2.5020833333333332</v>
      </c>
      <c r="P218" s="3" t="s">
        <v>7870</v>
      </c>
      <c r="Q218" s="3" t="str">
        <f t="shared" si="46"/>
        <v>10.23</v>
      </c>
      <c r="AF218" s="15">
        <f t="shared" si="47"/>
        <v>0.93982945987654321</v>
      </c>
      <c r="AK218" s="15">
        <f t="shared" si="48"/>
        <v>0.9391715277777779</v>
      </c>
      <c r="AT218" s="3" t="s">
        <v>2316</v>
      </c>
      <c r="AY218" s="3" t="s">
        <v>275</v>
      </c>
    </row>
    <row r="219" spans="1:51" x14ac:dyDescent="0.2">
      <c r="A219" s="9">
        <v>4.791666666666667E-2</v>
      </c>
      <c r="B219" s="13">
        <f t="shared" si="44"/>
        <v>2.4650441666666668E-2</v>
      </c>
      <c r="C219" s="15">
        <v>1.1673611111111111</v>
      </c>
      <c r="D219" s="15">
        <v>2.5444444444444443</v>
      </c>
      <c r="E219" s="3" t="s">
        <v>8823</v>
      </c>
      <c r="F219" s="3" t="str">
        <f t="shared" si="45"/>
        <v>10:20</v>
      </c>
      <c r="G219" s="9"/>
      <c r="H219" s="15"/>
      <c r="I219" s="14"/>
      <c r="M219" s="13">
        <v>3.8194444444444448E-2</v>
      </c>
      <c r="N219" s="15">
        <v>1.1666666666666667</v>
      </c>
      <c r="O219" s="14">
        <v>2.5020833333333332</v>
      </c>
      <c r="P219" s="3" t="s">
        <v>7871</v>
      </c>
      <c r="Q219" s="3" t="str">
        <f t="shared" si="46"/>
        <v>10.23</v>
      </c>
      <c r="AF219" s="15">
        <f t="shared" si="47"/>
        <v>0.93982945987654321</v>
      </c>
      <c r="AK219" s="15">
        <f t="shared" si="48"/>
        <v>0.9391715277777779</v>
      </c>
      <c r="AT219" s="3" t="s">
        <v>2333</v>
      </c>
      <c r="AY219" s="3" t="s">
        <v>168</v>
      </c>
    </row>
    <row r="220" spans="1:51" x14ac:dyDescent="0.2">
      <c r="A220" s="3">
        <v>6.8750000000000006E-2</v>
      </c>
      <c r="B220" s="13">
        <f t="shared" si="44"/>
        <v>3.5368025000000004E-2</v>
      </c>
      <c r="C220" s="15">
        <v>1.1673611111111111</v>
      </c>
      <c r="D220" s="15">
        <v>2.5444444444444443</v>
      </c>
      <c r="E220" s="3" t="s">
        <v>8824</v>
      </c>
      <c r="F220" s="3" t="str">
        <f t="shared" si="45"/>
        <v>10:20</v>
      </c>
      <c r="H220" s="15"/>
      <c r="I220" s="14"/>
      <c r="M220" s="13">
        <v>4.1666666666666664E-2</v>
      </c>
      <c r="N220" s="15">
        <v>1.1666666666666667</v>
      </c>
      <c r="O220" s="14">
        <v>2.5020833333333332</v>
      </c>
      <c r="P220" s="3" t="s">
        <v>7872</v>
      </c>
      <c r="Q220" s="3" t="str">
        <f t="shared" si="46"/>
        <v>10.23</v>
      </c>
      <c r="AF220" s="15">
        <f t="shared" si="47"/>
        <v>0.93982945987654321</v>
      </c>
      <c r="AK220" s="15">
        <f t="shared" si="48"/>
        <v>0.9391715277777779</v>
      </c>
      <c r="AT220" s="3" t="s">
        <v>464</v>
      </c>
      <c r="AY220" s="3" t="s">
        <v>592</v>
      </c>
    </row>
    <row r="221" spans="1:51" x14ac:dyDescent="0.2">
      <c r="A221" s="3">
        <v>6.1805555555555558E-2</v>
      </c>
      <c r="B221" s="13">
        <f t="shared" si="44"/>
        <v>3.1795497222222226E-2</v>
      </c>
      <c r="C221" s="15">
        <v>1.1673611111111111</v>
      </c>
      <c r="D221" s="15">
        <v>2.5444444444444443</v>
      </c>
      <c r="E221" s="3" t="s">
        <v>8825</v>
      </c>
      <c r="F221" s="3" t="str">
        <f t="shared" si="45"/>
        <v>10:20</v>
      </c>
      <c r="G221" s="9"/>
      <c r="H221" s="15"/>
      <c r="I221" s="14"/>
      <c r="M221" s="13">
        <v>3.7499999999999999E-2</v>
      </c>
      <c r="N221" s="15">
        <v>1.1666666666666667</v>
      </c>
      <c r="O221" s="14">
        <v>2.5020833333333332</v>
      </c>
      <c r="P221" s="3" t="s">
        <v>7873</v>
      </c>
      <c r="Q221" s="3" t="str">
        <f t="shared" si="46"/>
        <v>10.23</v>
      </c>
      <c r="AF221" s="15">
        <f t="shared" si="47"/>
        <v>0.93982945987654321</v>
      </c>
      <c r="AK221" s="15">
        <f t="shared" si="48"/>
        <v>0.9391715277777779</v>
      </c>
      <c r="AT221" s="3" t="s">
        <v>2232</v>
      </c>
      <c r="AY221" s="3" t="s">
        <v>1522</v>
      </c>
    </row>
    <row r="222" spans="1:51" x14ac:dyDescent="0.2">
      <c r="A222" s="3">
        <v>5.6944444444444443E-2</v>
      </c>
      <c r="B222" s="13">
        <f t="shared" si="44"/>
        <v>2.9294727777777779E-2</v>
      </c>
      <c r="C222" s="15">
        <v>1.1673611111111111</v>
      </c>
      <c r="D222" s="15">
        <v>2.5444444444444443</v>
      </c>
      <c r="E222" s="3" t="s">
        <v>8826</v>
      </c>
      <c r="F222" s="3" t="str">
        <f t="shared" si="45"/>
        <v>10:20</v>
      </c>
      <c r="G222" s="9"/>
      <c r="H222" s="15"/>
      <c r="I222" s="14"/>
      <c r="M222" s="13">
        <v>4.027777777777778E-2</v>
      </c>
      <c r="N222" s="15">
        <v>1.1666666666666667</v>
      </c>
      <c r="O222" s="14">
        <v>2.5020833333333332</v>
      </c>
      <c r="P222" s="3" t="s">
        <v>7874</v>
      </c>
      <c r="Q222" s="3" t="str">
        <f t="shared" si="46"/>
        <v>10.23</v>
      </c>
      <c r="AF222" s="15">
        <f t="shared" si="47"/>
        <v>0.93982945987654321</v>
      </c>
      <c r="AK222" s="15">
        <f t="shared" si="48"/>
        <v>0.9391715277777779</v>
      </c>
      <c r="AT222" s="3" t="s">
        <v>1994</v>
      </c>
      <c r="AY222" s="3" t="s">
        <v>275</v>
      </c>
    </row>
    <row r="223" spans="1:51" x14ac:dyDescent="0.2">
      <c r="A223" s="3">
        <v>5.4166666666666669E-2</v>
      </c>
      <c r="B223" s="13">
        <f t="shared" si="44"/>
        <v>2.7865716666666668E-2</v>
      </c>
      <c r="C223" s="15">
        <v>1.1673611111111111</v>
      </c>
      <c r="D223" s="15">
        <v>2.5437500000000002</v>
      </c>
      <c r="E223" s="3" t="s">
        <v>8827</v>
      </c>
      <c r="F223" s="3" t="str">
        <f t="shared" si="45"/>
        <v>10:20</v>
      </c>
      <c r="H223" s="15"/>
      <c r="I223" s="14"/>
      <c r="M223" s="13">
        <v>4.1666666666666664E-2</v>
      </c>
      <c r="N223" s="15">
        <v>1.1666666666666667</v>
      </c>
      <c r="O223" s="14">
        <v>2.5020833333333332</v>
      </c>
      <c r="P223" s="3" t="s">
        <v>7875</v>
      </c>
      <c r="Q223" s="3" t="str">
        <f t="shared" si="46"/>
        <v>10.23</v>
      </c>
      <c r="AF223" s="15">
        <f t="shared" si="47"/>
        <v>0.93982783854166663</v>
      </c>
      <c r="AK223" s="15">
        <f t="shared" si="48"/>
        <v>0.9391715277777779</v>
      </c>
      <c r="AT223" s="3" t="s">
        <v>2170</v>
      </c>
      <c r="AY223" s="3" t="s">
        <v>592</v>
      </c>
    </row>
    <row r="224" spans="1:51" x14ac:dyDescent="0.2">
      <c r="A224" s="3">
        <v>5.8333333333333334E-2</v>
      </c>
      <c r="B224" s="13">
        <f t="shared" si="44"/>
        <v>3.0009233333333333E-2</v>
      </c>
      <c r="C224" s="15">
        <v>1.1673611111111111</v>
      </c>
      <c r="D224" s="15">
        <v>2.5437500000000002</v>
      </c>
      <c r="E224" s="3" t="s">
        <v>8828</v>
      </c>
      <c r="F224" s="3" t="str">
        <f t="shared" si="45"/>
        <v>10:20</v>
      </c>
      <c r="G224" s="9"/>
      <c r="H224" s="15"/>
      <c r="I224" s="14"/>
      <c r="M224" s="13">
        <v>3.888888888888889E-2</v>
      </c>
      <c r="N224" s="15">
        <v>1.1666666666666667</v>
      </c>
      <c r="O224" s="14">
        <v>2.5020833333333332</v>
      </c>
      <c r="P224" s="3" t="s">
        <v>7876</v>
      </c>
      <c r="Q224" s="3" t="str">
        <f t="shared" si="46"/>
        <v>10.23</v>
      </c>
      <c r="AF224" s="15">
        <f t="shared" si="47"/>
        <v>0.93982783854166663</v>
      </c>
      <c r="AK224" s="15">
        <f t="shared" si="48"/>
        <v>0.9391715277777779</v>
      </c>
      <c r="AT224" s="3" t="s">
        <v>1999</v>
      </c>
      <c r="AY224" s="3" t="s">
        <v>2397</v>
      </c>
    </row>
    <row r="225" spans="1:51" x14ac:dyDescent="0.2">
      <c r="A225" s="3">
        <v>5.9722222222222225E-2</v>
      </c>
      <c r="B225" s="13">
        <f t="shared" si="44"/>
        <v>3.072373888888889E-2</v>
      </c>
      <c r="C225" s="15">
        <v>1.1673611111111111</v>
      </c>
      <c r="D225" s="15">
        <v>2.5437500000000002</v>
      </c>
      <c r="E225" s="3" t="s">
        <v>8829</v>
      </c>
      <c r="F225" s="3" t="str">
        <f t="shared" si="45"/>
        <v>10:20</v>
      </c>
      <c r="G225" s="9"/>
      <c r="H225" s="15"/>
      <c r="I225" s="14"/>
      <c r="M225" s="13">
        <v>3.888888888888889E-2</v>
      </c>
      <c r="N225" s="15">
        <v>1.1666666666666667</v>
      </c>
      <c r="O225" s="14">
        <v>2.5020833333333332</v>
      </c>
      <c r="P225" s="3" t="s">
        <v>7877</v>
      </c>
      <c r="Q225" s="3" t="str">
        <f t="shared" si="46"/>
        <v>10.23</v>
      </c>
      <c r="AF225" s="15">
        <f t="shared" si="47"/>
        <v>0.93982783854166663</v>
      </c>
      <c r="AK225" s="15">
        <f t="shared" si="48"/>
        <v>0.9391715277777779</v>
      </c>
      <c r="AT225" s="3" t="s">
        <v>2723</v>
      </c>
      <c r="AY225" s="3" t="s">
        <v>2397</v>
      </c>
    </row>
    <row r="226" spans="1:51" x14ac:dyDescent="0.2">
      <c r="A226" s="3">
        <v>6.1805555555555558E-2</v>
      </c>
      <c r="B226" s="13">
        <f t="shared" si="44"/>
        <v>3.1795497222222226E-2</v>
      </c>
      <c r="C226" s="15">
        <v>1.1673611111111111</v>
      </c>
      <c r="D226" s="15">
        <v>2.5437500000000002</v>
      </c>
      <c r="E226" s="3" t="s">
        <v>8830</v>
      </c>
      <c r="F226" s="3" t="str">
        <f t="shared" si="45"/>
        <v>10:20</v>
      </c>
      <c r="G226" s="9"/>
      <c r="H226" s="15"/>
      <c r="I226" s="14"/>
      <c r="M226" s="13">
        <v>3.6111111111111108E-2</v>
      </c>
      <c r="N226" s="15">
        <v>1.1666666666666667</v>
      </c>
      <c r="O226" s="14">
        <v>2.5020833333333332</v>
      </c>
      <c r="P226" s="3" t="s">
        <v>7878</v>
      </c>
      <c r="Q226" s="3" t="str">
        <f t="shared" si="46"/>
        <v>10.23</v>
      </c>
      <c r="AF226" s="15">
        <f t="shared" si="47"/>
        <v>0.93982783854166663</v>
      </c>
      <c r="AK226" s="15">
        <f t="shared" si="48"/>
        <v>0.9391715277777779</v>
      </c>
      <c r="AT226" s="3" t="s">
        <v>2232</v>
      </c>
      <c r="AY226" s="3" t="s">
        <v>248</v>
      </c>
    </row>
    <row r="227" spans="1:51" x14ac:dyDescent="0.2">
      <c r="A227" s="3">
        <v>5.9722222222222225E-2</v>
      </c>
      <c r="B227" s="13">
        <f t="shared" si="44"/>
        <v>3.072373888888889E-2</v>
      </c>
      <c r="C227" s="15">
        <v>1.1673611111111111</v>
      </c>
      <c r="D227" s="15">
        <v>2.5437500000000002</v>
      </c>
      <c r="E227" s="3" t="s">
        <v>8831</v>
      </c>
      <c r="F227" s="3" t="str">
        <f t="shared" si="45"/>
        <v>10:20</v>
      </c>
      <c r="G227" s="9"/>
      <c r="H227" s="15"/>
      <c r="I227" s="14"/>
      <c r="M227" s="13">
        <v>3.3333333333333333E-2</v>
      </c>
      <c r="N227" s="15">
        <v>1.1666666666666667</v>
      </c>
      <c r="O227" s="14">
        <v>2.5020833333333332</v>
      </c>
      <c r="P227" s="3" t="s">
        <v>7879</v>
      </c>
      <c r="Q227" s="3" t="str">
        <f t="shared" si="46"/>
        <v>10.23</v>
      </c>
      <c r="AF227" s="15">
        <f t="shared" si="47"/>
        <v>0.93982783854166663</v>
      </c>
      <c r="AK227" s="15">
        <f t="shared" si="48"/>
        <v>0.9391715277777779</v>
      </c>
      <c r="AT227" s="3" t="s">
        <v>2723</v>
      </c>
      <c r="AY227" s="3" t="s">
        <v>731</v>
      </c>
    </row>
    <row r="228" spans="1:51" x14ac:dyDescent="0.2">
      <c r="A228" s="3">
        <v>5.8333333333333334E-2</v>
      </c>
      <c r="B228" s="13">
        <f t="shared" si="44"/>
        <v>3.0009233333333333E-2</v>
      </c>
      <c r="C228" s="15">
        <v>1.1673611111111111</v>
      </c>
      <c r="D228" s="15">
        <v>2.5444444444444443</v>
      </c>
      <c r="E228" s="3" t="s">
        <v>8832</v>
      </c>
      <c r="F228" s="3" t="str">
        <f t="shared" si="45"/>
        <v>10:20</v>
      </c>
      <c r="G228" s="9"/>
      <c r="H228" s="15"/>
      <c r="I228" s="14"/>
      <c r="M228" s="13">
        <v>3.1944444444444442E-2</v>
      </c>
      <c r="N228" s="15">
        <v>1.1666666666666667</v>
      </c>
      <c r="O228" s="14">
        <v>2.5020833333333332</v>
      </c>
      <c r="P228" s="3" t="s">
        <v>7880</v>
      </c>
      <c r="Q228" s="3" t="str">
        <f t="shared" si="46"/>
        <v>10.23</v>
      </c>
      <c r="AF228" s="15">
        <f t="shared" si="47"/>
        <v>0.93982945987654321</v>
      </c>
      <c r="AK228" s="15">
        <f t="shared" si="48"/>
        <v>0.9391715277777779</v>
      </c>
      <c r="AT228" s="3" t="s">
        <v>1999</v>
      </c>
      <c r="AY228" s="3" t="s">
        <v>2137</v>
      </c>
    </row>
    <row r="229" spans="1:51" x14ac:dyDescent="0.2">
      <c r="A229" s="3">
        <v>5.1388888888888887E-2</v>
      </c>
      <c r="B229" s="13">
        <f t="shared" si="44"/>
        <v>2.6436705555555554E-2</v>
      </c>
      <c r="C229" s="15">
        <v>1.1673611111111111</v>
      </c>
      <c r="D229" s="15">
        <v>2.5437500000000002</v>
      </c>
      <c r="E229" s="3" t="s">
        <v>8833</v>
      </c>
      <c r="F229" s="3" t="str">
        <f t="shared" si="45"/>
        <v>10:21</v>
      </c>
      <c r="G229" s="9"/>
      <c r="H229" s="15"/>
      <c r="I229" s="14"/>
      <c r="M229" s="13">
        <v>3.0555555555555555E-2</v>
      </c>
      <c r="N229" s="15">
        <v>1.1312500000000001</v>
      </c>
      <c r="O229" s="14">
        <v>2.5020833333333332</v>
      </c>
      <c r="P229" s="3" t="s">
        <v>7881</v>
      </c>
      <c r="Q229" s="3" t="str">
        <f t="shared" si="46"/>
        <v>10.23</v>
      </c>
      <c r="AF229" s="15">
        <f t="shared" si="47"/>
        <v>0.93982783854166663</v>
      </c>
      <c r="AK229" s="15">
        <f t="shared" si="48"/>
        <v>0.91066096354166681</v>
      </c>
      <c r="AT229" s="3" t="s">
        <v>2316</v>
      </c>
      <c r="AY229" s="3" t="s">
        <v>2803</v>
      </c>
    </row>
    <row r="230" spans="1:51" x14ac:dyDescent="0.2">
      <c r="A230" s="3">
        <v>5.1388888888888887E-2</v>
      </c>
      <c r="B230" s="13">
        <f t="shared" si="44"/>
        <v>2.6436705555555554E-2</v>
      </c>
      <c r="C230" s="15">
        <v>1.1673611111111111</v>
      </c>
      <c r="D230" s="15">
        <v>2.5437500000000002</v>
      </c>
      <c r="E230" s="3" t="s">
        <v>8834</v>
      </c>
      <c r="F230" s="3" t="str">
        <f t="shared" si="45"/>
        <v>10:21</v>
      </c>
      <c r="G230" s="9"/>
      <c r="H230" s="15"/>
      <c r="I230" s="14"/>
      <c r="M230" s="13">
        <v>2.9861111111111113E-2</v>
      </c>
      <c r="N230" s="15">
        <v>1.1312500000000001</v>
      </c>
      <c r="O230" s="14">
        <v>2.5020833333333332</v>
      </c>
      <c r="P230" s="3" t="s">
        <v>7882</v>
      </c>
      <c r="Q230" s="3" t="str">
        <f t="shared" si="46"/>
        <v>10.23</v>
      </c>
      <c r="AF230" s="15">
        <f t="shared" si="47"/>
        <v>0.93982783854166663</v>
      </c>
      <c r="AK230" s="15">
        <f t="shared" si="48"/>
        <v>0.91066096354166681</v>
      </c>
      <c r="AT230" s="3" t="s">
        <v>2316</v>
      </c>
      <c r="AY230" s="3" t="s">
        <v>303</v>
      </c>
    </row>
    <row r="231" spans="1:51" x14ac:dyDescent="0.2">
      <c r="A231" s="3">
        <v>4.583333333333333E-2</v>
      </c>
      <c r="B231" s="13">
        <f t="shared" si="44"/>
        <v>2.3578683333333333E-2</v>
      </c>
      <c r="C231" s="15">
        <v>1.1673611111111111</v>
      </c>
      <c r="D231" s="15">
        <v>2.5437500000000002</v>
      </c>
      <c r="E231" s="3" t="s">
        <v>8835</v>
      </c>
      <c r="F231" s="3" t="str">
        <f t="shared" si="45"/>
        <v>10:21</v>
      </c>
      <c r="G231" s="9"/>
      <c r="H231" s="15"/>
      <c r="I231" s="14"/>
      <c r="M231" s="13">
        <v>2.9166666666666667E-2</v>
      </c>
      <c r="N231" s="15">
        <v>1.1666666666666667</v>
      </c>
      <c r="O231" s="14">
        <v>2.5020833333333332</v>
      </c>
      <c r="P231" s="3" t="s">
        <v>7883</v>
      </c>
      <c r="Q231" s="3" t="str">
        <f t="shared" si="46"/>
        <v>10.23</v>
      </c>
      <c r="AF231" s="15">
        <f t="shared" si="47"/>
        <v>0.93982783854166663</v>
      </c>
      <c r="AK231" s="15">
        <f t="shared" si="48"/>
        <v>0.9391715277777779</v>
      </c>
      <c r="AT231" s="3" t="s">
        <v>2308</v>
      </c>
      <c r="AY231" s="3" t="s">
        <v>2723</v>
      </c>
    </row>
    <row r="232" spans="1:51" x14ac:dyDescent="0.2">
      <c r="A232" s="9">
        <v>4.027777777777778E-2</v>
      </c>
      <c r="B232" s="13">
        <f t="shared" si="44"/>
        <v>2.0720661111111111E-2</v>
      </c>
      <c r="C232" s="15">
        <v>1.1673611111111111</v>
      </c>
      <c r="D232" s="15">
        <v>2.5430555555555556</v>
      </c>
      <c r="E232" s="3" t="s">
        <v>8836</v>
      </c>
      <c r="F232" s="3" t="str">
        <f t="shared" si="45"/>
        <v>10:21</v>
      </c>
      <c r="G232" s="9"/>
      <c r="H232" s="15"/>
      <c r="I232" s="14"/>
      <c r="M232" s="13">
        <v>2.9861111111111113E-2</v>
      </c>
      <c r="N232" s="15">
        <v>1.1666666666666667</v>
      </c>
      <c r="O232" s="14">
        <v>2.5013888888888891</v>
      </c>
      <c r="P232" s="3" t="s">
        <v>7884</v>
      </c>
      <c r="Q232" s="3" t="str">
        <f t="shared" si="46"/>
        <v>10.23</v>
      </c>
      <c r="AF232" s="15">
        <f t="shared" si="47"/>
        <v>0.93982621720679016</v>
      </c>
      <c r="AK232" s="15">
        <f t="shared" si="48"/>
        <v>0.93916990740740758</v>
      </c>
      <c r="AT232" s="3" t="s">
        <v>1911</v>
      </c>
      <c r="AY232" s="3" t="s">
        <v>2002</v>
      </c>
    </row>
    <row r="233" spans="1:51" x14ac:dyDescent="0.2">
      <c r="A233" s="9">
        <v>3.888888888888889E-2</v>
      </c>
      <c r="B233" s="13">
        <f t="shared" si="44"/>
        <v>2.0006155555555558E-2</v>
      </c>
      <c r="C233" s="15">
        <v>1.1673611111111111</v>
      </c>
      <c r="D233" s="15">
        <v>2.5430555555555556</v>
      </c>
      <c r="E233" s="3" t="s">
        <v>8837</v>
      </c>
      <c r="F233" s="3" t="str">
        <f t="shared" si="45"/>
        <v>10:21</v>
      </c>
      <c r="G233" s="9"/>
      <c r="H233" s="15"/>
      <c r="I233" s="14"/>
      <c r="M233" s="13">
        <v>2.9861111111111113E-2</v>
      </c>
      <c r="N233" s="15">
        <v>1.1312500000000001</v>
      </c>
      <c r="O233" s="14">
        <v>2.5013888888888891</v>
      </c>
      <c r="P233" s="3" t="s">
        <v>7885</v>
      </c>
      <c r="Q233" s="3" t="str">
        <f t="shared" si="46"/>
        <v>10.23</v>
      </c>
      <c r="AF233" s="15">
        <f t="shared" si="47"/>
        <v>0.93982621720679016</v>
      </c>
      <c r="AK233" s="15">
        <f t="shared" si="48"/>
        <v>0.91065939236111126</v>
      </c>
      <c r="AT233" s="3" t="s">
        <v>1949</v>
      </c>
      <c r="AY233" s="3" t="s">
        <v>1849</v>
      </c>
    </row>
    <row r="234" spans="1:51" x14ac:dyDescent="0.2">
      <c r="A234" s="9">
        <v>3.6111111111111108E-2</v>
      </c>
      <c r="B234" s="13">
        <f t="shared" si="44"/>
        <v>1.8577144444444443E-2</v>
      </c>
      <c r="C234" s="15">
        <v>1.1673611111111111</v>
      </c>
      <c r="D234" s="15">
        <v>2.5430555555555556</v>
      </c>
      <c r="E234" s="3" t="s">
        <v>8838</v>
      </c>
      <c r="F234" s="3" t="str">
        <f t="shared" si="45"/>
        <v>10:21</v>
      </c>
      <c r="G234" s="9"/>
      <c r="H234" s="15"/>
      <c r="I234" s="14"/>
      <c r="M234" s="13">
        <v>3.6111111111111108E-2</v>
      </c>
      <c r="N234" s="15">
        <v>1.1312500000000001</v>
      </c>
      <c r="O234" s="14">
        <v>2.5013888888888891</v>
      </c>
      <c r="P234" s="3" t="s">
        <v>7886</v>
      </c>
      <c r="Q234" s="3" t="str">
        <f t="shared" si="46"/>
        <v>10.23</v>
      </c>
      <c r="AF234" s="15">
        <f t="shared" si="47"/>
        <v>0.93982621720679016</v>
      </c>
      <c r="AK234" s="15">
        <f t="shared" si="48"/>
        <v>0.91065939236111126</v>
      </c>
      <c r="AT234" s="3" t="s">
        <v>2143</v>
      </c>
      <c r="AY234" s="3" t="s">
        <v>164</v>
      </c>
    </row>
    <row r="235" spans="1:51" x14ac:dyDescent="0.2">
      <c r="A235" s="9">
        <v>2.9861111111111113E-2</v>
      </c>
      <c r="B235" s="13">
        <f t="shared" si="44"/>
        <v>1.5361869444444445E-2</v>
      </c>
      <c r="C235" s="15">
        <v>1.1673611111111111</v>
      </c>
      <c r="D235" s="15">
        <v>2.5423611111111111</v>
      </c>
      <c r="E235" s="3" t="s">
        <v>8839</v>
      </c>
      <c r="F235" s="3" t="str">
        <f t="shared" si="45"/>
        <v>10:21</v>
      </c>
      <c r="G235" s="9"/>
      <c r="H235" s="15"/>
      <c r="I235" s="14"/>
      <c r="M235" s="13">
        <v>3.3333333333333333E-2</v>
      </c>
      <c r="N235" s="15">
        <v>1.1312500000000001</v>
      </c>
      <c r="O235" s="14">
        <v>2.5013888888888891</v>
      </c>
      <c r="P235" s="3" t="s">
        <v>7887</v>
      </c>
      <c r="Q235" s="3" t="str">
        <f t="shared" si="46"/>
        <v>10.23</v>
      </c>
      <c r="AF235" s="15">
        <f t="shared" si="47"/>
        <v>0.93982459587191358</v>
      </c>
      <c r="AK235" s="15">
        <f t="shared" si="48"/>
        <v>0.91065939236111126</v>
      </c>
      <c r="AT235" s="3" t="s">
        <v>2898</v>
      </c>
      <c r="AY235" s="3" t="s">
        <v>217</v>
      </c>
    </row>
    <row r="236" spans="1:51" x14ac:dyDescent="0.2">
      <c r="A236" s="9">
        <v>2.5694444444444443E-2</v>
      </c>
      <c r="B236" s="13">
        <f t="shared" si="44"/>
        <v>1.3218352777777777E-2</v>
      </c>
      <c r="C236" s="15">
        <v>1.1673611111111111</v>
      </c>
      <c r="D236" s="15">
        <v>2.5416666666666665</v>
      </c>
      <c r="E236" s="3" t="s">
        <v>8840</v>
      </c>
      <c r="F236" s="3" t="str">
        <f t="shared" si="45"/>
        <v>10:21</v>
      </c>
      <c r="G236" s="9"/>
      <c r="H236" s="15"/>
      <c r="I236" s="14"/>
      <c r="M236" s="13">
        <v>3.4722222222222224E-2</v>
      </c>
      <c r="N236" s="15">
        <v>1.1312500000000001</v>
      </c>
      <c r="O236" s="14">
        <v>2.5020833333333332</v>
      </c>
      <c r="P236" s="3" t="s">
        <v>7888</v>
      </c>
      <c r="Q236" s="3" t="str">
        <f t="shared" si="46"/>
        <v>10.23</v>
      </c>
      <c r="AF236" s="15">
        <f t="shared" si="47"/>
        <v>0.939822974537037</v>
      </c>
      <c r="AK236" s="15">
        <f t="shared" si="48"/>
        <v>0.91066096354166681</v>
      </c>
      <c r="AT236" s="3" t="s">
        <v>4943</v>
      </c>
      <c r="AY236" s="3" t="s">
        <v>2080</v>
      </c>
    </row>
    <row r="237" spans="1:51" x14ac:dyDescent="0.2">
      <c r="A237" s="9">
        <v>0</v>
      </c>
      <c r="B237" s="13">
        <f t="shared" si="44"/>
        <v>0</v>
      </c>
      <c r="C237" s="15">
        <v>1.1673611111111111</v>
      </c>
      <c r="D237" s="15">
        <v>2.5416666666666665</v>
      </c>
      <c r="E237" s="3" t="s">
        <v>8841</v>
      </c>
      <c r="F237" s="3" t="str">
        <f t="shared" si="45"/>
        <v>10:21</v>
      </c>
      <c r="G237" s="9"/>
      <c r="H237" s="15"/>
      <c r="I237" s="14"/>
      <c r="M237" s="13">
        <v>2.9861111111111113E-2</v>
      </c>
      <c r="N237" s="15">
        <v>1.1312500000000001</v>
      </c>
      <c r="O237" s="14">
        <v>2.5020833333333332</v>
      </c>
      <c r="P237" s="3" t="s">
        <v>7889</v>
      </c>
      <c r="Q237" s="3" t="str">
        <f t="shared" si="46"/>
        <v>10.23</v>
      </c>
      <c r="AF237" s="15">
        <f t="shared" si="47"/>
        <v>0.939822974537037</v>
      </c>
      <c r="AK237" s="15">
        <f t="shared" si="48"/>
        <v>0.91066096354166681</v>
      </c>
      <c r="AT237" s="3" t="s">
        <v>7165</v>
      </c>
      <c r="AY237" s="3" t="s">
        <v>303</v>
      </c>
    </row>
    <row r="238" spans="1:51" x14ac:dyDescent="0.2">
      <c r="A238" s="9">
        <v>2.9861111111111113E-2</v>
      </c>
      <c r="B238" s="13">
        <f t="shared" si="44"/>
        <v>1.5361869444444445E-2</v>
      </c>
      <c r="C238" s="15">
        <v>1.1673611111111111</v>
      </c>
      <c r="D238" s="15">
        <v>2.5416666666666665</v>
      </c>
      <c r="E238" s="3" t="s">
        <v>8842</v>
      </c>
      <c r="F238" s="3" t="str">
        <f t="shared" si="45"/>
        <v>10:21</v>
      </c>
      <c r="G238" s="9"/>
      <c r="H238" s="15"/>
      <c r="I238" s="14"/>
      <c r="M238" s="13">
        <v>2.7083333333333334E-2</v>
      </c>
      <c r="N238" s="15">
        <v>1.1312500000000001</v>
      </c>
      <c r="O238" s="14">
        <v>2.5020833333333332</v>
      </c>
      <c r="P238" s="3" t="s">
        <v>7890</v>
      </c>
      <c r="Q238" s="3" t="str">
        <f t="shared" si="46"/>
        <v>10.23</v>
      </c>
      <c r="AF238" s="15">
        <f t="shared" si="47"/>
        <v>0.939822974537037</v>
      </c>
      <c r="AK238" s="15">
        <f t="shared" si="48"/>
        <v>0.91066096354166681</v>
      </c>
      <c r="AT238" s="3" t="s">
        <v>3378</v>
      </c>
      <c r="AY238" s="3" t="s">
        <v>272</v>
      </c>
    </row>
    <row r="239" spans="1:51" x14ac:dyDescent="0.2">
      <c r="A239" s="9">
        <v>0</v>
      </c>
      <c r="B239" s="13">
        <f t="shared" si="44"/>
        <v>0</v>
      </c>
      <c r="C239" s="15">
        <v>1.1673611111111111</v>
      </c>
      <c r="D239" s="15">
        <v>2.5416666666666665</v>
      </c>
      <c r="E239" s="3" t="s">
        <v>8843</v>
      </c>
      <c r="F239" s="3" t="str">
        <f t="shared" si="45"/>
        <v>10:21</v>
      </c>
      <c r="G239" s="9"/>
      <c r="H239" s="15"/>
      <c r="I239" s="14"/>
      <c r="M239" s="13">
        <v>2.6388888888888889E-2</v>
      </c>
      <c r="N239" s="15">
        <v>1.1312500000000001</v>
      </c>
      <c r="O239" s="14">
        <v>2.5020833333333332</v>
      </c>
      <c r="P239" s="3" t="s">
        <v>7891</v>
      </c>
      <c r="Q239" s="3" t="str">
        <f t="shared" si="46"/>
        <v>10.23</v>
      </c>
      <c r="AF239" s="15">
        <f t="shared" si="47"/>
        <v>0.939822974537037</v>
      </c>
      <c r="AK239" s="15">
        <f t="shared" si="48"/>
        <v>0.91066096354166681</v>
      </c>
      <c r="AT239" s="3" t="s">
        <v>7165</v>
      </c>
      <c r="AY239" s="3" t="s">
        <v>275</v>
      </c>
    </row>
    <row r="240" spans="1:51" x14ac:dyDescent="0.2">
      <c r="A240" s="9">
        <v>0</v>
      </c>
      <c r="B240" s="13">
        <f t="shared" si="44"/>
        <v>0</v>
      </c>
      <c r="C240" s="15">
        <v>1.1673611111111111</v>
      </c>
      <c r="D240" s="15">
        <v>2.5416666666666665</v>
      </c>
      <c r="E240" s="3" t="s">
        <v>8844</v>
      </c>
      <c r="F240" s="3" t="str">
        <f t="shared" si="45"/>
        <v>10:21</v>
      </c>
      <c r="G240" s="9"/>
      <c r="H240" s="15"/>
      <c r="I240" s="14"/>
      <c r="M240" s="13">
        <v>2.7083333333333334E-2</v>
      </c>
      <c r="N240" s="15">
        <v>1.1312500000000001</v>
      </c>
      <c r="O240" s="14">
        <v>2.5020833333333332</v>
      </c>
      <c r="P240" s="3" t="s">
        <v>7892</v>
      </c>
      <c r="Q240" s="3" t="str">
        <f t="shared" si="46"/>
        <v>10.24</v>
      </c>
      <c r="AF240" s="15">
        <f t="shared" si="47"/>
        <v>0.939822974537037</v>
      </c>
      <c r="AK240" s="15">
        <f t="shared" si="48"/>
        <v>0.91066096354166681</v>
      </c>
      <c r="AT240" s="3" t="s">
        <v>7165</v>
      </c>
      <c r="AY240" s="3" t="s">
        <v>272</v>
      </c>
    </row>
    <row r="241" spans="1:51" x14ac:dyDescent="0.2">
      <c r="A241" s="9">
        <v>0</v>
      </c>
      <c r="B241" s="13">
        <f t="shared" si="44"/>
        <v>0</v>
      </c>
      <c r="C241" s="15">
        <v>1.1673611111111111</v>
      </c>
      <c r="D241" s="15">
        <v>2.5416666666666665</v>
      </c>
      <c r="E241" s="3" t="s">
        <v>8845</v>
      </c>
      <c r="F241" s="3" t="str">
        <f t="shared" si="45"/>
        <v>10:21</v>
      </c>
      <c r="G241" s="9"/>
      <c r="H241" s="15"/>
      <c r="I241" s="14"/>
      <c r="M241" s="13">
        <v>2.6388888888888889E-2</v>
      </c>
      <c r="N241" s="15">
        <v>1.1312500000000001</v>
      </c>
      <c r="O241" s="14">
        <v>2.5027777777777778</v>
      </c>
      <c r="P241" s="3" t="s">
        <v>7893</v>
      </c>
      <c r="Q241" s="3" t="str">
        <f t="shared" si="46"/>
        <v>10.24</v>
      </c>
      <c r="AF241" s="15">
        <f t="shared" si="47"/>
        <v>0.939822974537037</v>
      </c>
      <c r="AK241" s="15">
        <f t="shared" si="48"/>
        <v>0.91066253472222236</v>
      </c>
      <c r="AT241" s="3" t="s">
        <v>7165</v>
      </c>
      <c r="AY241" s="3" t="s">
        <v>275</v>
      </c>
    </row>
    <row r="242" spans="1:51" x14ac:dyDescent="0.2">
      <c r="A242" s="9">
        <v>0</v>
      </c>
      <c r="B242" s="13">
        <f t="shared" si="44"/>
        <v>0</v>
      </c>
      <c r="C242" s="15">
        <v>1.1666666666666667</v>
      </c>
      <c r="D242" s="15">
        <v>2.5416666666666665</v>
      </c>
      <c r="E242" s="3" t="s">
        <v>8846</v>
      </c>
      <c r="F242" s="3" t="str">
        <f t="shared" si="45"/>
        <v>10:21</v>
      </c>
      <c r="G242" s="9"/>
      <c r="H242" s="15"/>
      <c r="I242" s="14"/>
      <c r="M242" s="13">
        <v>2.4305555555555556E-2</v>
      </c>
      <c r="N242" s="15">
        <v>1.1312500000000001</v>
      </c>
      <c r="O242" s="14">
        <v>2.5027777777777778</v>
      </c>
      <c r="P242" s="3" t="s">
        <v>7894</v>
      </c>
      <c r="Q242" s="3" t="str">
        <f t="shared" si="46"/>
        <v>10.24</v>
      </c>
      <c r="AF242" s="15">
        <f t="shared" si="47"/>
        <v>0.93926388888888901</v>
      </c>
      <c r="AK242" s="15">
        <f t="shared" si="48"/>
        <v>0.91066253472222236</v>
      </c>
      <c r="AT242" s="3" t="s">
        <v>8847</v>
      </c>
      <c r="AY242" s="3" t="s">
        <v>1901</v>
      </c>
    </row>
    <row r="243" spans="1:51" x14ac:dyDescent="0.2">
      <c r="A243" s="9">
        <v>0</v>
      </c>
      <c r="B243" s="13">
        <f t="shared" si="44"/>
        <v>0</v>
      </c>
      <c r="C243" s="15">
        <v>1.1666666666666667</v>
      </c>
      <c r="D243" s="15">
        <v>2.5416666666666665</v>
      </c>
      <c r="E243" s="3" t="s">
        <v>8848</v>
      </c>
      <c r="F243" s="3" t="str">
        <f t="shared" si="45"/>
        <v>10:21</v>
      </c>
      <c r="G243" s="9"/>
      <c r="H243" s="15"/>
      <c r="I243" s="14"/>
      <c r="M243" s="13">
        <v>2.361111111111111E-2</v>
      </c>
      <c r="N243" s="15">
        <v>1.1312500000000001</v>
      </c>
      <c r="O243" s="14">
        <v>2.5034722222222223</v>
      </c>
      <c r="P243" s="3" t="s">
        <v>7895</v>
      </c>
      <c r="Q243" s="3" t="str">
        <f t="shared" si="46"/>
        <v>10.24</v>
      </c>
      <c r="AF243" s="15">
        <f t="shared" si="47"/>
        <v>0.93926388888888901</v>
      </c>
      <c r="AK243" s="15">
        <f t="shared" si="48"/>
        <v>0.91066410590277791</v>
      </c>
      <c r="AT243" s="3" t="s">
        <v>8847</v>
      </c>
      <c r="AY243" s="3" t="s">
        <v>641</v>
      </c>
    </row>
    <row r="244" spans="1:51" x14ac:dyDescent="0.2">
      <c r="A244" s="9">
        <v>0</v>
      </c>
      <c r="B244" s="13">
        <f t="shared" si="44"/>
        <v>0</v>
      </c>
      <c r="C244" s="15">
        <v>1.1673611111111111</v>
      </c>
      <c r="D244" s="15">
        <v>2.5416666666666665</v>
      </c>
      <c r="E244" s="3" t="s">
        <v>8849</v>
      </c>
      <c r="F244" s="3" t="str">
        <f t="shared" si="45"/>
        <v>10:21</v>
      </c>
      <c r="G244" s="9"/>
      <c r="H244" s="15"/>
      <c r="I244" s="14"/>
      <c r="M244" s="13">
        <v>2.1527777777777778E-2</v>
      </c>
      <c r="N244" s="15">
        <v>1.1312500000000001</v>
      </c>
      <c r="O244" s="14">
        <v>2.5034722222222223</v>
      </c>
      <c r="P244" s="3" t="s">
        <v>7896</v>
      </c>
      <c r="Q244" s="3" t="str">
        <f t="shared" si="46"/>
        <v>10.24</v>
      </c>
      <c r="AF244" s="15">
        <f t="shared" si="47"/>
        <v>0.939822974537037</v>
      </c>
      <c r="AK244" s="15">
        <f t="shared" si="48"/>
        <v>0.91066410590277791</v>
      </c>
      <c r="AT244" s="3" t="s">
        <v>7165</v>
      </c>
      <c r="AY244" s="3" t="s">
        <v>731</v>
      </c>
    </row>
    <row r="245" spans="1:51" x14ac:dyDescent="0.2">
      <c r="A245" s="9">
        <v>0</v>
      </c>
      <c r="B245" s="13">
        <f t="shared" si="44"/>
        <v>0</v>
      </c>
      <c r="C245" s="15">
        <v>1.1673611111111111</v>
      </c>
      <c r="D245" s="15">
        <v>2.5416666666666665</v>
      </c>
      <c r="E245" s="3" t="s">
        <v>8850</v>
      </c>
      <c r="F245" s="3" t="str">
        <f t="shared" si="45"/>
        <v>10:21</v>
      </c>
      <c r="G245" s="9"/>
      <c r="H245" s="15"/>
      <c r="I245" s="14"/>
      <c r="M245" s="13">
        <v>1.8055555555555554E-2</v>
      </c>
      <c r="N245" s="15">
        <v>1.1312500000000001</v>
      </c>
      <c r="O245" s="14">
        <v>2.5027777777777778</v>
      </c>
      <c r="P245" s="3" t="s">
        <v>7897</v>
      </c>
      <c r="Q245" s="3" t="str">
        <f t="shared" si="46"/>
        <v>10.24</v>
      </c>
      <c r="AF245" s="15">
        <f t="shared" si="47"/>
        <v>0.939822974537037</v>
      </c>
      <c r="AK245" s="15">
        <f t="shared" si="48"/>
        <v>0.91066253472222236</v>
      </c>
      <c r="AT245" s="3" t="s">
        <v>7165</v>
      </c>
      <c r="AY245" s="3" t="s">
        <v>923</v>
      </c>
    </row>
    <row r="246" spans="1:51" x14ac:dyDescent="0.2">
      <c r="A246" s="9">
        <v>0</v>
      </c>
      <c r="B246" s="13">
        <f t="shared" si="44"/>
        <v>0</v>
      </c>
      <c r="C246" s="15">
        <v>1.1673611111111111</v>
      </c>
      <c r="D246" s="15">
        <v>2.5416666666666665</v>
      </c>
      <c r="E246" s="3" t="s">
        <v>8851</v>
      </c>
      <c r="F246" s="3" t="str">
        <f t="shared" si="45"/>
        <v>10:21</v>
      </c>
      <c r="G246" s="9"/>
      <c r="H246" s="15"/>
      <c r="I246" s="14"/>
      <c r="M246" s="13">
        <v>1.5277777777777777E-2</v>
      </c>
      <c r="N246" s="15">
        <v>1.1312500000000001</v>
      </c>
      <c r="O246" s="14">
        <v>2.5027777777777778</v>
      </c>
      <c r="P246" s="3" t="s">
        <v>7898</v>
      </c>
      <c r="Q246" s="3" t="str">
        <f t="shared" si="46"/>
        <v>10.24</v>
      </c>
      <c r="AF246" s="15">
        <f t="shared" si="47"/>
        <v>0.939822974537037</v>
      </c>
      <c r="AK246" s="15">
        <f t="shared" si="48"/>
        <v>0.91066253472222236</v>
      </c>
      <c r="AT246" s="3" t="s">
        <v>7165</v>
      </c>
      <c r="AY246" s="3" t="s">
        <v>2148</v>
      </c>
    </row>
    <row r="247" spans="1:51" x14ac:dyDescent="0.2">
      <c r="A247" s="9">
        <v>0</v>
      </c>
      <c r="B247" s="13">
        <f t="shared" si="44"/>
        <v>0</v>
      </c>
      <c r="C247" s="15">
        <v>1.1673611111111111</v>
      </c>
      <c r="D247" s="15">
        <v>2.5423611111111111</v>
      </c>
      <c r="E247" s="3" t="s">
        <v>8852</v>
      </c>
      <c r="F247" s="3" t="str">
        <f t="shared" si="45"/>
        <v>10:21</v>
      </c>
      <c r="G247" s="9"/>
      <c r="H247" s="15"/>
      <c r="I247" s="14"/>
      <c r="M247" s="13">
        <v>0</v>
      </c>
      <c r="N247" s="15">
        <v>1.1312500000000001</v>
      </c>
      <c r="O247" s="14">
        <v>2.5027777777777778</v>
      </c>
      <c r="P247" s="3" t="s">
        <v>7899</v>
      </c>
      <c r="Q247" s="3" t="str">
        <f t="shared" si="46"/>
        <v>10.24</v>
      </c>
      <c r="AF247" s="15">
        <f t="shared" si="47"/>
        <v>0.93982459587191358</v>
      </c>
      <c r="AK247" s="15">
        <f t="shared" si="48"/>
        <v>0.91066253472222236</v>
      </c>
      <c r="AT247" s="3" t="s">
        <v>7165</v>
      </c>
      <c r="AY247" s="3" t="s">
        <v>5169</v>
      </c>
    </row>
    <row r="248" spans="1:51" x14ac:dyDescent="0.2">
      <c r="A248" s="9">
        <v>0</v>
      </c>
      <c r="B248" s="13">
        <f t="shared" si="44"/>
        <v>0</v>
      </c>
      <c r="C248" s="15">
        <v>1.1666666666666667</v>
      </c>
      <c r="D248" s="15">
        <v>2.5423611111111111</v>
      </c>
      <c r="E248" s="3" t="s">
        <v>8853</v>
      </c>
      <c r="F248" s="3" t="str">
        <f t="shared" si="45"/>
        <v>10:21</v>
      </c>
      <c r="G248" s="9"/>
      <c r="H248" s="15"/>
      <c r="I248" s="14"/>
      <c r="M248" s="13">
        <v>1.4583333333333334E-2</v>
      </c>
      <c r="N248" s="15">
        <v>1.1312500000000001</v>
      </c>
      <c r="O248" s="14">
        <v>2.5027777777777778</v>
      </c>
      <c r="P248" s="3" t="s">
        <v>7900</v>
      </c>
      <c r="Q248" s="3" t="str">
        <f t="shared" si="46"/>
        <v>10.24</v>
      </c>
      <c r="AF248" s="15">
        <f t="shared" si="47"/>
        <v>0.93926550925925933</v>
      </c>
      <c r="AK248" s="15">
        <f t="shared" si="48"/>
        <v>0.91066253472222236</v>
      </c>
      <c r="AT248" s="3" t="s">
        <v>8847</v>
      </c>
      <c r="AY248" s="3" t="s">
        <v>8854</v>
      </c>
    </row>
    <row r="249" spans="1:51" x14ac:dyDescent="0.2">
      <c r="A249" s="9">
        <v>0</v>
      </c>
      <c r="B249" s="13">
        <f t="shared" si="44"/>
        <v>0</v>
      </c>
      <c r="C249" s="15">
        <v>1.1666666666666667</v>
      </c>
      <c r="D249" s="15">
        <v>2.5423611111111111</v>
      </c>
      <c r="E249" s="3" t="s">
        <v>8855</v>
      </c>
      <c r="F249" s="3" t="str">
        <f t="shared" si="45"/>
        <v>10:21</v>
      </c>
      <c r="G249" s="9"/>
      <c r="H249" s="15"/>
      <c r="I249" s="14"/>
      <c r="M249" s="13">
        <v>0</v>
      </c>
      <c r="N249" s="15">
        <v>1.1312500000000001</v>
      </c>
      <c r="O249" s="14">
        <v>2.5027777777777778</v>
      </c>
      <c r="P249" s="3" t="s">
        <v>7901</v>
      </c>
      <c r="Q249" s="3" t="str">
        <f t="shared" si="46"/>
        <v>10.24</v>
      </c>
      <c r="AF249" s="15">
        <f t="shared" si="47"/>
        <v>0.93926550925925933</v>
      </c>
      <c r="AK249" s="15">
        <f t="shared" si="48"/>
        <v>0.91066253472222236</v>
      </c>
      <c r="AT249" s="3" t="s">
        <v>8847</v>
      </c>
      <c r="AY249" s="3" t="s">
        <v>5169</v>
      </c>
    </row>
    <row r="250" spans="1:51" x14ac:dyDescent="0.2">
      <c r="A250" s="9">
        <v>0</v>
      </c>
      <c r="B250" s="13">
        <f t="shared" si="44"/>
        <v>0</v>
      </c>
      <c r="C250" s="15">
        <v>1.1673611111111111</v>
      </c>
      <c r="D250" s="15">
        <v>2.5423611111111111</v>
      </c>
      <c r="E250" s="3" t="s">
        <v>8856</v>
      </c>
      <c r="F250" s="3" t="str">
        <f t="shared" si="45"/>
        <v>10:21</v>
      </c>
      <c r="G250" s="9"/>
      <c r="H250" s="15"/>
      <c r="I250" s="14"/>
      <c r="M250" s="13">
        <v>0</v>
      </c>
      <c r="N250" s="15">
        <v>1.1312500000000001</v>
      </c>
      <c r="O250" s="14">
        <v>2.5020833333333332</v>
      </c>
      <c r="P250" s="3" t="s">
        <v>7902</v>
      </c>
      <c r="Q250" s="3" t="str">
        <f t="shared" si="46"/>
        <v>10.24</v>
      </c>
      <c r="AF250" s="15">
        <f t="shared" si="47"/>
        <v>0.93982459587191358</v>
      </c>
      <c r="AK250" s="15">
        <f t="shared" si="48"/>
        <v>0.91066096354166681</v>
      </c>
      <c r="AT250" s="3" t="s">
        <v>7165</v>
      </c>
      <c r="AY250" s="3" t="s">
        <v>5169</v>
      </c>
    </row>
    <row r="251" spans="1:51" x14ac:dyDescent="0.2">
      <c r="A251" s="9">
        <v>0</v>
      </c>
      <c r="B251" s="13">
        <f t="shared" si="44"/>
        <v>0</v>
      </c>
      <c r="C251" s="15">
        <v>1.1673611111111111</v>
      </c>
      <c r="D251" s="15">
        <v>2.5423611111111111</v>
      </c>
      <c r="E251" s="3" t="s">
        <v>8857</v>
      </c>
      <c r="F251" s="3" t="str">
        <f t="shared" si="45"/>
        <v>10:21</v>
      </c>
      <c r="G251" s="9"/>
      <c r="H251" s="15"/>
      <c r="I251" s="14"/>
      <c r="M251" s="13">
        <v>0</v>
      </c>
      <c r="N251" s="15">
        <v>1.1312500000000001</v>
      </c>
      <c r="O251" s="14">
        <v>2.5020833333333332</v>
      </c>
      <c r="P251" s="3" t="s">
        <v>7903</v>
      </c>
      <c r="Q251" s="3" t="str">
        <f t="shared" si="46"/>
        <v>10.24</v>
      </c>
      <c r="AF251" s="15">
        <f t="shared" si="47"/>
        <v>0.93982459587191358</v>
      </c>
      <c r="AK251" s="15">
        <f t="shared" si="48"/>
        <v>0.91066096354166681</v>
      </c>
      <c r="AT251" s="3" t="s">
        <v>7165</v>
      </c>
      <c r="AY251" s="3" t="s">
        <v>5169</v>
      </c>
    </row>
    <row r="252" spans="1:51" x14ac:dyDescent="0.2">
      <c r="A252" s="9">
        <v>0</v>
      </c>
      <c r="B252" s="13">
        <f t="shared" si="44"/>
        <v>0</v>
      </c>
      <c r="C252" s="15">
        <v>1.1673611111111111</v>
      </c>
      <c r="D252" s="15">
        <v>2.5416666666666665</v>
      </c>
      <c r="E252" s="3" t="s">
        <v>8858</v>
      </c>
      <c r="F252" s="3" t="str">
        <f t="shared" si="45"/>
        <v>10:21</v>
      </c>
      <c r="G252" s="9"/>
      <c r="H252" s="15"/>
      <c r="I252" s="14"/>
      <c r="M252" s="13">
        <v>0</v>
      </c>
      <c r="N252" s="15">
        <v>1.1312500000000001</v>
      </c>
      <c r="O252" s="14">
        <v>2.5020833333333332</v>
      </c>
      <c r="P252" s="3" t="s">
        <v>7904</v>
      </c>
      <c r="Q252" s="3" t="str">
        <f t="shared" si="46"/>
        <v>10.24</v>
      </c>
      <c r="AF252" s="15">
        <f t="shared" si="47"/>
        <v>0.939822974537037</v>
      </c>
      <c r="AK252" s="15">
        <f t="shared" si="48"/>
        <v>0.91066096354166681</v>
      </c>
      <c r="AT252" s="3" t="s">
        <v>7165</v>
      </c>
      <c r="AY252" s="3" t="s">
        <v>5169</v>
      </c>
    </row>
    <row r="253" spans="1:51" x14ac:dyDescent="0.2">
      <c r="A253" s="9">
        <v>0</v>
      </c>
      <c r="B253" s="13">
        <f t="shared" si="44"/>
        <v>0</v>
      </c>
      <c r="C253" s="15">
        <v>1.1666666666666667</v>
      </c>
      <c r="D253" s="15">
        <v>2.5416666666666665</v>
      </c>
      <c r="E253" s="3" t="s">
        <v>8859</v>
      </c>
      <c r="F253" s="3" t="str">
        <f t="shared" si="45"/>
        <v>10:21</v>
      </c>
      <c r="G253" s="9"/>
      <c r="H253" s="15"/>
      <c r="I253" s="14"/>
      <c r="M253" s="13">
        <v>0</v>
      </c>
      <c r="N253" s="15">
        <v>1.1312500000000001</v>
      </c>
      <c r="O253" s="14">
        <v>2.5020833333333332</v>
      </c>
      <c r="P253" s="3" t="s">
        <v>7905</v>
      </c>
      <c r="Q253" s="3" t="str">
        <f t="shared" si="46"/>
        <v>10.24</v>
      </c>
      <c r="AF253" s="15">
        <f t="shared" si="47"/>
        <v>0.93926388888888901</v>
      </c>
      <c r="AK253" s="15">
        <f t="shared" si="48"/>
        <v>0.91066096354166681</v>
      </c>
      <c r="AT253" s="3" t="s">
        <v>8847</v>
      </c>
      <c r="AY253" s="3" t="s">
        <v>5169</v>
      </c>
    </row>
    <row r="254" spans="1:51" x14ac:dyDescent="0.2">
      <c r="A254" s="9">
        <v>0</v>
      </c>
      <c r="B254" s="13">
        <f t="shared" si="44"/>
        <v>0</v>
      </c>
      <c r="C254" s="15">
        <v>1.1666666666666667</v>
      </c>
      <c r="D254" s="15">
        <v>2.5416666666666665</v>
      </c>
      <c r="E254" s="3" t="s">
        <v>8860</v>
      </c>
      <c r="F254" s="3" t="str">
        <f t="shared" si="45"/>
        <v>10:21</v>
      </c>
      <c r="G254" s="9"/>
      <c r="H254" s="15"/>
      <c r="I254" s="14"/>
      <c r="M254" s="13">
        <v>0</v>
      </c>
      <c r="N254" s="15">
        <v>1.1312500000000001</v>
      </c>
      <c r="O254" s="14">
        <v>2.5034722222222223</v>
      </c>
      <c r="P254" s="3" t="s">
        <v>7906</v>
      </c>
      <c r="Q254" s="3" t="str">
        <f t="shared" si="46"/>
        <v>10.24</v>
      </c>
      <c r="AF254" s="15">
        <f t="shared" si="47"/>
        <v>0.93926388888888901</v>
      </c>
      <c r="AK254" s="15">
        <f t="shared" si="48"/>
        <v>0.91066410590277791</v>
      </c>
      <c r="AT254" s="3" t="s">
        <v>8847</v>
      </c>
      <c r="AY254" s="3" t="s">
        <v>5798</v>
      </c>
    </row>
    <row r="255" spans="1:51" x14ac:dyDescent="0.2">
      <c r="A255" s="9">
        <v>0</v>
      </c>
      <c r="B255" s="13">
        <f t="shared" si="44"/>
        <v>0</v>
      </c>
      <c r="C255" s="15">
        <v>1.1666666666666667</v>
      </c>
      <c r="D255" s="15">
        <v>2.5416666666666665</v>
      </c>
      <c r="E255" s="3" t="s">
        <v>8861</v>
      </c>
      <c r="F255" s="3" t="str">
        <f t="shared" si="45"/>
        <v>10:21</v>
      </c>
      <c r="G255" s="9"/>
      <c r="H255" s="15"/>
      <c r="I255" s="14"/>
      <c r="M255" s="13">
        <v>0</v>
      </c>
      <c r="N255" s="15">
        <v>1.1312500000000001</v>
      </c>
      <c r="O255" s="14">
        <v>2.5034722222222223</v>
      </c>
      <c r="P255" s="3" t="s">
        <v>7907</v>
      </c>
      <c r="Q255" s="3" t="str">
        <f t="shared" si="46"/>
        <v>10.24</v>
      </c>
      <c r="AF255" s="15">
        <f t="shared" si="47"/>
        <v>0.93926388888888901</v>
      </c>
      <c r="AK255" s="15">
        <f t="shared" si="48"/>
        <v>0.91066410590277791</v>
      </c>
      <c r="AT255" s="3" t="s">
        <v>8847</v>
      </c>
      <c r="AY255" s="3" t="s">
        <v>5798</v>
      </c>
    </row>
    <row r="256" spans="1:51" x14ac:dyDescent="0.2">
      <c r="A256" s="9">
        <v>0</v>
      </c>
      <c r="B256" s="13">
        <f t="shared" si="44"/>
        <v>0</v>
      </c>
      <c r="C256" s="15">
        <v>1.1666666666666667</v>
      </c>
      <c r="D256" s="15">
        <v>2.5416666666666665</v>
      </c>
      <c r="E256" s="3" t="s">
        <v>8862</v>
      </c>
      <c r="F256" s="3" t="str">
        <f t="shared" si="45"/>
        <v>10:21</v>
      </c>
      <c r="G256" s="9"/>
      <c r="H256" s="15"/>
      <c r="I256" s="14"/>
      <c r="M256" s="13">
        <v>0</v>
      </c>
      <c r="N256" s="15">
        <v>1.1312500000000001</v>
      </c>
      <c r="O256" s="14">
        <v>2.5041666666666669</v>
      </c>
      <c r="P256" s="3" t="s">
        <v>7908</v>
      </c>
      <c r="Q256" s="3" t="str">
        <f t="shared" si="46"/>
        <v>10.24</v>
      </c>
      <c r="AF256" s="15">
        <f t="shared" si="47"/>
        <v>0.93926388888888901</v>
      </c>
      <c r="AK256" s="15">
        <f t="shared" si="48"/>
        <v>0.91066567708333346</v>
      </c>
      <c r="AT256" s="3" t="s">
        <v>8847</v>
      </c>
      <c r="AY256" s="3" t="s">
        <v>5798</v>
      </c>
    </row>
    <row r="257" spans="1:51" x14ac:dyDescent="0.2">
      <c r="A257" s="9">
        <v>0</v>
      </c>
      <c r="B257" s="13">
        <f t="shared" si="44"/>
        <v>0</v>
      </c>
      <c r="C257" s="15">
        <v>1.1666666666666667</v>
      </c>
      <c r="D257" s="15">
        <v>2.5416666666666665</v>
      </c>
      <c r="E257" s="3" t="s">
        <v>8863</v>
      </c>
      <c r="F257" s="3" t="str">
        <f t="shared" si="45"/>
        <v>10:21</v>
      </c>
      <c r="G257" s="9"/>
      <c r="H257" s="15"/>
      <c r="I257" s="14"/>
      <c r="M257" s="13">
        <v>0</v>
      </c>
      <c r="N257" s="15">
        <v>1.1312500000000001</v>
      </c>
      <c r="O257" s="14">
        <v>2.5041666666666669</v>
      </c>
      <c r="P257" s="3" t="s">
        <v>7909</v>
      </c>
      <c r="Q257" s="3" t="str">
        <f t="shared" si="46"/>
        <v>10.24</v>
      </c>
      <c r="AF257" s="15">
        <f t="shared" si="47"/>
        <v>0.93926388888888901</v>
      </c>
      <c r="AK257" s="15">
        <f t="shared" si="48"/>
        <v>0.91066567708333346</v>
      </c>
      <c r="AT257" s="3" t="s">
        <v>8847</v>
      </c>
      <c r="AY257" s="3" t="s">
        <v>5798</v>
      </c>
    </row>
    <row r="258" spans="1:51" x14ac:dyDescent="0.2">
      <c r="A258" s="9">
        <v>0</v>
      </c>
      <c r="B258" s="13">
        <f t="shared" si="44"/>
        <v>0</v>
      </c>
      <c r="C258" s="15">
        <v>1.1666666666666667</v>
      </c>
      <c r="D258" s="15">
        <v>2.5416666666666665</v>
      </c>
      <c r="E258" s="3" t="s">
        <v>8864</v>
      </c>
      <c r="F258" s="3" t="str">
        <f t="shared" si="45"/>
        <v>10:21</v>
      </c>
      <c r="G258" s="9"/>
      <c r="H258" s="15"/>
      <c r="I258" s="14"/>
      <c r="M258" s="13">
        <v>0</v>
      </c>
      <c r="N258" s="15">
        <v>1.1312500000000001</v>
      </c>
      <c r="O258" s="14">
        <v>2.5041666666666669</v>
      </c>
      <c r="P258" s="3" t="s">
        <v>7910</v>
      </c>
      <c r="Q258" s="3" t="str">
        <f t="shared" si="46"/>
        <v>10.24</v>
      </c>
      <c r="AF258" s="15">
        <f t="shared" si="47"/>
        <v>0.93926388888888901</v>
      </c>
      <c r="AK258" s="15">
        <f t="shared" si="48"/>
        <v>0.91066567708333346</v>
      </c>
      <c r="AT258" s="3" t="s">
        <v>8847</v>
      </c>
      <c r="AY258" s="3" t="s">
        <v>5798</v>
      </c>
    </row>
    <row r="259" spans="1:51" x14ac:dyDescent="0.2">
      <c r="A259" s="9">
        <v>0</v>
      </c>
      <c r="B259" s="13">
        <f t="shared" si="44"/>
        <v>0</v>
      </c>
      <c r="C259" s="15">
        <v>1.1666666666666667</v>
      </c>
      <c r="D259" s="15">
        <v>2.5416666666666665</v>
      </c>
      <c r="E259" s="3" t="s">
        <v>8865</v>
      </c>
      <c r="F259" s="3" t="str">
        <f t="shared" si="45"/>
        <v>10:21</v>
      </c>
      <c r="G259" s="9"/>
      <c r="H259" s="15"/>
      <c r="I259" s="14"/>
      <c r="M259" s="13">
        <v>0</v>
      </c>
      <c r="N259" s="15">
        <v>1.1312500000000001</v>
      </c>
      <c r="O259" s="14">
        <v>2.5041666666666669</v>
      </c>
      <c r="P259" s="3" t="s">
        <v>7911</v>
      </c>
      <c r="Q259" s="3" t="str">
        <f t="shared" si="46"/>
        <v>10.24</v>
      </c>
      <c r="AF259" s="15">
        <f t="shared" si="47"/>
        <v>0.93926388888888901</v>
      </c>
      <c r="AK259" s="15">
        <f t="shared" si="48"/>
        <v>0.91066567708333346</v>
      </c>
      <c r="AT259" s="3" t="s">
        <v>8847</v>
      </c>
      <c r="AY259" s="3" t="s">
        <v>5798</v>
      </c>
    </row>
    <row r="260" spans="1:51" x14ac:dyDescent="0.2">
      <c r="A260" s="9">
        <v>0</v>
      </c>
      <c r="B260" s="13">
        <f t="shared" ref="B260:B323" si="49">A260*0.514444</f>
        <v>0</v>
      </c>
      <c r="C260" s="15">
        <v>1.1666666666666667</v>
      </c>
      <c r="D260" s="15">
        <v>2.5062500000000001</v>
      </c>
      <c r="E260" s="3" t="s">
        <v>8866</v>
      </c>
      <c r="F260" s="3" t="str">
        <f t="shared" ref="F260:F323" si="50">LEFT(E260,5)</f>
        <v>10:21</v>
      </c>
      <c r="G260" s="9"/>
      <c r="H260" s="15"/>
      <c r="I260" s="14"/>
      <c r="M260" s="13">
        <v>0</v>
      </c>
      <c r="N260" s="15">
        <v>1.1666666666666667</v>
      </c>
      <c r="O260" s="14">
        <v>2.5041666666666669</v>
      </c>
      <c r="P260" s="3" t="s">
        <v>7912</v>
      </c>
      <c r="Q260" s="3" t="str">
        <f t="shared" ref="Q260:Q323" si="51">LEFT(P260,5)</f>
        <v>10.24</v>
      </c>
      <c r="AF260" s="15">
        <f t="shared" ref="AF260:AF323" si="52">0.8*C260 + (D260*C260) / 500</f>
        <v>0.93918125000000008</v>
      </c>
      <c r="AK260" s="15">
        <f t="shared" ref="AK260:AK323" si="53">0.8*N260 + (O260*N260) / 500</f>
        <v>0.93917638888888899</v>
      </c>
      <c r="AT260" s="3" t="s">
        <v>5951</v>
      </c>
      <c r="AY260" s="3" t="s">
        <v>5951</v>
      </c>
    </row>
    <row r="261" spans="1:51" x14ac:dyDescent="0.2">
      <c r="A261" s="9">
        <v>0</v>
      </c>
      <c r="B261" s="13">
        <f t="shared" si="49"/>
        <v>0</v>
      </c>
      <c r="C261" s="15">
        <v>1.1666666666666667</v>
      </c>
      <c r="D261" s="15">
        <v>2.5062500000000001</v>
      </c>
      <c r="E261" s="3" t="s">
        <v>8867</v>
      </c>
      <c r="F261" s="3" t="str">
        <f t="shared" si="50"/>
        <v>10:21</v>
      </c>
      <c r="G261" s="9"/>
      <c r="H261" s="15"/>
      <c r="I261" s="14"/>
      <c r="M261" s="13">
        <v>0</v>
      </c>
      <c r="N261" s="15">
        <v>1.1312500000000001</v>
      </c>
      <c r="O261" s="14">
        <v>2.504861111111111</v>
      </c>
      <c r="P261" s="3" t="s">
        <v>7913</v>
      </c>
      <c r="Q261" s="3" t="str">
        <f t="shared" si="51"/>
        <v>10.24</v>
      </c>
      <c r="AF261" s="15">
        <f t="shared" si="52"/>
        <v>0.93918125000000008</v>
      </c>
      <c r="AK261" s="15">
        <f t="shared" si="53"/>
        <v>0.91066724826388901</v>
      </c>
      <c r="AT261" s="3" t="s">
        <v>5951</v>
      </c>
      <c r="AY261" s="3" t="s">
        <v>5798</v>
      </c>
    </row>
    <row r="262" spans="1:51" x14ac:dyDescent="0.2">
      <c r="A262" s="9">
        <v>0</v>
      </c>
      <c r="B262" s="13">
        <f t="shared" si="49"/>
        <v>0</v>
      </c>
      <c r="C262" s="15">
        <v>1.1666666666666667</v>
      </c>
      <c r="D262" s="15">
        <v>2.5062500000000001</v>
      </c>
      <c r="E262" s="3" t="s">
        <v>8868</v>
      </c>
      <c r="F262" s="3" t="str">
        <f t="shared" si="50"/>
        <v>10:21</v>
      </c>
      <c r="G262" s="9"/>
      <c r="H262" s="15"/>
      <c r="I262" s="14"/>
      <c r="M262" s="13">
        <v>1.8055555555555554E-2</v>
      </c>
      <c r="N262" s="15">
        <v>1.1312500000000001</v>
      </c>
      <c r="O262" s="14">
        <v>2.5062500000000001</v>
      </c>
      <c r="P262" s="3" t="s">
        <v>7914</v>
      </c>
      <c r="Q262" s="3" t="str">
        <f t="shared" si="51"/>
        <v>10.24</v>
      </c>
      <c r="AF262" s="15">
        <f t="shared" si="52"/>
        <v>0.93918125000000008</v>
      </c>
      <c r="AK262" s="15">
        <f t="shared" si="53"/>
        <v>0.9106703906250001</v>
      </c>
      <c r="AT262" s="3" t="s">
        <v>5951</v>
      </c>
      <c r="AY262" s="3" t="s">
        <v>2764</v>
      </c>
    </row>
    <row r="263" spans="1:51" x14ac:dyDescent="0.2">
      <c r="A263" s="9">
        <v>0</v>
      </c>
      <c r="B263" s="13">
        <f t="shared" si="49"/>
        <v>0</v>
      </c>
      <c r="C263" s="15">
        <v>1.1666666666666667</v>
      </c>
      <c r="D263" s="15">
        <v>2.5062500000000001</v>
      </c>
      <c r="E263" s="3" t="s">
        <v>8869</v>
      </c>
      <c r="F263" s="3" t="str">
        <f t="shared" si="50"/>
        <v>10:21</v>
      </c>
      <c r="G263" s="9"/>
      <c r="H263" s="15"/>
      <c r="I263" s="14"/>
      <c r="M263" s="13">
        <v>2.2916666666666665E-2</v>
      </c>
      <c r="N263" s="15">
        <v>1.1312500000000001</v>
      </c>
      <c r="O263" s="14">
        <v>2.5416666666666665</v>
      </c>
      <c r="P263" s="3" t="s">
        <v>7915</v>
      </c>
      <c r="Q263" s="3" t="str">
        <f t="shared" si="51"/>
        <v>10.24</v>
      </c>
      <c r="AF263" s="15">
        <f t="shared" si="52"/>
        <v>0.93918125000000008</v>
      </c>
      <c r="AK263" s="15">
        <f t="shared" si="53"/>
        <v>0.91075052083333352</v>
      </c>
      <c r="AT263" s="3" t="s">
        <v>5951</v>
      </c>
      <c r="AY263" s="3" t="s">
        <v>160</v>
      </c>
    </row>
    <row r="264" spans="1:51" x14ac:dyDescent="0.2">
      <c r="A264" s="9">
        <v>0</v>
      </c>
      <c r="B264" s="13">
        <f t="shared" si="49"/>
        <v>0</v>
      </c>
      <c r="C264" s="15">
        <v>1.1666666666666667</v>
      </c>
      <c r="D264" s="15">
        <v>2.5062500000000001</v>
      </c>
      <c r="E264" s="3" t="s">
        <v>8870</v>
      </c>
      <c r="F264" s="3" t="str">
        <f t="shared" si="50"/>
        <v>10:21</v>
      </c>
      <c r="G264" s="9"/>
      <c r="H264" s="15"/>
      <c r="I264" s="14"/>
      <c r="M264" s="13">
        <v>2.5000000000000001E-2</v>
      </c>
      <c r="N264" s="15">
        <v>1.1312500000000001</v>
      </c>
      <c r="O264" s="14">
        <v>2.5423611111111111</v>
      </c>
      <c r="P264" s="3" t="s">
        <v>7916</v>
      </c>
      <c r="Q264" s="3" t="str">
        <f t="shared" si="51"/>
        <v>10.24</v>
      </c>
      <c r="AF264" s="15">
        <f t="shared" si="52"/>
        <v>0.93918125000000008</v>
      </c>
      <c r="AK264" s="15">
        <f t="shared" si="53"/>
        <v>0.91075209201388907</v>
      </c>
      <c r="AT264" s="3" t="s">
        <v>5951</v>
      </c>
      <c r="AY264" s="3" t="s">
        <v>171</v>
      </c>
    </row>
    <row r="265" spans="1:51" x14ac:dyDescent="0.2">
      <c r="A265" s="9">
        <v>0</v>
      </c>
      <c r="B265" s="13">
        <f t="shared" si="49"/>
        <v>0</v>
      </c>
      <c r="C265" s="15">
        <v>1.1666666666666667</v>
      </c>
      <c r="D265" s="15">
        <v>2.5062500000000001</v>
      </c>
      <c r="E265" s="3" t="s">
        <v>8871</v>
      </c>
      <c r="F265" s="3" t="str">
        <f t="shared" si="50"/>
        <v>10:21</v>
      </c>
      <c r="G265" s="9"/>
      <c r="H265" s="15"/>
      <c r="I265" s="14"/>
      <c r="M265" s="13">
        <v>3.2638888888888891E-2</v>
      </c>
      <c r="N265" s="15">
        <v>1.1312500000000001</v>
      </c>
      <c r="O265" s="14">
        <v>2.5423611111111111</v>
      </c>
      <c r="P265" s="3" t="s">
        <v>7917</v>
      </c>
      <c r="Q265" s="3" t="str">
        <f t="shared" si="51"/>
        <v>10.24</v>
      </c>
      <c r="AF265" s="15">
        <f t="shared" si="52"/>
        <v>0.93918125000000008</v>
      </c>
      <c r="AK265" s="15">
        <f t="shared" si="53"/>
        <v>0.91075209201388907</v>
      </c>
      <c r="AT265" s="3" t="s">
        <v>5951</v>
      </c>
      <c r="AY265" s="3" t="s">
        <v>1500</v>
      </c>
    </row>
    <row r="266" spans="1:51" x14ac:dyDescent="0.2">
      <c r="A266" s="9">
        <v>0</v>
      </c>
      <c r="B266" s="13">
        <f t="shared" si="49"/>
        <v>0</v>
      </c>
      <c r="C266" s="15">
        <v>1.1666666666666667</v>
      </c>
      <c r="D266" s="15">
        <v>2.5062500000000001</v>
      </c>
      <c r="E266" s="3" t="s">
        <v>8872</v>
      </c>
      <c r="F266" s="3" t="str">
        <f t="shared" si="50"/>
        <v>10:21</v>
      </c>
      <c r="G266" s="9"/>
      <c r="H266" s="15"/>
      <c r="I266" s="14"/>
      <c r="M266" s="13">
        <v>3.3333333333333333E-2</v>
      </c>
      <c r="N266" s="15">
        <v>1.1312500000000001</v>
      </c>
      <c r="O266" s="14">
        <v>2.5430555555555556</v>
      </c>
      <c r="P266" s="3" t="s">
        <v>7918</v>
      </c>
      <c r="Q266" s="3" t="str">
        <f t="shared" si="51"/>
        <v>10.24</v>
      </c>
      <c r="AF266" s="15">
        <f t="shared" si="52"/>
        <v>0.93918125000000008</v>
      </c>
      <c r="AK266" s="15">
        <f t="shared" si="53"/>
        <v>0.91075366319444462</v>
      </c>
      <c r="AT266" s="3" t="s">
        <v>5951</v>
      </c>
      <c r="AY266" s="3" t="s">
        <v>1555</v>
      </c>
    </row>
    <row r="267" spans="1:51" x14ac:dyDescent="0.2">
      <c r="A267" s="9">
        <v>0</v>
      </c>
      <c r="B267" s="13">
        <f t="shared" si="49"/>
        <v>0</v>
      </c>
      <c r="C267" s="15">
        <v>1.1673611111111111</v>
      </c>
      <c r="D267" s="15">
        <v>2.5062500000000001</v>
      </c>
      <c r="E267" s="3" t="s">
        <v>8873</v>
      </c>
      <c r="F267" s="3" t="str">
        <f t="shared" si="50"/>
        <v>10:21</v>
      </c>
      <c r="G267" s="9"/>
      <c r="H267" s="15"/>
      <c r="I267" s="14"/>
      <c r="M267" s="13">
        <v>3.4722222222222224E-2</v>
      </c>
      <c r="N267" s="15">
        <v>1.1312500000000001</v>
      </c>
      <c r="O267" s="14">
        <v>2.5437500000000002</v>
      </c>
      <c r="P267" s="3" t="s">
        <v>7919</v>
      </c>
      <c r="Q267" s="3" t="str">
        <f t="shared" si="51"/>
        <v>10.24</v>
      </c>
      <c r="AF267" s="15">
        <f t="shared" si="52"/>
        <v>0.9397402864583333</v>
      </c>
      <c r="AK267" s="15">
        <f t="shared" si="53"/>
        <v>0.91075523437500017</v>
      </c>
      <c r="AT267" s="3" t="s">
        <v>6028</v>
      </c>
      <c r="AY267" s="3" t="s">
        <v>933</v>
      </c>
    </row>
    <row r="268" spans="1:51" x14ac:dyDescent="0.2">
      <c r="A268" s="9">
        <v>0</v>
      </c>
      <c r="B268" s="13">
        <f t="shared" si="49"/>
        <v>0</v>
      </c>
      <c r="C268" s="15">
        <v>1.1673611111111111</v>
      </c>
      <c r="D268" s="15">
        <v>2.5062500000000001</v>
      </c>
      <c r="E268" s="3" t="s">
        <v>8874</v>
      </c>
      <c r="F268" s="3" t="str">
        <f t="shared" si="50"/>
        <v>10:21</v>
      </c>
      <c r="G268" s="9"/>
      <c r="H268" s="15"/>
      <c r="I268" s="14"/>
      <c r="M268" s="13">
        <v>3.6111111111111108E-2</v>
      </c>
      <c r="N268" s="15">
        <v>1.1312500000000001</v>
      </c>
      <c r="O268" s="14">
        <v>2.5437500000000002</v>
      </c>
      <c r="P268" s="3" t="s">
        <v>7920</v>
      </c>
      <c r="Q268" s="3" t="str">
        <f t="shared" si="51"/>
        <v>10.24</v>
      </c>
      <c r="AF268" s="15">
        <f t="shared" si="52"/>
        <v>0.9397402864583333</v>
      </c>
      <c r="AK268" s="15">
        <f t="shared" si="53"/>
        <v>0.91075523437500017</v>
      </c>
      <c r="AT268" s="3" t="s">
        <v>6028</v>
      </c>
      <c r="AY268" s="3" t="s">
        <v>292</v>
      </c>
    </row>
    <row r="269" spans="1:51" x14ac:dyDescent="0.2">
      <c r="A269" s="9">
        <v>0</v>
      </c>
      <c r="B269" s="13">
        <f t="shared" si="49"/>
        <v>0</v>
      </c>
      <c r="C269" s="15">
        <v>1.1673611111111111</v>
      </c>
      <c r="D269" s="15">
        <v>2.5062500000000001</v>
      </c>
      <c r="E269" s="3" t="s">
        <v>8875</v>
      </c>
      <c r="F269" s="3" t="str">
        <f t="shared" si="50"/>
        <v>10:21</v>
      </c>
      <c r="H269" s="15"/>
      <c r="I269" s="14"/>
      <c r="M269" s="13">
        <v>4.1666666666666664E-2</v>
      </c>
      <c r="N269" s="15">
        <v>1.1312500000000001</v>
      </c>
      <c r="O269" s="14">
        <v>2.5444444444444443</v>
      </c>
      <c r="P269" s="3" t="s">
        <v>7921</v>
      </c>
      <c r="Q269" s="3" t="str">
        <f t="shared" si="51"/>
        <v>10.24</v>
      </c>
      <c r="AF269" s="15">
        <f t="shared" si="52"/>
        <v>0.9397402864583333</v>
      </c>
      <c r="AK269" s="15">
        <f t="shared" si="53"/>
        <v>0.91075680555555572</v>
      </c>
      <c r="AT269" s="3" t="s">
        <v>6028</v>
      </c>
      <c r="AY269" s="3" t="s">
        <v>1024</v>
      </c>
    </row>
    <row r="270" spans="1:51" x14ac:dyDescent="0.2">
      <c r="A270" s="9">
        <v>0</v>
      </c>
      <c r="B270" s="13">
        <f t="shared" si="49"/>
        <v>0</v>
      </c>
      <c r="C270" s="15">
        <v>1.1673611111111111</v>
      </c>
      <c r="D270" s="15">
        <v>2.5416666666666665</v>
      </c>
      <c r="E270" s="3" t="s">
        <v>8876</v>
      </c>
      <c r="F270" s="3" t="str">
        <f t="shared" si="50"/>
        <v>10:21</v>
      </c>
      <c r="H270" s="15"/>
      <c r="I270" s="14"/>
      <c r="M270" s="13">
        <v>4.583333333333333E-2</v>
      </c>
      <c r="N270" s="15">
        <v>1.1312500000000001</v>
      </c>
      <c r="O270" s="14">
        <v>2.5444444444444443</v>
      </c>
      <c r="P270" s="3" t="s">
        <v>7922</v>
      </c>
      <c r="Q270" s="3" t="str">
        <f t="shared" si="51"/>
        <v>10.24</v>
      </c>
      <c r="AF270" s="15">
        <f t="shared" si="52"/>
        <v>0.939822974537037</v>
      </c>
      <c r="AK270" s="15">
        <f t="shared" si="53"/>
        <v>0.91075680555555572</v>
      </c>
      <c r="AT270" s="3" t="s">
        <v>7165</v>
      </c>
      <c r="AY270" s="3" t="s">
        <v>100</v>
      </c>
    </row>
    <row r="271" spans="1:51" x14ac:dyDescent="0.2">
      <c r="A271" s="9">
        <v>0</v>
      </c>
      <c r="B271" s="13">
        <f t="shared" si="49"/>
        <v>0</v>
      </c>
      <c r="C271" s="15">
        <v>1.1666666666666667</v>
      </c>
      <c r="D271" s="15">
        <v>2.5423611111111111</v>
      </c>
      <c r="E271" s="3" t="s">
        <v>8877</v>
      </c>
      <c r="F271" s="3" t="str">
        <f t="shared" si="50"/>
        <v>10:21</v>
      </c>
      <c r="H271" s="15"/>
      <c r="I271" s="14"/>
      <c r="M271" s="13">
        <v>4.791666666666667E-2</v>
      </c>
      <c r="N271" s="15">
        <v>1.1312500000000001</v>
      </c>
      <c r="O271" s="14">
        <v>2.5451388888888888</v>
      </c>
      <c r="P271" s="3" t="s">
        <v>7923</v>
      </c>
      <c r="Q271" s="3" t="str">
        <f t="shared" si="51"/>
        <v>10.24</v>
      </c>
      <c r="AF271" s="15">
        <f t="shared" si="52"/>
        <v>0.93926550925925933</v>
      </c>
      <c r="AK271" s="15">
        <f t="shared" si="53"/>
        <v>0.91075837673611126</v>
      </c>
      <c r="AT271" s="3" t="s">
        <v>8847</v>
      </c>
      <c r="AY271" s="3" t="s">
        <v>106</v>
      </c>
    </row>
    <row r="272" spans="1:51" x14ac:dyDescent="0.2">
      <c r="A272" s="9">
        <v>0</v>
      </c>
      <c r="B272" s="13">
        <f t="shared" si="49"/>
        <v>0</v>
      </c>
      <c r="C272" s="15">
        <v>1.1666666666666667</v>
      </c>
      <c r="D272" s="15">
        <v>2.5423611111111111</v>
      </c>
      <c r="E272" s="3" t="s">
        <v>8878</v>
      </c>
      <c r="F272" s="3" t="str">
        <f t="shared" si="50"/>
        <v>10:21</v>
      </c>
      <c r="H272" s="15"/>
      <c r="I272" s="14"/>
      <c r="M272" s="13">
        <v>5.5555555555555552E-2</v>
      </c>
      <c r="N272" s="15">
        <v>1.1312500000000001</v>
      </c>
      <c r="O272" s="14">
        <v>2.5451388888888888</v>
      </c>
      <c r="P272" s="3" t="s">
        <v>7924</v>
      </c>
      <c r="Q272" s="3" t="str">
        <f t="shared" si="51"/>
        <v>10.24</v>
      </c>
      <c r="AF272" s="15">
        <f t="shared" si="52"/>
        <v>0.93926550925925933</v>
      </c>
      <c r="AK272" s="15">
        <f t="shared" si="53"/>
        <v>0.91075837673611126</v>
      </c>
      <c r="AT272" s="3" t="s">
        <v>8847</v>
      </c>
      <c r="AY272" s="3" t="s">
        <v>143</v>
      </c>
    </row>
    <row r="273" spans="1:51" x14ac:dyDescent="0.2">
      <c r="A273" s="9">
        <v>0</v>
      </c>
      <c r="B273" s="13">
        <f t="shared" si="49"/>
        <v>0</v>
      </c>
      <c r="C273" s="15">
        <v>1.1673611111111111</v>
      </c>
      <c r="D273" s="15">
        <v>2.5430555555555556</v>
      </c>
      <c r="E273" s="3" t="s">
        <v>8879</v>
      </c>
      <c r="F273" s="3" t="str">
        <f t="shared" si="50"/>
        <v>10:21</v>
      </c>
      <c r="H273" s="15"/>
      <c r="I273" s="14"/>
      <c r="M273" s="13">
        <v>6.5972222222222224E-2</v>
      </c>
      <c r="N273" s="15">
        <v>1.1312500000000001</v>
      </c>
      <c r="O273" s="14">
        <v>2.5458333333333334</v>
      </c>
      <c r="P273" s="3" t="s">
        <v>7925</v>
      </c>
      <c r="Q273" s="3" t="str">
        <f t="shared" si="51"/>
        <v>10.24</v>
      </c>
      <c r="AF273" s="15">
        <f t="shared" si="52"/>
        <v>0.93982621720679016</v>
      </c>
      <c r="AK273" s="15">
        <f t="shared" si="53"/>
        <v>0.91075994791666681</v>
      </c>
      <c r="AT273" s="3" t="s">
        <v>7165</v>
      </c>
      <c r="AY273" s="3" t="s">
        <v>771</v>
      </c>
    </row>
    <row r="274" spans="1:51" x14ac:dyDescent="0.2">
      <c r="A274" s="9">
        <v>0</v>
      </c>
      <c r="B274" s="13">
        <f t="shared" si="49"/>
        <v>0</v>
      </c>
      <c r="C274" s="15">
        <v>1.1666666666666667</v>
      </c>
      <c r="D274" s="15">
        <v>2.5430555555555556</v>
      </c>
      <c r="E274" s="3" t="s">
        <v>8880</v>
      </c>
      <c r="F274" s="3" t="str">
        <f t="shared" si="50"/>
        <v>10:21</v>
      </c>
      <c r="G274" s="9"/>
      <c r="H274" s="15"/>
      <c r="I274" s="14"/>
      <c r="M274" s="13">
        <v>4.583333333333333E-2</v>
      </c>
      <c r="N274" s="15">
        <v>1.1312500000000001</v>
      </c>
      <c r="O274" s="14">
        <v>2.5465277777777779</v>
      </c>
      <c r="P274" s="3" t="s">
        <v>7926</v>
      </c>
      <c r="Q274" s="3" t="str">
        <f t="shared" si="51"/>
        <v>10.24</v>
      </c>
      <c r="AF274" s="15">
        <f t="shared" si="52"/>
        <v>0.93926712962962977</v>
      </c>
      <c r="AK274" s="15">
        <f t="shared" si="53"/>
        <v>0.91076151909722236</v>
      </c>
      <c r="AT274" s="3" t="s">
        <v>8847</v>
      </c>
      <c r="AY274" s="3" t="s">
        <v>100</v>
      </c>
    </row>
    <row r="275" spans="1:51" x14ac:dyDescent="0.2">
      <c r="A275" s="9">
        <v>0</v>
      </c>
      <c r="B275" s="13">
        <f t="shared" si="49"/>
        <v>0</v>
      </c>
      <c r="C275" s="15">
        <v>1.1666666666666667</v>
      </c>
      <c r="D275" s="15">
        <v>2.5430555555555556</v>
      </c>
      <c r="E275" s="3" t="s">
        <v>8881</v>
      </c>
      <c r="F275" s="3" t="str">
        <f t="shared" si="50"/>
        <v>10:21</v>
      </c>
      <c r="G275" s="9"/>
      <c r="H275" s="15"/>
      <c r="I275" s="14"/>
      <c r="M275" s="13">
        <v>4.4444444444444446E-2</v>
      </c>
      <c r="N275" s="15">
        <v>1.1312500000000001</v>
      </c>
      <c r="O275" s="14">
        <v>2.5472222222222221</v>
      </c>
      <c r="P275" s="3" t="s">
        <v>7927</v>
      </c>
      <c r="Q275" s="3" t="str">
        <f t="shared" si="51"/>
        <v>10.24</v>
      </c>
      <c r="AF275" s="15">
        <f t="shared" si="52"/>
        <v>0.93926712962962977</v>
      </c>
      <c r="AK275" s="15">
        <f t="shared" si="53"/>
        <v>0.91076309027777791</v>
      </c>
      <c r="AT275" s="3" t="s">
        <v>8847</v>
      </c>
      <c r="AY275" s="3" t="s">
        <v>335</v>
      </c>
    </row>
    <row r="276" spans="1:51" x14ac:dyDescent="0.2">
      <c r="A276" s="9">
        <v>0</v>
      </c>
      <c r="B276" s="13">
        <f t="shared" si="49"/>
        <v>0</v>
      </c>
      <c r="C276" s="15">
        <v>1.1666666666666667</v>
      </c>
      <c r="D276" s="15">
        <v>2.5430555555555556</v>
      </c>
      <c r="E276" s="3" t="s">
        <v>8882</v>
      </c>
      <c r="F276" s="3" t="str">
        <f t="shared" si="50"/>
        <v>10:21</v>
      </c>
      <c r="G276" s="9"/>
      <c r="H276" s="15"/>
      <c r="I276" s="14"/>
      <c r="M276" s="13">
        <v>5.2777777777777778E-2</v>
      </c>
      <c r="N276" s="15">
        <v>1.1312500000000001</v>
      </c>
      <c r="O276" s="14">
        <v>2.5472222222222221</v>
      </c>
      <c r="P276" s="3" t="s">
        <v>7928</v>
      </c>
      <c r="Q276" s="3" t="str">
        <f t="shared" si="51"/>
        <v>10.24</v>
      </c>
      <c r="AF276" s="15">
        <f t="shared" si="52"/>
        <v>0.93926712962962977</v>
      </c>
      <c r="AK276" s="15">
        <f t="shared" si="53"/>
        <v>0.91076309027777791</v>
      </c>
      <c r="AT276" s="3" t="s">
        <v>8847</v>
      </c>
      <c r="AY276" s="3" t="s">
        <v>59</v>
      </c>
    </row>
    <row r="277" spans="1:51" x14ac:dyDescent="0.2">
      <c r="A277" s="9">
        <v>0</v>
      </c>
      <c r="B277" s="13">
        <f t="shared" si="49"/>
        <v>0</v>
      </c>
      <c r="C277" s="15">
        <v>1.1673611111111111</v>
      </c>
      <c r="D277" s="15">
        <v>2.5423611111111111</v>
      </c>
      <c r="E277" s="3" t="s">
        <v>8883</v>
      </c>
      <c r="F277" s="3" t="str">
        <f t="shared" si="50"/>
        <v>10:21</v>
      </c>
      <c r="G277" s="9"/>
      <c r="H277" s="15"/>
      <c r="I277" s="14"/>
      <c r="M277" s="13">
        <v>5.8333333333333334E-2</v>
      </c>
      <c r="N277" s="15">
        <v>1.1312500000000001</v>
      </c>
      <c r="O277" s="14">
        <v>2.5479166666666666</v>
      </c>
      <c r="P277" s="3" t="s">
        <v>7929</v>
      </c>
      <c r="Q277" s="3" t="str">
        <f t="shared" si="51"/>
        <v>10.24</v>
      </c>
      <c r="AF277" s="15">
        <f t="shared" si="52"/>
        <v>0.93982459587191358</v>
      </c>
      <c r="AK277" s="15">
        <f t="shared" si="53"/>
        <v>0.91076466145833346</v>
      </c>
      <c r="AT277" s="3" t="s">
        <v>7165</v>
      </c>
      <c r="AY277" s="3" t="s">
        <v>517</v>
      </c>
    </row>
    <row r="278" spans="1:51" x14ac:dyDescent="0.2">
      <c r="A278" s="9">
        <v>0</v>
      </c>
      <c r="B278" s="13">
        <f t="shared" si="49"/>
        <v>0</v>
      </c>
      <c r="C278" s="15">
        <v>1.1673611111111111</v>
      </c>
      <c r="D278" s="15">
        <v>2.5423611111111111</v>
      </c>
      <c r="E278" s="3" t="s">
        <v>8884</v>
      </c>
      <c r="F278" s="3" t="str">
        <f t="shared" si="50"/>
        <v>10:21</v>
      </c>
      <c r="G278" s="9"/>
      <c r="H278" s="15"/>
      <c r="I278" s="14"/>
      <c r="M278" s="13">
        <v>6.8750000000000006E-2</v>
      </c>
      <c r="N278" s="15">
        <v>1.1312500000000001</v>
      </c>
      <c r="O278" s="14">
        <v>2.5479166666666666</v>
      </c>
      <c r="P278" s="3" t="s">
        <v>7930</v>
      </c>
      <c r="Q278" s="3" t="str">
        <f t="shared" si="51"/>
        <v>10.24</v>
      </c>
      <c r="AF278" s="15">
        <f t="shared" si="52"/>
        <v>0.93982459587191358</v>
      </c>
      <c r="AK278" s="15">
        <f t="shared" si="53"/>
        <v>0.91076466145833346</v>
      </c>
      <c r="AT278" s="3" t="s">
        <v>7165</v>
      </c>
      <c r="AY278" s="3" t="s">
        <v>8885</v>
      </c>
    </row>
    <row r="279" spans="1:51" x14ac:dyDescent="0.2">
      <c r="A279" s="9">
        <v>0</v>
      </c>
      <c r="B279" s="13">
        <f t="shared" si="49"/>
        <v>0</v>
      </c>
      <c r="C279" s="15">
        <v>1.1673611111111111</v>
      </c>
      <c r="D279" s="15">
        <v>2.5423611111111111</v>
      </c>
      <c r="E279" s="3" t="s">
        <v>8886</v>
      </c>
      <c r="F279" s="3" t="str">
        <f t="shared" si="50"/>
        <v>10:21</v>
      </c>
      <c r="G279" s="9"/>
      <c r="H279" s="15"/>
      <c r="I279" s="14"/>
      <c r="M279" s="13">
        <v>8.1944444444444445E-2</v>
      </c>
      <c r="N279" s="15">
        <v>1.1312500000000001</v>
      </c>
      <c r="O279" s="14">
        <v>2.5479166666666666</v>
      </c>
      <c r="P279" s="3" t="s">
        <v>7931</v>
      </c>
      <c r="Q279" s="3" t="str">
        <f t="shared" si="51"/>
        <v>10.24</v>
      </c>
      <c r="AF279" s="15">
        <f t="shared" si="52"/>
        <v>0.93982459587191358</v>
      </c>
      <c r="AK279" s="15">
        <f t="shared" si="53"/>
        <v>0.91076466145833346</v>
      </c>
      <c r="AT279" s="3" t="s">
        <v>7165</v>
      </c>
      <c r="AY279" s="3" t="s">
        <v>1696</v>
      </c>
    </row>
    <row r="280" spans="1:51" x14ac:dyDescent="0.2">
      <c r="A280" s="9">
        <v>0</v>
      </c>
      <c r="B280" s="13">
        <f t="shared" si="49"/>
        <v>0</v>
      </c>
      <c r="C280" s="15">
        <v>1.1673611111111111</v>
      </c>
      <c r="D280" s="15">
        <v>2.5423611111111111</v>
      </c>
      <c r="E280" s="3" t="s">
        <v>8887</v>
      </c>
      <c r="F280" s="3" t="str">
        <f t="shared" si="50"/>
        <v>10:21</v>
      </c>
      <c r="H280" s="15"/>
      <c r="I280" s="14"/>
      <c r="M280" s="13">
        <v>8.6805555555555552E-2</v>
      </c>
      <c r="N280" s="15">
        <v>1.1312500000000001</v>
      </c>
      <c r="O280" s="14">
        <v>2.5472222222222221</v>
      </c>
      <c r="P280" s="3" t="s">
        <v>7932</v>
      </c>
      <c r="Q280" s="3" t="str">
        <f t="shared" si="51"/>
        <v>10.24</v>
      </c>
      <c r="AF280" s="15">
        <f t="shared" si="52"/>
        <v>0.93982459587191358</v>
      </c>
      <c r="AK280" s="15">
        <f t="shared" si="53"/>
        <v>0.91076309027777791</v>
      </c>
      <c r="AT280" s="3" t="s">
        <v>7165</v>
      </c>
      <c r="AY280" s="3" t="s">
        <v>8888</v>
      </c>
    </row>
    <row r="281" spans="1:51" x14ac:dyDescent="0.2">
      <c r="A281" s="9">
        <v>0</v>
      </c>
      <c r="B281" s="13">
        <f t="shared" si="49"/>
        <v>0</v>
      </c>
      <c r="C281" s="15">
        <v>1.1673611111111111</v>
      </c>
      <c r="D281" s="15">
        <v>2.5423611111111111</v>
      </c>
      <c r="E281" s="3" t="s">
        <v>8889</v>
      </c>
      <c r="F281" s="3" t="str">
        <f t="shared" si="50"/>
        <v>10:21</v>
      </c>
      <c r="G281" s="9"/>
      <c r="H281" s="15"/>
      <c r="I281" s="14"/>
      <c r="M281" s="13">
        <v>7.9861111111111105E-2</v>
      </c>
      <c r="N281" s="15">
        <v>1.1312500000000001</v>
      </c>
      <c r="O281" s="14">
        <v>2.5465277777777779</v>
      </c>
      <c r="P281" s="3" t="s">
        <v>7933</v>
      </c>
      <c r="Q281" s="3" t="str">
        <f t="shared" si="51"/>
        <v>10.24</v>
      </c>
      <c r="AF281" s="15">
        <f t="shared" si="52"/>
        <v>0.93982459587191358</v>
      </c>
      <c r="AK281" s="15">
        <f t="shared" si="53"/>
        <v>0.91076151909722236</v>
      </c>
      <c r="AT281" s="3" t="s">
        <v>7165</v>
      </c>
      <c r="AY281" s="3" t="s">
        <v>1687</v>
      </c>
    </row>
    <row r="282" spans="1:51" x14ac:dyDescent="0.2">
      <c r="A282" s="9">
        <v>0</v>
      </c>
      <c r="B282" s="13">
        <f t="shared" si="49"/>
        <v>0</v>
      </c>
      <c r="C282" s="15">
        <v>1.1673611111111111</v>
      </c>
      <c r="D282" s="15">
        <v>2.5423611111111111</v>
      </c>
      <c r="E282" s="3" t="s">
        <v>8890</v>
      </c>
      <c r="F282" s="3" t="str">
        <f t="shared" si="50"/>
        <v>10:21</v>
      </c>
      <c r="G282" s="9"/>
      <c r="H282" s="15"/>
      <c r="I282" s="14"/>
      <c r="M282" s="13">
        <v>7.3611111111111113E-2</v>
      </c>
      <c r="N282" s="15">
        <v>1.1312500000000001</v>
      </c>
      <c r="O282" s="14">
        <v>2.5451388888888888</v>
      </c>
      <c r="P282" s="3" t="s">
        <v>7934</v>
      </c>
      <c r="Q282" s="3" t="str">
        <f t="shared" si="51"/>
        <v>10.24</v>
      </c>
      <c r="AF282" s="15">
        <f t="shared" si="52"/>
        <v>0.93982459587191358</v>
      </c>
      <c r="AK282" s="15">
        <f t="shared" si="53"/>
        <v>0.91075837673611126</v>
      </c>
      <c r="AT282" s="3" t="s">
        <v>7165</v>
      </c>
      <c r="AY282" s="3" t="s">
        <v>8891</v>
      </c>
    </row>
    <row r="283" spans="1:51" x14ac:dyDescent="0.2">
      <c r="A283" s="9">
        <v>0</v>
      </c>
      <c r="B283" s="13">
        <f t="shared" si="49"/>
        <v>0</v>
      </c>
      <c r="C283" s="15">
        <v>1.1673611111111111</v>
      </c>
      <c r="D283" s="15">
        <v>2.5416666666666665</v>
      </c>
      <c r="E283" s="3" t="s">
        <v>8892</v>
      </c>
      <c r="F283" s="3" t="str">
        <f t="shared" si="50"/>
        <v>10:21</v>
      </c>
      <c r="G283" s="9"/>
      <c r="H283" s="15"/>
      <c r="I283" s="14"/>
      <c r="M283" s="13">
        <v>6.5972222222222224E-2</v>
      </c>
      <c r="N283" s="15">
        <v>1.1312500000000001</v>
      </c>
      <c r="O283" s="14">
        <v>2.5444444444444443</v>
      </c>
      <c r="P283" s="3" t="s">
        <v>7935</v>
      </c>
      <c r="Q283" s="3" t="str">
        <f t="shared" si="51"/>
        <v>10.24</v>
      </c>
      <c r="AF283" s="15">
        <f t="shared" si="52"/>
        <v>0.939822974537037</v>
      </c>
      <c r="AK283" s="15">
        <f t="shared" si="53"/>
        <v>0.91075680555555572</v>
      </c>
      <c r="AT283" s="3" t="s">
        <v>7165</v>
      </c>
      <c r="AY283" s="3" t="s">
        <v>8893</v>
      </c>
    </row>
    <row r="284" spans="1:51" x14ac:dyDescent="0.2">
      <c r="A284" s="9">
        <v>0</v>
      </c>
      <c r="B284" s="13">
        <f t="shared" si="49"/>
        <v>0</v>
      </c>
      <c r="C284" s="15">
        <v>1.1673611111111111</v>
      </c>
      <c r="D284" s="15">
        <v>2.5416666666666665</v>
      </c>
      <c r="E284" s="3" t="s">
        <v>8894</v>
      </c>
      <c r="F284" s="3" t="str">
        <f t="shared" si="50"/>
        <v>10:21</v>
      </c>
      <c r="G284" s="9"/>
      <c r="H284" s="15"/>
      <c r="I284" s="14"/>
      <c r="M284" s="13">
        <v>5.5555555555555552E-2</v>
      </c>
      <c r="N284" s="15">
        <v>1.1312500000000001</v>
      </c>
      <c r="O284" s="14">
        <v>2.5437500000000002</v>
      </c>
      <c r="P284" s="3" t="s">
        <v>7936</v>
      </c>
      <c r="Q284" s="3" t="str">
        <f t="shared" si="51"/>
        <v>10.24</v>
      </c>
      <c r="AF284" s="15">
        <f t="shared" si="52"/>
        <v>0.939822974537037</v>
      </c>
      <c r="AK284" s="15">
        <f t="shared" si="53"/>
        <v>0.91075523437500017</v>
      </c>
      <c r="AT284" s="3" t="s">
        <v>7165</v>
      </c>
      <c r="AY284" s="3" t="s">
        <v>697</v>
      </c>
    </row>
    <row r="285" spans="1:51" x14ac:dyDescent="0.2">
      <c r="A285" s="9">
        <v>0</v>
      </c>
      <c r="B285" s="13">
        <f t="shared" si="49"/>
        <v>0</v>
      </c>
      <c r="C285" s="15">
        <v>1.1673611111111111</v>
      </c>
      <c r="D285" s="15">
        <v>2.5416666666666665</v>
      </c>
      <c r="E285" s="3" t="s">
        <v>8895</v>
      </c>
      <c r="F285" s="3" t="str">
        <f t="shared" si="50"/>
        <v>10:21</v>
      </c>
      <c r="G285" s="9"/>
      <c r="H285" s="15"/>
      <c r="I285" s="14"/>
      <c r="M285" s="13">
        <v>6.25E-2</v>
      </c>
      <c r="N285" s="15">
        <v>1.1312500000000001</v>
      </c>
      <c r="O285" s="14">
        <v>2.5430555555555556</v>
      </c>
      <c r="P285" s="3" t="s">
        <v>7937</v>
      </c>
      <c r="Q285" s="3" t="str">
        <f t="shared" si="51"/>
        <v>10.24</v>
      </c>
      <c r="AF285" s="15">
        <f t="shared" si="52"/>
        <v>0.939822974537037</v>
      </c>
      <c r="AK285" s="15">
        <f t="shared" si="53"/>
        <v>0.91075366319444462</v>
      </c>
      <c r="AT285" s="3" t="s">
        <v>7165</v>
      </c>
      <c r="AY285" s="3" t="s">
        <v>1391</v>
      </c>
    </row>
    <row r="286" spans="1:51" x14ac:dyDescent="0.2">
      <c r="A286" s="9">
        <v>0</v>
      </c>
      <c r="B286" s="13">
        <f t="shared" si="49"/>
        <v>0</v>
      </c>
      <c r="C286" s="15">
        <v>1.1673611111111111</v>
      </c>
      <c r="D286" s="15">
        <v>2.5062500000000001</v>
      </c>
      <c r="E286" s="3" t="s">
        <v>8896</v>
      </c>
      <c r="F286" s="3" t="str">
        <f t="shared" si="50"/>
        <v>10:21</v>
      </c>
      <c r="G286" s="9"/>
      <c r="H286" s="15"/>
      <c r="I286" s="14"/>
      <c r="M286" s="13">
        <v>5.8333333333333334E-2</v>
      </c>
      <c r="N286" s="15">
        <v>1.1312500000000001</v>
      </c>
      <c r="O286" s="14">
        <v>2.5416666666666665</v>
      </c>
      <c r="P286" s="3" t="s">
        <v>7938</v>
      </c>
      <c r="Q286" s="3" t="str">
        <f t="shared" si="51"/>
        <v>10.24</v>
      </c>
      <c r="AF286" s="15">
        <f t="shared" si="52"/>
        <v>0.9397402864583333</v>
      </c>
      <c r="AK286" s="15">
        <f t="shared" si="53"/>
        <v>0.91075052083333352</v>
      </c>
      <c r="AT286" s="3" t="s">
        <v>6028</v>
      </c>
      <c r="AY286" s="3" t="s">
        <v>1339</v>
      </c>
    </row>
    <row r="287" spans="1:51" x14ac:dyDescent="0.2">
      <c r="A287" s="9">
        <v>0</v>
      </c>
      <c r="B287" s="13">
        <f t="shared" si="49"/>
        <v>0</v>
      </c>
      <c r="C287" s="15">
        <v>1.1673611111111111</v>
      </c>
      <c r="D287" s="15">
        <v>2.5062500000000001</v>
      </c>
      <c r="E287" s="3" t="s">
        <v>8897</v>
      </c>
      <c r="F287" s="3" t="str">
        <f t="shared" si="50"/>
        <v>10:21</v>
      </c>
      <c r="G287" s="9"/>
      <c r="H287" s="15"/>
      <c r="I287" s="14"/>
      <c r="M287" s="13">
        <v>6.1805555555555558E-2</v>
      </c>
      <c r="N287" s="15">
        <v>1.1312500000000001</v>
      </c>
      <c r="O287" s="14">
        <v>2.5055555555555555</v>
      </c>
      <c r="P287" s="3" t="s">
        <v>7939</v>
      </c>
      <c r="Q287" s="3" t="str">
        <f t="shared" si="51"/>
        <v>10.24</v>
      </c>
      <c r="AF287" s="15">
        <f t="shared" si="52"/>
        <v>0.9397402864583333</v>
      </c>
      <c r="AK287" s="15">
        <f t="shared" si="53"/>
        <v>0.91066881944444455</v>
      </c>
      <c r="AT287" s="3" t="s">
        <v>6028</v>
      </c>
      <c r="AY287" s="3" t="s">
        <v>8898</v>
      </c>
    </row>
    <row r="288" spans="1:51" x14ac:dyDescent="0.2">
      <c r="A288" s="9">
        <v>0</v>
      </c>
      <c r="B288" s="13">
        <f t="shared" si="49"/>
        <v>0</v>
      </c>
      <c r="C288" s="15">
        <v>1.1673611111111111</v>
      </c>
      <c r="D288" s="15">
        <v>2.5055555555555555</v>
      </c>
      <c r="E288" s="3" t="s">
        <v>8899</v>
      </c>
      <c r="F288" s="3" t="str">
        <f t="shared" si="50"/>
        <v>10:21</v>
      </c>
      <c r="G288" s="9"/>
      <c r="H288" s="15"/>
      <c r="I288" s="14"/>
      <c r="M288" s="13">
        <v>7.3611111111111113E-2</v>
      </c>
      <c r="N288" s="15">
        <v>1.1312500000000001</v>
      </c>
      <c r="O288" s="14">
        <v>2.5041666666666669</v>
      </c>
      <c r="P288" s="3" t="s">
        <v>7940</v>
      </c>
      <c r="Q288" s="3" t="str">
        <f t="shared" si="51"/>
        <v>10.24</v>
      </c>
      <c r="AF288" s="15">
        <f t="shared" si="52"/>
        <v>0.93973866512345683</v>
      </c>
      <c r="AK288" s="15">
        <f t="shared" si="53"/>
        <v>0.91066567708333346</v>
      </c>
      <c r="AT288" s="3" t="s">
        <v>6028</v>
      </c>
      <c r="AY288" s="3" t="s">
        <v>8900</v>
      </c>
    </row>
    <row r="289" spans="1:51" x14ac:dyDescent="0.2">
      <c r="A289" s="9">
        <v>0</v>
      </c>
      <c r="B289" s="13">
        <f t="shared" si="49"/>
        <v>0</v>
      </c>
      <c r="C289" s="15">
        <v>1.1673611111111111</v>
      </c>
      <c r="D289" s="15">
        <v>2.5055555555555555</v>
      </c>
      <c r="E289" s="3" t="s">
        <v>8901</v>
      </c>
      <c r="F289" s="3" t="str">
        <f t="shared" si="50"/>
        <v>10:22</v>
      </c>
      <c r="G289" s="9"/>
      <c r="H289" s="15"/>
      <c r="I289" s="14"/>
      <c r="M289" s="13">
        <v>6.805555555555555E-2</v>
      </c>
      <c r="N289" s="15">
        <v>1.1312500000000001</v>
      </c>
      <c r="O289" s="14">
        <v>2.5027777777777778</v>
      </c>
      <c r="P289" s="3" t="s">
        <v>7941</v>
      </c>
      <c r="Q289" s="3" t="str">
        <f t="shared" si="51"/>
        <v>10.24</v>
      </c>
      <c r="AF289" s="15">
        <f t="shared" si="52"/>
        <v>0.93973866512345683</v>
      </c>
      <c r="AK289" s="15">
        <f t="shared" si="53"/>
        <v>0.91066253472222236</v>
      </c>
      <c r="AT289" s="3" t="s">
        <v>6028</v>
      </c>
      <c r="AY289" s="3" t="s">
        <v>8902</v>
      </c>
    </row>
    <row r="290" spans="1:51" x14ac:dyDescent="0.2">
      <c r="A290" s="9">
        <v>0</v>
      </c>
      <c r="B290" s="13">
        <f t="shared" si="49"/>
        <v>0</v>
      </c>
      <c r="C290" s="15">
        <v>1.1673611111111111</v>
      </c>
      <c r="D290" s="15">
        <v>2.5055555555555555</v>
      </c>
      <c r="E290" s="3" t="s">
        <v>8903</v>
      </c>
      <c r="F290" s="3" t="str">
        <f t="shared" si="50"/>
        <v>10:22</v>
      </c>
      <c r="G290" s="9"/>
      <c r="H290" s="15"/>
      <c r="I290" s="14"/>
      <c r="M290" s="13">
        <v>6.1111111111111109E-2</v>
      </c>
      <c r="N290" s="15">
        <v>1.1312500000000001</v>
      </c>
      <c r="O290" s="14">
        <v>2.5020833333333332</v>
      </c>
      <c r="P290" s="3" t="s">
        <v>7942</v>
      </c>
      <c r="Q290" s="3" t="str">
        <f t="shared" si="51"/>
        <v>10.24</v>
      </c>
      <c r="AF290" s="15">
        <f t="shared" si="52"/>
        <v>0.93973866512345683</v>
      </c>
      <c r="AK290" s="15">
        <f t="shared" si="53"/>
        <v>0.91066096354166681</v>
      </c>
      <c r="AT290" s="3" t="s">
        <v>6028</v>
      </c>
      <c r="AY290" s="3" t="s">
        <v>1160</v>
      </c>
    </row>
    <row r="291" spans="1:51" x14ac:dyDescent="0.2">
      <c r="A291" s="9">
        <v>0</v>
      </c>
      <c r="B291" s="13">
        <f t="shared" si="49"/>
        <v>0</v>
      </c>
      <c r="C291" s="15">
        <v>1.1673611111111111</v>
      </c>
      <c r="D291" s="15">
        <v>2.5055555555555555</v>
      </c>
      <c r="E291" s="3" t="s">
        <v>8904</v>
      </c>
      <c r="F291" s="3" t="str">
        <f t="shared" si="50"/>
        <v>10:22</v>
      </c>
      <c r="G291" s="9"/>
      <c r="H291" s="15"/>
      <c r="I291" s="14"/>
      <c r="M291" s="13">
        <v>4.4444444444444446E-2</v>
      </c>
      <c r="N291" s="15">
        <v>1.1312500000000001</v>
      </c>
      <c r="O291" s="14">
        <v>2.5013888888888891</v>
      </c>
      <c r="P291" s="3" t="s">
        <v>7943</v>
      </c>
      <c r="Q291" s="3" t="str">
        <f t="shared" si="51"/>
        <v>10.24</v>
      </c>
      <c r="AF291" s="15">
        <f t="shared" si="52"/>
        <v>0.93973866512345683</v>
      </c>
      <c r="AK291" s="15">
        <f t="shared" si="53"/>
        <v>0.91065939236111126</v>
      </c>
      <c r="AT291" s="3" t="s">
        <v>6028</v>
      </c>
      <c r="AY291" s="3" t="s">
        <v>388</v>
      </c>
    </row>
    <row r="292" spans="1:51" x14ac:dyDescent="0.2">
      <c r="A292" s="9">
        <v>0</v>
      </c>
      <c r="B292" s="13">
        <f t="shared" si="49"/>
        <v>0</v>
      </c>
      <c r="C292" s="15">
        <v>1.1673611111111111</v>
      </c>
      <c r="D292" s="15">
        <v>2.5055555555555555</v>
      </c>
      <c r="E292" s="3" t="s">
        <v>8905</v>
      </c>
      <c r="F292" s="3" t="str">
        <f t="shared" si="50"/>
        <v>10:22</v>
      </c>
      <c r="H292" s="15"/>
      <c r="I292" s="14"/>
      <c r="M292" s="13">
        <v>5.9027777777777776E-2</v>
      </c>
      <c r="N292" s="15">
        <v>1.1312500000000001</v>
      </c>
      <c r="O292" s="14">
        <v>2.5006944444444446</v>
      </c>
      <c r="P292" s="3" t="s">
        <v>7944</v>
      </c>
      <c r="Q292" s="3" t="str">
        <f t="shared" si="51"/>
        <v>10.24</v>
      </c>
      <c r="AF292" s="15">
        <f t="shared" si="52"/>
        <v>0.93973866512345683</v>
      </c>
      <c r="AK292" s="15">
        <f t="shared" si="53"/>
        <v>0.91065782118055572</v>
      </c>
      <c r="AT292" s="3" t="s">
        <v>6028</v>
      </c>
      <c r="AY292" s="3" t="s">
        <v>781</v>
      </c>
    </row>
    <row r="293" spans="1:51" x14ac:dyDescent="0.2">
      <c r="A293" s="9">
        <v>0</v>
      </c>
      <c r="B293" s="13">
        <f t="shared" si="49"/>
        <v>0</v>
      </c>
      <c r="C293" s="15">
        <v>1.1673611111111111</v>
      </c>
      <c r="D293" s="15">
        <v>2.5055555555555555</v>
      </c>
      <c r="E293" s="3" t="s">
        <v>8906</v>
      </c>
      <c r="F293" s="3" t="str">
        <f t="shared" si="50"/>
        <v>10:22</v>
      </c>
      <c r="H293" s="15"/>
      <c r="I293" s="14"/>
      <c r="M293" s="13">
        <v>4.9305555555555554E-2</v>
      </c>
      <c r="N293" s="15">
        <v>1.1312500000000001</v>
      </c>
      <c r="O293" s="14">
        <v>2.5</v>
      </c>
      <c r="P293" s="3" t="s">
        <v>7945</v>
      </c>
      <c r="Q293" s="3" t="str">
        <f t="shared" si="51"/>
        <v>10.24</v>
      </c>
      <c r="AF293" s="15">
        <f t="shared" si="52"/>
        <v>0.93973866512345683</v>
      </c>
      <c r="AK293" s="15">
        <f t="shared" si="53"/>
        <v>0.91065625000000017</v>
      </c>
      <c r="AT293" s="3" t="s">
        <v>6028</v>
      </c>
      <c r="AY293" s="3" t="s">
        <v>377</v>
      </c>
    </row>
    <row r="294" spans="1:51" x14ac:dyDescent="0.2">
      <c r="A294" s="9">
        <v>0</v>
      </c>
      <c r="B294" s="13">
        <f t="shared" si="49"/>
        <v>0</v>
      </c>
      <c r="C294" s="15">
        <v>1.1673611111111111</v>
      </c>
      <c r="D294" s="15">
        <v>2.5055555555555555</v>
      </c>
      <c r="E294" s="3" t="s">
        <v>8907</v>
      </c>
      <c r="F294" s="3" t="str">
        <f t="shared" si="50"/>
        <v>10:22</v>
      </c>
      <c r="H294" s="15"/>
      <c r="I294" s="14"/>
      <c r="M294" s="13">
        <v>4.3055555555555555E-2</v>
      </c>
      <c r="N294" s="15">
        <v>1.1312500000000001</v>
      </c>
      <c r="O294" s="14">
        <v>2.5</v>
      </c>
      <c r="P294" s="3" t="s">
        <v>7946</v>
      </c>
      <c r="Q294" s="3" t="str">
        <f t="shared" si="51"/>
        <v>10.24</v>
      </c>
      <c r="AF294" s="15">
        <f t="shared" si="52"/>
        <v>0.93973866512345683</v>
      </c>
      <c r="AK294" s="15">
        <f t="shared" si="53"/>
        <v>0.91065625000000017</v>
      </c>
      <c r="AT294" s="3" t="s">
        <v>6028</v>
      </c>
      <c r="AY294" s="3" t="s">
        <v>780</v>
      </c>
    </row>
    <row r="295" spans="1:51" x14ac:dyDescent="0.2">
      <c r="A295" s="9">
        <v>0</v>
      </c>
      <c r="B295" s="13">
        <f t="shared" si="49"/>
        <v>0</v>
      </c>
      <c r="C295" s="15">
        <v>1.1673611111111111</v>
      </c>
      <c r="D295" s="15">
        <v>2.504861111111111</v>
      </c>
      <c r="E295" s="3" t="s">
        <v>8908</v>
      </c>
      <c r="F295" s="3" t="str">
        <f t="shared" si="50"/>
        <v>10:22</v>
      </c>
      <c r="G295" s="9"/>
      <c r="H295" s="15"/>
      <c r="I295" s="14"/>
      <c r="M295" s="13">
        <v>4.027777777777778E-2</v>
      </c>
      <c r="N295" s="15">
        <v>1.1312500000000001</v>
      </c>
      <c r="O295" s="14">
        <v>2.5</v>
      </c>
      <c r="P295" s="3" t="s">
        <v>7947</v>
      </c>
      <c r="Q295" s="3" t="str">
        <f t="shared" si="51"/>
        <v>10.24</v>
      </c>
      <c r="AF295" s="15">
        <f t="shared" si="52"/>
        <v>0.93973704378858025</v>
      </c>
      <c r="AK295" s="15">
        <f t="shared" si="53"/>
        <v>0.91065625000000017</v>
      </c>
      <c r="AT295" s="3" t="s">
        <v>6028</v>
      </c>
      <c r="AY295" s="3" t="s">
        <v>347</v>
      </c>
    </row>
    <row r="296" spans="1:51" x14ac:dyDescent="0.2">
      <c r="A296" s="9">
        <v>0</v>
      </c>
      <c r="B296" s="13">
        <f t="shared" si="49"/>
        <v>0</v>
      </c>
      <c r="C296" s="15">
        <v>1.1673611111111111</v>
      </c>
      <c r="D296" s="15">
        <v>2.504861111111111</v>
      </c>
      <c r="E296" s="3" t="s">
        <v>8909</v>
      </c>
      <c r="F296" s="3" t="str">
        <f t="shared" si="50"/>
        <v>10:22</v>
      </c>
      <c r="G296" s="9"/>
      <c r="H296" s="15"/>
      <c r="I296" s="14"/>
      <c r="M296" s="13">
        <v>3.7499999999999999E-2</v>
      </c>
      <c r="N296" s="15">
        <v>1.1312500000000001</v>
      </c>
      <c r="O296" s="14">
        <v>2.5</v>
      </c>
      <c r="P296" s="3" t="s">
        <v>7948</v>
      </c>
      <c r="Q296" s="3" t="str">
        <f t="shared" si="51"/>
        <v>10.24</v>
      </c>
      <c r="AF296" s="15">
        <f t="shared" si="52"/>
        <v>0.93973704378858025</v>
      </c>
      <c r="AK296" s="15">
        <f t="shared" si="53"/>
        <v>0.91065625000000017</v>
      </c>
      <c r="AT296" s="3" t="s">
        <v>6028</v>
      </c>
      <c r="AY296" s="3" t="s">
        <v>822</v>
      </c>
    </row>
    <row r="297" spans="1:51" x14ac:dyDescent="0.2">
      <c r="A297" s="9">
        <v>0</v>
      </c>
      <c r="B297" s="13">
        <f t="shared" si="49"/>
        <v>0</v>
      </c>
      <c r="C297" s="15">
        <v>1.1673611111111111</v>
      </c>
      <c r="D297" s="15">
        <v>2.504861111111111</v>
      </c>
      <c r="E297" s="3" t="s">
        <v>8910</v>
      </c>
      <c r="F297" s="3" t="str">
        <f t="shared" si="50"/>
        <v>10:22</v>
      </c>
      <c r="G297" s="9"/>
      <c r="H297" s="15"/>
      <c r="I297" s="14"/>
      <c r="M297" s="13">
        <v>3.7499999999999999E-2</v>
      </c>
      <c r="N297" s="15">
        <v>1.1312500000000001</v>
      </c>
      <c r="O297" s="14">
        <v>2.5</v>
      </c>
      <c r="P297" s="3" t="s">
        <v>7949</v>
      </c>
      <c r="Q297" s="3" t="str">
        <f t="shared" si="51"/>
        <v>10.24</v>
      </c>
      <c r="AF297" s="15">
        <f t="shared" si="52"/>
        <v>0.93973704378858025</v>
      </c>
      <c r="AK297" s="15">
        <f t="shared" si="53"/>
        <v>0.91065625000000017</v>
      </c>
      <c r="AT297" s="3" t="s">
        <v>6028</v>
      </c>
      <c r="AY297" s="3" t="s">
        <v>822</v>
      </c>
    </row>
    <row r="298" spans="1:51" x14ac:dyDescent="0.2">
      <c r="A298" s="9">
        <v>0</v>
      </c>
      <c r="B298" s="13">
        <f t="shared" si="49"/>
        <v>0</v>
      </c>
      <c r="C298" s="15">
        <v>1.1673611111111111</v>
      </c>
      <c r="D298" s="15">
        <v>2.504861111111111</v>
      </c>
      <c r="E298" s="3" t="s">
        <v>8911</v>
      </c>
      <c r="F298" s="3" t="str">
        <f t="shared" si="50"/>
        <v>10:22</v>
      </c>
      <c r="G298" s="9"/>
      <c r="H298" s="15"/>
      <c r="I298" s="14"/>
      <c r="M298" s="13">
        <v>3.5416666666666666E-2</v>
      </c>
      <c r="N298" s="15">
        <v>1.1312500000000001</v>
      </c>
      <c r="O298" s="14">
        <v>2.5</v>
      </c>
      <c r="P298" s="3" t="s">
        <v>7950</v>
      </c>
      <c r="Q298" s="3" t="str">
        <f t="shared" si="51"/>
        <v>10.24</v>
      </c>
      <c r="AF298" s="15">
        <f t="shared" si="52"/>
        <v>0.93973704378858025</v>
      </c>
      <c r="AK298" s="15">
        <f t="shared" si="53"/>
        <v>0.91065625000000017</v>
      </c>
      <c r="AT298" s="3" t="s">
        <v>6028</v>
      </c>
      <c r="AY298" s="3" t="s">
        <v>202</v>
      </c>
    </row>
    <row r="299" spans="1:51" x14ac:dyDescent="0.2">
      <c r="A299" s="3">
        <v>6.1805555555555558E-2</v>
      </c>
      <c r="B299" s="13">
        <f t="shared" si="49"/>
        <v>3.1795497222222226E-2</v>
      </c>
      <c r="C299" s="15">
        <v>1.1673611111111111</v>
      </c>
      <c r="D299" s="15">
        <v>2.5041666666666669</v>
      </c>
      <c r="E299" s="3" t="s">
        <v>8912</v>
      </c>
      <c r="F299" s="3" t="str">
        <f t="shared" si="50"/>
        <v>10:22</v>
      </c>
      <c r="G299" s="9"/>
      <c r="H299" s="15"/>
      <c r="I299" s="14"/>
      <c r="M299" s="13">
        <v>3.4722222222222224E-2</v>
      </c>
      <c r="N299" s="15">
        <v>1.1312500000000001</v>
      </c>
      <c r="O299" s="14">
        <v>2.5006944444444446</v>
      </c>
      <c r="P299" s="3" t="s">
        <v>7951</v>
      </c>
      <c r="Q299" s="3" t="str">
        <f t="shared" si="51"/>
        <v>10.24</v>
      </c>
      <c r="AF299" s="15">
        <f t="shared" si="52"/>
        <v>0.93973542245370367</v>
      </c>
      <c r="AK299" s="15">
        <f t="shared" si="53"/>
        <v>0.91065782118055572</v>
      </c>
      <c r="AT299" s="3" t="s">
        <v>3643</v>
      </c>
      <c r="AY299" s="3" t="s">
        <v>2033</v>
      </c>
    </row>
    <row r="300" spans="1:51" x14ac:dyDescent="0.2">
      <c r="A300" s="9">
        <v>7.3611111111111113E-2</v>
      </c>
      <c r="B300" s="13">
        <f t="shared" si="49"/>
        <v>3.7868794444444444E-2</v>
      </c>
      <c r="C300" s="15">
        <v>1.1673611111111111</v>
      </c>
      <c r="D300" s="15">
        <v>2.504861111111111</v>
      </c>
      <c r="E300" s="3" t="s">
        <v>8913</v>
      </c>
      <c r="F300" s="3" t="str">
        <f t="shared" si="50"/>
        <v>10:22</v>
      </c>
      <c r="G300" s="9"/>
      <c r="H300" s="15"/>
      <c r="I300" s="14"/>
      <c r="M300" s="13">
        <v>3.888888888888889E-2</v>
      </c>
      <c r="N300" s="15">
        <v>1.1312500000000001</v>
      </c>
      <c r="O300" s="14">
        <v>2.5006944444444446</v>
      </c>
      <c r="P300" s="3" t="s">
        <v>7952</v>
      </c>
      <c r="Q300" s="3" t="str">
        <f t="shared" si="51"/>
        <v>10.25</v>
      </c>
      <c r="AF300" s="15">
        <f t="shared" si="52"/>
        <v>0.93973704378858025</v>
      </c>
      <c r="AK300" s="15">
        <f t="shared" si="53"/>
        <v>0.91065782118055572</v>
      </c>
      <c r="AT300" s="3" t="s">
        <v>629</v>
      </c>
      <c r="AY300" s="3" t="s">
        <v>181</v>
      </c>
    </row>
    <row r="301" spans="1:51" x14ac:dyDescent="0.2">
      <c r="A301" s="3">
        <v>8.6805555555555552E-2</v>
      </c>
      <c r="B301" s="13">
        <f t="shared" si="49"/>
        <v>4.4656597222222219E-2</v>
      </c>
      <c r="C301" s="15">
        <v>1.1673611111111111</v>
      </c>
      <c r="D301" s="15">
        <v>2.5055555555555555</v>
      </c>
      <c r="E301" s="3" t="s">
        <v>8914</v>
      </c>
      <c r="F301" s="3" t="str">
        <f t="shared" si="50"/>
        <v>10:22</v>
      </c>
      <c r="G301" s="9"/>
      <c r="H301" s="15"/>
      <c r="I301" s="14"/>
      <c r="M301" s="13">
        <v>3.888888888888889E-2</v>
      </c>
      <c r="N301" s="15">
        <v>1.1312500000000001</v>
      </c>
      <c r="O301" s="14">
        <v>2.5006944444444446</v>
      </c>
      <c r="P301" s="3" t="s">
        <v>7953</v>
      </c>
      <c r="Q301" s="3" t="str">
        <f t="shared" si="51"/>
        <v>10.25</v>
      </c>
      <c r="AF301" s="15">
        <f t="shared" si="52"/>
        <v>0.93973866512345683</v>
      </c>
      <c r="AK301" s="15">
        <f t="shared" si="53"/>
        <v>0.91065782118055572</v>
      </c>
      <c r="AT301" s="3" t="s">
        <v>707</v>
      </c>
      <c r="AY301" s="3" t="s">
        <v>181</v>
      </c>
    </row>
    <row r="302" spans="1:51" x14ac:dyDescent="0.2">
      <c r="A302" s="3">
        <v>0.10972222222222222</v>
      </c>
      <c r="B302" s="13">
        <f t="shared" si="49"/>
        <v>5.6445938888888887E-2</v>
      </c>
      <c r="C302" s="15">
        <v>1.1673611111111111</v>
      </c>
      <c r="D302" s="15">
        <v>2.5062500000000001</v>
      </c>
      <c r="E302" s="3" t="s">
        <v>8915</v>
      </c>
      <c r="F302" s="3" t="str">
        <f t="shared" si="50"/>
        <v>10:22</v>
      </c>
      <c r="G302" s="9"/>
      <c r="H302" s="15"/>
      <c r="I302" s="14"/>
      <c r="M302" s="13">
        <v>3.7499999999999999E-2</v>
      </c>
      <c r="N302" s="15">
        <v>1.1312500000000001</v>
      </c>
      <c r="O302" s="14">
        <v>2.5006944444444446</v>
      </c>
      <c r="P302" s="3" t="s">
        <v>7954</v>
      </c>
      <c r="Q302" s="3" t="str">
        <f t="shared" si="51"/>
        <v>10.25</v>
      </c>
      <c r="AF302" s="15">
        <f t="shared" si="52"/>
        <v>0.9397402864583333</v>
      </c>
      <c r="AK302" s="15">
        <f t="shared" si="53"/>
        <v>0.91065782118055572</v>
      </c>
      <c r="AT302" s="3" t="s">
        <v>3712</v>
      </c>
      <c r="AY302" s="3" t="s">
        <v>822</v>
      </c>
    </row>
    <row r="303" spans="1:51" x14ac:dyDescent="0.2">
      <c r="A303" s="9">
        <v>0.10208333333333333</v>
      </c>
      <c r="B303" s="13">
        <f t="shared" si="49"/>
        <v>5.2516158333333333E-2</v>
      </c>
      <c r="C303" s="15">
        <v>1.1673611111111111</v>
      </c>
      <c r="D303" s="15">
        <v>2.5416666666666665</v>
      </c>
      <c r="E303" s="3" t="s">
        <v>8916</v>
      </c>
      <c r="F303" s="3" t="str">
        <f t="shared" si="50"/>
        <v>10:22</v>
      </c>
      <c r="G303" s="9"/>
      <c r="H303" s="15"/>
      <c r="I303" s="14"/>
      <c r="M303" s="13">
        <v>3.6111111111111108E-2</v>
      </c>
      <c r="N303" s="15">
        <v>1.1312500000000001</v>
      </c>
      <c r="O303" s="14">
        <v>2.5013888888888891</v>
      </c>
      <c r="P303" s="3" t="s">
        <v>7955</v>
      </c>
      <c r="Q303" s="3" t="str">
        <f t="shared" si="51"/>
        <v>10.25</v>
      </c>
      <c r="AF303" s="15">
        <f t="shared" si="52"/>
        <v>0.939822974537037</v>
      </c>
      <c r="AK303" s="15">
        <f t="shared" si="53"/>
        <v>0.91065939236111126</v>
      </c>
      <c r="AT303" s="3" t="s">
        <v>677</v>
      </c>
      <c r="AY303" s="3" t="s">
        <v>164</v>
      </c>
    </row>
    <row r="304" spans="1:51" x14ac:dyDescent="0.2">
      <c r="A304" s="9">
        <v>0.10208333333333333</v>
      </c>
      <c r="B304" s="13">
        <f t="shared" si="49"/>
        <v>5.2516158333333333E-2</v>
      </c>
      <c r="C304" s="15">
        <v>1.1673611111111111</v>
      </c>
      <c r="D304" s="15">
        <v>2.5430555555555556</v>
      </c>
      <c r="E304" s="3" t="s">
        <v>8917</v>
      </c>
      <c r="F304" s="3" t="str">
        <f t="shared" si="50"/>
        <v>10:22</v>
      </c>
      <c r="G304" s="9"/>
      <c r="H304" s="15"/>
      <c r="I304" s="14"/>
      <c r="M304" s="13">
        <v>3.5416666666666666E-2</v>
      </c>
      <c r="N304" s="15">
        <v>1.1312500000000001</v>
      </c>
      <c r="O304" s="14">
        <v>2.5013888888888891</v>
      </c>
      <c r="P304" s="3" t="s">
        <v>7956</v>
      </c>
      <c r="Q304" s="3" t="str">
        <f t="shared" si="51"/>
        <v>10.25</v>
      </c>
      <c r="AF304" s="15">
        <f t="shared" si="52"/>
        <v>0.93982621720679016</v>
      </c>
      <c r="AK304" s="15">
        <f t="shared" si="53"/>
        <v>0.91065939236111126</v>
      </c>
      <c r="AT304" s="3" t="s">
        <v>677</v>
      </c>
      <c r="AY304" s="3" t="s">
        <v>370</v>
      </c>
    </row>
    <row r="305" spans="1:51" x14ac:dyDescent="0.2">
      <c r="A305" s="9">
        <v>9.166666666666666E-2</v>
      </c>
      <c r="B305" s="13">
        <f t="shared" si="49"/>
        <v>4.7157366666666665E-2</v>
      </c>
      <c r="C305" s="15">
        <v>1.1673611111111111</v>
      </c>
      <c r="D305" s="15">
        <v>2.5444444444444443</v>
      </c>
      <c r="E305" s="3" t="s">
        <v>8918</v>
      </c>
      <c r="F305" s="3" t="str">
        <f t="shared" si="50"/>
        <v>10:22</v>
      </c>
      <c r="G305" s="9"/>
      <c r="H305" s="15"/>
      <c r="I305" s="14"/>
      <c r="M305" s="13">
        <v>3.2638888888888891E-2</v>
      </c>
      <c r="N305" s="15">
        <v>1.1312500000000001</v>
      </c>
      <c r="O305" s="14">
        <v>2.5006944444444446</v>
      </c>
      <c r="P305" s="3" t="s">
        <v>7957</v>
      </c>
      <c r="Q305" s="3" t="str">
        <f t="shared" si="51"/>
        <v>10.25</v>
      </c>
      <c r="AF305" s="15">
        <f t="shared" si="52"/>
        <v>0.93982945987654321</v>
      </c>
      <c r="AK305" s="15">
        <f t="shared" si="53"/>
        <v>0.91065782118055572</v>
      </c>
      <c r="AT305" s="3" t="s">
        <v>707</v>
      </c>
      <c r="AY305" s="3" t="s">
        <v>263</v>
      </c>
    </row>
    <row r="306" spans="1:51" x14ac:dyDescent="0.2">
      <c r="A306" s="9">
        <v>8.4722222222222227E-2</v>
      </c>
      <c r="B306" s="13">
        <f t="shared" si="49"/>
        <v>4.3584838888888894E-2</v>
      </c>
      <c r="C306" s="15">
        <v>1.1673611111111111</v>
      </c>
      <c r="D306" s="15">
        <v>2.5458333333333334</v>
      </c>
      <c r="E306" s="3" t="s">
        <v>8919</v>
      </c>
      <c r="F306" s="3" t="str">
        <f t="shared" si="50"/>
        <v>10:22</v>
      </c>
      <c r="G306" s="9"/>
      <c r="H306" s="15"/>
      <c r="I306" s="14"/>
      <c r="M306" s="13">
        <v>2.7083333333333334E-2</v>
      </c>
      <c r="N306" s="15">
        <v>1.1312500000000001</v>
      </c>
      <c r="O306" s="14">
        <v>2.5006944444444446</v>
      </c>
      <c r="P306" s="3" t="s">
        <v>7958</v>
      </c>
      <c r="Q306" s="3" t="str">
        <f t="shared" si="51"/>
        <v>10.25</v>
      </c>
      <c r="AF306" s="15">
        <f t="shared" si="52"/>
        <v>0.93983270254629625</v>
      </c>
      <c r="AK306" s="15">
        <f t="shared" si="53"/>
        <v>0.91065782118055572</v>
      </c>
      <c r="AT306" s="3" t="s">
        <v>642</v>
      </c>
      <c r="AY306" s="3" t="s">
        <v>1864</v>
      </c>
    </row>
    <row r="307" spans="1:51" x14ac:dyDescent="0.2">
      <c r="A307" s="3">
        <v>0.10069444444444445</v>
      </c>
      <c r="B307" s="13">
        <f t="shared" si="49"/>
        <v>5.1801652777777783E-2</v>
      </c>
      <c r="C307" s="15">
        <v>1.1673611111111111</v>
      </c>
      <c r="D307" s="15">
        <v>2.5479166666666666</v>
      </c>
      <c r="E307" s="3" t="s">
        <v>8920</v>
      </c>
      <c r="F307" s="3" t="str">
        <f t="shared" si="50"/>
        <v>10:22</v>
      </c>
      <c r="G307" s="9"/>
      <c r="H307" s="15"/>
      <c r="I307" s="14"/>
      <c r="M307" s="13">
        <v>2.013888888888889E-2</v>
      </c>
      <c r="N307" s="15">
        <v>1.1312500000000001</v>
      </c>
      <c r="O307" s="14">
        <v>2.5006944444444446</v>
      </c>
      <c r="P307" s="3" t="s">
        <v>7959</v>
      </c>
      <c r="Q307" s="3" t="str">
        <f t="shared" si="51"/>
        <v>10.25</v>
      </c>
      <c r="AF307" s="15">
        <f t="shared" si="52"/>
        <v>0.93983756655092587</v>
      </c>
      <c r="AK307" s="15">
        <f t="shared" si="53"/>
        <v>0.91065782118055572</v>
      </c>
      <c r="AT307" s="3" t="s">
        <v>218</v>
      </c>
      <c r="AY307" s="3" t="s">
        <v>2322</v>
      </c>
    </row>
    <row r="308" spans="1:51" x14ac:dyDescent="0.2">
      <c r="A308" s="3">
        <v>9.6527777777777782E-2</v>
      </c>
      <c r="B308" s="13">
        <f t="shared" si="49"/>
        <v>4.9658136111111112E-2</v>
      </c>
      <c r="C308" s="15">
        <v>1.1673611111111111</v>
      </c>
      <c r="D308" s="15">
        <v>2.5833333333333335</v>
      </c>
      <c r="E308" s="3" t="s">
        <v>8921</v>
      </c>
      <c r="F308" s="3" t="str">
        <f t="shared" si="50"/>
        <v>10:22</v>
      </c>
      <c r="G308" s="9"/>
      <c r="H308" s="15"/>
      <c r="I308" s="14"/>
      <c r="M308" s="13">
        <v>1.3194444444444444E-2</v>
      </c>
      <c r="N308" s="15">
        <v>1.1312500000000001</v>
      </c>
      <c r="O308" s="14">
        <v>2.5006944444444446</v>
      </c>
      <c r="P308" s="3" t="s">
        <v>7960</v>
      </c>
      <c r="Q308" s="3" t="str">
        <f t="shared" si="51"/>
        <v>10.25</v>
      </c>
      <c r="AF308" s="15">
        <f t="shared" si="52"/>
        <v>0.93992025462962958</v>
      </c>
      <c r="AK308" s="15">
        <f t="shared" si="53"/>
        <v>0.91065782118055572</v>
      </c>
      <c r="AT308" s="3" t="s">
        <v>232</v>
      </c>
      <c r="AY308" s="3" t="s">
        <v>3245</v>
      </c>
    </row>
    <row r="309" spans="1:51" x14ac:dyDescent="0.2">
      <c r="A309" s="3">
        <v>8.5416666666666669E-2</v>
      </c>
      <c r="B309" s="13">
        <f t="shared" si="49"/>
        <v>4.3942091666666669E-2</v>
      </c>
      <c r="C309" s="15">
        <v>1.1673611111111111</v>
      </c>
      <c r="D309" s="15">
        <v>2.5847222222222221</v>
      </c>
      <c r="E309" s="3" t="s">
        <v>8922</v>
      </c>
      <c r="F309" s="3" t="str">
        <f t="shared" si="50"/>
        <v>10:22</v>
      </c>
      <c r="G309" s="9"/>
      <c r="H309" s="15"/>
      <c r="I309" s="14"/>
      <c r="M309" s="13">
        <v>1.2500000000000001E-2</v>
      </c>
      <c r="N309" s="15">
        <v>1.1312500000000001</v>
      </c>
      <c r="O309" s="14">
        <v>2.5006944444444446</v>
      </c>
      <c r="P309" s="3" t="s">
        <v>7961</v>
      </c>
      <c r="Q309" s="3" t="str">
        <f t="shared" si="51"/>
        <v>10.25</v>
      </c>
      <c r="AF309" s="15">
        <f t="shared" si="52"/>
        <v>0.93992349729938274</v>
      </c>
      <c r="AK309" s="15">
        <f t="shared" si="53"/>
        <v>0.91065782118055572</v>
      </c>
      <c r="AT309" s="3" t="s">
        <v>3523</v>
      </c>
      <c r="AY309" s="3" t="s">
        <v>8923</v>
      </c>
    </row>
    <row r="310" spans="1:51" x14ac:dyDescent="0.2">
      <c r="A310" s="9">
        <v>7.6388888888888895E-2</v>
      </c>
      <c r="B310" s="13">
        <f t="shared" si="49"/>
        <v>3.9297805555555558E-2</v>
      </c>
      <c r="C310" s="15">
        <v>1.1673611111111111</v>
      </c>
      <c r="D310" s="15">
        <v>2.5854166666666667</v>
      </c>
      <c r="E310" s="3" t="s">
        <v>8924</v>
      </c>
      <c r="F310" s="3" t="str">
        <f t="shared" si="50"/>
        <v>10:22</v>
      </c>
      <c r="G310" s="9"/>
      <c r="H310" s="15"/>
      <c r="I310" s="14"/>
      <c r="M310" s="13">
        <v>0</v>
      </c>
      <c r="N310" s="15">
        <v>1.1312500000000001</v>
      </c>
      <c r="O310" s="14">
        <v>2.5006944444444446</v>
      </c>
      <c r="P310" s="3" t="s">
        <v>7962</v>
      </c>
      <c r="Q310" s="3" t="str">
        <f t="shared" si="51"/>
        <v>10.25</v>
      </c>
      <c r="AF310" s="15">
        <f t="shared" si="52"/>
        <v>0.9399251186342592</v>
      </c>
      <c r="AK310" s="15">
        <f t="shared" si="53"/>
        <v>0.91065782118055572</v>
      </c>
      <c r="AT310" s="3" t="s">
        <v>3982</v>
      </c>
      <c r="AY310" s="3" t="s">
        <v>5169</v>
      </c>
    </row>
    <row r="311" spans="1:51" x14ac:dyDescent="0.2">
      <c r="A311" s="9">
        <v>7.3611111111111113E-2</v>
      </c>
      <c r="B311" s="13">
        <f t="shared" si="49"/>
        <v>3.7868794444444444E-2</v>
      </c>
      <c r="C311" s="15">
        <v>1.1673611111111111</v>
      </c>
      <c r="D311" s="15">
        <v>2.5854166666666667</v>
      </c>
      <c r="E311" s="3" t="s">
        <v>8925</v>
      </c>
      <c r="F311" s="3" t="str">
        <f t="shared" si="50"/>
        <v>10:22</v>
      </c>
      <c r="G311" s="9"/>
      <c r="H311" s="15"/>
      <c r="I311" s="14"/>
      <c r="M311" s="13">
        <v>1.3194444444444444E-2</v>
      </c>
      <c r="N311" s="15">
        <v>1.1312500000000001</v>
      </c>
      <c r="O311" s="14">
        <v>2.5006944444444446</v>
      </c>
      <c r="P311" s="3" t="s">
        <v>7963</v>
      </c>
      <c r="Q311" s="3" t="str">
        <f t="shared" si="51"/>
        <v>10.25</v>
      </c>
      <c r="AF311" s="15">
        <f t="shared" si="52"/>
        <v>0.9399251186342592</v>
      </c>
      <c r="AK311" s="15">
        <f t="shared" si="53"/>
        <v>0.91065782118055572</v>
      </c>
      <c r="AT311" s="3" t="s">
        <v>1595</v>
      </c>
      <c r="AY311" s="3" t="s">
        <v>3245</v>
      </c>
    </row>
    <row r="312" spans="1:51" x14ac:dyDescent="0.2">
      <c r="A312" s="9">
        <v>7.0833333333333331E-2</v>
      </c>
      <c r="B312" s="13">
        <f t="shared" si="49"/>
        <v>3.6439783333333337E-2</v>
      </c>
      <c r="C312" s="15">
        <v>1.1673611111111111</v>
      </c>
      <c r="D312" s="15">
        <v>2.5861111111111112</v>
      </c>
      <c r="E312" s="3" t="s">
        <v>8926</v>
      </c>
      <c r="F312" s="3" t="str">
        <f t="shared" si="50"/>
        <v>10:22</v>
      </c>
      <c r="G312" s="9"/>
      <c r="H312" s="15"/>
      <c r="I312" s="14"/>
      <c r="M312" s="13">
        <v>0</v>
      </c>
      <c r="N312" s="15">
        <v>1.1312500000000001</v>
      </c>
      <c r="O312" s="14">
        <v>2.5006944444444446</v>
      </c>
      <c r="P312" s="3" t="s">
        <v>7964</v>
      </c>
      <c r="Q312" s="3" t="str">
        <f t="shared" si="51"/>
        <v>10.25</v>
      </c>
      <c r="AF312" s="15">
        <f t="shared" si="52"/>
        <v>0.93992673996913578</v>
      </c>
      <c r="AK312" s="15">
        <f t="shared" si="53"/>
        <v>0.91065782118055572</v>
      </c>
      <c r="AT312" s="3" t="s">
        <v>257</v>
      </c>
      <c r="AY312" s="3" t="s">
        <v>5169</v>
      </c>
    </row>
    <row r="313" spans="1:51" x14ac:dyDescent="0.2">
      <c r="A313" s="9">
        <v>6.25E-2</v>
      </c>
      <c r="B313" s="13">
        <f t="shared" si="49"/>
        <v>3.2152750000000001E-2</v>
      </c>
      <c r="C313" s="15">
        <v>1.1673611111111111</v>
      </c>
      <c r="D313" s="15">
        <v>2.5868055555555554</v>
      </c>
      <c r="E313" s="3" t="s">
        <v>8927</v>
      </c>
      <c r="F313" s="3" t="str">
        <f t="shared" si="50"/>
        <v>10:22</v>
      </c>
      <c r="G313" s="9"/>
      <c r="H313" s="15"/>
      <c r="I313" s="14"/>
      <c r="M313" s="13">
        <v>1.8055555555555554E-2</v>
      </c>
      <c r="N313" s="15">
        <v>1.1312500000000001</v>
      </c>
      <c r="O313" s="14">
        <v>2.5006944444444446</v>
      </c>
      <c r="P313" s="3" t="s">
        <v>7965</v>
      </c>
      <c r="Q313" s="3" t="str">
        <f t="shared" si="51"/>
        <v>10.25</v>
      </c>
      <c r="AF313" s="15">
        <f t="shared" si="52"/>
        <v>0.93992836130401236</v>
      </c>
      <c r="AK313" s="15">
        <f t="shared" si="53"/>
        <v>0.91065782118055572</v>
      </c>
      <c r="AT313" s="3" t="s">
        <v>2300</v>
      </c>
      <c r="AY313" s="3" t="s">
        <v>923</v>
      </c>
    </row>
    <row r="314" spans="1:51" x14ac:dyDescent="0.2">
      <c r="A314" s="9">
        <v>6.25E-2</v>
      </c>
      <c r="B314" s="13">
        <f t="shared" si="49"/>
        <v>3.2152750000000001E-2</v>
      </c>
      <c r="C314" s="15">
        <v>1.1673611111111111</v>
      </c>
      <c r="D314" s="15">
        <v>2.5874999999999999</v>
      </c>
      <c r="E314" s="3" t="s">
        <v>8928</v>
      </c>
      <c r="F314" s="3" t="str">
        <f t="shared" si="50"/>
        <v>10:22</v>
      </c>
      <c r="G314" s="9"/>
      <c r="H314" s="15"/>
      <c r="I314" s="14"/>
      <c r="M314" s="13">
        <v>3.1944444444444442E-2</v>
      </c>
      <c r="N314" s="15">
        <v>1.1312500000000001</v>
      </c>
      <c r="O314" s="14">
        <v>2.5006944444444446</v>
      </c>
      <c r="P314" s="3" t="s">
        <v>7966</v>
      </c>
      <c r="Q314" s="3" t="str">
        <f t="shared" si="51"/>
        <v>10.25</v>
      </c>
      <c r="AF314" s="15">
        <f t="shared" si="52"/>
        <v>0.93992998263888883</v>
      </c>
      <c r="AK314" s="15">
        <f t="shared" si="53"/>
        <v>0.91065782118055572</v>
      </c>
      <c r="AT314" s="3" t="s">
        <v>2300</v>
      </c>
      <c r="AY314" s="3" t="s">
        <v>269</v>
      </c>
    </row>
    <row r="315" spans="1:51" x14ac:dyDescent="0.2">
      <c r="A315" s="9">
        <v>6.25E-2</v>
      </c>
      <c r="B315" s="13">
        <f t="shared" si="49"/>
        <v>3.2152750000000001E-2</v>
      </c>
      <c r="C315" s="15">
        <v>1.1673611111111111</v>
      </c>
      <c r="D315" s="15">
        <v>2.5881944444444445</v>
      </c>
      <c r="E315" s="3" t="s">
        <v>8929</v>
      </c>
      <c r="F315" s="3" t="str">
        <f t="shared" si="50"/>
        <v>10:22</v>
      </c>
      <c r="H315" s="15"/>
      <c r="I315" s="14"/>
      <c r="M315" s="13">
        <v>6.0416666666666667E-2</v>
      </c>
      <c r="N315" s="15">
        <v>1.1312500000000001</v>
      </c>
      <c r="O315" s="14">
        <v>2.5013888888888891</v>
      </c>
      <c r="P315" s="3" t="s">
        <v>7967</v>
      </c>
      <c r="Q315" s="3" t="str">
        <f t="shared" si="51"/>
        <v>10.25</v>
      </c>
      <c r="AF315" s="15">
        <f t="shared" si="52"/>
        <v>0.93993160397376541</v>
      </c>
      <c r="AK315" s="15">
        <f t="shared" si="53"/>
        <v>0.91065939236111126</v>
      </c>
      <c r="AT315" s="3" t="s">
        <v>2300</v>
      </c>
      <c r="AY315" s="3" t="s">
        <v>547</v>
      </c>
    </row>
    <row r="316" spans="1:51" x14ac:dyDescent="0.2">
      <c r="A316" s="9">
        <v>5.6944444444444443E-2</v>
      </c>
      <c r="B316" s="13">
        <f t="shared" si="49"/>
        <v>2.9294727777777779E-2</v>
      </c>
      <c r="C316" s="15">
        <v>1.1673611111111111</v>
      </c>
      <c r="D316" s="15">
        <v>2.5881944444444445</v>
      </c>
      <c r="E316" s="3" t="s">
        <v>8930</v>
      </c>
      <c r="F316" s="3" t="str">
        <f t="shared" si="50"/>
        <v>10:22</v>
      </c>
      <c r="G316" s="9"/>
      <c r="H316" s="15"/>
      <c r="I316" s="14"/>
      <c r="M316" s="13">
        <v>5.0694444444444445E-2</v>
      </c>
      <c r="N316" s="15">
        <v>1.1312500000000001</v>
      </c>
      <c r="O316" s="14">
        <v>2.5013888888888891</v>
      </c>
      <c r="P316" s="3" t="s">
        <v>7968</v>
      </c>
      <c r="Q316" s="3" t="str">
        <f t="shared" si="51"/>
        <v>10.25</v>
      </c>
      <c r="AF316" s="15">
        <f t="shared" si="52"/>
        <v>0.93993160397376541</v>
      </c>
      <c r="AK316" s="15">
        <f t="shared" si="53"/>
        <v>0.91065939236111126</v>
      </c>
      <c r="AT316" s="3" t="s">
        <v>2497</v>
      </c>
      <c r="AY316" s="3" t="s">
        <v>129</v>
      </c>
    </row>
    <row r="317" spans="1:51" x14ac:dyDescent="0.2">
      <c r="A317" s="9">
        <v>5.0694444444444445E-2</v>
      </c>
      <c r="B317" s="13">
        <f t="shared" si="49"/>
        <v>2.6079452777777779E-2</v>
      </c>
      <c r="C317" s="15">
        <v>1.1673611111111111</v>
      </c>
      <c r="D317" s="15">
        <v>2.588888888888889</v>
      </c>
      <c r="E317" s="3" t="s">
        <v>8931</v>
      </c>
      <c r="F317" s="3" t="str">
        <f t="shared" si="50"/>
        <v>10:22</v>
      </c>
      <c r="G317" s="9"/>
      <c r="H317" s="15"/>
      <c r="I317" s="14"/>
      <c r="M317" s="13">
        <v>5.8333333333333334E-2</v>
      </c>
      <c r="N317" s="15">
        <v>1.1312500000000001</v>
      </c>
      <c r="O317" s="14">
        <v>2.5013888888888891</v>
      </c>
      <c r="P317" s="3" t="s">
        <v>7969</v>
      </c>
      <c r="Q317" s="3" t="str">
        <f t="shared" si="51"/>
        <v>10.25</v>
      </c>
      <c r="AF317" s="15">
        <f t="shared" si="52"/>
        <v>0.93993322530864198</v>
      </c>
      <c r="AK317" s="15">
        <f t="shared" si="53"/>
        <v>0.91065939236111126</v>
      </c>
      <c r="AT317" s="3" t="s">
        <v>882</v>
      </c>
      <c r="AY317" s="3" t="s">
        <v>112</v>
      </c>
    </row>
    <row r="318" spans="1:51" x14ac:dyDescent="0.2">
      <c r="A318" s="9">
        <v>4.6527777777777779E-2</v>
      </c>
      <c r="B318" s="13">
        <f t="shared" si="49"/>
        <v>2.3935936111111111E-2</v>
      </c>
      <c r="C318" s="15">
        <v>1.1673611111111111</v>
      </c>
      <c r="D318" s="15">
        <v>2.5895833333333331</v>
      </c>
      <c r="E318" s="3" t="s">
        <v>8932</v>
      </c>
      <c r="F318" s="3" t="str">
        <f t="shared" si="50"/>
        <v>10:22</v>
      </c>
      <c r="G318" s="9"/>
      <c r="H318" s="15"/>
      <c r="I318" s="14"/>
      <c r="M318" s="13">
        <v>6.8750000000000006E-2</v>
      </c>
      <c r="N318" s="15">
        <v>1.1312500000000001</v>
      </c>
      <c r="O318" s="14">
        <v>2.5006944444444446</v>
      </c>
      <c r="P318" s="3" t="s">
        <v>7970</v>
      </c>
      <c r="Q318" s="3" t="str">
        <f t="shared" si="51"/>
        <v>10.25</v>
      </c>
      <c r="AF318" s="15">
        <f t="shared" si="52"/>
        <v>0.93993484664351856</v>
      </c>
      <c r="AK318" s="15">
        <f t="shared" si="53"/>
        <v>0.91065782118055572</v>
      </c>
      <c r="AT318" s="3" t="s">
        <v>1968</v>
      </c>
      <c r="AY318" s="3" t="s">
        <v>1101</v>
      </c>
    </row>
    <row r="319" spans="1:51" x14ac:dyDescent="0.2">
      <c r="A319" s="3">
        <v>6.8750000000000006E-2</v>
      </c>
      <c r="B319" s="13">
        <f t="shared" si="49"/>
        <v>3.5368025000000004E-2</v>
      </c>
      <c r="C319" s="15">
        <v>1.1673611111111111</v>
      </c>
      <c r="D319" s="15">
        <v>2.5895833333333331</v>
      </c>
      <c r="E319" s="3" t="s">
        <v>8933</v>
      </c>
      <c r="F319" s="3" t="str">
        <f t="shared" si="50"/>
        <v>10:22</v>
      </c>
      <c r="G319" s="9"/>
      <c r="H319" s="15"/>
      <c r="I319" s="14"/>
      <c r="M319" s="13">
        <v>7.013888888888889E-2</v>
      </c>
      <c r="N319" s="15">
        <v>1.1312500000000001</v>
      </c>
      <c r="O319" s="14">
        <v>2.5006944444444446</v>
      </c>
      <c r="P319" s="3" t="s">
        <v>7971</v>
      </c>
      <c r="Q319" s="3" t="str">
        <f t="shared" si="51"/>
        <v>10.25</v>
      </c>
      <c r="AF319" s="15">
        <f t="shared" si="52"/>
        <v>0.93993484664351856</v>
      </c>
      <c r="AK319" s="15">
        <f t="shared" si="53"/>
        <v>0.91065782118055572</v>
      </c>
      <c r="AT319" s="3" t="s">
        <v>2137</v>
      </c>
      <c r="AY319" s="3" t="s">
        <v>1116</v>
      </c>
    </row>
    <row r="320" spans="1:51" x14ac:dyDescent="0.2">
      <c r="A320" s="3">
        <v>6.458333333333334E-2</v>
      </c>
      <c r="B320" s="13">
        <f t="shared" si="49"/>
        <v>3.322450833333334E-2</v>
      </c>
      <c r="C320" s="15">
        <v>1.1673611111111111</v>
      </c>
      <c r="D320" s="15">
        <v>2.588888888888889</v>
      </c>
      <c r="E320" s="3" t="s">
        <v>8934</v>
      </c>
      <c r="F320" s="3" t="str">
        <f t="shared" si="50"/>
        <v>10:22</v>
      </c>
      <c r="G320" s="9"/>
      <c r="H320" s="15"/>
      <c r="I320" s="14"/>
      <c r="M320" s="13">
        <v>7.4305555555555555E-2</v>
      </c>
      <c r="N320" s="15">
        <v>1.1312500000000001</v>
      </c>
      <c r="O320" s="14">
        <v>2.5</v>
      </c>
      <c r="P320" s="3" t="s">
        <v>7972</v>
      </c>
      <c r="Q320" s="3" t="str">
        <f t="shared" si="51"/>
        <v>10.25</v>
      </c>
      <c r="AF320" s="15">
        <f t="shared" si="52"/>
        <v>0.93993322530864198</v>
      </c>
      <c r="AK320" s="15">
        <f t="shared" si="53"/>
        <v>0.91065625000000017</v>
      </c>
      <c r="AT320" s="3" t="s">
        <v>2276</v>
      </c>
      <c r="AY320" s="3" t="s">
        <v>1100</v>
      </c>
    </row>
    <row r="321" spans="1:51" x14ac:dyDescent="0.2">
      <c r="A321" s="3">
        <v>6.458333333333334E-2</v>
      </c>
      <c r="B321" s="13">
        <f t="shared" si="49"/>
        <v>3.322450833333334E-2</v>
      </c>
      <c r="C321" s="15">
        <v>1.1666666666666667</v>
      </c>
      <c r="D321" s="15">
        <v>2.588888888888889</v>
      </c>
      <c r="E321" s="3" t="s">
        <v>8935</v>
      </c>
      <c r="F321" s="3" t="str">
        <f t="shared" si="50"/>
        <v>10:22</v>
      </c>
      <c r="H321" s="15"/>
      <c r="I321" s="14"/>
      <c r="M321" s="13">
        <v>8.5416666666666669E-2</v>
      </c>
      <c r="N321" s="15">
        <v>1.1312500000000001</v>
      </c>
      <c r="O321" s="14">
        <v>2.4645833333333331</v>
      </c>
      <c r="P321" s="3" t="s">
        <v>7973</v>
      </c>
      <c r="Q321" s="3" t="str">
        <f t="shared" si="51"/>
        <v>10.25</v>
      </c>
      <c r="AF321" s="15">
        <f t="shared" si="52"/>
        <v>0.93937407407407425</v>
      </c>
      <c r="AK321" s="15">
        <f t="shared" si="53"/>
        <v>0.91057611979166675</v>
      </c>
      <c r="AT321" s="3" t="s">
        <v>907</v>
      </c>
      <c r="AY321" s="3" t="s">
        <v>8936</v>
      </c>
    </row>
    <row r="322" spans="1:51" x14ac:dyDescent="0.2">
      <c r="A322" s="3">
        <v>5.8333333333333334E-2</v>
      </c>
      <c r="B322" s="13">
        <f t="shared" si="49"/>
        <v>3.0009233333333333E-2</v>
      </c>
      <c r="C322" s="15">
        <v>1.1666666666666667</v>
      </c>
      <c r="D322" s="15">
        <v>2.5881944444444445</v>
      </c>
      <c r="E322" s="3" t="s">
        <v>8937</v>
      </c>
      <c r="F322" s="3" t="str">
        <f t="shared" si="50"/>
        <v>10:22</v>
      </c>
      <c r="H322" s="15"/>
      <c r="I322" s="14"/>
      <c r="M322" s="13">
        <v>9.3055555555555558E-2</v>
      </c>
      <c r="N322" s="15">
        <v>1.1312500000000001</v>
      </c>
      <c r="O322" s="14">
        <v>2.463888888888889</v>
      </c>
      <c r="P322" s="3" t="s">
        <v>7974</v>
      </c>
      <c r="Q322" s="3" t="str">
        <f t="shared" si="51"/>
        <v>10.25</v>
      </c>
      <c r="AF322" s="15">
        <f t="shared" si="52"/>
        <v>0.93937245370370381</v>
      </c>
      <c r="AK322" s="15">
        <f t="shared" si="53"/>
        <v>0.9105745486111112</v>
      </c>
      <c r="AT322" s="3" t="s">
        <v>1994</v>
      </c>
      <c r="AY322" s="3" t="s">
        <v>8938</v>
      </c>
    </row>
    <row r="323" spans="1:51" x14ac:dyDescent="0.2">
      <c r="A323" s="3">
        <v>5.4166666666666669E-2</v>
      </c>
      <c r="B323" s="13">
        <f t="shared" si="49"/>
        <v>2.7865716666666668E-2</v>
      </c>
      <c r="C323" s="15">
        <v>1.1666666666666667</v>
      </c>
      <c r="D323" s="15">
        <v>2.5874999999999999</v>
      </c>
      <c r="E323" s="3" t="s">
        <v>8939</v>
      </c>
      <c r="F323" s="3" t="str">
        <f t="shared" si="50"/>
        <v>10:22</v>
      </c>
      <c r="G323" s="9"/>
      <c r="H323" s="15"/>
      <c r="I323" s="14"/>
      <c r="M323" s="13">
        <v>7.9861111111111105E-2</v>
      </c>
      <c r="N323" s="15">
        <v>1.1312500000000001</v>
      </c>
      <c r="O323" s="14">
        <v>2.4631944444444445</v>
      </c>
      <c r="P323" s="3" t="s">
        <v>7975</v>
      </c>
      <c r="Q323" s="3" t="str">
        <f t="shared" si="51"/>
        <v>10.25</v>
      </c>
      <c r="AF323" s="15">
        <f t="shared" si="52"/>
        <v>0.93937083333333349</v>
      </c>
      <c r="AK323" s="15">
        <f t="shared" si="53"/>
        <v>0.91057297743055565</v>
      </c>
      <c r="AT323" s="3" t="s">
        <v>3240</v>
      </c>
      <c r="AY323" s="3" t="s">
        <v>8940</v>
      </c>
    </row>
    <row r="324" spans="1:51" x14ac:dyDescent="0.2">
      <c r="A324" s="3">
        <v>5.2777777777777778E-2</v>
      </c>
      <c r="B324" s="13">
        <f t="shared" ref="B324:B387" si="54">A324*0.514444</f>
        <v>2.7151211111111111E-2</v>
      </c>
      <c r="C324" s="15">
        <v>1.1666666666666667</v>
      </c>
      <c r="D324" s="15">
        <v>2.5874999999999999</v>
      </c>
      <c r="E324" s="3" t="s">
        <v>8941</v>
      </c>
      <c r="F324" s="3" t="str">
        <f t="shared" ref="F324:F387" si="55">LEFT(E324,5)</f>
        <v>10:22</v>
      </c>
      <c r="G324" s="9"/>
      <c r="H324" s="15"/>
      <c r="I324" s="14"/>
      <c r="M324" s="13">
        <v>7.2916666666666671E-2</v>
      </c>
      <c r="N324" s="15">
        <v>1.1312500000000001</v>
      </c>
      <c r="O324" s="14">
        <v>2.4618055555555554</v>
      </c>
      <c r="P324" s="3" t="s">
        <v>7976</v>
      </c>
      <c r="Q324" s="3" t="str">
        <f t="shared" ref="Q324:Q387" si="56">LEFT(P324,5)</f>
        <v>10.25</v>
      </c>
      <c r="AF324" s="15">
        <f t="shared" ref="AF324:AF387" si="57">0.8*C324 + (D324*C324) / 500</f>
        <v>0.93937083333333349</v>
      </c>
      <c r="AK324" s="15">
        <f t="shared" ref="AK324:AK387" si="58">0.8*N324 + (O324*N324) / 500</f>
        <v>0.91056983506944456</v>
      </c>
      <c r="AT324" s="3" t="s">
        <v>1971</v>
      </c>
      <c r="AY324" s="3" t="s">
        <v>8942</v>
      </c>
    </row>
    <row r="325" spans="1:51" x14ac:dyDescent="0.2">
      <c r="A325" s="3">
        <v>5.4166666666666669E-2</v>
      </c>
      <c r="B325" s="13">
        <f t="shared" si="54"/>
        <v>2.7865716666666668E-2</v>
      </c>
      <c r="C325" s="15">
        <v>1.1666666666666667</v>
      </c>
      <c r="D325" s="15">
        <v>2.5868055555555554</v>
      </c>
      <c r="E325" s="3" t="s">
        <v>8943</v>
      </c>
      <c r="F325" s="3" t="str">
        <f t="shared" si="55"/>
        <v>10:22</v>
      </c>
      <c r="G325" s="9"/>
      <c r="H325" s="15"/>
      <c r="I325" s="14"/>
      <c r="M325" s="13">
        <v>7.6388888888888895E-2</v>
      </c>
      <c r="N325" s="15">
        <v>1.1312500000000001</v>
      </c>
      <c r="O325" s="14">
        <v>2.4611111111111112</v>
      </c>
      <c r="P325" s="3" t="s">
        <v>7977</v>
      </c>
      <c r="Q325" s="3" t="str">
        <f t="shared" si="56"/>
        <v>10.25</v>
      </c>
      <c r="AF325" s="15">
        <f t="shared" si="57"/>
        <v>0.93936921296296305</v>
      </c>
      <c r="AK325" s="15">
        <f t="shared" si="58"/>
        <v>0.91056826388888901</v>
      </c>
      <c r="AT325" s="3" t="s">
        <v>3240</v>
      </c>
      <c r="AY325" s="3" t="s">
        <v>1089</v>
      </c>
    </row>
    <row r="326" spans="1:51" x14ac:dyDescent="0.2">
      <c r="A326" s="3">
        <v>5.1388888888888887E-2</v>
      </c>
      <c r="B326" s="13">
        <f t="shared" si="54"/>
        <v>2.6436705555555554E-2</v>
      </c>
      <c r="C326" s="15">
        <v>1.1666666666666667</v>
      </c>
      <c r="D326" s="15">
        <v>2.5861111111111112</v>
      </c>
      <c r="E326" s="3" t="s">
        <v>8944</v>
      </c>
      <c r="F326" s="3" t="str">
        <f t="shared" si="55"/>
        <v>10:22</v>
      </c>
      <c r="G326" s="9"/>
      <c r="H326" s="15"/>
      <c r="I326" s="14"/>
      <c r="M326" s="13">
        <v>6.5972222222222224E-2</v>
      </c>
      <c r="N326" s="15">
        <v>1.1312500000000001</v>
      </c>
      <c r="O326" s="14">
        <v>2.4611111111111112</v>
      </c>
      <c r="P326" s="3" t="s">
        <v>7978</v>
      </c>
      <c r="Q326" s="3" t="str">
        <f t="shared" si="56"/>
        <v>10.25</v>
      </c>
      <c r="AF326" s="15">
        <f t="shared" si="57"/>
        <v>0.93936759259259273</v>
      </c>
      <c r="AK326" s="15">
        <f t="shared" si="58"/>
        <v>0.91056826388888901</v>
      </c>
      <c r="AT326" s="3" t="s">
        <v>1958</v>
      </c>
      <c r="AY326" s="3" t="s">
        <v>1101</v>
      </c>
    </row>
    <row r="327" spans="1:51" x14ac:dyDescent="0.2">
      <c r="A327" s="3">
        <v>5.1388888888888887E-2</v>
      </c>
      <c r="B327" s="13">
        <f t="shared" si="54"/>
        <v>2.6436705555555554E-2</v>
      </c>
      <c r="C327" s="15">
        <v>1.1666666666666667</v>
      </c>
      <c r="D327" s="15">
        <v>2.5861111111111112</v>
      </c>
      <c r="E327" s="3" t="s">
        <v>8945</v>
      </c>
      <c r="F327" s="3" t="str">
        <f t="shared" si="55"/>
        <v>10:22</v>
      </c>
      <c r="G327" s="9"/>
      <c r="H327" s="15"/>
      <c r="I327" s="14"/>
      <c r="M327" s="13">
        <v>5.9027777777777776E-2</v>
      </c>
      <c r="N327" s="15">
        <v>1.1312500000000001</v>
      </c>
      <c r="O327" s="14">
        <v>2.4611111111111112</v>
      </c>
      <c r="P327" s="3" t="s">
        <v>7979</v>
      </c>
      <c r="Q327" s="3" t="str">
        <f t="shared" si="56"/>
        <v>10.25</v>
      </c>
      <c r="AF327" s="15">
        <f t="shared" si="57"/>
        <v>0.93936759259259273</v>
      </c>
      <c r="AK327" s="15">
        <f t="shared" si="58"/>
        <v>0.91056826388888901</v>
      </c>
      <c r="AT327" s="3" t="s">
        <v>1958</v>
      </c>
      <c r="AY327" s="3" t="s">
        <v>8898</v>
      </c>
    </row>
    <row r="328" spans="1:51" x14ac:dyDescent="0.2">
      <c r="A328" s="3">
        <v>4.4444444444444446E-2</v>
      </c>
      <c r="B328" s="13">
        <f t="shared" si="54"/>
        <v>2.2864177777777779E-2</v>
      </c>
      <c r="C328" s="15">
        <v>1.1666666666666667</v>
      </c>
      <c r="D328" s="15">
        <v>2.5854166666666667</v>
      </c>
      <c r="E328" s="3" t="s">
        <v>8946</v>
      </c>
      <c r="F328" s="3" t="str">
        <f t="shared" si="55"/>
        <v>10:22</v>
      </c>
      <c r="G328" s="9"/>
      <c r="H328" s="15"/>
      <c r="I328" s="14"/>
      <c r="M328" s="13">
        <v>5.6944444444444443E-2</v>
      </c>
      <c r="N328" s="15">
        <v>1.1312500000000001</v>
      </c>
      <c r="O328" s="14">
        <v>2.4611111111111112</v>
      </c>
      <c r="P328" s="3" t="s">
        <v>7980</v>
      </c>
      <c r="Q328" s="3" t="str">
        <f t="shared" si="56"/>
        <v>10.25</v>
      </c>
      <c r="AF328" s="15">
        <f t="shared" si="57"/>
        <v>0.9393659722222224</v>
      </c>
      <c r="AK328" s="15">
        <f t="shared" si="58"/>
        <v>0.91056826388888901</v>
      </c>
      <c r="AT328" s="3" t="s">
        <v>3321</v>
      </c>
      <c r="AY328" s="3" t="s">
        <v>1153</v>
      </c>
    </row>
    <row r="329" spans="1:51" x14ac:dyDescent="0.2">
      <c r="A329" s="9">
        <v>4.027777777777778E-2</v>
      </c>
      <c r="B329" s="13">
        <f t="shared" si="54"/>
        <v>2.0720661111111111E-2</v>
      </c>
      <c r="C329" s="15">
        <v>1.1666666666666667</v>
      </c>
      <c r="D329" s="15">
        <v>2.5854166666666667</v>
      </c>
      <c r="E329" s="3" t="s">
        <v>8947</v>
      </c>
      <c r="F329" s="3" t="str">
        <f t="shared" si="55"/>
        <v>10:22</v>
      </c>
      <c r="G329" s="9"/>
      <c r="H329" s="15"/>
      <c r="I329" s="14"/>
      <c r="M329" s="13">
        <v>5.6250000000000001E-2</v>
      </c>
      <c r="N329" s="15">
        <v>1.1312500000000001</v>
      </c>
      <c r="O329" s="14">
        <v>2.4611111111111112</v>
      </c>
      <c r="P329" s="3" t="s">
        <v>7981</v>
      </c>
      <c r="Q329" s="3" t="str">
        <f t="shared" si="56"/>
        <v>10.25</v>
      </c>
      <c r="AF329" s="15">
        <f t="shared" si="57"/>
        <v>0.9393659722222224</v>
      </c>
      <c r="AK329" s="15">
        <f t="shared" si="58"/>
        <v>0.91056826388888901</v>
      </c>
      <c r="AT329" s="3" t="s">
        <v>8948</v>
      </c>
      <c r="AY329" s="3" t="s">
        <v>1214</v>
      </c>
    </row>
    <row r="330" spans="1:51" x14ac:dyDescent="0.2">
      <c r="A330" s="9">
        <v>3.6111111111111108E-2</v>
      </c>
      <c r="B330" s="13">
        <f t="shared" si="54"/>
        <v>1.8577144444444443E-2</v>
      </c>
      <c r="C330" s="15">
        <v>1.1666666666666667</v>
      </c>
      <c r="D330" s="15">
        <v>2.5847222222222221</v>
      </c>
      <c r="E330" s="3" t="s">
        <v>8949</v>
      </c>
      <c r="F330" s="3" t="str">
        <f t="shared" si="55"/>
        <v>10:22</v>
      </c>
      <c r="G330" s="9"/>
      <c r="H330" s="15"/>
      <c r="I330" s="14"/>
      <c r="M330" s="13">
        <v>7.013888888888889E-2</v>
      </c>
      <c r="N330" s="15">
        <v>1.1312500000000001</v>
      </c>
      <c r="O330" s="14">
        <v>2.4618055555555554</v>
      </c>
      <c r="P330" s="3" t="s">
        <v>7982</v>
      </c>
      <c r="Q330" s="3" t="str">
        <f t="shared" si="56"/>
        <v>10.25</v>
      </c>
      <c r="AF330" s="15">
        <f t="shared" si="57"/>
        <v>0.93936435185185196</v>
      </c>
      <c r="AK330" s="15">
        <f t="shared" si="58"/>
        <v>0.91056983506944456</v>
      </c>
      <c r="AT330" s="3" t="s">
        <v>8950</v>
      </c>
      <c r="AY330" s="3" t="s">
        <v>1130</v>
      </c>
    </row>
    <row r="331" spans="1:51" x14ac:dyDescent="0.2">
      <c r="A331" s="9">
        <v>2.8472222222222222E-2</v>
      </c>
      <c r="B331" s="13">
        <f t="shared" si="54"/>
        <v>1.464736388888889E-2</v>
      </c>
      <c r="C331" s="15">
        <v>1.1666666666666667</v>
      </c>
      <c r="D331" s="15">
        <v>2.5847222222222221</v>
      </c>
      <c r="E331" s="3" t="s">
        <v>8951</v>
      </c>
      <c r="F331" s="3" t="str">
        <f t="shared" si="55"/>
        <v>10:22</v>
      </c>
      <c r="G331" s="9"/>
      <c r="H331" s="15"/>
      <c r="I331" s="14"/>
      <c r="M331" s="13">
        <v>7.8472222222222221E-2</v>
      </c>
      <c r="N331" s="15">
        <v>1.1312500000000001</v>
      </c>
      <c r="O331" s="14">
        <v>2.4618055555555554</v>
      </c>
      <c r="P331" s="3" t="s">
        <v>7983</v>
      </c>
      <c r="Q331" s="3" t="str">
        <f t="shared" si="56"/>
        <v>10.25</v>
      </c>
      <c r="AF331" s="15">
        <f t="shared" si="57"/>
        <v>0.93936435185185196</v>
      </c>
      <c r="AK331" s="15">
        <f t="shared" si="58"/>
        <v>0.91056983506944456</v>
      </c>
      <c r="AT331" s="3" t="s">
        <v>4908</v>
      </c>
      <c r="AY331" s="3" t="s">
        <v>1083</v>
      </c>
    </row>
    <row r="332" spans="1:51" x14ac:dyDescent="0.2">
      <c r="A332" s="9">
        <v>0</v>
      </c>
      <c r="B332" s="13">
        <f t="shared" si="54"/>
        <v>0</v>
      </c>
      <c r="C332" s="15">
        <v>1.1666666666666667</v>
      </c>
      <c r="D332" s="15">
        <v>2.5847222222222221</v>
      </c>
      <c r="E332" s="3" t="s">
        <v>8952</v>
      </c>
      <c r="F332" s="3" t="str">
        <f t="shared" si="55"/>
        <v>10:22</v>
      </c>
      <c r="G332" s="9"/>
      <c r="H332" s="15"/>
      <c r="I332" s="14"/>
      <c r="M332" s="13">
        <v>7.9166666666666663E-2</v>
      </c>
      <c r="N332" s="15">
        <v>1.1312500000000001</v>
      </c>
      <c r="O332" s="14">
        <v>2.4624999999999999</v>
      </c>
      <c r="P332" s="3" t="s">
        <v>7984</v>
      </c>
      <c r="Q332" s="3" t="str">
        <f t="shared" si="56"/>
        <v>10.25</v>
      </c>
      <c r="AF332" s="15">
        <f t="shared" si="57"/>
        <v>0.93936435185185196</v>
      </c>
      <c r="AK332" s="15">
        <f t="shared" si="58"/>
        <v>0.9105714062500001</v>
      </c>
      <c r="AT332" s="3" t="s">
        <v>6169</v>
      </c>
      <c r="AY332" s="3" t="s">
        <v>8953</v>
      </c>
    </row>
    <row r="333" spans="1:51" x14ac:dyDescent="0.2">
      <c r="A333" s="9">
        <v>0</v>
      </c>
      <c r="B333" s="13">
        <f t="shared" si="54"/>
        <v>0</v>
      </c>
      <c r="C333" s="15">
        <v>1.1666666666666667</v>
      </c>
      <c r="D333" s="15">
        <v>2.5840277777777776</v>
      </c>
      <c r="E333" s="3" t="s">
        <v>8954</v>
      </c>
      <c r="F333" s="3" t="str">
        <f t="shared" si="55"/>
        <v>10:22</v>
      </c>
      <c r="H333" s="15"/>
      <c r="I333" s="14"/>
      <c r="M333" s="13">
        <v>8.5416666666666669E-2</v>
      </c>
      <c r="N333" s="15">
        <v>1.1312500000000001</v>
      </c>
      <c r="O333" s="14">
        <v>2.4645833333333331</v>
      </c>
      <c r="P333" s="3" t="s">
        <v>7985</v>
      </c>
      <c r="Q333" s="3" t="str">
        <f t="shared" si="56"/>
        <v>10.25</v>
      </c>
      <c r="AF333" s="15">
        <f t="shared" si="57"/>
        <v>0.93936273148148164</v>
      </c>
      <c r="AK333" s="15">
        <f t="shared" si="58"/>
        <v>0.91057611979166675</v>
      </c>
      <c r="AT333" s="3" t="s">
        <v>6169</v>
      </c>
      <c r="AY333" s="3" t="s">
        <v>8936</v>
      </c>
    </row>
    <row r="334" spans="1:51" x14ac:dyDescent="0.2">
      <c r="A334" s="9">
        <v>0</v>
      </c>
      <c r="B334" s="13">
        <f t="shared" si="54"/>
        <v>0</v>
      </c>
      <c r="C334" s="15">
        <v>1.1666666666666667</v>
      </c>
      <c r="D334" s="15">
        <v>2.5840277777777776</v>
      </c>
      <c r="E334" s="3" t="s">
        <v>8955</v>
      </c>
      <c r="F334" s="3" t="str">
        <f t="shared" si="55"/>
        <v>10:22</v>
      </c>
      <c r="H334" s="15"/>
      <c r="I334" s="14"/>
      <c r="M334" s="13">
        <v>8.5416666666666669E-2</v>
      </c>
      <c r="N334" s="15">
        <v>1.1312500000000001</v>
      </c>
      <c r="O334" s="14">
        <v>2.5013888888888891</v>
      </c>
      <c r="P334" s="3" t="s">
        <v>7986</v>
      </c>
      <c r="Q334" s="3" t="str">
        <f t="shared" si="56"/>
        <v>10.25</v>
      </c>
      <c r="AF334" s="15">
        <f t="shared" si="57"/>
        <v>0.93936273148148164</v>
      </c>
      <c r="AK334" s="15">
        <f t="shared" si="58"/>
        <v>0.91065939236111126</v>
      </c>
      <c r="AT334" s="3" t="s">
        <v>6169</v>
      </c>
      <c r="AY334" s="3" t="s">
        <v>8956</v>
      </c>
    </row>
    <row r="335" spans="1:51" x14ac:dyDescent="0.2">
      <c r="A335" s="9">
        <v>0</v>
      </c>
      <c r="B335" s="13">
        <f t="shared" si="54"/>
        <v>0</v>
      </c>
      <c r="C335" s="15">
        <v>1.1666666666666667</v>
      </c>
      <c r="D335" s="15">
        <v>2.5840277777777776</v>
      </c>
      <c r="E335" s="3" t="s">
        <v>8957</v>
      </c>
      <c r="F335" s="3" t="str">
        <f t="shared" si="55"/>
        <v>10:22</v>
      </c>
      <c r="G335" s="9"/>
      <c r="H335" s="15"/>
      <c r="I335" s="14"/>
      <c r="M335" s="13">
        <v>7.9861111111111105E-2</v>
      </c>
      <c r="N335" s="15">
        <v>1.1312500000000001</v>
      </c>
      <c r="O335" s="14">
        <v>2.5020833333333332</v>
      </c>
      <c r="P335" s="3" t="s">
        <v>7987</v>
      </c>
      <c r="Q335" s="3" t="str">
        <f t="shared" si="56"/>
        <v>10.25</v>
      </c>
      <c r="AF335" s="15">
        <f t="shared" si="57"/>
        <v>0.93936273148148164</v>
      </c>
      <c r="AK335" s="15">
        <f t="shared" si="58"/>
        <v>0.91066096354166681</v>
      </c>
      <c r="AT335" s="3" t="s">
        <v>6169</v>
      </c>
      <c r="AY335" s="3" t="s">
        <v>1089</v>
      </c>
    </row>
    <row r="336" spans="1:51" x14ac:dyDescent="0.2">
      <c r="A336" s="9">
        <v>0</v>
      </c>
      <c r="B336" s="13">
        <f t="shared" si="54"/>
        <v>0</v>
      </c>
      <c r="C336" s="15">
        <v>1.1666666666666667</v>
      </c>
      <c r="D336" s="15">
        <v>2.5840277777777776</v>
      </c>
      <c r="E336" s="3" t="s">
        <v>8958</v>
      </c>
      <c r="F336" s="3" t="str">
        <f t="shared" si="55"/>
        <v>10:22</v>
      </c>
      <c r="G336" s="9"/>
      <c r="H336" s="15"/>
      <c r="I336" s="14"/>
      <c r="M336" s="13">
        <v>6.8750000000000006E-2</v>
      </c>
      <c r="N336" s="15">
        <v>1.1312500000000001</v>
      </c>
      <c r="O336" s="14">
        <v>2.5020833333333332</v>
      </c>
      <c r="P336" s="3" t="s">
        <v>7988</v>
      </c>
      <c r="Q336" s="3" t="str">
        <f t="shared" si="56"/>
        <v>10.25</v>
      </c>
      <c r="AF336" s="15">
        <f t="shared" si="57"/>
        <v>0.93936273148148164</v>
      </c>
      <c r="AK336" s="15">
        <f t="shared" si="58"/>
        <v>0.91066096354166681</v>
      </c>
      <c r="AT336" s="3" t="s">
        <v>6169</v>
      </c>
      <c r="AY336" s="3" t="s">
        <v>1101</v>
      </c>
    </row>
    <row r="337" spans="1:51" x14ac:dyDescent="0.2">
      <c r="A337" s="9">
        <v>0</v>
      </c>
      <c r="B337" s="13">
        <f t="shared" si="54"/>
        <v>0</v>
      </c>
      <c r="C337" s="15">
        <v>1.1666666666666667</v>
      </c>
      <c r="D337" s="15">
        <v>2.5840277777777776</v>
      </c>
      <c r="E337" s="3" t="s">
        <v>8959</v>
      </c>
      <c r="F337" s="3" t="str">
        <f t="shared" si="55"/>
        <v>10:22</v>
      </c>
      <c r="G337" s="9"/>
      <c r="H337" s="15"/>
      <c r="I337" s="14"/>
      <c r="M337" s="13">
        <v>6.25E-2</v>
      </c>
      <c r="N337" s="15">
        <v>1.1312500000000001</v>
      </c>
      <c r="O337" s="14">
        <v>2.5020833333333332</v>
      </c>
      <c r="P337" s="3" t="s">
        <v>7989</v>
      </c>
      <c r="Q337" s="3" t="str">
        <f t="shared" si="56"/>
        <v>10.25</v>
      </c>
      <c r="AF337" s="15">
        <f t="shared" si="57"/>
        <v>0.93936273148148164</v>
      </c>
      <c r="AK337" s="15">
        <f t="shared" si="58"/>
        <v>0.91066096354166681</v>
      </c>
      <c r="AT337" s="3" t="s">
        <v>6169</v>
      </c>
      <c r="AY337" s="3" t="s">
        <v>1113</v>
      </c>
    </row>
    <row r="338" spans="1:51" x14ac:dyDescent="0.2">
      <c r="A338" s="9">
        <v>0</v>
      </c>
      <c r="B338" s="13">
        <f t="shared" si="54"/>
        <v>0</v>
      </c>
      <c r="C338" s="15">
        <v>1.1666666666666667</v>
      </c>
      <c r="D338" s="15">
        <v>2.5840277777777776</v>
      </c>
      <c r="E338" s="3" t="s">
        <v>8960</v>
      </c>
      <c r="F338" s="3" t="str">
        <f t="shared" si="55"/>
        <v>10:22</v>
      </c>
      <c r="G338" s="9"/>
      <c r="H338" s="15"/>
      <c r="I338" s="14"/>
      <c r="M338" s="13">
        <v>5.2777777777777778E-2</v>
      </c>
      <c r="N338" s="15">
        <v>1.1312500000000001</v>
      </c>
      <c r="O338" s="14">
        <v>2.5013888888888891</v>
      </c>
      <c r="P338" s="3" t="s">
        <v>7990</v>
      </c>
      <c r="Q338" s="3" t="str">
        <f t="shared" si="56"/>
        <v>10.25</v>
      </c>
      <c r="AF338" s="15">
        <f t="shared" si="57"/>
        <v>0.93936273148148164</v>
      </c>
      <c r="AK338" s="15">
        <f t="shared" si="58"/>
        <v>0.91065939236111126</v>
      </c>
      <c r="AT338" s="3" t="s">
        <v>6169</v>
      </c>
      <c r="AY338" s="3" t="s">
        <v>143</v>
      </c>
    </row>
    <row r="339" spans="1:51" x14ac:dyDescent="0.2">
      <c r="A339" s="9">
        <v>0</v>
      </c>
      <c r="B339" s="13">
        <f t="shared" si="54"/>
        <v>0</v>
      </c>
      <c r="C339" s="15">
        <v>1.1666666666666667</v>
      </c>
      <c r="D339" s="15">
        <v>2.5840277777777776</v>
      </c>
      <c r="E339" s="3" t="s">
        <v>8961</v>
      </c>
      <c r="F339" s="3" t="str">
        <f t="shared" si="55"/>
        <v>10:22</v>
      </c>
      <c r="G339" s="9"/>
      <c r="H339" s="15"/>
      <c r="I339" s="14"/>
      <c r="M339" s="13">
        <v>5.4166666666666669E-2</v>
      </c>
      <c r="N339" s="15">
        <v>1.1312500000000001</v>
      </c>
      <c r="O339" s="14">
        <v>2.5013888888888891</v>
      </c>
      <c r="P339" s="3" t="s">
        <v>7991</v>
      </c>
      <c r="Q339" s="3" t="str">
        <f t="shared" si="56"/>
        <v>10.25</v>
      </c>
      <c r="AF339" s="15">
        <f t="shared" si="57"/>
        <v>0.93936273148148164</v>
      </c>
      <c r="AK339" s="15">
        <f t="shared" si="58"/>
        <v>0.91065939236111126</v>
      </c>
      <c r="AT339" s="3" t="s">
        <v>6169</v>
      </c>
      <c r="AY339" s="3" t="s">
        <v>71</v>
      </c>
    </row>
    <row r="340" spans="1:51" x14ac:dyDescent="0.2">
      <c r="A340" s="9">
        <v>0</v>
      </c>
      <c r="B340" s="13">
        <f t="shared" si="54"/>
        <v>0</v>
      </c>
      <c r="C340" s="15">
        <v>1.1666666666666667</v>
      </c>
      <c r="D340" s="15">
        <v>2.5840277777777776</v>
      </c>
      <c r="E340" s="3" t="s">
        <v>8962</v>
      </c>
      <c r="F340" s="3" t="str">
        <f t="shared" si="55"/>
        <v>10:22</v>
      </c>
      <c r="G340" s="9"/>
      <c r="H340" s="15"/>
      <c r="I340" s="14"/>
      <c r="M340" s="13">
        <v>6.458333333333334E-2</v>
      </c>
      <c r="N340" s="15">
        <v>1.1312500000000001</v>
      </c>
      <c r="O340" s="14">
        <v>2.5006944444444446</v>
      </c>
      <c r="P340" s="3" t="s">
        <v>7992</v>
      </c>
      <c r="Q340" s="3" t="str">
        <f t="shared" si="56"/>
        <v>10.25</v>
      </c>
      <c r="AF340" s="15">
        <f t="shared" si="57"/>
        <v>0.93936273148148164</v>
      </c>
      <c r="AK340" s="15">
        <f t="shared" si="58"/>
        <v>0.91065782118055572</v>
      </c>
      <c r="AT340" s="3" t="s">
        <v>6169</v>
      </c>
      <c r="AY340" s="3" t="s">
        <v>1110</v>
      </c>
    </row>
    <row r="341" spans="1:51" x14ac:dyDescent="0.2">
      <c r="A341" s="9">
        <v>0</v>
      </c>
      <c r="B341" s="13">
        <f t="shared" si="54"/>
        <v>0</v>
      </c>
      <c r="C341" s="15">
        <v>1.1666666666666667</v>
      </c>
      <c r="D341" s="15">
        <v>2.5840277777777776</v>
      </c>
      <c r="E341" s="3" t="s">
        <v>8963</v>
      </c>
      <c r="F341" s="3" t="str">
        <f t="shared" si="55"/>
        <v>10:22</v>
      </c>
      <c r="G341" s="9"/>
      <c r="H341" s="15"/>
      <c r="I341" s="14"/>
      <c r="M341" s="13">
        <v>5.4166666666666669E-2</v>
      </c>
      <c r="N341" s="15">
        <v>1.1312500000000001</v>
      </c>
      <c r="O341" s="14">
        <v>2.5006944444444446</v>
      </c>
      <c r="P341" s="3" t="s">
        <v>7993</v>
      </c>
      <c r="Q341" s="3" t="str">
        <f t="shared" si="56"/>
        <v>10.25</v>
      </c>
      <c r="AF341" s="15">
        <f t="shared" si="57"/>
        <v>0.93936273148148164</v>
      </c>
      <c r="AK341" s="15">
        <f t="shared" si="58"/>
        <v>0.91065782118055572</v>
      </c>
      <c r="AT341" s="3" t="s">
        <v>6169</v>
      </c>
      <c r="AY341" s="3" t="s">
        <v>71</v>
      </c>
    </row>
    <row r="342" spans="1:51" x14ac:dyDescent="0.2">
      <c r="A342" s="9">
        <v>0</v>
      </c>
      <c r="B342" s="13">
        <f t="shared" si="54"/>
        <v>0</v>
      </c>
      <c r="C342" s="15">
        <v>1.1666666666666667</v>
      </c>
      <c r="D342" s="15">
        <v>2.5840277777777776</v>
      </c>
      <c r="E342" s="3" t="s">
        <v>8964</v>
      </c>
      <c r="F342" s="3" t="str">
        <f t="shared" si="55"/>
        <v>10:22</v>
      </c>
      <c r="G342" s="9"/>
      <c r="H342" s="15"/>
      <c r="I342" s="14"/>
      <c r="M342" s="13">
        <v>4.5138888888888888E-2</v>
      </c>
      <c r="N342" s="15">
        <v>1.1312500000000001</v>
      </c>
      <c r="O342" s="14">
        <v>2.5013888888888891</v>
      </c>
      <c r="P342" s="3" t="s">
        <v>7994</v>
      </c>
      <c r="Q342" s="3" t="str">
        <f t="shared" si="56"/>
        <v>10.25</v>
      </c>
      <c r="AF342" s="15">
        <f t="shared" si="57"/>
        <v>0.93936273148148164</v>
      </c>
      <c r="AK342" s="15">
        <f t="shared" si="58"/>
        <v>0.91065939236111126</v>
      </c>
      <c r="AT342" s="3" t="s">
        <v>6169</v>
      </c>
      <c r="AY342" s="3" t="s">
        <v>245</v>
      </c>
    </row>
    <row r="343" spans="1:51" x14ac:dyDescent="0.2">
      <c r="A343" s="9">
        <v>0</v>
      </c>
      <c r="B343" s="13">
        <f t="shared" si="54"/>
        <v>0</v>
      </c>
      <c r="C343" s="15">
        <v>1.1666666666666667</v>
      </c>
      <c r="D343" s="15">
        <v>2.5840277777777776</v>
      </c>
      <c r="E343" s="3" t="s">
        <v>8965</v>
      </c>
      <c r="F343" s="3" t="str">
        <f t="shared" si="55"/>
        <v>10:22</v>
      </c>
      <c r="H343" s="15"/>
      <c r="I343" s="14"/>
      <c r="M343" s="13">
        <v>6.8750000000000006E-2</v>
      </c>
      <c r="N343" s="15">
        <v>1.1312500000000001</v>
      </c>
      <c r="O343" s="14">
        <v>2.5013888888888891</v>
      </c>
      <c r="P343" s="3" t="s">
        <v>7995</v>
      </c>
      <c r="Q343" s="3" t="str">
        <f t="shared" si="56"/>
        <v>10.25</v>
      </c>
      <c r="AF343" s="15">
        <f t="shared" si="57"/>
        <v>0.93936273148148164</v>
      </c>
      <c r="AK343" s="15">
        <f t="shared" si="58"/>
        <v>0.91065939236111126</v>
      </c>
      <c r="AT343" s="3" t="s">
        <v>6169</v>
      </c>
      <c r="AY343" s="3" t="s">
        <v>1101</v>
      </c>
    </row>
    <row r="344" spans="1:51" x14ac:dyDescent="0.2">
      <c r="A344" s="9">
        <v>0</v>
      </c>
      <c r="B344" s="13">
        <f t="shared" si="54"/>
        <v>0</v>
      </c>
      <c r="C344" s="15">
        <v>1.1666666666666667</v>
      </c>
      <c r="D344" s="15">
        <v>2.5840277777777776</v>
      </c>
      <c r="E344" s="3" t="s">
        <v>8966</v>
      </c>
      <c r="F344" s="3" t="str">
        <f t="shared" si="55"/>
        <v>10:22</v>
      </c>
      <c r="G344" s="9"/>
      <c r="H344" s="15"/>
      <c r="I344" s="14"/>
      <c r="M344" s="13">
        <v>4.1666666666666664E-2</v>
      </c>
      <c r="N344" s="15">
        <v>1.1312500000000001</v>
      </c>
      <c r="O344" s="14">
        <v>2.5013888888888891</v>
      </c>
      <c r="P344" s="3" t="s">
        <v>7996</v>
      </c>
      <c r="Q344" s="3" t="str">
        <f t="shared" si="56"/>
        <v>10.25</v>
      </c>
      <c r="AF344" s="15">
        <f t="shared" si="57"/>
        <v>0.93936273148148164</v>
      </c>
      <c r="AK344" s="15">
        <f t="shared" si="58"/>
        <v>0.91065939236111126</v>
      </c>
      <c r="AT344" s="3" t="s">
        <v>6169</v>
      </c>
      <c r="AY344" s="3" t="s">
        <v>1032</v>
      </c>
    </row>
    <row r="345" spans="1:51" x14ac:dyDescent="0.2">
      <c r="A345" s="9">
        <v>2.5694444444444443E-2</v>
      </c>
      <c r="B345" s="13">
        <f t="shared" si="54"/>
        <v>1.3218352777777777E-2</v>
      </c>
      <c r="C345" s="15">
        <v>1.1666666666666667</v>
      </c>
      <c r="D345" s="15">
        <v>2.5840277777777776</v>
      </c>
      <c r="E345" s="3" t="s">
        <v>8967</v>
      </c>
      <c r="F345" s="3" t="str">
        <f t="shared" si="55"/>
        <v>10:22</v>
      </c>
      <c r="G345" s="9"/>
      <c r="H345" s="15"/>
      <c r="I345" s="14"/>
      <c r="M345" s="13">
        <v>4.2361111111111113E-2</v>
      </c>
      <c r="N345" s="15">
        <v>1.1312500000000001</v>
      </c>
      <c r="O345" s="14">
        <v>2.5020833333333332</v>
      </c>
      <c r="P345" s="3" t="s">
        <v>7997</v>
      </c>
      <c r="Q345" s="3" t="str">
        <f t="shared" si="56"/>
        <v>10.25</v>
      </c>
      <c r="AF345" s="15">
        <f t="shared" si="57"/>
        <v>0.93936273148148164</v>
      </c>
      <c r="AK345" s="15">
        <f t="shared" si="58"/>
        <v>0.91066096354166681</v>
      </c>
      <c r="AT345" s="3" t="s">
        <v>5070</v>
      </c>
      <c r="AY345" s="3" t="s">
        <v>335</v>
      </c>
    </row>
    <row r="346" spans="1:51" x14ac:dyDescent="0.2">
      <c r="A346" s="3">
        <v>4.1666666666666664E-2</v>
      </c>
      <c r="B346" s="13">
        <f t="shared" si="54"/>
        <v>2.1435166666666665E-2</v>
      </c>
      <c r="C346" s="15">
        <v>1.1666666666666667</v>
      </c>
      <c r="D346" s="15">
        <v>2.5840277777777776</v>
      </c>
      <c r="E346" s="3" t="s">
        <v>8968</v>
      </c>
      <c r="F346" s="3" t="str">
        <f t="shared" si="55"/>
        <v>10:22</v>
      </c>
      <c r="G346" s="9"/>
      <c r="H346" s="15"/>
      <c r="I346" s="14"/>
      <c r="M346" s="13">
        <v>4.4444444444444446E-2</v>
      </c>
      <c r="N346" s="15">
        <v>1.1312500000000001</v>
      </c>
      <c r="O346" s="14">
        <v>2.5020833333333332</v>
      </c>
      <c r="P346" s="3" t="s">
        <v>7998</v>
      </c>
      <c r="Q346" s="3" t="str">
        <f t="shared" si="56"/>
        <v>10.25</v>
      </c>
      <c r="AF346" s="15">
        <f t="shared" si="57"/>
        <v>0.93936273148148164</v>
      </c>
      <c r="AK346" s="15">
        <f t="shared" si="58"/>
        <v>0.91066096354166681</v>
      </c>
      <c r="AT346" s="3" t="s">
        <v>3325</v>
      </c>
      <c r="AY346" s="3" t="s">
        <v>388</v>
      </c>
    </row>
    <row r="347" spans="1:51" x14ac:dyDescent="0.2">
      <c r="A347" s="3">
        <v>4.7222222222222221E-2</v>
      </c>
      <c r="B347" s="13">
        <f t="shared" si="54"/>
        <v>2.429318888888889E-2</v>
      </c>
      <c r="C347" s="15">
        <v>1.1666666666666667</v>
      </c>
      <c r="D347" s="15">
        <v>2.5840277777777776</v>
      </c>
      <c r="E347" s="3" t="s">
        <v>8969</v>
      </c>
      <c r="F347" s="3" t="str">
        <f t="shared" si="55"/>
        <v>10:22</v>
      </c>
      <c r="G347" s="9"/>
      <c r="H347" s="15"/>
      <c r="I347" s="14"/>
      <c r="M347" s="13">
        <v>4.1666666666666664E-2</v>
      </c>
      <c r="N347" s="15">
        <v>1.1312500000000001</v>
      </c>
      <c r="O347" s="14">
        <v>2.5020833333333332</v>
      </c>
      <c r="P347" s="3" t="s">
        <v>7999</v>
      </c>
      <c r="Q347" s="3" t="str">
        <f t="shared" si="56"/>
        <v>10.25</v>
      </c>
      <c r="AF347" s="15">
        <f t="shared" si="57"/>
        <v>0.93936273148148164</v>
      </c>
      <c r="AK347" s="15">
        <f t="shared" si="58"/>
        <v>0.91066096354166681</v>
      </c>
      <c r="AT347" s="3" t="s">
        <v>2165</v>
      </c>
      <c r="AY347" s="3" t="s">
        <v>1032</v>
      </c>
    </row>
    <row r="348" spans="1:51" x14ac:dyDescent="0.2">
      <c r="A348" s="3">
        <v>5.9722222222222225E-2</v>
      </c>
      <c r="B348" s="13">
        <f t="shared" si="54"/>
        <v>3.072373888888889E-2</v>
      </c>
      <c r="C348" s="15">
        <v>1.1666666666666667</v>
      </c>
      <c r="D348" s="15">
        <v>2.5833333333333335</v>
      </c>
      <c r="E348" s="3" t="s">
        <v>8970</v>
      </c>
      <c r="F348" s="3" t="str">
        <f t="shared" si="55"/>
        <v>10:23</v>
      </c>
      <c r="H348" s="15"/>
      <c r="I348" s="14"/>
      <c r="M348" s="13">
        <v>6.7361111111111108E-2</v>
      </c>
      <c r="N348" s="15">
        <v>1.1312500000000001</v>
      </c>
      <c r="O348" s="14">
        <v>2.5020833333333332</v>
      </c>
      <c r="P348" s="3" t="s">
        <v>8000</v>
      </c>
      <c r="Q348" s="3" t="str">
        <f t="shared" si="56"/>
        <v>10.25</v>
      </c>
      <c r="AF348" s="15">
        <f t="shared" si="57"/>
        <v>0.9393611111111112</v>
      </c>
      <c r="AK348" s="15">
        <f t="shared" si="58"/>
        <v>0.91066096354166681</v>
      </c>
      <c r="AT348" s="3" t="s">
        <v>1999</v>
      </c>
      <c r="AY348" s="3" t="s">
        <v>1344</v>
      </c>
    </row>
    <row r="349" spans="1:51" x14ac:dyDescent="0.2">
      <c r="A349" s="9">
        <v>4.6527777777777779E-2</v>
      </c>
      <c r="B349" s="13">
        <f t="shared" si="54"/>
        <v>2.3935936111111111E-2</v>
      </c>
      <c r="C349" s="15">
        <v>1.1666666666666667</v>
      </c>
      <c r="D349" s="15">
        <v>2.5479166666666666</v>
      </c>
      <c r="E349" s="3" t="s">
        <v>8971</v>
      </c>
      <c r="F349" s="3" t="str">
        <f t="shared" si="55"/>
        <v>10:23</v>
      </c>
      <c r="H349" s="15"/>
      <c r="I349" s="14"/>
      <c r="M349" s="13">
        <v>6.1805555555555558E-2</v>
      </c>
      <c r="N349" s="15">
        <v>1.1312500000000001</v>
      </c>
      <c r="O349" s="14">
        <v>2.5020833333333332</v>
      </c>
      <c r="P349" s="3" t="s">
        <v>8001</v>
      </c>
      <c r="Q349" s="3" t="str">
        <f t="shared" si="56"/>
        <v>10.25</v>
      </c>
      <c r="AF349" s="15">
        <f t="shared" si="57"/>
        <v>0.93927847222222238</v>
      </c>
      <c r="AK349" s="15">
        <f t="shared" si="58"/>
        <v>0.91066096354166681</v>
      </c>
      <c r="AT349" s="3" t="s">
        <v>1854</v>
      </c>
      <c r="AY349" s="3" t="s">
        <v>8898</v>
      </c>
    </row>
    <row r="350" spans="1:51" x14ac:dyDescent="0.2">
      <c r="A350" s="3">
        <v>9.2361111111111116E-2</v>
      </c>
      <c r="B350" s="13">
        <f t="shared" si="54"/>
        <v>4.7514619444444448E-2</v>
      </c>
      <c r="C350" s="15">
        <v>1.1666666666666667</v>
      </c>
      <c r="D350" s="15">
        <v>2.5479166666666666</v>
      </c>
      <c r="E350" s="3" t="s">
        <v>8972</v>
      </c>
      <c r="F350" s="3" t="str">
        <f t="shared" si="55"/>
        <v>10:23</v>
      </c>
      <c r="H350" s="15"/>
      <c r="I350" s="14"/>
      <c r="M350" s="13">
        <v>5.5555555555555552E-2</v>
      </c>
      <c r="N350" s="15">
        <v>1.1312500000000001</v>
      </c>
      <c r="O350" s="14">
        <v>2.5013888888888891</v>
      </c>
      <c r="P350" s="3" t="s">
        <v>8002</v>
      </c>
      <c r="Q350" s="3" t="str">
        <f t="shared" si="56"/>
        <v>10.25</v>
      </c>
      <c r="AF350" s="15">
        <f t="shared" si="57"/>
        <v>0.93927847222222238</v>
      </c>
      <c r="AK350" s="15">
        <f t="shared" si="58"/>
        <v>0.91065939236111126</v>
      </c>
      <c r="AT350" s="3" t="s">
        <v>736</v>
      </c>
      <c r="AY350" s="3" t="s">
        <v>517</v>
      </c>
    </row>
    <row r="351" spans="1:51" x14ac:dyDescent="0.2">
      <c r="A351" s="3">
        <v>0.10347222222222222</v>
      </c>
      <c r="B351" s="13">
        <f t="shared" si="54"/>
        <v>5.3230663888888884E-2</v>
      </c>
      <c r="C351" s="15">
        <v>1.1666666666666667</v>
      </c>
      <c r="D351" s="15">
        <v>2.5479166666666666</v>
      </c>
      <c r="E351" s="3" t="s">
        <v>8973</v>
      </c>
      <c r="F351" s="3" t="str">
        <f t="shared" si="55"/>
        <v>10:23</v>
      </c>
      <c r="H351" s="15"/>
      <c r="I351" s="14"/>
      <c r="M351" s="13">
        <v>4.9305555555555554E-2</v>
      </c>
      <c r="N351" s="15">
        <v>1.1312500000000001</v>
      </c>
      <c r="O351" s="14">
        <v>2.5013888888888891</v>
      </c>
      <c r="P351" s="3" t="s">
        <v>8003</v>
      </c>
      <c r="Q351" s="3" t="str">
        <f t="shared" si="56"/>
        <v>10.25</v>
      </c>
      <c r="AF351" s="15">
        <f t="shared" si="57"/>
        <v>0.93927847222222238</v>
      </c>
      <c r="AK351" s="15">
        <f t="shared" si="58"/>
        <v>0.91065939236111126</v>
      </c>
      <c r="AT351" s="3" t="s">
        <v>94</v>
      </c>
      <c r="AY351" s="3" t="s">
        <v>377</v>
      </c>
    </row>
    <row r="352" spans="1:51" x14ac:dyDescent="0.2">
      <c r="A352" s="3">
        <v>9.6527777777777782E-2</v>
      </c>
      <c r="B352" s="13">
        <f t="shared" si="54"/>
        <v>4.9658136111111112E-2</v>
      </c>
      <c r="C352" s="15">
        <v>1.1666666666666667</v>
      </c>
      <c r="D352" s="15">
        <v>2.5472222222222221</v>
      </c>
      <c r="E352" s="3" t="s">
        <v>8974</v>
      </c>
      <c r="F352" s="3" t="str">
        <f t="shared" si="55"/>
        <v>10:23</v>
      </c>
      <c r="H352" s="15"/>
      <c r="I352" s="14"/>
      <c r="M352" s="13">
        <v>4.9305555555555554E-2</v>
      </c>
      <c r="N352" s="15">
        <v>1.1312500000000001</v>
      </c>
      <c r="O352" s="14">
        <v>2.5013888888888891</v>
      </c>
      <c r="P352" s="3" t="s">
        <v>8004</v>
      </c>
      <c r="Q352" s="3" t="str">
        <f t="shared" si="56"/>
        <v>10.25</v>
      </c>
      <c r="AF352" s="15">
        <f t="shared" si="57"/>
        <v>0.93927685185185195</v>
      </c>
      <c r="AK352" s="15">
        <f t="shared" si="58"/>
        <v>0.91065939236111126</v>
      </c>
      <c r="AT352" s="3" t="s">
        <v>228</v>
      </c>
      <c r="AY352" s="3" t="s">
        <v>377</v>
      </c>
    </row>
    <row r="353" spans="1:51" x14ac:dyDescent="0.2">
      <c r="A353" s="3">
        <v>9.7916666666666666E-2</v>
      </c>
      <c r="B353" s="13">
        <f t="shared" si="54"/>
        <v>5.0372641666666669E-2</v>
      </c>
      <c r="C353" s="15">
        <v>1.1666666666666667</v>
      </c>
      <c r="D353" s="15">
        <v>2.5472222222222221</v>
      </c>
      <c r="E353" s="3" t="s">
        <v>8975</v>
      </c>
      <c r="F353" s="3" t="str">
        <f t="shared" si="55"/>
        <v>10:23</v>
      </c>
      <c r="H353" s="15"/>
      <c r="I353" s="14"/>
      <c r="M353" s="13">
        <v>4.583333333333333E-2</v>
      </c>
      <c r="N353" s="15">
        <v>1.1312500000000001</v>
      </c>
      <c r="O353" s="14">
        <v>2.5013888888888891</v>
      </c>
      <c r="P353" s="3" t="s">
        <v>8005</v>
      </c>
      <c r="Q353" s="3" t="str">
        <f t="shared" si="56"/>
        <v>10.25</v>
      </c>
      <c r="AF353" s="15">
        <f t="shared" si="57"/>
        <v>0.93927685185185195</v>
      </c>
      <c r="AK353" s="15">
        <f t="shared" si="58"/>
        <v>0.91065939236111126</v>
      </c>
      <c r="AT353" s="3" t="s">
        <v>954</v>
      </c>
      <c r="AY353" s="3" t="s">
        <v>106</v>
      </c>
    </row>
    <row r="354" spans="1:51" x14ac:dyDescent="0.2">
      <c r="A354" s="3">
        <v>9.5138888888888884E-2</v>
      </c>
      <c r="B354" s="13">
        <f t="shared" si="54"/>
        <v>4.8943630555555555E-2</v>
      </c>
      <c r="C354" s="15">
        <v>1.1666666666666667</v>
      </c>
      <c r="D354" s="15">
        <v>2.5472222222222221</v>
      </c>
      <c r="E354" s="3" t="s">
        <v>8976</v>
      </c>
      <c r="F354" s="3" t="str">
        <f t="shared" si="55"/>
        <v>10:23</v>
      </c>
      <c r="G354" s="9"/>
      <c r="H354" s="15"/>
      <c r="I354" s="14"/>
      <c r="M354" s="13">
        <v>4.0972222222222222E-2</v>
      </c>
      <c r="N354" s="15">
        <v>1.1312500000000001</v>
      </c>
      <c r="O354" s="14">
        <v>2.5006944444444446</v>
      </c>
      <c r="P354" s="3" t="s">
        <v>8006</v>
      </c>
      <c r="Q354" s="3" t="str">
        <f t="shared" si="56"/>
        <v>10.25</v>
      </c>
      <c r="AF354" s="15">
        <f t="shared" si="57"/>
        <v>0.93927685185185195</v>
      </c>
      <c r="AK354" s="15">
        <f t="shared" si="58"/>
        <v>0.91065782118055572</v>
      </c>
      <c r="AT354" s="3" t="s">
        <v>492</v>
      </c>
      <c r="AY354" s="3" t="s">
        <v>1767</v>
      </c>
    </row>
    <row r="355" spans="1:51" x14ac:dyDescent="0.2">
      <c r="A355" s="3">
        <v>8.5416666666666669E-2</v>
      </c>
      <c r="B355" s="13">
        <f t="shared" si="54"/>
        <v>4.3942091666666669E-2</v>
      </c>
      <c r="C355" s="15">
        <v>1.1666666666666667</v>
      </c>
      <c r="D355" s="15">
        <v>2.5472222222222221</v>
      </c>
      <c r="E355" s="3" t="s">
        <v>8977</v>
      </c>
      <c r="F355" s="3" t="str">
        <f t="shared" si="55"/>
        <v>10:23</v>
      </c>
      <c r="G355" s="9"/>
      <c r="H355" s="15"/>
      <c r="I355" s="14"/>
      <c r="M355" s="13">
        <v>3.7499999999999999E-2</v>
      </c>
      <c r="N355" s="15">
        <v>1.1312500000000001</v>
      </c>
      <c r="O355" s="14">
        <v>2.5006944444444446</v>
      </c>
      <c r="P355" s="3" t="s">
        <v>8007</v>
      </c>
      <c r="Q355" s="3" t="str">
        <f t="shared" si="56"/>
        <v>10.25</v>
      </c>
      <c r="AF355" s="15">
        <f t="shared" si="57"/>
        <v>0.93927685185185195</v>
      </c>
      <c r="AK355" s="15">
        <f t="shared" si="58"/>
        <v>0.91065782118055572</v>
      </c>
      <c r="AT355" s="3" t="s">
        <v>671</v>
      </c>
      <c r="AY355" s="3" t="s">
        <v>822</v>
      </c>
    </row>
    <row r="356" spans="1:51" x14ac:dyDescent="0.2">
      <c r="A356" s="9">
        <v>7.4999999999999997E-2</v>
      </c>
      <c r="B356" s="13">
        <f t="shared" si="54"/>
        <v>3.8583300000000001E-2</v>
      </c>
      <c r="C356" s="15">
        <v>1.1666666666666667</v>
      </c>
      <c r="D356" s="15">
        <v>2.5472222222222221</v>
      </c>
      <c r="E356" s="3" t="s">
        <v>8978</v>
      </c>
      <c r="F356" s="3" t="str">
        <f t="shared" si="55"/>
        <v>10:23</v>
      </c>
      <c r="G356" s="9"/>
      <c r="H356" s="15"/>
      <c r="I356" s="14"/>
      <c r="M356" s="13">
        <v>3.7499999999999999E-2</v>
      </c>
      <c r="N356" s="15">
        <v>1.1312500000000001</v>
      </c>
      <c r="O356" s="14">
        <v>2.5006944444444446</v>
      </c>
      <c r="P356" s="3" t="s">
        <v>8008</v>
      </c>
      <c r="Q356" s="3" t="str">
        <f t="shared" si="56"/>
        <v>10.25</v>
      </c>
      <c r="AF356" s="15">
        <f t="shared" si="57"/>
        <v>0.93927685185185195</v>
      </c>
      <c r="AK356" s="15">
        <f t="shared" si="58"/>
        <v>0.91065782118055572</v>
      </c>
      <c r="AT356" s="3" t="s">
        <v>1835</v>
      </c>
      <c r="AY356" s="3" t="s">
        <v>822</v>
      </c>
    </row>
    <row r="357" spans="1:51" x14ac:dyDescent="0.2">
      <c r="A357" s="9">
        <v>6.805555555555555E-2</v>
      </c>
      <c r="B357" s="13">
        <f t="shared" si="54"/>
        <v>3.5010772222222222E-2</v>
      </c>
      <c r="C357" s="15">
        <v>1.1666666666666667</v>
      </c>
      <c r="D357" s="15">
        <v>2.5465277777777779</v>
      </c>
      <c r="E357" s="3" t="s">
        <v>8979</v>
      </c>
      <c r="F357" s="3" t="str">
        <f t="shared" si="55"/>
        <v>10:23</v>
      </c>
      <c r="G357" s="9"/>
      <c r="H357" s="15"/>
      <c r="I357" s="14"/>
      <c r="M357" s="13">
        <v>3.1944444444444442E-2</v>
      </c>
      <c r="N357" s="15">
        <v>1.1312500000000001</v>
      </c>
      <c r="O357" s="14">
        <v>2.5</v>
      </c>
      <c r="P357" s="3" t="s">
        <v>8009</v>
      </c>
      <c r="Q357" s="3" t="str">
        <f t="shared" si="56"/>
        <v>10.25</v>
      </c>
      <c r="AF357" s="15">
        <f t="shared" si="57"/>
        <v>0.93927523148148162</v>
      </c>
      <c r="AK357" s="15">
        <f t="shared" si="58"/>
        <v>0.91065625000000017</v>
      </c>
      <c r="AT357" s="3" t="s">
        <v>4645</v>
      </c>
      <c r="AY357" s="3" t="s">
        <v>269</v>
      </c>
    </row>
    <row r="358" spans="1:51" x14ac:dyDescent="0.2">
      <c r="A358" s="9">
        <v>6.3888888888888884E-2</v>
      </c>
      <c r="B358" s="13">
        <f t="shared" si="54"/>
        <v>3.2867255555555551E-2</v>
      </c>
      <c r="C358" s="15">
        <v>1.1666666666666667</v>
      </c>
      <c r="D358" s="15">
        <v>2.5465277777777779</v>
      </c>
      <c r="E358" s="3" t="s">
        <v>8980</v>
      </c>
      <c r="F358" s="3" t="str">
        <f t="shared" si="55"/>
        <v>10:23</v>
      </c>
      <c r="G358" s="9"/>
      <c r="H358" s="15"/>
      <c r="I358" s="14"/>
      <c r="M358" s="13">
        <v>2.9861111111111113E-2</v>
      </c>
      <c r="N358" s="15">
        <v>1.1312500000000001</v>
      </c>
      <c r="O358" s="14">
        <v>2.5</v>
      </c>
      <c r="P358" s="3" t="s">
        <v>8010</v>
      </c>
      <c r="Q358" s="3" t="str">
        <f t="shared" si="56"/>
        <v>10.25</v>
      </c>
      <c r="AF358" s="15">
        <f t="shared" si="57"/>
        <v>0.93927523148148162</v>
      </c>
      <c r="AK358" s="15">
        <f t="shared" si="58"/>
        <v>0.91065625000000017</v>
      </c>
      <c r="AT358" s="3" t="s">
        <v>2322</v>
      </c>
      <c r="AY358" s="3" t="s">
        <v>1849</v>
      </c>
    </row>
    <row r="359" spans="1:51" x14ac:dyDescent="0.2">
      <c r="A359" s="9">
        <v>5.6944444444444443E-2</v>
      </c>
      <c r="B359" s="13">
        <f t="shared" si="54"/>
        <v>2.9294727777777779E-2</v>
      </c>
      <c r="C359" s="15">
        <v>1.1666666666666667</v>
      </c>
      <c r="D359" s="15">
        <v>2.5465277777777779</v>
      </c>
      <c r="E359" s="3" t="s">
        <v>8981</v>
      </c>
      <c r="F359" s="3" t="str">
        <f t="shared" si="55"/>
        <v>10:23</v>
      </c>
      <c r="G359" s="9"/>
      <c r="H359" s="15"/>
      <c r="I359" s="14"/>
      <c r="M359" s="13">
        <v>2.9166666666666667E-2</v>
      </c>
      <c r="N359" s="15">
        <v>1.1312500000000001</v>
      </c>
      <c r="O359" s="14">
        <v>2.4645833333333331</v>
      </c>
      <c r="P359" s="3" t="s">
        <v>8011</v>
      </c>
      <c r="Q359" s="3" t="str">
        <f t="shared" si="56"/>
        <v>10.25</v>
      </c>
      <c r="AF359" s="15">
        <f t="shared" si="57"/>
        <v>0.93927523148148162</v>
      </c>
      <c r="AK359" s="15">
        <f t="shared" si="58"/>
        <v>0.91057611979166675</v>
      </c>
      <c r="AT359" s="3" t="s">
        <v>2254</v>
      </c>
      <c r="AY359" s="3" t="s">
        <v>741</v>
      </c>
    </row>
    <row r="360" spans="1:51" x14ac:dyDescent="0.2">
      <c r="A360" s="9">
        <v>5.2083333333333336E-2</v>
      </c>
      <c r="B360" s="13">
        <f t="shared" si="54"/>
        <v>2.6793958333333336E-2</v>
      </c>
      <c r="C360" s="15">
        <v>1.1666666666666667</v>
      </c>
      <c r="D360" s="15">
        <v>2.5465277777777779</v>
      </c>
      <c r="E360" s="3" t="s">
        <v>8982</v>
      </c>
      <c r="F360" s="3" t="str">
        <f t="shared" si="55"/>
        <v>10:23</v>
      </c>
      <c r="G360" s="9"/>
      <c r="H360" s="15"/>
      <c r="I360" s="14"/>
      <c r="M360" s="13">
        <v>2.9166666666666667E-2</v>
      </c>
      <c r="N360" s="15">
        <v>1.1312500000000001</v>
      </c>
      <c r="O360" s="14">
        <v>2.4645833333333331</v>
      </c>
      <c r="P360" s="3" t="s">
        <v>8012</v>
      </c>
      <c r="Q360" s="3" t="str">
        <f t="shared" si="56"/>
        <v>10.26</v>
      </c>
      <c r="AF360" s="15">
        <f t="shared" si="57"/>
        <v>0.93927523148148162</v>
      </c>
      <c r="AK360" s="15">
        <f t="shared" si="58"/>
        <v>0.91057611979166675</v>
      </c>
      <c r="AT360" s="3" t="s">
        <v>2503</v>
      </c>
      <c r="AY360" s="3" t="s">
        <v>741</v>
      </c>
    </row>
    <row r="361" spans="1:51" x14ac:dyDescent="0.2">
      <c r="A361" s="9">
        <v>5.0694444444444445E-2</v>
      </c>
      <c r="B361" s="13">
        <f t="shared" si="54"/>
        <v>2.6079452777777779E-2</v>
      </c>
      <c r="C361" s="15">
        <v>1.1666666666666667</v>
      </c>
      <c r="D361" s="15">
        <v>2.5458333333333334</v>
      </c>
      <c r="E361" s="3" t="s">
        <v>8983</v>
      </c>
      <c r="F361" s="3" t="str">
        <f t="shared" si="55"/>
        <v>10:23</v>
      </c>
      <c r="G361" s="9"/>
      <c r="H361" s="15"/>
      <c r="I361" s="14"/>
      <c r="M361" s="13">
        <v>2.7777777777777776E-2</v>
      </c>
      <c r="N361" s="15">
        <v>1.1312500000000001</v>
      </c>
      <c r="O361" s="14">
        <v>2.4645833333333331</v>
      </c>
      <c r="P361" s="3" t="s">
        <v>8013</v>
      </c>
      <c r="Q361" s="3" t="str">
        <f t="shared" si="56"/>
        <v>10.26</v>
      </c>
      <c r="AF361" s="15">
        <f t="shared" si="57"/>
        <v>0.93927361111111118</v>
      </c>
      <c r="AK361" s="15">
        <f t="shared" si="58"/>
        <v>0.91057611979166675</v>
      </c>
      <c r="AT361" s="3" t="s">
        <v>3231</v>
      </c>
      <c r="AY361" s="3" t="s">
        <v>615</v>
      </c>
    </row>
    <row r="362" spans="1:51" x14ac:dyDescent="0.2">
      <c r="A362" s="9">
        <v>5.347222222222222E-2</v>
      </c>
      <c r="B362" s="13">
        <f t="shared" si="54"/>
        <v>2.750846388888889E-2</v>
      </c>
      <c r="C362" s="15">
        <v>1.1666666666666667</v>
      </c>
      <c r="D362" s="15">
        <v>2.5458333333333334</v>
      </c>
      <c r="E362" s="3" t="s">
        <v>8984</v>
      </c>
      <c r="F362" s="3" t="str">
        <f t="shared" si="55"/>
        <v>10:23</v>
      </c>
      <c r="G362" s="9"/>
      <c r="H362" s="15"/>
      <c r="I362" s="14"/>
      <c r="M362" s="13">
        <v>1.7361111111111112E-2</v>
      </c>
      <c r="N362" s="15">
        <v>1.1312500000000001</v>
      </c>
      <c r="O362" s="14">
        <v>2.4645833333333331</v>
      </c>
      <c r="P362" s="3" t="s">
        <v>8014</v>
      </c>
      <c r="Q362" s="3" t="str">
        <f t="shared" si="56"/>
        <v>10.26</v>
      </c>
      <c r="AF362" s="15">
        <f t="shared" si="57"/>
        <v>0.93927361111111118</v>
      </c>
      <c r="AK362" s="15">
        <f t="shared" si="58"/>
        <v>0.91057611979166675</v>
      </c>
      <c r="AT362" s="3" t="s">
        <v>2769</v>
      </c>
      <c r="AY362" s="3" t="s">
        <v>3450</v>
      </c>
    </row>
    <row r="363" spans="1:51" x14ac:dyDescent="0.2">
      <c r="A363" s="9">
        <v>5.2083333333333336E-2</v>
      </c>
      <c r="B363" s="13">
        <f t="shared" si="54"/>
        <v>2.6793958333333336E-2</v>
      </c>
      <c r="C363" s="15">
        <v>1.1666666666666667</v>
      </c>
      <c r="D363" s="15">
        <v>2.5458333333333334</v>
      </c>
      <c r="E363" s="3" t="s">
        <v>8985</v>
      </c>
      <c r="F363" s="3" t="str">
        <f t="shared" si="55"/>
        <v>10:23</v>
      </c>
      <c r="G363" s="9"/>
      <c r="H363" s="15"/>
      <c r="I363" s="14"/>
      <c r="M363" s="13">
        <v>1.3194444444444444E-2</v>
      </c>
      <c r="N363" s="15">
        <v>1.1312500000000001</v>
      </c>
      <c r="O363" s="14">
        <v>2.4645833333333331</v>
      </c>
      <c r="P363" s="3" t="s">
        <v>8015</v>
      </c>
      <c r="Q363" s="3" t="str">
        <f t="shared" si="56"/>
        <v>10.26</v>
      </c>
      <c r="AF363" s="15">
        <f t="shared" si="57"/>
        <v>0.93927361111111118</v>
      </c>
      <c r="AK363" s="15">
        <f t="shared" si="58"/>
        <v>0.91057611979166675</v>
      </c>
      <c r="AT363" s="3" t="s">
        <v>2503</v>
      </c>
      <c r="AY363" s="3" t="s">
        <v>3364</v>
      </c>
    </row>
    <row r="364" spans="1:51" x14ac:dyDescent="0.2">
      <c r="A364" s="9">
        <v>5.0694444444444445E-2</v>
      </c>
      <c r="B364" s="13">
        <f t="shared" si="54"/>
        <v>2.6079452777777779E-2</v>
      </c>
      <c r="C364" s="15">
        <v>1.1666666666666667</v>
      </c>
      <c r="D364" s="15">
        <v>2.5458333333333334</v>
      </c>
      <c r="E364" s="3" t="s">
        <v>8986</v>
      </c>
      <c r="F364" s="3" t="str">
        <f t="shared" si="55"/>
        <v>10:23</v>
      </c>
      <c r="G364" s="9"/>
      <c r="H364" s="15"/>
      <c r="I364" s="14"/>
      <c r="M364" s="13">
        <v>1.7361111111111112E-2</v>
      </c>
      <c r="N364" s="15">
        <v>1.1312500000000001</v>
      </c>
      <c r="O364" s="14">
        <v>2.4645833333333331</v>
      </c>
      <c r="P364" s="3" t="s">
        <v>8016</v>
      </c>
      <c r="Q364" s="3" t="str">
        <f t="shared" si="56"/>
        <v>10.26</v>
      </c>
      <c r="AF364" s="15">
        <f t="shared" si="57"/>
        <v>0.93927361111111118</v>
      </c>
      <c r="AK364" s="15">
        <f t="shared" si="58"/>
        <v>0.91057611979166675</v>
      </c>
      <c r="AT364" s="3" t="s">
        <v>3231</v>
      </c>
      <c r="AY364" s="3" t="s">
        <v>3450</v>
      </c>
    </row>
    <row r="365" spans="1:51" x14ac:dyDescent="0.2">
      <c r="A365" s="9">
        <v>5.6250000000000001E-2</v>
      </c>
      <c r="B365" s="13">
        <f t="shared" si="54"/>
        <v>2.8937475000000001E-2</v>
      </c>
      <c r="C365" s="15">
        <v>1.1666666666666667</v>
      </c>
      <c r="D365" s="15">
        <v>2.5458333333333334</v>
      </c>
      <c r="E365" s="3" t="s">
        <v>8987</v>
      </c>
      <c r="F365" s="3" t="str">
        <f t="shared" si="55"/>
        <v>10:23</v>
      </c>
      <c r="G365" s="9"/>
      <c r="H365" s="15"/>
      <c r="I365" s="14"/>
      <c r="M365" s="13">
        <v>1.2500000000000001E-2</v>
      </c>
      <c r="N365" s="15">
        <v>1.1312500000000001</v>
      </c>
      <c r="O365" s="14">
        <v>2.4645833333333331</v>
      </c>
      <c r="P365" s="3" t="s">
        <v>8017</v>
      </c>
      <c r="Q365" s="3" t="str">
        <f t="shared" si="56"/>
        <v>10.26</v>
      </c>
      <c r="AF365" s="15">
        <f t="shared" si="57"/>
        <v>0.93927361111111118</v>
      </c>
      <c r="AK365" s="15">
        <f t="shared" si="58"/>
        <v>0.91057611979166675</v>
      </c>
      <c r="AT365" s="3" t="s">
        <v>1950</v>
      </c>
      <c r="AY365" s="3" t="s">
        <v>3274</v>
      </c>
    </row>
    <row r="366" spans="1:51" x14ac:dyDescent="0.2">
      <c r="A366" s="3">
        <v>6.7361111111111108E-2</v>
      </c>
      <c r="B366" s="13">
        <f t="shared" si="54"/>
        <v>3.465351944444444E-2</v>
      </c>
      <c r="C366" s="15">
        <v>1.1666666666666667</v>
      </c>
      <c r="D366" s="15">
        <v>2.5458333333333334</v>
      </c>
      <c r="E366" s="3" t="s">
        <v>8988</v>
      </c>
      <c r="F366" s="3" t="str">
        <f t="shared" si="55"/>
        <v>10:23</v>
      </c>
      <c r="G366" s="9"/>
      <c r="H366" s="15"/>
      <c r="I366" s="14"/>
      <c r="M366" s="13">
        <v>1.3194444444444444E-2</v>
      </c>
      <c r="N366" s="15">
        <v>1.1312500000000001</v>
      </c>
      <c r="O366" s="14">
        <v>2.4645833333333331</v>
      </c>
      <c r="P366" s="3" t="s">
        <v>8018</v>
      </c>
      <c r="Q366" s="3" t="str">
        <f t="shared" si="56"/>
        <v>10.26</v>
      </c>
      <c r="AF366" s="15">
        <f t="shared" si="57"/>
        <v>0.93927361111111118</v>
      </c>
      <c r="AK366" s="15">
        <f t="shared" si="58"/>
        <v>0.91057611979166675</v>
      </c>
      <c r="AT366" s="3" t="s">
        <v>8762</v>
      </c>
      <c r="AY366" s="3" t="s">
        <v>3364</v>
      </c>
    </row>
    <row r="367" spans="1:51" x14ac:dyDescent="0.2">
      <c r="A367" s="3">
        <v>6.1805555555555558E-2</v>
      </c>
      <c r="B367" s="13">
        <f t="shared" si="54"/>
        <v>3.1795497222222226E-2</v>
      </c>
      <c r="C367" s="15">
        <v>1.1666666666666667</v>
      </c>
      <c r="D367" s="15">
        <v>2.5458333333333334</v>
      </c>
      <c r="E367" s="3" t="s">
        <v>8989</v>
      </c>
      <c r="F367" s="3" t="str">
        <f t="shared" si="55"/>
        <v>10:23</v>
      </c>
      <c r="G367" s="9"/>
      <c r="H367" s="15"/>
      <c r="I367" s="14"/>
      <c r="M367" s="13">
        <v>0</v>
      </c>
      <c r="N367" s="15">
        <v>1.1312500000000001</v>
      </c>
      <c r="O367" s="14">
        <v>2.4645833333333331</v>
      </c>
      <c r="P367" s="3" t="s">
        <v>8019</v>
      </c>
      <c r="Q367" s="3" t="str">
        <f t="shared" si="56"/>
        <v>10.26</v>
      </c>
      <c r="AF367" s="15">
        <f t="shared" si="57"/>
        <v>0.93927361111111118</v>
      </c>
      <c r="AK367" s="15">
        <f t="shared" si="58"/>
        <v>0.91057611979166675</v>
      </c>
      <c r="AT367" s="3" t="s">
        <v>2492</v>
      </c>
      <c r="AY367" s="3" t="s">
        <v>5028</v>
      </c>
    </row>
    <row r="368" spans="1:51" x14ac:dyDescent="0.2">
      <c r="A368" s="3">
        <v>5.8333333333333334E-2</v>
      </c>
      <c r="B368" s="13">
        <f t="shared" si="54"/>
        <v>3.0009233333333333E-2</v>
      </c>
      <c r="C368" s="15">
        <v>1.1666666666666667</v>
      </c>
      <c r="D368" s="15">
        <v>2.5458333333333334</v>
      </c>
      <c r="E368" s="3" t="s">
        <v>8990</v>
      </c>
      <c r="F368" s="3" t="str">
        <f t="shared" si="55"/>
        <v>10:23</v>
      </c>
      <c r="G368" s="9"/>
      <c r="H368" s="15"/>
      <c r="I368" s="14"/>
      <c r="M368" s="13">
        <v>1.2500000000000001E-2</v>
      </c>
      <c r="N368" s="15">
        <v>1.1312500000000001</v>
      </c>
      <c r="O368" s="14">
        <v>2.4645833333333331</v>
      </c>
      <c r="P368" s="3" t="s">
        <v>8020</v>
      </c>
      <c r="Q368" s="3" t="str">
        <f t="shared" si="56"/>
        <v>10.26</v>
      </c>
      <c r="AF368" s="15">
        <f t="shared" si="57"/>
        <v>0.93927361111111118</v>
      </c>
      <c r="AK368" s="15">
        <f t="shared" si="58"/>
        <v>0.91057611979166675</v>
      </c>
      <c r="AT368" s="3" t="s">
        <v>1942</v>
      </c>
      <c r="AY368" s="3" t="s">
        <v>3274</v>
      </c>
    </row>
    <row r="369" spans="1:51" x14ac:dyDescent="0.2">
      <c r="A369" s="3">
        <v>5.4166666666666669E-2</v>
      </c>
      <c r="B369" s="13">
        <f t="shared" si="54"/>
        <v>2.7865716666666668E-2</v>
      </c>
      <c r="C369" s="15">
        <v>1.1666666666666667</v>
      </c>
      <c r="D369" s="15">
        <v>2.5458333333333334</v>
      </c>
      <c r="E369" s="3" t="s">
        <v>8991</v>
      </c>
      <c r="F369" s="3" t="str">
        <f t="shared" si="55"/>
        <v>10:23</v>
      </c>
      <c r="G369" s="9"/>
      <c r="H369" s="15"/>
      <c r="I369" s="14"/>
      <c r="M369" s="13">
        <v>0</v>
      </c>
      <c r="N369" s="15">
        <v>1.1312500000000001</v>
      </c>
      <c r="O369" s="14">
        <v>2.4645833333333331</v>
      </c>
      <c r="P369" s="3" t="s">
        <v>8021</v>
      </c>
      <c r="Q369" s="3" t="str">
        <f t="shared" si="56"/>
        <v>10.26</v>
      </c>
      <c r="AF369" s="15">
        <f t="shared" si="57"/>
        <v>0.93927361111111118</v>
      </c>
      <c r="AK369" s="15">
        <f t="shared" si="58"/>
        <v>0.91057611979166675</v>
      </c>
      <c r="AT369" s="3" t="s">
        <v>2497</v>
      </c>
      <c r="AY369" s="3" t="s">
        <v>5028</v>
      </c>
    </row>
    <row r="370" spans="1:51" x14ac:dyDescent="0.2">
      <c r="A370" s="3">
        <v>6.1805555555555558E-2</v>
      </c>
      <c r="B370" s="13">
        <f t="shared" si="54"/>
        <v>3.1795497222222226E-2</v>
      </c>
      <c r="C370" s="15">
        <v>1.1666666666666667</v>
      </c>
      <c r="D370" s="15">
        <v>2.5458333333333334</v>
      </c>
      <c r="E370" s="3" t="s">
        <v>8992</v>
      </c>
      <c r="F370" s="3" t="str">
        <f t="shared" si="55"/>
        <v>10:23</v>
      </c>
      <c r="G370" s="9"/>
      <c r="H370" s="15"/>
      <c r="I370" s="14"/>
      <c r="M370" s="13">
        <v>0</v>
      </c>
      <c r="N370" s="15">
        <v>1.1312500000000001</v>
      </c>
      <c r="O370" s="14">
        <v>2.4645833333333331</v>
      </c>
      <c r="P370" s="3" t="s">
        <v>8022</v>
      </c>
      <c r="Q370" s="3" t="str">
        <f t="shared" si="56"/>
        <v>10.26</v>
      </c>
      <c r="AF370" s="15">
        <f t="shared" si="57"/>
        <v>0.93927361111111118</v>
      </c>
      <c r="AK370" s="15">
        <f t="shared" si="58"/>
        <v>0.91057611979166675</v>
      </c>
      <c r="AT370" s="3" t="s">
        <v>2492</v>
      </c>
      <c r="AY370" s="3" t="s">
        <v>5028</v>
      </c>
    </row>
    <row r="371" spans="1:51" x14ac:dyDescent="0.2">
      <c r="A371" s="3">
        <v>5.8333333333333334E-2</v>
      </c>
      <c r="B371" s="13">
        <f t="shared" si="54"/>
        <v>3.0009233333333333E-2</v>
      </c>
      <c r="C371" s="15">
        <v>1.1666666666666667</v>
      </c>
      <c r="D371" s="15">
        <v>2.5458333333333334</v>
      </c>
      <c r="E371" s="3" t="s">
        <v>8993</v>
      </c>
      <c r="F371" s="3" t="str">
        <f t="shared" si="55"/>
        <v>10:23</v>
      </c>
      <c r="G371" s="9"/>
      <c r="H371" s="15"/>
      <c r="I371" s="14"/>
      <c r="M371" s="13">
        <v>0</v>
      </c>
      <c r="N371" s="15">
        <v>1.1312500000000001</v>
      </c>
      <c r="O371" s="14">
        <v>2.4645833333333331</v>
      </c>
      <c r="P371" s="3" t="s">
        <v>8023</v>
      </c>
      <c r="Q371" s="3" t="str">
        <f t="shared" si="56"/>
        <v>10.26</v>
      </c>
      <c r="AF371" s="15">
        <f t="shared" si="57"/>
        <v>0.93927361111111118</v>
      </c>
      <c r="AK371" s="15">
        <f t="shared" si="58"/>
        <v>0.91057611979166675</v>
      </c>
      <c r="AT371" s="3" t="s">
        <v>1942</v>
      </c>
      <c r="AY371" s="3" t="s">
        <v>5028</v>
      </c>
    </row>
    <row r="372" spans="1:51" x14ac:dyDescent="0.2">
      <c r="A372" s="3">
        <v>5.8333333333333334E-2</v>
      </c>
      <c r="B372" s="13">
        <f t="shared" si="54"/>
        <v>3.0009233333333333E-2</v>
      </c>
      <c r="C372" s="15">
        <v>1.1666666666666667</v>
      </c>
      <c r="D372" s="15">
        <v>2.5458333333333334</v>
      </c>
      <c r="E372" s="3" t="s">
        <v>8994</v>
      </c>
      <c r="F372" s="3" t="str">
        <f t="shared" si="55"/>
        <v>10:23</v>
      </c>
      <c r="G372" s="9"/>
      <c r="H372" s="15"/>
      <c r="I372" s="14"/>
      <c r="M372" s="13">
        <v>0</v>
      </c>
      <c r="N372" s="15">
        <v>1.1312500000000001</v>
      </c>
      <c r="O372" s="14">
        <v>2.4645833333333331</v>
      </c>
      <c r="P372" s="3" t="s">
        <v>8024</v>
      </c>
      <c r="Q372" s="3" t="str">
        <f t="shared" si="56"/>
        <v>10.26</v>
      </c>
      <c r="AF372" s="15">
        <f t="shared" si="57"/>
        <v>0.93927361111111118</v>
      </c>
      <c r="AK372" s="15">
        <f t="shared" si="58"/>
        <v>0.91057611979166675</v>
      </c>
      <c r="AT372" s="3" t="s">
        <v>1942</v>
      </c>
      <c r="AY372" s="3" t="s">
        <v>5028</v>
      </c>
    </row>
    <row r="373" spans="1:51" x14ac:dyDescent="0.2">
      <c r="A373" s="3">
        <v>5.4166666666666669E-2</v>
      </c>
      <c r="B373" s="13">
        <f t="shared" si="54"/>
        <v>2.7865716666666668E-2</v>
      </c>
      <c r="C373" s="15">
        <v>1.1666666666666667</v>
      </c>
      <c r="D373" s="15">
        <v>2.5458333333333334</v>
      </c>
      <c r="E373" s="3" t="s">
        <v>8995</v>
      </c>
      <c r="F373" s="3" t="str">
        <f t="shared" si="55"/>
        <v>10:23</v>
      </c>
      <c r="G373" s="9"/>
      <c r="H373" s="15"/>
      <c r="I373" s="14"/>
      <c r="M373" s="13">
        <v>0</v>
      </c>
      <c r="N373" s="15">
        <v>1.1312500000000001</v>
      </c>
      <c r="O373" s="14">
        <v>2.4645833333333331</v>
      </c>
      <c r="P373" s="3" t="s">
        <v>8025</v>
      </c>
      <c r="Q373" s="3" t="str">
        <f t="shared" si="56"/>
        <v>10.26</v>
      </c>
      <c r="AF373" s="15">
        <f t="shared" si="57"/>
        <v>0.93927361111111118</v>
      </c>
      <c r="AK373" s="15">
        <f t="shared" si="58"/>
        <v>0.91057611979166675</v>
      </c>
      <c r="AT373" s="3" t="s">
        <v>2497</v>
      </c>
      <c r="AY373" s="3" t="s">
        <v>5028</v>
      </c>
    </row>
    <row r="374" spans="1:51" x14ac:dyDescent="0.2">
      <c r="A374" s="3">
        <v>5.8333333333333334E-2</v>
      </c>
      <c r="B374" s="13">
        <f t="shared" si="54"/>
        <v>3.0009233333333333E-2</v>
      </c>
      <c r="C374" s="15">
        <v>1.1666666666666667</v>
      </c>
      <c r="D374" s="15">
        <v>2.5458333333333334</v>
      </c>
      <c r="E374" s="3" t="s">
        <v>8996</v>
      </c>
      <c r="F374" s="3" t="str">
        <f t="shared" si="55"/>
        <v>10:23</v>
      </c>
      <c r="G374" s="9"/>
      <c r="H374" s="15"/>
      <c r="I374" s="14"/>
      <c r="M374" s="13">
        <v>0</v>
      </c>
      <c r="N374" s="15">
        <v>1.1312500000000001</v>
      </c>
      <c r="O374" s="14">
        <v>2.463888888888889</v>
      </c>
      <c r="P374" s="3" t="s">
        <v>8026</v>
      </c>
      <c r="Q374" s="3" t="str">
        <f t="shared" si="56"/>
        <v>10.26</v>
      </c>
      <c r="AF374" s="15">
        <f t="shared" si="57"/>
        <v>0.93927361111111118</v>
      </c>
      <c r="AK374" s="15">
        <f t="shared" si="58"/>
        <v>0.9105745486111112</v>
      </c>
      <c r="AT374" s="3" t="s">
        <v>1942</v>
      </c>
      <c r="AY374" s="3" t="s">
        <v>5028</v>
      </c>
    </row>
    <row r="375" spans="1:51" x14ac:dyDescent="0.2">
      <c r="A375" s="3">
        <v>5.2777777777777778E-2</v>
      </c>
      <c r="B375" s="13">
        <f t="shared" si="54"/>
        <v>2.7151211111111111E-2</v>
      </c>
      <c r="C375" s="15">
        <v>1.1666666666666667</v>
      </c>
      <c r="D375" s="15">
        <v>2.5458333333333334</v>
      </c>
      <c r="E375" s="3" t="s">
        <v>8997</v>
      </c>
      <c r="F375" s="3" t="str">
        <f t="shared" si="55"/>
        <v>10:23</v>
      </c>
      <c r="G375" s="9"/>
      <c r="H375" s="15"/>
      <c r="I375" s="14"/>
      <c r="M375" s="13">
        <v>0</v>
      </c>
      <c r="N375" s="15">
        <v>1.1312500000000001</v>
      </c>
      <c r="O375" s="14">
        <v>2.463888888888889</v>
      </c>
      <c r="P375" s="3" t="s">
        <v>8027</v>
      </c>
      <c r="Q375" s="3" t="str">
        <f t="shared" si="56"/>
        <v>10.26</v>
      </c>
      <c r="AF375" s="15">
        <f t="shared" si="57"/>
        <v>0.93927361111111118</v>
      </c>
      <c r="AK375" s="15">
        <f t="shared" si="58"/>
        <v>0.9105745486111112</v>
      </c>
      <c r="AT375" s="3" t="s">
        <v>2769</v>
      </c>
      <c r="AY375" s="3" t="s">
        <v>5028</v>
      </c>
    </row>
    <row r="376" spans="1:51" x14ac:dyDescent="0.2">
      <c r="A376" s="3">
        <v>5.1388888888888887E-2</v>
      </c>
      <c r="B376" s="13">
        <f t="shared" si="54"/>
        <v>2.6436705555555554E-2</v>
      </c>
      <c r="C376" s="15">
        <v>1.1666666666666667</v>
      </c>
      <c r="D376" s="15">
        <v>2.5458333333333334</v>
      </c>
      <c r="E376" s="3" t="s">
        <v>8998</v>
      </c>
      <c r="F376" s="3" t="str">
        <f t="shared" si="55"/>
        <v>10:23</v>
      </c>
      <c r="G376" s="9"/>
      <c r="H376" s="15"/>
      <c r="I376" s="14"/>
      <c r="M376" s="13">
        <v>0</v>
      </c>
      <c r="N376" s="15">
        <v>1.1312500000000001</v>
      </c>
      <c r="O376" s="14">
        <v>2.463888888888889</v>
      </c>
      <c r="P376" s="3" t="s">
        <v>8028</v>
      </c>
      <c r="Q376" s="3" t="str">
        <f t="shared" si="56"/>
        <v>10.26</v>
      </c>
      <c r="AF376" s="15">
        <f t="shared" si="57"/>
        <v>0.93927361111111118</v>
      </c>
      <c r="AK376" s="15">
        <f t="shared" si="58"/>
        <v>0.9105745486111112</v>
      </c>
      <c r="AT376" s="3" t="s">
        <v>2503</v>
      </c>
      <c r="AY376" s="3" t="s">
        <v>5028</v>
      </c>
    </row>
    <row r="377" spans="1:51" x14ac:dyDescent="0.2">
      <c r="A377" s="3">
        <v>5.1388888888888887E-2</v>
      </c>
      <c r="B377" s="13">
        <f t="shared" si="54"/>
        <v>2.6436705555555554E-2</v>
      </c>
      <c r="C377" s="15">
        <v>1.1666666666666667</v>
      </c>
      <c r="D377" s="15">
        <v>2.5458333333333334</v>
      </c>
      <c r="E377" s="3" t="s">
        <v>8999</v>
      </c>
      <c r="F377" s="3" t="str">
        <f t="shared" si="55"/>
        <v>10:23</v>
      </c>
      <c r="G377" s="9"/>
      <c r="H377" s="15"/>
      <c r="I377" s="14"/>
      <c r="M377" s="13">
        <v>0</v>
      </c>
      <c r="N377" s="15">
        <v>1.1312500000000001</v>
      </c>
      <c r="O377" s="14">
        <v>2.463888888888889</v>
      </c>
      <c r="P377" s="3" t="s">
        <v>8029</v>
      </c>
      <c r="Q377" s="3" t="str">
        <f t="shared" si="56"/>
        <v>10.26</v>
      </c>
      <c r="AF377" s="15">
        <f t="shared" si="57"/>
        <v>0.93927361111111118</v>
      </c>
      <c r="AK377" s="15">
        <f t="shared" si="58"/>
        <v>0.9105745486111112</v>
      </c>
      <c r="AT377" s="3" t="s">
        <v>2503</v>
      </c>
      <c r="AY377" s="3" t="s">
        <v>5028</v>
      </c>
    </row>
    <row r="378" spans="1:51" x14ac:dyDescent="0.2">
      <c r="A378" s="3">
        <v>5.4166666666666669E-2</v>
      </c>
      <c r="B378" s="13">
        <f t="shared" si="54"/>
        <v>2.7865716666666668E-2</v>
      </c>
      <c r="C378" s="15">
        <v>1.1666666666666667</v>
      </c>
      <c r="D378" s="15">
        <v>2.5458333333333334</v>
      </c>
      <c r="E378" s="3" t="s">
        <v>9000</v>
      </c>
      <c r="F378" s="3" t="str">
        <f t="shared" si="55"/>
        <v>10:23</v>
      </c>
      <c r="G378" s="9"/>
      <c r="H378" s="15"/>
      <c r="I378" s="14"/>
      <c r="M378" s="13">
        <v>0</v>
      </c>
      <c r="N378" s="15">
        <v>1.1312500000000001</v>
      </c>
      <c r="O378" s="14">
        <v>2.463888888888889</v>
      </c>
      <c r="P378" s="3" t="s">
        <v>8030</v>
      </c>
      <c r="Q378" s="3" t="str">
        <f t="shared" si="56"/>
        <v>10.26</v>
      </c>
      <c r="AF378" s="15">
        <f t="shared" si="57"/>
        <v>0.93927361111111118</v>
      </c>
      <c r="AK378" s="15">
        <f t="shared" si="58"/>
        <v>0.9105745486111112</v>
      </c>
      <c r="AT378" s="3" t="s">
        <v>2497</v>
      </c>
      <c r="AY378" s="3" t="s">
        <v>5028</v>
      </c>
    </row>
    <row r="379" spans="1:51" x14ac:dyDescent="0.2">
      <c r="A379" s="3">
        <v>5.6944444444444443E-2</v>
      </c>
      <c r="B379" s="13">
        <f t="shared" si="54"/>
        <v>2.9294727777777779E-2</v>
      </c>
      <c r="C379" s="15">
        <v>1.1666666666666667</v>
      </c>
      <c r="D379" s="15">
        <v>2.5458333333333334</v>
      </c>
      <c r="E379" s="3" t="s">
        <v>9001</v>
      </c>
      <c r="F379" s="3" t="str">
        <f t="shared" si="55"/>
        <v>10:23</v>
      </c>
      <c r="G379" s="9"/>
      <c r="H379" s="15"/>
      <c r="I379" s="14"/>
      <c r="M379" s="13">
        <v>0</v>
      </c>
      <c r="N379" s="15">
        <v>1.1312500000000001</v>
      </c>
      <c r="O379" s="14">
        <v>2.463888888888889</v>
      </c>
      <c r="P379" s="3" t="s">
        <v>8031</v>
      </c>
      <c r="Q379" s="3" t="str">
        <f t="shared" si="56"/>
        <v>10.26</v>
      </c>
      <c r="AF379" s="15">
        <f t="shared" si="57"/>
        <v>0.93927361111111118</v>
      </c>
      <c r="AK379" s="15">
        <f t="shared" si="58"/>
        <v>0.9105745486111112</v>
      </c>
      <c r="AT379" s="3" t="s">
        <v>2254</v>
      </c>
      <c r="AY379" s="3" t="s">
        <v>5028</v>
      </c>
    </row>
    <row r="380" spans="1:51" x14ac:dyDescent="0.2">
      <c r="A380" s="3">
        <v>5.4166666666666669E-2</v>
      </c>
      <c r="B380" s="13">
        <f t="shared" si="54"/>
        <v>2.7865716666666668E-2</v>
      </c>
      <c r="C380" s="15">
        <v>1.1666666666666667</v>
      </c>
      <c r="D380" s="15">
        <v>2.5465277777777779</v>
      </c>
      <c r="E380" s="3" t="s">
        <v>9002</v>
      </c>
      <c r="F380" s="3" t="str">
        <f t="shared" si="55"/>
        <v>10:23</v>
      </c>
      <c r="G380" s="9"/>
      <c r="H380" s="15"/>
      <c r="I380" s="14"/>
      <c r="M380" s="13">
        <v>0</v>
      </c>
      <c r="N380" s="15">
        <v>1.1312500000000001</v>
      </c>
      <c r="O380" s="14">
        <v>2.463888888888889</v>
      </c>
      <c r="P380" s="3" t="s">
        <v>8032</v>
      </c>
      <c r="Q380" s="3" t="str">
        <f t="shared" si="56"/>
        <v>10.26</v>
      </c>
      <c r="AF380" s="15">
        <f t="shared" si="57"/>
        <v>0.93927523148148162</v>
      </c>
      <c r="AK380" s="15">
        <f t="shared" si="58"/>
        <v>0.9105745486111112</v>
      </c>
      <c r="AT380" s="3" t="s">
        <v>2497</v>
      </c>
      <c r="AY380" s="3" t="s">
        <v>5028</v>
      </c>
    </row>
    <row r="381" spans="1:51" x14ac:dyDescent="0.2">
      <c r="A381" s="3">
        <v>6.1805555555555558E-2</v>
      </c>
      <c r="B381" s="13">
        <f t="shared" si="54"/>
        <v>3.1795497222222226E-2</v>
      </c>
      <c r="C381" s="15">
        <v>1.1666666666666667</v>
      </c>
      <c r="D381" s="15">
        <v>2.5465277777777779</v>
      </c>
      <c r="E381" s="3" t="s">
        <v>9003</v>
      </c>
      <c r="F381" s="3" t="str">
        <f t="shared" si="55"/>
        <v>10:23</v>
      </c>
      <c r="G381" s="9"/>
      <c r="H381" s="15"/>
      <c r="I381" s="14"/>
      <c r="M381" s="13">
        <v>0</v>
      </c>
      <c r="N381" s="15">
        <v>1.1312500000000001</v>
      </c>
      <c r="O381" s="14">
        <v>2.463888888888889</v>
      </c>
      <c r="P381" s="3" t="s">
        <v>8033</v>
      </c>
      <c r="Q381" s="3" t="str">
        <f t="shared" si="56"/>
        <v>10.26</v>
      </c>
      <c r="AF381" s="15">
        <f t="shared" si="57"/>
        <v>0.93927523148148162</v>
      </c>
      <c r="AK381" s="15">
        <f t="shared" si="58"/>
        <v>0.9105745486111112</v>
      </c>
      <c r="AT381" s="3" t="s">
        <v>2492</v>
      </c>
      <c r="AY381" s="3" t="s">
        <v>5028</v>
      </c>
    </row>
    <row r="382" spans="1:51" x14ac:dyDescent="0.2">
      <c r="A382" s="3">
        <v>5.8333333333333334E-2</v>
      </c>
      <c r="B382" s="13">
        <f t="shared" si="54"/>
        <v>3.0009233333333333E-2</v>
      </c>
      <c r="C382" s="15">
        <v>1.1666666666666667</v>
      </c>
      <c r="D382" s="15">
        <v>2.5465277777777779</v>
      </c>
      <c r="E382" s="3" t="s">
        <v>9004</v>
      </c>
      <c r="F382" s="3" t="str">
        <f t="shared" si="55"/>
        <v>10:23</v>
      </c>
      <c r="G382" s="9"/>
      <c r="H382" s="15"/>
      <c r="I382" s="14"/>
      <c r="M382" s="13">
        <v>0</v>
      </c>
      <c r="N382" s="15">
        <v>1.1666666666666667</v>
      </c>
      <c r="O382" s="14">
        <v>2.463888888888889</v>
      </c>
      <c r="P382" s="3" t="s">
        <v>8034</v>
      </c>
      <c r="Q382" s="3" t="str">
        <f t="shared" si="56"/>
        <v>10.26</v>
      </c>
      <c r="AF382" s="15">
        <f t="shared" si="57"/>
        <v>0.93927523148148162</v>
      </c>
      <c r="AK382" s="15">
        <f t="shared" si="58"/>
        <v>0.93908240740740756</v>
      </c>
      <c r="AT382" s="3" t="s">
        <v>1942</v>
      </c>
      <c r="AY382" s="3" t="s">
        <v>9005</v>
      </c>
    </row>
    <row r="383" spans="1:51" x14ac:dyDescent="0.2">
      <c r="A383" s="3">
        <v>5.8333333333333334E-2</v>
      </c>
      <c r="B383" s="13">
        <f t="shared" si="54"/>
        <v>3.0009233333333333E-2</v>
      </c>
      <c r="C383" s="15">
        <v>1.1666666666666667</v>
      </c>
      <c r="D383" s="15">
        <v>2.5465277777777779</v>
      </c>
      <c r="E383" s="3" t="s">
        <v>9006</v>
      </c>
      <c r="F383" s="3" t="str">
        <f t="shared" si="55"/>
        <v>10:23</v>
      </c>
      <c r="G383" s="9"/>
      <c r="H383" s="15"/>
      <c r="I383" s="14"/>
      <c r="M383" s="13">
        <v>0</v>
      </c>
      <c r="N383" s="15">
        <v>1.1666666666666667</v>
      </c>
      <c r="O383" s="14">
        <v>2.463888888888889</v>
      </c>
      <c r="P383" s="3" t="s">
        <v>8035</v>
      </c>
      <c r="Q383" s="3" t="str">
        <f t="shared" si="56"/>
        <v>10.26</v>
      </c>
      <c r="AF383" s="15">
        <f t="shared" si="57"/>
        <v>0.93927523148148162</v>
      </c>
      <c r="AK383" s="15">
        <f t="shared" si="58"/>
        <v>0.93908240740740756</v>
      </c>
      <c r="AT383" s="3" t="s">
        <v>1942</v>
      </c>
      <c r="AY383" s="3" t="s">
        <v>9005</v>
      </c>
    </row>
    <row r="384" spans="1:51" x14ac:dyDescent="0.2">
      <c r="A384" s="3">
        <v>5.8333333333333334E-2</v>
      </c>
      <c r="B384" s="13">
        <f t="shared" si="54"/>
        <v>3.0009233333333333E-2</v>
      </c>
      <c r="C384" s="15">
        <v>1.1666666666666667</v>
      </c>
      <c r="D384" s="15">
        <v>2.5465277777777779</v>
      </c>
      <c r="E384" s="3" t="s">
        <v>9007</v>
      </c>
      <c r="F384" s="3" t="str">
        <f t="shared" si="55"/>
        <v>10:23</v>
      </c>
      <c r="G384" s="9"/>
      <c r="H384" s="15"/>
      <c r="I384" s="14"/>
      <c r="M384" s="13">
        <v>0</v>
      </c>
      <c r="N384" s="15">
        <v>1.1666666666666667</v>
      </c>
      <c r="O384" s="14">
        <v>2.463888888888889</v>
      </c>
      <c r="P384" s="3" t="s">
        <v>8036</v>
      </c>
      <c r="Q384" s="3" t="str">
        <f t="shared" si="56"/>
        <v>10.26</v>
      </c>
      <c r="AF384" s="15">
        <f t="shared" si="57"/>
        <v>0.93927523148148162</v>
      </c>
      <c r="AK384" s="15">
        <f t="shared" si="58"/>
        <v>0.93908240740740756</v>
      </c>
      <c r="AT384" s="3" t="s">
        <v>1942</v>
      </c>
      <c r="AY384" s="3" t="s">
        <v>9005</v>
      </c>
    </row>
    <row r="385" spans="1:51" x14ac:dyDescent="0.2">
      <c r="A385" s="3">
        <v>6.1805555555555558E-2</v>
      </c>
      <c r="B385" s="13">
        <f t="shared" si="54"/>
        <v>3.1795497222222226E-2</v>
      </c>
      <c r="C385" s="15">
        <v>1.1666666666666667</v>
      </c>
      <c r="D385" s="15">
        <v>2.5458333333333334</v>
      </c>
      <c r="E385" s="3" t="s">
        <v>9008</v>
      </c>
      <c r="F385" s="3" t="str">
        <f t="shared" si="55"/>
        <v>10:23</v>
      </c>
      <c r="G385" s="9"/>
      <c r="H385" s="15"/>
      <c r="I385" s="14"/>
      <c r="M385" s="13">
        <v>1.5972222222222221E-2</v>
      </c>
      <c r="N385" s="15">
        <v>1.1666666666666667</v>
      </c>
      <c r="O385" s="14">
        <v>2.463888888888889</v>
      </c>
      <c r="P385" s="3" t="s">
        <v>8037</v>
      </c>
      <c r="Q385" s="3" t="str">
        <f t="shared" si="56"/>
        <v>10.26</v>
      </c>
      <c r="AF385" s="15">
        <f t="shared" si="57"/>
        <v>0.93927361111111118</v>
      </c>
      <c r="AK385" s="15">
        <f t="shared" si="58"/>
        <v>0.93908240740740756</v>
      </c>
      <c r="AT385" s="3" t="s">
        <v>2492</v>
      </c>
      <c r="AY385" s="3" t="s">
        <v>2886</v>
      </c>
    </row>
    <row r="386" spans="1:51" x14ac:dyDescent="0.2">
      <c r="A386" s="3">
        <v>6.1805555555555558E-2</v>
      </c>
      <c r="B386" s="13">
        <f t="shared" si="54"/>
        <v>3.1795497222222226E-2</v>
      </c>
      <c r="C386" s="15">
        <v>1.1666666666666667</v>
      </c>
      <c r="D386" s="15">
        <v>2.5458333333333334</v>
      </c>
      <c r="E386" s="3" t="s">
        <v>9009</v>
      </c>
      <c r="F386" s="3" t="str">
        <f t="shared" si="55"/>
        <v>10:23</v>
      </c>
      <c r="G386" s="9"/>
      <c r="H386" s="15"/>
      <c r="I386" s="14"/>
      <c r="M386" s="13">
        <v>2.013888888888889E-2</v>
      </c>
      <c r="N386" s="15">
        <v>1.1666666666666667</v>
      </c>
      <c r="O386" s="14">
        <v>2.463888888888889</v>
      </c>
      <c r="P386" s="3" t="s">
        <v>8038</v>
      </c>
      <c r="Q386" s="3" t="str">
        <f t="shared" si="56"/>
        <v>10.26</v>
      </c>
      <c r="AF386" s="15">
        <f t="shared" si="57"/>
        <v>0.93927361111111118</v>
      </c>
      <c r="AK386" s="15">
        <f t="shared" si="58"/>
        <v>0.93908240740740756</v>
      </c>
      <c r="AT386" s="3" t="s">
        <v>2492</v>
      </c>
      <c r="AY386" s="3" t="s">
        <v>3369</v>
      </c>
    </row>
    <row r="387" spans="1:51" x14ac:dyDescent="0.2">
      <c r="A387" s="3">
        <v>5.9722222222222225E-2</v>
      </c>
      <c r="B387" s="13">
        <f t="shared" si="54"/>
        <v>3.072373888888889E-2</v>
      </c>
      <c r="C387" s="15">
        <v>1.1666666666666667</v>
      </c>
      <c r="D387" s="15">
        <v>2.5458333333333334</v>
      </c>
      <c r="E387" s="3" t="s">
        <v>9010</v>
      </c>
      <c r="F387" s="3" t="str">
        <f t="shared" si="55"/>
        <v>10:23</v>
      </c>
      <c r="G387" s="9"/>
      <c r="H387" s="15"/>
      <c r="I387" s="14"/>
      <c r="M387" s="13">
        <v>2.5000000000000001E-2</v>
      </c>
      <c r="N387" s="15">
        <v>1.1666666666666667</v>
      </c>
      <c r="O387" s="14">
        <v>2.463888888888889</v>
      </c>
      <c r="P387" s="3" t="s">
        <v>8039</v>
      </c>
      <c r="Q387" s="3" t="str">
        <f t="shared" si="56"/>
        <v>10.26</v>
      </c>
      <c r="AF387" s="15">
        <f t="shared" si="57"/>
        <v>0.93927361111111118</v>
      </c>
      <c r="AK387" s="15">
        <f t="shared" si="58"/>
        <v>0.93908240740740756</v>
      </c>
      <c r="AT387" s="3" t="s">
        <v>1826</v>
      </c>
      <c r="AY387" s="3" t="s">
        <v>2420</v>
      </c>
    </row>
    <row r="388" spans="1:51" x14ac:dyDescent="0.2">
      <c r="A388" s="3">
        <v>5.9722222222222225E-2</v>
      </c>
      <c r="B388" s="13">
        <f t="shared" ref="B388:B451" si="59">A388*0.514444</f>
        <v>3.072373888888889E-2</v>
      </c>
      <c r="C388" s="15">
        <v>1.1666666666666667</v>
      </c>
      <c r="D388" s="15">
        <v>2.5458333333333334</v>
      </c>
      <c r="E388" s="3" t="s">
        <v>9011</v>
      </c>
      <c r="F388" s="3" t="str">
        <f t="shared" ref="F388:F451" si="60">LEFT(E388,5)</f>
        <v>10:23</v>
      </c>
      <c r="G388" s="9"/>
      <c r="H388" s="15"/>
      <c r="I388" s="14"/>
      <c r="M388" s="13">
        <v>3.1944444444444442E-2</v>
      </c>
      <c r="N388" s="15">
        <v>1.1666666666666667</v>
      </c>
      <c r="O388" s="14">
        <v>2.4645833333333331</v>
      </c>
      <c r="P388" s="3" t="s">
        <v>8040</v>
      </c>
      <c r="Q388" s="3" t="str">
        <f t="shared" ref="Q388:Q451" si="61">LEFT(P388,5)</f>
        <v>10.26</v>
      </c>
      <c r="AF388" s="15">
        <f t="shared" ref="AF388:AF451" si="62">0.8*C388 + (D388*C388) / 500</f>
        <v>0.93927361111111118</v>
      </c>
      <c r="AK388" s="15">
        <f t="shared" ref="AK388:AK451" si="63">0.8*N388 + (O388*N388) / 500</f>
        <v>0.93908402777777789</v>
      </c>
      <c r="AT388" s="3" t="s">
        <v>1826</v>
      </c>
      <c r="AY388" s="3" t="s">
        <v>2631</v>
      </c>
    </row>
    <row r="389" spans="1:51" x14ac:dyDescent="0.2">
      <c r="A389" s="3">
        <v>5.6944444444444443E-2</v>
      </c>
      <c r="B389" s="13">
        <f t="shared" si="59"/>
        <v>2.9294727777777779E-2</v>
      </c>
      <c r="C389" s="15">
        <v>1.1666666666666667</v>
      </c>
      <c r="D389" s="15">
        <v>2.5458333333333334</v>
      </c>
      <c r="E389" s="3" t="s">
        <v>9012</v>
      </c>
      <c r="F389" s="3" t="str">
        <f t="shared" si="60"/>
        <v>10:23</v>
      </c>
      <c r="G389" s="9"/>
      <c r="H389" s="15"/>
      <c r="I389" s="14"/>
      <c r="M389" s="13">
        <v>3.2638888888888891E-2</v>
      </c>
      <c r="N389" s="15">
        <v>1.1666666666666667</v>
      </c>
      <c r="O389" s="14">
        <v>2.4645833333333331</v>
      </c>
      <c r="P389" s="3" t="s">
        <v>8041</v>
      </c>
      <c r="Q389" s="3" t="str">
        <f t="shared" si="61"/>
        <v>10.26</v>
      </c>
      <c r="AF389" s="15">
        <f t="shared" si="62"/>
        <v>0.93927361111111118</v>
      </c>
      <c r="AK389" s="15">
        <f t="shared" si="63"/>
        <v>0.93908402777777789</v>
      </c>
      <c r="AT389" s="3" t="s">
        <v>2254</v>
      </c>
      <c r="AY389" s="3" t="s">
        <v>1597</v>
      </c>
    </row>
    <row r="390" spans="1:51" x14ac:dyDescent="0.2">
      <c r="A390" s="3">
        <v>5.2777777777777778E-2</v>
      </c>
      <c r="B390" s="13">
        <f t="shared" si="59"/>
        <v>2.7151211111111111E-2</v>
      </c>
      <c r="C390" s="15">
        <v>1.1666666666666667</v>
      </c>
      <c r="D390" s="15">
        <v>2.5458333333333334</v>
      </c>
      <c r="E390" s="3" t="s">
        <v>9013</v>
      </c>
      <c r="F390" s="3" t="str">
        <f t="shared" si="60"/>
        <v>10:23</v>
      </c>
      <c r="G390" s="9"/>
      <c r="H390" s="15"/>
      <c r="I390" s="14"/>
      <c r="M390" s="13">
        <v>3.3333333333333333E-2</v>
      </c>
      <c r="N390" s="15">
        <v>1.1666666666666667</v>
      </c>
      <c r="O390" s="14">
        <v>2.4645833333333331</v>
      </c>
      <c r="P390" s="3" t="s">
        <v>8042</v>
      </c>
      <c r="Q390" s="3" t="str">
        <f t="shared" si="61"/>
        <v>10.26</v>
      </c>
      <c r="AF390" s="15">
        <f t="shared" si="62"/>
        <v>0.93927361111111118</v>
      </c>
      <c r="AK390" s="15">
        <f t="shared" si="63"/>
        <v>0.93908402777777789</v>
      </c>
      <c r="AT390" s="3" t="s">
        <v>2769</v>
      </c>
      <c r="AY390" s="3" t="s">
        <v>160</v>
      </c>
    </row>
    <row r="391" spans="1:51" x14ac:dyDescent="0.2">
      <c r="A391" s="3">
        <v>5.1388888888888887E-2</v>
      </c>
      <c r="B391" s="13">
        <f t="shared" si="59"/>
        <v>2.6436705555555554E-2</v>
      </c>
      <c r="C391" s="15">
        <v>1.1666666666666667</v>
      </c>
      <c r="D391" s="15">
        <v>2.5458333333333334</v>
      </c>
      <c r="E391" s="3" t="s">
        <v>9014</v>
      </c>
      <c r="F391" s="3" t="str">
        <f t="shared" si="60"/>
        <v>10:23</v>
      </c>
      <c r="G391" s="9"/>
      <c r="H391" s="15"/>
      <c r="I391" s="14"/>
      <c r="M391" s="13">
        <v>3.2638888888888891E-2</v>
      </c>
      <c r="N391" s="15">
        <v>1.1666666666666667</v>
      </c>
      <c r="O391" s="14">
        <v>2.4645833333333331</v>
      </c>
      <c r="P391" s="3" t="s">
        <v>8043</v>
      </c>
      <c r="Q391" s="3" t="str">
        <f t="shared" si="61"/>
        <v>10.26</v>
      </c>
      <c r="AF391" s="15">
        <f t="shared" si="62"/>
        <v>0.93927361111111118</v>
      </c>
      <c r="AK391" s="15">
        <f t="shared" si="63"/>
        <v>0.93908402777777789</v>
      </c>
      <c r="AT391" s="3" t="s">
        <v>2503</v>
      </c>
      <c r="AY391" s="3" t="s">
        <v>1597</v>
      </c>
    </row>
    <row r="392" spans="1:51" x14ac:dyDescent="0.2">
      <c r="A392" s="3">
        <v>4.8611111111111112E-2</v>
      </c>
      <c r="B392" s="13">
        <f t="shared" si="59"/>
        <v>2.5007694444444447E-2</v>
      </c>
      <c r="C392" s="15">
        <v>1.1666666666666667</v>
      </c>
      <c r="D392" s="15">
        <v>2.5458333333333334</v>
      </c>
      <c r="E392" s="3" t="s">
        <v>9015</v>
      </c>
      <c r="F392" s="3" t="str">
        <f t="shared" si="60"/>
        <v>10:23</v>
      </c>
      <c r="G392" s="9"/>
      <c r="H392" s="15"/>
      <c r="I392" s="14"/>
      <c r="M392" s="13">
        <v>3.0555555555555555E-2</v>
      </c>
      <c r="N392" s="15">
        <v>1.1666666666666667</v>
      </c>
      <c r="O392" s="14">
        <v>2.4645833333333331</v>
      </c>
      <c r="P392" s="3" t="s">
        <v>8044</v>
      </c>
      <c r="Q392" s="3" t="str">
        <f t="shared" si="61"/>
        <v>10.26</v>
      </c>
      <c r="AF392" s="15">
        <f t="shared" si="62"/>
        <v>0.93927361111111118</v>
      </c>
      <c r="AK392" s="15">
        <f t="shared" si="63"/>
        <v>0.93908402777777789</v>
      </c>
      <c r="AT392" s="3" t="s">
        <v>2776</v>
      </c>
      <c r="AY392" s="3" t="s">
        <v>1939</v>
      </c>
    </row>
    <row r="393" spans="1:51" x14ac:dyDescent="0.2">
      <c r="A393" s="3">
        <v>4.8611111111111112E-2</v>
      </c>
      <c r="B393" s="13">
        <f t="shared" si="59"/>
        <v>2.5007694444444447E-2</v>
      </c>
      <c r="C393" s="15">
        <v>1.1666666666666667</v>
      </c>
      <c r="D393" s="15">
        <v>2.5451388888888888</v>
      </c>
      <c r="E393" s="3" t="s">
        <v>9016</v>
      </c>
      <c r="F393" s="3" t="str">
        <f t="shared" si="60"/>
        <v>10:23</v>
      </c>
      <c r="G393" s="9"/>
      <c r="H393" s="15"/>
      <c r="I393" s="14"/>
      <c r="M393" s="13">
        <v>2.9861111111111113E-2</v>
      </c>
      <c r="N393" s="15">
        <v>1.1666666666666667</v>
      </c>
      <c r="O393" s="14">
        <v>2.4645833333333331</v>
      </c>
      <c r="P393" s="3" t="s">
        <v>8045</v>
      </c>
      <c r="Q393" s="3" t="str">
        <f t="shared" si="61"/>
        <v>10.26</v>
      </c>
      <c r="AF393" s="15">
        <f t="shared" si="62"/>
        <v>0.93927199074074086</v>
      </c>
      <c r="AK393" s="15">
        <f t="shared" si="63"/>
        <v>0.93908402777777789</v>
      </c>
      <c r="AT393" s="3" t="s">
        <v>2776</v>
      </c>
      <c r="AY393" s="3" t="s">
        <v>3643</v>
      </c>
    </row>
    <row r="394" spans="1:51" x14ac:dyDescent="0.2">
      <c r="A394" s="3">
        <v>4.7222222222222221E-2</v>
      </c>
      <c r="B394" s="13">
        <f t="shared" si="59"/>
        <v>2.429318888888889E-2</v>
      </c>
      <c r="C394" s="15">
        <v>1.1666666666666667</v>
      </c>
      <c r="D394" s="15">
        <v>2.5451388888888888</v>
      </c>
      <c r="E394" s="3" t="s">
        <v>9017</v>
      </c>
      <c r="F394" s="3" t="str">
        <f t="shared" si="60"/>
        <v>10:23</v>
      </c>
      <c r="G394" s="9"/>
      <c r="H394" s="15"/>
      <c r="I394" s="14"/>
      <c r="M394" s="13">
        <v>2.7083333333333334E-2</v>
      </c>
      <c r="N394" s="15">
        <v>1.1666666666666667</v>
      </c>
      <c r="O394" s="14">
        <v>2.4645833333333331</v>
      </c>
      <c r="P394" s="3" t="s">
        <v>8046</v>
      </c>
      <c r="Q394" s="3" t="str">
        <f t="shared" si="61"/>
        <v>10.26</v>
      </c>
      <c r="AF394" s="15">
        <f t="shared" si="62"/>
        <v>0.93927199074074086</v>
      </c>
      <c r="AK394" s="15">
        <f t="shared" si="63"/>
        <v>0.93908402777777789</v>
      </c>
      <c r="AT394" s="3" t="s">
        <v>1854</v>
      </c>
      <c r="AY394" s="3" t="s">
        <v>922</v>
      </c>
    </row>
    <row r="395" spans="1:51" x14ac:dyDescent="0.2">
      <c r="A395" s="3">
        <v>4.583333333333333E-2</v>
      </c>
      <c r="B395" s="13">
        <f t="shared" si="59"/>
        <v>2.3578683333333333E-2</v>
      </c>
      <c r="C395" s="15">
        <v>1.1666666666666667</v>
      </c>
      <c r="D395" s="15">
        <v>2.5451388888888888</v>
      </c>
      <c r="E395" s="3" t="s">
        <v>9018</v>
      </c>
      <c r="F395" s="3" t="str">
        <f t="shared" si="60"/>
        <v>10:23</v>
      </c>
      <c r="G395" s="9"/>
      <c r="H395" s="15"/>
      <c r="I395" s="14"/>
      <c r="M395" s="13">
        <v>2.4305555555555556E-2</v>
      </c>
      <c r="N395" s="15">
        <v>1.1666666666666667</v>
      </c>
      <c r="O395" s="14">
        <v>2.4645833333333331</v>
      </c>
      <c r="P395" s="3" t="s">
        <v>8047</v>
      </c>
      <c r="Q395" s="3" t="str">
        <f t="shared" si="61"/>
        <v>10.26</v>
      </c>
      <c r="AF395" s="15">
        <f t="shared" si="62"/>
        <v>0.93927199074074086</v>
      </c>
      <c r="AK395" s="15">
        <f t="shared" si="63"/>
        <v>0.93908402777777789</v>
      </c>
      <c r="AT395" s="3" t="s">
        <v>3364</v>
      </c>
      <c r="AY395" s="3" t="s">
        <v>2316</v>
      </c>
    </row>
    <row r="396" spans="1:51" x14ac:dyDescent="0.2">
      <c r="A396" s="3">
        <v>4.583333333333333E-2</v>
      </c>
      <c r="B396" s="13">
        <f t="shared" si="59"/>
        <v>2.3578683333333333E-2</v>
      </c>
      <c r="C396" s="15">
        <v>1.1666666666666667</v>
      </c>
      <c r="D396" s="15">
        <v>2.5451388888888888</v>
      </c>
      <c r="E396" s="3" t="s">
        <v>9019</v>
      </c>
      <c r="F396" s="3" t="str">
        <f t="shared" si="60"/>
        <v>10:23</v>
      </c>
      <c r="G396" s="9"/>
      <c r="H396" s="15"/>
      <c r="I396" s="14"/>
      <c r="M396" s="13">
        <v>2.361111111111111E-2</v>
      </c>
      <c r="N396" s="15">
        <v>1.1666666666666667</v>
      </c>
      <c r="O396" s="14">
        <v>2.4645833333333331</v>
      </c>
      <c r="P396" s="3" t="s">
        <v>8048</v>
      </c>
      <c r="Q396" s="3" t="str">
        <f t="shared" si="61"/>
        <v>10.26</v>
      </c>
      <c r="AF396" s="15">
        <f t="shared" si="62"/>
        <v>0.93927199074074086</v>
      </c>
      <c r="AK396" s="15">
        <f t="shared" si="63"/>
        <v>0.93908402777777789</v>
      </c>
      <c r="AT396" s="3" t="s">
        <v>3364</v>
      </c>
      <c r="AY396" s="3" t="s">
        <v>2749</v>
      </c>
    </row>
    <row r="397" spans="1:51" x14ac:dyDescent="0.2">
      <c r="A397" s="3">
        <v>5.1388888888888887E-2</v>
      </c>
      <c r="B397" s="13">
        <f t="shared" si="59"/>
        <v>2.6436705555555554E-2</v>
      </c>
      <c r="C397" s="15">
        <v>1.1666666666666667</v>
      </c>
      <c r="D397" s="15">
        <v>2.5451388888888888</v>
      </c>
      <c r="E397" s="3" t="s">
        <v>9020</v>
      </c>
      <c r="F397" s="3" t="str">
        <f t="shared" si="60"/>
        <v>10:23</v>
      </c>
      <c r="G397" s="9"/>
      <c r="H397" s="15"/>
      <c r="I397" s="14"/>
      <c r="M397" s="13">
        <v>2.1527777777777778E-2</v>
      </c>
      <c r="N397" s="15">
        <v>1.1666666666666667</v>
      </c>
      <c r="O397" s="14">
        <v>2.4645833333333331</v>
      </c>
      <c r="P397" s="3" t="s">
        <v>8049</v>
      </c>
      <c r="Q397" s="3" t="str">
        <f t="shared" si="61"/>
        <v>10.26</v>
      </c>
      <c r="AF397" s="15">
        <f t="shared" si="62"/>
        <v>0.93927199074074086</v>
      </c>
      <c r="AK397" s="15">
        <f t="shared" si="63"/>
        <v>0.93908402777777789</v>
      </c>
      <c r="AT397" s="3" t="s">
        <v>2503</v>
      </c>
      <c r="AY397" s="3" t="s">
        <v>9021</v>
      </c>
    </row>
    <row r="398" spans="1:51" x14ac:dyDescent="0.2">
      <c r="A398" s="3">
        <v>4.8611111111111112E-2</v>
      </c>
      <c r="B398" s="13">
        <f t="shared" si="59"/>
        <v>2.5007694444444447E-2</v>
      </c>
      <c r="C398" s="15">
        <v>1.1666666666666667</v>
      </c>
      <c r="D398" s="15">
        <v>2.5451388888888888</v>
      </c>
      <c r="E398" s="3" t="s">
        <v>9022</v>
      </c>
      <c r="F398" s="3" t="str">
        <f t="shared" si="60"/>
        <v>10:23</v>
      </c>
      <c r="G398" s="9"/>
      <c r="H398" s="15"/>
      <c r="I398" s="14"/>
      <c r="M398" s="13">
        <v>2.013888888888889E-2</v>
      </c>
      <c r="N398" s="15">
        <v>1.1666666666666667</v>
      </c>
      <c r="O398" s="14">
        <v>2.4645833333333331</v>
      </c>
      <c r="P398" s="3" t="s">
        <v>8050</v>
      </c>
      <c r="Q398" s="3" t="str">
        <f t="shared" si="61"/>
        <v>10.26</v>
      </c>
      <c r="AF398" s="15">
        <f t="shared" si="62"/>
        <v>0.93927199074074086</v>
      </c>
      <c r="AK398" s="15">
        <f t="shared" si="63"/>
        <v>0.93908402777777789</v>
      </c>
      <c r="AT398" s="3" t="s">
        <v>2776</v>
      </c>
      <c r="AY398" s="3" t="s">
        <v>3369</v>
      </c>
    </row>
    <row r="399" spans="1:51" x14ac:dyDescent="0.2">
      <c r="A399" s="3">
        <v>4.8611111111111112E-2</v>
      </c>
      <c r="B399" s="13">
        <f t="shared" si="59"/>
        <v>2.5007694444444447E-2</v>
      </c>
      <c r="C399" s="15">
        <v>1.1666666666666667</v>
      </c>
      <c r="D399" s="15">
        <v>2.5458333333333334</v>
      </c>
      <c r="E399" s="3" t="s">
        <v>9023</v>
      </c>
      <c r="F399" s="3" t="str">
        <f t="shared" si="60"/>
        <v>10:23</v>
      </c>
      <c r="G399" s="9"/>
      <c r="H399" s="15"/>
      <c r="I399" s="14"/>
      <c r="M399" s="13">
        <v>1.8055555555555554E-2</v>
      </c>
      <c r="N399" s="15">
        <v>1.1666666666666667</v>
      </c>
      <c r="O399" s="14">
        <v>2.4645833333333331</v>
      </c>
      <c r="P399" s="3" t="s">
        <v>8051</v>
      </c>
      <c r="Q399" s="3" t="str">
        <f t="shared" si="61"/>
        <v>10.26</v>
      </c>
      <c r="AF399" s="15">
        <f t="shared" si="62"/>
        <v>0.93927361111111118</v>
      </c>
      <c r="AK399" s="15">
        <f t="shared" si="63"/>
        <v>0.93908402777777789</v>
      </c>
      <c r="AT399" s="3" t="s">
        <v>2776</v>
      </c>
      <c r="AY399" s="3" t="s">
        <v>8604</v>
      </c>
    </row>
    <row r="400" spans="1:51" x14ac:dyDescent="0.2">
      <c r="A400" s="3">
        <v>4.7222222222222221E-2</v>
      </c>
      <c r="B400" s="13">
        <f t="shared" si="59"/>
        <v>2.429318888888889E-2</v>
      </c>
      <c r="C400" s="15">
        <v>1.1666666666666667</v>
      </c>
      <c r="D400" s="15">
        <v>2.5458333333333334</v>
      </c>
      <c r="E400" s="3" t="s">
        <v>9024</v>
      </c>
      <c r="F400" s="3" t="str">
        <f t="shared" si="60"/>
        <v>10:23</v>
      </c>
      <c r="G400" s="9"/>
      <c r="H400" s="15"/>
      <c r="I400" s="14"/>
      <c r="M400" s="13">
        <v>1.5972222222222221E-2</v>
      </c>
      <c r="N400" s="15">
        <v>1.1666666666666667</v>
      </c>
      <c r="O400" s="14">
        <v>2.4645833333333331</v>
      </c>
      <c r="P400" s="3" t="s">
        <v>8052</v>
      </c>
      <c r="Q400" s="3" t="str">
        <f t="shared" si="61"/>
        <v>10.26</v>
      </c>
      <c r="AF400" s="15">
        <f t="shared" si="62"/>
        <v>0.93927361111111118</v>
      </c>
      <c r="AK400" s="15">
        <f t="shared" si="63"/>
        <v>0.93908402777777789</v>
      </c>
      <c r="AT400" s="3" t="s">
        <v>1854</v>
      </c>
      <c r="AY400" s="3" t="s">
        <v>2886</v>
      </c>
    </row>
    <row r="401" spans="1:51" x14ac:dyDescent="0.2">
      <c r="A401" s="3">
        <v>4.583333333333333E-2</v>
      </c>
      <c r="B401" s="13">
        <f t="shared" si="59"/>
        <v>2.3578683333333333E-2</v>
      </c>
      <c r="C401" s="15">
        <v>1.1666666666666667</v>
      </c>
      <c r="D401" s="15">
        <v>2.5458333333333334</v>
      </c>
      <c r="E401" s="3" t="s">
        <v>9025</v>
      </c>
      <c r="F401" s="3" t="str">
        <f t="shared" si="60"/>
        <v>10:23</v>
      </c>
      <c r="G401" s="9"/>
      <c r="H401" s="15"/>
      <c r="I401" s="14"/>
      <c r="M401" s="13">
        <v>1.2500000000000001E-2</v>
      </c>
      <c r="N401" s="15">
        <v>1.1666666666666667</v>
      </c>
      <c r="O401" s="14">
        <v>2.4645833333333331</v>
      </c>
      <c r="P401" s="3" t="s">
        <v>8053</v>
      </c>
      <c r="Q401" s="3" t="str">
        <f t="shared" si="61"/>
        <v>10.26</v>
      </c>
      <c r="AF401" s="15">
        <f t="shared" si="62"/>
        <v>0.93927361111111118</v>
      </c>
      <c r="AK401" s="15">
        <f t="shared" si="63"/>
        <v>0.93908402777777789</v>
      </c>
      <c r="AT401" s="3" t="s">
        <v>3364</v>
      </c>
      <c r="AY401" s="3" t="s">
        <v>251</v>
      </c>
    </row>
    <row r="402" spans="1:51" x14ac:dyDescent="0.2">
      <c r="A402" s="3">
        <v>4.4444444444444446E-2</v>
      </c>
      <c r="B402" s="13">
        <f t="shared" si="59"/>
        <v>2.2864177777777779E-2</v>
      </c>
      <c r="C402" s="15">
        <v>1.1666666666666667</v>
      </c>
      <c r="D402" s="15">
        <v>2.5458333333333334</v>
      </c>
      <c r="E402" s="3" t="s">
        <v>9026</v>
      </c>
      <c r="F402" s="3" t="str">
        <f t="shared" si="60"/>
        <v>10:23</v>
      </c>
      <c r="G402" s="9"/>
      <c r="H402" s="15"/>
      <c r="I402" s="14"/>
      <c r="M402" s="13">
        <v>0</v>
      </c>
      <c r="N402" s="15">
        <v>1.1666666666666667</v>
      </c>
      <c r="O402" s="14">
        <v>2.4645833333333331</v>
      </c>
      <c r="P402" s="3" t="s">
        <v>8054</v>
      </c>
      <c r="Q402" s="3" t="str">
        <f t="shared" si="61"/>
        <v>10.26</v>
      </c>
      <c r="AF402" s="15">
        <f t="shared" si="62"/>
        <v>0.93927361111111118</v>
      </c>
      <c r="AK402" s="15">
        <f t="shared" si="63"/>
        <v>0.93908402777777789</v>
      </c>
      <c r="AT402" s="3" t="s">
        <v>2319</v>
      </c>
      <c r="AY402" s="3" t="s">
        <v>6942</v>
      </c>
    </row>
    <row r="403" spans="1:51" x14ac:dyDescent="0.2">
      <c r="A403" s="3">
        <v>4.4444444444444446E-2</v>
      </c>
      <c r="B403" s="13">
        <f t="shared" si="59"/>
        <v>2.2864177777777779E-2</v>
      </c>
      <c r="C403" s="15">
        <v>1.1666666666666667</v>
      </c>
      <c r="D403" s="15">
        <v>2.5458333333333334</v>
      </c>
      <c r="E403" s="3" t="s">
        <v>9027</v>
      </c>
      <c r="F403" s="3" t="str">
        <f t="shared" si="60"/>
        <v>10:23</v>
      </c>
      <c r="G403" s="9"/>
      <c r="H403" s="15"/>
      <c r="I403" s="14"/>
      <c r="M403" s="13">
        <v>0</v>
      </c>
      <c r="N403" s="15">
        <v>1.1666666666666667</v>
      </c>
      <c r="O403" s="14">
        <v>2.4645833333333331</v>
      </c>
      <c r="P403" s="3" t="s">
        <v>8055</v>
      </c>
      <c r="Q403" s="3" t="str">
        <f t="shared" si="61"/>
        <v>10.26</v>
      </c>
      <c r="AF403" s="15">
        <f t="shared" si="62"/>
        <v>0.93927361111111118</v>
      </c>
      <c r="AK403" s="15">
        <f t="shared" si="63"/>
        <v>0.93908402777777789</v>
      </c>
      <c r="AT403" s="3" t="s">
        <v>2319</v>
      </c>
      <c r="AY403" s="3" t="s">
        <v>6942</v>
      </c>
    </row>
    <row r="404" spans="1:51" x14ac:dyDescent="0.2">
      <c r="A404" s="3">
        <v>4.4444444444444446E-2</v>
      </c>
      <c r="B404" s="13">
        <f t="shared" si="59"/>
        <v>2.2864177777777779E-2</v>
      </c>
      <c r="C404" s="15">
        <v>1.1666666666666667</v>
      </c>
      <c r="D404" s="15">
        <v>2.5465277777777779</v>
      </c>
      <c r="E404" s="3" t="s">
        <v>9028</v>
      </c>
      <c r="F404" s="3" t="str">
        <f t="shared" si="60"/>
        <v>10:23</v>
      </c>
      <c r="G404" s="9"/>
      <c r="H404" s="15"/>
      <c r="I404" s="14"/>
      <c r="M404" s="13">
        <v>1.3194444444444444E-2</v>
      </c>
      <c r="N404" s="15">
        <v>1.1666666666666667</v>
      </c>
      <c r="O404" s="14">
        <v>2.4645833333333331</v>
      </c>
      <c r="P404" s="3" t="s">
        <v>8056</v>
      </c>
      <c r="Q404" s="3" t="str">
        <f t="shared" si="61"/>
        <v>10.26</v>
      </c>
      <c r="AF404" s="15">
        <f t="shared" si="62"/>
        <v>0.93927523148148162</v>
      </c>
      <c r="AK404" s="15">
        <f t="shared" si="63"/>
        <v>0.93908402777777789</v>
      </c>
      <c r="AT404" s="3" t="s">
        <v>2319</v>
      </c>
      <c r="AY404" s="3" t="s">
        <v>4225</v>
      </c>
    </row>
    <row r="405" spans="1:51" x14ac:dyDescent="0.2">
      <c r="A405" s="3">
        <v>4.583333333333333E-2</v>
      </c>
      <c r="B405" s="13">
        <f t="shared" si="59"/>
        <v>2.3578683333333333E-2</v>
      </c>
      <c r="C405" s="15">
        <v>1.1666666666666667</v>
      </c>
      <c r="D405" s="15">
        <v>2.5465277777777779</v>
      </c>
      <c r="E405" s="3" t="s">
        <v>9029</v>
      </c>
      <c r="F405" s="3" t="str">
        <f t="shared" si="60"/>
        <v>10:23</v>
      </c>
      <c r="G405" s="9"/>
      <c r="H405" s="15"/>
      <c r="I405" s="14"/>
      <c r="M405" s="13">
        <v>1.2500000000000001E-2</v>
      </c>
      <c r="N405" s="15">
        <v>1.1666666666666667</v>
      </c>
      <c r="O405" s="14">
        <v>2.4645833333333331</v>
      </c>
      <c r="P405" s="3" t="s">
        <v>8057</v>
      </c>
      <c r="Q405" s="3" t="str">
        <f t="shared" si="61"/>
        <v>10.26</v>
      </c>
      <c r="AF405" s="15">
        <f t="shared" si="62"/>
        <v>0.93927523148148162</v>
      </c>
      <c r="AK405" s="15">
        <f t="shared" si="63"/>
        <v>0.93908402777777789</v>
      </c>
      <c r="AT405" s="3" t="s">
        <v>2165</v>
      </c>
      <c r="AY405" s="3" t="s">
        <v>251</v>
      </c>
    </row>
    <row r="406" spans="1:51" x14ac:dyDescent="0.2">
      <c r="A406" s="3">
        <v>4.4444444444444446E-2</v>
      </c>
      <c r="B406" s="13">
        <f t="shared" si="59"/>
        <v>2.2864177777777779E-2</v>
      </c>
      <c r="C406" s="15">
        <v>1.1666666666666667</v>
      </c>
      <c r="D406" s="15">
        <v>2.5465277777777779</v>
      </c>
      <c r="E406" s="3" t="s">
        <v>9030</v>
      </c>
      <c r="F406" s="3" t="str">
        <f t="shared" si="60"/>
        <v>10:23</v>
      </c>
      <c r="G406" s="9"/>
      <c r="H406" s="15"/>
      <c r="I406" s="14"/>
      <c r="M406" s="13">
        <v>0</v>
      </c>
      <c r="N406" s="15">
        <v>1.1666666666666667</v>
      </c>
      <c r="O406" s="14">
        <v>2.4645833333333331</v>
      </c>
      <c r="P406" s="3" t="s">
        <v>8058</v>
      </c>
      <c r="Q406" s="3" t="str">
        <f t="shared" si="61"/>
        <v>10.26</v>
      </c>
      <c r="AF406" s="15">
        <f t="shared" si="62"/>
        <v>0.93927523148148162</v>
      </c>
      <c r="AK406" s="15">
        <f t="shared" si="63"/>
        <v>0.93908402777777789</v>
      </c>
      <c r="AT406" s="3" t="s">
        <v>2319</v>
      </c>
      <c r="AY406" s="3" t="s">
        <v>6942</v>
      </c>
    </row>
    <row r="407" spans="1:51" x14ac:dyDescent="0.2">
      <c r="A407" s="3">
        <v>4.583333333333333E-2</v>
      </c>
      <c r="B407" s="13">
        <f t="shared" si="59"/>
        <v>2.3578683333333333E-2</v>
      </c>
      <c r="C407" s="15">
        <v>1.1666666666666667</v>
      </c>
      <c r="D407" s="15">
        <v>2.5465277777777779</v>
      </c>
      <c r="E407" s="3" t="s">
        <v>9031</v>
      </c>
      <c r="F407" s="3" t="str">
        <f t="shared" si="60"/>
        <v>10:23</v>
      </c>
      <c r="G407" s="9"/>
      <c r="H407" s="15"/>
      <c r="I407" s="14"/>
      <c r="M407" s="13">
        <v>1.4583333333333334E-2</v>
      </c>
      <c r="N407" s="15">
        <v>1.1666666666666667</v>
      </c>
      <c r="O407" s="14">
        <v>2.4645833333333331</v>
      </c>
      <c r="P407" s="3" t="s">
        <v>8059</v>
      </c>
      <c r="Q407" s="3" t="str">
        <f t="shared" si="61"/>
        <v>10.26</v>
      </c>
      <c r="AF407" s="15">
        <f t="shared" si="62"/>
        <v>0.93927523148148162</v>
      </c>
      <c r="AK407" s="15">
        <f t="shared" si="63"/>
        <v>0.93908402777777789</v>
      </c>
      <c r="AT407" s="3" t="s">
        <v>2165</v>
      </c>
      <c r="AY407" s="3" t="s">
        <v>2140</v>
      </c>
    </row>
    <row r="408" spans="1:51" x14ac:dyDescent="0.2">
      <c r="A408" s="9">
        <v>4.027777777777778E-2</v>
      </c>
      <c r="B408" s="13">
        <f t="shared" si="59"/>
        <v>2.0720661111111111E-2</v>
      </c>
      <c r="C408" s="15">
        <v>1.1666666666666667</v>
      </c>
      <c r="D408" s="15">
        <v>2.5465277777777779</v>
      </c>
      <c r="E408" s="3" t="s">
        <v>9032</v>
      </c>
      <c r="F408" s="3" t="str">
        <f t="shared" si="60"/>
        <v>10:24</v>
      </c>
      <c r="G408" s="9"/>
      <c r="H408" s="15"/>
      <c r="I408" s="14"/>
      <c r="M408" s="13">
        <v>0</v>
      </c>
      <c r="N408" s="15">
        <v>1.1666666666666667</v>
      </c>
      <c r="O408" s="14">
        <v>2.4645833333333331</v>
      </c>
      <c r="P408" s="3" t="s">
        <v>8060</v>
      </c>
      <c r="Q408" s="3" t="str">
        <f t="shared" si="61"/>
        <v>10.26</v>
      </c>
      <c r="AF408" s="15">
        <f t="shared" si="62"/>
        <v>0.93927523148148162</v>
      </c>
      <c r="AK408" s="15">
        <f t="shared" si="63"/>
        <v>0.93908402777777789</v>
      </c>
      <c r="AT408" s="3" t="s">
        <v>3325</v>
      </c>
      <c r="AY408" s="3" t="s">
        <v>6942</v>
      </c>
    </row>
    <row r="409" spans="1:51" x14ac:dyDescent="0.2">
      <c r="A409" s="9">
        <v>2.5694444444444443E-2</v>
      </c>
      <c r="B409" s="13">
        <f t="shared" si="59"/>
        <v>1.3218352777777777E-2</v>
      </c>
      <c r="C409" s="15">
        <v>1.1666666666666667</v>
      </c>
      <c r="D409" s="15">
        <v>2.5465277777777779</v>
      </c>
      <c r="E409" s="3" t="s">
        <v>9033</v>
      </c>
      <c r="F409" s="3" t="str">
        <f t="shared" si="60"/>
        <v>10:24</v>
      </c>
      <c r="G409" s="9"/>
      <c r="H409" s="15"/>
      <c r="I409" s="14"/>
      <c r="M409" s="13">
        <v>0</v>
      </c>
      <c r="N409" s="15">
        <v>1.1666666666666667</v>
      </c>
      <c r="O409" s="14">
        <v>2.4645833333333331</v>
      </c>
      <c r="P409" s="3" t="s">
        <v>8061</v>
      </c>
      <c r="Q409" s="3" t="str">
        <f t="shared" si="61"/>
        <v>10.26</v>
      </c>
      <c r="AF409" s="15">
        <f t="shared" si="62"/>
        <v>0.93927523148148162</v>
      </c>
      <c r="AK409" s="15">
        <f t="shared" si="63"/>
        <v>0.93908402777777789</v>
      </c>
      <c r="AT409" s="3" t="s">
        <v>5073</v>
      </c>
      <c r="AY409" s="3" t="s">
        <v>6942</v>
      </c>
    </row>
    <row r="410" spans="1:51" x14ac:dyDescent="0.2">
      <c r="A410" s="9">
        <v>2.5694444444444443E-2</v>
      </c>
      <c r="B410" s="13">
        <f t="shared" si="59"/>
        <v>1.3218352777777777E-2</v>
      </c>
      <c r="C410" s="15">
        <v>1.1666666666666667</v>
      </c>
      <c r="D410" s="15">
        <v>2.5465277777777779</v>
      </c>
      <c r="E410" s="3" t="s">
        <v>9034</v>
      </c>
      <c r="F410" s="3" t="str">
        <f t="shared" si="60"/>
        <v>10:24</v>
      </c>
      <c r="G410" s="9"/>
      <c r="H410" s="15"/>
      <c r="I410" s="14"/>
      <c r="M410" s="13">
        <v>0</v>
      </c>
      <c r="N410" s="15">
        <v>1.1666666666666667</v>
      </c>
      <c r="O410" s="14">
        <v>2.4645833333333331</v>
      </c>
      <c r="P410" s="3" t="s">
        <v>8062</v>
      </c>
      <c r="Q410" s="3" t="str">
        <f t="shared" si="61"/>
        <v>10.26</v>
      </c>
      <c r="AF410" s="15">
        <f t="shared" si="62"/>
        <v>0.93927523148148162</v>
      </c>
      <c r="AK410" s="15">
        <f t="shared" si="63"/>
        <v>0.93908402777777789</v>
      </c>
      <c r="AT410" s="3" t="s">
        <v>5073</v>
      </c>
      <c r="AY410" s="3" t="s">
        <v>6942</v>
      </c>
    </row>
    <row r="411" spans="1:51" x14ac:dyDescent="0.2">
      <c r="A411" s="9">
        <v>0</v>
      </c>
      <c r="B411" s="13">
        <f t="shared" si="59"/>
        <v>0</v>
      </c>
      <c r="C411" s="15">
        <v>1.1666666666666667</v>
      </c>
      <c r="D411" s="15">
        <v>2.5465277777777779</v>
      </c>
      <c r="E411" s="3" t="s">
        <v>9035</v>
      </c>
      <c r="F411" s="3" t="str">
        <f t="shared" si="60"/>
        <v>10:24</v>
      </c>
      <c r="G411" s="9"/>
      <c r="H411" s="15"/>
      <c r="I411" s="14"/>
      <c r="M411" s="13">
        <v>0</v>
      </c>
      <c r="N411" s="15">
        <v>1.1666666666666667</v>
      </c>
      <c r="O411" s="14">
        <v>2.4645833333333331</v>
      </c>
      <c r="P411" s="3" t="s">
        <v>8063</v>
      </c>
      <c r="Q411" s="3" t="str">
        <f t="shared" si="61"/>
        <v>10.26</v>
      </c>
      <c r="AF411" s="15">
        <f t="shared" si="62"/>
        <v>0.93927523148148162</v>
      </c>
      <c r="AK411" s="15">
        <f t="shared" si="63"/>
        <v>0.93908402777777789</v>
      </c>
      <c r="AT411" s="3" t="s">
        <v>6046</v>
      </c>
      <c r="AY411" s="3" t="s">
        <v>6942</v>
      </c>
    </row>
    <row r="412" spans="1:51" x14ac:dyDescent="0.2">
      <c r="A412" s="9">
        <v>0</v>
      </c>
      <c r="B412" s="13">
        <f t="shared" si="59"/>
        <v>0</v>
      </c>
      <c r="C412" s="15">
        <v>1.1666666666666667</v>
      </c>
      <c r="D412" s="15">
        <v>2.5465277777777779</v>
      </c>
      <c r="E412" s="3" t="s">
        <v>9036</v>
      </c>
      <c r="F412" s="3" t="str">
        <f t="shared" si="60"/>
        <v>10:24</v>
      </c>
      <c r="G412" s="9"/>
      <c r="H412" s="15"/>
      <c r="I412" s="14"/>
      <c r="M412" s="13">
        <v>0</v>
      </c>
      <c r="N412" s="15">
        <v>1.1666666666666667</v>
      </c>
      <c r="O412" s="14">
        <v>2.4645833333333331</v>
      </c>
      <c r="P412" s="3" t="s">
        <v>8064</v>
      </c>
      <c r="Q412" s="3" t="str">
        <f t="shared" si="61"/>
        <v>10.26</v>
      </c>
      <c r="AF412" s="15">
        <f t="shared" si="62"/>
        <v>0.93927523148148162</v>
      </c>
      <c r="AK412" s="15">
        <f t="shared" si="63"/>
        <v>0.93908402777777789</v>
      </c>
      <c r="AT412" s="3" t="s">
        <v>6046</v>
      </c>
      <c r="AY412" s="3" t="s">
        <v>6942</v>
      </c>
    </row>
    <row r="413" spans="1:51" x14ac:dyDescent="0.2">
      <c r="A413" s="9">
        <v>0</v>
      </c>
      <c r="B413" s="13">
        <f t="shared" si="59"/>
        <v>0</v>
      </c>
      <c r="C413" s="15">
        <v>1.1666666666666667</v>
      </c>
      <c r="D413" s="15">
        <v>2.5465277777777779</v>
      </c>
      <c r="E413" s="3" t="s">
        <v>9037</v>
      </c>
      <c r="F413" s="3" t="str">
        <f t="shared" si="60"/>
        <v>10:24</v>
      </c>
      <c r="G413" s="9"/>
      <c r="H413" s="15"/>
      <c r="I413" s="14"/>
      <c r="M413" s="13">
        <v>1.2500000000000001E-2</v>
      </c>
      <c r="N413" s="15">
        <v>1.1666666666666667</v>
      </c>
      <c r="O413" s="14">
        <v>2.4645833333333331</v>
      </c>
      <c r="P413" s="3" t="s">
        <v>8065</v>
      </c>
      <c r="Q413" s="3" t="str">
        <f t="shared" si="61"/>
        <v>10.26</v>
      </c>
      <c r="AF413" s="15">
        <f t="shared" si="62"/>
        <v>0.93927523148148162</v>
      </c>
      <c r="AK413" s="15">
        <f t="shared" si="63"/>
        <v>0.93908402777777789</v>
      </c>
      <c r="AT413" s="3" t="s">
        <v>6046</v>
      </c>
      <c r="AY413" s="3" t="s">
        <v>251</v>
      </c>
    </row>
    <row r="414" spans="1:51" x14ac:dyDescent="0.2">
      <c r="A414" s="9">
        <v>0</v>
      </c>
      <c r="B414" s="13">
        <f t="shared" si="59"/>
        <v>0</v>
      </c>
      <c r="C414" s="15">
        <v>1.1666666666666667</v>
      </c>
      <c r="D414" s="15">
        <v>2.5465277777777779</v>
      </c>
      <c r="E414" s="3" t="s">
        <v>9038</v>
      </c>
      <c r="F414" s="3" t="str">
        <f t="shared" si="60"/>
        <v>10:24</v>
      </c>
      <c r="G414" s="9"/>
      <c r="H414" s="15"/>
      <c r="I414" s="14"/>
      <c r="M414" s="13">
        <v>2.1527777777777778E-2</v>
      </c>
      <c r="N414" s="15">
        <v>1.1666666666666667</v>
      </c>
      <c r="O414" s="14">
        <v>2.4645833333333331</v>
      </c>
      <c r="P414" s="3" t="s">
        <v>8066</v>
      </c>
      <c r="Q414" s="3" t="str">
        <f t="shared" si="61"/>
        <v>10.26</v>
      </c>
      <c r="AF414" s="15">
        <f t="shared" si="62"/>
        <v>0.93927523148148162</v>
      </c>
      <c r="AK414" s="15">
        <f t="shared" si="63"/>
        <v>0.93908402777777789</v>
      </c>
      <c r="AT414" s="3" t="s">
        <v>6046</v>
      </c>
      <c r="AY414" s="3" t="s">
        <v>9021</v>
      </c>
    </row>
    <row r="415" spans="1:51" x14ac:dyDescent="0.2">
      <c r="A415" s="9">
        <v>2.9861111111111113E-2</v>
      </c>
      <c r="B415" s="13">
        <f t="shared" si="59"/>
        <v>1.5361869444444445E-2</v>
      </c>
      <c r="C415" s="15">
        <v>1.1666666666666667</v>
      </c>
      <c r="D415" s="15">
        <v>2.5465277777777779</v>
      </c>
      <c r="E415" s="3" t="s">
        <v>9039</v>
      </c>
      <c r="F415" s="3" t="str">
        <f t="shared" si="60"/>
        <v>10:24</v>
      </c>
      <c r="G415" s="9"/>
      <c r="H415" s="15"/>
      <c r="I415" s="14"/>
      <c r="M415" s="13">
        <v>2.7777777777777776E-2</v>
      </c>
      <c r="N415" s="15">
        <v>1.1666666666666667</v>
      </c>
      <c r="O415" s="14">
        <v>2.4645833333333331</v>
      </c>
      <c r="P415" s="3" t="s">
        <v>8067</v>
      </c>
      <c r="Q415" s="3" t="str">
        <f t="shared" si="61"/>
        <v>10.26</v>
      </c>
      <c r="AF415" s="15">
        <f t="shared" si="62"/>
        <v>0.93927523148148162</v>
      </c>
      <c r="AK415" s="15">
        <f t="shared" si="63"/>
        <v>0.93908402777777789</v>
      </c>
      <c r="AT415" s="3" t="s">
        <v>175</v>
      </c>
      <c r="AY415" s="3" t="s">
        <v>1974</v>
      </c>
    </row>
    <row r="416" spans="1:51" x14ac:dyDescent="0.2">
      <c r="A416" s="9">
        <v>2.4305555555555556E-2</v>
      </c>
      <c r="B416" s="13">
        <f t="shared" si="59"/>
        <v>1.2503847222222223E-2</v>
      </c>
      <c r="C416" s="15">
        <v>1.1666666666666667</v>
      </c>
      <c r="D416" s="15">
        <v>2.5465277777777779</v>
      </c>
      <c r="E416" s="3" t="s">
        <v>9040</v>
      </c>
      <c r="F416" s="3" t="str">
        <f t="shared" si="60"/>
        <v>10:24</v>
      </c>
      <c r="G416" s="9"/>
      <c r="H416" s="15"/>
      <c r="I416" s="14"/>
      <c r="M416" s="13">
        <v>3.2638888888888891E-2</v>
      </c>
      <c r="N416" s="15">
        <v>1.1666666666666667</v>
      </c>
      <c r="O416" s="14">
        <v>2.463888888888889</v>
      </c>
      <c r="P416" s="3" t="s">
        <v>8068</v>
      </c>
      <c r="Q416" s="3" t="str">
        <f t="shared" si="61"/>
        <v>10.26</v>
      </c>
      <c r="AF416" s="15">
        <f t="shared" si="62"/>
        <v>0.93927523148148162</v>
      </c>
      <c r="AK416" s="15">
        <f t="shared" si="63"/>
        <v>0.93908240740740756</v>
      </c>
      <c r="AT416" s="3" t="s">
        <v>9041</v>
      </c>
      <c r="AY416" s="3" t="s">
        <v>1597</v>
      </c>
    </row>
    <row r="417" spans="1:51" x14ac:dyDescent="0.2">
      <c r="A417" s="9">
        <v>3.4027777777777775E-2</v>
      </c>
      <c r="B417" s="13">
        <f t="shared" si="59"/>
        <v>1.7505386111111111E-2</v>
      </c>
      <c r="C417" s="15">
        <v>1.1666666666666667</v>
      </c>
      <c r="D417" s="15">
        <v>2.5472222222222221</v>
      </c>
      <c r="E417" s="3" t="s">
        <v>9042</v>
      </c>
      <c r="F417" s="3" t="str">
        <f t="shared" si="60"/>
        <v>10:24</v>
      </c>
      <c r="G417" s="9"/>
      <c r="H417" s="15"/>
      <c r="I417" s="14"/>
      <c r="M417" s="13">
        <v>3.8194444444444448E-2</v>
      </c>
      <c r="N417" s="15">
        <v>1.1666666666666667</v>
      </c>
      <c r="O417" s="14">
        <v>2.463888888888889</v>
      </c>
      <c r="P417" s="3" t="s">
        <v>8069</v>
      </c>
      <c r="Q417" s="3" t="str">
        <f t="shared" si="61"/>
        <v>10.26</v>
      </c>
      <c r="AF417" s="15">
        <f t="shared" si="62"/>
        <v>0.93927685185185195</v>
      </c>
      <c r="AK417" s="15">
        <f t="shared" si="63"/>
        <v>0.93908240740740756</v>
      </c>
      <c r="AT417" s="3" t="s">
        <v>3855</v>
      </c>
      <c r="AY417" s="3" t="s">
        <v>2627</v>
      </c>
    </row>
    <row r="418" spans="1:51" x14ac:dyDescent="0.2">
      <c r="A418" s="9">
        <v>3.6111111111111108E-2</v>
      </c>
      <c r="B418" s="13">
        <f t="shared" si="59"/>
        <v>1.8577144444444443E-2</v>
      </c>
      <c r="C418" s="15">
        <v>1.1666666666666667</v>
      </c>
      <c r="D418" s="15">
        <v>2.5479166666666666</v>
      </c>
      <c r="E418" s="3" t="s">
        <v>9043</v>
      </c>
      <c r="F418" s="3" t="str">
        <f t="shared" si="60"/>
        <v>10:24</v>
      </c>
      <c r="G418" s="9"/>
      <c r="H418" s="15"/>
      <c r="I418" s="14"/>
      <c r="M418" s="13">
        <v>4.0972222222222222E-2</v>
      </c>
      <c r="N418" s="15">
        <v>1.1666666666666667</v>
      </c>
      <c r="O418" s="14">
        <v>2.463888888888889</v>
      </c>
      <c r="P418" s="3" t="s">
        <v>8070</v>
      </c>
      <c r="Q418" s="3" t="str">
        <f t="shared" si="61"/>
        <v>10.26</v>
      </c>
      <c r="AF418" s="15">
        <f t="shared" si="62"/>
        <v>0.93927847222222238</v>
      </c>
      <c r="AK418" s="15">
        <f t="shared" si="63"/>
        <v>0.93908240740740756</v>
      </c>
      <c r="AT418" s="3" t="s">
        <v>3373</v>
      </c>
      <c r="AY418" s="3" t="s">
        <v>696</v>
      </c>
    </row>
    <row r="419" spans="1:51" x14ac:dyDescent="0.2">
      <c r="A419" s="3">
        <v>4.7222222222222221E-2</v>
      </c>
      <c r="B419" s="13">
        <f t="shared" si="59"/>
        <v>2.429318888888889E-2</v>
      </c>
      <c r="C419" s="15">
        <v>1.1666666666666667</v>
      </c>
      <c r="D419" s="15">
        <v>2.5479166666666666</v>
      </c>
      <c r="E419" s="3" t="s">
        <v>9044</v>
      </c>
      <c r="F419" s="3" t="str">
        <f t="shared" si="60"/>
        <v>10:24</v>
      </c>
      <c r="H419" s="15"/>
      <c r="I419" s="14"/>
      <c r="M419" s="13">
        <v>4.4444444444444446E-2</v>
      </c>
      <c r="N419" s="15">
        <v>1.1666666666666667</v>
      </c>
      <c r="O419" s="14">
        <v>2.463888888888889</v>
      </c>
      <c r="P419" s="3" t="s">
        <v>8071</v>
      </c>
      <c r="Q419" s="3" t="str">
        <f t="shared" si="61"/>
        <v>10.26</v>
      </c>
      <c r="AF419" s="15">
        <f t="shared" si="62"/>
        <v>0.93927847222222238</v>
      </c>
      <c r="AK419" s="15">
        <f t="shared" si="63"/>
        <v>0.93908240740740756</v>
      </c>
      <c r="AT419" s="3" t="s">
        <v>1854</v>
      </c>
      <c r="AY419" s="3" t="s">
        <v>676</v>
      </c>
    </row>
    <row r="420" spans="1:51" x14ac:dyDescent="0.2">
      <c r="A420" s="3">
        <v>4.7222222222222221E-2</v>
      </c>
      <c r="B420" s="13">
        <f t="shared" si="59"/>
        <v>2.429318888888889E-2</v>
      </c>
      <c r="C420" s="15">
        <v>1.1666666666666667</v>
      </c>
      <c r="D420" s="15">
        <v>2.5833333333333335</v>
      </c>
      <c r="E420" s="3" t="s">
        <v>9045</v>
      </c>
      <c r="F420" s="3" t="str">
        <f t="shared" si="60"/>
        <v>10:24</v>
      </c>
      <c r="H420" s="15"/>
      <c r="I420" s="14"/>
      <c r="M420" s="13">
        <v>4.3749999999999997E-2</v>
      </c>
      <c r="N420" s="15">
        <v>1.1666666666666667</v>
      </c>
      <c r="O420" s="14">
        <v>2.463888888888889</v>
      </c>
      <c r="P420" s="3" t="s">
        <v>8072</v>
      </c>
      <c r="Q420" s="3" t="str">
        <f t="shared" si="61"/>
        <v>10.27</v>
      </c>
      <c r="AF420" s="15">
        <f t="shared" si="62"/>
        <v>0.9393611111111112</v>
      </c>
      <c r="AK420" s="15">
        <f t="shared" si="63"/>
        <v>0.93908240740740756</v>
      </c>
      <c r="AT420" s="3" t="s">
        <v>2165</v>
      </c>
      <c r="AY420" s="3" t="s">
        <v>492</v>
      </c>
    </row>
    <row r="421" spans="1:51" x14ac:dyDescent="0.2">
      <c r="A421" s="3">
        <v>5.4166666666666669E-2</v>
      </c>
      <c r="B421" s="13">
        <f t="shared" si="59"/>
        <v>2.7865716666666668E-2</v>
      </c>
      <c r="C421" s="15">
        <v>1.1666666666666667</v>
      </c>
      <c r="D421" s="15">
        <v>2.5833333333333335</v>
      </c>
      <c r="E421" s="3" t="s">
        <v>9046</v>
      </c>
      <c r="F421" s="3" t="str">
        <f t="shared" si="60"/>
        <v>10:24</v>
      </c>
      <c r="H421" s="15"/>
      <c r="I421" s="14"/>
      <c r="M421" s="13">
        <v>4.3055555555555555E-2</v>
      </c>
      <c r="N421" s="15">
        <v>1.1666666666666667</v>
      </c>
      <c r="O421" s="14">
        <v>2.463888888888889</v>
      </c>
      <c r="P421" s="3" t="s">
        <v>8073</v>
      </c>
      <c r="Q421" s="3" t="str">
        <f t="shared" si="61"/>
        <v>10.27</v>
      </c>
      <c r="AF421" s="15">
        <f t="shared" si="62"/>
        <v>0.9393611111111112</v>
      </c>
      <c r="AK421" s="15">
        <f t="shared" si="63"/>
        <v>0.93908240740740756</v>
      </c>
      <c r="AT421" s="3" t="s">
        <v>1946</v>
      </c>
      <c r="AY421" s="3" t="s">
        <v>64</v>
      </c>
    </row>
    <row r="422" spans="1:51" x14ac:dyDescent="0.2">
      <c r="A422" s="3">
        <v>5.6944444444444443E-2</v>
      </c>
      <c r="B422" s="13">
        <f t="shared" si="59"/>
        <v>2.9294727777777779E-2</v>
      </c>
      <c r="C422" s="15">
        <v>1.1666666666666667</v>
      </c>
      <c r="D422" s="15">
        <v>2.5840277777777776</v>
      </c>
      <c r="E422" s="3" t="s">
        <v>9047</v>
      </c>
      <c r="F422" s="3" t="str">
        <f t="shared" si="60"/>
        <v>10:24</v>
      </c>
      <c r="H422" s="15"/>
      <c r="I422" s="14"/>
      <c r="M422" s="13">
        <v>4.3055555555555555E-2</v>
      </c>
      <c r="N422" s="15">
        <v>1.1666666666666667</v>
      </c>
      <c r="O422" s="14">
        <v>2.463888888888889</v>
      </c>
      <c r="P422" s="3" t="s">
        <v>8074</v>
      </c>
      <c r="Q422" s="3" t="str">
        <f t="shared" si="61"/>
        <v>10.27</v>
      </c>
      <c r="AF422" s="15">
        <f t="shared" si="62"/>
        <v>0.93936273148148164</v>
      </c>
      <c r="AK422" s="15">
        <f t="shared" si="63"/>
        <v>0.93908240740740756</v>
      </c>
      <c r="AT422" s="3" t="s">
        <v>2937</v>
      </c>
      <c r="AY422" s="3" t="s">
        <v>64</v>
      </c>
    </row>
    <row r="423" spans="1:51" x14ac:dyDescent="0.2">
      <c r="A423" s="3">
        <v>6.7361111111111108E-2</v>
      </c>
      <c r="B423" s="13">
        <f t="shared" si="59"/>
        <v>3.465351944444444E-2</v>
      </c>
      <c r="C423" s="15">
        <v>1.1666666666666667</v>
      </c>
      <c r="D423" s="15">
        <v>2.5847222222222221</v>
      </c>
      <c r="E423" s="3" t="s">
        <v>9048</v>
      </c>
      <c r="F423" s="3" t="str">
        <f t="shared" si="60"/>
        <v>10:24</v>
      </c>
      <c r="H423" s="15"/>
      <c r="I423" s="14"/>
      <c r="M423" s="13">
        <v>4.3055555555555555E-2</v>
      </c>
      <c r="N423" s="15">
        <v>1.1666666666666667</v>
      </c>
      <c r="O423" s="14">
        <v>2.4645833333333331</v>
      </c>
      <c r="P423" s="3" t="s">
        <v>8075</v>
      </c>
      <c r="Q423" s="3" t="str">
        <f t="shared" si="61"/>
        <v>10.27</v>
      </c>
      <c r="AF423" s="15">
        <f t="shared" si="62"/>
        <v>0.93936435185185196</v>
      </c>
      <c r="AK423" s="15">
        <f t="shared" si="63"/>
        <v>0.93908402777777789</v>
      </c>
      <c r="AT423" s="3" t="s">
        <v>2985</v>
      </c>
      <c r="AY423" s="3" t="s">
        <v>64</v>
      </c>
    </row>
    <row r="424" spans="1:51" x14ac:dyDescent="0.2">
      <c r="A424" s="3">
        <v>6.7361111111111108E-2</v>
      </c>
      <c r="B424" s="13">
        <f t="shared" si="59"/>
        <v>3.465351944444444E-2</v>
      </c>
      <c r="C424" s="15">
        <v>1.1666666666666667</v>
      </c>
      <c r="D424" s="15">
        <v>2.5854166666666667</v>
      </c>
      <c r="E424" s="3" t="s">
        <v>9049</v>
      </c>
      <c r="F424" s="3" t="str">
        <f t="shared" si="60"/>
        <v>10:24</v>
      </c>
      <c r="H424" s="15"/>
      <c r="I424" s="14"/>
      <c r="M424" s="13">
        <v>4.3749999999999997E-2</v>
      </c>
      <c r="N424" s="15">
        <v>1.1666666666666667</v>
      </c>
      <c r="O424" s="14">
        <v>2.4645833333333331</v>
      </c>
      <c r="P424" s="3" t="s">
        <v>8076</v>
      </c>
      <c r="Q424" s="3" t="str">
        <f t="shared" si="61"/>
        <v>10.27</v>
      </c>
      <c r="AF424" s="15">
        <f t="shared" si="62"/>
        <v>0.9393659722222224</v>
      </c>
      <c r="AK424" s="15">
        <f t="shared" si="63"/>
        <v>0.93908402777777789</v>
      </c>
      <c r="AT424" s="3" t="s">
        <v>2985</v>
      </c>
      <c r="AY424" s="3" t="s">
        <v>530</v>
      </c>
    </row>
    <row r="425" spans="1:51" x14ac:dyDescent="0.2">
      <c r="A425" s="3">
        <v>6.7361111111111108E-2</v>
      </c>
      <c r="B425" s="13">
        <f t="shared" si="59"/>
        <v>3.465351944444444E-2</v>
      </c>
      <c r="C425" s="15">
        <v>1.1666666666666667</v>
      </c>
      <c r="D425" s="15">
        <v>2.5861111111111112</v>
      </c>
      <c r="E425" s="3" t="s">
        <v>9050</v>
      </c>
      <c r="F425" s="3" t="str">
        <f t="shared" si="60"/>
        <v>10:24</v>
      </c>
      <c r="H425" s="15"/>
      <c r="I425" s="14"/>
      <c r="M425" s="13">
        <v>4.6527777777777779E-2</v>
      </c>
      <c r="N425" s="15">
        <v>1.1666666666666667</v>
      </c>
      <c r="O425" s="14">
        <v>2.463888888888889</v>
      </c>
      <c r="P425" s="3" t="s">
        <v>8077</v>
      </c>
      <c r="Q425" s="3" t="str">
        <f t="shared" si="61"/>
        <v>10.27</v>
      </c>
      <c r="AF425" s="15">
        <f t="shared" si="62"/>
        <v>0.93936759259259273</v>
      </c>
      <c r="AK425" s="15">
        <f t="shared" si="63"/>
        <v>0.93908240740740756</v>
      </c>
      <c r="AT425" s="3" t="s">
        <v>2985</v>
      </c>
      <c r="AY425" s="3" t="s">
        <v>677</v>
      </c>
    </row>
    <row r="426" spans="1:51" x14ac:dyDescent="0.2">
      <c r="A426" s="9">
        <v>4.5138888888888888E-2</v>
      </c>
      <c r="B426" s="13">
        <f t="shared" si="59"/>
        <v>2.3221430555555554E-2</v>
      </c>
      <c r="C426" s="15">
        <v>1.1666666666666667</v>
      </c>
      <c r="D426" s="15">
        <v>2.5868055555555554</v>
      </c>
      <c r="E426" s="3" t="s">
        <v>9051</v>
      </c>
      <c r="F426" s="3" t="str">
        <f t="shared" si="60"/>
        <v>10:24</v>
      </c>
      <c r="H426" s="15"/>
      <c r="I426" s="14"/>
      <c r="M426" s="13">
        <v>4.3055555555555555E-2</v>
      </c>
      <c r="N426" s="15">
        <v>1.1666666666666667</v>
      </c>
      <c r="O426" s="14">
        <v>2.463888888888889</v>
      </c>
      <c r="P426" s="3" t="s">
        <v>8078</v>
      </c>
      <c r="Q426" s="3" t="str">
        <f t="shared" si="61"/>
        <v>10.27</v>
      </c>
      <c r="AF426" s="15">
        <f t="shared" si="62"/>
        <v>0.93936921296296305</v>
      </c>
      <c r="AK426" s="15">
        <f t="shared" si="63"/>
        <v>0.93908240740740756</v>
      </c>
      <c r="AT426" s="3" t="s">
        <v>3830</v>
      </c>
      <c r="AY426" s="3" t="s">
        <v>64</v>
      </c>
    </row>
    <row r="427" spans="1:51" x14ac:dyDescent="0.2">
      <c r="A427" s="9">
        <v>4.2361111111111113E-2</v>
      </c>
      <c r="B427" s="13">
        <f t="shared" si="59"/>
        <v>2.1792419444444447E-2</v>
      </c>
      <c r="C427" s="15">
        <v>1.1666666666666667</v>
      </c>
      <c r="D427" s="15">
        <v>2.5874999999999999</v>
      </c>
      <c r="E427" s="3" t="s">
        <v>9052</v>
      </c>
      <c r="F427" s="3" t="str">
        <f t="shared" si="60"/>
        <v>10:24</v>
      </c>
      <c r="G427" s="9"/>
      <c r="H427" s="15"/>
      <c r="I427" s="14"/>
      <c r="M427" s="13">
        <v>4.0972222222222222E-2</v>
      </c>
      <c r="N427" s="15">
        <v>1.1666666666666667</v>
      </c>
      <c r="O427" s="14">
        <v>2.463888888888889</v>
      </c>
      <c r="P427" s="3" t="s">
        <v>8079</v>
      </c>
      <c r="Q427" s="3" t="str">
        <f t="shared" si="61"/>
        <v>10.27</v>
      </c>
      <c r="AF427" s="15">
        <f t="shared" si="62"/>
        <v>0.93937083333333349</v>
      </c>
      <c r="AK427" s="15">
        <f t="shared" si="63"/>
        <v>0.93908240740740756</v>
      </c>
      <c r="AT427" s="3" t="s">
        <v>9053</v>
      </c>
      <c r="AY427" s="3" t="s">
        <v>696</v>
      </c>
    </row>
    <row r="428" spans="1:51" x14ac:dyDescent="0.2">
      <c r="A428" s="9">
        <v>5.0694444444444445E-2</v>
      </c>
      <c r="B428" s="13">
        <f t="shared" si="59"/>
        <v>2.6079452777777779E-2</v>
      </c>
      <c r="C428" s="15">
        <v>1.1666666666666667</v>
      </c>
      <c r="D428" s="15">
        <v>2.5874999999999999</v>
      </c>
      <c r="E428" s="3" t="s">
        <v>9054</v>
      </c>
      <c r="F428" s="3" t="str">
        <f t="shared" si="60"/>
        <v>10:24</v>
      </c>
      <c r="H428" s="15"/>
      <c r="I428" s="14"/>
      <c r="M428" s="13">
        <v>4.3749999999999997E-2</v>
      </c>
      <c r="N428" s="15">
        <v>1.1673611111111111</v>
      </c>
      <c r="O428" s="14">
        <v>2.463888888888889</v>
      </c>
      <c r="P428" s="3" t="s">
        <v>8080</v>
      </c>
      <c r="Q428" s="3" t="str">
        <f t="shared" si="61"/>
        <v>10.27</v>
      </c>
      <c r="AF428" s="15">
        <f t="shared" si="62"/>
        <v>0.93937083333333349</v>
      </c>
      <c r="AK428" s="15">
        <f t="shared" si="63"/>
        <v>0.93964138503086414</v>
      </c>
      <c r="AT428" s="3" t="s">
        <v>2297</v>
      </c>
      <c r="AY428" s="3" t="s">
        <v>736</v>
      </c>
    </row>
    <row r="429" spans="1:51" x14ac:dyDescent="0.2">
      <c r="A429" s="9">
        <v>5.2083333333333336E-2</v>
      </c>
      <c r="B429" s="13">
        <f t="shared" si="59"/>
        <v>2.6793958333333336E-2</v>
      </c>
      <c r="C429" s="15">
        <v>1.1666666666666667</v>
      </c>
      <c r="D429" s="15">
        <v>2.5881944444444445</v>
      </c>
      <c r="E429" s="3" t="s">
        <v>9055</v>
      </c>
      <c r="F429" s="3" t="str">
        <f t="shared" si="60"/>
        <v>10:24</v>
      </c>
      <c r="G429" s="9"/>
      <c r="H429" s="15"/>
      <c r="I429" s="14"/>
      <c r="M429" s="13">
        <v>4.0972222222222222E-2</v>
      </c>
      <c r="N429" s="15">
        <v>1.1673611111111111</v>
      </c>
      <c r="O429" s="14">
        <v>2.463888888888889</v>
      </c>
      <c r="P429" s="3" t="s">
        <v>8081</v>
      </c>
      <c r="Q429" s="3" t="str">
        <f t="shared" si="61"/>
        <v>10.27</v>
      </c>
      <c r="AF429" s="15">
        <f t="shared" si="62"/>
        <v>0.93937245370370381</v>
      </c>
      <c r="AK429" s="15">
        <f t="shared" si="63"/>
        <v>0.93964138503086414</v>
      </c>
      <c r="AT429" s="3" t="s">
        <v>1958</v>
      </c>
      <c r="AY429" s="3" t="s">
        <v>715</v>
      </c>
    </row>
    <row r="430" spans="1:51" x14ac:dyDescent="0.2">
      <c r="A430" s="9">
        <v>5.2083333333333336E-2</v>
      </c>
      <c r="B430" s="13">
        <f t="shared" si="59"/>
        <v>2.6793958333333336E-2</v>
      </c>
      <c r="C430" s="15">
        <v>1.1666666666666667</v>
      </c>
      <c r="D430" s="15">
        <v>2.5881944444444445</v>
      </c>
      <c r="E430" s="3" t="s">
        <v>9056</v>
      </c>
      <c r="F430" s="3" t="str">
        <f t="shared" si="60"/>
        <v>10:24</v>
      </c>
      <c r="H430" s="15"/>
      <c r="I430" s="14"/>
      <c r="M430" s="13">
        <v>4.1666666666666664E-2</v>
      </c>
      <c r="N430" s="15">
        <v>1.1673611111111111</v>
      </c>
      <c r="O430" s="14">
        <v>2.463888888888889</v>
      </c>
      <c r="P430" s="3" t="s">
        <v>8082</v>
      </c>
      <c r="Q430" s="3" t="str">
        <f t="shared" si="61"/>
        <v>10.27</v>
      </c>
      <c r="AF430" s="15">
        <f t="shared" si="62"/>
        <v>0.93937245370370381</v>
      </c>
      <c r="AK430" s="15">
        <f t="shared" si="63"/>
        <v>0.93964138503086414</v>
      </c>
      <c r="AT430" s="3" t="s">
        <v>1958</v>
      </c>
      <c r="AY430" s="3" t="s">
        <v>489</v>
      </c>
    </row>
    <row r="431" spans="1:51" x14ac:dyDescent="0.2">
      <c r="A431" s="9">
        <v>5.6944444444444443E-2</v>
      </c>
      <c r="B431" s="13">
        <f t="shared" si="59"/>
        <v>2.9294727777777779E-2</v>
      </c>
      <c r="C431" s="15">
        <v>1.1666666666666667</v>
      </c>
      <c r="D431" s="15">
        <v>2.588888888888889</v>
      </c>
      <c r="E431" s="3" t="s">
        <v>9057</v>
      </c>
      <c r="F431" s="3" t="str">
        <f t="shared" si="60"/>
        <v>10:24</v>
      </c>
      <c r="H431" s="15"/>
      <c r="I431" s="14"/>
      <c r="M431" s="13">
        <v>4.3749999999999997E-2</v>
      </c>
      <c r="N431" s="15">
        <v>1.1673611111111111</v>
      </c>
      <c r="O431" s="14">
        <v>2.463888888888889</v>
      </c>
      <c r="P431" s="3" t="s">
        <v>8083</v>
      </c>
      <c r="Q431" s="3" t="str">
        <f t="shared" si="61"/>
        <v>10.27</v>
      </c>
      <c r="AF431" s="15">
        <f t="shared" si="62"/>
        <v>0.93937407407407425</v>
      </c>
      <c r="AK431" s="15">
        <f t="shared" si="63"/>
        <v>0.93964138503086414</v>
      </c>
      <c r="AT431" s="3" t="s">
        <v>3176</v>
      </c>
      <c r="AY431" s="3" t="s">
        <v>736</v>
      </c>
    </row>
    <row r="432" spans="1:51" x14ac:dyDescent="0.2">
      <c r="A432" s="9">
        <v>6.3888888888888884E-2</v>
      </c>
      <c r="B432" s="13">
        <f t="shared" si="59"/>
        <v>3.2867255555555551E-2</v>
      </c>
      <c r="C432" s="15">
        <v>1.1666666666666667</v>
      </c>
      <c r="D432" s="15">
        <v>2.588888888888889</v>
      </c>
      <c r="E432" s="3" t="s">
        <v>9058</v>
      </c>
      <c r="F432" s="3" t="str">
        <f t="shared" si="60"/>
        <v>10:24</v>
      </c>
      <c r="H432" s="15"/>
      <c r="I432" s="14"/>
      <c r="M432" s="13">
        <v>4.3055555555555555E-2</v>
      </c>
      <c r="N432" s="15">
        <v>1.1673611111111111</v>
      </c>
      <c r="O432" s="14">
        <v>2.463888888888889</v>
      </c>
      <c r="P432" s="3" t="s">
        <v>8084</v>
      </c>
      <c r="Q432" s="3" t="str">
        <f t="shared" si="61"/>
        <v>10.27</v>
      </c>
      <c r="AF432" s="15">
        <f t="shared" si="62"/>
        <v>0.93937407407407425</v>
      </c>
      <c r="AK432" s="15">
        <f t="shared" si="63"/>
        <v>0.93964138503086414</v>
      </c>
      <c r="AT432" s="3" t="s">
        <v>907</v>
      </c>
      <c r="AY432" s="3" t="s">
        <v>89</v>
      </c>
    </row>
    <row r="433" spans="1:51" x14ac:dyDescent="0.2">
      <c r="A433" s="9">
        <v>6.9444444444444448E-2</v>
      </c>
      <c r="B433" s="13">
        <f t="shared" si="59"/>
        <v>3.5725277777777779E-2</v>
      </c>
      <c r="C433" s="15">
        <v>1.1666666666666667</v>
      </c>
      <c r="D433" s="15">
        <v>2.588888888888889</v>
      </c>
      <c r="E433" s="3" t="s">
        <v>9059</v>
      </c>
      <c r="F433" s="3" t="str">
        <f t="shared" si="60"/>
        <v>10:24</v>
      </c>
      <c r="H433" s="15"/>
      <c r="I433" s="14"/>
      <c r="M433" s="13">
        <v>4.4444444444444446E-2</v>
      </c>
      <c r="N433" s="15">
        <v>1.1673611111111111</v>
      </c>
      <c r="O433" s="14">
        <v>2.4645833333333331</v>
      </c>
      <c r="P433" s="3" t="s">
        <v>8085</v>
      </c>
      <c r="Q433" s="3" t="str">
        <f t="shared" si="61"/>
        <v>10.27</v>
      </c>
      <c r="AF433" s="15">
        <f t="shared" si="62"/>
        <v>0.93937407407407425</v>
      </c>
      <c r="AK433" s="15">
        <f t="shared" si="63"/>
        <v>0.93964300636574072</v>
      </c>
      <c r="AT433" s="3" t="s">
        <v>2183</v>
      </c>
      <c r="AY433" s="3" t="s">
        <v>530</v>
      </c>
    </row>
    <row r="434" spans="1:51" x14ac:dyDescent="0.2">
      <c r="A434" s="9">
        <v>7.4999999999999997E-2</v>
      </c>
      <c r="B434" s="13">
        <f t="shared" si="59"/>
        <v>3.8583300000000001E-2</v>
      </c>
      <c r="C434" s="15">
        <v>1.1666666666666667</v>
      </c>
      <c r="D434" s="15">
        <v>2.5895833333333331</v>
      </c>
      <c r="E434" s="3" t="s">
        <v>9060</v>
      </c>
      <c r="F434" s="3" t="str">
        <f t="shared" si="60"/>
        <v>10:24</v>
      </c>
      <c r="H434" s="15"/>
      <c r="I434" s="14"/>
      <c r="M434" s="13">
        <v>4.9305555555555554E-2</v>
      </c>
      <c r="N434" s="15">
        <v>1.1673611111111111</v>
      </c>
      <c r="O434" s="14">
        <v>2.4645833333333331</v>
      </c>
      <c r="P434" s="3" t="s">
        <v>8086</v>
      </c>
      <c r="Q434" s="3" t="str">
        <f t="shared" si="61"/>
        <v>10.27</v>
      </c>
      <c r="AF434" s="15">
        <f t="shared" si="62"/>
        <v>0.93937569444444458</v>
      </c>
      <c r="AK434" s="15">
        <f t="shared" si="63"/>
        <v>0.93964300636574072</v>
      </c>
      <c r="AT434" s="3" t="s">
        <v>8800</v>
      </c>
      <c r="AY434" s="3" t="s">
        <v>209</v>
      </c>
    </row>
    <row r="435" spans="1:51" x14ac:dyDescent="0.2">
      <c r="A435" s="3">
        <v>8.6805555555555552E-2</v>
      </c>
      <c r="B435" s="13">
        <f t="shared" si="59"/>
        <v>4.4656597222222219E-2</v>
      </c>
      <c r="C435" s="15">
        <v>1.1666666666666667</v>
      </c>
      <c r="D435" s="15">
        <v>2.5895833333333331</v>
      </c>
      <c r="E435" s="3" t="s">
        <v>9061</v>
      </c>
      <c r="F435" s="3" t="str">
        <f t="shared" si="60"/>
        <v>10:24</v>
      </c>
      <c r="H435" s="15"/>
      <c r="I435" s="14"/>
      <c r="M435" s="13">
        <v>5.347222222222222E-2</v>
      </c>
      <c r="N435" s="15">
        <v>1.1673611111111111</v>
      </c>
      <c r="O435" s="14">
        <v>2.5</v>
      </c>
      <c r="P435" s="3" t="s">
        <v>8087</v>
      </c>
      <c r="Q435" s="3" t="str">
        <f t="shared" si="61"/>
        <v>10.27</v>
      </c>
      <c r="AF435" s="15">
        <f t="shared" si="62"/>
        <v>0.93937569444444458</v>
      </c>
      <c r="AK435" s="15">
        <f t="shared" si="63"/>
        <v>0.93972569444444443</v>
      </c>
      <c r="AT435" s="3" t="s">
        <v>642</v>
      </c>
      <c r="AY435" s="3" t="s">
        <v>753</v>
      </c>
    </row>
    <row r="436" spans="1:51" x14ac:dyDescent="0.2">
      <c r="A436" s="3">
        <v>0.10694444444444444</v>
      </c>
      <c r="B436" s="13">
        <f t="shared" si="59"/>
        <v>5.501692777777778E-2</v>
      </c>
      <c r="C436" s="15">
        <v>1.1666666666666667</v>
      </c>
      <c r="D436" s="15">
        <v>2.625</v>
      </c>
      <c r="E436" s="3" t="s">
        <v>9062</v>
      </c>
      <c r="F436" s="3" t="str">
        <f t="shared" si="60"/>
        <v>10:24</v>
      </c>
      <c r="H436" s="15"/>
      <c r="I436" s="14"/>
      <c r="M436" s="13">
        <v>5.6250000000000001E-2</v>
      </c>
      <c r="N436" s="15">
        <v>1.1666666666666667</v>
      </c>
      <c r="O436" s="14">
        <v>2.4645833333333331</v>
      </c>
      <c r="P436" s="3" t="s">
        <v>8088</v>
      </c>
      <c r="Q436" s="3" t="str">
        <f t="shared" si="61"/>
        <v>10.27</v>
      </c>
      <c r="AF436" s="15">
        <f t="shared" si="62"/>
        <v>0.93945833333333351</v>
      </c>
      <c r="AK436" s="15">
        <f t="shared" si="63"/>
        <v>0.93908402777777789</v>
      </c>
      <c r="AT436" s="3" t="s">
        <v>954</v>
      </c>
      <c r="AY436" s="3" t="s">
        <v>759</v>
      </c>
    </row>
    <row r="437" spans="1:51" x14ac:dyDescent="0.2">
      <c r="A437" s="3">
        <v>0.10972222222222222</v>
      </c>
      <c r="B437" s="13">
        <f t="shared" si="59"/>
        <v>5.6445938888888887E-2</v>
      </c>
      <c r="C437" s="15">
        <v>1.1666666666666667</v>
      </c>
      <c r="D437" s="15">
        <v>2.6256944444444446</v>
      </c>
      <c r="E437" s="3" t="s">
        <v>9063</v>
      </c>
      <c r="F437" s="3" t="str">
        <f t="shared" si="60"/>
        <v>10:24</v>
      </c>
      <c r="H437" s="15"/>
      <c r="I437" s="14"/>
      <c r="M437" s="13">
        <v>5.9027777777777776E-2</v>
      </c>
      <c r="N437" s="15">
        <v>1.1666666666666667</v>
      </c>
      <c r="O437" s="14">
        <v>2.463888888888889</v>
      </c>
      <c r="P437" s="3" t="s">
        <v>8089</v>
      </c>
      <c r="Q437" s="3" t="str">
        <f t="shared" si="61"/>
        <v>10.27</v>
      </c>
      <c r="AF437" s="15">
        <f t="shared" si="62"/>
        <v>0.93945995370370383</v>
      </c>
      <c r="AK437" s="15">
        <f t="shared" si="63"/>
        <v>0.93908240740740756</v>
      </c>
      <c r="AT437" s="3" t="s">
        <v>677</v>
      </c>
      <c r="AY437" s="3" t="s">
        <v>2651</v>
      </c>
    </row>
    <row r="438" spans="1:51" x14ac:dyDescent="0.2">
      <c r="A438" s="9">
        <v>8.7499999999999994E-2</v>
      </c>
      <c r="B438" s="13">
        <f t="shared" si="59"/>
        <v>4.5013850000000001E-2</v>
      </c>
      <c r="C438" s="15">
        <v>1.1666666666666667</v>
      </c>
      <c r="D438" s="15">
        <v>2.6263888888888891</v>
      </c>
      <c r="E438" s="3" t="s">
        <v>9064</v>
      </c>
      <c r="F438" s="3" t="str">
        <f t="shared" si="60"/>
        <v>10:24</v>
      </c>
      <c r="H438" s="15"/>
      <c r="I438" s="14"/>
      <c r="M438" s="13">
        <v>5.8333333333333334E-2</v>
      </c>
      <c r="N438" s="15">
        <v>1.1666666666666667</v>
      </c>
      <c r="O438" s="14">
        <v>2.463888888888889</v>
      </c>
      <c r="P438" s="3" t="s">
        <v>8090</v>
      </c>
      <c r="Q438" s="3" t="str">
        <f t="shared" si="61"/>
        <v>10.27</v>
      </c>
      <c r="AF438" s="15">
        <f t="shared" si="62"/>
        <v>0.93946157407407416</v>
      </c>
      <c r="AK438" s="15">
        <f t="shared" si="63"/>
        <v>0.93908240740740756</v>
      </c>
      <c r="AT438" s="3" t="s">
        <v>486</v>
      </c>
      <c r="AY438" s="3" t="s">
        <v>3705</v>
      </c>
    </row>
    <row r="439" spans="1:51" x14ac:dyDescent="0.2">
      <c r="A439" s="9">
        <v>0.10069444444444445</v>
      </c>
      <c r="B439" s="13">
        <f t="shared" si="59"/>
        <v>5.1801652777777783E-2</v>
      </c>
      <c r="C439" s="15">
        <v>1.1666666666666667</v>
      </c>
      <c r="D439" s="15">
        <v>2.6263888888888891</v>
      </c>
      <c r="E439" s="3" t="s">
        <v>9065</v>
      </c>
      <c r="F439" s="3" t="str">
        <f t="shared" si="60"/>
        <v>10:24</v>
      </c>
      <c r="H439" s="15"/>
      <c r="I439" s="14"/>
      <c r="M439" s="13">
        <v>5.347222222222222E-2</v>
      </c>
      <c r="N439" s="15">
        <v>1.1666666666666667</v>
      </c>
      <c r="O439" s="14">
        <v>2.4631944444444445</v>
      </c>
      <c r="P439" s="3" t="s">
        <v>8091</v>
      </c>
      <c r="Q439" s="3" t="str">
        <f t="shared" si="61"/>
        <v>10.27</v>
      </c>
      <c r="AF439" s="15">
        <f t="shared" si="62"/>
        <v>0.93946157407407416</v>
      </c>
      <c r="AK439" s="15">
        <f t="shared" si="63"/>
        <v>0.93908078703703712</v>
      </c>
      <c r="AT439" s="3" t="s">
        <v>404</v>
      </c>
      <c r="AY439" s="3" t="s">
        <v>944</v>
      </c>
    </row>
    <row r="440" spans="1:51" x14ac:dyDescent="0.2">
      <c r="A440" s="9">
        <v>0.11319444444444444</v>
      </c>
      <c r="B440" s="13">
        <f t="shared" si="59"/>
        <v>5.8232202777777776E-2</v>
      </c>
      <c r="C440" s="15">
        <v>1.1666666666666667</v>
      </c>
      <c r="D440" s="15">
        <v>2.6270833333333332</v>
      </c>
      <c r="E440" s="3" t="s">
        <v>9066</v>
      </c>
      <c r="F440" s="3" t="str">
        <f t="shared" si="60"/>
        <v>10:24</v>
      </c>
      <c r="H440" s="15"/>
      <c r="I440" s="14"/>
      <c r="M440" s="13">
        <v>5.7638888888888892E-2</v>
      </c>
      <c r="N440" s="15">
        <v>1.1666666666666667</v>
      </c>
      <c r="O440" s="14">
        <v>2.4631944444444445</v>
      </c>
      <c r="P440" s="3" t="s">
        <v>8092</v>
      </c>
      <c r="Q440" s="3" t="str">
        <f t="shared" si="61"/>
        <v>10.27</v>
      </c>
      <c r="AF440" s="15">
        <f t="shared" si="62"/>
        <v>0.93946319444444459</v>
      </c>
      <c r="AK440" s="15">
        <f t="shared" si="63"/>
        <v>0.93908078703703712</v>
      </c>
      <c r="AT440" s="3" t="s">
        <v>94</v>
      </c>
      <c r="AY440" s="3" t="s">
        <v>3659</v>
      </c>
    </row>
    <row r="441" spans="1:51" x14ac:dyDescent="0.2">
      <c r="A441" s="3">
        <v>0.12916666666666668</v>
      </c>
      <c r="B441" s="13">
        <f t="shared" si="59"/>
        <v>6.644901666666668E-2</v>
      </c>
      <c r="C441" s="15">
        <v>1.1666666666666667</v>
      </c>
      <c r="D441" s="15">
        <v>2.6263888888888891</v>
      </c>
      <c r="E441" s="3" t="s">
        <v>9067</v>
      </c>
      <c r="F441" s="3" t="str">
        <f t="shared" si="60"/>
        <v>10:24</v>
      </c>
      <c r="H441" s="15"/>
      <c r="I441" s="14"/>
      <c r="M441" s="13">
        <v>5.486111111111111E-2</v>
      </c>
      <c r="N441" s="15">
        <v>1.1666666666666667</v>
      </c>
      <c r="O441" s="14">
        <v>2.4631944444444445</v>
      </c>
      <c r="P441" s="3" t="s">
        <v>8093</v>
      </c>
      <c r="Q441" s="3" t="str">
        <f t="shared" si="61"/>
        <v>10.27</v>
      </c>
      <c r="AF441" s="15">
        <f t="shared" si="62"/>
        <v>0.93946157407407416</v>
      </c>
      <c r="AK441" s="15">
        <f t="shared" si="63"/>
        <v>0.93908078703703712</v>
      </c>
      <c r="AT441" s="3" t="s">
        <v>995</v>
      </c>
      <c r="AY441" s="3" t="s">
        <v>995</v>
      </c>
    </row>
    <row r="442" spans="1:51" x14ac:dyDescent="0.2">
      <c r="A442" s="3">
        <v>0.15208333333333332</v>
      </c>
      <c r="B442" s="13">
        <f t="shared" si="59"/>
        <v>7.8238358333333327E-2</v>
      </c>
      <c r="C442" s="15">
        <v>1.1666666666666667</v>
      </c>
      <c r="D442" s="15">
        <v>2.6263888888888891</v>
      </c>
      <c r="E442" s="3" t="s">
        <v>9068</v>
      </c>
      <c r="F442" s="3" t="str">
        <f t="shared" si="60"/>
        <v>10:24</v>
      </c>
      <c r="H442" s="15"/>
      <c r="I442" s="14"/>
      <c r="M442" s="13">
        <v>5.5555555555555552E-2</v>
      </c>
      <c r="N442" s="15">
        <v>1.1666666666666667</v>
      </c>
      <c r="O442" s="14">
        <v>2.4631944444444445</v>
      </c>
      <c r="P442" s="3" t="s">
        <v>8094</v>
      </c>
      <c r="Q442" s="3" t="str">
        <f t="shared" si="61"/>
        <v>10.27</v>
      </c>
      <c r="AF442" s="15">
        <f t="shared" si="62"/>
        <v>0.93946157407407416</v>
      </c>
      <c r="AK442" s="15">
        <f t="shared" si="63"/>
        <v>0.93908078703703712</v>
      </c>
      <c r="AT442" s="3" t="s">
        <v>3612</v>
      </c>
      <c r="AY442" s="3" t="s">
        <v>968</v>
      </c>
    </row>
    <row r="443" spans="1:51" x14ac:dyDescent="0.2">
      <c r="A443" s="9">
        <v>0.13680555555555557</v>
      </c>
      <c r="B443" s="13">
        <f t="shared" si="59"/>
        <v>7.0378797222222234E-2</v>
      </c>
      <c r="C443" s="15">
        <v>1.1666666666666667</v>
      </c>
      <c r="D443" s="15">
        <v>2.6256944444444446</v>
      </c>
      <c r="E443" s="3" t="s">
        <v>9069</v>
      </c>
      <c r="F443" s="3" t="str">
        <f t="shared" si="60"/>
        <v>10:24</v>
      </c>
      <c r="H443" s="15"/>
      <c r="I443" s="14"/>
      <c r="M443" s="13">
        <v>5.5555555555555552E-2</v>
      </c>
      <c r="N443" s="15">
        <v>1.1666666666666667</v>
      </c>
      <c r="O443" s="14">
        <v>2.4631944444444445</v>
      </c>
      <c r="P443" s="3" t="s">
        <v>8095</v>
      </c>
      <c r="Q443" s="3" t="str">
        <f t="shared" si="61"/>
        <v>10.27</v>
      </c>
      <c r="AF443" s="15">
        <f t="shared" si="62"/>
        <v>0.93945995370370383</v>
      </c>
      <c r="AK443" s="15">
        <f t="shared" si="63"/>
        <v>0.93908078703703712</v>
      </c>
      <c r="AT443" s="3" t="s">
        <v>2651</v>
      </c>
      <c r="AY443" s="3" t="s">
        <v>968</v>
      </c>
    </row>
    <row r="444" spans="1:51" x14ac:dyDescent="0.2">
      <c r="A444" s="3">
        <v>0.14861111111111111</v>
      </c>
      <c r="B444" s="13">
        <f t="shared" si="59"/>
        <v>7.6452094444444452E-2</v>
      </c>
      <c r="C444" s="15">
        <v>1.1666666666666667</v>
      </c>
      <c r="D444" s="15">
        <v>2.625</v>
      </c>
      <c r="E444" s="3" t="s">
        <v>9070</v>
      </c>
      <c r="F444" s="3" t="str">
        <f t="shared" si="60"/>
        <v>10:24</v>
      </c>
      <c r="H444" s="15"/>
      <c r="I444" s="14"/>
      <c r="M444" s="13">
        <v>5.486111111111111E-2</v>
      </c>
      <c r="N444" s="15">
        <v>1.1666666666666667</v>
      </c>
      <c r="O444" s="14">
        <v>2.4631944444444445</v>
      </c>
      <c r="P444" s="3" t="s">
        <v>8096</v>
      </c>
      <c r="Q444" s="3" t="str">
        <f t="shared" si="61"/>
        <v>10.27</v>
      </c>
      <c r="AF444" s="15">
        <f t="shared" si="62"/>
        <v>0.93945833333333351</v>
      </c>
      <c r="AK444" s="15">
        <f t="shared" si="63"/>
        <v>0.93908078703703712</v>
      </c>
      <c r="AT444" s="3" t="s">
        <v>8577</v>
      </c>
      <c r="AY444" s="3" t="s">
        <v>995</v>
      </c>
    </row>
    <row r="445" spans="1:51" x14ac:dyDescent="0.2">
      <c r="A445" s="3">
        <v>0.13194444444444445</v>
      </c>
      <c r="B445" s="13">
        <f t="shared" si="59"/>
        <v>6.787802777777778E-2</v>
      </c>
      <c r="C445" s="15">
        <v>1.1666666666666667</v>
      </c>
      <c r="D445" s="15">
        <v>2.5895833333333331</v>
      </c>
      <c r="E445" s="3" t="s">
        <v>9071</v>
      </c>
      <c r="F445" s="3" t="str">
        <f t="shared" si="60"/>
        <v>10:24</v>
      </c>
      <c r="H445" s="15"/>
      <c r="I445" s="14"/>
      <c r="M445" s="13">
        <v>5.486111111111111E-2</v>
      </c>
      <c r="N445" s="15">
        <v>1.1666666666666667</v>
      </c>
      <c r="O445" s="14">
        <v>2.4631944444444445</v>
      </c>
      <c r="P445" s="3" t="s">
        <v>8097</v>
      </c>
      <c r="Q445" s="3" t="str">
        <f t="shared" si="61"/>
        <v>10.27</v>
      </c>
      <c r="AF445" s="15">
        <f t="shared" si="62"/>
        <v>0.93937569444444458</v>
      </c>
      <c r="AK445" s="15">
        <f t="shared" si="63"/>
        <v>0.93908078703703712</v>
      </c>
      <c r="AT445" s="3" t="s">
        <v>2417</v>
      </c>
      <c r="AY445" s="3" t="s">
        <v>995</v>
      </c>
    </row>
    <row r="446" spans="1:51" x14ac:dyDescent="0.2">
      <c r="A446" s="9">
        <v>0.11874999999999999</v>
      </c>
      <c r="B446" s="13">
        <f t="shared" si="59"/>
        <v>6.1090224999999998E-2</v>
      </c>
      <c r="C446" s="15">
        <v>1.1666666666666667</v>
      </c>
      <c r="D446" s="15">
        <v>2.588888888888889</v>
      </c>
      <c r="E446" s="3" t="s">
        <v>9072</v>
      </c>
      <c r="F446" s="3" t="str">
        <f t="shared" si="60"/>
        <v>10:24</v>
      </c>
      <c r="H446" s="15"/>
      <c r="I446" s="14"/>
      <c r="M446" s="13">
        <v>5.486111111111111E-2</v>
      </c>
      <c r="N446" s="15">
        <v>1.1666666666666667</v>
      </c>
      <c r="O446" s="14">
        <v>2.4631944444444445</v>
      </c>
      <c r="P446" s="3" t="s">
        <v>8098</v>
      </c>
      <c r="Q446" s="3" t="str">
        <f t="shared" si="61"/>
        <v>10.27</v>
      </c>
      <c r="AF446" s="15">
        <f t="shared" si="62"/>
        <v>0.93937407407407425</v>
      </c>
      <c r="AK446" s="15">
        <f t="shared" si="63"/>
        <v>0.93908078703703712</v>
      </c>
      <c r="AT446" s="3" t="s">
        <v>3712</v>
      </c>
      <c r="AY446" s="3" t="s">
        <v>995</v>
      </c>
    </row>
    <row r="447" spans="1:51" x14ac:dyDescent="0.2">
      <c r="A447" s="9">
        <v>0.11180555555555556</v>
      </c>
      <c r="B447" s="13">
        <f t="shared" si="59"/>
        <v>5.7517697222222226E-2</v>
      </c>
      <c r="C447" s="15">
        <v>1.1666666666666667</v>
      </c>
      <c r="D447" s="15">
        <v>2.5881944444444445</v>
      </c>
      <c r="E447" s="3" t="s">
        <v>9073</v>
      </c>
      <c r="F447" s="3" t="str">
        <f t="shared" si="60"/>
        <v>10:24</v>
      </c>
      <c r="H447" s="15"/>
      <c r="I447" s="14"/>
      <c r="M447" s="13">
        <v>5.8333333333333334E-2</v>
      </c>
      <c r="N447" s="15">
        <v>1.1666666666666667</v>
      </c>
      <c r="O447" s="14">
        <v>2.4631944444444445</v>
      </c>
      <c r="P447" s="3" t="s">
        <v>8099</v>
      </c>
      <c r="Q447" s="3" t="str">
        <f t="shared" si="61"/>
        <v>10.27</v>
      </c>
      <c r="AF447" s="15">
        <f t="shared" si="62"/>
        <v>0.93937245370370381</v>
      </c>
      <c r="AK447" s="15">
        <f t="shared" si="63"/>
        <v>0.93908078703703712</v>
      </c>
      <c r="AT447" s="3" t="s">
        <v>941</v>
      </c>
      <c r="AY447" s="3" t="s">
        <v>2417</v>
      </c>
    </row>
    <row r="448" spans="1:51" x14ac:dyDescent="0.2">
      <c r="A448" s="9">
        <v>0.12430555555555556</v>
      </c>
      <c r="B448" s="13">
        <f t="shared" si="59"/>
        <v>6.3948247222222226E-2</v>
      </c>
      <c r="C448" s="15">
        <v>1.1666666666666667</v>
      </c>
      <c r="D448" s="15">
        <v>2.5874999999999999</v>
      </c>
      <c r="E448" s="3" t="s">
        <v>9074</v>
      </c>
      <c r="F448" s="3" t="str">
        <f t="shared" si="60"/>
        <v>10:24</v>
      </c>
      <c r="H448" s="15"/>
      <c r="I448" s="14"/>
      <c r="M448" s="13">
        <v>5.5555555555555552E-2</v>
      </c>
      <c r="N448" s="15">
        <v>1.1666666666666667</v>
      </c>
      <c r="O448" s="14">
        <v>2.4631944444444445</v>
      </c>
      <c r="P448" s="3" t="s">
        <v>8100</v>
      </c>
      <c r="Q448" s="3" t="str">
        <f t="shared" si="61"/>
        <v>10.27</v>
      </c>
      <c r="AF448" s="15">
        <f t="shared" si="62"/>
        <v>0.93937083333333349</v>
      </c>
      <c r="AK448" s="15">
        <f t="shared" si="63"/>
        <v>0.93908078703703712</v>
      </c>
      <c r="AT448" s="3" t="s">
        <v>968</v>
      </c>
      <c r="AY448" s="3" t="s">
        <v>968</v>
      </c>
    </row>
    <row r="449" spans="1:51" x14ac:dyDescent="0.2">
      <c r="A449" s="9">
        <v>0.11736111111111111</v>
      </c>
      <c r="B449" s="13">
        <f t="shared" si="59"/>
        <v>6.0375719444444448E-2</v>
      </c>
      <c r="C449" s="15">
        <v>1.1666666666666667</v>
      </c>
      <c r="D449" s="15">
        <v>2.5854166666666667</v>
      </c>
      <c r="E449" s="3" t="s">
        <v>9075</v>
      </c>
      <c r="F449" s="3" t="str">
        <f t="shared" si="60"/>
        <v>10:24</v>
      </c>
      <c r="H449" s="15"/>
      <c r="I449" s="14"/>
      <c r="M449" s="13">
        <v>5.7638888888888892E-2</v>
      </c>
      <c r="N449" s="15">
        <v>1.1666666666666667</v>
      </c>
      <c r="O449" s="14">
        <v>2.4624999999999999</v>
      </c>
      <c r="P449" s="3" t="s">
        <v>8101</v>
      </c>
      <c r="Q449" s="3" t="str">
        <f t="shared" si="61"/>
        <v>10.27</v>
      </c>
      <c r="AF449" s="15">
        <f t="shared" si="62"/>
        <v>0.9393659722222224</v>
      </c>
      <c r="AK449" s="15">
        <f t="shared" si="63"/>
        <v>0.9390791666666668</v>
      </c>
      <c r="AT449" s="3" t="s">
        <v>2663</v>
      </c>
      <c r="AY449" s="3" t="s">
        <v>3659</v>
      </c>
    </row>
    <row r="450" spans="1:51" x14ac:dyDescent="0.2">
      <c r="A450" s="9">
        <v>0.12430555555555556</v>
      </c>
      <c r="B450" s="13">
        <f t="shared" si="59"/>
        <v>6.3948247222222226E-2</v>
      </c>
      <c r="C450" s="15">
        <v>1.1666666666666667</v>
      </c>
      <c r="D450" s="15">
        <v>2.5840277777777776</v>
      </c>
      <c r="E450" s="3" t="s">
        <v>9076</v>
      </c>
      <c r="F450" s="3" t="str">
        <f t="shared" si="60"/>
        <v>10:24</v>
      </c>
      <c r="H450" s="15"/>
      <c r="I450" s="14"/>
      <c r="M450" s="13">
        <v>6.1805555555555558E-2</v>
      </c>
      <c r="N450" s="15">
        <v>1.1666666666666667</v>
      </c>
      <c r="O450" s="14">
        <v>2.4624999999999999</v>
      </c>
      <c r="P450" s="3" t="s">
        <v>8102</v>
      </c>
      <c r="Q450" s="3" t="str">
        <f t="shared" si="61"/>
        <v>10.27</v>
      </c>
      <c r="AF450" s="15">
        <f t="shared" si="62"/>
        <v>0.93936273148148164</v>
      </c>
      <c r="AK450" s="15">
        <f t="shared" si="63"/>
        <v>0.9390791666666668</v>
      </c>
      <c r="AT450" s="3" t="s">
        <v>759</v>
      </c>
      <c r="AY450" s="3" t="s">
        <v>9077</v>
      </c>
    </row>
    <row r="451" spans="1:51" x14ac:dyDescent="0.2">
      <c r="A451" s="3">
        <v>0.14166666666666666</v>
      </c>
      <c r="B451" s="13">
        <f t="shared" si="59"/>
        <v>7.2879566666666673E-2</v>
      </c>
      <c r="C451" s="15">
        <v>1.1666666666666667</v>
      </c>
      <c r="D451" s="15">
        <v>2.5833333333333335</v>
      </c>
      <c r="E451" s="3" t="s">
        <v>9078</v>
      </c>
      <c r="F451" s="3" t="str">
        <f t="shared" si="60"/>
        <v>10:24</v>
      </c>
      <c r="H451" s="15"/>
      <c r="I451" s="14"/>
      <c r="M451" s="13">
        <v>6.3194444444444442E-2</v>
      </c>
      <c r="N451" s="15">
        <v>1.1666666666666667</v>
      </c>
      <c r="O451" s="14">
        <v>2.4618055555555554</v>
      </c>
      <c r="P451" s="3" t="s">
        <v>8103</v>
      </c>
      <c r="Q451" s="3" t="str">
        <f t="shared" si="61"/>
        <v>10.27</v>
      </c>
      <c r="AF451" s="15">
        <f t="shared" si="62"/>
        <v>0.9393611111111112</v>
      </c>
      <c r="AK451" s="15">
        <f t="shared" si="63"/>
        <v>0.93907754629629647</v>
      </c>
      <c r="AT451" s="3" t="s">
        <v>3617</v>
      </c>
      <c r="AY451" s="3" t="s">
        <v>3617</v>
      </c>
    </row>
    <row r="452" spans="1:51" x14ac:dyDescent="0.2">
      <c r="A452" s="3">
        <v>0.12916666666666668</v>
      </c>
      <c r="B452" s="13">
        <f t="shared" ref="B452:B515" si="64">A452*0.514444</f>
        <v>6.644901666666668E-2</v>
      </c>
      <c r="C452" s="15">
        <v>1.1666666666666667</v>
      </c>
      <c r="D452" s="15">
        <v>2.5472222222222221</v>
      </c>
      <c r="E452" s="3" t="s">
        <v>9079</v>
      </c>
      <c r="F452" s="3" t="str">
        <f t="shared" ref="F452:F515" si="65">LEFT(E452,5)</f>
        <v>10:24</v>
      </c>
      <c r="H452" s="15"/>
      <c r="I452" s="14"/>
      <c r="M452" s="13">
        <v>5.7638888888888892E-2</v>
      </c>
      <c r="N452" s="15">
        <v>1.1666666666666667</v>
      </c>
      <c r="O452" s="14">
        <v>2.4611111111111112</v>
      </c>
      <c r="P452" s="3" t="s">
        <v>8104</v>
      </c>
      <c r="Q452" s="3" t="str">
        <f t="shared" ref="Q452:Q515" si="66">LEFT(P452,5)</f>
        <v>10.27</v>
      </c>
      <c r="AF452" s="15">
        <f t="shared" ref="AF452:AF515" si="67">0.8*C452 + (D452*C452) / 500</f>
        <v>0.93927685185185195</v>
      </c>
      <c r="AK452" s="15">
        <f t="shared" ref="AK452:AK515" si="68">0.8*N452 + (O452*N452) / 500</f>
        <v>0.93907592592592604</v>
      </c>
      <c r="AT452" s="3" t="s">
        <v>2752</v>
      </c>
      <c r="AY452" s="3" t="s">
        <v>3659</v>
      </c>
    </row>
    <row r="453" spans="1:51" x14ac:dyDescent="0.2">
      <c r="A453" s="9">
        <v>0.1076388888888889</v>
      </c>
      <c r="B453" s="13">
        <f t="shared" si="64"/>
        <v>5.5374180555555562E-2</v>
      </c>
      <c r="C453" s="15">
        <v>1.1666666666666667</v>
      </c>
      <c r="D453" s="15">
        <v>2.5465277777777779</v>
      </c>
      <c r="E453" s="3" t="s">
        <v>9080</v>
      </c>
      <c r="F453" s="3" t="str">
        <f t="shared" si="65"/>
        <v>10:24</v>
      </c>
      <c r="H453" s="15"/>
      <c r="I453" s="14"/>
      <c r="M453" s="13">
        <v>5.486111111111111E-2</v>
      </c>
      <c r="N453" s="15">
        <v>1.1666666666666667</v>
      </c>
      <c r="O453" s="14">
        <v>2.4604166666666667</v>
      </c>
      <c r="P453" s="3" t="s">
        <v>8105</v>
      </c>
      <c r="Q453" s="3" t="str">
        <f t="shared" si="66"/>
        <v>10.27</v>
      </c>
      <c r="AF453" s="15">
        <f t="shared" si="67"/>
        <v>0.93927523148148162</v>
      </c>
      <c r="AK453" s="15">
        <f t="shared" si="68"/>
        <v>0.93907430555555571</v>
      </c>
      <c r="AT453" s="3" t="s">
        <v>2706</v>
      </c>
      <c r="AY453" s="3" t="s">
        <v>995</v>
      </c>
    </row>
    <row r="454" spans="1:51" x14ac:dyDescent="0.2">
      <c r="A454" s="3">
        <v>0.10972222222222222</v>
      </c>
      <c r="B454" s="13">
        <f t="shared" si="64"/>
        <v>5.6445938888888887E-2</v>
      </c>
      <c r="C454" s="15">
        <v>1.1312500000000001</v>
      </c>
      <c r="D454" s="15">
        <v>2.5458333333333334</v>
      </c>
      <c r="E454" s="3" t="s">
        <v>9081</v>
      </c>
      <c r="F454" s="3" t="str">
        <f t="shared" si="65"/>
        <v>10:24</v>
      </c>
      <c r="H454" s="15"/>
      <c r="I454" s="14"/>
      <c r="M454" s="13">
        <v>5.5555555555555552E-2</v>
      </c>
      <c r="N454" s="15">
        <v>1.1666666666666667</v>
      </c>
      <c r="O454" s="14">
        <v>2.4597222222222221</v>
      </c>
      <c r="P454" s="3" t="s">
        <v>8106</v>
      </c>
      <c r="Q454" s="3" t="str">
        <f t="shared" si="66"/>
        <v>10.27</v>
      </c>
      <c r="AF454" s="15">
        <f t="shared" si="67"/>
        <v>0.91075994791666681</v>
      </c>
      <c r="AK454" s="15">
        <f t="shared" si="68"/>
        <v>0.93907268518518527</v>
      </c>
      <c r="AT454" s="3" t="s">
        <v>77</v>
      </c>
      <c r="AY454" s="3" t="s">
        <v>968</v>
      </c>
    </row>
    <row r="455" spans="1:51" x14ac:dyDescent="0.2">
      <c r="A455" s="9">
        <v>8.0555555555555561E-2</v>
      </c>
      <c r="B455" s="13">
        <f t="shared" si="64"/>
        <v>4.1441322222222222E-2</v>
      </c>
      <c r="C455" s="15">
        <v>1.1312500000000001</v>
      </c>
      <c r="D455" s="15">
        <v>2.5451388888888888</v>
      </c>
      <c r="E455" s="3" t="s">
        <v>9082</v>
      </c>
      <c r="F455" s="3" t="str">
        <f t="shared" si="65"/>
        <v>10:24</v>
      </c>
      <c r="H455" s="15"/>
      <c r="I455" s="14"/>
      <c r="M455" s="13">
        <v>5.2777777777777778E-2</v>
      </c>
      <c r="N455" s="15">
        <v>1.1666666666666667</v>
      </c>
      <c r="O455" s="14">
        <v>2.4590277777777776</v>
      </c>
      <c r="P455" s="3" t="s">
        <v>8107</v>
      </c>
      <c r="Q455" s="3" t="str">
        <f t="shared" si="66"/>
        <v>10.27</v>
      </c>
      <c r="AF455" s="15">
        <f t="shared" si="67"/>
        <v>0.91075837673611126</v>
      </c>
      <c r="AK455" s="15">
        <f t="shared" si="68"/>
        <v>0.93907106481481495</v>
      </c>
      <c r="AT455" s="3" t="s">
        <v>387</v>
      </c>
      <c r="AY455" s="3" t="s">
        <v>88</v>
      </c>
    </row>
    <row r="456" spans="1:51" x14ac:dyDescent="0.2">
      <c r="A456" s="9">
        <v>6.5277777777777782E-2</v>
      </c>
      <c r="B456" s="13">
        <f t="shared" si="64"/>
        <v>3.3581761111111115E-2</v>
      </c>
      <c r="C456" s="15">
        <v>1.1666666666666667</v>
      </c>
      <c r="D456" s="15">
        <v>2.5444444444444443</v>
      </c>
      <c r="E456" s="3" t="s">
        <v>9083</v>
      </c>
      <c r="F456" s="3" t="str">
        <f t="shared" si="65"/>
        <v>10:24</v>
      </c>
      <c r="H456" s="15"/>
      <c r="I456" s="14"/>
      <c r="M456" s="13">
        <v>5.2777777777777778E-2</v>
      </c>
      <c r="N456" s="15">
        <v>1.1666666666666667</v>
      </c>
      <c r="O456" s="14">
        <v>2.4590277777777776</v>
      </c>
      <c r="P456" s="3" t="s">
        <v>8108</v>
      </c>
      <c r="Q456" s="3" t="str">
        <f t="shared" si="66"/>
        <v>10.27</v>
      </c>
      <c r="AF456" s="15">
        <f t="shared" si="67"/>
        <v>0.93927037037037053</v>
      </c>
      <c r="AK456" s="15">
        <f t="shared" si="68"/>
        <v>0.93907106481481495</v>
      </c>
      <c r="AT456" s="3" t="s">
        <v>2624</v>
      </c>
      <c r="AY456" s="3" t="s">
        <v>88</v>
      </c>
    </row>
    <row r="457" spans="1:51" x14ac:dyDescent="0.2">
      <c r="A457" s="9">
        <v>5.6944444444444443E-2</v>
      </c>
      <c r="B457" s="13">
        <f t="shared" si="64"/>
        <v>2.9294727777777779E-2</v>
      </c>
      <c r="C457" s="15">
        <v>1.1312500000000001</v>
      </c>
      <c r="D457" s="15">
        <v>2.5444444444444443</v>
      </c>
      <c r="E457" s="3" t="s">
        <v>9084</v>
      </c>
      <c r="F457" s="3" t="str">
        <f t="shared" si="65"/>
        <v>10:24</v>
      </c>
      <c r="H457" s="15"/>
      <c r="I457" s="14"/>
      <c r="M457" s="13">
        <v>5.2083333333333336E-2</v>
      </c>
      <c r="N457" s="15">
        <v>1.1666666666666667</v>
      </c>
      <c r="O457" s="14">
        <v>2.4583333333333335</v>
      </c>
      <c r="P457" s="3" t="s">
        <v>8109</v>
      </c>
      <c r="Q457" s="3" t="str">
        <f t="shared" si="66"/>
        <v>10.27</v>
      </c>
      <c r="AF457" s="15">
        <f t="shared" si="67"/>
        <v>0.91075680555555572</v>
      </c>
      <c r="AK457" s="15">
        <f t="shared" si="68"/>
        <v>0.93906944444444462</v>
      </c>
      <c r="AT457" s="3" t="s">
        <v>540</v>
      </c>
      <c r="AY457" s="3" t="s">
        <v>951</v>
      </c>
    </row>
    <row r="458" spans="1:51" x14ac:dyDescent="0.2">
      <c r="A458" s="9">
        <v>5.6250000000000001E-2</v>
      </c>
      <c r="B458" s="13">
        <f t="shared" si="64"/>
        <v>2.8937475000000001E-2</v>
      </c>
      <c r="C458" s="15">
        <v>1.1312500000000001</v>
      </c>
      <c r="D458" s="15">
        <v>2.5444444444444443</v>
      </c>
      <c r="E458" s="3" t="s">
        <v>9085</v>
      </c>
      <c r="F458" s="3" t="str">
        <f t="shared" si="65"/>
        <v>10:24</v>
      </c>
      <c r="H458" s="15"/>
      <c r="I458" s="14"/>
      <c r="M458" s="13">
        <v>0.05</v>
      </c>
      <c r="N458" s="15">
        <v>1.1666666666666667</v>
      </c>
      <c r="O458" s="14">
        <v>2.4583333333333335</v>
      </c>
      <c r="P458" s="3" t="s">
        <v>8110</v>
      </c>
      <c r="Q458" s="3" t="str">
        <f t="shared" si="66"/>
        <v>10.27</v>
      </c>
      <c r="AF458" s="15">
        <f t="shared" si="67"/>
        <v>0.91075680555555572</v>
      </c>
      <c r="AK458" s="15">
        <f t="shared" si="68"/>
        <v>0.93906944444444462</v>
      </c>
      <c r="AT458" s="3" t="s">
        <v>624</v>
      </c>
      <c r="AY458" s="3" t="s">
        <v>753</v>
      </c>
    </row>
    <row r="459" spans="1:51" x14ac:dyDescent="0.2">
      <c r="A459" s="9">
        <v>5.0694444444444445E-2</v>
      </c>
      <c r="B459" s="13">
        <f t="shared" si="64"/>
        <v>2.6079452777777779E-2</v>
      </c>
      <c r="C459" s="15">
        <v>1.1312500000000001</v>
      </c>
      <c r="D459" s="15">
        <v>2.5444444444444443</v>
      </c>
      <c r="E459" s="3" t="s">
        <v>9086</v>
      </c>
      <c r="F459" s="3" t="str">
        <f t="shared" si="65"/>
        <v>10:24</v>
      </c>
      <c r="H459" s="15"/>
      <c r="I459" s="14"/>
      <c r="M459" s="13">
        <v>4.791666666666667E-2</v>
      </c>
      <c r="N459" s="15">
        <v>1.1666666666666667</v>
      </c>
      <c r="O459" s="14">
        <v>2.4583333333333335</v>
      </c>
      <c r="P459" s="3" t="s">
        <v>8111</v>
      </c>
      <c r="Q459" s="3" t="str">
        <f t="shared" si="66"/>
        <v>10.27</v>
      </c>
      <c r="AF459" s="15">
        <f t="shared" si="67"/>
        <v>0.91075680555555572</v>
      </c>
      <c r="AK459" s="15">
        <f t="shared" si="68"/>
        <v>0.93906944444444462</v>
      </c>
      <c r="AT459" s="3" t="s">
        <v>168</v>
      </c>
      <c r="AY459" s="3" t="s">
        <v>975</v>
      </c>
    </row>
    <row r="460" spans="1:51" x14ac:dyDescent="0.2">
      <c r="A460" s="9">
        <v>5.0694444444444445E-2</v>
      </c>
      <c r="B460" s="13">
        <f t="shared" si="64"/>
        <v>2.6079452777777779E-2</v>
      </c>
      <c r="C460" s="15">
        <v>1.1666666666666667</v>
      </c>
      <c r="D460" s="15">
        <v>2.5444444444444443</v>
      </c>
      <c r="E460" s="3" t="s">
        <v>9087</v>
      </c>
      <c r="F460" s="3" t="str">
        <f t="shared" si="65"/>
        <v>10:24</v>
      </c>
      <c r="H460" s="15"/>
      <c r="I460" s="14"/>
      <c r="M460" s="13">
        <v>4.7222222222222221E-2</v>
      </c>
      <c r="N460" s="15">
        <v>1.1666666666666667</v>
      </c>
      <c r="O460" s="14">
        <v>2.4229166666666666</v>
      </c>
      <c r="P460" s="3" t="s">
        <v>8112</v>
      </c>
      <c r="Q460" s="3" t="str">
        <f t="shared" si="66"/>
        <v>10.27</v>
      </c>
      <c r="AF460" s="15">
        <f t="shared" si="67"/>
        <v>0.93927037037037053</v>
      </c>
      <c r="AK460" s="15">
        <f t="shared" si="68"/>
        <v>0.93898680555555569</v>
      </c>
      <c r="AT460" s="3" t="s">
        <v>3231</v>
      </c>
      <c r="AY460" s="3" t="s">
        <v>76</v>
      </c>
    </row>
    <row r="461" spans="1:51" x14ac:dyDescent="0.2">
      <c r="A461" s="9">
        <v>4.6527777777777779E-2</v>
      </c>
      <c r="B461" s="13">
        <f t="shared" si="64"/>
        <v>2.3935936111111111E-2</v>
      </c>
      <c r="C461" s="15">
        <v>1.1666666666666667</v>
      </c>
      <c r="D461" s="15">
        <v>2.5451388888888888</v>
      </c>
      <c r="E461" s="3" t="s">
        <v>9088</v>
      </c>
      <c r="F461" s="3" t="str">
        <f t="shared" si="65"/>
        <v>10:24</v>
      </c>
      <c r="H461" s="15"/>
      <c r="I461" s="14"/>
      <c r="M461" s="13">
        <v>5.486111111111111E-2</v>
      </c>
      <c r="N461" s="15">
        <v>1.1666666666666667</v>
      </c>
      <c r="O461" s="14">
        <v>2.4229166666666666</v>
      </c>
      <c r="P461" s="3" t="s">
        <v>8113</v>
      </c>
      <c r="Q461" s="3" t="str">
        <f t="shared" si="66"/>
        <v>10.27</v>
      </c>
      <c r="AF461" s="15">
        <f t="shared" si="67"/>
        <v>0.93927199074074086</v>
      </c>
      <c r="AK461" s="15">
        <f t="shared" si="68"/>
        <v>0.93898680555555569</v>
      </c>
      <c r="AT461" s="3" t="s">
        <v>1854</v>
      </c>
      <c r="AY461" s="3" t="s">
        <v>2628</v>
      </c>
    </row>
    <row r="462" spans="1:51" x14ac:dyDescent="0.2">
      <c r="A462" s="9">
        <v>4.5138888888888888E-2</v>
      </c>
      <c r="B462" s="13">
        <f t="shared" si="64"/>
        <v>2.3221430555555554E-2</v>
      </c>
      <c r="C462" s="15">
        <v>1.1666666666666667</v>
      </c>
      <c r="D462" s="15">
        <v>2.5451388888888888</v>
      </c>
      <c r="E462" s="3" t="s">
        <v>9089</v>
      </c>
      <c r="F462" s="3" t="str">
        <f t="shared" si="65"/>
        <v>10:24</v>
      </c>
      <c r="H462" s="15"/>
      <c r="I462" s="14"/>
      <c r="M462" s="13">
        <v>5.9027777777777776E-2</v>
      </c>
      <c r="N462" s="15">
        <v>1.1666666666666667</v>
      </c>
      <c r="O462" s="14">
        <v>2.4229166666666666</v>
      </c>
      <c r="P462" s="3" t="s">
        <v>8114</v>
      </c>
      <c r="Q462" s="3" t="str">
        <f t="shared" si="66"/>
        <v>10.27</v>
      </c>
      <c r="AF462" s="15">
        <f t="shared" si="67"/>
        <v>0.93927199074074086</v>
      </c>
      <c r="AK462" s="15">
        <f t="shared" si="68"/>
        <v>0.93898680555555569</v>
      </c>
      <c r="AT462" s="3" t="s">
        <v>3364</v>
      </c>
      <c r="AY462" s="3" t="s">
        <v>9077</v>
      </c>
    </row>
    <row r="463" spans="1:51" x14ac:dyDescent="0.2">
      <c r="A463" s="9">
        <v>4.791666666666667E-2</v>
      </c>
      <c r="B463" s="13">
        <f t="shared" si="64"/>
        <v>2.4650441666666668E-2</v>
      </c>
      <c r="C463" s="15">
        <v>1.1312500000000001</v>
      </c>
      <c r="D463" s="15">
        <v>2.5451388888888888</v>
      </c>
      <c r="E463" s="3" t="s">
        <v>9090</v>
      </c>
      <c r="F463" s="3" t="str">
        <f t="shared" si="65"/>
        <v>10:24</v>
      </c>
      <c r="H463" s="15"/>
      <c r="I463" s="14"/>
      <c r="M463" s="13">
        <v>6.1805555555555558E-2</v>
      </c>
      <c r="N463" s="15">
        <v>1.1666666666666667</v>
      </c>
      <c r="O463" s="14">
        <v>2.4229166666666666</v>
      </c>
      <c r="P463" s="3" t="s">
        <v>8115</v>
      </c>
      <c r="Q463" s="3" t="str">
        <f t="shared" si="66"/>
        <v>10.27</v>
      </c>
      <c r="AF463" s="15">
        <f t="shared" si="67"/>
        <v>0.91075837673611126</v>
      </c>
      <c r="AK463" s="15">
        <f t="shared" si="68"/>
        <v>0.93898680555555569</v>
      </c>
      <c r="AT463" s="3" t="s">
        <v>248</v>
      </c>
      <c r="AY463" s="3" t="s">
        <v>2746</v>
      </c>
    </row>
    <row r="464" spans="1:51" x14ac:dyDescent="0.2">
      <c r="A464" s="9">
        <v>4.5138888888888888E-2</v>
      </c>
      <c r="B464" s="13">
        <f t="shared" si="64"/>
        <v>2.3221430555555554E-2</v>
      </c>
      <c r="C464" s="15">
        <v>1.1312500000000001</v>
      </c>
      <c r="D464" s="15">
        <v>2.5458333333333334</v>
      </c>
      <c r="E464" s="3" t="s">
        <v>9091</v>
      </c>
      <c r="F464" s="3" t="str">
        <f t="shared" si="65"/>
        <v>10:24</v>
      </c>
      <c r="H464" s="15"/>
      <c r="I464" s="14"/>
      <c r="M464" s="13">
        <v>5.8333333333333334E-2</v>
      </c>
      <c r="N464" s="15">
        <v>1.1666666666666667</v>
      </c>
      <c r="O464" s="14">
        <v>2.4229166666666666</v>
      </c>
      <c r="P464" s="3" t="s">
        <v>8116</v>
      </c>
      <c r="Q464" s="3" t="str">
        <f t="shared" si="66"/>
        <v>10.27</v>
      </c>
      <c r="AF464" s="15">
        <f t="shared" si="67"/>
        <v>0.91075994791666681</v>
      </c>
      <c r="AK464" s="15">
        <f t="shared" si="68"/>
        <v>0.93898680555555569</v>
      </c>
      <c r="AT464" s="3" t="s">
        <v>424</v>
      </c>
      <c r="AY464" s="3" t="s">
        <v>3683</v>
      </c>
    </row>
    <row r="465" spans="1:51" x14ac:dyDescent="0.2">
      <c r="A465" s="9">
        <v>4.2361111111111113E-2</v>
      </c>
      <c r="B465" s="13">
        <f t="shared" si="64"/>
        <v>2.1792419444444447E-2</v>
      </c>
      <c r="C465" s="15">
        <v>1.1666666666666667</v>
      </c>
      <c r="D465" s="15">
        <v>2.5458333333333334</v>
      </c>
      <c r="E465" s="3" t="s">
        <v>9092</v>
      </c>
      <c r="F465" s="3" t="str">
        <f t="shared" si="65"/>
        <v>10:24</v>
      </c>
      <c r="H465" s="15"/>
      <c r="I465" s="14"/>
      <c r="M465" s="13">
        <v>0.05</v>
      </c>
      <c r="N465" s="15">
        <v>1.1666666666666667</v>
      </c>
      <c r="O465" s="14">
        <v>2.4229166666666666</v>
      </c>
      <c r="P465" s="3" t="s">
        <v>8117</v>
      </c>
      <c r="Q465" s="3" t="str">
        <f t="shared" si="66"/>
        <v>10.27</v>
      </c>
      <c r="AF465" s="15">
        <f t="shared" si="67"/>
        <v>0.93927361111111118</v>
      </c>
      <c r="AK465" s="15">
        <f t="shared" si="68"/>
        <v>0.93898680555555569</v>
      </c>
      <c r="AT465" s="3" t="s">
        <v>2879</v>
      </c>
      <c r="AY465" s="3" t="s">
        <v>951</v>
      </c>
    </row>
    <row r="466" spans="1:51" x14ac:dyDescent="0.2">
      <c r="A466" s="3">
        <v>6.7361111111111108E-2</v>
      </c>
      <c r="B466" s="13">
        <f t="shared" si="64"/>
        <v>3.465351944444444E-2</v>
      </c>
      <c r="C466" s="15">
        <v>1.1312500000000001</v>
      </c>
      <c r="D466" s="15">
        <v>2.5458333333333334</v>
      </c>
      <c r="E466" s="3" t="s">
        <v>9093</v>
      </c>
      <c r="F466" s="3" t="str">
        <f t="shared" si="65"/>
        <v>10:24</v>
      </c>
      <c r="H466" s="15"/>
      <c r="I466" s="14"/>
      <c r="M466" s="13">
        <v>4.583333333333333E-2</v>
      </c>
      <c r="N466" s="15">
        <v>1.1666666666666667</v>
      </c>
      <c r="O466" s="14">
        <v>2.4583333333333335</v>
      </c>
      <c r="P466" s="3" t="s">
        <v>8118</v>
      </c>
      <c r="Q466" s="3" t="str">
        <f t="shared" si="66"/>
        <v>10.27</v>
      </c>
      <c r="AF466" s="15">
        <f t="shared" si="67"/>
        <v>0.91075994791666681</v>
      </c>
      <c r="AK466" s="15">
        <f t="shared" si="68"/>
        <v>0.93906944444444462</v>
      </c>
      <c r="AT466" s="3" t="s">
        <v>1558</v>
      </c>
      <c r="AY466" s="3" t="s">
        <v>938</v>
      </c>
    </row>
    <row r="467" spans="1:51" x14ac:dyDescent="0.2">
      <c r="A467" s="9">
        <v>4.2361111111111113E-2</v>
      </c>
      <c r="B467" s="13">
        <f t="shared" si="64"/>
        <v>2.1792419444444447E-2</v>
      </c>
      <c r="C467" s="15">
        <v>1.1312500000000001</v>
      </c>
      <c r="D467" s="15">
        <v>2.5458333333333334</v>
      </c>
      <c r="E467" s="3" t="s">
        <v>9094</v>
      </c>
      <c r="F467" s="3" t="str">
        <f t="shared" si="65"/>
        <v>10:24</v>
      </c>
      <c r="G467" s="9"/>
      <c r="H467" s="15"/>
      <c r="I467" s="14"/>
      <c r="M467" s="13">
        <v>4.027777777777778E-2</v>
      </c>
      <c r="N467" s="15">
        <v>1.1666666666666667</v>
      </c>
      <c r="O467" s="14">
        <v>2.4583333333333335</v>
      </c>
      <c r="P467" s="3" t="s">
        <v>8119</v>
      </c>
      <c r="Q467" s="3" t="str">
        <f t="shared" si="66"/>
        <v>10.27</v>
      </c>
      <c r="AF467" s="15">
        <f t="shared" si="67"/>
        <v>0.91075994791666681</v>
      </c>
      <c r="AK467" s="15">
        <f t="shared" si="68"/>
        <v>0.93906944444444462</v>
      </c>
      <c r="AT467" s="3" t="s">
        <v>2338</v>
      </c>
      <c r="AY467" s="3" t="s">
        <v>715</v>
      </c>
    </row>
    <row r="468" spans="1:51" x14ac:dyDescent="0.2">
      <c r="A468" s="3">
        <v>6.3194444444444442E-2</v>
      </c>
      <c r="B468" s="13">
        <f t="shared" si="64"/>
        <v>3.2510002777777776E-2</v>
      </c>
      <c r="C468" s="15">
        <v>1.1312500000000001</v>
      </c>
      <c r="D468" s="15">
        <v>2.5458333333333334</v>
      </c>
      <c r="E468" s="3" t="s">
        <v>9095</v>
      </c>
      <c r="F468" s="3" t="str">
        <f t="shared" si="65"/>
        <v>10:25</v>
      </c>
      <c r="G468" s="9"/>
      <c r="H468" s="15"/>
      <c r="I468" s="14"/>
      <c r="M468" s="13">
        <v>3.3333333333333333E-2</v>
      </c>
      <c r="N468" s="15">
        <v>1.1666666666666667</v>
      </c>
      <c r="O468" s="14">
        <v>2.4590277777777776</v>
      </c>
      <c r="P468" s="3" t="s">
        <v>8120</v>
      </c>
      <c r="Q468" s="3" t="str">
        <f t="shared" si="66"/>
        <v>10.27</v>
      </c>
      <c r="AF468" s="15">
        <f t="shared" si="67"/>
        <v>0.91075994791666681</v>
      </c>
      <c r="AK468" s="15">
        <f t="shared" si="68"/>
        <v>0.93907106481481495</v>
      </c>
      <c r="AT468" s="3" t="s">
        <v>342</v>
      </c>
      <c r="AY468" s="3" t="s">
        <v>1595</v>
      </c>
    </row>
    <row r="469" spans="1:51" x14ac:dyDescent="0.2">
      <c r="A469" s="3">
        <v>5.4166666666666669E-2</v>
      </c>
      <c r="B469" s="13">
        <f t="shared" si="64"/>
        <v>2.7865716666666668E-2</v>
      </c>
      <c r="C469" s="15">
        <v>1.1312500000000001</v>
      </c>
      <c r="D469" s="15">
        <v>2.5451388888888888</v>
      </c>
      <c r="E469" s="3" t="s">
        <v>9096</v>
      </c>
      <c r="F469" s="3" t="str">
        <f t="shared" si="65"/>
        <v>10:25</v>
      </c>
      <c r="G469" s="9"/>
      <c r="H469" s="15"/>
      <c r="I469" s="14"/>
      <c r="M469" s="13">
        <v>3.1944444444444442E-2</v>
      </c>
      <c r="N469" s="15">
        <v>1.1666666666666667</v>
      </c>
      <c r="O469" s="14">
        <v>2.4590277777777776</v>
      </c>
      <c r="P469" s="3" t="s">
        <v>8121</v>
      </c>
      <c r="Q469" s="3" t="str">
        <f t="shared" si="66"/>
        <v>10.27</v>
      </c>
      <c r="AF469" s="15">
        <f t="shared" si="67"/>
        <v>0.91075837673611126</v>
      </c>
      <c r="AK469" s="15">
        <f t="shared" si="68"/>
        <v>0.93907106481481495</v>
      </c>
      <c r="AT469" s="3" t="s">
        <v>3977</v>
      </c>
      <c r="AY469" s="3" t="s">
        <v>2183</v>
      </c>
    </row>
    <row r="470" spans="1:51" x14ac:dyDescent="0.2">
      <c r="A470" s="3">
        <v>4.4444444444444446E-2</v>
      </c>
      <c r="B470" s="13">
        <f t="shared" si="64"/>
        <v>2.2864177777777779E-2</v>
      </c>
      <c r="C470" s="15">
        <v>1.1312500000000001</v>
      </c>
      <c r="D470" s="15">
        <v>2.5451388888888888</v>
      </c>
      <c r="E470" s="3" t="s">
        <v>9097</v>
      </c>
      <c r="F470" s="3" t="str">
        <f t="shared" si="65"/>
        <v>10:25</v>
      </c>
      <c r="G470" s="9"/>
      <c r="H470" s="15"/>
      <c r="I470" s="14"/>
      <c r="M470" s="13">
        <v>3.0555555555555555E-2</v>
      </c>
      <c r="N470" s="15">
        <v>1.1666666666666667</v>
      </c>
      <c r="O470" s="14">
        <v>2.4597222222222221</v>
      </c>
      <c r="P470" s="3" t="s">
        <v>8122</v>
      </c>
      <c r="Q470" s="3" t="str">
        <f t="shared" si="66"/>
        <v>10.27</v>
      </c>
      <c r="AF470" s="15">
        <f t="shared" si="67"/>
        <v>0.91075837673611126</v>
      </c>
      <c r="AK470" s="15">
        <f t="shared" si="68"/>
        <v>0.93907268518518527</v>
      </c>
      <c r="AT470" s="3" t="s">
        <v>257</v>
      </c>
      <c r="AY470" s="3" t="s">
        <v>1882</v>
      </c>
    </row>
    <row r="471" spans="1:51" x14ac:dyDescent="0.2">
      <c r="A471" s="9">
        <v>2.8472222222222222E-2</v>
      </c>
      <c r="B471" s="13">
        <f t="shared" si="64"/>
        <v>1.464736388888889E-2</v>
      </c>
      <c r="C471" s="15">
        <v>1.1312500000000001</v>
      </c>
      <c r="D471" s="15">
        <v>2.5451388888888888</v>
      </c>
      <c r="E471" s="3" t="s">
        <v>9098</v>
      </c>
      <c r="F471" s="3" t="str">
        <f t="shared" si="65"/>
        <v>10:25</v>
      </c>
      <c r="G471" s="9"/>
      <c r="H471" s="15"/>
      <c r="I471" s="14"/>
      <c r="M471" s="13">
        <v>2.9861111111111113E-2</v>
      </c>
      <c r="N471" s="15">
        <v>1.1666666666666667</v>
      </c>
      <c r="O471" s="14">
        <v>2.4597222222222221</v>
      </c>
      <c r="P471" s="3" t="s">
        <v>8123</v>
      </c>
      <c r="Q471" s="3" t="str">
        <f t="shared" si="66"/>
        <v>10.27</v>
      </c>
      <c r="AF471" s="15">
        <f t="shared" si="67"/>
        <v>0.91075837673611126</v>
      </c>
      <c r="AK471" s="15">
        <f t="shared" si="68"/>
        <v>0.93907268518518527</v>
      </c>
      <c r="AT471" s="3" t="s">
        <v>1854</v>
      </c>
      <c r="AY471" s="3" t="s">
        <v>635</v>
      </c>
    </row>
    <row r="472" spans="1:51" x14ac:dyDescent="0.2">
      <c r="A472" s="9">
        <v>0</v>
      </c>
      <c r="B472" s="13">
        <f t="shared" si="64"/>
        <v>0</v>
      </c>
      <c r="C472" s="15">
        <v>1.1312500000000001</v>
      </c>
      <c r="D472" s="15">
        <v>2.5451388888888888</v>
      </c>
      <c r="E472" s="3" t="s">
        <v>9099</v>
      </c>
      <c r="F472" s="3" t="str">
        <f t="shared" si="65"/>
        <v>10:25</v>
      </c>
      <c r="G472" s="9"/>
      <c r="H472" s="15"/>
      <c r="I472" s="14"/>
      <c r="M472" s="13">
        <v>2.9861111111111113E-2</v>
      </c>
      <c r="N472" s="15">
        <v>1.1666666666666667</v>
      </c>
      <c r="O472" s="14">
        <v>2.4597222222222221</v>
      </c>
      <c r="P472" s="3" t="s">
        <v>8124</v>
      </c>
      <c r="Q472" s="3" t="str">
        <f t="shared" si="66"/>
        <v>10.27</v>
      </c>
      <c r="AF472" s="15">
        <f t="shared" si="67"/>
        <v>0.91075837673611126</v>
      </c>
      <c r="AK472" s="15">
        <f t="shared" si="68"/>
        <v>0.93907268518518527</v>
      </c>
      <c r="AT472" s="3" t="s">
        <v>9100</v>
      </c>
      <c r="AY472" s="3" t="s">
        <v>635</v>
      </c>
    </row>
    <row r="473" spans="1:51" x14ac:dyDescent="0.2">
      <c r="A473" s="9">
        <v>2.5694444444444443E-2</v>
      </c>
      <c r="B473" s="13">
        <f t="shared" si="64"/>
        <v>1.3218352777777777E-2</v>
      </c>
      <c r="C473" s="15">
        <v>1.1312500000000001</v>
      </c>
      <c r="D473" s="15">
        <v>2.5451388888888888</v>
      </c>
      <c r="E473" s="3" t="s">
        <v>9101</v>
      </c>
      <c r="F473" s="3" t="str">
        <f t="shared" si="65"/>
        <v>10:25</v>
      </c>
      <c r="G473" s="9"/>
      <c r="H473" s="15"/>
      <c r="I473" s="14"/>
      <c r="M473" s="13">
        <v>3.5416666666666666E-2</v>
      </c>
      <c r="N473" s="15">
        <v>1.1666666666666667</v>
      </c>
      <c r="O473" s="14">
        <v>2.4597222222222221</v>
      </c>
      <c r="P473" s="3" t="s">
        <v>8125</v>
      </c>
      <c r="Q473" s="3" t="str">
        <f t="shared" si="66"/>
        <v>10.27</v>
      </c>
      <c r="AF473" s="15">
        <f t="shared" si="67"/>
        <v>0.91075837673611126</v>
      </c>
      <c r="AK473" s="15">
        <f t="shared" si="68"/>
        <v>0.93907268518518527</v>
      </c>
      <c r="AT473" s="3" t="s">
        <v>3369</v>
      </c>
      <c r="AY473" s="3" t="s">
        <v>1520</v>
      </c>
    </row>
    <row r="474" spans="1:51" x14ac:dyDescent="0.2">
      <c r="A474" s="9">
        <v>0</v>
      </c>
      <c r="B474" s="13">
        <f t="shared" si="64"/>
        <v>0</v>
      </c>
      <c r="C474" s="15">
        <v>1.1312500000000001</v>
      </c>
      <c r="D474" s="15">
        <v>2.5451388888888888</v>
      </c>
      <c r="E474" s="3" t="s">
        <v>9102</v>
      </c>
      <c r="F474" s="3" t="str">
        <f t="shared" si="65"/>
        <v>10:25</v>
      </c>
      <c r="G474" s="9"/>
      <c r="H474" s="15"/>
      <c r="I474" s="14"/>
      <c r="M474" s="13">
        <v>4.027777777777778E-2</v>
      </c>
      <c r="N474" s="15">
        <v>1.1666666666666667</v>
      </c>
      <c r="O474" s="14">
        <v>2.4604166666666667</v>
      </c>
      <c r="P474" s="3" t="s">
        <v>8126</v>
      </c>
      <c r="Q474" s="3" t="str">
        <f t="shared" si="66"/>
        <v>10.27</v>
      </c>
      <c r="AF474" s="15">
        <f t="shared" si="67"/>
        <v>0.91075837673611126</v>
      </c>
      <c r="AK474" s="15">
        <f t="shared" si="68"/>
        <v>0.93907430555555571</v>
      </c>
      <c r="AT474" s="3" t="s">
        <v>9100</v>
      </c>
      <c r="AY474" s="3" t="s">
        <v>715</v>
      </c>
    </row>
    <row r="475" spans="1:51" x14ac:dyDescent="0.2">
      <c r="A475" s="9">
        <v>0</v>
      </c>
      <c r="B475" s="13">
        <f t="shared" si="64"/>
        <v>0</v>
      </c>
      <c r="C475" s="15">
        <v>1.1312500000000001</v>
      </c>
      <c r="D475" s="15">
        <v>2.5451388888888888</v>
      </c>
      <c r="E475" s="3" t="s">
        <v>9103</v>
      </c>
      <c r="F475" s="3" t="str">
        <f t="shared" si="65"/>
        <v>10:25</v>
      </c>
      <c r="H475" s="15"/>
      <c r="I475" s="14"/>
      <c r="M475" s="13">
        <v>5.9027777777777776E-2</v>
      </c>
      <c r="N475" s="15">
        <v>1.1666666666666667</v>
      </c>
      <c r="O475" s="14">
        <v>2.4604166666666667</v>
      </c>
      <c r="P475" s="3" t="s">
        <v>8127</v>
      </c>
      <c r="Q475" s="3" t="str">
        <f t="shared" si="66"/>
        <v>10.27</v>
      </c>
      <c r="AF475" s="15">
        <f t="shared" si="67"/>
        <v>0.91075837673611126</v>
      </c>
      <c r="AK475" s="15">
        <f t="shared" si="68"/>
        <v>0.93907430555555571</v>
      </c>
      <c r="AT475" s="3" t="s">
        <v>9100</v>
      </c>
      <c r="AY475" s="3" t="s">
        <v>3627</v>
      </c>
    </row>
    <row r="476" spans="1:51" x14ac:dyDescent="0.2">
      <c r="A476" s="9">
        <v>3.888888888888889E-2</v>
      </c>
      <c r="B476" s="13">
        <f t="shared" si="64"/>
        <v>2.0006155555555558E-2</v>
      </c>
      <c r="C476" s="15">
        <v>1.1312500000000001</v>
      </c>
      <c r="D476" s="15">
        <v>2.5451388888888888</v>
      </c>
      <c r="E476" s="3" t="s">
        <v>9104</v>
      </c>
      <c r="F476" s="3" t="str">
        <f t="shared" si="65"/>
        <v>10:25</v>
      </c>
      <c r="H476" s="15"/>
      <c r="I476" s="14"/>
      <c r="M476" s="13">
        <v>6.6666666666666666E-2</v>
      </c>
      <c r="N476" s="15">
        <v>1.1666666666666667</v>
      </c>
      <c r="O476" s="14">
        <v>2.4604166666666667</v>
      </c>
      <c r="P476" s="3" t="s">
        <v>8128</v>
      </c>
      <c r="Q476" s="3" t="str">
        <f t="shared" si="66"/>
        <v>10.27</v>
      </c>
      <c r="AF476" s="15">
        <f t="shared" si="67"/>
        <v>0.91075837673611126</v>
      </c>
      <c r="AK476" s="15">
        <f t="shared" si="68"/>
        <v>0.93907430555555571</v>
      </c>
      <c r="AT476" s="3" t="s">
        <v>1826</v>
      </c>
      <c r="AY476" s="3" t="s">
        <v>9105</v>
      </c>
    </row>
    <row r="477" spans="1:51" x14ac:dyDescent="0.2">
      <c r="A477" s="3">
        <v>6.458333333333334E-2</v>
      </c>
      <c r="B477" s="13">
        <f t="shared" si="64"/>
        <v>3.322450833333334E-2</v>
      </c>
      <c r="C477" s="15">
        <v>1.1666666666666667</v>
      </c>
      <c r="D477" s="15">
        <v>2.5458333333333334</v>
      </c>
      <c r="E477" s="3" t="s">
        <v>9104</v>
      </c>
      <c r="F477" s="3" t="str">
        <f t="shared" si="65"/>
        <v>10:25</v>
      </c>
      <c r="G477" s="9"/>
      <c r="H477" s="15"/>
      <c r="I477" s="14"/>
      <c r="M477" s="13">
        <v>4.1666666666666664E-2</v>
      </c>
      <c r="N477" s="15">
        <v>1.1666666666666667</v>
      </c>
      <c r="O477" s="14">
        <v>2.4604166666666667</v>
      </c>
      <c r="P477" s="3" t="s">
        <v>8129</v>
      </c>
      <c r="Q477" s="3" t="str">
        <f t="shared" si="66"/>
        <v>10.27</v>
      </c>
      <c r="AF477" s="15">
        <f t="shared" si="67"/>
        <v>0.93927361111111118</v>
      </c>
      <c r="AK477" s="15">
        <f t="shared" si="68"/>
        <v>0.93907430555555571</v>
      </c>
      <c r="AT477" s="3" t="s">
        <v>2322</v>
      </c>
      <c r="AY477" s="3" t="s">
        <v>232</v>
      </c>
    </row>
    <row r="478" spans="1:51" x14ac:dyDescent="0.2">
      <c r="A478" s="9">
        <v>8.0555555555555561E-2</v>
      </c>
      <c r="B478" s="13">
        <f t="shared" si="64"/>
        <v>4.1441322222222222E-2</v>
      </c>
      <c r="C478" s="15">
        <v>1.1666666666666667</v>
      </c>
      <c r="D478" s="15">
        <v>2.5465277777777779</v>
      </c>
      <c r="E478" s="3" t="s">
        <v>9106</v>
      </c>
      <c r="F478" s="3" t="str">
        <f t="shared" si="65"/>
        <v>10:25</v>
      </c>
      <c r="H478" s="15"/>
      <c r="I478" s="14"/>
      <c r="M478" s="13">
        <v>6.458333333333334E-2</v>
      </c>
      <c r="N478" s="15">
        <v>1.1666666666666667</v>
      </c>
      <c r="O478" s="14">
        <v>2.4604166666666667</v>
      </c>
      <c r="P478" s="3" t="s">
        <v>8130</v>
      </c>
      <c r="Q478" s="3" t="str">
        <f t="shared" si="66"/>
        <v>10.27</v>
      </c>
      <c r="AF478" s="15">
        <f t="shared" si="67"/>
        <v>0.93927523148148162</v>
      </c>
      <c r="AK478" s="15">
        <f t="shared" si="68"/>
        <v>0.93907430555555571</v>
      </c>
      <c r="AT478" s="3" t="s">
        <v>981</v>
      </c>
      <c r="AY478" s="3" t="s">
        <v>3614</v>
      </c>
    </row>
    <row r="479" spans="1:51" x14ac:dyDescent="0.2">
      <c r="A479" s="3">
        <v>8.9583333333333334E-2</v>
      </c>
      <c r="B479" s="13">
        <f t="shared" si="64"/>
        <v>4.6085608333333333E-2</v>
      </c>
      <c r="C479" s="15">
        <v>1.1666666666666667</v>
      </c>
      <c r="D479" s="15">
        <v>2.5465277777777779</v>
      </c>
      <c r="E479" s="3" t="s">
        <v>9107</v>
      </c>
      <c r="F479" s="3" t="str">
        <f t="shared" si="65"/>
        <v>10:25</v>
      </c>
      <c r="H479" s="15"/>
      <c r="I479" s="14"/>
      <c r="M479" s="13">
        <v>5.8333333333333334E-2</v>
      </c>
      <c r="N479" s="15">
        <v>1.1666666666666667</v>
      </c>
      <c r="O479" s="14">
        <v>2.4604166666666667</v>
      </c>
      <c r="P479" s="3" t="s">
        <v>8131</v>
      </c>
      <c r="Q479" s="3" t="str">
        <f t="shared" si="66"/>
        <v>10.27</v>
      </c>
      <c r="AF479" s="15">
        <f t="shared" si="67"/>
        <v>0.93927523148148162</v>
      </c>
      <c r="AK479" s="15">
        <f t="shared" si="68"/>
        <v>0.93907430555555571</v>
      </c>
      <c r="AT479" s="3" t="s">
        <v>707</v>
      </c>
      <c r="AY479" s="3" t="s">
        <v>2417</v>
      </c>
    </row>
    <row r="480" spans="1:51" x14ac:dyDescent="0.2">
      <c r="A480" s="3">
        <v>0.10069444444444445</v>
      </c>
      <c r="B480" s="13">
        <f t="shared" si="64"/>
        <v>5.1801652777777783E-2</v>
      </c>
      <c r="C480" s="15">
        <v>1.1666666666666667</v>
      </c>
      <c r="D480" s="15">
        <v>2.5465277777777779</v>
      </c>
      <c r="E480" s="3" t="s">
        <v>9108</v>
      </c>
      <c r="F480" s="3" t="str">
        <f t="shared" si="65"/>
        <v>10:25</v>
      </c>
      <c r="H480" s="15"/>
      <c r="I480" s="14"/>
      <c r="M480" s="13">
        <v>5.2083333333333336E-2</v>
      </c>
      <c r="N480" s="15">
        <v>1.1666666666666667</v>
      </c>
      <c r="O480" s="14">
        <v>2.4597222222222221</v>
      </c>
      <c r="P480" s="3" t="s">
        <v>8132</v>
      </c>
      <c r="Q480" s="3" t="str">
        <f t="shared" si="66"/>
        <v>10.28</v>
      </c>
      <c r="AF480" s="15">
        <f t="shared" si="67"/>
        <v>0.93927523148148162</v>
      </c>
      <c r="AK480" s="15">
        <f t="shared" si="68"/>
        <v>0.93907268518518527</v>
      </c>
      <c r="AT480" s="3" t="s">
        <v>677</v>
      </c>
      <c r="AY480" s="3" t="s">
        <v>951</v>
      </c>
    </row>
    <row r="481" spans="1:51" x14ac:dyDescent="0.2">
      <c r="A481" s="3">
        <v>0.10208333333333333</v>
      </c>
      <c r="B481" s="13">
        <f t="shared" si="64"/>
        <v>5.2516158333333333E-2</v>
      </c>
      <c r="C481" s="15">
        <v>1.1666666666666667</v>
      </c>
      <c r="D481" s="15">
        <v>2.5458333333333334</v>
      </c>
      <c r="E481" s="3" t="s">
        <v>9109</v>
      </c>
      <c r="F481" s="3" t="str">
        <f t="shared" si="65"/>
        <v>10:25</v>
      </c>
      <c r="H481" s="15"/>
      <c r="I481" s="14"/>
      <c r="M481" s="13">
        <v>4.583333333333333E-2</v>
      </c>
      <c r="N481" s="15">
        <v>1.1666666666666667</v>
      </c>
      <c r="O481" s="14">
        <v>2.4597222222222221</v>
      </c>
      <c r="P481" s="3" t="s">
        <v>8133</v>
      </c>
      <c r="Q481" s="3" t="str">
        <f t="shared" si="66"/>
        <v>10.28</v>
      </c>
      <c r="AF481" s="15">
        <f t="shared" si="67"/>
        <v>0.93927361111111118</v>
      </c>
      <c r="AK481" s="15">
        <f t="shared" si="68"/>
        <v>0.93907268518518527</v>
      </c>
      <c r="AT481" s="3" t="s">
        <v>959</v>
      </c>
      <c r="AY481" s="3" t="s">
        <v>327</v>
      </c>
    </row>
    <row r="482" spans="1:51" x14ac:dyDescent="0.2">
      <c r="A482" s="9">
        <v>9.166666666666666E-2</v>
      </c>
      <c r="B482" s="13">
        <f t="shared" si="64"/>
        <v>4.7157366666666665E-2</v>
      </c>
      <c r="C482" s="15">
        <v>1.1666666666666667</v>
      </c>
      <c r="D482" s="15">
        <v>2.5458333333333334</v>
      </c>
      <c r="E482" s="3" t="s">
        <v>9110</v>
      </c>
      <c r="F482" s="3" t="str">
        <f t="shared" si="65"/>
        <v>10:25</v>
      </c>
      <c r="H482" s="15"/>
      <c r="I482" s="14"/>
      <c r="M482" s="13">
        <v>4.3055555555555555E-2</v>
      </c>
      <c r="N482" s="15">
        <v>1.1666666666666667</v>
      </c>
      <c r="O482" s="14">
        <v>2.4597222222222221</v>
      </c>
      <c r="P482" s="3" t="s">
        <v>8134</v>
      </c>
      <c r="Q482" s="3" t="str">
        <f t="shared" si="66"/>
        <v>10.28</v>
      </c>
      <c r="AF482" s="15">
        <f t="shared" si="67"/>
        <v>0.93927361111111118</v>
      </c>
      <c r="AK482" s="15">
        <f t="shared" si="68"/>
        <v>0.93907268518518527</v>
      </c>
      <c r="AT482" s="3" t="s">
        <v>89</v>
      </c>
      <c r="AY482" s="3" t="s">
        <v>70</v>
      </c>
    </row>
    <row r="483" spans="1:51" x14ac:dyDescent="0.2">
      <c r="A483" s="9">
        <v>0.1076388888888889</v>
      </c>
      <c r="B483" s="13">
        <f t="shared" si="64"/>
        <v>5.5374180555555562E-2</v>
      </c>
      <c r="C483" s="15">
        <v>1.1666666666666667</v>
      </c>
      <c r="D483" s="15">
        <v>2.5444444444444443</v>
      </c>
      <c r="E483" s="3" t="s">
        <v>9111</v>
      </c>
      <c r="F483" s="3" t="str">
        <f t="shared" si="65"/>
        <v>10:25</v>
      </c>
      <c r="H483" s="15"/>
      <c r="I483" s="14"/>
      <c r="M483" s="13">
        <v>4.6527777777777779E-2</v>
      </c>
      <c r="N483" s="15">
        <v>1.1666666666666667</v>
      </c>
      <c r="O483" s="14">
        <v>2.4597222222222221</v>
      </c>
      <c r="P483" s="3" t="s">
        <v>8135</v>
      </c>
      <c r="Q483" s="3" t="str">
        <f t="shared" si="66"/>
        <v>10.28</v>
      </c>
      <c r="AF483" s="15">
        <f t="shared" si="67"/>
        <v>0.93927037037037053</v>
      </c>
      <c r="AK483" s="15">
        <f t="shared" si="68"/>
        <v>0.93907268518518527</v>
      </c>
      <c r="AT483" s="3" t="s">
        <v>2706</v>
      </c>
      <c r="AY483" s="3" t="s">
        <v>581</v>
      </c>
    </row>
    <row r="484" spans="1:51" x14ac:dyDescent="0.2">
      <c r="A484" s="3">
        <v>0.1361111111111111</v>
      </c>
      <c r="B484" s="13">
        <f t="shared" si="64"/>
        <v>7.0021544444444445E-2</v>
      </c>
      <c r="C484" s="15">
        <v>1.1666666666666667</v>
      </c>
      <c r="D484" s="15">
        <v>2.5444444444444443</v>
      </c>
      <c r="E484" s="3" t="s">
        <v>9112</v>
      </c>
      <c r="F484" s="3" t="str">
        <f t="shared" si="65"/>
        <v>10:25</v>
      </c>
      <c r="G484" s="9"/>
      <c r="H484" s="15"/>
      <c r="I484" s="14"/>
      <c r="M484" s="13">
        <v>3.7499999999999999E-2</v>
      </c>
      <c r="N484" s="15">
        <v>1.1666666666666667</v>
      </c>
      <c r="O484" s="14">
        <v>2.4597222222222221</v>
      </c>
      <c r="P484" s="3" t="s">
        <v>8136</v>
      </c>
      <c r="Q484" s="3" t="str">
        <f t="shared" si="66"/>
        <v>10.28</v>
      </c>
      <c r="AF484" s="15">
        <f t="shared" si="67"/>
        <v>0.93927037037037053</v>
      </c>
      <c r="AK484" s="15">
        <f t="shared" si="68"/>
        <v>0.93907268518518527</v>
      </c>
      <c r="AT484" s="3" t="s">
        <v>3619</v>
      </c>
      <c r="AY484" s="3" t="s">
        <v>2397</v>
      </c>
    </row>
    <row r="485" spans="1:51" x14ac:dyDescent="0.2">
      <c r="A485" s="3">
        <v>0.14166666666666666</v>
      </c>
      <c r="B485" s="13">
        <f t="shared" si="64"/>
        <v>7.2879566666666673E-2</v>
      </c>
      <c r="C485" s="15">
        <v>1.1666666666666667</v>
      </c>
      <c r="D485" s="15">
        <v>2.5437500000000002</v>
      </c>
      <c r="E485" s="3" t="s">
        <v>9113</v>
      </c>
      <c r="F485" s="3" t="str">
        <f t="shared" si="65"/>
        <v>10:25</v>
      </c>
      <c r="G485" s="9"/>
      <c r="H485" s="15"/>
      <c r="I485" s="14"/>
      <c r="M485" s="13">
        <v>3.4722222222222224E-2</v>
      </c>
      <c r="N485" s="15">
        <v>1.1666666666666667</v>
      </c>
      <c r="O485" s="14">
        <v>2.4597222222222221</v>
      </c>
      <c r="P485" s="3" t="s">
        <v>8137</v>
      </c>
      <c r="Q485" s="3" t="str">
        <f t="shared" si="66"/>
        <v>10.28</v>
      </c>
      <c r="AF485" s="15">
        <f t="shared" si="67"/>
        <v>0.9392687500000001</v>
      </c>
      <c r="AK485" s="15">
        <f t="shared" si="68"/>
        <v>0.93907268518518527</v>
      </c>
      <c r="AT485" s="3" t="s">
        <v>2759</v>
      </c>
      <c r="AY485" s="3" t="s">
        <v>3982</v>
      </c>
    </row>
    <row r="486" spans="1:51" x14ac:dyDescent="0.2">
      <c r="A486" s="3">
        <v>0.125</v>
      </c>
      <c r="B486" s="13">
        <f t="shared" si="64"/>
        <v>6.4305500000000002E-2</v>
      </c>
      <c r="C486" s="15">
        <v>1.1666666666666667</v>
      </c>
      <c r="D486" s="15">
        <v>2.5423611111111111</v>
      </c>
      <c r="E486" s="3" t="s">
        <v>9114</v>
      </c>
      <c r="F486" s="3" t="str">
        <f t="shared" si="65"/>
        <v>10:25</v>
      </c>
      <c r="G486" s="9"/>
      <c r="H486" s="15"/>
      <c r="I486" s="14"/>
      <c r="M486" s="13">
        <v>4.027777777777778E-2</v>
      </c>
      <c r="N486" s="15">
        <v>1.1666666666666667</v>
      </c>
      <c r="O486" s="14">
        <v>2.4597222222222221</v>
      </c>
      <c r="P486" s="3" t="s">
        <v>8138</v>
      </c>
      <c r="Q486" s="3" t="str">
        <f t="shared" si="66"/>
        <v>10.28</v>
      </c>
      <c r="AF486" s="15">
        <f t="shared" si="67"/>
        <v>0.93926550925925933</v>
      </c>
      <c r="AK486" s="15">
        <f t="shared" si="68"/>
        <v>0.93907268518518527</v>
      </c>
      <c r="AT486" s="3" t="s">
        <v>2417</v>
      </c>
      <c r="AY486" s="3" t="s">
        <v>715</v>
      </c>
    </row>
    <row r="487" spans="1:51" x14ac:dyDescent="0.2">
      <c r="A487" s="9">
        <v>0.12430555555555556</v>
      </c>
      <c r="B487" s="13">
        <f t="shared" si="64"/>
        <v>6.3948247222222226E-2</v>
      </c>
      <c r="C487" s="15">
        <v>1.1666666666666667</v>
      </c>
      <c r="D487" s="15">
        <v>2.5416666666666665</v>
      </c>
      <c r="E487" s="3" t="s">
        <v>9115</v>
      </c>
      <c r="F487" s="3" t="str">
        <f t="shared" si="65"/>
        <v>10:25</v>
      </c>
      <c r="H487" s="15"/>
      <c r="I487" s="14"/>
      <c r="M487" s="13">
        <v>4.1666666666666664E-2</v>
      </c>
      <c r="N487" s="15">
        <v>1.1666666666666667</v>
      </c>
      <c r="O487" s="14">
        <v>2.4597222222222221</v>
      </c>
      <c r="P487" s="3" t="s">
        <v>8139</v>
      </c>
      <c r="Q487" s="3" t="str">
        <f t="shared" si="66"/>
        <v>10.28</v>
      </c>
      <c r="AF487" s="15">
        <f t="shared" si="67"/>
        <v>0.93926388888888901</v>
      </c>
      <c r="AK487" s="15">
        <f t="shared" si="68"/>
        <v>0.93907268518518527</v>
      </c>
      <c r="AT487" s="3" t="s">
        <v>2417</v>
      </c>
      <c r="AY487" s="3" t="s">
        <v>232</v>
      </c>
    </row>
    <row r="488" spans="1:51" x14ac:dyDescent="0.2">
      <c r="A488" s="3">
        <v>0.12916666666666668</v>
      </c>
      <c r="B488" s="13">
        <f t="shared" si="64"/>
        <v>6.644901666666668E-2</v>
      </c>
      <c r="C488" s="15">
        <v>1.1666666666666667</v>
      </c>
      <c r="D488" s="15">
        <v>2.5416666666666665</v>
      </c>
      <c r="E488" s="3" t="s">
        <v>9116</v>
      </c>
      <c r="F488" s="3" t="str">
        <f t="shared" si="65"/>
        <v>10:25</v>
      </c>
      <c r="H488" s="15"/>
      <c r="I488" s="14"/>
      <c r="M488" s="13">
        <v>4.3749999999999997E-2</v>
      </c>
      <c r="N488" s="15">
        <v>1.1666666666666667</v>
      </c>
      <c r="O488" s="14">
        <v>2.4597222222222221</v>
      </c>
      <c r="P488" s="3" t="s">
        <v>8140</v>
      </c>
      <c r="Q488" s="3" t="str">
        <f t="shared" si="66"/>
        <v>10.28</v>
      </c>
      <c r="AF488" s="15">
        <f t="shared" si="67"/>
        <v>0.93926388888888901</v>
      </c>
      <c r="AK488" s="15">
        <f t="shared" si="68"/>
        <v>0.93907268518518527</v>
      </c>
      <c r="AT488" s="3" t="s">
        <v>3235</v>
      </c>
      <c r="AY488" s="3" t="s">
        <v>492</v>
      </c>
    </row>
    <row r="489" spans="1:51" x14ac:dyDescent="0.2">
      <c r="A489" s="9">
        <v>0.11736111111111111</v>
      </c>
      <c r="B489" s="13">
        <f t="shared" si="64"/>
        <v>6.0375719444444448E-2</v>
      </c>
      <c r="C489" s="15">
        <v>1.1666666666666667</v>
      </c>
      <c r="D489" s="15">
        <v>2.5062500000000001</v>
      </c>
      <c r="E489" s="3" t="s">
        <v>9117</v>
      </c>
      <c r="F489" s="3" t="str">
        <f t="shared" si="65"/>
        <v>10:25</v>
      </c>
      <c r="H489" s="15"/>
      <c r="I489" s="14"/>
      <c r="M489" s="13">
        <v>4.9305555555555554E-2</v>
      </c>
      <c r="N489" s="15">
        <v>1.1666666666666667</v>
      </c>
      <c r="O489" s="14">
        <v>2.4597222222222221</v>
      </c>
      <c r="P489" s="3" t="s">
        <v>8141</v>
      </c>
      <c r="Q489" s="3" t="str">
        <f t="shared" si="66"/>
        <v>10.28</v>
      </c>
      <c r="AF489" s="15">
        <f t="shared" si="67"/>
        <v>0.93918125000000008</v>
      </c>
      <c r="AK489" s="15">
        <f t="shared" si="68"/>
        <v>0.93907268518518527</v>
      </c>
      <c r="AT489" s="3" t="s">
        <v>965</v>
      </c>
      <c r="AY489" s="3" t="s">
        <v>76</v>
      </c>
    </row>
    <row r="490" spans="1:51" x14ac:dyDescent="0.2">
      <c r="A490" s="9">
        <v>0.10902777777777778</v>
      </c>
      <c r="B490" s="13">
        <f t="shared" si="64"/>
        <v>5.6088686111111112E-2</v>
      </c>
      <c r="C490" s="15">
        <v>1.1666666666666667</v>
      </c>
      <c r="D490" s="15">
        <v>2.5062500000000001</v>
      </c>
      <c r="E490" s="3" t="s">
        <v>9118</v>
      </c>
      <c r="F490" s="3" t="str">
        <f t="shared" si="65"/>
        <v>10:25</v>
      </c>
      <c r="H490" s="15"/>
      <c r="I490" s="14"/>
      <c r="M490" s="13">
        <v>0.05</v>
      </c>
      <c r="N490" s="15">
        <v>1.1666666666666667</v>
      </c>
      <c r="O490" s="14">
        <v>2.4590277777777776</v>
      </c>
      <c r="P490" s="3" t="s">
        <v>8142</v>
      </c>
      <c r="Q490" s="3" t="str">
        <f t="shared" si="66"/>
        <v>10.28</v>
      </c>
      <c r="AF490" s="15">
        <f t="shared" si="67"/>
        <v>0.93918125000000008</v>
      </c>
      <c r="AK490" s="15">
        <f t="shared" si="68"/>
        <v>0.93907106481481495</v>
      </c>
      <c r="AT490" s="3" t="s">
        <v>88</v>
      </c>
      <c r="AY490" s="3" t="s">
        <v>753</v>
      </c>
    </row>
    <row r="491" spans="1:51" x14ac:dyDescent="0.2">
      <c r="A491" s="9">
        <v>0.1076388888888889</v>
      </c>
      <c r="B491" s="13">
        <f t="shared" si="64"/>
        <v>5.5374180555555562E-2</v>
      </c>
      <c r="C491" s="15">
        <v>1.1666666666666667</v>
      </c>
      <c r="D491" s="15">
        <v>2.5416666666666665</v>
      </c>
      <c r="E491" s="3" t="s">
        <v>9119</v>
      </c>
      <c r="F491" s="3" t="str">
        <f t="shared" si="65"/>
        <v>10:25</v>
      </c>
      <c r="H491" s="15"/>
      <c r="I491" s="14"/>
      <c r="M491" s="13">
        <v>4.7222222222222221E-2</v>
      </c>
      <c r="N491" s="15">
        <v>1.1666666666666667</v>
      </c>
      <c r="O491" s="14">
        <v>2.4590277777777776</v>
      </c>
      <c r="P491" s="3" t="s">
        <v>8143</v>
      </c>
      <c r="Q491" s="3" t="str">
        <f t="shared" si="66"/>
        <v>10.28</v>
      </c>
      <c r="AF491" s="15">
        <f t="shared" si="67"/>
        <v>0.93926388888888901</v>
      </c>
      <c r="AK491" s="15">
        <f t="shared" si="68"/>
        <v>0.93907106481481495</v>
      </c>
      <c r="AT491" s="3" t="s">
        <v>753</v>
      </c>
      <c r="AY491" s="3" t="s">
        <v>150</v>
      </c>
    </row>
    <row r="492" spans="1:51" x14ac:dyDescent="0.2">
      <c r="A492" s="9">
        <v>0.10902777777777778</v>
      </c>
      <c r="B492" s="13">
        <f t="shared" si="64"/>
        <v>5.6088686111111112E-2</v>
      </c>
      <c r="C492" s="15">
        <v>1.1666666666666667</v>
      </c>
      <c r="D492" s="15">
        <v>2.5416666666666665</v>
      </c>
      <c r="E492" s="3" t="s">
        <v>9120</v>
      </c>
      <c r="F492" s="3" t="str">
        <f t="shared" si="65"/>
        <v>10:25</v>
      </c>
      <c r="H492" s="15"/>
      <c r="I492" s="14"/>
      <c r="M492" s="13">
        <v>4.7222222222222221E-2</v>
      </c>
      <c r="N492" s="15">
        <v>1.1666666666666667</v>
      </c>
      <c r="O492" s="14">
        <v>2.4583333333333335</v>
      </c>
      <c r="P492" s="3" t="s">
        <v>8144</v>
      </c>
      <c r="Q492" s="3" t="str">
        <f t="shared" si="66"/>
        <v>10.28</v>
      </c>
      <c r="AF492" s="15">
        <f t="shared" si="67"/>
        <v>0.93926388888888901</v>
      </c>
      <c r="AK492" s="15">
        <f t="shared" si="68"/>
        <v>0.93906944444444462</v>
      </c>
      <c r="AT492" s="3" t="s">
        <v>962</v>
      </c>
      <c r="AY492" s="3" t="s">
        <v>150</v>
      </c>
    </row>
    <row r="493" spans="1:51" x14ac:dyDescent="0.2">
      <c r="A493" s="3">
        <v>0.14305555555555555</v>
      </c>
      <c r="B493" s="13">
        <f t="shared" si="64"/>
        <v>7.3594072222222223E-2</v>
      </c>
      <c r="C493" s="15">
        <v>1.1666666666666667</v>
      </c>
      <c r="D493" s="15">
        <v>2.5416666666666665</v>
      </c>
      <c r="E493" s="3" t="s">
        <v>9121</v>
      </c>
      <c r="F493" s="3" t="str">
        <f t="shared" si="65"/>
        <v>10:25</v>
      </c>
      <c r="H493" s="15"/>
      <c r="I493" s="14"/>
      <c r="M493" s="13">
        <v>4.7222222222222221E-2</v>
      </c>
      <c r="N493" s="15">
        <v>1.1666666666666667</v>
      </c>
      <c r="O493" s="14">
        <v>2.4583333333333335</v>
      </c>
      <c r="P493" s="3" t="s">
        <v>8145</v>
      </c>
      <c r="Q493" s="3" t="str">
        <f t="shared" si="66"/>
        <v>10.28</v>
      </c>
      <c r="AF493" s="15">
        <f t="shared" si="67"/>
        <v>0.93926388888888901</v>
      </c>
      <c r="AK493" s="15">
        <f t="shared" si="68"/>
        <v>0.93906944444444462</v>
      </c>
      <c r="AT493" s="3" t="s">
        <v>9105</v>
      </c>
      <c r="AY493" s="3" t="s">
        <v>150</v>
      </c>
    </row>
    <row r="494" spans="1:51" x14ac:dyDescent="0.2">
      <c r="A494" s="3">
        <v>0.14722222222222223</v>
      </c>
      <c r="B494" s="13">
        <f t="shared" si="64"/>
        <v>7.5737588888888888E-2</v>
      </c>
      <c r="C494" s="15">
        <v>1.1666666666666667</v>
      </c>
      <c r="D494" s="15">
        <v>2.5416666666666665</v>
      </c>
      <c r="E494" s="3" t="s">
        <v>9122</v>
      </c>
      <c r="F494" s="3" t="str">
        <f t="shared" si="65"/>
        <v>10:25</v>
      </c>
      <c r="H494" s="15"/>
      <c r="I494" s="14"/>
      <c r="M494" s="13">
        <v>4.6527777777777779E-2</v>
      </c>
      <c r="N494" s="15">
        <v>1.1666666666666667</v>
      </c>
      <c r="O494" s="14">
        <v>2.4583333333333335</v>
      </c>
      <c r="P494" s="3" t="s">
        <v>8146</v>
      </c>
      <c r="Q494" s="3" t="str">
        <f t="shared" si="66"/>
        <v>10.28</v>
      </c>
      <c r="AF494" s="15">
        <f t="shared" si="67"/>
        <v>0.93926388888888901</v>
      </c>
      <c r="AK494" s="15">
        <f t="shared" si="68"/>
        <v>0.93906944444444462</v>
      </c>
      <c r="AT494" s="3" t="s">
        <v>9123</v>
      </c>
      <c r="AY494" s="3" t="s">
        <v>581</v>
      </c>
    </row>
    <row r="495" spans="1:51" x14ac:dyDescent="0.2">
      <c r="A495" s="3">
        <v>0.14861111111111111</v>
      </c>
      <c r="B495" s="13">
        <f t="shared" si="64"/>
        <v>7.6452094444444452E-2</v>
      </c>
      <c r="C495" s="15">
        <v>1.1666666666666667</v>
      </c>
      <c r="D495" s="15">
        <v>2.5423611111111111</v>
      </c>
      <c r="E495" s="3" t="s">
        <v>9124</v>
      </c>
      <c r="F495" s="3" t="str">
        <f t="shared" si="65"/>
        <v>10:25</v>
      </c>
      <c r="H495" s="15"/>
      <c r="I495" s="14"/>
      <c r="M495" s="13">
        <v>5.0694444444444445E-2</v>
      </c>
      <c r="N495" s="15">
        <v>1.1666666666666667</v>
      </c>
      <c r="O495" s="14">
        <v>2.4229166666666666</v>
      </c>
      <c r="P495" s="3" t="s">
        <v>8147</v>
      </c>
      <c r="Q495" s="3" t="str">
        <f t="shared" si="66"/>
        <v>10.28</v>
      </c>
      <c r="AF495" s="15">
        <f t="shared" si="67"/>
        <v>0.93926550925925933</v>
      </c>
      <c r="AK495" s="15">
        <f t="shared" si="68"/>
        <v>0.93898680555555569</v>
      </c>
      <c r="AT495" s="3" t="s">
        <v>749</v>
      </c>
      <c r="AY495" s="3" t="s">
        <v>762</v>
      </c>
    </row>
    <row r="496" spans="1:51" x14ac:dyDescent="0.2">
      <c r="A496" s="9">
        <v>0.12847222222222221</v>
      </c>
      <c r="B496" s="13">
        <f t="shared" si="64"/>
        <v>6.6091763888888891E-2</v>
      </c>
      <c r="C496" s="15">
        <v>1.1666666666666667</v>
      </c>
      <c r="D496" s="15">
        <v>2.5437500000000002</v>
      </c>
      <c r="E496" s="3" t="s">
        <v>9125</v>
      </c>
      <c r="F496" s="3" t="str">
        <f t="shared" si="65"/>
        <v>10:25</v>
      </c>
      <c r="H496" s="15"/>
      <c r="I496" s="14"/>
      <c r="M496" s="13">
        <v>4.6527777777777779E-2</v>
      </c>
      <c r="N496" s="15">
        <v>1.1666666666666667</v>
      </c>
      <c r="O496" s="14">
        <v>2.4229166666666666</v>
      </c>
      <c r="P496" s="3" t="s">
        <v>8148</v>
      </c>
      <c r="Q496" s="3" t="str">
        <f t="shared" si="66"/>
        <v>10.28</v>
      </c>
      <c r="AF496" s="15">
        <f t="shared" si="67"/>
        <v>0.9392687500000001</v>
      </c>
      <c r="AK496" s="15">
        <f t="shared" si="68"/>
        <v>0.93898680555555569</v>
      </c>
      <c r="AT496" s="3" t="s">
        <v>2752</v>
      </c>
      <c r="AY496" s="3" t="s">
        <v>746</v>
      </c>
    </row>
    <row r="497" spans="1:51" x14ac:dyDescent="0.2">
      <c r="A497" s="9">
        <v>0.12847222222222221</v>
      </c>
      <c r="B497" s="13">
        <f t="shared" si="64"/>
        <v>6.6091763888888891E-2</v>
      </c>
      <c r="C497" s="15">
        <v>1.1666666666666667</v>
      </c>
      <c r="D497" s="15">
        <v>2.5451388888888888</v>
      </c>
      <c r="E497" s="3" t="s">
        <v>9126</v>
      </c>
      <c r="F497" s="3" t="str">
        <f t="shared" si="65"/>
        <v>10:25</v>
      </c>
      <c r="H497" s="15"/>
      <c r="I497" s="14"/>
      <c r="M497" s="13">
        <v>4.3055555555555555E-2</v>
      </c>
      <c r="N497" s="15">
        <v>1.1666666666666667</v>
      </c>
      <c r="O497" s="14">
        <v>2.4229166666666666</v>
      </c>
      <c r="P497" s="3" t="s">
        <v>8149</v>
      </c>
      <c r="Q497" s="3" t="str">
        <f t="shared" si="66"/>
        <v>10.28</v>
      </c>
      <c r="AF497" s="15">
        <f t="shared" si="67"/>
        <v>0.93927199074074086</v>
      </c>
      <c r="AK497" s="15">
        <f t="shared" si="68"/>
        <v>0.93898680555555569</v>
      </c>
      <c r="AT497" s="3" t="s">
        <v>2752</v>
      </c>
      <c r="AY497" s="3" t="s">
        <v>954</v>
      </c>
    </row>
    <row r="498" spans="1:51" x14ac:dyDescent="0.2">
      <c r="A498" s="3">
        <v>0.15069444444444444</v>
      </c>
      <c r="B498" s="13">
        <f t="shared" si="64"/>
        <v>7.7523852777777777E-2</v>
      </c>
      <c r="C498" s="15">
        <v>1.1666666666666667</v>
      </c>
      <c r="D498" s="15">
        <v>2.5465277777777779</v>
      </c>
      <c r="E498" s="3" t="s">
        <v>9127</v>
      </c>
      <c r="F498" s="3" t="str">
        <f t="shared" si="65"/>
        <v>10:25</v>
      </c>
      <c r="G498" s="9"/>
      <c r="H498" s="15"/>
      <c r="I498" s="14"/>
      <c r="M498" s="13">
        <v>3.888888888888889E-2</v>
      </c>
      <c r="N498" s="15">
        <v>1.1666666666666667</v>
      </c>
      <c r="O498" s="14">
        <v>2.4583333333333335</v>
      </c>
      <c r="P498" s="3" t="s">
        <v>8150</v>
      </c>
      <c r="Q498" s="3" t="str">
        <f t="shared" si="66"/>
        <v>10.28</v>
      </c>
      <c r="AF498" s="15">
        <f t="shared" si="67"/>
        <v>0.93927523148148162</v>
      </c>
      <c r="AK498" s="15">
        <f t="shared" si="68"/>
        <v>0.93906944444444462</v>
      </c>
      <c r="AT498" s="3" t="s">
        <v>1021</v>
      </c>
      <c r="AY498" s="3" t="s">
        <v>275</v>
      </c>
    </row>
    <row r="499" spans="1:51" x14ac:dyDescent="0.2">
      <c r="A499" s="3">
        <v>0.13194444444444445</v>
      </c>
      <c r="B499" s="13">
        <f t="shared" si="64"/>
        <v>6.787802777777778E-2</v>
      </c>
      <c r="C499" s="15">
        <v>1.1666666666666667</v>
      </c>
      <c r="D499" s="15">
        <v>2.5465277777777779</v>
      </c>
      <c r="E499" s="3" t="s">
        <v>9128</v>
      </c>
      <c r="F499" s="3" t="str">
        <f t="shared" si="65"/>
        <v>10:25</v>
      </c>
      <c r="G499" s="9"/>
      <c r="H499" s="15"/>
      <c r="I499" s="14"/>
      <c r="M499" s="13">
        <v>3.6111111111111108E-2</v>
      </c>
      <c r="N499" s="15">
        <v>1.1666666666666667</v>
      </c>
      <c r="O499" s="14">
        <v>2.4583333333333335</v>
      </c>
      <c r="P499" s="3" t="s">
        <v>8151</v>
      </c>
      <c r="Q499" s="3" t="str">
        <f t="shared" si="66"/>
        <v>10.28</v>
      </c>
      <c r="AF499" s="15">
        <f t="shared" si="67"/>
        <v>0.93927523148148162</v>
      </c>
      <c r="AK499" s="15">
        <f t="shared" si="68"/>
        <v>0.93906944444444462</v>
      </c>
      <c r="AT499" s="3" t="s">
        <v>3621</v>
      </c>
      <c r="AY499" s="3" t="s">
        <v>572</v>
      </c>
    </row>
    <row r="500" spans="1:51" x14ac:dyDescent="0.2">
      <c r="A500" s="9">
        <v>0.11736111111111111</v>
      </c>
      <c r="B500" s="13">
        <f t="shared" si="64"/>
        <v>6.0375719444444448E-2</v>
      </c>
      <c r="C500" s="15">
        <v>1.1666666666666667</v>
      </c>
      <c r="D500" s="15">
        <v>2.5465277777777779</v>
      </c>
      <c r="E500" s="3" t="s">
        <v>9129</v>
      </c>
      <c r="F500" s="3" t="str">
        <f t="shared" si="65"/>
        <v>10:25</v>
      </c>
      <c r="H500" s="15"/>
      <c r="I500" s="14"/>
      <c r="M500" s="13">
        <v>4.3749999999999997E-2</v>
      </c>
      <c r="N500" s="15">
        <v>1.1666666666666667</v>
      </c>
      <c r="O500" s="14">
        <v>2.4590277777777776</v>
      </c>
      <c r="P500" s="3" t="s">
        <v>8152</v>
      </c>
      <c r="Q500" s="3" t="str">
        <f t="shared" si="66"/>
        <v>10.28</v>
      </c>
      <c r="AF500" s="15">
        <f t="shared" si="67"/>
        <v>0.93927523148148162</v>
      </c>
      <c r="AK500" s="15">
        <f t="shared" si="68"/>
        <v>0.93907106481481495</v>
      </c>
      <c r="AT500" s="3" t="s">
        <v>955</v>
      </c>
      <c r="AY500" s="3" t="s">
        <v>492</v>
      </c>
    </row>
    <row r="501" spans="1:51" x14ac:dyDescent="0.2">
      <c r="A501" s="9">
        <v>9.7222222222222224E-2</v>
      </c>
      <c r="B501" s="13">
        <f t="shared" si="64"/>
        <v>5.0015388888888894E-2</v>
      </c>
      <c r="C501" s="15">
        <v>1.1666666666666667</v>
      </c>
      <c r="D501" s="15">
        <v>2.5458333333333334</v>
      </c>
      <c r="E501" s="3" t="s">
        <v>9130</v>
      </c>
      <c r="F501" s="3" t="str">
        <f t="shared" si="65"/>
        <v>10:25</v>
      </c>
      <c r="G501" s="9"/>
      <c r="H501" s="15"/>
      <c r="I501" s="14"/>
      <c r="M501" s="13">
        <v>3.4722222222222224E-2</v>
      </c>
      <c r="N501" s="15">
        <v>1.1666666666666667</v>
      </c>
      <c r="O501" s="14">
        <v>2.4590277777777776</v>
      </c>
      <c r="P501" s="3" t="s">
        <v>8153</v>
      </c>
      <c r="Q501" s="3" t="str">
        <f t="shared" si="66"/>
        <v>10.28</v>
      </c>
      <c r="AF501" s="15">
        <f t="shared" si="67"/>
        <v>0.93927361111111118</v>
      </c>
      <c r="AK501" s="15">
        <f t="shared" si="68"/>
        <v>0.93907106481481495</v>
      </c>
      <c r="AT501" s="3" t="s">
        <v>954</v>
      </c>
      <c r="AY501" s="3" t="s">
        <v>3982</v>
      </c>
    </row>
    <row r="502" spans="1:51" x14ac:dyDescent="0.2">
      <c r="A502" s="9">
        <v>9.0277777777777776E-2</v>
      </c>
      <c r="B502" s="13">
        <f t="shared" si="64"/>
        <v>4.6442861111111108E-2</v>
      </c>
      <c r="C502" s="15">
        <v>1.1666666666666667</v>
      </c>
      <c r="D502" s="15">
        <v>2.5458333333333334</v>
      </c>
      <c r="E502" s="3" t="s">
        <v>9131</v>
      </c>
      <c r="F502" s="3" t="str">
        <f t="shared" si="65"/>
        <v>10:25</v>
      </c>
      <c r="G502" s="9"/>
      <c r="H502" s="15"/>
      <c r="I502" s="14"/>
      <c r="M502" s="13">
        <v>3.5416666666666666E-2</v>
      </c>
      <c r="N502" s="15">
        <v>1.1666666666666667</v>
      </c>
      <c r="O502" s="14">
        <v>2.4590277777777776</v>
      </c>
      <c r="P502" s="3" t="s">
        <v>8154</v>
      </c>
      <c r="Q502" s="3" t="str">
        <f t="shared" si="66"/>
        <v>10.28</v>
      </c>
      <c r="AF502" s="15">
        <f t="shared" si="67"/>
        <v>0.93927361111111118</v>
      </c>
      <c r="AK502" s="15">
        <f t="shared" si="68"/>
        <v>0.93907106481481495</v>
      </c>
      <c r="AT502" s="3" t="s">
        <v>485</v>
      </c>
      <c r="AY502" s="3" t="s">
        <v>1520</v>
      </c>
    </row>
    <row r="503" spans="1:51" x14ac:dyDescent="0.2">
      <c r="A503" s="9">
        <v>8.7499999999999994E-2</v>
      </c>
      <c r="B503" s="13">
        <f t="shared" si="64"/>
        <v>4.5013850000000001E-2</v>
      </c>
      <c r="C503" s="15">
        <v>1.1666666666666667</v>
      </c>
      <c r="D503" s="15">
        <v>2.5458333333333334</v>
      </c>
      <c r="E503" s="3" t="s">
        <v>9132</v>
      </c>
      <c r="F503" s="3" t="str">
        <f t="shared" si="65"/>
        <v>10:25</v>
      </c>
      <c r="G503" s="9"/>
      <c r="H503" s="15"/>
      <c r="I503" s="14"/>
      <c r="M503" s="13">
        <v>3.2638888888888891E-2</v>
      </c>
      <c r="N503" s="15">
        <v>1.1666666666666667</v>
      </c>
      <c r="O503" s="14">
        <v>2.4590277777777776</v>
      </c>
      <c r="P503" s="3" t="s">
        <v>8155</v>
      </c>
      <c r="Q503" s="3" t="str">
        <f t="shared" si="66"/>
        <v>10.28</v>
      </c>
      <c r="AF503" s="15">
        <f t="shared" si="67"/>
        <v>0.93927361111111118</v>
      </c>
      <c r="AK503" s="15">
        <f t="shared" si="68"/>
        <v>0.93907106481481495</v>
      </c>
      <c r="AT503" s="3" t="s">
        <v>153</v>
      </c>
      <c r="AY503" s="3" t="s">
        <v>577</v>
      </c>
    </row>
    <row r="504" spans="1:51" x14ac:dyDescent="0.2">
      <c r="A504" s="3">
        <v>0.10972222222222222</v>
      </c>
      <c r="B504" s="13">
        <f t="shared" si="64"/>
        <v>5.6445938888888887E-2</v>
      </c>
      <c r="C504" s="15">
        <v>1.1666666666666667</v>
      </c>
      <c r="D504" s="15">
        <v>2.5458333333333334</v>
      </c>
      <c r="E504" s="3" t="s">
        <v>9133</v>
      </c>
      <c r="F504" s="3" t="str">
        <f t="shared" si="65"/>
        <v>10:25</v>
      </c>
      <c r="G504" s="9"/>
      <c r="H504" s="15"/>
      <c r="I504" s="14"/>
      <c r="M504" s="13">
        <v>3.0555555555555555E-2</v>
      </c>
      <c r="N504" s="15">
        <v>1.1666666666666667</v>
      </c>
      <c r="O504" s="14">
        <v>2.4597222222222221</v>
      </c>
      <c r="P504" s="3" t="s">
        <v>8156</v>
      </c>
      <c r="Q504" s="3" t="str">
        <f t="shared" si="66"/>
        <v>10.28</v>
      </c>
      <c r="AF504" s="15">
        <f t="shared" si="67"/>
        <v>0.93927361111111118</v>
      </c>
      <c r="AK504" s="15">
        <f t="shared" si="68"/>
        <v>0.93907268518518527</v>
      </c>
      <c r="AT504" s="3" t="s">
        <v>1259</v>
      </c>
      <c r="AY504" s="3" t="s">
        <v>1882</v>
      </c>
    </row>
    <row r="505" spans="1:51" x14ac:dyDescent="0.2">
      <c r="A505" s="3">
        <v>9.6527777777777782E-2</v>
      </c>
      <c r="B505" s="13">
        <f t="shared" si="64"/>
        <v>4.9658136111111112E-2</v>
      </c>
      <c r="C505" s="15">
        <v>1.1666666666666667</v>
      </c>
      <c r="D505" s="15">
        <v>2.5458333333333334</v>
      </c>
      <c r="E505" s="3" t="s">
        <v>9134</v>
      </c>
      <c r="F505" s="3" t="str">
        <f t="shared" si="65"/>
        <v>10:25</v>
      </c>
      <c r="G505" s="9"/>
      <c r="H505" s="15"/>
      <c r="I505" s="14"/>
      <c r="M505" s="13">
        <v>2.9861111111111113E-2</v>
      </c>
      <c r="N505" s="15">
        <v>1.1666666666666667</v>
      </c>
      <c r="O505" s="14">
        <v>2.4597222222222221</v>
      </c>
      <c r="P505" s="3" t="s">
        <v>8157</v>
      </c>
      <c r="Q505" s="3" t="str">
        <f t="shared" si="66"/>
        <v>10.28</v>
      </c>
      <c r="AF505" s="15">
        <f t="shared" si="67"/>
        <v>0.93927361111111118</v>
      </c>
      <c r="AK505" s="15">
        <f t="shared" si="68"/>
        <v>0.93907268518518527</v>
      </c>
      <c r="AT505" s="3" t="s">
        <v>228</v>
      </c>
      <c r="AY505" s="3" t="s">
        <v>635</v>
      </c>
    </row>
    <row r="506" spans="1:51" x14ac:dyDescent="0.2">
      <c r="A506" s="3">
        <v>8.9583333333333334E-2</v>
      </c>
      <c r="B506" s="13">
        <f t="shared" si="64"/>
        <v>4.6085608333333333E-2</v>
      </c>
      <c r="C506" s="15">
        <v>1.1666666666666667</v>
      </c>
      <c r="D506" s="15">
        <v>2.5458333333333334</v>
      </c>
      <c r="E506" s="3" t="s">
        <v>9135</v>
      </c>
      <c r="F506" s="3" t="str">
        <f t="shared" si="65"/>
        <v>10:25</v>
      </c>
      <c r="G506" s="9"/>
      <c r="H506" s="15"/>
      <c r="I506" s="14"/>
      <c r="M506" s="13">
        <v>2.7777777777777776E-2</v>
      </c>
      <c r="N506" s="15">
        <v>1.1666666666666667</v>
      </c>
      <c r="O506" s="14">
        <v>2.4597222222222221</v>
      </c>
      <c r="P506" s="3" t="s">
        <v>8158</v>
      </c>
      <c r="Q506" s="3" t="str">
        <f t="shared" si="66"/>
        <v>10.28</v>
      </c>
      <c r="AF506" s="15">
        <f t="shared" si="67"/>
        <v>0.93927361111111118</v>
      </c>
      <c r="AK506" s="15">
        <f t="shared" si="68"/>
        <v>0.93907268518518527</v>
      </c>
      <c r="AT506" s="3" t="s">
        <v>485</v>
      </c>
      <c r="AY506" s="3" t="s">
        <v>2241</v>
      </c>
    </row>
    <row r="507" spans="1:51" x14ac:dyDescent="0.2">
      <c r="A507" s="3">
        <v>9.6527777777777782E-2</v>
      </c>
      <c r="B507" s="13">
        <f t="shared" si="64"/>
        <v>4.9658136111111112E-2</v>
      </c>
      <c r="C507" s="15">
        <v>1.1666666666666667</v>
      </c>
      <c r="D507" s="15">
        <v>2.5458333333333334</v>
      </c>
      <c r="E507" s="3" t="s">
        <v>9136</v>
      </c>
      <c r="F507" s="3" t="str">
        <f t="shared" si="65"/>
        <v>10:25</v>
      </c>
      <c r="G507" s="9"/>
      <c r="H507" s="15"/>
      <c r="I507" s="14"/>
      <c r="M507" s="13">
        <v>2.7083333333333334E-2</v>
      </c>
      <c r="N507" s="15">
        <v>1.1666666666666667</v>
      </c>
      <c r="O507" s="14">
        <v>2.4597222222222221</v>
      </c>
      <c r="P507" s="3" t="s">
        <v>8159</v>
      </c>
      <c r="Q507" s="3" t="str">
        <f t="shared" si="66"/>
        <v>10.28</v>
      </c>
      <c r="AF507" s="15">
        <f t="shared" si="67"/>
        <v>0.93927361111111118</v>
      </c>
      <c r="AK507" s="15">
        <f t="shared" si="68"/>
        <v>0.93907268518518527</v>
      </c>
      <c r="AT507" s="3" t="s">
        <v>228</v>
      </c>
      <c r="AY507" s="3" t="s">
        <v>2792</v>
      </c>
    </row>
    <row r="508" spans="1:51" x14ac:dyDescent="0.2">
      <c r="A508" s="3">
        <v>0.10694444444444444</v>
      </c>
      <c r="B508" s="13">
        <f t="shared" si="64"/>
        <v>5.501692777777778E-2</v>
      </c>
      <c r="C508" s="15">
        <v>1.1666666666666667</v>
      </c>
      <c r="D508" s="15">
        <v>2.5458333333333334</v>
      </c>
      <c r="E508" s="3" t="s">
        <v>9137</v>
      </c>
      <c r="F508" s="3" t="str">
        <f t="shared" si="65"/>
        <v>10:25</v>
      </c>
      <c r="G508" s="9"/>
      <c r="H508" s="15"/>
      <c r="I508" s="14"/>
      <c r="M508" s="13">
        <v>2.6388888888888889E-2</v>
      </c>
      <c r="N508" s="15">
        <v>1.1666666666666667</v>
      </c>
      <c r="O508" s="14">
        <v>2.4597222222222221</v>
      </c>
      <c r="P508" s="3" t="s">
        <v>8160</v>
      </c>
      <c r="Q508" s="3" t="str">
        <f t="shared" si="66"/>
        <v>10.28</v>
      </c>
      <c r="AF508" s="15">
        <f t="shared" si="67"/>
        <v>0.93927361111111118</v>
      </c>
      <c r="AK508" s="15">
        <f t="shared" si="68"/>
        <v>0.93907268518518527</v>
      </c>
      <c r="AT508" s="3" t="s">
        <v>2706</v>
      </c>
      <c r="AY508" s="3" t="s">
        <v>2937</v>
      </c>
    </row>
    <row r="509" spans="1:51" x14ac:dyDescent="0.2">
      <c r="A509" s="3">
        <v>0.10694444444444444</v>
      </c>
      <c r="B509" s="13">
        <f t="shared" si="64"/>
        <v>5.501692777777778E-2</v>
      </c>
      <c r="C509" s="15">
        <v>1.1666666666666667</v>
      </c>
      <c r="D509" s="15">
        <v>2.5458333333333334</v>
      </c>
      <c r="E509" s="3" t="s">
        <v>9138</v>
      </c>
      <c r="F509" s="3" t="str">
        <f t="shared" si="65"/>
        <v>10:25</v>
      </c>
      <c r="G509" s="9"/>
      <c r="H509" s="15"/>
      <c r="I509" s="14"/>
      <c r="M509" s="13">
        <v>2.6388888888888889E-2</v>
      </c>
      <c r="N509" s="15">
        <v>1.1666666666666667</v>
      </c>
      <c r="O509" s="14">
        <v>2.4597222222222221</v>
      </c>
      <c r="P509" s="3" t="s">
        <v>8161</v>
      </c>
      <c r="Q509" s="3" t="str">
        <f t="shared" si="66"/>
        <v>10.28</v>
      </c>
      <c r="AF509" s="15">
        <f t="shared" si="67"/>
        <v>0.93927361111111118</v>
      </c>
      <c r="AK509" s="15">
        <f t="shared" si="68"/>
        <v>0.93907268518518527</v>
      </c>
      <c r="AT509" s="3" t="s">
        <v>2706</v>
      </c>
      <c r="AY509" s="3" t="s">
        <v>2937</v>
      </c>
    </row>
    <row r="510" spans="1:51" x14ac:dyDescent="0.2">
      <c r="A510" s="3">
        <v>0.10694444444444444</v>
      </c>
      <c r="B510" s="13">
        <f t="shared" si="64"/>
        <v>5.501692777777778E-2</v>
      </c>
      <c r="C510" s="15">
        <v>1.1666666666666667</v>
      </c>
      <c r="D510" s="15">
        <v>2.5458333333333334</v>
      </c>
      <c r="E510" s="3" t="s">
        <v>9139</v>
      </c>
      <c r="F510" s="3" t="str">
        <f t="shared" si="65"/>
        <v>10:25</v>
      </c>
      <c r="G510" s="9"/>
      <c r="H510" s="15"/>
      <c r="I510" s="14"/>
      <c r="M510" s="13">
        <v>2.5000000000000001E-2</v>
      </c>
      <c r="N510" s="15">
        <v>1.1666666666666667</v>
      </c>
      <c r="O510" s="14">
        <v>2.4597222222222221</v>
      </c>
      <c r="P510" s="3" t="s">
        <v>8162</v>
      </c>
      <c r="Q510" s="3" t="str">
        <f t="shared" si="66"/>
        <v>10.28</v>
      </c>
      <c r="AF510" s="15">
        <f t="shared" si="67"/>
        <v>0.93927361111111118</v>
      </c>
      <c r="AK510" s="15">
        <f t="shared" si="68"/>
        <v>0.93907268518518527</v>
      </c>
      <c r="AT510" s="3" t="s">
        <v>2706</v>
      </c>
      <c r="AY510" s="3" t="s">
        <v>3240</v>
      </c>
    </row>
    <row r="511" spans="1:51" x14ac:dyDescent="0.2">
      <c r="A511" s="3">
        <v>9.2361111111111116E-2</v>
      </c>
      <c r="B511" s="13">
        <f t="shared" si="64"/>
        <v>4.7514619444444448E-2</v>
      </c>
      <c r="C511" s="15">
        <v>1.1666666666666667</v>
      </c>
      <c r="D511" s="15">
        <v>2.5458333333333334</v>
      </c>
      <c r="E511" s="3" t="s">
        <v>9140</v>
      </c>
      <c r="F511" s="3" t="str">
        <f t="shared" si="65"/>
        <v>10:25</v>
      </c>
      <c r="G511" s="9"/>
      <c r="H511" s="15"/>
      <c r="I511" s="14"/>
      <c r="M511" s="13">
        <v>2.4305555555555556E-2</v>
      </c>
      <c r="N511" s="15">
        <v>1.1666666666666667</v>
      </c>
      <c r="O511" s="14">
        <v>2.4597222222222221</v>
      </c>
      <c r="P511" s="3" t="s">
        <v>8163</v>
      </c>
      <c r="Q511" s="3" t="str">
        <f t="shared" si="66"/>
        <v>10.28</v>
      </c>
      <c r="AF511" s="15">
        <f t="shared" si="67"/>
        <v>0.93927361111111118</v>
      </c>
      <c r="AK511" s="15">
        <f t="shared" si="68"/>
        <v>0.93907268518518527</v>
      </c>
      <c r="AT511" s="3" t="s">
        <v>736</v>
      </c>
      <c r="AY511" s="3" t="s">
        <v>1971</v>
      </c>
    </row>
    <row r="512" spans="1:51" x14ac:dyDescent="0.2">
      <c r="A512" s="3">
        <v>8.4027777777777785E-2</v>
      </c>
      <c r="B512" s="13">
        <f t="shared" si="64"/>
        <v>4.3227586111111119E-2</v>
      </c>
      <c r="C512" s="15">
        <v>1.1666666666666667</v>
      </c>
      <c r="D512" s="15">
        <v>2.5458333333333334</v>
      </c>
      <c r="E512" s="3" t="s">
        <v>9141</v>
      </c>
      <c r="F512" s="3" t="str">
        <f t="shared" si="65"/>
        <v>10:25</v>
      </c>
      <c r="G512" s="9"/>
      <c r="H512" s="15"/>
      <c r="I512" s="14"/>
      <c r="M512" s="13">
        <v>2.5000000000000001E-2</v>
      </c>
      <c r="N512" s="15">
        <v>1.1666666666666667</v>
      </c>
      <c r="O512" s="14">
        <v>2.4597222222222221</v>
      </c>
      <c r="P512" s="3" t="s">
        <v>8164</v>
      </c>
      <c r="Q512" s="3" t="str">
        <f t="shared" si="66"/>
        <v>10.28</v>
      </c>
      <c r="AF512" s="15">
        <f t="shared" si="67"/>
        <v>0.93927361111111118</v>
      </c>
      <c r="AK512" s="15">
        <f t="shared" si="68"/>
        <v>0.93907268518518527</v>
      </c>
      <c r="AT512" s="3" t="s">
        <v>408</v>
      </c>
      <c r="AY512" s="3" t="s">
        <v>3240</v>
      </c>
    </row>
    <row r="513" spans="1:51" x14ac:dyDescent="0.2">
      <c r="A513" s="9">
        <v>6.805555555555555E-2</v>
      </c>
      <c r="B513" s="13">
        <f t="shared" si="64"/>
        <v>3.5010772222222222E-2</v>
      </c>
      <c r="C513" s="15">
        <v>1.1666666666666667</v>
      </c>
      <c r="D513" s="15">
        <v>2.5458333333333334</v>
      </c>
      <c r="E513" s="3" t="s">
        <v>9142</v>
      </c>
      <c r="F513" s="3" t="str">
        <f t="shared" si="65"/>
        <v>10:25</v>
      </c>
      <c r="G513" s="9"/>
      <c r="H513" s="15"/>
      <c r="I513" s="14"/>
      <c r="M513" s="13">
        <v>2.1527777777777778E-2</v>
      </c>
      <c r="N513" s="15">
        <v>1.1666666666666667</v>
      </c>
      <c r="O513" s="14">
        <v>2.4597222222222221</v>
      </c>
      <c r="P513" s="3" t="s">
        <v>8165</v>
      </c>
      <c r="Q513" s="3" t="str">
        <f t="shared" si="66"/>
        <v>10.28</v>
      </c>
      <c r="AF513" s="15">
        <f t="shared" si="67"/>
        <v>0.93927361111111118</v>
      </c>
      <c r="AK513" s="15">
        <f t="shared" si="68"/>
        <v>0.93907268518518527</v>
      </c>
      <c r="AT513" s="3" t="s">
        <v>4645</v>
      </c>
      <c r="AY513" s="3" t="s">
        <v>2281</v>
      </c>
    </row>
    <row r="514" spans="1:51" x14ac:dyDescent="0.2">
      <c r="A514" s="9">
        <v>5.8333333333333334E-2</v>
      </c>
      <c r="B514" s="13">
        <f t="shared" si="64"/>
        <v>3.0009233333333333E-2</v>
      </c>
      <c r="C514" s="15">
        <v>1.1666666666666667</v>
      </c>
      <c r="D514" s="15">
        <v>2.5458333333333334</v>
      </c>
      <c r="E514" s="3" t="s">
        <v>9143</v>
      </c>
      <c r="F514" s="3" t="str">
        <f t="shared" si="65"/>
        <v>10:25</v>
      </c>
      <c r="G514" s="9"/>
      <c r="H514" s="15"/>
      <c r="I514" s="14"/>
      <c r="M514" s="13">
        <v>2.013888888888889E-2</v>
      </c>
      <c r="N514" s="15">
        <v>1.1666666666666667</v>
      </c>
      <c r="O514" s="14">
        <v>2.4597222222222221</v>
      </c>
      <c r="P514" s="3" t="s">
        <v>8166</v>
      </c>
      <c r="Q514" s="3" t="str">
        <f t="shared" si="66"/>
        <v>10.28</v>
      </c>
      <c r="AF514" s="15">
        <f t="shared" si="67"/>
        <v>0.93927361111111118</v>
      </c>
      <c r="AK514" s="15">
        <f t="shared" si="68"/>
        <v>0.93907268518518527</v>
      </c>
      <c r="AT514" s="3" t="s">
        <v>1942</v>
      </c>
      <c r="AY514" s="3" t="s">
        <v>3031</v>
      </c>
    </row>
    <row r="515" spans="1:51" x14ac:dyDescent="0.2">
      <c r="A515" s="9">
        <v>5.347222222222222E-2</v>
      </c>
      <c r="B515" s="13">
        <f t="shared" si="64"/>
        <v>2.750846388888889E-2</v>
      </c>
      <c r="C515" s="15">
        <v>1.1666666666666667</v>
      </c>
      <c r="D515" s="15">
        <v>2.5458333333333334</v>
      </c>
      <c r="E515" s="3" t="s">
        <v>9144</v>
      </c>
      <c r="F515" s="3" t="str">
        <f t="shared" si="65"/>
        <v>10:25</v>
      </c>
      <c r="G515" s="9"/>
      <c r="H515" s="15"/>
      <c r="I515" s="14"/>
      <c r="M515" s="13">
        <v>1.8055555555555554E-2</v>
      </c>
      <c r="N515" s="15">
        <v>1.1666666666666667</v>
      </c>
      <c r="O515" s="14">
        <v>2.4597222222222221</v>
      </c>
      <c r="P515" s="3" t="s">
        <v>8167</v>
      </c>
      <c r="Q515" s="3" t="str">
        <f t="shared" si="66"/>
        <v>10.28</v>
      </c>
      <c r="AF515" s="15">
        <f t="shared" si="67"/>
        <v>0.93927361111111118</v>
      </c>
      <c r="AK515" s="15">
        <f t="shared" si="68"/>
        <v>0.93907268518518527</v>
      </c>
      <c r="AT515" s="3" t="s">
        <v>2769</v>
      </c>
      <c r="AY515" s="3" t="s">
        <v>8948</v>
      </c>
    </row>
    <row r="516" spans="1:51" x14ac:dyDescent="0.2">
      <c r="A516" s="9">
        <v>4.791666666666667E-2</v>
      </c>
      <c r="B516" s="13">
        <f t="shared" ref="B516:B579" si="69">A516*0.514444</f>
        <v>2.4650441666666668E-2</v>
      </c>
      <c r="C516" s="15">
        <v>1.1666666666666667</v>
      </c>
      <c r="D516" s="15">
        <v>2.5451388888888888</v>
      </c>
      <c r="E516" s="3" t="s">
        <v>9145</v>
      </c>
      <c r="F516" s="3" t="str">
        <f t="shared" ref="F516:F579" si="70">LEFT(E516,5)</f>
        <v>10:25</v>
      </c>
      <c r="G516" s="9"/>
      <c r="H516" s="15"/>
      <c r="I516" s="14"/>
      <c r="M516" s="13">
        <v>1.5277777777777777E-2</v>
      </c>
      <c r="N516" s="15">
        <v>1.1666666666666667</v>
      </c>
      <c r="O516" s="14">
        <v>2.4597222222222221</v>
      </c>
      <c r="P516" s="3" t="s">
        <v>8168</v>
      </c>
      <c r="Q516" s="3" t="str">
        <f t="shared" ref="Q516:Q579" si="71">LEFT(P516,5)</f>
        <v>10.28</v>
      </c>
      <c r="AF516" s="15">
        <f t="shared" ref="AF516:AF579" si="72">0.8*C516 + (D516*C516) / 500</f>
        <v>0.93927199074074086</v>
      </c>
      <c r="AK516" s="15">
        <f t="shared" ref="AK516:AK579" si="73">0.8*N516 + (O516*N516) / 500</f>
        <v>0.93907268518518527</v>
      </c>
      <c r="AT516" s="3" t="s">
        <v>8854</v>
      </c>
      <c r="AY516" s="3" t="s">
        <v>9146</v>
      </c>
    </row>
    <row r="517" spans="1:51" x14ac:dyDescent="0.2">
      <c r="A517" s="3">
        <v>6.8750000000000006E-2</v>
      </c>
      <c r="B517" s="13">
        <f t="shared" si="69"/>
        <v>3.5368025000000004E-2</v>
      </c>
      <c r="C517" s="15">
        <v>1.1666666666666667</v>
      </c>
      <c r="D517" s="15">
        <v>2.5451388888888888</v>
      </c>
      <c r="E517" s="3" t="s">
        <v>9147</v>
      </c>
      <c r="F517" s="3" t="str">
        <f t="shared" si="70"/>
        <v>10:25</v>
      </c>
      <c r="G517" s="9"/>
      <c r="H517" s="15"/>
      <c r="I517" s="14"/>
      <c r="M517" s="13">
        <v>1.3194444444444444E-2</v>
      </c>
      <c r="N517" s="15">
        <v>1.1666666666666667</v>
      </c>
      <c r="O517" s="14">
        <v>2.4597222222222221</v>
      </c>
      <c r="P517" s="3" t="s">
        <v>8169</v>
      </c>
      <c r="Q517" s="3" t="str">
        <f t="shared" si="71"/>
        <v>10.28</v>
      </c>
      <c r="AF517" s="15">
        <f t="shared" si="72"/>
        <v>0.93927199074074086</v>
      </c>
      <c r="AK517" s="15">
        <f t="shared" si="73"/>
        <v>0.93907268518518527</v>
      </c>
      <c r="AT517" s="3" t="s">
        <v>4645</v>
      </c>
      <c r="AY517" s="3" t="s">
        <v>4902</v>
      </c>
    </row>
    <row r="518" spans="1:51" x14ac:dyDescent="0.2">
      <c r="A518" s="3">
        <v>6.458333333333334E-2</v>
      </c>
      <c r="B518" s="13">
        <f t="shared" si="69"/>
        <v>3.322450833333334E-2</v>
      </c>
      <c r="C518" s="15">
        <v>1.1666666666666667</v>
      </c>
      <c r="D518" s="15">
        <v>2.5451388888888888</v>
      </c>
      <c r="E518" s="3" t="s">
        <v>9148</v>
      </c>
      <c r="F518" s="3" t="str">
        <f t="shared" si="70"/>
        <v>10:25</v>
      </c>
      <c r="G518" s="9"/>
      <c r="H518" s="15"/>
      <c r="I518" s="14"/>
      <c r="M518" s="13">
        <v>1.5277777777777777E-2</v>
      </c>
      <c r="N518" s="15">
        <v>1.1666666666666667</v>
      </c>
      <c r="O518" s="14">
        <v>2.4597222222222221</v>
      </c>
      <c r="P518" s="3" t="s">
        <v>8170</v>
      </c>
      <c r="Q518" s="3" t="str">
        <f t="shared" si="71"/>
        <v>10.28</v>
      </c>
      <c r="AF518" s="15">
        <f t="shared" si="72"/>
        <v>0.93927199074074086</v>
      </c>
      <c r="AK518" s="15">
        <f t="shared" si="73"/>
        <v>0.93907268518518527</v>
      </c>
      <c r="AT518" s="3" t="s">
        <v>1939</v>
      </c>
      <c r="AY518" s="3" t="s">
        <v>9146</v>
      </c>
    </row>
    <row r="519" spans="1:51" x14ac:dyDescent="0.2">
      <c r="A519" s="3">
        <v>6.1805555555555558E-2</v>
      </c>
      <c r="B519" s="13">
        <f t="shared" si="69"/>
        <v>3.1795497222222226E-2</v>
      </c>
      <c r="C519" s="15">
        <v>1.1666666666666667</v>
      </c>
      <c r="D519" s="15">
        <v>2.5444444444444443</v>
      </c>
      <c r="E519" s="3" t="s">
        <v>9149</v>
      </c>
      <c r="F519" s="3" t="str">
        <f t="shared" si="70"/>
        <v>10:25</v>
      </c>
      <c r="G519" s="9"/>
      <c r="H519" s="15"/>
      <c r="I519" s="14"/>
      <c r="M519" s="13">
        <v>1.4583333333333334E-2</v>
      </c>
      <c r="N519" s="15">
        <v>1.1666666666666667</v>
      </c>
      <c r="O519" s="14">
        <v>2.4597222222222221</v>
      </c>
      <c r="P519" s="3" t="s">
        <v>8171</v>
      </c>
      <c r="Q519" s="3" t="str">
        <f t="shared" si="71"/>
        <v>10.28</v>
      </c>
      <c r="AF519" s="15">
        <f t="shared" si="72"/>
        <v>0.93927037037037053</v>
      </c>
      <c r="AK519" s="15">
        <f t="shared" si="73"/>
        <v>0.93907268518518527</v>
      </c>
      <c r="AT519" s="3" t="s">
        <v>855</v>
      </c>
      <c r="AY519" s="3" t="s">
        <v>7007</v>
      </c>
    </row>
    <row r="520" spans="1:51" x14ac:dyDescent="0.2">
      <c r="A520" s="3">
        <v>5.6944444444444443E-2</v>
      </c>
      <c r="B520" s="13">
        <f t="shared" si="69"/>
        <v>2.9294727777777779E-2</v>
      </c>
      <c r="C520" s="15">
        <v>1.1666666666666667</v>
      </c>
      <c r="D520" s="15">
        <v>2.5444444444444443</v>
      </c>
      <c r="E520" s="3" t="s">
        <v>9150</v>
      </c>
      <c r="F520" s="3" t="str">
        <f t="shared" si="70"/>
        <v>10:25</v>
      </c>
      <c r="G520" s="9"/>
      <c r="H520" s="15"/>
      <c r="I520" s="14"/>
      <c r="M520" s="13">
        <v>1.3194444444444444E-2</v>
      </c>
      <c r="N520" s="15">
        <v>1.1666666666666667</v>
      </c>
      <c r="O520" s="14">
        <v>2.4597222222222221</v>
      </c>
      <c r="P520" s="3" t="s">
        <v>8172</v>
      </c>
      <c r="Q520" s="3" t="str">
        <f t="shared" si="71"/>
        <v>10.28</v>
      </c>
      <c r="AF520" s="15">
        <f t="shared" si="72"/>
        <v>0.93927037037037053</v>
      </c>
      <c r="AK520" s="15">
        <f t="shared" si="73"/>
        <v>0.93907268518518527</v>
      </c>
      <c r="AT520" s="3" t="s">
        <v>3450</v>
      </c>
      <c r="AY520" s="3" t="s">
        <v>4902</v>
      </c>
    </row>
    <row r="521" spans="1:51" x14ac:dyDescent="0.2">
      <c r="A521" s="3">
        <v>5.1388888888888887E-2</v>
      </c>
      <c r="B521" s="13">
        <f t="shared" si="69"/>
        <v>2.6436705555555554E-2</v>
      </c>
      <c r="C521" s="15">
        <v>1.1666666666666667</v>
      </c>
      <c r="D521" s="15">
        <v>2.5444444444444443</v>
      </c>
      <c r="E521" s="3" t="s">
        <v>9151</v>
      </c>
      <c r="F521" s="3" t="str">
        <f t="shared" si="70"/>
        <v>10:25</v>
      </c>
      <c r="G521" s="9"/>
      <c r="H521" s="15"/>
      <c r="I521" s="14"/>
      <c r="M521" s="13">
        <v>1.2500000000000001E-2</v>
      </c>
      <c r="N521" s="15">
        <v>1.1666666666666667</v>
      </c>
      <c r="O521" s="14">
        <v>2.4604166666666667</v>
      </c>
      <c r="P521" s="3" t="s">
        <v>8173</v>
      </c>
      <c r="Q521" s="3" t="str">
        <f t="shared" si="71"/>
        <v>10.28</v>
      </c>
      <c r="AF521" s="15">
        <f t="shared" si="72"/>
        <v>0.93927037037037053</v>
      </c>
      <c r="AK521" s="15">
        <f t="shared" si="73"/>
        <v>0.93907430555555571</v>
      </c>
      <c r="AT521" s="3" t="s">
        <v>2303</v>
      </c>
      <c r="AY521" s="3" t="s">
        <v>4758</v>
      </c>
    </row>
    <row r="522" spans="1:51" x14ac:dyDescent="0.2">
      <c r="A522" s="3">
        <v>5.4166666666666669E-2</v>
      </c>
      <c r="B522" s="13">
        <f t="shared" si="69"/>
        <v>2.7865716666666668E-2</v>
      </c>
      <c r="C522" s="15">
        <v>1.1666666666666667</v>
      </c>
      <c r="D522" s="15">
        <v>2.5444444444444443</v>
      </c>
      <c r="E522" s="3" t="s">
        <v>9152</v>
      </c>
      <c r="F522" s="3" t="str">
        <f t="shared" si="70"/>
        <v>10:25</v>
      </c>
      <c r="G522" s="9"/>
      <c r="H522" s="15"/>
      <c r="I522" s="14"/>
      <c r="M522" s="13">
        <v>1.5972222222222221E-2</v>
      </c>
      <c r="N522" s="15">
        <v>1.1666666666666667</v>
      </c>
      <c r="O522" s="14">
        <v>2.4604166666666667</v>
      </c>
      <c r="P522" s="3" t="s">
        <v>8174</v>
      </c>
      <c r="Q522" s="3" t="str">
        <f t="shared" si="71"/>
        <v>10.28</v>
      </c>
      <c r="AF522" s="15">
        <f t="shared" si="72"/>
        <v>0.93927037037037053</v>
      </c>
      <c r="AK522" s="15">
        <f t="shared" si="73"/>
        <v>0.93907430555555571</v>
      </c>
      <c r="AT522" s="3" t="s">
        <v>2497</v>
      </c>
      <c r="AY522" s="3" t="s">
        <v>2131</v>
      </c>
    </row>
    <row r="523" spans="1:51" x14ac:dyDescent="0.2">
      <c r="A523" s="3">
        <v>5.6944444444444443E-2</v>
      </c>
      <c r="B523" s="13">
        <f t="shared" si="69"/>
        <v>2.9294727777777779E-2</v>
      </c>
      <c r="C523" s="15">
        <v>1.1666666666666667</v>
      </c>
      <c r="D523" s="15">
        <v>2.5437500000000002</v>
      </c>
      <c r="E523" s="3" t="s">
        <v>9153</v>
      </c>
      <c r="F523" s="3" t="str">
        <f t="shared" si="70"/>
        <v>10:25</v>
      </c>
      <c r="G523" s="9"/>
      <c r="H523" s="15"/>
      <c r="I523" s="14"/>
      <c r="M523" s="13">
        <v>1.8055555555555554E-2</v>
      </c>
      <c r="N523" s="15">
        <v>1.1666666666666667</v>
      </c>
      <c r="O523" s="14">
        <v>2.4597222222222221</v>
      </c>
      <c r="P523" s="3" t="s">
        <v>8175</v>
      </c>
      <c r="Q523" s="3" t="str">
        <f t="shared" si="71"/>
        <v>10.28</v>
      </c>
      <c r="AF523" s="15">
        <f t="shared" si="72"/>
        <v>0.9392687500000001</v>
      </c>
      <c r="AK523" s="15">
        <f t="shared" si="73"/>
        <v>0.93907268518518527</v>
      </c>
      <c r="AT523" s="3" t="s">
        <v>3450</v>
      </c>
      <c r="AY523" s="3" t="s">
        <v>8948</v>
      </c>
    </row>
    <row r="524" spans="1:51" x14ac:dyDescent="0.2">
      <c r="A524" s="3">
        <v>5.9722222222222225E-2</v>
      </c>
      <c r="B524" s="13">
        <f t="shared" si="69"/>
        <v>3.072373888888889E-2</v>
      </c>
      <c r="C524" s="15">
        <v>1.1666666666666667</v>
      </c>
      <c r="D524" s="15">
        <v>2.5437500000000002</v>
      </c>
      <c r="E524" s="3" t="s">
        <v>9154</v>
      </c>
      <c r="F524" s="3" t="str">
        <f t="shared" si="70"/>
        <v>10:25</v>
      </c>
      <c r="G524" s="9"/>
      <c r="H524" s="15"/>
      <c r="I524" s="14"/>
      <c r="M524" s="13">
        <v>1.8749999999999999E-2</v>
      </c>
      <c r="N524" s="15">
        <v>1.1666666666666667</v>
      </c>
      <c r="O524" s="14">
        <v>2.4597222222222221</v>
      </c>
      <c r="P524" s="3" t="s">
        <v>8176</v>
      </c>
      <c r="Q524" s="3" t="str">
        <f t="shared" si="71"/>
        <v>10.28</v>
      </c>
      <c r="AF524" s="15">
        <f t="shared" si="72"/>
        <v>0.9392687500000001</v>
      </c>
      <c r="AK524" s="15">
        <f t="shared" si="73"/>
        <v>0.93907268518518527</v>
      </c>
      <c r="AT524" s="3" t="s">
        <v>2368</v>
      </c>
      <c r="AY524" s="3" t="s">
        <v>2867</v>
      </c>
    </row>
    <row r="525" spans="1:51" x14ac:dyDescent="0.2">
      <c r="A525" s="9">
        <v>4.027777777777778E-2</v>
      </c>
      <c r="B525" s="13">
        <f t="shared" si="69"/>
        <v>2.0720661111111111E-2</v>
      </c>
      <c r="C525" s="15">
        <v>1.1666666666666667</v>
      </c>
      <c r="D525" s="15">
        <v>2.5437500000000002</v>
      </c>
      <c r="E525" s="3" t="s">
        <v>9155</v>
      </c>
      <c r="F525" s="3" t="str">
        <f t="shared" si="70"/>
        <v>10:25</v>
      </c>
      <c r="G525" s="9"/>
      <c r="H525" s="15"/>
      <c r="I525" s="14"/>
      <c r="M525" s="13">
        <v>1.8749999999999999E-2</v>
      </c>
      <c r="N525" s="15">
        <v>1.1666666666666667</v>
      </c>
      <c r="O525" s="14">
        <v>2.4590277777777776</v>
      </c>
      <c r="P525" s="3" t="s">
        <v>8177</v>
      </c>
      <c r="Q525" s="3" t="str">
        <f t="shared" si="71"/>
        <v>10.28</v>
      </c>
      <c r="AF525" s="15">
        <f t="shared" si="72"/>
        <v>0.9392687500000001</v>
      </c>
      <c r="AK525" s="15">
        <f t="shared" si="73"/>
        <v>0.93907106481481495</v>
      </c>
      <c r="AT525" s="3" t="s">
        <v>2867</v>
      </c>
      <c r="AY525" s="3" t="s">
        <v>9156</v>
      </c>
    </row>
    <row r="526" spans="1:51" x14ac:dyDescent="0.2">
      <c r="A526" s="9">
        <v>2.5694444444444443E-2</v>
      </c>
      <c r="B526" s="13">
        <f t="shared" si="69"/>
        <v>1.3218352777777777E-2</v>
      </c>
      <c r="C526" s="15">
        <v>1.1666666666666667</v>
      </c>
      <c r="D526" s="15">
        <v>2.5437500000000002</v>
      </c>
      <c r="E526" s="3" t="s">
        <v>9157</v>
      </c>
      <c r="F526" s="3" t="str">
        <f t="shared" si="70"/>
        <v>10:25</v>
      </c>
      <c r="G526" s="9"/>
      <c r="H526" s="15"/>
      <c r="I526" s="14"/>
      <c r="M526" s="13">
        <v>1.8749999999999999E-2</v>
      </c>
      <c r="N526" s="15">
        <v>1.1666666666666667</v>
      </c>
      <c r="O526" s="14">
        <v>2.4590277777777776</v>
      </c>
      <c r="P526" s="3" t="s">
        <v>8178</v>
      </c>
      <c r="Q526" s="3" t="str">
        <f t="shared" si="71"/>
        <v>10.28</v>
      </c>
      <c r="AF526" s="15">
        <f t="shared" si="72"/>
        <v>0.9392687500000001</v>
      </c>
      <c r="AK526" s="15">
        <f t="shared" si="73"/>
        <v>0.93907106481481495</v>
      </c>
      <c r="AT526" s="3" t="s">
        <v>5067</v>
      </c>
      <c r="AY526" s="3" t="s">
        <v>9156</v>
      </c>
    </row>
    <row r="527" spans="1:51" x14ac:dyDescent="0.2">
      <c r="A527" s="9">
        <v>0</v>
      </c>
      <c r="B527" s="13">
        <f t="shared" si="69"/>
        <v>0</v>
      </c>
      <c r="C527" s="15">
        <v>1.1666666666666667</v>
      </c>
      <c r="D527" s="15">
        <v>2.5437500000000002</v>
      </c>
      <c r="E527" s="3" t="s">
        <v>9158</v>
      </c>
      <c r="F527" s="3" t="str">
        <f t="shared" si="70"/>
        <v>10:26</v>
      </c>
      <c r="G527" s="9"/>
      <c r="H527" s="15"/>
      <c r="I527" s="14"/>
      <c r="M527" s="13">
        <v>2.013888888888889E-2</v>
      </c>
      <c r="N527" s="15">
        <v>1.1666666666666667</v>
      </c>
      <c r="O527" s="14">
        <v>2.4583333333333335</v>
      </c>
      <c r="P527" s="3" t="s">
        <v>8179</v>
      </c>
      <c r="Q527" s="3" t="str">
        <f t="shared" si="71"/>
        <v>10.28</v>
      </c>
      <c r="AF527" s="15">
        <f t="shared" si="72"/>
        <v>0.9392687500000001</v>
      </c>
      <c r="AK527" s="15">
        <f t="shared" si="73"/>
        <v>0.93906944444444462</v>
      </c>
      <c r="AT527" s="3" t="s">
        <v>8847</v>
      </c>
      <c r="AY527" s="3" t="s">
        <v>3031</v>
      </c>
    </row>
    <row r="528" spans="1:51" x14ac:dyDescent="0.2">
      <c r="A528" s="9">
        <v>0</v>
      </c>
      <c r="B528" s="13">
        <f t="shared" si="69"/>
        <v>0</v>
      </c>
      <c r="C528" s="15">
        <v>1.1666666666666667</v>
      </c>
      <c r="D528" s="15">
        <v>2.5437500000000002</v>
      </c>
      <c r="E528" s="3" t="s">
        <v>9159</v>
      </c>
      <c r="F528" s="3" t="str">
        <f t="shared" si="70"/>
        <v>10:26</v>
      </c>
      <c r="G528" s="9"/>
      <c r="H528" s="15"/>
      <c r="I528" s="14"/>
      <c r="M528" s="13">
        <v>2.1527777777777778E-2</v>
      </c>
      <c r="N528" s="15">
        <v>1.1666666666666667</v>
      </c>
      <c r="O528" s="14">
        <v>2.4583333333333335</v>
      </c>
      <c r="P528" s="3" t="s">
        <v>8180</v>
      </c>
      <c r="Q528" s="3" t="str">
        <f t="shared" si="71"/>
        <v>10.28</v>
      </c>
      <c r="AF528" s="15">
        <f t="shared" si="72"/>
        <v>0.9392687500000001</v>
      </c>
      <c r="AK528" s="15">
        <f t="shared" si="73"/>
        <v>0.93906944444444462</v>
      </c>
      <c r="AT528" s="3" t="s">
        <v>8847</v>
      </c>
      <c r="AY528" s="3" t="s">
        <v>9160</v>
      </c>
    </row>
    <row r="529" spans="1:51" x14ac:dyDescent="0.2">
      <c r="A529" s="9">
        <v>0</v>
      </c>
      <c r="B529" s="13">
        <f t="shared" si="69"/>
        <v>0</v>
      </c>
      <c r="C529" s="15">
        <v>1.1666666666666667</v>
      </c>
      <c r="D529" s="15">
        <v>2.5437500000000002</v>
      </c>
      <c r="E529" s="3" t="s">
        <v>9161</v>
      </c>
      <c r="F529" s="3" t="str">
        <f t="shared" si="70"/>
        <v>10:26</v>
      </c>
      <c r="G529" s="9"/>
      <c r="H529" s="15"/>
      <c r="I529" s="14"/>
      <c r="M529" s="13">
        <v>2.5000000000000001E-2</v>
      </c>
      <c r="N529" s="15">
        <v>1.1666666666666667</v>
      </c>
      <c r="O529" s="14">
        <v>2.4583333333333335</v>
      </c>
      <c r="P529" s="3" t="s">
        <v>8181</v>
      </c>
      <c r="Q529" s="3" t="str">
        <f t="shared" si="71"/>
        <v>10.28</v>
      </c>
      <c r="AF529" s="15">
        <f t="shared" si="72"/>
        <v>0.9392687500000001</v>
      </c>
      <c r="AK529" s="15">
        <f t="shared" si="73"/>
        <v>0.93906944444444462</v>
      </c>
      <c r="AT529" s="3" t="s">
        <v>8847</v>
      </c>
      <c r="AY529" s="3" t="s">
        <v>3240</v>
      </c>
    </row>
    <row r="530" spans="1:51" x14ac:dyDescent="0.2">
      <c r="A530" s="9">
        <v>0</v>
      </c>
      <c r="B530" s="13">
        <f t="shared" si="69"/>
        <v>0</v>
      </c>
      <c r="C530" s="15">
        <v>1.1666666666666667</v>
      </c>
      <c r="D530" s="15">
        <v>2.5437500000000002</v>
      </c>
      <c r="E530" s="3" t="s">
        <v>9162</v>
      </c>
      <c r="F530" s="3" t="str">
        <f t="shared" si="70"/>
        <v>10:26</v>
      </c>
      <c r="G530" s="9"/>
      <c r="H530" s="15"/>
      <c r="I530" s="14"/>
      <c r="M530" s="13">
        <v>2.5000000000000001E-2</v>
      </c>
      <c r="N530" s="15">
        <v>1.1666666666666667</v>
      </c>
      <c r="O530" s="14">
        <v>2.4583333333333335</v>
      </c>
      <c r="P530" s="3" t="s">
        <v>8182</v>
      </c>
      <c r="Q530" s="3" t="str">
        <f t="shared" si="71"/>
        <v>10.28</v>
      </c>
      <c r="AF530" s="15">
        <f t="shared" si="72"/>
        <v>0.9392687500000001</v>
      </c>
      <c r="AK530" s="15">
        <f t="shared" si="73"/>
        <v>0.93906944444444462</v>
      </c>
      <c r="AT530" s="3" t="s">
        <v>8847</v>
      </c>
      <c r="AY530" s="3" t="s">
        <v>3240</v>
      </c>
    </row>
    <row r="531" spans="1:51" x14ac:dyDescent="0.2">
      <c r="A531" s="9">
        <v>0</v>
      </c>
      <c r="B531" s="13">
        <f t="shared" si="69"/>
        <v>0</v>
      </c>
      <c r="C531" s="15">
        <v>1.1666666666666667</v>
      </c>
      <c r="D531" s="15">
        <v>2.5437500000000002</v>
      </c>
      <c r="E531" s="3" t="s">
        <v>9163</v>
      </c>
      <c r="F531" s="3" t="str">
        <f t="shared" si="70"/>
        <v>10:26</v>
      </c>
      <c r="G531" s="9"/>
      <c r="H531" s="15"/>
      <c r="I531" s="14"/>
      <c r="M531" s="13">
        <v>2.5000000000000001E-2</v>
      </c>
      <c r="N531" s="15">
        <v>1.1666666666666667</v>
      </c>
      <c r="O531" s="14">
        <v>2.4583333333333335</v>
      </c>
      <c r="P531" s="3" t="s">
        <v>8183</v>
      </c>
      <c r="Q531" s="3" t="str">
        <f t="shared" si="71"/>
        <v>10.28</v>
      </c>
      <c r="AF531" s="15">
        <f t="shared" si="72"/>
        <v>0.9392687500000001</v>
      </c>
      <c r="AK531" s="15">
        <f t="shared" si="73"/>
        <v>0.93906944444444462</v>
      </c>
      <c r="AT531" s="3" t="s">
        <v>8847</v>
      </c>
      <c r="AY531" s="3" t="s">
        <v>3240</v>
      </c>
    </row>
    <row r="532" spans="1:51" x14ac:dyDescent="0.2">
      <c r="A532" s="9">
        <v>0</v>
      </c>
      <c r="B532" s="13">
        <f t="shared" si="69"/>
        <v>0</v>
      </c>
      <c r="C532" s="15">
        <v>1.1666666666666667</v>
      </c>
      <c r="D532" s="15">
        <v>2.5437500000000002</v>
      </c>
      <c r="E532" s="3" t="s">
        <v>9164</v>
      </c>
      <c r="F532" s="3" t="str">
        <f t="shared" si="70"/>
        <v>10:26</v>
      </c>
      <c r="G532" s="9"/>
      <c r="H532" s="15"/>
      <c r="I532" s="14"/>
      <c r="M532" s="13">
        <v>2.5000000000000001E-2</v>
      </c>
      <c r="N532" s="15">
        <v>1.1666666666666667</v>
      </c>
      <c r="O532" s="14">
        <v>2.4590277777777776</v>
      </c>
      <c r="P532" s="3" t="s">
        <v>8184</v>
      </c>
      <c r="Q532" s="3" t="str">
        <f t="shared" si="71"/>
        <v>10.28</v>
      </c>
      <c r="AF532" s="15">
        <f t="shared" si="72"/>
        <v>0.9392687500000001</v>
      </c>
      <c r="AK532" s="15">
        <f t="shared" si="73"/>
        <v>0.93907106481481495</v>
      </c>
      <c r="AT532" s="3" t="s">
        <v>8847</v>
      </c>
      <c r="AY532" s="3" t="s">
        <v>3240</v>
      </c>
    </row>
    <row r="533" spans="1:51" x14ac:dyDescent="0.2">
      <c r="A533" s="9">
        <v>0</v>
      </c>
      <c r="B533" s="13">
        <f t="shared" si="69"/>
        <v>0</v>
      </c>
      <c r="C533" s="15">
        <v>1.1666666666666667</v>
      </c>
      <c r="D533" s="15">
        <v>2.5430555555555556</v>
      </c>
      <c r="E533" s="3" t="s">
        <v>9165</v>
      </c>
      <c r="F533" s="3" t="str">
        <f t="shared" si="70"/>
        <v>10:26</v>
      </c>
      <c r="G533" s="9"/>
      <c r="H533" s="15"/>
      <c r="I533" s="14"/>
      <c r="M533" s="13">
        <v>2.4305555555555556E-2</v>
      </c>
      <c r="N533" s="15">
        <v>1.1666666666666667</v>
      </c>
      <c r="O533" s="14">
        <v>2.4590277777777776</v>
      </c>
      <c r="P533" s="3" t="s">
        <v>8185</v>
      </c>
      <c r="Q533" s="3" t="str">
        <f t="shared" si="71"/>
        <v>10.28</v>
      </c>
      <c r="AF533" s="15">
        <f t="shared" si="72"/>
        <v>0.93926712962962977</v>
      </c>
      <c r="AK533" s="15">
        <f t="shared" si="73"/>
        <v>0.93907106481481495</v>
      </c>
      <c r="AT533" s="3" t="s">
        <v>8847</v>
      </c>
      <c r="AY533" s="3" t="s">
        <v>1971</v>
      </c>
    </row>
    <row r="534" spans="1:51" x14ac:dyDescent="0.2">
      <c r="A534" s="9">
        <v>0</v>
      </c>
      <c r="B534" s="13">
        <f t="shared" si="69"/>
        <v>0</v>
      </c>
      <c r="C534" s="15">
        <v>1.1666666666666667</v>
      </c>
      <c r="D534" s="15">
        <v>2.5430555555555556</v>
      </c>
      <c r="E534" s="3" t="s">
        <v>9166</v>
      </c>
      <c r="F534" s="3" t="str">
        <f t="shared" si="70"/>
        <v>10:26</v>
      </c>
      <c r="G534" s="9"/>
      <c r="H534" s="15"/>
      <c r="I534" s="14"/>
      <c r="M534" s="13">
        <v>2.4305555555555556E-2</v>
      </c>
      <c r="N534" s="15">
        <v>1.1666666666666667</v>
      </c>
      <c r="O534" s="14">
        <v>2.4590277777777776</v>
      </c>
      <c r="P534" s="3" t="s">
        <v>8186</v>
      </c>
      <c r="Q534" s="3" t="str">
        <f t="shared" si="71"/>
        <v>10.28</v>
      </c>
      <c r="AF534" s="15">
        <f t="shared" si="72"/>
        <v>0.93926712962962977</v>
      </c>
      <c r="AK534" s="15">
        <f t="shared" si="73"/>
        <v>0.93907106481481495</v>
      </c>
      <c r="AT534" s="3" t="s">
        <v>8847</v>
      </c>
      <c r="AY534" s="3" t="s">
        <v>1971</v>
      </c>
    </row>
    <row r="535" spans="1:51" x14ac:dyDescent="0.2">
      <c r="A535" s="9">
        <v>0</v>
      </c>
      <c r="B535" s="13">
        <f t="shared" si="69"/>
        <v>0</v>
      </c>
      <c r="C535" s="15">
        <v>1.1666666666666667</v>
      </c>
      <c r="D535" s="15">
        <v>2.5430555555555556</v>
      </c>
      <c r="E535" s="3" t="s">
        <v>9167</v>
      </c>
      <c r="F535" s="3" t="str">
        <f t="shared" si="70"/>
        <v>10:26</v>
      </c>
      <c r="G535" s="9"/>
      <c r="H535" s="15"/>
      <c r="I535" s="14"/>
      <c r="M535" s="13">
        <v>2.5000000000000001E-2</v>
      </c>
      <c r="N535" s="15">
        <v>1.1666666666666667</v>
      </c>
      <c r="O535" s="14">
        <v>2.4583333333333335</v>
      </c>
      <c r="P535" s="3" t="s">
        <v>8187</v>
      </c>
      <c r="Q535" s="3" t="str">
        <f t="shared" si="71"/>
        <v>10.28</v>
      </c>
      <c r="AF535" s="15">
        <f t="shared" si="72"/>
        <v>0.93926712962962977</v>
      </c>
      <c r="AK535" s="15">
        <f t="shared" si="73"/>
        <v>0.93906944444444462</v>
      </c>
      <c r="AT535" s="3" t="s">
        <v>8847</v>
      </c>
      <c r="AY535" s="3" t="s">
        <v>3240</v>
      </c>
    </row>
    <row r="536" spans="1:51" x14ac:dyDescent="0.2">
      <c r="A536" s="9">
        <v>0</v>
      </c>
      <c r="B536" s="13">
        <f t="shared" si="69"/>
        <v>0</v>
      </c>
      <c r="C536" s="15">
        <v>1.1666666666666667</v>
      </c>
      <c r="D536" s="15">
        <v>2.5430555555555556</v>
      </c>
      <c r="E536" s="3" t="s">
        <v>9168</v>
      </c>
      <c r="F536" s="3" t="str">
        <f t="shared" si="70"/>
        <v>10:26</v>
      </c>
      <c r="G536" s="9"/>
      <c r="H536" s="15"/>
      <c r="I536" s="14"/>
      <c r="M536" s="13">
        <v>2.7083333333333334E-2</v>
      </c>
      <c r="N536" s="15">
        <v>1.1666666666666667</v>
      </c>
      <c r="O536" s="14">
        <v>2.4583333333333335</v>
      </c>
      <c r="P536" s="3" t="s">
        <v>8188</v>
      </c>
      <c r="Q536" s="3" t="str">
        <f t="shared" si="71"/>
        <v>10.28</v>
      </c>
      <c r="AF536" s="15">
        <f t="shared" si="72"/>
        <v>0.93926712962962977</v>
      </c>
      <c r="AK536" s="15">
        <f t="shared" si="73"/>
        <v>0.93906944444444462</v>
      </c>
      <c r="AT536" s="3" t="s">
        <v>8847</v>
      </c>
      <c r="AY536" s="3" t="s">
        <v>2254</v>
      </c>
    </row>
    <row r="537" spans="1:51" x14ac:dyDescent="0.2">
      <c r="A537" s="9">
        <v>0</v>
      </c>
      <c r="B537" s="13">
        <f t="shared" si="69"/>
        <v>0</v>
      </c>
      <c r="C537" s="15">
        <v>1.1666666666666667</v>
      </c>
      <c r="D537" s="15">
        <v>2.5430555555555556</v>
      </c>
      <c r="E537" s="3" t="s">
        <v>9169</v>
      </c>
      <c r="F537" s="3" t="str">
        <f t="shared" si="70"/>
        <v>10:26</v>
      </c>
      <c r="G537" s="9"/>
      <c r="H537" s="15"/>
      <c r="I537" s="14"/>
      <c r="M537" s="13">
        <v>2.9166666666666667E-2</v>
      </c>
      <c r="N537" s="15">
        <v>1.1666666666666667</v>
      </c>
      <c r="O537" s="14">
        <v>2.4583333333333335</v>
      </c>
      <c r="P537" s="3" t="s">
        <v>8189</v>
      </c>
      <c r="Q537" s="3" t="str">
        <f t="shared" si="71"/>
        <v>10.28</v>
      </c>
      <c r="AF537" s="15">
        <f t="shared" si="72"/>
        <v>0.93926712962962977</v>
      </c>
      <c r="AK537" s="15">
        <f t="shared" si="73"/>
        <v>0.93906944444444462</v>
      </c>
      <c r="AT537" s="3" t="s">
        <v>8847</v>
      </c>
      <c r="AY537" s="3" t="s">
        <v>855</v>
      </c>
    </row>
    <row r="538" spans="1:51" x14ac:dyDescent="0.2">
      <c r="A538" s="9">
        <v>0</v>
      </c>
      <c r="B538" s="13">
        <f t="shared" si="69"/>
        <v>0</v>
      </c>
      <c r="C538" s="15">
        <v>1.1666666666666667</v>
      </c>
      <c r="D538" s="15">
        <v>2.5423611111111111</v>
      </c>
      <c r="E538" s="3" t="s">
        <v>9170</v>
      </c>
      <c r="F538" s="3" t="str">
        <f t="shared" si="70"/>
        <v>10:26</v>
      </c>
      <c r="G538" s="9"/>
      <c r="H538" s="15"/>
      <c r="I538" s="14"/>
      <c r="M538" s="13">
        <v>2.7777777777777776E-2</v>
      </c>
      <c r="N538" s="15">
        <v>1.1666666666666667</v>
      </c>
      <c r="O538" s="14">
        <v>2.4229166666666666</v>
      </c>
      <c r="P538" s="3" t="s">
        <v>8190</v>
      </c>
      <c r="Q538" s="3" t="str">
        <f t="shared" si="71"/>
        <v>10.28</v>
      </c>
      <c r="AF538" s="15">
        <f t="shared" si="72"/>
        <v>0.93926550925925933</v>
      </c>
      <c r="AK538" s="15">
        <f t="shared" si="73"/>
        <v>0.93898680555555569</v>
      </c>
      <c r="AT538" s="3" t="s">
        <v>8847</v>
      </c>
      <c r="AY538" s="3" t="s">
        <v>3777</v>
      </c>
    </row>
    <row r="539" spans="1:51" x14ac:dyDescent="0.2">
      <c r="A539" s="9">
        <v>0</v>
      </c>
      <c r="B539" s="13">
        <f t="shared" si="69"/>
        <v>0</v>
      </c>
      <c r="C539" s="15">
        <v>1.1666666666666667</v>
      </c>
      <c r="D539" s="15">
        <v>2.5423611111111111</v>
      </c>
      <c r="E539" s="3" t="s">
        <v>9171</v>
      </c>
      <c r="F539" s="3" t="str">
        <f t="shared" si="70"/>
        <v>10:26</v>
      </c>
      <c r="G539" s="9"/>
      <c r="H539" s="15"/>
      <c r="I539" s="14"/>
      <c r="M539" s="13">
        <v>2.7083333333333334E-2</v>
      </c>
      <c r="N539" s="15">
        <v>1.1666666666666667</v>
      </c>
      <c r="O539" s="14">
        <v>2.4229166666666666</v>
      </c>
      <c r="P539" s="3" t="s">
        <v>8191</v>
      </c>
      <c r="Q539" s="3" t="str">
        <f t="shared" si="71"/>
        <v>10.29</v>
      </c>
      <c r="AF539" s="15">
        <f t="shared" si="72"/>
        <v>0.93926550925925933</v>
      </c>
      <c r="AK539" s="15">
        <f t="shared" si="73"/>
        <v>0.93898680555555569</v>
      </c>
      <c r="AT539" s="3" t="s">
        <v>8847</v>
      </c>
      <c r="AY539" s="3" t="s">
        <v>2847</v>
      </c>
    </row>
    <row r="540" spans="1:51" x14ac:dyDescent="0.2">
      <c r="A540" s="9">
        <v>0</v>
      </c>
      <c r="B540" s="13">
        <f t="shared" si="69"/>
        <v>0</v>
      </c>
      <c r="C540" s="15">
        <v>1.1666666666666667</v>
      </c>
      <c r="D540" s="15">
        <v>2.5423611111111111</v>
      </c>
      <c r="E540" s="3" t="s">
        <v>9172</v>
      </c>
      <c r="F540" s="3" t="str">
        <f t="shared" si="70"/>
        <v>10:26</v>
      </c>
      <c r="G540" s="9"/>
      <c r="H540" s="15"/>
      <c r="I540" s="14"/>
      <c r="M540" s="13">
        <v>2.9166666666666667E-2</v>
      </c>
      <c r="N540" s="15">
        <v>1.1666666666666667</v>
      </c>
      <c r="O540" s="14">
        <v>2.4229166666666666</v>
      </c>
      <c r="P540" s="3" t="s">
        <v>8192</v>
      </c>
      <c r="Q540" s="3" t="str">
        <f t="shared" si="71"/>
        <v>10.29</v>
      </c>
      <c r="AF540" s="15">
        <f t="shared" si="72"/>
        <v>0.93926550925925933</v>
      </c>
      <c r="AK540" s="15">
        <f t="shared" si="73"/>
        <v>0.93898680555555569</v>
      </c>
      <c r="AT540" s="3" t="s">
        <v>8847</v>
      </c>
      <c r="AY540" s="3" t="s">
        <v>2407</v>
      </c>
    </row>
    <row r="541" spans="1:51" x14ac:dyDescent="0.2">
      <c r="A541" s="9">
        <v>0</v>
      </c>
      <c r="B541" s="13">
        <f t="shared" si="69"/>
        <v>0</v>
      </c>
      <c r="C541" s="15">
        <v>1.1666666666666667</v>
      </c>
      <c r="D541" s="15">
        <v>2.5423611111111111</v>
      </c>
      <c r="E541" s="3" t="s">
        <v>9173</v>
      </c>
      <c r="F541" s="3" t="str">
        <f t="shared" si="70"/>
        <v>10:26</v>
      </c>
      <c r="G541" s="9"/>
      <c r="H541" s="15"/>
      <c r="I541" s="14"/>
      <c r="M541" s="13">
        <v>2.5000000000000001E-2</v>
      </c>
      <c r="N541" s="15">
        <v>1.1666666666666667</v>
      </c>
      <c r="O541" s="14">
        <v>2.4229166666666666</v>
      </c>
      <c r="P541" s="3" t="s">
        <v>8193</v>
      </c>
      <c r="Q541" s="3" t="str">
        <f t="shared" si="71"/>
        <v>10.29</v>
      </c>
      <c r="AF541" s="15">
        <f t="shared" si="72"/>
        <v>0.93926550925925933</v>
      </c>
      <c r="AK541" s="15">
        <f t="shared" si="73"/>
        <v>0.93898680555555569</v>
      </c>
      <c r="AT541" s="3" t="s">
        <v>8847</v>
      </c>
      <c r="AY541" s="3" t="s">
        <v>2178</v>
      </c>
    </row>
    <row r="542" spans="1:51" x14ac:dyDescent="0.2">
      <c r="A542" s="9">
        <v>0</v>
      </c>
      <c r="B542" s="13">
        <f t="shared" si="69"/>
        <v>0</v>
      </c>
      <c r="C542" s="15">
        <v>1.1666666666666667</v>
      </c>
      <c r="D542" s="15">
        <v>2.5423611111111111</v>
      </c>
      <c r="E542" s="3" t="s">
        <v>9174</v>
      </c>
      <c r="F542" s="3" t="str">
        <f t="shared" si="70"/>
        <v>10:26</v>
      </c>
      <c r="G542" s="9"/>
      <c r="H542" s="15"/>
      <c r="I542" s="14"/>
      <c r="M542" s="13">
        <v>2.4305555555555556E-2</v>
      </c>
      <c r="N542" s="15">
        <v>1.1666666666666667</v>
      </c>
      <c r="O542" s="14">
        <v>2.4229166666666666</v>
      </c>
      <c r="P542" s="3" t="s">
        <v>8194</v>
      </c>
      <c r="Q542" s="3" t="str">
        <f t="shared" si="71"/>
        <v>10.29</v>
      </c>
      <c r="AF542" s="15">
        <f t="shared" si="72"/>
        <v>0.93926550925925933</v>
      </c>
      <c r="AK542" s="15">
        <f t="shared" si="73"/>
        <v>0.93898680555555569</v>
      </c>
      <c r="AT542" s="3" t="s">
        <v>8847</v>
      </c>
      <c r="AY542" s="3" t="s">
        <v>1946</v>
      </c>
    </row>
    <row r="543" spans="1:51" x14ac:dyDescent="0.2">
      <c r="A543" s="9">
        <v>2.4305555555555556E-2</v>
      </c>
      <c r="B543" s="13">
        <f t="shared" si="69"/>
        <v>1.2503847222222223E-2</v>
      </c>
      <c r="C543" s="15">
        <v>1.1666666666666667</v>
      </c>
      <c r="D543" s="15">
        <v>2.5423611111111111</v>
      </c>
      <c r="E543" s="3" t="s">
        <v>9175</v>
      </c>
      <c r="F543" s="3" t="str">
        <f t="shared" si="70"/>
        <v>10:26</v>
      </c>
      <c r="G543" s="9"/>
      <c r="H543" s="15"/>
      <c r="I543" s="14"/>
      <c r="M543" s="13">
        <v>2.2916666666666665E-2</v>
      </c>
      <c r="N543" s="15">
        <v>1.1666666666666667</v>
      </c>
      <c r="O543" s="14">
        <v>2.4229166666666666</v>
      </c>
      <c r="P543" s="3" t="s">
        <v>8195</v>
      </c>
      <c r="Q543" s="3" t="str">
        <f t="shared" si="71"/>
        <v>10.29</v>
      </c>
      <c r="AF543" s="15">
        <f t="shared" si="72"/>
        <v>0.93926550925925933</v>
      </c>
      <c r="AK543" s="15">
        <f t="shared" si="73"/>
        <v>0.93898680555555569</v>
      </c>
      <c r="AT543" s="3" t="s">
        <v>4807</v>
      </c>
      <c r="AY543" s="3" t="s">
        <v>2148</v>
      </c>
    </row>
    <row r="544" spans="1:51" x14ac:dyDescent="0.2">
      <c r="A544" s="9">
        <v>0</v>
      </c>
      <c r="B544" s="13">
        <f t="shared" si="69"/>
        <v>0</v>
      </c>
      <c r="C544" s="15">
        <v>1.1666666666666667</v>
      </c>
      <c r="D544" s="15">
        <v>2.5423611111111111</v>
      </c>
      <c r="E544" s="3" t="s">
        <v>9176</v>
      </c>
      <c r="F544" s="3" t="str">
        <f t="shared" si="70"/>
        <v>10:26</v>
      </c>
      <c r="G544" s="9"/>
      <c r="H544" s="15"/>
      <c r="I544" s="14"/>
      <c r="M544" s="13">
        <v>2.0833333333333332E-2</v>
      </c>
      <c r="N544" s="15">
        <v>1.1666666666666667</v>
      </c>
      <c r="O544" s="14">
        <v>2.4229166666666666</v>
      </c>
      <c r="P544" s="3" t="s">
        <v>8196</v>
      </c>
      <c r="Q544" s="3" t="str">
        <f t="shared" si="71"/>
        <v>10.29</v>
      </c>
      <c r="AF544" s="15">
        <f t="shared" si="72"/>
        <v>0.93926550925925933</v>
      </c>
      <c r="AK544" s="15">
        <f t="shared" si="73"/>
        <v>0.93898680555555569</v>
      </c>
      <c r="AT544" s="3" t="s">
        <v>8847</v>
      </c>
      <c r="AY544" s="3" t="s">
        <v>2281</v>
      </c>
    </row>
    <row r="545" spans="1:51" x14ac:dyDescent="0.2">
      <c r="A545" s="9">
        <v>0</v>
      </c>
      <c r="B545" s="13">
        <f t="shared" si="69"/>
        <v>0</v>
      </c>
      <c r="C545" s="15">
        <v>1.1666666666666667</v>
      </c>
      <c r="D545" s="15">
        <v>2.5423611111111111</v>
      </c>
      <c r="E545" s="3" t="s">
        <v>9177</v>
      </c>
      <c r="F545" s="3" t="str">
        <f t="shared" si="70"/>
        <v>10:26</v>
      </c>
      <c r="G545" s="9"/>
      <c r="H545" s="15"/>
      <c r="I545" s="14"/>
      <c r="M545" s="13">
        <v>2.013888888888889E-2</v>
      </c>
      <c r="N545" s="15">
        <v>1.1666666666666667</v>
      </c>
      <c r="O545" s="14">
        <v>2.4222222222222221</v>
      </c>
      <c r="P545" s="3" t="s">
        <v>8197</v>
      </c>
      <c r="Q545" s="3" t="str">
        <f t="shared" si="71"/>
        <v>10.29</v>
      </c>
      <c r="AF545" s="15">
        <f t="shared" si="72"/>
        <v>0.93926550925925933</v>
      </c>
      <c r="AK545" s="15">
        <f t="shared" si="73"/>
        <v>0.93898518518518526</v>
      </c>
      <c r="AT545" s="3" t="s">
        <v>8847</v>
      </c>
      <c r="AY545" s="3" t="s">
        <v>1968</v>
      </c>
    </row>
    <row r="546" spans="1:51" x14ac:dyDescent="0.2">
      <c r="A546" s="9">
        <v>0</v>
      </c>
      <c r="B546" s="13">
        <f t="shared" si="69"/>
        <v>0</v>
      </c>
      <c r="C546" s="15">
        <v>1.1666666666666667</v>
      </c>
      <c r="D546" s="15">
        <v>2.5423611111111111</v>
      </c>
      <c r="E546" s="3" t="s">
        <v>9178</v>
      </c>
      <c r="F546" s="3" t="str">
        <f t="shared" si="70"/>
        <v>10:26</v>
      </c>
      <c r="G546" s="9"/>
      <c r="H546" s="15"/>
      <c r="I546" s="14"/>
      <c r="M546" s="13">
        <v>1.8749999999999999E-2</v>
      </c>
      <c r="N546" s="15">
        <v>1.1666666666666667</v>
      </c>
      <c r="O546" s="14">
        <v>2.4222222222222221</v>
      </c>
      <c r="P546" s="3" t="s">
        <v>8198</v>
      </c>
      <c r="Q546" s="3" t="str">
        <f t="shared" si="71"/>
        <v>10.29</v>
      </c>
      <c r="AF546" s="15">
        <f t="shared" si="72"/>
        <v>0.93926550925925933</v>
      </c>
      <c r="AK546" s="15">
        <f t="shared" si="73"/>
        <v>0.93898518518518526</v>
      </c>
      <c r="AT546" s="3" t="s">
        <v>8847</v>
      </c>
      <c r="AY546" s="3" t="s">
        <v>2151</v>
      </c>
    </row>
    <row r="547" spans="1:51" x14ac:dyDescent="0.2">
      <c r="A547" s="9">
        <v>0</v>
      </c>
      <c r="B547" s="13">
        <f t="shared" si="69"/>
        <v>0</v>
      </c>
      <c r="C547" s="15">
        <v>1.1666666666666667</v>
      </c>
      <c r="D547" s="15">
        <v>2.5423611111111111</v>
      </c>
      <c r="E547" s="3" t="s">
        <v>9179</v>
      </c>
      <c r="F547" s="3" t="str">
        <f t="shared" si="70"/>
        <v>10:26</v>
      </c>
      <c r="G547" s="9"/>
      <c r="H547" s="15"/>
      <c r="I547" s="14"/>
      <c r="M547" s="13">
        <v>1.7361111111111112E-2</v>
      </c>
      <c r="N547" s="15">
        <v>1.1666666666666667</v>
      </c>
      <c r="O547" s="14">
        <v>2.4222222222222221</v>
      </c>
      <c r="P547" s="3" t="s">
        <v>8199</v>
      </c>
      <c r="Q547" s="3" t="str">
        <f t="shared" si="71"/>
        <v>10.29</v>
      </c>
      <c r="AF547" s="15">
        <f t="shared" si="72"/>
        <v>0.93926550925925933</v>
      </c>
      <c r="AK547" s="15">
        <f t="shared" si="73"/>
        <v>0.93898518518518526</v>
      </c>
      <c r="AT547" s="3" t="s">
        <v>8847</v>
      </c>
      <c r="AY547" s="3" t="s">
        <v>8604</v>
      </c>
    </row>
    <row r="548" spans="1:51" x14ac:dyDescent="0.2">
      <c r="A548" s="9">
        <v>3.888888888888889E-2</v>
      </c>
      <c r="B548" s="13">
        <f t="shared" si="69"/>
        <v>2.0006155555555558E-2</v>
      </c>
      <c r="C548" s="15">
        <v>1.1666666666666667</v>
      </c>
      <c r="D548" s="15">
        <v>2.5423611111111111</v>
      </c>
      <c r="E548" s="3" t="s">
        <v>9180</v>
      </c>
      <c r="F548" s="3" t="str">
        <f t="shared" si="70"/>
        <v>10:26</v>
      </c>
      <c r="G548" s="9"/>
      <c r="H548" s="15"/>
      <c r="I548" s="14"/>
      <c r="M548" s="13">
        <v>1.7361111111111112E-2</v>
      </c>
      <c r="N548" s="15">
        <v>1.1666666666666667</v>
      </c>
      <c r="O548" s="14">
        <v>2.4222222222222221</v>
      </c>
      <c r="P548" s="3" t="s">
        <v>8200</v>
      </c>
      <c r="Q548" s="3" t="str">
        <f t="shared" si="71"/>
        <v>10.29</v>
      </c>
      <c r="AF548" s="15">
        <f t="shared" si="72"/>
        <v>0.93926550925925933</v>
      </c>
      <c r="AK548" s="15">
        <f t="shared" si="73"/>
        <v>0.93898518518518526</v>
      </c>
      <c r="AT548" s="3" t="s">
        <v>9181</v>
      </c>
      <c r="AY548" s="3" t="s">
        <v>8604</v>
      </c>
    </row>
    <row r="549" spans="1:51" x14ac:dyDescent="0.2">
      <c r="A549" s="3">
        <v>5.9722222222222225E-2</v>
      </c>
      <c r="B549" s="13">
        <f t="shared" si="69"/>
        <v>3.072373888888889E-2</v>
      </c>
      <c r="C549" s="15">
        <v>1.1666666666666667</v>
      </c>
      <c r="D549" s="15">
        <v>2.5423611111111111</v>
      </c>
      <c r="E549" s="3" t="s">
        <v>9182</v>
      </c>
      <c r="F549" s="3" t="str">
        <f t="shared" si="70"/>
        <v>10:26</v>
      </c>
      <c r="G549" s="9"/>
      <c r="H549" s="15"/>
      <c r="I549" s="14"/>
      <c r="M549" s="13">
        <v>1.5277777777777777E-2</v>
      </c>
      <c r="N549" s="15">
        <v>1.1666666666666667</v>
      </c>
      <c r="O549" s="14">
        <v>2.4222222222222221</v>
      </c>
      <c r="P549" s="3" t="s">
        <v>8201</v>
      </c>
      <c r="Q549" s="3" t="str">
        <f t="shared" si="71"/>
        <v>10.29</v>
      </c>
      <c r="AF549" s="15">
        <f t="shared" si="72"/>
        <v>0.93926550925925933</v>
      </c>
      <c r="AK549" s="15">
        <f t="shared" si="73"/>
        <v>0.93898518518518526</v>
      </c>
      <c r="AT549" s="3" t="s">
        <v>2368</v>
      </c>
      <c r="AY549" s="3" t="s">
        <v>2291</v>
      </c>
    </row>
    <row r="550" spans="1:51" x14ac:dyDescent="0.2">
      <c r="A550" s="9">
        <v>5.0694444444444445E-2</v>
      </c>
      <c r="B550" s="13">
        <f t="shared" si="69"/>
        <v>2.6079452777777779E-2</v>
      </c>
      <c r="C550" s="15">
        <v>1.1666666666666667</v>
      </c>
      <c r="D550" s="15">
        <v>2.5430555555555556</v>
      </c>
      <c r="E550" s="3" t="s">
        <v>9183</v>
      </c>
      <c r="F550" s="3" t="str">
        <f t="shared" si="70"/>
        <v>10:26</v>
      </c>
      <c r="G550" s="9"/>
      <c r="H550" s="15"/>
      <c r="I550" s="14"/>
      <c r="M550" s="13">
        <v>1.5972222222222221E-2</v>
      </c>
      <c r="N550" s="15">
        <v>1.1666666666666667</v>
      </c>
      <c r="O550" s="14">
        <v>2.4222222222222221</v>
      </c>
      <c r="P550" s="3" t="s">
        <v>8202</v>
      </c>
      <c r="Q550" s="3" t="str">
        <f t="shared" si="71"/>
        <v>10.29</v>
      </c>
      <c r="AF550" s="15">
        <f t="shared" si="72"/>
        <v>0.93926712962962977</v>
      </c>
      <c r="AK550" s="15">
        <f t="shared" si="73"/>
        <v>0.93898518518518526</v>
      </c>
      <c r="AT550" s="3" t="s">
        <v>3485</v>
      </c>
      <c r="AY550" s="3" t="s">
        <v>9184</v>
      </c>
    </row>
    <row r="551" spans="1:51" x14ac:dyDescent="0.2">
      <c r="A551" s="9">
        <v>5.347222222222222E-2</v>
      </c>
      <c r="B551" s="13">
        <f t="shared" si="69"/>
        <v>2.750846388888889E-2</v>
      </c>
      <c r="C551" s="15">
        <v>1.1666666666666667</v>
      </c>
      <c r="D551" s="15">
        <v>2.5437500000000002</v>
      </c>
      <c r="E551" s="3" t="s">
        <v>9185</v>
      </c>
      <c r="F551" s="3" t="str">
        <f t="shared" si="70"/>
        <v>10:26</v>
      </c>
      <c r="G551" s="9"/>
      <c r="H551" s="15"/>
      <c r="I551" s="14"/>
      <c r="M551" s="13">
        <v>1.2500000000000001E-2</v>
      </c>
      <c r="N551" s="15">
        <v>1.1666666666666667</v>
      </c>
      <c r="O551" s="14">
        <v>2.4222222222222221</v>
      </c>
      <c r="P551" s="3" t="s">
        <v>8203</v>
      </c>
      <c r="Q551" s="3" t="str">
        <f t="shared" si="71"/>
        <v>10.29</v>
      </c>
      <c r="AF551" s="15">
        <f t="shared" si="72"/>
        <v>0.9392687500000001</v>
      </c>
      <c r="AK551" s="15">
        <f t="shared" si="73"/>
        <v>0.93898518518518526</v>
      </c>
      <c r="AT551" s="3" t="s">
        <v>2125</v>
      </c>
      <c r="AY551" s="3" t="s">
        <v>4908</v>
      </c>
    </row>
    <row r="552" spans="1:51" x14ac:dyDescent="0.2">
      <c r="A552" s="9">
        <v>5.0694444444444445E-2</v>
      </c>
      <c r="B552" s="13">
        <f t="shared" si="69"/>
        <v>2.6079452777777779E-2</v>
      </c>
      <c r="C552" s="15">
        <v>1.1666666666666667</v>
      </c>
      <c r="D552" s="15">
        <v>2.5437500000000002</v>
      </c>
      <c r="E552" s="3" t="s">
        <v>9186</v>
      </c>
      <c r="F552" s="3" t="str">
        <f t="shared" si="70"/>
        <v>10:26</v>
      </c>
      <c r="G552" s="9"/>
      <c r="H552" s="15"/>
      <c r="I552" s="14"/>
      <c r="M552" s="13">
        <v>1.4583333333333334E-2</v>
      </c>
      <c r="N552" s="15">
        <v>1.1666666666666667</v>
      </c>
      <c r="O552" s="14">
        <v>2.4222222222222221</v>
      </c>
      <c r="P552" s="3" t="s">
        <v>8204</v>
      </c>
      <c r="Q552" s="3" t="str">
        <f t="shared" si="71"/>
        <v>10.29</v>
      </c>
      <c r="AF552" s="15">
        <f t="shared" si="72"/>
        <v>0.9392687500000001</v>
      </c>
      <c r="AK552" s="15">
        <f t="shared" si="73"/>
        <v>0.93898518518518526</v>
      </c>
      <c r="AT552" s="3" t="s">
        <v>3485</v>
      </c>
      <c r="AY552" s="3" t="s">
        <v>8609</v>
      </c>
    </row>
    <row r="553" spans="1:51" x14ac:dyDescent="0.2">
      <c r="A553" s="9">
        <v>4.791666666666667E-2</v>
      </c>
      <c r="B553" s="13">
        <f t="shared" si="69"/>
        <v>2.4650441666666668E-2</v>
      </c>
      <c r="C553" s="15">
        <v>1.1666666666666667</v>
      </c>
      <c r="D553" s="15">
        <v>2.5437500000000002</v>
      </c>
      <c r="E553" s="3" t="s">
        <v>9187</v>
      </c>
      <c r="F553" s="3" t="str">
        <f t="shared" si="70"/>
        <v>10:26</v>
      </c>
      <c r="G553" s="9"/>
      <c r="H553" s="15"/>
      <c r="I553" s="14"/>
      <c r="M553" s="13">
        <v>0</v>
      </c>
      <c r="N553" s="15">
        <v>1.1666666666666667</v>
      </c>
      <c r="O553" s="14">
        <v>2.4222222222222221</v>
      </c>
      <c r="P553" s="3" t="s">
        <v>8205</v>
      </c>
      <c r="Q553" s="3" t="str">
        <f t="shared" si="71"/>
        <v>10.29</v>
      </c>
      <c r="AF553" s="15">
        <f t="shared" si="72"/>
        <v>0.9392687500000001</v>
      </c>
      <c r="AK553" s="15">
        <f t="shared" si="73"/>
        <v>0.93898518518518526</v>
      </c>
      <c r="AT553" s="3" t="s">
        <v>8854</v>
      </c>
      <c r="AY553" s="3" t="s">
        <v>6040</v>
      </c>
    </row>
    <row r="554" spans="1:51" x14ac:dyDescent="0.2">
      <c r="A554" s="9">
        <v>4.2361111111111113E-2</v>
      </c>
      <c r="B554" s="13">
        <f t="shared" si="69"/>
        <v>2.1792419444444447E-2</v>
      </c>
      <c r="C554" s="15">
        <v>1.1666666666666667</v>
      </c>
      <c r="D554" s="15">
        <v>2.5437500000000002</v>
      </c>
      <c r="E554" s="3" t="s">
        <v>9188</v>
      </c>
      <c r="F554" s="3" t="str">
        <f t="shared" si="70"/>
        <v>10:26</v>
      </c>
      <c r="G554" s="9"/>
      <c r="H554" s="15"/>
      <c r="I554" s="14"/>
      <c r="M554" s="13">
        <v>1.3194444444444444E-2</v>
      </c>
      <c r="N554" s="15">
        <v>1.1666666666666667</v>
      </c>
      <c r="O554" s="14">
        <v>2.4222222222222221</v>
      </c>
      <c r="P554" s="3" t="s">
        <v>8206</v>
      </c>
      <c r="Q554" s="3" t="str">
        <f t="shared" si="71"/>
        <v>10.29</v>
      </c>
      <c r="AF554" s="15">
        <f t="shared" si="72"/>
        <v>0.9392687500000001</v>
      </c>
      <c r="AK554" s="15">
        <f t="shared" si="73"/>
        <v>0.93898518518518526</v>
      </c>
      <c r="AT554" s="3" t="s">
        <v>2879</v>
      </c>
      <c r="AY554" s="3" t="s">
        <v>4840</v>
      </c>
    </row>
    <row r="555" spans="1:51" x14ac:dyDescent="0.2">
      <c r="A555" s="3">
        <v>6.8750000000000006E-2</v>
      </c>
      <c r="B555" s="13">
        <f t="shared" si="69"/>
        <v>3.5368025000000004E-2</v>
      </c>
      <c r="C555" s="15">
        <v>1.1673611111111111</v>
      </c>
      <c r="D555" s="15">
        <v>2.5437500000000002</v>
      </c>
      <c r="E555" s="3" t="s">
        <v>9189</v>
      </c>
      <c r="F555" s="3" t="str">
        <f t="shared" si="70"/>
        <v>10:26</v>
      </c>
      <c r="G555" s="9"/>
      <c r="H555" s="15"/>
      <c r="I555" s="14"/>
      <c r="M555" s="13">
        <v>0</v>
      </c>
      <c r="N555" s="15">
        <v>1.1666666666666667</v>
      </c>
      <c r="O555" s="14">
        <v>2.4222222222222221</v>
      </c>
      <c r="P555" s="3" t="s">
        <v>8207</v>
      </c>
      <c r="Q555" s="3" t="str">
        <f t="shared" si="71"/>
        <v>10.29</v>
      </c>
      <c r="AF555" s="15">
        <f t="shared" si="72"/>
        <v>0.93982783854166663</v>
      </c>
      <c r="AK555" s="15">
        <f t="shared" si="73"/>
        <v>0.93898518518518526</v>
      </c>
      <c r="AT555" s="3" t="s">
        <v>464</v>
      </c>
      <c r="AY555" s="3" t="s">
        <v>6040</v>
      </c>
    </row>
    <row r="556" spans="1:51" x14ac:dyDescent="0.2">
      <c r="A556" s="3">
        <v>6.1805555555555558E-2</v>
      </c>
      <c r="B556" s="13">
        <f t="shared" si="69"/>
        <v>3.1795497222222226E-2</v>
      </c>
      <c r="C556" s="15">
        <v>1.1673611111111111</v>
      </c>
      <c r="D556" s="15">
        <v>2.5437500000000002</v>
      </c>
      <c r="E556" s="3" t="s">
        <v>9190</v>
      </c>
      <c r="F556" s="3" t="str">
        <f t="shared" si="70"/>
        <v>10:26</v>
      </c>
      <c r="G556" s="9"/>
      <c r="H556" s="15"/>
      <c r="I556" s="14"/>
      <c r="M556" s="13">
        <v>1.2500000000000001E-2</v>
      </c>
      <c r="N556" s="15">
        <v>1.1666666666666667</v>
      </c>
      <c r="O556" s="14">
        <v>2.4222222222222221</v>
      </c>
      <c r="P556" s="3" t="s">
        <v>8208</v>
      </c>
      <c r="Q556" s="3" t="str">
        <f t="shared" si="71"/>
        <v>10.29</v>
      </c>
      <c r="AF556" s="15">
        <f t="shared" si="72"/>
        <v>0.93982783854166663</v>
      </c>
      <c r="AK556" s="15">
        <f t="shared" si="73"/>
        <v>0.93898518518518526</v>
      </c>
      <c r="AT556" s="3" t="s">
        <v>2232</v>
      </c>
      <c r="AY556" s="3" t="s">
        <v>4908</v>
      </c>
    </row>
    <row r="557" spans="1:51" x14ac:dyDescent="0.2">
      <c r="A557" s="3">
        <v>5.4166666666666669E-2</v>
      </c>
      <c r="B557" s="13">
        <f t="shared" si="69"/>
        <v>2.7865716666666668E-2</v>
      </c>
      <c r="C557" s="15">
        <v>1.1673611111111111</v>
      </c>
      <c r="D557" s="15">
        <v>2.5437500000000002</v>
      </c>
      <c r="E557" s="3" t="s">
        <v>9191</v>
      </c>
      <c r="F557" s="3" t="str">
        <f t="shared" si="70"/>
        <v>10:26</v>
      </c>
      <c r="G557" s="9"/>
      <c r="H557" s="15"/>
      <c r="I557" s="14"/>
      <c r="M557" s="13">
        <v>0</v>
      </c>
      <c r="N557" s="15">
        <v>1.1666666666666667</v>
      </c>
      <c r="O557" s="14">
        <v>2.4222222222222221</v>
      </c>
      <c r="P557" s="3" t="s">
        <v>8209</v>
      </c>
      <c r="Q557" s="3" t="str">
        <f t="shared" si="71"/>
        <v>10.29</v>
      </c>
      <c r="AF557" s="15">
        <f t="shared" si="72"/>
        <v>0.93982783854166663</v>
      </c>
      <c r="AK557" s="15">
        <f t="shared" si="73"/>
        <v>0.93898518518518526</v>
      </c>
      <c r="AT557" s="3" t="s">
        <v>2170</v>
      </c>
      <c r="AY557" s="3" t="s">
        <v>6040</v>
      </c>
    </row>
    <row r="558" spans="1:51" x14ac:dyDescent="0.2">
      <c r="A558" s="3">
        <v>5.1388888888888887E-2</v>
      </c>
      <c r="B558" s="13">
        <f t="shared" si="69"/>
        <v>2.6436705555555554E-2</v>
      </c>
      <c r="C558" s="15">
        <v>1.1673611111111111</v>
      </c>
      <c r="D558" s="15">
        <v>2.5437500000000002</v>
      </c>
      <c r="E558" s="3" t="s">
        <v>9192</v>
      </c>
      <c r="F558" s="3" t="str">
        <f t="shared" si="70"/>
        <v>10:26</v>
      </c>
      <c r="G558" s="9"/>
      <c r="H558" s="15"/>
      <c r="I558" s="14"/>
      <c r="M558" s="13">
        <v>0</v>
      </c>
      <c r="N558" s="15">
        <v>1.1666666666666667</v>
      </c>
      <c r="O558" s="14">
        <v>2.4222222222222221</v>
      </c>
      <c r="P558" s="3" t="s">
        <v>8210</v>
      </c>
      <c r="Q558" s="3" t="str">
        <f t="shared" si="71"/>
        <v>10.29</v>
      </c>
      <c r="AF558" s="15">
        <f t="shared" si="72"/>
        <v>0.93982783854166663</v>
      </c>
      <c r="AK558" s="15">
        <f t="shared" si="73"/>
        <v>0.93898518518518526</v>
      </c>
      <c r="AT558" s="3" t="s">
        <v>2316</v>
      </c>
      <c r="AY558" s="3" t="s">
        <v>6040</v>
      </c>
    </row>
    <row r="559" spans="1:51" x14ac:dyDescent="0.2">
      <c r="A559" s="3">
        <v>5.1388888888888887E-2</v>
      </c>
      <c r="B559" s="13">
        <f t="shared" si="69"/>
        <v>2.6436705555555554E-2</v>
      </c>
      <c r="C559" s="15">
        <v>1.1673611111111111</v>
      </c>
      <c r="D559" s="15">
        <v>2.5437500000000002</v>
      </c>
      <c r="E559" s="3" t="s">
        <v>9193</v>
      </c>
      <c r="F559" s="3" t="str">
        <f t="shared" si="70"/>
        <v>10:26</v>
      </c>
      <c r="G559" s="9"/>
      <c r="H559" s="15"/>
      <c r="I559" s="14"/>
      <c r="M559" s="13">
        <v>0</v>
      </c>
      <c r="N559" s="15">
        <v>1.1666666666666667</v>
      </c>
      <c r="O559" s="14">
        <v>2.4222222222222221</v>
      </c>
      <c r="P559" s="3" t="s">
        <v>8211</v>
      </c>
      <c r="Q559" s="3" t="str">
        <f t="shared" si="71"/>
        <v>10.29</v>
      </c>
      <c r="AF559" s="15">
        <f t="shared" si="72"/>
        <v>0.93982783854166663</v>
      </c>
      <c r="AK559" s="15">
        <f t="shared" si="73"/>
        <v>0.93898518518518526</v>
      </c>
      <c r="AT559" s="3" t="s">
        <v>2316</v>
      </c>
      <c r="AY559" s="3" t="s">
        <v>6040</v>
      </c>
    </row>
    <row r="560" spans="1:51" x14ac:dyDescent="0.2">
      <c r="A560" s="3">
        <v>4.4444444444444446E-2</v>
      </c>
      <c r="B560" s="13">
        <f t="shared" si="69"/>
        <v>2.2864177777777779E-2</v>
      </c>
      <c r="C560" s="15">
        <v>1.1673611111111111</v>
      </c>
      <c r="D560" s="15">
        <v>2.5437500000000002</v>
      </c>
      <c r="E560" s="3" t="s">
        <v>9194</v>
      </c>
      <c r="F560" s="3" t="str">
        <f t="shared" si="70"/>
        <v>10:26</v>
      </c>
      <c r="G560" s="9"/>
      <c r="H560" s="15"/>
      <c r="I560" s="14"/>
      <c r="M560" s="13">
        <v>0</v>
      </c>
      <c r="N560" s="15">
        <v>1.1666666666666667</v>
      </c>
      <c r="O560" s="14">
        <v>2.4222222222222221</v>
      </c>
      <c r="P560" s="3" t="s">
        <v>8212</v>
      </c>
      <c r="Q560" s="3" t="str">
        <f t="shared" si="71"/>
        <v>10.29</v>
      </c>
      <c r="AF560" s="15">
        <f t="shared" si="72"/>
        <v>0.93982783854166663</v>
      </c>
      <c r="AK560" s="15">
        <f t="shared" si="73"/>
        <v>0.93898518518518526</v>
      </c>
      <c r="AT560" s="3" t="s">
        <v>3274</v>
      </c>
      <c r="AY560" s="3" t="s">
        <v>6040</v>
      </c>
    </row>
    <row r="561" spans="1:51" x14ac:dyDescent="0.2">
      <c r="A561" s="9">
        <v>3.888888888888889E-2</v>
      </c>
      <c r="B561" s="13">
        <f t="shared" si="69"/>
        <v>2.0006155555555558E-2</v>
      </c>
      <c r="C561" s="15">
        <v>1.1673611111111111</v>
      </c>
      <c r="D561" s="15">
        <v>2.5437500000000002</v>
      </c>
      <c r="E561" s="3" t="s">
        <v>9195</v>
      </c>
      <c r="F561" s="3" t="str">
        <f t="shared" si="70"/>
        <v>10:26</v>
      </c>
      <c r="G561" s="9"/>
      <c r="H561" s="15"/>
      <c r="I561" s="14"/>
      <c r="M561" s="13">
        <v>0</v>
      </c>
      <c r="N561" s="15">
        <v>1.1666666666666667</v>
      </c>
      <c r="O561" s="14">
        <v>2.4222222222222221</v>
      </c>
      <c r="P561" s="3" t="s">
        <v>8213</v>
      </c>
      <c r="Q561" s="3" t="str">
        <f t="shared" si="71"/>
        <v>10.29</v>
      </c>
      <c r="AF561" s="15">
        <f t="shared" si="72"/>
        <v>0.93982783854166663</v>
      </c>
      <c r="AK561" s="15">
        <f t="shared" si="73"/>
        <v>0.93898518518518526</v>
      </c>
      <c r="AT561" s="3" t="s">
        <v>1949</v>
      </c>
      <c r="AY561" s="3" t="s">
        <v>6040</v>
      </c>
    </row>
    <row r="562" spans="1:51" x14ac:dyDescent="0.2">
      <c r="A562" s="9">
        <v>3.6111111111111108E-2</v>
      </c>
      <c r="B562" s="13">
        <f t="shared" si="69"/>
        <v>1.8577144444444443E-2</v>
      </c>
      <c r="C562" s="15">
        <v>1.1673611111111111</v>
      </c>
      <c r="D562" s="15">
        <v>2.5437500000000002</v>
      </c>
      <c r="E562" s="3" t="s">
        <v>9196</v>
      </c>
      <c r="F562" s="3" t="str">
        <f t="shared" si="70"/>
        <v>10:26</v>
      </c>
      <c r="G562" s="9"/>
      <c r="H562" s="15"/>
      <c r="I562" s="14"/>
      <c r="M562" s="13">
        <v>0</v>
      </c>
      <c r="N562" s="15">
        <v>1.1666666666666667</v>
      </c>
      <c r="O562" s="14">
        <v>2.4222222222222221</v>
      </c>
      <c r="P562" s="3" t="s">
        <v>8214</v>
      </c>
      <c r="Q562" s="3" t="str">
        <f t="shared" si="71"/>
        <v>10.29</v>
      </c>
      <c r="AF562" s="15">
        <f t="shared" si="72"/>
        <v>0.93982783854166663</v>
      </c>
      <c r="AK562" s="15">
        <f t="shared" si="73"/>
        <v>0.93898518518518526</v>
      </c>
      <c r="AT562" s="3" t="s">
        <v>2143</v>
      </c>
      <c r="AY562" s="3" t="s">
        <v>6040</v>
      </c>
    </row>
    <row r="563" spans="1:51" x14ac:dyDescent="0.2">
      <c r="A563" s="9">
        <v>3.125E-2</v>
      </c>
      <c r="B563" s="13">
        <f t="shared" si="69"/>
        <v>1.6076375E-2</v>
      </c>
      <c r="C563" s="15">
        <v>1.1673611111111111</v>
      </c>
      <c r="D563" s="15">
        <v>2.5437500000000002</v>
      </c>
      <c r="E563" s="3" t="s">
        <v>9197</v>
      </c>
      <c r="F563" s="3" t="str">
        <f t="shared" si="70"/>
        <v>10:26</v>
      </c>
      <c r="G563" s="9"/>
      <c r="H563" s="15"/>
      <c r="I563" s="14"/>
      <c r="M563" s="13">
        <v>0</v>
      </c>
      <c r="N563" s="15">
        <v>1.1666666666666667</v>
      </c>
      <c r="O563" s="14">
        <v>2.4222222222222221</v>
      </c>
      <c r="P563" s="3" t="s">
        <v>8215</v>
      </c>
      <c r="Q563" s="3" t="str">
        <f t="shared" si="71"/>
        <v>10.29</v>
      </c>
      <c r="AF563" s="15">
        <f t="shared" si="72"/>
        <v>0.93982783854166663</v>
      </c>
      <c r="AK563" s="15">
        <f t="shared" si="73"/>
        <v>0.93898518518518526</v>
      </c>
      <c r="AT563" s="3" t="s">
        <v>2140</v>
      </c>
      <c r="AY563" s="3" t="s">
        <v>6040</v>
      </c>
    </row>
    <row r="564" spans="1:51" x14ac:dyDescent="0.2">
      <c r="A564" s="9">
        <v>3.125E-2</v>
      </c>
      <c r="B564" s="13">
        <f t="shared" si="69"/>
        <v>1.6076375E-2</v>
      </c>
      <c r="C564" s="15">
        <v>1.1673611111111111</v>
      </c>
      <c r="D564" s="15">
        <v>2.5437500000000002</v>
      </c>
      <c r="E564" s="3" t="s">
        <v>9198</v>
      </c>
      <c r="F564" s="3" t="str">
        <f t="shared" si="70"/>
        <v>10:26</v>
      </c>
      <c r="G564" s="9"/>
      <c r="H564" s="15"/>
      <c r="I564" s="14"/>
      <c r="M564" s="13">
        <v>0</v>
      </c>
      <c r="N564" s="15">
        <v>1.1666666666666667</v>
      </c>
      <c r="O564" s="14">
        <v>2.4222222222222221</v>
      </c>
      <c r="P564" s="3" t="s">
        <v>8216</v>
      </c>
      <c r="Q564" s="3" t="str">
        <f t="shared" si="71"/>
        <v>10.29</v>
      </c>
      <c r="AF564" s="15">
        <f t="shared" si="72"/>
        <v>0.93982783854166663</v>
      </c>
      <c r="AK564" s="15">
        <f t="shared" si="73"/>
        <v>0.93898518518518526</v>
      </c>
      <c r="AT564" s="3" t="s">
        <v>2140</v>
      </c>
      <c r="AY564" s="3" t="s">
        <v>6040</v>
      </c>
    </row>
    <row r="565" spans="1:51" x14ac:dyDescent="0.2">
      <c r="A565" s="9">
        <v>0</v>
      </c>
      <c r="B565" s="13">
        <f t="shared" si="69"/>
        <v>0</v>
      </c>
      <c r="C565" s="15">
        <v>1.1673611111111111</v>
      </c>
      <c r="D565" s="15">
        <v>2.5437500000000002</v>
      </c>
      <c r="E565" s="3" t="s">
        <v>9199</v>
      </c>
      <c r="F565" s="3" t="str">
        <f t="shared" si="70"/>
        <v>10:26</v>
      </c>
      <c r="G565" s="9"/>
      <c r="H565" s="15"/>
      <c r="I565" s="14"/>
      <c r="M565" s="13">
        <v>0</v>
      </c>
      <c r="N565" s="15">
        <v>1.1666666666666667</v>
      </c>
      <c r="O565" s="14">
        <v>2.4222222222222221</v>
      </c>
      <c r="P565" s="3" t="s">
        <v>8217</v>
      </c>
      <c r="Q565" s="3" t="str">
        <f t="shared" si="71"/>
        <v>10.29</v>
      </c>
      <c r="AF565" s="15">
        <f t="shared" si="72"/>
        <v>0.93982783854166663</v>
      </c>
      <c r="AK565" s="15">
        <f t="shared" si="73"/>
        <v>0.93898518518518526</v>
      </c>
      <c r="AT565" s="3" t="s">
        <v>7165</v>
      </c>
      <c r="AY565" s="3" t="s">
        <v>6040</v>
      </c>
    </row>
    <row r="566" spans="1:51" x14ac:dyDescent="0.2">
      <c r="A566" s="9">
        <v>2.5694444444444443E-2</v>
      </c>
      <c r="B566" s="13">
        <f t="shared" si="69"/>
        <v>1.3218352777777777E-2</v>
      </c>
      <c r="C566" s="15">
        <v>1.1673611111111111</v>
      </c>
      <c r="D566" s="15">
        <v>2.5437500000000002</v>
      </c>
      <c r="E566" s="3" t="s">
        <v>9200</v>
      </c>
      <c r="F566" s="3" t="str">
        <f t="shared" si="70"/>
        <v>10:26</v>
      </c>
      <c r="G566" s="9"/>
      <c r="H566" s="15"/>
      <c r="I566" s="14"/>
      <c r="M566" s="13">
        <v>0</v>
      </c>
      <c r="N566" s="15">
        <v>1.1666666666666667</v>
      </c>
      <c r="O566" s="14">
        <v>2.4222222222222221</v>
      </c>
      <c r="P566" s="3" t="s">
        <v>8218</v>
      </c>
      <c r="Q566" s="3" t="str">
        <f t="shared" si="71"/>
        <v>10.29</v>
      </c>
      <c r="AF566" s="15">
        <f t="shared" si="72"/>
        <v>0.93982783854166663</v>
      </c>
      <c r="AK566" s="15">
        <f t="shared" si="73"/>
        <v>0.93898518518518526</v>
      </c>
      <c r="AT566" s="3" t="s">
        <v>4943</v>
      </c>
      <c r="AY566" s="3" t="s">
        <v>6040</v>
      </c>
    </row>
    <row r="567" spans="1:51" x14ac:dyDescent="0.2">
      <c r="A567" s="9">
        <v>0</v>
      </c>
      <c r="B567" s="13">
        <f t="shared" si="69"/>
        <v>0</v>
      </c>
      <c r="C567" s="15">
        <v>1.1673611111111111</v>
      </c>
      <c r="D567" s="15">
        <v>2.5437500000000002</v>
      </c>
      <c r="E567" s="3" t="s">
        <v>9201</v>
      </c>
      <c r="F567" s="3" t="str">
        <f t="shared" si="70"/>
        <v>10:26</v>
      </c>
      <c r="G567" s="9"/>
      <c r="H567" s="15"/>
      <c r="I567" s="14"/>
      <c r="M567" s="13">
        <v>0</v>
      </c>
      <c r="N567" s="15">
        <v>1.1666666666666667</v>
      </c>
      <c r="O567" s="14">
        <v>2.4222222222222221</v>
      </c>
      <c r="P567" s="3" t="s">
        <v>8219</v>
      </c>
      <c r="Q567" s="3" t="str">
        <f t="shared" si="71"/>
        <v>10.29</v>
      </c>
      <c r="AF567" s="15">
        <f t="shared" si="72"/>
        <v>0.93982783854166663</v>
      </c>
      <c r="AK567" s="15">
        <f t="shared" si="73"/>
        <v>0.93898518518518526</v>
      </c>
      <c r="AT567" s="3" t="s">
        <v>7165</v>
      </c>
      <c r="AY567" s="3" t="s">
        <v>6040</v>
      </c>
    </row>
    <row r="568" spans="1:51" x14ac:dyDescent="0.2">
      <c r="A568" s="9">
        <v>2.5694444444444443E-2</v>
      </c>
      <c r="B568" s="13">
        <f t="shared" si="69"/>
        <v>1.3218352777777777E-2</v>
      </c>
      <c r="C568" s="15">
        <v>1.1673611111111111</v>
      </c>
      <c r="D568" s="15">
        <v>2.5437500000000002</v>
      </c>
      <c r="E568" s="3" t="s">
        <v>9202</v>
      </c>
      <c r="F568" s="3" t="str">
        <f t="shared" si="70"/>
        <v>10:26</v>
      </c>
      <c r="G568" s="9"/>
      <c r="H568" s="15"/>
      <c r="I568" s="14"/>
      <c r="M568" s="13">
        <v>0</v>
      </c>
      <c r="N568" s="15">
        <v>1.1666666666666667</v>
      </c>
      <c r="O568" s="14">
        <v>2.4222222222222221</v>
      </c>
      <c r="P568" s="3" t="s">
        <v>8220</v>
      </c>
      <c r="Q568" s="3" t="str">
        <f t="shared" si="71"/>
        <v>10.29</v>
      </c>
      <c r="AF568" s="15">
        <f t="shared" si="72"/>
        <v>0.93982783854166663</v>
      </c>
      <c r="AK568" s="15">
        <f t="shared" si="73"/>
        <v>0.93898518518518526</v>
      </c>
      <c r="AT568" s="3" t="s">
        <v>4943</v>
      </c>
      <c r="AY568" s="3" t="s">
        <v>6040</v>
      </c>
    </row>
    <row r="569" spans="1:51" x14ac:dyDescent="0.2">
      <c r="A569" s="9">
        <v>0</v>
      </c>
      <c r="B569" s="13">
        <f t="shared" si="69"/>
        <v>0</v>
      </c>
      <c r="C569" s="15">
        <v>1.1673611111111111</v>
      </c>
      <c r="D569" s="15">
        <v>2.5437500000000002</v>
      </c>
      <c r="E569" s="3" t="s">
        <v>9203</v>
      </c>
      <c r="F569" s="3" t="str">
        <f t="shared" si="70"/>
        <v>10:26</v>
      </c>
      <c r="G569" s="9"/>
      <c r="H569" s="15"/>
      <c r="I569" s="14"/>
      <c r="M569" s="13">
        <v>0</v>
      </c>
      <c r="N569" s="15">
        <v>1.1666666666666667</v>
      </c>
      <c r="O569" s="14">
        <v>2.4222222222222221</v>
      </c>
      <c r="P569" s="3" t="s">
        <v>8221</v>
      </c>
      <c r="Q569" s="3" t="str">
        <f t="shared" si="71"/>
        <v>10.29</v>
      </c>
      <c r="AF569" s="15">
        <f t="shared" si="72"/>
        <v>0.93982783854166663</v>
      </c>
      <c r="AK569" s="15">
        <f t="shared" si="73"/>
        <v>0.93898518518518526</v>
      </c>
      <c r="AT569" s="3" t="s">
        <v>7165</v>
      </c>
      <c r="AY569" s="3" t="s">
        <v>6040</v>
      </c>
    </row>
    <row r="570" spans="1:51" x14ac:dyDescent="0.2">
      <c r="A570" s="9">
        <v>0</v>
      </c>
      <c r="B570" s="13">
        <f t="shared" si="69"/>
        <v>0</v>
      </c>
      <c r="C570" s="15">
        <v>1.1673611111111111</v>
      </c>
      <c r="D570" s="15">
        <v>2.5437500000000002</v>
      </c>
      <c r="E570" s="3" t="s">
        <v>9204</v>
      </c>
      <c r="F570" s="3" t="str">
        <f t="shared" si="70"/>
        <v>10:26</v>
      </c>
      <c r="G570" s="9"/>
      <c r="H570" s="15"/>
      <c r="I570" s="14"/>
      <c r="M570" s="13">
        <v>0</v>
      </c>
      <c r="N570" s="15">
        <v>1.1666666666666667</v>
      </c>
      <c r="O570" s="14">
        <v>2.4222222222222221</v>
      </c>
      <c r="P570" s="3" t="s">
        <v>8222</v>
      </c>
      <c r="Q570" s="3" t="str">
        <f t="shared" si="71"/>
        <v>10.29</v>
      </c>
      <c r="AF570" s="15">
        <f t="shared" si="72"/>
        <v>0.93982783854166663</v>
      </c>
      <c r="AK570" s="15">
        <f t="shared" si="73"/>
        <v>0.93898518518518526</v>
      </c>
      <c r="AT570" s="3" t="s">
        <v>7165</v>
      </c>
      <c r="AY570" s="3" t="s">
        <v>6040</v>
      </c>
    </row>
    <row r="571" spans="1:51" x14ac:dyDescent="0.2">
      <c r="A571" s="9">
        <v>0</v>
      </c>
      <c r="B571" s="13">
        <f t="shared" si="69"/>
        <v>0</v>
      </c>
      <c r="C571" s="15">
        <v>1.1673611111111111</v>
      </c>
      <c r="D571" s="15">
        <v>2.5437500000000002</v>
      </c>
      <c r="E571" s="3" t="s">
        <v>9205</v>
      </c>
      <c r="F571" s="3" t="str">
        <f t="shared" si="70"/>
        <v>10:26</v>
      </c>
      <c r="G571" s="9"/>
      <c r="H571" s="15"/>
      <c r="I571" s="14"/>
      <c r="M571" s="13">
        <v>0</v>
      </c>
      <c r="N571" s="15">
        <v>1.1666666666666667</v>
      </c>
      <c r="O571" s="14">
        <v>2.4229166666666666</v>
      </c>
      <c r="P571" s="3" t="s">
        <v>8223</v>
      </c>
      <c r="Q571" s="3" t="str">
        <f t="shared" si="71"/>
        <v>10.29</v>
      </c>
      <c r="AF571" s="15">
        <f t="shared" si="72"/>
        <v>0.93982783854166663</v>
      </c>
      <c r="AK571" s="15">
        <f t="shared" si="73"/>
        <v>0.93898680555555569</v>
      </c>
      <c r="AT571" s="3" t="s">
        <v>7165</v>
      </c>
      <c r="AY571" s="3" t="s">
        <v>6040</v>
      </c>
    </row>
    <row r="572" spans="1:51" x14ac:dyDescent="0.2">
      <c r="A572" s="9">
        <v>0</v>
      </c>
      <c r="B572" s="13">
        <f t="shared" si="69"/>
        <v>0</v>
      </c>
      <c r="C572" s="15">
        <v>1.1673611111111111</v>
      </c>
      <c r="D572" s="15">
        <v>2.5437500000000002</v>
      </c>
      <c r="E572" s="3" t="s">
        <v>9206</v>
      </c>
      <c r="F572" s="3" t="str">
        <f t="shared" si="70"/>
        <v>10:26</v>
      </c>
      <c r="G572" s="9"/>
      <c r="H572" s="15"/>
      <c r="I572" s="14"/>
      <c r="M572" s="13">
        <v>0</v>
      </c>
      <c r="N572" s="15">
        <v>1.1666666666666667</v>
      </c>
      <c r="O572" s="14">
        <v>2.4229166666666666</v>
      </c>
      <c r="P572" s="3" t="s">
        <v>8224</v>
      </c>
      <c r="Q572" s="3" t="str">
        <f t="shared" si="71"/>
        <v>10.29</v>
      </c>
      <c r="AF572" s="15">
        <f t="shared" si="72"/>
        <v>0.93982783854166663</v>
      </c>
      <c r="AK572" s="15">
        <f t="shared" si="73"/>
        <v>0.93898680555555569</v>
      </c>
      <c r="AT572" s="3" t="s">
        <v>7165</v>
      </c>
      <c r="AY572" s="3" t="s">
        <v>6040</v>
      </c>
    </row>
    <row r="573" spans="1:51" x14ac:dyDescent="0.2">
      <c r="A573" s="9">
        <v>0</v>
      </c>
      <c r="B573" s="13">
        <f t="shared" si="69"/>
        <v>0</v>
      </c>
      <c r="C573" s="15">
        <v>1.1673611111111111</v>
      </c>
      <c r="D573" s="15">
        <v>2.5437500000000002</v>
      </c>
      <c r="E573" s="3" t="s">
        <v>9207</v>
      </c>
      <c r="F573" s="3" t="str">
        <f t="shared" si="70"/>
        <v>10:26</v>
      </c>
      <c r="G573" s="9"/>
      <c r="H573" s="15"/>
      <c r="I573" s="14"/>
      <c r="M573" s="13">
        <v>0</v>
      </c>
      <c r="N573" s="15">
        <v>1.1666666666666667</v>
      </c>
      <c r="O573" s="14">
        <v>2.4229166666666666</v>
      </c>
      <c r="P573" s="3" t="s">
        <v>8225</v>
      </c>
      <c r="Q573" s="3" t="str">
        <f t="shared" si="71"/>
        <v>10.29</v>
      </c>
      <c r="AF573" s="15">
        <f t="shared" si="72"/>
        <v>0.93982783854166663</v>
      </c>
      <c r="AK573" s="15">
        <f t="shared" si="73"/>
        <v>0.93898680555555569</v>
      </c>
      <c r="AT573" s="3" t="s">
        <v>7165</v>
      </c>
      <c r="AY573" s="3" t="s">
        <v>6040</v>
      </c>
    </row>
    <row r="574" spans="1:51" x14ac:dyDescent="0.2">
      <c r="A574" s="9">
        <v>0</v>
      </c>
      <c r="B574" s="13">
        <f t="shared" si="69"/>
        <v>0</v>
      </c>
      <c r="C574" s="15">
        <v>1.1673611111111111</v>
      </c>
      <c r="D574" s="15">
        <v>2.5437500000000002</v>
      </c>
      <c r="E574" s="3" t="s">
        <v>9208</v>
      </c>
      <c r="F574" s="3" t="str">
        <f t="shared" si="70"/>
        <v>10:26</v>
      </c>
      <c r="G574" s="9"/>
      <c r="H574" s="15"/>
      <c r="I574" s="14"/>
      <c r="M574" s="13">
        <v>0</v>
      </c>
      <c r="N574" s="15">
        <v>1.1666666666666667</v>
      </c>
      <c r="O574" s="14">
        <v>2.4229166666666666</v>
      </c>
      <c r="P574" s="3" t="s">
        <v>8226</v>
      </c>
      <c r="Q574" s="3" t="str">
        <f t="shared" si="71"/>
        <v>10.29</v>
      </c>
      <c r="AF574" s="15">
        <f t="shared" si="72"/>
        <v>0.93982783854166663</v>
      </c>
      <c r="AK574" s="15">
        <f t="shared" si="73"/>
        <v>0.93898680555555569</v>
      </c>
      <c r="AT574" s="3" t="s">
        <v>7165</v>
      </c>
      <c r="AY574" s="3" t="s">
        <v>6040</v>
      </c>
    </row>
    <row r="575" spans="1:51" x14ac:dyDescent="0.2">
      <c r="A575" s="9">
        <v>0</v>
      </c>
      <c r="B575" s="13">
        <f t="shared" si="69"/>
        <v>0</v>
      </c>
      <c r="C575" s="15">
        <v>1.1673611111111111</v>
      </c>
      <c r="D575" s="15">
        <v>2.5437500000000002</v>
      </c>
      <c r="E575" s="3" t="s">
        <v>9209</v>
      </c>
      <c r="F575" s="3" t="str">
        <f t="shared" si="70"/>
        <v>10:26</v>
      </c>
      <c r="G575" s="9"/>
      <c r="H575" s="15"/>
      <c r="I575" s="14"/>
      <c r="M575" s="13">
        <v>0</v>
      </c>
      <c r="N575" s="15">
        <v>1.1666666666666667</v>
      </c>
      <c r="O575" s="14">
        <v>2.4229166666666666</v>
      </c>
      <c r="P575" s="3" t="s">
        <v>8227</v>
      </c>
      <c r="Q575" s="3" t="str">
        <f t="shared" si="71"/>
        <v>10.29</v>
      </c>
      <c r="AF575" s="15">
        <f t="shared" si="72"/>
        <v>0.93982783854166663</v>
      </c>
      <c r="AK575" s="15">
        <f t="shared" si="73"/>
        <v>0.93898680555555569</v>
      </c>
      <c r="AT575" s="3" t="s">
        <v>7165</v>
      </c>
      <c r="AY575" s="3" t="s">
        <v>6040</v>
      </c>
    </row>
    <row r="576" spans="1:51" x14ac:dyDescent="0.2">
      <c r="A576" s="9">
        <v>0</v>
      </c>
      <c r="B576" s="13">
        <f t="shared" si="69"/>
        <v>0</v>
      </c>
      <c r="C576" s="15">
        <v>1.1673611111111111</v>
      </c>
      <c r="D576" s="15">
        <v>2.5437500000000002</v>
      </c>
      <c r="E576" s="3" t="s">
        <v>9210</v>
      </c>
      <c r="F576" s="3" t="str">
        <f t="shared" si="70"/>
        <v>10:26</v>
      </c>
      <c r="G576" s="9"/>
      <c r="H576" s="15"/>
      <c r="I576" s="14"/>
      <c r="M576" s="13">
        <v>0</v>
      </c>
      <c r="N576" s="15">
        <v>1.1666666666666667</v>
      </c>
      <c r="O576" s="14">
        <v>2.4229166666666666</v>
      </c>
      <c r="P576" s="3" t="s">
        <v>8228</v>
      </c>
      <c r="Q576" s="3" t="str">
        <f t="shared" si="71"/>
        <v>10.29</v>
      </c>
      <c r="AF576" s="15">
        <f t="shared" si="72"/>
        <v>0.93982783854166663</v>
      </c>
      <c r="AK576" s="15">
        <f t="shared" si="73"/>
        <v>0.93898680555555569</v>
      </c>
      <c r="AT576" s="3" t="s">
        <v>7165</v>
      </c>
      <c r="AY576" s="3" t="s">
        <v>6040</v>
      </c>
    </row>
    <row r="577" spans="1:51" x14ac:dyDescent="0.2">
      <c r="A577" s="9">
        <v>0</v>
      </c>
      <c r="B577" s="13">
        <f t="shared" si="69"/>
        <v>0</v>
      </c>
      <c r="C577" s="15">
        <v>1.1673611111111111</v>
      </c>
      <c r="D577" s="15">
        <v>2.5430555555555556</v>
      </c>
      <c r="E577" s="3" t="s">
        <v>9211</v>
      </c>
      <c r="F577" s="3" t="str">
        <f t="shared" si="70"/>
        <v>10:26</v>
      </c>
      <c r="G577" s="9"/>
      <c r="H577" s="15"/>
      <c r="I577" s="14"/>
      <c r="M577" s="13">
        <v>0</v>
      </c>
      <c r="N577" s="15">
        <v>1.1673611111111111</v>
      </c>
      <c r="O577" s="14">
        <v>2.4583333333333335</v>
      </c>
      <c r="P577" s="3" t="s">
        <v>8229</v>
      </c>
      <c r="Q577" s="3" t="str">
        <f t="shared" si="71"/>
        <v>10.29</v>
      </c>
      <c r="AF577" s="15">
        <f t="shared" si="72"/>
        <v>0.93982621720679016</v>
      </c>
      <c r="AK577" s="15">
        <f t="shared" si="73"/>
        <v>0.93962841435185185</v>
      </c>
      <c r="AT577" s="3" t="s">
        <v>7165</v>
      </c>
      <c r="AY577" s="3" t="s">
        <v>6883</v>
      </c>
    </row>
    <row r="578" spans="1:51" x14ac:dyDescent="0.2">
      <c r="A578" s="9">
        <v>0</v>
      </c>
      <c r="B578" s="13">
        <f t="shared" si="69"/>
        <v>0</v>
      </c>
      <c r="C578" s="15">
        <v>1.1673611111111111</v>
      </c>
      <c r="D578" s="15">
        <v>2.5430555555555556</v>
      </c>
      <c r="E578" s="3" t="s">
        <v>9212</v>
      </c>
      <c r="F578" s="3" t="str">
        <f t="shared" si="70"/>
        <v>10:26</v>
      </c>
      <c r="G578" s="9"/>
      <c r="H578" s="15"/>
      <c r="I578" s="14"/>
      <c r="M578" s="13">
        <v>0</v>
      </c>
      <c r="N578" s="15">
        <v>1.1673611111111111</v>
      </c>
      <c r="O578" s="14">
        <v>2.4583333333333335</v>
      </c>
      <c r="P578" s="3" t="s">
        <v>8230</v>
      </c>
      <c r="Q578" s="3" t="str">
        <f t="shared" si="71"/>
        <v>10.29</v>
      </c>
      <c r="AF578" s="15">
        <f t="shared" si="72"/>
        <v>0.93982621720679016</v>
      </c>
      <c r="AK578" s="15">
        <f t="shared" si="73"/>
        <v>0.93962841435185185</v>
      </c>
      <c r="AT578" s="3" t="s">
        <v>7165</v>
      </c>
      <c r="AY578" s="3" t="s">
        <v>6883</v>
      </c>
    </row>
    <row r="579" spans="1:51" x14ac:dyDescent="0.2">
      <c r="A579" s="9">
        <v>0</v>
      </c>
      <c r="B579" s="13">
        <f t="shared" si="69"/>
        <v>0</v>
      </c>
      <c r="C579" s="15">
        <v>1.1673611111111111</v>
      </c>
      <c r="D579" s="15">
        <v>2.5430555555555556</v>
      </c>
      <c r="E579" s="3" t="s">
        <v>9213</v>
      </c>
      <c r="F579" s="3" t="str">
        <f t="shared" si="70"/>
        <v>10:26</v>
      </c>
      <c r="G579" s="9"/>
      <c r="H579" s="15"/>
      <c r="I579" s="14"/>
      <c r="M579" s="13">
        <v>0</v>
      </c>
      <c r="N579" s="15">
        <v>1.1673611111111111</v>
      </c>
      <c r="O579" s="14">
        <v>2.4583333333333335</v>
      </c>
      <c r="P579" s="3" t="s">
        <v>8231</v>
      </c>
      <c r="Q579" s="3" t="str">
        <f t="shared" si="71"/>
        <v>10.29</v>
      </c>
      <c r="AF579" s="15">
        <f t="shared" si="72"/>
        <v>0.93982621720679016</v>
      </c>
      <c r="AK579" s="15">
        <f t="shared" si="73"/>
        <v>0.93962841435185185</v>
      </c>
      <c r="AT579" s="3" t="s">
        <v>7165</v>
      </c>
      <c r="AY579" s="3" t="s">
        <v>6883</v>
      </c>
    </row>
    <row r="580" spans="1:51" x14ac:dyDescent="0.2">
      <c r="A580" s="9">
        <v>0</v>
      </c>
      <c r="B580" s="13">
        <f t="shared" ref="B580:B643" si="74">A580*0.514444</f>
        <v>0</v>
      </c>
      <c r="C580" s="15">
        <v>1.1673611111111111</v>
      </c>
      <c r="D580" s="15">
        <v>2.5430555555555556</v>
      </c>
      <c r="E580" s="3" t="s">
        <v>9214</v>
      </c>
      <c r="F580" s="3" t="str">
        <f t="shared" ref="F580:F643" si="75">LEFT(E580,5)</f>
        <v>10:26</v>
      </c>
      <c r="G580" s="9"/>
      <c r="H580" s="15"/>
      <c r="I580" s="14"/>
      <c r="M580" s="13">
        <v>0</v>
      </c>
      <c r="N580" s="15">
        <v>1.1673611111111111</v>
      </c>
      <c r="O580" s="14">
        <v>2.4583333333333335</v>
      </c>
      <c r="P580" s="3" t="s">
        <v>8232</v>
      </c>
      <c r="Q580" s="3" t="str">
        <f t="shared" ref="Q580:Q643" si="76">LEFT(P580,5)</f>
        <v>10.29</v>
      </c>
      <c r="AF580" s="15">
        <f t="shared" ref="AF580:AF643" si="77">0.8*C580 + (D580*C580) / 500</f>
        <v>0.93982621720679016</v>
      </c>
      <c r="AK580" s="15">
        <f t="shared" ref="AK580:AK643" si="78">0.8*N580 + (O580*N580) / 500</f>
        <v>0.93962841435185185</v>
      </c>
      <c r="AT580" s="3" t="s">
        <v>7165</v>
      </c>
      <c r="AY580" s="3" t="s">
        <v>6883</v>
      </c>
    </row>
    <row r="581" spans="1:51" x14ac:dyDescent="0.2">
      <c r="A581" s="9">
        <v>0</v>
      </c>
      <c r="B581" s="13">
        <f t="shared" si="74"/>
        <v>0</v>
      </c>
      <c r="C581" s="15">
        <v>1.1673611111111111</v>
      </c>
      <c r="D581" s="15">
        <v>2.5430555555555556</v>
      </c>
      <c r="E581" s="3" t="s">
        <v>9215</v>
      </c>
      <c r="F581" s="3" t="str">
        <f t="shared" si="75"/>
        <v>10:26</v>
      </c>
      <c r="G581" s="9"/>
      <c r="H581" s="15"/>
      <c r="I581" s="14"/>
      <c r="M581" s="13">
        <v>0</v>
      </c>
      <c r="N581" s="15">
        <v>1.1673611111111111</v>
      </c>
      <c r="O581" s="14">
        <v>2.4583333333333335</v>
      </c>
      <c r="P581" s="3" t="s">
        <v>8233</v>
      </c>
      <c r="Q581" s="3" t="str">
        <f t="shared" si="76"/>
        <v>10.29</v>
      </c>
      <c r="AF581" s="15">
        <f t="shared" si="77"/>
        <v>0.93982621720679016</v>
      </c>
      <c r="AK581" s="15">
        <f t="shared" si="78"/>
        <v>0.93962841435185185</v>
      </c>
      <c r="AT581" s="3" t="s">
        <v>7165</v>
      </c>
      <c r="AY581" s="3" t="s">
        <v>6883</v>
      </c>
    </row>
    <row r="582" spans="1:51" x14ac:dyDescent="0.2">
      <c r="A582" s="9">
        <v>0</v>
      </c>
      <c r="B582" s="13">
        <f t="shared" si="74"/>
        <v>0</v>
      </c>
      <c r="C582" s="15">
        <v>1.1673611111111111</v>
      </c>
      <c r="D582" s="15">
        <v>2.5430555555555556</v>
      </c>
      <c r="E582" s="3" t="s">
        <v>9216</v>
      </c>
      <c r="F582" s="3" t="str">
        <f t="shared" si="75"/>
        <v>10:26</v>
      </c>
      <c r="G582" s="9"/>
      <c r="H582" s="15"/>
      <c r="I582" s="14"/>
      <c r="M582" s="13">
        <v>0</v>
      </c>
      <c r="N582" s="15">
        <v>1.1673611111111111</v>
      </c>
      <c r="O582" s="14">
        <v>2.4583333333333335</v>
      </c>
      <c r="P582" s="3" t="s">
        <v>8234</v>
      </c>
      <c r="Q582" s="3" t="str">
        <f t="shared" si="76"/>
        <v>10.29</v>
      </c>
      <c r="AF582" s="15">
        <f t="shared" si="77"/>
        <v>0.93982621720679016</v>
      </c>
      <c r="AK582" s="15">
        <f t="shared" si="78"/>
        <v>0.93962841435185185</v>
      </c>
      <c r="AT582" s="3" t="s">
        <v>7165</v>
      </c>
      <c r="AY582" s="3" t="s">
        <v>6883</v>
      </c>
    </row>
    <row r="583" spans="1:51" x14ac:dyDescent="0.2">
      <c r="A583" s="9">
        <v>0</v>
      </c>
      <c r="B583" s="13">
        <f t="shared" si="74"/>
        <v>0</v>
      </c>
      <c r="C583" s="15">
        <v>1.1673611111111111</v>
      </c>
      <c r="D583" s="15">
        <v>2.5430555555555556</v>
      </c>
      <c r="E583" s="3" t="s">
        <v>9217</v>
      </c>
      <c r="F583" s="3" t="str">
        <f t="shared" si="75"/>
        <v>10:26</v>
      </c>
      <c r="G583" s="9"/>
      <c r="H583" s="15"/>
      <c r="I583" s="14"/>
      <c r="M583" s="13">
        <v>0</v>
      </c>
      <c r="N583" s="15">
        <v>1.1673611111111111</v>
      </c>
      <c r="O583" s="14">
        <v>2.4583333333333335</v>
      </c>
      <c r="P583" s="3" t="s">
        <v>8235</v>
      </c>
      <c r="Q583" s="3" t="str">
        <f t="shared" si="76"/>
        <v>10.29</v>
      </c>
      <c r="AF583" s="15">
        <f t="shared" si="77"/>
        <v>0.93982621720679016</v>
      </c>
      <c r="AK583" s="15">
        <f t="shared" si="78"/>
        <v>0.93962841435185185</v>
      </c>
      <c r="AT583" s="3" t="s">
        <v>7165</v>
      </c>
      <c r="AY583" s="3" t="s">
        <v>6883</v>
      </c>
    </row>
    <row r="584" spans="1:51" x14ac:dyDescent="0.2">
      <c r="A584" s="9">
        <v>0</v>
      </c>
      <c r="B584" s="13">
        <f t="shared" si="74"/>
        <v>0</v>
      </c>
      <c r="C584" s="15">
        <v>1.1673611111111111</v>
      </c>
      <c r="D584" s="15">
        <v>2.5437500000000002</v>
      </c>
      <c r="E584" s="3" t="s">
        <v>9218</v>
      </c>
      <c r="F584" s="3" t="str">
        <f t="shared" si="75"/>
        <v>10:26</v>
      </c>
      <c r="G584" s="9"/>
      <c r="H584" s="15"/>
      <c r="I584" s="14"/>
      <c r="M584" s="13">
        <v>0</v>
      </c>
      <c r="N584" s="15">
        <v>1.1673611111111111</v>
      </c>
      <c r="O584" s="14">
        <v>2.4583333333333335</v>
      </c>
      <c r="P584" s="3" t="s">
        <v>8236</v>
      </c>
      <c r="Q584" s="3" t="str">
        <f t="shared" si="76"/>
        <v>10.29</v>
      </c>
      <c r="AF584" s="15">
        <f t="shared" si="77"/>
        <v>0.93982783854166663</v>
      </c>
      <c r="AK584" s="15">
        <f t="shared" si="78"/>
        <v>0.93962841435185185</v>
      </c>
      <c r="AT584" s="3" t="s">
        <v>7165</v>
      </c>
      <c r="AY584" s="3" t="s">
        <v>6883</v>
      </c>
    </row>
    <row r="585" spans="1:51" x14ac:dyDescent="0.2">
      <c r="A585" s="9">
        <v>0</v>
      </c>
      <c r="B585" s="13">
        <f t="shared" si="74"/>
        <v>0</v>
      </c>
      <c r="C585" s="15">
        <v>1.1673611111111111</v>
      </c>
      <c r="D585" s="15">
        <v>2.5437500000000002</v>
      </c>
      <c r="E585" s="3" t="s">
        <v>9219</v>
      </c>
      <c r="F585" s="3" t="str">
        <f t="shared" si="75"/>
        <v>10:26</v>
      </c>
      <c r="G585" s="9"/>
      <c r="H585" s="15"/>
      <c r="I585" s="14"/>
      <c r="M585" s="13">
        <v>0</v>
      </c>
      <c r="N585" s="15">
        <v>1.1673611111111111</v>
      </c>
      <c r="O585" s="14">
        <v>2.4583333333333335</v>
      </c>
      <c r="P585" s="3" t="s">
        <v>8237</v>
      </c>
      <c r="Q585" s="3" t="str">
        <f t="shared" si="76"/>
        <v>10.29</v>
      </c>
      <c r="AF585" s="15">
        <f t="shared" si="77"/>
        <v>0.93982783854166663</v>
      </c>
      <c r="AK585" s="15">
        <f t="shared" si="78"/>
        <v>0.93962841435185185</v>
      </c>
      <c r="AT585" s="3" t="s">
        <v>7165</v>
      </c>
      <c r="AY585" s="3" t="s">
        <v>6883</v>
      </c>
    </row>
    <row r="586" spans="1:51" x14ac:dyDescent="0.2">
      <c r="A586" s="9">
        <v>0</v>
      </c>
      <c r="B586" s="13">
        <f t="shared" si="74"/>
        <v>0</v>
      </c>
      <c r="C586" s="15">
        <v>1.1673611111111111</v>
      </c>
      <c r="D586" s="15">
        <v>2.5437500000000002</v>
      </c>
      <c r="E586" s="3" t="s">
        <v>9220</v>
      </c>
      <c r="F586" s="3" t="str">
        <f t="shared" si="75"/>
        <v>10:26</v>
      </c>
      <c r="G586" s="9"/>
      <c r="H586" s="15"/>
      <c r="I586" s="14"/>
      <c r="M586" s="13">
        <v>0</v>
      </c>
      <c r="N586" s="15">
        <v>1.1673611111111111</v>
      </c>
      <c r="O586" s="14">
        <v>2.4590277777777776</v>
      </c>
      <c r="P586" s="3" t="s">
        <v>8238</v>
      </c>
      <c r="Q586" s="3" t="str">
        <f t="shared" si="76"/>
        <v>10.29</v>
      </c>
      <c r="AF586" s="15">
        <f t="shared" si="77"/>
        <v>0.93982783854166663</v>
      </c>
      <c r="AK586" s="15">
        <f t="shared" si="78"/>
        <v>0.93963003568672843</v>
      </c>
      <c r="AT586" s="3" t="s">
        <v>7165</v>
      </c>
      <c r="AY586" s="3" t="s">
        <v>6166</v>
      </c>
    </row>
    <row r="587" spans="1:51" x14ac:dyDescent="0.2">
      <c r="A587" s="9">
        <v>0</v>
      </c>
      <c r="B587" s="13">
        <f t="shared" si="74"/>
        <v>0</v>
      </c>
      <c r="C587" s="15">
        <v>1.1673611111111111</v>
      </c>
      <c r="D587" s="15">
        <v>2.5430555555555556</v>
      </c>
      <c r="E587" s="3" t="s">
        <v>9221</v>
      </c>
      <c r="F587" s="3" t="str">
        <f t="shared" si="75"/>
        <v>10:27</v>
      </c>
      <c r="G587" s="9"/>
      <c r="H587" s="15"/>
      <c r="I587" s="14"/>
      <c r="M587" s="13">
        <v>0</v>
      </c>
      <c r="N587" s="15">
        <v>1.1673611111111111</v>
      </c>
      <c r="O587" s="14">
        <v>2.4590277777777776</v>
      </c>
      <c r="P587" s="3" t="s">
        <v>8239</v>
      </c>
      <c r="Q587" s="3" t="str">
        <f t="shared" si="76"/>
        <v>10.29</v>
      </c>
      <c r="AF587" s="15">
        <f t="shared" si="77"/>
        <v>0.93982621720679016</v>
      </c>
      <c r="AK587" s="15">
        <f t="shared" si="78"/>
        <v>0.93963003568672843</v>
      </c>
      <c r="AT587" s="3" t="s">
        <v>7165</v>
      </c>
      <c r="AY587" s="3" t="s">
        <v>6166</v>
      </c>
    </row>
    <row r="588" spans="1:51" x14ac:dyDescent="0.2">
      <c r="A588" s="9">
        <v>2.8472222222222222E-2</v>
      </c>
      <c r="B588" s="13">
        <f t="shared" si="74"/>
        <v>1.464736388888889E-2</v>
      </c>
      <c r="C588" s="15">
        <v>1.1673611111111111</v>
      </c>
      <c r="D588" s="15">
        <v>2.5430555555555556</v>
      </c>
      <c r="E588" s="3" t="s">
        <v>9222</v>
      </c>
      <c r="F588" s="3" t="str">
        <f t="shared" si="75"/>
        <v>10:27</v>
      </c>
      <c r="G588" s="9"/>
      <c r="H588" s="15"/>
      <c r="I588" s="14"/>
      <c r="M588" s="13">
        <v>0</v>
      </c>
      <c r="N588" s="15">
        <v>1.1673611111111111</v>
      </c>
      <c r="O588" s="14">
        <v>2.4590277777777776</v>
      </c>
      <c r="P588" s="3" t="s">
        <v>8240</v>
      </c>
      <c r="Q588" s="3" t="str">
        <f t="shared" si="76"/>
        <v>10.29</v>
      </c>
      <c r="AF588" s="15">
        <f t="shared" si="77"/>
        <v>0.93982621720679016</v>
      </c>
      <c r="AK588" s="15">
        <f t="shared" si="78"/>
        <v>0.93963003568672843</v>
      </c>
      <c r="AT588" s="3" t="s">
        <v>1460</v>
      </c>
      <c r="AY588" s="3" t="s">
        <v>6166</v>
      </c>
    </row>
    <row r="589" spans="1:51" x14ac:dyDescent="0.2">
      <c r="A589" s="9">
        <v>3.888888888888889E-2</v>
      </c>
      <c r="B589" s="13">
        <f t="shared" si="74"/>
        <v>2.0006155555555558E-2</v>
      </c>
      <c r="C589" s="15">
        <v>1.1673611111111111</v>
      </c>
      <c r="D589" s="15">
        <v>2.5430555555555556</v>
      </c>
      <c r="E589" s="3" t="s">
        <v>9223</v>
      </c>
      <c r="F589" s="3" t="str">
        <f t="shared" si="75"/>
        <v>10:27</v>
      </c>
      <c r="G589" s="9"/>
      <c r="H589" s="15"/>
      <c r="I589" s="14"/>
      <c r="M589" s="13">
        <v>0</v>
      </c>
      <c r="N589" s="15">
        <v>1.1673611111111111</v>
      </c>
      <c r="O589" s="14">
        <v>2.4597222222222221</v>
      </c>
      <c r="P589" s="3" t="s">
        <v>8241</v>
      </c>
      <c r="Q589" s="3" t="str">
        <f t="shared" si="76"/>
        <v>10.29</v>
      </c>
      <c r="AF589" s="15">
        <f t="shared" si="77"/>
        <v>0.93982621720679016</v>
      </c>
      <c r="AK589" s="15">
        <f t="shared" si="78"/>
        <v>0.93963165702160489</v>
      </c>
      <c r="AT589" s="3" t="s">
        <v>1949</v>
      </c>
      <c r="AY589" s="3" t="s">
        <v>6166</v>
      </c>
    </row>
    <row r="590" spans="1:51" x14ac:dyDescent="0.2">
      <c r="A590" s="3">
        <v>4.4444444444444446E-2</v>
      </c>
      <c r="B590" s="13">
        <f t="shared" si="74"/>
        <v>2.2864177777777779E-2</v>
      </c>
      <c r="C590" s="15">
        <v>1.1673611111111111</v>
      </c>
      <c r="D590" s="15">
        <v>2.5430555555555556</v>
      </c>
      <c r="E590" s="3" t="s">
        <v>9224</v>
      </c>
      <c r="F590" s="3" t="str">
        <f t="shared" si="75"/>
        <v>10:27</v>
      </c>
      <c r="G590" s="9"/>
      <c r="H590" s="15"/>
      <c r="I590" s="14"/>
      <c r="M590" s="13">
        <v>0</v>
      </c>
      <c r="N590" s="15">
        <v>1.1673611111111111</v>
      </c>
      <c r="O590" s="14">
        <v>2.4597222222222221</v>
      </c>
      <c r="P590" s="3" t="s">
        <v>8242</v>
      </c>
      <c r="Q590" s="3" t="str">
        <f t="shared" si="76"/>
        <v>10.29</v>
      </c>
      <c r="AF590" s="15">
        <f t="shared" si="77"/>
        <v>0.93982621720679016</v>
      </c>
      <c r="AK590" s="15">
        <f t="shared" si="78"/>
        <v>0.93963165702160489</v>
      </c>
      <c r="AT590" s="3" t="s">
        <v>3274</v>
      </c>
      <c r="AY590" s="3" t="s">
        <v>6166</v>
      </c>
    </row>
    <row r="591" spans="1:51" x14ac:dyDescent="0.2">
      <c r="A591" s="3">
        <v>5.2777777777777778E-2</v>
      </c>
      <c r="B591" s="13">
        <f t="shared" si="74"/>
        <v>2.7151211111111111E-2</v>
      </c>
      <c r="C591" s="15">
        <v>1.1673611111111111</v>
      </c>
      <c r="D591" s="15">
        <v>2.5430555555555556</v>
      </c>
      <c r="E591" s="3" t="s">
        <v>9225</v>
      </c>
      <c r="F591" s="3" t="str">
        <f t="shared" si="75"/>
        <v>10:27</v>
      </c>
      <c r="G591" s="9"/>
      <c r="H591" s="15"/>
      <c r="I591" s="14"/>
      <c r="M591" s="13">
        <v>0</v>
      </c>
      <c r="N591" s="15">
        <v>1.1673611111111111</v>
      </c>
      <c r="O591" s="14">
        <v>2.4597222222222221</v>
      </c>
      <c r="P591" s="3" t="s">
        <v>8243</v>
      </c>
      <c r="Q591" s="3" t="str">
        <f t="shared" si="76"/>
        <v>10.29</v>
      </c>
      <c r="AF591" s="15">
        <f t="shared" si="77"/>
        <v>0.93982621720679016</v>
      </c>
      <c r="AK591" s="15">
        <f t="shared" si="78"/>
        <v>0.93963165702160489</v>
      </c>
      <c r="AT591" s="3" t="s">
        <v>2420</v>
      </c>
      <c r="AY591" s="3" t="s">
        <v>6166</v>
      </c>
    </row>
    <row r="592" spans="1:51" x14ac:dyDescent="0.2">
      <c r="A592" s="3">
        <v>6.1805555555555558E-2</v>
      </c>
      <c r="B592" s="13">
        <f t="shared" si="74"/>
        <v>3.1795497222222226E-2</v>
      </c>
      <c r="C592" s="15">
        <v>1.1673611111111111</v>
      </c>
      <c r="D592" s="15">
        <v>2.5430555555555556</v>
      </c>
      <c r="E592" s="3" t="s">
        <v>9226</v>
      </c>
      <c r="F592" s="3" t="str">
        <f t="shared" si="75"/>
        <v>10:27</v>
      </c>
      <c r="G592" s="9"/>
      <c r="H592" s="15"/>
      <c r="I592" s="14"/>
      <c r="M592" s="13">
        <v>0</v>
      </c>
      <c r="N592" s="15">
        <v>1.1673611111111111</v>
      </c>
      <c r="O592" s="14">
        <v>2.4597222222222221</v>
      </c>
      <c r="P592" s="3" t="s">
        <v>8244</v>
      </c>
      <c r="Q592" s="3" t="str">
        <f t="shared" si="76"/>
        <v>10.29</v>
      </c>
      <c r="AF592" s="15">
        <f t="shared" si="77"/>
        <v>0.93982621720679016</v>
      </c>
      <c r="AK592" s="15">
        <f t="shared" si="78"/>
        <v>0.93963165702160489</v>
      </c>
      <c r="AT592" s="3" t="s">
        <v>2232</v>
      </c>
      <c r="AY592" s="3" t="s">
        <v>6166</v>
      </c>
    </row>
    <row r="593" spans="1:51" x14ac:dyDescent="0.2">
      <c r="A593" s="3">
        <v>6.7361111111111108E-2</v>
      </c>
      <c r="B593" s="13">
        <f t="shared" si="74"/>
        <v>3.465351944444444E-2</v>
      </c>
      <c r="C593" s="15">
        <v>1.1673611111111111</v>
      </c>
      <c r="D593" s="15">
        <v>2.5430555555555556</v>
      </c>
      <c r="E593" s="3" t="s">
        <v>9227</v>
      </c>
      <c r="F593" s="3" t="str">
        <f t="shared" si="75"/>
        <v>10:27</v>
      </c>
      <c r="G593" s="9"/>
      <c r="H593" s="15"/>
      <c r="I593" s="14"/>
      <c r="M593" s="13">
        <v>0</v>
      </c>
      <c r="N593" s="15">
        <v>1.1673611111111111</v>
      </c>
      <c r="O593" s="14">
        <v>2.4604166666666667</v>
      </c>
      <c r="P593" s="3" t="s">
        <v>8245</v>
      </c>
      <c r="Q593" s="3" t="str">
        <f t="shared" si="76"/>
        <v>10.29</v>
      </c>
      <c r="AF593" s="15">
        <f t="shared" si="77"/>
        <v>0.93982621720679016</v>
      </c>
      <c r="AK593" s="15">
        <f t="shared" si="78"/>
        <v>0.93963327835648147</v>
      </c>
      <c r="AT593" s="3" t="s">
        <v>4648</v>
      </c>
      <c r="AY593" s="3" t="s">
        <v>6166</v>
      </c>
    </row>
    <row r="594" spans="1:51" x14ac:dyDescent="0.2">
      <c r="A594" s="9">
        <v>4.5138888888888888E-2</v>
      </c>
      <c r="B594" s="13">
        <f t="shared" si="74"/>
        <v>2.3221430555555554E-2</v>
      </c>
      <c r="C594" s="15">
        <v>1.1673611111111111</v>
      </c>
      <c r="D594" s="15">
        <v>2.5430555555555556</v>
      </c>
      <c r="E594" s="3" t="s">
        <v>9228</v>
      </c>
      <c r="F594" s="3" t="str">
        <f t="shared" si="75"/>
        <v>10:27</v>
      </c>
      <c r="G594" s="9"/>
      <c r="H594" s="15"/>
      <c r="I594" s="14"/>
      <c r="M594" s="13">
        <v>0</v>
      </c>
      <c r="N594" s="15">
        <v>1.1673611111111111</v>
      </c>
      <c r="O594" s="14">
        <v>2.4604166666666667</v>
      </c>
      <c r="P594" s="3" t="s">
        <v>8246</v>
      </c>
      <c r="Q594" s="3" t="str">
        <f t="shared" si="76"/>
        <v>10.29</v>
      </c>
      <c r="AF594" s="15">
        <f t="shared" si="77"/>
        <v>0.93982621720679016</v>
      </c>
      <c r="AK594" s="15">
        <f t="shared" si="78"/>
        <v>0.93963327835648147</v>
      </c>
      <c r="AT594" s="3" t="s">
        <v>2308</v>
      </c>
      <c r="AY594" s="3" t="s">
        <v>6166</v>
      </c>
    </row>
    <row r="595" spans="1:51" x14ac:dyDescent="0.2">
      <c r="A595" s="9">
        <v>5.0694444444444445E-2</v>
      </c>
      <c r="B595" s="13">
        <f t="shared" si="74"/>
        <v>2.6079452777777779E-2</v>
      </c>
      <c r="C595" s="15">
        <v>1.1673611111111111</v>
      </c>
      <c r="D595" s="15">
        <v>2.5437500000000002</v>
      </c>
      <c r="E595" s="3" t="s">
        <v>9229</v>
      </c>
      <c r="F595" s="3" t="str">
        <f t="shared" si="75"/>
        <v>10:27</v>
      </c>
      <c r="G595" s="9"/>
      <c r="H595" s="15"/>
      <c r="I595" s="14"/>
      <c r="M595" s="13">
        <v>0</v>
      </c>
      <c r="N595" s="15">
        <v>1.1673611111111111</v>
      </c>
      <c r="O595" s="14">
        <v>2.4604166666666667</v>
      </c>
      <c r="P595" s="3" t="s">
        <v>8247</v>
      </c>
      <c r="Q595" s="3" t="str">
        <f t="shared" si="76"/>
        <v>10.29</v>
      </c>
      <c r="AF595" s="15">
        <f t="shared" si="77"/>
        <v>0.93982783854166663</v>
      </c>
      <c r="AK595" s="15">
        <f t="shared" si="78"/>
        <v>0.93963327835648147</v>
      </c>
      <c r="AT595" s="3" t="s">
        <v>2148</v>
      </c>
      <c r="AY595" s="3" t="s">
        <v>6166</v>
      </c>
    </row>
    <row r="596" spans="1:51" x14ac:dyDescent="0.2">
      <c r="A596" s="9">
        <v>6.1111111111111109E-2</v>
      </c>
      <c r="B596" s="13">
        <f t="shared" si="74"/>
        <v>3.1438244444444444E-2</v>
      </c>
      <c r="C596" s="15">
        <v>1.1673611111111111</v>
      </c>
      <c r="D596" s="15">
        <v>2.5437500000000002</v>
      </c>
      <c r="E596" s="3" t="s">
        <v>9230</v>
      </c>
      <c r="F596" s="3" t="str">
        <f t="shared" si="75"/>
        <v>10:27</v>
      </c>
      <c r="G596" s="9"/>
      <c r="H596" s="15"/>
      <c r="I596" s="14"/>
      <c r="M596" s="13">
        <v>0</v>
      </c>
      <c r="N596" s="15">
        <v>1.1673611111111111</v>
      </c>
      <c r="O596" s="14">
        <v>2.4611111111111112</v>
      </c>
      <c r="P596" s="3" t="s">
        <v>8248</v>
      </c>
      <c r="Q596" s="3" t="str">
        <f t="shared" si="76"/>
        <v>10.29</v>
      </c>
      <c r="AF596" s="15">
        <f t="shared" si="77"/>
        <v>0.93982783854166663</v>
      </c>
      <c r="AK596" s="15">
        <f t="shared" si="78"/>
        <v>0.93963489969135805</v>
      </c>
      <c r="AT596" s="3" t="s">
        <v>2232</v>
      </c>
      <c r="AY596" s="3" t="s">
        <v>6166</v>
      </c>
    </row>
    <row r="597" spans="1:51" x14ac:dyDescent="0.2">
      <c r="A597" s="9">
        <v>6.5277777777777782E-2</v>
      </c>
      <c r="B597" s="13">
        <f t="shared" si="74"/>
        <v>3.3581761111111115E-2</v>
      </c>
      <c r="C597" s="15">
        <v>1.1673611111111111</v>
      </c>
      <c r="D597" s="15">
        <v>2.5437500000000002</v>
      </c>
      <c r="E597" s="3" t="s">
        <v>9231</v>
      </c>
      <c r="F597" s="3" t="str">
        <f t="shared" si="75"/>
        <v>10:27</v>
      </c>
      <c r="G597" s="9"/>
      <c r="H597" s="15"/>
      <c r="I597" s="14"/>
      <c r="M597" s="13">
        <v>0</v>
      </c>
      <c r="N597" s="15">
        <v>1.1673611111111111</v>
      </c>
      <c r="O597" s="14">
        <v>2.4611111111111112</v>
      </c>
      <c r="P597" s="3" t="s">
        <v>8249</v>
      </c>
      <c r="Q597" s="3" t="str">
        <f t="shared" si="76"/>
        <v>10.29</v>
      </c>
      <c r="AF597" s="15">
        <f t="shared" si="77"/>
        <v>0.93982783854166663</v>
      </c>
      <c r="AK597" s="15">
        <f t="shared" si="78"/>
        <v>0.93963489969135805</v>
      </c>
      <c r="AT597" s="3" t="s">
        <v>2985</v>
      </c>
      <c r="AY597" s="3" t="s">
        <v>6166</v>
      </c>
    </row>
    <row r="598" spans="1:51" x14ac:dyDescent="0.2">
      <c r="A598" s="9">
        <v>7.0833333333333331E-2</v>
      </c>
      <c r="B598" s="13">
        <f t="shared" si="74"/>
        <v>3.6439783333333337E-2</v>
      </c>
      <c r="C598" s="15">
        <v>1.1673611111111111</v>
      </c>
      <c r="D598" s="15">
        <v>2.5437500000000002</v>
      </c>
      <c r="E598" s="3" t="s">
        <v>9232</v>
      </c>
      <c r="F598" s="3" t="str">
        <f t="shared" si="75"/>
        <v>10:27</v>
      </c>
      <c r="G598" s="9"/>
      <c r="H598" s="15"/>
      <c r="I598" s="14"/>
      <c r="M598" s="13">
        <v>0</v>
      </c>
      <c r="N598" s="15">
        <v>1.1673611111111111</v>
      </c>
      <c r="O598" s="14">
        <v>2.4611111111111112</v>
      </c>
      <c r="P598" s="3" t="s">
        <v>8250</v>
      </c>
      <c r="Q598" s="3" t="str">
        <f t="shared" si="76"/>
        <v>10.29</v>
      </c>
      <c r="AF598" s="15">
        <f t="shared" si="77"/>
        <v>0.93982783854166663</v>
      </c>
      <c r="AK598" s="15">
        <f t="shared" si="78"/>
        <v>0.93963489969135805</v>
      </c>
      <c r="AT598" s="3" t="s">
        <v>827</v>
      </c>
      <c r="AY598" s="3" t="s">
        <v>6166</v>
      </c>
    </row>
    <row r="599" spans="1:51" x14ac:dyDescent="0.2">
      <c r="A599" s="9">
        <v>7.6388888888888895E-2</v>
      </c>
      <c r="B599" s="13">
        <f t="shared" si="74"/>
        <v>3.9297805555555558E-2</v>
      </c>
      <c r="C599" s="15">
        <v>1.1673611111111111</v>
      </c>
      <c r="D599" s="15">
        <v>2.5430555555555556</v>
      </c>
      <c r="E599" s="3" t="s">
        <v>9233</v>
      </c>
      <c r="F599" s="3" t="str">
        <f t="shared" si="75"/>
        <v>10:27</v>
      </c>
      <c r="G599" s="9"/>
      <c r="H599" s="15"/>
      <c r="I599" s="14"/>
      <c r="M599" s="13">
        <v>0</v>
      </c>
      <c r="N599" s="15">
        <v>1.1673611111111111</v>
      </c>
      <c r="O599" s="14">
        <v>2.4618055555555554</v>
      </c>
      <c r="P599" s="3" t="s">
        <v>8251</v>
      </c>
      <c r="Q599" s="3" t="str">
        <f t="shared" si="76"/>
        <v>10.30</v>
      </c>
      <c r="AF599" s="15">
        <f t="shared" si="77"/>
        <v>0.93982621720679016</v>
      </c>
      <c r="AK599" s="15">
        <f t="shared" si="78"/>
        <v>0.93963652102623452</v>
      </c>
      <c r="AT599" s="3" t="s">
        <v>171</v>
      </c>
      <c r="AY599" s="3" t="s">
        <v>6166</v>
      </c>
    </row>
    <row r="600" spans="1:51" x14ac:dyDescent="0.2">
      <c r="A600" s="9">
        <v>8.0555555555555561E-2</v>
      </c>
      <c r="B600" s="13">
        <f t="shared" si="74"/>
        <v>4.1441322222222222E-2</v>
      </c>
      <c r="C600" s="15">
        <v>1.1673611111111111</v>
      </c>
      <c r="D600" s="15">
        <v>2.5423611111111111</v>
      </c>
      <c r="E600" s="3" t="s">
        <v>9234</v>
      </c>
      <c r="F600" s="3" t="str">
        <f t="shared" si="75"/>
        <v>10:27</v>
      </c>
      <c r="G600" s="9"/>
      <c r="H600" s="15"/>
      <c r="I600" s="14"/>
      <c r="M600" s="13">
        <v>0</v>
      </c>
      <c r="N600" s="15">
        <v>1.1673611111111111</v>
      </c>
      <c r="O600" s="14">
        <v>2.4618055555555554</v>
      </c>
      <c r="P600" s="3" t="s">
        <v>8252</v>
      </c>
      <c r="Q600" s="3" t="str">
        <f t="shared" si="76"/>
        <v>10.30</v>
      </c>
      <c r="AF600" s="15">
        <f t="shared" si="77"/>
        <v>0.93982459587191358</v>
      </c>
      <c r="AK600" s="15">
        <f t="shared" si="78"/>
        <v>0.93963652102623452</v>
      </c>
      <c r="AT600" s="3" t="s">
        <v>149</v>
      </c>
      <c r="AY600" s="3" t="s">
        <v>6166</v>
      </c>
    </row>
    <row r="601" spans="1:51" x14ac:dyDescent="0.2">
      <c r="A601" s="9">
        <v>7.0833333333333331E-2</v>
      </c>
      <c r="B601" s="13">
        <f t="shared" si="74"/>
        <v>3.6439783333333337E-2</v>
      </c>
      <c r="C601" s="15">
        <v>1.1673611111111111</v>
      </c>
      <c r="D601" s="15">
        <v>2.5423611111111111</v>
      </c>
      <c r="E601" s="3" t="s">
        <v>9235</v>
      </c>
      <c r="F601" s="3" t="str">
        <f t="shared" si="75"/>
        <v>10:27</v>
      </c>
      <c r="G601" s="9"/>
      <c r="H601" s="15"/>
      <c r="I601" s="14"/>
      <c r="M601" s="13">
        <v>0</v>
      </c>
      <c r="N601" s="15">
        <v>1.1673611111111111</v>
      </c>
      <c r="O601" s="14">
        <v>2.4618055555555554</v>
      </c>
      <c r="P601" s="3" t="s">
        <v>8253</v>
      </c>
      <c r="Q601" s="3" t="str">
        <f t="shared" si="76"/>
        <v>10.30</v>
      </c>
      <c r="AF601" s="15">
        <f t="shared" si="77"/>
        <v>0.93982459587191358</v>
      </c>
      <c r="AK601" s="15">
        <f t="shared" si="78"/>
        <v>0.93963652102623452</v>
      </c>
      <c r="AT601" s="3" t="s">
        <v>1595</v>
      </c>
      <c r="AY601" s="3" t="s">
        <v>6166</v>
      </c>
    </row>
    <row r="602" spans="1:51" x14ac:dyDescent="0.2">
      <c r="A602" s="9">
        <v>7.4999999999999997E-2</v>
      </c>
      <c r="B602" s="13">
        <f t="shared" si="74"/>
        <v>3.8583300000000001E-2</v>
      </c>
      <c r="C602" s="15">
        <v>1.1673611111111111</v>
      </c>
      <c r="D602" s="15">
        <v>2.5423611111111111</v>
      </c>
      <c r="E602" s="3" t="s">
        <v>9236</v>
      </c>
      <c r="F602" s="3" t="str">
        <f t="shared" si="75"/>
        <v>10:27</v>
      </c>
      <c r="G602" s="9"/>
      <c r="H602" s="15"/>
      <c r="I602" s="14"/>
      <c r="M602" s="13">
        <v>0</v>
      </c>
      <c r="N602" s="15">
        <v>1.1673611111111111</v>
      </c>
      <c r="O602" s="14">
        <v>2.4618055555555554</v>
      </c>
      <c r="P602" s="3" t="s">
        <v>8254</v>
      </c>
      <c r="Q602" s="3" t="str">
        <f t="shared" si="76"/>
        <v>10.30</v>
      </c>
      <c r="AF602" s="15">
        <f t="shared" si="77"/>
        <v>0.93982459587191358</v>
      </c>
      <c r="AK602" s="15">
        <f t="shared" si="78"/>
        <v>0.93963652102623452</v>
      </c>
      <c r="AT602" s="3" t="s">
        <v>1589</v>
      </c>
      <c r="AY602" s="3" t="s">
        <v>6166</v>
      </c>
    </row>
    <row r="603" spans="1:51" x14ac:dyDescent="0.2">
      <c r="A603" s="9">
        <v>7.4999999999999997E-2</v>
      </c>
      <c r="B603" s="13">
        <f t="shared" si="74"/>
        <v>3.8583300000000001E-2</v>
      </c>
      <c r="C603" s="15">
        <v>1.1673611111111111</v>
      </c>
      <c r="D603" s="15">
        <v>2.5423611111111111</v>
      </c>
      <c r="E603" s="3" t="s">
        <v>9237</v>
      </c>
      <c r="F603" s="3" t="str">
        <f t="shared" si="75"/>
        <v>10:27</v>
      </c>
      <c r="G603" s="9"/>
      <c r="H603" s="15"/>
      <c r="I603" s="14"/>
      <c r="M603" s="13">
        <v>0</v>
      </c>
      <c r="N603" s="15">
        <v>1.1673611111111111</v>
      </c>
      <c r="O603" s="14">
        <v>2.4618055555555554</v>
      </c>
      <c r="P603" s="3" t="s">
        <v>8255</v>
      </c>
      <c r="Q603" s="3" t="str">
        <f t="shared" si="76"/>
        <v>10.30</v>
      </c>
      <c r="AF603" s="15">
        <f t="shared" si="77"/>
        <v>0.93982459587191358</v>
      </c>
      <c r="AK603" s="15">
        <f t="shared" si="78"/>
        <v>0.93963652102623452</v>
      </c>
      <c r="AT603" s="3" t="s">
        <v>1589</v>
      </c>
      <c r="AY603" s="3" t="s">
        <v>6166</v>
      </c>
    </row>
    <row r="604" spans="1:51" x14ac:dyDescent="0.2">
      <c r="A604" s="9">
        <v>7.4999999999999997E-2</v>
      </c>
      <c r="B604" s="13">
        <f t="shared" si="74"/>
        <v>3.8583300000000001E-2</v>
      </c>
      <c r="C604" s="15">
        <v>1.1673611111111111</v>
      </c>
      <c r="D604" s="15">
        <v>2.5423611111111111</v>
      </c>
      <c r="E604" s="3" t="s">
        <v>9238</v>
      </c>
      <c r="F604" s="3" t="str">
        <f t="shared" si="75"/>
        <v>10:27</v>
      </c>
      <c r="G604" s="9"/>
      <c r="H604" s="15"/>
      <c r="I604" s="14"/>
      <c r="M604" s="13">
        <v>0</v>
      </c>
      <c r="N604" s="15">
        <v>1.1673611111111111</v>
      </c>
      <c r="O604" s="14">
        <v>2.4618055555555554</v>
      </c>
      <c r="P604" s="3" t="s">
        <v>8256</v>
      </c>
      <c r="Q604" s="3" t="str">
        <f t="shared" si="76"/>
        <v>10.30</v>
      </c>
      <c r="AF604" s="15">
        <f t="shared" si="77"/>
        <v>0.93982459587191358</v>
      </c>
      <c r="AK604" s="15">
        <f t="shared" si="78"/>
        <v>0.93963652102623452</v>
      </c>
      <c r="AT604" s="3" t="s">
        <v>1589</v>
      </c>
      <c r="AY604" s="3" t="s">
        <v>6166</v>
      </c>
    </row>
    <row r="605" spans="1:51" x14ac:dyDescent="0.2">
      <c r="A605" s="9">
        <v>7.4999999999999997E-2</v>
      </c>
      <c r="B605" s="13">
        <f t="shared" si="74"/>
        <v>3.8583300000000001E-2</v>
      </c>
      <c r="C605" s="15">
        <v>1.1673611111111111</v>
      </c>
      <c r="D605" s="15">
        <v>2.5423611111111111</v>
      </c>
      <c r="E605" s="3" t="s">
        <v>9239</v>
      </c>
      <c r="F605" s="3" t="str">
        <f t="shared" si="75"/>
        <v>10:27</v>
      </c>
      <c r="G605" s="9"/>
      <c r="H605" s="15"/>
      <c r="I605" s="14"/>
      <c r="M605" s="13">
        <v>0</v>
      </c>
      <c r="N605" s="15">
        <v>1.1673611111111111</v>
      </c>
      <c r="O605" s="14">
        <v>2.4618055555555554</v>
      </c>
      <c r="P605" s="3" t="s">
        <v>8257</v>
      </c>
      <c r="Q605" s="3" t="str">
        <f t="shared" si="76"/>
        <v>10.30</v>
      </c>
      <c r="AF605" s="15">
        <f t="shared" si="77"/>
        <v>0.93982459587191358</v>
      </c>
      <c r="AK605" s="15">
        <f t="shared" si="78"/>
        <v>0.93963652102623452</v>
      </c>
      <c r="AT605" s="3" t="s">
        <v>1589</v>
      </c>
      <c r="AY605" s="3" t="s">
        <v>6166</v>
      </c>
    </row>
    <row r="606" spans="1:51" x14ac:dyDescent="0.2">
      <c r="A606" s="9">
        <v>7.3611111111111113E-2</v>
      </c>
      <c r="B606" s="13">
        <f t="shared" si="74"/>
        <v>3.7868794444444444E-2</v>
      </c>
      <c r="C606" s="15">
        <v>1.1673611111111111</v>
      </c>
      <c r="D606" s="15">
        <v>2.5423611111111111</v>
      </c>
      <c r="E606" s="3" t="s">
        <v>9240</v>
      </c>
      <c r="F606" s="3" t="str">
        <f t="shared" si="75"/>
        <v>10:27</v>
      </c>
      <c r="G606" s="9"/>
      <c r="H606" s="15"/>
      <c r="I606" s="14"/>
      <c r="M606" s="13">
        <v>0</v>
      </c>
      <c r="N606" s="15">
        <v>1.1673611111111111</v>
      </c>
      <c r="O606" s="14">
        <v>2.4618055555555554</v>
      </c>
      <c r="P606" s="3" t="s">
        <v>8258</v>
      </c>
      <c r="Q606" s="3" t="str">
        <f t="shared" si="76"/>
        <v>10.30</v>
      </c>
      <c r="AF606" s="15">
        <f t="shared" si="77"/>
        <v>0.93982459587191358</v>
      </c>
      <c r="AK606" s="15">
        <f t="shared" si="78"/>
        <v>0.93963652102623452</v>
      </c>
      <c r="AT606" s="3" t="s">
        <v>3982</v>
      </c>
      <c r="AY606" s="3" t="s">
        <v>6166</v>
      </c>
    </row>
    <row r="607" spans="1:51" x14ac:dyDescent="0.2">
      <c r="A607" s="9">
        <v>6.9444444444444448E-2</v>
      </c>
      <c r="B607" s="13">
        <f t="shared" si="74"/>
        <v>3.5725277777777779E-2</v>
      </c>
      <c r="C607" s="15">
        <v>1.1673611111111111</v>
      </c>
      <c r="D607" s="15">
        <v>2.5423611111111111</v>
      </c>
      <c r="E607" s="3" t="s">
        <v>9241</v>
      </c>
      <c r="F607" s="3" t="str">
        <f t="shared" si="75"/>
        <v>10:27</v>
      </c>
      <c r="G607" s="9"/>
      <c r="H607" s="15"/>
      <c r="I607" s="14"/>
      <c r="M607" s="13">
        <v>1.2500000000000001E-2</v>
      </c>
      <c r="N607" s="15">
        <v>1.1673611111111111</v>
      </c>
      <c r="O607" s="14">
        <v>2.4618055555555554</v>
      </c>
      <c r="P607" s="3" t="s">
        <v>8259</v>
      </c>
      <c r="Q607" s="3" t="str">
        <f t="shared" si="76"/>
        <v>10.30</v>
      </c>
      <c r="AF607" s="15">
        <f t="shared" si="77"/>
        <v>0.93982459587191358</v>
      </c>
      <c r="AK607" s="15">
        <f t="shared" si="78"/>
        <v>0.93963652102623452</v>
      </c>
      <c r="AT607" s="3" t="s">
        <v>577</v>
      </c>
      <c r="AY607" s="3" t="s">
        <v>4998</v>
      </c>
    </row>
    <row r="608" spans="1:51" x14ac:dyDescent="0.2">
      <c r="A608" s="9">
        <v>7.0833333333333331E-2</v>
      </c>
      <c r="B608" s="13">
        <f t="shared" si="74"/>
        <v>3.6439783333333337E-2</v>
      </c>
      <c r="C608" s="15">
        <v>1.1673611111111111</v>
      </c>
      <c r="D608" s="15">
        <v>2.5423611111111111</v>
      </c>
      <c r="E608" s="3" t="s">
        <v>9242</v>
      </c>
      <c r="F608" s="3" t="str">
        <f t="shared" si="75"/>
        <v>10:27</v>
      </c>
      <c r="G608" s="9"/>
      <c r="H608" s="15"/>
      <c r="I608" s="14"/>
      <c r="M608" s="13">
        <v>1.8055555555555554E-2</v>
      </c>
      <c r="N608" s="15">
        <v>1.1673611111111111</v>
      </c>
      <c r="O608" s="14">
        <v>2.4611111111111112</v>
      </c>
      <c r="P608" s="3" t="s">
        <v>8260</v>
      </c>
      <c r="Q608" s="3" t="str">
        <f t="shared" si="76"/>
        <v>10.30</v>
      </c>
      <c r="AF608" s="15">
        <f t="shared" si="77"/>
        <v>0.93982459587191358</v>
      </c>
      <c r="AK608" s="15">
        <f t="shared" si="78"/>
        <v>0.93963489969135805</v>
      </c>
      <c r="AT608" s="3" t="s">
        <v>1595</v>
      </c>
      <c r="AY608" s="3" t="s">
        <v>1949</v>
      </c>
    </row>
    <row r="609" spans="1:51" x14ac:dyDescent="0.2">
      <c r="A609" s="9">
        <v>7.4999999999999997E-2</v>
      </c>
      <c r="B609" s="13">
        <f t="shared" si="74"/>
        <v>3.8583300000000001E-2</v>
      </c>
      <c r="C609" s="15">
        <v>1.1673611111111111</v>
      </c>
      <c r="D609" s="15">
        <v>2.5423611111111111</v>
      </c>
      <c r="E609" s="3" t="s">
        <v>9243</v>
      </c>
      <c r="F609" s="3" t="str">
        <f t="shared" si="75"/>
        <v>10:27</v>
      </c>
      <c r="G609" s="9"/>
      <c r="H609" s="15"/>
      <c r="I609" s="14"/>
      <c r="M609" s="13">
        <v>2.1527777777777778E-2</v>
      </c>
      <c r="N609" s="15">
        <v>1.1673611111111111</v>
      </c>
      <c r="O609" s="14">
        <v>2.4611111111111112</v>
      </c>
      <c r="P609" s="3" t="s">
        <v>8261</v>
      </c>
      <c r="Q609" s="3" t="str">
        <f t="shared" si="76"/>
        <v>10.30</v>
      </c>
      <c r="AF609" s="15">
        <f t="shared" si="77"/>
        <v>0.93982459587191358</v>
      </c>
      <c r="AK609" s="15">
        <f t="shared" si="78"/>
        <v>0.93963489969135805</v>
      </c>
      <c r="AT609" s="3" t="s">
        <v>1589</v>
      </c>
      <c r="AY609" s="3" t="s">
        <v>2165</v>
      </c>
    </row>
    <row r="610" spans="1:51" x14ac:dyDescent="0.2">
      <c r="A610" s="9">
        <v>7.4999999999999997E-2</v>
      </c>
      <c r="B610" s="13">
        <f t="shared" si="74"/>
        <v>3.8583300000000001E-2</v>
      </c>
      <c r="C610" s="15">
        <v>1.1673611111111111</v>
      </c>
      <c r="D610" s="15">
        <v>2.5416666666666665</v>
      </c>
      <c r="E610" s="3" t="s">
        <v>9244</v>
      </c>
      <c r="F610" s="3" t="str">
        <f t="shared" si="75"/>
        <v>10:27</v>
      </c>
      <c r="G610" s="9"/>
      <c r="H610" s="15"/>
      <c r="I610" s="14"/>
      <c r="M610" s="13">
        <v>2.361111111111111E-2</v>
      </c>
      <c r="N610" s="15">
        <v>1.1673611111111111</v>
      </c>
      <c r="O610" s="14">
        <v>2.4611111111111112</v>
      </c>
      <c r="P610" s="3" t="s">
        <v>8262</v>
      </c>
      <c r="Q610" s="3" t="str">
        <f t="shared" si="76"/>
        <v>10.30</v>
      </c>
      <c r="AF610" s="15">
        <f t="shared" si="77"/>
        <v>0.939822974537037</v>
      </c>
      <c r="AK610" s="15">
        <f t="shared" si="78"/>
        <v>0.93963489969135805</v>
      </c>
      <c r="AT610" s="3" t="s">
        <v>1589</v>
      </c>
      <c r="AY610" s="3" t="s">
        <v>2776</v>
      </c>
    </row>
    <row r="611" spans="1:51" x14ac:dyDescent="0.2">
      <c r="A611" s="9">
        <v>8.0555555555555561E-2</v>
      </c>
      <c r="B611" s="13">
        <f t="shared" si="74"/>
        <v>4.1441322222222222E-2</v>
      </c>
      <c r="C611" s="15">
        <v>1.1673611111111111</v>
      </c>
      <c r="D611" s="15">
        <v>2.5416666666666665</v>
      </c>
      <c r="E611" s="3" t="s">
        <v>9245</v>
      </c>
      <c r="F611" s="3" t="str">
        <f t="shared" si="75"/>
        <v>10:27</v>
      </c>
      <c r="G611" s="9"/>
      <c r="H611" s="15"/>
      <c r="I611" s="14"/>
      <c r="M611" s="13">
        <v>2.2916666666666665E-2</v>
      </c>
      <c r="N611" s="15">
        <v>1.1673611111111111</v>
      </c>
      <c r="O611" s="14">
        <v>2.4611111111111112</v>
      </c>
      <c r="P611" s="3" t="s">
        <v>8263</v>
      </c>
      <c r="Q611" s="3" t="str">
        <f t="shared" si="76"/>
        <v>10.30</v>
      </c>
      <c r="AF611" s="15">
        <f t="shared" si="77"/>
        <v>0.939822974537037</v>
      </c>
      <c r="AK611" s="15">
        <f t="shared" si="78"/>
        <v>0.93963489969135805</v>
      </c>
      <c r="AT611" s="3" t="s">
        <v>149</v>
      </c>
      <c r="AY611" s="3" t="s">
        <v>8854</v>
      </c>
    </row>
    <row r="612" spans="1:51" x14ac:dyDescent="0.2">
      <c r="A612" s="3">
        <v>8.9583333333333334E-2</v>
      </c>
      <c r="B612" s="13">
        <f t="shared" si="74"/>
        <v>4.6085608333333333E-2</v>
      </c>
      <c r="C612" s="15">
        <v>1.1673611111111111</v>
      </c>
      <c r="D612" s="15">
        <v>2.5062500000000001</v>
      </c>
      <c r="E612" s="3" t="s">
        <v>9246</v>
      </c>
      <c r="F612" s="3" t="str">
        <f t="shared" si="75"/>
        <v>10:27</v>
      </c>
      <c r="G612" s="9"/>
      <c r="H612" s="15"/>
      <c r="I612" s="14"/>
      <c r="M612" s="13">
        <v>2.361111111111111E-2</v>
      </c>
      <c r="N612" s="15">
        <v>1.1673611111111111</v>
      </c>
      <c r="O612" s="14">
        <v>2.4611111111111112</v>
      </c>
      <c r="P612" s="3" t="s">
        <v>8264</v>
      </c>
      <c r="Q612" s="3" t="str">
        <f t="shared" si="76"/>
        <v>10.30</v>
      </c>
      <c r="AF612" s="15">
        <f t="shared" si="77"/>
        <v>0.9397402864583333</v>
      </c>
      <c r="AK612" s="15">
        <f t="shared" si="78"/>
        <v>0.93963489969135805</v>
      </c>
      <c r="AT612" s="3" t="s">
        <v>736</v>
      </c>
      <c r="AY612" s="3" t="s">
        <v>2776</v>
      </c>
    </row>
    <row r="613" spans="1:51" x14ac:dyDescent="0.2">
      <c r="A613" s="3">
        <v>8.9583333333333334E-2</v>
      </c>
      <c r="B613" s="13">
        <f t="shared" si="74"/>
        <v>4.6085608333333333E-2</v>
      </c>
      <c r="C613" s="15">
        <v>1.1673611111111111</v>
      </c>
      <c r="D613" s="15">
        <v>2.5062500000000001</v>
      </c>
      <c r="E613" s="3" t="s">
        <v>9247</v>
      </c>
      <c r="F613" s="3" t="str">
        <f t="shared" si="75"/>
        <v>10:27</v>
      </c>
      <c r="G613" s="9"/>
      <c r="H613" s="15"/>
      <c r="I613" s="14"/>
      <c r="M613" s="13">
        <v>2.6388888888888889E-2</v>
      </c>
      <c r="N613" s="15">
        <v>1.1673611111111111</v>
      </c>
      <c r="O613" s="14">
        <v>2.4604166666666667</v>
      </c>
      <c r="P613" s="3" t="s">
        <v>8265</v>
      </c>
      <c r="Q613" s="3" t="str">
        <f t="shared" si="76"/>
        <v>10.30</v>
      </c>
      <c r="AF613" s="15">
        <f t="shared" si="77"/>
        <v>0.9397402864583333</v>
      </c>
      <c r="AK613" s="15">
        <f t="shared" si="78"/>
        <v>0.93963327835648147</v>
      </c>
      <c r="AT613" s="3" t="s">
        <v>736</v>
      </c>
      <c r="AY613" s="3" t="s">
        <v>3112</v>
      </c>
    </row>
    <row r="614" spans="1:51" x14ac:dyDescent="0.2">
      <c r="A614" s="9">
        <v>8.1250000000000003E-2</v>
      </c>
      <c r="B614" s="13">
        <f t="shared" si="74"/>
        <v>4.1798575000000004E-2</v>
      </c>
      <c r="C614" s="15">
        <v>1.1673611111111111</v>
      </c>
      <c r="D614" s="15">
        <v>2.5055555555555555</v>
      </c>
      <c r="E614" s="3" t="s">
        <v>9248</v>
      </c>
      <c r="F614" s="3" t="str">
        <f t="shared" si="75"/>
        <v>10:27</v>
      </c>
      <c r="G614" s="9"/>
      <c r="H614" s="15"/>
      <c r="I614" s="14"/>
      <c r="M614" s="13">
        <v>3.1944444444444442E-2</v>
      </c>
      <c r="N614" s="15">
        <v>1.1673611111111111</v>
      </c>
      <c r="O614" s="14">
        <v>2.4604166666666667</v>
      </c>
      <c r="P614" s="3" t="s">
        <v>8266</v>
      </c>
      <c r="Q614" s="3" t="str">
        <f t="shared" si="76"/>
        <v>10.30</v>
      </c>
      <c r="AF614" s="15">
        <f t="shared" si="77"/>
        <v>0.93973866512345683</v>
      </c>
      <c r="AK614" s="15">
        <f t="shared" si="78"/>
        <v>0.93963327835648147</v>
      </c>
      <c r="AT614" s="3" t="s">
        <v>710</v>
      </c>
      <c r="AY614" s="3" t="s">
        <v>632</v>
      </c>
    </row>
    <row r="615" spans="1:51" x14ac:dyDescent="0.2">
      <c r="A615" s="3">
        <v>8.4027777777777785E-2</v>
      </c>
      <c r="B615" s="13">
        <f t="shared" si="74"/>
        <v>4.3227586111111119E-2</v>
      </c>
      <c r="C615" s="15">
        <v>1.1673611111111111</v>
      </c>
      <c r="D615" s="15">
        <v>2.504861111111111</v>
      </c>
      <c r="E615" s="3" t="s">
        <v>9249</v>
      </c>
      <c r="F615" s="3" t="str">
        <f t="shared" si="75"/>
        <v>10:27</v>
      </c>
      <c r="G615" s="9"/>
      <c r="H615" s="15"/>
      <c r="I615" s="14"/>
      <c r="M615" s="13">
        <v>2.9861111111111113E-2</v>
      </c>
      <c r="N615" s="15">
        <v>1.1673611111111111</v>
      </c>
      <c r="O615" s="14">
        <v>2.4604166666666667</v>
      </c>
      <c r="P615" s="3" t="s">
        <v>8267</v>
      </c>
      <c r="Q615" s="3" t="str">
        <f t="shared" si="76"/>
        <v>10.30</v>
      </c>
      <c r="AF615" s="15">
        <f t="shared" si="77"/>
        <v>0.93973704378858025</v>
      </c>
      <c r="AK615" s="15">
        <f t="shared" si="78"/>
        <v>0.93963327835648147</v>
      </c>
      <c r="AT615" s="3" t="s">
        <v>153</v>
      </c>
      <c r="AY615" s="3" t="s">
        <v>2720</v>
      </c>
    </row>
    <row r="616" spans="1:51" x14ac:dyDescent="0.2">
      <c r="A616" s="9">
        <v>7.6388888888888895E-2</v>
      </c>
      <c r="B616" s="13">
        <f t="shared" si="74"/>
        <v>3.9297805555555558E-2</v>
      </c>
      <c r="C616" s="15">
        <v>1.1673611111111111</v>
      </c>
      <c r="D616" s="15">
        <v>2.5041666666666669</v>
      </c>
      <c r="E616" s="3" t="s">
        <v>9250</v>
      </c>
      <c r="F616" s="3" t="str">
        <f t="shared" si="75"/>
        <v>10:27</v>
      </c>
      <c r="G616" s="9"/>
      <c r="H616" s="15"/>
      <c r="I616" s="14"/>
      <c r="M616" s="13">
        <v>3.2638888888888891E-2</v>
      </c>
      <c r="N616" s="15">
        <v>1.1673611111111111</v>
      </c>
      <c r="O616" s="14">
        <v>2.4597222222222221</v>
      </c>
      <c r="P616" s="3" t="s">
        <v>8268</v>
      </c>
      <c r="Q616" s="3" t="str">
        <f t="shared" si="76"/>
        <v>10.30</v>
      </c>
      <c r="AF616" s="15">
        <f t="shared" si="77"/>
        <v>0.93973542245370367</v>
      </c>
      <c r="AK616" s="15">
        <f t="shared" si="78"/>
        <v>0.93963165702160489</v>
      </c>
      <c r="AT616" s="3" t="s">
        <v>156</v>
      </c>
      <c r="AY616" s="3" t="s">
        <v>731</v>
      </c>
    </row>
    <row r="617" spans="1:51" x14ac:dyDescent="0.2">
      <c r="A617" s="9">
        <v>7.3611111111111113E-2</v>
      </c>
      <c r="B617" s="13">
        <f t="shared" si="74"/>
        <v>3.7868794444444444E-2</v>
      </c>
      <c r="C617" s="15">
        <v>1.1673611111111111</v>
      </c>
      <c r="D617" s="15">
        <v>2.5041666666666669</v>
      </c>
      <c r="E617" s="3" t="s">
        <v>9251</v>
      </c>
      <c r="F617" s="3" t="str">
        <f t="shared" si="75"/>
        <v>10:27</v>
      </c>
      <c r="G617" s="9"/>
      <c r="H617" s="15"/>
      <c r="I617" s="14"/>
      <c r="M617" s="13">
        <v>3.1944444444444442E-2</v>
      </c>
      <c r="N617" s="15">
        <v>1.1673611111111111</v>
      </c>
      <c r="O617" s="14">
        <v>2.4597222222222221</v>
      </c>
      <c r="P617" s="3" t="s">
        <v>8269</v>
      </c>
      <c r="Q617" s="3" t="str">
        <f t="shared" si="76"/>
        <v>10.30</v>
      </c>
      <c r="AF617" s="15">
        <f t="shared" si="77"/>
        <v>0.93973542245370367</v>
      </c>
      <c r="AK617" s="15">
        <f t="shared" si="78"/>
        <v>0.93963165702160489</v>
      </c>
      <c r="AT617" s="3" t="s">
        <v>279</v>
      </c>
      <c r="AY617" s="3" t="s">
        <v>632</v>
      </c>
    </row>
    <row r="618" spans="1:51" x14ac:dyDescent="0.2">
      <c r="A618" s="9">
        <v>6.805555555555555E-2</v>
      </c>
      <c r="B618" s="13">
        <f t="shared" si="74"/>
        <v>3.5010772222222222E-2</v>
      </c>
      <c r="C618" s="15">
        <v>1.1673611111111111</v>
      </c>
      <c r="D618" s="15">
        <v>2.5034722222222223</v>
      </c>
      <c r="E618" s="3" t="s">
        <v>9252</v>
      </c>
      <c r="F618" s="3" t="str">
        <f t="shared" si="75"/>
        <v>10:27</v>
      </c>
      <c r="G618" s="9"/>
      <c r="H618" s="15"/>
      <c r="I618" s="14"/>
      <c r="M618" s="13">
        <v>2.9861111111111113E-2</v>
      </c>
      <c r="N618" s="15">
        <v>1.1673611111111111</v>
      </c>
      <c r="O618" s="14">
        <v>2.4597222222222221</v>
      </c>
      <c r="P618" s="3" t="s">
        <v>8270</v>
      </c>
      <c r="Q618" s="3" t="str">
        <f t="shared" si="76"/>
        <v>10.30</v>
      </c>
      <c r="AF618" s="15">
        <f t="shared" si="77"/>
        <v>0.93973380111882721</v>
      </c>
      <c r="AK618" s="15">
        <f t="shared" si="78"/>
        <v>0.93963165702160489</v>
      </c>
      <c r="AT618" s="3" t="s">
        <v>424</v>
      </c>
      <c r="AY618" s="3" t="s">
        <v>2720</v>
      </c>
    </row>
    <row r="619" spans="1:51" x14ac:dyDescent="0.2">
      <c r="A619" s="9">
        <v>6.3888888888888884E-2</v>
      </c>
      <c r="B619" s="13">
        <f t="shared" si="74"/>
        <v>3.2867255555555551E-2</v>
      </c>
      <c r="C619" s="15">
        <v>1.1673611111111111</v>
      </c>
      <c r="D619" s="15">
        <v>2.5034722222222223</v>
      </c>
      <c r="E619" s="3" t="s">
        <v>9253</v>
      </c>
      <c r="F619" s="3" t="str">
        <f t="shared" si="75"/>
        <v>10:27</v>
      </c>
      <c r="G619" s="9"/>
      <c r="H619" s="15"/>
      <c r="I619" s="14"/>
      <c r="M619" s="13">
        <v>3.3333333333333333E-2</v>
      </c>
      <c r="N619" s="15">
        <v>1.1673611111111111</v>
      </c>
      <c r="O619" s="14">
        <v>2.4590277777777776</v>
      </c>
      <c r="P619" s="3" t="s">
        <v>8271</v>
      </c>
      <c r="Q619" s="3" t="str">
        <f t="shared" si="76"/>
        <v>10.30</v>
      </c>
      <c r="AF619" s="15">
        <f t="shared" si="77"/>
        <v>0.93973380111882721</v>
      </c>
      <c r="AK619" s="15">
        <f t="shared" si="78"/>
        <v>0.93963003568672843</v>
      </c>
      <c r="AT619" s="3" t="s">
        <v>2624</v>
      </c>
      <c r="AY619" s="3" t="s">
        <v>2643</v>
      </c>
    </row>
    <row r="620" spans="1:51" x14ac:dyDescent="0.2">
      <c r="A620" s="9">
        <v>5.8333333333333334E-2</v>
      </c>
      <c r="B620" s="13">
        <f t="shared" si="74"/>
        <v>3.0009233333333333E-2</v>
      </c>
      <c r="C620" s="15">
        <v>1.1673611111111111</v>
      </c>
      <c r="D620" s="15">
        <v>2.5034722222222223</v>
      </c>
      <c r="E620" s="3" t="s">
        <v>9254</v>
      </c>
      <c r="F620" s="3" t="str">
        <f t="shared" si="75"/>
        <v>10:27</v>
      </c>
      <c r="G620" s="9"/>
      <c r="H620" s="15"/>
      <c r="I620" s="14"/>
      <c r="M620" s="13">
        <v>2.7777777777777776E-2</v>
      </c>
      <c r="N620" s="15">
        <v>1.1673611111111111</v>
      </c>
      <c r="O620" s="14">
        <v>2.4590277777777776</v>
      </c>
      <c r="P620" s="3" t="s">
        <v>8272</v>
      </c>
      <c r="Q620" s="3" t="str">
        <f t="shared" si="76"/>
        <v>10.30</v>
      </c>
      <c r="AF620" s="15">
        <f t="shared" si="77"/>
        <v>0.93973380111882721</v>
      </c>
      <c r="AK620" s="15">
        <f t="shared" si="78"/>
        <v>0.93963003568672843</v>
      </c>
      <c r="AT620" s="3" t="s">
        <v>1826</v>
      </c>
      <c r="AY620" s="3" t="s">
        <v>923</v>
      </c>
    </row>
    <row r="621" spans="1:51" x14ac:dyDescent="0.2">
      <c r="A621" s="9">
        <v>5.6944444444444443E-2</v>
      </c>
      <c r="B621" s="13">
        <f t="shared" si="74"/>
        <v>2.9294727777777779E-2</v>
      </c>
      <c r="C621" s="15">
        <v>1.1673611111111111</v>
      </c>
      <c r="D621" s="15">
        <v>2.5027777777777778</v>
      </c>
      <c r="E621" s="3" t="s">
        <v>9255</v>
      </c>
      <c r="F621" s="3" t="str">
        <f t="shared" si="75"/>
        <v>10:27</v>
      </c>
      <c r="G621" s="9"/>
      <c r="H621" s="15"/>
      <c r="I621" s="14"/>
      <c r="M621" s="13">
        <v>3.0555555555555555E-2</v>
      </c>
      <c r="N621" s="15">
        <v>1.1673611111111111</v>
      </c>
      <c r="O621" s="14">
        <v>2.4583333333333335</v>
      </c>
      <c r="P621" s="3" t="s">
        <v>8273</v>
      </c>
      <c r="Q621" s="3" t="str">
        <f t="shared" si="76"/>
        <v>10.30</v>
      </c>
      <c r="AF621" s="15">
        <f t="shared" si="77"/>
        <v>0.93973217978395063</v>
      </c>
      <c r="AK621" s="15">
        <f t="shared" si="78"/>
        <v>0.93962841435185185</v>
      </c>
      <c r="AT621" s="3" t="s">
        <v>1942</v>
      </c>
      <c r="AY621" s="3" t="s">
        <v>58</v>
      </c>
    </row>
    <row r="622" spans="1:51" x14ac:dyDescent="0.2">
      <c r="A622" s="9">
        <v>5.2083333333333336E-2</v>
      </c>
      <c r="B622" s="13">
        <f t="shared" si="74"/>
        <v>2.6793958333333336E-2</v>
      </c>
      <c r="C622" s="15">
        <v>1.1673611111111111</v>
      </c>
      <c r="D622" s="15">
        <v>2.5027777777777778</v>
      </c>
      <c r="E622" s="3" t="s">
        <v>9256</v>
      </c>
      <c r="F622" s="3" t="str">
        <f t="shared" si="75"/>
        <v>10:27</v>
      </c>
      <c r="G622" s="9"/>
      <c r="H622" s="15"/>
      <c r="I622" s="14"/>
      <c r="M622" s="13">
        <v>3.1944444444444442E-2</v>
      </c>
      <c r="N622" s="15">
        <v>1.1673611111111111</v>
      </c>
      <c r="O622" s="14">
        <v>2.4583333333333335</v>
      </c>
      <c r="P622" s="3" t="s">
        <v>8274</v>
      </c>
      <c r="Q622" s="3" t="str">
        <f t="shared" si="76"/>
        <v>10.30</v>
      </c>
      <c r="AF622" s="15">
        <f t="shared" si="77"/>
        <v>0.93973217978395063</v>
      </c>
      <c r="AK622" s="15">
        <f t="shared" si="78"/>
        <v>0.93962841435185185</v>
      </c>
      <c r="AT622" s="3" t="s">
        <v>1946</v>
      </c>
      <c r="AY622" s="3" t="s">
        <v>632</v>
      </c>
    </row>
    <row r="623" spans="1:51" x14ac:dyDescent="0.2">
      <c r="A623" s="9">
        <v>5.6944444444444443E-2</v>
      </c>
      <c r="B623" s="13">
        <f t="shared" si="74"/>
        <v>2.9294727777777779E-2</v>
      </c>
      <c r="C623" s="15">
        <v>1.1673611111111111</v>
      </c>
      <c r="D623" s="15">
        <v>2.5027777777777778</v>
      </c>
      <c r="E623" s="3" t="s">
        <v>9257</v>
      </c>
      <c r="F623" s="3" t="str">
        <f t="shared" si="75"/>
        <v>10:27</v>
      </c>
      <c r="G623" s="9"/>
      <c r="H623" s="15"/>
      <c r="I623" s="14"/>
      <c r="M623" s="13">
        <v>2.7083333333333334E-2</v>
      </c>
      <c r="N623" s="15">
        <v>1.1673611111111111</v>
      </c>
      <c r="O623" s="14">
        <v>2.4583333333333335</v>
      </c>
      <c r="P623" s="3" t="s">
        <v>8275</v>
      </c>
      <c r="Q623" s="3" t="str">
        <f t="shared" si="76"/>
        <v>10.30</v>
      </c>
      <c r="AF623" s="15">
        <f t="shared" si="77"/>
        <v>0.93973217978395063</v>
      </c>
      <c r="AK623" s="15">
        <f t="shared" si="78"/>
        <v>0.93962841435185185</v>
      </c>
      <c r="AT623" s="3" t="s">
        <v>1942</v>
      </c>
      <c r="AY623" s="3" t="s">
        <v>3020</v>
      </c>
    </row>
    <row r="624" spans="1:51" x14ac:dyDescent="0.2">
      <c r="A624" s="9">
        <v>6.1111111111111109E-2</v>
      </c>
      <c r="B624" s="13">
        <f t="shared" si="74"/>
        <v>3.1438244444444444E-2</v>
      </c>
      <c r="C624" s="15">
        <v>1.1673611111111111</v>
      </c>
      <c r="D624" s="15">
        <v>2.5027777777777778</v>
      </c>
      <c r="E624" s="3" t="s">
        <v>9258</v>
      </c>
      <c r="F624" s="3" t="str">
        <f t="shared" si="75"/>
        <v>10:27</v>
      </c>
      <c r="G624" s="9"/>
      <c r="H624" s="15"/>
      <c r="I624" s="14"/>
      <c r="M624" s="13">
        <v>2.9861111111111113E-2</v>
      </c>
      <c r="N624" s="15">
        <v>1.1673611111111111</v>
      </c>
      <c r="O624" s="14">
        <v>2.4583333333333335</v>
      </c>
      <c r="P624" s="3" t="s">
        <v>8276</v>
      </c>
      <c r="Q624" s="3" t="str">
        <f t="shared" si="76"/>
        <v>10.30</v>
      </c>
      <c r="AF624" s="15">
        <f t="shared" si="77"/>
        <v>0.93973217978395063</v>
      </c>
      <c r="AK624" s="15">
        <f t="shared" si="78"/>
        <v>0.93962841435185185</v>
      </c>
      <c r="AT624" s="3" t="s">
        <v>635</v>
      </c>
      <c r="AY624" s="3" t="s">
        <v>2720</v>
      </c>
    </row>
    <row r="625" spans="1:51" x14ac:dyDescent="0.2">
      <c r="A625" s="9">
        <v>6.3888888888888884E-2</v>
      </c>
      <c r="B625" s="13">
        <f t="shared" si="74"/>
        <v>3.2867255555555551E-2</v>
      </c>
      <c r="C625" s="15">
        <v>1.1673611111111111</v>
      </c>
      <c r="D625" s="15">
        <v>2.5027777777777778</v>
      </c>
      <c r="E625" s="3" t="s">
        <v>9259</v>
      </c>
      <c r="F625" s="3" t="str">
        <f t="shared" si="75"/>
        <v>10:27</v>
      </c>
      <c r="G625" s="9"/>
      <c r="H625" s="15"/>
      <c r="I625" s="14"/>
      <c r="M625" s="13">
        <v>2.6388888888888889E-2</v>
      </c>
      <c r="N625" s="15">
        <v>1.1673611111111111</v>
      </c>
      <c r="O625" s="14">
        <v>2.4583333333333335</v>
      </c>
      <c r="P625" s="3" t="s">
        <v>8277</v>
      </c>
      <c r="Q625" s="3" t="str">
        <f t="shared" si="76"/>
        <v>10.30</v>
      </c>
      <c r="AF625" s="15">
        <f t="shared" si="77"/>
        <v>0.93973217978395063</v>
      </c>
      <c r="AK625" s="15">
        <f t="shared" si="78"/>
        <v>0.93962841435185185</v>
      </c>
      <c r="AT625" s="3" t="s">
        <v>2624</v>
      </c>
      <c r="AY625" s="3" t="s">
        <v>3112</v>
      </c>
    </row>
    <row r="626" spans="1:51" x14ac:dyDescent="0.2">
      <c r="A626" s="9">
        <v>6.5277777777777782E-2</v>
      </c>
      <c r="B626" s="13">
        <f t="shared" si="74"/>
        <v>3.3581761111111115E-2</v>
      </c>
      <c r="C626" s="15">
        <v>1.1673611111111111</v>
      </c>
      <c r="D626" s="15">
        <v>2.5027777777777778</v>
      </c>
      <c r="E626" s="3" t="s">
        <v>9260</v>
      </c>
      <c r="F626" s="3" t="str">
        <f t="shared" si="75"/>
        <v>10:27</v>
      </c>
      <c r="G626" s="9"/>
      <c r="H626" s="15"/>
      <c r="I626" s="14"/>
      <c r="M626" s="13">
        <v>2.7777777777777776E-2</v>
      </c>
      <c r="N626" s="15">
        <v>1.1673611111111111</v>
      </c>
      <c r="O626" s="14">
        <v>2.4583333333333335</v>
      </c>
      <c r="P626" s="3" t="s">
        <v>8278</v>
      </c>
      <c r="Q626" s="3" t="str">
        <f t="shared" si="76"/>
        <v>10.30</v>
      </c>
      <c r="AF626" s="15">
        <f t="shared" si="77"/>
        <v>0.93973217978395063</v>
      </c>
      <c r="AK626" s="15">
        <f t="shared" si="78"/>
        <v>0.93962841435185185</v>
      </c>
      <c r="AT626" s="3" t="s">
        <v>2631</v>
      </c>
      <c r="AY626" s="3" t="s">
        <v>923</v>
      </c>
    </row>
    <row r="627" spans="1:51" x14ac:dyDescent="0.2">
      <c r="A627" s="9">
        <v>6.1111111111111109E-2</v>
      </c>
      <c r="B627" s="13">
        <f t="shared" si="74"/>
        <v>3.1438244444444444E-2</v>
      </c>
      <c r="C627" s="15">
        <v>1.1673611111111111</v>
      </c>
      <c r="D627" s="15">
        <v>2.5027777777777778</v>
      </c>
      <c r="E627" s="3" t="s">
        <v>9261</v>
      </c>
      <c r="F627" s="3" t="str">
        <f t="shared" si="75"/>
        <v>10:27</v>
      </c>
      <c r="G627" s="9"/>
      <c r="H627" s="15"/>
      <c r="I627" s="14"/>
      <c r="M627" s="13">
        <v>2.7777777777777776E-2</v>
      </c>
      <c r="N627" s="15">
        <v>1.1673611111111111</v>
      </c>
      <c r="O627" s="14">
        <v>2.4583333333333335</v>
      </c>
      <c r="P627" s="3" t="s">
        <v>8279</v>
      </c>
      <c r="Q627" s="3" t="str">
        <f t="shared" si="76"/>
        <v>10.30</v>
      </c>
      <c r="AF627" s="15">
        <f t="shared" si="77"/>
        <v>0.93973217978395063</v>
      </c>
      <c r="AK627" s="15">
        <f t="shared" si="78"/>
        <v>0.93962841435185185</v>
      </c>
      <c r="AT627" s="3" t="s">
        <v>635</v>
      </c>
      <c r="AY627" s="3" t="s">
        <v>923</v>
      </c>
    </row>
    <row r="628" spans="1:51" x14ac:dyDescent="0.2">
      <c r="A628" s="9">
        <v>5.347222222222222E-2</v>
      </c>
      <c r="B628" s="13">
        <f t="shared" si="74"/>
        <v>2.750846388888889E-2</v>
      </c>
      <c r="C628" s="15">
        <v>1.1673611111111111</v>
      </c>
      <c r="D628" s="15">
        <v>2.5027777777777778</v>
      </c>
      <c r="E628" s="3" t="s">
        <v>9262</v>
      </c>
      <c r="F628" s="3" t="str">
        <f t="shared" si="75"/>
        <v>10:27</v>
      </c>
      <c r="G628" s="9"/>
      <c r="H628" s="15"/>
      <c r="I628" s="14"/>
      <c r="M628" s="13">
        <v>2.9861111111111113E-2</v>
      </c>
      <c r="N628" s="15">
        <v>1.1673611111111111</v>
      </c>
      <c r="O628" s="14">
        <v>2.4229166666666666</v>
      </c>
      <c r="P628" s="3" t="s">
        <v>8280</v>
      </c>
      <c r="Q628" s="3" t="str">
        <f t="shared" si="76"/>
        <v>10.30</v>
      </c>
      <c r="AF628" s="15">
        <f t="shared" si="77"/>
        <v>0.93973217978395063</v>
      </c>
      <c r="AK628" s="15">
        <f t="shared" si="78"/>
        <v>0.93954572627314814</v>
      </c>
      <c r="AT628" s="3" t="s">
        <v>2178</v>
      </c>
      <c r="AY628" s="3" t="s">
        <v>2322</v>
      </c>
    </row>
    <row r="629" spans="1:51" x14ac:dyDescent="0.2">
      <c r="A629" s="9">
        <v>4.5138888888888888E-2</v>
      </c>
      <c r="B629" s="13">
        <f t="shared" si="74"/>
        <v>2.3221430555555554E-2</v>
      </c>
      <c r="C629" s="15">
        <v>1.1673611111111111</v>
      </c>
      <c r="D629" s="15">
        <v>2.5034722222222223</v>
      </c>
      <c r="E629" s="3" t="s">
        <v>9263</v>
      </c>
      <c r="F629" s="3" t="str">
        <f t="shared" si="75"/>
        <v>10:27</v>
      </c>
      <c r="G629" s="9"/>
      <c r="H629" s="15"/>
      <c r="I629" s="14"/>
      <c r="M629" s="13">
        <v>2.9861111111111113E-2</v>
      </c>
      <c r="N629" s="15">
        <v>1.1673611111111111</v>
      </c>
      <c r="O629" s="14">
        <v>2.4229166666666666</v>
      </c>
      <c r="P629" s="3" t="s">
        <v>8281</v>
      </c>
      <c r="Q629" s="3" t="str">
        <f t="shared" si="76"/>
        <v>10.30</v>
      </c>
      <c r="AF629" s="15">
        <f t="shared" si="77"/>
        <v>0.93973380111882721</v>
      </c>
      <c r="AK629" s="15">
        <f t="shared" si="78"/>
        <v>0.93954572627314814</v>
      </c>
      <c r="AT629" s="3" t="s">
        <v>2120</v>
      </c>
      <c r="AY629" s="3" t="s">
        <v>2322</v>
      </c>
    </row>
    <row r="630" spans="1:51" x14ac:dyDescent="0.2">
      <c r="A630" s="3">
        <v>6.7361111111111108E-2</v>
      </c>
      <c r="B630" s="13">
        <f t="shared" si="74"/>
        <v>3.465351944444444E-2</v>
      </c>
      <c r="C630" s="15">
        <v>1.1673611111111111</v>
      </c>
      <c r="D630" s="15">
        <v>2.5034722222222223</v>
      </c>
      <c r="E630" s="3" t="s">
        <v>9264</v>
      </c>
      <c r="F630" s="3" t="str">
        <f t="shared" si="75"/>
        <v>10:27</v>
      </c>
      <c r="G630" s="9"/>
      <c r="H630" s="15"/>
      <c r="I630" s="14"/>
      <c r="M630" s="13">
        <v>3.4722222222222224E-2</v>
      </c>
      <c r="N630" s="15">
        <v>1.1673611111111111</v>
      </c>
      <c r="O630" s="14">
        <v>2.4229166666666666</v>
      </c>
      <c r="P630" s="3" t="s">
        <v>8282</v>
      </c>
      <c r="Q630" s="3" t="str">
        <f t="shared" si="76"/>
        <v>10.30</v>
      </c>
      <c r="AF630" s="15">
        <f t="shared" si="77"/>
        <v>0.93973380111882721</v>
      </c>
      <c r="AK630" s="15">
        <f t="shared" si="78"/>
        <v>0.93954572627314814</v>
      </c>
      <c r="AT630" s="3" t="s">
        <v>1597</v>
      </c>
      <c r="AY630" s="3" t="s">
        <v>1589</v>
      </c>
    </row>
    <row r="631" spans="1:51" x14ac:dyDescent="0.2">
      <c r="A631" s="3">
        <v>6.7361111111111108E-2</v>
      </c>
      <c r="B631" s="13">
        <f t="shared" si="74"/>
        <v>3.465351944444444E-2</v>
      </c>
      <c r="C631" s="15">
        <v>1.1673611111111111</v>
      </c>
      <c r="D631" s="15">
        <v>2.5034722222222223</v>
      </c>
      <c r="E631" s="3" t="s">
        <v>9265</v>
      </c>
      <c r="F631" s="3" t="str">
        <f t="shared" si="75"/>
        <v>10:27</v>
      </c>
      <c r="G631" s="9"/>
      <c r="H631" s="15"/>
      <c r="I631" s="14"/>
      <c r="M631" s="13">
        <v>3.2638888888888891E-2</v>
      </c>
      <c r="N631" s="15">
        <v>1.1673611111111111</v>
      </c>
      <c r="O631" s="14">
        <v>2.4229166666666666</v>
      </c>
      <c r="P631" s="3" t="s">
        <v>8283</v>
      </c>
      <c r="Q631" s="3" t="str">
        <f t="shared" si="76"/>
        <v>10.30</v>
      </c>
      <c r="AF631" s="15">
        <f t="shared" si="77"/>
        <v>0.93973380111882721</v>
      </c>
      <c r="AK631" s="15">
        <f t="shared" si="78"/>
        <v>0.93954572627314814</v>
      </c>
      <c r="AT631" s="3" t="s">
        <v>1597</v>
      </c>
      <c r="AY631" s="3" t="s">
        <v>160</v>
      </c>
    </row>
    <row r="632" spans="1:51" x14ac:dyDescent="0.2">
      <c r="A632" s="3">
        <v>6.8750000000000006E-2</v>
      </c>
      <c r="B632" s="13">
        <f t="shared" si="74"/>
        <v>3.5368025000000004E-2</v>
      </c>
      <c r="C632" s="15">
        <v>1.1673611111111111</v>
      </c>
      <c r="D632" s="15">
        <v>2.5041666666666669</v>
      </c>
      <c r="E632" s="3" t="s">
        <v>9266</v>
      </c>
      <c r="F632" s="3" t="str">
        <f t="shared" si="75"/>
        <v>10:27</v>
      </c>
      <c r="G632" s="9"/>
      <c r="H632" s="15"/>
      <c r="I632" s="14"/>
      <c r="M632" s="13">
        <v>3.1944444444444442E-2</v>
      </c>
      <c r="N632" s="15">
        <v>1.1673611111111111</v>
      </c>
      <c r="O632" s="14">
        <v>2.4229166666666666</v>
      </c>
      <c r="P632" s="3" t="s">
        <v>8284</v>
      </c>
      <c r="Q632" s="3" t="str">
        <f t="shared" si="76"/>
        <v>10.30</v>
      </c>
      <c r="AF632" s="15">
        <f t="shared" si="77"/>
        <v>0.93973542245370367</v>
      </c>
      <c r="AK632" s="15">
        <f t="shared" si="78"/>
        <v>0.93954572627314814</v>
      </c>
      <c r="AT632" s="3" t="s">
        <v>424</v>
      </c>
      <c r="AY632" s="3" t="s">
        <v>1597</v>
      </c>
    </row>
    <row r="633" spans="1:51" x14ac:dyDescent="0.2">
      <c r="A633" s="3">
        <v>6.1805555555555558E-2</v>
      </c>
      <c r="B633" s="13">
        <f t="shared" si="74"/>
        <v>3.1795497222222226E-2</v>
      </c>
      <c r="C633" s="15">
        <v>1.1673611111111111</v>
      </c>
      <c r="D633" s="15">
        <v>2.5041666666666669</v>
      </c>
      <c r="E633" s="3" t="s">
        <v>9267</v>
      </c>
      <c r="F633" s="3" t="str">
        <f t="shared" si="75"/>
        <v>10:27</v>
      </c>
      <c r="G633" s="9"/>
      <c r="H633" s="15"/>
      <c r="I633" s="14"/>
      <c r="M633" s="13">
        <v>3.3333333333333333E-2</v>
      </c>
      <c r="N633" s="15">
        <v>1.1673611111111111</v>
      </c>
      <c r="O633" s="14">
        <v>2.4229166666666666</v>
      </c>
      <c r="P633" s="3" t="s">
        <v>8285</v>
      </c>
      <c r="Q633" s="3" t="str">
        <f t="shared" si="76"/>
        <v>10.30</v>
      </c>
      <c r="AF633" s="15">
        <f t="shared" si="77"/>
        <v>0.93973542245370367</v>
      </c>
      <c r="AK633" s="15">
        <f t="shared" si="78"/>
        <v>0.93954572627314814</v>
      </c>
      <c r="AT633" s="3" t="s">
        <v>3643</v>
      </c>
      <c r="AY633" s="3" t="s">
        <v>1458</v>
      </c>
    </row>
    <row r="634" spans="1:51" x14ac:dyDescent="0.2">
      <c r="A634" s="3">
        <v>6.1805555555555558E-2</v>
      </c>
      <c r="B634" s="13">
        <f t="shared" si="74"/>
        <v>3.1795497222222226E-2</v>
      </c>
      <c r="C634" s="15">
        <v>1.1673611111111111</v>
      </c>
      <c r="D634" s="15">
        <v>2.5041666666666669</v>
      </c>
      <c r="E634" s="3" t="s">
        <v>9268</v>
      </c>
      <c r="F634" s="3" t="str">
        <f t="shared" si="75"/>
        <v>10:27</v>
      </c>
      <c r="G634" s="9"/>
      <c r="H634" s="15"/>
      <c r="I634" s="14"/>
      <c r="M634" s="13">
        <v>3.1944444444444442E-2</v>
      </c>
      <c r="N634" s="15">
        <v>1.1673611111111111</v>
      </c>
      <c r="O634" s="14">
        <v>2.4229166666666666</v>
      </c>
      <c r="P634" s="3" t="s">
        <v>8286</v>
      </c>
      <c r="Q634" s="3" t="str">
        <f t="shared" si="76"/>
        <v>10.30</v>
      </c>
      <c r="AF634" s="15">
        <f t="shared" si="77"/>
        <v>0.93973542245370367</v>
      </c>
      <c r="AK634" s="15">
        <f t="shared" si="78"/>
        <v>0.93954572627314814</v>
      </c>
      <c r="AT634" s="3" t="s">
        <v>3643</v>
      </c>
      <c r="AY634" s="3" t="s">
        <v>1597</v>
      </c>
    </row>
    <row r="635" spans="1:51" x14ac:dyDescent="0.2">
      <c r="A635" s="3">
        <v>6.458333333333334E-2</v>
      </c>
      <c r="B635" s="13">
        <f t="shared" si="74"/>
        <v>3.322450833333334E-2</v>
      </c>
      <c r="C635" s="15">
        <v>1.1673611111111111</v>
      </c>
      <c r="D635" s="15">
        <v>2.5041666666666669</v>
      </c>
      <c r="E635" s="3" t="s">
        <v>9269</v>
      </c>
      <c r="F635" s="3" t="str">
        <f t="shared" si="75"/>
        <v>10:27</v>
      </c>
      <c r="G635" s="9"/>
      <c r="H635" s="15"/>
      <c r="I635" s="14"/>
      <c r="M635" s="13">
        <v>3.4722222222222224E-2</v>
      </c>
      <c r="N635" s="15">
        <v>1.1673611111111111</v>
      </c>
      <c r="O635" s="14">
        <v>2.4229166666666666</v>
      </c>
      <c r="P635" s="3" t="s">
        <v>8287</v>
      </c>
      <c r="Q635" s="3" t="str">
        <f t="shared" si="76"/>
        <v>10.30</v>
      </c>
      <c r="AF635" s="15">
        <f t="shared" si="77"/>
        <v>0.93973542245370367</v>
      </c>
      <c r="AK635" s="15">
        <f t="shared" si="78"/>
        <v>0.93954572627314814</v>
      </c>
      <c r="AT635" s="3" t="s">
        <v>2624</v>
      </c>
      <c r="AY635" s="3" t="s">
        <v>1589</v>
      </c>
    </row>
    <row r="636" spans="1:51" x14ac:dyDescent="0.2">
      <c r="A636" s="3">
        <v>6.7361111111111108E-2</v>
      </c>
      <c r="B636" s="13">
        <f t="shared" si="74"/>
        <v>3.465351944444444E-2</v>
      </c>
      <c r="C636" s="15">
        <v>1.1673611111111111</v>
      </c>
      <c r="D636" s="15">
        <v>2.5041666666666669</v>
      </c>
      <c r="E636" s="3" t="s">
        <v>9270</v>
      </c>
      <c r="F636" s="3" t="str">
        <f t="shared" si="75"/>
        <v>10:27</v>
      </c>
      <c r="G636" s="9"/>
      <c r="H636" s="15"/>
      <c r="I636" s="14"/>
      <c r="M636" s="13">
        <v>3.6111111111111108E-2</v>
      </c>
      <c r="N636" s="15">
        <v>1.1673611111111111</v>
      </c>
      <c r="O636" s="14">
        <v>2.4229166666666666</v>
      </c>
      <c r="P636" s="3" t="s">
        <v>8288</v>
      </c>
      <c r="Q636" s="3" t="str">
        <f t="shared" si="76"/>
        <v>10.30</v>
      </c>
      <c r="AF636" s="15">
        <f t="shared" si="77"/>
        <v>0.93973542245370367</v>
      </c>
      <c r="AK636" s="15">
        <f t="shared" si="78"/>
        <v>0.93954572627314814</v>
      </c>
      <c r="AT636" s="3" t="s">
        <v>4645</v>
      </c>
      <c r="AY636" s="3" t="s">
        <v>469</v>
      </c>
    </row>
    <row r="637" spans="1:51" x14ac:dyDescent="0.2">
      <c r="A637" s="9">
        <v>5.347222222222222E-2</v>
      </c>
      <c r="B637" s="13">
        <f t="shared" si="74"/>
        <v>2.750846388888889E-2</v>
      </c>
      <c r="C637" s="15">
        <v>1.1673611111111111</v>
      </c>
      <c r="D637" s="15">
        <v>2.5041666666666669</v>
      </c>
      <c r="E637" s="3" t="s">
        <v>9271</v>
      </c>
      <c r="F637" s="3" t="str">
        <f t="shared" si="75"/>
        <v>10:27</v>
      </c>
      <c r="G637" s="9"/>
      <c r="H637" s="15"/>
      <c r="I637" s="14"/>
      <c r="M637" s="13">
        <v>3.8194444444444448E-2</v>
      </c>
      <c r="N637" s="15">
        <v>1.1673611111111111</v>
      </c>
      <c r="O637" s="14">
        <v>2.4229166666666666</v>
      </c>
      <c r="P637" s="3" t="s">
        <v>8289</v>
      </c>
      <c r="Q637" s="3" t="str">
        <f t="shared" si="76"/>
        <v>10.30</v>
      </c>
      <c r="AF637" s="15">
        <f t="shared" si="77"/>
        <v>0.93973542245370367</v>
      </c>
      <c r="AK637" s="15">
        <f t="shared" si="78"/>
        <v>0.93954572627314814</v>
      </c>
      <c r="AT637" s="3" t="s">
        <v>2178</v>
      </c>
      <c r="AY637" s="3" t="s">
        <v>561</v>
      </c>
    </row>
    <row r="638" spans="1:51" x14ac:dyDescent="0.2">
      <c r="A638" s="9">
        <v>5.8333333333333334E-2</v>
      </c>
      <c r="B638" s="13">
        <f t="shared" si="74"/>
        <v>3.0009233333333333E-2</v>
      </c>
      <c r="C638" s="15">
        <v>1.1673611111111111</v>
      </c>
      <c r="D638" s="15">
        <v>2.5041666666666669</v>
      </c>
      <c r="E638" s="3" t="s">
        <v>9272</v>
      </c>
      <c r="F638" s="3" t="str">
        <f t="shared" si="75"/>
        <v>10:27</v>
      </c>
      <c r="G638" s="9"/>
      <c r="H638" s="15"/>
      <c r="I638" s="14"/>
      <c r="M638" s="13">
        <v>3.6111111111111108E-2</v>
      </c>
      <c r="N638" s="15">
        <v>1.1673611111111111</v>
      </c>
      <c r="O638" s="14">
        <v>2.4229166666666666</v>
      </c>
      <c r="P638" s="3" t="s">
        <v>8290</v>
      </c>
      <c r="Q638" s="3" t="str">
        <f t="shared" si="76"/>
        <v>10.30</v>
      </c>
      <c r="AF638" s="15">
        <f t="shared" si="77"/>
        <v>0.93973542245370367</v>
      </c>
      <c r="AK638" s="15">
        <f t="shared" si="78"/>
        <v>0.93954572627314814</v>
      </c>
      <c r="AT638" s="3" t="s">
        <v>1826</v>
      </c>
      <c r="AY638" s="3" t="s">
        <v>469</v>
      </c>
    </row>
    <row r="639" spans="1:51" x14ac:dyDescent="0.2">
      <c r="A639" s="9">
        <v>5.6944444444444443E-2</v>
      </c>
      <c r="B639" s="13">
        <f t="shared" si="74"/>
        <v>2.9294727777777779E-2</v>
      </c>
      <c r="C639" s="15">
        <v>1.1673611111111111</v>
      </c>
      <c r="D639" s="15">
        <v>2.5041666666666669</v>
      </c>
      <c r="E639" s="3" t="s">
        <v>9273</v>
      </c>
      <c r="F639" s="3" t="str">
        <f t="shared" si="75"/>
        <v>10:27</v>
      </c>
      <c r="G639" s="9"/>
      <c r="H639" s="15"/>
      <c r="I639" s="14"/>
      <c r="M639" s="13">
        <v>3.3333333333333333E-2</v>
      </c>
      <c r="N639" s="15">
        <v>1.1673611111111111</v>
      </c>
      <c r="O639" s="14">
        <v>2.4229166666666666</v>
      </c>
      <c r="P639" s="3" t="s">
        <v>8291</v>
      </c>
      <c r="Q639" s="3" t="str">
        <f t="shared" si="76"/>
        <v>10.30</v>
      </c>
      <c r="AF639" s="15">
        <f t="shared" si="77"/>
        <v>0.93973542245370367</v>
      </c>
      <c r="AK639" s="15">
        <f t="shared" si="78"/>
        <v>0.93954572627314814</v>
      </c>
      <c r="AT639" s="3" t="s">
        <v>2241</v>
      </c>
      <c r="AY639" s="3" t="s">
        <v>1458</v>
      </c>
    </row>
    <row r="640" spans="1:51" x14ac:dyDescent="0.2">
      <c r="A640" s="9">
        <v>5.347222222222222E-2</v>
      </c>
      <c r="B640" s="13">
        <f t="shared" si="74"/>
        <v>2.750846388888889E-2</v>
      </c>
      <c r="C640" s="15">
        <v>1.1673611111111111</v>
      </c>
      <c r="D640" s="15">
        <v>2.504861111111111</v>
      </c>
      <c r="E640" s="3" t="s">
        <v>9274</v>
      </c>
      <c r="F640" s="3" t="str">
        <f t="shared" si="75"/>
        <v>10:27</v>
      </c>
      <c r="G640" s="9"/>
      <c r="H640" s="15"/>
      <c r="I640" s="14"/>
      <c r="M640" s="13">
        <v>3.3333333333333333E-2</v>
      </c>
      <c r="N640" s="15">
        <v>1.1673611111111111</v>
      </c>
      <c r="O640" s="14">
        <v>2.4229166666666666</v>
      </c>
      <c r="P640" s="3" t="s">
        <v>8292</v>
      </c>
      <c r="Q640" s="3" t="str">
        <f t="shared" si="76"/>
        <v>10.30</v>
      </c>
      <c r="AF640" s="15">
        <f t="shared" si="77"/>
        <v>0.93973704378858025</v>
      </c>
      <c r="AK640" s="15">
        <f t="shared" si="78"/>
        <v>0.93954572627314814</v>
      </c>
      <c r="AT640" s="3" t="s">
        <v>2178</v>
      </c>
      <c r="AY640" s="3" t="s">
        <v>1458</v>
      </c>
    </row>
    <row r="641" spans="1:51" x14ac:dyDescent="0.2">
      <c r="A641" s="9">
        <v>4.6527777777777779E-2</v>
      </c>
      <c r="B641" s="13">
        <f t="shared" si="74"/>
        <v>2.3935936111111111E-2</v>
      </c>
      <c r="C641" s="15">
        <v>1.1673611111111111</v>
      </c>
      <c r="D641" s="15">
        <v>2.504861111111111</v>
      </c>
      <c r="E641" s="3" t="s">
        <v>9275</v>
      </c>
      <c r="F641" s="3" t="str">
        <f t="shared" si="75"/>
        <v>10:27</v>
      </c>
      <c r="G641" s="9"/>
      <c r="H641" s="15"/>
      <c r="I641" s="14"/>
      <c r="M641" s="13">
        <v>2.9861111111111113E-2</v>
      </c>
      <c r="N641" s="15">
        <v>1.1673611111111111</v>
      </c>
      <c r="O641" s="14">
        <v>2.4222222222222221</v>
      </c>
      <c r="P641" s="3" t="s">
        <v>8293</v>
      </c>
      <c r="Q641" s="3" t="str">
        <f t="shared" si="76"/>
        <v>10.30</v>
      </c>
      <c r="AF641" s="15">
        <f t="shared" si="77"/>
        <v>0.93973704378858025</v>
      </c>
      <c r="AK641" s="15">
        <f t="shared" si="78"/>
        <v>0.93954410493827156</v>
      </c>
      <c r="AT641" s="3" t="s">
        <v>926</v>
      </c>
      <c r="AY641" s="3" t="s">
        <v>2322</v>
      </c>
    </row>
    <row r="642" spans="1:51" x14ac:dyDescent="0.2">
      <c r="A642" s="3">
        <v>6.8750000000000006E-2</v>
      </c>
      <c r="B642" s="13">
        <f t="shared" si="74"/>
        <v>3.5368025000000004E-2</v>
      </c>
      <c r="C642" s="15">
        <v>1.1673611111111111</v>
      </c>
      <c r="D642" s="15">
        <v>2.5041666666666669</v>
      </c>
      <c r="E642" s="3" t="s">
        <v>9276</v>
      </c>
      <c r="F642" s="3" t="str">
        <f t="shared" si="75"/>
        <v>10:27</v>
      </c>
      <c r="G642" s="9"/>
      <c r="H642" s="15"/>
      <c r="I642" s="14"/>
      <c r="M642" s="13">
        <v>2.9861111111111113E-2</v>
      </c>
      <c r="N642" s="15">
        <v>1.1673611111111111</v>
      </c>
      <c r="O642" s="14">
        <v>2.4222222222222221</v>
      </c>
      <c r="P642" s="3" t="s">
        <v>8294</v>
      </c>
      <c r="Q642" s="3" t="str">
        <f t="shared" si="76"/>
        <v>10.30</v>
      </c>
      <c r="AF642" s="15">
        <f t="shared" si="77"/>
        <v>0.93973542245370367</v>
      </c>
      <c r="AK642" s="15">
        <f t="shared" si="78"/>
        <v>0.93954410493827156</v>
      </c>
      <c r="AT642" s="3" t="s">
        <v>424</v>
      </c>
      <c r="AY642" s="3" t="s">
        <v>2322</v>
      </c>
    </row>
    <row r="643" spans="1:51" x14ac:dyDescent="0.2">
      <c r="A643" s="3">
        <v>6.458333333333334E-2</v>
      </c>
      <c r="B643" s="13">
        <f t="shared" si="74"/>
        <v>3.322450833333334E-2</v>
      </c>
      <c r="C643" s="15">
        <v>1.1673611111111111</v>
      </c>
      <c r="D643" s="15">
        <v>2.5041666666666669</v>
      </c>
      <c r="E643" s="3" t="s">
        <v>9277</v>
      </c>
      <c r="F643" s="3" t="str">
        <f t="shared" si="75"/>
        <v>10:27</v>
      </c>
      <c r="G643" s="9"/>
      <c r="H643" s="15"/>
      <c r="I643" s="14"/>
      <c r="M643" s="13">
        <v>2.6388888888888889E-2</v>
      </c>
      <c r="N643" s="15">
        <v>1.1673611111111111</v>
      </c>
      <c r="O643" s="14">
        <v>2.4222222222222221</v>
      </c>
      <c r="P643" s="3" t="s">
        <v>8295</v>
      </c>
      <c r="Q643" s="3" t="str">
        <f t="shared" si="76"/>
        <v>10.30</v>
      </c>
      <c r="AF643" s="15">
        <f t="shared" si="77"/>
        <v>0.93973542245370367</v>
      </c>
      <c r="AK643" s="15">
        <f t="shared" si="78"/>
        <v>0.93954410493827156</v>
      </c>
      <c r="AT643" s="3" t="s">
        <v>2624</v>
      </c>
      <c r="AY643" s="3" t="s">
        <v>1994</v>
      </c>
    </row>
    <row r="644" spans="1:51" x14ac:dyDescent="0.2">
      <c r="A644" s="3">
        <v>6.3194444444444442E-2</v>
      </c>
      <c r="B644" s="13">
        <f t="shared" ref="B644:B707" si="79">A644*0.514444</f>
        <v>3.2510002777777776E-2</v>
      </c>
      <c r="C644" s="15">
        <v>1.1673611111111111</v>
      </c>
      <c r="D644" s="15">
        <v>2.5041666666666669</v>
      </c>
      <c r="E644" s="3" t="s">
        <v>9278</v>
      </c>
      <c r="F644" s="3" t="str">
        <f t="shared" ref="F644:F707" si="80">LEFT(E644,5)</f>
        <v>10:27</v>
      </c>
      <c r="G644" s="9"/>
      <c r="H644" s="15"/>
      <c r="I644" s="14"/>
      <c r="M644" s="13">
        <v>2.5000000000000001E-2</v>
      </c>
      <c r="N644" s="15">
        <v>1.1673611111111111</v>
      </c>
      <c r="O644" s="14">
        <v>2.4222222222222221</v>
      </c>
      <c r="P644" s="3" t="s">
        <v>8296</v>
      </c>
      <c r="Q644" s="3" t="str">
        <f t="shared" ref="Q644:Q707" si="81">LEFT(P644,5)</f>
        <v>10.30</v>
      </c>
      <c r="AF644" s="15">
        <f t="shared" ref="AF644:AF707" si="82">0.8*C644 + (D644*C644) / 500</f>
        <v>0.93973542245370367</v>
      </c>
      <c r="AK644" s="15">
        <f t="shared" ref="AK644:AK707" si="83">0.8*N644 + (O644*N644) / 500</f>
        <v>0.93954410493827156</v>
      </c>
      <c r="AT644" s="3" t="s">
        <v>2322</v>
      </c>
      <c r="AY644" s="3" t="s">
        <v>2144</v>
      </c>
    </row>
    <row r="645" spans="1:51" x14ac:dyDescent="0.2">
      <c r="A645" s="3">
        <v>6.458333333333334E-2</v>
      </c>
      <c r="B645" s="13">
        <f t="shared" si="79"/>
        <v>3.322450833333334E-2</v>
      </c>
      <c r="C645" s="15">
        <v>1.1673611111111111</v>
      </c>
      <c r="D645" s="15">
        <v>2.5041666666666669</v>
      </c>
      <c r="E645" s="3" t="s">
        <v>9279</v>
      </c>
      <c r="F645" s="3" t="str">
        <f t="shared" si="80"/>
        <v>10:27</v>
      </c>
      <c r="G645" s="9"/>
      <c r="H645" s="15"/>
      <c r="I645" s="14"/>
      <c r="M645" s="13">
        <v>2.1527777777777778E-2</v>
      </c>
      <c r="N645" s="15">
        <v>1.1673611111111111</v>
      </c>
      <c r="O645" s="14">
        <v>2.4222222222222221</v>
      </c>
      <c r="P645" s="3" t="s">
        <v>8297</v>
      </c>
      <c r="Q645" s="3" t="str">
        <f t="shared" si="81"/>
        <v>10.30</v>
      </c>
      <c r="AF645" s="15">
        <f t="shared" si="82"/>
        <v>0.93973542245370367</v>
      </c>
      <c r="AK645" s="15">
        <f t="shared" si="83"/>
        <v>0.93954410493827156</v>
      </c>
      <c r="AT645" s="3" t="s">
        <v>2624</v>
      </c>
      <c r="AY645" s="3" t="s">
        <v>1854</v>
      </c>
    </row>
    <row r="646" spans="1:51" x14ac:dyDescent="0.2">
      <c r="A646" s="3">
        <v>6.458333333333334E-2</v>
      </c>
      <c r="B646" s="13">
        <f t="shared" si="79"/>
        <v>3.322450833333334E-2</v>
      </c>
      <c r="C646" s="15">
        <v>1.1673611111111111</v>
      </c>
      <c r="D646" s="15">
        <v>2.5041666666666669</v>
      </c>
      <c r="E646" s="3" t="s">
        <v>9280</v>
      </c>
      <c r="F646" s="3" t="str">
        <f t="shared" si="80"/>
        <v>10:28</v>
      </c>
      <c r="G646" s="9"/>
      <c r="H646" s="15"/>
      <c r="I646" s="14"/>
      <c r="M646" s="13">
        <v>2.0833333333333332E-2</v>
      </c>
      <c r="N646" s="15">
        <v>1.1673611111111111</v>
      </c>
      <c r="O646" s="14">
        <v>2.4222222222222221</v>
      </c>
      <c r="P646" s="3" t="s">
        <v>8298</v>
      </c>
      <c r="Q646" s="3" t="str">
        <f t="shared" si="81"/>
        <v>10.30</v>
      </c>
      <c r="AF646" s="15">
        <f t="shared" si="82"/>
        <v>0.93973542245370367</v>
      </c>
      <c r="AK646" s="15">
        <f t="shared" si="83"/>
        <v>0.93954410493827156</v>
      </c>
      <c r="AT646" s="3" t="s">
        <v>2624</v>
      </c>
      <c r="AY646" s="3" t="s">
        <v>2165</v>
      </c>
    </row>
    <row r="647" spans="1:51" x14ac:dyDescent="0.2">
      <c r="A647" s="3">
        <v>6.1805555555555558E-2</v>
      </c>
      <c r="B647" s="13">
        <f t="shared" si="79"/>
        <v>3.1795497222222226E-2</v>
      </c>
      <c r="C647" s="15">
        <v>1.1673611111111111</v>
      </c>
      <c r="D647" s="15">
        <v>2.5041666666666669</v>
      </c>
      <c r="E647" s="3" t="s">
        <v>9281</v>
      </c>
      <c r="F647" s="3" t="str">
        <f t="shared" si="80"/>
        <v>10:28</v>
      </c>
      <c r="G647" s="9"/>
      <c r="H647" s="15"/>
      <c r="I647" s="14"/>
      <c r="M647" s="13">
        <v>2.013888888888889E-2</v>
      </c>
      <c r="N647" s="15">
        <v>1.1673611111111111</v>
      </c>
      <c r="O647" s="14">
        <v>2.4222222222222221</v>
      </c>
      <c r="P647" s="3" t="s">
        <v>8299</v>
      </c>
      <c r="Q647" s="3" t="str">
        <f t="shared" si="81"/>
        <v>10.30</v>
      </c>
      <c r="AF647" s="15">
        <f t="shared" si="82"/>
        <v>0.93973542245370367</v>
      </c>
      <c r="AK647" s="15">
        <f t="shared" si="83"/>
        <v>0.93954410493827156</v>
      </c>
      <c r="AT647" s="3" t="s">
        <v>3643</v>
      </c>
      <c r="AY647" s="3" t="s">
        <v>3830</v>
      </c>
    </row>
    <row r="648" spans="1:51" x14ac:dyDescent="0.2">
      <c r="A648" s="3">
        <v>5.8333333333333334E-2</v>
      </c>
      <c r="B648" s="13">
        <f t="shared" si="79"/>
        <v>3.0009233333333333E-2</v>
      </c>
      <c r="C648" s="15">
        <v>1.1673611111111111</v>
      </c>
      <c r="D648" s="15">
        <v>2.5041666666666669</v>
      </c>
      <c r="E648" s="3" t="s">
        <v>9282</v>
      </c>
      <c r="F648" s="3" t="str">
        <f t="shared" si="80"/>
        <v>10:28</v>
      </c>
      <c r="G648" s="9"/>
      <c r="H648" s="15"/>
      <c r="I648" s="14"/>
      <c r="M648" s="13">
        <v>1.8055555555555554E-2</v>
      </c>
      <c r="N648" s="15">
        <v>1.1673611111111111</v>
      </c>
      <c r="O648" s="14">
        <v>2.4229166666666666</v>
      </c>
      <c r="P648" s="3" t="s">
        <v>8300</v>
      </c>
      <c r="Q648" s="3" t="str">
        <f t="shared" si="81"/>
        <v>10.30</v>
      </c>
      <c r="AF648" s="15">
        <f t="shared" si="82"/>
        <v>0.93973542245370367</v>
      </c>
      <c r="AK648" s="15">
        <f t="shared" si="83"/>
        <v>0.93954572627314814</v>
      </c>
      <c r="AT648" s="3" t="s">
        <v>1826</v>
      </c>
      <c r="AY648" s="3" t="s">
        <v>9283</v>
      </c>
    </row>
    <row r="649" spans="1:51" x14ac:dyDescent="0.2">
      <c r="A649" s="3">
        <v>5.8333333333333334E-2</v>
      </c>
      <c r="B649" s="13">
        <f t="shared" si="79"/>
        <v>3.0009233333333333E-2</v>
      </c>
      <c r="C649" s="15">
        <v>1.1673611111111111</v>
      </c>
      <c r="D649" s="15">
        <v>2.5041666666666669</v>
      </c>
      <c r="E649" s="3" t="s">
        <v>9284</v>
      </c>
      <c r="F649" s="3" t="str">
        <f t="shared" si="80"/>
        <v>10:28</v>
      </c>
      <c r="G649" s="9"/>
      <c r="H649" s="15"/>
      <c r="I649" s="14"/>
      <c r="M649" s="13">
        <v>1.7361111111111112E-2</v>
      </c>
      <c r="N649" s="15">
        <v>1.1673611111111111</v>
      </c>
      <c r="O649" s="14">
        <v>2.4229166666666666</v>
      </c>
      <c r="P649" s="3" t="s">
        <v>8301</v>
      </c>
      <c r="Q649" s="3" t="str">
        <f t="shared" si="81"/>
        <v>10.30</v>
      </c>
      <c r="AF649" s="15">
        <f t="shared" si="82"/>
        <v>0.93973542245370367</v>
      </c>
      <c r="AK649" s="15">
        <f t="shared" si="83"/>
        <v>0.93954572627314814</v>
      </c>
      <c r="AT649" s="3" t="s">
        <v>1826</v>
      </c>
      <c r="AY649" s="3" t="s">
        <v>9285</v>
      </c>
    </row>
    <row r="650" spans="1:51" x14ac:dyDescent="0.2">
      <c r="A650" s="3">
        <v>5.8333333333333334E-2</v>
      </c>
      <c r="B650" s="13">
        <f t="shared" si="79"/>
        <v>3.0009233333333333E-2</v>
      </c>
      <c r="C650" s="15">
        <v>1.1673611111111111</v>
      </c>
      <c r="D650" s="15">
        <v>2.5041666666666669</v>
      </c>
      <c r="E650" s="3" t="s">
        <v>9286</v>
      </c>
      <c r="F650" s="3" t="str">
        <f t="shared" si="80"/>
        <v>10:28</v>
      </c>
      <c r="G650" s="9"/>
      <c r="H650" s="15"/>
      <c r="I650" s="14"/>
      <c r="M650" s="13">
        <v>1.5277777777777777E-2</v>
      </c>
      <c r="N650" s="15">
        <v>1.1673611111111111</v>
      </c>
      <c r="O650" s="14">
        <v>2.4229166666666666</v>
      </c>
      <c r="P650" s="3" t="s">
        <v>8302</v>
      </c>
      <c r="Q650" s="3" t="str">
        <f t="shared" si="81"/>
        <v>10.30</v>
      </c>
      <c r="AF650" s="15">
        <f t="shared" si="82"/>
        <v>0.93973542245370367</v>
      </c>
      <c r="AK650" s="15">
        <f t="shared" si="83"/>
        <v>0.93954572627314814</v>
      </c>
      <c r="AT650" s="3" t="s">
        <v>1826</v>
      </c>
      <c r="AY650" s="3" t="s">
        <v>9287</v>
      </c>
    </row>
    <row r="651" spans="1:51" x14ac:dyDescent="0.2">
      <c r="A651" s="3">
        <v>5.8333333333333334E-2</v>
      </c>
      <c r="B651" s="13">
        <f t="shared" si="79"/>
        <v>3.0009233333333333E-2</v>
      </c>
      <c r="C651" s="15">
        <v>1.1673611111111111</v>
      </c>
      <c r="D651" s="15">
        <v>2.5041666666666669</v>
      </c>
      <c r="E651" s="3" t="s">
        <v>9288</v>
      </c>
      <c r="F651" s="3" t="str">
        <f t="shared" si="80"/>
        <v>10:28</v>
      </c>
      <c r="G651" s="9"/>
      <c r="H651" s="15"/>
      <c r="I651" s="14"/>
      <c r="M651" s="13">
        <v>0</v>
      </c>
      <c r="N651" s="15">
        <v>1.1673611111111111</v>
      </c>
      <c r="O651" s="14">
        <v>2.4229166666666666</v>
      </c>
      <c r="P651" s="3" t="s">
        <v>8303</v>
      </c>
      <c r="Q651" s="3" t="str">
        <f t="shared" si="81"/>
        <v>10.30</v>
      </c>
      <c r="AF651" s="15">
        <f t="shared" si="82"/>
        <v>0.93973542245370367</v>
      </c>
      <c r="AK651" s="15">
        <f t="shared" si="83"/>
        <v>0.93954572627314814</v>
      </c>
      <c r="AT651" s="3" t="s">
        <v>1826</v>
      </c>
      <c r="AY651" s="3" t="s">
        <v>6976</v>
      </c>
    </row>
    <row r="652" spans="1:51" x14ac:dyDescent="0.2">
      <c r="A652" s="3">
        <v>6.7361111111111108E-2</v>
      </c>
      <c r="B652" s="13">
        <f t="shared" si="79"/>
        <v>3.465351944444444E-2</v>
      </c>
      <c r="C652" s="15">
        <v>1.1673611111111111</v>
      </c>
      <c r="D652" s="15">
        <v>2.5041666666666669</v>
      </c>
      <c r="E652" s="3" t="s">
        <v>9289</v>
      </c>
      <c r="F652" s="3" t="str">
        <f t="shared" si="80"/>
        <v>10:28</v>
      </c>
      <c r="G652" s="9"/>
      <c r="H652" s="15"/>
      <c r="I652" s="14"/>
      <c r="M652" s="13">
        <v>1.3194444444444444E-2</v>
      </c>
      <c r="N652" s="15">
        <v>1.1673611111111111</v>
      </c>
      <c r="O652" s="14">
        <v>2.4229166666666666</v>
      </c>
      <c r="P652" s="3" t="s">
        <v>8304</v>
      </c>
      <c r="Q652" s="3" t="str">
        <f t="shared" si="81"/>
        <v>10.30</v>
      </c>
      <c r="AF652" s="15">
        <f t="shared" si="82"/>
        <v>0.93973542245370367</v>
      </c>
      <c r="AK652" s="15">
        <f t="shared" si="83"/>
        <v>0.93954572627314814</v>
      </c>
      <c r="AT652" s="3" t="s">
        <v>4645</v>
      </c>
      <c r="AY652" s="3" t="s">
        <v>9290</v>
      </c>
    </row>
    <row r="653" spans="1:51" x14ac:dyDescent="0.2">
      <c r="A653" s="3">
        <v>6.3194444444444442E-2</v>
      </c>
      <c r="B653" s="13">
        <f t="shared" si="79"/>
        <v>3.2510002777777776E-2</v>
      </c>
      <c r="C653" s="15">
        <v>1.1673611111111111</v>
      </c>
      <c r="D653" s="15">
        <v>2.5034722222222223</v>
      </c>
      <c r="E653" s="3" t="s">
        <v>9291</v>
      </c>
      <c r="F653" s="3" t="str">
        <f t="shared" si="80"/>
        <v>10:28</v>
      </c>
      <c r="G653" s="9"/>
      <c r="H653" s="15"/>
      <c r="I653" s="14"/>
      <c r="M653" s="13">
        <v>0</v>
      </c>
      <c r="N653" s="15">
        <v>1.1673611111111111</v>
      </c>
      <c r="O653" s="14">
        <v>2.4229166666666666</v>
      </c>
      <c r="P653" s="3" t="s">
        <v>8305</v>
      </c>
      <c r="Q653" s="3" t="str">
        <f t="shared" si="81"/>
        <v>10.30</v>
      </c>
      <c r="AF653" s="15">
        <f t="shared" si="82"/>
        <v>0.93973380111882721</v>
      </c>
      <c r="AK653" s="15">
        <f t="shared" si="83"/>
        <v>0.93954572627314814</v>
      </c>
      <c r="AT653" s="3" t="s">
        <v>1939</v>
      </c>
      <c r="AY653" s="3" t="s">
        <v>6976</v>
      </c>
    </row>
    <row r="654" spans="1:51" x14ac:dyDescent="0.2">
      <c r="A654" s="3">
        <v>6.458333333333334E-2</v>
      </c>
      <c r="B654" s="13">
        <f t="shared" si="79"/>
        <v>3.322450833333334E-2</v>
      </c>
      <c r="C654" s="15">
        <v>1.1673611111111111</v>
      </c>
      <c r="D654" s="15">
        <v>2.5034722222222223</v>
      </c>
      <c r="E654" s="3" t="s">
        <v>9292</v>
      </c>
      <c r="F654" s="3" t="str">
        <f t="shared" si="80"/>
        <v>10:28</v>
      </c>
      <c r="G654" s="9"/>
      <c r="H654" s="15"/>
      <c r="I654" s="14"/>
      <c r="M654" s="13">
        <v>1.2500000000000001E-2</v>
      </c>
      <c r="N654" s="15">
        <v>1.1673611111111111</v>
      </c>
      <c r="O654" s="14">
        <v>2.4229166666666666</v>
      </c>
      <c r="P654" s="3" t="s">
        <v>8306</v>
      </c>
      <c r="Q654" s="3" t="str">
        <f t="shared" si="81"/>
        <v>10.30</v>
      </c>
      <c r="AF654" s="15">
        <f t="shared" si="82"/>
        <v>0.93973380111882721</v>
      </c>
      <c r="AK654" s="15">
        <f t="shared" si="83"/>
        <v>0.93954572627314814</v>
      </c>
      <c r="AT654" s="3" t="s">
        <v>2624</v>
      </c>
      <c r="AY654" s="3" t="s">
        <v>5002</v>
      </c>
    </row>
    <row r="655" spans="1:51" x14ac:dyDescent="0.2">
      <c r="A655" s="3">
        <v>6.458333333333334E-2</v>
      </c>
      <c r="B655" s="13">
        <f t="shared" si="79"/>
        <v>3.322450833333334E-2</v>
      </c>
      <c r="C655" s="15">
        <v>1.1673611111111111</v>
      </c>
      <c r="D655" s="15">
        <v>2.5034722222222223</v>
      </c>
      <c r="E655" s="3" t="s">
        <v>9293</v>
      </c>
      <c r="F655" s="3" t="str">
        <f t="shared" si="80"/>
        <v>10:28</v>
      </c>
      <c r="G655" s="9"/>
      <c r="H655" s="15"/>
      <c r="I655" s="14"/>
      <c r="M655" s="13">
        <v>0</v>
      </c>
      <c r="N655" s="15">
        <v>1.1673611111111111</v>
      </c>
      <c r="O655" s="14">
        <v>2.4583333333333335</v>
      </c>
      <c r="P655" s="3" t="s">
        <v>8307</v>
      </c>
      <c r="Q655" s="3" t="str">
        <f t="shared" si="81"/>
        <v>10.30</v>
      </c>
      <c r="AF655" s="15">
        <f t="shared" si="82"/>
        <v>0.93973380111882721</v>
      </c>
      <c r="AK655" s="15">
        <f t="shared" si="83"/>
        <v>0.93962841435185185</v>
      </c>
      <c r="AT655" s="3" t="s">
        <v>2624</v>
      </c>
      <c r="AY655" s="3" t="s">
        <v>6883</v>
      </c>
    </row>
    <row r="656" spans="1:51" x14ac:dyDescent="0.2">
      <c r="A656" s="9">
        <v>4.5138888888888888E-2</v>
      </c>
      <c r="B656" s="13">
        <f t="shared" si="79"/>
        <v>2.3221430555555554E-2</v>
      </c>
      <c r="C656" s="15">
        <v>1.1673611111111111</v>
      </c>
      <c r="D656" s="15">
        <v>2.5027777777777778</v>
      </c>
      <c r="E656" s="3" t="s">
        <v>9294</v>
      </c>
      <c r="F656" s="3" t="str">
        <f t="shared" si="80"/>
        <v>10:28</v>
      </c>
      <c r="G656" s="9"/>
      <c r="H656" s="15"/>
      <c r="I656" s="14"/>
      <c r="M656" s="13">
        <v>0</v>
      </c>
      <c r="N656" s="15">
        <v>1.1673611111111111</v>
      </c>
      <c r="O656" s="14">
        <v>2.4583333333333335</v>
      </c>
      <c r="P656" s="3" t="s">
        <v>8308</v>
      </c>
      <c r="Q656" s="3" t="str">
        <f t="shared" si="81"/>
        <v>10.30</v>
      </c>
      <c r="AF656" s="15">
        <f t="shared" si="82"/>
        <v>0.93973217978395063</v>
      </c>
      <c r="AK656" s="15">
        <f t="shared" si="83"/>
        <v>0.93962841435185185</v>
      </c>
      <c r="AT656" s="3" t="s">
        <v>9295</v>
      </c>
      <c r="AY656" s="3" t="s">
        <v>6883</v>
      </c>
    </row>
    <row r="657" spans="1:51" x14ac:dyDescent="0.2">
      <c r="A657" s="9">
        <v>5.0694444444444445E-2</v>
      </c>
      <c r="B657" s="13">
        <f t="shared" si="79"/>
        <v>2.6079452777777779E-2</v>
      </c>
      <c r="C657" s="15">
        <v>1.1673611111111111</v>
      </c>
      <c r="D657" s="15">
        <v>2.5027777777777778</v>
      </c>
      <c r="E657" s="3" t="s">
        <v>9296</v>
      </c>
      <c r="F657" s="3" t="str">
        <f t="shared" si="80"/>
        <v>10:28</v>
      </c>
      <c r="G657" s="9"/>
      <c r="H657" s="15"/>
      <c r="I657" s="14"/>
      <c r="M657" s="13">
        <v>0</v>
      </c>
      <c r="N657" s="15">
        <v>1.1680555555555556</v>
      </c>
      <c r="O657" s="14">
        <v>2.4187500000000002</v>
      </c>
      <c r="P657" s="3" t="s">
        <v>8309</v>
      </c>
      <c r="Q657" s="3" t="str">
        <f t="shared" si="81"/>
        <v>10.33</v>
      </c>
      <c r="AF657" s="15">
        <f t="shared" si="82"/>
        <v>0.93973217978395063</v>
      </c>
      <c r="AK657" s="15">
        <f t="shared" si="83"/>
        <v>0.94009491319444449</v>
      </c>
      <c r="AT657" s="3" t="s">
        <v>1916</v>
      </c>
      <c r="AY657" s="3" t="s">
        <v>7319</v>
      </c>
    </row>
    <row r="658" spans="1:51" x14ac:dyDescent="0.2">
      <c r="A658" s="9">
        <v>5.2083333333333336E-2</v>
      </c>
      <c r="B658" s="13">
        <f t="shared" si="79"/>
        <v>2.6793958333333336E-2</v>
      </c>
      <c r="C658" s="15">
        <v>1.1673611111111111</v>
      </c>
      <c r="D658" s="15">
        <v>2.5027777777777778</v>
      </c>
      <c r="E658" s="3" t="s">
        <v>9297</v>
      </c>
      <c r="F658" s="3" t="str">
        <f t="shared" si="80"/>
        <v>10:28</v>
      </c>
      <c r="G658" s="9"/>
      <c r="H658" s="15"/>
      <c r="I658" s="14"/>
      <c r="M658" s="13">
        <v>0</v>
      </c>
      <c r="N658" s="15">
        <v>1.1680555555555556</v>
      </c>
      <c r="O658" s="14">
        <v>2.4187500000000002</v>
      </c>
      <c r="P658" s="3" t="s">
        <v>8310</v>
      </c>
      <c r="Q658" s="3" t="str">
        <f t="shared" si="81"/>
        <v>10.33</v>
      </c>
      <c r="AF658" s="15">
        <f t="shared" si="82"/>
        <v>0.93973217978395063</v>
      </c>
      <c r="AK658" s="15">
        <f t="shared" si="83"/>
        <v>0.94009491319444449</v>
      </c>
      <c r="AT658" s="3" t="s">
        <v>1946</v>
      </c>
      <c r="AY658" s="3" t="s">
        <v>7319</v>
      </c>
    </row>
    <row r="659" spans="1:51" x14ac:dyDescent="0.2">
      <c r="A659" s="9">
        <v>4.5138888888888888E-2</v>
      </c>
      <c r="B659" s="13">
        <f t="shared" si="79"/>
        <v>2.3221430555555554E-2</v>
      </c>
      <c r="C659" s="15">
        <v>1.1673611111111111</v>
      </c>
      <c r="D659" s="15">
        <v>2.5027777777777778</v>
      </c>
      <c r="E659" s="3" t="s">
        <v>9298</v>
      </c>
      <c r="F659" s="3" t="str">
        <f t="shared" si="80"/>
        <v>10:28</v>
      </c>
      <c r="G659" s="9"/>
      <c r="H659" s="15"/>
      <c r="I659" s="14"/>
      <c r="M659" s="13">
        <v>0</v>
      </c>
      <c r="N659" s="15">
        <v>1.1680555555555556</v>
      </c>
      <c r="O659" s="14">
        <v>2.4187500000000002</v>
      </c>
      <c r="P659" s="3" t="s">
        <v>8311</v>
      </c>
      <c r="Q659" s="3" t="str">
        <f t="shared" si="81"/>
        <v>10.33</v>
      </c>
      <c r="AF659" s="15">
        <f t="shared" si="82"/>
        <v>0.93973217978395063</v>
      </c>
      <c r="AK659" s="15">
        <f t="shared" si="83"/>
        <v>0.94009491319444449</v>
      </c>
      <c r="AT659" s="3" t="s">
        <v>9295</v>
      </c>
      <c r="AY659" s="3" t="s">
        <v>7319</v>
      </c>
    </row>
    <row r="660" spans="1:51" x14ac:dyDescent="0.2">
      <c r="A660" s="3">
        <v>6.458333333333334E-2</v>
      </c>
      <c r="B660" s="13">
        <f t="shared" si="79"/>
        <v>3.322450833333334E-2</v>
      </c>
      <c r="C660" s="15">
        <v>1.1673611111111111</v>
      </c>
      <c r="D660" s="15">
        <v>2.5034722222222223</v>
      </c>
      <c r="E660" s="3" t="s">
        <v>9299</v>
      </c>
      <c r="F660" s="3" t="str">
        <f t="shared" si="80"/>
        <v>10:28</v>
      </c>
      <c r="G660" s="9"/>
      <c r="H660" s="15"/>
      <c r="I660" s="14"/>
      <c r="M660" s="13">
        <v>0</v>
      </c>
      <c r="N660" s="15">
        <v>1.1680555555555556</v>
      </c>
      <c r="O660" s="14">
        <v>2.4187500000000002</v>
      </c>
      <c r="P660" s="3" t="s">
        <v>8312</v>
      </c>
      <c r="Q660" s="3" t="str">
        <f t="shared" si="81"/>
        <v>10.33</v>
      </c>
      <c r="AF660" s="15">
        <f t="shared" si="82"/>
        <v>0.93973380111882721</v>
      </c>
      <c r="AK660" s="15">
        <f t="shared" si="83"/>
        <v>0.94009491319444449</v>
      </c>
      <c r="AT660" s="3" t="s">
        <v>2624</v>
      </c>
      <c r="AY660" s="3" t="s">
        <v>7319</v>
      </c>
    </row>
    <row r="661" spans="1:51" x14ac:dyDescent="0.2">
      <c r="A661" s="3">
        <v>6.1805555555555558E-2</v>
      </c>
      <c r="B661" s="13">
        <f t="shared" si="79"/>
        <v>3.1795497222222226E-2</v>
      </c>
      <c r="C661" s="15">
        <v>1.1673611111111111</v>
      </c>
      <c r="D661" s="15">
        <v>2.5034722222222223</v>
      </c>
      <c r="E661" s="3" t="s">
        <v>9300</v>
      </c>
      <c r="F661" s="3" t="str">
        <f t="shared" si="80"/>
        <v>10:28</v>
      </c>
      <c r="G661" s="9"/>
      <c r="H661" s="15"/>
      <c r="I661" s="14"/>
      <c r="M661" s="13">
        <v>0</v>
      </c>
      <c r="N661" s="15">
        <v>1.16875</v>
      </c>
      <c r="O661" s="14">
        <v>2.4187500000000002</v>
      </c>
      <c r="P661" s="3" t="s">
        <v>8313</v>
      </c>
      <c r="Q661" s="3" t="str">
        <f t="shared" si="81"/>
        <v>10.33</v>
      </c>
      <c r="AF661" s="15">
        <f t="shared" si="82"/>
        <v>0.93973380111882721</v>
      </c>
      <c r="AK661" s="15">
        <f t="shared" si="83"/>
        <v>0.94065382812500009</v>
      </c>
      <c r="AT661" s="3" t="s">
        <v>3643</v>
      </c>
      <c r="AY661" s="3" t="s">
        <v>7319</v>
      </c>
    </row>
    <row r="662" spans="1:51" x14ac:dyDescent="0.2">
      <c r="A662" s="3">
        <v>6.1805555555555558E-2</v>
      </c>
      <c r="B662" s="13">
        <f t="shared" si="79"/>
        <v>3.1795497222222226E-2</v>
      </c>
      <c r="C662" s="15">
        <v>1.1673611111111111</v>
      </c>
      <c r="D662" s="15">
        <v>2.5034722222222223</v>
      </c>
      <c r="E662" s="3" t="s">
        <v>9301</v>
      </c>
      <c r="F662" s="3" t="str">
        <f t="shared" si="80"/>
        <v>10:28</v>
      </c>
      <c r="G662" s="9"/>
      <c r="H662" s="15"/>
      <c r="I662" s="14"/>
      <c r="M662" s="13">
        <v>0</v>
      </c>
      <c r="N662" s="15">
        <v>1.16875</v>
      </c>
      <c r="O662" s="14">
        <v>2.4187500000000002</v>
      </c>
      <c r="P662" s="3" t="s">
        <v>8314</v>
      </c>
      <c r="Q662" s="3" t="str">
        <f t="shared" si="81"/>
        <v>10.33</v>
      </c>
      <c r="AF662" s="15">
        <f t="shared" si="82"/>
        <v>0.93973380111882721</v>
      </c>
      <c r="AK662" s="15">
        <f t="shared" si="83"/>
        <v>0.94065382812500009</v>
      </c>
      <c r="AT662" s="3" t="s">
        <v>3643</v>
      </c>
      <c r="AY662" s="3" t="s">
        <v>7319</v>
      </c>
    </row>
    <row r="663" spans="1:51" x14ac:dyDescent="0.2">
      <c r="A663" s="3">
        <v>6.1805555555555558E-2</v>
      </c>
      <c r="B663" s="13">
        <f t="shared" si="79"/>
        <v>3.1795497222222226E-2</v>
      </c>
      <c r="C663" s="15">
        <v>1.1673611111111111</v>
      </c>
      <c r="D663" s="15">
        <v>2.5034722222222223</v>
      </c>
      <c r="E663" s="3" t="s">
        <v>9302</v>
      </c>
      <c r="F663" s="3" t="str">
        <f t="shared" si="80"/>
        <v>10:28</v>
      </c>
      <c r="G663" s="9"/>
      <c r="H663" s="15"/>
      <c r="I663" s="14"/>
      <c r="M663" s="13">
        <v>0</v>
      </c>
      <c r="N663" s="15">
        <v>1.16875</v>
      </c>
      <c r="O663" s="14">
        <v>2.4180555555555556</v>
      </c>
      <c r="P663" s="3" t="s">
        <v>8315</v>
      </c>
      <c r="Q663" s="3" t="str">
        <f t="shared" si="81"/>
        <v>10.33</v>
      </c>
      <c r="AF663" s="15">
        <f t="shared" si="82"/>
        <v>0.93973380111882721</v>
      </c>
      <c r="AK663" s="15">
        <f t="shared" si="83"/>
        <v>0.94065220486111112</v>
      </c>
      <c r="AT663" s="3" t="s">
        <v>3643</v>
      </c>
      <c r="AY663" s="3" t="s">
        <v>7319</v>
      </c>
    </row>
    <row r="664" spans="1:51" x14ac:dyDescent="0.2">
      <c r="A664" s="3">
        <v>5.9722222222222225E-2</v>
      </c>
      <c r="B664" s="13">
        <f t="shared" si="79"/>
        <v>3.072373888888889E-2</v>
      </c>
      <c r="C664" s="15">
        <v>1.1673611111111111</v>
      </c>
      <c r="D664" s="15">
        <v>2.5041666666666669</v>
      </c>
      <c r="E664" s="3" t="s">
        <v>9303</v>
      </c>
      <c r="F664" s="3" t="str">
        <f t="shared" si="80"/>
        <v>10:28</v>
      </c>
      <c r="G664" s="9"/>
      <c r="H664" s="15"/>
      <c r="I664" s="14"/>
      <c r="M664" s="13">
        <v>0</v>
      </c>
      <c r="N664" s="15">
        <v>1.16875</v>
      </c>
      <c r="O664" s="14">
        <v>2.4180555555555556</v>
      </c>
      <c r="P664" s="3" t="s">
        <v>8316</v>
      </c>
      <c r="Q664" s="3" t="str">
        <f t="shared" si="81"/>
        <v>10.33</v>
      </c>
      <c r="AF664" s="15">
        <f t="shared" si="82"/>
        <v>0.93973542245370367</v>
      </c>
      <c r="AK664" s="15">
        <f t="shared" si="83"/>
        <v>0.94065220486111112</v>
      </c>
      <c r="AT664" s="3" t="s">
        <v>2492</v>
      </c>
      <c r="AY664" s="3" t="s">
        <v>7319</v>
      </c>
    </row>
    <row r="665" spans="1:51" x14ac:dyDescent="0.2">
      <c r="A665" s="3">
        <v>5.6944444444444443E-2</v>
      </c>
      <c r="B665" s="13">
        <f t="shared" si="79"/>
        <v>2.9294727777777779E-2</v>
      </c>
      <c r="C665" s="15">
        <v>1.1673611111111111</v>
      </c>
      <c r="D665" s="15">
        <v>2.5041666666666669</v>
      </c>
      <c r="E665" s="3" t="s">
        <v>9304</v>
      </c>
      <c r="F665" s="3" t="str">
        <f t="shared" si="80"/>
        <v>10:28</v>
      </c>
      <c r="G665" s="9"/>
      <c r="H665" s="15"/>
      <c r="I665" s="14"/>
      <c r="M665" s="13">
        <v>0</v>
      </c>
      <c r="N665" s="15">
        <v>1.16875</v>
      </c>
      <c r="O665" s="14">
        <v>2.4180555555555556</v>
      </c>
      <c r="P665" s="3" t="s">
        <v>8317</v>
      </c>
      <c r="Q665" s="3" t="str">
        <f t="shared" si="81"/>
        <v>10.33</v>
      </c>
      <c r="AF665" s="15">
        <f t="shared" si="82"/>
        <v>0.93973542245370367</v>
      </c>
      <c r="AK665" s="15">
        <f t="shared" si="83"/>
        <v>0.94065220486111112</v>
      </c>
      <c r="AT665" s="3" t="s">
        <v>2241</v>
      </c>
      <c r="AY665" s="3" t="s">
        <v>7319</v>
      </c>
    </row>
    <row r="666" spans="1:51" x14ac:dyDescent="0.2">
      <c r="A666" s="3">
        <v>5.4166666666666669E-2</v>
      </c>
      <c r="B666" s="13">
        <f t="shared" si="79"/>
        <v>2.7865716666666668E-2</v>
      </c>
      <c r="C666" s="15">
        <v>1.1673611111111111</v>
      </c>
      <c r="D666" s="15">
        <v>2.5041666666666669</v>
      </c>
      <c r="E666" s="3" t="s">
        <v>9305</v>
      </c>
      <c r="F666" s="3" t="str">
        <f t="shared" si="80"/>
        <v>10:28</v>
      </c>
      <c r="G666" s="9"/>
      <c r="H666" s="15"/>
      <c r="I666" s="14"/>
      <c r="M666" s="13">
        <v>0</v>
      </c>
      <c r="N666" s="15">
        <v>1.16875</v>
      </c>
      <c r="O666" s="14">
        <v>2.4173611111111111</v>
      </c>
      <c r="P666" s="3" t="s">
        <v>8318</v>
      </c>
      <c r="Q666" s="3" t="str">
        <f t="shared" si="81"/>
        <v>10.33</v>
      </c>
      <c r="AF666" s="15">
        <f t="shared" si="82"/>
        <v>0.93973542245370367</v>
      </c>
      <c r="AK666" s="15">
        <f t="shared" si="83"/>
        <v>0.94065058159722226</v>
      </c>
      <c r="AT666" s="3" t="s">
        <v>1991</v>
      </c>
      <c r="AY666" s="3" t="s">
        <v>7319</v>
      </c>
    </row>
    <row r="667" spans="1:51" x14ac:dyDescent="0.2">
      <c r="A667" s="3">
        <v>5.1388888888888887E-2</v>
      </c>
      <c r="B667" s="13">
        <f t="shared" si="79"/>
        <v>2.6436705555555554E-2</v>
      </c>
      <c r="C667" s="15">
        <v>1.1673611111111111</v>
      </c>
      <c r="D667" s="15">
        <v>2.5041666666666669</v>
      </c>
      <c r="E667" s="3" t="s">
        <v>9306</v>
      </c>
      <c r="F667" s="3" t="str">
        <f t="shared" si="80"/>
        <v>10:28</v>
      </c>
      <c r="G667" s="9"/>
      <c r="H667" s="15"/>
      <c r="I667" s="14"/>
      <c r="M667" s="13">
        <v>0</v>
      </c>
      <c r="N667" s="15">
        <v>1.16875</v>
      </c>
      <c r="O667" s="14">
        <v>2.4173611111111111</v>
      </c>
      <c r="P667" s="3" t="s">
        <v>8319</v>
      </c>
      <c r="Q667" s="3" t="str">
        <f t="shared" si="81"/>
        <v>10.33</v>
      </c>
      <c r="AF667" s="15">
        <f t="shared" si="82"/>
        <v>0.93973542245370367</v>
      </c>
      <c r="AK667" s="15">
        <f t="shared" si="83"/>
        <v>0.94065058159722226</v>
      </c>
      <c r="AT667" s="3" t="s">
        <v>1946</v>
      </c>
      <c r="AY667" s="3" t="s">
        <v>7319</v>
      </c>
    </row>
    <row r="668" spans="1:51" x14ac:dyDescent="0.2">
      <c r="A668" s="3">
        <v>4.8611111111111112E-2</v>
      </c>
      <c r="B668" s="13">
        <f t="shared" si="79"/>
        <v>2.5007694444444447E-2</v>
      </c>
      <c r="C668" s="15">
        <v>1.1673611111111111</v>
      </c>
      <c r="D668" s="15">
        <v>2.5041666666666669</v>
      </c>
      <c r="E668" s="3" t="s">
        <v>9307</v>
      </c>
      <c r="F668" s="3" t="str">
        <f t="shared" si="80"/>
        <v>10:28</v>
      </c>
      <c r="G668" s="9"/>
      <c r="H668" s="15"/>
      <c r="I668" s="14"/>
      <c r="M668" s="13">
        <v>0</v>
      </c>
      <c r="N668" s="15">
        <v>1.16875</v>
      </c>
      <c r="O668" s="14">
        <v>2.4173611111111111</v>
      </c>
      <c r="P668" s="3" t="s">
        <v>8320</v>
      </c>
      <c r="Q668" s="3" t="str">
        <f t="shared" si="81"/>
        <v>10.33</v>
      </c>
      <c r="AF668" s="15">
        <f t="shared" si="82"/>
        <v>0.93973542245370367</v>
      </c>
      <c r="AK668" s="15">
        <f t="shared" si="83"/>
        <v>0.94065058159722226</v>
      </c>
      <c r="AT668" s="3" t="s">
        <v>1983</v>
      </c>
      <c r="AY668" s="3" t="s">
        <v>7319</v>
      </c>
    </row>
    <row r="669" spans="1:51" x14ac:dyDescent="0.2">
      <c r="A669" s="3">
        <v>4.583333333333333E-2</v>
      </c>
      <c r="B669" s="13">
        <f t="shared" si="79"/>
        <v>2.3578683333333333E-2</v>
      </c>
      <c r="C669" s="15">
        <v>1.1673611111111111</v>
      </c>
      <c r="D669" s="15">
        <v>2.5041666666666669</v>
      </c>
      <c r="E669" s="3" t="s">
        <v>9308</v>
      </c>
      <c r="F669" s="3" t="str">
        <f t="shared" si="80"/>
        <v>10:28</v>
      </c>
      <c r="G669" s="9"/>
      <c r="H669" s="15"/>
      <c r="I669" s="14"/>
      <c r="M669" s="13">
        <v>0</v>
      </c>
      <c r="N669" s="15">
        <v>1.16875</v>
      </c>
      <c r="O669" s="14">
        <v>2.4166666666666665</v>
      </c>
      <c r="P669" s="3" t="s">
        <v>8321</v>
      </c>
      <c r="Q669" s="3" t="str">
        <f t="shared" si="81"/>
        <v>10.33</v>
      </c>
      <c r="AF669" s="15">
        <f t="shared" si="82"/>
        <v>0.93973542245370367</v>
      </c>
      <c r="AK669" s="15">
        <f t="shared" si="83"/>
        <v>0.9406489583333334</v>
      </c>
      <c r="AT669" s="3" t="s">
        <v>2120</v>
      </c>
      <c r="AY669" s="3" t="s">
        <v>6043</v>
      </c>
    </row>
    <row r="670" spans="1:51" x14ac:dyDescent="0.2">
      <c r="A670" s="3">
        <v>4.583333333333333E-2</v>
      </c>
      <c r="B670" s="13">
        <f t="shared" si="79"/>
        <v>2.3578683333333333E-2</v>
      </c>
      <c r="C670" s="15">
        <v>1.1673611111111111</v>
      </c>
      <c r="D670" s="15">
        <v>2.5041666666666669</v>
      </c>
      <c r="E670" s="3" t="s">
        <v>9309</v>
      </c>
      <c r="F670" s="3" t="str">
        <f t="shared" si="80"/>
        <v>10:28</v>
      </c>
      <c r="G670" s="9"/>
      <c r="H670" s="15"/>
      <c r="I670" s="14"/>
      <c r="M670" s="13">
        <v>0</v>
      </c>
      <c r="N670" s="15">
        <v>1.16875</v>
      </c>
      <c r="O670" s="14">
        <v>2.4166666666666665</v>
      </c>
      <c r="P670" s="3" t="s">
        <v>8322</v>
      </c>
      <c r="Q670" s="3" t="str">
        <f t="shared" si="81"/>
        <v>10.33</v>
      </c>
      <c r="AF670" s="15">
        <f t="shared" si="82"/>
        <v>0.93973542245370367</v>
      </c>
      <c r="AK670" s="15">
        <f t="shared" si="83"/>
        <v>0.9406489583333334</v>
      </c>
      <c r="AT670" s="3" t="s">
        <v>2120</v>
      </c>
      <c r="AY670" s="3" t="s">
        <v>6043</v>
      </c>
    </row>
    <row r="671" spans="1:51" x14ac:dyDescent="0.2">
      <c r="A671" s="3">
        <v>4.4444444444444446E-2</v>
      </c>
      <c r="B671" s="13">
        <f t="shared" si="79"/>
        <v>2.2864177777777779E-2</v>
      </c>
      <c r="C671" s="15">
        <v>1.1673611111111111</v>
      </c>
      <c r="D671" s="15">
        <v>2.5041666666666669</v>
      </c>
      <c r="E671" s="3" t="s">
        <v>9310</v>
      </c>
      <c r="F671" s="3" t="str">
        <f t="shared" si="80"/>
        <v>10:28</v>
      </c>
      <c r="G671" s="9"/>
      <c r="H671" s="15"/>
      <c r="I671" s="14"/>
      <c r="M671" s="13">
        <v>0</v>
      </c>
      <c r="N671" s="15">
        <v>1.16875</v>
      </c>
      <c r="O671" s="14">
        <v>2.4166666666666665</v>
      </c>
      <c r="P671" s="3" t="s">
        <v>8323</v>
      </c>
      <c r="Q671" s="3" t="str">
        <f t="shared" si="81"/>
        <v>10.34</v>
      </c>
      <c r="AF671" s="15">
        <f t="shared" si="82"/>
        <v>0.93973542245370367</v>
      </c>
      <c r="AK671" s="15">
        <f t="shared" si="83"/>
        <v>0.9406489583333334</v>
      </c>
      <c r="AT671" s="3" t="s">
        <v>2308</v>
      </c>
      <c r="AY671" s="3" t="s">
        <v>6043</v>
      </c>
    </row>
    <row r="672" spans="1:51" x14ac:dyDescent="0.2">
      <c r="A672" s="3">
        <v>4.1666666666666664E-2</v>
      </c>
      <c r="B672" s="13">
        <f t="shared" si="79"/>
        <v>2.1435166666666665E-2</v>
      </c>
      <c r="C672" s="15">
        <v>1.1673611111111111</v>
      </c>
      <c r="D672" s="15">
        <v>2.5041666666666669</v>
      </c>
      <c r="E672" s="3" t="s">
        <v>9311</v>
      </c>
      <c r="F672" s="3" t="str">
        <f t="shared" si="80"/>
        <v>10:28</v>
      </c>
      <c r="G672" s="9"/>
      <c r="H672" s="15"/>
      <c r="I672" s="14"/>
      <c r="M672" s="13">
        <v>0</v>
      </c>
      <c r="N672" s="15">
        <v>1.16875</v>
      </c>
      <c r="O672" s="14">
        <v>2.4166666666666665</v>
      </c>
      <c r="P672" s="3" t="s">
        <v>8324</v>
      </c>
      <c r="Q672" s="3" t="str">
        <f t="shared" si="81"/>
        <v>10.34</v>
      </c>
      <c r="AF672" s="15">
        <f t="shared" si="82"/>
        <v>0.93973542245370367</v>
      </c>
      <c r="AK672" s="15">
        <f t="shared" si="83"/>
        <v>0.9406489583333334</v>
      </c>
      <c r="AT672" s="3" t="s">
        <v>9312</v>
      </c>
      <c r="AY672" s="3" t="s">
        <v>6043</v>
      </c>
    </row>
    <row r="673" spans="1:51" x14ac:dyDescent="0.2">
      <c r="A673" s="9">
        <v>4.027777777777778E-2</v>
      </c>
      <c r="B673" s="13">
        <f t="shared" si="79"/>
        <v>2.0720661111111111E-2</v>
      </c>
      <c r="C673" s="15">
        <v>1.1673611111111111</v>
      </c>
      <c r="D673" s="15">
        <v>2.5041666666666669</v>
      </c>
      <c r="E673" s="3" t="s">
        <v>9313</v>
      </c>
      <c r="F673" s="3" t="str">
        <f t="shared" si="80"/>
        <v>10:28</v>
      </c>
      <c r="G673" s="9"/>
      <c r="H673" s="15"/>
      <c r="I673" s="14"/>
      <c r="M673" s="13">
        <v>0</v>
      </c>
      <c r="N673" s="15">
        <v>1.16875</v>
      </c>
      <c r="O673" s="14">
        <v>2.4166666666666665</v>
      </c>
      <c r="P673" s="3" t="s">
        <v>8325</v>
      </c>
      <c r="Q673" s="3" t="str">
        <f t="shared" si="81"/>
        <v>10.34</v>
      </c>
      <c r="AF673" s="15">
        <f t="shared" si="82"/>
        <v>0.93973542245370367</v>
      </c>
      <c r="AK673" s="15">
        <f t="shared" si="83"/>
        <v>0.9406489583333334</v>
      </c>
      <c r="AT673" s="3" t="s">
        <v>2154</v>
      </c>
      <c r="AY673" s="3" t="s">
        <v>6043</v>
      </c>
    </row>
    <row r="674" spans="1:51" x14ac:dyDescent="0.2">
      <c r="A674" s="9">
        <v>3.6111111111111108E-2</v>
      </c>
      <c r="B674" s="13">
        <f t="shared" si="79"/>
        <v>1.8577144444444443E-2</v>
      </c>
      <c r="C674" s="15">
        <v>1.1673611111111111</v>
      </c>
      <c r="D674" s="15">
        <v>2.5041666666666669</v>
      </c>
      <c r="E674" s="3" t="s">
        <v>9314</v>
      </c>
      <c r="F674" s="3" t="str">
        <f t="shared" si="80"/>
        <v>10:28</v>
      </c>
      <c r="G674" s="9"/>
      <c r="H674" s="15"/>
      <c r="I674" s="14"/>
      <c r="M674" s="13">
        <v>0</v>
      </c>
      <c r="N674" s="15">
        <v>1.16875</v>
      </c>
      <c r="O674" s="14">
        <v>2.4166666666666665</v>
      </c>
      <c r="P674" s="3" t="s">
        <v>8326</v>
      </c>
      <c r="Q674" s="3" t="str">
        <f t="shared" si="81"/>
        <v>10.34</v>
      </c>
      <c r="AF674" s="15">
        <f t="shared" si="82"/>
        <v>0.93973542245370367</v>
      </c>
      <c r="AK674" s="15">
        <f t="shared" si="83"/>
        <v>0.9406489583333334</v>
      </c>
      <c r="AT674" s="3" t="s">
        <v>3371</v>
      </c>
      <c r="AY674" s="3" t="s">
        <v>6043</v>
      </c>
    </row>
    <row r="675" spans="1:51" x14ac:dyDescent="0.2">
      <c r="A675" s="9">
        <v>3.5416666666666666E-2</v>
      </c>
      <c r="B675" s="13">
        <f t="shared" si="79"/>
        <v>1.8219891666666668E-2</v>
      </c>
      <c r="C675" s="15">
        <v>1.1673611111111111</v>
      </c>
      <c r="D675" s="15">
        <v>2.5041666666666669</v>
      </c>
      <c r="E675" s="3" t="s">
        <v>9315</v>
      </c>
      <c r="F675" s="3" t="str">
        <f t="shared" si="80"/>
        <v>10:28</v>
      </c>
      <c r="G675" s="9"/>
      <c r="H675" s="15"/>
      <c r="I675" s="14"/>
      <c r="M675" s="13">
        <v>0</v>
      </c>
      <c r="N675" s="15">
        <v>1.16875</v>
      </c>
      <c r="O675" s="14">
        <v>2.4166666666666665</v>
      </c>
      <c r="P675" s="3" t="s">
        <v>8327</v>
      </c>
      <c r="Q675" s="3" t="str">
        <f t="shared" si="81"/>
        <v>10.34</v>
      </c>
      <c r="AF675" s="15">
        <f t="shared" si="82"/>
        <v>0.93973542245370367</v>
      </c>
      <c r="AK675" s="15">
        <f t="shared" si="83"/>
        <v>0.9406489583333334</v>
      </c>
      <c r="AT675" s="3" t="s">
        <v>3371</v>
      </c>
      <c r="AY675" s="3" t="s">
        <v>6043</v>
      </c>
    </row>
    <row r="676" spans="1:51" x14ac:dyDescent="0.2">
      <c r="A676" s="9">
        <v>3.4027777777777775E-2</v>
      </c>
      <c r="B676" s="13">
        <f t="shared" si="79"/>
        <v>1.7505386111111111E-2</v>
      </c>
      <c r="C676" s="15">
        <v>1.1673611111111111</v>
      </c>
      <c r="D676" s="15">
        <v>2.5041666666666669</v>
      </c>
      <c r="E676" s="3" t="s">
        <v>9316</v>
      </c>
      <c r="F676" s="3" t="str">
        <f t="shared" si="80"/>
        <v>10:28</v>
      </c>
      <c r="G676" s="9"/>
      <c r="H676" s="15"/>
      <c r="I676" s="14"/>
      <c r="M676" s="13">
        <v>0</v>
      </c>
      <c r="N676" s="15">
        <v>1.16875</v>
      </c>
      <c r="O676" s="14">
        <v>2.4173611111111111</v>
      </c>
      <c r="P676" s="3" t="s">
        <v>8328</v>
      </c>
      <c r="Q676" s="3" t="str">
        <f t="shared" si="81"/>
        <v>10.34</v>
      </c>
      <c r="AF676" s="15">
        <f t="shared" si="82"/>
        <v>0.93973542245370367</v>
      </c>
      <c r="AK676" s="15">
        <f t="shared" si="83"/>
        <v>0.94065058159722226</v>
      </c>
      <c r="AT676" s="3" t="s">
        <v>2147</v>
      </c>
      <c r="AY676" s="3" t="s">
        <v>7319</v>
      </c>
    </row>
    <row r="677" spans="1:51" x14ac:dyDescent="0.2">
      <c r="A677" s="9">
        <v>2.9861111111111113E-2</v>
      </c>
      <c r="B677" s="13">
        <f t="shared" si="79"/>
        <v>1.5361869444444445E-2</v>
      </c>
      <c r="C677" s="15">
        <v>1.1673611111111111</v>
      </c>
      <c r="D677" s="15">
        <v>2.5041666666666669</v>
      </c>
      <c r="E677" s="3" t="s">
        <v>9317</v>
      </c>
      <c r="F677" s="3" t="str">
        <f t="shared" si="80"/>
        <v>10:28</v>
      </c>
      <c r="G677" s="9"/>
      <c r="H677" s="15"/>
      <c r="I677" s="14"/>
      <c r="M677" s="13">
        <v>0</v>
      </c>
      <c r="N677" s="15">
        <v>1.16875</v>
      </c>
      <c r="O677" s="14">
        <v>2.4173611111111111</v>
      </c>
      <c r="P677" s="3" t="s">
        <v>8329</v>
      </c>
      <c r="Q677" s="3" t="str">
        <f t="shared" si="81"/>
        <v>10.34</v>
      </c>
      <c r="AF677" s="15">
        <f t="shared" si="82"/>
        <v>0.93973542245370367</v>
      </c>
      <c r="AK677" s="15">
        <f t="shared" si="83"/>
        <v>0.94065058159722226</v>
      </c>
      <c r="AT677" s="3" t="s">
        <v>9318</v>
      </c>
      <c r="AY677" s="3" t="s">
        <v>7319</v>
      </c>
    </row>
    <row r="678" spans="1:51" x14ac:dyDescent="0.2">
      <c r="A678" s="9">
        <v>0</v>
      </c>
      <c r="B678" s="13">
        <f t="shared" si="79"/>
        <v>0</v>
      </c>
      <c r="C678" s="15">
        <v>1.1673611111111111</v>
      </c>
      <c r="D678" s="15">
        <v>2.5041666666666669</v>
      </c>
      <c r="E678" s="3" t="s">
        <v>9319</v>
      </c>
      <c r="F678" s="3" t="str">
        <f t="shared" si="80"/>
        <v>10:28</v>
      </c>
      <c r="G678" s="9"/>
      <c r="H678" s="15"/>
      <c r="I678" s="14"/>
      <c r="M678" s="13">
        <v>0</v>
      </c>
      <c r="N678" s="15">
        <v>1.16875</v>
      </c>
      <c r="O678" s="14">
        <v>2.4173611111111111</v>
      </c>
      <c r="P678" s="3" t="s">
        <v>8330</v>
      </c>
      <c r="Q678" s="3" t="str">
        <f t="shared" si="81"/>
        <v>10.34</v>
      </c>
      <c r="AF678" s="15">
        <f t="shared" si="82"/>
        <v>0.93973542245370367</v>
      </c>
      <c r="AK678" s="15">
        <f t="shared" si="83"/>
        <v>0.94065058159722226</v>
      </c>
      <c r="AT678" s="3" t="s">
        <v>6028</v>
      </c>
      <c r="AY678" s="3" t="s">
        <v>7319</v>
      </c>
    </row>
    <row r="679" spans="1:51" x14ac:dyDescent="0.2">
      <c r="A679" s="9">
        <v>0</v>
      </c>
      <c r="B679" s="13">
        <f t="shared" si="79"/>
        <v>0</v>
      </c>
      <c r="C679" s="15">
        <v>1.1673611111111111</v>
      </c>
      <c r="D679" s="15">
        <v>2.5041666666666669</v>
      </c>
      <c r="E679" s="3" t="s">
        <v>9320</v>
      </c>
      <c r="F679" s="3" t="str">
        <f t="shared" si="80"/>
        <v>10:28</v>
      </c>
      <c r="G679" s="9"/>
      <c r="H679" s="15"/>
      <c r="I679" s="14"/>
      <c r="M679" s="13">
        <v>0</v>
      </c>
      <c r="N679" s="15">
        <v>1.16875</v>
      </c>
      <c r="O679" s="14">
        <v>2.4173611111111111</v>
      </c>
      <c r="P679" s="3" t="s">
        <v>8331</v>
      </c>
      <c r="Q679" s="3" t="str">
        <f t="shared" si="81"/>
        <v>10.34</v>
      </c>
      <c r="AF679" s="15">
        <f t="shared" si="82"/>
        <v>0.93973542245370367</v>
      </c>
      <c r="AK679" s="15">
        <f t="shared" si="83"/>
        <v>0.94065058159722226</v>
      </c>
      <c r="AT679" s="3" t="s">
        <v>6028</v>
      </c>
      <c r="AY679" s="3" t="s">
        <v>7319</v>
      </c>
    </row>
    <row r="680" spans="1:51" x14ac:dyDescent="0.2">
      <c r="A680" s="9">
        <v>2.4305555555555556E-2</v>
      </c>
      <c r="B680" s="13">
        <f t="shared" si="79"/>
        <v>1.2503847222222223E-2</v>
      </c>
      <c r="C680" s="15">
        <v>1.1673611111111111</v>
      </c>
      <c r="D680" s="15">
        <v>2.5041666666666669</v>
      </c>
      <c r="E680" s="3" t="s">
        <v>9321</v>
      </c>
      <c r="F680" s="3" t="str">
        <f t="shared" si="80"/>
        <v>10:28</v>
      </c>
      <c r="G680" s="9"/>
      <c r="H680" s="15"/>
      <c r="I680" s="14"/>
      <c r="M680" s="13">
        <v>0</v>
      </c>
      <c r="N680" s="15">
        <v>1.16875</v>
      </c>
      <c r="O680" s="14">
        <v>2.4173611111111111</v>
      </c>
      <c r="P680" s="3" t="s">
        <v>8332</v>
      </c>
      <c r="Q680" s="3" t="str">
        <f t="shared" si="81"/>
        <v>10.34</v>
      </c>
      <c r="AF680" s="15">
        <f t="shared" si="82"/>
        <v>0.93973542245370367</v>
      </c>
      <c r="AK680" s="15">
        <f t="shared" si="83"/>
        <v>0.94065058159722226</v>
      </c>
      <c r="AT680" s="3" t="s">
        <v>5029</v>
      </c>
      <c r="AY680" s="3" t="s">
        <v>7319</v>
      </c>
    </row>
    <row r="681" spans="1:51" x14ac:dyDescent="0.2">
      <c r="A681" s="9">
        <v>0</v>
      </c>
      <c r="B681" s="13">
        <f t="shared" si="79"/>
        <v>0</v>
      </c>
      <c r="C681" s="15">
        <v>1.1673611111111111</v>
      </c>
      <c r="D681" s="15">
        <v>2.5041666666666669</v>
      </c>
      <c r="E681" s="3" t="s">
        <v>9322</v>
      </c>
      <c r="F681" s="3" t="str">
        <f t="shared" si="80"/>
        <v>10:28</v>
      </c>
      <c r="G681" s="9"/>
      <c r="H681" s="15"/>
      <c r="I681" s="14"/>
      <c r="M681" s="13">
        <v>0</v>
      </c>
      <c r="N681" s="15">
        <v>1.16875</v>
      </c>
      <c r="O681" s="14">
        <v>2.4173611111111111</v>
      </c>
      <c r="P681" s="3" t="s">
        <v>8333</v>
      </c>
      <c r="Q681" s="3" t="str">
        <f t="shared" si="81"/>
        <v>10.34</v>
      </c>
      <c r="AF681" s="15">
        <f t="shared" si="82"/>
        <v>0.93973542245370367</v>
      </c>
      <c r="AK681" s="15">
        <f t="shared" si="83"/>
        <v>0.94065058159722226</v>
      </c>
      <c r="AT681" s="3" t="s">
        <v>6028</v>
      </c>
      <c r="AY681" s="3" t="s">
        <v>7319</v>
      </c>
    </row>
    <row r="682" spans="1:51" x14ac:dyDescent="0.2">
      <c r="A682" s="9">
        <v>2.4305555555555556E-2</v>
      </c>
      <c r="B682" s="13">
        <f t="shared" si="79"/>
        <v>1.2503847222222223E-2</v>
      </c>
      <c r="C682" s="15">
        <v>1.1673611111111111</v>
      </c>
      <c r="D682" s="15">
        <v>2.5041666666666669</v>
      </c>
      <c r="E682" s="3" t="s">
        <v>9323</v>
      </c>
      <c r="F682" s="3" t="str">
        <f t="shared" si="80"/>
        <v>10:28</v>
      </c>
      <c r="G682" s="9"/>
      <c r="H682" s="15"/>
      <c r="I682" s="14"/>
      <c r="M682" s="13">
        <v>0</v>
      </c>
      <c r="N682" s="15">
        <v>1.16875</v>
      </c>
      <c r="O682" s="14">
        <v>2.4180555555555556</v>
      </c>
      <c r="P682" s="3" t="s">
        <v>8334</v>
      </c>
      <c r="Q682" s="3" t="str">
        <f t="shared" si="81"/>
        <v>10.34</v>
      </c>
      <c r="AF682" s="15">
        <f t="shared" si="82"/>
        <v>0.93973542245370367</v>
      </c>
      <c r="AK682" s="15">
        <f t="shared" si="83"/>
        <v>0.94065220486111112</v>
      </c>
      <c r="AT682" s="3" t="s">
        <v>5029</v>
      </c>
      <c r="AY682" s="3" t="s">
        <v>7319</v>
      </c>
    </row>
    <row r="683" spans="1:51" x14ac:dyDescent="0.2">
      <c r="A683" s="9">
        <v>0</v>
      </c>
      <c r="B683" s="13">
        <f t="shared" si="79"/>
        <v>0</v>
      </c>
      <c r="C683" s="15">
        <v>1.1673611111111111</v>
      </c>
      <c r="D683" s="15">
        <v>2.5041666666666669</v>
      </c>
      <c r="E683" s="3" t="s">
        <v>9324</v>
      </c>
      <c r="F683" s="3" t="str">
        <f t="shared" si="80"/>
        <v>10:28</v>
      </c>
      <c r="G683" s="9"/>
      <c r="H683" s="15"/>
      <c r="I683" s="14"/>
      <c r="M683" s="13">
        <v>0</v>
      </c>
      <c r="N683" s="15">
        <v>1.16875</v>
      </c>
      <c r="O683" s="14">
        <v>2.4180555555555556</v>
      </c>
      <c r="P683" s="3" t="s">
        <v>8335</v>
      </c>
      <c r="Q683" s="3" t="str">
        <f t="shared" si="81"/>
        <v>10.34</v>
      </c>
      <c r="AF683" s="15">
        <f t="shared" si="82"/>
        <v>0.93973542245370367</v>
      </c>
      <c r="AK683" s="15">
        <f t="shared" si="83"/>
        <v>0.94065220486111112</v>
      </c>
      <c r="AT683" s="3" t="s">
        <v>6028</v>
      </c>
      <c r="AY683" s="3" t="s">
        <v>7319</v>
      </c>
    </row>
    <row r="684" spans="1:51" x14ac:dyDescent="0.2">
      <c r="A684" s="9">
        <v>0</v>
      </c>
      <c r="B684" s="13">
        <f t="shared" si="79"/>
        <v>0</v>
      </c>
      <c r="C684" s="15">
        <v>1.1673611111111111</v>
      </c>
      <c r="D684" s="15">
        <v>2.5041666666666669</v>
      </c>
      <c r="E684" s="3" t="s">
        <v>9325</v>
      </c>
      <c r="F684" s="3" t="str">
        <f t="shared" si="80"/>
        <v>10:28</v>
      </c>
      <c r="G684" s="9"/>
      <c r="H684" s="15"/>
      <c r="I684" s="14"/>
      <c r="M684" s="13">
        <v>0</v>
      </c>
      <c r="N684" s="15">
        <v>1.16875</v>
      </c>
      <c r="O684" s="14">
        <v>2.4180555555555556</v>
      </c>
      <c r="P684" s="3" t="s">
        <v>8336</v>
      </c>
      <c r="Q684" s="3" t="str">
        <f t="shared" si="81"/>
        <v>10.34</v>
      </c>
      <c r="AF684" s="15">
        <f t="shared" si="82"/>
        <v>0.93973542245370367</v>
      </c>
      <c r="AK684" s="15">
        <f t="shared" si="83"/>
        <v>0.94065220486111112</v>
      </c>
      <c r="AT684" s="3" t="s">
        <v>6028</v>
      </c>
      <c r="AY684" s="3" t="s">
        <v>7319</v>
      </c>
    </row>
    <row r="685" spans="1:51" x14ac:dyDescent="0.2">
      <c r="A685" s="9">
        <v>0</v>
      </c>
      <c r="B685" s="13">
        <f t="shared" si="79"/>
        <v>0</v>
      </c>
      <c r="C685" s="15">
        <v>1.1673611111111111</v>
      </c>
      <c r="D685" s="15">
        <v>2.5041666666666669</v>
      </c>
      <c r="E685" s="3" t="s">
        <v>9326</v>
      </c>
      <c r="F685" s="3" t="str">
        <f t="shared" si="80"/>
        <v>10:28</v>
      </c>
      <c r="G685" s="9"/>
      <c r="H685" s="15"/>
      <c r="I685" s="14"/>
      <c r="M685" s="13">
        <v>0</v>
      </c>
      <c r="N685" s="15">
        <v>1.16875</v>
      </c>
      <c r="O685" s="14">
        <v>2.4180555555555556</v>
      </c>
      <c r="P685" s="3" t="s">
        <v>8337</v>
      </c>
      <c r="Q685" s="3" t="str">
        <f t="shared" si="81"/>
        <v>10.34</v>
      </c>
      <c r="AF685" s="15">
        <f t="shared" si="82"/>
        <v>0.93973542245370367</v>
      </c>
      <c r="AK685" s="15">
        <f t="shared" si="83"/>
        <v>0.94065220486111112</v>
      </c>
      <c r="AT685" s="3" t="s">
        <v>6028</v>
      </c>
      <c r="AY685" s="3" t="s">
        <v>7319</v>
      </c>
    </row>
    <row r="686" spans="1:51" x14ac:dyDescent="0.2">
      <c r="A686" s="9">
        <v>0</v>
      </c>
      <c r="B686" s="13">
        <f t="shared" si="79"/>
        <v>0</v>
      </c>
      <c r="C686" s="15">
        <v>1.1673611111111111</v>
      </c>
      <c r="D686" s="15">
        <v>2.5034722222222223</v>
      </c>
      <c r="E686" s="3" t="s">
        <v>9327</v>
      </c>
      <c r="F686" s="3" t="str">
        <f t="shared" si="80"/>
        <v>10:28</v>
      </c>
      <c r="G686" s="9"/>
      <c r="H686" s="15"/>
      <c r="I686" s="14"/>
      <c r="M686" s="13">
        <v>0</v>
      </c>
      <c r="N686" s="15">
        <v>1.16875</v>
      </c>
      <c r="O686" s="14">
        <v>2.4180555555555556</v>
      </c>
      <c r="P686" s="3" t="s">
        <v>8338</v>
      </c>
      <c r="Q686" s="3" t="str">
        <f t="shared" si="81"/>
        <v>10.34</v>
      </c>
      <c r="AF686" s="15">
        <f t="shared" si="82"/>
        <v>0.93973380111882721</v>
      </c>
      <c r="AK686" s="15">
        <f t="shared" si="83"/>
        <v>0.94065220486111112</v>
      </c>
      <c r="AT686" s="3" t="s">
        <v>6028</v>
      </c>
      <c r="AY686" s="3" t="s">
        <v>7319</v>
      </c>
    </row>
    <row r="687" spans="1:51" x14ac:dyDescent="0.2">
      <c r="A687" s="9">
        <v>0</v>
      </c>
      <c r="B687" s="13">
        <f t="shared" si="79"/>
        <v>0</v>
      </c>
      <c r="C687" s="15">
        <v>1.1673611111111111</v>
      </c>
      <c r="D687" s="15">
        <v>2.5034722222222223</v>
      </c>
      <c r="E687" s="3" t="s">
        <v>9328</v>
      </c>
      <c r="F687" s="3" t="str">
        <f t="shared" si="80"/>
        <v>10:28</v>
      </c>
      <c r="G687" s="9"/>
      <c r="H687" s="15"/>
      <c r="I687" s="14"/>
      <c r="M687" s="13">
        <v>0</v>
      </c>
      <c r="N687" s="15">
        <v>1.16875</v>
      </c>
      <c r="O687" s="14">
        <v>2.4180555555555556</v>
      </c>
      <c r="P687" s="3" t="s">
        <v>8339</v>
      </c>
      <c r="Q687" s="3" t="str">
        <f t="shared" si="81"/>
        <v>10.34</v>
      </c>
      <c r="AF687" s="15">
        <f t="shared" si="82"/>
        <v>0.93973380111882721</v>
      </c>
      <c r="AK687" s="15">
        <f t="shared" si="83"/>
        <v>0.94065220486111112</v>
      </c>
      <c r="AT687" s="3" t="s">
        <v>6028</v>
      </c>
      <c r="AY687" s="3" t="s">
        <v>7319</v>
      </c>
    </row>
    <row r="688" spans="1:51" x14ac:dyDescent="0.2">
      <c r="A688" s="9">
        <v>0</v>
      </c>
      <c r="B688" s="13">
        <f t="shared" si="79"/>
        <v>0</v>
      </c>
      <c r="C688" s="15">
        <v>1.1673611111111111</v>
      </c>
      <c r="D688" s="15">
        <v>2.5027777777777778</v>
      </c>
      <c r="E688" s="3" t="s">
        <v>9329</v>
      </c>
      <c r="F688" s="3" t="str">
        <f t="shared" si="80"/>
        <v>10:28</v>
      </c>
      <c r="G688" s="9"/>
      <c r="H688" s="15"/>
      <c r="I688" s="14"/>
      <c r="M688" s="13">
        <v>0</v>
      </c>
      <c r="N688" s="15">
        <v>1.16875</v>
      </c>
      <c r="O688" s="14">
        <v>2.4180555555555556</v>
      </c>
      <c r="P688" s="3" t="s">
        <v>8340</v>
      </c>
      <c r="Q688" s="3" t="str">
        <f t="shared" si="81"/>
        <v>10.34</v>
      </c>
      <c r="AF688" s="15">
        <f t="shared" si="82"/>
        <v>0.93973217978395063</v>
      </c>
      <c r="AK688" s="15">
        <f t="shared" si="83"/>
        <v>0.94065220486111112</v>
      </c>
      <c r="AT688" s="3" t="s">
        <v>6028</v>
      </c>
      <c r="AY688" s="3" t="s">
        <v>7319</v>
      </c>
    </row>
    <row r="689" spans="1:51" x14ac:dyDescent="0.2">
      <c r="A689" s="9">
        <v>0</v>
      </c>
      <c r="B689" s="13">
        <f t="shared" si="79"/>
        <v>0</v>
      </c>
      <c r="C689" s="15">
        <v>1.1673611111111111</v>
      </c>
      <c r="D689" s="15">
        <v>2.5027777777777778</v>
      </c>
      <c r="E689" s="3" t="s">
        <v>9330</v>
      </c>
      <c r="F689" s="3" t="str">
        <f t="shared" si="80"/>
        <v>10:28</v>
      </c>
      <c r="G689" s="9"/>
      <c r="H689" s="15"/>
      <c r="I689" s="14"/>
      <c r="M689" s="13">
        <v>0</v>
      </c>
      <c r="N689" s="15">
        <v>1.16875</v>
      </c>
      <c r="O689" s="14">
        <v>2.4180555555555556</v>
      </c>
      <c r="P689" s="3" t="s">
        <v>8341</v>
      </c>
      <c r="Q689" s="3" t="str">
        <f t="shared" si="81"/>
        <v>10.34</v>
      </c>
      <c r="AF689" s="15">
        <f t="shared" si="82"/>
        <v>0.93973217978395063</v>
      </c>
      <c r="AK689" s="15">
        <f t="shared" si="83"/>
        <v>0.94065220486111112</v>
      </c>
      <c r="AT689" s="3" t="s">
        <v>6028</v>
      </c>
      <c r="AY689" s="3" t="s">
        <v>7319</v>
      </c>
    </row>
    <row r="690" spans="1:51" x14ac:dyDescent="0.2">
      <c r="A690" s="9">
        <v>0</v>
      </c>
      <c r="B690" s="13">
        <f t="shared" si="79"/>
        <v>0</v>
      </c>
      <c r="C690" s="15">
        <v>1.1673611111111111</v>
      </c>
      <c r="D690" s="15">
        <v>2.5027777777777778</v>
      </c>
      <c r="E690" s="3" t="s">
        <v>9331</v>
      </c>
      <c r="F690" s="3" t="str">
        <f t="shared" si="80"/>
        <v>10:28</v>
      </c>
      <c r="G690" s="9"/>
      <c r="H690" s="15"/>
      <c r="I690" s="14"/>
      <c r="M690" s="13">
        <v>0</v>
      </c>
      <c r="N690" s="15">
        <v>1.16875</v>
      </c>
      <c r="O690" s="14">
        <v>2.4180555555555556</v>
      </c>
      <c r="P690" s="3" t="s">
        <v>8342</v>
      </c>
      <c r="Q690" s="3" t="str">
        <f t="shared" si="81"/>
        <v>10.34</v>
      </c>
      <c r="AF690" s="15">
        <f t="shared" si="82"/>
        <v>0.93973217978395063</v>
      </c>
      <c r="AK690" s="15">
        <f t="shared" si="83"/>
        <v>0.94065220486111112</v>
      </c>
      <c r="AT690" s="3" t="s">
        <v>6028</v>
      </c>
      <c r="AY690" s="3" t="s">
        <v>7319</v>
      </c>
    </row>
    <row r="691" spans="1:51" x14ac:dyDescent="0.2">
      <c r="A691" s="9">
        <v>0</v>
      </c>
      <c r="B691" s="13">
        <f t="shared" si="79"/>
        <v>0</v>
      </c>
      <c r="C691" s="15">
        <v>1.1673611111111111</v>
      </c>
      <c r="D691" s="15">
        <v>2.5027777777777778</v>
      </c>
      <c r="E691" s="3" t="s">
        <v>9332</v>
      </c>
      <c r="F691" s="3" t="str">
        <f t="shared" si="80"/>
        <v>10:28</v>
      </c>
      <c r="G691" s="9"/>
      <c r="H691" s="15"/>
      <c r="I691" s="14"/>
      <c r="M691" s="13">
        <v>0</v>
      </c>
      <c r="N691" s="15">
        <v>1.16875</v>
      </c>
      <c r="O691" s="14">
        <v>2.4180555555555556</v>
      </c>
      <c r="P691" s="3" t="s">
        <v>8343</v>
      </c>
      <c r="Q691" s="3" t="str">
        <f t="shared" si="81"/>
        <v>10.34</v>
      </c>
      <c r="AF691" s="15">
        <f t="shared" si="82"/>
        <v>0.93973217978395063</v>
      </c>
      <c r="AK691" s="15">
        <f t="shared" si="83"/>
        <v>0.94065220486111112</v>
      </c>
      <c r="AT691" s="3" t="s">
        <v>6028</v>
      </c>
      <c r="AY691" s="3" t="s">
        <v>7319</v>
      </c>
    </row>
    <row r="692" spans="1:51" x14ac:dyDescent="0.2">
      <c r="A692" s="9">
        <v>0</v>
      </c>
      <c r="B692" s="13">
        <f t="shared" si="79"/>
        <v>0</v>
      </c>
      <c r="C692" s="15">
        <v>1.1673611111111111</v>
      </c>
      <c r="D692" s="15">
        <v>2.5027777777777778</v>
      </c>
      <c r="E692" s="3" t="s">
        <v>9333</v>
      </c>
      <c r="F692" s="3" t="str">
        <f t="shared" si="80"/>
        <v>10:28</v>
      </c>
      <c r="G692" s="9"/>
      <c r="H692" s="15"/>
      <c r="I692" s="14"/>
      <c r="M692" s="13">
        <v>0</v>
      </c>
      <c r="N692" s="15">
        <v>1.16875</v>
      </c>
      <c r="O692" s="14">
        <v>2.4180555555555556</v>
      </c>
      <c r="P692" s="3" t="s">
        <v>8344</v>
      </c>
      <c r="Q692" s="3" t="str">
        <f t="shared" si="81"/>
        <v>10.34</v>
      </c>
      <c r="AF692" s="15">
        <f t="shared" si="82"/>
        <v>0.93973217978395063</v>
      </c>
      <c r="AK692" s="15">
        <f t="shared" si="83"/>
        <v>0.94065220486111112</v>
      </c>
      <c r="AT692" s="3" t="s">
        <v>6028</v>
      </c>
      <c r="AY692" s="3" t="s">
        <v>7319</v>
      </c>
    </row>
    <row r="693" spans="1:51" x14ac:dyDescent="0.2">
      <c r="A693" s="9">
        <v>0</v>
      </c>
      <c r="B693" s="13">
        <f t="shared" si="79"/>
        <v>0</v>
      </c>
      <c r="C693" s="15">
        <v>1.1673611111111111</v>
      </c>
      <c r="D693" s="15">
        <v>2.5027777777777778</v>
      </c>
      <c r="E693" s="3" t="s">
        <v>9334</v>
      </c>
      <c r="F693" s="3" t="str">
        <f t="shared" si="80"/>
        <v>10:28</v>
      </c>
      <c r="G693" s="9"/>
      <c r="H693" s="15"/>
      <c r="I693" s="14"/>
      <c r="M693" s="13">
        <v>0</v>
      </c>
      <c r="N693" s="15">
        <v>1.16875</v>
      </c>
      <c r="O693" s="14">
        <v>2.4180555555555556</v>
      </c>
      <c r="P693" s="3" t="s">
        <v>8345</v>
      </c>
      <c r="Q693" s="3" t="str">
        <f t="shared" si="81"/>
        <v>10.34</v>
      </c>
      <c r="AF693" s="15">
        <f t="shared" si="82"/>
        <v>0.93973217978395063</v>
      </c>
      <c r="AK693" s="15">
        <f t="shared" si="83"/>
        <v>0.94065220486111112</v>
      </c>
      <c r="AT693" s="3" t="s">
        <v>6028</v>
      </c>
      <c r="AY693" s="3" t="s">
        <v>7319</v>
      </c>
    </row>
    <row r="694" spans="1:51" x14ac:dyDescent="0.2">
      <c r="A694" s="9">
        <v>0</v>
      </c>
      <c r="B694" s="13">
        <f t="shared" si="79"/>
        <v>0</v>
      </c>
      <c r="C694" s="15">
        <v>1.1673611111111111</v>
      </c>
      <c r="D694" s="15">
        <v>2.5027777777777778</v>
      </c>
      <c r="E694" s="3" t="s">
        <v>9335</v>
      </c>
      <c r="F694" s="3" t="str">
        <f t="shared" si="80"/>
        <v>10:28</v>
      </c>
      <c r="G694" s="9"/>
      <c r="H694" s="15"/>
      <c r="I694" s="14"/>
      <c r="M694" s="13">
        <v>0</v>
      </c>
      <c r="N694" s="15">
        <v>1.16875</v>
      </c>
      <c r="O694" s="14">
        <v>2.4180555555555556</v>
      </c>
      <c r="P694" s="3" t="s">
        <v>8346</v>
      </c>
      <c r="Q694" s="3" t="str">
        <f t="shared" si="81"/>
        <v>10.34</v>
      </c>
      <c r="AF694" s="15">
        <f t="shared" si="82"/>
        <v>0.93973217978395063</v>
      </c>
      <c r="AK694" s="15">
        <f t="shared" si="83"/>
        <v>0.94065220486111112</v>
      </c>
      <c r="AT694" s="3" t="s">
        <v>6028</v>
      </c>
      <c r="AY694" s="3" t="s">
        <v>7319</v>
      </c>
    </row>
    <row r="695" spans="1:51" x14ac:dyDescent="0.2">
      <c r="A695" s="9">
        <v>0</v>
      </c>
      <c r="B695" s="13">
        <f t="shared" si="79"/>
        <v>0</v>
      </c>
      <c r="C695" s="15">
        <v>1.1673611111111111</v>
      </c>
      <c r="D695" s="15">
        <v>2.5027777777777778</v>
      </c>
      <c r="E695" s="3" t="s">
        <v>9336</v>
      </c>
      <c r="F695" s="3" t="str">
        <f t="shared" si="80"/>
        <v>10:28</v>
      </c>
      <c r="G695" s="9"/>
      <c r="H695" s="15"/>
      <c r="I695" s="14"/>
      <c r="M695" s="13">
        <v>0</v>
      </c>
      <c r="N695" s="15">
        <v>1.16875</v>
      </c>
      <c r="O695" s="14">
        <v>2.4180555555555556</v>
      </c>
      <c r="P695" s="3" t="s">
        <v>8347</v>
      </c>
      <c r="Q695" s="3" t="str">
        <f t="shared" si="81"/>
        <v>10.34</v>
      </c>
      <c r="AF695" s="15">
        <f t="shared" si="82"/>
        <v>0.93973217978395063</v>
      </c>
      <c r="AK695" s="15">
        <f t="shared" si="83"/>
        <v>0.94065220486111112</v>
      </c>
      <c r="AT695" s="3" t="s">
        <v>6028</v>
      </c>
      <c r="AY695" s="3" t="s">
        <v>7319</v>
      </c>
    </row>
    <row r="696" spans="1:51" x14ac:dyDescent="0.2">
      <c r="A696" s="9">
        <v>0</v>
      </c>
      <c r="B696" s="13">
        <f t="shared" si="79"/>
        <v>0</v>
      </c>
      <c r="C696" s="15">
        <v>1.1673611111111111</v>
      </c>
      <c r="D696" s="15">
        <v>2.5027777777777778</v>
      </c>
      <c r="E696" s="3" t="s">
        <v>9337</v>
      </c>
      <c r="F696" s="3" t="str">
        <f t="shared" si="80"/>
        <v>10:28</v>
      </c>
      <c r="G696" s="9"/>
      <c r="H696" s="15"/>
      <c r="I696" s="14"/>
      <c r="M696" s="13">
        <v>0</v>
      </c>
      <c r="N696" s="15">
        <v>1.16875</v>
      </c>
      <c r="O696" s="14">
        <v>2.4180555555555556</v>
      </c>
      <c r="P696" s="3" t="s">
        <v>8348</v>
      </c>
      <c r="Q696" s="3" t="str">
        <f t="shared" si="81"/>
        <v>10.34</v>
      </c>
      <c r="AF696" s="15">
        <f t="shared" si="82"/>
        <v>0.93973217978395063</v>
      </c>
      <c r="AK696" s="15">
        <f t="shared" si="83"/>
        <v>0.94065220486111112</v>
      </c>
      <c r="AT696" s="3" t="s">
        <v>6028</v>
      </c>
      <c r="AY696" s="3" t="s">
        <v>7319</v>
      </c>
    </row>
    <row r="697" spans="1:51" x14ac:dyDescent="0.2">
      <c r="A697" s="9">
        <v>0</v>
      </c>
      <c r="B697" s="13">
        <f t="shared" si="79"/>
        <v>0</v>
      </c>
      <c r="C697" s="15">
        <v>1.1673611111111111</v>
      </c>
      <c r="D697" s="15">
        <v>2.5027777777777778</v>
      </c>
      <c r="E697" s="3" t="s">
        <v>9338</v>
      </c>
      <c r="F697" s="3" t="str">
        <f t="shared" si="80"/>
        <v>10:28</v>
      </c>
      <c r="G697" s="9"/>
      <c r="H697" s="15"/>
      <c r="I697" s="14"/>
      <c r="M697" s="13">
        <v>0</v>
      </c>
      <c r="N697" s="15">
        <v>1.16875</v>
      </c>
      <c r="O697" s="14">
        <v>2.4180555555555556</v>
      </c>
      <c r="P697" s="3" t="s">
        <v>8349</v>
      </c>
      <c r="Q697" s="3" t="str">
        <f t="shared" si="81"/>
        <v>10.34</v>
      </c>
      <c r="AF697" s="15">
        <f t="shared" si="82"/>
        <v>0.93973217978395063</v>
      </c>
      <c r="AK697" s="15">
        <f t="shared" si="83"/>
        <v>0.94065220486111112</v>
      </c>
      <c r="AT697" s="3" t="s">
        <v>6028</v>
      </c>
      <c r="AY697" s="3" t="s">
        <v>7319</v>
      </c>
    </row>
    <row r="698" spans="1:51" x14ac:dyDescent="0.2">
      <c r="A698" s="9">
        <v>0</v>
      </c>
      <c r="B698" s="13">
        <f t="shared" si="79"/>
        <v>0</v>
      </c>
      <c r="C698" s="15">
        <v>1.1673611111111111</v>
      </c>
      <c r="D698" s="15">
        <v>2.5027777777777778</v>
      </c>
      <c r="E698" s="3" t="s">
        <v>9339</v>
      </c>
      <c r="F698" s="3" t="str">
        <f t="shared" si="80"/>
        <v>10:28</v>
      </c>
      <c r="G698" s="9"/>
      <c r="H698" s="15"/>
      <c r="I698" s="14"/>
      <c r="M698" s="13">
        <v>0</v>
      </c>
      <c r="N698" s="15">
        <v>1.16875</v>
      </c>
      <c r="O698" s="14">
        <v>2.4180555555555556</v>
      </c>
      <c r="P698" s="3" t="s">
        <v>8350</v>
      </c>
      <c r="Q698" s="3" t="str">
        <f t="shared" si="81"/>
        <v>10.34</v>
      </c>
      <c r="AF698" s="15">
        <f t="shared" si="82"/>
        <v>0.93973217978395063</v>
      </c>
      <c r="AK698" s="15">
        <f t="shared" si="83"/>
        <v>0.94065220486111112</v>
      </c>
      <c r="AT698" s="3" t="s">
        <v>6028</v>
      </c>
      <c r="AY698" s="3" t="s">
        <v>7319</v>
      </c>
    </row>
    <row r="699" spans="1:51" x14ac:dyDescent="0.2">
      <c r="A699" s="9">
        <v>0</v>
      </c>
      <c r="B699" s="13">
        <f t="shared" si="79"/>
        <v>0</v>
      </c>
      <c r="C699" s="15">
        <v>1.1673611111111111</v>
      </c>
      <c r="D699" s="15">
        <v>2.5020833333333332</v>
      </c>
      <c r="E699" s="3" t="s">
        <v>9340</v>
      </c>
      <c r="F699" s="3" t="str">
        <f t="shared" si="80"/>
        <v>10:28</v>
      </c>
      <c r="G699" s="9"/>
      <c r="H699" s="15"/>
      <c r="I699" s="14"/>
      <c r="M699" s="13">
        <v>0</v>
      </c>
      <c r="N699" s="15">
        <v>1.16875</v>
      </c>
      <c r="O699" s="14">
        <v>2.4180555555555556</v>
      </c>
      <c r="P699" s="3" t="s">
        <v>8351</v>
      </c>
      <c r="Q699" s="3" t="str">
        <f t="shared" si="81"/>
        <v>10.34</v>
      </c>
      <c r="AF699" s="15">
        <f t="shared" si="82"/>
        <v>0.93973055844907405</v>
      </c>
      <c r="AK699" s="15">
        <f t="shared" si="83"/>
        <v>0.94065220486111112</v>
      </c>
      <c r="AT699" s="3" t="s">
        <v>6028</v>
      </c>
      <c r="AY699" s="3" t="s">
        <v>7319</v>
      </c>
    </row>
    <row r="700" spans="1:51" x14ac:dyDescent="0.2">
      <c r="A700" s="9">
        <v>0</v>
      </c>
      <c r="B700" s="13">
        <f t="shared" si="79"/>
        <v>0</v>
      </c>
      <c r="C700" s="15">
        <v>1.1673611111111111</v>
      </c>
      <c r="D700" s="15">
        <v>2.5020833333333332</v>
      </c>
      <c r="E700" s="3" t="s">
        <v>9341</v>
      </c>
      <c r="F700" s="3" t="str">
        <f t="shared" si="80"/>
        <v>10:28</v>
      </c>
      <c r="G700" s="9"/>
      <c r="H700" s="15"/>
      <c r="I700" s="14"/>
      <c r="M700" s="13">
        <v>0</v>
      </c>
      <c r="N700" s="15">
        <v>1.16875</v>
      </c>
      <c r="O700" s="14">
        <v>2.4180555555555556</v>
      </c>
      <c r="P700" s="3" t="s">
        <v>8352</v>
      </c>
      <c r="Q700" s="3" t="str">
        <f t="shared" si="81"/>
        <v>10.34</v>
      </c>
      <c r="AF700" s="15">
        <f t="shared" si="82"/>
        <v>0.93973055844907405</v>
      </c>
      <c r="AK700" s="15">
        <f t="shared" si="83"/>
        <v>0.94065220486111112</v>
      </c>
      <c r="AT700" s="3" t="s">
        <v>6028</v>
      </c>
      <c r="AY700" s="3" t="s">
        <v>7319</v>
      </c>
    </row>
    <row r="701" spans="1:51" x14ac:dyDescent="0.2">
      <c r="A701" s="9">
        <v>0</v>
      </c>
      <c r="B701" s="13">
        <f t="shared" si="79"/>
        <v>0</v>
      </c>
      <c r="C701" s="15">
        <v>1.1673611111111111</v>
      </c>
      <c r="D701" s="15">
        <v>2.5020833333333332</v>
      </c>
      <c r="E701" s="3" t="s">
        <v>9342</v>
      </c>
      <c r="F701" s="3" t="str">
        <f t="shared" si="80"/>
        <v>10:28</v>
      </c>
      <c r="G701" s="9"/>
      <c r="H701" s="15"/>
      <c r="I701" s="14"/>
      <c r="M701" s="13">
        <v>0</v>
      </c>
      <c r="N701" s="15">
        <v>1.16875</v>
      </c>
      <c r="O701" s="14">
        <v>2.4180555555555556</v>
      </c>
      <c r="P701" s="3" t="s">
        <v>8353</v>
      </c>
      <c r="Q701" s="3" t="str">
        <f t="shared" si="81"/>
        <v>10.34</v>
      </c>
      <c r="AF701" s="15">
        <f t="shared" si="82"/>
        <v>0.93973055844907405</v>
      </c>
      <c r="AK701" s="15">
        <f t="shared" si="83"/>
        <v>0.94065220486111112</v>
      </c>
      <c r="AT701" s="3" t="s">
        <v>6028</v>
      </c>
      <c r="AY701" s="3" t="s">
        <v>7319</v>
      </c>
    </row>
    <row r="702" spans="1:51" x14ac:dyDescent="0.2">
      <c r="A702" s="9">
        <v>0</v>
      </c>
      <c r="B702" s="13">
        <f t="shared" si="79"/>
        <v>0</v>
      </c>
      <c r="C702" s="15">
        <v>1.1673611111111111</v>
      </c>
      <c r="D702" s="15">
        <v>2.5020833333333332</v>
      </c>
      <c r="E702" s="3" t="s">
        <v>9343</v>
      </c>
      <c r="F702" s="3" t="str">
        <f t="shared" si="80"/>
        <v>10:28</v>
      </c>
      <c r="G702" s="9"/>
      <c r="H702" s="15"/>
      <c r="I702" s="14"/>
      <c r="M702" s="13">
        <v>0</v>
      </c>
      <c r="N702" s="15">
        <v>1.16875</v>
      </c>
      <c r="O702" s="14">
        <v>2.4180555555555556</v>
      </c>
      <c r="P702" s="3" t="s">
        <v>8354</v>
      </c>
      <c r="Q702" s="3" t="str">
        <f t="shared" si="81"/>
        <v>10.34</v>
      </c>
      <c r="AF702" s="15">
        <f t="shared" si="82"/>
        <v>0.93973055844907405</v>
      </c>
      <c r="AK702" s="15">
        <f t="shared" si="83"/>
        <v>0.94065220486111112</v>
      </c>
      <c r="AT702" s="3" t="s">
        <v>6028</v>
      </c>
      <c r="AY702" s="3" t="s">
        <v>7319</v>
      </c>
    </row>
    <row r="703" spans="1:51" x14ac:dyDescent="0.2">
      <c r="A703" s="9">
        <v>0</v>
      </c>
      <c r="B703" s="13">
        <f t="shared" si="79"/>
        <v>0</v>
      </c>
      <c r="C703" s="15">
        <v>1.1673611111111111</v>
      </c>
      <c r="D703" s="15">
        <v>2.5020833333333332</v>
      </c>
      <c r="E703" s="3" t="s">
        <v>9344</v>
      </c>
      <c r="F703" s="3" t="str">
        <f t="shared" si="80"/>
        <v>10:28</v>
      </c>
      <c r="G703" s="9"/>
      <c r="H703" s="15"/>
      <c r="I703" s="14"/>
      <c r="M703" s="13">
        <v>0</v>
      </c>
      <c r="N703" s="15">
        <v>1.16875</v>
      </c>
      <c r="O703" s="14">
        <v>2.4180555555555556</v>
      </c>
      <c r="P703" s="3" t="s">
        <v>8355</v>
      </c>
      <c r="Q703" s="3" t="str">
        <f t="shared" si="81"/>
        <v>10.34</v>
      </c>
      <c r="AF703" s="15">
        <f t="shared" si="82"/>
        <v>0.93973055844907405</v>
      </c>
      <c r="AK703" s="15">
        <f t="shared" si="83"/>
        <v>0.94065220486111112</v>
      </c>
      <c r="AT703" s="3" t="s">
        <v>6028</v>
      </c>
      <c r="AY703" s="3" t="s">
        <v>7319</v>
      </c>
    </row>
    <row r="704" spans="1:51" x14ac:dyDescent="0.2">
      <c r="A704" s="9">
        <v>0</v>
      </c>
      <c r="B704" s="13">
        <f t="shared" si="79"/>
        <v>0</v>
      </c>
      <c r="C704" s="15">
        <v>1.1673611111111111</v>
      </c>
      <c r="D704" s="15">
        <v>2.5020833333333332</v>
      </c>
      <c r="E704" s="3" t="s">
        <v>9345</v>
      </c>
      <c r="F704" s="3" t="str">
        <f t="shared" si="80"/>
        <v>10:28</v>
      </c>
      <c r="G704" s="9"/>
      <c r="H704" s="15"/>
      <c r="I704" s="14"/>
      <c r="M704" s="13">
        <v>0</v>
      </c>
      <c r="N704" s="15">
        <v>1.16875</v>
      </c>
      <c r="O704" s="14">
        <v>2.4180555555555556</v>
      </c>
      <c r="P704" s="3" t="s">
        <v>8356</v>
      </c>
      <c r="Q704" s="3" t="str">
        <f t="shared" si="81"/>
        <v>10.34</v>
      </c>
      <c r="AF704" s="15">
        <f t="shared" si="82"/>
        <v>0.93973055844907405</v>
      </c>
      <c r="AK704" s="15">
        <f t="shared" si="83"/>
        <v>0.94065220486111112</v>
      </c>
      <c r="AT704" s="3" t="s">
        <v>6028</v>
      </c>
      <c r="AY704" s="3" t="s">
        <v>7319</v>
      </c>
    </row>
    <row r="705" spans="1:51" x14ac:dyDescent="0.2">
      <c r="A705" s="9">
        <v>0</v>
      </c>
      <c r="B705" s="13">
        <f t="shared" si="79"/>
        <v>0</v>
      </c>
      <c r="C705" s="15">
        <v>1.1673611111111111</v>
      </c>
      <c r="D705" s="15">
        <v>2.5013888888888891</v>
      </c>
      <c r="E705" s="3" t="s">
        <v>9346</v>
      </c>
      <c r="F705" s="3" t="str">
        <f t="shared" si="80"/>
        <v>10:28</v>
      </c>
      <c r="G705" s="9"/>
      <c r="H705" s="15"/>
      <c r="I705" s="14"/>
      <c r="M705" s="13">
        <v>0</v>
      </c>
      <c r="N705" s="15">
        <v>1.16875</v>
      </c>
      <c r="O705" s="14">
        <v>2.4180555555555556</v>
      </c>
      <c r="P705" s="3" t="s">
        <v>8357</v>
      </c>
      <c r="Q705" s="3" t="str">
        <f t="shared" si="81"/>
        <v>10.34</v>
      </c>
      <c r="AF705" s="15">
        <f t="shared" si="82"/>
        <v>0.93972893711419747</v>
      </c>
      <c r="AK705" s="15">
        <f t="shared" si="83"/>
        <v>0.94065220486111112</v>
      </c>
      <c r="AT705" s="3" t="s">
        <v>7064</v>
      </c>
      <c r="AY705" s="3" t="s">
        <v>7319</v>
      </c>
    </row>
    <row r="706" spans="1:51" x14ac:dyDescent="0.2">
      <c r="A706" s="9">
        <v>0</v>
      </c>
      <c r="B706" s="13">
        <f t="shared" si="79"/>
        <v>0</v>
      </c>
      <c r="C706" s="15">
        <v>1.1673611111111111</v>
      </c>
      <c r="D706" s="15">
        <v>2.5013888888888891</v>
      </c>
      <c r="E706" s="3" t="s">
        <v>9347</v>
      </c>
      <c r="F706" s="3" t="str">
        <f t="shared" si="80"/>
        <v>10:29</v>
      </c>
      <c r="G706" s="9"/>
      <c r="H706" s="15"/>
      <c r="I706" s="14"/>
      <c r="M706" s="13">
        <v>0</v>
      </c>
      <c r="N706" s="15">
        <v>1.16875</v>
      </c>
      <c r="O706" s="14">
        <v>2.4180555555555556</v>
      </c>
      <c r="P706" s="3" t="s">
        <v>8358</v>
      </c>
      <c r="Q706" s="3" t="str">
        <f t="shared" si="81"/>
        <v>10.34</v>
      </c>
      <c r="AF706" s="15">
        <f t="shared" si="82"/>
        <v>0.93972893711419747</v>
      </c>
      <c r="AK706" s="15">
        <f t="shared" si="83"/>
        <v>0.94065220486111112</v>
      </c>
      <c r="AT706" s="3" t="s">
        <v>7064</v>
      </c>
      <c r="AY706" s="3" t="s">
        <v>7319</v>
      </c>
    </row>
    <row r="707" spans="1:51" x14ac:dyDescent="0.2">
      <c r="A707" s="9">
        <v>0</v>
      </c>
      <c r="B707" s="13">
        <f t="shared" si="79"/>
        <v>0</v>
      </c>
      <c r="C707" s="15">
        <v>1.1673611111111111</v>
      </c>
      <c r="D707" s="15">
        <v>2.5013888888888891</v>
      </c>
      <c r="E707" s="3" t="s">
        <v>9348</v>
      </c>
      <c r="F707" s="3" t="str">
        <f t="shared" si="80"/>
        <v>10:29</v>
      </c>
      <c r="G707" s="9"/>
      <c r="H707" s="15"/>
      <c r="I707" s="14"/>
      <c r="M707" s="13">
        <v>0</v>
      </c>
      <c r="N707" s="15">
        <v>1.16875</v>
      </c>
      <c r="O707" s="14">
        <v>2.4180555555555556</v>
      </c>
      <c r="P707" s="3" t="s">
        <v>8359</v>
      </c>
      <c r="Q707" s="3" t="str">
        <f t="shared" si="81"/>
        <v>10.34</v>
      </c>
      <c r="AF707" s="15">
        <f t="shared" si="82"/>
        <v>0.93972893711419747</v>
      </c>
      <c r="AK707" s="15">
        <f t="shared" si="83"/>
        <v>0.94065220486111112</v>
      </c>
      <c r="AT707" s="3" t="s">
        <v>7064</v>
      </c>
      <c r="AY707" s="3" t="s">
        <v>7319</v>
      </c>
    </row>
    <row r="708" spans="1:51" x14ac:dyDescent="0.2">
      <c r="A708" s="9">
        <v>0</v>
      </c>
      <c r="B708" s="13">
        <f t="shared" ref="B708:B771" si="84">A708*0.514444</f>
        <v>0</v>
      </c>
      <c r="C708" s="15">
        <v>1.1673611111111111</v>
      </c>
      <c r="D708" s="15">
        <v>2.5013888888888891</v>
      </c>
      <c r="E708" s="3" t="s">
        <v>9349</v>
      </c>
      <c r="F708" s="3" t="str">
        <f t="shared" ref="F708:F771" si="85">LEFT(E708,5)</f>
        <v>10:29</v>
      </c>
      <c r="G708" s="9"/>
      <c r="H708" s="15"/>
      <c r="I708" s="14"/>
      <c r="M708" s="13">
        <v>0</v>
      </c>
      <c r="N708" s="15">
        <v>1.16875</v>
      </c>
      <c r="O708" s="14">
        <v>2.4187500000000002</v>
      </c>
      <c r="P708" s="3" t="s">
        <v>8360</v>
      </c>
      <c r="Q708" s="3" t="str">
        <f t="shared" ref="Q708:Q771" si="86">LEFT(P708,5)</f>
        <v>10.34</v>
      </c>
      <c r="AF708" s="15">
        <f t="shared" ref="AF708:AF771" si="87">0.8*C708 + (D708*C708) / 500</f>
        <v>0.93972893711419747</v>
      </c>
      <c r="AK708" s="15">
        <f t="shared" ref="AK708:AK771" si="88">0.8*N708 + (O708*N708) / 500</f>
        <v>0.94065382812500009</v>
      </c>
      <c r="AT708" s="3" t="s">
        <v>7064</v>
      </c>
      <c r="AY708" s="3" t="s">
        <v>7319</v>
      </c>
    </row>
    <row r="709" spans="1:51" x14ac:dyDescent="0.2">
      <c r="A709" s="9">
        <v>0</v>
      </c>
      <c r="B709" s="13">
        <f t="shared" si="84"/>
        <v>0</v>
      </c>
      <c r="C709" s="15">
        <v>1.1673611111111111</v>
      </c>
      <c r="D709" s="15">
        <v>2.5013888888888891</v>
      </c>
      <c r="E709" s="3" t="s">
        <v>9350</v>
      </c>
      <c r="F709" s="3" t="str">
        <f t="shared" si="85"/>
        <v>10:29</v>
      </c>
      <c r="G709" s="9"/>
      <c r="H709" s="15"/>
      <c r="I709" s="14"/>
      <c r="M709" s="13">
        <v>0</v>
      </c>
      <c r="N709" s="15">
        <v>1.16875</v>
      </c>
      <c r="O709" s="14">
        <v>2.4187500000000002</v>
      </c>
      <c r="P709" s="3" t="s">
        <v>8361</v>
      </c>
      <c r="Q709" s="3" t="str">
        <f t="shared" si="86"/>
        <v>10.34</v>
      </c>
      <c r="AF709" s="15">
        <f t="shared" si="87"/>
        <v>0.93972893711419747</v>
      </c>
      <c r="AK709" s="15">
        <f t="shared" si="88"/>
        <v>0.94065382812500009</v>
      </c>
      <c r="AT709" s="3" t="s">
        <v>7064</v>
      </c>
      <c r="AY709" s="3" t="s">
        <v>7319</v>
      </c>
    </row>
    <row r="710" spans="1:51" x14ac:dyDescent="0.2">
      <c r="A710" s="9">
        <v>0</v>
      </c>
      <c r="B710" s="13">
        <f t="shared" si="84"/>
        <v>0</v>
      </c>
      <c r="C710" s="15">
        <v>1.1673611111111111</v>
      </c>
      <c r="D710" s="15">
        <v>2.5013888888888891</v>
      </c>
      <c r="E710" s="3" t="s">
        <v>9351</v>
      </c>
      <c r="F710" s="3" t="str">
        <f t="shared" si="85"/>
        <v>10:29</v>
      </c>
      <c r="G710" s="9"/>
      <c r="H710" s="15"/>
      <c r="I710" s="14"/>
      <c r="M710" s="13">
        <v>0</v>
      </c>
      <c r="N710" s="15">
        <v>1.16875</v>
      </c>
      <c r="O710" s="14">
        <v>2.4187500000000002</v>
      </c>
      <c r="P710" s="3" t="s">
        <v>8362</v>
      </c>
      <c r="Q710" s="3" t="str">
        <f t="shared" si="86"/>
        <v>10.34</v>
      </c>
      <c r="AF710" s="15">
        <f t="shared" si="87"/>
        <v>0.93972893711419747</v>
      </c>
      <c r="AK710" s="15">
        <f t="shared" si="88"/>
        <v>0.94065382812500009</v>
      </c>
      <c r="AT710" s="3" t="s">
        <v>7064</v>
      </c>
      <c r="AY710" s="3" t="s">
        <v>7319</v>
      </c>
    </row>
    <row r="711" spans="1:51" x14ac:dyDescent="0.2">
      <c r="A711" s="9">
        <v>0</v>
      </c>
      <c r="B711" s="13">
        <f t="shared" si="84"/>
        <v>0</v>
      </c>
      <c r="C711" s="15">
        <v>1.1673611111111111</v>
      </c>
      <c r="D711" s="15">
        <v>2.5013888888888891</v>
      </c>
      <c r="E711" s="3" t="s">
        <v>9352</v>
      </c>
      <c r="F711" s="3" t="str">
        <f t="shared" si="85"/>
        <v>10:29</v>
      </c>
      <c r="G711" s="9"/>
      <c r="H711" s="15"/>
      <c r="I711" s="14"/>
      <c r="M711" s="13">
        <v>0</v>
      </c>
      <c r="N711" s="15">
        <v>1.16875</v>
      </c>
      <c r="O711" s="14">
        <v>2.4187500000000002</v>
      </c>
      <c r="P711" s="3" t="s">
        <v>8363</v>
      </c>
      <c r="Q711" s="3" t="str">
        <f t="shared" si="86"/>
        <v>10.34</v>
      </c>
      <c r="AF711" s="15">
        <f t="shared" si="87"/>
        <v>0.93972893711419747</v>
      </c>
      <c r="AK711" s="15">
        <f t="shared" si="88"/>
        <v>0.94065382812500009</v>
      </c>
      <c r="AT711" s="3" t="s">
        <v>7064</v>
      </c>
      <c r="AY711" s="3" t="s">
        <v>7319</v>
      </c>
    </row>
    <row r="712" spans="1:51" x14ac:dyDescent="0.2">
      <c r="A712" s="9">
        <v>0</v>
      </c>
      <c r="B712" s="13">
        <f t="shared" si="84"/>
        <v>0</v>
      </c>
      <c r="C712" s="15">
        <v>1.1673611111111111</v>
      </c>
      <c r="D712" s="15">
        <v>2.5006944444444446</v>
      </c>
      <c r="E712" s="3" t="s">
        <v>9353</v>
      </c>
      <c r="F712" s="3" t="str">
        <f t="shared" si="85"/>
        <v>10:29</v>
      </c>
      <c r="G712" s="9"/>
      <c r="H712" s="15"/>
      <c r="I712" s="14"/>
      <c r="M712" s="13">
        <v>0</v>
      </c>
      <c r="N712" s="15">
        <v>1.16875</v>
      </c>
      <c r="O712" s="14">
        <v>2.4187500000000002</v>
      </c>
      <c r="P712" s="3" t="s">
        <v>8364</v>
      </c>
      <c r="Q712" s="3" t="str">
        <f t="shared" si="86"/>
        <v>10.34</v>
      </c>
      <c r="AF712" s="15">
        <f t="shared" si="87"/>
        <v>0.939727315779321</v>
      </c>
      <c r="AK712" s="15">
        <f t="shared" si="88"/>
        <v>0.94065382812500009</v>
      </c>
      <c r="AT712" s="3" t="s">
        <v>7064</v>
      </c>
      <c r="AY712" s="3" t="s">
        <v>7319</v>
      </c>
    </row>
    <row r="713" spans="1:51" x14ac:dyDescent="0.2">
      <c r="A713" s="9">
        <v>0</v>
      </c>
      <c r="B713" s="13">
        <f t="shared" si="84"/>
        <v>0</v>
      </c>
      <c r="C713" s="15">
        <v>1.1673611111111111</v>
      </c>
      <c r="D713" s="15">
        <v>2.5006944444444446</v>
      </c>
      <c r="E713" s="3" t="s">
        <v>9354</v>
      </c>
      <c r="F713" s="3" t="str">
        <f t="shared" si="85"/>
        <v>10:29</v>
      </c>
      <c r="G713" s="9"/>
      <c r="H713" s="15"/>
      <c r="I713" s="14"/>
      <c r="M713" s="13">
        <v>0</v>
      </c>
      <c r="N713" s="15">
        <v>1.16875</v>
      </c>
      <c r="O713" s="14">
        <v>2.4187500000000002</v>
      </c>
      <c r="P713" s="3" t="s">
        <v>8365</v>
      </c>
      <c r="Q713" s="3" t="str">
        <f t="shared" si="86"/>
        <v>10.34</v>
      </c>
      <c r="AF713" s="15">
        <f t="shared" si="87"/>
        <v>0.939727315779321</v>
      </c>
      <c r="AK713" s="15">
        <f t="shared" si="88"/>
        <v>0.94065382812500009</v>
      </c>
      <c r="AT713" s="3" t="s">
        <v>7064</v>
      </c>
      <c r="AY713" s="3" t="s">
        <v>7319</v>
      </c>
    </row>
    <row r="714" spans="1:51" x14ac:dyDescent="0.2">
      <c r="A714" s="9">
        <v>0</v>
      </c>
      <c r="B714" s="13">
        <f t="shared" si="84"/>
        <v>0</v>
      </c>
      <c r="C714" s="15">
        <v>1.1673611111111111</v>
      </c>
      <c r="D714" s="15">
        <v>2.5006944444444446</v>
      </c>
      <c r="E714" s="3" t="s">
        <v>9355</v>
      </c>
      <c r="F714" s="3" t="str">
        <f t="shared" si="85"/>
        <v>10:29</v>
      </c>
      <c r="G714" s="9"/>
      <c r="H714" s="15"/>
      <c r="I714" s="14"/>
      <c r="M714" s="13">
        <v>0</v>
      </c>
      <c r="N714" s="15">
        <v>1.16875</v>
      </c>
      <c r="O714" s="14">
        <v>2.4187500000000002</v>
      </c>
      <c r="P714" s="3" t="s">
        <v>8366</v>
      </c>
      <c r="Q714" s="3" t="str">
        <f t="shared" si="86"/>
        <v>10.34</v>
      </c>
      <c r="AF714" s="15">
        <f t="shared" si="87"/>
        <v>0.939727315779321</v>
      </c>
      <c r="AK714" s="15">
        <f t="shared" si="88"/>
        <v>0.94065382812500009</v>
      </c>
      <c r="AT714" s="3" t="s">
        <v>7064</v>
      </c>
      <c r="AY714" s="3" t="s">
        <v>7319</v>
      </c>
    </row>
    <row r="715" spans="1:51" x14ac:dyDescent="0.2">
      <c r="A715" s="9">
        <v>0</v>
      </c>
      <c r="B715" s="13">
        <f t="shared" si="84"/>
        <v>0</v>
      </c>
      <c r="C715" s="15">
        <v>1.1673611111111111</v>
      </c>
      <c r="D715" s="15">
        <v>2.5006944444444446</v>
      </c>
      <c r="E715" s="3" t="s">
        <v>9356</v>
      </c>
      <c r="F715" s="3" t="str">
        <f t="shared" si="85"/>
        <v>10:29</v>
      </c>
      <c r="G715" s="9"/>
      <c r="H715" s="15"/>
      <c r="I715" s="14"/>
      <c r="M715" s="13">
        <v>0</v>
      </c>
      <c r="N715" s="15">
        <v>1.16875</v>
      </c>
      <c r="O715" s="14">
        <v>2.4187500000000002</v>
      </c>
      <c r="P715" s="3" t="s">
        <v>8367</v>
      </c>
      <c r="Q715" s="3" t="str">
        <f t="shared" si="86"/>
        <v>10.34</v>
      </c>
      <c r="AF715" s="15">
        <f t="shared" si="87"/>
        <v>0.939727315779321</v>
      </c>
      <c r="AK715" s="15">
        <f t="shared" si="88"/>
        <v>0.94065382812500009</v>
      </c>
      <c r="AT715" s="3" t="s">
        <v>7064</v>
      </c>
      <c r="AY715" s="3" t="s">
        <v>7319</v>
      </c>
    </row>
    <row r="716" spans="1:51" x14ac:dyDescent="0.2">
      <c r="A716" s="9">
        <v>0</v>
      </c>
      <c r="B716" s="13">
        <f t="shared" si="84"/>
        <v>0</v>
      </c>
      <c r="C716" s="15">
        <v>1.1673611111111111</v>
      </c>
      <c r="D716" s="15">
        <v>2.5006944444444446</v>
      </c>
      <c r="E716" s="3" t="s">
        <v>9357</v>
      </c>
      <c r="F716" s="3" t="str">
        <f t="shared" si="85"/>
        <v>10:29</v>
      </c>
      <c r="G716" s="9"/>
      <c r="H716" s="15"/>
      <c r="I716" s="14"/>
      <c r="M716" s="13">
        <v>0</v>
      </c>
      <c r="N716" s="15">
        <v>1.16875</v>
      </c>
      <c r="O716" s="14">
        <v>2.4187500000000002</v>
      </c>
      <c r="P716" s="3" t="s">
        <v>8368</v>
      </c>
      <c r="Q716" s="3" t="str">
        <f t="shared" si="86"/>
        <v>10.34</v>
      </c>
      <c r="AF716" s="15">
        <f t="shared" si="87"/>
        <v>0.939727315779321</v>
      </c>
      <c r="AK716" s="15">
        <f t="shared" si="88"/>
        <v>0.94065382812500009</v>
      </c>
      <c r="AT716" s="3" t="s">
        <v>7064</v>
      </c>
      <c r="AY716" s="3" t="s">
        <v>7319</v>
      </c>
    </row>
    <row r="717" spans="1:51" x14ac:dyDescent="0.2">
      <c r="A717" s="9">
        <v>0</v>
      </c>
      <c r="B717" s="13">
        <f t="shared" si="84"/>
        <v>0</v>
      </c>
      <c r="C717" s="15">
        <v>1.1673611111111111</v>
      </c>
      <c r="D717" s="15">
        <v>2.5013888888888891</v>
      </c>
      <c r="E717" s="3" t="s">
        <v>9358</v>
      </c>
      <c r="F717" s="3" t="str">
        <f t="shared" si="85"/>
        <v>10:29</v>
      </c>
      <c r="G717" s="9"/>
      <c r="H717" s="15"/>
      <c r="I717" s="14"/>
      <c r="M717" s="13">
        <v>0</v>
      </c>
      <c r="N717" s="15">
        <v>1.16875</v>
      </c>
      <c r="O717" s="14">
        <v>2.4187500000000002</v>
      </c>
      <c r="P717" s="3" t="s">
        <v>8369</v>
      </c>
      <c r="Q717" s="3" t="str">
        <f t="shared" si="86"/>
        <v>10.34</v>
      </c>
      <c r="AF717" s="15">
        <f t="shared" si="87"/>
        <v>0.93972893711419747</v>
      </c>
      <c r="AK717" s="15">
        <f t="shared" si="88"/>
        <v>0.94065382812500009</v>
      </c>
      <c r="AT717" s="3" t="s">
        <v>7064</v>
      </c>
      <c r="AY717" s="3" t="s">
        <v>7319</v>
      </c>
    </row>
    <row r="718" spans="1:51" x14ac:dyDescent="0.2">
      <c r="A718" s="9">
        <v>0</v>
      </c>
      <c r="B718" s="13">
        <f t="shared" si="84"/>
        <v>0</v>
      </c>
      <c r="C718" s="15">
        <v>1.1673611111111111</v>
      </c>
      <c r="D718" s="15">
        <v>2.5013888888888891</v>
      </c>
      <c r="E718" s="3" t="s">
        <v>9359</v>
      </c>
      <c r="F718" s="3" t="str">
        <f t="shared" si="85"/>
        <v>10:29</v>
      </c>
      <c r="G718" s="9"/>
      <c r="H718" s="15"/>
      <c r="I718" s="14"/>
      <c r="M718" s="13">
        <v>0</v>
      </c>
      <c r="N718" s="15">
        <v>1.16875</v>
      </c>
      <c r="O718" s="14">
        <v>2.4187500000000002</v>
      </c>
      <c r="P718" s="3" t="s">
        <v>8370</v>
      </c>
      <c r="Q718" s="3" t="str">
        <f t="shared" si="86"/>
        <v>10.34</v>
      </c>
      <c r="AF718" s="15">
        <f t="shared" si="87"/>
        <v>0.93972893711419747</v>
      </c>
      <c r="AK718" s="15">
        <f t="shared" si="88"/>
        <v>0.94065382812500009</v>
      </c>
      <c r="AT718" s="3" t="s">
        <v>7064</v>
      </c>
      <c r="AY718" s="3" t="s">
        <v>7319</v>
      </c>
    </row>
    <row r="719" spans="1:51" x14ac:dyDescent="0.2">
      <c r="A719" s="9">
        <v>0</v>
      </c>
      <c r="B719" s="13">
        <f t="shared" si="84"/>
        <v>0</v>
      </c>
      <c r="C719" s="15">
        <v>1.1673611111111111</v>
      </c>
      <c r="D719" s="15">
        <v>2.5013888888888891</v>
      </c>
      <c r="E719" s="3" t="s">
        <v>9360</v>
      </c>
      <c r="F719" s="3" t="str">
        <f t="shared" si="85"/>
        <v>10:29</v>
      </c>
      <c r="G719" s="9"/>
      <c r="H719" s="15"/>
      <c r="I719" s="14"/>
      <c r="M719" s="13">
        <v>0</v>
      </c>
      <c r="N719" s="15">
        <v>1.16875</v>
      </c>
      <c r="O719" s="14">
        <v>2.4187500000000002</v>
      </c>
      <c r="P719" s="3" t="s">
        <v>8371</v>
      </c>
      <c r="Q719" s="3" t="str">
        <f t="shared" si="86"/>
        <v>10.34</v>
      </c>
      <c r="AF719" s="15">
        <f t="shared" si="87"/>
        <v>0.93972893711419747</v>
      </c>
      <c r="AK719" s="15">
        <f t="shared" si="88"/>
        <v>0.94065382812500009</v>
      </c>
      <c r="AT719" s="3" t="s">
        <v>7064</v>
      </c>
      <c r="AY719" s="3" t="s">
        <v>7319</v>
      </c>
    </row>
    <row r="720" spans="1:51" x14ac:dyDescent="0.2">
      <c r="A720" s="9">
        <v>0</v>
      </c>
      <c r="B720" s="13">
        <f t="shared" si="84"/>
        <v>0</v>
      </c>
      <c r="C720" s="15">
        <v>1.1673611111111111</v>
      </c>
      <c r="D720" s="15">
        <v>2.5013888888888891</v>
      </c>
      <c r="E720" s="3" t="s">
        <v>9361</v>
      </c>
      <c r="F720" s="3" t="str">
        <f t="shared" si="85"/>
        <v>10:29</v>
      </c>
      <c r="G720" s="9"/>
      <c r="H720" s="15"/>
      <c r="I720" s="14"/>
      <c r="M720" s="13">
        <v>0</v>
      </c>
      <c r="N720" s="15">
        <v>1.16875</v>
      </c>
      <c r="O720" s="14">
        <v>2.4187500000000002</v>
      </c>
      <c r="P720" s="3" t="s">
        <v>8372</v>
      </c>
      <c r="Q720" s="3" t="str">
        <f t="shared" si="86"/>
        <v>10.34</v>
      </c>
      <c r="AF720" s="15">
        <f t="shared" si="87"/>
        <v>0.93972893711419747</v>
      </c>
      <c r="AK720" s="15">
        <f t="shared" si="88"/>
        <v>0.94065382812500009</v>
      </c>
      <c r="AT720" s="3" t="s">
        <v>7064</v>
      </c>
      <c r="AY720" s="3" t="s">
        <v>7319</v>
      </c>
    </row>
    <row r="721" spans="1:51" x14ac:dyDescent="0.2">
      <c r="A721" s="9">
        <v>0</v>
      </c>
      <c r="B721" s="13">
        <f t="shared" si="84"/>
        <v>0</v>
      </c>
      <c r="C721" s="15">
        <v>1.1680555555555556</v>
      </c>
      <c r="D721" s="15">
        <v>2.5013888888888891</v>
      </c>
      <c r="E721" s="3" t="s">
        <v>9362</v>
      </c>
      <c r="F721" s="3" t="str">
        <f t="shared" si="85"/>
        <v>10:29</v>
      </c>
      <c r="G721" s="9"/>
      <c r="H721" s="15"/>
      <c r="I721" s="14"/>
      <c r="M721" s="13">
        <v>0</v>
      </c>
      <c r="N721" s="15">
        <v>1.16875</v>
      </c>
      <c r="O721" s="14">
        <v>2.4187500000000002</v>
      </c>
      <c r="P721" s="3" t="s">
        <v>8373</v>
      </c>
      <c r="Q721" s="3" t="str">
        <f t="shared" si="86"/>
        <v>10.34</v>
      </c>
      <c r="AF721" s="15">
        <f t="shared" si="87"/>
        <v>0.9402879668209877</v>
      </c>
      <c r="AK721" s="15">
        <f t="shared" si="88"/>
        <v>0.94065382812500009</v>
      </c>
      <c r="AT721" s="3" t="s">
        <v>5775</v>
      </c>
      <c r="AY721" s="3" t="s">
        <v>7319</v>
      </c>
    </row>
    <row r="722" spans="1:51" x14ac:dyDescent="0.2">
      <c r="A722" s="9">
        <v>0</v>
      </c>
      <c r="B722" s="13">
        <f t="shared" si="84"/>
        <v>0</v>
      </c>
      <c r="C722" s="15">
        <v>1.1680555555555556</v>
      </c>
      <c r="D722" s="15">
        <v>2.5013888888888891</v>
      </c>
      <c r="E722" s="3" t="s">
        <v>9363</v>
      </c>
      <c r="F722" s="3" t="str">
        <f t="shared" si="85"/>
        <v>10:29</v>
      </c>
      <c r="G722" s="9"/>
      <c r="H722" s="15"/>
      <c r="I722" s="14"/>
      <c r="M722" s="13">
        <v>0</v>
      </c>
      <c r="N722" s="15">
        <v>1.16875</v>
      </c>
      <c r="O722" s="14">
        <v>2.4187500000000002</v>
      </c>
      <c r="P722" s="3" t="s">
        <v>8374</v>
      </c>
      <c r="Q722" s="3" t="str">
        <f t="shared" si="86"/>
        <v>10.34</v>
      </c>
      <c r="AF722" s="15">
        <f t="shared" si="87"/>
        <v>0.9402879668209877</v>
      </c>
      <c r="AK722" s="15">
        <f t="shared" si="88"/>
        <v>0.94065382812500009</v>
      </c>
      <c r="AT722" s="3" t="s">
        <v>5775</v>
      </c>
      <c r="AY722" s="3" t="s">
        <v>7319</v>
      </c>
    </row>
    <row r="723" spans="1:51" x14ac:dyDescent="0.2">
      <c r="A723" s="9">
        <v>0</v>
      </c>
      <c r="B723" s="13">
        <f t="shared" si="84"/>
        <v>0</v>
      </c>
      <c r="C723" s="15">
        <v>1.1680555555555556</v>
      </c>
      <c r="D723" s="15">
        <v>2.5013888888888891</v>
      </c>
      <c r="E723" s="3" t="s">
        <v>9364</v>
      </c>
      <c r="F723" s="3" t="str">
        <f t="shared" si="85"/>
        <v>10:29</v>
      </c>
      <c r="G723" s="9"/>
      <c r="H723" s="15"/>
      <c r="I723" s="14"/>
      <c r="M723" s="13">
        <v>0</v>
      </c>
      <c r="N723" s="15">
        <v>1.16875</v>
      </c>
      <c r="O723" s="14">
        <v>2.4180555555555556</v>
      </c>
      <c r="P723" s="3" t="s">
        <v>8375</v>
      </c>
      <c r="Q723" s="3" t="str">
        <f t="shared" si="86"/>
        <v>10.34</v>
      </c>
      <c r="AF723" s="15">
        <f t="shared" si="87"/>
        <v>0.9402879668209877</v>
      </c>
      <c r="AK723" s="15">
        <f t="shared" si="88"/>
        <v>0.94065220486111112</v>
      </c>
      <c r="AT723" s="3" t="s">
        <v>5775</v>
      </c>
      <c r="AY723" s="3" t="s">
        <v>7319</v>
      </c>
    </row>
    <row r="724" spans="1:51" x14ac:dyDescent="0.2">
      <c r="A724" s="9">
        <v>0</v>
      </c>
      <c r="B724" s="13">
        <f t="shared" si="84"/>
        <v>0</v>
      </c>
      <c r="C724" s="15">
        <v>1.1680555555555556</v>
      </c>
      <c r="D724" s="15">
        <v>2.5013888888888891</v>
      </c>
      <c r="E724" s="3" t="s">
        <v>9365</v>
      </c>
      <c r="F724" s="3" t="str">
        <f t="shared" si="85"/>
        <v>10:29</v>
      </c>
      <c r="G724" s="9"/>
      <c r="H724" s="15"/>
      <c r="I724" s="14"/>
      <c r="M724" s="13">
        <v>0</v>
      </c>
      <c r="N724" s="15">
        <v>1.16875</v>
      </c>
      <c r="O724" s="14">
        <v>2.4180555555555556</v>
      </c>
      <c r="P724" s="3" t="s">
        <v>8376</v>
      </c>
      <c r="Q724" s="3" t="str">
        <f t="shared" si="86"/>
        <v>10.34</v>
      </c>
      <c r="AF724" s="15">
        <f t="shared" si="87"/>
        <v>0.9402879668209877</v>
      </c>
      <c r="AK724" s="15">
        <f t="shared" si="88"/>
        <v>0.94065220486111112</v>
      </c>
      <c r="AT724" s="3" t="s">
        <v>5775</v>
      </c>
      <c r="AY724" s="3" t="s">
        <v>7319</v>
      </c>
    </row>
    <row r="725" spans="1:51" x14ac:dyDescent="0.2">
      <c r="A725" s="9">
        <v>0</v>
      </c>
      <c r="B725" s="13">
        <f t="shared" si="84"/>
        <v>0</v>
      </c>
      <c r="C725" s="15">
        <v>1.1680555555555556</v>
      </c>
      <c r="D725" s="15">
        <v>2.5013888888888891</v>
      </c>
      <c r="E725" s="3" t="s">
        <v>9366</v>
      </c>
      <c r="F725" s="3" t="str">
        <f t="shared" si="85"/>
        <v>10:29</v>
      </c>
      <c r="G725" s="9"/>
      <c r="H725" s="15"/>
      <c r="I725" s="14"/>
      <c r="M725" s="13">
        <v>0</v>
      </c>
      <c r="N725" s="15">
        <v>1.16875</v>
      </c>
      <c r="O725" s="14">
        <v>2.4180555555555556</v>
      </c>
      <c r="P725" s="3" t="s">
        <v>8377</v>
      </c>
      <c r="Q725" s="3" t="str">
        <f t="shared" si="86"/>
        <v>10.34</v>
      </c>
      <c r="AF725" s="15">
        <f t="shared" si="87"/>
        <v>0.9402879668209877</v>
      </c>
      <c r="AK725" s="15">
        <f t="shared" si="88"/>
        <v>0.94065220486111112</v>
      </c>
      <c r="AT725" s="3" t="s">
        <v>5775</v>
      </c>
      <c r="AY725" s="3" t="s">
        <v>7319</v>
      </c>
    </row>
    <row r="726" spans="1:51" x14ac:dyDescent="0.2">
      <c r="A726" s="9">
        <v>0</v>
      </c>
      <c r="B726" s="13">
        <f t="shared" si="84"/>
        <v>0</v>
      </c>
      <c r="C726" s="15">
        <v>1.1680555555555556</v>
      </c>
      <c r="D726" s="15">
        <v>2.5013888888888891</v>
      </c>
      <c r="E726" s="3" t="s">
        <v>9367</v>
      </c>
      <c r="F726" s="3" t="str">
        <f t="shared" si="85"/>
        <v>10:29</v>
      </c>
      <c r="G726" s="9"/>
      <c r="H726" s="15"/>
      <c r="I726" s="14"/>
      <c r="M726" s="13">
        <v>0</v>
      </c>
      <c r="N726" s="15">
        <v>1.16875</v>
      </c>
      <c r="O726" s="14">
        <v>2.4180555555555556</v>
      </c>
      <c r="P726" s="3" t="s">
        <v>8378</v>
      </c>
      <c r="Q726" s="3" t="str">
        <f t="shared" si="86"/>
        <v>10.34</v>
      </c>
      <c r="AF726" s="15">
        <f t="shared" si="87"/>
        <v>0.9402879668209877</v>
      </c>
      <c r="AK726" s="15">
        <f t="shared" si="88"/>
        <v>0.94065220486111112</v>
      </c>
      <c r="AT726" s="3" t="s">
        <v>5775</v>
      </c>
      <c r="AY726" s="3" t="s">
        <v>7319</v>
      </c>
    </row>
    <row r="727" spans="1:51" x14ac:dyDescent="0.2">
      <c r="A727" s="9">
        <v>0</v>
      </c>
      <c r="B727" s="13">
        <f t="shared" si="84"/>
        <v>0</v>
      </c>
      <c r="C727" s="15">
        <v>1.1680555555555556</v>
      </c>
      <c r="D727" s="15">
        <v>2.5013888888888891</v>
      </c>
      <c r="E727" s="3" t="s">
        <v>9368</v>
      </c>
      <c r="F727" s="3" t="str">
        <f t="shared" si="85"/>
        <v>10:29</v>
      </c>
      <c r="G727" s="9"/>
      <c r="H727" s="15"/>
      <c r="I727" s="14"/>
      <c r="M727" s="13">
        <v>0</v>
      </c>
      <c r="N727" s="15">
        <v>1.16875</v>
      </c>
      <c r="O727" s="14">
        <v>2.4180555555555556</v>
      </c>
      <c r="P727" s="3" t="s">
        <v>8379</v>
      </c>
      <c r="Q727" s="3" t="str">
        <f t="shared" si="86"/>
        <v>10.34</v>
      </c>
      <c r="AF727" s="15">
        <f t="shared" si="87"/>
        <v>0.9402879668209877</v>
      </c>
      <c r="AK727" s="15">
        <f t="shared" si="88"/>
        <v>0.94065220486111112</v>
      </c>
      <c r="AT727" s="3" t="s">
        <v>5775</v>
      </c>
      <c r="AY727" s="3" t="s">
        <v>7319</v>
      </c>
    </row>
    <row r="728" spans="1:51" x14ac:dyDescent="0.2">
      <c r="A728" s="9">
        <v>0</v>
      </c>
      <c r="B728" s="13">
        <f t="shared" si="84"/>
        <v>0</v>
      </c>
      <c r="C728" s="15">
        <v>1.1680555555555556</v>
      </c>
      <c r="D728" s="15">
        <v>2.5013888888888891</v>
      </c>
      <c r="E728" s="3" t="s">
        <v>9369</v>
      </c>
      <c r="F728" s="3" t="str">
        <f t="shared" si="85"/>
        <v>10:29</v>
      </c>
      <c r="G728" s="9"/>
      <c r="H728" s="15"/>
      <c r="I728" s="14"/>
      <c r="M728" s="13">
        <v>0</v>
      </c>
      <c r="N728" s="15">
        <v>1.1694444444444445</v>
      </c>
      <c r="O728" s="14">
        <v>2.4180555555555556</v>
      </c>
      <c r="P728" s="3" t="s">
        <v>8380</v>
      </c>
      <c r="Q728" s="3" t="str">
        <f t="shared" si="86"/>
        <v>10.34</v>
      </c>
      <c r="AF728" s="15">
        <f t="shared" si="87"/>
        <v>0.9402879668209877</v>
      </c>
      <c r="AK728" s="15">
        <f t="shared" si="88"/>
        <v>0.94121111882716069</v>
      </c>
      <c r="AT728" s="3" t="s">
        <v>5775</v>
      </c>
      <c r="AY728" s="3" t="s">
        <v>6883</v>
      </c>
    </row>
    <row r="729" spans="1:51" x14ac:dyDescent="0.2">
      <c r="A729" s="9">
        <v>0</v>
      </c>
      <c r="B729" s="13">
        <f t="shared" si="84"/>
        <v>0</v>
      </c>
      <c r="C729" s="15">
        <v>1.1680555555555556</v>
      </c>
      <c r="D729" s="15">
        <v>2.5013888888888891</v>
      </c>
      <c r="E729" s="3" t="s">
        <v>9370</v>
      </c>
      <c r="F729" s="3" t="str">
        <f t="shared" si="85"/>
        <v>10:29</v>
      </c>
      <c r="G729" s="9"/>
      <c r="H729" s="15"/>
      <c r="I729" s="14"/>
      <c r="M729" s="13">
        <v>0</v>
      </c>
      <c r="N729" s="15">
        <v>1.16875</v>
      </c>
      <c r="O729" s="14">
        <v>2.4173611111111111</v>
      </c>
      <c r="P729" s="3" t="s">
        <v>8381</v>
      </c>
      <c r="Q729" s="3" t="str">
        <f t="shared" si="86"/>
        <v>10.34</v>
      </c>
      <c r="AF729" s="15">
        <f t="shared" si="87"/>
        <v>0.9402879668209877</v>
      </c>
      <c r="AK729" s="15">
        <f t="shared" si="88"/>
        <v>0.94065058159722226</v>
      </c>
      <c r="AT729" s="3" t="s">
        <v>5775</v>
      </c>
      <c r="AY729" s="3" t="s">
        <v>7319</v>
      </c>
    </row>
    <row r="730" spans="1:51" x14ac:dyDescent="0.2">
      <c r="A730" s="9">
        <v>0</v>
      </c>
      <c r="B730" s="13">
        <f t="shared" si="84"/>
        <v>0</v>
      </c>
      <c r="C730" s="15">
        <v>1.1680555555555556</v>
      </c>
      <c r="D730" s="15">
        <v>2.5013888888888891</v>
      </c>
      <c r="E730" s="3" t="s">
        <v>9371</v>
      </c>
      <c r="F730" s="3" t="str">
        <f t="shared" si="85"/>
        <v>10:29</v>
      </c>
      <c r="G730" s="9"/>
      <c r="H730" s="15"/>
      <c r="I730" s="14"/>
      <c r="M730" s="13">
        <v>0</v>
      </c>
      <c r="N730" s="15">
        <v>1.16875</v>
      </c>
      <c r="O730" s="14">
        <v>2.4173611111111111</v>
      </c>
      <c r="P730" s="3" t="s">
        <v>8382</v>
      </c>
      <c r="Q730" s="3" t="str">
        <f t="shared" si="86"/>
        <v>10.34</v>
      </c>
      <c r="AF730" s="15">
        <f t="shared" si="87"/>
        <v>0.9402879668209877</v>
      </c>
      <c r="AK730" s="15">
        <f t="shared" si="88"/>
        <v>0.94065058159722226</v>
      </c>
      <c r="AT730" s="3" t="s">
        <v>5775</v>
      </c>
      <c r="AY730" s="3" t="s">
        <v>7319</v>
      </c>
    </row>
    <row r="731" spans="1:51" x14ac:dyDescent="0.2">
      <c r="A731" s="9">
        <v>0</v>
      </c>
      <c r="B731" s="13">
        <f t="shared" si="84"/>
        <v>0</v>
      </c>
      <c r="C731" s="15">
        <v>1.1680555555555556</v>
      </c>
      <c r="D731" s="15">
        <v>2.5013888888888891</v>
      </c>
      <c r="E731" s="3" t="s">
        <v>9372</v>
      </c>
      <c r="F731" s="3" t="str">
        <f t="shared" si="85"/>
        <v>10:29</v>
      </c>
      <c r="G731" s="9"/>
      <c r="H731" s="15"/>
      <c r="I731" s="14"/>
      <c r="M731" s="13">
        <v>0</v>
      </c>
      <c r="N731" s="15">
        <v>1.16875</v>
      </c>
      <c r="O731" s="14">
        <v>2.4173611111111111</v>
      </c>
      <c r="P731" s="3" t="s">
        <v>8383</v>
      </c>
      <c r="Q731" s="3" t="str">
        <f t="shared" si="86"/>
        <v>10.35</v>
      </c>
      <c r="AF731" s="15">
        <f t="shared" si="87"/>
        <v>0.9402879668209877</v>
      </c>
      <c r="AK731" s="15">
        <f t="shared" si="88"/>
        <v>0.94065058159722226</v>
      </c>
      <c r="AT731" s="3" t="s">
        <v>5775</v>
      </c>
      <c r="AY731" s="3" t="s">
        <v>7319</v>
      </c>
    </row>
    <row r="732" spans="1:51" x14ac:dyDescent="0.2">
      <c r="A732" s="9">
        <v>0</v>
      </c>
      <c r="B732" s="13">
        <f t="shared" si="84"/>
        <v>0</v>
      </c>
      <c r="C732" s="15">
        <v>1.1680555555555556</v>
      </c>
      <c r="D732" s="15">
        <v>2.5013888888888891</v>
      </c>
      <c r="E732" s="3" t="s">
        <v>9373</v>
      </c>
      <c r="F732" s="3" t="str">
        <f t="shared" si="85"/>
        <v>10:29</v>
      </c>
      <c r="G732" s="9"/>
      <c r="H732" s="15"/>
      <c r="I732" s="14"/>
      <c r="M732" s="13">
        <v>0</v>
      </c>
      <c r="N732" s="15">
        <v>1.1694444444444445</v>
      </c>
      <c r="O732" s="14">
        <v>2.4173611111111111</v>
      </c>
      <c r="P732" s="3" t="s">
        <v>8384</v>
      </c>
      <c r="Q732" s="3" t="str">
        <f t="shared" si="86"/>
        <v>10.35</v>
      </c>
      <c r="AF732" s="15">
        <f t="shared" si="87"/>
        <v>0.9402879668209877</v>
      </c>
      <c r="AK732" s="15">
        <f t="shared" si="88"/>
        <v>0.94120949459876557</v>
      </c>
      <c r="AT732" s="3" t="s">
        <v>5775</v>
      </c>
      <c r="AY732" s="3" t="s">
        <v>6942</v>
      </c>
    </row>
    <row r="733" spans="1:51" x14ac:dyDescent="0.2">
      <c r="A733" s="9">
        <v>0</v>
      </c>
      <c r="B733" s="13">
        <f t="shared" si="84"/>
        <v>0</v>
      </c>
      <c r="C733" s="15">
        <v>1.1680555555555556</v>
      </c>
      <c r="D733" s="15">
        <v>2.5013888888888891</v>
      </c>
      <c r="E733" s="3" t="s">
        <v>9374</v>
      </c>
      <c r="F733" s="3" t="str">
        <f t="shared" si="85"/>
        <v>10:29</v>
      </c>
      <c r="G733" s="9"/>
      <c r="H733" s="15"/>
      <c r="I733" s="14"/>
      <c r="M733" s="13">
        <v>0</v>
      </c>
      <c r="N733" s="15">
        <v>1.1694444444444445</v>
      </c>
      <c r="O733" s="14">
        <v>2.4173611111111111</v>
      </c>
      <c r="P733" s="3" t="s">
        <v>8385</v>
      </c>
      <c r="Q733" s="3" t="str">
        <f t="shared" si="86"/>
        <v>10.35</v>
      </c>
      <c r="AF733" s="15">
        <f t="shared" si="87"/>
        <v>0.9402879668209877</v>
      </c>
      <c r="AK733" s="15">
        <f t="shared" si="88"/>
        <v>0.94120949459876557</v>
      </c>
      <c r="AT733" s="3" t="s">
        <v>5775</v>
      </c>
      <c r="AY733" s="3" t="s">
        <v>6942</v>
      </c>
    </row>
    <row r="734" spans="1:51" x14ac:dyDescent="0.2">
      <c r="A734" s="9">
        <v>0</v>
      </c>
      <c r="B734" s="13">
        <f t="shared" si="84"/>
        <v>0</v>
      </c>
      <c r="C734" s="15">
        <v>1.1680555555555556</v>
      </c>
      <c r="D734" s="15">
        <v>2.5013888888888891</v>
      </c>
      <c r="E734" s="3" t="s">
        <v>9375</v>
      </c>
      <c r="F734" s="3" t="str">
        <f t="shared" si="85"/>
        <v>10:29</v>
      </c>
      <c r="G734" s="9"/>
      <c r="H734" s="15"/>
      <c r="I734" s="14"/>
      <c r="M734" s="13">
        <v>0</v>
      </c>
      <c r="N734" s="15">
        <v>1.1694444444444445</v>
      </c>
      <c r="O734" s="14">
        <v>2.4173611111111111</v>
      </c>
      <c r="P734" s="3" t="s">
        <v>8386</v>
      </c>
      <c r="Q734" s="3" t="str">
        <f t="shared" si="86"/>
        <v>10.35</v>
      </c>
      <c r="AF734" s="15">
        <f t="shared" si="87"/>
        <v>0.9402879668209877</v>
      </c>
      <c r="AK734" s="15">
        <f t="shared" si="88"/>
        <v>0.94120949459876557</v>
      </c>
      <c r="AT734" s="3" t="s">
        <v>5775</v>
      </c>
      <c r="AY734" s="3" t="s">
        <v>6942</v>
      </c>
    </row>
    <row r="735" spans="1:51" x14ac:dyDescent="0.2">
      <c r="A735" s="9">
        <v>0</v>
      </c>
      <c r="B735" s="13">
        <f t="shared" si="84"/>
        <v>0</v>
      </c>
      <c r="C735" s="15">
        <v>1.1680555555555556</v>
      </c>
      <c r="D735" s="15">
        <v>2.5013888888888891</v>
      </c>
      <c r="E735" s="3" t="s">
        <v>9376</v>
      </c>
      <c r="F735" s="3" t="str">
        <f t="shared" si="85"/>
        <v>10:29</v>
      </c>
      <c r="G735" s="9"/>
      <c r="H735" s="15"/>
      <c r="I735" s="14"/>
      <c r="M735" s="13">
        <v>0</v>
      </c>
      <c r="N735" s="15">
        <v>1.1694444444444445</v>
      </c>
      <c r="O735" s="14">
        <v>2.4173611111111111</v>
      </c>
      <c r="P735" s="3" t="s">
        <v>8387</v>
      </c>
      <c r="Q735" s="3" t="str">
        <f t="shared" si="86"/>
        <v>10.35</v>
      </c>
      <c r="AF735" s="15">
        <f t="shared" si="87"/>
        <v>0.9402879668209877</v>
      </c>
      <c r="AK735" s="15">
        <f t="shared" si="88"/>
        <v>0.94120949459876557</v>
      </c>
      <c r="AT735" s="3" t="s">
        <v>5775</v>
      </c>
      <c r="AY735" s="3" t="s">
        <v>6942</v>
      </c>
    </row>
    <row r="736" spans="1:51" x14ac:dyDescent="0.2">
      <c r="A736" s="9">
        <v>0</v>
      </c>
      <c r="B736" s="13">
        <f t="shared" si="84"/>
        <v>0</v>
      </c>
      <c r="C736" s="15">
        <v>1.1680555555555556</v>
      </c>
      <c r="D736" s="15">
        <v>2.5013888888888891</v>
      </c>
      <c r="E736" s="3" t="s">
        <v>9377</v>
      </c>
      <c r="F736" s="3" t="str">
        <f t="shared" si="85"/>
        <v>10:29</v>
      </c>
      <c r="G736" s="9"/>
      <c r="H736" s="15"/>
      <c r="I736" s="14"/>
      <c r="M736" s="13">
        <v>0</v>
      </c>
      <c r="N736" s="15">
        <v>1.1694444444444445</v>
      </c>
      <c r="O736" s="14">
        <v>2.4173611111111111</v>
      </c>
      <c r="P736" s="3" t="s">
        <v>8388</v>
      </c>
      <c r="Q736" s="3" t="str">
        <f t="shared" si="86"/>
        <v>10.35</v>
      </c>
      <c r="AF736" s="15">
        <f t="shared" si="87"/>
        <v>0.9402879668209877</v>
      </c>
      <c r="AK736" s="15">
        <f t="shared" si="88"/>
        <v>0.94120949459876557</v>
      </c>
      <c r="AT736" s="3" t="s">
        <v>5775</v>
      </c>
      <c r="AY736" s="3" t="s">
        <v>6942</v>
      </c>
    </row>
    <row r="737" spans="1:51" x14ac:dyDescent="0.2">
      <c r="A737" s="9">
        <v>0</v>
      </c>
      <c r="B737" s="13">
        <f t="shared" si="84"/>
        <v>0</v>
      </c>
      <c r="C737" s="15">
        <v>1.1680555555555556</v>
      </c>
      <c r="D737" s="15">
        <v>2.5013888888888891</v>
      </c>
      <c r="E737" s="3" t="s">
        <v>9378</v>
      </c>
      <c r="F737" s="3" t="str">
        <f t="shared" si="85"/>
        <v>10:29</v>
      </c>
      <c r="G737" s="9"/>
      <c r="H737" s="15"/>
      <c r="I737" s="14"/>
      <c r="M737" s="13">
        <v>0</v>
      </c>
      <c r="N737" s="15">
        <v>1.1694444444444445</v>
      </c>
      <c r="O737" s="14">
        <v>2.4173611111111111</v>
      </c>
      <c r="P737" s="3" t="s">
        <v>8389</v>
      </c>
      <c r="Q737" s="3" t="str">
        <f t="shared" si="86"/>
        <v>10.35</v>
      </c>
      <c r="AF737" s="15">
        <f t="shared" si="87"/>
        <v>0.9402879668209877</v>
      </c>
      <c r="AK737" s="15">
        <f t="shared" si="88"/>
        <v>0.94120949459876557</v>
      </c>
      <c r="AT737" s="3" t="s">
        <v>5775</v>
      </c>
      <c r="AY737" s="3" t="s">
        <v>6942</v>
      </c>
    </row>
    <row r="738" spans="1:51" x14ac:dyDescent="0.2">
      <c r="A738" s="9">
        <v>0</v>
      </c>
      <c r="B738" s="13">
        <f t="shared" si="84"/>
        <v>0</v>
      </c>
      <c r="C738" s="15">
        <v>1.1680555555555556</v>
      </c>
      <c r="D738" s="15">
        <v>2.5013888888888891</v>
      </c>
      <c r="E738" s="3" t="s">
        <v>9379</v>
      </c>
      <c r="F738" s="3" t="str">
        <f t="shared" si="85"/>
        <v>10:29</v>
      </c>
      <c r="G738" s="9"/>
      <c r="H738" s="15"/>
      <c r="I738" s="14"/>
      <c r="M738" s="13">
        <v>0</v>
      </c>
      <c r="N738" s="15">
        <v>1.1694444444444445</v>
      </c>
      <c r="O738" s="14">
        <v>2.4173611111111111</v>
      </c>
      <c r="P738" s="3" t="s">
        <v>8390</v>
      </c>
      <c r="Q738" s="3" t="str">
        <f t="shared" si="86"/>
        <v>10.35</v>
      </c>
      <c r="AF738" s="15">
        <f t="shared" si="87"/>
        <v>0.9402879668209877</v>
      </c>
      <c r="AK738" s="15">
        <f t="shared" si="88"/>
        <v>0.94120949459876557</v>
      </c>
      <c r="AT738" s="3" t="s">
        <v>5775</v>
      </c>
      <c r="AY738" s="3" t="s">
        <v>6942</v>
      </c>
    </row>
    <row r="739" spans="1:51" x14ac:dyDescent="0.2">
      <c r="A739" s="9">
        <v>0</v>
      </c>
      <c r="B739" s="13">
        <f t="shared" si="84"/>
        <v>0</v>
      </c>
      <c r="C739" s="15">
        <v>1.1680555555555556</v>
      </c>
      <c r="D739" s="15">
        <v>2.5020833333333332</v>
      </c>
      <c r="E739" s="3" t="s">
        <v>9380</v>
      </c>
      <c r="F739" s="3" t="str">
        <f t="shared" si="85"/>
        <v>10:29</v>
      </c>
      <c r="G739" s="9"/>
      <c r="H739" s="15"/>
      <c r="I739" s="14"/>
      <c r="M739" s="13">
        <v>0</v>
      </c>
      <c r="N739" s="15">
        <v>1.1694444444444445</v>
      </c>
      <c r="O739" s="14">
        <v>2.4173611111111111</v>
      </c>
      <c r="P739" s="3" t="s">
        <v>8391</v>
      </c>
      <c r="Q739" s="3" t="str">
        <f t="shared" si="86"/>
        <v>10.35</v>
      </c>
      <c r="AF739" s="15">
        <f t="shared" si="87"/>
        <v>0.94028958912037042</v>
      </c>
      <c r="AK739" s="15">
        <f t="shared" si="88"/>
        <v>0.94120949459876557</v>
      </c>
      <c r="AT739" s="3" t="s">
        <v>5775</v>
      </c>
      <c r="AY739" s="3" t="s">
        <v>6942</v>
      </c>
    </row>
    <row r="740" spans="1:51" x14ac:dyDescent="0.2">
      <c r="A740" s="9">
        <v>0</v>
      </c>
      <c r="B740" s="13">
        <f t="shared" si="84"/>
        <v>0</v>
      </c>
      <c r="C740" s="15">
        <v>1.1680555555555556</v>
      </c>
      <c r="D740" s="15">
        <v>2.5020833333333332</v>
      </c>
      <c r="E740" s="3" t="s">
        <v>9381</v>
      </c>
      <c r="F740" s="3" t="str">
        <f t="shared" si="85"/>
        <v>10:29</v>
      </c>
      <c r="G740" s="9"/>
      <c r="H740" s="15"/>
      <c r="I740" s="14"/>
      <c r="M740" s="13">
        <v>0</v>
      </c>
      <c r="N740" s="15">
        <v>1.1694444444444445</v>
      </c>
      <c r="O740" s="14">
        <v>2.4173611111111111</v>
      </c>
      <c r="P740" s="3" t="s">
        <v>8392</v>
      </c>
      <c r="Q740" s="3" t="str">
        <f t="shared" si="86"/>
        <v>10.35</v>
      </c>
      <c r="AF740" s="15">
        <f t="shared" si="87"/>
        <v>0.94028958912037042</v>
      </c>
      <c r="AK740" s="15">
        <f t="shared" si="88"/>
        <v>0.94120949459876557</v>
      </c>
      <c r="AT740" s="3" t="s">
        <v>5775</v>
      </c>
      <c r="AY740" s="3" t="s">
        <v>6942</v>
      </c>
    </row>
    <row r="741" spans="1:51" x14ac:dyDescent="0.2">
      <c r="A741" s="9">
        <v>0</v>
      </c>
      <c r="B741" s="13">
        <f t="shared" si="84"/>
        <v>0</v>
      </c>
      <c r="C741" s="15">
        <v>1.1680555555555556</v>
      </c>
      <c r="D741" s="15">
        <v>2.5020833333333332</v>
      </c>
      <c r="E741" s="3" t="s">
        <v>9382</v>
      </c>
      <c r="F741" s="3" t="str">
        <f t="shared" si="85"/>
        <v>10:29</v>
      </c>
      <c r="G741" s="9"/>
      <c r="H741" s="15"/>
      <c r="I741" s="14"/>
      <c r="M741" s="13">
        <v>0</v>
      </c>
      <c r="N741" s="15">
        <v>1.1694444444444445</v>
      </c>
      <c r="O741" s="14">
        <v>2.4173611111111111</v>
      </c>
      <c r="P741" s="3" t="s">
        <v>8393</v>
      </c>
      <c r="Q741" s="3" t="str">
        <f t="shared" si="86"/>
        <v>10.35</v>
      </c>
      <c r="AF741" s="15">
        <f t="shared" si="87"/>
        <v>0.94028958912037042</v>
      </c>
      <c r="AK741" s="15">
        <f t="shared" si="88"/>
        <v>0.94120949459876557</v>
      </c>
      <c r="AT741" s="3" t="s">
        <v>5775</v>
      </c>
      <c r="AY741" s="3" t="s">
        <v>6942</v>
      </c>
    </row>
    <row r="742" spans="1:51" x14ac:dyDescent="0.2">
      <c r="A742" s="9">
        <v>0</v>
      </c>
      <c r="B742" s="13">
        <f t="shared" si="84"/>
        <v>0</v>
      </c>
      <c r="C742" s="15">
        <v>1.1680555555555556</v>
      </c>
      <c r="D742" s="15">
        <v>2.5020833333333332</v>
      </c>
      <c r="E742" s="3" t="s">
        <v>9383</v>
      </c>
      <c r="F742" s="3" t="str">
        <f t="shared" si="85"/>
        <v>10:29</v>
      </c>
      <c r="G742" s="9"/>
      <c r="H742" s="15"/>
      <c r="I742" s="14"/>
      <c r="M742" s="13">
        <v>0</v>
      </c>
      <c r="N742" s="15">
        <v>1.1694444444444445</v>
      </c>
      <c r="O742" s="14">
        <v>2.4173611111111111</v>
      </c>
      <c r="P742" s="3" t="s">
        <v>8394</v>
      </c>
      <c r="Q742" s="3" t="str">
        <f t="shared" si="86"/>
        <v>10.35</v>
      </c>
      <c r="AF742" s="15">
        <f t="shared" si="87"/>
        <v>0.94028958912037042</v>
      </c>
      <c r="AK742" s="15">
        <f t="shared" si="88"/>
        <v>0.94120949459876557</v>
      </c>
      <c r="AT742" s="3" t="s">
        <v>5775</v>
      </c>
      <c r="AY742" s="3" t="s">
        <v>6942</v>
      </c>
    </row>
    <row r="743" spans="1:51" x14ac:dyDescent="0.2">
      <c r="A743" s="9">
        <v>0</v>
      </c>
      <c r="B743" s="13">
        <f t="shared" si="84"/>
        <v>0</v>
      </c>
      <c r="C743" s="15">
        <v>1.1680555555555556</v>
      </c>
      <c r="D743" s="15">
        <v>2.5020833333333332</v>
      </c>
      <c r="E743" s="3" t="s">
        <v>9384</v>
      </c>
      <c r="F743" s="3" t="str">
        <f t="shared" si="85"/>
        <v>10:29</v>
      </c>
      <c r="G743" s="9"/>
      <c r="H743" s="15"/>
      <c r="I743" s="14"/>
      <c r="M743" s="13">
        <v>0</v>
      </c>
      <c r="N743" s="15">
        <v>1.1694444444444445</v>
      </c>
      <c r="O743" s="14">
        <v>2.4173611111111111</v>
      </c>
      <c r="P743" s="3" t="s">
        <v>8395</v>
      </c>
      <c r="Q743" s="3" t="str">
        <f t="shared" si="86"/>
        <v>10.35</v>
      </c>
      <c r="AF743" s="15">
        <f t="shared" si="87"/>
        <v>0.94028958912037042</v>
      </c>
      <c r="AK743" s="15">
        <f t="shared" si="88"/>
        <v>0.94120949459876557</v>
      </c>
      <c r="AT743" s="3" t="s">
        <v>5775</v>
      </c>
      <c r="AY743" s="3" t="s">
        <v>6942</v>
      </c>
    </row>
    <row r="744" spans="1:51" x14ac:dyDescent="0.2">
      <c r="A744" s="9">
        <v>3.6111111111111108E-2</v>
      </c>
      <c r="B744" s="13">
        <f t="shared" si="84"/>
        <v>1.8577144444444443E-2</v>
      </c>
      <c r="C744" s="15">
        <v>1.1680555555555556</v>
      </c>
      <c r="D744" s="15">
        <v>2.5020833333333332</v>
      </c>
      <c r="E744" s="3" t="s">
        <v>9385</v>
      </c>
      <c r="F744" s="3" t="str">
        <f t="shared" si="85"/>
        <v>10:29</v>
      </c>
      <c r="G744" s="9"/>
      <c r="H744" s="15"/>
      <c r="I744" s="14"/>
      <c r="M744" s="13">
        <v>0</v>
      </c>
      <c r="N744" s="15">
        <v>1.1694444444444445</v>
      </c>
      <c r="O744" s="14">
        <v>2.4173611111111111</v>
      </c>
      <c r="P744" s="3" t="s">
        <v>8396</v>
      </c>
      <c r="Q744" s="3" t="str">
        <f t="shared" si="86"/>
        <v>10.35</v>
      </c>
      <c r="AF744" s="15">
        <f t="shared" si="87"/>
        <v>0.94028958912037042</v>
      </c>
      <c r="AK744" s="15">
        <f t="shared" si="88"/>
        <v>0.94120949459876557</v>
      </c>
      <c r="AT744" s="3" t="s">
        <v>8678</v>
      </c>
      <c r="AY744" s="3" t="s">
        <v>6942</v>
      </c>
    </row>
    <row r="745" spans="1:51" x14ac:dyDescent="0.2">
      <c r="A745" s="3">
        <v>4.583333333333333E-2</v>
      </c>
      <c r="B745" s="13">
        <f t="shared" si="84"/>
        <v>2.3578683333333333E-2</v>
      </c>
      <c r="C745" s="15">
        <v>1.1680555555555556</v>
      </c>
      <c r="D745" s="15">
        <v>2.5020833333333332</v>
      </c>
      <c r="E745" s="3" t="s">
        <v>9386</v>
      </c>
      <c r="F745" s="3" t="str">
        <f t="shared" si="85"/>
        <v>10:29</v>
      </c>
      <c r="G745" s="9"/>
      <c r="H745" s="15"/>
      <c r="I745" s="14"/>
      <c r="M745" s="13">
        <v>0</v>
      </c>
      <c r="N745" s="15">
        <v>1.1694444444444445</v>
      </c>
      <c r="O745" s="14">
        <v>2.4173611111111111</v>
      </c>
      <c r="P745" s="3" t="s">
        <v>8397</v>
      </c>
      <c r="Q745" s="3" t="str">
        <f t="shared" si="86"/>
        <v>10.35</v>
      </c>
      <c r="AF745" s="15">
        <f t="shared" si="87"/>
        <v>0.94028958912037042</v>
      </c>
      <c r="AK745" s="15">
        <f t="shared" si="88"/>
        <v>0.94120949459876557</v>
      </c>
      <c r="AT745" s="3" t="s">
        <v>2281</v>
      </c>
      <c r="AY745" s="3" t="s">
        <v>6942</v>
      </c>
    </row>
    <row r="746" spans="1:51" x14ac:dyDescent="0.2">
      <c r="A746" s="3">
        <v>4.7222222222222221E-2</v>
      </c>
      <c r="B746" s="13">
        <f t="shared" si="84"/>
        <v>2.429318888888889E-2</v>
      </c>
      <c r="C746" s="15">
        <v>1.1680555555555556</v>
      </c>
      <c r="D746" s="15">
        <v>2.5020833333333332</v>
      </c>
      <c r="E746" s="3" t="s">
        <v>9387</v>
      </c>
      <c r="F746" s="3" t="str">
        <f t="shared" si="85"/>
        <v>10:29</v>
      </c>
      <c r="G746" s="9"/>
      <c r="H746" s="15"/>
      <c r="I746" s="14"/>
      <c r="M746" s="13">
        <v>0</v>
      </c>
      <c r="N746" s="15">
        <v>1.1694444444444445</v>
      </c>
      <c r="O746" s="14">
        <v>2.4166666666666665</v>
      </c>
      <c r="P746" s="3" t="s">
        <v>8398</v>
      </c>
      <c r="Q746" s="3" t="str">
        <f t="shared" si="86"/>
        <v>10.35</v>
      </c>
      <c r="AF746" s="15">
        <f t="shared" si="87"/>
        <v>0.94028958912037042</v>
      </c>
      <c r="AK746" s="15">
        <f t="shared" si="88"/>
        <v>0.94120787037037046</v>
      </c>
      <c r="AT746" s="3" t="s">
        <v>8739</v>
      </c>
      <c r="AY746" s="3" t="s">
        <v>6942</v>
      </c>
    </row>
    <row r="747" spans="1:51" x14ac:dyDescent="0.2">
      <c r="A747" s="3">
        <v>5.1388888888888887E-2</v>
      </c>
      <c r="B747" s="13">
        <f t="shared" si="84"/>
        <v>2.6436705555555554E-2</v>
      </c>
      <c r="C747" s="15">
        <v>1.1680555555555556</v>
      </c>
      <c r="D747" s="15">
        <v>2.5020833333333332</v>
      </c>
      <c r="E747" s="3" t="s">
        <v>9388</v>
      </c>
      <c r="F747" s="3" t="str">
        <f t="shared" si="85"/>
        <v>10:29</v>
      </c>
      <c r="G747" s="9"/>
      <c r="H747" s="15"/>
      <c r="I747" s="14"/>
      <c r="M747" s="13">
        <v>0</v>
      </c>
      <c r="N747" s="15">
        <v>1.1694444444444445</v>
      </c>
      <c r="O747" s="14">
        <v>2.4166666666666665</v>
      </c>
      <c r="P747" s="3" t="s">
        <v>8399</v>
      </c>
      <c r="Q747" s="3" t="str">
        <f t="shared" si="86"/>
        <v>10.35</v>
      </c>
      <c r="AF747" s="15">
        <f t="shared" si="87"/>
        <v>0.94028958912037042</v>
      </c>
      <c r="AK747" s="15">
        <f t="shared" si="88"/>
        <v>0.94120787037037046</v>
      </c>
      <c r="AT747" s="3" t="s">
        <v>2907</v>
      </c>
      <c r="AY747" s="3" t="s">
        <v>6942</v>
      </c>
    </row>
    <row r="748" spans="1:51" x14ac:dyDescent="0.2">
      <c r="A748" s="3">
        <v>5.1388888888888887E-2</v>
      </c>
      <c r="B748" s="13">
        <f t="shared" si="84"/>
        <v>2.6436705555555554E-2</v>
      </c>
      <c r="C748" s="15">
        <v>1.1680555555555556</v>
      </c>
      <c r="D748" s="15">
        <v>2.5027777777777778</v>
      </c>
      <c r="E748" s="3" t="s">
        <v>9389</v>
      </c>
      <c r="F748" s="3" t="str">
        <f t="shared" si="85"/>
        <v>10:29</v>
      </c>
      <c r="G748" s="9"/>
      <c r="H748" s="15"/>
      <c r="I748" s="14"/>
      <c r="M748" s="13">
        <v>0</v>
      </c>
      <c r="N748" s="15">
        <v>1.1694444444444445</v>
      </c>
      <c r="O748" s="14">
        <v>2.4166666666666665</v>
      </c>
      <c r="P748" s="3" t="s">
        <v>8400</v>
      </c>
      <c r="Q748" s="3" t="str">
        <f t="shared" si="86"/>
        <v>10.35</v>
      </c>
      <c r="AF748" s="15">
        <f t="shared" si="87"/>
        <v>0.94029121141975314</v>
      </c>
      <c r="AK748" s="15">
        <f t="shared" si="88"/>
        <v>0.94120787037037046</v>
      </c>
      <c r="AT748" s="3" t="s">
        <v>2907</v>
      </c>
      <c r="AY748" s="3" t="s">
        <v>6942</v>
      </c>
    </row>
    <row r="749" spans="1:51" x14ac:dyDescent="0.2">
      <c r="A749" s="3">
        <v>5.4166666666666669E-2</v>
      </c>
      <c r="B749" s="13">
        <f t="shared" si="84"/>
        <v>2.7865716666666668E-2</v>
      </c>
      <c r="C749" s="15">
        <v>1.1680555555555556</v>
      </c>
      <c r="D749" s="15">
        <v>2.5027777777777778</v>
      </c>
      <c r="E749" s="3" t="s">
        <v>9390</v>
      </c>
      <c r="F749" s="3" t="str">
        <f t="shared" si="85"/>
        <v>10:29</v>
      </c>
      <c r="G749" s="9"/>
      <c r="H749" s="15"/>
      <c r="I749" s="14"/>
      <c r="M749" s="13">
        <v>1.7361111111111112E-2</v>
      </c>
      <c r="N749" s="15">
        <v>1.1694444444444445</v>
      </c>
      <c r="O749" s="14">
        <v>2.4166666666666665</v>
      </c>
      <c r="P749" s="3" t="s">
        <v>8401</v>
      </c>
      <c r="Q749" s="3" t="str">
        <f t="shared" si="86"/>
        <v>10.35</v>
      </c>
      <c r="AF749" s="15">
        <f t="shared" si="87"/>
        <v>0.94029121141975314</v>
      </c>
      <c r="AK749" s="15">
        <f t="shared" si="88"/>
        <v>0.94120787037037046</v>
      </c>
      <c r="AT749" s="3" t="s">
        <v>3176</v>
      </c>
      <c r="AY749" s="3" t="s">
        <v>9391</v>
      </c>
    </row>
    <row r="750" spans="1:51" x14ac:dyDescent="0.2">
      <c r="A750" s="3">
        <v>5.6944444444444443E-2</v>
      </c>
      <c r="B750" s="13">
        <f t="shared" si="84"/>
        <v>2.9294727777777779E-2</v>
      </c>
      <c r="C750" s="15">
        <v>1.1680555555555556</v>
      </c>
      <c r="D750" s="15">
        <v>2.5027777777777778</v>
      </c>
      <c r="E750" s="3" t="s">
        <v>9392</v>
      </c>
      <c r="F750" s="3" t="str">
        <f t="shared" si="85"/>
        <v>10:29</v>
      </c>
      <c r="G750" s="9"/>
      <c r="H750" s="15"/>
      <c r="I750" s="14"/>
      <c r="M750" s="13">
        <v>3.2638888888888891E-2</v>
      </c>
      <c r="N750" s="15">
        <v>1.1694444444444445</v>
      </c>
      <c r="O750" s="14">
        <v>2.3812500000000001</v>
      </c>
      <c r="P750" s="3" t="s">
        <v>8402</v>
      </c>
      <c r="Q750" s="3" t="str">
        <f t="shared" si="86"/>
        <v>10.35</v>
      </c>
      <c r="AF750" s="15">
        <f t="shared" si="87"/>
        <v>0.94029121141975314</v>
      </c>
      <c r="AK750" s="15">
        <f t="shared" si="88"/>
        <v>0.94112503472222231</v>
      </c>
      <c r="AT750" s="3" t="s">
        <v>923</v>
      </c>
      <c r="AY750" s="3" t="s">
        <v>1518</v>
      </c>
    </row>
    <row r="751" spans="1:51" x14ac:dyDescent="0.2">
      <c r="A751" s="3">
        <v>5.4166666666666669E-2</v>
      </c>
      <c r="B751" s="13">
        <f t="shared" si="84"/>
        <v>2.7865716666666668E-2</v>
      </c>
      <c r="C751" s="15">
        <v>1.1680555555555556</v>
      </c>
      <c r="D751" s="15">
        <v>2.5027777777777778</v>
      </c>
      <c r="E751" s="3" t="s">
        <v>9393</v>
      </c>
      <c r="F751" s="3" t="str">
        <f t="shared" si="85"/>
        <v>10:29</v>
      </c>
      <c r="G751" s="9"/>
      <c r="H751" s="15"/>
      <c r="I751" s="14"/>
      <c r="M751" s="13">
        <v>3.888888888888889E-2</v>
      </c>
      <c r="N751" s="15">
        <v>1.1694444444444445</v>
      </c>
      <c r="O751" s="14">
        <v>2.3805555555555555</v>
      </c>
      <c r="P751" s="3" t="s">
        <v>8403</v>
      </c>
      <c r="Q751" s="3" t="str">
        <f t="shared" si="86"/>
        <v>10.35</v>
      </c>
      <c r="AF751" s="15">
        <f t="shared" si="87"/>
        <v>0.94029121141975314</v>
      </c>
      <c r="AK751" s="15">
        <f t="shared" si="88"/>
        <v>0.94112341049382731</v>
      </c>
      <c r="AT751" s="3" t="s">
        <v>3176</v>
      </c>
      <c r="AY751" s="3" t="s">
        <v>1864</v>
      </c>
    </row>
    <row r="752" spans="1:51" x14ac:dyDescent="0.2">
      <c r="A752" s="3">
        <v>5.6944444444444443E-2</v>
      </c>
      <c r="B752" s="13">
        <f t="shared" si="84"/>
        <v>2.9294727777777779E-2</v>
      </c>
      <c r="C752" s="15">
        <v>1.1680555555555556</v>
      </c>
      <c r="D752" s="15">
        <v>2.5034722222222223</v>
      </c>
      <c r="E752" s="3" t="s">
        <v>9394</v>
      </c>
      <c r="F752" s="3" t="str">
        <f t="shared" si="85"/>
        <v>10:29</v>
      </c>
      <c r="H752" s="15"/>
      <c r="I752" s="14"/>
      <c r="M752" s="13">
        <v>6.458333333333334E-2</v>
      </c>
      <c r="N752" s="15">
        <v>1.1694444444444445</v>
      </c>
      <c r="O752" s="14">
        <v>2.3791666666666669</v>
      </c>
      <c r="P752" s="3" t="s">
        <v>8404</v>
      </c>
      <c r="Q752" s="3" t="str">
        <f t="shared" si="86"/>
        <v>10.35</v>
      </c>
      <c r="AF752" s="15">
        <f t="shared" si="87"/>
        <v>0.94029283371913586</v>
      </c>
      <c r="AK752" s="15">
        <f t="shared" si="88"/>
        <v>0.94112016203703719</v>
      </c>
      <c r="AT752" s="3" t="s">
        <v>923</v>
      </c>
      <c r="AY752" s="3" t="s">
        <v>9105</v>
      </c>
    </row>
    <row r="753" spans="1:51" x14ac:dyDescent="0.2">
      <c r="A753" s="3">
        <v>6.7361111111111108E-2</v>
      </c>
      <c r="B753" s="13">
        <f t="shared" si="84"/>
        <v>3.465351944444444E-2</v>
      </c>
      <c r="C753" s="15">
        <v>1.1680555555555556</v>
      </c>
      <c r="D753" s="15">
        <v>2.5034722222222223</v>
      </c>
      <c r="E753" s="3" t="s">
        <v>9395</v>
      </c>
      <c r="F753" s="3" t="str">
        <f t="shared" si="85"/>
        <v>10:29</v>
      </c>
      <c r="G753" s="9"/>
      <c r="H753" s="15"/>
      <c r="I753" s="14"/>
      <c r="M753" s="13">
        <v>5.4166666666666669E-2</v>
      </c>
      <c r="N753" s="15">
        <v>1.1694444444444445</v>
      </c>
      <c r="O753" s="14">
        <v>2.3777777777777778</v>
      </c>
      <c r="P753" s="3" t="s">
        <v>8405</v>
      </c>
      <c r="Q753" s="3" t="str">
        <f t="shared" si="86"/>
        <v>10.35</v>
      </c>
      <c r="AF753" s="15">
        <f t="shared" si="87"/>
        <v>0.94029283371913586</v>
      </c>
      <c r="AK753" s="15">
        <f t="shared" si="88"/>
        <v>0.94111691358024707</v>
      </c>
      <c r="AT753" s="3" t="s">
        <v>464</v>
      </c>
      <c r="AY753" s="3" t="s">
        <v>2611</v>
      </c>
    </row>
    <row r="754" spans="1:51" x14ac:dyDescent="0.2">
      <c r="A754" s="9">
        <v>4.2361111111111113E-2</v>
      </c>
      <c r="B754" s="13">
        <f t="shared" si="84"/>
        <v>2.1792419444444447E-2</v>
      </c>
      <c r="C754" s="15">
        <v>1.1680555555555556</v>
      </c>
      <c r="D754" s="15">
        <v>2.5041666666666669</v>
      </c>
      <c r="E754" s="3" t="s">
        <v>9396</v>
      </c>
      <c r="F754" s="3" t="str">
        <f t="shared" si="85"/>
        <v>10:29</v>
      </c>
      <c r="G754" s="9"/>
      <c r="H754" s="15"/>
      <c r="I754" s="14"/>
      <c r="M754" s="13">
        <v>7.3611111111111113E-2</v>
      </c>
      <c r="N754" s="15">
        <v>1.1694444444444445</v>
      </c>
      <c r="O754" s="14">
        <v>2.3763888888888891</v>
      </c>
      <c r="P754" s="3" t="s">
        <v>8406</v>
      </c>
      <c r="Q754" s="3" t="str">
        <f t="shared" si="86"/>
        <v>10.35</v>
      </c>
      <c r="AF754" s="15">
        <f t="shared" si="87"/>
        <v>0.94029445601851858</v>
      </c>
      <c r="AK754" s="15">
        <f t="shared" si="88"/>
        <v>0.94111366512345696</v>
      </c>
      <c r="AT754" s="3" t="s">
        <v>3031</v>
      </c>
      <c r="AY754" s="3" t="s">
        <v>1035</v>
      </c>
    </row>
    <row r="755" spans="1:51" x14ac:dyDescent="0.2">
      <c r="A755" s="9">
        <v>4.791666666666667E-2</v>
      </c>
      <c r="B755" s="13">
        <f t="shared" si="84"/>
        <v>2.4650441666666668E-2</v>
      </c>
      <c r="C755" s="15">
        <v>1.1680555555555556</v>
      </c>
      <c r="D755" s="15">
        <v>2.5041666666666669</v>
      </c>
      <c r="E755" s="3" t="s">
        <v>9397</v>
      </c>
      <c r="F755" s="3" t="str">
        <f t="shared" si="85"/>
        <v>10:29</v>
      </c>
      <c r="G755" s="9"/>
      <c r="H755" s="15"/>
      <c r="I755" s="14"/>
      <c r="M755" s="13">
        <v>7.3611111111111113E-2</v>
      </c>
      <c r="N755" s="15">
        <v>1.1694444444444445</v>
      </c>
      <c r="O755" s="14">
        <v>2.3395833333333331</v>
      </c>
      <c r="P755" s="3" t="s">
        <v>8407</v>
      </c>
      <c r="Q755" s="3" t="str">
        <f t="shared" si="86"/>
        <v>10.35</v>
      </c>
      <c r="AF755" s="15">
        <f t="shared" si="87"/>
        <v>0.94029445601851858</v>
      </c>
      <c r="AK755" s="15">
        <f t="shared" si="88"/>
        <v>0.94102758101851869</v>
      </c>
      <c r="AT755" s="3" t="s">
        <v>2781</v>
      </c>
      <c r="AY755" s="3" t="s">
        <v>1076</v>
      </c>
    </row>
    <row r="756" spans="1:51" x14ac:dyDescent="0.2">
      <c r="A756" s="3">
        <v>6.8750000000000006E-2</v>
      </c>
      <c r="B756" s="13">
        <f t="shared" si="84"/>
        <v>3.5368025000000004E-2</v>
      </c>
      <c r="C756" s="15">
        <v>1.1680555555555556</v>
      </c>
      <c r="D756" s="15">
        <v>2.504861111111111</v>
      </c>
      <c r="E756" s="3" t="s">
        <v>9398</v>
      </c>
      <c r="F756" s="3" t="str">
        <f t="shared" si="85"/>
        <v>10:29</v>
      </c>
      <c r="G756" s="9"/>
      <c r="H756" s="15"/>
      <c r="I756" s="14"/>
      <c r="M756" s="13">
        <v>6.8750000000000006E-2</v>
      </c>
      <c r="N756" s="15">
        <v>1.1694444444444445</v>
      </c>
      <c r="O756" s="14">
        <v>2.3381944444444445</v>
      </c>
      <c r="P756" s="3" t="s">
        <v>8408</v>
      </c>
      <c r="Q756" s="3" t="str">
        <f t="shared" si="86"/>
        <v>10.35</v>
      </c>
      <c r="AF756" s="15">
        <f t="shared" si="87"/>
        <v>0.9402960783179013</v>
      </c>
      <c r="AK756" s="15">
        <f t="shared" si="88"/>
        <v>0.94102433256172857</v>
      </c>
      <c r="AT756" s="3" t="s">
        <v>577</v>
      </c>
      <c r="AY756" s="3" t="s">
        <v>1024</v>
      </c>
    </row>
    <row r="757" spans="1:51" x14ac:dyDescent="0.2">
      <c r="A757" s="3">
        <v>5.9722222222222225E-2</v>
      </c>
      <c r="B757" s="13">
        <f t="shared" si="84"/>
        <v>3.072373888888889E-2</v>
      </c>
      <c r="C757" s="15">
        <v>1.1680555555555556</v>
      </c>
      <c r="D757" s="15">
        <v>2.5055555555555555</v>
      </c>
      <c r="E757" s="3" t="s">
        <v>9399</v>
      </c>
      <c r="F757" s="3" t="str">
        <f t="shared" si="85"/>
        <v>10:29</v>
      </c>
      <c r="G757" s="9"/>
      <c r="H757" s="15"/>
      <c r="I757" s="14"/>
      <c r="M757" s="13">
        <v>6.458333333333334E-2</v>
      </c>
      <c r="N757" s="15">
        <v>1.1694444444444445</v>
      </c>
      <c r="O757" s="14">
        <v>2.3374999999999999</v>
      </c>
      <c r="P757" s="3" t="s">
        <v>8409</v>
      </c>
      <c r="Q757" s="3" t="str">
        <f t="shared" si="86"/>
        <v>10.35</v>
      </c>
      <c r="AF757" s="15">
        <f t="shared" si="87"/>
        <v>0.94029770061728402</v>
      </c>
      <c r="AK757" s="15">
        <f t="shared" si="88"/>
        <v>0.94102270833333346</v>
      </c>
      <c r="AT757" s="3" t="s">
        <v>3777</v>
      </c>
      <c r="AY757" s="3" t="s">
        <v>749</v>
      </c>
    </row>
    <row r="758" spans="1:51" x14ac:dyDescent="0.2">
      <c r="A758" s="3">
        <v>5.6944444444444443E-2</v>
      </c>
      <c r="B758" s="13">
        <f t="shared" si="84"/>
        <v>2.9294727777777779E-2</v>
      </c>
      <c r="C758" s="15">
        <v>1.1680555555555556</v>
      </c>
      <c r="D758" s="15">
        <v>2.5062500000000001</v>
      </c>
      <c r="E758" s="3" t="s">
        <v>9400</v>
      </c>
      <c r="F758" s="3" t="str">
        <f t="shared" si="85"/>
        <v>10:29</v>
      </c>
      <c r="G758" s="9"/>
      <c r="H758" s="15"/>
      <c r="I758" s="14"/>
      <c r="M758" s="13">
        <v>6.1805555555555558E-2</v>
      </c>
      <c r="N758" s="15">
        <v>1.1694444444444445</v>
      </c>
      <c r="O758" s="14">
        <v>2.3361111111111112</v>
      </c>
      <c r="P758" s="3" t="s">
        <v>8410</v>
      </c>
      <c r="Q758" s="3" t="str">
        <f t="shared" si="86"/>
        <v>10.35</v>
      </c>
      <c r="AF758" s="15">
        <f t="shared" si="87"/>
        <v>0.94029932291666674</v>
      </c>
      <c r="AK758" s="15">
        <f t="shared" si="88"/>
        <v>0.94101945987654334</v>
      </c>
      <c r="AT758" s="3" t="s">
        <v>2764</v>
      </c>
      <c r="AY758" s="3" t="s">
        <v>8760</v>
      </c>
    </row>
    <row r="759" spans="1:51" x14ac:dyDescent="0.2">
      <c r="A759" s="3">
        <v>5.1388888888888887E-2</v>
      </c>
      <c r="B759" s="13">
        <f t="shared" si="84"/>
        <v>2.6436705555555554E-2</v>
      </c>
      <c r="C759" s="15">
        <v>1.1680555555555556</v>
      </c>
      <c r="D759" s="15">
        <v>2.5062500000000001</v>
      </c>
      <c r="E759" s="3" t="s">
        <v>9401</v>
      </c>
      <c r="F759" s="3" t="str">
        <f t="shared" si="85"/>
        <v>10:29</v>
      </c>
      <c r="G759" s="9"/>
      <c r="H759" s="15"/>
      <c r="I759" s="14"/>
      <c r="M759" s="13">
        <v>5.347222222222222E-2</v>
      </c>
      <c r="N759" s="15">
        <v>1.1694444444444445</v>
      </c>
      <c r="O759" s="14">
        <v>2.3361111111111112</v>
      </c>
      <c r="P759" s="3" t="s">
        <v>8411</v>
      </c>
      <c r="Q759" s="3" t="str">
        <f t="shared" si="86"/>
        <v>10.35</v>
      </c>
      <c r="AF759" s="15">
        <f t="shared" si="87"/>
        <v>0.94029932291666674</v>
      </c>
      <c r="AK759" s="15">
        <f t="shared" si="88"/>
        <v>0.94101945987654334</v>
      </c>
      <c r="AT759" s="3" t="s">
        <v>8576</v>
      </c>
      <c r="AY759" s="3" t="s">
        <v>2417</v>
      </c>
    </row>
    <row r="760" spans="1:51" x14ac:dyDescent="0.2">
      <c r="A760" s="3">
        <v>4.4444444444444446E-2</v>
      </c>
      <c r="B760" s="13">
        <f t="shared" si="84"/>
        <v>2.2864177777777779E-2</v>
      </c>
      <c r="C760" s="15">
        <v>1.1680555555555556</v>
      </c>
      <c r="D760" s="15">
        <v>2.5062500000000001</v>
      </c>
      <c r="E760" s="3" t="s">
        <v>9402</v>
      </c>
      <c r="F760" s="3" t="str">
        <f t="shared" si="85"/>
        <v>10:29</v>
      </c>
      <c r="G760" s="9"/>
      <c r="H760" s="15"/>
      <c r="I760" s="14"/>
      <c r="M760" s="13">
        <v>0.05</v>
      </c>
      <c r="N760" s="15">
        <v>1.1694444444444445</v>
      </c>
      <c r="O760" s="14">
        <v>2.3361111111111112</v>
      </c>
      <c r="P760" s="3" t="s">
        <v>8412</v>
      </c>
      <c r="Q760" s="3" t="str">
        <f t="shared" si="86"/>
        <v>10.35</v>
      </c>
      <c r="AF760" s="15">
        <f t="shared" si="87"/>
        <v>0.94029932291666674</v>
      </c>
      <c r="AK760" s="15">
        <f t="shared" si="88"/>
        <v>0.94101945987654334</v>
      </c>
      <c r="AT760" s="3" t="s">
        <v>1968</v>
      </c>
      <c r="AY760" s="3" t="s">
        <v>752</v>
      </c>
    </row>
    <row r="761" spans="1:51" x14ac:dyDescent="0.2">
      <c r="A761" s="9">
        <v>3.5416666666666666E-2</v>
      </c>
      <c r="B761" s="13">
        <f t="shared" si="84"/>
        <v>1.8219891666666668E-2</v>
      </c>
      <c r="C761" s="15">
        <v>1.1680555555555556</v>
      </c>
      <c r="D761" s="15">
        <v>2.5416666666666665</v>
      </c>
      <c r="E761" s="3" t="s">
        <v>9403</v>
      </c>
      <c r="F761" s="3" t="str">
        <f t="shared" si="85"/>
        <v>10:29</v>
      </c>
      <c r="G761" s="9"/>
      <c r="H761" s="15"/>
      <c r="I761" s="14"/>
      <c r="M761" s="13">
        <v>4.8611111111111112E-2</v>
      </c>
      <c r="N761" s="15">
        <v>1.1694444444444445</v>
      </c>
      <c r="O761" s="14">
        <v>2.3361111111111112</v>
      </c>
      <c r="P761" s="3" t="s">
        <v>8413</v>
      </c>
      <c r="Q761" s="3" t="str">
        <f t="shared" si="86"/>
        <v>10.35</v>
      </c>
      <c r="AF761" s="15">
        <f t="shared" si="87"/>
        <v>0.94038206018518522</v>
      </c>
      <c r="AK761" s="15">
        <f t="shared" si="88"/>
        <v>0.94101945987654334</v>
      </c>
      <c r="AT761" s="3" t="s">
        <v>2155</v>
      </c>
      <c r="AY761" s="3" t="s">
        <v>762</v>
      </c>
    </row>
    <row r="762" spans="1:51" x14ac:dyDescent="0.2">
      <c r="A762" s="9">
        <v>2.9861111111111113E-2</v>
      </c>
      <c r="B762" s="13">
        <f t="shared" si="84"/>
        <v>1.5361869444444445E-2</v>
      </c>
      <c r="C762" s="15">
        <v>1.1680555555555556</v>
      </c>
      <c r="D762" s="15">
        <v>2.5416666666666665</v>
      </c>
      <c r="E762" s="3" t="s">
        <v>9404</v>
      </c>
      <c r="F762" s="3" t="str">
        <f t="shared" si="85"/>
        <v>10:29</v>
      </c>
      <c r="G762" s="9"/>
      <c r="H762" s="15"/>
      <c r="I762" s="14"/>
      <c r="M762" s="13">
        <v>5.4166666666666669E-2</v>
      </c>
      <c r="N762" s="15">
        <v>1.1694444444444445</v>
      </c>
      <c r="O762" s="14">
        <v>2.3361111111111112</v>
      </c>
      <c r="P762" s="3" t="s">
        <v>8414</v>
      </c>
      <c r="Q762" s="3" t="str">
        <f t="shared" si="86"/>
        <v>10.35</v>
      </c>
      <c r="AF762" s="15">
        <f t="shared" si="87"/>
        <v>0.94038206018518522</v>
      </c>
      <c r="AK762" s="15">
        <f t="shared" si="88"/>
        <v>0.94101945987654334</v>
      </c>
      <c r="AT762" s="3" t="s">
        <v>4840</v>
      </c>
      <c r="AY762" s="3" t="s">
        <v>3627</v>
      </c>
    </row>
    <row r="763" spans="1:51" x14ac:dyDescent="0.2">
      <c r="A763" s="9">
        <v>0</v>
      </c>
      <c r="B763" s="13">
        <f t="shared" si="84"/>
        <v>0</v>
      </c>
      <c r="C763" s="15">
        <v>1.1680555555555556</v>
      </c>
      <c r="D763" s="15">
        <v>2.5416666666666665</v>
      </c>
      <c r="E763" s="3" t="s">
        <v>9405</v>
      </c>
      <c r="F763" s="3" t="str">
        <f t="shared" si="85"/>
        <v>10:29</v>
      </c>
      <c r="G763" s="9"/>
      <c r="H763" s="15"/>
      <c r="I763" s="14"/>
      <c r="M763" s="13">
        <v>5.2777777777777778E-2</v>
      </c>
      <c r="N763" s="15">
        <v>1.1694444444444445</v>
      </c>
      <c r="O763" s="14">
        <v>2.3361111111111112</v>
      </c>
      <c r="P763" s="3" t="s">
        <v>8415</v>
      </c>
      <c r="Q763" s="3" t="str">
        <f t="shared" si="86"/>
        <v>10.35</v>
      </c>
      <c r="AF763" s="15">
        <f t="shared" si="87"/>
        <v>0.94038206018518522</v>
      </c>
      <c r="AK763" s="15">
        <f t="shared" si="88"/>
        <v>0.94101945987654334</v>
      </c>
      <c r="AT763" s="3" t="s">
        <v>5948</v>
      </c>
      <c r="AY763" s="3" t="s">
        <v>3659</v>
      </c>
    </row>
    <row r="764" spans="1:51" x14ac:dyDescent="0.2">
      <c r="A764" s="9">
        <v>2.5694444444444443E-2</v>
      </c>
      <c r="B764" s="13">
        <f t="shared" si="84"/>
        <v>1.3218352777777777E-2</v>
      </c>
      <c r="C764" s="15">
        <v>1.1680555555555556</v>
      </c>
      <c r="D764" s="15">
        <v>2.5416666666666665</v>
      </c>
      <c r="E764" s="3" t="s">
        <v>9406</v>
      </c>
      <c r="F764" s="3" t="str">
        <f t="shared" si="85"/>
        <v>10:29</v>
      </c>
      <c r="G764" s="9"/>
      <c r="H764" s="15"/>
      <c r="I764" s="14"/>
      <c r="M764" s="13">
        <v>4.791666666666667E-2</v>
      </c>
      <c r="N764" s="15">
        <v>1.1694444444444445</v>
      </c>
      <c r="O764" s="14">
        <v>2.3368055555555554</v>
      </c>
      <c r="P764" s="3" t="s">
        <v>8416</v>
      </c>
      <c r="Q764" s="3" t="str">
        <f t="shared" si="86"/>
        <v>10.35</v>
      </c>
      <c r="AF764" s="15">
        <f t="shared" si="87"/>
        <v>0.94038206018518522</v>
      </c>
      <c r="AK764" s="15">
        <f t="shared" si="88"/>
        <v>0.94102108410493845</v>
      </c>
      <c r="AT764" s="3" t="s">
        <v>6278</v>
      </c>
      <c r="AY764" s="3" t="s">
        <v>951</v>
      </c>
    </row>
    <row r="765" spans="1:51" x14ac:dyDescent="0.2">
      <c r="A765" s="9">
        <v>0</v>
      </c>
      <c r="B765" s="13">
        <f t="shared" si="84"/>
        <v>0</v>
      </c>
      <c r="C765" s="15">
        <v>1.1680555555555556</v>
      </c>
      <c r="D765" s="15">
        <v>2.5062500000000001</v>
      </c>
      <c r="E765" s="3" t="s">
        <v>9407</v>
      </c>
      <c r="F765" s="3" t="str">
        <f t="shared" si="85"/>
        <v>10:30</v>
      </c>
      <c r="G765" s="9"/>
      <c r="H765" s="15"/>
      <c r="I765" s="14"/>
      <c r="M765" s="13">
        <v>0.05</v>
      </c>
      <c r="N765" s="15">
        <v>1.1694444444444445</v>
      </c>
      <c r="O765" s="14">
        <v>2.3374999999999999</v>
      </c>
      <c r="P765" s="3" t="s">
        <v>8417</v>
      </c>
      <c r="Q765" s="3" t="str">
        <f t="shared" si="86"/>
        <v>10.35</v>
      </c>
      <c r="AF765" s="15">
        <f t="shared" si="87"/>
        <v>0.94029932291666674</v>
      </c>
      <c r="AK765" s="15">
        <f t="shared" si="88"/>
        <v>0.94102270833333346</v>
      </c>
      <c r="AT765" s="3" t="s">
        <v>8847</v>
      </c>
      <c r="AY765" s="3" t="s">
        <v>752</v>
      </c>
    </row>
    <row r="766" spans="1:51" x14ac:dyDescent="0.2">
      <c r="A766" s="9">
        <v>0</v>
      </c>
      <c r="B766" s="13">
        <f t="shared" si="84"/>
        <v>0</v>
      </c>
      <c r="C766" s="15">
        <v>1.1680555555555556</v>
      </c>
      <c r="D766" s="15">
        <v>2.5062500000000001</v>
      </c>
      <c r="E766" s="3" t="s">
        <v>9408</v>
      </c>
      <c r="F766" s="3" t="str">
        <f t="shared" si="85"/>
        <v>10:30</v>
      </c>
      <c r="G766" s="9"/>
      <c r="H766" s="15"/>
      <c r="I766" s="14"/>
      <c r="M766" s="13">
        <v>5.6250000000000001E-2</v>
      </c>
      <c r="N766" s="15">
        <v>1.1694444444444445</v>
      </c>
      <c r="O766" s="14">
        <v>2.338888888888889</v>
      </c>
      <c r="P766" s="3" t="s">
        <v>8418</v>
      </c>
      <c r="Q766" s="3" t="str">
        <f t="shared" si="86"/>
        <v>10.35</v>
      </c>
      <c r="AF766" s="15">
        <f t="shared" si="87"/>
        <v>0.94029932291666674</v>
      </c>
      <c r="AK766" s="15">
        <f t="shared" si="88"/>
        <v>0.94102595679012357</v>
      </c>
      <c r="AT766" s="3" t="s">
        <v>8847</v>
      </c>
      <c r="AY766" s="3" t="s">
        <v>3683</v>
      </c>
    </row>
    <row r="767" spans="1:51" x14ac:dyDescent="0.2">
      <c r="A767" s="9">
        <v>0</v>
      </c>
      <c r="B767" s="13">
        <f t="shared" si="84"/>
        <v>0</v>
      </c>
      <c r="C767" s="15">
        <v>1.1680555555555556</v>
      </c>
      <c r="D767" s="15">
        <v>2.5062500000000001</v>
      </c>
      <c r="E767" s="3" t="s">
        <v>9409</v>
      </c>
      <c r="F767" s="3" t="str">
        <f t="shared" si="85"/>
        <v>10:30</v>
      </c>
      <c r="G767" s="9"/>
      <c r="H767" s="15"/>
      <c r="I767" s="14"/>
      <c r="M767" s="13">
        <v>5.2777777777777778E-2</v>
      </c>
      <c r="N767" s="15">
        <v>1.1694444444444445</v>
      </c>
      <c r="O767" s="14">
        <v>2.3395833333333331</v>
      </c>
      <c r="P767" s="3" t="s">
        <v>8419</v>
      </c>
      <c r="Q767" s="3" t="str">
        <f t="shared" si="86"/>
        <v>10.35</v>
      </c>
      <c r="AF767" s="15">
        <f t="shared" si="87"/>
        <v>0.94029932291666674</v>
      </c>
      <c r="AK767" s="15">
        <f t="shared" si="88"/>
        <v>0.94102758101851869</v>
      </c>
      <c r="AT767" s="3" t="s">
        <v>8847</v>
      </c>
      <c r="AY767" s="3" t="s">
        <v>2628</v>
      </c>
    </row>
    <row r="768" spans="1:51" x14ac:dyDescent="0.2">
      <c r="A768" s="9">
        <v>2.4305555555555556E-2</v>
      </c>
      <c r="B768" s="13">
        <f t="shared" si="84"/>
        <v>1.2503847222222223E-2</v>
      </c>
      <c r="C768" s="15">
        <v>1.1680555555555556</v>
      </c>
      <c r="D768" s="15">
        <v>2.5062500000000001</v>
      </c>
      <c r="E768" s="3" t="s">
        <v>9410</v>
      </c>
      <c r="F768" s="3" t="str">
        <f t="shared" si="85"/>
        <v>10:30</v>
      </c>
      <c r="G768" s="9"/>
      <c r="H768" s="15"/>
      <c r="I768" s="14"/>
      <c r="M768" s="13">
        <v>5.2777777777777778E-2</v>
      </c>
      <c r="N768" s="15">
        <v>1.1694444444444445</v>
      </c>
      <c r="O768" s="14">
        <v>2.375</v>
      </c>
      <c r="P768" s="3" t="s">
        <v>8420</v>
      </c>
      <c r="Q768" s="3" t="str">
        <f t="shared" si="86"/>
        <v>10.35</v>
      </c>
      <c r="AF768" s="15">
        <f t="shared" si="87"/>
        <v>0.94029932291666674</v>
      </c>
      <c r="AK768" s="15">
        <f t="shared" si="88"/>
        <v>0.94111041666666684</v>
      </c>
      <c r="AT768" s="3" t="s">
        <v>9411</v>
      </c>
      <c r="AY768" s="3" t="s">
        <v>995</v>
      </c>
    </row>
    <row r="769" spans="1:51" x14ac:dyDescent="0.2">
      <c r="A769" s="9">
        <v>3.4027777777777775E-2</v>
      </c>
      <c r="B769" s="13">
        <f t="shared" si="84"/>
        <v>1.7505386111111111E-2</v>
      </c>
      <c r="C769" s="15">
        <v>1.1680555555555556</v>
      </c>
      <c r="D769" s="15">
        <v>2.5062500000000001</v>
      </c>
      <c r="E769" s="3" t="s">
        <v>9412</v>
      </c>
      <c r="F769" s="3" t="str">
        <f t="shared" si="85"/>
        <v>10:30</v>
      </c>
      <c r="G769" s="9"/>
      <c r="H769" s="15"/>
      <c r="I769" s="14"/>
      <c r="M769" s="13">
        <v>4.5138888888888888E-2</v>
      </c>
      <c r="N769" s="15">
        <v>1.1694444444444445</v>
      </c>
      <c r="O769" s="14">
        <v>2.3756944444444446</v>
      </c>
      <c r="P769" s="3" t="s">
        <v>8421</v>
      </c>
      <c r="Q769" s="3" t="str">
        <f t="shared" si="86"/>
        <v>10.35</v>
      </c>
      <c r="AF769" s="15">
        <f t="shared" si="87"/>
        <v>0.94029932291666674</v>
      </c>
      <c r="AK769" s="15">
        <f t="shared" si="88"/>
        <v>0.94111204089506184</v>
      </c>
      <c r="AT769" s="3" t="s">
        <v>9413</v>
      </c>
      <c r="AY769" s="3" t="s">
        <v>959</v>
      </c>
    </row>
    <row r="770" spans="1:51" x14ac:dyDescent="0.2">
      <c r="A770" s="9">
        <v>3.6111111111111108E-2</v>
      </c>
      <c r="B770" s="13">
        <f t="shared" si="84"/>
        <v>1.8577144444444443E-2</v>
      </c>
      <c r="C770" s="15">
        <v>1.1680555555555556</v>
      </c>
      <c r="D770" s="15">
        <v>2.5062500000000001</v>
      </c>
      <c r="E770" s="3" t="s">
        <v>9414</v>
      </c>
      <c r="F770" s="3" t="str">
        <f t="shared" si="85"/>
        <v>10:30</v>
      </c>
      <c r="H770" s="15"/>
      <c r="I770" s="14"/>
      <c r="M770" s="13">
        <v>6.6666666666666666E-2</v>
      </c>
      <c r="N770" s="15">
        <v>1.1694444444444445</v>
      </c>
      <c r="O770" s="14">
        <v>2.3756944444444446</v>
      </c>
      <c r="P770" s="3" t="s">
        <v>8422</v>
      </c>
      <c r="Q770" s="3" t="str">
        <f t="shared" si="86"/>
        <v>10.35</v>
      </c>
      <c r="AF770" s="15">
        <f t="shared" si="87"/>
        <v>0.94029932291666674</v>
      </c>
      <c r="AK770" s="15">
        <f t="shared" si="88"/>
        <v>0.94111204089506184</v>
      </c>
      <c r="AT770" s="3" t="s">
        <v>9415</v>
      </c>
      <c r="AY770" s="3" t="s">
        <v>9416</v>
      </c>
    </row>
    <row r="771" spans="1:51" x14ac:dyDescent="0.2">
      <c r="A771" s="9">
        <v>3.888888888888889E-2</v>
      </c>
      <c r="B771" s="13">
        <f t="shared" si="84"/>
        <v>2.0006155555555558E-2</v>
      </c>
      <c r="C771" s="15">
        <v>1.1680555555555556</v>
      </c>
      <c r="D771" s="15">
        <v>2.5055555555555555</v>
      </c>
      <c r="E771" s="3" t="s">
        <v>9417</v>
      </c>
      <c r="F771" s="3" t="str">
        <f t="shared" si="85"/>
        <v>10:30</v>
      </c>
      <c r="H771" s="15"/>
      <c r="I771" s="14"/>
      <c r="M771" s="13">
        <v>6.3888888888888884E-2</v>
      </c>
      <c r="N771" s="15">
        <v>1.1694444444444445</v>
      </c>
      <c r="O771" s="14">
        <v>2.3763888888888891</v>
      </c>
      <c r="P771" s="3" t="s">
        <v>8423</v>
      </c>
      <c r="Q771" s="3" t="str">
        <f t="shared" si="86"/>
        <v>10.35</v>
      </c>
      <c r="AF771" s="15">
        <f t="shared" si="87"/>
        <v>0.94029770061728402</v>
      </c>
      <c r="AK771" s="15">
        <f t="shared" si="88"/>
        <v>0.94111366512345696</v>
      </c>
      <c r="AT771" s="3" t="s">
        <v>8667</v>
      </c>
      <c r="AY771" s="3" t="s">
        <v>4543</v>
      </c>
    </row>
    <row r="772" spans="1:51" x14ac:dyDescent="0.2">
      <c r="A772" s="9">
        <v>4.027777777777778E-2</v>
      </c>
      <c r="B772" s="13">
        <f t="shared" ref="B772:B835" si="89">A772*0.514444</f>
        <v>2.0720661111111111E-2</v>
      </c>
      <c r="C772" s="15">
        <v>1.1680555555555556</v>
      </c>
      <c r="D772" s="15">
        <v>2.5055555555555555</v>
      </c>
      <c r="E772" s="3" t="s">
        <v>9418</v>
      </c>
      <c r="F772" s="3" t="str">
        <f t="shared" ref="F772:F835" si="90">LEFT(E772,5)</f>
        <v>10:30</v>
      </c>
      <c r="H772" s="15"/>
      <c r="I772" s="14"/>
      <c r="M772" s="13">
        <v>6.5972222222222224E-2</v>
      </c>
      <c r="N772" s="15">
        <v>1.1694444444444445</v>
      </c>
      <c r="O772" s="14">
        <v>2.3770833333333332</v>
      </c>
      <c r="P772" s="3" t="s">
        <v>8424</v>
      </c>
      <c r="Q772" s="3" t="str">
        <f t="shared" ref="Q772:Q835" si="91">LEFT(P772,5)</f>
        <v>10.35</v>
      </c>
      <c r="AF772" s="15">
        <f t="shared" ref="AF772:AF835" si="92">0.8*C772 + (D772*C772) / 500</f>
        <v>0.94029770061728402</v>
      </c>
      <c r="AK772" s="15">
        <f t="shared" ref="AK772:AK835" si="93">0.8*N772 + (O772*N772) / 500</f>
        <v>0.94111528935185196</v>
      </c>
      <c r="AT772" s="3" t="s">
        <v>9156</v>
      </c>
      <c r="AY772" s="3" t="s">
        <v>9419</v>
      </c>
    </row>
    <row r="773" spans="1:51" x14ac:dyDescent="0.2">
      <c r="A773" s="9">
        <v>4.027777777777778E-2</v>
      </c>
      <c r="B773" s="13">
        <f t="shared" si="89"/>
        <v>2.0720661111111111E-2</v>
      </c>
      <c r="C773" s="15">
        <v>1.1680555555555556</v>
      </c>
      <c r="D773" s="15">
        <v>2.5055555555555555</v>
      </c>
      <c r="E773" s="3" t="s">
        <v>9420</v>
      </c>
      <c r="F773" s="3" t="str">
        <f t="shared" si="90"/>
        <v>10:30</v>
      </c>
      <c r="H773" s="15"/>
      <c r="I773" s="14"/>
      <c r="M773" s="13">
        <v>6.3194444444444442E-2</v>
      </c>
      <c r="N773" s="15">
        <v>1.1694444444444445</v>
      </c>
      <c r="O773" s="14">
        <v>2.3770833333333332</v>
      </c>
      <c r="P773" s="3" t="s">
        <v>8425</v>
      </c>
      <c r="Q773" s="3" t="str">
        <f t="shared" si="91"/>
        <v>10.35</v>
      </c>
      <c r="AF773" s="15">
        <f t="shared" si="92"/>
        <v>0.94029770061728402</v>
      </c>
      <c r="AK773" s="15">
        <f t="shared" si="93"/>
        <v>0.94111528935185196</v>
      </c>
      <c r="AT773" s="3" t="s">
        <v>9156</v>
      </c>
      <c r="AY773" s="3" t="s">
        <v>8757</v>
      </c>
    </row>
    <row r="774" spans="1:51" x14ac:dyDescent="0.2">
      <c r="A774" s="3">
        <v>4.4444444444444446E-2</v>
      </c>
      <c r="B774" s="13">
        <f t="shared" si="89"/>
        <v>2.2864177777777779E-2</v>
      </c>
      <c r="C774" s="15">
        <v>1.1680555555555556</v>
      </c>
      <c r="D774" s="15">
        <v>2.5055555555555555</v>
      </c>
      <c r="E774" s="3" t="s">
        <v>9421</v>
      </c>
      <c r="F774" s="3" t="str">
        <f t="shared" si="90"/>
        <v>10:30</v>
      </c>
      <c r="H774" s="15"/>
      <c r="I774" s="14"/>
      <c r="M774" s="13">
        <v>6.1805555555555558E-2</v>
      </c>
      <c r="N774" s="15">
        <v>1.1694444444444445</v>
      </c>
      <c r="O774" s="14">
        <v>2.3777777777777778</v>
      </c>
      <c r="P774" s="3" t="s">
        <v>8426</v>
      </c>
      <c r="Q774" s="3" t="str">
        <f t="shared" si="91"/>
        <v>10.35</v>
      </c>
      <c r="AF774" s="15">
        <f t="shared" si="92"/>
        <v>0.94029770061728402</v>
      </c>
      <c r="AK774" s="15">
        <f t="shared" si="93"/>
        <v>0.94111691358024707</v>
      </c>
      <c r="AT774" s="3" t="s">
        <v>1968</v>
      </c>
      <c r="AY774" s="3" t="s">
        <v>8577</v>
      </c>
    </row>
    <row r="775" spans="1:51" x14ac:dyDescent="0.2">
      <c r="A775" s="3">
        <v>4.7222222222222221E-2</v>
      </c>
      <c r="B775" s="13">
        <f t="shared" si="89"/>
        <v>2.429318888888889E-2</v>
      </c>
      <c r="C775" s="15">
        <v>1.1680555555555556</v>
      </c>
      <c r="D775" s="15">
        <v>2.504861111111111</v>
      </c>
      <c r="E775" s="3" t="s">
        <v>9422</v>
      </c>
      <c r="F775" s="3" t="str">
        <f t="shared" si="90"/>
        <v>10:30</v>
      </c>
      <c r="H775" s="15"/>
      <c r="I775" s="14"/>
      <c r="M775" s="13">
        <v>6.3888888888888884E-2</v>
      </c>
      <c r="N775" s="15">
        <v>1.1694444444444445</v>
      </c>
      <c r="O775" s="14">
        <v>2.3784722222222223</v>
      </c>
      <c r="P775" s="3" t="s">
        <v>8427</v>
      </c>
      <c r="Q775" s="3" t="str">
        <f t="shared" si="91"/>
        <v>10.35</v>
      </c>
      <c r="AF775" s="15">
        <f t="shared" si="92"/>
        <v>0.9402960783179013</v>
      </c>
      <c r="AK775" s="15">
        <f t="shared" si="93"/>
        <v>0.94111853780864207</v>
      </c>
      <c r="AT775" s="3" t="s">
        <v>867</v>
      </c>
      <c r="AY775" s="3" t="s">
        <v>2759</v>
      </c>
    </row>
    <row r="776" spans="1:51" x14ac:dyDescent="0.2">
      <c r="A776" s="3">
        <v>4.8611111111111112E-2</v>
      </c>
      <c r="B776" s="13">
        <f t="shared" si="89"/>
        <v>2.5007694444444447E-2</v>
      </c>
      <c r="C776" s="15">
        <v>1.1680555555555556</v>
      </c>
      <c r="D776" s="15">
        <v>2.504861111111111</v>
      </c>
      <c r="E776" s="3" t="s">
        <v>9423</v>
      </c>
      <c r="F776" s="3" t="str">
        <f t="shared" si="90"/>
        <v>10:30</v>
      </c>
      <c r="H776" s="15"/>
      <c r="I776" s="14"/>
      <c r="M776" s="13">
        <v>6.8750000000000006E-2</v>
      </c>
      <c r="N776" s="15">
        <v>1.1694444444444445</v>
      </c>
      <c r="O776" s="14">
        <v>2.3784722222222223</v>
      </c>
      <c r="P776" s="3" t="s">
        <v>8428</v>
      </c>
      <c r="Q776" s="3" t="str">
        <f t="shared" si="91"/>
        <v>10.35</v>
      </c>
      <c r="AF776" s="15">
        <f t="shared" si="92"/>
        <v>0.9402960783179013</v>
      </c>
      <c r="AK776" s="15">
        <f t="shared" si="93"/>
        <v>0.94111853780864207</v>
      </c>
      <c r="AT776" s="3" t="s">
        <v>1988</v>
      </c>
      <c r="AY776" s="3" t="s">
        <v>9424</v>
      </c>
    </row>
    <row r="777" spans="1:51" x14ac:dyDescent="0.2">
      <c r="A777" s="3">
        <v>5.2777777777777778E-2</v>
      </c>
      <c r="B777" s="13">
        <f t="shared" si="89"/>
        <v>2.7151211111111111E-2</v>
      </c>
      <c r="C777" s="15">
        <v>1.1680555555555556</v>
      </c>
      <c r="D777" s="15">
        <v>2.504861111111111</v>
      </c>
      <c r="E777" s="3" t="s">
        <v>9425</v>
      </c>
      <c r="F777" s="3" t="str">
        <f t="shared" si="90"/>
        <v>10:30</v>
      </c>
      <c r="G777" s="9"/>
      <c r="H777" s="15"/>
      <c r="I777" s="14"/>
      <c r="M777" s="13">
        <v>4.583333333333333E-2</v>
      </c>
      <c r="N777" s="15">
        <v>1.1694444444444445</v>
      </c>
      <c r="O777" s="14">
        <v>2.3791666666666669</v>
      </c>
      <c r="P777" s="3" t="s">
        <v>8429</v>
      </c>
      <c r="Q777" s="3" t="str">
        <f t="shared" si="91"/>
        <v>10.35</v>
      </c>
      <c r="AF777" s="15">
        <f t="shared" si="92"/>
        <v>0.9402960783179013</v>
      </c>
      <c r="AK777" s="15">
        <f t="shared" si="93"/>
        <v>0.94112016203703719</v>
      </c>
      <c r="AT777" s="3" t="s">
        <v>871</v>
      </c>
      <c r="AY777" s="3" t="s">
        <v>94</v>
      </c>
    </row>
    <row r="778" spans="1:51" x14ac:dyDescent="0.2">
      <c r="A778" s="3">
        <v>4.7222222222222221E-2</v>
      </c>
      <c r="B778" s="13">
        <f t="shared" si="89"/>
        <v>2.429318888888889E-2</v>
      </c>
      <c r="C778" s="15">
        <v>1.1680555555555556</v>
      </c>
      <c r="D778" s="15">
        <v>2.5041666666666669</v>
      </c>
      <c r="E778" s="3" t="s">
        <v>9426</v>
      </c>
      <c r="F778" s="3" t="str">
        <f t="shared" si="90"/>
        <v>10:30</v>
      </c>
      <c r="G778" s="9"/>
      <c r="H778" s="15"/>
      <c r="I778" s="14"/>
      <c r="M778" s="13">
        <v>4.1666666666666664E-2</v>
      </c>
      <c r="N778" s="15">
        <v>1.1694444444444445</v>
      </c>
      <c r="O778" s="14">
        <v>2.379861111111111</v>
      </c>
      <c r="P778" s="3" t="s">
        <v>8430</v>
      </c>
      <c r="Q778" s="3" t="str">
        <f t="shared" si="91"/>
        <v>10.35</v>
      </c>
      <c r="AF778" s="15">
        <f t="shared" si="92"/>
        <v>0.94029445601851858</v>
      </c>
      <c r="AK778" s="15">
        <f t="shared" si="93"/>
        <v>0.94112178626543219</v>
      </c>
      <c r="AT778" s="3" t="s">
        <v>8739</v>
      </c>
      <c r="AY778" s="3" t="s">
        <v>70</v>
      </c>
    </row>
    <row r="779" spans="1:51" x14ac:dyDescent="0.2">
      <c r="A779" s="3">
        <v>4.583333333333333E-2</v>
      </c>
      <c r="B779" s="13">
        <f t="shared" si="89"/>
        <v>2.3578683333333333E-2</v>
      </c>
      <c r="C779" s="15">
        <v>1.1680555555555556</v>
      </c>
      <c r="D779" s="15">
        <v>2.5041666666666669</v>
      </c>
      <c r="E779" s="3" t="s">
        <v>9427</v>
      </c>
      <c r="F779" s="3" t="str">
        <f t="shared" si="90"/>
        <v>10:30</v>
      </c>
      <c r="H779" s="15"/>
      <c r="I779" s="14"/>
      <c r="M779" s="13">
        <v>6.7361111111111108E-2</v>
      </c>
      <c r="N779" s="15">
        <v>1.1694444444444445</v>
      </c>
      <c r="O779" s="14">
        <v>2.379861111111111</v>
      </c>
      <c r="P779" s="3" t="s">
        <v>8431</v>
      </c>
      <c r="Q779" s="3" t="str">
        <f t="shared" si="91"/>
        <v>10.35</v>
      </c>
      <c r="AF779" s="15">
        <f t="shared" si="92"/>
        <v>0.94029445601851858</v>
      </c>
      <c r="AK779" s="15">
        <f t="shared" si="93"/>
        <v>0.94112178626543219</v>
      </c>
      <c r="AT779" s="3" t="s">
        <v>2281</v>
      </c>
      <c r="AY779" s="3" t="s">
        <v>9123</v>
      </c>
    </row>
    <row r="780" spans="1:51" x14ac:dyDescent="0.2">
      <c r="A780" s="3">
        <v>4.1666666666666664E-2</v>
      </c>
      <c r="B780" s="13">
        <f t="shared" si="89"/>
        <v>2.1435166666666665E-2</v>
      </c>
      <c r="C780" s="15">
        <v>1.1680555555555556</v>
      </c>
      <c r="D780" s="15">
        <v>2.5034722222222223</v>
      </c>
      <c r="E780" s="3" t="s">
        <v>9428</v>
      </c>
      <c r="F780" s="3" t="str">
        <f t="shared" si="90"/>
        <v>10:30</v>
      </c>
      <c r="H780" s="15"/>
      <c r="I780" s="14"/>
      <c r="M780" s="13">
        <v>6.0416666666666667E-2</v>
      </c>
      <c r="N780" s="15">
        <v>1.1694444444444445</v>
      </c>
      <c r="O780" s="14">
        <v>2.379861111111111</v>
      </c>
      <c r="P780" s="3" t="s">
        <v>8432</v>
      </c>
      <c r="Q780" s="3" t="str">
        <f t="shared" si="91"/>
        <v>10.35</v>
      </c>
      <c r="AF780" s="15">
        <f t="shared" si="92"/>
        <v>0.94029283371913586</v>
      </c>
      <c r="AK780" s="15">
        <f t="shared" si="93"/>
        <v>0.94112178626543219</v>
      </c>
      <c r="AT780" s="3" t="s">
        <v>9429</v>
      </c>
      <c r="AY780" s="3" t="s">
        <v>9430</v>
      </c>
    </row>
    <row r="781" spans="1:51" x14ac:dyDescent="0.2">
      <c r="A781" s="3">
        <v>4.1666666666666664E-2</v>
      </c>
      <c r="B781" s="13">
        <f t="shared" si="89"/>
        <v>2.1435166666666665E-2</v>
      </c>
      <c r="C781" s="15">
        <v>1.1680555555555556</v>
      </c>
      <c r="D781" s="15">
        <v>2.5034722222222223</v>
      </c>
      <c r="E781" s="3" t="s">
        <v>9431</v>
      </c>
      <c r="F781" s="3" t="str">
        <f t="shared" si="90"/>
        <v>10:30</v>
      </c>
      <c r="H781" s="15"/>
      <c r="I781" s="14"/>
      <c r="M781" s="13">
        <v>5.5555555555555552E-2</v>
      </c>
      <c r="N781" s="15">
        <v>1.1694444444444445</v>
      </c>
      <c r="O781" s="14">
        <v>2.379861111111111</v>
      </c>
      <c r="P781" s="3" t="s">
        <v>8433</v>
      </c>
      <c r="Q781" s="3" t="str">
        <f t="shared" si="91"/>
        <v>10.35</v>
      </c>
      <c r="AF781" s="15">
        <f t="shared" si="92"/>
        <v>0.94029283371913586</v>
      </c>
      <c r="AK781" s="15">
        <f t="shared" si="93"/>
        <v>0.94112178626543219</v>
      </c>
      <c r="AT781" s="3" t="s">
        <v>9429</v>
      </c>
      <c r="AY781" s="3" t="s">
        <v>3659</v>
      </c>
    </row>
    <row r="782" spans="1:51" x14ac:dyDescent="0.2">
      <c r="A782" s="9">
        <v>4.027777777777778E-2</v>
      </c>
      <c r="B782" s="13">
        <f t="shared" si="89"/>
        <v>2.0720661111111111E-2</v>
      </c>
      <c r="C782" s="15">
        <v>1.1680555555555556</v>
      </c>
      <c r="D782" s="15">
        <v>2.5034722222222223</v>
      </c>
      <c r="E782" s="3" t="s">
        <v>9432</v>
      </c>
      <c r="F782" s="3" t="str">
        <f t="shared" si="90"/>
        <v>10:30</v>
      </c>
      <c r="H782" s="15"/>
      <c r="I782" s="14"/>
      <c r="M782" s="13">
        <v>5.347222222222222E-2</v>
      </c>
      <c r="N782" s="15">
        <v>1.1694444444444445</v>
      </c>
      <c r="O782" s="14">
        <v>2.379861111111111</v>
      </c>
      <c r="P782" s="3" t="s">
        <v>8434</v>
      </c>
      <c r="Q782" s="3" t="str">
        <f t="shared" si="91"/>
        <v>10.35</v>
      </c>
      <c r="AF782" s="15">
        <f t="shared" si="92"/>
        <v>0.94029283371913586</v>
      </c>
      <c r="AK782" s="15">
        <f t="shared" si="93"/>
        <v>0.94112178626543219</v>
      </c>
      <c r="AT782" s="3" t="s">
        <v>1926</v>
      </c>
      <c r="AY782" s="3" t="s">
        <v>968</v>
      </c>
    </row>
    <row r="783" spans="1:51" x14ac:dyDescent="0.2">
      <c r="A783" s="3">
        <v>4.1666666666666664E-2</v>
      </c>
      <c r="B783" s="13">
        <f t="shared" si="89"/>
        <v>2.1435166666666665E-2</v>
      </c>
      <c r="C783" s="15">
        <v>1.1680555555555556</v>
      </c>
      <c r="D783" s="15">
        <v>2.5034722222222223</v>
      </c>
      <c r="E783" s="3" t="s">
        <v>9433</v>
      </c>
      <c r="F783" s="3" t="str">
        <f t="shared" si="90"/>
        <v>10:30</v>
      </c>
      <c r="H783" s="15"/>
      <c r="I783" s="14"/>
      <c r="M783" s="13">
        <v>4.7222222222222221E-2</v>
      </c>
      <c r="N783" s="15">
        <v>1.1694444444444445</v>
      </c>
      <c r="O783" s="14">
        <v>2.3805555555555555</v>
      </c>
      <c r="P783" s="3" t="s">
        <v>8435</v>
      </c>
      <c r="Q783" s="3" t="str">
        <f t="shared" si="91"/>
        <v>10.35</v>
      </c>
      <c r="AF783" s="15">
        <f t="shared" si="92"/>
        <v>0.94029283371913586</v>
      </c>
      <c r="AK783" s="15">
        <f t="shared" si="93"/>
        <v>0.94112341049382731</v>
      </c>
      <c r="AT783" s="3" t="s">
        <v>9429</v>
      </c>
      <c r="AY783" s="3" t="s">
        <v>82</v>
      </c>
    </row>
    <row r="784" spans="1:51" x14ac:dyDescent="0.2">
      <c r="A784" s="3">
        <v>4.7222222222222221E-2</v>
      </c>
      <c r="B784" s="13">
        <f t="shared" si="89"/>
        <v>2.429318888888889E-2</v>
      </c>
      <c r="C784" s="15">
        <v>1.1680555555555556</v>
      </c>
      <c r="D784" s="15">
        <v>2.5027777777777778</v>
      </c>
      <c r="E784" s="3" t="s">
        <v>9434</v>
      </c>
      <c r="F784" s="3" t="str">
        <f t="shared" si="90"/>
        <v>10:30</v>
      </c>
      <c r="H784" s="15"/>
      <c r="I784" s="14"/>
      <c r="M784" s="13">
        <v>4.3749999999999997E-2</v>
      </c>
      <c r="N784" s="15">
        <v>1.1694444444444445</v>
      </c>
      <c r="O784" s="14">
        <v>2.3805555555555555</v>
      </c>
      <c r="P784" s="3" t="s">
        <v>8436</v>
      </c>
      <c r="Q784" s="3" t="str">
        <f t="shared" si="91"/>
        <v>10.35</v>
      </c>
      <c r="AF784" s="15">
        <f t="shared" si="92"/>
        <v>0.94029121141975314</v>
      </c>
      <c r="AK784" s="15">
        <f t="shared" si="93"/>
        <v>0.94112341049382731</v>
      </c>
      <c r="AT784" s="3" t="s">
        <v>8739</v>
      </c>
      <c r="AY784" s="3" t="s">
        <v>218</v>
      </c>
    </row>
    <row r="785" spans="1:51" x14ac:dyDescent="0.2">
      <c r="A785" s="3">
        <v>4.1666666666666664E-2</v>
      </c>
      <c r="B785" s="13">
        <f t="shared" si="89"/>
        <v>2.1435166666666665E-2</v>
      </c>
      <c r="C785" s="15">
        <v>1.1680555555555556</v>
      </c>
      <c r="D785" s="15">
        <v>2.5027777777777778</v>
      </c>
      <c r="E785" s="3" t="s">
        <v>9435</v>
      </c>
      <c r="F785" s="3" t="str">
        <f t="shared" si="90"/>
        <v>10:30</v>
      </c>
      <c r="G785" s="9"/>
      <c r="H785" s="15"/>
      <c r="I785" s="14"/>
      <c r="M785" s="13">
        <v>3.888888888888889E-2</v>
      </c>
      <c r="N785" s="15">
        <v>1.1694444444444445</v>
      </c>
      <c r="O785" s="14">
        <v>2.379861111111111</v>
      </c>
      <c r="P785" s="3" t="s">
        <v>8437</v>
      </c>
      <c r="Q785" s="3" t="str">
        <f t="shared" si="91"/>
        <v>10.35</v>
      </c>
      <c r="AF785" s="15">
        <f t="shared" si="92"/>
        <v>0.94029121141975314</v>
      </c>
      <c r="AK785" s="15">
        <f t="shared" si="93"/>
        <v>0.94112178626543219</v>
      </c>
      <c r="AT785" s="3" t="s">
        <v>9429</v>
      </c>
      <c r="AY785" s="3" t="s">
        <v>1864</v>
      </c>
    </row>
    <row r="786" spans="1:51" x14ac:dyDescent="0.2">
      <c r="A786" s="3">
        <v>4.7222222222222221E-2</v>
      </c>
      <c r="B786" s="13">
        <f t="shared" si="89"/>
        <v>2.429318888888889E-2</v>
      </c>
      <c r="C786" s="15">
        <v>1.1680555555555556</v>
      </c>
      <c r="D786" s="15">
        <v>2.5027777777777778</v>
      </c>
      <c r="E786" s="3" t="s">
        <v>9436</v>
      </c>
      <c r="F786" s="3" t="str">
        <f t="shared" si="90"/>
        <v>10:30</v>
      </c>
      <c r="G786" s="9"/>
      <c r="H786" s="15"/>
      <c r="I786" s="14"/>
      <c r="M786" s="13">
        <v>3.888888888888889E-2</v>
      </c>
      <c r="N786" s="15">
        <v>1.1694444444444445</v>
      </c>
      <c r="O786" s="14">
        <v>2.379861111111111</v>
      </c>
      <c r="P786" s="3" t="s">
        <v>8438</v>
      </c>
      <c r="Q786" s="3" t="str">
        <f t="shared" si="91"/>
        <v>10.35</v>
      </c>
      <c r="AF786" s="15">
        <f t="shared" si="92"/>
        <v>0.94029121141975314</v>
      </c>
      <c r="AK786" s="15">
        <f t="shared" si="93"/>
        <v>0.94112178626543219</v>
      </c>
      <c r="AT786" s="3" t="s">
        <v>8739</v>
      </c>
      <c r="AY786" s="3" t="s">
        <v>1864</v>
      </c>
    </row>
    <row r="787" spans="1:51" x14ac:dyDescent="0.2">
      <c r="A787" s="3">
        <v>4.1666666666666664E-2</v>
      </c>
      <c r="B787" s="13">
        <f t="shared" si="89"/>
        <v>2.1435166666666665E-2</v>
      </c>
      <c r="C787" s="15">
        <v>1.1680555555555556</v>
      </c>
      <c r="D787" s="15">
        <v>2.5027777777777778</v>
      </c>
      <c r="E787" s="3" t="s">
        <v>9437</v>
      </c>
      <c r="F787" s="3" t="str">
        <f t="shared" si="90"/>
        <v>10:30</v>
      </c>
      <c r="G787" s="9"/>
      <c r="H787" s="15"/>
      <c r="I787" s="14"/>
      <c r="M787" s="13">
        <v>3.7499999999999999E-2</v>
      </c>
      <c r="N787" s="15">
        <v>1.1694444444444445</v>
      </c>
      <c r="O787" s="14">
        <v>2.379861111111111</v>
      </c>
      <c r="P787" s="3" t="s">
        <v>8439</v>
      </c>
      <c r="Q787" s="3" t="str">
        <f t="shared" si="91"/>
        <v>10.35</v>
      </c>
      <c r="AF787" s="15">
        <f t="shared" si="92"/>
        <v>0.94029121141975314</v>
      </c>
      <c r="AK787" s="15">
        <f t="shared" si="93"/>
        <v>0.94112178626543219</v>
      </c>
      <c r="AT787" s="3" t="s">
        <v>9429</v>
      </c>
      <c r="AY787" s="3" t="s">
        <v>2459</v>
      </c>
    </row>
    <row r="788" spans="1:51" x14ac:dyDescent="0.2">
      <c r="A788" s="3">
        <v>4.4444444444444446E-2</v>
      </c>
      <c r="B788" s="13">
        <f t="shared" si="89"/>
        <v>2.2864177777777779E-2</v>
      </c>
      <c r="C788" s="15">
        <v>1.1680555555555556</v>
      </c>
      <c r="D788" s="15">
        <v>2.5027777777777778</v>
      </c>
      <c r="E788" s="3" t="s">
        <v>9438</v>
      </c>
      <c r="F788" s="3" t="str">
        <f t="shared" si="90"/>
        <v>10:30</v>
      </c>
      <c r="H788" s="15"/>
      <c r="I788" s="14"/>
      <c r="M788" s="13">
        <v>4.6527777777777779E-2</v>
      </c>
      <c r="N788" s="15">
        <v>1.1694444444444445</v>
      </c>
      <c r="O788" s="14">
        <v>2.379861111111111</v>
      </c>
      <c r="P788" s="3" t="s">
        <v>8440</v>
      </c>
      <c r="Q788" s="3" t="str">
        <f t="shared" si="91"/>
        <v>10.35</v>
      </c>
      <c r="AF788" s="15">
        <f t="shared" si="92"/>
        <v>0.94029121141975314</v>
      </c>
      <c r="AK788" s="15">
        <f t="shared" si="93"/>
        <v>0.94112178626543219</v>
      </c>
      <c r="AT788" s="3" t="s">
        <v>1968</v>
      </c>
      <c r="AY788" s="3" t="s">
        <v>209</v>
      </c>
    </row>
    <row r="789" spans="1:51" x14ac:dyDescent="0.2">
      <c r="A789" s="3">
        <v>4.8611111111111112E-2</v>
      </c>
      <c r="B789" s="13">
        <f t="shared" si="89"/>
        <v>2.5007694444444447E-2</v>
      </c>
      <c r="C789" s="15">
        <v>1.1680555555555556</v>
      </c>
      <c r="D789" s="15">
        <v>2.5020833333333332</v>
      </c>
      <c r="E789" s="3" t="s">
        <v>9439</v>
      </c>
      <c r="F789" s="3" t="str">
        <f t="shared" si="90"/>
        <v>10:30</v>
      </c>
      <c r="H789" s="15"/>
      <c r="I789" s="14"/>
      <c r="M789" s="13">
        <v>4.9305555555555554E-2</v>
      </c>
      <c r="N789" s="15">
        <v>1.1694444444444445</v>
      </c>
      <c r="O789" s="14">
        <v>2.379861111111111</v>
      </c>
      <c r="P789" s="3" t="s">
        <v>8441</v>
      </c>
      <c r="Q789" s="3" t="str">
        <f t="shared" si="91"/>
        <v>10.35</v>
      </c>
      <c r="AF789" s="15">
        <f t="shared" si="92"/>
        <v>0.94028958912037042</v>
      </c>
      <c r="AK789" s="15">
        <f t="shared" si="93"/>
        <v>0.94112178626543219</v>
      </c>
      <c r="AT789" s="3" t="s">
        <v>2749</v>
      </c>
      <c r="AY789" s="3" t="s">
        <v>1259</v>
      </c>
    </row>
    <row r="790" spans="1:51" x14ac:dyDescent="0.2">
      <c r="A790" s="3">
        <v>4.4444444444444446E-2</v>
      </c>
      <c r="B790" s="13">
        <f t="shared" si="89"/>
        <v>2.2864177777777779E-2</v>
      </c>
      <c r="C790" s="15">
        <v>1.1680555555555556</v>
      </c>
      <c r="D790" s="15">
        <v>2.5020833333333332</v>
      </c>
      <c r="E790" s="3" t="s">
        <v>9440</v>
      </c>
      <c r="F790" s="3" t="str">
        <f t="shared" si="90"/>
        <v>10:30</v>
      </c>
      <c r="H790" s="15"/>
      <c r="I790" s="14"/>
      <c r="M790" s="13">
        <v>5.2777777777777778E-2</v>
      </c>
      <c r="N790" s="15">
        <v>1.1694444444444445</v>
      </c>
      <c r="O790" s="14">
        <v>2.3805555555555555</v>
      </c>
      <c r="P790" s="3" t="s">
        <v>8442</v>
      </c>
      <c r="Q790" s="3" t="str">
        <f t="shared" si="91"/>
        <v>10.35</v>
      </c>
      <c r="AF790" s="15">
        <f t="shared" si="92"/>
        <v>0.94028958912037042</v>
      </c>
      <c r="AK790" s="15">
        <f t="shared" si="93"/>
        <v>0.94112341049382731</v>
      </c>
      <c r="AT790" s="3" t="s">
        <v>9441</v>
      </c>
      <c r="AY790" s="3" t="s">
        <v>752</v>
      </c>
    </row>
    <row r="791" spans="1:51" x14ac:dyDescent="0.2">
      <c r="A791" s="3">
        <v>4.583333333333333E-2</v>
      </c>
      <c r="B791" s="13">
        <f t="shared" si="89"/>
        <v>2.3578683333333333E-2</v>
      </c>
      <c r="C791" s="15">
        <v>1.1680555555555556</v>
      </c>
      <c r="D791" s="15">
        <v>2.5020833333333332</v>
      </c>
      <c r="E791" s="3" t="s">
        <v>9442</v>
      </c>
      <c r="F791" s="3" t="str">
        <f t="shared" si="90"/>
        <v>10:30</v>
      </c>
      <c r="H791" s="15"/>
      <c r="I791" s="14"/>
      <c r="M791" s="13">
        <v>4.7222222222222221E-2</v>
      </c>
      <c r="N791" s="15">
        <v>1.1694444444444445</v>
      </c>
      <c r="O791" s="14">
        <v>2.3805555555555555</v>
      </c>
      <c r="P791" s="3" t="s">
        <v>8443</v>
      </c>
      <c r="Q791" s="3" t="str">
        <f t="shared" si="91"/>
        <v>10.36</v>
      </c>
      <c r="AF791" s="15">
        <f t="shared" si="92"/>
        <v>0.94028958912037042</v>
      </c>
      <c r="AK791" s="15">
        <f t="shared" si="93"/>
        <v>0.94112341049382731</v>
      </c>
      <c r="AT791" s="3" t="s">
        <v>2281</v>
      </c>
      <c r="AY791" s="3" t="s">
        <v>82</v>
      </c>
    </row>
    <row r="792" spans="1:51" x14ac:dyDescent="0.2">
      <c r="A792" s="3">
        <v>4.8611111111111112E-2</v>
      </c>
      <c r="B792" s="13">
        <f t="shared" si="89"/>
        <v>2.5007694444444447E-2</v>
      </c>
      <c r="C792" s="15">
        <v>1.1680555555555556</v>
      </c>
      <c r="D792" s="15">
        <v>2.5020833333333332</v>
      </c>
      <c r="E792" s="3" t="s">
        <v>9443</v>
      </c>
      <c r="F792" s="3" t="str">
        <f t="shared" si="90"/>
        <v>10:30</v>
      </c>
      <c r="H792" s="15"/>
      <c r="I792" s="14"/>
      <c r="M792" s="13">
        <v>4.7222222222222221E-2</v>
      </c>
      <c r="N792" s="15">
        <v>1.1694444444444445</v>
      </c>
      <c r="O792" s="14">
        <v>2.3805555555555555</v>
      </c>
      <c r="P792" s="3" t="s">
        <v>8444</v>
      </c>
      <c r="Q792" s="3" t="str">
        <f t="shared" si="91"/>
        <v>10.36</v>
      </c>
      <c r="AF792" s="15">
        <f t="shared" si="92"/>
        <v>0.94028958912037042</v>
      </c>
      <c r="AK792" s="15">
        <f t="shared" si="93"/>
        <v>0.94112341049382731</v>
      </c>
      <c r="AT792" s="3" t="s">
        <v>2749</v>
      </c>
      <c r="AY792" s="3" t="s">
        <v>82</v>
      </c>
    </row>
    <row r="793" spans="1:51" x14ac:dyDescent="0.2">
      <c r="A793" s="3">
        <v>4.7222222222222221E-2</v>
      </c>
      <c r="B793" s="13">
        <f t="shared" si="89"/>
        <v>2.429318888888889E-2</v>
      </c>
      <c r="C793" s="15">
        <v>1.1680555555555556</v>
      </c>
      <c r="D793" s="15">
        <v>2.5020833333333332</v>
      </c>
      <c r="E793" s="3" t="s">
        <v>9444</v>
      </c>
      <c r="F793" s="3" t="str">
        <f t="shared" si="90"/>
        <v>10:30</v>
      </c>
      <c r="H793" s="15"/>
      <c r="I793" s="14"/>
      <c r="M793" s="13">
        <v>4.6527777777777779E-2</v>
      </c>
      <c r="N793" s="15">
        <v>1.1694444444444445</v>
      </c>
      <c r="O793" s="14">
        <v>2.3812500000000001</v>
      </c>
      <c r="P793" s="3" t="s">
        <v>8445</v>
      </c>
      <c r="Q793" s="3" t="str">
        <f t="shared" si="91"/>
        <v>10.36</v>
      </c>
      <c r="AF793" s="15">
        <f t="shared" si="92"/>
        <v>0.94028958912037042</v>
      </c>
      <c r="AK793" s="15">
        <f t="shared" si="93"/>
        <v>0.94112503472222231</v>
      </c>
      <c r="AT793" s="3" t="s">
        <v>8739</v>
      </c>
      <c r="AY793" s="3" t="s">
        <v>209</v>
      </c>
    </row>
    <row r="794" spans="1:51" x14ac:dyDescent="0.2">
      <c r="A794" s="3">
        <v>5.1388888888888887E-2</v>
      </c>
      <c r="B794" s="13">
        <f t="shared" si="89"/>
        <v>2.6436705555555554E-2</v>
      </c>
      <c r="C794" s="15">
        <v>1.1680555555555556</v>
      </c>
      <c r="D794" s="15">
        <v>2.5020833333333332</v>
      </c>
      <c r="E794" s="3" t="s">
        <v>9445</v>
      </c>
      <c r="F794" s="3" t="str">
        <f t="shared" si="90"/>
        <v>10:30</v>
      </c>
      <c r="H794" s="15"/>
      <c r="I794" s="14"/>
      <c r="M794" s="13">
        <v>4.583333333333333E-2</v>
      </c>
      <c r="N794" s="15">
        <v>1.1694444444444445</v>
      </c>
      <c r="O794" s="14">
        <v>2.3812500000000001</v>
      </c>
      <c r="P794" s="3" t="s">
        <v>8446</v>
      </c>
      <c r="Q794" s="3" t="str">
        <f t="shared" si="91"/>
        <v>10.36</v>
      </c>
      <c r="AF794" s="15">
        <f t="shared" si="92"/>
        <v>0.94028958912037042</v>
      </c>
      <c r="AK794" s="15">
        <f t="shared" si="93"/>
        <v>0.94112503472222231</v>
      </c>
      <c r="AT794" s="3" t="s">
        <v>2907</v>
      </c>
      <c r="AY794" s="3" t="s">
        <v>150</v>
      </c>
    </row>
    <row r="795" spans="1:51" x14ac:dyDescent="0.2">
      <c r="A795" s="3">
        <v>4.7222222222222221E-2</v>
      </c>
      <c r="B795" s="13">
        <f t="shared" si="89"/>
        <v>2.429318888888889E-2</v>
      </c>
      <c r="C795" s="15">
        <v>1.1680555555555556</v>
      </c>
      <c r="D795" s="15">
        <v>2.5020833333333332</v>
      </c>
      <c r="E795" s="3" t="s">
        <v>9446</v>
      </c>
      <c r="F795" s="3" t="str">
        <f t="shared" si="90"/>
        <v>10:30</v>
      </c>
      <c r="H795" s="15"/>
      <c r="I795" s="14"/>
      <c r="M795" s="13">
        <v>4.3055555555555555E-2</v>
      </c>
      <c r="N795" s="15">
        <v>1.1694444444444445</v>
      </c>
      <c r="O795" s="14">
        <v>2.4166666666666665</v>
      </c>
      <c r="P795" s="3" t="s">
        <v>8447</v>
      </c>
      <c r="Q795" s="3" t="str">
        <f t="shared" si="91"/>
        <v>10.36</v>
      </c>
      <c r="AF795" s="15">
        <f t="shared" si="92"/>
        <v>0.94028958912037042</v>
      </c>
      <c r="AK795" s="15">
        <f t="shared" si="93"/>
        <v>0.94120787037037046</v>
      </c>
      <c r="AT795" s="3" t="s">
        <v>8739</v>
      </c>
      <c r="AY795" s="3" t="s">
        <v>64</v>
      </c>
    </row>
    <row r="796" spans="1:51" x14ac:dyDescent="0.2">
      <c r="A796" s="3">
        <v>4.8611111111111112E-2</v>
      </c>
      <c r="B796" s="13">
        <f t="shared" si="89"/>
        <v>2.5007694444444447E-2</v>
      </c>
      <c r="C796" s="15">
        <v>1.1680555555555556</v>
      </c>
      <c r="D796" s="15">
        <v>2.5020833333333332</v>
      </c>
      <c r="E796" s="3" t="s">
        <v>9447</v>
      </c>
      <c r="F796" s="3" t="str">
        <f t="shared" si="90"/>
        <v>10:30</v>
      </c>
      <c r="G796" s="9"/>
      <c r="H796" s="15"/>
      <c r="I796" s="14"/>
      <c r="M796" s="13">
        <v>3.888888888888889E-2</v>
      </c>
      <c r="N796" s="15">
        <v>1.1694444444444445</v>
      </c>
      <c r="O796" s="14">
        <v>2.4166666666666665</v>
      </c>
      <c r="P796" s="3" t="s">
        <v>8448</v>
      </c>
      <c r="Q796" s="3" t="str">
        <f t="shared" si="91"/>
        <v>10.36</v>
      </c>
      <c r="AF796" s="15">
        <f t="shared" si="92"/>
        <v>0.94028958912037042</v>
      </c>
      <c r="AK796" s="15">
        <f t="shared" si="93"/>
        <v>0.94120787037037046</v>
      </c>
      <c r="AT796" s="3" t="s">
        <v>2749</v>
      </c>
      <c r="AY796" s="3" t="s">
        <v>561</v>
      </c>
    </row>
    <row r="797" spans="1:51" x14ac:dyDescent="0.2">
      <c r="A797" s="3">
        <v>4.8611111111111112E-2</v>
      </c>
      <c r="B797" s="13">
        <f t="shared" si="89"/>
        <v>2.5007694444444447E-2</v>
      </c>
      <c r="C797" s="15">
        <v>1.16875</v>
      </c>
      <c r="D797" s="15">
        <v>2.5020833333333332</v>
      </c>
      <c r="E797" s="3" t="s">
        <v>9448</v>
      </c>
      <c r="F797" s="3" t="str">
        <f t="shared" si="90"/>
        <v>10:30</v>
      </c>
      <c r="G797" s="9"/>
      <c r="H797" s="15"/>
      <c r="I797" s="14"/>
      <c r="M797" s="13">
        <v>3.6111111111111108E-2</v>
      </c>
      <c r="N797" s="15">
        <v>1.1694444444444445</v>
      </c>
      <c r="O797" s="14">
        <v>2.4166666666666665</v>
      </c>
      <c r="P797" s="3" t="s">
        <v>8449</v>
      </c>
      <c r="Q797" s="3" t="str">
        <f t="shared" si="91"/>
        <v>10.36</v>
      </c>
      <c r="AF797" s="15">
        <f t="shared" si="92"/>
        <v>0.94084861979166667</v>
      </c>
      <c r="AK797" s="15">
        <f t="shared" si="93"/>
        <v>0.94120787037037046</v>
      </c>
      <c r="AT797" s="3" t="s">
        <v>2749</v>
      </c>
      <c r="AY797" s="3" t="s">
        <v>1901</v>
      </c>
    </row>
    <row r="798" spans="1:51" x14ac:dyDescent="0.2">
      <c r="A798" s="3">
        <v>4.7222222222222221E-2</v>
      </c>
      <c r="B798" s="13">
        <f t="shared" si="89"/>
        <v>2.429318888888889E-2</v>
      </c>
      <c r="C798" s="15">
        <v>1.16875</v>
      </c>
      <c r="D798" s="15">
        <v>2.5020833333333332</v>
      </c>
      <c r="E798" s="3" t="s">
        <v>9449</v>
      </c>
      <c r="F798" s="3" t="str">
        <f t="shared" si="90"/>
        <v>10:30</v>
      </c>
      <c r="G798" s="9"/>
      <c r="H798" s="15"/>
      <c r="I798" s="14"/>
      <c r="M798" s="13">
        <v>3.3333333333333333E-2</v>
      </c>
      <c r="N798" s="15">
        <v>1.1694444444444445</v>
      </c>
      <c r="O798" s="14">
        <v>2.4166666666666665</v>
      </c>
      <c r="P798" s="3" t="s">
        <v>8450</v>
      </c>
      <c r="Q798" s="3" t="str">
        <f t="shared" si="91"/>
        <v>10.36</v>
      </c>
      <c r="AF798" s="15">
        <f t="shared" si="92"/>
        <v>0.94084861979166667</v>
      </c>
      <c r="AK798" s="15">
        <f t="shared" si="93"/>
        <v>0.94120787037037046</v>
      </c>
      <c r="AT798" s="3" t="s">
        <v>8739</v>
      </c>
      <c r="AY798" s="3" t="s">
        <v>827</v>
      </c>
    </row>
    <row r="799" spans="1:51" x14ac:dyDescent="0.2">
      <c r="A799" s="3">
        <v>4.8611111111111112E-2</v>
      </c>
      <c r="B799" s="13">
        <f t="shared" si="89"/>
        <v>2.5007694444444447E-2</v>
      </c>
      <c r="C799" s="15">
        <v>1.16875</v>
      </c>
      <c r="D799" s="15">
        <v>2.5020833333333332</v>
      </c>
      <c r="E799" s="3" t="s">
        <v>9450</v>
      </c>
      <c r="F799" s="3" t="str">
        <f t="shared" si="90"/>
        <v>10:30</v>
      </c>
      <c r="G799" s="9"/>
      <c r="H799" s="15"/>
      <c r="I799" s="14"/>
      <c r="M799" s="13">
        <v>3.1944444444444442E-2</v>
      </c>
      <c r="N799" s="15">
        <v>1.1694444444444445</v>
      </c>
      <c r="O799" s="14">
        <v>2.4166666666666665</v>
      </c>
      <c r="P799" s="3" t="s">
        <v>8451</v>
      </c>
      <c r="Q799" s="3" t="str">
        <f t="shared" si="91"/>
        <v>10.36</v>
      </c>
      <c r="AF799" s="15">
        <f t="shared" si="92"/>
        <v>0.94084861979166667</v>
      </c>
      <c r="AK799" s="15">
        <f t="shared" si="93"/>
        <v>0.94120787037037046</v>
      </c>
      <c r="AT799" s="3" t="s">
        <v>2749</v>
      </c>
      <c r="AY799" s="3" t="s">
        <v>2183</v>
      </c>
    </row>
    <row r="800" spans="1:51" x14ac:dyDescent="0.2">
      <c r="A800" s="3">
        <v>5.1388888888888887E-2</v>
      </c>
      <c r="B800" s="13">
        <f t="shared" si="89"/>
        <v>2.6436705555555554E-2</v>
      </c>
      <c r="C800" s="15">
        <v>1.16875</v>
      </c>
      <c r="D800" s="15">
        <v>2.5020833333333332</v>
      </c>
      <c r="E800" s="3" t="s">
        <v>9451</v>
      </c>
      <c r="F800" s="3" t="str">
        <f t="shared" si="90"/>
        <v>10:30</v>
      </c>
      <c r="G800" s="9"/>
      <c r="H800" s="15"/>
      <c r="I800" s="14"/>
      <c r="M800" s="13">
        <v>3.3333333333333333E-2</v>
      </c>
      <c r="N800" s="15">
        <v>1.1694444444444445</v>
      </c>
      <c r="O800" s="14">
        <v>2.4173611111111111</v>
      </c>
      <c r="P800" s="3" t="s">
        <v>8452</v>
      </c>
      <c r="Q800" s="3" t="str">
        <f t="shared" si="91"/>
        <v>10.36</v>
      </c>
      <c r="AF800" s="15">
        <f t="shared" si="92"/>
        <v>0.94084861979166667</v>
      </c>
      <c r="AK800" s="15">
        <f t="shared" si="93"/>
        <v>0.94120949459876557</v>
      </c>
      <c r="AT800" s="3" t="s">
        <v>2907</v>
      </c>
      <c r="AY800" s="3" t="s">
        <v>827</v>
      </c>
    </row>
    <row r="801" spans="1:51" x14ac:dyDescent="0.2">
      <c r="A801" s="3">
        <v>4.4444444444444446E-2</v>
      </c>
      <c r="B801" s="13">
        <f t="shared" si="89"/>
        <v>2.2864177777777779E-2</v>
      </c>
      <c r="C801" s="15">
        <v>1.16875</v>
      </c>
      <c r="D801" s="15">
        <v>2.5013888888888891</v>
      </c>
      <c r="E801" s="3" t="s">
        <v>9452</v>
      </c>
      <c r="F801" s="3" t="str">
        <f t="shared" si="90"/>
        <v>10:30</v>
      </c>
      <c r="G801" s="9"/>
      <c r="H801" s="15"/>
      <c r="I801" s="14"/>
      <c r="M801" s="13">
        <v>3.8194444444444448E-2</v>
      </c>
      <c r="N801" s="15">
        <v>1.1694444444444445</v>
      </c>
      <c r="O801" s="14">
        <v>2.4173611111111111</v>
      </c>
      <c r="P801" s="3" t="s">
        <v>8453</v>
      </c>
      <c r="Q801" s="3" t="str">
        <f t="shared" si="91"/>
        <v>10.36</v>
      </c>
      <c r="AF801" s="15">
        <f t="shared" si="92"/>
        <v>0.94084699652777781</v>
      </c>
      <c r="AK801" s="15">
        <f t="shared" si="93"/>
        <v>0.94120949459876557</v>
      </c>
      <c r="AT801" s="3" t="s">
        <v>9441</v>
      </c>
      <c r="AY801" s="3" t="s">
        <v>2627</v>
      </c>
    </row>
    <row r="802" spans="1:51" x14ac:dyDescent="0.2">
      <c r="A802" s="3">
        <v>4.1666666666666664E-2</v>
      </c>
      <c r="B802" s="13">
        <f t="shared" si="89"/>
        <v>2.1435166666666665E-2</v>
      </c>
      <c r="C802" s="15">
        <v>1.16875</v>
      </c>
      <c r="D802" s="15">
        <v>2.5013888888888891</v>
      </c>
      <c r="E802" s="3" t="s">
        <v>9453</v>
      </c>
      <c r="F802" s="3" t="str">
        <f t="shared" si="90"/>
        <v>10:30</v>
      </c>
      <c r="G802" s="9"/>
      <c r="H802" s="15"/>
      <c r="I802" s="14"/>
      <c r="M802" s="13">
        <v>3.8194444444444448E-2</v>
      </c>
      <c r="N802" s="15">
        <v>1.1694444444444445</v>
      </c>
      <c r="O802" s="14">
        <v>2.4173611111111111</v>
      </c>
      <c r="P802" s="3" t="s">
        <v>8454</v>
      </c>
      <c r="Q802" s="3" t="str">
        <f t="shared" si="91"/>
        <v>10.36</v>
      </c>
      <c r="AF802" s="15">
        <f t="shared" si="92"/>
        <v>0.94084699652777781</v>
      </c>
      <c r="AK802" s="15">
        <f t="shared" si="93"/>
        <v>0.94120949459876557</v>
      </c>
      <c r="AT802" s="3" t="s">
        <v>2128</v>
      </c>
      <c r="AY802" s="3" t="s">
        <v>2627</v>
      </c>
    </row>
    <row r="803" spans="1:51" x14ac:dyDescent="0.2">
      <c r="A803" s="9">
        <v>3.888888888888889E-2</v>
      </c>
      <c r="B803" s="13">
        <f t="shared" si="89"/>
        <v>2.0006155555555558E-2</v>
      </c>
      <c r="C803" s="15">
        <v>1.16875</v>
      </c>
      <c r="D803" s="15">
        <v>2.5013888888888891</v>
      </c>
      <c r="E803" s="3" t="s">
        <v>9454</v>
      </c>
      <c r="F803" s="3" t="str">
        <f t="shared" si="90"/>
        <v>10:30</v>
      </c>
      <c r="G803" s="9"/>
      <c r="H803" s="15"/>
      <c r="I803" s="14"/>
      <c r="M803" s="13">
        <v>4.0972222222222222E-2</v>
      </c>
      <c r="N803" s="15">
        <v>1.1694444444444445</v>
      </c>
      <c r="O803" s="14">
        <v>2.4173611111111111</v>
      </c>
      <c r="P803" s="3" t="s">
        <v>8455</v>
      </c>
      <c r="Q803" s="3" t="str">
        <f t="shared" si="91"/>
        <v>10.36</v>
      </c>
      <c r="AF803" s="15">
        <f t="shared" si="92"/>
        <v>0.94084699652777781</v>
      </c>
      <c r="AK803" s="15">
        <f t="shared" si="93"/>
        <v>0.94120949459876557</v>
      </c>
      <c r="AT803" s="3" t="s">
        <v>9455</v>
      </c>
      <c r="AY803" s="3" t="s">
        <v>696</v>
      </c>
    </row>
    <row r="804" spans="1:51" x14ac:dyDescent="0.2">
      <c r="A804" s="3">
        <v>4.1666666666666664E-2</v>
      </c>
      <c r="B804" s="13">
        <f t="shared" si="89"/>
        <v>2.1435166666666665E-2</v>
      </c>
      <c r="C804" s="15">
        <v>1.16875</v>
      </c>
      <c r="D804" s="15">
        <v>2.5013888888888891</v>
      </c>
      <c r="E804" s="3" t="s">
        <v>9456</v>
      </c>
      <c r="F804" s="3" t="str">
        <f t="shared" si="90"/>
        <v>10:30</v>
      </c>
      <c r="H804" s="15"/>
      <c r="I804" s="14"/>
      <c r="M804" s="13">
        <v>4.3749999999999997E-2</v>
      </c>
      <c r="N804" s="15">
        <v>1.1694444444444445</v>
      </c>
      <c r="O804" s="14">
        <v>2.4173611111111111</v>
      </c>
      <c r="P804" s="3" t="s">
        <v>8456</v>
      </c>
      <c r="Q804" s="3" t="str">
        <f t="shared" si="91"/>
        <v>10.36</v>
      </c>
      <c r="AF804" s="15">
        <f t="shared" si="92"/>
        <v>0.94084699652777781</v>
      </c>
      <c r="AK804" s="15">
        <f t="shared" si="93"/>
        <v>0.94120949459876557</v>
      </c>
      <c r="AT804" s="3" t="s">
        <v>2128</v>
      </c>
      <c r="AY804" s="3" t="s">
        <v>530</v>
      </c>
    </row>
    <row r="805" spans="1:51" x14ac:dyDescent="0.2">
      <c r="A805" s="9">
        <v>3.4027777777777775E-2</v>
      </c>
      <c r="B805" s="13">
        <f t="shared" si="89"/>
        <v>1.7505386111111111E-2</v>
      </c>
      <c r="C805" s="15">
        <v>1.16875</v>
      </c>
      <c r="D805" s="15">
        <v>2.5013888888888891</v>
      </c>
      <c r="E805" s="3" t="s">
        <v>9457</v>
      </c>
      <c r="F805" s="3" t="str">
        <f t="shared" si="90"/>
        <v>10:30</v>
      </c>
      <c r="H805" s="15"/>
      <c r="I805" s="14"/>
      <c r="M805" s="13">
        <v>4.583333333333333E-2</v>
      </c>
      <c r="N805" s="15">
        <v>1.1694444444444445</v>
      </c>
      <c r="O805" s="14">
        <v>2.4180555555555556</v>
      </c>
      <c r="P805" s="3" t="s">
        <v>8457</v>
      </c>
      <c r="Q805" s="3" t="str">
        <f t="shared" si="91"/>
        <v>10.36</v>
      </c>
      <c r="AF805" s="15">
        <f t="shared" si="92"/>
        <v>0.94084699652777781</v>
      </c>
      <c r="AK805" s="15">
        <f t="shared" si="93"/>
        <v>0.94121111882716069</v>
      </c>
      <c r="AT805" s="3" t="s">
        <v>2155</v>
      </c>
      <c r="AY805" s="3" t="s">
        <v>218</v>
      </c>
    </row>
    <row r="806" spans="1:51" x14ac:dyDescent="0.2">
      <c r="A806" s="9">
        <v>3.4027777777777775E-2</v>
      </c>
      <c r="B806" s="13">
        <f t="shared" si="89"/>
        <v>1.7505386111111111E-2</v>
      </c>
      <c r="C806" s="15">
        <v>1.16875</v>
      </c>
      <c r="D806" s="15">
        <v>2.5013888888888891</v>
      </c>
      <c r="E806" s="3" t="s">
        <v>9458</v>
      </c>
      <c r="F806" s="3" t="str">
        <f t="shared" si="90"/>
        <v>10:30</v>
      </c>
      <c r="H806" s="15"/>
      <c r="I806" s="14"/>
      <c r="M806" s="13">
        <v>4.3055555555555555E-2</v>
      </c>
      <c r="N806" s="15">
        <v>1.1694444444444445</v>
      </c>
      <c r="O806" s="14">
        <v>2.4180555555555556</v>
      </c>
      <c r="P806" s="3" t="s">
        <v>8458</v>
      </c>
      <c r="Q806" s="3" t="str">
        <f t="shared" si="91"/>
        <v>10.36</v>
      </c>
      <c r="AF806" s="15">
        <f t="shared" si="92"/>
        <v>0.94084699652777781</v>
      </c>
      <c r="AK806" s="15">
        <f t="shared" si="93"/>
        <v>0.94121111882716069</v>
      </c>
      <c r="AT806" s="3" t="s">
        <v>2155</v>
      </c>
      <c r="AY806" s="3" t="s">
        <v>736</v>
      </c>
    </row>
    <row r="807" spans="1:51" x14ac:dyDescent="0.2">
      <c r="A807" s="9">
        <v>2.8472222222222222E-2</v>
      </c>
      <c r="B807" s="13">
        <f t="shared" si="89"/>
        <v>1.464736388888889E-2</v>
      </c>
      <c r="C807" s="15">
        <v>1.16875</v>
      </c>
      <c r="D807" s="15">
        <v>2.5013888888888891</v>
      </c>
      <c r="E807" s="3" t="s">
        <v>9459</v>
      </c>
      <c r="F807" s="3" t="str">
        <f t="shared" si="90"/>
        <v>10:30</v>
      </c>
      <c r="G807" s="9"/>
      <c r="H807" s="15"/>
      <c r="I807" s="14"/>
      <c r="M807" s="13">
        <v>4.027777777777778E-2</v>
      </c>
      <c r="N807" s="15">
        <v>1.1694444444444445</v>
      </c>
      <c r="O807" s="14">
        <v>2.4180555555555556</v>
      </c>
      <c r="P807" s="3" t="s">
        <v>8459</v>
      </c>
      <c r="Q807" s="3" t="str">
        <f t="shared" si="91"/>
        <v>10.36</v>
      </c>
      <c r="AF807" s="15">
        <f t="shared" si="92"/>
        <v>0.94084699652777781</v>
      </c>
      <c r="AK807" s="15">
        <f t="shared" si="93"/>
        <v>0.94121111882716069</v>
      </c>
      <c r="AT807" s="3" t="s">
        <v>4864</v>
      </c>
      <c r="AY807" s="3" t="s">
        <v>2472</v>
      </c>
    </row>
    <row r="808" spans="1:51" x14ac:dyDescent="0.2">
      <c r="A808" s="9">
        <v>2.8472222222222222E-2</v>
      </c>
      <c r="B808" s="13">
        <f t="shared" si="89"/>
        <v>1.464736388888889E-2</v>
      </c>
      <c r="C808" s="15">
        <v>1.16875</v>
      </c>
      <c r="D808" s="15">
        <v>2.5013888888888891</v>
      </c>
      <c r="E808" s="3" t="s">
        <v>9460</v>
      </c>
      <c r="F808" s="3" t="str">
        <f t="shared" si="90"/>
        <v>10:30</v>
      </c>
      <c r="G808" s="9"/>
      <c r="H808" s="15"/>
      <c r="I808" s="14"/>
      <c r="M808" s="13">
        <v>3.8194444444444448E-2</v>
      </c>
      <c r="N808" s="15">
        <v>1.1694444444444445</v>
      </c>
      <c r="O808" s="14">
        <v>2.4180555555555556</v>
      </c>
      <c r="P808" s="3" t="s">
        <v>8460</v>
      </c>
      <c r="Q808" s="3" t="str">
        <f t="shared" si="91"/>
        <v>10.36</v>
      </c>
      <c r="AF808" s="15">
        <f t="shared" si="92"/>
        <v>0.94084699652777781</v>
      </c>
      <c r="AK808" s="15">
        <f t="shared" si="93"/>
        <v>0.94121111882716069</v>
      </c>
      <c r="AT808" s="3" t="s">
        <v>4864</v>
      </c>
      <c r="AY808" s="3" t="s">
        <v>2627</v>
      </c>
    </row>
    <row r="809" spans="1:51" x14ac:dyDescent="0.2">
      <c r="A809" s="9">
        <v>0</v>
      </c>
      <c r="B809" s="13">
        <f t="shared" si="89"/>
        <v>0</v>
      </c>
      <c r="C809" s="15">
        <v>1.16875</v>
      </c>
      <c r="D809" s="15">
        <v>2.5013888888888891</v>
      </c>
      <c r="E809" s="3" t="s">
        <v>9461</v>
      </c>
      <c r="F809" s="3" t="str">
        <f t="shared" si="90"/>
        <v>10:30</v>
      </c>
      <c r="G809" s="9"/>
      <c r="H809" s="15"/>
      <c r="I809" s="14"/>
      <c r="M809" s="13">
        <v>4.027777777777778E-2</v>
      </c>
      <c r="N809" s="15">
        <v>1.1694444444444445</v>
      </c>
      <c r="O809" s="14">
        <v>2.4180555555555556</v>
      </c>
      <c r="P809" s="3" t="s">
        <v>8461</v>
      </c>
      <c r="Q809" s="3" t="str">
        <f t="shared" si="91"/>
        <v>10.36</v>
      </c>
      <c r="AF809" s="15">
        <f t="shared" si="92"/>
        <v>0.94084699652777781</v>
      </c>
      <c r="AK809" s="15">
        <f t="shared" si="93"/>
        <v>0.94121111882716069</v>
      </c>
      <c r="AT809" s="3" t="s">
        <v>5775</v>
      </c>
      <c r="AY809" s="3" t="s">
        <v>2472</v>
      </c>
    </row>
    <row r="810" spans="1:51" x14ac:dyDescent="0.2">
      <c r="A810" s="9">
        <v>2.9861111111111113E-2</v>
      </c>
      <c r="B810" s="13">
        <f t="shared" si="89"/>
        <v>1.5361869444444445E-2</v>
      </c>
      <c r="C810" s="15">
        <v>1.16875</v>
      </c>
      <c r="D810" s="15">
        <v>2.5013888888888891</v>
      </c>
      <c r="E810" s="3" t="s">
        <v>9462</v>
      </c>
      <c r="F810" s="3" t="str">
        <f t="shared" si="90"/>
        <v>10:30</v>
      </c>
      <c r="G810" s="9"/>
      <c r="H810" s="15"/>
      <c r="I810" s="14"/>
      <c r="M810" s="13">
        <v>3.5416666666666666E-2</v>
      </c>
      <c r="N810" s="15">
        <v>1.1694444444444445</v>
      </c>
      <c r="O810" s="14">
        <v>2.4187500000000002</v>
      </c>
      <c r="P810" s="3" t="s">
        <v>8462</v>
      </c>
      <c r="Q810" s="3" t="str">
        <f t="shared" si="91"/>
        <v>10.36</v>
      </c>
      <c r="AF810" s="15">
        <f t="shared" si="92"/>
        <v>0.94084699652777781</v>
      </c>
      <c r="AK810" s="15">
        <f t="shared" si="93"/>
        <v>0.94121274305555569</v>
      </c>
      <c r="AT810" s="3" t="s">
        <v>4834</v>
      </c>
      <c r="AY810" s="3" t="s">
        <v>1589</v>
      </c>
    </row>
    <row r="811" spans="1:51" x14ac:dyDescent="0.2">
      <c r="A811" s="9">
        <v>0</v>
      </c>
      <c r="B811" s="13">
        <f t="shared" si="89"/>
        <v>0</v>
      </c>
      <c r="C811" s="15">
        <v>1.16875</v>
      </c>
      <c r="D811" s="15">
        <v>2.5013888888888891</v>
      </c>
      <c r="E811" s="3" t="s">
        <v>9463</v>
      </c>
      <c r="F811" s="3" t="str">
        <f t="shared" si="90"/>
        <v>10:30</v>
      </c>
      <c r="G811" s="9"/>
      <c r="H811" s="15"/>
      <c r="I811" s="14"/>
      <c r="M811" s="13">
        <v>3.4722222222222224E-2</v>
      </c>
      <c r="N811" s="15">
        <v>1.1694444444444445</v>
      </c>
      <c r="O811" s="14">
        <v>2.4187500000000002</v>
      </c>
      <c r="P811" s="3" t="s">
        <v>8463</v>
      </c>
      <c r="Q811" s="3" t="str">
        <f t="shared" si="91"/>
        <v>10.36</v>
      </c>
      <c r="AF811" s="15">
        <f t="shared" si="92"/>
        <v>0.94084699652777781</v>
      </c>
      <c r="AK811" s="15">
        <f t="shared" si="93"/>
        <v>0.94121274305555569</v>
      </c>
      <c r="AT811" s="3" t="s">
        <v>5775</v>
      </c>
      <c r="AY811" s="3" t="s">
        <v>4228</v>
      </c>
    </row>
    <row r="812" spans="1:51" x14ac:dyDescent="0.2">
      <c r="A812" s="9">
        <v>0</v>
      </c>
      <c r="B812" s="13">
        <f t="shared" si="89"/>
        <v>0</v>
      </c>
      <c r="C812" s="15">
        <v>1.16875</v>
      </c>
      <c r="D812" s="15">
        <v>2.5013888888888891</v>
      </c>
      <c r="E812" s="3" t="s">
        <v>9464</v>
      </c>
      <c r="F812" s="3" t="str">
        <f t="shared" si="90"/>
        <v>10:30</v>
      </c>
      <c r="G812" s="9"/>
      <c r="H812" s="15"/>
      <c r="I812" s="14"/>
      <c r="M812" s="13">
        <v>3.1944444444444442E-2</v>
      </c>
      <c r="N812" s="15">
        <v>1.1701388888888888</v>
      </c>
      <c r="O812" s="14">
        <v>2.4187500000000002</v>
      </c>
      <c r="P812" s="3" t="s">
        <v>8464</v>
      </c>
      <c r="Q812" s="3" t="str">
        <f t="shared" si="91"/>
        <v>10.36</v>
      </c>
      <c r="AF812" s="15">
        <f t="shared" si="92"/>
        <v>0.94084699652777781</v>
      </c>
      <c r="AK812" s="15">
        <f t="shared" si="93"/>
        <v>0.94177165798611107</v>
      </c>
      <c r="AT812" s="3" t="s">
        <v>5775</v>
      </c>
      <c r="AY812" s="3" t="s">
        <v>2404</v>
      </c>
    </row>
    <row r="813" spans="1:51" x14ac:dyDescent="0.2">
      <c r="A813" s="9">
        <v>0</v>
      </c>
      <c r="B813" s="13">
        <f t="shared" si="89"/>
        <v>0</v>
      </c>
      <c r="C813" s="15">
        <v>1.16875</v>
      </c>
      <c r="D813" s="15">
        <v>2.5013888888888891</v>
      </c>
      <c r="E813" s="3" t="s">
        <v>9465</v>
      </c>
      <c r="F813" s="3" t="str">
        <f t="shared" si="90"/>
        <v>10:30</v>
      </c>
      <c r="G813" s="9"/>
      <c r="H813" s="15"/>
      <c r="I813" s="14"/>
      <c r="M813" s="13">
        <v>3.0555555555555555E-2</v>
      </c>
      <c r="N813" s="15">
        <v>1.1701388888888888</v>
      </c>
      <c r="O813" s="14">
        <v>2.4187500000000002</v>
      </c>
      <c r="P813" s="3" t="s">
        <v>8465</v>
      </c>
      <c r="Q813" s="3" t="str">
        <f t="shared" si="91"/>
        <v>10.36</v>
      </c>
      <c r="AF813" s="15">
        <f t="shared" si="92"/>
        <v>0.94084699652777781</v>
      </c>
      <c r="AK813" s="15">
        <f t="shared" si="93"/>
        <v>0.94177165798611107</v>
      </c>
      <c r="AT813" s="3" t="s">
        <v>5775</v>
      </c>
      <c r="AY813" s="3" t="s">
        <v>2407</v>
      </c>
    </row>
    <row r="814" spans="1:51" x14ac:dyDescent="0.2">
      <c r="A814" s="9">
        <v>0</v>
      </c>
      <c r="B814" s="13">
        <f t="shared" si="89"/>
        <v>0</v>
      </c>
      <c r="C814" s="15">
        <v>1.16875</v>
      </c>
      <c r="D814" s="15">
        <v>2.5020833333333332</v>
      </c>
      <c r="E814" s="3" t="s">
        <v>9466</v>
      </c>
      <c r="F814" s="3" t="str">
        <f t="shared" si="90"/>
        <v>10:30</v>
      </c>
      <c r="G814" s="9"/>
      <c r="H814" s="15"/>
      <c r="I814" s="14"/>
      <c r="M814" s="13">
        <v>2.7777777777777776E-2</v>
      </c>
      <c r="N814" s="15">
        <v>1.1701388888888888</v>
      </c>
      <c r="O814" s="14">
        <v>2.4187500000000002</v>
      </c>
      <c r="P814" s="3" t="s">
        <v>8466</v>
      </c>
      <c r="Q814" s="3" t="str">
        <f t="shared" si="91"/>
        <v>10.36</v>
      </c>
      <c r="AF814" s="15">
        <f t="shared" si="92"/>
        <v>0.94084861979166667</v>
      </c>
      <c r="AK814" s="15">
        <f t="shared" si="93"/>
        <v>0.94177165798611107</v>
      </c>
      <c r="AT814" s="3" t="s">
        <v>5775</v>
      </c>
      <c r="AY814" s="3" t="s">
        <v>2764</v>
      </c>
    </row>
    <row r="815" spans="1:51" x14ac:dyDescent="0.2">
      <c r="A815" s="9">
        <v>0</v>
      </c>
      <c r="B815" s="13">
        <f t="shared" si="89"/>
        <v>0</v>
      </c>
      <c r="C815" s="15">
        <v>1.16875</v>
      </c>
      <c r="D815" s="15">
        <v>2.5020833333333332</v>
      </c>
      <c r="E815" s="3" t="s">
        <v>9467</v>
      </c>
      <c r="F815" s="3" t="str">
        <f t="shared" si="90"/>
        <v>10:30</v>
      </c>
      <c r="G815" s="9"/>
      <c r="H815" s="15"/>
      <c r="I815" s="14"/>
      <c r="M815" s="13">
        <v>2.7777777777777776E-2</v>
      </c>
      <c r="N815" s="15">
        <v>1.1701388888888888</v>
      </c>
      <c r="O815" s="14">
        <v>2.4194444444444443</v>
      </c>
      <c r="P815" s="3" t="s">
        <v>8467</v>
      </c>
      <c r="Q815" s="3" t="str">
        <f t="shared" si="91"/>
        <v>10.36</v>
      </c>
      <c r="AF815" s="15">
        <f t="shared" si="92"/>
        <v>0.94084861979166667</v>
      </c>
      <c r="AK815" s="15">
        <f t="shared" si="93"/>
        <v>0.94177328317901232</v>
      </c>
      <c r="AT815" s="3" t="s">
        <v>5775</v>
      </c>
      <c r="AY815" s="3" t="s">
        <v>2764</v>
      </c>
    </row>
    <row r="816" spans="1:51" x14ac:dyDescent="0.2">
      <c r="A816" s="9">
        <v>0</v>
      </c>
      <c r="B816" s="13">
        <f t="shared" si="89"/>
        <v>0</v>
      </c>
      <c r="C816" s="15">
        <v>1.16875</v>
      </c>
      <c r="D816" s="15">
        <v>2.5020833333333332</v>
      </c>
      <c r="E816" s="3" t="s">
        <v>9468</v>
      </c>
      <c r="F816" s="3" t="str">
        <f t="shared" si="90"/>
        <v>10:30</v>
      </c>
      <c r="G816" s="9"/>
      <c r="H816" s="15"/>
      <c r="I816" s="14"/>
      <c r="M816" s="13">
        <v>2.7083333333333334E-2</v>
      </c>
      <c r="N816" s="15">
        <v>1.1701388888888888</v>
      </c>
      <c r="O816" s="14">
        <v>2.4194444444444443</v>
      </c>
      <c r="P816" s="3" t="s">
        <v>8468</v>
      </c>
      <c r="Q816" s="3" t="str">
        <f t="shared" si="91"/>
        <v>10.36</v>
      </c>
      <c r="AF816" s="15">
        <f t="shared" si="92"/>
        <v>0.94084861979166667</v>
      </c>
      <c r="AK816" s="15">
        <f t="shared" si="93"/>
        <v>0.94177328317901232</v>
      </c>
      <c r="AT816" s="3" t="s">
        <v>5775</v>
      </c>
      <c r="AY816" s="3" t="s">
        <v>858</v>
      </c>
    </row>
    <row r="817" spans="1:51" x14ac:dyDescent="0.2">
      <c r="A817" s="9">
        <v>0</v>
      </c>
      <c r="B817" s="13">
        <f t="shared" si="89"/>
        <v>0</v>
      </c>
      <c r="C817" s="15">
        <v>1.16875</v>
      </c>
      <c r="D817" s="15">
        <v>2.5020833333333332</v>
      </c>
      <c r="E817" s="3" t="s">
        <v>9469</v>
      </c>
      <c r="F817" s="3" t="str">
        <f t="shared" si="90"/>
        <v>10:30</v>
      </c>
      <c r="G817" s="9"/>
      <c r="H817" s="15"/>
      <c r="I817" s="14"/>
      <c r="M817" s="13">
        <v>2.7083333333333334E-2</v>
      </c>
      <c r="N817" s="15">
        <v>1.1701388888888888</v>
      </c>
      <c r="O817" s="14">
        <v>2.4194444444444443</v>
      </c>
      <c r="P817" s="3" t="s">
        <v>8469</v>
      </c>
      <c r="Q817" s="3" t="str">
        <f t="shared" si="91"/>
        <v>10.36</v>
      </c>
      <c r="AF817" s="15">
        <f t="shared" si="92"/>
        <v>0.94084861979166667</v>
      </c>
      <c r="AK817" s="15">
        <f t="shared" si="93"/>
        <v>0.94177328317901232</v>
      </c>
      <c r="AT817" s="3" t="s">
        <v>5775</v>
      </c>
      <c r="AY817" s="3" t="s">
        <v>858</v>
      </c>
    </row>
    <row r="818" spans="1:51" x14ac:dyDescent="0.2">
      <c r="A818" s="9">
        <v>0</v>
      </c>
      <c r="B818" s="13">
        <f t="shared" si="89"/>
        <v>0</v>
      </c>
      <c r="C818" s="15">
        <v>1.16875</v>
      </c>
      <c r="D818" s="15">
        <v>2.5020833333333332</v>
      </c>
      <c r="E818" s="3" t="s">
        <v>9470</v>
      </c>
      <c r="F818" s="3" t="str">
        <f t="shared" si="90"/>
        <v>10:30</v>
      </c>
      <c r="G818" s="9"/>
      <c r="H818" s="15"/>
      <c r="I818" s="14"/>
      <c r="M818" s="13">
        <v>2.7083333333333334E-2</v>
      </c>
      <c r="N818" s="15">
        <v>1.1701388888888888</v>
      </c>
      <c r="O818" s="14">
        <v>2.4201388888888888</v>
      </c>
      <c r="P818" s="3" t="s">
        <v>8470</v>
      </c>
      <c r="Q818" s="3" t="str">
        <f t="shared" si="91"/>
        <v>10.36</v>
      </c>
      <c r="AF818" s="15">
        <f t="shared" si="92"/>
        <v>0.94084861979166667</v>
      </c>
      <c r="AK818" s="15">
        <f t="shared" si="93"/>
        <v>0.94177490837191358</v>
      </c>
      <c r="AT818" s="3" t="s">
        <v>5775</v>
      </c>
      <c r="AY818" s="3" t="s">
        <v>858</v>
      </c>
    </row>
    <row r="819" spans="1:51" x14ac:dyDescent="0.2">
      <c r="A819" s="9">
        <v>2.4305555555555556E-2</v>
      </c>
      <c r="B819" s="13">
        <f t="shared" si="89"/>
        <v>1.2503847222222223E-2</v>
      </c>
      <c r="C819" s="15">
        <v>1.16875</v>
      </c>
      <c r="D819" s="15">
        <v>2.5020833333333332</v>
      </c>
      <c r="E819" s="3" t="s">
        <v>9471</v>
      </c>
      <c r="F819" s="3" t="str">
        <f t="shared" si="90"/>
        <v>10:30</v>
      </c>
      <c r="G819" s="9"/>
      <c r="H819" s="15"/>
      <c r="I819" s="14"/>
      <c r="M819" s="13">
        <v>2.6388888888888889E-2</v>
      </c>
      <c r="N819" s="15">
        <v>1.1701388888888888</v>
      </c>
      <c r="O819" s="14">
        <v>2.4201388888888888</v>
      </c>
      <c r="P819" s="3" t="s">
        <v>8471</v>
      </c>
      <c r="Q819" s="3" t="str">
        <f t="shared" si="91"/>
        <v>10.36</v>
      </c>
      <c r="AF819" s="15">
        <f t="shared" si="92"/>
        <v>0.94084861979166667</v>
      </c>
      <c r="AK819" s="15">
        <f t="shared" si="93"/>
        <v>0.94177490837191358</v>
      </c>
      <c r="AT819" s="3" t="s">
        <v>4801</v>
      </c>
      <c r="AY819" s="3" t="s">
        <v>2934</v>
      </c>
    </row>
    <row r="820" spans="1:51" x14ac:dyDescent="0.2">
      <c r="A820" s="9">
        <v>0</v>
      </c>
      <c r="B820" s="13">
        <f t="shared" si="89"/>
        <v>0</v>
      </c>
      <c r="C820" s="15">
        <v>1.16875</v>
      </c>
      <c r="D820" s="15">
        <v>2.5020833333333332</v>
      </c>
      <c r="E820" s="3" t="s">
        <v>9472</v>
      </c>
      <c r="F820" s="3" t="str">
        <f t="shared" si="90"/>
        <v>10:30</v>
      </c>
      <c r="G820" s="9"/>
      <c r="H820" s="15"/>
      <c r="I820" s="14"/>
      <c r="M820" s="13">
        <v>2.4305555555555556E-2</v>
      </c>
      <c r="N820" s="15">
        <v>1.1701388888888888</v>
      </c>
      <c r="O820" s="14">
        <v>2.4201388888888888</v>
      </c>
      <c r="P820" s="3" t="s">
        <v>8472</v>
      </c>
      <c r="Q820" s="3" t="str">
        <f t="shared" si="91"/>
        <v>10.36</v>
      </c>
      <c r="AF820" s="15">
        <f t="shared" si="92"/>
        <v>0.94084861979166667</v>
      </c>
      <c r="AK820" s="15">
        <f t="shared" si="93"/>
        <v>0.94177490837191358</v>
      </c>
      <c r="AT820" s="3" t="s">
        <v>5775</v>
      </c>
      <c r="AY820" s="3" t="s">
        <v>3231</v>
      </c>
    </row>
    <row r="821" spans="1:51" x14ac:dyDescent="0.2">
      <c r="A821" s="9">
        <v>0</v>
      </c>
      <c r="B821" s="13">
        <f t="shared" si="89"/>
        <v>0</v>
      </c>
      <c r="C821" s="15">
        <v>1.16875</v>
      </c>
      <c r="D821" s="15">
        <v>2.5020833333333332</v>
      </c>
      <c r="E821" s="3" t="s">
        <v>9473</v>
      </c>
      <c r="F821" s="3" t="str">
        <f t="shared" si="90"/>
        <v>10:30</v>
      </c>
      <c r="G821" s="9"/>
      <c r="H821" s="15"/>
      <c r="I821" s="14"/>
      <c r="M821" s="13">
        <v>2.4305555555555556E-2</v>
      </c>
      <c r="N821" s="15">
        <v>1.1701388888888888</v>
      </c>
      <c r="O821" s="14">
        <v>2.4201388888888888</v>
      </c>
      <c r="P821" s="3" t="s">
        <v>8473</v>
      </c>
      <c r="Q821" s="3" t="str">
        <f t="shared" si="91"/>
        <v>10.36</v>
      </c>
      <c r="AF821" s="15">
        <f t="shared" si="92"/>
        <v>0.94084861979166667</v>
      </c>
      <c r="AK821" s="15">
        <f t="shared" si="93"/>
        <v>0.94177490837191358</v>
      </c>
      <c r="AT821" s="3" t="s">
        <v>5775</v>
      </c>
      <c r="AY821" s="3" t="s">
        <v>3231</v>
      </c>
    </row>
    <row r="822" spans="1:51" x14ac:dyDescent="0.2">
      <c r="A822" s="9">
        <v>0</v>
      </c>
      <c r="B822" s="13">
        <f t="shared" si="89"/>
        <v>0</v>
      </c>
      <c r="C822" s="15">
        <v>1.16875</v>
      </c>
      <c r="D822" s="15">
        <v>2.5020833333333332</v>
      </c>
      <c r="E822" s="3" t="s">
        <v>9474</v>
      </c>
      <c r="F822" s="3" t="str">
        <f t="shared" si="90"/>
        <v>10:30</v>
      </c>
      <c r="G822" s="9"/>
      <c r="H822" s="15"/>
      <c r="I822" s="14"/>
      <c r="M822" s="13">
        <v>2.361111111111111E-2</v>
      </c>
      <c r="N822" s="15">
        <v>1.1701388888888888</v>
      </c>
      <c r="O822" s="14">
        <v>2.4201388888888888</v>
      </c>
      <c r="P822" s="3" t="s">
        <v>8474</v>
      </c>
      <c r="Q822" s="3" t="str">
        <f t="shared" si="91"/>
        <v>10.36</v>
      </c>
      <c r="AF822" s="15">
        <f t="shared" si="92"/>
        <v>0.94084861979166667</v>
      </c>
      <c r="AK822" s="15">
        <f t="shared" si="93"/>
        <v>0.94177490837191358</v>
      </c>
      <c r="AT822" s="3" t="s">
        <v>5775</v>
      </c>
      <c r="AY822" s="3" t="s">
        <v>2500</v>
      </c>
    </row>
    <row r="823" spans="1:51" x14ac:dyDescent="0.2">
      <c r="A823" s="9">
        <v>0</v>
      </c>
      <c r="B823" s="13">
        <f t="shared" si="89"/>
        <v>0</v>
      </c>
      <c r="C823" s="15">
        <v>1.16875</v>
      </c>
      <c r="D823" s="15">
        <v>2.5020833333333332</v>
      </c>
      <c r="E823" s="3" t="s">
        <v>9475</v>
      </c>
      <c r="F823" s="3" t="str">
        <f t="shared" si="90"/>
        <v>10:30</v>
      </c>
      <c r="G823" s="9"/>
      <c r="H823" s="15"/>
      <c r="I823" s="14"/>
      <c r="M823" s="13">
        <v>2.361111111111111E-2</v>
      </c>
      <c r="N823" s="15">
        <v>1.1701388888888888</v>
      </c>
      <c r="O823" s="14">
        <v>2.4201388888888888</v>
      </c>
      <c r="P823" s="3" t="s">
        <v>8475</v>
      </c>
      <c r="Q823" s="3" t="str">
        <f t="shared" si="91"/>
        <v>10.36</v>
      </c>
      <c r="AF823" s="15">
        <f t="shared" si="92"/>
        <v>0.94084861979166667</v>
      </c>
      <c r="AK823" s="15">
        <f t="shared" si="93"/>
        <v>0.94177490837191358</v>
      </c>
      <c r="AT823" s="3" t="s">
        <v>5775</v>
      </c>
      <c r="AY823" s="3" t="s">
        <v>2500</v>
      </c>
    </row>
    <row r="824" spans="1:51" x14ac:dyDescent="0.2">
      <c r="A824" s="9">
        <v>0</v>
      </c>
      <c r="B824" s="13">
        <f t="shared" si="89"/>
        <v>0</v>
      </c>
      <c r="C824" s="15">
        <v>1.16875</v>
      </c>
      <c r="D824" s="15">
        <v>2.5020833333333332</v>
      </c>
      <c r="E824" s="3" t="s">
        <v>9476</v>
      </c>
      <c r="F824" s="3" t="str">
        <f t="shared" si="90"/>
        <v>10:30</v>
      </c>
      <c r="G824" s="9"/>
      <c r="H824" s="15"/>
      <c r="I824" s="14"/>
      <c r="M824" s="13">
        <v>2.0833333333333332E-2</v>
      </c>
      <c r="N824" s="15">
        <v>1.1701388888888888</v>
      </c>
      <c r="O824" s="14">
        <v>2.4208333333333334</v>
      </c>
      <c r="P824" s="3" t="s">
        <v>8476</v>
      </c>
      <c r="Q824" s="3" t="str">
        <f t="shared" si="91"/>
        <v>10.36</v>
      </c>
      <c r="AF824" s="15">
        <f t="shared" si="92"/>
        <v>0.94084861979166667</v>
      </c>
      <c r="AK824" s="15">
        <f t="shared" si="93"/>
        <v>0.94177653356481483</v>
      </c>
      <c r="AT824" s="3" t="s">
        <v>5775</v>
      </c>
      <c r="AY824" s="3" t="s">
        <v>3274</v>
      </c>
    </row>
    <row r="825" spans="1:51" x14ac:dyDescent="0.2">
      <c r="A825" s="9">
        <v>0</v>
      </c>
      <c r="B825" s="13">
        <f t="shared" si="89"/>
        <v>0</v>
      </c>
      <c r="C825" s="15">
        <v>1.16875</v>
      </c>
      <c r="D825" s="15">
        <v>2.5020833333333332</v>
      </c>
      <c r="E825" s="3" t="s">
        <v>9477</v>
      </c>
      <c r="F825" s="3" t="str">
        <f t="shared" si="90"/>
        <v>10:31</v>
      </c>
      <c r="G825" s="9"/>
      <c r="H825" s="15"/>
      <c r="I825" s="14"/>
      <c r="M825" s="13">
        <v>2.0833333333333332E-2</v>
      </c>
      <c r="N825" s="15">
        <v>1.1701388888888888</v>
      </c>
      <c r="O825" s="14">
        <v>2.4208333333333334</v>
      </c>
      <c r="P825" s="3" t="s">
        <v>8477</v>
      </c>
      <c r="Q825" s="3" t="str">
        <f t="shared" si="91"/>
        <v>10.36</v>
      </c>
      <c r="AF825" s="15">
        <f t="shared" si="92"/>
        <v>0.94084861979166667</v>
      </c>
      <c r="AK825" s="15">
        <f t="shared" si="93"/>
        <v>0.94177653356481483</v>
      </c>
      <c r="AT825" s="3" t="s">
        <v>5775</v>
      </c>
      <c r="AY825" s="3" t="s">
        <v>3274</v>
      </c>
    </row>
    <row r="826" spans="1:51" x14ac:dyDescent="0.2">
      <c r="A826" s="9">
        <v>0</v>
      </c>
      <c r="B826" s="13">
        <f t="shared" si="89"/>
        <v>0</v>
      </c>
      <c r="C826" s="15">
        <v>1.16875</v>
      </c>
      <c r="D826" s="15">
        <v>2.5020833333333332</v>
      </c>
      <c r="E826" s="3" t="s">
        <v>9478</v>
      </c>
      <c r="F826" s="3" t="str">
        <f t="shared" si="90"/>
        <v>10:31</v>
      </c>
      <c r="G826" s="9"/>
      <c r="H826" s="15"/>
      <c r="I826" s="14"/>
      <c r="M826" s="13">
        <v>1.8749999999999999E-2</v>
      </c>
      <c r="N826" s="15">
        <v>1.1701388888888888</v>
      </c>
      <c r="O826" s="14">
        <v>2.4208333333333334</v>
      </c>
      <c r="P826" s="3" t="s">
        <v>8478</v>
      </c>
      <c r="Q826" s="3" t="str">
        <f t="shared" si="91"/>
        <v>10.36</v>
      </c>
      <c r="AF826" s="15">
        <f t="shared" si="92"/>
        <v>0.94084861979166667</v>
      </c>
      <c r="AK826" s="15">
        <f t="shared" si="93"/>
        <v>0.94177653356481483</v>
      </c>
      <c r="AT826" s="3" t="s">
        <v>5775</v>
      </c>
      <c r="AY826" s="3" t="s">
        <v>9283</v>
      </c>
    </row>
    <row r="827" spans="1:51" x14ac:dyDescent="0.2">
      <c r="A827" s="9">
        <v>0</v>
      </c>
      <c r="B827" s="13">
        <f t="shared" si="89"/>
        <v>0</v>
      </c>
      <c r="C827" s="15">
        <v>1.16875</v>
      </c>
      <c r="D827" s="15">
        <v>2.5020833333333332</v>
      </c>
      <c r="E827" s="3" t="s">
        <v>9479</v>
      </c>
      <c r="F827" s="3" t="str">
        <f t="shared" si="90"/>
        <v>10:31</v>
      </c>
      <c r="G827" s="9"/>
      <c r="H827" s="15"/>
      <c r="I827" s="14"/>
      <c r="M827" s="13">
        <v>1.7361111111111112E-2</v>
      </c>
      <c r="N827" s="15">
        <v>1.1701388888888888</v>
      </c>
      <c r="O827" s="14">
        <v>2.4208333333333334</v>
      </c>
      <c r="P827" s="3" t="s">
        <v>8479</v>
      </c>
      <c r="Q827" s="3" t="str">
        <f t="shared" si="91"/>
        <v>10.36</v>
      </c>
      <c r="AF827" s="15">
        <f t="shared" si="92"/>
        <v>0.94084861979166667</v>
      </c>
      <c r="AK827" s="15">
        <f t="shared" si="93"/>
        <v>0.94177653356481483</v>
      </c>
      <c r="AT827" s="3" t="s">
        <v>5775</v>
      </c>
      <c r="AY827" s="3" t="s">
        <v>1957</v>
      </c>
    </row>
    <row r="828" spans="1:51" x14ac:dyDescent="0.2">
      <c r="A828" s="9">
        <v>0</v>
      </c>
      <c r="B828" s="13">
        <f t="shared" si="89"/>
        <v>0</v>
      </c>
      <c r="C828" s="15">
        <v>1.16875</v>
      </c>
      <c r="D828" s="15">
        <v>2.5020833333333332</v>
      </c>
      <c r="E828" s="3" t="s">
        <v>9480</v>
      </c>
      <c r="F828" s="3" t="str">
        <f t="shared" si="90"/>
        <v>10:31</v>
      </c>
      <c r="G828" s="9"/>
      <c r="H828" s="15"/>
      <c r="I828" s="14"/>
      <c r="M828" s="13">
        <v>1.4583333333333334E-2</v>
      </c>
      <c r="N828" s="15">
        <v>1.1701388888888888</v>
      </c>
      <c r="O828" s="14">
        <v>2.4201388888888888</v>
      </c>
      <c r="P828" s="3" t="s">
        <v>8480</v>
      </c>
      <c r="Q828" s="3" t="str">
        <f t="shared" si="91"/>
        <v>10.36</v>
      </c>
      <c r="AF828" s="15">
        <f t="shared" si="92"/>
        <v>0.94084861979166667</v>
      </c>
      <c r="AK828" s="15">
        <f t="shared" si="93"/>
        <v>0.94177490837191358</v>
      </c>
      <c r="AT828" s="3" t="s">
        <v>5775</v>
      </c>
      <c r="AY828" s="3" t="s">
        <v>4834</v>
      </c>
    </row>
    <row r="829" spans="1:51" x14ac:dyDescent="0.2">
      <c r="A829" s="9">
        <v>0</v>
      </c>
      <c r="B829" s="13">
        <f t="shared" si="89"/>
        <v>0</v>
      </c>
      <c r="C829" s="15">
        <v>1.16875</v>
      </c>
      <c r="D829" s="15">
        <v>2.5020833333333332</v>
      </c>
      <c r="E829" s="3" t="s">
        <v>9481</v>
      </c>
      <c r="F829" s="3" t="str">
        <f t="shared" si="90"/>
        <v>10:31</v>
      </c>
      <c r="G829" s="9"/>
      <c r="H829" s="15"/>
      <c r="I829" s="14"/>
      <c r="M829" s="13">
        <v>0</v>
      </c>
      <c r="N829" s="15">
        <v>1.1701388888888888</v>
      </c>
      <c r="O829" s="14">
        <v>2.4201388888888888</v>
      </c>
      <c r="P829" s="3" t="s">
        <v>8481</v>
      </c>
      <c r="Q829" s="3" t="str">
        <f t="shared" si="91"/>
        <v>10.36</v>
      </c>
      <c r="AF829" s="15">
        <f t="shared" si="92"/>
        <v>0.94084861979166667</v>
      </c>
      <c r="AK829" s="15">
        <f t="shared" si="93"/>
        <v>0.94177490837191358</v>
      </c>
      <c r="AT829" s="3" t="s">
        <v>5775</v>
      </c>
      <c r="AY829" s="3" t="s">
        <v>8682</v>
      </c>
    </row>
    <row r="830" spans="1:51" x14ac:dyDescent="0.2">
      <c r="A830" s="9">
        <v>0</v>
      </c>
      <c r="B830" s="13">
        <f t="shared" si="89"/>
        <v>0</v>
      </c>
      <c r="C830" s="15">
        <v>1.16875</v>
      </c>
      <c r="D830" s="15">
        <v>2.5020833333333332</v>
      </c>
      <c r="E830" s="3" t="s">
        <v>9482</v>
      </c>
      <c r="F830" s="3" t="str">
        <f t="shared" si="90"/>
        <v>10:31</v>
      </c>
      <c r="G830" s="9"/>
      <c r="H830" s="15"/>
      <c r="I830" s="14"/>
      <c r="M830" s="13">
        <v>0</v>
      </c>
      <c r="N830" s="15">
        <v>1.1701388888888888</v>
      </c>
      <c r="O830" s="14">
        <v>2.4201388888888888</v>
      </c>
      <c r="P830" s="3" t="s">
        <v>8482</v>
      </c>
      <c r="Q830" s="3" t="str">
        <f t="shared" si="91"/>
        <v>10.36</v>
      </c>
      <c r="AF830" s="15">
        <f t="shared" si="92"/>
        <v>0.94084861979166667</v>
      </c>
      <c r="AK830" s="15">
        <f t="shared" si="93"/>
        <v>0.94177490837191358</v>
      </c>
      <c r="AT830" s="3" t="s">
        <v>5775</v>
      </c>
      <c r="AY830" s="3" t="s">
        <v>8682</v>
      </c>
    </row>
    <row r="831" spans="1:51" x14ac:dyDescent="0.2">
      <c r="A831" s="9">
        <v>0</v>
      </c>
      <c r="B831" s="13">
        <f t="shared" si="89"/>
        <v>0</v>
      </c>
      <c r="C831" s="15">
        <v>1.16875</v>
      </c>
      <c r="D831" s="15">
        <v>2.5020833333333332</v>
      </c>
      <c r="E831" s="3" t="s">
        <v>9483</v>
      </c>
      <c r="F831" s="3" t="str">
        <f t="shared" si="90"/>
        <v>10:31</v>
      </c>
      <c r="G831" s="9"/>
      <c r="H831" s="15"/>
      <c r="I831" s="14"/>
      <c r="M831" s="13">
        <v>0</v>
      </c>
      <c r="N831" s="15">
        <v>1.1701388888888888</v>
      </c>
      <c r="O831" s="14">
        <v>2.4201388888888888</v>
      </c>
      <c r="P831" s="3" t="s">
        <v>8483</v>
      </c>
      <c r="Q831" s="3" t="str">
        <f t="shared" si="91"/>
        <v>10.36</v>
      </c>
      <c r="AF831" s="15">
        <f t="shared" si="92"/>
        <v>0.94084861979166667</v>
      </c>
      <c r="AK831" s="15">
        <f t="shared" si="93"/>
        <v>0.94177490837191358</v>
      </c>
      <c r="AT831" s="3" t="s">
        <v>5775</v>
      </c>
      <c r="AY831" s="3" t="s">
        <v>8682</v>
      </c>
    </row>
    <row r="832" spans="1:51" x14ac:dyDescent="0.2">
      <c r="A832" s="9">
        <v>0</v>
      </c>
      <c r="B832" s="13">
        <f t="shared" si="89"/>
        <v>0</v>
      </c>
      <c r="C832" s="15">
        <v>1.16875</v>
      </c>
      <c r="D832" s="15">
        <v>2.5020833333333332</v>
      </c>
      <c r="E832" s="3" t="s">
        <v>9484</v>
      </c>
      <c r="F832" s="3" t="str">
        <f t="shared" si="90"/>
        <v>10:31</v>
      </c>
      <c r="G832" s="9"/>
      <c r="H832" s="15"/>
      <c r="I832" s="14"/>
      <c r="M832" s="13">
        <v>0</v>
      </c>
      <c r="N832" s="15">
        <v>1.1701388888888888</v>
      </c>
      <c r="O832" s="14">
        <v>2.4201388888888888</v>
      </c>
      <c r="P832" s="3" t="s">
        <v>8484</v>
      </c>
      <c r="Q832" s="3" t="str">
        <f t="shared" si="91"/>
        <v>10.36</v>
      </c>
      <c r="AF832" s="15">
        <f t="shared" si="92"/>
        <v>0.94084861979166667</v>
      </c>
      <c r="AK832" s="15">
        <f t="shared" si="93"/>
        <v>0.94177490837191358</v>
      </c>
      <c r="AT832" s="3" t="s">
        <v>5775</v>
      </c>
      <c r="AY832" s="3" t="s">
        <v>8682</v>
      </c>
    </row>
    <row r="833" spans="1:51" x14ac:dyDescent="0.2">
      <c r="A833" s="9">
        <v>0</v>
      </c>
      <c r="B833" s="13">
        <f t="shared" si="89"/>
        <v>0</v>
      </c>
      <c r="C833" s="15">
        <v>1.16875</v>
      </c>
      <c r="D833" s="15">
        <v>2.5013888888888891</v>
      </c>
      <c r="E833" s="3" t="s">
        <v>9485</v>
      </c>
      <c r="F833" s="3" t="str">
        <f t="shared" si="90"/>
        <v>10:31</v>
      </c>
      <c r="G833" s="9"/>
      <c r="H833" s="15"/>
      <c r="I833" s="14"/>
      <c r="M833" s="13">
        <v>0</v>
      </c>
      <c r="N833" s="15">
        <v>1.1701388888888888</v>
      </c>
      <c r="O833" s="14">
        <v>2.4201388888888888</v>
      </c>
      <c r="P833" s="3" t="s">
        <v>8485</v>
      </c>
      <c r="Q833" s="3" t="str">
        <f t="shared" si="91"/>
        <v>10.36</v>
      </c>
      <c r="AF833" s="15">
        <f t="shared" si="92"/>
        <v>0.94084699652777781</v>
      </c>
      <c r="AK833" s="15">
        <f t="shared" si="93"/>
        <v>0.94177490837191358</v>
      </c>
      <c r="AT833" s="3" t="s">
        <v>5775</v>
      </c>
      <c r="AY833" s="3" t="s">
        <v>8682</v>
      </c>
    </row>
    <row r="834" spans="1:51" x14ac:dyDescent="0.2">
      <c r="A834" s="9">
        <v>0</v>
      </c>
      <c r="B834" s="13">
        <f t="shared" si="89"/>
        <v>0</v>
      </c>
      <c r="C834" s="15">
        <v>1.16875</v>
      </c>
      <c r="D834" s="15">
        <v>2.5013888888888891</v>
      </c>
      <c r="E834" s="3" t="s">
        <v>9486</v>
      </c>
      <c r="F834" s="3" t="str">
        <f t="shared" si="90"/>
        <v>10:31</v>
      </c>
      <c r="G834" s="9"/>
      <c r="H834" s="15"/>
      <c r="I834" s="14"/>
      <c r="M834" s="13">
        <v>0</v>
      </c>
      <c r="N834" s="15">
        <v>1.1701388888888888</v>
      </c>
      <c r="O834" s="14">
        <v>2.4201388888888888</v>
      </c>
      <c r="P834" s="3" t="s">
        <v>8486</v>
      </c>
      <c r="Q834" s="3" t="str">
        <f t="shared" si="91"/>
        <v>10.36</v>
      </c>
      <c r="AF834" s="15">
        <f t="shared" si="92"/>
        <v>0.94084699652777781</v>
      </c>
      <c r="AK834" s="15">
        <f t="shared" si="93"/>
        <v>0.94177490837191358</v>
      </c>
      <c r="AT834" s="3" t="s">
        <v>5775</v>
      </c>
      <c r="AY834" s="3" t="s">
        <v>8682</v>
      </c>
    </row>
    <row r="835" spans="1:51" x14ac:dyDescent="0.2">
      <c r="A835" s="9">
        <v>0</v>
      </c>
      <c r="B835" s="13">
        <f t="shared" si="89"/>
        <v>0</v>
      </c>
      <c r="C835" s="15">
        <v>1.16875</v>
      </c>
      <c r="D835" s="15">
        <v>2.5013888888888891</v>
      </c>
      <c r="E835" s="3" t="s">
        <v>9487</v>
      </c>
      <c r="F835" s="3" t="str">
        <f t="shared" si="90"/>
        <v>10:31</v>
      </c>
      <c r="G835" s="9"/>
      <c r="H835" s="15"/>
      <c r="I835" s="14"/>
      <c r="M835" s="13">
        <v>0</v>
      </c>
      <c r="N835" s="15">
        <v>1.1701388888888888</v>
      </c>
      <c r="O835" s="14">
        <v>2.4201388888888888</v>
      </c>
      <c r="P835" s="3" t="s">
        <v>8487</v>
      </c>
      <c r="Q835" s="3" t="str">
        <f t="shared" si="91"/>
        <v>10.36</v>
      </c>
      <c r="AF835" s="15">
        <f t="shared" si="92"/>
        <v>0.94084699652777781</v>
      </c>
      <c r="AK835" s="15">
        <f t="shared" si="93"/>
        <v>0.94177490837191358</v>
      </c>
      <c r="AT835" s="3" t="s">
        <v>5775</v>
      </c>
      <c r="AY835" s="3" t="s">
        <v>8682</v>
      </c>
    </row>
    <row r="836" spans="1:51" x14ac:dyDescent="0.2">
      <c r="A836" s="9">
        <v>0</v>
      </c>
      <c r="B836" s="13">
        <f t="shared" ref="B836:B899" si="94">A836*0.514444</f>
        <v>0</v>
      </c>
      <c r="C836" s="15">
        <v>1.16875</v>
      </c>
      <c r="D836" s="15">
        <v>2.5013888888888891</v>
      </c>
      <c r="E836" s="3" t="s">
        <v>9488</v>
      </c>
      <c r="F836" s="3" t="str">
        <f t="shared" ref="F836:F899" si="95">LEFT(E836,5)</f>
        <v>10:31</v>
      </c>
      <c r="G836" s="9"/>
      <c r="H836" s="15"/>
      <c r="I836" s="14"/>
      <c r="M836" s="13">
        <v>1.8749999999999999E-2</v>
      </c>
      <c r="N836" s="15">
        <v>1.1701388888888888</v>
      </c>
      <c r="O836" s="14">
        <v>2.4201388888888888</v>
      </c>
      <c r="P836" s="3" t="s">
        <v>8488</v>
      </c>
      <c r="Q836" s="3" t="str">
        <f t="shared" ref="Q836:Q899" si="96">LEFT(P836,5)</f>
        <v>10.36</v>
      </c>
      <c r="AF836" s="15">
        <f t="shared" ref="AF836:AF899" si="97">0.8*C836 + (D836*C836) / 500</f>
        <v>0.94084699652777781</v>
      </c>
      <c r="AK836" s="15">
        <f t="shared" ref="AK836:AK899" si="98">0.8*N836 + (O836*N836) / 500</f>
        <v>0.94177490837191358</v>
      </c>
      <c r="AT836" s="3" t="s">
        <v>5775</v>
      </c>
      <c r="AY836" s="3" t="s">
        <v>9283</v>
      </c>
    </row>
    <row r="837" spans="1:51" x14ac:dyDescent="0.2">
      <c r="A837" s="9">
        <v>0</v>
      </c>
      <c r="B837" s="13">
        <f t="shared" si="94"/>
        <v>0</v>
      </c>
      <c r="C837" s="15">
        <v>1.16875</v>
      </c>
      <c r="D837" s="15">
        <v>2.5013888888888891</v>
      </c>
      <c r="E837" s="3" t="s">
        <v>9489</v>
      </c>
      <c r="F837" s="3" t="str">
        <f t="shared" si="95"/>
        <v>10:31</v>
      </c>
      <c r="G837" s="9"/>
      <c r="H837" s="15"/>
      <c r="I837" s="14"/>
      <c r="M837" s="13">
        <v>2.6388888888888889E-2</v>
      </c>
      <c r="N837" s="15">
        <v>1.1701388888888888</v>
      </c>
      <c r="O837" s="14">
        <v>2.4201388888888888</v>
      </c>
      <c r="P837" s="3" t="s">
        <v>8489</v>
      </c>
      <c r="Q837" s="3" t="str">
        <f t="shared" si="96"/>
        <v>10.36</v>
      </c>
      <c r="AF837" s="15">
        <f t="shared" si="97"/>
        <v>0.94084699652777781</v>
      </c>
      <c r="AK837" s="15">
        <f t="shared" si="98"/>
        <v>0.94177490837191358</v>
      </c>
      <c r="AT837" s="3" t="s">
        <v>5775</v>
      </c>
      <c r="AY837" s="3" t="s">
        <v>2934</v>
      </c>
    </row>
    <row r="838" spans="1:51" x14ac:dyDescent="0.2">
      <c r="A838" s="9">
        <v>0</v>
      </c>
      <c r="B838" s="13">
        <f t="shared" si="94"/>
        <v>0</v>
      </c>
      <c r="C838" s="15">
        <v>1.16875</v>
      </c>
      <c r="D838" s="15">
        <v>2.5006944444444446</v>
      </c>
      <c r="E838" s="3" t="s">
        <v>9490</v>
      </c>
      <c r="F838" s="3" t="str">
        <f t="shared" si="95"/>
        <v>10:31</v>
      </c>
      <c r="G838" s="9"/>
      <c r="H838" s="15"/>
      <c r="I838" s="14"/>
      <c r="M838" s="13">
        <v>3.5416666666666666E-2</v>
      </c>
      <c r="N838" s="15">
        <v>1.1701388888888888</v>
      </c>
      <c r="O838" s="14">
        <v>2.4201388888888888</v>
      </c>
      <c r="P838" s="3" t="s">
        <v>8490</v>
      </c>
      <c r="Q838" s="3" t="str">
        <f t="shared" si="96"/>
        <v>10.36</v>
      </c>
      <c r="AF838" s="15">
        <f t="shared" si="97"/>
        <v>0.94084537326388895</v>
      </c>
      <c r="AK838" s="15">
        <f t="shared" si="98"/>
        <v>0.94177490837191358</v>
      </c>
      <c r="AT838" s="3" t="s">
        <v>5775</v>
      </c>
      <c r="AY838" s="3" t="s">
        <v>1935</v>
      </c>
    </row>
    <row r="839" spans="1:51" x14ac:dyDescent="0.2">
      <c r="A839" s="9">
        <v>0</v>
      </c>
      <c r="B839" s="13">
        <f t="shared" si="94"/>
        <v>0</v>
      </c>
      <c r="C839" s="15">
        <v>1.16875</v>
      </c>
      <c r="D839" s="15">
        <v>2.5006944444444446</v>
      </c>
      <c r="E839" s="3" t="s">
        <v>9491</v>
      </c>
      <c r="F839" s="3" t="str">
        <f t="shared" si="95"/>
        <v>10:31</v>
      </c>
      <c r="H839" s="15"/>
      <c r="I839" s="14"/>
      <c r="M839" s="13">
        <v>4.1666666666666664E-2</v>
      </c>
      <c r="N839" s="15">
        <v>1.1701388888888888</v>
      </c>
      <c r="O839" s="14">
        <v>2.4194444444444443</v>
      </c>
      <c r="P839" s="3" t="s">
        <v>8491</v>
      </c>
      <c r="Q839" s="3" t="str">
        <f t="shared" si="96"/>
        <v>10.36</v>
      </c>
      <c r="AF839" s="15">
        <f t="shared" si="97"/>
        <v>0.94084537326388895</v>
      </c>
      <c r="AK839" s="15">
        <f t="shared" si="98"/>
        <v>0.94177328317901232</v>
      </c>
      <c r="AT839" s="3" t="s">
        <v>5775</v>
      </c>
      <c r="AY839" s="3" t="s">
        <v>868</v>
      </c>
    </row>
    <row r="840" spans="1:51" x14ac:dyDescent="0.2">
      <c r="A840" s="9">
        <v>0</v>
      </c>
      <c r="B840" s="13">
        <f t="shared" si="94"/>
        <v>0</v>
      </c>
      <c r="C840" s="15">
        <v>1.16875</v>
      </c>
      <c r="D840" s="15">
        <v>2.5006944444444446</v>
      </c>
      <c r="E840" s="3" t="s">
        <v>9492</v>
      </c>
      <c r="F840" s="3" t="str">
        <f t="shared" si="95"/>
        <v>10:31</v>
      </c>
      <c r="H840" s="15"/>
      <c r="I840" s="14"/>
      <c r="M840" s="13">
        <v>4.3749999999999997E-2</v>
      </c>
      <c r="N840" s="15">
        <v>1.1701388888888888</v>
      </c>
      <c r="O840" s="14">
        <v>2.4194444444444443</v>
      </c>
      <c r="P840" s="3" t="s">
        <v>8492</v>
      </c>
      <c r="Q840" s="3" t="str">
        <f t="shared" si="96"/>
        <v>10.36</v>
      </c>
      <c r="AF840" s="15">
        <f t="shared" si="97"/>
        <v>0.94084537326388895</v>
      </c>
      <c r="AK840" s="15">
        <f t="shared" si="98"/>
        <v>0.94177328317901232</v>
      </c>
      <c r="AT840" s="3" t="s">
        <v>5775</v>
      </c>
      <c r="AY840" s="3" t="s">
        <v>404</v>
      </c>
    </row>
    <row r="841" spans="1:51" x14ac:dyDescent="0.2">
      <c r="A841" s="9">
        <v>0</v>
      </c>
      <c r="B841" s="13">
        <f t="shared" si="94"/>
        <v>0</v>
      </c>
      <c r="C841" s="15">
        <v>1.16875</v>
      </c>
      <c r="D841" s="15">
        <v>2.5006944444444446</v>
      </c>
      <c r="E841" s="3" t="s">
        <v>9493</v>
      </c>
      <c r="F841" s="3" t="str">
        <f t="shared" si="95"/>
        <v>10:31</v>
      </c>
      <c r="H841" s="15"/>
      <c r="I841" s="14"/>
      <c r="M841" s="13">
        <v>4.1666666666666664E-2</v>
      </c>
      <c r="N841" s="15">
        <v>1.1701388888888888</v>
      </c>
      <c r="O841" s="14">
        <v>2.4194444444444443</v>
      </c>
      <c r="P841" s="3" t="s">
        <v>8493</v>
      </c>
      <c r="Q841" s="3" t="str">
        <f t="shared" si="96"/>
        <v>10.36</v>
      </c>
      <c r="AF841" s="15">
        <f t="shared" si="97"/>
        <v>0.94084537326388895</v>
      </c>
      <c r="AK841" s="15">
        <f t="shared" si="98"/>
        <v>0.94177328317901232</v>
      </c>
      <c r="AT841" s="3" t="s">
        <v>5775</v>
      </c>
      <c r="AY841" s="3" t="s">
        <v>868</v>
      </c>
    </row>
    <row r="842" spans="1:51" x14ac:dyDescent="0.2">
      <c r="A842" s="9">
        <v>0</v>
      </c>
      <c r="B842" s="13">
        <f t="shared" si="94"/>
        <v>0</v>
      </c>
      <c r="C842" s="15">
        <v>1.16875</v>
      </c>
      <c r="D842" s="15">
        <v>2.5006944444444446</v>
      </c>
      <c r="E842" s="3" t="s">
        <v>9494</v>
      </c>
      <c r="F842" s="3" t="str">
        <f t="shared" si="95"/>
        <v>10:31</v>
      </c>
      <c r="G842" s="9"/>
      <c r="H842" s="15"/>
      <c r="I842" s="14"/>
      <c r="M842" s="13">
        <v>4.0972222222222222E-2</v>
      </c>
      <c r="N842" s="15">
        <v>1.1701388888888888</v>
      </c>
      <c r="O842" s="14">
        <v>2.4187500000000002</v>
      </c>
      <c r="P842" s="3" t="s">
        <v>8494</v>
      </c>
      <c r="Q842" s="3" t="str">
        <f t="shared" si="96"/>
        <v>10.36</v>
      </c>
      <c r="AF842" s="15">
        <f t="shared" si="97"/>
        <v>0.94084537326388895</v>
      </c>
      <c r="AK842" s="15">
        <f t="shared" si="98"/>
        <v>0.94177165798611107</v>
      </c>
      <c r="AT842" s="3" t="s">
        <v>5775</v>
      </c>
      <c r="AY842" s="3" t="s">
        <v>9495</v>
      </c>
    </row>
    <row r="843" spans="1:51" x14ac:dyDescent="0.2">
      <c r="A843" s="9">
        <v>0</v>
      </c>
      <c r="B843" s="13">
        <f t="shared" si="94"/>
        <v>0</v>
      </c>
      <c r="C843" s="15">
        <v>1.16875</v>
      </c>
      <c r="D843" s="15">
        <v>2.5006944444444446</v>
      </c>
      <c r="E843" s="3" t="s">
        <v>9496</v>
      </c>
      <c r="F843" s="3" t="str">
        <f t="shared" si="95"/>
        <v>10:31</v>
      </c>
      <c r="G843" s="9"/>
      <c r="H843" s="15"/>
      <c r="I843" s="14"/>
      <c r="M843" s="13">
        <v>3.7499999999999999E-2</v>
      </c>
      <c r="N843" s="15">
        <v>1.1701388888888888</v>
      </c>
      <c r="O843" s="14">
        <v>2.4187500000000002</v>
      </c>
      <c r="P843" s="3" t="s">
        <v>8495</v>
      </c>
      <c r="Q843" s="3" t="str">
        <f t="shared" si="96"/>
        <v>10.36</v>
      </c>
      <c r="AF843" s="15">
        <f t="shared" si="97"/>
        <v>0.94084537326388895</v>
      </c>
      <c r="AK843" s="15">
        <f t="shared" si="98"/>
        <v>0.94177165798611107</v>
      </c>
      <c r="AT843" s="3" t="s">
        <v>5775</v>
      </c>
      <c r="AY843" s="3" t="s">
        <v>168</v>
      </c>
    </row>
    <row r="844" spans="1:51" x14ac:dyDescent="0.2">
      <c r="A844" s="9">
        <v>0</v>
      </c>
      <c r="B844" s="13">
        <f t="shared" si="94"/>
        <v>0</v>
      </c>
      <c r="C844" s="15">
        <v>1.16875</v>
      </c>
      <c r="D844" s="15">
        <v>2.5</v>
      </c>
      <c r="E844" s="3" t="s">
        <v>9497</v>
      </c>
      <c r="F844" s="3" t="str">
        <f t="shared" si="95"/>
        <v>10:31</v>
      </c>
      <c r="G844" s="9"/>
      <c r="H844" s="15"/>
      <c r="I844" s="14"/>
      <c r="M844" s="13">
        <v>3.6111111111111108E-2</v>
      </c>
      <c r="N844" s="15">
        <v>1.1701388888888888</v>
      </c>
      <c r="O844" s="14">
        <v>2.4180555555555556</v>
      </c>
      <c r="P844" s="3" t="s">
        <v>8496</v>
      </c>
      <c r="Q844" s="3" t="str">
        <f t="shared" si="96"/>
        <v>10.36</v>
      </c>
      <c r="AF844" s="15">
        <f t="shared" si="97"/>
        <v>0.94084375000000009</v>
      </c>
      <c r="AK844" s="15">
        <f t="shared" si="98"/>
        <v>0.94177003279320992</v>
      </c>
      <c r="AT844" s="3" t="s">
        <v>5775</v>
      </c>
      <c r="AY844" s="3" t="s">
        <v>1835</v>
      </c>
    </row>
    <row r="845" spans="1:51" x14ac:dyDescent="0.2">
      <c r="A845" s="9">
        <v>0</v>
      </c>
      <c r="B845" s="13">
        <f t="shared" si="94"/>
        <v>0</v>
      </c>
      <c r="C845" s="15">
        <v>1.16875</v>
      </c>
      <c r="D845" s="15">
        <v>2.5</v>
      </c>
      <c r="E845" s="3" t="s">
        <v>9498</v>
      </c>
      <c r="F845" s="3" t="str">
        <f t="shared" si="95"/>
        <v>10:31</v>
      </c>
      <c r="G845" s="9"/>
      <c r="H845" s="15"/>
      <c r="I845" s="14"/>
      <c r="M845" s="13">
        <v>3.5416666666666666E-2</v>
      </c>
      <c r="N845" s="15">
        <v>1.1701388888888888</v>
      </c>
      <c r="O845" s="14">
        <v>2.4180555555555556</v>
      </c>
      <c r="P845" s="3" t="s">
        <v>8497</v>
      </c>
      <c r="Q845" s="3" t="str">
        <f t="shared" si="96"/>
        <v>10.36</v>
      </c>
      <c r="AF845" s="15">
        <f t="shared" si="97"/>
        <v>0.94084375000000009</v>
      </c>
      <c r="AK845" s="15">
        <f t="shared" si="98"/>
        <v>0.94177003279320992</v>
      </c>
      <c r="AT845" s="3" t="s">
        <v>5775</v>
      </c>
      <c r="AY845" s="3" t="s">
        <v>248</v>
      </c>
    </row>
    <row r="846" spans="1:51" x14ac:dyDescent="0.2">
      <c r="A846" s="9">
        <v>0</v>
      </c>
      <c r="B846" s="13">
        <f t="shared" si="94"/>
        <v>0</v>
      </c>
      <c r="C846" s="15">
        <v>1.16875</v>
      </c>
      <c r="D846" s="15">
        <v>2.5</v>
      </c>
      <c r="E846" s="3" t="s">
        <v>9499</v>
      </c>
      <c r="F846" s="3" t="str">
        <f t="shared" si="95"/>
        <v>10:31</v>
      </c>
      <c r="G846" s="9"/>
      <c r="H846" s="15"/>
      <c r="I846" s="14"/>
      <c r="M846" s="13">
        <v>3.8194444444444448E-2</v>
      </c>
      <c r="N846" s="15">
        <v>1.1701388888888888</v>
      </c>
      <c r="O846" s="14">
        <v>2.4180555555555556</v>
      </c>
      <c r="P846" s="3" t="s">
        <v>8498</v>
      </c>
      <c r="Q846" s="3" t="str">
        <f t="shared" si="96"/>
        <v>10.36</v>
      </c>
      <c r="AF846" s="15">
        <f t="shared" si="97"/>
        <v>0.94084375000000009</v>
      </c>
      <c r="AK846" s="15">
        <f t="shared" si="98"/>
        <v>0.94177003279320992</v>
      </c>
      <c r="AT846" s="3" t="s">
        <v>5775</v>
      </c>
      <c r="AY846" s="3" t="s">
        <v>1873</v>
      </c>
    </row>
    <row r="847" spans="1:51" x14ac:dyDescent="0.2">
      <c r="A847" s="9">
        <v>3.4027777777777775E-2</v>
      </c>
      <c r="B847" s="13">
        <f t="shared" si="94"/>
        <v>1.7505386111111111E-2</v>
      </c>
      <c r="C847" s="15">
        <v>1.16875</v>
      </c>
      <c r="D847" s="15">
        <v>2.5</v>
      </c>
      <c r="E847" s="3" t="s">
        <v>9500</v>
      </c>
      <c r="F847" s="3" t="str">
        <f t="shared" si="95"/>
        <v>10:31</v>
      </c>
      <c r="G847" s="9"/>
      <c r="H847" s="15"/>
      <c r="I847" s="14"/>
      <c r="M847" s="13">
        <v>3.6111111111111108E-2</v>
      </c>
      <c r="N847" s="15">
        <v>1.1701388888888888</v>
      </c>
      <c r="O847" s="14">
        <v>2.4173611111111111</v>
      </c>
      <c r="P847" s="3" t="s">
        <v>8499</v>
      </c>
      <c r="Q847" s="3" t="str">
        <f t="shared" si="96"/>
        <v>10.36</v>
      </c>
      <c r="AF847" s="15">
        <f t="shared" si="97"/>
        <v>0.94084375000000009</v>
      </c>
      <c r="AK847" s="15">
        <f t="shared" si="98"/>
        <v>0.94176840760030867</v>
      </c>
      <c r="AT847" s="3" t="s">
        <v>2155</v>
      </c>
      <c r="AY847" s="3" t="s">
        <v>1835</v>
      </c>
    </row>
    <row r="848" spans="1:51" x14ac:dyDescent="0.2">
      <c r="A848" s="3">
        <v>5.2777777777777778E-2</v>
      </c>
      <c r="B848" s="13">
        <f t="shared" si="94"/>
        <v>2.7151211111111111E-2</v>
      </c>
      <c r="C848" s="15">
        <v>1.16875</v>
      </c>
      <c r="D848" s="15">
        <v>2.5</v>
      </c>
      <c r="E848" s="3" t="s">
        <v>9501</v>
      </c>
      <c r="F848" s="3" t="str">
        <f t="shared" si="95"/>
        <v>10:31</v>
      </c>
      <c r="G848" s="9"/>
      <c r="H848" s="15"/>
      <c r="I848" s="14"/>
      <c r="M848" s="13">
        <v>3.4722222222222224E-2</v>
      </c>
      <c r="N848" s="15">
        <v>1.1701388888888888</v>
      </c>
      <c r="O848" s="14">
        <v>2.4173611111111111</v>
      </c>
      <c r="P848" s="3" t="s">
        <v>8500</v>
      </c>
      <c r="Q848" s="3" t="str">
        <f t="shared" si="96"/>
        <v>10.36</v>
      </c>
      <c r="AF848" s="15">
        <f t="shared" si="97"/>
        <v>0.94084375000000009</v>
      </c>
      <c r="AK848" s="15">
        <f t="shared" si="98"/>
        <v>0.94176840760030867</v>
      </c>
      <c r="AT848" s="3" t="s">
        <v>2170</v>
      </c>
      <c r="AY848" s="3" t="s">
        <v>1932</v>
      </c>
    </row>
    <row r="849" spans="1:51" x14ac:dyDescent="0.2">
      <c r="A849" s="3">
        <v>6.8750000000000006E-2</v>
      </c>
      <c r="B849" s="13">
        <f t="shared" si="94"/>
        <v>3.5368025000000004E-2</v>
      </c>
      <c r="C849" s="15">
        <v>1.16875</v>
      </c>
      <c r="D849" s="15">
        <v>2.5006944444444446</v>
      </c>
      <c r="E849" s="3" t="s">
        <v>9502</v>
      </c>
      <c r="F849" s="3" t="str">
        <f t="shared" si="95"/>
        <v>10:31</v>
      </c>
      <c r="G849" s="9"/>
      <c r="H849" s="15"/>
      <c r="I849" s="14"/>
      <c r="M849" s="13">
        <v>3.4722222222222224E-2</v>
      </c>
      <c r="N849" s="15">
        <v>1.1701388888888888</v>
      </c>
      <c r="O849" s="14">
        <v>2.4173611111111111</v>
      </c>
      <c r="P849" s="3" t="s">
        <v>8501</v>
      </c>
      <c r="Q849" s="3" t="str">
        <f t="shared" si="96"/>
        <v>10.36</v>
      </c>
      <c r="AF849" s="15">
        <f t="shared" si="97"/>
        <v>0.94084537326388895</v>
      </c>
      <c r="AK849" s="15">
        <f t="shared" si="98"/>
        <v>0.94176840760030867</v>
      </c>
      <c r="AT849" s="3" t="s">
        <v>577</v>
      </c>
      <c r="AY849" s="3" t="s">
        <v>1932</v>
      </c>
    </row>
    <row r="850" spans="1:51" x14ac:dyDescent="0.2">
      <c r="A850" s="9">
        <v>5.2083333333333336E-2</v>
      </c>
      <c r="B850" s="13">
        <f t="shared" si="94"/>
        <v>2.6793958333333336E-2</v>
      </c>
      <c r="C850" s="15">
        <v>1.16875</v>
      </c>
      <c r="D850" s="15">
        <v>2.5006944444444446</v>
      </c>
      <c r="E850" s="3" t="s">
        <v>9503</v>
      </c>
      <c r="F850" s="3" t="str">
        <f t="shared" si="95"/>
        <v>10:31</v>
      </c>
      <c r="G850" s="9"/>
      <c r="H850" s="15"/>
      <c r="I850" s="14"/>
      <c r="M850" s="13">
        <v>3.6111111111111108E-2</v>
      </c>
      <c r="N850" s="15">
        <v>1.1708333333333334</v>
      </c>
      <c r="O850" s="14">
        <v>2.4166666666666665</v>
      </c>
      <c r="P850" s="3" t="s">
        <v>8502</v>
      </c>
      <c r="Q850" s="3" t="str">
        <f t="shared" si="96"/>
        <v>10.36</v>
      </c>
      <c r="AF850" s="15">
        <f t="shared" si="97"/>
        <v>0.94084537326388895</v>
      </c>
      <c r="AK850" s="15">
        <f t="shared" si="98"/>
        <v>0.94232569444444458</v>
      </c>
      <c r="AT850" s="3" t="s">
        <v>2907</v>
      </c>
      <c r="AY850" s="3" t="s">
        <v>629</v>
      </c>
    </row>
    <row r="851" spans="1:51" x14ac:dyDescent="0.2">
      <c r="A851" s="9">
        <v>7.3611111111111113E-2</v>
      </c>
      <c r="B851" s="13">
        <f t="shared" si="94"/>
        <v>3.7868794444444444E-2</v>
      </c>
      <c r="C851" s="15">
        <v>1.16875</v>
      </c>
      <c r="D851" s="15">
        <v>2.5006944444444446</v>
      </c>
      <c r="E851" s="3" t="s">
        <v>9504</v>
      </c>
      <c r="F851" s="3" t="str">
        <f t="shared" si="95"/>
        <v>10:31</v>
      </c>
      <c r="G851" s="9"/>
      <c r="H851" s="15"/>
      <c r="I851" s="14"/>
      <c r="M851" s="13">
        <v>3.5416666666666666E-2</v>
      </c>
      <c r="N851" s="15">
        <v>1.1708333333333334</v>
      </c>
      <c r="O851" s="14">
        <v>2.4166666666666665</v>
      </c>
      <c r="P851" s="3" t="s">
        <v>8503</v>
      </c>
      <c r="Q851" s="3" t="str">
        <f t="shared" si="96"/>
        <v>10.37</v>
      </c>
      <c r="AF851" s="15">
        <f t="shared" si="97"/>
        <v>0.94084537326388895</v>
      </c>
      <c r="AK851" s="15">
        <f t="shared" si="98"/>
        <v>0.94232569444444458</v>
      </c>
      <c r="AT851" s="3" t="s">
        <v>1520</v>
      </c>
      <c r="AY851" s="3" t="s">
        <v>248</v>
      </c>
    </row>
    <row r="852" spans="1:51" x14ac:dyDescent="0.2">
      <c r="A852" s="3">
        <v>8.6805555555555552E-2</v>
      </c>
      <c r="B852" s="13">
        <f t="shared" si="94"/>
        <v>4.4656597222222219E-2</v>
      </c>
      <c r="C852" s="15">
        <v>1.16875</v>
      </c>
      <c r="D852" s="15">
        <v>2.5</v>
      </c>
      <c r="E852" s="3" t="s">
        <v>9505</v>
      </c>
      <c r="F852" s="3" t="str">
        <f t="shared" si="95"/>
        <v>10:31</v>
      </c>
      <c r="G852" s="9"/>
      <c r="H852" s="15"/>
      <c r="I852" s="14"/>
      <c r="M852" s="13">
        <v>1.8749999999999999E-2</v>
      </c>
      <c r="N852" s="15">
        <v>1.1708333333333334</v>
      </c>
      <c r="O852" s="14">
        <v>2.3812500000000001</v>
      </c>
      <c r="P852" s="3" t="s">
        <v>8504</v>
      </c>
      <c r="Q852" s="3" t="str">
        <f t="shared" si="96"/>
        <v>10.37</v>
      </c>
      <c r="AF852" s="15">
        <f t="shared" si="97"/>
        <v>0.94084375000000009</v>
      </c>
      <c r="AK852" s="15">
        <f t="shared" si="98"/>
        <v>0.94224276041666677</v>
      </c>
      <c r="AT852" s="3" t="s">
        <v>489</v>
      </c>
      <c r="AY852" s="3" t="s">
        <v>3323</v>
      </c>
    </row>
    <row r="853" spans="1:51" x14ac:dyDescent="0.2">
      <c r="A853" s="3">
        <v>9.0972222222222218E-2</v>
      </c>
      <c r="B853" s="13">
        <f t="shared" si="94"/>
        <v>4.680011388888889E-2</v>
      </c>
      <c r="C853" s="15">
        <v>1.16875</v>
      </c>
      <c r="D853" s="15">
        <v>2.4645833333333331</v>
      </c>
      <c r="E853" s="3" t="s">
        <v>9506</v>
      </c>
      <c r="F853" s="3" t="str">
        <f t="shared" si="95"/>
        <v>10:31</v>
      </c>
      <c r="G853" s="9"/>
      <c r="H853" s="15"/>
      <c r="I853" s="14"/>
      <c r="M853" s="13">
        <v>3.3333333333333333E-2</v>
      </c>
      <c r="N853" s="15">
        <v>1.1708333333333334</v>
      </c>
      <c r="O853" s="14">
        <v>2.3812500000000001</v>
      </c>
      <c r="P853" s="3" t="s">
        <v>8505</v>
      </c>
      <c r="Q853" s="3" t="str">
        <f t="shared" si="96"/>
        <v>10.37</v>
      </c>
      <c r="AF853" s="15">
        <f t="shared" si="97"/>
        <v>0.94076096354166672</v>
      </c>
      <c r="AK853" s="15">
        <f t="shared" si="98"/>
        <v>0.94224276041666677</v>
      </c>
      <c r="AT853" s="3" t="s">
        <v>228</v>
      </c>
      <c r="AY853" s="3" t="s">
        <v>1458</v>
      </c>
    </row>
    <row r="854" spans="1:51" x14ac:dyDescent="0.2">
      <c r="A854" s="3">
        <v>8.6805555555555552E-2</v>
      </c>
      <c r="B854" s="13">
        <f t="shared" si="94"/>
        <v>4.4656597222222219E-2</v>
      </c>
      <c r="C854" s="15">
        <v>1.16875</v>
      </c>
      <c r="D854" s="15">
        <v>2.463888888888889</v>
      </c>
      <c r="E854" s="3" t="s">
        <v>9507</v>
      </c>
      <c r="F854" s="3" t="str">
        <f t="shared" si="95"/>
        <v>10:31</v>
      </c>
      <c r="H854" s="15"/>
      <c r="I854" s="14"/>
      <c r="M854" s="13">
        <v>4.7222222222222221E-2</v>
      </c>
      <c r="N854" s="15">
        <v>1.1708333333333334</v>
      </c>
      <c r="O854" s="14">
        <v>2.3812500000000001</v>
      </c>
      <c r="P854" s="3" t="s">
        <v>8506</v>
      </c>
      <c r="Q854" s="3" t="str">
        <f t="shared" si="96"/>
        <v>10.37</v>
      </c>
      <c r="AF854" s="15">
        <f t="shared" si="97"/>
        <v>0.94075934027777786</v>
      </c>
      <c r="AK854" s="15">
        <f t="shared" si="98"/>
        <v>0.94224276041666677</v>
      </c>
      <c r="AT854" s="3" t="s">
        <v>736</v>
      </c>
      <c r="AY854" s="3" t="s">
        <v>975</v>
      </c>
    </row>
    <row r="855" spans="1:51" x14ac:dyDescent="0.2">
      <c r="A855" s="9">
        <v>7.6388888888888895E-2</v>
      </c>
      <c r="B855" s="13">
        <f t="shared" si="94"/>
        <v>3.9297805555555558E-2</v>
      </c>
      <c r="C855" s="15">
        <v>1.16875</v>
      </c>
      <c r="D855" s="15">
        <v>2.4631944444444445</v>
      </c>
      <c r="E855" s="3" t="s">
        <v>9508</v>
      </c>
      <c r="F855" s="3" t="str">
        <f t="shared" si="95"/>
        <v>10:31</v>
      </c>
      <c r="H855" s="15"/>
      <c r="I855" s="14"/>
      <c r="M855" s="13">
        <v>5.5555555555555552E-2</v>
      </c>
      <c r="N855" s="15">
        <v>1.1708333333333334</v>
      </c>
      <c r="O855" s="14">
        <v>2.3805555555555555</v>
      </c>
      <c r="P855" s="3" t="s">
        <v>8507</v>
      </c>
      <c r="Q855" s="3" t="str">
        <f t="shared" si="96"/>
        <v>10.37</v>
      </c>
      <c r="AF855" s="15">
        <f t="shared" si="97"/>
        <v>0.94075771701388899</v>
      </c>
      <c r="AK855" s="15">
        <f t="shared" si="98"/>
        <v>0.94224113425925937</v>
      </c>
      <c r="AT855" s="3" t="s">
        <v>437</v>
      </c>
      <c r="AY855" s="3" t="s">
        <v>2611</v>
      </c>
    </row>
    <row r="856" spans="1:51" x14ac:dyDescent="0.2">
      <c r="A856" s="9">
        <v>6.5277777777777782E-2</v>
      </c>
      <c r="B856" s="13">
        <f t="shared" si="94"/>
        <v>3.3581761111111115E-2</v>
      </c>
      <c r="C856" s="15">
        <v>1.16875</v>
      </c>
      <c r="D856" s="15">
        <v>2.4624999999999999</v>
      </c>
      <c r="E856" s="3" t="s">
        <v>9509</v>
      </c>
      <c r="F856" s="3" t="str">
        <f t="shared" si="95"/>
        <v>10:31</v>
      </c>
      <c r="H856" s="15"/>
      <c r="I856" s="14"/>
      <c r="M856" s="13">
        <v>6.6666666666666666E-2</v>
      </c>
      <c r="N856" s="15">
        <v>1.1708333333333334</v>
      </c>
      <c r="O856" s="14">
        <v>2.3805555555555555</v>
      </c>
      <c r="P856" s="3" t="s">
        <v>8508</v>
      </c>
      <c r="Q856" s="3" t="str">
        <f t="shared" si="96"/>
        <v>10.37</v>
      </c>
      <c r="AF856" s="15">
        <f t="shared" si="97"/>
        <v>0.94075609375000002</v>
      </c>
      <c r="AK856" s="15">
        <f t="shared" si="98"/>
        <v>0.94224113425925937</v>
      </c>
      <c r="AT856" s="3" t="s">
        <v>1597</v>
      </c>
      <c r="AY856" s="3" t="s">
        <v>9510</v>
      </c>
    </row>
    <row r="857" spans="1:51" x14ac:dyDescent="0.2">
      <c r="A857" s="9">
        <v>5.6944444444444443E-2</v>
      </c>
      <c r="B857" s="13">
        <f t="shared" si="94"/>
        <v>2.9294727777777779E-2</v>
      </c>
      <c r="C857" s="15">
        <v>1.16875</v>
      </c>
      <c r="D857" s="15">
        <v>2.4618055555555554</v>
      </c>
      <c r="E857" s="3" t="s">
        <v>9511</v>
      </c>
      <c r="F857" s="3" t="str">
        <f t="shared" si="95"/>
        <v>10:31</v>
      </c>
      <c r="G857" s="9"/>
      <c r="H857" s="15"/>
      <c r="I857" s="14"/>
      <c r="M857" s="13">
        <v>5.0694444444444445E-2</v>
      </c>
      <c r="N857" s="15">
        <v>1.1708333333333334</v>
      </c>
      <c r="O857" s="14">
        <v>2.379861111111111</v>
      </c>
      <c r="P857" s="3" t="s">
        <v>8509</v>
      </c>
      <c r="Q857" s="3" t="str">
        <f t="shared" si="96"/>
        <v>10.37</v>
      </c>
      <c r="AF857" s="15">
        <f t="shared" si="97"/>
        <v>0.94075447048611116</v>
      </c>
      <c r="AK857" s="15">
        <f t="shared" si="98"/>
        <v>0.94223950810185197</v>
      </c>
      <c r="AT857" s="3" t="s">
        <v>2300</v>
      </c>
      <c r="AY857" s="3" t="s">
        <v>958</v>
      </c>
    </row>
    <row r="858" spans="1:51" x14ac:dyDescent="0.2">
      <c r="A858" s="9">
        <v>6.1111111111111109E-2</v>
      </c>
      <c r="B858" s="13">
        <f t="shared" si="94"/>
        <v>3.1438244444444444E-2</v>
      </c>
      <c r="C858" s="15">
        <v>1.16875</v>
      </c>
      <c r="D858" s="15">
        <v>2.4611111111111112</v>
      </c>
      <c r="E858" s="3" t="s">
        <v>9512</v>
      </c>
      <c r="F858" s="3" t="str">
        <f t="shared" si="95"/>
        <v>10:31</v>
      </c>
      <c r="G858" s="9"/>
      <c r="H858" s="15"/>
      <c r="I858" s="14"/>
      <c r="M858" s="13">
        <v>5.9027777777777776E-2</v>
      </c>
      <c r="N858" s="15">
        <v>1.1708333333333334</v>
      </c>
      <c r="O858" s="14">
        <v>2.3784722222222223</v>
      </c>
      <c r="P858" s="3" t="s">
        <v>8510</v>
      </c>
      <c r="Q858" s="3" t="str">
        <f t="shared" si="96"/>
        <v>10.37</v>
      </c>
      <c r="AF858" s="15">
        <f t="shared" si="97"/>
        <v>0.9407528472222223</v>
      </c>
      <c r="AK858" s="15">
        <f t="shared" si="98"/>
        <v>0.94223625578703718</v>
      </c>
      <c r="AT858" s="3" t="s">
        <v>1939</v>
      </c>
      <c r="AY858" s="3" t="s">
        <v>2752</v>
      </c>
    </row>
    <row r="859" spans="1:51" x14ac:dyDescent="0.2">
      <c r="A859" s="9">
        <v>4.6527777777777779E-2</v>
      </c>
      <c r="B859" s="13">
        <f t="shared" si="94"/>
        <v>2.3935936111111111E-2</v>
      </c>
      <c r="C859" s="15">
        <v>1.16875</v>
      </c>
      <c r="D859" s="15">
        <v>2.4611111111111112</v>
      </c>
      <c r="E859" s="3" t="s">
        <v>9513</v>
      </c>
      <c r="F859" s="3" t="str">
        <f t="shared" si="95"/>
        <v>10:31</v>
      </c>
      <c r="G859" s="9"/>
      <c r="H859" s="15"/>
      <c r="I859" s="14"/>
      <c r="M859" s="13">
        <v>5.9722222222222225E-2</v>
      </c>
      <c r="N859" s="15">
        <v>1.1708333333333334</v>
      </c>
      <c r="O859" s="14">
        <v>2.3770833333333332</v>
      </c>
      <c r="P859" s="3" t="s">
        <v>8511</v>
      </c>
      <c r="Q859" s="3" t="str">
        <f t="shared" si="96"/>
        <v>10.37</v>
      </c>
      <c r="AF859" s="15">
        <f t="shared" si="97"/>
        <v>0.9407528472222223</v>
      </c>
      <c r="AK859" s="15">
        <f t="shared" si="98"/>
        <v>0.94223300347222227</v>
      </c>
      <c r="AT859" s="3" t="s">
        <v>1954</v>
      </c>
      <c r="AY859" s="3" t="s">
        <v>3683</v>
      </c>
    </row>
    <row r="860" spans="1:51" x14ac:dyDescent="0.2">
      <c r="A860" s="9">
        <v>4.5138888888888888E-2</v>
      </c>
      <c r="B860" s="13">
        <f t="shared" si="94"/>
        <v>2.3221430555555554E-2</v>
      </c>
      <c r="C860" s="15">
        <v>1.16875</v>
      </c>
      <c r="D860" s="15">
        <v>2.4611111111111112</v>
      </c>
      <c r="E860" s="3" t="s">
        <v>9514</v>
      </c>
      <c r="F860" s="3" t="str">
        <f t="shared" si="95"/>
        <v>10:31</v>
      </c>
      <c r="G860" s="9"/>
      <c r="H860" s="15"/>
      <c r="I860" s="14"/>
      <c r="M860" s="13">
        <v>7.013888888888889E-2</v>
      </c>
      <c r="N860" s="15">
        <v>1.1708333333333334</v>
      </c>
      <c r="O860" s="14">
        <v>2.3756944444444446</v>
      </c>
      <c r="P860" s="3" t="s">
        <v>8512</v>
      </c>
      <c r="Q860" s="3" t="str">
        <f t="shared" si="96"/>
        <v>10.37</v>
      </c>
      <c r="AF860" s="15">
        <f t="shared" si="97"/>
        <v>0.9407528472222223</v>
      </c>
      <c r="AK860" s="15">
        <f t="shared" si="98"/>
        <v>0.94222975115740748</v>
      </c>
      <c r="AT860" s="3" t="s">
        <v>2658</v>
      </c>
      <c r="AY860" s="3" t="s">
        <v>9424</v>
      </c>
    </row>
    <row r="861" spans="1:51" x14ac:dyDescent="0.2">
      <c r="A861" s="9">
        <v>4.2361111111111113E-2</v>
      </c>
      <c r="B861" s="13">
        <f t="shared" si="94"/>
        <v>2.1792419444444447E-2</v>
      </c>
      <c r="C861" s="15">
        <v>1.16875</v>
      </c>
      <c r="D861" s="15">
        <v>2.4611111111111112</v>
      </c>
      <c r="E861" s="3" t="s">
        <v>9515</v>
      </c>
      <c r="F861" s="3" t="str">
        <f t="shared" si="95"/>
        <v>10:31</v>
      </c>
      <c r="G861" s="9"/>
      <c r="H861" s="15"/>
      <c r="I861" s="14"/>
      <c r="M861" s="13">
        <v>8.1944444444444445E-2</v>
      </c>
      <c r="N861" s="15">
        <v>1.1708333333333334</v>
      </c>
      <c r="O861" s="14">
        <v>2.3395833333333331</v>
      </c>
      <c r="P861" s="3" t="s">
        <v>8513</v>
      </c>
      <c r="Q861" s="3" t="str">
        <f t="shared" si="96"/>
        <v>10.37</v>
      </c>
      <c r="AF861" s="15">
        <f t="shared" si="97"/>
        <v>0.9407528472222223</v>
      </c>
      <c r="AK861" s="15">
        <f t="shared" si="98"/>
        <v>0.94214519097222227</v>
      </c>
      <c r="AT861" s="3" t="s">
        <v>9441</v>
      </c>
      <c r="AY861" s="3" t="s">
        <v>309</v>
      </c>
    </row>
    <row r="862" spans="1:51" x14ac:dyDescent="0.2">
      <c r="A862" s="3">
        <v>6.8750000000000006E-2</v>
      </c>
      <c r="B862" s="13">
        <f t="shared" si="94"/>
        <v>3.5368025000000004E-2</v>
      </c>
      <c r="C862" s="15">
        <v>1.16875</v>
      </c>
      <c r="D862" s="15">
        <v>2.4611111111111112</v>
      </c>
      <c r="E862" s="3" t="s">
        <v>9516</v>
      </c>
      <c r="F862" s="3" t="str">
        <f t="shared" si="95"/>
        <v>10:31</v>
      </c>
      <c r="H862" s="15"/>
      <c r="I862" s="14"/>
      <c r="M862" s="13">
        <v>8.4722222222222227E-2</v>
      </c>
      <c r="N862" s="15">
        <v>1.1708333333333334</v>
      </c>
      <c r="O862" s="14">
        <v>2.338888888888889</v>
      </c>
      <c r="P862" s="3" t="s">
        <v>8514</v>
      </c>
      <c r="Q862" s="3" t="str">
        <f t="shared" si="96"/>
        <v>10.37</v>
      </c>
      <c r="AF862" s="15">
        <f t="shared" si="97"/>
        <v>0.9407528472222223</v>
      </c>
      <c r="AK862" s="15">
        <f t="shared" si="98"/>
        <v>0.94214356481481487</v>
      </c>
      <c r="AT862" s="3" t="s">
        <v>1458</v>
      </c>
      <c r="AY862" s="3" t="s">
        <v>9517</v>
      </c>
    </row>
    <row r="863" spans="1:51" x14ac:dyDescent="0.2">
      <c r="A863" s="3">
        <v>6.1805555555555558E-2</v>
      </c>
      <c r="B863" s="13">
        <f t="shared" si="94"/>
        <v>3.1795497222222226E-2</v>
      </c>
      <c r="C863" s="15">
        <v>1.16875</v>
      </c>
      <c r="D863" s="15">
        <v>2.4611111111111112</v>
      </c>
      <c r="E863" s="3" t="s">
        <v>9518</v>
      </c>
      <c r="F863" s="3" t="str">
        <f t="shared" si="95"/>
        <v>10:31</v>
      </c>
      <c r="G863" s="9"/>
      <c r="H863" s="15"/>
      <c r="I863" s="14"/>
      <c r="M863" s="13">
        <v>7.9861111111111105E-2</v>
      </c>
      <c r="N863" s="15">
        <v>1.1708333333333334</v>
      </c>
      <c r="O863" s="14">
        <v>2.3374999999999999</v>
      </c>
      <c r="P863" s="3" t="s">
        <v>8515</v>
      </c>
      <c r="Q863" s="3" t="str">
        <f t="shared" si="96"/>
        <v>10.37</v>
      </c>
      <c r="AF863" s="15">
        <f t="shared" si="97"/>
        <v>0.9407528472222223</v>
      </c>
      <c r="AK863" s="15">
        <f t="shared" si="98"/>
        <v>0.94214031250000008</v>
      </c>
      <c r="AT863" s="3" t="s">
        <v>1939</v>
      </c>
      <c r="AY863" s="3" t="s">
        <v>106</v>
      </c>
    </row>
    <row r="864" spans="1:51" x14ac:dyDescent="0.2">
      <c r="A864" s="3">
        <v>5.9722222222222225E-2</v>
      </c>
      <c r="B864" s="13">
        <f t="shared" si="94"/>
        <v>3.072373888888889E-2</v>
      </c>
      <c r="C864" s="15">
        <v>1.16875</v>
      </c>
      <c r="D864" s="15">
        <v>2.4611111111111112</v>
      </c>
      <c r="E864" s="3" t="s">
        <v>9518</v>
      </c>
      <c r="F864" s="3" t="str">
        <f t="shared" si="95"/>
        <v>10:31</v>
      </c>
      <c r="G864" s="9"/>
      <c r="H864" s="15"/>
      <c r="I864" s="14"/>
      <c r="M864" s="13">
        <v>7.1527777777777773E-2</v>
      </c>
      <c r="N864" s="15">
        <v>1.1708333333333334</v>
      </c>
      <c r="O864" s="14">
        <v>2.3361111111111112</v>
      </c>
      <c r="P864" s="3" t="s">
        <v>8516</v>
      </c>
      <c r="Q864" s="3" t="str">
        <f t="shared" si="96"/>
        <v>10.37</v>
      </c>
      <c r="AF864" s="15">
        <f t="shared" si="97"/>
        <v>0.9407528472222223</v>
      </c>
      <c r="AK864" s="15">
        <f t="shared" si="98"/>
        <v>0.94213706018518528</v>
      </c>
      <c r="AT864" s="3" t="s">
        <v>3643</v>
      </c>
      <c r="AY864" s="3" t="s">
        <v>1035</v>
      </c>
    </row>
    <row r="865" spans="1:51" x14ac:dyDescent="0.2">
      <c r="A865" s="3">
        <v>5.4166666666666669E-2</v>
      </c>
      <c r="B865" s="13">
        <f t="shared" si="94"/>
        <v>2.7865716666666668E-2</v>
      </c>
      <c r="C865" s="15">
        <v>1.16875</v>
      </c>
      <c r="D865" s="15">
        <v>2.4611111111111112</v>
      </c>
      <c r="E865" s="3" t="s">
        <v>9519</v>
      </c>
      <c r="F865" s="3" t="str">
        <f t="shared" si="95"/>
        <v>10:31</v>
      </c>
      <c r="G865" s="9"/>
      <c r="H865" s="15"/>
      <c r="I865" s="14"/>
      <c r="M865" s="13">
        <v>6.7361111111111108E-2</v>
      </c>
      <c r="N865" s="15">
        <v>1.1708333333333334</v>
      </c>
      <c r="O865" s="14">
        <v>2.3347222222222221</v>
      </c>
      <c r="P865" s="3" t="s">
        <v>8517</v>
      </c>
      <c r="Q865" s="3" t="str">
        <f t="shared" si="96"/>
        <v>10.37</v>
      </c>
      <c r="AF865" s="15">
        <f t="shared" si="97"/>
        <v>0.9407528472222223</v>
      </c>
      <c r="AK865" s="15">
        <f t="shared" si="98"/>
        <v>0.94213380787037049</v>
      </c>
      <c r="AT865" s="3" t="s">
        <v>2792</v>
      </c>
      <c r="AY865" s="3" t="s">
        <v>9520</v>
      </c>
    </row>
    <row r="866" spans="1:51" x14ac:dyDescent="0.2">
      <c r="A866" s="3">
        <v>5.2777777777777778E-2</v>
      </c>
      <c r="B866" s="13">
        <f t="shared" si="94"/>
        <v>2.7151211111111111E-2</v>
      </c>
      <c r="C866" s="15">
        <v>1.16875</v>
      </c>
      <c r="D866" s="15">
        <v>2.4611111111111112</v>
      </c>
      <c r="E866" s="3" t="s">
        <v>9521</v>
      </c>
      <c r="F866" s="3" t="str">
        <f t="shared" si="95"/>
        <v>10:31</v>
      </c>
      <c r="G866" s="9"/>
      <c r="H866" s="15"/>
      <c r="I866" s="14"/>
      <c r="M866" s="13">
        <v>5.6944444444444443E-2</v>
      </c>
      <c r="N866" s="15">
        <v>1.1708333333333334</v>
      </c>
      <c r="O866" s="14">
        <v>2.2979166666666666</v>
      </c>
      <c r="P866" s="3" t="s">
        <v>8518</v>
      </c>
      <c r="Q866" s="3" t="str">
        <f t="shared" si="96"/>
        <v>10.37</v>
      </c>
      <c r="AF866" s="15">
        <f t="shared" si="97"/>
        <v>0.9407528472222223</v>
      </c>
      <c r="AK866" s="15">
        <f t="shared" si="98"/>
        <v>0.94204762152777788</v>
      </c>
      <c r="AT866" s="3" t="s">
        <v>2937</v>
      </c>
      <c r="AY866" s="3" t="s">
        <v>3617</v>
      </c>
    </row>
    <row r="867" spans="1:51" x14ac:dyDescent="0.2">
      <c r="A867" s="3">
        <v>5.2777777777777778E-2</v>
      </c>
      <c r="B867" s="13">
        <f t="shared" si="94"/>
        <v>2.7151211111111111E-2</v>
      </c>
      <c r="C867" s="15">
        <v>1.16875</v>
      </c>
      <c r="D867" s="15">
        <v>2.4618055555555554</v>
      </c>
      <c r="E867" s="3" t="s">
        <v>9522</v>
      </c>
      <c r="F867" s="3" t="str">
        <f t="shared" si="95"/>
        <v>10:31</v>
      </c>
      <c r="G867" s="9"/>
      <c r="H867" s="15"/>
      <c r="I867" s="14"/>
      <c r="M867" s="13">
        <v>0.05</v>
      </c>
      <c r="N867" s="15">
        <v>1.1708333333333334</v>
      </c>
      <c r="O867" s="14">
        <v>2.2965277777777779</v>
      </c>
      <c r="P867" s="3" t="s">
        <v>8519</v>
      </c>
      <c r="Q867" s="3" t="str">
        <f t="shared" si="96"/>
        <v>10.37</v>
      </c>
      <c r="AF867" s="15">
        <f t="shared" si="97"/>
        <v>0.94075447048611116</v>
      </c>
      <c r="AK867" s="15">
        <f t="shared" si="98"/>
        <v>0.94204436921296308</v>
      </c>
      <c r="AT867" s="3" t="s">
        <v>2937</v>
      </c>
      <c r="AY867" s="3" t="s">
        <v>759</v>
      </c>
    </row>
    <row r="868" spans="1:51" x14ac:dyDescent="0.2">
      <c r="A868" s="3">
        <v>5.4166666666666669E-2</v>
      </c>
      <c r="B868" s="13">
        <f t="shared" si="94"/>
        <v>2.7865716666666668E-2</v>
      </c>
      <c r="C868" s="15">
        <v>1.16875</v>
      </c>
      <c r="D868" s="15">
        <v>2.4618055555555554</v>
      </c>
      <c r="E868" s="3" t="s">
        <v>9523</v>
      </c>
      <c r="F868" s="3" t="str">
        <f t="shared" si="95"/>
        <v>10:31</v>
      </c>
      <c r="G868" s="9"/>
      <c r="H868" s="15"/>
      <c r="I868" s="14"/>
      <c r="M868" s="13">
        <v>4.583333333333333E-2</v>
      </c>
      <c r="N868" s="15">
        <v>1.1708333333333334</v>
      </c>
      <c r="O868" s="14">
        <v>2.2951388888888888</v>
      </c>
      <c r="P868" s="3" t="s">
        <v>8520</v>
      </c>
      <c r="Q868" s="3" t="str">
        <f t="shared" si="96"/>
        <v>10.37</v>
      </c>
      <c r="AF868" s="15">
        <f t="shared" si="97"/>
        <v>0.94075447048611116</v>
      </c>
      <c r="AK868" s="15">
        <f t="shared" si="98"/>
        <v>0.94204111689814829</v>
      </c>
      <c r="AT868" s="3" t="s">
        <v>2792</v>
      </c>
      <c r="AY868" s="3" t="s">
        <v>958</v>
      </c>
    </row>
    <row r="869" spans="1:51" x14ac:dyDescent="0.2">
      <c r="A869" s="3">
        <v>5.9722222222222225E-2</v>
      </c>
      <c r="B869" s="13">
        <f t="shared" si="94"/>
        <v>3.072373888888889E-2</v>
      </c>
      <c r="C869" s="15">
        <v>1.16875</v>
      </c>
      <c r="D869" s="15">
        <v>2.4618055555555554</v>
      </c>
      <c r="E869" s="3" t="s">
        <v>9524</v>
      </c>
      <c r="F869" s="3" t="str">
        <f t="shared" si="95"/>
        <v>10:31</v>
      </c>
      <c r="G869" s="9"/>
      <c r="H869" s="15"/>
      <c r="I869" s="14"/>
      <c r="M869" s="13">
        <v>0.05</v>
      </c>
      <c r="N869" s="15">
        <v>1.1708333333333334</v>
      </c>
      <c r="O869" s="14">
        <v>2.2944444444444443</v>
      </c>
      <c r="P869" s="3" t="s">
        <v>8521</v>
      </c>
      <c r="Q869" s="3" t="str">
        <f t="shared" si="96"/>
        <v>10.37</v>
      </c>
      <c r="AF869" s="15">
        <f t="shared" si="97"/>
        <v>0.94075447048611116</v>
      </c>
      <c r="AK869" s="15">
        <f t="shared" si="98"/>
        <v>0.94203949074074078</v>
      </c>
      <c r="AT869" s="3" t="s">
        <v>3643</v>
      </c>
      <c r="AY869" s="3" t="s">
        <v>2611</v>
      </c>
    </row>
    <row r="870" spans="1:51" x14ac:dyDescent="0.2">
      <c r="A870" s="3">
        <v>5.8333333333333334E-2</v>
      </c>
      <c r="B870" s="13">
        <f t="shared" si="94"/>
        <v>3.0009233333333333E-2</v>
      </c>
      <c r="C870" s="15">
        <v>1.16875</v>
      </c>
      <c r="D870" s="15">
        <v>2.4618055555555554</v>
      </c>
      <c r="E870" s="3" t="s">
        <v>9525</v>
      </c>
      <c r="F870" s="3" t="str">
        <f t="shared" si="95"/>
        <v>10:31</v>
      </c>
      <c r="G870" s="9"/>
      <c r="H870" s="15"/>
      <c r="I870" s="14"/>
      <c r="M870" s="13">
        <v>5.5555555555555552E-2</v>
      </c>
      <c r="N870" s="15">
        <v>1.1708333333333334</v>
      </c>
      <c r="O870" s="14">
        <v>2.2930555555555556</v>
      </c>
      <c r="P870" s="3" t="s">
        <v>8522</v>
      </c>
      <c r="Q870" s="3" t="str">
        <f t="shared" si="96"/>
        <v>10.37</v>
      </c>
      <c r="AF870" s="15">
        <f t="shared" si="97"/>
        <v>0.94075447048611116</v>
      </c>
      <c r="AK870" s="15">
        <f t="shared" si="98"/>
        <v>0.94203623842592599</v>
      </c>
      <c r="AT870" s="3" t="s">
        <v>2492</v>
      </c>
      <c r="AY870" s="3" t="s">
        <v>2733</v>
      </c>
    </row>
    <row r="871" spans="1:51" x14ac:dyDescent="0.2">
      <c r="A871" s="3">
        <v>5.4166666666666669E-2</v>
      </c>
      <c r="B871" s="13">
        <f t="shared" si="94"/>
        <v>2.7865716666666668E-2</v>
      </c>
      <c r="C871" s="15">
        <v>1.16875</v>
      </c>
      <c r="D871" s="15">
        <v>2.4624999999999999</v>
      </c>
      <c r="E871" s="3" t="s">
        <v>9526</v>
      </c>
      <c r="F871" s="3" t="str">
        <f t="shared" si="95"/>
        <v>10:31</v>
      </c>
      <c r="G871" s="9"/>
      <c r="H871" s="15"/>
      <c r="I871" s="14"/>
      <c r="M871" s="13">
        <v>4.583333333333333E-2</v>
      </c>
      <c r="N871" s="15">
        <v>1.1708333333333334</v>
      </c>
      <c r="O871" s="14">
        <v>2.2930555555555556</v>
      </c>
      <c r="P871" s="3" t="s">
        <v>8523</v>
      </c>
      <c r="Q871" s="3" t="str">
        <f t="shared" si="96"/>
        <v>10.37</v>
      </c>
      <c r="AF871" s="15">
        <f t="shared" si="97"/>
        <v>0.94075609375000002</v>
      </c>
      <c r="AK871" s="15">
        <f t="shared" si="98"/>
        <v>0.94203623842592599</v>
      </c>
      <c r="AT871" s="3" t="s">
        <v>2792</v>
      </c>
      <c r="AY871" s="3" t="s">
        <v>2663</v>
      </c>
    </row>
    <row r="872" spans="1:51" x14ac:dyDescent="0.2">
      <c r="A872" s="3">
        <v>5.4166666666666669E-2</v>
      </c>
      <c r="B872" s="13">
        <f t="shared" si="94"/>
        <v>2.7865716666666668E-2</v>
      </c>
      <c r="C872" s="15">
        <v>1.16875</v>
      </c>
      <c r="D872" s="15">
        <v>2.4624999999999999</v>
      </c>
      <c r="E872" s="3" t="s">
        <v>9527</v>
      </c>
      <c r="F872" s="3" t="str">
        <f t="shared" si="95"/>
        <v>10:31</v>
      </c>
      <c r="H872" s="15"/>
      <c r="I872" s="14"/>
      <c r="M872" s="13">
        <v>6.8750000000000006E-2</v>
      </c>
      <c r="N872" s="15">
        <v>1.1708333333333334</v>
      </c>
      <c r="O872" s="14">
        <v>2.2930555555555556</v>
      </c>
      <c r="P872" s="3" t="s">
        <v>8524</v>
      </c>
      <c r="Q872" s="3" t="str">
        <f t="shared" si="96"/>
        <v>10.37</v>
      </c>
      <c r="AF872" s="15">
        <f t="shared" si="97"/>
        <v>0.94075609375000002</v>
      </c>
      <c r="AK872" s="15">
        <f t="shared" si="98"/>
        <v>0.94203623842592599</v>
      </c>
      <c r="AT872" s="3" t="s">
        <v>2792</v>
      </c>
      <c r="AY872" s="3" t="s">
        <v>1027</v>
      </c>
    </row>
    <row r="873" spans="1:51" x14ac:dyDescent="0.2">
      <c r="A873" s="3">
        <v>5.9722222222222225E-2</v>
      </c>
      <c r="B873" s="13">
        <f t="shared" si="94"/>
        <v>3.072373888888889E-2</v>
      </c>
      <c r="C873" s="15">
        <v>1.16875</v>
      </c>
      <c r="D873" s="15">
        <v>2.4631944444444445</v>
      </c>
      <c r="E873" s="3" t="s">
        <v>9528</v>
      </c>
      <c r="F873" s="3" t="str">
        <f t="shared" si="95"/>
        <v>10:31</v>
      </c>
      <c r="G873" s="9"/>
      <c r="H873" s="15"/>
      <c r="I873" s="14"/>
      <c r="M873" s="13">
        <v>0.05</v>
      </c>
      <c r="N873" s="15">
        <v>1.1708333333333334</v>
      </c>
      <c r="O873" s="14">
        <v>2.2930555555555556</v>
      </c>
      <c r="P873" s="3" t="s">
        <v>8525</v>
      </c>
      <c r="Q873" s="3" t="str">
        <f t="shared" si="96"/>
        <v>10.37</v>
      </c>
      <c r="AF873" s="15">
        <f t="shared" si="97"/>
        <v>0.94075771701388899</v>
      </c>
      <c r="AK873" s="15">
        <f t="shared" si="98"/>
        <v>0.94203623842592599</v>
      </c>
      <c r="AT873" s="3" t="s">
        <v>3643</v>
      </c>
      <c r="AY873" s="3" t="s">
        <v>2611</v>
      </c>
    </row>
    <row r="874" spans="1:51" x14ac:dyDescent="0.2">
      <c r="A874" s="3">
        <v>5.6944444444444443E-2</v>
      </c>
      <c r="B874" s="13">
        <f t="shared" si="94"/>
        <v>2.9294727777777779E-2</v>
      </c>
      <c r="C874" s="15">
        <v>1.16875</v>
      </c>
      <c r="D874" s="15">
        <v>2.4631944444444445</v>
      </c>
      <c r="E874" s="3" t="s">
        <v>9529</v>
      </c>
      <c r="F874" s="3" t="str">
        <f t="shared" si="95"/>
        <v>10:31</v>
      </c>
      <c r="G874" s="9"/>
      <c r="H874" s="15"/>
      <c r="I874" s="14"/>
      <c r="M874" s="13">
        <v>5.347222222222222E-2</v>
      </c>
      <c r="N874" s="15">
        <v>1.1708333333333334</v>
      </c>
      <c r="O874" s="14">
        <v>2.2930555555555556</v>
      </c>
      <c r="P874" s="3" t="s">
        <v>8526</v>
      </c>
      <c r="Q874" s="3" t="str">
        <f t="shared" si="96"/>
        <v>10.37</v>
      </c>
      <c r="AF874" s="15">
        <f t="shared" si="97"/>
        <v>0.94075771701388899</v>
      </c>
      <c r="AK874" s="15">
        <f t="shared" si="98"/>
        <v>0.94203623842592599</v>
      </c>
      <c r="AT874" s="3" t="s">
        <v>2300</v>
      </c>
      <c r="AY874" s="3" t="s">
        <v>1073</v>
      </c>
    </row>
    <row r="875" spans="1:51" x14ac:dyDescent="0.2">
      <c r="A875" s="3">
        <v>6.1805555555555558E-2</v>
      </c>
      <c r="B875" s="13">
        <f t="shared" si="94"/>
        <v>3.1795497222222226E-2</v>
      </c>
      <c r="C875" s="15">
        <v>1.16875</v>
      </c>
      <c r="D875" s="15">
        <v>2.463888888888889</v>
      </c>
      <c r="E875" s="3" t="s">
        <v>9530</v>
      </c>
      <c r="F875" s="3" t="str">
        <f t="shared" si="95"/>
        <v>10:31</v>
      </c>
      <c r="G875" s="9"/>
      <c r="H875" s="15"/>
      <c r="I875" s="14"/>
      <c r="M875" s="13">
        <v>6.25E-2</v>
      </c>
      <c r="N875" s="15">
        <v>1.1708333333333334</v>
      </c>
      <c r="O875" s="14">
        <v>2.2937500000000002</v>
      </c>
      <c r="P875" s="3" t="s">
        <v>8527</v>
      </c>
      <c r="Q875" s="3" t="str">
        <f t="shared" si="96"/>
        <v>10.37</v>
      </c>
      <c r="AF875" s="15">
        <f t="shared" si="97"/>
        <v>0.94075934027777786</v>
      </c>
      <c r="AK875" s="15">
        <f t="shared" si="98"/>
        <v>0.94203786458333338</v>
      </c>
      <c r="AT875" s="3" t="s">
        <v>2322</v>
      </c>
      <c r="AY875" s="3" t="s">
        <v>9123</v>
      </c>
    </row>
    <row r="876" spans="1:51" x14ac:dyDescent="0.2">
      <c r="A876" s="3">
        <v>6.3194444444444442E-2</v>
      </c>
      <c r="B876" s="13">
        <f t="shared" si="94"/>
        <v>3.2510002777777776E-2</v>
      </c>
      <c r="C876" s="15">
        <v>1.16875</v>
      </c>
      <c r="D876" s="15">
        <v>2.463888888888889</v>
      </c>
      <c r="E876" s="3" t="s">
        <v>9531</v>
      </c>
      <c r="F876" s="3" t="str">
        <f t="shared" si="95"/>
        <v>10:31</v>
      </c>
      <c r="G876" s="9"/>
      <c r="H876" s="15"/>
      <c r="I876" s="14"/>
      <c r="M876" s="13">
        <v>6.1111111111111109E-2</v>
      </c>
      <c r="N876" s="15">
        <v>1.1708333333333334</v>
      </c>
      <c r="O876" s="14">
        <v>2.2944444444444443</v>
      </c>
      <c r="P876" s="3" t="s">
        <v>8528</v>
      </c>
      <c r="Q876" s="3" t="str">
        <f t="shared" si="96"/>
        <v>10.37</v>
      </c>
      <c r="AF876" s="15">
        <f t="shared" si="97"/>
        <v>0.94075934027777786</v>
      </c>
      <c r="AK876" s="15">
        <f t="shared" si="98"/>
        <v>0.94203949074074078</v>
      </c>
      <c r="AT876" s="3" t="s">
        <v>638</v>
      </c>
      <c r="AY876" s="3" t="s">
        <v>4547</v>
      </c>
    </row>
    <row r="877" spans="1:51" x14ac:dyDescent="0.2">
      <c r="A877" s="3">
        <v>5.9722222222222225E-2</v>
      </c>
      <c r="B877" s="13">
        <f t="shared" si="94"/>
        <v>3.072373888888889E-2</v>
      </c>
      <c r="C877" s="15">
        <v>1.16875</v>
      </c>
      <c r="D877" s="15">
        <v>2.463888888888889</v>
      </c>
      <c r="E877" s="3" t="s">
        <v>9532</v>
      </c>
      <c r="F877" s="3" t="str">
        <f t="shared" si="95"/>
        <v>10:31</v>
      </c>
      <c r="G877" s="9"/>
      <c r="H877" s="15"/>
      <c r="I877" s="14"/>
      <c r="M877" s="13">
        <v>5.347222222222222E-2</v>
      </c>
      <c r="N877" s="15">
        <v>1.1708333333333334</v>
      </c>
      <c r="O877" s="14">
        <v>2.2951388888888888</v>
      </c>
      <c r="P877" s="3" t="s">
        <v>8529</v>
      </c>
      <c r="Q877" s="3" t="str">
        <f t="shared" si="96"/>
        <v>10.37</v>
      </c>
      <c r="AF877" s="15">
        <f t="shared" si="97"/>
        <v>0.94075934027777786</v>
      </c>
      <c r="AK877" s="15">
        <f t="shared" si="98"/>
        <v>0.94204111689814829</v>
      </c>
      <c r="AT877" s="3" t="s">
        <v>3643</v>
      </c>
      <c r="AY877" s="3" t="s">
        <v>1073</v>
      </c>
    </row>
    <row r="878" spans="1:51" x14ac:dyDescent="0.2">
      <c r="A878" s="3">
        <v>5.6944444444444443E-2</v>
      </c>
      <c r="B878" s="13">
        <f t="shared" si="94"/>
        <v>2.9294727777777779E-2</v>
      </c>
      <c r="C878" s="15">
        <v>1.16875</v>
      </c>
      <c r="D878" s="15">
        <v>2.463888888888889</v>
      </c>
      <c r="E878" s="3" t="s">
        <v>9533</v>
      </c>
      <c r="F878" s="3" t="str">
        <f t="shared" si="95"/>
        <v>10:31</v>
      </c>
      <c r="G878" s="9"/>
      <c r="H878" s="15"/>
      <c r="I878" s="14"/>
      <c r="M878" s="13">
        <v>5.4166666666666669E-2</v>
      </c>
      <c r="N878" s="15">
        <v>1.1708333333333334</v>
      </c>
      <c r="O878" s="14">
        <v>2.2937500000000002</v>
      </c>
      <c r="P878" s="3" t="s">
        <v>8530</v>
      </c>
      <c r="Q878" s="3" t="str">
        <f t="shared" si="96"/>
        <v>10.37</v>
      </c>
      <c r="AF878" s="15">
        <f t="shared" si="97"/>
        <v>0.94075934027777786</v>
      </c>
      <c r="AK878" s="15">
        <f t="shared" si="98"/>
        <v>0.94203786458333338</v>
      </c>
      <c r="AT878" s="3" t="s">
        <v>2300</v>
      </c>
      <c r="AY878" s="3" t="s">
        <v>3235</v>
      </c>
    </row>
    <row r="879" spans="1:51" x14ac:dyDescent="0.2">
      <c r="A879" s="3">
        <v>5.1388888888888887E-2</v>
      </c>
      <c r="B879" s="13">
        <f t="shared" si="94"/>
        <v>2.6436705555555554E-2</v>
      </c>
      <c r="C879" s="15">
        <v>1.16875</v>
      </c>
      <c r="D879" s="15">
        <v>2.4631944444444445</v>
      </c>
      <c r="E879" s="3" t="s">
        <v>9534</v>
      </c>
      <c r="F879" s="3" t="str">
        <f t="shared" si="95"/>
        <v>10:31</v>
      </c>
      <c r="G879" s="9"/>
      <c r="H879" s="15"/>
      <c r="I879" s="14"/>
      <c r="M879" s="13">
        <v>6.25E-2</v>
      </c>
      <c r="N879" s="15">
        <v>1.1708333333333334</v>
      </c>
      <c r="O879" s="14">
        <v>2.2923611111111111</v>
      </c>
      <c r="P879" s="3" t="s">
        <v>8531</v>
      </c>
      <c r="Q879" s="3" t="str">
        <f t="shared" si="96"/>
        <v>10.37</v>
      </c>
      <c r="AF879" s="15">
        <f t="shared" si="97"/>
        <v>0.94075771701388899</v>
      </c>
      <c r="AK879" s="15">
        <f t="shared" si="98"/>
        <v>0.94203461226851859</v>
      </c>
      <c r="AT879" s="3" t="s">
        <v>2117</v>
      </c>
      <c r="AY879" s="3" t="s">
        <v>9123</v>
      </c>
    </row>
    <row r="880" spans="1:51" x14ac:dyDescent="0.2">
      <c r="A880" s="3">
        <v>5.2777777777777778E-2</v>
      </c>
      <c r="B880" s="13">
        <f t="shared" si="94"/>
        <v>2.7151211111111111E-2</v>
      </c>
      <c r="C880" s="15">
        <v>1.16875</v>
      </c>
      <c r="D880" s="15">
        <v>2.4631944444444445</v>
      </c>
      <c r="E880" s="3" t="s">
        <v>9535</v>
      </c>
      <c r="F880" s="3" t="str">
        <f t="shared" si="95"/>
        <v>10:31</v>
      </c>
      <c r="G880" s="9"/>
      <c r="H880" s="15"/>
      <c r="I880" s="14"/>
      <c r="M880" s="13">
        <v>5.9722222222222225E-2</v>
      </c>
      <c r="N880" s="15">
        <v>1.1708333333333334</v>
      </c>
      <c r="O880" s="14">
        <v>2.2562500000000001</v>
      </c>
      <c r="P880" s="3" t="s">
        <v>8532</v>
      </c>
      <c r="Q880" s="3" t="str">
        <f t="shared" si="96"/>
        <v>10.37</v>
      </c>
      <c r="AF880" s="15">
        <f t="shared" si="97"/>
        <v>0.94075771701388899</v>
      </c>
      <c r="AK880" s="15">
        <f t="shared" si="98"/>
        <v>0.94195005208333338</v>
      </c>
      <c r="AT880" s="3" t="s">
        <v>2937</v>
      </c>
      <c r="AY880" s="3" t="s">
        <v>9123</v>
      </c>
    </row>
    <row r="881" spans="1:51" x14ac:dyDescent="0.2">
      <c r="A881" s="3">
        <v>4.8611111111111112E-2</v>
      </c>
      <c r="B881" s="13">
        <f t="shared" si="94"/>
        <v>2.5007694444444447E-2</v>
      </c>
      <c r="C881" s="15">
        <v>1.16875</v>
      </c>
      <c r="D881" s="15">
        <v>2.4631944444444445</v>
      </c>
      <c r="E881" s="3" t="s">
        <v>9536</v>
      </c>
      <c r="F881" s="3" t="str">
        <f t="shared" si="95"/>
        <v>10:31</v>
      </c>
      <c r="G881" s="9"/>
      <c r="H881" s="15"/>
      <c r="I881" s="14"/>
      <c r="M881" s="13">
        <v>0.05</v>
      </c>
      <c r="N881" s="15">
        <v>1.1708333333333334</v>
      </c>
      <c r="O881" s="14">
        <v>2.2562500000000001</v>
      </c>
      <c r="P881" s="3" t="s">
        <v>8533</v>
      </c>
      <c r="Q881" s="3" t="str">
        <f t="shared" si="96"/>
        <v>10.37</v>
      </c>
      <c r="AF881" s="15">
        <f t="shared" si="97"/>
        <v>0.94075771701388899</v>
      </c>
      <c r="AK881" s="15">
        <f t="shared" si="98"/>
        <v>0.94195005208333338</v>
      </c>
      <c r="AT881" s="3" t="s">
        <v>1971</v>
      </c>
      <c r="AY881" s="3" t="s">
        <v>2651</v>
      </c>
    </row>
    <row r="882" spans="1:51" x14ac:dyDescent="0.2">
      <c r="A882" s="3">
        <v>4.1666666666666664E-2</v>
      </c>
      <c r="B882" s="13">
        <f t="shared" si="94"/>
        <v>2.1435166666666665E-2</v>
      </c>
      <c r="C882" s="15">
        <v>1.16875</v>
      </c>
      <c r="D882" s="15">
        <v>2.4631944444444445</v>
      </c>
      <c r="E882" s="3" t="s">
        <v>9537</v>
      </c>
      <c r="F882" s="3" t="str">
        <f t="shared" si="95"/>
        <v>10:31</v>
      </c>
      <c r="H882" s="15"/>
      <c r="I882" s="14"/>
      <c r="M882" s="13">
        <v>6.7361111111111108E-2</v>
      </c>
      <c r="N882" s="15">
        <v>1.1708333333333334</v>
      </c>
      <c r="O882" s="14">
        <v>2.2562500000000001</v>
      </c>
      <c r="P882" s="3" t="s">
        <v>8534</v>
      </c>
      <c r="Q882" s="3" t="str">
        <f t="shared" si="96"/>
        <v>10.37</v>
      </c>
      <c r="AF882" s="15">
        <f t="shared" si="97"/>
        <v>0.94075771701388899</v>
      </c>
      <c r="AK882" s="15">
        <f t="shared" si="98"/>
        <v>0.94195005208333338</v>
      </c>
      <c r="AT882" s="3" t="s">
        <v>2294</v>
      </c>
      <c r="AY882" s="3" t="s">
        <v>1032</v>
      </c>
    </row>
    <row r="883" spans="1:51" x14ac:dyDescent="0.2">
      <c r="A883" s="3">
        <v>4.1666666666666664E-2</v>
      </c>
      <c r="B883" s="13">
        <f t="shared" si="94"/>
        <v>2.1435166666666665E-2</v>
      </c>
      <c r="C883" s="15">
        <v>1.16875</v>
      </c>
      <c r="D883" s="15">
        <v>2.4631944444444445</v>
      </c>
      <c r="E883" s="3" t="s">
        <v>9538</v>
      </c>
      <c r="F883" s="3" t="str">
        <f t="shared" si="95"/>
        <v>10:31</v>
      </c>
      <c r="H883" s="15"/>
      <c r="I883" s="14"/>
      <c r="M883" s="13">
        <v>5.9027777777777776E-2</v>
      </c>
      <c r="N883" s="15">
        <v>1.1708333333333334</v>
      </c>
      <c r="O883" s="14">
        <v>2.2562500000000001</v>
      </c>
      <c r="P883" s="3" t="s">
        <v>8535</v>
      </c>
      <c r="Q883" s="3" t="str">
        <f t="shared" si="96"/>
        <v>10.37</v>
      </c>
      <c r="AF883" s="15">
        <f t="shared" si="97"/>
        <v>0.94075771701388899</v>
      </c>
      <c r="AK883" s="15">
        <f t="shared" si="98"/>
        <v>0.94195005208333338</v>
      </c>
      <c r="AT883" s="3" t="s">
        <v>2294</v>
      </c>
      <c r="AY883" s="3" t="s">
        <v>4545</v>
      </c>
    </row>
    <row r="884" spans="1:51" x14ac:dyDescent="0.2">
      <c r="A884" s="9">
        <v>3.888888888888889E-2</v>
      </c>
      <c r="B884" s="13">
        <f t="shared" si="94"/>
        <v>2.0006155555555558E-2</v>
      </c>
      <c r="C884" s="15">
        <v>1.16875</v>
      </c>
      <c r="D884" s="15">
        <v>2.4624999999999999</v>
      </c>
      <c r="E884" s="3" t="s">
        <v>9539</v>
      </c>
      <c r="F884" s="3" t="str">
        <f t="shared" si="95"/>
        <v>10:32</v>
      </c>
      <c r="H884" s="15"/>
      <c r="I884" s="14"/>
      <c r="M884" s="13">
        <v>5.2777777777777778E-2</v>
      </c>
      <c r="N884" s="15">
        <v>1.1708333333333334</v>
      </c>
      <c r="O884" s="14">
        <v>2.2562500000000001</v>
      </c>
      <c r="P884" s="3" t="s">
        <v>8536</v>
      </c>
      <c r="Q884" s="3" t="str">
        <f t="shared" si="96"/>
        <v>10.37</v>
      </c>
      <c r="AF884" s="15">
        <f t="shared" si="97"/>
        <v>0.94075609375000002</v>
      </c>
      <c r="AK884" s="15">
        <f t="shared" si="98"/>
        <v>0.94195005208333338</v>
      </c>
      <c r="AT884" s="3" t="s">
        <v>1926</v>
      </c>
      <c r="AY884" s="3" t="s">
        <v>9077</v>
      </c>
    </row>
    <row r="885" spans="1:51" x14ac:dyDescent="0.2">
      <c r="A885" s="9">
        <v>3.5416666666666666E-2</v>
      </c>
      <c r="B885" s="13">
        <f t="shared" si="94"/>
        <v>1.8219891666666668E-2</v>
      </c>
      <c r="C885" s="15">
        <v>1.16875</v>
      </c>
      <c r="D885" s="15">
        <v>2.4624999999999999</v>
      </c>
      <c r="E885" s="3" t="s">
        <v>9540</v>
      </c>
      <c r="F885" s="3" t="str">
        <f t="shared" si="95"/>
        <v>10:32</v>
      </c>
      <c r="H885" s="15"/>
      <c r="I885" s="14"/>
      <c r="M885" s="13">
        <v>4.7222222222222221E-2</v>
      </c>
      <c r="N885" s="15">
        <v>1.1708333333333334</v>
      </c>
      <c r="O885" s="14">
        <v>2.2562500000000001</v>
      </c>
      <c r="P885" s="3" t="s">
        <v>8537</v>
      </c>
      <c r="Q885" s="3" t="str">
        <f t="shared" si="96"/>
        <v>10.37</v>
      </c>
      <c r="AF885" s="15">
        <f t="shared" si="97"/>
        <v>0.94075609375000002</v>
      </c>
      <c r="AK885" s="15">
        <f t="shared" si="98"/>
        <v>0.94195005208333338</v>
      </c>
      <c r="AT885" s="3" t="s">
        <v>9541</v>
      </c>
      <c r="AY885" s="3" t="s">
        <v>968</v>
      </c>
    </row>
    <row r="886" spans="1:51" x14ac:dyDescent="0.2">
      <c r="A886" s="9">
        <v>3.4027777777777775E-2</v>
      </c>
      <c r="B886" s="13">
        <f t="shared" si="94"/>
        <v>1.7505386111111111E-2</v>
      </c>
      <c r="C886" s="15">
        <v>1.16875</v>
      </c>
      <c r="D886" s="15">
        <v>2.4624999999999999</v>
      </c>
      <c r="E886" s="3" t="s">
        <v>9542</v>
      </c>
      <c r="F886" s="3" t="str">
        <f t="shared" si="95"/>
        <v>10:32</v>
      </c>
      <c r="H886" s="15"/>
      <c r="I886" s="14"/>
      <c r="M886" s="13">
        <v>4.3749999999999997E-2</v>
      </c>
      <c r="N886" s="15">
        <v>1.1708333333333334</v>
      </c>
      <c r="O886" s="14">
        <v>2.2562500000000001</v>
      </c>
      <c r="P886" s="3" t="s">
        <v>8538</v>
      </c>
      <c r="Q886" s="3" t="str">
        <f t="shared" si="96"/>
        <v>10.37</v>
      </c>
      <c r="AF886" s="15">
        <f t="shared" si="97"/>
        <v>0.94075609375000002</v>
      </c>
      <c r="AK886" s="15">
        <f t="shared" si="98"/>
        <v>0.94195005208333338</v>
      </c>
      <c r="AT886" s="3" t="s">
        <v>9415</v>
      </c>
      <c r="AY886" s="3" t="s">
        <v>958</v>
      </c>
    </row>
    <row r="887" spans="1:51" x14ac:dyDescent="0.2">
      <c r="A887" s="9">
        <v>3.4027777777777775E-2</v>
      </c>
      <c r="B887" s="13">
        <f t="shared" si="94"/>
        <v>1.7505386111111111E-2</v>
      </c>
      <c r="C887" s="15">
        <v>1.16875</v>
      </c>
      <c r="D887" s="15">
        <v>2.4624999999999999</v>
      </c>
      <c r="E887" s="3" t="s">
        <v>9543</v>
      </c>
      <c r="F887" s="3" t="str">
        <f t="shared" si="95"/>
        <v>10:32</v>
      </c>
      <c r="G887" s="9"/>
      <c r="H887" s="15"/>
      <c r="I887" s="14"/>
      <c r="M887" s="13">
        <v>4.027777777777778E-2</v>
      </c>
      <c r="N887" s="15">
        <v>1.1708333333333334</v>
      </c>
      <c r="O887" s="14">
        <v>2.2562500000000001</v>
      </c>
      <c r="P887" s="3" t="s">
        <v>8539</v>
      </c>
      <c r="Q887" s="3" t="str">
        <f t="shared" si="96"/>
        <v>10.37</v>
      </c>
      <c r="AF887" s="15">
        <f t="shared" si="97"/>
        <v>0.94075609375000002</v>
      </c>
      <c r="AK887" s="15">
        <f t="shared" si="98"/>
        <v>0.94195005208333338</v>
      </c>
      <c r="AT887" s="3" t="s">
        <v>9415</v>
      </c>
      <c r="AY887" s="3" t="s">
        <v>342</v>
      </c>
    </row>
    <row r="888" spans="1:51" x14ac:dyDescent="0.2">
      <c r="A888" s="9">
        <v>2.9861111111111113E-2</v>
      </c>
      <c r="B888" s="13">
        <f t="shared" si="94"/>
        <v>1.5361869444444445E-2</v>
      </c>
      <c r="C888" s="15">
        <v>1.16875</v>
      </c>
      <c r="D888" s="15">
        <v>2.4624999999999999</v>
      </c>
      <c r="E888" s="3" t="s">
        <v>9544</v>
      </c>
      <c r="F888" s="3" t="str">
        <f t="shared" si="95"/>
        <v>10:32</v>
      </c>
      <c r="G888" s="9"/>
      <c r="H888" s="15"/>
      <c r="I888" s="14"/>
      <c r="M888" s="13">
        <v>3.7499999999999999E-2</v>
      </c>
      <c r="N888" s="15">
        <v>1.1708333333333334</v>
      </c>
      <c r="O888" s="14">
        <v>2.2562500000000001</v>
      </c>
      <c r="P888" s="3" t="s">
        <v>8540</v>
      </c>
      <c r="Q888" s="3" t="str">
        <f t="shared" si="96"/>
        <v>10.38</v>
      </c>
      <c r="AF888" s="15">
        <f t="shared" si="97"/>
        <v>0.94075609375000002</v>
      </c>
      <c r="AK888" s="15">
        <f t="shared" si="98"/>
        <v>0.94195005208333338</v>
      </c>
      <c r="AT888" s="3" t="s">
        <v>9545</v>
      </c>
      <c r="AY888" s="3" t="s">
        <v>615</v>
      </c>
    </row>
    <row r="889" spans="1:51" x14ac:dyDescent="0.2">
      <c r="A889" s="9">
        <v>0</v>
      </c>
      <c r="B889" s="13">
        <f t="shared" si="94"/>
        <v>0</v>
      </c>
      <c r="C889" s="15">
        <v>1.16875</v>
      </c>
      <c r="D889" s="15">
        <v>2.4631944444444445</v>
      </c>
      <c r="E889" s="3" t="s">
        <v>9546</v>
      </c>
      <c r="F889" s="3" t="str">
        <f t="shared" si="95"/>
        <v>10:32</v>
      </c>
      <c r="G889" s="9"/>
      <c r="H889" s="15"/>
      <c r="I889" s="14"/>
      <c r="M889" s="13">
        <v>3.6111111111111108E-2</v>
      </c>
      <c r="N889" s="15">
        <v>1.1708333333333334</v>
      </c>
      <c r="O889" s="14">
        <v>2.2562500000000001</v>
      </c>
      <c r="P889" s="3" t="s">
        <v>8541</v>
      </c>
      <c r="Q889" s="3" t="str">
        <f t="shared" si="96"/>
        <v>10.38</v>
      </c>
      <c r="AF889" s="15">
        <f t="shared" si="97"/>
        <v>0.94075771701388899</v>
      </c>
      <c r="AK889" s="15">
        <f t="shared" si="98"/>
        <v>0.94195005208333338</v>
      </c>
      <c r="AT889" s="3" t="s">
        <v>6054</v>
      </c>
      <c r="AY889" s="3" t="s">
        <v>9495</v>
      </c>
    </row>
    <row r="890" spans="1:51" x14ac:dyDescent="0.2">
      <c r="A890" s="9">
        <v>3.125E-2</v>
      </c>
      <c r="B890" s="13">
        <f t="shared" si="94"/>
        <v>1.6076375E-2</v>
      </c>
      <c r="C890" s="15">
        <v>1.16875</v>
      </c>
      <c r="D890" s="15">
        <v>2.4631944444444445</v>
      </c>
      <c r="E890" s="3" t="s">
        <v>9547</v>
      </c>
      <c r="F890" s="3" t="str">
        <f t="shared" si="95"/>
        <v>10:32</v>
      </c>
      <c r="G890" s="9"/>
      <c r="H890" s="15"/>
      <c r="I890" s="14"/>
      <c r="M890" s="13">
        <v>3.6111111111111108E-2</v>
      </c>
      <c r="N890" s="15">
        <v>1.1708333333333334</v>
      </c>
      <c r="O890" s="14">
        <v>2.2562500000000001</v>
      </c>
      <c r="P890" s="3" t="s">
        <v>8542</v>
      </c>
      <c r="Q890" s="3" t="str">
        <f t="shared" si="96"/>
        <v>10.38</v>
      </c>
      <c r="AF890" s="15">
        <f t="shared" si="97"/>
        <v>0.94075771701388899</v>
      </c>
      <c r="AK890" s="15">
        <f t="shared" si="98"/>
        <v>0.94195005208333338</v>
      </c>
      <c r="AT890" s="3" t="s">
        <v>2891</v>
      </c>
      <c r="AY890" s="3" t="s">
        <v>9495</v>
      </c>
    </row>
    <row r="891" spans="1:51" x14ac:dyDescent="0.2">
      <c r="A891" s="9">
        <v>3.6111111111111108E-2</v>
      </c>
      <c r="B891" s="13">
        <f t="shared" si="94"/>
        <v>1.8577144444444443E-2</v>
      </c>
      <c r="C891" s="15">
        <v>1.16875</v>
      </c>
      <c r="D891" s="15">
        <v>2.4631944444444445</v>
      </c>
      <c r="E891" s="3" t="s">
        <v>9548</v>
      </c>
      <c r="F891" s="3" t="str">
        <f t="shared" si="95"/>
        <v>10:32</v>
      </c>
      <c r="G891" s="9"/>
      <c r="H891" s="15"/>
      <c r="I891" s="14"/>
      <c r="M891" s="13">
        <v>3.4722222222222224E-2</v>
      </c>
      <c r="N891" s="15">
        <v>1.1708333333333334</v>
      </c>
      <c r="O891" s="14">
        <v>2.2562500000000001</v>
      </c>
      <c r="P891" s="3" t="s">
        <v>8543</v>
      </c>
      <c r="Q891" s="3" t="str">
        <f t="shared" si="96"/>
        <v>10.38</v>
      </c>
      <c r="AF891" s="15">
        <f t="shared" si="97"/>
        <v>0.94075771701388899</v>
      </c>
      <c r="AK891" s="15">
        <f t="shared" si="98"/>
        <v>0.94195005208333338</v>
      </c>
      <c r="AT891" s="3" t="s">
        <v>9541</v>
      </c>
      <c r="AY891" s="3" t="s">
        <v>275</v>
      </c>
    </row>
    <row r="892" spans="1:51" x14ac:dyDescent="0.2">
      <c r="A892" s="9">
        <v>3.5416666666666666E-2</v>
      </c>
      <c r="B892" s="13">
        <f t="shared" si="94"/>
        <v>1.8219891666666668E-2</v>
      </c>
      <c r="C892" s="15">
        <v>1.16875</v>
      </c>
      <c r="D892" s="15">
        <v>2.4631944444444445</v>
      </c>
      <c r="E892" s="3" t="s">
        <v>9549</v>
      </c>
      <c r="F892" s="3" t="str">
        <f t="shared" si="95"/>
        <v>10:32</v>
      </c>
      <c r="G892" s="9"/>
      <c r="H892" s="15"/>
      <c r="I892" s="14"/>
      <c r="M892" s="13">
        <v>3.0555555555555555E-2</v>
      </c>
      <c r="N892" s="15">
        <v>1.1708333333333334</v>
      </c>
      <c r="O892" s="14">
        <v>2.2562500000000001</v>
      </c>
      <c r="P892" s="3" t="s">
        <v>8544</v>
      </c>
      <c r="Q892" s="3" t="str">
        <f t="shared" si="96"/>
        <v>10.38</v>
      </c>
      <c r="AF892" s="15">
        <f t="shared" si="97"/>
        <v>0.94075771701388899</v>
      </c>
      <c r="AK892" s="15">
        <f t="shared" si="98"/>
        <v>0.94195005208333338</v>
      </c>
      <c r="AT892" s="3" t="s">
        <v>9541</v>
      </c>
      <c r="AY892" s="3" t="s">
        <v>8800</v>
      </c>
    </row>
    <row r="893" spans="1:51" x14ac:dyDescent="0.2">
      <c r="A893" s="9">
        <v>2.9861111111111113E-2</v>
      </c>
      <c r="B893" s="13">
        <f t="shared" si="94"/>
        <v>1.5361869444444445E-2</v>
      </c>
      <c r="C893" s="15">
        <v>1.16875</v>
      </c>
      <c r="D893" s="15">
        <v>2.4631944444444445</v>
      </c>
      <c r="E893" s="3" t="s">
        <v>9550</v>
      </c>
      <c r="F893" s="3" t="str">
        <f t="shared" si="95"/>
        <v>10:32</v>
      </c>
      <c r="G893" s="9"/>
      <c r="H893" s="15"/>
      <c r="I893" s="14"/>
      <c r="M893" s="13">
        <v>2.9166666666666667E-2</v>
      </c>
      <c r="N893" s="15">
        <v>1.1708333333333334</v>
      </c>
      <c r="O893" s="14">
        <v>2.2562500000000001</v>
      </c>
      <c r="P893" s="3" t="s">
        <v>8545</v>
      </c>
      <c r="Q893" s="3" t="str">
        <f t="shared" si="96"/>
        <v>10.38</v>
      </c>
      <c r="AF893" s="15">
        <f t="shared" si="97"/>
        <v>0.94075771701388899</v>
      </c>
      <c r="AK893" s="15">
        <f t="shared" si="98"/>
        <v>0.94195005208333338</v>
      </c>
      <c r="AT893" s="3" t="s">
        <v>9545</v>
      </c>
      <c r="AY893" s="3" t="s">
        <v>577</v>
      </c>
    </row>
    <row r="894" spans="1:51" x14ac:dyDescent="0.2">
      <c r="A894" s="9">
        <v>2.5694444444444443E-2</v>
      </c>
      <c r="B894" s="13">
        <f t="shared" si="94"/>
        <v>1.3218352777777777E-2</v>
      </c>
      <c r="C894" s="15">
        <v>1.16875</v>
      </c>
      <c r="D894" s="15">
        <v>2.463888888888889</v>
      </c>
      <c r="E894" s="3" t="s">
        <v>9551</v>
      </c>
      <c r="F894" s="3" t="str">
        <f t="shared" si="95"/>
        <v>10:32</v>
      </c>
      <c r="G894" s="9"/>
      <c r="H894" s="15"/>
      <c r="I894" s="14"/>
      <c r="M894" s="13">
        <v>2.5000000000000001E-2</v>
      </c>
      <c r="N894" s="15">
        <v>1.1708333333333334</v>
      </c>
      <c r="O894" s="14">
        <v>2.2562500000000001</v>
      </c>
      <c r="P894" s="3" t="s">
        <v>8546</v>
      </c>
      <c r="Q894" s="3" t="str">
        <f t="shared" si="96"/>
        <v>10.38</v>
      </c>
      <c r="AF894" s="15">
        <f t="shared" si="97"/>
        <v>0.94075934027777786</v>
      </c>
      <c r="AK894" s="15">
        <f t="shared" si="98"/>
        <v>0.94195005208333338</v>
      </c>
      <c r="AT894" s="3" t="s">
        <v>5002</v>
      </c>
      <c r="AY894" s="3" t="s">
        <v>2723</v>
      </c>
    </row>
    <row r="895" spans="1:51" x14ac:dyDescent="0.2">
      <c r="A895" s="9">
        <v>0</v>
      </c>
      <c r="B895" s="13">
        <f t="shared" si="94"/>
        <v>0</v>
      </c>
      <c r="C895" s="15">
        <v>1.16875</v>
      </c>
      <c r="D895" s="15">
        <v>2.463888888888889</v>
      </c>
      <c r="E895" s="3" t="s">
        <v>9552</v>
      </c>
      <c r="F895" s="3" t="str">
        <f t="shared" si="95"/>
        <v>10:32</v>
      </c>
      <c r="G895" s="9"/>
      <c r="H895" s="15"/>
      <c r="I895" s="14"/>
      <c r="M895" s="13">
        <v>2.1527777777777778E-2</v>
      </c>
      <c r="N895" s="15">
        <v>1.1708333333333334</v>
      </c>
      <c r="O895" s="14">
        <v>2.2916666666666665</v>
      </c>
      <c r="P895" s="3" t="s">
        <v>8547</v>
      </c>
      <c r="Q895" s="3" t="str">
        <f t="shared" si="96"/>
        <v>10.38</v>
      </c>
      <c r="AF895" s="15">
        <f t="shared" si="97"/>
        <v>0.94075934027777786</v>
      </c>
      <c r="AK895" s="15">
        <f t="shared" si="98"/>
        <v>0.94203298611111119</v>
      </c>
      <c r="AT895" s="3" t="s">
        <v>6054</v>
      </c>
      <c r="AY895" s="3" t="s">
        <v>2148</v>
      </c>
    </row>
    <row r="896" spans="1:51" x14ac:dyDescent="0.2">
      <c r="A896" s="9">
        <v>2.8472222222222222E-2</v>
      </c>
      <c r="B896" s="13">
        <f t="shared" si="94"/>
        <v>1.464736388888889E-2</v>
      </c>
      <c r="C896" s="15">
        <v>1.16875</v>
      </c>
      <c r="D896" s="15">
        <v>2.463888888888889</v>
      </c>
      <c r="E896" s="3" t="s">
        <v>9553</v>
      </c>
      <c r="F896" s="3" t="str">
        <f t="shared" si="95"/>
        <v>10:32</v>
      </c>
      <c r="G896" s="9"/>
      <c r="H896" s="15"/>
      <c r="I896" s="14"/>
      <c r="M896" s="13">
        <v>1.8749999999999999E-2</v>
      </c>
      <c r="N896" s="15">
        <v>1.1708333333333334</v>
      </c>
      <c r="O896" s="14">
        <v>2.2916666666666665</v>
      </c>
      <c r="P896" s="3" t="s">
        <v>8548</v>
      </c>
      <c r="Q896" s="3" t="str">
        <f t="shared" si="96"/>
        <v>10.38</v>
      </c>
      <c r="AF896" s="15">
        <f t="shared" si="97"/>
        <v>0.94075934027777786</v>
      </c>
      <c r="AK896" s="15">
        <f t="shared" si="98"/>
        <v>0.94203298611111119</v>
      </c>
      <c r="AT896" s="3" t="s">
        <v>175</v>
      </c>
      <c r="AY896" s="3" t="s">
        <v>3830</v>
      </c>
    </row>
    <row r="897" spans="1:51" x14ac:dyDescent="0.2">
      <c r="A897" s="9">
        <v>2.9861111111111113E-2</v>
      </c>
      <c r="B897" s="13">
        <f t="shared" si="94"/>
        <v>1.5361869444444445E-2</v>
      </c>
      <c r="C897" s="15">
        <v>1.16875</v>
      </c>
      <c r="D897" s="15">
        <v>2.463888888888889</v>
      </c>
      <c r="E897" s="3" t="s">
        <v>9554</v>
      </c>
      <c r="F897" s="3" t="str">
        <f t="shared" si="95"/>
        <v>10:32</v>
      </c>
      <c r="G897" s="9"/>
      <c r="H897" s="15"/>
      <c r="I897" s="14"/>
      <c r="M897" s="13">
        <v>1.7361111111111112E-2</v>
      </c>
      <c r="N897" s="15">
        <v>1.1708333333333334</v>
      </c>
      <c r="O897" s="14">
        <v>2.2923611111111111</v>
      </c>
      <c r="P897" s="3" t="s">
        <v>8549</v>
      </c>
      <c r="Q897" s="3" t="str">
        <f t="shared" si="96"/>
        <v>10.38</v>
      </c>
      <c r="AF897" s="15">
        <f t="shared" si="97"/>
        <v>0.94075934027777786</v>
      </c>
      <c r="AK897" s="15">
        <f t="shared" si="98"/>
        <v>0.94203461226851859</v>
      </c>
      <c r="AT897" s="3" t="s">
        <v>9545</v>
      </c>
      <c r="AY897" s="3" t="s">
        <v>2154</v>
      </c>
    </row>
    <row r="898" spans="1:51" x14ac:dyDescent="0.2">
      <c r="A898" s="9">
        <v>3.5416666666666666E-2</v>
      </c>
      <c r="B898" s="13">
        <f t="shared" si="94"/>
        <v>1.8219891666666668E-2</v>
      </c>
      <c r="C898" s="15">
        <v>1.16875</v>
      </c>
      <c r="D898" s="15">
        <v>2.463888888888889</v>
      </c>
      <c r="E898" s="3" t="s">
        <v>9555</v>
      </c>
      <c r="F898" s="3" t="str">
        <f t="shared" si="95"/>
        <v>10:32</v>
      </c>
      <c r="G898" s="9"/>
      <c r="H898" s="15"/>
      <c r="I898" s="14"/>
      <c r="M898" s="13">
        <v>1.2500000000000001E-2</v>
      </c>
      <c r="N898" s="15">
        <v>1.1708333333333334</v>
      </c>
      <c r="O898" s="14">
        <v>2.2930555555555556</v>
      </c>
      <c r="P898" s="3" t="s">
        <v>8550</v>
      </c>
      <c r="Q898" s="3" t="str">
        <f t="shared" si="96"/>
        <v>10.38</v>
      </c>
      <c r="AF898" s="15">
        <f t="shared" si="97"/>
        <v>0.94075934027777786</v>
      </c>
      <c r="AK898" s="15">
        <f t="shared" si="98"/>
        <v>0.94203623842592599</v>
      </c>
      <c r="AT898" s="3" t="s">
        <v>9541</v>
      </c>
      <c r="AY898" s="3" t="s">
        <v>4822</v>
      </c>
    </row>
    <row r="899" spans="1:51" x14ac:dyDescent="0.2">
      <c r="A899" s="9">
        <v>3.5416666666666666E-2</v>
      </c>
      <c r="B899" s="13">
        <f t="shared" si="94"/>
        <v>1.8219891666666668E-2</v>
      </c>
      <c r="C899" s="15">
        <v>1.16875</v>
      </c>
      <c r="D899" s="15">
        <v>2.463888888888889</v>
      </c>
      <c r="E899" s="3" t="s">
        <v>9556</v>
      </c>
      <c r="F899" s="3" t="str">
        <f t="shared" si="95"/>
        <v>10:32</v>
      </c>
      <c r="G899" s="9"/>
      <c r="H899" s="15"/>
      <c r="I899" s="14"/>
      <c r="M899" s="13">
        <v>1.2500000000000001E-2</v>
      </c>
      <c r="N899" s="15">
        <v>1.1708333333333334</v>
      </c>
      <c r="O899" s="14">
        <v>2.2930555555555556</v>
      </c>
      <c r="P899" s="3" t="s">
        <v>8551</v>
      </c>
      <c r="Q899" s="3" t="str">
        <f t="shared" si="96"/>
        <v>10.38</v>
      </c>
      <c r="AF899" s="15">
        <f t="shared" si="97"/>
        <v>0.94075934027777786</v>
      </c>
      <c r="AK899" s="15">
        <f t="shared" si="98"/>
        <v>0.94203623842592599</v>
      </c>
      <c r="AT899" s="3" t="s">
        <v>9541</v>
      </c>
      <c r="AY899" s="3" t="s">
        <v>4822</v>
      </c>
    </row>
    <row r="900" spans="1:51" x14ac:dyDescent="0.2">
      <c r="A900" s="9">
        <v>3.4027777777777775E-2</v>
      </c>
      <c r="B900" s="13">
        <f t="shared" ref="B900:B963" si="99">A900*0.514444</f>
        <v>1.7505386111111111E-2</v>
      </c>
      <c r="C900" s="15">
        <v>1.16875</v>
      </c>
      <c r="D900" s="15">
        <v>2.463888888888889</v>
      </c>
      <c r="E900" s="3" t="s">
        <v>9557</v>
      </c>
      <c r="F900" s="3" t="str">
        <f t="shared" ref="F900:F963" si="100">LEFT(E900,5)</f>
        <v>10:32</v>
      </c>
      <c r="G900" s="9"/>
      <c r="H900" s="15"/>
      <c r="I900" s="14"/>
      <c r="M900" s="13">
        <v>0</v>
      </c>
      <c r="N900" s="15">
        <v>1.1708333333333334</v>
      </c>
      <c r="O900" s="14">
        <v>2.2937500000000002</v>
      </c>
      <c r="P900" s="3" t="s">
        <v>8552</v>
      </c>
      <c r="Q900" s="3" t="str">
        <f t="shared" ref="Q900:Q918" si="101">LEFT(P900,5)</f>
        <v>10.38</v>
      </c>
      <c r="AF900" s="15">
        <f t="shared" ref="AF900:AF963" si="102">0.8*C900 + (D900*C900) / 500</f>
        <v>0.94075934027777786</v>
      </c>
      <c r="AK900" s="15">
        <f t="shared" ref="AK900:AK918" si="103">0.8*N900 + (O900*N900) / 500</f>
        <v>0.94203786458333338</v>
      </c>
      <c r="AT900" s="3" t="s">
        <v>9415</v>
      </c>
      <c r="AY900" s="3" t="s">
        <v>4972</v>
      </c>
    </row>
    <row r="901" spans="1:51" x14ac:dyDescent="0.2">
      <c r="A901" s="9">
        <v>3.5416666666666666E-2</v>
      </c>
      <c r="B901" s="13">
        <f t="shared" si="99"/>
        <v>1.8219891666666668E-2</v>
      </c>
      <c r="C901" s="15">
        <v>1.16875</v>
      </c>
      <c r="D901" s="15">
        <v>2.463888888888889</v>
      </c>
      <c r="E901" s="3" t="s">
        <v>9558</v>
      </c>
      <c r="F901" s="3" t="str">
        <f t="shared" si="100"/>
        <v>10:32</v>
      </c>
      <c r="G901" s="9"/>
      <c r="H901" s="15"/>
      <c r="I901" s="14"/>
      <c r="M901" s="13">
        <v>0</v>
      </c>
      <c r="N901" s="15">
        <v>1.1708333333333334</v>
      </c>
      <c r="O901" s="14">
        <v>2.2944444444444443</v>
      </c>
      <c r="P901" s="3" t="s">
        <v>8553</v>
      </c>
      <c r="Q901" s="3" t="str">
        <f t="shared" si="101"/>
        <v>10.38</v>
      </c>
      <c r="AF901" s="15">
        <f t="shared" si="102"/>
        <v>0.94075934027777786</v>
      </c>
      <c r="AK901" s="15">
        <f t="shared" si="103"/>
        <v>0.94203949074074078</v>
      </c>
      <c r="AT901" s="3" t="s">
        <v>9541</v>
      </c>
      <c r="AY901" s="3" t="s">
        <v>4972</v>
      </c>
    </row>
    <row r="902" spans="1:51" x14ac:dyDescent="0.2">
      <c r="A902" s="9">
        <v>3.6111111111111108E-2</v>
      </c>
      <c r="B902" s="13">
        <f t="shared" si="99"/>
        <v>1.8577144444444443E-2</v>
      </c>
      <c r="C902" s="15">
        <v>1.16875</v>
      </c>
      <c r="D902" s="15">
        <v>2.463888888888889</v>
      </c>
      <c r="E902" s="3" t="s">
        <v>9559</v>
      </c>
      <c r="F902" s="3" t="str">
        <f t="shared" si="100"/>
        <v>10:32</v>
      </c>
      <c r="G902" s="9"/>
      <c r="H902" s="15"/>
      <c r="I902" s="14"/>
      <c r="M902" s="13">
        <v>0</v>
      </c>
      <c r="N902" s="15">
        <v>1.1708333333333334</v>
      </c>
      <c r="O902" s="14">
        <v>2.2951388888888888</v>
      </c>
      <c r="P902" s="3" t="s">
        <v>8554</v>
      </c>
      <c r="Q902" s="3" t="str">
        <f t="shared" si="101"/>
        <v>10.38</v>
      </c>
      <c r="AF902" s="15">
        <f t="shared" si="102"/>
        <v>0.94075934027777786</v>
      </c>
      <c r="AK902" s="15">
        <f t="shared" si="103"/>
        <v>0.94204111689814829</v>
      </c>
      <c r="AT902" s="3" t="s">
        <v>9541</v>
      </c>
      <c r="AY902" s="3" t="s">
        <v>4972</v>
      </c>
    </row>
    <row r="903" spans="1:51" x14ac:dyDescent="0.2">
      <c r="A903" s="9">
        <v>3.6111111111111108E-2</v>
      </c>
      <c r="B903" s="13">
        <f t="shared" si="99"/>
        <v>1.8577144444444443E-2</v>
      </c>
      <c r="C903" s="15">
        <v>1.16875</v>
      </c>
      <c r="D903" s="15">
        <v>2.463888888888889</v>
      </c>
      <c r="E903" s="3" t="s">
        <v>9560</v>
      </c>
      <c r="F903" s="3" t="str">
        <f t="shared" si="100"/>
        <v>10:32</v>
      </c>
      <c r="G903" s="9"/>
      <c r="H903" s="15"/>
      <c r="I903" s="14"/>
      <c r="M903" s="13">
        <v>0</v>
      </c>
      <c r="N903" s="15">
        <v>1.1708333333333334</v>
      </c>
      <c r="O903" s="14">
        <v>2.2951388888888888</v>
      </c>
      <c r="P903" s="3" t="s">
        <v>8555</v>
      </c>
      <c r="Q903" s="3" t="str">
        <f t="shared" si="101"/>
        <v>10.38</v>
      </c>
      <c r="AF903" s="15">
        <f t="shared" si="102"/>
        <v>0.94075934027777786</v>
      </c>
      <c r="AK903" s="15">
        <f t="shared" si="103"/>
        <v>0.94204111689814829</v>
      </c>
      <c r="AT903" s="3" t="s">
        <v>9541</v>
      </c>
      <c r="AY903" s="3" t="s">
        <v>4972</v>
      </c>
    </row>
    <row r="904" spans="1:51" x14ac:dyDescent="0.2">
      <c r="A904" s="9">
        <v>3.5416666666666666E-2</v>
      </c>
      <c r="B904" s="13">
        <f t="shared" si="99"/>
        <v>1.8219891666666668E-2</v>
      </c>
      <c r="C904" s="15">
        <v>1.16875</v>
      </c>
      <c r="D904" s="15">
        <v>2.463888888888889</v>
      </c>
      <c r="E904" s="3" t="s">
        <v>9561</v>
      </c>
      <c r="F904" s="3" t="str">
        <f t="shared" si="100"/>
        <v>10:32</v>
      </c>
      <c r="G904" s="9"/>
      <c r="H904" s="15"/>
      <c r="I904" s="14"/>
      <c r="M904" s="13">
        <v>1.8055555555555554E-2</v>
      </c>
      <c r="N904" s="15">
        <v>1.1708333333333334</v>
      </c>
      <c r="O904" s="14">
        <v>2.2958333333333334</v>
      </c>
      <c r="P904" s="3" t="s">
        <v>8556</v>
      </c>
      <c r="Q904" s="3" t="str">
        <f t="shared" si="101"/>
        <v>10.38</v>
      </c>
      <c r="AF904" s="15">
        <f t="shared" si="102"/>
        <v>0.94075934027777786</v>
      </c>
      <c r="AK904" s="15">
        <f t="shared" si="103"/>
        <v>0.94204274305555569</v>
      </c>
      <c r="AT904" s="3" t="s">
        <v>9541</v>
      </c>
      <c r="AY904" s="3" t="s">
        <v>9312</v>
      </c>
    </row>
    <row r="905" spans="1:51" x14ac:dyDescent="0.2">
      <c r="A905" s="9">
        <v>3.4027777777777775E-2</v>
      </c>
      <c r="B905" s="13">
        <f t="shared" si="99"/>
        <v>1.7505386111111111E-2</v>
      </c>
      <c r="C905" s="15">
        <v>1.16875</v>
      </c>
      <c r="D905" s="15">
        <v>2.463888888888889</v>
      </c>
      <c r="E905" s="3" t="s">
        <v>9562</v>
      </c>
      <c r="F905" s="3" t="str">
        <f t="shared" si="100"/>
        <v>10:32</v>
      </c>
      <c r="H905" s="15"/>
      <c r="I905" s="14"/>
      <c r="M905" s="13">
        <v>4.1666666666666664E-2</v>
      </c>
      <c r="N905" s="15">
        <v>1.1708333333333334</v>
      </c>
      <c r="O905" s="14">
        <v>2.2958333333333334</v>
      </c>
      <c r="P905" s="3" t="s">
        <v>8557</v>
      </c>
      <c r="Q905" s="3" t="str">
        <f t="shared" si="101"/>
        <v>10.38</v>
      </c>
      <c r="AF905" s="15">
        <f t="shared" si="102"/>
        <v>0.94075934027777786</v>
      </c>
      <c r="AK905" s="15">
        <f t="shared" si="103"/>
        <v>0.94204274305555569</v>
      </c>
      <c r="AT905" s="3" t="s">
        <v>9415</v>
      </c>
      <c r="AY905" s="3" t="s">
        <v>959</v>
      </c>
    </row>
    <row r="906" spans="1:51" x14ac:dyDescent="0.2">
      <c r="A906" s="9">
        <v>2.9861111111111113E-2</v>
      </c>
      <c r="B906" s="13">
        <f t="shared" si="99"/>
        <v>1.5361869444444445E-2</v>
      </c>
      <c r="C906" s="15">
        <v>1.16875</v>
      </c>
      <c r="D906" s="15">
        <v>2.463888888888889</v>
      </c>
      <c r="E906" s="3" t="s">
        <v>9563</v>
      </c>
      <c r="F906" s="3" t="str">
        <f t="shared" si="100"/>
        <v>10:32</v>
      </c>
      <c r="G906" s="9"/>
      <c r="H906" s="15"/>
      <c r="I906" s="14"/>
      <c r="M906" s="13">
        <v>5.8333333333333334E-2</v>
      </c>
      <c r="N906" s="15">
        <v>1.1708333333333334</v>
      </c>
      <c r="O906" s="14">
        <v>2.2958333333333334</v>
      </c>
      <c r="P906" s="3" t="s">
        <v>8558</v>
      </c>
      <c r="Q906" s="3" t="str">
        <f t="shared" si="101"/>
        <v>10.38</v>
      </c>
      <c r="AF906" s="15">
        <f t="shared" si="102"/>
        <v>0.94075934027777786</v>
      </c>
      <c r="AK906" s="15">
        <f t="shared" si="103"/>
        <v>0.94204274305555569</v>
      </c>
      <c r="AT906" s="3" t="s">
        <v>9545</v>
      </c>
      <c r="AY906" s="3" t="s">
        <v>3612</v>
      </c>
    </row>
    <row r="907" spans="1:51" x14ac:dyDescent="0.2">
      <c r="A907" s="9">
        <v>0</v>
      </c>
      <c r="B907" s="13">
        <f t="shared" si="99"/>
        <v>0</v>
      </c>
      <c r="C907" s="15">
        <v>1.16875</v>
      </c>
      <c r="D907" s="15">
        <v>2.463888888888889</v>
      </c>
      <c r="E907" s="3" t="s">
        <v>9564</v>
      </c>
      <c r="F907" s="3" t="str">
        <f t="shared" si="100"/>
        <v>10:32</v>
      </c>
      <c r="G907" s="9"/>
      <c r="H907" s="15"/>
      <c r="I907" s="14"/>
      <c r="M907" s="13">
        <v>8.1250000000000003E-2</v>
      </c>
      <c r="N907" s="15">
        <v>1.1708333333333334</v>
      </c>
      <c r="O907" s="14">
        <v>2.2951388888888888</v>
      </c>
      <c r="P907" s="3" t="s">
        <v>8559</v>
      </c>
      <c r="Q907" s="3" t="str">
        <f t="shared" si="101"/>
        <v>10.38</v>
      </c>
      <c r="AF907" s="15">
        <f t="shared" si="102"/>
        <v>0.94075934027777786</v>
      </c>
      <c r="AK907" s="15">
        <f t="shared" si="103"/>
        <v>0.94204111689814829</v>
      </c>
      <c r="AT907" s="3" t="s">
        <v>6054</v>
      </c>
      <c r="AY907" s="3" t="s">
        <v>95</v>
      </c>
    </row>
    <row r="908" spans="1:51" x14ac:dyDescent="0.2">
      <c r="A908" s="9">
        <v>2.4305555555555556E-2</v>
      </c>
      <c r="B908" s="13">
        <f t="shared" si="99"/>
        <v>1.2503847222222223E-2</v>
      </c>
      <c r="C908" s="15">
        <v>1.16875</v>
      </c>
      <c r="D908" s="15">
        <v>2.463888888888889</v>
      </c>
      <c r="E908" s="3" t="s">
        <v>9565</v>
      </c>
      <c r="F908" s="3" t="str">
        <f t="shared" si="100"/>
        <v>10:32</v>
      </c>
      <c r="H908" s="15"/>
      <c r="I908" s="14"/>
      <c r="M908" s="13">
        <v>8.7499999999999994E-2</v>
      </c>
      <c r="N908" s="15">
        <v>1.1708333333333334</v>
      </c>
      <c r="O908" s="14">
        <v>2.2937500000000002</v>
      </c>
      <c r="P908" s="3" t="s">
        <v>8560</v>
      </c>
      <c r="Q908" s="3" t="str">
        <f t="shared" si="101"/>
        <v>10.38</v>
      </c>
      <c r="AF908" s="15">
        <f t="shared" si="102"/>
        <v>0.94075934027777786</v>
      </c>
      <c r="AK908" s="15">
        <f t="shared" si="103"/>
        <v>0.94203786458333338</v>
      </c>
      <c r="AT908" s="3" t="s">
        <v>5498</v>
      </c>
      <c r="AY908" s="3" t="s">
        <v>1116</v>
      </c>
    </row>
    <row r="909" spans="1:51" x14ac:dyDescent="0.2">
      <c r="A909" s="9">
        <v>0</v>
      </c>
      <c r="B909" s="13">
        <f t="shared" si="99"/>
        <v>0</v>
      </c>
      <c r="C909" s="15">
        <v>1.16875</v>
      </c>
      <c r="D909" s="15">
        <v>2.463888888888889</v>
      </c>
      <c r="E909" s="3" t="s">
        <v>9566</v>
      </c>
      <c r="F909" s="3" t="str">
        <f t="shared" si="100"/>
        <v>10:32</v>
      </c>
      <c r="H909" s="15"/>
      <c r="I909" s="14"/>
      <c r="M909" s="13">
        <v>0.10416666666666667</v>
      </c>
      <c r="N909" s="15">
        <v>1.1708333333333334</v>
      </c>
      <c r="O909" s="14">
        <v>2.2923611111111111</v>
      </c>
      <c r="P909" s="3" t="s">
        <v>8561</v>
      </c>
      <c r="Q909" s="3" t="str">
        <f t="shared" si="101"/>
        <v>10.38</v>
      </c>
      <c r="AF909" s="15">
        <f t="shared" si="102"/>
        <v>0.94075934027777786</v>
      </c>
      <c r="AK909" s="15">
        <f t="shared" si="103"/>
        <v>0.94203461226851859</v>
      </c>
      <c r="AT909" s="3" t="s">
        <v>6054</v>
      </c>
      <c r="AY909" s="3" t="s">
        <v>9567</v>
      </c>
    </row>
    <row r="910" spans="1:51" x14ac:dyDescent="0.2">
      <c r="A910" s="9">
        <v>0</v>
      </c>
      <c r="B910" s="13">
        <f t="shared" si="99"/>
        <v>0</v>
      </c>
      <c r="C910" s="15">
        <v>1.16875</v>
      </c>
      <c r="D910" s="15">
        <v>2.463888888888889</v>
      </c>
      <c r="E910" s="3" t="s">
        <v>9568</v>
      </c>
      <c r="F910" s="3" t="str">
        <f t="shared" si="100"/>
        <v>10:32</v>
      </c>
      <c r="H910" s="15"/>
      <c r="I910" s="14"/>
      <c r="M910" s="13">
        <v>9.7222222222222224E-2</v>
      </c>
      <c r="N910" s="15">
        <v>1.1708333333333334</v>
      </c>
      <c r="O910" s="14">
        <v>2.2562500000000001</v>
      </c>
      <c r="P910" s="3" t="s">
        <v>8562</v>
      </c>
      <c r="Q910" s="3" t="str">
        <f t="shared" si="101"/>
        <v>10.38</v>
      </c>
      <c r="AF910" s="15">
        <f t="shared" si="102"/>
        <v>0.94075934027777786</v>
      </c>
      <c r="AK910" s="15">
        <f t="shared" si="103"/>
        <v>0.94195005208333338</v>
      </c>
      <c r="AT910" s="3" t="s">
        <v>6054</v>
      </c>
      <c r="AY910" s="3" t="s">
        <v>1690</v>
      </c>
    </row>
    <row r="911" spans="1:51" x14ac:dyDescent="0.2">
      <c r="A911" s="9">
        <v>2.4305555555555556E-2</v>
      </c>
      <c r="B911" s="13">
        <f t="shared" si="99"/>
        <v>1.2503847222222223E-2</v>
      </c>
      <c r="C911" s="15">
        <v>1.16875</v>
      </c>
      <c r="D911" s="15">
        <v>2.463888888888889</v>
      </c>
      <c r="E911" s="3" t="s">
        <v>9569</v>
      </c>
      <c r="F911" s="3" t="str">
        <f t="shared" si="100"/>
        <v>10:32</v>
      </c>
      <c r="H911" s="15"/>
      <c r="I911" s="14"/>
      <c r="M911" s="13">
        <v>8.8888888888888892E-2</v>
      </c>
      <c r="N911" s="15">
        <v>1.1708333333333334</v>
      </c>
      <c r="O911" s="14">
        <v>2.254861111111111</v>
      </c>
      <c r="P911" s="3" t="s">
        <v>8563</v>
      </c>
      <c r="Q911" s="3" t="str">
        <f t="shared" si="101"/>
        <v>10.38</v>
      </c>
      <c r="AF911" s="15">
        <f t="shared" si="102"/>
        <v>0.94075934027777786</v>
      </c>
      <c r="AK911" s="15">
        <f t="shared" si="103"/>
        <v>0.94194679976851858</v>
      </c>
      <c r="AT911" s="3" t="s">
        <v>5498</v>
      </c>
      <c r="AY911" s="3" t="s">
        <v>1122</v>
      </c>
    </row>
    <row r="912" spans="1:51" x14ac:dyDescent="0.2">
      <c r="A912" s="9">
        <v>0</v>
      </c>
      <c r="B912" s="13">
        <f t="shared" si="99"/>
        <v>0</v>
      </c>
      <c r="C912" s="15">
        <v>1.16875</v>
      </c>
      <c r="D912" s="15">
        <v>2.463888888888889</v>
      </c>
      <c r="E912" s="3" t="s">
        <v>9570</v>
      </c>
      <c r="F912" s="3" t="str">
        <f t="shared" si="100"/>
        <v>10:32</v>
      </c>
      <c r="G912" s="9"/>
      <c r="H912" s="15"/>
      <c r="I912" s="14"/>
      <c r="M912" s="13">
        <v>8.1250000000000003E-2</v>
      </c>
      <c r="N912" s="15">
        <v>1.1708333333333334</v>
      </c>
      <c r="O912" s="14">
        <v>2.2527777777777778</v>
      </c>
      <c r="P912" s="3" t="s">
        <v>8564</v>
      </c>
      <c r="Q912" s="3" t="str">
        <f t="shared" si="101"/>
        <v>10.38</v>
      </c>
      <c r="AF912" s="15">
        <f t="shared" si="102"/>
        <v>0.94075934027777786</v>
      </c>
      <c r="AK912" s="15">
        <f t="shared" si="103"/>
        <v>0.94194192129629639</v>
      </c>
      <c r="AT912" s="3" t="s">
        <v>6054</v>
      </c>
      <c r="AY912" s="3" t="s">
        <v>254</v>
      </c>
    </row>
    <row r="913" spans="1:51" x14ac:dyDescent="0.2">
      <c r="A913" s="9">
        <v>0</v>
      </c>
      <c r="B913" s="13">
        <f t="shared" si="99"/>
        <v>0</v>
      </c>
      <c r="C913" s="15">
        <v>1.16875</v>
      </c>
      <c r="D913" s="15">
        <v>2.463888888888889</v>
      </c>
      <c r="E913" s="3" t="s">
        <v>9571</v>
      </c>
      <c r="F913" s="3" t="str">
        <f t="shared" si="100"/>
        <v>10:32</v>
      </c>
      <c r="H913" s="15"/>
      <c r="I913" s="14"/>
      <c r="M913" s="13">
        <v>8.5416666666666669E-2</v>
      </c>
      <c r="N913" s="15">
        <v>1.1708333333333334</v>
      </c>
      <c r="O913" s="14">
        <v>2.2513888888888891</v>
      </c>
      <c r="P913" s="3" t="s">
        <v>8565</v>
      </c>
      <c r="Q913" s="3" t="str">
        <f t="shared" si="101"/>
        <v>10.38</v>
      </c>
      <c r="AF913" s="15">
        <f t="shared" si="102"/>
        <v>0.94075934027777786</v>
      </c>
      <c r="AK913" s="15">
        <f t="shared" si="103"/>
        <v>0.9419386689814816</v>
      </c>
      <c r="AT913" s="3" t="s">
        <v>6054</v>
      </c>
      <c r="AY913" s="3" t="s">
        <v>1730</v>
      </c>
    </row>
    <row r="914" spans="1:51" x14ac:dyDescent="0.2">
      <c r="A914" s="9">
        <v>0</v>
      </c>
      <c r="B914" s="13">
        <f t="shared" si="99"/>
        <v>0</v>
      </c>
      <c r="C914" s="15">
        <v>1.16875</v>
      </c>
      <c r="D914" s="15">
        <v>2.4645833333333331</v>
      </c>
      <c r="E914" s="3" t="s">
        <v>9572</v>
      </c>
      <c r="F914" s="3" t="str">
        <f t="shared" si="100"/>
        <v>10:32</v>
      </c>
      <c r="H914" s="15"/>
      <c r="I914" s="14"/>
      <c r="M914" s="13">
        <v>8.819444444444445E-2</v>
      </c>
      <c r="N914" s="15">
        <v>1.1708333333333334</v>
      </c>
      <c r="O914" s="14">
        <v>2.2145833333333331</v>
      </c>
      <c r="P914" s="3" t="s">
        <v>8566</v>
      </c>
      <c r="Q914" s="3" t="str">
        <f t="shared" si="101"/>
        <v>10.38</v>
      </c>
      <c r="AF914" s="15">
        <f t="shared" si="102"/>
        <v>0.94076096354166672</v>
      </c>
      <c r="AK914" s="15">
        <f t="shared" si="103"/>
        <v>0.94185248263888899</v>
      </c>
      <c r="AT914" s="3" t="s">
        <v>6054</v>
      </c>
      <c r="AY914" s="3" t="s">
        <v>1687</v>
      </c>
    </row>
    <row r="915" spans="1:51" x14ac:dyDescent="0.2">
      <c r="A915" s="9">
        <v>0</v>
      </c>
      <c r="B915" s="13">
        <f t="shared" si="99"/>
        <v>0</v>
      </c>
      <c r="C915" s="15">
        <v>1.16875</v>
      </c>
      <c r="D915" s="15">
        <v>2.4645833333333331</v>
      </c>
      <c r="E915" s="3" t="s">
        <v>9573</v>
      </c>
      <c r="F915" s="3" t="str">
        <f t="shared" si="100"/>
        <v>10:32</v>
      </c>
      <c r="H915" s="15"/>
      <c r="I915" s="14"/>
      <c r="M915" s="13">
        <v>9.0277777777777776E-2</v>
      </c>
      <c r="N915" s="15">
        <v>1.1708333333333334</v>
      </c>
      <c r="O915" s="14">
        <v>2.2131944444444445</v>
      </c>
      <c r="P915" s="3" t="s">
        <v>8567</v>
      </c>
      <c r="Q915" s="3" t="str">
        <f t="shared" si="101"/>
        <v>10.38</v>
      </c>
      <c r="AF915" s="15">
        <f t="shared" si="102"/>
        <v>0.94076096354166672</v>
      </c>
      <c r="AK915" s="15">
        <f t="shared" si="103"/>
        <v>0.94184923032407419</v>
      </c>
      <c r="AT915" s="3" t="s">
        <v>6054</v>
      </c>
      <c r="AY915" s="3" t="s">
        <v>9574</v>
      </c>
    </row>
    <row r="916" spans="1:51" x14ac:dyDescent="0.2">
      <c r="A916" s="9">
        <v>0</v>
      </c>
      <c r="B916" s="13">
        <f t="shared" si="99"/>
        <v>0</v>
      </c>
      <c r="C916" s="15">
        <v>1.16875</v>
      </c>
      <c r="D916" s="15">
        <v>2.4645833333333331</v>
      </c>
      <c r="E916" s="3" t="s">
        <v>9575</v>
      </c>
      <c r="F916" s="3" t="str">
        <f t="shared" si="100"/>
        <v>10:32</v>
      </c>
      <c r="H916" s="15"/>
      <c r="I916" s="14"/>
      <c r="M916" s="13">
        <v>8.4027777777777785E-2</v>
      </c>
      <c r="N916" s="15">
        <v>1.1708333333333334</v>
      </c>
      <c r="O916" s="14">
        <v>2.2111111111111112</v>
      </c>
      <c r="P916" s="3" t="s">
        <v>8568</v>
      </c>
      <c r="Q916" s="3" t="str">
        <f t="shared" si="101"/>
        <v>10.38</v>
      </c>
      <c r="AF916" s="15">
        <f t="shared" si="102"/>
        <v>0.94076096354166672</v>
      </c>
      <c r="AK916" s="15">
        <f t="shared" si="103"/>
        <v>0.94184435185185189</v>
      </c>
      <c r="AT916" s="3" t="s">
        <v>6054</v>
      </c>
      <c r="AY916" s="3" t="s">
        <v>1122</v>
      </c>
    </row>
    <row r="917" spans="1:51" x14ac:dyDescent="0.2">
      <c r="A917" s="9">
        <v>0</v>
      </c>
      <c r="B917" s="13">
        <f t="shared" si="99"/>
        <v>0</v>
      </c>
      <c r="C917" s="15">
        <v>1.16875</v>
      </c>
      <c r="D917" s="15">
        <v>2.4645833333333331</v>
      </c>
      <c r="E917" s="3" t="s">
        <v>9576</v>
      </c>
      <c r="F917" s="3" t="str">
        <f t="shared" si="100"/>
        <v>10:32</v>
      </c>
      <c r="G917" s="9"/>
      <c r="H917" s="15"/>
      <c r="I917" s="14"/>
      <c r="M917" s="13">
        <v>7.013888888888889E-2</v>
      </c>
      <c r="N917" s="15">
        <v>1.1708333333333334</v>
      </c>
      <c r="O917" s="14">
        <v>2.2090277777777776</v>
      </c>
      <c r="P917" s="3" t="s">
        <v>8569</v>
      </c>
      <c r="Q917" s="3" t="str">
        <f t="shared" si="101"/>
        <v>10.38</v>
      </c>
      <c r="AF917" s="15">
        <f t="shared" si="102"/>
        <v>0.94076096354166672</v>
      </c>
      <c r="AK917" s="15">
        <f t="shared" si="103"/>
        <v>0.9418394733796297</v>
      </c>
      <c r="AT917" s="3" t="s">
        <v>6054</v>
      </c>
      <c r="AY917" s="3" t="s">
        <v>356</v>
      </c>
    </row>
    <row r="918" spans="1:51" x14ac:dyDescent="0.2">
      <c r="A918" s="9">
        <v>0</v>
      </c>
      <c r="B918" s="13">
        <f t="shared" si="99"/>
        <v>0</v>
      </c>
      <c r="C918" s="15">
        <v>1.16875</v>
      </c>
      <c r="D918" s="15">
        <v>2.4645833333333331</v>
      </c>
      <c r="E918" s="3" t="s">
        <v>9577</v>
      </c>
      <c r="F918" s="3" t="str">
        <f t="shared" si="100"/>
        <v>10:32</v>
      </c>
      <c r="G918" s="9"/>
      <c r="H918" s="15"/>
      <c r="I918" s="14"/>
      <c r="M918" s="13">
        <v>5.2777777777777778E-2</v>
      </c>
      <c r="N918" s="15">
        <v>1.1708333333333334</v>
      </c>
      <c r="O918" s="14">
        <v>2.1729166666666666</v>
      </c>
      <c r="P918" s="3" t="s">
        <v>8570</v>
      </c>
      <c r="Q918" s="3" t="str">
        <f t="shared" si="101"/>
        <v>10.38</v>
      </c>
      <c r="AF918" s="15">
        <f t="shared" si="102"/>
        <v>0.94076096354166672</v>
      </c>
      <c r="AK918" s="15">
        <f t="shared" si="103"/>
        <v>0.94175491319444449</v>
      </c>
      <c r="AT918" s="3" t="s">
        <v>6054</v>
      </c>
      <c r="AY918" s="3" t="s">
        <v>9510</v>
      </c>
    </row>
    <row r="919" spans="1:51" x14ac:dyDescent="0.2">
      <c r="A919" s="9">
        <v>0</v>
      </c>
      <c r="B919" s="13">
        <f t="shared" si="99"/>
        <v>0</v>
      </c>
      <c r="C919" s="15">
        <v>1.16875</v>
      </c>
      <c r="D919" s="15">
        <v>2.4645833333333331</v>
      </c>
      <c r="E919" s="3" t="s">
        <v>9578</v>
      </c>
      <c r="F919" s="3" t="str">
        <f t="shared" si="100"/>
        <v>10:32</v>
      </c>
      <c r="G919" s="9"/>
      <c r="H919" s="15"/>
      <c r="I919" s="14"/>
      <c r="AF919" s="15">
        <f t="shared" si="102"/>
        <v>0.94076096354166672</v>
      </c>
      <c r="AK919" s="15"/>
      <c r="AT919" s="3" t="s">
        <v>6054</v>
      </c>
    </row>
    <row r="920" spans="1:51" x14ac:dyDescent="0.2">
      <c r="A920" s="9">
        <v>0</v>
      </c>
      <c r="B920" s="13">
        <f t="shared" si="99"/>
        <v>0</v>
      </c>
      <c r="C920" s="15">
        <v>1.16875</v>
      </c>
      <c r="D920" s="15">
        <v>2.4645833333333331</v>
      </c>
      <c r="E920" s="3" t="s">
        <v>9579</v>
      </c>
      <c r="F920" s="3" t="str">
        <f t="shared" si="100"/>
        <v>10:32</v>
      </c>
      <c r="G920" s="9"/>
      <c r="H920" s="15"/>
      <c r="I920" s="14"/>
      <c r="AF920" s="15">
        <f t="shared" si="102"/>
        <v>0.94076096354166672</v>
      </c>
      <c r="AK920" s="15"/>
      <c r="AT920" s="3" t="s">
        <v>6054</v>
      </c>
    </row>
    <row r="921" spans="1:51" x14ac:dyDescent="0.2">
      <c r="A921" s="9">
        <v>0</v>
      </c>
      <c r="B921" s="13">
        <f t="shared" si="99"/>
        <v>0</v>
      </c>
      <c r="C921" s="15">
        <v>1.16875</v>
      </c>
      <c r="D921" s="15">
        <v>2.4645833333333331</v>
      </c>
      <c r="E921" s="3" t="s">
        <v>9580</v>
      </c>
      <c r="F921" s="3" t="str">
        <f t="shared" si="100"/>
        <v>10:32</v>
      </c>
      <c r="H921" s="15"/>
      <c r="I921" s="14"/>
      <c r="AF921" s="15">
        <f t="shared" si="102"/>
        <v>0.94076096354166672</v>
      </c>
      <c r="AK921" s="15"/>
      <c r="AT921" s="3" t="s">
        <v>6054</v>
      </c>
    </row>
    <row r="922" spans="1:51" x14ac:dyDescent="0.2">
      <c r="A922" s="9">
        <v>0</v>
      </c>
      <c r="B922" s="13">
        <f t="shared" si="99"/>
        <v>0</v>
      </c>
      <c r="C922" s="15">
        <v>1.16875</v>
      </c>
      <c r="D922" s="15">
        <v>2.4645833333333331</v>
      </c>
      <c r="E922" s="3" t="s">
        <v>9581</v>
      </c>
      <c r="F922" s="3" t="str">
        <f t="shared" si="100"/>
        <v>10:32</v>
      </c>
      <c r="H922" s="15"/>
      <c r="I922" s="14"/>
      <c r="AF922" s="15">
        <f t="shared" si="102"/>
        <v>0.94076096354166672</v>
      </c>
      <c r="AK922" s="15"/>
      <c r="AT922" s="3" t="s">
        <v>6054</v>
      </c>
    </row>
    <row r="923" spans="1:51" x14ac:dyDescent="0.2">
      <c r="A923" s="9">
        <v>0</v>
      </c>
      <c r="B923" s="13">
        <f t="shared" si="99"/>
        <v>0</v>
      </c>
      <c r="C923" s="15">
        <v>1.16875</v>
      </c>
      <c r="D923" s="15">
        <v>2.4645833333333331</v>
      </c>
      <c r="E923" s="3" t="s">
        <v>9582</v>
      </c>
      <c r="F923" s="3" t="str">
        <f t="shared" si="100"/>
        <v>10:32</v>
      </c>
      <c r="H923" s="15"/>
      <c r="I923" s="14"/>
      <c r="AF923" s="15">
        <f t="shared" si="102"/>
        <v>0.94076096354166672</v>
      </c>
      <c r="AK923" s="15"/>
      <c r="AT923" s="3" t="s">
        <v>6054</v>
      </c>
    </row>
    <row r="924" spans="1:51" x14ac:dyDescent="0.2">
      <c r="A924" s="9">
        <v>0</v>
      </c>
      <c r="B924" s="13">
        <f t="shared" si="99"/>
        <v>0</v>
      </c>
      <c r="C924" s="15">
        <v>1.16875</v>
      </c>
      <c r="D924" s="15">
        <v>2.4645833333333331</v>
      </c>
      <c r="E924" s="3" t="s">
        <v>9583</v>
      </c>
      <c r="F924" s="3" t="str">
        <f t="shared" si="100"/>
        <v>10:32</v>
      </c>
      <c r="AF924" s="15">
        <f t="shared" si="102"/>
        <v>0.94076096354166672</v>
      </c>
      <c r="AK924" s="15"/>
      <c r="AT924" s="3" t="s">
        <v>6054</v>
      </c>
    </row>
    <row r="925" spans="1:51" x14ac:dyDescent="0.2">
      <c r="A925" s="9">
        <v>0</v>
      </c>
      <c r="B925" s="13">
        <f t="shared" si="99"/>
        <v>0</v>
      </c>
      <c r="C925" s="15">
        <v>1.16875</v>
      </c>
      <c r="D925" s="15">
        <v>2.4645833333333331</v>
      </c>
      <c r="E925" s="3" t="s">
        <v>9584</v>
      </c>
      <c r="F925" s="3" t="str">
        <f t="shared" si="100"/>
        <v>10:32</v>
      </c>
      <c r="AF925" s="15">
        <f t="shared" si="102"/>
        <v>0.94076096354166672</v>
      </c>
      <c r="AK925" s="15"/>
      <c r="AT925" s="3" t="s">
        <v>6054</v>
      </c>
    </row>
    <row r="926" spans="1:51" x14ac:dyDescent="0.2">
      <c r="A926" s="9">
        <v>0</v>
      </c>
      <c r="B926" s="13">
        <f t="shared" si="99"/>
        <v>0</v>
      </c>
      <c r="C926" s="15">
        <v>1.16875</v>
      </c>
      <c r="D926" s="15">
        <v>2.4645833333333331</v>
      </c>
      <c r="E926" s="3" t="s">
        <v>9585</v>
      </c>
      <c r="F926" s="3" t="str">
        <f t="shared" si="100"/>
        <v>10:32</v>
      </c>
      <c r="AF926" s="15">
        <f t="shared" si="102"/>
        <v>0.94076096354166672</v>
      </c>
      <c r="AK926" s="15"/>
      <c r="AT926" s="3" t="s">
        <v>6054</v>
      </c>
    </row>
    <row r="927" spans="1:51" x14ac:dyDescent="0.2">
      <c r="A927" s="9">
        <v>0</v>
      </c>
      <c r="B927" s="13">
        <f t="shared" si="99"/>
        <v>0</v>
      </c>
      <c r="C927" s="15">
        <v>1.16875</v>
      </c>
      <c r="D927" s="15">
        <v>2.4645833333333331</v>
      </c>
      <c r="E927" s="3" t="s">
        <v>9586</v>
      </c>
      <c r="F927" s="3" t="str">
        <f t="shared" si="100"/>
        <v>10:32</v>
      </c>
      <c r="AF927" s="15">
        <f t="shared" si="102"/>
        <v>0.94076096354166672</v>
      </c>
      <c r="AK927" s="15"/>
      <c r="AT927" s="3" t="s">
        <v>6054</v>
      </c>
    </row>
    <row r="928" spans="1:51" x14ac:dyDescent="0.2">
      <c r="A928" s="9">
        <v>0</v>
      </c>
      <c r="B928" s="13">
        <f t="shared" si="99"/>
        <v>0</v>
      </c>
      <c r="C928" s="15">
        <v>1.16875</v>
      </c>
      <c r="D928" s="15">
        <v>2.4645833333333331</v>
      </c>
      <c r="E928" s="3" t="s">
        <v>9587</v>
      </c>
      <c r="F928" s="3" t="str">
        <f t="shared" si="100"/>
        <v>10:32</v>
      </c>
      <c r="AF928" s="15">
        <f t="shared" si="102"/>
        <v>0.94076096354166672</v>
      </c>
      <c r="AK928" s="15"/>
      <c r="AT928" s="3" t="s">
        <v>6054</v>
      </c>
    </row>
    <row r="929" spans="1:46" x14ac:dyDescent="0.2">
      <c r="A929" s="9">
        <v>0</v>
      </c>
      <c r="B929" s="13">
        <f t="shared" si="99"/>
        <v>0</v>
      </c>
      <c r="C929" s="15">
        <v>1.16875</v>
      </c>
      <c r="D929" s="15">
        <v>2.4645833333333331</v>
      </c>
      <c r="E929" s="3" t="s">
        <v>9588</v>
      </c>
      <c r="F929" s="3" t="str">
        <f t="shared" si="100"/>
        <v>10:32</v>
      </c>
      <c r="AF929" s="15">
        <f t="shared" si="102"/>
        <v>0.94076096354166672</v>
      </c>
      <c r="AK929" s="15"/>
      <c r="AT929" s="3" t="s">
        <v>6054</v>
      </c>
    </row>
    <row r="930" spans="1:46" x14ac:dyDescent="0.2">
      <c r="A930" s="9">
        <v>0</v>
      </c>
      <c r="B930" s="13">
        <f t="shared" si="99"/>
        <v>0</v>
      </c>
      <c r="C930" s="15">
        <v>1.16875</v>
      </c>
      <c r="D930" s="15">
        <v>2.4645833333333331</v>
      </c>
      <c r="E930" s="3" t="s">
        <v>9589</v>
      </c>
      <c r="F930" s="3" t="str">
        <f t="shared" si="100"/>
        <v>10:32</v>
      </c>
      <c r="AF930" s="15">
        <f t="shared" si="102"/>
        <v>0.94076096354166672</v>
      </c>
      <c r="AK930" s="15"/>
      <c r="AT930" s="3" t="s">
        <v>6054</v>
      </c>
    </row>
    <row r="931" spans="1:46" x14ac:dyDescent="0.2">
      <c r="A931" s="9">
        <v>0</v>
      </c>
      <c r="B931" s="13">
        <f t="shared" si="99"/>
        <v>0</v>
      </c>
      <c r="C931" s="15">
        <v>1.16875</v>
      </c>
      <c r="D931" s="15">
        <v>2.4645833333333331</v>
      </c>
      <c r="E931" s="3" t="s">
        <v>9590</v>
      </c>
      <c r="F931" s="3" t="str">
        <f t="shared" si="100"/>
        <v>10:32</v>
      </c>
      <c r="AF931" s="15">
        <f t="shared" si="102"/>
        <v>0.94076096354166672</v>
      </c>
      <c r="AK931" s="15"/>
      <c r="AT931" s="3" t="s">
        <v>6054</v>
      </c>
    </row>
    <row r="932" spans="1:46" x14ac:dyDescent="0.2">
      <c r="A932" s="9">
        <v>0</v>
      </c>
      <c r="B932" s="13">
        <f t="shared" si="99"/>
        <v>0</v>
      </c>
      <c r="C932" s="15">
        <v>1.16875</v>
      </c>
      <c r="D932" s="15">
        <v>2.4645833333333331</v>
      </c>
      <c r="E932" s="3" t="s">
        <v>9591</v>
      </c>
      <c r="F932" s="3" t="str">
        <f t="shared" si="100"/>
        <v>10:32</v>
      </c>
      <c r="AF932" s="15">
        <f t="shared" si="102"/>
        <v>0.94076096354166672</v>
      </c>
      <c r="AK932" s="15"/>
      <c r="AT932" s="3" t="s">
        <v>6054</v>
      </c>
    </row>
    <row r="933" spans="1:46" x14ac:dyDescent="0.2">
      <c r="A933" s="9">
        <v>0</v>
      </c>
      <c r="B933" s="13">
        <f t="shared" si="99"/>
        <v>0</v>
      </c>
      <c r="C933" s="15">
        <v>1.16875</v>
      </c>
      <c r="D933" s="15">
        <v>2.4645833333333331</v>
      </c>
      <c r="E933" s="3" t="s">
        <v>9592</v>
      </c>
      <c r="F933" s="3" t="str">
        <f t="shared" si="100"/>
        <v>10:32</v>
      </c>
      <c r="AF933" s="15">
        <f t="shared" si="102"/>
        <v>0.94076096354166672</v>
      </c>
      <c r="AK933" s="15"/>
      <c r="AT933" s="3" t="s">
        <v>6054</v>
      </c>
    </row>
    <row r="934" spans="1:46" x14ac:dyDescent="0.2">
      <c r="A934" s="9">
        <v>0</v>
      </c>
      <c r="B934" s="13">
        <f t="shared" si="99"/>
        <v>0</v>
      </c>
      <c r="C934" s="15">
        <v>1.16875</v>
      </c>
      <c r="D934" s="15">
        <v>2.4645833333333331</v>
      </c>
      <c r="E934" s="3" t="s">
        <v>9593</v>
      </c>
      <c r="F934" s="3" t="str">
        <f t="shared" si="100"/>
        <v>10:32</v>
      </c>
      <c r="AF934" s="15">
        <f t="shared" si="102"/>
        <v>0.94076096354166672</v>
      </c>
      <c r="AK934" s="15"/>
      <c r="AT934" s="3" t="s">
        <v>6054</v>
      </c>
    </row>
    <row r="935" spans="1:46" x14ac:dyDescent="0.2">
      <c r="A935" s="9">
        <v>0</v>
      </c>
      <c r="B935" s="13">
        <f t="shared" si="99"/>
        <v>0</v>
      </c>
      <c r="C935" s="15">
        <v>1.16875</v>
      </c>
      <c r="D935" s="15">
        <v>2.4645833333333331</v>
      </c>
      <c r="E935" s="3" t="s">
        <v>9594</v>
      </c>
      <c r="F935" s="3" t="str">
        <f t="shared" si="100"/>
        <v>10:32</v>
      </c>
      <c r="AF935" s="15">
        <f t="shared" si="102"/>
        <v>0.94076096354166672</v>
      </c>
      <c r="AK935" s="15"/>
      <c r="AT935" s="3" t="s">
        <v>6054</v>
      </c>
    </row>
    <row r="936" spans="1:46" x14ac:dyDescent="0.2">
      <c r="A936" s="9">
        <v>0</v>
      </c>
      <c r="B936" s="13">
        <f t="shared" si="99"/>
        <v>0</v>
      </c>
      <c r="C936" s="15">
        <v>1.16875</v>
      </c>
      <c r="D936" s="15">
        <v>2.4645833333333331</v>
      </c>
      <c r="E936" s="3" t="s">
        <v>9595</v>
      </c>
      <c r="F936" s="3" t="str">
        <f t="shared" si="100"/>
        <v>10:32</v>
      </c>
      <c r="AF936" s="15">
        <f t="shared" si="102"/>
        <v>0.94076096354166672</v>
      </c>
      <c r="AK936" s="15"/>
      <c r="AT936" s="3" t="s">
        <v>6054</v>
      </c>
    </row>
    <row r="937" spans="1:46" x14ac:dyDescent="0.2">
      <c r="A937" s="9">
        <v>0</v>
      </c>
      <c r="B937" s="13">
        <f t="shared" si="99"/>
        <v>0</v>
      </c>
      <c r="C937" s="15">
        <v>1.16875</v>
      </c>
      <c r="D937" s="15">
        <v>2.4645833333333331</v>
      </c>
      <c r="E937" s="3" t="s">
        <v>9596</v>
      </c>
      <c r="F937" s="3" t="str">
        <f t="shared" si="100"/>
        <v>10:32</v>
      </c>
      <c r="AF937" s="15">
        <f t="shared" si="102"/>
        <v>0.94076096354166672</v>
      </c>
      <c r="AK937" s="15"/>
      <c r="AT937" s="3" t="s">
        <v>6054</v>
      </c>
    </row>
    <row r="938" spans="1:46" x14ac:dyDescent="0.2">
      <c r="A938" s="9">
        <v>0</v>
      </c>
      <c r="B938" s="13">
        <f t="shared" si="99"/>
        <v>0</v>
      </c>
      <c r="C938" s="15">
        <v>1.16875</v>
      </c>
      <c r="D938" s="15">
        <v>2.463888888888889</v>
      </c>
      <c r="E938" s="3" t="s">
        <v>9597</v>
      </c>
      <c r="F938" s="3" t="str">
        <f t="shared" si="100"/>
        <v>10:32</v>
      </c>
      <c r="AF938" s="15">
        <f t="shared" si="102"/>
        <v>0.94075934027777786</v>
      </c>
      <c r="AK938" s="15"/>
      <c r="AT938" s="3" t="s">
        <v>6054</v>
      </c>
    </row>
    <row r="939" spans="1:46" x14ac:dyDescent="0.2">
      <c r="A939" s="9">
        <v>0</v>
      </c>
      <c r="B939" s="13">
        <f t="shared" si="99"/>
        <v>0</v>
      </c>
      <c r="C939" s="15">
        <v>1.16875</v>
      </c>
      <c r="D939" s="15">
        <v>2.463888888888889</v>
      </c>
      <c r="E939" s="3" t="s">
        <v>9598</v>
      </c>
      <c r="F939" s="3" t="str">
        <f t="shared" si="100"/>
        <v>10:32</v>
      </c>
      <c r="AF939" s="15">
        <f t="shared" si="102"/>
        <v>0.94075934027777786</v>
      </c>
      <c r="AK939" s="15"/>
      <c r="AT939" s="3" t="s">
        <v>6054</v>
      </c>
    </row>
    <row r="940" spans="1:46" x14ac:dyDescent="0.2">
      <c r="A940" s="9">
        <v>0</v>
      </c>
      <c r="B940" s="13">
        <f t="shared" si="99"/>
        <v>0</v>
      </c>
      <c r="C940" s="15">
        <v>1.16875</v>
      </c>
      <c r="D940" s="15">
        <v>2.463888888888889</v>
      </c>
      <c r="E940" s="3" t="s">
        <v>9599</v>
      </c>
      <c r="F940" s="3" t="str">
        <f t="shared" si="100"/>
        <v>10:32</v>
      </c>
      <c r="AF940" s="15">
        <f t="shared" si="102"/>
        <v>0.94075934027777786</v>
      </c>
      <c r="AK940" s="15"/>
      <c r="AT940" s="3" t="s">
        <v>6054</v>
      </c>
    </row>
    <row r="941" spans="1:46" x14ac:dyDescent="0.2">
      <c r="A941" s="9">
        <v>0</v>
      </c>
      <c r="B941" s="13">
        <f t="shared" si="99"/>
        <v>0</v>
      </c>
      <c r="C941" s="15">
        <v>1.16875</v>
      </c>
      <c r="D941" s="15">
        <v>2.463888888888889</v>
      </c>
      <c r="E941" s="3" t="s">
        <v>9600</v>
      </c>
      <c r="F941" s="3" t="str">
        <f t="shared" si="100"/>
        <v>10:32</v>
      </c>
      <c r="AF941" s="15">
        <f t="shared" si="102"/>
        <v>0.94075934027777786</v>
      </c>
      <c r="AK941" s="15"/>
      <c r="AT941" s="3" t="s">
        <v>6054</v>
      </c>
    </row>
    <row r="942" spans="1:46" x14ac:dyDescent="0.2">
      <c r="A942" s="9">
        <v>0</v>
      </c>
      <c r="B942" s="13">
        <f t="shared" si="99"/>
        <v>0</v>
      </c>
      <c r="C942" s="15">
        <v>1.16875</v>
      </c>
      <c r="D942" s="15">
        <v>2.463888888888889</v>
      </c>
      <c r="E942" s="3" t="s">
        <v>9601</v>
      </c>
      <c r="F942" s="3" t="str">
        <f t="shared" si="100"/>
        <v>10:32</v>
      </c>
      <c r="AF942" s="15">
        <f t="shared" si="102"/>
        <v>0.94075934027777786</v>
      </c>
      <c r="AK942" s="15"/>
      <c r="AT942" s="3" t="s">
        <v>6054</v>
      </c>
    </row>
    <row r="943" spans="1:46" x14ac:dyDescent="0.2">
      <c r="A943" s="9">
        <v>0</v>
      </c>
      <c r="B943" s="13">
        <f t="shared" si="99"/>
        <v>0</v>
      </c>
      <c r="C943" s="15">
        <v>1.16875</v>
      </c>
      <c r="D943" s="15">
        <v>2.463888888888889</v>
      </c>
      <c r="E943" s="3" t="s">
        <v>9602</v>
      </c>
      <c r="F943" s="3" t="str">
        <f t="shared" si="100"/>
        <v>10:32</v>
      </c>
      <c r="AF943" s="15">
        <f t="shared" si="102"/>
        <v>0.94075934027777786</v>
      </c>
      <c r="AK943" s="15"/>
      <c r="AT943" s="3" t="s">
        <v>6054</v>
      </c>
    </row>
    <row r="944" spans="1:46" x14ac:dyDescent="0.2">
      <c r="A944" s="9">
        <v>0</v>
      </c>
      <c r="B944" s="13">
        <f t="shared" si="99"/>
        <v>0</v>
      </c>
      <c r="C944" s="15">
        <v>1.16875</v>
      </c>
      <c r="D944" s="15">
        <v>2.4645833333333331</v>
      </c>
      <c r="E944" s="3" t="s">
        <v>9603</v>
      </c>
      <c r="F944" s="3" t="str">
        <f t="shared" si="100"/>
        <v>10:33</v>
      </c>
      <c r="AF944" s="15">
        <f t="shared" si="102"/>
        <v>0.94076096354166672</v>
      </c>
      <c r="AK944" s="15"/>
      <c r="AT944" s="3" t="s">
        <v>6054</v>
      </c>
    </row>
    <row r="945" spans="1:46" x14ac:dyDescent="0.2">
      <c r="A945" s="9">
        <v>0</v>
      </c>
      <c r="B945" s="13">
        <f t="shared" si="99"/>
        <v>0</v>
      </c>
      <c r="C945" s="15">
        <v>1.16875</v>
      </c>
      <c r="D945" s="15">
        <v>2.4645833333333331</v>
      </c>
      <c r="E945" s="3" t="s">
        <v>9604</v>
      </c>
      <c r="F945" s="3" t="str">
        <f t="shared" si="100"/>
        <v>10:33</v>
      </c>
      <c r="AF945" s="15">
        <f t="shared" si="102"/>
        <v>0.94076096354166672</v>
      </c>
      <c r="AK945" s="15"/>
      <c r="AT945" s="3" t="s">
        <v>6054</v>
      </c>
    </row>
    <row r="946" spans="1:46" x14ac:dyDescent="0.2">
      <c r="A946" s="9">
        <v>0</v>
      </c>
      <c r="B946" s="13">
        <f t="shared" si="99"/>
        <v>0</v>
      </c>
      <c r="C946" s="15">
        <v>1.16875</v>
      </c>
      <c r="D946" s="15">
        <v>2.4645833333333331</v>
      </c>
      <c r="E946" s="3" t="s">
        <v>9605</v>
      </c>
      <c r="F946" s="3" t="str">
        <f t="shared" si="100"/>
        <v>10:33</v>
      </c>
      <c r="AF946" s="15">
        <f t="shared" si="102"/>
        <v>0.94076096354166672</v>
      </c>
      <c r="AK946" s="15"/>
      <c r="AT946" s="3" t="s">
        <v>6054</v>
      </c>
    </row>
    <row r="947" spans="1:46" x14ac:dyDescent="0.2">
      <c r="A947" s="9">
        <v>0</v>
      </c>
      <c r="B947" s="13">
        <f t="shared" si="99"/>
        <v>0</v>
      </c>
      <c r="C947" s="15">
        <v>1.16875</v>
      </c>
      <c r="D947" s="15">
        <v>2.4645833333333331</v>
      </c>
      <c r="E947" s="3" t="s">
        <v>9606</v>
      </c>
      <c r="F947" s="3" t="str">
        <f t="shared" si="100"/>
        <v>10:33</v>
      </c>
      <c r="AF947" s="15">
        <f t="shared" si="102"/>
        <v>0.94076096354166672</v>
      </c>
      <c r="AK947" s="15"/>
      <c r="AT947" s="3" t="s">
        <v>6054</v>
      </c>
    </row>
    <row r="948" spans="1:46" x14ac:dyDescent="0.2">
      <c r="A948" s="9">
        <v>0</v>
      </c>
      <c r="B948" s="13">
        <f t="shared" si="99"/>
        <v>0</v>
      </c>
      <c r="C948" s="15">
        <v>1.16875</v>
      </c>
      <c r="D948" s="15">
        <v>2.4645833333333331</v>
      </c>
      <c r="E948" s="3" t="s">
        <v>9607</v>
      </c>
      <c r="F948" s="3" t="str">
        <f t="shared" si="100"/>
        <v>10:33</v>
      </c>
      <c r="AF948" s="15">
        <f t="shared" si="102"/>
        <v>0.94076096354166672</v>
      </c>
      <c r="AK948" s="15"/>
      <c r="AT948" s="3" t="s">
        <v>6054</v>
      </c>
    </row>
    <row r="949" spans="1:46" x14ac:dyDescent="0.2">
      <c r="A949" s="9">
        <v>0</v>
      </c>
      <c r="B949" s="13">
        <f t="shared" si="99"/>
        <v>0</v>
      </c>
      <c r="C949" s="15">
        <v>1.16875</v>
      </c>
      <c r="D949" s="15">
        <v>2.4645833333333331</v>
      </c>
      <c r="E949" s="3" t="s">
        <v>9608</v>
      </c>
      <c r="F949" s="3" t="str">
        <f t="shared" si="100"/>
        <v>10:33</v>
      </c>
      <c r="AF949" s="15">
        <f t="shared" si="102"/>
        <v>0.94076096354166672</v>
      </c>
      <c r="AK949" s="15"/>
      <c r="AT949" s="3" t="s">
        <v>6054</v>
      </c>
    </row>
    <row r="950" spans="1:46" x14ac:dyDescent="0.2">
      <c r="A950" s="9">
        <v>0</v>
      </c>
      <c r="B950" s="13">
        <f t="shared" si="99"/>
        <v>0</v>
      </c>
      <c r="C950" s="15">
        <v>1.16875</v>
      </c>
      <c r="D950" s="15">
        <v>2.4645833333333331</v>
      </c>
      <c r="E950" s="3" t="s">
        <v>9609</v>
      </c>
      <c r="F950" s="3" t="str">
        <f t="shared" si="100"/>
        <v>10:33</v>
      </c>
      <c r="AF950" s="15">
        <f t="shared" si="102"/>
        <v>0.94076096354166672</v>
      </c>
      <c r="AK950" s="15"/>
      <c r="AT950" s="3" t="s">
        <v>6054</v>
      </c>
    </row>
    <row r="951" spans="1:46" x14ac:dyDescent="0.2">
      <c r="A951" s="9">
        <v>0</v>
      </c>
      <c r="B951" s="13">
        <f t="shared" si="99"/>
        <v>0</v>
      </c>
      <c r="C951" s="15">
        <v>1.16875</v>
      </c>
      <c r="D951" s="15">
        <v>2.4645833333333331</v>
      </c>
      <c r="E951" s="3" t="s">
        <v>9610</v>
      </c>
      <c r="F951" s="3" t="str">
        <f t="shared" si="100"/>
        <v>10:33</v>
      </c>
      <c r="AF951" s="15">
        <f t="shared" si="102"/>
        <v>0.94076096354166672</v>
      </c>
      <c r="AK951" s="15"/>
      <c r="AT951" s="3" t="s">
        <v>6054</v>
      </c>
    </row>
    <row r="952" spans="1:46" x14ac:dyDescent="0.2">
      <c r="A952" s="9">
        <v>0</v>
      </c>
      <c r="B952" s="13">
        <f t="shared" si="99"/>
        <v>0</v>
      </c>
      <c r="C952" s="15">
        <v>1.16875</v>
      </c>
      <c r="D952" s="15">
        <v>2.4645833333333331</v>
      </c>
      <c r="E952" s="3" t="s">
        <v>9611</v>
      </c>
      <c r="F952" s="3" t="str">
        <f t="shared" si="100"/>
        <v>10:33</v>
      </c>
      <c r="AF952" s="15">
        <f t="shared" si="102"/>
        <v>0.94076096354166672</v>
      </c>
      <c r="AK952" s="15"/>
      <c r="AT952" s="3" t="s">
        <v>6054</v>
      </c>
    </row>
    <row r="953" spans="1:46" x14ac:dyDescent="0.2">
      <c r="A953" s="9">
        <v>0</v>
      </c>
      <c r="B953" s="13">
        <f t="shared" si="99"/>
        <v>0</v>
      </c>
      <c r="C953" s="15">
        <v>1.16875</v>
      </c>
      <c r="D953" s="15">
        <v>2.4645833333333331</v>
      </c>
      <c r="E953" s="3" t="s">
        <v>9612</v>
      </c>
      <c r="F953" s="3" t="str">
        <f t="shared" si="100"/>
        <v>10:33</v>
      </c>
      <c r="AF953" s="15">
        <f t="shared" si="102"/>
        <v>0.94076096354166672</v>
      </c>
      <c r="AK953" s="15"/>
      <c r="AT953" s="3" t="s">
        <v>6054</v>
      </c>
    </row>
    <row r="954" spans="1:46" x14ac:dyDescent="0.2">
      <c r="A954" s="9">
        <v>0</v>
      </c>
      <c r="B954" s="13">
        <f t="shared" si="99"/>
        <v>0</v>
      </c>
      <c r="C954" s="15">
        <v>1.1694444444444445</v>
      </c>
      <c r="D954" s="15">
        <v>2.4645833333333331</v>
      </c>
      <c r="E954" s="3" t="s">
        <v>9613</v>
      </c>
      <c r="F954" s="3" t="str">
        <f t="shared" si="100"/>
        <v>10:33</v>
      </c>
      <c r="AF954" s="15">
        <f t="shared" si="102"/>
        <v>0.94131994212962977</v>
      </c>
      <c r="AK954" s="15"/>
      <c r="AT954" s="3" t="s">
        <v>7064</v>
      </c>
    </row>
    <row r="955" spans="1:46" x14ac:dyDescent="0.2">
      <c r="A955" s="9">
        <v>0</v>
      </c>
      <c r="B955" s="13">
        <f t="shared" si="99"/>
        <v>0</v>
      </c>
      <c r="C955" s="15">
        <v>1.1694444444444445</v>
      </c>
      <c r="D955" s="15">
        <v>2.4645833333333331</v>
      </c>
      <c r="E955" s="3" t="s">
        <v>9614</v>
      </c>
      <c r="F955" s="3" t="str">
        <f t="shared" si="100"/>
        <v>10:33</v>
      </c>
      <c r="AF955" s="15">
        <f t="shared" si="102"/>
        <v>0.94131994212962977</v>
      </c>
      <c r="AK955" s="15"/>
      <c r="AT955" s="3" t="s">
        <v>7064</v>
      </c>
    </row>
    <row r="956" spans="1:46" x14ac:dyDescent="0.2">
      <c r="A956" s="9">
        <v>3.888888888888889E-2</v>
      </c>
      <c r="B956" s="13">
        <f t="shared" si="99"/>
        <v>2.0006155555555558E-2</v>
      </c>
      <c r="C956" s="15">
        <v>1.1694444444444445</v>
      </c>
      <c r="D956" s="15">
        <v>2.4645833333333331</v>
      </c>
      <c r="E956" s="3" t="s">
        <v>9615</v>
      </c>
      <c r="F956" s="3" t="str">
        <f t="shared" si="100"/>
        <v>10:33</v>
      </c>
      <c r="AF956" s="15">
        <f t="shared" si="102"/>
        <v>0.94131994212962977</v>
      </c>
      <c r="AK956" s="15"/>
      <c r="AT956" s="3" t="s">
        <v>9616</v>
      </c>
    </row>
    <row r="957" spans="1:46" x14ac:dyDescent="0.2">
      <c r="A957" s="9">
        <v>4.6527777777777779E-2</v>
      </c>
      <c r="B957" s="13">
        <f t="shared" si="99"/>
        <v>2.3935936111111111E-2</v>
      </c>
      <c r="C957" s="15">
        <v>1.1694444444444445</v>
      </c>
      <c r="D957" s="15">
        <v>2.463888888888889</v>
      </c>
      <c r="E957" s="3" t="s">
        <v>9617</v>
      </c>
      <c r="F957" s="3" t="str">
        <f t="shared" si="100"/>
        <v>10:33</v>
      </c>
      <c r="AF957" s="15">
        <f t="shared" si="102"/>
        <v>0.94131831790123466</v>
      </c>
      <c r="AK957" s="15"/>
      <c r="AT957" s="3" t="s">
        <v>8854</v>
      </c>
    </row>
    <row r="958" spans="1:46" x14ac:dyDescent="0.2">
      <c r="A958" s="9">
        <v>6.9444444444444448E-2</v>
      </c>
      <c r="B958" s="13">
        <f t="shared" si="99"/>
        <v>3.5725277777777779E-2</v>
      </c>
      <c r="C958" s="15">
        <v>1.1694444444444445</v>
      </c>
      <c r="D958" s="15">
        <v>2.4631944444444445</v>
      </c>
      <c r="E958" s="3" t="s">
        <v>9618</v>
      </c>
      <c r="F958" s="3" t="str">
        <f t="shared" si="100"/>
        <v>10:33</v>
      </c>
      <c r="AF958" s="15">
        <f t="shared" si="102"/>
        <v>0.94131669367283965</v>
      </c>
      <c r="AK958" s="15"/>
      <c r="AT958" s="3" t="s">
        <v>930</v>
      </c>
    </row>
    <row r="959" spans="1:46" x14ac:dyDescent="0.2">
      <c r="A959" s="3">
        <v>8.5416666666666669E-2</v>
      </c>
      <c r="B959" s="13">
        <f t="shared" si="99"/>
        <v>4.3942091666666669E-2</v>
      </c>
      <c r="C959" s="15">
        <v>1.1694444444444445</v>
      </c>
      <c r="D959" s="15">
        <v>2.4631944444444445</v>
      </c>
      <c r="E959" s="3" t="s">
        <v>9619</v>
      </c>
      <c r="F959" s="3" t="str">
        <f t="shared" si="100"/>
        <v>10:33</v>
      </c>
      <c r="AF959" s="15">
        <f t="shared" si="102"/>
        <v>0.94131669367283965</v>
      </c>
      <c r="AK959" s="15"/>
      <c r="AT959" s="3" t="s">
        <v>83</v>
      </c>
    </row>
    <row r="960" spans="1:46" x14ac:dyDescent="0.2">
      <c r="A960" s="3">
        <v>8.4027777777777785E-2</v>
      </c>
      <c r="B960" s="13">
        <f t="shared" si="99"/>
        <v>4.3227586111111119E-2</v>
      </c>
      <c r="C960" s="15">
        <v>1.1694444444444445</v>
      </c>
      <c r="D960" s="15">
        <v>2.4631944444444445</v>
      </c>
      <c r="E960" s="3" t="s">
        <v>9620</v>
      </c>
      <c r="F960" s="3" t="str">
        <f t="shared" si="100"/>
        <v>10:33</v>
      </c>
      <c r="AF960" s="15">
        <f t="shared" si="102"/>
        <v>0.94131669367283965</v>
      </c>
      <c r="AK960" s="15"/>
      <c r="AT960" s="3" t="s">
        <v>868</v>
      </c>
    </row>
    <row r="961" spans="1:46" x14ac:dyDescent="0.2">
      <c r="A961" s="3">
        <v>0.10833333333333334</v>
      </c>
      <c r="B961" s="13">
        <f t="shared" si="99"/>
        <v>5.5731433333333337E-2</v>
      </c>
      <c r="C961" s="15">
        <v>1.1694444444444445</v>
      </c>
      <c r="D961" s="15">
        <v>2.4631944444444445</v>
      </c>
      <c r="E961" s="3" t="s">
        <v>9621</v>
      </c>
      <c r="F961" s="3" t="str">
        <f t="shared" si="100"/>
        <v>10:33</v>
      </c>
      <c r="AF961" s="15">
        <f t="shared" si="102"/>
        <v>0.94131669367283965</v>
      </c>
      <c r="AK961" s="15"/>
      <c r="AT961" s="3" t="s">
        <v>951</v>
      </c>
    </row>
    <row r="962" spans="1:46" x14ac:dyDescent="0.2">
      <c r="A962" s="3">
        <v>0.10208333333333333</v>
      </c>
      <c r="B962" s="13">
        <f t="shared" si="99"/>
        <v>5.2516158333333333E-2</v>
      </c>
      <c r="C962" s="15">
        <v>1.1694444444444445</v>
      </c>
      <c r="D962" s="15">
        <v>2.4631944444444445</v>
      </c>
      <c r="E962" s="3" t="s">
        <v>9622</v>
      </c>
      <c r="F962" s="3" t="str">
        <f t="shared" si="100"/>
        <v>10:33</v>
      </c>
      <c r="AF962" s="15">
        <f t="shared" si="102"/>
        <v>0.94131669367283965</v>
      </c>
      <c r="AK962" s="15"/>
      <c r="AT962" s="3" t="s">
        <v>82</v>
      </c>
    </row>
    <row r="963" spans="1:46" x14ac:dyDescent="0.2">
      <c r="A963" s="3">
        <v>0.10208333333333333</v>
      </c>
      <c r="B963" s="13">
        <f t="shared" si="99"/>
        <v>5.2516158333333333E-2</v>
      </c>
      <c r="C963" s="15">
        <v>1.1694444444444445</v>
      </c>
      <c r="D963" s="15">
        <v>2.4624999999999999</v>
      </c>
      <c r="E963" s="3" t="s">
        <v>9623</v>
      </c>
      <c r="F963" s="3" t="str">
        <f t="shared" si="100"/>
        <v>10:33</v>
      </c>
      <c r="AF963" s="15">
        <f t="shared" si="102"/>
        <v>0.94131506944444454</v>
      </c>
      <c r="AK963" s="15"/>
      <c r="AT963" s="3" t="s">
        <v>82</v>
      </c>
    </row>
    <row r="964" spans="1:46" x14ac:dyDescent="0.2">
      <c r="A964" s="3">
        <v>9.7916666666666666E-2</v>
      </c>
      <c r="B964" s="13">
        <f t="shared" ref="B964:B1027" si="104">A964*0.514444</f>
        <v>5.0372641666666669E-2</v>
      </c>
      <c r="C964" s="15">
        <v>1.1694444444444445</v>
      </c>
      <c r="D964" s="15">
        <v>2.4618055555555554</v>
      </c>
      <c r="E964" s="3" t="s">
        <v>9624</v>
      </c>
      <c r="F964" s="3" t="str">
        <f t="shared" ref="F964:F1027" si="105">LEFT(E964,5)</f>
        <v>10:33</v>
      </c>
      <c r="AF964" s="15">
        <f t="shared" ref="AF964:AF1027" si="106">0.8*C964 + (D964*C964) / 500</f>
        <v>0.94131344521604954</v>
      </c>
      <c r="AK964" s="15"/>
      <c r="AT964" s="3" t="s">
        <v>959</v>
      </c>
    </row>
    <row r="965" spans="1:46" x14ac:dyDescent="0.2">
      <c r="A965" s="3">
        <v>9.0972222222222218E-2</v>
      </c>
      <c r="B965" s="13">
        <f t="shared" si="104"/>
        <v>4.680011388888889E-2</v>
      </c>
      <c r="C965" s="15">
        <v>1.1694444444444445</v>
      </c>
      <c r="D965" s="15">
        <v>2.4618055555555554</v>
      </c>
      <c r="E965" s="3" t="s">
        <v>9625</v>
      </c>
      <c r="F965" s="3" t="str">
        <f t="shared" si="105"/>
        <v>10:33</v>
      </c>
      <c r="AF965" s="15">
        <f t="shared" si="106"/>
        <v>0.94131344521604954</v>
      </c>
      <c r="AK965" s="15"/>
      <c r="AT965" s="3" t="s">
        <v>492</v>
      </c>
    </row>
    <row r="966" spans="1:46" x14ac:dyDescent="0.2">
      <c r="A966" s="3">
        <v>9.5138888888888884E-2</v>
      </c>
      <c r="B966" s="13">
        <f t="shared" si="104"/>
        <v>4.8943630555555555E-2</v>
      </c>
      <c r="C966" s="15">
        <v>1.1694444444444445</v>
      </c>
      <c r="D966" s="15">
        <v>2.4618055555555554</v>
      </c>
      <c r="E966" s="3" t="s">
        <v>9626</v>
      </c>
      <c r="F966" s="3" t="str">
        <f t="shared" si="105"/>
        <v>10:33</v>
      </c>
      <c r="AF966" s="15">
        <f t="shared" si="106"/>
        <v>0.94131344521604954</v>
      </c>
      <c r="AK966" s="15"/>
      <c r="AT966" s="3" t="s">
        <v>327</v>
      </c>
    </row>
    <row r="967" spans="1:46" x14ac:dyDescent="0.2">
      <c r="A967" s="3">
        <v>8.4027777777777785E-2</v>
      </c>
      <c r="B967" s="13">
        <f t="shared" si="104"/>
        <v>4.3227586111111119E-2</v>
      </c>
      <c r="C967" s="15">
        <v>1.1694444444444445</v>
      </c>
      <c r="D967" s="15">
        <v>2.4618055555555554</v>
      </c>
      <c r="E967" s="3" t="s">
        <v>9627</v>
      </c>
      <c r="F967" s="3" t="str">
        <f t="shared" si="105"/>
        <v>10:33</v>
      </c>
      <c r="AF967" s="15">
        <f t="shared" si="106"/>
        <v>0.94131344521604954</v>
      </c>
      <c r="AK967" s="15"/>
      <c r="AT967" s="3" t="s">
        <v>868</v>
      </c>
    </row>
    <row r="968" spans="1:46" x14ac:dyDescent="0.2">
      <c r="A968" s="9">
        <v>8.1250000000000003E-2</v>
      </c>
      <c r="B968" s="13">
        <f t="shared" si="104"/>
        <v>4.1798575000000004E-2</v>
      </c>
      <c r="C968" s="15">
        <v>1.1694444444444445</v>
      </c>
      <c r="D968" s="15">
        <v>2.4618055555555554</v>
      </c>
      <c r="E968" s="3" t="s">
        <v>9628</v>
      </c>
      <c r="F968" s="3" t="str">
        <f t="shared" si="105"/>
        <v>10:33</v>
      </c>
      <c r="AF968" s="15">
        <f t="shared" si="106"/>
        <v>0.94131344521604954</v>
      </c>
      <c r="AK968" s="15"/>
      <c r="AT968" s="3" t="s">
        <v>508</v>
      </c>
    </row>
    <row r="969" spans="1:46" x14ac:dyDescent="0.2">
      <c r="A969" s="9">
        <v>8.0555555555555561E-2</v>
      </c>
      <c r="B969" s="13">
        <f t="shared" si="104"/>
        <v>4.1441322222222222E-2</v>
      </c>
      <c r="C969" s="15">
        <v>1.1694444444444445</v>
      </c>
      <c r="D969" s="15">
        <v>2.4618055555555554</v>
      </c>
      <c r="E969" s="3" t="s">
        <v>9629</v>
      </c>
      <c r="F969" s="3" t="str">
        <f t="shared" si="105"/>
        <v>10:33</v>
      </c>
      <c r="AF969" s="15">
        <f t="shared" si="106"/>
        <v>0.94131344521604954</v>
      </c>
      <c r="AK969" s="15"/>
      <c r="AT969" s="3" t="s">
        <v>278</v>
      </c>
    </row>
    <row r="970" spans="1:46" x14ac:dyDescent="0.2">
      <c r="A970" s="9">
        <v>6.25E-2</v>
      </c>
      <c r="B970" s="13">
        <f t="shared" si="104"/>
        <v>3.2152750000000001E-2</v>
      </c>
      <c r="C970" s="15">
        <v>1.1694444444444445</v>
      </c>
      <c r="D970" s="15">
        <v>2.4618055555555554</v>
      </c>
      <c r="E970" s="3" t="s">
        <v>9630</v>
      </c>
      <c r="F970" s="3" t="str">
        <f t="shared" si="105"/>
        <v>10:33</v>
      </c>
      <c r="AF970" s="15">
        <f t="shared" si="106"/>
        <v>0.94131344521604954</v>
      </c>
      <c r="AK970" s="15"/>
      <c r="AT970" s="3" t="s">
        <v>2985</v>
      </c>
    </row>
    <row r="971" spans="1:46" x14ac:dyDescent="0.2">
      <c r="A971" s="9">
        <v>5.8333333333333334E-2</v>
      </c>
      <c r="B971" s="13">
        <f t="shared" si="104"/>
        <v>3.0009233333333333E-2</v>
      </c>
      <c r="C971" s="15">
        <v>1.1694444444444445</v>
      </c>
      <c r="D971" s="15">
        <v>2.4618055555555554</v>
      </c>
      <c r="E971" s="3" t="s">
        <v>9631</v>
      </c>
      <c r="F971" s="3" t="str">
        <f t="shared" si="105"/>
        <v>10:33</v>
      </c>
      <c r="AF971" s="15">
        <f t="shared" si="106"/>
        <v>0.94131344521604954</v>
      </c>
      <c r="AK971" s="15"/>
      <c r="AT971" s="3" t="s">
        <v>3777</v>
      </c>
    </row>
    <row r="972" spans="1:46" x14ac:dyDescent="0.2">
      <c r="A972" s="9">
        <v>6.1111111111111109E-2</v>
      </c>
      <c r="B972" s="13">
        <f t="shared" si="104"/>
        <v>3.1438244444444444E-2</v>
      </c>
      <c r="C972" s="15">
        <v>1.1694444444444445</v>
      </c>
      <c r="D972" s="15">
        <v>2.4618055555555554</v>
      </c>
      <c r="E972" s="3" t="s">
        <v>9632</v>
      </c>
      <c r="F972" s="3" t="str">
        <f t="shared" si="105"/>
        <v>10:33</v>
      </c>
      <c r="AF972" s="15">
        <f t="shared" si="106"/>
        <v>0.94131344521604954</v>
      </c>
      <c r="AK972" s="15"/>
      <c r="AT972" s="3" t="s">
        <v>2407</v>
      </c>
    </row>
    <row r="973" spans="1:46" x14ac:dyDescent="0.2">
      <c r="A973" s="9">
        <v>5.6944444444444443E-2</v>
      </c>
      <c r="B973" s="13">
        <f t="shared" si="104"/>
        <v>2.9294727777777779E-2</v>
      </c>
      <c r="C973" s="15">
        <v>1.1694444444444445</v>
      </c>
      <c r="D973" s="15">
        <v>2.4618055555555554</v>
      </c>
      <c r="E973" s="3" t="s">
        <v>9633</v>
      </c>
      <c r="F973" s="3" t="str">
        <f t="shared" si="105"/>
        <v>10:33</v>
      </c>
      <c r="AF973" s="15">
        <f t="shared" si="106"/>
        <v>0.94131344521604954</v>
      </c>
      <c r="AK973" s="15"/>
      <c r="AT973" s="3" t="s">
        <v>459</v>
      </c>
    </row>
    <row r="974" spans="1:46" x14ac:dyDescent="0.2">
      <c r="A974" s="9">
        <v>5.6944444444444443E-2</v>
      </c>
      <c r="B974" s="13">
        <f t="shared" si="104"/>
        <v>2.9294727777777779E-2</v>
      </c>
      <c r="C974" s="15">
        <v>1.1694444444444445</v>
      </c>
      <c r="D974" s="15">
        <v>2.4618055555555554</v>
      </c>
      <c r="E974" s="3" t="s">
        <v>9634</v>
      </c>
      <c r="F974" s="3" t="str">
        <f t="shared" si="105"/>
        <v>10:33</v>
      </c>
      <c r="AF974" s="15">
        <f t="shared" si="106"/>
        <v>0.94131344521604954</v>
      </c>
      <c r="AK974" s="15"/>
      <c r="AT974" s="3" t="s">
        <v>459</v>
      </c>
    </row>
    <row r="975" spans="1:46" x14ac:dyDescent="0.2">
      <c r="A975" s="9">
        <v>4.6527777777777779E-2</v>
      </c>
      <c r="B975" s="13">
        <f t="shared" si="104"/>
        <v>2.3935936111111111E-2</v>
      </c>
      <c r="C975" s="15">
        <v>1.1694444444444445</v>
      </c>
      <c r="D975" s="15">
        <v>2.4618055555555554</v>
      </c>
      <c r="E975" s="3" t="s">
        <v>9635</v>
      </c>
      <c r="F975" s="3" t="str">
        <f t="shared" si="105"/>
        <v>10:33</v>
      </c>
      <c r="AF975" s="15">
        <f t="shared" si="106"/>
        <v>0.94131344521604954</v>
      </c>
      <c r="AK975" s="15"/>
      <c r="AT975" s="3" t="s">
        <v>882</v>
      </c>
    </row>
    <row r="976" spans="1:46" x14ac:dyDescent="0.2">
      <c r="A976" s="3">
        <v>6.3194444444444442E-2</v>
      </c>
      <c r="B976" s="13">
        <f t="shared" si="104"/>
        <v>3.2510002777777776E-2</v>
      </c>
      <c r="C976" s="15">
        <v>1.1694444444444445</v>
      </c>
      <c r="D976" s="15">
        <v>2.4618055555555554</v>
      </c>
      <c r="E976" s="3" t="s">
        <v>9636</v>
      </c>
      <c r="F976" s="3" t="str">
        <f t="shared" si="105"/>
        <v>10:33</v>
      </c>
      <c r="AF976" s="15">
        <f t="shared" si="106"/>
        <v>0.94131344521604954</v>
      </c>
      <c r="AK976" s="15"/>
      <c r="AT976" s="3" t="s">
        <v>2985</v>
      </c>
    </row>
    <row r="977" spans="1:46" x14ac:dyDescent="0.2">
      <c r="A977" s="3">
        <v>5.8333333333333334E-2</v>
      </c>
      <c r="B977" s="13">
        <f t="shared" si="104"/>
        <v>3.0009233333333333E-2</v>
      </c>
      <c r="C977" s="15">
        <v>1.1694444444444445</v>
      </c>
      <c r="D977" s="15">
        <v>2.4618055555555554</v>
      </c>
      <c r="E977" s="3" t="s">
        <v>9637</v>
      </c>
      <c r="F977" s="3" t="str">
        <f t="shared" si="105"/>
        <v>10:33</v>
      </c>
      <c r="AF977" s="15">
        <f t="shared" si="106"/>
        <v>0.94131344521604954</v>
      </c>
      <c r="AK977" s="15"/>
      <c r="AT977" s="3" t="s">
        <v>3777</v>
      </c>
    </row>
    <row r="978" spans="1:46" x14ac:dyDescent="0.2">
      <c r="A978" s="3">
        <v>5.8333333333333334E-2</v>
      </c>
      <c r="B978" s="13">
        <f t="shared" si="104"/>
        <v>3.0009233333333333E-2</v>
      </c>
      <c r="C978" s="15">
        <v>1.1694444444444445</v>
      </c>
      <c r="D978" s="15">
        <v>2.4618055555555554</v>
      </c>
      <c r="E978" s="3" t="s">
        <v>9638</v>
      </c>
      <c r="F978" s="3" t="str">
        <f t="shared" si="105"/>
        <v>10:33</v>
      </c>
      <c r="AF978" s="15">
        <f t="shared" si="106"/>
        <v>0.94131344521604954</v>
      </c>
      <c r="AK978" s="15"/>
      <c r="AT978" s="3" t="s">
        <v>3777</v>
      </c>
    </row>
    <row r="979" spans="1:46" x14ac:dyDescent="0.2">
      <c r="A979" s="3">
        <v>4.583333333333333E-2</v>
      </c>
      <c r="B979" s="13">
        <f t="shared" si="104"/>
        <v>2.3578683333333333E-2</v>
      </c>
      <c r="C979" s="15">
        <v>1.1694444444444445</v>
      </c>
      <c r="D979" s="15">
        <v>2.4624999999999999</v>
      </c>
      <c r="E979" s="3" t="s">
        <v>9639</v>
      </c>
      <c r="F979" s="3" t="str">
        <f t="shared" si="105"/>
        <v>10:33</v>
      </c>
      <c r="AF979" s="15">
        <f t="shared" si="106"/>
        <v>0.94131506944444454</v>
      </c>
      <c r="AK979" s="15"/>
      <c r="AT979" s="3" t="s">
        <v>9640</v>
      </c>
    </row>
    <row r="980" spans="1:46" x14ac:dyDescent="0.2">
      <c r="A980" s="3">
        <v>4.1666666666666664E-2</v>
      </c>
      <c r="B980" s="13">
        <f t="shared" si="104"/>
        <v>2.1435166666666665E-2</v>
      </c>
      <c r="C980" s="15">
        <v>1.1694444444444445</v>
      </c>
      <c r="D980" s="15">
        <v>2.4624999999999999</v>
      </c>
      <c r="E980" s="3" t="s">
        <v>9641</v>
      </c>
      <c r="F980" s="3" t="str">
        <f t="shared" si="105"/>
        <v>10:33</v>
      </c>
      <c r="AF980" s="15">
        <f t="shared" si="106"/>
        <v>0.94131506944444454</v>
      </c>
      <c r="AK980" s="15"/>
      <c r="AT980" s="3" t="s">
        <v>2879</v>
      </c>
    </row>
    <row r="981" spans="1:46" x14ac:dyDescent="0.2">
      <c r="A981" s="9">
        <v>3.5416666666666666E-2</v>
      </c>
      <c r="B981" s="13">
        <f t="shared" si="104"/>
        <v>1.8219891666666668E-2</v>
      </c>
      <c r="C981" s="15">
        <v>1.1694444444444445</v>
      </c>
      <c r="D981" s="15">
        <v>2.4624999999999999</v>
      </c>
      <c r="E981" s="3" t="s">
        <v>9642</v>
      </c>
      <c r="F981" s="3" t="str">
        <f t="shared" si="105"/>
        <v>10:33</v>
      </c>
      <c r="AF981" s="15">
        <f t="shared" si="106"/>
        <v>0.94131506944444454</v>
      </c>
      <c r="AK981" s="15"/>
      <c r="AT981" s="3" t="s">
        <v>9391</v>
      </c>
    </row>
    <row r="982" spans="1:46" x14ac:dyDescent="0.2">
      <c r="A982" s="9">
        <v>3.125E-2</v>
      </c>
      <c r="B982" s="13">
        <f t="shared" si="104"/>
        <v>1.6076375E-2</v>
      </c>
      <c r="C982" s="15">
        <v>1.1694444444444445</v>
      </c>
      <c r="D982" s="15">
        <v>2.4624999999999999</v>
      </c>
      <c r="E982" s="3" t="s">
        <v>9643</v>
      </c>
      <c r="F982" s="3" t="str">
        <f t="shared" si="105"/>
        <v>10:33</v>
      </c>
      <c r="AF982" s="15">
        <f t="shared" si="106"/>
        <v>0.94131506944444454</v>
      </c>
      <c r="AK982" s="15"/>
      <c r="AT982" s="3" t="s">
        <v>9146</v>
      </c>
    </row>
    <row r="983" spans="1:46" x14ac:dyDescent="0.2">
      <c r="A983" s="9">
        <v>2.8472222222222222E-2</v>
      </c>
      <c r="B983" s="13">
        <f t="shared" si="104"/>
        <v>1.464736388888889E-2</v>
      </c>
      <c r="C983" s="15">
        <v>1.1694444444444445</v>
      </c>
      <c r="D983" s="15">
        <v>2.4624999999999999</v>
      </c>
      <c r="E983" s="3" t="s">
        <v>9644</v>
      </c>
      <c r="F983" s="3" t="str">
        <f t="shared" si="105"/>
        <v>10:33</v>
      </c>
      <c r="AF983" s="15">
        <f t="shared" si="106"/>
        <v>0.94131506944444454</v>
      </c>
      <c r="AK983" s="15"/>
      <c r="AT983" s="3" t="s">
        <v>2898</v>
      </c>
    </row>
    <row r="984" spans="1:46" x14ac:dyDescent="0.2">
      <c r="A984" s="9">
        <v>0</v>
      </c>
      <c r="B984" s="13">
        <f t="shared" si="104"/>
        <v>0</v>
      </c>
      <c r="C984" s="15">
        <v>1.1694444444444445</v>
      </c>
      <c r="D984" s="15">
        <v>2.4624999999999999</v>
      </c>
      <c r="E984" s="3" t="s">
        <v>9645</v>
      </c>
      <c r="F984" s="3" t="str">
        <f t="shared" si="105"/>
        <v>10:33</v>
      </c>
      <c r="AF984" s="15">
        <f t="shared" si="106"/>
        <v>0.94131506944444454</v>
      </c>
      <c r="AK984" s="15"/>
      <c r="AT984" s="3" t="s">
        <v>7064</v>
      </c>
    </row>
    <row r="985" spans="1:46" x14ac:dyDescent="0.2">
      <c r="A985" s="9">
        <v>2.5694444444444443E-2</v>
      </c>
      <c r="B985" s="13">
        <f t="shared" si="104"/>
        <v>1.3218352777777777E-2</v>
      </c>
      <c r="C985" s="15">
        <v>1.1694444444444445</v>
      </c>
      <c r="D985" s="15">
        <v>2.4624999999999999</v>
      </c>
      <c r="E985" s="3" t="s">
        <v>9646</v>
      </c>
      <c r="F985" s="3" t="str">
        <f t="shared" si="105"/>
        <v>10:33</v>
      </c>
      <c r="AF985" s="15">
        <f t="shared" si="106"/>
        <v>0.94131506944444454</v>
      </c>
      <c r="AK985" s="15"/>
      <c r="AT985" s="3" t="s">
        <v>4795</v>
      </c>
    </row>
    <row r="986" spans="1:46" x14ac:dyDescent="0.2">
      <c r="A986" s="9">
        <v>0</v>
      </c>
      <c r="B986" s="13">
        <f t="shared" si="104"/>
        <v>0</v>
      </c>
      <c r="C986" s="15">
        <v>1.1694444444444445</v>
      </c>
      <c r="D986" s="15">
        <v>2.4624999999999999</v>
      </c>
      <c r="E986" s="3" t="s">
        <v>9647</v>
      </c>
      <c r="F986" s="3" t="str">
        <f t="shared" si="105"/>
        <v>10:33</v>
      </c>
      <c r="AF986" s="15">
        <f t="shared" si="106"/>
        <v>0.94131506944444454</v>
      </c>
      <c r="AK986" s="15"/>
      <c r="AT986" s="3" t="s">
        <v>7064</v>
      </c>
    </row>
    <row r="987" spans="1:46" x14ac:dyDescent="0.2">
      <c r="A987" s="9">
        <v>0</v>
      </c>
      <c r="B987" s="13">
        <f t="shared" si="104"/>
        <v>0</v>
      </c>
      <c r="C987" s="15">
        <v>1.1694444444444445</v>
      </c>
      <c r="D987" s="15">
        <v>2.4631944444444445</v>
      </c>
      <c r="E987" s="3" t="s">
        <v>9648</v>
      </c>
      <c r="F987" s="3" t="str">
        <f t="shared" si="105"/>
        <v>10:33</v>
      </c>
      <c r="AF987" s="15">
        <f t="shared" si="106"/>
        <v>0.94131669367283965</v>
      </c>
      <c r="AK987" s="15"/>
      <c r="AT987" s="3" t="s">
        <v>7064</v>
      </c>
    </row>
    <row r="988" spans="1:46" x14ac:dyDescent="0.2">
      <c r="A988" s="9">
        <v>0</v>
      </c>
      <c r="B988" s="13">
        <f t="shared" si="104"/>
        <v>0</v>
      </c>
      <c r="C988" s="15">
        <v>1.1694444444444445</v>
      </c>
      <c r="D988" s="15">
        <v>2.4631944444444445</v>
      </c>
      <c r="E988" s="3" t="s">
        <v>9649</v>
      </c>
      <c r="F988" s="3" t="str">
        <f t="shared" si="105"/>
        <v>10:33</v>
      </c>
      <c r="AF988" s="15">
        <f t="shared" si="106"/>
        <v>0.94131669367283965</v>
      </c>
      <c r="AK988" s="15"/>
      <c r="AT988" s="3" t="s">
        <v>7064</v>
      </c>
    </row>
    <row r="989" spans="1:46" x14ac:dyDescent="0.2">
      <c r="A989" s="9">
        <v>0</v>
      </c>
      <c r="B989" s="13">
        <f t="shared" si="104"/>
        <v>0</v>
      </c>
      <c r="C989" s="15">
        <v>1.1694444444444445</v>
      </c>
      <c r="D989" s="15">
        <v>2.4631944444444445</v>
      </c>
      <c r="E989" s="3" t="s">
        <v>9650</v>
      </c>
      <c r="F989" s="3" t="str">
        <f t="shared" si="105"/>
        <v>10:33</v>
      </c>
      <c r="AF989" s="15">
        <f t="shared" si="106"/>
        <v>0.94131669367283965</v>
      </c>
      <c r="AK989" s="15"/>
      <c r="AT989" s="3" t="s">
        <v>7064</v>
      </c>
    </row>
    <row r="990" spans="1:46" x14ac:dyDescent="0.2">
      <c r="A990" s="9">
        <v>0</v>
      </c>
      <c r="B990" s="13">
        <f t="shared" si="104"/>
        <v>0</v>
      </c>
      <c r="C990" s="15">
        <v>1.1694444444444445</v>
      </c>
      <c r="D990" s="15">
        <v>2.4631944444444445</v>
      </c>
      <c r="E990" s="3" t="s">
        <v>9651</v>
      </c>
      <c r="F990" s="3" t="str">
        <f t="shared" si="105"/>
        <v>10:33</v>
      </c>
      <c r="AF990" s="15">
        <f t="shared" si="106"/>
        <v>0.94131669367283965</v>
      </c>
      <c r="AK990" s="15"/>
      <c r="AT990" s="3" t="s">
        <v>7064</v>
      </c>
    </row>
    <row r="991" spans="1:46" x14ac:dyDescent="0.2">
      <c r="A991" s="9">
        <v>0</v>
      </c>
      <c r="B991" s="13">
        <f t="shared" si="104"/>
        <v>0</v>
      </c>
      <c r="C991" s="15">
        <v>1.1694444444444445</v>
      </c>
      <c r="D991" s="15">
        <v>2.4624999999999999</v>
      </c>
      <c r="E991" s="3" t="s">
        <v>9652</v>
      </c>
      <c r="F991" s="3" t="str">
        <f t="shared" si="105"/>
        <v>10:33</v>
      </c>
      <c r="AF991" s="15">
        <f t="shared" si="106"/>
        <v>0.94131506944444454</v>
      </c>
      <c r="AK991" s="15"/>
      <c r="AT991" s="3" t="s">
        <v>7064</v>
      </c>
    </row>
    <row r="992" spans="1:46" x14ac:dyDescent="0.2">
      <c r="A992" s="9">
        <v>0</v>
      </c>
      <c r="B992" s="13">
        <f t="shared" si="104"/>
        <v>0</v>
      </c>
      <c r="C992" s="15">
        <v>1.1694444444444445</v>
      </c>
      <c r="D992" s="15">
        <v>2.4624999999999999</v>
      </c>
      <c r="E992" s="3" t="s">
        <v>9653</v>
      </c>
      <c r="F992" s="3" t="str">
        <f t="shared" si="105"/>
        <v>10:33</v>
      </c>
      <c r="AF992" s="15">
        <f t="shared" si="106"/>
        <v>0.94131506944444454</v>
      </c>
      <c r="AK992" s="15"/>
      <c r="AT992" s="3" t="s">
        <v>7064</v>
      </c>
    </row>
    <row r="993" spans="1:46" x14ac:dyDescent="0.2">
      <c r="A993" s="9">
        <v>0</v>
      </c>
      <c r="B993" s="13">
        <f t="shared" si="104"/>
        <v>0</v>
      </c>
      <c r="C993" s="15">
        <v>1.1694444444444445</v>
      </c>
      <c r="D993" s="15">
        <v>2.4624999999999999</v>
      </c>
      <c r="E993" s="3" t="s">
        <v>9654</v>
      </c>
      <c r="F993" s="3" t="str">
        <f t="shared" si="105"/>
        <v>10:33</v>
      </c>
      <c r="AF993" s="15">
        <f t="shared" si="106"/>
        <v>0.94131506944444454</v>
      </c>
      <c r="AK993" s="15"/>
      <c r="AT993" s="3" t="s">
        <v>7064</v>
      </c>
    </row>
    <row r="994" spans="1:46" x14ac:dyDescent="0.2">
      <c r="A994" s="9">
        <v>0</v>
      </c>
      <c r="B994" s="13">
        <f t="shared" si="104"/>
        <v>0</v>
      </c>
      <c r="C994" s="15">
        <v>1.1694444444444445</v>
      </c>
      <c r="D994" s="15">
        <v>2.4624999999999999</v>
      </c>
      <c r="E994" s="3" t="s">
        <v>9655</v>
      </c>
      <c r="F994" s="3" t="str">
        <f t="shared" si="105"/>
        <v>10:33</v>
      </c>
      <c r="AF994" s="15">
        <f t="shared" si="106"/>
        <v>0.94131506944444454</v>
      </c>
      <c r="AK994" s="15"/>
      <c r="AT994" s="3" t="s">
        <v>7064</v>
      </c>
    </row>
    <row r="995" spans="1:46" x14ac:dyDescent="0.2">
      <c r="A995" s="9">
        <v>0</v>
      </c>
      <c r="B995" s="13">
        <f t="shared" si="104"/>
        <v>0</v>
      </c>
      <c r="C995" s="15">
        <v>1.1694444444444445</v>
      </c>
      <c r="D995" s="15">
        <v>2.4618055555555554</v>
      </c>
      <c r="E995" s="3" t="s">
        <v>9656</v>
      </c>
      <c r="F995" s="3" t="str">
        <f t="shared" si="105"/>
        <v>10:33</v>
      </c>
      <c r="AF995" s="15">
        <f t="shared" si="106"/>
        <v>0.94131344521604954</v>
      </c>
      <c r="AK995" s="15"/>
      <c r="AT995" s="3" t="s">
        <v>7064</v>
      </c>
    </row>
    <row r="996" spans="1:46" x14ac:dyDescent="0.2">
      <c r="A996" s="9">
        <v>0</v>
      </c>
      <c r="B996" s="13">
        <f t="shared" si="104"/>
        <v>0</v>
      </c>
      <c r="C996" s="15">
        <v>1.1694444444444445</v>
      </c>
      <c r="D996" s="15">
        <v>2.4618055555555554</v>
      </c>
      <c r="E996" s="3" t="s">
        <v>9657</v>
      </c>
      <c r="F996" s="3" t="str">
        <f t="shared" si="105"/>
        <v>10:33</v>
      </c>
      <c r="AF996" s="15">
        <f t="shared" si="106"/>
        <v>0.94131344521604954</v>
      </c>
      <c r="AK996" s="15"/>
      <c r="AT996" s="3" t="s">
        <v>7064</v>
      </c>
    </row>
    <row r="997" spans="1:46" x14ac:dyDescent="0.2">
      <c r="A997" s="9">
        <v>0</v>
      </c>
      <c r="B997" s="13">
        <f t="shared" si="104"/>
        <v>0</v>
      </c>
      <c r="C997" s="15">
        <v>1.1694444444444445</v>
      </c>
      <c r="D997" s="15">
        <v>2.4618055555555554</v>
      </c>
      <c r="E997" s="3" t="s">
        <v>9658</v>
      </c>
      <c r="F997" s="3" t="str">
        <f t="shared" si="105"/>
        <v>10:33</v>
      </c>
      <c r="AF997" s="15">
        <f t="shared" si="106"/>
        <v>0.94131344521604954</v>
      </c>
      <c r="AK997" s="15"/>
      <c r="AT997" s="3" t="s">
        <v>7064</v>
      </c>
    </row>
    <row r="998" spans="1:46" x14ac:dyDescent="0.2">
      <c r="A998" s="9">
        <v>0</v>
      </c>
      <c r="B998" s="13">
        <f t="shared" si="104"/>
        <v>0</v>
      </c>
      <c r="C998" s="15">
        <v>1.1694444444444445</v>
      </c>
      <c r="D998" s="15">
        <v>2.4618055555555554</v>
      </c>
      <c r="E998" s="3" t="s">
        <v>9659</v>
      </c>
      <c r="F998" s="3" t="str">
        <f t="shared" si="105"/>
        <v>10:33</v>
      </c>
      <c r="AF998" s="15">
        <f t="shared" si="106"/>
        <v>0.94131344521604954</v>
      </c>
      <c r="AK998" s="15"/>
      <c r="AT998" s="3" t="s">
        <v>7064</v>
      </c>
    </row>
    <row r="999" spans="1:46" x14ac:dyDescent="0.2">
      <c r="A999" s="9">
        <v>0</v>
      </c>
      <c r="B999" s="13">
        <f t="shared" si="104"/>
        <v>0</v>
      </c>
      <c r="C999" s="15">
        <v>1.1694444444444445</v>
      </c>
      <c r="D999" s="15">
        <v>2.4618055555555554</v>
      </c>
      <c r="E999" s="3" t="s">
        <v>9660</v>
      </c>
      <c r="F999" s="3" t="str">
        <f t="shared" si="105"/>
        <v>10:33</v>
      </c>
      <c r="AF999" s="15">
        <f t="shared" si="106"/>
        <v>0.94131344521604954</v>
      </c>
      <c r="AK999" s="15"/>
      <c r="AT999" s="3" t="s">
        <v>7064</v>
      </c>
    </row>
    <row r="1000" spans="1:46" x14ac:dyDescent="0.2">
      <c r="A1000" s="9">
        <v>0</v>
      </c>
      <c r="B1000" s="13">
        <f t="shared" si="104"/>
        <v>0</v>
      </c>
      <c r="C1000" s="15">
        <v>1.1694444444444445</v>
      </c>
      <c r="D1000" s="15">
        <v>2.4618055555555554</v>
      </c>
      <c r="E1000" s="3" t="s">
        <v>9661</v>
      </c>
      <c r="F1000" s="3" t="str">
        <f t="shared" si="105"/>
        <v>10:33</v>
      </c>
      <c r="AF1000" s="15">
        <f t="shared" si="106"/>
        <v>0.94131344521604954</v>
      </c>
      <c r="AK1000" s="15"/>
      <c r="AT1000" s="3" t="s">
        <v>7064</v>
      </c>
    </row>
    <row r="1001" spans="1:46" x14ac:dyDescent="0.2">
      <c r="A1001" s="9">
        <v>0</v>
      </c>
      <c r="B1001" s="13">
        <f t="shared" si="104"/>
        <v>0</v>
      </c>
      <c r="C1001" s="15">
        <v>1.1694444444444445</v>
      </c>
      <c r="D1001" s="15">
        <v>2.4618055555555554</v>
      </c>
      <c r="E1001" s="3" t="s">
        <v>9662</v>
      </c>
      <c r="F1001" s="3" t="str">
        <f t="shared" si="105"/>
        <v>10:33</v>
      </c>
      <c r="AF1001" s="15">
        <f t="shared" si="106"/>
        <v>0.94131344521604954</v>
      </c>
      <c r="AK1001" s="15"/>
      <c r="AT1001" s="3" t="s">
        <v>7064</v>
      </c>
    </row>
    <row r="1002" spans="1:46" x14ac:dyDescent="0.2">
      <c r="A1002" s="9">
        <v>0</v>
      </c>
      <c r="B1002" s="13">
        <f t="shared" si="104"/>
        <v>0</v>
      </c>
      <c r="C1002" s="15">
        <v>1.1694444444444445</v>
      </c>
      <c r="D1002" s="15">
        <v>2.4618055555555554</v>
      </c>
      <c r="E1002" s="3" t="s">
        <v>9663</v>
      </c>
      <c r="F1002" s="3" t="str">
        <f t="shared" si="105"/>
        <v>10:33</v>
      </c>
      <c r="AF1002" s="15">
        <f t="shared" si="106"/>
        <v>0.94131344521604954</v>
      </c>
      <c r="AK1002" s="15"/>
      <c r="AT1002" s="3" t="s">
        <v>7064</v>
      </c>
    </row>
    <row r="1003" spans="1:46" x14ac:dyDescent="0.2">
      <c r="A1003" s="9">
        <v>0</v>
      </c>
      <c r="B1003" s="13">
        <f t="shared" si="104"/>
        <v>0</v>
      </c>
      <c r="C1003" s="15">
        <v>1.1694444444444445</v>
      </c>
      <c r="D1003" s="15">
        <v>2.4618055555555554</v>
      </c>
      <c r="E1003" s="3" t="s">
        <v>9664</v>
      </c>
      <c r="F1003" s="3" t="str">
        <f t="shared" si="105"/>
        <v>10:33</v>
      </c>
      <c r="AF1003" s="15">
        <f t="shared" si="106"/>
        <v>0.94131344521604954</v>
      </c>
      <c r="AK1003" s="15"/>
      <c r="AT1003" s="3" t="s">
        <v>7064</v>
      </c>
    </row>
    <row r="1004" spans="1:46" x14ac:dyDescent="0.2">
      <c r="A1004" s="9">
        <v>0</v>
      </c>
      <c r="B1004" s="13">
        <f t="shared" si="104"/>
        <v>0</v>
      </c>
      <c r="C1004" s="15">
        <v>1.1694444444444445</v>
      </c>
      <c r="D1004" s="15">
        <v>2.4618055555555554</v>
      </c>
      <c r="E1004" s="3" t="s">
        <v>9665</v>
      </c>
      <c r="F1004" s="3" t="str">
        <f t="shared" si="105"/>
        <v>10:34</v>
      </c>
      <c r="AF1004" s="15">
        <f t="shared" si="106"/>
        <v>0.94131344521604954</v>
      </c>
      <c r="AK1004" s="15"/>
      <c r="AT1004" s="3" t="s">
        <v>7064</v>
      </c>
    </row>
    <row r="1005" spans="1:46" x14ac:dyDescent="0.2">
      <c r="A1005" s="9">
        <v>0</v>
      </c>
      <c r="B1005" s="13">
        <f t="shared" si="104"/>
        <v>0</v>
      </c>
      <c r="C1005" s="15">
        <v>1.1694444444444445</v>
      </c>
      <c r="D1005" s="15">
        <v>2.4618055555555554</v>
      </c>
      <c r="E1005" s="3" t="s">
        <v>9666</v>
      </c>
      <c r="F1005" s="3" t="str">
        <f t="shared" si="105"/>
        <v>10:34</v>
      </c>
      <c r="AF1005" s="15">
        <f t="shared" si="106"/>
        <v>0.94131344521604954</v>
      </c>
      <c r="AK1005" s="15"/>
      <c r="AT1005" s="3" t="s">
        <v>7064</v>
      </c>
    </row>
    <row r="1006" spans="1:46" x14ac:dyDescent="0.2">
      <c r="A1006" s="9">
        <v>0</v>
      </c>
      <c r="B1006" s="13">
        <f t="shared" si="104"/>
        <v>0</v>
      </c>
      <c r="C1006" s="15">
        <v>1.1694444444444445</v>
      </c>
      <c r="D1006" s="15">
        <v>2.4618055555555554</v>
      </c>
      <c r="E1006" s="3" t="s">
        <v>9667</v>
      </c>
      <c r="F1006" s="3" t="str">
        <f t="shared" si="105"/>
        <v>10:34</v>
      </c>
      <c r="AF1006" s="15">
        <f t="shared" si="106"/>
        <v>0.94131344521604954</v>
      </c>
      <c r="AK1006" s="15"/>
      <c r="AT1006" s="3" t="s">
        <v>7064</v>
      </c>
    </row>
    <row r="1007" spans="1:46" x14ac:dyDescent="0.2">
      <c r="A1007" s="9">
        <v>0</v>
      </c>
      <c r="B1007" s="13">
        <f t="shared" si="104"/>
        <v>0</v>
      </c>
      <c r="C1007" s="15">
        <v>1.1694444444444445</v>
      </c>
      <c r="D1007" s="15">
        <v>2.4624999999999999</v>
      </c>
      <c r="E1007" s="3" t="s">
        <v>9668</v>
      </c>
      <c r="F1007" s="3" t="str">
        <f t="shared" si="105"/>
        <v>10:34</v>
      </c>
      <c r="AF1007" s="15">
        <f t="shared" si="106"/>
        <v>0.94131506944444454</v>
      </c>
      <c r="AK1007" s="15"/>
      <c r="AT1007" s="3" t="s">
        <v>7064</v>
      </c>
    </row>
    <row r="1008" spans="1:46" x14ac:dyDescent="0.2">
      <c r="A1008" s="9">
        <v>0</v>
      </c>
      <c r="B1008" s="13">
        <f t="shared" si="104"/>
        <v>0</v>
      </c>
      <c r="C1008" s="15">
        <v>1.1694444444444445</v>
      </c>
      <c r="D1008" s="15">
        <v>2.4624999999999999</v>
      </c>
      <c r="E1008" s="3" t="s">
        <v>9669</v>
      </c>
      <c r="F1008" s="3" t="str">
        <f t="shared" si="105"/>
        <v>10:34</v>
      </c>
      <c r="AF1008" s="15">
        <f t="shared" si="106"/>
        <v>0.94131506944444454</v>
      </c>
      <c r="AK1008" s="15"/>
      <c r="AT1008" s="3" t="s">
        <v>7064</v>
      </c>
    </row>
    <row r="1009" spans="1:46" x14ac:dyDescent="0.2">
      <c r="A1009" s="9">
        <v>0</v>
      </c>
      <c r="B1009" s="13">
        <f t="shared" si="104"/>
        <v>0</v>
      </c>
      <c r="C1009" s="15">
        <v>1.1694444444444445</v>
      </c>
      <c r="D1009" s="15">
        <v>2.4624999999999999</v>
      </c>
      <c r="E1009" s="3" t="s">
        <v>9670</v>
      </c>
      <c r="F1009" s="3" t="str">
        <f t="shared" si="105"/>
        <v>10:34</v>
      </c>
      <c r="AF1009" s="15">
        <f t="shared" si="106"/>
        <v>0.94131506944444454</v>
      </c>
      <c r="AK1009" s="15"/>
      <c r="AT1009" s="3" t="s">
        <v>7064</v>
      </c>
    </row>
    <row r="1010" spans="1:46" x14ac:dyDescent="0.2">
      <c r="A1010" s="9">
        <v>0</v>
      </c>
      <c r="B1010" s="13">
        <f t="shared" si="104"/>
        <v>0</v>
      </c>
      <c r="C1010" s="15">
        <v>1.1694444444444445</v>
      </c>
      <c r="D1010" s="15">
        <v>2.4624999999999999</v>
      </c>
      <c r="E1010" s="3" t="s">
        <v>9671</v>
      </c>
      <c r="F1010" s="3" t="str">
        <f t="shared" si="105"/>
        <v>10:34</v>
      </c>
      <c r="AF1010" s="15">
        <f t="shared" si="106"/>
        <v>0.94131506944444454</v>
      </c>
      <c r="AK1010" s="15"/>
      <c r="AT1010" s="3" t="s">
        <v>7064</v>
      </c>
    </row>
    <row r="1011" spans="1:46" x14ac:dyDescent="0.2">
      <c r="A1011" s="9">
        <v>0</v>
      </c>
      <c r="B1011" s="13">
        <f t="shared" si="104"/>
        <v>0</v>
      </c>
      <c r="C1011" s="15">
        <v>1.1694444444444445</v>
      </c>
      <c r="D1011" s="15">
        <v>2.4624999999999999</v>
      </c>
      <c r="E1011" s="3" t="s">
        <v>9672</v>
      </c>
      <c r="F1011" s="3" t="str">
        <f t="shared" si="105"/>
        <v>10:34</v>
      </c>
      <c r="AF1011" s="15">
        <f t="shared" si="106"/>
        <v>0.94131506944444454</v>
      </c>
      <c r="AK1011" s="15"/>
      <c r="AT1011" s="3" t="s">
        <v>7064</v>
      </c>
    </row>
    <row r="1012" spans="1:46" x14ac:dyDescent="0.2">
      <c r="A1012" s="9">
        <v>0</v>
      </c>
      <c r="B1012" s="13">
        <f t="shared" si="104"/>
        <v>0</v>
      </c>
      <c r="C1012" s="15">
        <v>1.1694444444444445</v>
      </c>
      <c r="D1012" s="15">
        <v>2.4624999999999999</v>
      </c>
      <c r="E1012" s="3" t="s">
        <v>9673</v>
      </c>
      <c r="F1012" s="3" t="str">
        <f t="shared" si="105"/>
        <v>10:34</v>
      </c>
      <c r="AF1012" s="15">
        <f t="shared" si="106"/>
        <v>0.94131506944444454</v>
      </c>
      <c r="AK1012" s="15"/>
      <c r="AT1012" s="3" t="s">
        <v>7064</v>
      </c>
    </row>
    <row r="1013" spans="1:46" x14ac:dyDescent="0.2">
      <c r="A1013" s="9">
        <v>0</v>
      </c>
      <c r="B1013" s="13">
        <f t="shared" si="104"/>
        <v>0</v>
      </c>
      <c r="C1013" s="15">
        <v>1.1694444444444445</v>
      </c>
      <c r="D1013" s="15">
        <v>2.4624999999999999</v>
      </c>
      <c r="E1013" s="3" t="s">
        <v>9674</v>
      </c>
      <c r="F1013" s="3" t="str">
        <f t="shared" si="105"/>
        <v>10:34</v>
      </c>
      <c r="AF1013" s="15">
        <f t="shared" si="106"/>
        <v>0.94131506944444454</v>
      </c>
      <c r="AK1013" s="15"/>
      <c r="AT1013" s="3" t="s">
        <v>7064</v>
      </c>
    </row>
    <row r="1014" spans="1:46" x14ac:dyDescent="0.2">
      <c r="A1014" s="9">
        <v>0</v>
      </c>
      <c r="B1014" s="13">
        <f t="shared" si="104"/>
        <v>0</v>
      </c>
      <c r="C1014" s="15">
        <v>1.1694444444444445</v>
      </c>
      <c r="D1014" s="15">
        <v>2.4624999999999999</v>
      </c>
      <c r="E1014" s="3" t="s">
        <v>9675</v>
      </c>
      <c r="F1014" s="3" t="str">
        <f t="shared" si="105"/>
        <v>10:34</v>
      </c>
      <c r="AF1014" s="15">
        <f t="shared" si="106"/>
        <v>0.94131506944444454</v>
      </c>
      <c r="AK1014" s="15"/>
      <c r="AT1014" s="3" t="s">
        <v>7064</v>
      </c>
    </row>
    <row r="1015" spans="1:46" x14ac:dyDescent="0.2">
      <c r="A1015" s="9">
        <v>0</v>
      </c>
      <c r="B1015" s="13">
        <f t="shared" si="104"/>
        <v>0</v>
      </c>
      <c r="C1015" s="15">
        <v>1.1701388888888888</v>
      </c>
      <c r="D1015" s="15">
        <v>2.4624999999999999</v>
      </c>
      <c r="E1015" s="3" t="s">
        <v>9676</v>
      </c>
      <c r="F1015" s="3" t="str">
        <f t="shared" si="105"/>
        <v>10:34</v>
      </c>
      <c r="AF1015" s="15">
        <f t="shared" si="106"/>
        <v>0.94187404513888884</v>
      </c>
      <c r="AK1015" s="15"/>
      <c r="AT1015" s="3" t="s">
        <v>5775</v>
      </c>
    </row>
    <row r="1016" spans="1:46" x14ac:dyDescent="0.2">
      <c r="A1016" s="9">
        <v>0</v>
      </c>
      <c r="B1016" s="13">
        <f t="shared" si="104"/>
        <v>0</v>
      </c>
      <c r="C1016" s="15">
        <v>1.1701388888888888</v>
      </c>
      <c r="D1016" s="15">
        <v>2.4624999999999999</v>
      </c>
      <c r="E1016" s="3" t="s">
        <v>9677</v>
      </c>
      <c r="F1016" s="3" t="str">
        <f t="shared" si="105"/>
        <v>10:34</v>
      </c>
      <c r="AF1016" s="15">
        <f t="shared" si="106"/>
        <v>0.94187404513888884</v>
      </c>
      <c r="AK1016" s="15"/>
      <c r="AT1016" s="3" t="s">
        <v>5775</v>
      </c>
    </row>
    <row r="1017" spans="1:46" x14ac:dyDescent="0.2">
      <c r="A1017" s="9">
        <v>0</v>
      </c>
      <c r="B1017" s="13">
        <f t="shared" si="104"/>
        <v>0</v>
      </c>
      <c r="C1017" s="15">
        <v>1.1701388888888888</v>
      </c>
      <c r="D1017" s="15">
        <v>2.4624999999999999</v>
      </c>
      <c r="E1017" s="3" t="s">
        <v>9678</v>
      </c>
      <c r="F1017" s="3" t="str">
        <f t="shared" si="105"/>
        <v>10:34</v>
      </c>
      <c r="AF1017" s="15">
        <f t="shared" si="106"/>
        <v>0.94187404513888884</v>
      </c>
      <c r="AK1017" s="15"/>
      <c r="AT1017" s="3" t="s">
        <v>5775</v>
      </c>
    </row>
    <row r="1018" spans="1:46" x14ac:dyDescent="0.2">
      <c r="A1018" s="9">
        <v>0</v>
      </c>
      <c r="B1018" s="13">
        <f t="shared" si="104"/>
        <v>0</v>
      </c>
      <c r="C1018" s="15">
        <v>1.1701388888888888</v>
      </c>
      <c r="D1018" s="15">
        <v>2.4624999999999999</v>
      </c>
      <c r="E1018" s="3" t="s">
        <v>9679</v>
      </c>
      <c r="F1018" s="3" t="str">
        <f t="shared" si="105"/>
        <v>10:34</v>
      </c>
      <c r="AF1018" s="15">
        <f t="shared" si="106"/>
        <v>0.94187404513888884</v>
      </c>
      <c r="AK1018" s="15"/>
      <c r="AT1018" s="3" t="s">
        <v>5775</v>
      </c>
    </row>
    <row r="1019" spans="1:46" x14ac:dyDescent="0.2">
      <c r="A1019" s="9">
        <v>0</v>
      </c>
      <c r="B1019" s="13">
        <f t="shared" si="104"/>
        <v>0</v>
      </c>
      <c r="C1019" s="15">
        <v>1.1701388888888888</v>
      </c>
      <c r="D1019" s="15">
        <v>2.4624999999999999</v>
      </c>
      <c r="E1019" s="3" t="s">
        <v>9680</v>
      </c>
      <c r="F1019" s="3" t="str">
        <f t="shared" si="105"/>
        <v>10:34</v>
      </c>
      <c r="AF1019" s="15">
        <f t="shared" si="106"/>
        <v>0.94187404513888884</v>
      </c>
      <c r="AK1019" s="15"/>
      <c r="AT1019" s="3" t="s">
        <v>5775</v>
      </c>
    </row>
    <row r="1020" spans="1:46" x14ac:dyDescent="0.2">
      <c r="A1020" s="9">
        <v>0</v>
      </c>
      <c r="B1020" s="13">
        <f t="shared" si="104"/>
        <v>0</v>
      </c>
      <c r="C1020" s="15">
        <v>1.1701388888888888</v>
      </c>
      <c r="D1020" s="15">
        <v>2.4624999999999999</v>
      </c>
      <c r="E1020" s="3" t="s">
        <v>9681</v>
      </c>
      <c r="F1020" s="3" t="str">
        <f t="shared" si="105"/>
        <v>10:34</v>
      </c>
      <c r="AF1020" s="15">
        <f t="shared" si="106"/>
        <v>0.94187404513888884</v>
      </c>
      <c r="AK1020" s="15"/>
      <c r="AT1020" s="3" t="s">
        <v>5775</v>
      </c>
    </row>
    <row r="1021" spans="1:46" x14ac:dyDescent="0.2">
      <c r="A1021" s="9">
        <v>0</v>
      </c>
      <c r="B1021" s="13">
        <f t="shared" si="104"/>
        <v>0</v>
      </c>
      <c r="C1021" s="15">
        <v>1.1701388888888888</v>
      </c>
      <c r="D1021" s="15">
        <v>2.4624999999999999</v>
      </c>
      <c r="E1021" s="3" t="s">
        <v>9682</v>
      </c>
      <c r="F1021" s="3" t="str">
        <f t="shared" si="105"/>
        <v>10:34</v>
      </c>
      <c r="AF1021" s="15">
        <f t="shared" si="106"/>
        <v>0.94187404513888884</v>
      </c>
      <c r="AK1021" s="15"/>
      <c r="AT1021" s="3" t="s">
        <v>5775</v>
      </c>
    </row>
    <row r="1022" spans="1:46" x14ac:dyDescent="0.2">
      <c r="A1022" s="9">
        <v>0</v>
      </c>
      <c r="B1022" s="13">
        <f t="shared" si="104"/>
        <v>0</v>
      </c>
      <c r="C1022" s="15">
        <v>1.1701388888888888</v>
      </c>
      <c r="D1022" s="15">
        <v>2.4624999999999999</v>
      </c>
      <c r="E1022" s="3" t="s">
        <v>9683</v>
      </c>
      <c r="F1022" s="3" t="str">
        <f t="shared" si="105"/>
        <v>10:34</v>
      </c>
      <c r="AF1022" s="15">
        <f t="shared" si="106"/>
        <v>0.94187404513888884</v>
      </c>
      <c r="AK1022" s="15"/>
      <c r="AT1022" s="3" t="s">
        <v>5775</v>
      </c>
    </row>
    <row r="1023" spans="1:46" x14ac:dyDescent="0.2">
      <c r="A1023" s="9">
        <v>0</v>
      </c>
      <c r="B1023" s="13">
        <f t="shared" si="104"/>
        <v>0</v>
      </c>
      <c r="C1023" s="15">
        <v>1.1701388888888888</v>
      </c>
      <c r="D1023" s="15">
        <v>2.4624999999999999</v>
      </c>
      <c r="E1023" s="3" t="s">
        <v>9684</v>
      </c>
      <c r="F1023" s="3" t="str">
        <f t="shared" si="105"/>
        <v>10:34</v>
      </c>
      <c r="AF1023" s="15">
        <f t="shared" si="106"/>
        <v>0.94187404513888884</v>
      </c>
      <c r="AK1023" s="15"/>
      <c r="AT1023" s="3" t="s">
        <v>5775</v>
      </c>
    </row>
    <row r="1024" spans="1:46" x14ac:dyDescent="0.2">
      <c r="A1024" s="9">
        <v>0</v>
      </c>
      <c r="B1024" s="13">
        <f t="shared" si="104"/>
        <v>0</v>
      </c>
      <c r="C1024" s="15">
        <v>1.1701388888888888</v>
      </c>
      <c r="D1024" s="15">
        <v>2.4624999999999999</v>
      </c>
      <c r="E1024" s="3" t="s">
        <v>9685</v>
      </c>
      <c r="F1024" s="3" t="str">
        <f t="shared" si="105"/>
        <v>10:34</v>
      </c>
      <c r="AF1024" s="15">
        <f t="shared" si="106"/>
        <v>0.94187404513888884</v>
      </c>
      <c r="AK1024" s="15"/>
      <c r="AT1024" s="3" t="s">
        <v>5775</v>
      </c>
    </row>
    <row r="1025" spans="1:46" x14ac:dyDescent="0.2">
      <c r="A1025" s="9">
        <v>0</v>
      </c>
      <c r="B1025" s="13">
        <f t="shared" si="104"/>
        <v>0</v>
      </c>
      <c r="C1025" s="15">
        <v>1.1701388888888888</v>
      </c>
      <c r="D1025" s="15">
        <v>2.4624999999999999</v>
      </c>
      <c r="E1025" s="3" t="s">
        <v>9686</v>
      </c>
      <c r="F1025" s="3" t="str">
        <f t="shared" si="105"/>
        <v>10:34</v>
      </c>
      <c r="AF1025" s="15">
        <f t="shared" si="106"/>
        <v>0.94187404513888884</v>
      </c>
      <c r="AK1025" s="15"/>
      <c r="AT1025" s="3" t="s">
        <v>5775</v>
      </c>
    </row>
    <row r="1026" spans="1:46" x14ac:dyDescent="0.2">
      <c r="A1026" s="9">
        <v>0</v>
      </c>
      <c r="B1026" s="13">
        <f t="shared" si="104"/>
        <v>0</v>
      </c>
      <c r="C1026" s="15">
        <v>1.1701388888888888</v>
      </c>
      <c r="D1026" s="15">
        <v>2.4624999999999999</v>
      </c>
      <c r="E1026" s="3" t="s">
        <v>9687</v>
      </c>
      <c r="F1026" s="3" t="str">
        <f t="shared" si="105"/>
        <v>10:34</v>
      </c>
      <c r="AF1026" s="15">
        <f t="shared" si="106"/>
        <v>0.94187404513888884</v>
      </c>
      <c r="AK1026" s="15"/>
      <c r="AT1026" s="3" t="s">
        <v>5775</v>
      </c>
    </row>
    <row r="1027" spans="1:46" x14ac:dyDescent="0.2">
      <c r="A1027" s="9">
        <v>0</v>
      </c>
      <c r="B1027" s="13">
        <f t="shared" si="104"/>
        <v>0</v>
      </c>
      <c r="C1027" s="15">
        <v>1.1701388888888888</v>
      </c>
      <c r="D1027" s="15">
        <v>2.4624999999999999</v>
      </c>
      <c r="E1027" s="3" t="s">
        <v>9688</v>
      </c>
      <c r="F1027" s="3" t="str">
        <f t="shared" si="105"/>
        <v>10:34</v>
      </c>
      <c r="AF1027" s="15">
        <f t="shared" si="106"/>
        <v>0.94187404513888884</v>
      </c>
      <c r="AK1027" s="15"/>
      <c r="AT1027" s="3" t="s">
        <v>5775</v>
      </c>
    </row>
    <row r="1028" spans="1:46" x14ac:dyDescent="0.2">
      <c r="A1028" s="9">
        <v>0</v>
      </c>
      <c r="B1028" s="13">
        <f t="shared" ref="B1028:B1091" si="107">A1028*0.514444</f>
        <v>0</v>
      </c>
      <c r="C1028" s="15">
        <v>1.1701388888888888</v>
      </c>
      <c r="D1028" s="15">
        <v>2.4624999999999999</v>
      </c>
      <c r="E1028" s="3" t="s">
        <v>9689</v>
      </c>
      <c r="F1028" s="3" t="str">
        <f t="shared" ref="F1028:F1091" si="108">LEFT(E1028,5)</f>
        <v>10:34</v>
      </c>
      <c r="AF1028" s="15">
        <f t="shared" ref="AF1028:AF1091" si="109">0.8*C1028 + (D1028*C1028) / 500</f>
        <v>0.94187404513888884</v>
      </c>
      <c r="AK1028" s="15"/>
      <c r="AT1028" s="3" t="s">
        <v>5775</v>
      </c>
    </row>
    <row r="1029" spans="1:46" x14ac:dyDescent="0.2">
      <c r="A1029" s="9">
        <v>0</v>
      </c>
      <c r="B1029" s="13">
        <f t="shared" si="107"/>
        <v>0</v>
      </c>
      <c r="C1029" s="15">
        <v>1.1701388888888888</v>
      </c>
      <c r="D1029" s="15">
        <v>2.4624999999999999</v>
      </c>
      <c r="E1029" s="3" t="s">
        <v>9690</v>
      </c>
      <c r="F1029" s="3" t="str">
        <f t="shared" si="108"/>
        <v>10:34</v>
      </c>
      <c r="AF1029" s="15">
        <f t="shared" si="109"/>
        <v>0.94187404513888884</v>
      </c>
      <c r="AK1029" s="15"/>
      <c r="AT1029" s="3" t="s">
        <v>5775</v>
      </c>
    </row>
    <row r="1030" spans="1:46" x14ac:dyDescent="0.2">
      <c r="A1030" s="9">
        <v>0</v>
      </c>
      <c r="B1030" s="13">
        <f t="shared" si="107"/>
        <v>0</v>
      </c>
      <c r="C1030" s="15">
        <v>1.1701388888888888</v>
      </c>
      <c r="D1030" s="15">
        <v>2.4624999999999999</v>
      </c>
      <c r="E1030" s="3" t="s">
        <v>9691</v>
      </c>
      <c r="F1030" s="3" t="str">
        <f t="shared" si="108"/>
        <v>10:34</v>
      </c>
      <c r="AF1030" s="15">
        <f t="shared" si="109"/>
        <v>0.94187404513888884</v>
      </c>
      <c r="AK1030" s="15"/>
      <c r="AT1030" s="3" t="s">
        <v>5775</v>
      </c>
    </row>
    <row r="1031" spans="1:46" x14ac:dyDescent="0.2">
      <c r="A1031" s="9">
        <v>0</v>
      </c>
      <c r="B1031" s="13">
        <f t="shared" si="107"/>
        <v>0</v>
      </c>
      <c r="C1031" s="15">
        <v>1.1701388888888888</v>
      </c>
      <c r="D1031" s="15">
        <v>2.4624999999999999</v>
      </c>
      <c r="E1031" s="3" t="s">
        <v>9692</v>
      </c>
      <c r="F1031" s="3" t="str">
        <f t="shared" si="108"/>
        <v>10:34</v>
      </c>
      <c r="AF1031" s="15">
        <f t="shared" si="109"/>
        <v>0.94187404513888884</v>
      </c>
      <c r="AK1031" s="15"/>
      <c r="AT1031" s="3" t="s">
        <v>5775</v>
      </c>
    </row>
    <row r="1032" spans="1:46" x14ac:dyDescent="0.2">
      <c r="A1032" s="9">
        <v>0</v>
      </c>
      <c r="B1032" s="13">
        <f t="shared" si="107"/>
        <v>0</v>
      </c>
      <c r="C1032" s="15">
        <v>1.1701388888888888</v>
      </c>
      <c r="D1032" s="15">
        <v>2.4624999999999999</v>
      </c>
      <c r="E1032" s="3" t="s">
        <v>9693</v>
      </c>
      <c r="F1032" s="3" t="str">
        <f t="shared" si="108"/>
        <v>10:34</v>
      </c>
      <c r="AF1032" s="15">
        <f t="shared" si="109"/>
        <v>0.94187404513888884</v>
      </c>
      <c r="AK1032" s="15"/>
      <c r="AT1032" s="3" t="s">
        <v>5775</v>
      </c>
    </row>
    <row r="1033" spans="1:46" x14ac:dyDescent="0.2">
      <c r="A1033" s="9">
        <v>0</v>
      </c>
      <c r="B1033" s="13">
        <f t="shared" si="107"/>
        <v>0</v>
      </c>
      <c r="C1033" s="15">
        <v>1.1701388888888888</v>
      </c>
      <c r="D1033" s="15">
        <v>2.4624999999999999</v>
      </c>
      <c r="E1033" s="3" t="s">
        <v>9694</v>
      </c>
      <c r="F1033" s="3" t="str">
        <f t="shared" si="108"/>
        <v>10:34</v>
      </c>
      <c r="AF1033" s="15">
        <f t="shared" si="109"/>
        <v>0.94187404513888884</v>
      </c>
      <c r="AK1033" s="15"/>
      <c r="AT1033" s="3" t="s">
        <v>5775</v>
      </c>
    </row>
    <row r="1034" spans="1:46" x14ac:dyDescent="0.2">
      <c r="A1034" s="9">
        <v>0</v>
      </c>
      <c r="B1034" s="13">
        <f t="shared" si="107"/>
        <v>0</v>
      </c>
      <c r="C1034" s="15">
        <v>1.1701388888888888</v>
      </c>
      <c r="D1034" s="15">
        <v>2.4624999999999999</v>
      </c>
      <c r="E1034" s="3" t="s">
        <v>9695</v>
      </c>
      <c r="F1034" s="3" t="str">
        <f t="shared" si="108"/>
        <v>10:34</v>
      </c>
      <c r="AF1034" s="15">
        <f t="shared" si="109"/>
        <v>0.94187404513888884</v>
      </c>
      <c r="AK1034" s="15"/>
      <c r="AT1034" s="3" t="s">
        <v>5775</v>
      </c>
    </row>
    <row r="1035" spans="1:46" x14ac:dyDescent="0.2">
      <c r="A1035" s="9">
        <v>0</v>
      </c>
      <c r="B1035" s="13">
        <f t="shared" si="107"/>
        <v>0</v>
      </c>
      <c r="C1035" s="15">
        <v>1.1701388888888888</v>
      </c>
      <c r="D1035" s="15">
        <v>2.4624999999999999</v>
      </c>
      <c r="E1035" s="3" t="s">
        <v>9696</v>
      </c>
      <c r="F1035" s="3" t="str">
        <f t="shared" si="108"/>
        <v>10:34</v>
      </c>
      <c r="AF1035" s="15">
        <f t="shared" si="109"/>
        <v>0.94187404513888884</v>
      </c>
      <c r="AK1035" s="15"/>
      <c r="AT1035" s="3" t="s">
        <v>5775</v>
      </c>
    </row>
    <row r="1036" spans="1:46" x14ac:dyDescent="0.2">
      <c r="A1036" s="9">
        <v>0</v>
      </c>
      <c r="B1036" s="13">
        <f t="shared" si="107"/>
        <v>0</v>
      </c>
      <c r="C1036" s="15">
        <v>1.1701388888888888</v>
      </c>
      <c r="D1036" s="15">
        <v>2.4624999999999999</v>
      </c>
      <c r="E1036" s="3" t="s">
        <v>9697</v>
      </c>
      <c r="F1036" s="3" t="str">
        <f t="shared" si="108"/>
        <v>10:34</v>
      </c>
      <c r="AF1036" s="15">
        <f t="shared" si="109"/>
        <v>0.94187404513888884</v>
      </c>
      <c r="AK1036" s="15"/>
      <c r="AT1036" s="3" t="s">
        <v>5775</v>
      </c>
    </row>
    <row r="1037" spans="1:46" x14ac:dyDescent="0.2">
      <c r="A1037" s="9">
        <v>0</v>
      </c>
      <c r="B1037" s="13">
        <f t="shared" si="107"/>
        <v>0</v>
      </c>
      <c r="C1037" s="15">
        <v>1.1701388888888888</v>
      </c>
      <c r="D1037" s="15">
        <v>2.4624999999999999</v>
      </c>
      <c r="E1037" s="3" t="s">
        <v>9698</v>
      </c>
      <c r="F1037" s="3" t="str">
        <f t="shared" si="108"/>
        <v>10:34</v>
      </c>
      <c r="AF1037" s="15">
        <f t="shared" si="109"/>
        <v>0.94187404513888884</v>
      </c>
      <c r="AK1037" s="15"/>
      <c r="AT1037" s="3" t="s">
        <v>5775</v>
      </c>
    </row>
    <row r="1038" spans="1:46" x14ac:dyDescent="0.2">
      <c r="A1038" s="9">
        <v>0</v>
      </c>
      <c r="B1038" s="13">
        <f t="shared" si="107"/>
        <v>0</v>
      </c>
      <c r="C1038" s="15">
        <v>1.1701388888888888</v>
      </c>
      <c r="D1038" s="15">
        <v>2.4624999999999999</v>
      </c>
      <c r="E1038" s="3" t="s">
        <v>9699</v>
      </c>
      <c r="F1038" s="3" t="str">
        <f t="shared" si="108"/>
        <v>10:34</v>
      </c>
      <c r="AF1038" s="15">
        <f t="shared" si="109"/>
        <v>0.94187404513888884</v>
      </c>
      <c r="AK1038" s="15"/>
      <c r="AT1038" s="3" t="s">
        <v>5775</v>
      </c>
    </row>
    <row r="1039" spans="1:46" x14ac:dyDescent="0.2">
      <c r="A1039" s="9">
        <v>0</v>
      </c>
      <c r="B1039" s="13">
        <f t="shared" si="107"/>
        <v>0</v>
      </c>
      <c r="C1039" s="15">
        <v>1.1701388888888888</v>
      </c>
      <c r="D1039" s="15">
        <v>2.4624999999999999</v>
      </c>
      <c r="E1039" s="3" t="s">
        <v>9700</v>
      </c>
      <c r="F1039" s="3" t="str">
        <f t="shared" si="108"/>
        <v>10:34</v>
      </c>
      <c r="AF1039" s="15">
        <f t="shared" si="109"/>
        <v>0.94187404513888884</v>
      </c>
      <c r="AK1039" s="15"/>
      <c r="AT1039" s="3" t="s">
        <v>5775</v>
      </c>
    </row>
    <row r="1040" spans="1:46" x14ac:dyDescent="0.2">
      <c r="A1040" s="9">
        <v>0</v>
      </c>
      <c r="B1040" s="13">
        <f t="shared" si="107"/>
        <v>0</v>
      </c>
      <c r="C1040" s="15">
        <v>1.1701388888888888</v>
      </c>
      <c r="D1040" s="15">
        <v>2.4624999999999999</v>
      </c>
      <c r="E1040" s="3" t="s">
        <v>9701</v>
      </c>
      <c r="F1040" s="3" t="str">
        <f t="shared" si="108"/>
        <v>10:34</v>
      </c>
      <c r="AF1040" s="15">
        <f t="shared" si="109"/>
        <v>0.94187404513888884</v>
      </c>
      <c r="AK1040" s="15"/>
      <c r="AT1040" s="3" t="s">
        <v>5775</v>
      </c>
    </row>
    <row r="1041" spans="1:46" x14ac:dyDescent="0.2">
      <c r="A1041" s="9">
        <v>0</v>
      </c>
      <c r="B1041" s="13">
        <f t="shared" si="107"/>
        <v>0</v>
      </c>
      <c r="C1041" s="15">
        <v>1.1701388888888888</v>
      </c>
      <c r="D1041" s="15">
        <v>2.4631944444444445</v>
      </c>
      <c r="E1041" s="3" t="s">
        <v>9702</v>
      </c>
      <c r="F1041" s="3" t="str">
        <f t="shared" si="108"/>
        <v>10:34</v>
      </c>
      <c r="AF1041" s="15">
        <f t="shared" si="109"/>
        <v>0.94187567033179009</v>
      </c>
      <c r="AK1041" s="15"/>
      <c r="AT1041" s="3" t="s">
        <v>5775</v>
      </c>
    </row>
    <row r="1042" spans="1:46" x14ac:dyDescent="0.2">
      <c r="A1042" s="9">
        <v>0</v>
      </c>
      <c r="B1042" s="13">
        <f t="shared" si="107"/>
        <v>0</v>
      </c>
      <c r="C1042" s="15">
        <v>1.1701388888888888</v>
      </c>
      <c r="D1042" s="15">
        <v>2.4631944444444445</v>
      </c>
      <c r="E1042" s="3" t="s">
        <v>9703</v>
      </c>
      <c r="F1042" s="3" t="str">
        <f t="shared" si="108"/>
        <v>10:34</v>
      </c>
      <c r="AF1042" s="15">
        <f t="shared" si="109"/>
        <v>0.94187567033179009</v>
      </c>
      <c r="AK1042" s="15"/>
      <c r="AT1042" s="3" t="s">
        <v>5775</v>
      </c>
    </row>
    <row r="1043" spans="1:46" x14ac:dyDescent="0.2">
      <c r="A1043" s="9">
        <v>0</v>
      </c>
      <c r="B1043" s="13">
        <f t="shared" si="107"/>
        <v>0</v>
      </c>
      <c r="C1043" s="15">
        <v>1.1701388888888888</v>
      </c>
      <c r="D1043" s="15">
        <v>2.4631944444444445</v>
      </c>
      <c r="E1043" s="3" t="s">
        <v>9704</v>
      </c>
      <c r="F1043" s="3" t="str">
        <f t="shared" si="108"/>
        <v>10:34</v>
      </c>
      <c r="AF1043" s="15">
        <f t="shared" si="109"/>
        <v>0.94187567033179009</v>
      </c>
      <c r="AK1043" s="15"/>
      <c r="AT1043" s="3" t="s">
        <v>5775</v>
      </c>
    </row>
    <row r="1044" spans="1:46" x14ac:dyDescent="0.2">
      <c r="A1044" s="9">
        <v>0</v>
      </c>
      <c r="B1044" s="13">
        <f t="shared" si="107"/>
        <v>0</v>
      </c>
      <c r="C1044" s="15">
        <v>1.1701388888888888</v>
      </c>
      <c r="D1044" s="15">
        <v>2.4624999999999999</v>
      </c>
      <c r="E1044" s="3" t="s">
        <v>9705</v>
      </c>
      <c r="F1044" s="3" t="str">
        <f t="shared" si="108"/>
        <v>10:34</v>
      </c>
      <c r="AF1044" s="15">
        <f t="shared" si="109"/>
        <v>0.94187404513888884</v>
      </c>
      <c r="AK1044" s="15"/>
      <c r="AT1044" s="3" t="s">
        <v>5775</v>
      </c>
    </row>
    <row r="1045" spans="1:46" x14ac:dyDescent="0.2">
      <c r="A1045" s="9">
        <v>0</v>
      </c>
      <c r="B1045" s="13">
        <f t="shared" si="107"/>
        <v>0</v>
      </c>
      <c r="C1045" s="15">
        <v>1.1701388888888888</v>
      </c>
      <c r="D1045" s="15">
        <v>2.4624999999999999</v>
      </c>
      <c r="E1045" s="3" t="s">
        <v>9706</v>
      </c>
      <c r="F1045" s="3" t="str">
        <f t="shared" si="108"/>
        <v>10:34</v>
      </c>
      <c r="AF1045" s="15">
        <f t="shared" si="109"/>
        <v>0.94187404513888884</v>
      </c>
      <c r="AK1045" s="15"/>
      <c r="AT1045" s="3" t="s">
        <v>5775</v>
      </c>
    </row>
    <row r="1046" spans="1:46" x14ac:dyDescent="0.2">
      <c r="A1046" s="9">
        <v>0</v>
      </c>
      <c r="B1046" s="13">
        <f t="shared" si="107"/>
        <v>0</v>
      </c>
      <c r="C1046" s="15">
        <v>1.1701388888888888</v>
      </c>
      <c r="D1046" s="15">
        <v>2.4624999999999999</v>
      </c>
      <c r="E1046" s="3" t="s">
        <v>9707</v>
      </c>
      <c r="F1046" s="3" t="str">
        <f t="shared" si="108"/>
        <v>10:34</v>
      </c>
      <c r="AF1046" s="15">
        <f t="shared" si="109"/>
        <v>0.94187404513888884</v>
      </c>
      <c r="AK1046" s="15"/>
      <c r="AT1046" s="3" t="s">
        <v>5775</v>
      </c>
    </row>
    <row r="1047" spans="1:46" x14ac:dyDescent="0.2">
      <c r="A1047" s="9">
        <v>0</v>
      </c>
      <c r="B1047" s="13">
        <f t="shared" si="107"/>
        <v>0</v>
      </c>
      <c r="C1047" s="15">
        <v>1.1701388888888888</v>
      </c>
      <c r="D1047" s="15">
        <v>2.4624999999999999</v>
      </c>
      <c r="E1047" s="3" t="s">
        <v>9708</v>
      </c>
      <c r="F1047" s="3" t="str">
        <f t="shared" si="108"/>
        <v>10:34</v>
      </c>
      <c r="AF1047" s="15">
        <f t="shared" si="109"/>
        <v>0.94187404513888884</v>
      </c>
      <c r="AK1047" s="15"/>
      <c r="AT1047" s="3" t="s">
        <v>5775</v>
      </c>
    </row>
    <row r="1048" spans="1:46" x14ac:dyDescent="0.2">
      <c r="A1048" s="9">
        <v>0</v>
      </c>
      <c r="B1048" s="13">
        <f t="shared" si="107"/>
        <v>0</v>
      </c>
      <c r="C1048" s="15">
        <v>1.1701388888888888</v>
      </c>
      <c r="D1048" s="15">
        <v>2.4624999999999999</v>
      </c>
      <c r="E1048" s="3" t="s">
        <v>9709</v>
      </c>
      <c r="F1048" s="3" t="str">
        <f t="shared" si="108"/>
        <v>10:34</v>
      </c>
      <c r="AF1048" s="15">
        <f t="shared" si="109"/>
        <v>0.94187404513888884</v>
      </c>
      <c r="AK1048" s="15"/>
      <c r="AT1048" s="3" t="s">
        <v>5775</v>
      </c>
    </row>
    <row r="1049" spans="1:46" x14ac:dyDescent="0.2">
      <c r="A1049" s="9">
        <v>0</v>
      </c>
      <c r="B1049" s="13">
        <f t="shared" si="107"/>
        <v>0</v>
      </c>
      <c r="C1049" s="15">
        <v>1.1701388888888888</v>
      </c>
      <c r="D1049" s="15">
        <v>2.4624999999999999</v>
      </c>
      <c r="E1049" s="3" t="s">
        <v>9710</v>
      </c>
      <c r="F1049" s="3" t="str">
        <f t="shared" si="108"/>
        <v>10:34</v>
      </c>
      <c r="AF1049" s="15">
        <f t="shared" si="109"/>
        <v>0.94187404513888884</v>
      </c>
      <c r="AK1049" s="15"/>
      <c r="AT1049" s="3" t="s">
        <v>5775</v>
      </c>
    </row>
    <row r="1050" spans="1:46" x14ac:dyDescent="0.2">
      <c r="A1050" s="9">
        <v>0</v>
      </c>
      <c r="B1050" s="13">
        <f t="shared" si="107"/>
        <v>0</v>
      </c>
      <c r="C1050" s="15">
        <v>1.1701388888888888</v>
      </c>
      <c r="D1050" s="15">
        <v>2.4624999999999999</v>
      </c>
      <c r="E1050" s="3" t="s">
        <v>9711</v>
      </c>
      <c r="F1050" s="3" t="str">
        <f t="shared" si="108"/>
        <v>10:34</v>
      </c>
      <c r="AF1050" s="15">
        <f t="shared" si="109"/>
        <v>0.94187404513888884</v>
      </c>
      <c r="AK1050" s="15"/>
      <c r="AT1050" s="3" t="s">
        <v>5775</v>
      </c>
    </row>
    <row r="1051" spans="1:46" x14ac:dyDescent="0.2">
      <c r="A1051" s="9">
        <v>0</v>
      </c>
      <c r="B1051" s="13">
        <f t="shared" si="107"/>
        <v>0</v>
      </c>
      <c r="C1051" s="15">
        <v>1.1701388888888888</v>
      </c>
      <c r="D1051" s="15">
        <v>2.4624999999999999</v>
      </c>
      <c r="E1051" s="3" t="s">
        <v>9712</v>
      </c>
      <c r="F1051" s="3" t="str">
        <f t="shared" si="108"/>
        <v>10:34</v>
      </c>
      <c r="AF1051" s="15">
        <f t="shared" si="109"/>
        <v>0.94187404513888884</v>
      </c>
      <c r="AK1051" s="15"/>
      <c r="AT1051" s="3" t="s">
        <v>5775</v>
      </c>
    </row>
    <row r="1052" spans="1:46" x14ac:dyDescent="0.2">
      <c r="A1052" s="9">
        <v>0</v>
      </c>
      <c r="B1052" s="13">
        <f t="shared" si="107"/>
        <v>0</v>
      </c>
      <c r="C1052" s="15">
        <v>1.1701388888888888</v>
      </c>
      <c r="D1052" s="15">
        <v>2.4624999999999999</v>
      </c>
      <c r="E1052" s="3" t="s">
        <v>9713</v>
      </c>
      <c r="F1052" s="3" t="str">
        <f t="shared" si="108"/>
        <v>10:34</v>
      </c>
      <c r="AF1052" s="15">
        <f t="shared" si="109"/>
        <v>0.94187404513888884</v>
      </c>
      <c r="AK1052" s="15"/>
      <c r="AT1052" s="3" t="s">
        <v>5775</v>
      </c>
    </row>
    <row r="1053" spans="1:46" x14ac:dyDescent="0.2">
      <c r="A1053" s="9">
        <v>0</v>
      </c>
      <c r="B1053" s="13">
        <f t="shared" si="107"/>
        <v>0</v>
      </c>
      <c r="C1053" s="15">
        <v>1.1701388888888888</v>
      </c>
      <c r="D1053" s="15">
        <v>2.4624999999999999</v>
      </c>
      <c r="E1053" s="3" t="s">
        <v>9714</v>
      </c>
      <c r="F1053" s="3" t="str">
        <f t="shared" si="108"/>
        <v>10:34</v>
      </c>
      <c r="AF1053" s="15">
        <f t="shared" si="109"/>
        <v>0.94187404513888884</v>
      </c>
      <c r="AK1053" s="15"/>
      <c r="AT1053" s="3" t="s">
        <v>5775</v>
      </c>
    </row>
    <row r="1054" spans="1:46" x14ac:dyDescent="0.2">
      <c r="A1054" s="9">
        <v>0</v>
      </c>
      <c r="B1054" s="13">
        <f t="shared" si="107"/>
        <v>0</v>
      </c>
      <c r="C1054" s="15">
        <v>1.1701388888888888</v>
      </c>
      <c r="D1054" s="15">
        <v>2.4624999999999999</v>
      </c>
      <c r="E1054" s="3" t="s">
        <v>9715</v>
      </c>
      <c r="F1054" s="3" t="str">
        <f t="shared" si="108"/>
        <v>10:34</v>
      </c>
      <c r="AF1054" s="15">
        <f t="shared" si="109"/>
        <v>0.94187404513888884</v>
      </c>
      <c r="AK1054" s="15"/>
      <c r="AT1054" s="3" t="s">
        <v>5775</v>
      </c>
    </row>
    <row r="1055" spans="1:46" x14ac:dyDescent="0.2">
      <c r="A1055" s="9">
        <v>0</v>
      </c>
      <c r="B1055" s="13">
        <f t="shared" si="107"/>
        <v>0</v>
      </c>
      <c r="C1055" s="15">
        <v>1.1701388888888888</v>
      </c>
      <c r="D1055" s="15">
        <v>2.4624999999999999</v>
      </c>
      <c r="E1055" s="3" t="s">
        <v>9716</v>
      </c>
      <c r="F1055" s="3" t="str">
        <f t="shared" si="108"/>
        <v>10:34</v>
      </c>
      <c r="AF1055" s="15">
        <f t="shared" si="109"/>
        <v>0.94187404513888884</v>
      </c>
      <c r="AK1055" s="15"/>
      <c r="AT1055" s="3" t="s">
        <v>5775</v>
      </c>
    </row>
    <row r="1056" spans="1:46" x14ac:dyDescent="0.2">
      <c r="A1056" s="9">
        <v>0</v>
      </c>
      <c r="B1056" s="13">
        <f t="shared" si="107"/>
        <v>0</v>
      </c>
      <c r="C1056" s="15">
        <v>1.1701388888888888</v>
      </c>
      <c r="D1056" s="15">
        <v>2.4624999999999999</v>
      </c>
      <c r="E1056" s="3" t="s">
        <v>9717</v>
      </c>
      <c r="F1056" s="3" t="str">
        <f t="shared" si="108"/>
        <v>10:34</v>
      </c>
      <c r="AF1056" s="15">
        <f t="shared" si="109"/>
        <v>0.94187404513888884</v>
      </c>
      <c r="AK1056" s="15"/>
      <c r="AT1056" s="3" t="s">
        <v>5775</v>
      </c>
    </row>
    <row r="1057" spans="1:46" x14ac:dyDescent="0.2">
      <c r="A1057" s="9">
        <v>0</v>
      </c>
      <c r="B1057" s="13">
        <f t="shared" si="107"/>
        <v>0</v>
      </c>
      <c r="C1057" s="15">
        <v>1.1701388888888888</v>
      </c>
      <c r="D1057" s="15">
        <v>2.4624999999999999</v>
      </c>
      <c r="E1057" s="3" t="s">
        <v>9718</v>
      </c>
      <c r="F1057" s="3" t="str">
        <f t="shared" si="108"/>
        <v>10:34</v>
      </c>
      <c r="AF1057" s="15">
        <f t="shared" si="109"/>
        <v>0.94187404513888884</v>
      </c>
      <c r="AK1057" s="15"/>
      <c r="AT1057" s="3" t="s">
        <v>5775</v>
      </c>
    </row>
    <row r="1058" spans="1:46" x14ac:dyDescent="0.2">
      <c r="A1058" s="9">
        <v>0</v>
      </c>
      <c r="B1058" s="13">
        <f t="shared" si="107"/>
        <v>0</v>
      </c>
      <c r="C1058" s="15">
        <v>1.1701388888888888</v>
      </c>
      <c r="D1058" s="15">
        <v>2.4624999999999999</v>
      </c>
      <c r="E1058" s="3" t="s">
        <v>9719</v>
      </c>
      <c r="F1058" s="3" t="str">
        <f t="shared" si="108"/>
        <v>10:34</v>
      </c>
      <c r="AF1058" s="15">
        <f t="shared" si="109"/>
        <v>0.94187404513888884</v>
      </c>
      <c r="AK1058" s="15"/>
      <c r="AT1058" s="3" t="s">
        <v>5775</v>
      </c>
    </row>
    <row r="1059" spans="1:46" x14ac:dyDescent="0.2">
      <c r="A1059" s="9">
        <v>0</v>
      </c>
      <c r="B1059" s="13">
        <f t="shared" si="107"/>
        <v>0</v>
      </c>
      <c r="C1059" s="15">
        <v>1.1701388888888888</v>
      </c>
      <c r="D1059" s="15">
        <v>2.4624999999999999</v>
      </c>
      <c r="E1059" s="3" t="s">
        <v>9720</v>
      </c>
      <c r="F1059" s="3" t="str">
        <f t="shared" si="108"/>
        <v>10:34</v>
      </c>
      <c r="AF1059" s="15">
        <f t="shared" si="109"/>
        <v>0.94187404513888884</v>
      </c>
      <c r="AK1059" s="15"/>
      <c r="AT1059" s="3" t="s">
        <v>5775</v>
      </c>
    </row>
    <row r="1060" spans="1:46" x14ac:dyDescent="0.2">
      <c r="A1060" s="9">
        <v>0</v>
      </c>
      <c r="B1060" s="13">
        <f t="shared" si="107"/>
        <v>0</v>
      </c>
      <c r="C1060" s="15">
        <v>1.1701388888888888</v>
      </c>
      <c r="D1060" s="15">
        <v>2.4624999999999999</v>
      </c>
      <c r="E1060" s="3" t="s">
        <v>9721</v>
      </c>
      <c r="F1060" s="3" t="str">
        <f t="shared" si="108"/>
        <v>10:34</v>
      </c>
      <c r="AF1060" s="15">
        <f t="shared" si="109"/>
        <v>0.94187404513888884</v>
      </c>
      <c r="AK1060" s="15"/>
      <c r="AT1060" s="3" t="s">
        <v>5775</v>
      </c>
    </row>
    <row r="1061" spans="1:46" x14ac:dyDescent="0.2">
      <c r="A1061" s="9">
        <v>0</v>
      </c>
      <c r="B1061" s="13">
        <f t="shared" si="107"/>
        <v>0</v>
      </c>
      <c r="C1061" s="15">
        <v>1.1701388888888888</v>
      </c>
      <c r="D1061" s="15">
        <v>2.4624999999999999</v>
      </c>
      <c r="E1061" s="3" t="s">
        <v>9722</v>
      </c>
      <c r="F1061" s="3" t="str">
        <f t="shared" si="108"/>
        <v>10:34</v>
      </c>
      <c r="AF1061" s="15">
        <f t="shared" si="109"/>
        <v>0.94187404513888884</v>
      </c>
      <c r="AK1061" s="15"/>
      <c r="AT1061" s="3" t="s">
        <v>5775</v>
      </c>
    </row>
    <row r="1062" spans="1:46" x14ac:dyDescent="0.2">
      <c r="A1062" s="9">
        <v>0</v>
      </c>
      <c r="B1062" s="13">
        <f t="shared" si="107"/>
        <v>0</v>
      </c>
      <c r="C1062" s="15">
        <v>1.1701388888888888</v>
      </c>
      <c r="D1062" s="15">
        <v>2.4624999999999999</v>
      </c>
      <c r="E1062" s="3" t="s">
        <v>9723</v>
      </c>
      <c r="F1062" s="3" t="str">
        <f t="shared" si="108"/>
        <v>10:34</v>
      </c>
      <c r="AF1062" s="15">
        <f t="shared" si="109"/>
        <v>0.94187404513888884</v>
      </c>
      <c r="AK1062" s="15"/>
      <c r="AT1062" s="3" t="s">
        <v>5775</v>
      </c>
    </row>
    <row r="1063" spans="1:46" x14ac:dyDescent="0.2">
      <c r="A1063" s="9">
        <v>0</v>
      </c>
      <c r="B1063" s="13">
        <f t="shared" si="107"/>
        <v>0</v>
      </c>
      <c r="C1063" s="15">
        <v>1.1701388888888888</v>
      </c>
      <c r="D1063" s="15">
        <v>2.4618055555555554</v>
      </c>
      <c r="E1063" s="3" t="s">
        <v>9724</v>
      </c>
      <c r="F1063" s="3" t="str">
        <f t="shared" si="108"/>
        <v>10:34</v>
      </c>
      <c r="AF1063" s="15">
        <f t="shared" si="109"/>
        <v>0.94187241994598769</v>
      </c>
      <c r="AK1063" s="15"/>
      <c r="AT1063" s="3" t="s">
        <v>5775</v>
      </c>
    </row>
    <row r="1064" spans="1:46" x14ac:dyDescent="0.2">
      <c r="A1064" s="9">
        <v>0</v>
      </c>
      <c r="B1064" s="13">
        <f t="shared" si="107"/>
        <v>0</v>
      </c>
      <c r="C1064" s="15">
        <v>1.1701388888888888</v>
      </c>
      <c r="D1064" s="15">
        <v>2.4618055555555554</v>
      </c>
      <c r="E1064" s="3" t="s">
        <v>9725</v>
      </c>
      <c r="F1064" s="3" t="str">
        <f t="shared" si="108"/>
        <v>10:35</v>
      </c>
      <c r="AF1064" s="15">
        <f t="shared" si="109"/>
        <v>0.94187241994598769</v>
      </c>
      <c r="AK1064" s="15"/>
      <c r="AT1064" s="3" t="s">
        <v>5775</v>
      </c>
    </row>
    <row r="1065" spans="1:46" x14ac:dyDescent="0.2">
      <c r="A1065" s="9">
        <v>0</v>
      </c>
      <c r="B1065" s="13">
        <f t="shared" si="107"/>
        <v>0</v>
      </c>
      <c r="C1065" s="15">
        <v>1.1701388888888888</v>
      </c>
      <c r="D1065" s="15">
        <v>2.4618055555555554</v>
      </c>
      <c r="E1065" s="3" t="s">
        <v>9726</v>
      </c>
      <c r="F1065" s="3" t="str">
        <f t="shared" si="108"/>
        <v>10:35</v>
      </c>
      <c r="AF1065" s="15">
        <f t="shared" si="109"/>
        <v>0.94187241994598769</v>
      </c>
      <c r="AK1065" s="15"/>
      <c r="AT1065" s="3" t="s">
        <v>5775</v>
      </c>
    </row>
    <row r="1066" spans="1:46" x14ac:dyDescent="0.2">
      <c r="A1066" s="9">
        <v>0</v>
      </c>
      <c r="B1066" s="13">
        <f t="shared" si="107"/>
        <v>0</v>
      </c>
      <c r="C1066" s="15">
        <v>1.1701388888888888</v>
      </c>
      <c r="D1066" s="15">
        <v>2.4618055555555554</v>
      </c>
      <c r="E1066" s="3" t="s">
        <v>9727</v>
      </c>
      <c r="F1066" s="3" t="str">
        <f t="shared" si="108"/>
        <v>10:35</v>
      </c>
      <c r="AF1066" s="15">
        <f t="shared" si="109"/>
        <v>0.94187241994598769</v>
      </c>
      <c r="AK1066" s="15"/>
      <c r="AT1066" s="3" t="s">
        <v>5775</v>
      </c>
    </row>
    <row r="1067" spans="1:46" x14ac:dyDescent="0.2">
      <c r="A1067" s="9">
        <v>0</v>
      </c>
      <c r="B1067" s="13">
        <f t="shared" si="107"/>
        <v>0</v>
      </c>
      <c r="C1067" s="15">
        <v>1.1701388888888888</v>
      </c>
      <c r="D1067" s="15">
        <v>2.4618055555555554</v>
      </c>
      <c r="E1067" s="3" t="s">
        <v>9728</v>
      </c>
      <c r="F1067" s="3" t="str">
        <f t="shared" si="108"/>
        <v>10:35</v>
      </c>
      <c r="AF1067" s="15">
        <f t="shared" si="109"/>
        <v>0.94187241994598769</v>
      </c>
      <c r="AK1067" s="15"/>
      <c r="AT1067" s="3" t="s">
        <v>5775</v>
      </c>
    </row>
    <row r="1068" spans="1:46" x14ac:dyDescent="0.2">
      <c r="A1068" s="9">
        <v>0</v>
      </c>
      <c r="B1068" s="13">
        <f t="shared" si="107"/>
        <v>0</v>
      </c>
      <c r="C1068" s="15">
        <v>1.1701388888888888</v>
      </c>
      <c r="D1068" s="15">
        <v>2.4618055555555554</v>
      </c>
      <c r="E1068" s="3" t="s">
        <v>9729</v>
      </c>
      <c r="F1068" s="3" t="str">
        <f t="shared" si="108"/>
        <v>10:35</v>
      </c>
      <c r="AF1068" s="15">
        <f t="shared" si="109"/>
        <v>0.94187241994598769</v>
      </c>
      <c r="AK1068" s="15"/>
      <c r="AT1068" s="3" t="s">
        <v>5775</v>
      </c>
    </row>
    <row r="1069" spans="1:46" x14ac:dyDescent="0.2">
      <c r="A1069" s="9">
        <v>0</v>
      </c>
      <c r="B1069" s="13">
        <f t="shared" si="107"/>
        <v>0</v>
      </c>
      <c r="C1069" s="15">
        <v>1.1701388888888888</v>
      </c>
      <c r="D1069" s="15">
        <v>2.4618055555555554</v>
      </c>
      <c r="E1069" s="3" t="s">
        <v>9730</v>
      </c>
      <c r="F1069" s="3" t="str">
        <f t="shared" si="108"/>
        <v>10:35</v>
      </c>
      <c r="AF1069" s="15">
        <f t="shared" si="109"/>
        <v>0.94187241994598769</v>
      </c>
      <c r="AK1069" s="15"/>
      <c r="AT1069" s="3" t="s">
        <v>5775</v>
      </c>
    </row>
    <row r="1070" spans="1:46" x14ac:dyDescent="0.2">
      <c r="A1070" s="9">
        <v>0</v>
      </c>
      <c r="B1070" s="13">
        <f t="shared" si="107"/>
        <v>0</v>
      </c>
      <c r="C1070" s="15">
        <v>1.1701388888888888</v>
      </c>
      <c r="D1070" s="15">
        <v>2.4618055555555554</v>
      </c>
      <c r="E1070" s="3" t="s">
        <v>9731</v>
      </c>
      <c r="F1070" s="3" t="str">
        <f t="shared" si="108"/>
        <v>10:35</v>
      </c>
      <c r="AF1070" s="15">
        <f t="shared" si="109"/>
        <v>0.94187241994598769</v>
      </c>
      <c r="AK1070" s="15"/>
      <c r="AT1070" s="3" t="s">
        <v>5775</v>
      </c>
    </row>
    <row r="1071" spans="1:46" x14ac:dyDescent="0.2">
      <c r="A1071" s="9">
        <v>0</v>
      </c>
      <c r="B1071" s="13">
        <f t="shared" si="107"/>
        <v>0</v>
      </c>
      <c r="C1071" s="15">
        <v>1.1701388888888888</v>
      </c>
      <c r="D1071" s="15">
        <v>2.4618055555555554</v>
      </c>
      <c r="E1071" s="3" t="s">
        <v>9732</v>
      </c>
      <c r="F1071" s="3" t="str">
        <f t="shared" si="108"/>
        <v>10:35</v>
      </c>
      <c r="AF1071" s="15">
        <f t="shared" si="109"/>
        <v>0.94187241994598769</v>
      </c>
      <c r="AK1071" s="15"/>
      <c r="AT1071" s="3" t="s">
        <v>5775</v>
      </c>
    </row>
    <row r="1072" spans="1:46" x14ac:dyDescent="0.2">
      <c r="A1072" s="9">
        <v>0</v>
      </c>
      <c r="B1072" s="13">
        <f t="shared" si="107"/>
        <v>0</v>
      </c>
      <c r="C1072" s="15">
        <v>1.1701388888888888</v>
      </c>
      <c r="D1072" s="15">
        <v>2.4624999999999999</v>
      </c>
      <c r="E1072" s="3" t="s">
        <v>9733</v>
      </c>
      <c r="F1072" s="3" t="str">
        <f t="shared" si="108"/>
        <v>10:35</v>
      </c>
      <c r="AF1072" s="15">
        <f t="shared" si="109"/>
        <v>0.94187404513888884</v>
      </c>
      <c r="AK1072" s="15"/>
      <c r="AT1072" s="3" t="s">
        <v>5775</v>
      </c>
    </row>
    <row r="1073" spans="1:46" x14ac:dyDescent="0.2">
      <c r="A1073" s="9">
        <v>0</v>
      </c>
      <c r="B1073" s="13">
        <f t="shared" si="107"/>
        <v>0</v>
      </c>
      <c r="C1073" s="15">
        <v>1.1701388888888888</v>
      </c>
      <c r="D1073" s="15">
        <v>2.4618055555555554</v>
      </c>
      <c r="E1073" s="3" t="s">
        <v>9734</v>
      </c>
      <c r="F1073" s="3" t="str">
        <f t="shared" si="108"/>
        <v>10:35</v>
      </c>
      <c r="AF1073" s="15">
        <f t="shared" si="109"/>
        <v>0.94187241994598769</v>
      </c>
      <c r="AK1073" s="15"/>
      <c r="AT1073" s="3" t="s">
        <v>5775</v>
      </c>
    </row>
    <row r="1074" spans="1:46" x14ac:dyDescent="0.2">
      <c r="A1074" s="9">
        <v>0</v>
      </c>
      <c r="B1074" s="13">
        <f t="shared" si="107"/>
        <v>0</v>
      </c>
      <c r="C1074" s="15">
        <v>1.1701388888888888</v>
      </c>
      <c r="D1074" s="15">
        <v>2.4618055555555554</v>
      </c>
      <c r="E1074" s="3" t="s">
        <v>9735</v>
      </c>
      <c r="F1074" s="3" t="str">
        <f t="shared" si="108"/>
        <v>10:35</v>
      </c>
      <c r="AF1074" s="15">
        <f t="shared" si="109"/>
        <v>0.94187241994598769</v>
      </c>
      <c r="AK1074" s="15"/>
      <c r="AT1074" s="3" t="s">
        <v>5775</v>
      </c>
    </row>
    <row r="1075" spans="1:46" x14ac:dyDescent="0.2">
      <c r="A1075" s="9">
        <v>0</v>
      </c>
      <c r="B1075" s="13">
        <f t="shared" si="107"/>
        <v>0</v>
      </c>
      <c r="C1075" s="15">
        <v>1.1701388888888888</v>
      </c>
      <c r="D1075" s="15">
        <v>2.4618055555555554</v>
      </c>
      <c r="E1075" s="3" t="s">
        <v>9736</v>
      </c>
      <c r="F1075" s="3" t="str">
        <f t="shared" si="108"/>
        <v>10:35</v>
      </c>
      <c r="AF1075" s="15">
        <f t="shared" si="109"/>
        <v>0.94187241994598769</v>
      </c>
      <c r="AK1075" s="15"/>
      <c r="AT1075" s="3" t="s">
        <v>5775</v>
      </c>
    </row>
    <row r="1076" spans="1:46" x14ac:dyDescent="0.2">
      <c r="A1076" s="9">
        <v>0</v>
      </c>
      <c r="B1076" s="13">
        <f t="shared" si="107"/>
        <v>0</v>
      </c>
      <c r="C1076" s="15">
        <v>1.1701388888888888</v>
      </c>
      <c r="D1076" s="15">
        <v>2.4618055555555554</v>
      </c>
      <c r="E1076" s="3" t="s">
        <v>9737</v>
      </c>
      <c r="F1076" s="3" t="str">
        <f t="shared" si="108"/>
        <v>10:35</v>
      </c>
      <c r="AF1076" s="15">
        <f t="shared" si="109"/>
        <v>0.94187241994598769</v>
      </c>
      <c r="AK1076" s="15"/>
      <c r="AT1076" s="3" t="s">
        <v>5775</v>
      </c>
    </row>
    <row r="1077" spans="1:46" x14ac:dyDescent="0.2">
      <c r="A1077" s="9">
        <v>2.9861111111111113E-2</v>
      </c>
      <c r="B1077" s="13">
        <f t="shared" si="107"/>
        <v>1.5361869444444445E-2</v>
      </c>
      <c r="C1077" s="15">
        <v>1.1701388888888888</v>
      </c>
      <c r="D1077" s="15">
        <v>2.4618055555555554</v>
      </c>
      <c r="E1077" s="3" t="s">
        <v>9738</v>
      </c>
      <c r="F1077" s="3" t="str">
        <f t="shared" si="108"/>
        <v>10:35</v>
      </c>
      <c r="AF1077" s="15">
        <f t="shared" si="109"/>
        <v>0.94187241994598769</v>
      </c>
      <c r="AK1077" s="15"/>
      <c r="AT1077" s="3" t="s">
        <v>3039</v>
      </c>
    </row>
    <row r="1078" spans="1:46" x14ac:dyDescent="0.2">
      <c r="A1078" s="3">
        <v>4.583333333333333E-2</v>
      </c>
      <c r="B1078" s="13">
        <f t="shared" si="107"/>
        <v>2.3578683333333333E-2</v>
      </c>
      <c r="C1078" s="15">
        <v>1.1701388888888888</v>
      </c>
      <c r="D1078" s="15">
        <v>2.4611111111111112</v>
      </c>
      <c r="E1078" s="3" t="s">
        <v>9739</v>
      </c>
      <c r="F1078" s="3" t="str">
        <f t="shared" si="108"/>
        <v>10:35</v>
      </c>
      <c r="AF1078" s="15">
        <f t="shared" si="109"/>
        <v>0.94187079475308644</v>
      </c>
      <c r="AK1078" s="15"/>
      <c r="AT1078" s="3" t="s">
        <v>2120</v>
      </c>
    </row>
    <row r="1079" spans="1:46" x14ac:dyDescent="0.2">
      <c r="A1079" s="3">
        <v>6.3194444444444442E-2</v>
      </c>
      <c r="B1079" s="13">
        <f t="shared" si="107"/>
        <v>3.2510002777777776E-2</v>
      </c>
      <c r="C1079" s="15">
        <v>1.1701388888888888</v>
      </c>
      <c r="D1079" s="15">
        <v>2.4611111111111112</v>
      </c>
      <c r="E1079" s="3" t="s">
        <v>9740</v>
      </c>
      <c r="F1079" s="3" t="str">
        <f t="shared" si="108"/>
        <v>10:35</v>
      </c>
      <c r="AF1079" s="15">
        <f t="shared" si="109"/>
        <v>0.94187079475308644</v>
      </c>
      <c r="AK1079" s="15"/>
      <c r="AT1079" s="3" t="s">
        <v>2322</v>
      </c>
    </row>
    <row r="1080" spans="1:46" x14ac:dyDescent="0.2">
      <c r="A1080" s="9">
        <v>7.3611111111111113E-2</v>
      </c>
      <c r="B1080" s="13">
        <f t="shared" si="107"/>
        <v>3.7868794444444444E-2</v>
      </c>
      <c r="C1080" s="15">
        <v>1.1701388888888888</v>
      </c>
      <c r="D1080" s="15">
        <v>2.4604166666666667</v>
      </c>
      <c r="E1080" s="3" t="s">
        <v>9741</v>
      </c>
      <c r="F1080" s="3" t="str">
        <f t="shared" si="108"/>
        <v>10:35</v>
      </c>
      <c r="AF1080" s="15">
        <f t="shared" si="109"/>
        <v>0.94186916956018518</v>
      </c>
      <c r="AK1080" s="15"/>
      <c r="AT1080" s="3" t="s">
        <v>629</v>
      </c>
    </row>
    <row r="1081" spans="1:46" x14ac:dyDescent="0.2">
      <c r="A1081" s="3">
        <v>0.10694444444444444</v>
      </c>
      <c r="B1081" s="13">
        <f t="shared" si="107"/>
        <v>5.501692777777778E-2</v>
      </c>
      <c r="C1081" s="15">
        <v>1.1701388888888888</v>
      </c>
      <c r="D1081" s="15">
        <v>2.4590277777777776</v>
      </c>
      <c r="E1081" s="3" t="s">
        <v>9742</v>
      </c>
      <c r="F1081" s="3" t="str">
        <f t="shared" si="108"/>
        <v>10:35</v>
      </c>
      <c r="AF1081" s="15">
        <f t="shared" si="109"/>
        <v>0.94186591917438267</v>
      </c>
      <c r="AK1081" s="15"/>
      <c r="AT1081" s="3" t="s">
        <v>962</v>
      </c>
    </row>
    <row r="1082" spans="1:46" x14ac:dyDescent="0.2">
      <c r="A1082" s="9">
        <v>0.11319444444444444</v>
      </c>
      <c r="B1082" s="13">
        <f t="shared" si="107"/>
        <v>5.8232202777777776E-2</v>
      </c>
      <c r="C1082" s="15">
        <v>1.1701388888888888</v>
      </c>
      <c r="D1082" s="15">
        <v>2.4229166666666666</v>
      </c>
      <c r="E1082" s="3" t="s">
        <v>9743</v>
      </c>
      <c r="F1082" s="3" t="str">
        <f t="shared" si="108"/>
        <v>10:35</v>
      </c>
      <c r="AF1082" s="15">
        <f t="shared" si="109"/>
        <v>0.94178140914351849</v>
      </c>
      <c r="AK1082" s="15"/>
      <c r="AT1082" s="3" t="s">
        <v>759</v>
      </c>
    </row>
    <row r="1083" spans="1:46" x14ac:dyDescent="0.2">
      <c r="A1083" s="9">
        <v>0.12430555555555556</v>
      </c>
      <c r="B1083" s="13">
        <f t="shared" si="107"/>
        <v>6.3948247222222226E-2</v>
      </c>
      <c r="C1083" s="15">
        <v>1.1701388888888888</v>
      </c>
      <c r="D1083" s="15">
        <v>2.4208333333333334</v>
      </c>
      <c r="E1083" s="3" t="s">
        <v>9744</v>
      </c>
      <c r="F1083" s="3" t="str">
        <f t="shared" si="108"/>
        <v>10:35</v>
      </c>
      <c r="AF1083" s="15">
        <f t="shared" si="109"/>
        <v>0.94177653356481483</v>
      </c>
      <c r="AK1083" s="15"/>
      <c r="AT1083" s="3" t="s">
        <v>2733</v>
      </c>
    </row>
    <row r="1084" spans="1:46" x14ac:dyDescent="0.2">
      <c r="A1084" s="9">
        <v>0.11874999999999999</v>
      </c>
      <c r="B1084" s="13">
        <f t="shared" si="107"/>
        <v>6.1090224999999998E-2</v>
      </c>
      <c r="C1084" s="15">
        <v>1.1701388888888888</v>
      </c>
      <c r="D1084" s="15">
        <v>2.4194444444444443</v>
      </c>
      <c r="E1084" s="3" t="s">
        <v>9745</v>
      </c>
      <c r="F1084" s="3" t="str">
        <f t="shared" si="108"/>
        <v>10:35</v>
      </c>
      <c r="AF1084" s="15">
        <f t="shared" si="109"/>
        <v>0.94177328317901232</v>
      </c>
      <c r="AK1084" s="15"/>
      <c r="AT1084" s="3" t="s">
        <v>2651</v>
      </c>
    </row>
    <row r="1085" spans="1:46" x14ac:dyDescent="0.2">
      <c r="A1085" s="9">
        <v>0.11319444444444444</v>
      </c>
      <c r="B1085" s="13">
        <f t="shared" si="107"/>
        <v>5.8232202777777776E-2</v>
      </c>
      <c r="C1085" s="15">
        <v>1.1701388888888888</v>
      </c>
      <c r="D1085" s="15">
        <v>2.4180555555555556</v>
      </c>
      <c r="E1085" s="3" t="s">
        <v>9745</v>
      </c>
      <c r="F1085" s="3" t="str">
        <f t="shared" si="108"/>
        <v>10:35</v>
      </c>
      <c r="AF1085" s="15">
        <f t="shared" si="109"/>
        <v>0.94177003279320992</v>
      </c>
      <c r="AK1085" s="15"/>
      <c r="AT1085" s="3" t="s">
        <v>2611</v>
      </c>
    </row>
    <row r="1086" spans="1:46" x14ac:dyDescent="0.2">
      <c r="A1086" s="9">
        <v>0.1076388888888889</v>
      </c>
      <c r="B1086" s="13">
        <f t="shared" si="107"/>
        <v>5.5374180555555562E-2</v>
      </c>
      <c r="C1086" s="15">
        <v>1.1701388888888888</v>
      </c>
      <c r="D1086" s="15">
        <v>2.4173611111111111</v>
      </c>
      <c r="E1086" s="3" t="s">
        <v>9746</v>
      </c>
      <c r="F1086" s="3" t="str">
        <f t="shared" si="108"/>
        <v>10:35</v>
      </c>
      <c r="AF1086" s="15">
        <f t="shared" si="109"/>
        <v>0.94176840760030867</v>
      </c>
      <c r="AK1086" s="15"/>
      <c r="AT1086" s="3" t="s">
        <v>944</v>
      </c>
    </row>
    <row r="1087" spans="1:46" x14ac:dyDescent="0.2">
      <c r="A1087" s="9">
        <v>0.10069444444444445</v>
      </c>
      <c r="B1087" s="13">
        <f t="shared" si="107"/>
        <v>5.1801652777777783E-2</v>
      </c>
      <c r="C1087" s="15">
        <v>1.1701388888888888</v>
      </c>
      <c r="D1087" s="15">
        <v>2.4166666666666665</v>
      </c>
      <c r="E1087" s="3" t="s">
        <v>9747</v>
      </c>
      <c r="F1087" s="3" t="str">
        <f t="shared" si="108"/>
        <v>10:35</v>
      </c>
      <c r="AF1087" s="15">
        <f t="shared" si="109"/>
        <v>0.94176678240740741</v>
      </c>
      <c r="AK1087" s="15"/>
      <c r="AT1087" s="3" t="s">
        <v>753</v>
      </c>
    </row>
    <row r="1088" spans="1:46" x14ac:dyDescent="0.2">
      <c r="A1088" s="9">
        <v>9.8611111111111108E-2</v>
      </c>
      <c r="B1088" s="13">
        <f t="shared" si="107"/>
        <v>5.0729894444444444E-2</v>
      </c>
      <c r="C1088" s="15">
        <v>1.1701388888888888</v>
      </c>
      <c r="D1088" s="15">
        <v>2.4166666666666665</v>
      </c>
      <c r="E1088" s="3" t="s">
        <v>9748</v>
      </c>
      <c r="F1088" s="3" t="str">
        <f t="shared" si="108"/>
        <v>10:35</v>
      </c>
      <c r="AF1088" s="15">
        <f t="shared" si="109"/>
        <v>0.94176678240740741</v>
      </c>
      <c r="AK1088" s="15"/>
      <c r="AT1088" s="3" t="s">
        <v>941</v>
      </c>
    </row>
    <row r="1089" spans="1:46" x14ac:dyDescent="0.2">
      <c r="A1089" s="9">
        <v>0.10902777777777778</v>
      </c>
      <c r="B1089" s="13">
        <f t="shared" si="107"/>
        <v>5.6088686111111112E-2</v>
      </c>
      <c r="C1089" s="15">
        <v>1.1701388888888888</v>
      </c>
      <c r="D1089" s="15">
        <v>2.4166666666666665</v>
      </c>
      <c r="E1089" s="3" t="s">
        <v>9749</v>
      </c>
      <c r="F1089" s="3" t="str">
        <f t="shared" si="108"/>
        <v>10:35</v>
      </c>
      <c r="AF1089" s="15">
        <f t="shared" si="109"/>
        <v>0.94176678240740741</v>
      </c>
      <c r="AK1089" s="15"/>
      <c r="AT1089" s="3" t="s">
        <v>955</v>
      </c>
    </row>
    <row r="1090" spans="1:46" x14ac:dyDescent="0.2">
      <c r="A1090" s="9">
        <v>0.11319444444444444</v>
      </c>
      <c r="B1090" s="13">
        <f t="shared" si="107"/>
        <v>5.8232202777777776E-2</v>
      </c>
      <c r="C1090" s="15">
        <v>1.1701388888888888</v>
      </c>
      <c r="D1090" s="15">
        <v>2.4166666666666665</v>
      </c>
      <c r="E1090" s="3" t="s">
        <v>9750</v>
      </c>
      <c r="F1090" s="3" t="str">
        <f t="shared" si="108"/>
        <v>10:35</v>
      </c>
      <c r="AF1090" s="15">
        <f t="shared" si="109"/>
        <v>0.94176678240740741</v>
      </c>
      <c r="AK1090" s="15"/>
      <c r="AT1090" s="3" t="s">
        <v>2611</v>
      </c>
    </row>
    <row r="1091" spans="1:46" x14ac:dyDescent="0.2">
      <c r="A1091" s="9">
        <v>0.1076388888888889</v>
      </c>
      <c r="B1091" s="13">
        <f t="shared" si="107"/>
        <v>5.5374180555555562E-2</v>
      </c>
      <c r="C1091" s="15">
        <v>1.1701388888888888</v>
      </c>
      <c r="D1091" s="15">
        <v>2.4173611111111111</v>
      </c>
      <c r="E1091" s="3" t="s">
        <v>9751</v>
      </c>
      <c r="F1091" s="3" t="str">
        <f t="shared" si="108"/>
        <v>10:35</v>
      </c>
      <c r="AF1091" s="15">
        <f t="shared" si="109"/>
        <v>0.94176840760030867</v>
      </c>
      <c r="AK1091" s="15"/>
      <c r="AT1091" s="3" t="s">
        <v>944</v>
      </c>
    </row>
    <row r="1092" spans="1:46" x14ac:dyDescent="0.2">
      <c r="A1092" s="9">
        <v>0.1076388888888889</v>
      </c>
      <c r="B1092" s="13">
        <f t="shared" ref="B1092:B1155" si="110">A1092*0.514444</f>
        <v>5.5374180555555562E-2</v>
      </c>
      <c r="C1092" s="15">
        <v>1.1701388888888888</v>
      </c>
      <c r="D1092" s="15">
        <v>2.4173611111111111</v>
      </c>
      <c r="E1092" s="3" t="s">
        <v>9752</v>
      </c>
      <c r="F1092" s="3" t="str">
        <f t="shared" ref="F1092:F1155" si="111">LEFT(E1092,5)</f>
        <v>10:35</v>
      </c>
      <c r="AF1092" s="15">
        <f t="shared" ref="AF1092:AF1155" si="112">0.8*C1092 + (D1092*C1092) / 500</f>
        <v>0.94176840760030867</v>
      </c>
      <c r="AK1092" s="15"/>
      <c r="AT1092" s="3" t="s">
        <v>944</v>
      </c>
    </row>
    <row r="1093" spans="1:46" x14ac:dyDescent="0.2">
      <c r="A1093" s="3">
        <v>0.12638888888888888</v>
      </c>
      <c r="B1093" s="13">
        <f t="shared" si="110"/>
        <v>6.5020005555555552E-2</v>
      </c>
      <c r="C1093" s="15">
        <v>1.1701388888888888</v>
      </c>
      <c r="D1093" s="15">
        <v>2.4180555555555556</v>
      </c>
      <c r="E1093" s="3" t="s">
        <v>9753</v>
      </c>
      <c r="F1093" s="3" t="str">
        <f t="shared" si="111"/>
        <v>10:35</v>
      </c>
      <c r="AF1093" s="15">
        <f t="shared" si="112"/>
        <v>0.94177003279320992</v>
      </c>
      <c r="AK1093" s="15"/>
      <c r="AT1093" s="3" t="s">
        <v>3657</v>
      </c>
    </row>
    <row r="1094" spans="1:46" x14ac:dyDescent="0.2">
      <c r="A1094" s="3">
        <v>0.13055555555555556</v>
      </c>
      <c r="B1094" s="13">
        <f t="shared" si="110"/>
        <v>6.716352222222223E-2</v>
      </c>
      <c r="C1094" s="15">
        <v>1.1701388888888888</v>
      </c>
      <c r="D1094" s="15">
        <v>2.4194444444444443</v>
      </c>
      <c r="E1094" s="3" t="s">
        <v>9754</v>
      </c>
      <c r="F1094" s="3" t="str">
        <f t="shared" si="111"/>
        <v>10:35</v>
      </c>
      <c r="AF1094" s="15">
        <f t="shared" si="112"/>
        <v>0.94177328317901232</v>
      </c>
      <c r="AK1094" s="15"/>
      <c r="AT1094" s="3" t="s">
        <v>3614</v>
      </c>
    </row>
    <row r="1095" spans="1:46" x14ac:dyDescent="0.2">
      <c r="A1095" s="3">
        <v>0.13055555555555556</v>
      </c>
      <c r="B1095" s="13">
        <f t="shared" si="110"/>
        <v>6.716352222222223E-2</v>
      </c>
      <c r="C1095" s="15">
        <v>1.1701388888888888</v>
      </c>
      <c r="D1095" s="15">
        <v>2.4201388888888888</v>
      </c>
      <c r="E1095" s="3" t="s">
        <v>9755</v>
      </c>
      <c r="F1095" s="3" t="str">
        <f t="shared" si="111"/>
        <v>10:35</v>
      </c>
      <c r="AF1095" s="15">
        <f t="shared" si="112"/>
        <v>0.94177490837191358</v>
      </c>
      <c r="AK1095" s="15"/>
      <c r="AT1095" s="3" t="s">
        <v>3614</v>
      </c>
    </row>
    <row r="1096" spans="1:46" x14ac:dyDescent="0.2">
      <c r="A1096" s="3">
        <v>0.12638888888888888</v>
      </c>
      <c r="B1096" s="13">
        <f t="shared" si="110"/>
        <v>6.5020005555555552E-2</v>
      </c>
      <c r="C1096" s="15">
        <v>1.1701388888888888</v>
      </c>
      <c r="D1096" s="15">
        <v>2.4208333333333334</v>
      </c>
      <c r="E1096" s="3" t="s">
        <v>9756</v>
      </c>
      <c r="F1096" s="3" t="str">
        <f t="shared" si="111"/>
        <v>10:35</v>
      </c>
      <c r="AF1096" s="15">
        <f t="shared" si="112"/>
        <v>0.94177653356481483</v>
      </c>
      <c r="AK1096" s="15"/>
      <c r="AT1096" s="3" t="s">
        <v>9430</v>
      </c>
    </row>
    <row r="1097" spans="1:46" x14ac:dyDescent="0.2">
      <c r="A1097" s="9">
        <v>0.10902777777777778</v>
      </c>
      <c r="B1097" s="13">
        <f t="shared" si="110"/>
        <v>5.6088686111111112E-2</v>
      </c>
      <c r="C1097" s="15">
        <v>1.1701388888888888</v>
      </c>
      <c r="D1097" s="15">
        <v>2.4215277777777779</v>
      </c>
      <c r="E1097" s="3" t="s">
        <v>9757</v>
      </c>
      <c r="F1097" s="3" t="str">
        <f t="shared" si="111"/>
        <v>10:35</v>
      </c>
      <c r="AF1097" s="15">
        <f t="shared" si="112"/>
        <v>0.94177815875771609</v>
      </c>
      <c r="AK1097" s="15"/>
      <c r="AT1097" s="3" t="s">
        <v>768</v>
      </c>
    </row>
    <row r="1098" spans="1:46" x14ac:dyDescent="0.2">
      <c r="A1098" s="9">
        <v>0.10347222222222222</v>
      </c>
      <c r="B1098" s="13">
        <f t="shared" si="110"/>
        <v>5.3230663888888884E-2</v>
      </c>
      <c r="C1098" s="15">
        <v>1.1701388888888888</v>
      </c>
      <c r="D1098" s="15">
        <v>2.4222222222222221</v>
      </c>
      <c r="E1098" s="3" t="s">
        <v>9758</v>
      </c>
      <c r="F1098" s="3" t="str">
        <f t="shared" si="111"/>
        <v>10:35</v>
      </c>
      <c r="AF1098" s="15">
        <f t="shared" si="112"/>
        <v>0.94177978395061723</v>
      </c>
      <c r="AK1098" s="15"/>
      <c r="AT1098" s="3" t="s">
        <v>1259</v>
      </c>
    </row>
    <row r="1099" spans="1:46" x14ac:dyDescent="0.2">
      <c r="A1099" s="9">
        <v>0.10347222222222222</v>
      </c>
      <c r="B1099" s="13">
        <f t="shared" si="110"/>
        <v>5.3230663888888884E-2</v>
      </c>
      <c r="C1099" s="15">
        <v>1.1701388888888888</v>
      </c>
      <c r="D1099" s="15">
        <v>2.4222222222222221</v>
      </c>
      <c r="E1099" s="3" t="s">
        <v>9759</v>
      </c>
      <c r="F1099" s="3" t="str">
        <f t="shared" si="111"/>
        <v>10:35</v>
      </c>
      <c r="AF1099" s="15">
        <f t="shared" si="112"/>
        <v>0.94177978395061723</v>
      </c>
      <c r="AK1099" s="15"/>
      <c r="AT1099" s="3" t="s">
        <v>1259</v>
      </c>
    </row>
    <row r="1100" spans="1:46" x14ac:dyDescent="0.2">
      <c r="A1100" s="9">
        <v>9.166666666666666E-2</v>
      </c>
      <c r="B1100" s="13">
        <f t="shared" si="110"/>
        <v>4.7157366666666665E-2</v>
      </c>
      <c r="C1100" s="15">
        <v>1.1701388888888888</v>
      </c>
      <c r="D1100" s="15">
        <v>2.4229166666666666</v>
      </c>
      <c r="E1100" s="3" t="s">
        <v>9760</v>
      </c>
      <c r="F1100" s="3" t="str">
        <f t="shared" si="111"/>
        <v>10:35</v>
      </c>
      <c r="AF1100" s="15">
        <f t="shared" si="112"/>
        <v>0.94178140914351849</v>
      </c>
      <c r="AK1100" s="15"/>
      <c r="AT1100" s="3" t="s">
        <v>587</v>
      </c>
    </row>
    <row r="1101" spans="1:46" x14ac:dyDescent="0.2">
      <c r="A1101" s="9">
        <v>9.3055555555555558E-2</v>
      </c>
      <c r="B1101" s="13">
        <f t="shared" si="110"/>
        <v>4.7871872222222223E-2</v>
      </c>
      <c r="C1101" s="15">
        <v>1.1701388888888888</v>
      </c>
      <c r="D1101" s="15">
        <v>2.4229166666666666</v>
      </c>
      <c r="E1101" s="3" t="s">
        <v>9761</v>
      </c>
      <c r="F1101" s="3" t="str">
        <f t="shared" si="111"/>
        <v>10:35</v>
      </c>
      <c r="AF1101" s="15">
        <f t="shared" si="112"/>
        <v>0.94178140914351849</v>
      </c>
      <c r="AK1101" s="15"/>
      <c r="AT1101" s="3" t="s">
        <v>218</v>
      </c>
    </row>
    <row r="1102" spans="1:46" x14ac:dyDescent="0.2">
      <c r="A1102" s="9">
        <v>0.1076388888888889</v>
      </c>
      <c r="B1102" s="13">
        <f t="shared" si="110"/>
        <v>5.5374180555555562E-2</v>
      </c>
      <c r="C1102" s="15">
        <v>1.1701388888888888</v>
      </c>
      <c r="D1102" s="15">
        <v>2.4583333333333335</v>
      </c>
      <c r="E1102" s="3" t="s">
        <v>9762</v>
      </c>
      <c r="F1102" s="3" t="str">
        <f t="shared" si="111"/>
        <v>10:35</v>
      </c>
      <c r="AF1102" s="15">
        <f t="shared" si="112"/>
        <v>0.94186429398148153</v>
      </c>
      <c r="AK1102" s="15"/>
      <c r="AT1102" s="3" t="s">
        <v>962</v>
      </c>
    </row>
    <row r="1103" spans="1:46" x14ac:dyDescent="0.2">
      <c r="A1103" s="9">
        <v>0.10625</v>
      </c>
      <c r="B1103" s="13">
        <f t="shared" si="110"/>
        <v>5.4659674999999998E-2</v>
      </c>
      <c r="C1103" s="15">
        <v>1.1701388888888888</v>
      </c>
      <c r="D1103" s="15">
        <v>2.4583333333333335</v>
      </c>
      <c r="E1103" s="3" t="s">
        <v>9763</v>
      </c>
      <c r="F1103" s="3" t="str">
        <f t="shared" si="111"/>
        <v>10:35</v>
      </c>
      <c r="AF1103" s="15">
        <f t="shared" si="112"/>
        <v>0.94186429398148153</v>
      </c>
      <c r="AK1103" s="15"/>
      <c r="AT1103" s="3" t="s">
        <v>753</v>
      </c>
    </row>
    <row r="1104" spans="1:46" x14ac:dyDescent="0.2">
      <c r="A1104" s="9">
        <v>0.10902777777777778</v>
      </c>
      <c r="B1104" s="13">
        <f t="shared" si="110"/>
        <v>5.6088686111111112E-2</v>
      </c>
      <c r="C1104" s="15">
        <v>1.1701388888888888</v>
      </c>
      <c r="D1104" s="15">
        <v>2.4590277777777776</v>
      </c>
      <c r="E1104" s="3" t="s">
        <v>9764</v>
      </c>
      <c r="F1104" s="3" t="str">
        <f t="shared" si="111"/>
        <v>10:35</v>
      </c>
      <c r="AF1104" s="15">
        <f t="shared" si="112"/>
        <v>0.94186591917438267</v>
      </c>
      <c r="AK1104" s="15"/>
      <c r="AT1104" s="3" t="s">
        <v>958</v>
      </c>
    </row>
    <row r="1105" spans="1:46" x14ac:dyDescent="0.2">
      <c r="A1105" s="9">
        <v>0.10347222222222222</v>
      </c>
      <c r="B1105" s="13">
        <f t="shared" si="110"/>
        <v>5.3230663888888884E-2</v>
      </c>
      <c r="C1105" s="15">
        <v>1.1701388888888888</v>
      </c>
      <c r="D1105" s="15">
        <v>2.4597222222222221</v>
      </c>
      <c r="E1105" s="3" t="s">
        <v>9765</v>
      </c>
      <c r="F1105" s="3" t="str">
        <f t="shared" si="111"/>
        <v>10:35</v>
      </c>
      <c r="AF1105" s="15">
        <f t="shared" si="112"/>
        <v>0.94186754436728393</v>
      </c>
      <c r="AK1105" s="15"/>
      <c r="AT1105" s="3" t="s">
        <v>82</v>
      </c>
    </row>
    <row r="1106" spans="1:46" x14ac:dyDescent="0.2">
      <c r="A1106" s="9">
        <v>8.7499999999999994E-2</v>
      </c>
      <c r="B1106" s="13">
        <f t="shared" si="110"/>
        <v>4.5013850000000001E-2</v>
      </c>
      <c r="C1106" s="15">
        <v>1.1701388888888888</v>
      </c>
      <c r="D1106" s="15">
        <v>2.4597222222222221</v>
      </c>
      <c r="E1106" s="3" t="s">
        <v>9766</v>
      </c>
      <c r="F1106" s="3" t="str">
        <f t="shared" si="111"/>
        <v>10:35</v>
      </c>
      <c r="AF1106" s="15">
        <f t="shared" si="112"/>
        <v>0.94186754436728393</v>
      </c>
      <c r="AK1106" s="15"/>
      <c r="AT1106" s="3" t="s">
        <v>83</v>
      </c>
    </row>
    <row r="1107" spans="1:46" x14ac:dyDescent="0.2">
      <c r="A1107" s="3">
        <v>0.10347222222222222</v>
      </c>
      <c r="B1107" s="13">
        <f t="shared" si="110"/>
        <v>5.3230663888888884E-2</v>
      </c>
      <c r="C1107" s="15">
        <v>1.1701388888888888</v>
      </c>
      <c r="D1107" s="15">
        <v>2.4597222222222221</v>
      </c>
      <c r="E1107" s="3" t="s">
        <v>9767</v>
      </c>
      <c r="F1107" s="3" t="str">
        <f t="shared" si="111"/>
        <v>10:35</v>
      </c>
      <c r="AF1107" s="15">
        <f t="shared" si="112"/>
        <v>0.94186754436728393</v>
      </c>
      <c r="AK1107" s="15"/>
      <c r="AT1107" s="3" t="s">
        <v>82</v>
      </c>
    </row>
    <row r="1108" spans="1:46" x14ac:dyDescent="0.2">
      <c r="A1108" s="3">
        <v>9.7916666666666666E-2</v>
      </c>
      <c r="B1108" s="13">
        <f t="shared" si="110"/>
        <v>5.0372641666666669E-2</v>
      </c>
      <c r="C1108" s="15">
        <v>1.1701388888888888</v>
      </c>
      <c r="D1108" s="15">
        <v>2.4597222222222221</v>
      </c>
      <c r="E1108" s="3" t="s">
        <v>9768</v>
      </c>
      <c r="F1108" s="3" t="str">
        <f t="shared" si="111"/>
        <v>10:35</v>
      </c>
      <c r="AF1108" s="15">
        <f t="shared" si="112"/>
        <v>0.94186754436728393</v>
      </c>
      <c r="AK1108" s="15"/>
      <c r="AT1108" s="3" t="s">
        <v>938</v>
      </c>
    </row>
    <row r="1109" spans="1:46" x14ac:dyDescent="0.2">
      <c r="A1109" s="3">
        <v>0.10555555555555556</v>
      </c>
      <c r="B1109" s="13">
        <f t="shared" si="110"/>
        <v>5.4302422222222223E-2</v>
      </c>
      <c r="C1109" s="15">
        <v>1.1701388888888888</v>
      </c>
      <c r="D1109" s="15">
        <v>2.4597222222222221</v>
      </c>
      <c r="E1109" s="3" t="s">
        <v>9769</v>
      </c>
      <c r="F1109" s="3" t="str">
        <f t="shared" si="111"/>
        <v>10:35</v>
      </c>
      <c r="AF1109" s="15">
        <f t="shared" si="112"/>
        <v>0.94186754436728393</v>
      </c>
      <c r="AK1109" s="15"/>
      <c r="AT1109" s="3" t="s">
        <v>753</v>
      </c>
    </row>
    <row r="1110" spans="1:46" x14ac:dyDescent="0.2">
      <c r="A1110" s="9">
        <v>8.1250000000000003E-2</v>
      </c>
      <c r="B1110" s="13">
        <f t="shared" si="110"/>
        <v>4.1798575000000004E-2</v>
      </c>
      <c r="C1110" s="15">
        <v>1.1708333333333334</v>
      </c>
      <c r="D1110" s="15">
        <v>2.4604166666666667</v>
      </c>
      <c r="E1110" s="3" t="s">
        <v>9770</v>
      </c>
      <c r="F1110" s="3" t="str">
        <f t="shared" si="111"/>
        <v>10:35</v>
      </c>
      <c r="AF1110" s="15">
        <f t="shared" si="112"/>
        <v>0.94242814236111117</v>
      </c>
      <c r="AK1110" s="15"/>
      <c r="AT1110" s="3" t="s">
        <v>710</v>
      </c>
    </row>
    <row r="1111" spans="1:46" x14ac:dyDescent="0.2">
      <c r="A1111" s="9">
        <v>7.0833333333333331E-2</v>
      </c>
      <c r="B1111" s="13">
        <f t="shared" si="110"/>
        <v>3.6439783333333337E-2</v>
      </c>
      <c r="C1111" s="15">
        <v>1.1708333333333334</v>
      </c>
      <c r="D1111" s="15">
        <v>2.4604166666666667</v>
      </c>
      <c r="E1111" s="3" t="s">
        <v>9771</v>
      </c>
      <c r="F1111" s="3" t="str">
        <f t="shared" si="111"/>
        <v>10:35</v>
      </c>
      <c r="AF1111" s="15">
        <f t="shared" si="112"/>
        <v>0.94242814236111117</v>
      </c>
      <c r="AK1111" s="15"/>
      <c r="AT1111" s="3" t="s">
        <v>8800</v>
      </c>
    </row>
    <row r="1112" spans="1:46" x14ac:dyDescent="0.2">
      <c r="A1112" s="9">
        <v>5.8333333333333334E-2</v>
      </c>
      <c r="B1112" s="13">
        <f t="shared" si="110"/>
        <v>3.0009233333333333E-2</v>
      </c>
      <c r="C1112" s="15">
        <v>1.1708333333333334</v>
      </c>
      <c r="D1112" s="15">
        <v>2.4597222222222221</v>
      </c>
      <c r="E1112" s="3" t="s">
        <v>9772</v>
      </c>
      <c r="F1112" s="3" t="str">
        <f t="shared" si="111"/>
        <v>10:35</v>
      </c>
      <c r="AF1112" s="15">
        <f t="shared" si="112"/>
        <v>0.94242651620370377</v>
      </c>
      <c r="AK1112" s="15"/>
      <c r="AT1112" s="3" t="s">
        <v>2300</v>
      </c>
    </row>
    <row r="1113" spans="1:46" x14ac:dyDescent="0.2">
      <c r="A1113" s="9">
        <v>4.791666666666667E-2</v>
      </c>
      <c r="B1113" s="13">
        <f t="shared" si="110"/>
        <v>2.4650441666666668E-2</v>
      </c>
      <c r="C1113" s="15">
        <v>1.1708333333333334</v>
      </c>
      <c r="D1113" s="15">
        <v>2.4597222222222221</v>
      </c>
      <c r="E1113" s="3" t="s">
        <v>9773</v>
      </c>
      <c r="F1113" s="3" t="str">
        <f t="shared" si="111"/>
        <v>10:35</v>
      </c>
      <c r="AF1113" s="15">
        <f t="shared" si="112"/>
        <v>0.94242651620370377</v>
      </c>
      <c r="AK1113" s="15"/>
      <c r="AT1113" s="3" t="s">
        <v>2297</v>
      </c>
    </row>
    <row r="1114" spans="1:46" x14ac:dyDescent="0.2">
      <c r="A1114" s="9">
        <v>4.6527777777777779E-2</v>
      </c>
      <c r="B1114" s="13">
        <f t="shared" si="110"/>
        <v>2.3935936111111111E-2</v>
      </c>
      <c r="C1114" s="15">
        <v>1.1708333333333334</v>
      </c>
      <c r="D1114" s="15">
        <v>2.4597222222222221</v>
      </c>
      <c r="E1114" s="3" t="s">
        <v>9774</v>
      </c>
      <c r="F1114" s="3" t="str">
        <f t="shared" si="111"/>
        <v>10:35</v>
      </c>
      <c r="AF1114" s="15">
        <f t="shared" si="112"/>
        <v>0.94242651620370377</v>
      </c>
      <c r="AK1114" s="15"/>
      <c r="AT1114" s="3" t="s">
        <v>926</v>
      </c>
    </row>
    <row r="1115" spans="1:46" x14ac:dyDescent="0.2">
      <c r="A1115" s="9">
        <v>5.6250000000000001E-2</v>
      </c>
      <c r="B1115" s="13">
        <f t="shared" si="110"/>
        <v>2.8937475000000001E-2</v>
      </c>
      <c r="C1115" s="15">
        <v>1.1708333333333334</v>
      </c>
      <c r="D1115" s="15">
        <v>2.4597222222222221</v>
      </c>
      <c r="E1115" s="3" t="s">
        <v>9775</v>
      </c>
      <c r="F1115" s="3" t="str">
        <f t="shared" si="111"/>
        <v>10:35</v>
      </c>
      <c r="AF1115" s="15">
        <f t="shared" si="112"/>
        <v>0.94242651620370377</v>
      </c>
      <c r="AK1115" s="15"/>
      <c r="AT1115" s="3" t="s">
        <v>2792</v>
      </c>
    </row>
    <row r="1116" spans="1:46" x14ac:dyDescent="0.2">
      <c r="A1116" s="9">
        <v>6.9444444444444448E-2</v>
      </c>
      <c r="B1116" s="13">
        <f t="shared" si="110"/>
        <v>3.5725277777777779E-2</v>
      </c>
      <c r="C1116" s="15">
        <v>1.1708333333333334</v>
      </c>
      <c r="D1116" s="15">
        <v>2.4597222222222221</v>
      </c>
      <c r="E1116" s="3" t="s">
        <v>9776</v>
      </c>
      <c r="F1116" s="3" t="str">
        <f t="shared" si="111"/>
        <v>10:35</v>
      </c>
      <c r="AF1116" s="15">
        <f t="shared" si="112"/>
        <v>0.94242651620370377</v>
      </c>
      <c r="AK1116" s="15"/>
      <c r="AT1116" s="3" t="s">
        <v>3906</v>
      </c>
    </row>
    <row r="1117" spans="1:46" x14ac:dyDescent="0.2">
      <c r="A1117" s="3">
        <v>8.4027777777777785E-2</v>
      </c>
      <c r="B1117" s="13">
        <f t="shared" si="110"/>
        <v>4.3227586111111119E-2</v>
      </c>
      <c r="C1117" s="15">
        <v>1.1708333333333334</v>
      </c>
      <c r="D1117" s="15">
        <v>2.4597222222222221</v>
      </c>
      <c r="E1117" s="3" t="s">
        <v>9777</v>
      </c>
      <c r="F1117" s="3" t="str">
        <f t="shared" si="111"/>
        <v>10:35</v>
      </c>
      <c r="AF1117" s="15">
        <f t="shared" si="112"/>
        <v>0.94242651620370377</v>
      </c>
      <c r="AK1117" s="15"/>
      <c r="AT1117" s="3" t="s">
        <v>602</v>
      </c>
    </row>
    <row r="1118" spans="1:46" x14ac:dyDescent="0.2">
      <c r="A1118" s="3">
        <v>8.6805555555555552E-2</v>
      </c>
      <c r="B1118" s="13">
        <f t="shared" si="110"/>
        <v>4.4656597222222219E-2</v>
      </c>
      <c r="C1118" s="15">
        <v>1.1708333333333334</v>
      </c>
      <c r="D1118" s="15">
        <v>2.4597222222222221</v>
      </c>
      <c r="E1118" s="3" t="s">
        <v>9778</v>
      </c>
      <c r="F1118" s="3" t="str">
        <f t="shared" si="111"/>
        <v>10:35</v>
      </c>
      <c r="AF1118" s="15">
        <f t="shared" si="112"/>
        <v>0.94242651620370377</v>
      </c>
      <c r="AK1118" s="15"/>
      <c r="AT1118" s="3" t="s">
        <v>83</v>
      </c>
    </row>
    <row r="1119" spans="1:46" x14ac:dyDescent="0.2">
      <c r="A1119" s="9">
        <v>7.6388888888888895E-2</v>
      </c>
      <c r="B1119" s="13">
        <f t="shared" si="110"/>
        <v>3.9297805555555558E-2</v>
      </c>
      <c r="C1119" s="15">
        <v>1.1708333333333334</v>
      </c>
      <c r="D1119" s="15">
        <v>2.4604166666666667</v>
      </c>
      <c r="E1119" s="3" t="s">
        <v>9779</v>
      </c>
      <c r="F1119" s="3" t="str">
        <f t="shared" si="111"/>
        <v>10:35</v>
      </c>
      <c r="AF1119" s="15">
        <f t="shared" si="112"/>
        <v>0.94242814236111117</v>
      </c>
      <c r="AK1119" s="15"/>
      <c r="AT1119" s="3" t="s">
        <v>156</v>
      </c>
    </row>
    <row r="1120" spans="1:46" x14ac:dyDescent="0.2">
      <c r="A1120" s="9">
        <v>7.9166666666666663E-2</v>
      </c>
      <c r="B1120" s="13">
        <f t="shared" si="110"/>
        <v>4.0726816666666665E-2</v>
      </c>
      <c r="C1120" s="15">
        <v>1.1708333333333334</v>
      </c>
      <c r="D1120" s="15">
        <v>2.4611111111111112</v>
      </c>
      <c r="E1120" s="3" t="s">
        <v>9780</v>
      </c>
      <c r="F1120" s="3" t="str">
        <f t="shared" si="111"/>
        <v>10:35</v>
      </c>
      <c r="AF1120" s="15">
        <f t="shared" si="112"/>
        <v>0.94242976851851856</v>
      </c>
      <c r="AK1120" s="15"/>
      <c r="AT1120" s="3" t="s">
        <v>558</v>
      </c>
    </row>
    <row r="1121" spans="1:46" x14ac:dyDescent="0.2">
      <c r="A1121" s="3">
        <v>8.4027777777777785E-2</v>
      </c>
      <c r="B1121" s="13">
        <f t="shared" si="110"/>
        <v>4.3227586111111119E-2</v>
      </c>
      <c r="C1121" s="15">
        <v>1.1708333333333334</v>
      </c>
      <c r="D1121" s="15">
        <v>2.4611111111111112</v>
      </c>
      <c r="E1121" s="3" t="s">
        <v>9781</v>
      </c>
      <c r="F1121" s="3" t="str">
        <f t="shared" si="111"/>
        <v>10:35</v>
      </c>
      <c r="AF1121" s="15">
        <f t="shared" si="112"/>
        <v>0.94242976851851856</v>
      </c>
      <c r="AK1121" s="15"/>
      <c r="AT1121" s="3" t="s">
        <v>592</v>
      </c>
    </row>
    <row r="1122" spans="1:46" x14ac:dyDescent="0.2">
      <c r="A1122" s="9">
        <v>7.6388888888888895E-2</v>
      </c>
      <c r="B1122" s="13">
        <f t="shared" si="110"/>
        <v>3.9297805555555558E-2</v>
      </c>
      <c r="C1122" s="15">
        <v>1.1708333333333334</v>
      </c>
      <c r="D1122" s="15">
        <v>2.4611111111111112</v>
      </c>
      <c r="E1122" s="3" t="s">
        <v>9782</v>
      </c>
      <c r="F1122" s="3" t="str">
        <f t="shared" si="111"/>
        <v>10:35</v>
      </c>
      <c r="AF1122" s="15">
        <f t="shared" si="112"/>
        <v>0.94242976851851856</v>
      </c>
      <c r="AK1122" s="15"/>
      <c r="AT1122" s="3" t="s">
        <v>156</v>
      </c>
    </row>
    <row r="1123" spans="1:46" x14ac:dyDescent="0.2">
      <c r="A1123" s="9">
        <v>6.9444444444444448E-2</v>
      </c>
      <c r="B1123" s="13">
        <f t="shared" si="110"/>
        <v>3.5725277777777779E-2</v>
      </c>
      <c r="C1123" s="15">
        <v>1.1708333333333334</v>
      </c>
      <c r="D1123" s="15">
        <v>2.4611111111111112</v>
      </c>
      <c r="E1123" s="3" t="s">
        <v>9783</v>
      </c>
      <c r="F1123" s="3" t="str">
        <f t="shared" si="111"/>
        <v>10:36</v>
      </c>
      <c r="AF1123" s="15">
        <f t="shared" si="112"/>
        <v>0.94242976851851856</v>
      </c>
      <c r="AK1123" s="15"/>
      <c r="AT1123" s="3" t="s">
        <v>3773</v>
      </c>
    </row>
    <row r="1124" spans="1:46" x14ac:dyDescent="0.2">
      <c r="A1124" s="9">
        <v>5.6944444444444443E-2</v>
      </c>
      <c r="B1124" s="13">
        <f t="shared" si="110"/>
        <v>2.9294727777777779E-2</v>
      </c>
      <c r="C1124" s="15">
        <v>1.1708333333333334</v>
      </c>
      <c r="D1124" s="15">
        <v>2.4611111111111112</v>
      </c>
      <c r="E1124" s="3" t="s">
        <v>9784</v>
      </c>
      <c r="F1124" s="3" t="str">
        <f t="shared" si="111"/>
        <v>10:36</v>
      </c>
      <c r="AF1124" s="15">
        <f t="shared" si="112"/>
        <v>0.94242976851851856</v>
      </c>
      <c r="AK1124" s="15"/>
      <c r="AT1124" s="3" t="s">
        <v>2241</v>
      </c>
    </row>
    <row r="1125" spans="1:46" x14ac:dyDescent="0.2">
      <c r="A1125" s="9">
        <v>5.347222222222222E-2</v>
      </c>
      <c r="B1125" s="13">
        <f t="shared" si="110"/>
        <v>2.750846388888889E-2</v>
      </c>
      <c r="C1125" s="15">
        <v>1.1708333333333334</v>
      </c>
      <c r="D1125" s="15">
        <v>2.4618055555555554</v>
      </c>
      <c r="E1125" s="3" t="s">
        <v>9785</v>
      </c>
      <c r="F1125" s="3" t="str">
        <f t="shared" si="111"/>
        <v>10:36</v>
      </c>
      <c r="AF1125" s="15">
        <f t="shared" si="112"/>
        <v>0.94243139467592607</v>
      </c>
      <c r="AK1125" s="15"/>
      <c r="AT1125" s="3" t="s">
        <v>2117</v>
      </c>
    </row>
    <row r="1126" spans="1:46" x14ac:dyDescent="0.2">
      <c r="A1126" s="9">
        <v>5.2083333333333336E-2</v>
      </c>
      <c r="B1126" s="13">
        <f t="shared" si="110"/>
        <v>2.6793958333333336E-2</v>
      </c>
      <c r="C1126" s="15">
        <v>1.1708333333333334</v>
      </c>
      <c r="D1126" s="15">
        <v>2.4618055555555554</v>
      </c>
      <c r="E1126" s="3" t="s">
        <v>9786</v>
      </c>
      <c r="F1126" s="3" t="str">
        <f t="shared" si="111"/>
        <v>10:36</v>
      </c>
      <c r="AF1126" s="15">
        <f t="shared" si="112"/>
        <v>0.94243139467592607</v>
      </c>
      <c r="AK1126" s="15"/>
      <c r="AT1126" s="3" t="s">
        <v>3240</v>
      </c>
    </row>
    <row r="1127" spans="1:46" x14ac:dyDescent="0.2">
      <c r="A1127" s="9">
        <v>4.5138888888888888E-2</v>
      </c>
      <c r="B1127" s="13">
        <f t="shared" si="110"/>
        <v>2.3221430555555554E-2</v>
      </c>
      <c r="C1127" s="15">
        <v>1.1708333333333334</v>
      </c>
      <c r="D1127" s="15">
        <v>2.4618055555555554</v>
      </c>
      <c r="E1127" s="3" t="s">
        <v>9787</v>
      </c>
      <c r="F1127" s="3" t="str">
        <f t="shared" si="111"/>
        <v>10:36</v>
      </c>
      <c r="AF1127" s="15">
        <f t="shared" si="112"/>
        <v>0.94243139467592607</v>
      </c>
      <c r="AK1127" s="15"/>
      <c r="AT1127" s="3" t="s">
        <v>2876</v>
      </c>
    </row>
    <row r="1128" spans="1:46" x14ac:dyDescent="0.2">
      <c r="A1128" s="9">
        <v>5.0694444444444445E-2</v>
      </c>
      <c r="B1128" s="13">
        <f t="shared" si="110"/>
        <v>2.6079452777777779E-2</v>
      </c>
      <c r="C1128" s="15">
        <v>1.1708333333333334</v>
      </c>
      <c r="D1128" s="15">
        <v>2.4618055555555554</v>
      </c>
      <c r="E1128" s="3" t="s">
        <v>9788</v>
      </c>
      <c r="F1128" s="3" t="str">
        <f t="shared" si="111"/>
        <v>10:36</v>
      </c>
      <c r="AF1128" s="15">
        <f t="shared" si="112"/>
        <v>0.94243139467592607</v>
      </c>
      <c r="AK1128" s="15"/>
      <c r="AT1128" s="3" t="s">
        <v>1971</v>
      </c>
    </row>
    <row r="1129" spans="1:46" x14ac:dyDescent="0.2">
      <c r="A1129" s="9">
        <v>5.6944444444444443E-2</v>
      </c>
      <c r="B1129" s="13">
        <f t="shared" si="110"/>
        <v>2.9294727777777779E-2</v>
      </c>
      <c r="C1129" s="15">
        <v>1.1708333333333334</v>
      </c>
      <c r="D1129" s="15">
        <v>2.4618055555555554</v>
      </c>
      <c r="E1129" s="3" t="s">
        <v>9789</v>
      </c>
      <c r="F1129" s="3" t="str">
        <f t="shared" si="111"/>
        <v>10:36</v>
      </c>
      <c r="AF1129" s="15">
        <f t="shared" si="112"/>
        <v>0.94243139467592607</v>
      </c>
      <c r="AK1129" s="15"/>
      <c r="AT1129" s="3" t="s">
        <v>1974</v>
      </c>
    </row>
    <row r="1130" spans="1:46" x14ac:dyDescent="0.2">
      <c r="A1130" s="9">
        <v>6.5277777777777782E-2</v>
      </c>
      <c r="B1130" s="13">
        <f t="shared" si="110"/>
        <v>3.3581761111111115E-2</v>
      </c>
      <c r="C1130" s="15">
        <v>1.1708333333333334</v>
      </c>
      <c r="D1130" s="15">
        <v>2.4618055555555554</v>
      </c>
      <c r="E1130" s="3" t="s">
        <v>9790</v>
      </c>
      <c r="F1130" s="3" t="str">
        <f t="shared" si="111"/>
        <v>10:36</v>
      </c>
      <c r="AF1130" s="15">
        <f t="shared" si="112"/>
        <v>0.94243139467592607</v>
      </c>
      <c r="AK1130" s="15"/>
      <c r="AT1130" s="3" t="s">
        <v>8762</v>
      </c>
    </row>
    <row r="1131" spans="1:46" x14ac:dyDescent="0.2">
      <c r="A1131" s="9">
        <v>7.9166666666666663E-2</v>
      </c>
      <c r="B1131" s="13">
        <f t="shared" si="110"/>
        <v>4.0726816666666665E-2</v>
      </c>
      <c r="C1131" s="15">
        <v>1.1708333333333334</v>
      </c>
      <c r="D1131" s="15">
        <v>2.4624999999999999</v>
      </c>
      <c r="E1131" s="3" t="s">
        <v>9791</v>
      </c>
      <c r="F1131" s="3" t="str">
        <f t="shared" si="111"/>
        <v>10:36</v>
      </c>
      <c r="AF1131" s="15">
        <f t="shared" si="112"/>
        <v>0.94243302083333347</v>
      </c>
      <c r="AK1131" s="15"/>
      <c r="AT1131" s="3" t="s">
        <v>558</v>
      </c>
    </row>
    <row r="1132" spans="1:46" x14ac:dyDescent="0.2">
      <c r="A1132" s="9">
        <v>8.0555555555555561E-2</v>
      </c>
      <c r="B1132" s="13">
        <f t="shared" si="110"/>
        <v>4.1441322222222222E-2</v>
      </c>
      <c r="C1132" s="15">
        <v>1.1708333333333334</v>
      </c>
      <c r="D1132" s="15">
        <v>2.4624999999999999</v>
      </c>
      <c r="E1132" s="3" t="s">
        <v>9792</v>
      </c>
      <c r="F1132" s="3" t="str">
        <f t="shared" si="111"/>
        <v>10:36</v>
      </c>
      <c r="AF1132" s="15">
        <f t="shared" si="112"/>
        <v>0.94243302083333347</v>
      </c>
      <c r="AK1132" s="15"/>
      <c r="AT1132" s="3" t="s">
        <v>275</v>
      </c>
    </row>
    <row r="1133" spans="1:46" x14ac:dyDescent="0.2">
      <c r="A1133" s="9">
        <v>7.6388888888888895E-2</v>
      </c>
      <c r="B1133" s="13">
        <f t="shared" si="110"/>
        <v>3.9297805555555558E-2</v>
      </c>
      <c r="C1133" s="15">
        <v>1.1708333333333334</v>
      </c>
      <c r="D1133" s="15">
        <v>2.4624999999999999</v>
      </c>
      <c r="E1133" s="3" t="s">
        <v>9793</v>
      </c>
      <c r="F1133" s="3" t="str">
        <f t="shared" si="111"/>
        <v>10:36</v>
      </c>
      <c r="AF1133" s="15">
        <f t="shared" si="112"/>
        <v>0.94243302083333347</v>
      </c>
      <c r="AK1133" s="15"/>
      <c r="AT1133" s="3" t="s">
        <v>168</v>
      </c>
    </row>
    <row r="1134" spans="1:46" x14ac:dyDescent="0.2">
      <c r="A1134" s="9">
        <v>6.9444444444444448E-2</v>
      </c>
      <c r="B1134" s="13">
        <f t="shared" si="110"/>
        <v>3.5725277777777779E-2</v>
      </c>
      <c r="C1134" s="15">
        <v>1.1708333333333334</v>
      </c>
      <c r="D1134" s="15">
        <v>2.4624999999999999</v>
      </c>
      <c r="E1134" s="3" t="s">
        <v>9794</v>
      </c>
      <c r="F1134" s="3" t="str">
        <f t="shared" si="111"/>
        <v>10:36</v>
      </c>
      <c r="AF1134" s="15">
        <f t="shared" si="112"/>
        <v>0.94243302083333347</v>
      </c>
      <c r="AK1134" s="15"/>
      <c r="AT1134" s="3" t="s">
        <v>3773</v>
      </c>
    </row>
    <row r="1135" spans="1:46" x14ac:dyDescent="0.2">
      <c r="A1135" s="9">
        <v>6.1111111111111109E-2</v>
      </c>
      <c r="B1135" s="13">
        <f t="shared" si="110"/>
        <v>3.1438244444444444E-2</v>
      </c>
      <c r="C1135" s="15">
        <v>1.1708333333333334</v>
      </c>
      <c r="D1135" s="15">
        <v>2.4624999999999999</v>
      </c>
      <c r="E1135" s="3" t="s">
        <v>9795</v>
      </c>
      <c r="F1135" s="3" t="str">
        <f t="shared" si="111"/>
        <v>10:36</v>
      </c>
      <c r="AF1135" s="15">
        <f t="shared" si="112"/>
        <v>0.94243302083333347</v>
      </c>
      <c r="AK1135" s="15"/>
      <c r="AT1135" s="3" t="s">
        <v>3109</v>
      </c>
    </row>
    <row r="1136" spans="1:46" x14ac:dyDescent="0.2">
      <c r="A1136" s="9">
        <v>5.8333333333333334E-2</v>
      </c>
      <c r="B1136" s="13">
        <f t="shared" si="110"/>
        <v>3.0009233333333333E-2</v>
      </c>
      <c r="C1136" s="15">
        <v>1.1708333333333334</v>
      </c>
      <c r="D1136" s="15">
        <v>2.4624999999999999</v>
      </c>
      <c r="E1136" s="3" t="s">
        <v>9796</v>
      </c>
      <c r="F1136" s="3" t="str">
        <f t="shared" si="111"/>
        <v>10:36</v>
      </c>
      <c r="AF1136" s="15">
        <f t="shared" si="112"/>
        <v>0.94243302083333347</v>
      </c>
      <c r="AK1136" s="15"/>
      <c r="AT1136" s="3" t="s">
        <v>2300</v>
      </c>
    </row>
    <row r="1137" spans="1:46" x14ac:dyDescent="0.2">
      <c r="A1137" s="9">
        <v>5.8333333333333334E-2</v>
      </c>
      <c r="B1137" s="13">
        <f t="shared" si="110"/>
        <v>3.0009233333333333E-2</v>
      </c>
      <c r="C1137" s="15">
        <v>1.1708333333333334</v>
      </c>
      <c r="D1137" s="15">
        <v>2.4624999999999999</v>
      </c>
      <c r="E1137" s="3" t="s">
        <v>9797</v>
      </c>
      <c r="F1137" s="3" t="str">
        <f t="shared" si="111"/>
        <v>10:36</v>
      </c>
      <c r="AF1137" s="15">
        <f t="shared" si="112"/>
        <v>0.94243302083333347</v>
      </c>
      <c r="AK1137" s="15"/>
      <c r="AT1137" s="3" t="s">
        <v>2300</v>
      </c>
    </row>
    <row r="1138" spans="1:46" x14ac:dyDescent="0.2">
      <c r="A1138" s="9">
        <v>5.8333333333333334E-2</v>
      </c>
      <c r="B1138" s="13">
        <f t="shared" si="110"/>
        <v>3.0009233333333333E-2</v>
      </c>
      <c r="C1138" s="15">
        <v>1.1708333333333334</v>
      </c>
      <c r="D1138" s="15">
        <v>2.4631944444444445</v>
      </c>
      <c r="E1138" s="3" t="s">
        <v>9798</v>
      </c>
      <c r="F1138" s="3" t="str">
        <f t="shared" si="111"/>
        <v>10:36</v>
      </c>
      <c r="AF1138" s="15">
        <f t="shared" si="112"/>
        <v>0.94243464699074087</v>
      </c>
      <c r="AK1138" s="15"/>
      <c r="AT1138" s="3" t="s">
        <v>2300</v>
      </c>
    </row>
    <row r="1139" spans="1:46" x14ac:dyDescent="0.2">
      <c r="A1139" s="9">
        <v>5.8333333333333334E-2</v>
      </c>
      <c r="B1139" s="13">
        <f t="shared" si="110"/>
        <v>3.0009233333333333E-2</v>
      </c>
      <c r="C1139" s="15">
        <v>1.1708333333333334</v>
      </c>
      <c r="D1139" s="15">
        <v>2.4631944444444445</v>
      </c>
      <c r="E1139" s="3" t="s">
        <v>9799</v>
      </c>
      <c r="F1139" s="3" t="str">
        <f t="shared" si="111"/>
        <v>10:36</v>
      </c>
      <c r="AF1139" s="15">
        <f t="shared" si="112"/>
        <v>0.94243464699074087</v>
      </c>
      <c r="AK1139" s="15"/>
      <c r="AT1139" s="3" t="s">
        <v>2300</v>
      </c>
    </row>
    <row r="1140" spans="1:46" x14ac:dyDescent="0.2">
      <c r="A1140" s="9">
        <v>5.0694444444444445E-2</v>
      </c>
      <c r="B1140" s="13">
        <f t="shared" si="110"/>
        <v>2.6079452777777779E-2</v>
      </c>
      <c r="C1140" s="15">
        <v>1.1708333333333334</v>
      </c>
      <c r="D1140" s="15">
        <v>2.4631944444444445</v>
      </c>
      <c r="E1140" s="3" t="s">
        <v>9800</v>
      </c>
      <c r="F1140" s="3" t="str">
        <f t="shared" si="111"/>
        <v>10:36</v>
      </c>
      <c r="AF1140" s="15">
        <f t="shared" si="112"/>
        <v>0.94243464699074087</v>
      </c>
      <c r="AK1140" s="15"/>
      <c r="AT1140" s="3" t="s">
        <v>1971</v>
      </c>
    </row>
    <row r="1141" spans="1:46" x14ac:dyDescent="0.2">
      <c r="A1141" s="9">
        <v>4.5138888888888888E-2</v>
      </c>
      <c r="B1141" s="13">
        <f t="shared" si="110"/>
        <v>2.3221430555555554E-2</v>
      </c>
      <c r="C1141" s="15">
        <v>1.1708333333333334</v>
      </c>
      <c r="D1141" s="15">
        <v>2.4631944444444445</v>
      </c>
      <c r="E1141" s="3" t="s">
        <v>9801</v>
      </c>
      <c r="F1141" s="3" t="str">
        <f t="shared" si="111"/>
        <v>10:36</v>
      </c>
      <c r="AF1141" s="15">
        <f t="shared" si="112"/>
        <v>0.94243464699074087</v>
      </c>
      <c r="AK1141" s="15"/>
      <c r="AT1141" s="3" t="s">
        <v>2876</v>
      </c>
    </row>
    <row r="1142" spans="1:46" x14ac:dyDescent="0.2">
      <c r="A1142" s="3">
        <v>6.1805555555555558E-2</v>
      </c>
      <c r="B1142" s="13">
        <f t="shared" si="110"/>
        <v>3.1795497222222226E-2</v>
      </c>
      <c r="C1142" s="15">
        <v>1.1708333333333334</v>
      </c>
      <c r="D1142" s="15">
        <v>2.463888888888889</v>
      </c>
      <c r="E1142" s="3" t="s">
        <v>9802</v>
      </c>
      <c r="F1142" s="3" t="str">
        <f t="shared" si="111"/>
        <v>10:36</v>
      </c>
      <c r="AF1142" s="15">
        <f t="shared" si="112"/>
        <v>0.94243627314814826</v>
      </c>
      <c r="AK1142" s="15"/>
      <c r="AT1142" s="3" t="s">
        <v>3109</v>
      </c>
    </row>
    <row r="1143" spans="1:46" x14ac:dyDescent="0.2">
      <c r="A1143" s="3">
        <v>6.1805555555555558E-2</v>
      </c>
      <c r="B1143" s="13">
        <f t="shared" si="110"/>
        <v>3.1795497222222226E-2</v>
      </c>
      <c r="C1143" s="15">
        <v>1.1708333333333334</v>
      </c>
      <c r="D1143" s="15">
        <v>2.463888888888889</v>
      </c>
      <c r="E1143" s="3" t="s">
        <v>9803</v>
      </c>
      <c r="F1143" s="3" t="str">
        <f t="shared" si="111"/>
        <v>10:36</v>
      </c>
      <c r="AF1143" s="15">
        <f t="shared" si="112"/>
        <v>0.94243627314814826</v>
      </c>
      <c r="AK1143" s="15"/>
      <c r="AT1143" s="3" t="s">
        <v>3109</v>
      </c>
    </row>
    <row r="1144" spans="1:46" x14ac:dyDescent="0.2">
      <c r="A1144" s="3">
        <v>5.9722222222222225E-2</v>
      </c>
      <c r="B1144" s="13">
        <f t="shared" si="110"/>
        <v>3.072373888888889E-2</v>
      </c>
      <c r="C1144" s="15">
        <v>1.1708333333333334</v>
      </c>
      <c r="D1144" s="15">
        <v>2.463888888888889</v>
      </c>
      <c r="E1144" s="3" t="s">
        <v>9804</v>
      </c>
      <c r="F1144" s="3" t="str">
        <f t="shared" si="111"/>
        <v>10:36</v>
      </c>
      <c r="AF1144" s="15">
        <f t="shared" si="112"/>
        <v>0.94243627314814826</v>
      </c>
      <c r="AK1144" s="15"/>
      <c r="AT1144" s="3" t="s">
        <v>2276</v>
      </c>
    </row>
    <row r="1145" spans="1:46" x14ac:dyDescent="0.2">
      <c r="A1145" s="3">
        <v>5.9722222222222225E-2</v>
      </c>
      <c r="B1145" s="13">
        <f t="shared" si="110"/>
        <v>3.072373888888889E-2</v>
      </c>
      <c r="C1145" s="15">
        <v>1.1708333333333334</v>
      </c>
      <c r="D1145" s="15">
        <v>2.463888888888889</v>
      </c>
      <c r="E1145" s="3" t="s">
        <v>9805</v>
      </c>
      <c r="F1145" s="3" t="str">
        <f t="shared" si="111"/>
        <v>10:36</v>
      </c>
      <c r="AF1145" s="15">
        <f t="shared" si="112"/>
        <v>0.94243627314814826</v>
      </c>
      <c r="AK1145" s="15"/>
      <c r="AT1145" s="3" t="s">
        <v>2276</v>
      </c>
    </row>
    <row r="1146" spans="1:46" x14ac:dyDescent="0.2">
      <c r="A1146" s="3">
        <v>6.1805555555555558E-2</v>
      </c>
      <c r="B1146" s="13">
        <f t="shared" si="110"/>
        <v>3.1795497222222226E-2</v>
      </c>
      <c r="C1146" s="15">
        <v>1.1708333333333334</v>
      </c>
      <c r="D1146" s="15">
        <v>2.4645833333333331</v>
      </c>
      <c r="E1146" s="3" t="s">
        <v>9806</v>
      </c>
      <c r="F1146" s="3" t="str">
        <f t="shared" si="111"/>
        <v>10:36</v>
      </c>
      <c r="AF1146" s="15">
        <f t="shared" si="112"/>
        <v>0.94243789930555566</v>
      </c>
      <c r="AK1146" s="15"/>
      <c r="AT1146" s="3" t="s">
        <v>3109</v>
      </c>
    </row>
    <row r="1147" spans="1:46" x14ac:dyDescent="0.2">
      <c r="A1147" s="3">
        <v>6.1805555555555558E-2</v>
      </c>
      <c r="B1147" s="13">
        <f t="shared" si="110"/>
        <v>3.1795497222222226E-2</v>
      </c>
      <c r="C1147" s="15">
        <v>1.1708333333333334</v>
      </c>
      <c r="D1147" s="15">
        <v>2.4645833333333331</v>
      </c>
      <c r="E1147" s="3" t="s">
        <v>9807</v>
      </c>
      <c r="F1147" s="3" t="str">
        <f t="shared" si="111"/>
        <v>10:36</v>
      </c>
      <c r="AF1147" s="15">
        <f t="shared" si="112"/>
        <v>0.94243789930555566</v>
      </c>
      <c r="AK1147" s="15"/>
      <c r="AT1147" s="3" t="s">
        <v>3109</v>
      </c>
    </row>
    <row r="1148" spans="1:46" x14ac:dyDescent="0.2">
      <c r="A1148" s="3">
        <v>5.6944444444444443E-2</v>
      </c>
      <c r="B1148" s="13">
        <f t="shared" si="110"/>
        <v>2.9294727777777779E-2</v>
      </c>
      <c r="C1148" s="15">
        <v>1.1708333333333334</v>
      </c>
      <c r="D1148" s="15">
        <v>2.4645833333333331</v>
      </c>
      <c r="E1148" s="3" t="s">
        <v>9808</v>
      </c>
      <c r="F1148" s="3" t="str">
        <f t="shared" si="111"/>
        <v>10:36</v>
      </c>
      <c r="AF1148" s="15">
        <f t="shared" si="112"/>
        <v>0.94243789930555566</v>
      </c>
      <c r="AK1148" s="15"/>
      <c r="AT1148" s="3" t="s">
        <v>1974</v>
      </c>
    </row>
    <row r="1149" spans="1:46" x14ac:dyDescent="0.2">
      <c r="A1149" s="3">
        <v>5.2777777777777778E-2</v>
      </c>
      <c r="B1149" s="13">
        <f t="shared" si="110"/>
        <v>2.7151211111111111E-2</v>
      </c>
      <c r="C1149" s="15">
        <v>1.1708333333333334</v>
      </c>
      <c r="D1149" s="15">
        <v>2.4645833333333331</v>
      </c>
      <c r="E1149" s="3" t="s">
        <v>9809</v>
      </c>
      <c r="F1149" s="3" t="str">
        <f t="shared" si="111"/>
        <v>10:36</v>
      </c>
      <c r="AF1149" s="15">
        <f t="shared" si="112"/>
        <v>0.94243789930555566</v>
      </c>
      <c r="AK1149" s="15"/>
      <c r="AT1149" s="3" t="s">
        <v>2117</v>
      </c>
    </row>
    <row r="1150" spans="1:46" x14ac:dyDescent="0.2">
      <c r="A1150" s="3">
        <v>5.2777777777777778E-2</v>
      </c>
      <c r="B1150" s="13">
        <f t="shared" si="110"/>
        <v>2.7151211111111111E-2</v>
      </c>
      <c r="C1150" s="15">
        <v>1.1708333333333334</v>
      </c>
      <c r="D1150" s="15">
        <v>2.4645833333333331</v>
      </c>
      <c r="E1150" s="3" t="s">
        <v>9810</v>
      </c>
      <c r="F1150" s="3" t="str">
        <f t="shared" si="111"/>
        <v>10:36</v>
      </c>
      <c r="AF1150" s="15">
        <f t="shared" si="112"/>
        <v>0.94243789930555566</v>
      </c>
      <c r="AK1150" s="15"/>
      <c r="AT1150" s="3" t="s">
        <v>2117</v>
      </c>
    </row>
    <row r="1151" spans="1:46" x14ac:dyDescent="0.2">
      <c r="A1151" s="3">
        <v>4.8611111111111112E-2</v>
      </c>
      <c r="B1151" s="13">
        <f t="shared" si="110"/>
        <v>2.5007694444444447E-2</v>
      </c>
      <c r="C1151" s="15">
        <v>1.1708333333333334</v>
      </c>
      <c r="D1151" s="15">
        <v>2.5</v>
      </c>
      <c r="E1151" s="3" t="s">
        <v>9811</v>
      </c>
      <c r="F1151" s="3" t="str">
        <f t="shared" si="111"/>
        <v>10:36</v>
      </c>
      <c r="AF1151" s="15">
        <f t="shared" si="112"/>
        <v>0.94252083333333347</v>
      </c>
      <c r="AK1151" s="15"/>
      <c r="AT1151" s="3" t="s">
        <v>2309</v>
      </c>
    </row>
    <row r="1152" spans="1:46" x14ac:dyDescent="0.2">
      <c r="A1152" s="3">
        <v>4.583333333333333E-2</v>
      </c>
      <c r="B1152" s="13">
        <f t="shared" si="110"/>
        <v>2.3578683333333333E-2</v>
      </c>
      <c r="C1152" s="15">
        <v>1.1708333333333334</v>
      </c>
      <c r="D1152" s="15">
        <v>2.5</v>
      </c>
      <c r="E1152" s="3" t="s">
        <v>9812</v>
      </c>
      <c r="F1152" s="3" t="str">
        <f t="shared" si="111"/>
        <v>10:36</v>
      </c>
      <c r="AF1152" s="15">
        <f t="shared" si="112"/>
        <v>0.94252083333333347</v>
      </c>
      <c r="AK1152" s="15"/>
      <c r="AT1152" s="3" t="s">
        <v>3017</v>
      </c>
    </row>
    <row r="1153" spans="1:46" x14ac:dyDescent="0.2">
      <c r="A1153" s="3">
        <v>4.1666666666666664E-2</v>
      </c>
      <c r="B1153" s="13">
        <f t="shared" si="110"/>
        <v>2.1435166666666665E-2</v>
      </c>
      <c r="C1153" s="15">
        <v>1.1708333333333334</v>
      </c>
      <c r="D1153" s="15">
        <v>2.5</v>
      </c>
      <c r="E1153" s="3" t="s">
        <v>9813</v>
      </c>
      <c r="F1153" s="3" t="str">
        <f t="shared" si="111"/>
        <v>10:36</v>
      </c>
      <c r="AF1153" s="15">
        <f t="shared" si="112"/>
        <v>0.94252083333333347</v>
      </c>
      <c r="AK1153" s="15"/>
      <c r="AT1153" s="3" t="s">
        <v>3323</v>
      </c>
    </row>
    <row r="1154" spans="1:46" x14ac:dyDescent="0.2">
      <c r="A1154" s="3">
        <v>4.583333333333333E-2</v>
      </c>
      <c r="B1154" s="13">
        <f t="shared" si="110"/>
        <v>2.3578683333333333E-2</v>
      </c>
      <c r="C1154" s="15">
        <v>1.1708333333333334</v>
      </c>
      <c r="D1154" s="15">
        <v>2.4645833333333331</v>
      </c>
      <c r="E1154" s="3" t="s">
        <v>9814</v>
      </c>
      <c r="F1154" s="3" t="str">
        <f t="shared" si="111"/>
        <v>10:36</v>
      </c>
      <c r="AF1154" s="15">
        <f t="shared" si="112"/>
        <v>0.94243789930555566</v>
      </c>
      <c r="AK1154" s="15"/>
      <c r="AT1154" s="3" t="s">
        <v>2876</v>
      </c>
    </row>
    <row r="1155" spans="1:46" x14ac:dyDescent="0.2">
      <c r="A1155" s="9">
        <v>4.027777777777778E-2</v>
      </c>
      <c r="B1155" s="13">
        <f t="shared" si="110"/>
        <v>2.0720661111111111E-2</v>
      </c>
      <c r="C1155" s="15">
        <v>1.1708333333333334</v>
      </c>
      <c r="D1155" s="15">
        <v>2.4645833333333331</v>
      </c>
      <c r="E1155" s="3" t="s">
        <v>9815</v>
      </c>
      <c r="F1155" s="3" t="str">
        <f t="shared" si="111"/>
        <v>10:36</v>
      </c>
      <c r="AF1155" s="15">
        <f t="shared" si="112"/>
        <v>0.94243789930555566</v>
      </c>
      <c r="AK1155" s="15"/>
      <c r="AT1155" s="3" t="s">
        <v>1953</v>
      </c>
    </row>
    <row r="1156" spans="1:46" x14ac:dyDescent="0.2">
      <c r="A1156" s="9">
        <v>3.4027777777777775E-2</v>
      </c>
      <c r="B1156" s="13">
        <f t="shared" ref="B1156:B1219" si="113">A1156*0.514444</f>
        <v>1.7505386111111111E-2</v>
      </c>
      <c r="C1156" s="15">
        <v>1.1708333333333334</v>
      </c>
      <c r="D1156" s="15">
        <v>2.4645833333333331</v>
      </c>
      <c r="E1156" s="3" t="s">
        <v>9816</v>
      </c>
      <c r="F1156" s="3" t="str">
        <f t="shared" ref="F1156:F1219" si="114">LEFT(E1156,5)</f>
        <v>10:36</v>
      </c>
      <c r="AF1156" s="15">
        <f t="shared" ref="AF1156:AF1219" si="115">0.8*C1156 + (D1156*C1156) / 500</f>
        <v>0.94243789930555566</v>
      </c>
      <c r="AK1156" s="15"/>
      <c r="AT1156" s="3" t="s">
        <v>9817</v>
      </c>
    </row>
    <row r="1157" spans="1:46" x14ac:dyDescent="0.2">
      <c r="A1157" s="9">
        <v>2.8472222222222222E-2</v>
      </c>
      <c r="B1157" s="13">
        <f t="shared" si="113"/>
        <v>1.464736388888889E-2</v>
      </c>
      <c r="C1157" s="15">
        <v>1.1708333333333334</v>
      </c>
      <c r="D1157" s="15">
        <v>2.4645833333333331</v>
      </c>
      <c r="E1157" s="3" t="s">
        <v>9818</v>
      </c>
      <c r="F1157" s="3" t="str">
        <f t="shared" si="114"/>
        <v>10:36</v>
      </c>
      <c r="AF1157" s="15">
        <f t="shared" si="115"/>
        <v>0.94243789930555566</v>
      </c>
      <c r="AK1157" s="15"/>
      <c r="AT1157" s="3" t="s">
        <v>4840</v>
      </c>
    </row>
    <row r="1158" spans="1:46" x14ac:dyDescent="0.2">
      <c r="A1158" s="9">
        <v>3.125E-2</v>
      </c>
      <c r="B1158" s="13">
        <f t="shared" si="113"/>
        <v>1.6076375E-2</v>
      </c>
      <c r="C1158" s="15">
        <v>1.1708333333333334</v>
      </c>
      <c r="D1158" s="15">
        <v>2.4645833333333331</v>
      </c>
      <c r="E1158" s="3" t="s">
        <v>9819</v>
      </c>
      <c r="F1158" s="3" t="str">
        <f t="shared" si="114"/>
        <v>10:36</v>
      </c>
      <c r="AF1158" s="15">
        <f t="shared" si="115"/>
        <v>0.94243789930555566</v>
      </c>
      <c r="AK1158" s="15"/>
      <c r="AT1158" s="3" t="s">
        <v>9820</v>
      </c>
    </row>
    <row r="1159" spans="1:46" x14ac:dyDescent="0.2">
      <c r="A1159" s="9">
        <v>0</v>
      </c>
      <c r="B1159" s="13">
        <f t="shared" si="113"/>
        <v>0</v>
      </c>
      <c r="C1159" s="15">
        <v>1.1708333333333334</v>
      </c>
      <c r="D1159" s="15">
        <v>2.4645833333333331</v>
      </c>
      <c r="E1159" s="3" t="s">
        <v>9821</v>
      </c>
      <c r="F1159" s="3" t="str">
        <f t="shared" si="114"/>
        <v>10:36</v>
      </c>
      <c r="AF1159" s="15">
        <f t="shared" si="115"/>
        <v>0.94243789930555566</v>
      </c>
      <c r="AK1159" s="15"/>
      <c r="AT1159" s="3" t="s">
        <v>5775</v>
      </c>
    </row>
    <row r="1160" spans="1:46" x14ac:dyDescent="0.2">
      <c r="A1160" s="9">
        <v>2.8472222222222222E-2</v>
      </c>
      <c r="B1160" s="13">
        <f t="shared" si="113"/>
        <v>1.464736388888889E-2</v>
      </c>
      <c r="C1160" s="15">
        <v>1.1708333333333334</v>
      </c>
      <c r="D1160" s="15">
        <v>2.4645833333333331</v>
      </c>
      <c r="E1160" s="3" t="s">
        <v>9822</v>
      </c>
      <c r="F1160" s="3" t="str">
        <f t="shared" si="114"/>
        <v>10:36</v>
      </c>
      <c r="AF1160" s="15">
        <f t="shared" si="115"/>
        <v>0.94243789930555566</v>
      </c>
      <c r="AK1160" s="15"/>
      <c r="AT1160" s="3" t="s">
        <v>4840</v>
      </c>
    </row>
    <row r="1161" spans="1:46" x14ac:dyDescent="0.2">
      <c r="A1161" s="9">
        <v>0</v>
      </c>
      <c r="B1161" s="13">
        <f t="shared" si="113"/>
        <v>0</v>
      </c>
      <c r="C1161" s="15">
        <v>1.1708333333333334</v>
      </c>
      <c r="D1161" s="15">
        <v>2.4645833333333331</v>
      </c>
      <c r="E1161" s="3" t="s">
        <v>9823</v>
      </c>
      <c r="F1161" s="3" t="str">
        <f t="shared" si="114"/>
        <v>10:36</v>
      </c>
      <c r="AF1161" s="15">
        <f t="shared" si="115"/>
        <v>0.94243789930555566</v>
      </c>
      <c r="AK1161" s="15"/>
      <c r="AT1161" s="3" t="s">
        <v>5775</v>
      </c>
    </row>
    <row r="1162" spans="1:46" x14ac:dyDescent="0.2">
      <c r="A1162" s="9">
        <v>0</v>
      </c>
      <c r="B1162" s="13">
        <f t="shared" si="113"/>
        <v>0</v>
      </c>
      <c r="C1162" s="15">
        <v>1.1708333333333334</v>
      </c>
      <c r="D1162" s="15">
        <v>2.4645833333333331</v>
      </c>
      <c r="E1162" s="3" t="s">
        <v>9824</v>
      </c>
      <c r="F1162" s="3" t="str">
        <f t="shared" si="114"/>
        <v>10:36</v>
      </c>
      <c r="AF1162" s="15">
        <f t="shared" si="115"/>
        <v>0.94243789930555566</v>
      </c>
      <c r="AK1162" s="15"/>
      <c r="AT1162" s="3" t="s">
        <v>5775</v>
      </c>
    </row>
    <row r="1163" spans="1:46" x14ac:dyDescent="0.2">
      <c r="A1163" s="9">
        <v>3.125E-2</v>
      </c>
      <c r="B1163" s="13">
        <f t="shared" si="113"/>
        <v>1.6076375E-2</v>
      </c>
      <c r="C1163" s="15">
        <v>1.1708333333333334</v>
      </c>
      <c r="D1163" s="15">
        <v>2.4645833333333331</v>
      </c>
      <c r="E1163" s="3" t="s">
        <v>9825</v>
      </c>
      <c r="F1163" s="3" t="str">
        <f t="shared" si="114"/>
        <v>10:36</v>
      </c>
      <c r="AF1163" s="15">
        <f t="shared" si="115"/>
        <v>0.94243789930555566</v>
      </c>
      <c r="AK1163" s="15"/>
      <c r="AT1163" s="3" t="s">
        <v>9820</v>
      </c>
    </row>
    <row r="1164" spans="1:46" x14ac:dyDescent="0.2">
      <c r="A1164" s="9">
        <v>4.2361111111111113E-2</v>
      </c>
      <c r="B1164" s="13">
        <f t="shared" si="113"/>
        <v>2.1792419444444447E-2</v>
      </c>
      <c r="C1164" s="15">
        <v>1.1715277777777777</v>
      </c>
      <c r="D1164" s="15">
        <v>2.4645833333333331</v>
      </c>
      <c r="E1164" s="3" t="s">
        <v>9826</v>
      </c>
      <c r="F1164" s="3" t="str">
        <f t="shared" si="114"/>
        <v>10:36</v>
      </c>
      <c r="AF1164" s="15">
        <f t="shared" si="115"/>
        <v>0.94299687789351849</v>
      </c>
      <c r="AK1164" s="15"/>
      <c r="AT1164" s="3" t="s">
        <v>3369</v>
      </c>
    </row>
    <row r="1165" spans="1:46" x14ac:dyDescent="0.2">
      <c r="A1165" s="9">
        <v>6.25E-2</v>
      </c>
      <c r="B1165" s="13">
        <f t="shared" si="113"/>
        <v>3.2152750000000001E-2</v>
      </c>
      <c r="C1165" s="15">
        <v>1.1715277777777777</v>
      </c>
      <c r="D1165" s="15">
        <v>2.463888888888889</v>
      </c>
      <c r="E1165" s="3" t="s">
        <v>9827</v>
      </c>
      <c r="F1165" s="3" t="str">
        <f t="shared" si="114"/>
        <v>10:36</v>
      </c>
      <c r="AF1165" s="15">
        <f t="shared" si="115"/>
        <v>0.94299525077160484</v>
      </c>
      <c r="AK1165" s="15"/>
      <c r="AT1165" s="3" t="s">
        <v>2713</v>
      </c>
    </row>
    <row r="1166" spans="1:46" x14ac:dyDescent="0.2">
      <c r="A1166" s="9">
        <v>8.0555555555555561E-2</v>
      </c>
      <c r="B1166" s="13">
        <f t="shared" si="113"/>
        <v>4.1441322222222222E-2</v>
      </c>
      <c r="C1166" s="15">
        <v>1.1715277777777777</v>
      </c>
      <c r="D1166" s="15">
        <v>2.463888888888889</v>
      </c>
      <c r="E1166" s="3" t="s">
        <v>9828</v>
      </c>
      <c r="F1166" s="3" t="str">
        <f t="shared" si="114"/>
        <v>10:36</v>
      </c>
      <c r="AF1166" s="15">
        <f t="shared" si="115"/>
        <v>0.94299525077160484</v>
      </c>
      <c r="AK1166" s="15"/>
      <c r="AT1166" s="3" t="s">
        <v>414</v>
      </c>
    </row>
    <row r="1167" spans="1:46" x14ac:dyDescent="0.2">
      <c r="A1167" s="3">
        <v>8.6805555555555552E-2</v>
      </c>
      <c r="B1167" s="13">
        <f t="shared" si="113"/>
        <v>4.4656597222222219E-2</v>
      </c>
      <c r="C1167" s="15">
        <v>1.1715277777777777</v>
      </c>
      <c r="D1167" s="15">
        <v>2.463888888888889</v>
      </c>
      <c r="E1167" s="3" t="s">
        <v>9829</v>
      </c>
      <c r="F1167" s="3" t="str">
        <f t="shared" si="114"/>
        <v>10:36</v>
      </c>
      <c r="AF1167" s="15">
        <f t="shared" si="115"/>
        <v>0.94299525077160484</v>
      </c>
      <c r="AK1167" s="15"/>
      <c r="AT1167" s="3" t="s">
        <v>602</v>
      </c>
    </row>
    <row r="1168" spans="1:46" x14ac:dyDescent="0.2">
      <c r="A1168" s="9">
        <v>7.4999999999999997E-2</v>
      </c>
      <c r="B1168" s="13">
        <f t="shared" si="113"/>
        <v>3.8583300000000001E-2</v>
      </c>
      <c r="C1168" s="15">
        <v>1.1715277777777777</v>
      </c>
      <c r="D1168" s="15">
        <v>2.463888888888889</v>
      </c>
      <c r="E1168" s="3" t="s">
        <v>9830</v>
      </c>
      <c r="F1168" s="3" t="str">
        <f t="shared" si="114"/>
        <v>10:36</v>
      </c>
      <c r="AF1168" s="15">
        <f t="shared" si="115"/>
        <v>0.94299525077160484</v>
      </c>
      <c r="AK1168" s="15"/>
      <c r="AT1168" s="3" t="s">
        <v>279</v>
      </c>
    </row>
    <row r="1169" spans="1:46" x14ac:dyDescent="0.2">
      <c r="A1169" s="9">
        <v>7.3611111111111113E-2</v>
      </c>
      <c r="B1169" s="13">
        <f t="shared" si="113"/>
        <v>3.7868794444444444E-2</v>
      </c>
      <c r="C1169" s="15">
        <v>1.1715277777777777</v>
      </c>
      <c r="D1169" s="15">
        <v>2.4631944444444445</v>
      </c>
      <c r="E1169" s="3" t="s">
        <v>9831</v>
      </c>
      <c r="F1169" s="3" t="str">
        <f t="shared" si="114"/>
        <v>10:36</v>
      </c>
      <c r="AF1169" s="15">
        <f t="shared" si="115"/>
        <v>0.9429936236496913</v>
      </c>
      <c r="AK1169" s="15"/>
      <c r="AT1169" s="3" t="s">
        <v>9832</v>
      </c>
    </row>
    <row r="1170" spans="1:46" x14ac:dyDescent="0.2">
      <c r="A1170" s="9">
        <v>6.9444444444444448E-2</v>
      </c>
      <c r="B1170" s="13">
        <f t="shared" si="113"/>
        <v>3.5725277777777779E-2</v>
      </c>
      <c r="C1170" s="15">
        <v>1.1715277777777777</v>
      </c>
      <c r="D1170" s="15">
        <v>2.4624999999999999</v>
      </c>
      <c r="E1170" s="3" t="s">
        <v>9833</v>
      </c>
      <c r="F1170" s="3" t="str">
        <f t="shared" si="114"/>
        <v>10:36</v>
      </c>
      <c r="AF1170" s="15">
        <f t="shared" si="115"/>
        <v>0.94299199652777776</v>
      </c>
      <c r="AK1170" s="15"/>
      <c r="AT1170" s="3" t="s">
        <v>827</v>
      </c>
    </row>
    <row r="1171" spans="1:46" x14ac:dyDescent="0.2">
      <c r="A1171" s="9">
        <v>5.347222222222222E-2</v>
      </c>
      <c r="B1171" s="13">
        <f t="shared" si="113"/>
        <v>2.750846388888889E-2</v>
      </c>
      <c r="C1171" s="15">
        <v>1.1715277777777777</v>
      </c>
      <c r="D1171" s="15">
        <v>2.4624999999999999</v>
      </c>
      <c r="E1171" s="3" t="s">
        <v>9834</v>
      </c>
      <c r="F1171" s="3" t="str">
        <f t="shared" si="114"/>
        <v>10:36</v>
      </c>
      <c r="AF1171" s="15">
        <f t="shared" si="115"/>
        <v>0.94299199652777776</v>
      </c>
      <c r="AK1171" s="15"/>
      <c r="AT1171" s="3" t="s">
        <v>871</v>
      </c>
    </row>
    <row r="1172" spans="1:46" x14ac:dyDescent="0.2">
      <c r="A1172" s="9">
        <v>5.347222222222222E-2</v>
      </c>
      <c r="B1172" s="13">
        <f t="shared" si="113"/>
        <v>2.750846388888889E-2</v>
      </c>
      <c r="C1172" s="15">
        <v>1.1715277777777777</v>
      </c>
      <c r="D1172" s="15">
        <v>2.4624999999999999</v>
      </c>
      <c r="E1172" s="3" t="s">
        <v>9835</v>
      </c>
      <c r="F1172" s="3" t="str">
        <f t="shared" si="114"/>
        <v>10:36</v>
      </c>
      <c r="AF1172" s="15">
        <f t="shared" si="115"/>
        <v>0.94299199652777776</v>
      </c>
      <c r="AK1172" s="15"/>
      <c r="AT1172" s="3" t="s">
        <v>871</v>
      </c>
    </row>
    <row r="1173" spans="1:46" x14ac:dyDescent="0.2">
      <c r="A1173" s="9">
        <v>6.1111111111111109E-2</v>
      </c>
      <c r="B1173" s="13">
        <f t="shared" si="113"/>
        <v>3.1438244444444444E-2</v>
      </c>
      <c r="C1173" s="15">
        <v>1.1715277777777777</v>
      </c>
      <c r="D1173" s="15">
        <v>2.4618055555555554</v>
      </c>
      <c r="E1173" s="3" t="s">
        <v>9836</v>
      </c>
      <c r="F1173" s="3" t="str">
        <f t="shared" si="114"/>
        <v>10:36</v>
      </c>
      <c r="AF1173" s="15">
        <f t="shared" si="115"/>
        <v>0.94299036940586412</v>
      </c>
      <c r="AK1173" s="15"/>
      <c r="AT1173" s="3" t="s">
        <v>2988</v>
      </c>
    </row>
    <row r="1174" spans="1:46" x14ac:dyDescent="0.2">
      <c r="A1174" s="9">
        <v>6.3888888888888884E-2</v>
      </c>
      <c r="B1174" s="13">
        <f t="shared" si="113"/>
        <v>3.2867255555555551E-2</v>
      </c>
      <c r="C1174" s="15">
        <v>1.1715277777777777</v>
      </c>
      <c r="D1174" s="15">
        <v>2.4618055555555554</v>
      </c>
      <c r="E1174" s="3" t="s">
        <v>9837</v>
      </c>
      <c r="F1174" s="3" t="str">
        <f t="shared" si="114"/>
        <v>10:36</v>
      </c>
      <c r="AF1174" s="15">
        <f t="shared" si="115"/>
        <v>0.94299036940586412</v>
      </c>
      <c r="AK1174" s="15"/>
      <c r="AT1174" s="3" t="s">
        <v>1882</v>
      </c>
    </row>
    <row r="1175" spans="1:46" x14ac:dyDescent="0.2">
      <c r="A1175" s="9">
        <v>5.8333333333333334E-2</v>
      </c>
      <c r="B1175" s="13">
        <f t="shared" si="113"/>
        <v>3.0009233333333333E-2</v>
      </c>
      <c r="C1175" s="15">
        <v>1.1715277777777777</v>
      </c>
      <c r="D1175" s="15">
        <v>2.4618055555555554</v>
      </c>
      <c r="E1175" s="3" t="s">
        <v>9838</v>
      </c>
      <c r="F1175" s="3" t="str">
        <f t="shared" si="114"/>
        <v>10:36</v>
      </c>
      <c r="AF1175" s="15">
        <f t="shared" si="115"/>
        <v>0.94299036940586412</v>
      </c>
      <c r="AK1175" s="15"/>
      <c r="AT1175" s="3" t="s">
        <v>2847</v>
      </c>
    </row>
    <row r="1176" spans="1:46" x14ac:dyDescent="0.2">
      <c r="A1176" s="9">
        <v>5.347222222222222E-2</v>
      </c>
      <c r="B1176" s="13">
        <f t="shared" si="113"/>
        <v>2.750846388888889E-2</v>
      </c>
      <c r="C1176" s="15">
        <v>1.1715277777777777</v>
      </c>
      <c r="D1176" s="15">
        <v>2.4611111111111112</v>
      </c>
      <c r="E1176" s="3" t="s">
        <v>9839</v>
      </c>
      <c r="F1176" s="3" t="str">
        <f t="shared" si="114"/>
        <v>10:36</v>
      </c>
      <c r="AF1176" s="15">
        <f t="shared" si="115"/>
        <v>0.94298874228395058</v>
      </c>
      <c r="AK1176" s="15"/>
      <c r="AT1176" s="3" t="s">
        <v>871</v>
      </c>
    </row>
    <row r="1177" spans="1:46" x14ac:dyDescent="0.2">
      <c r="A1177" s="9">
        <v>5.347222222222222E-2</v>
      </c>
      <c r="B1177" s="13">
        <f t="shared" si="113"/>
        <v>2.750846388888889E-2</v>
      </c>
      <c r="C1177" s="15">
        <v>1.1715277777777777</v>
      </c>
      <c r="D1177" s="15">
        <v>2.4611111111111112</v>
      </c>
      <c r="E1177" s="3" t="s">
        <v>9840</v>
      </c>
      <c r="F1177" s="3" t="str">
        <f t="shared" si="114"/>
        <v>10:36</v>
      </c>
      <c r="AF1177" s="15">
        <f t="shared" si="115"/>
        <v>0.94298874228395058</v>
      </c>
      <c r="AK1177" s="15"/>
      <c r="AT1177" s="3" t="s">
        <v>871</v>
      </c>
    </row>
    <row r="1178" spans="1:46" x14ac:dyDescent="0.2">
      <c r="A1178" s="9">
        <v>6.1111111111111109E-2</v>
      </c>
      <c r="B1178" s="13">
        <f t="shared" si="113"/>
        <v>3.1438244444444444E-2</v>
      </c>
      <c r="C1178" s="15">
        <v>1.1715277777777777</v>
      </c>
      <c r="D1178" s="15">
        <v>2.4611111111111112</v>
      </c>
      <c r="E1178" s="3" t="s">
        <v>9841</v>
      </c>
      <c r="F1178" s="3" t="str">
        <f t="shared" si="114"/>
        <v>10:36</v>
      </c>
      <c r="AF1178" s="15">
        <f t="shared" si="115"/>
        <v>0.94298874228395058</v>
      </c>
      <c r="AK1178" s="15"/>
      <c r="AT1178" s="3" t="s">
        <v>2988</v>
      </c>
    </row>
    <row r="1179" spans="1:46" x14ac:dyDescent="0.2">
      <c r="A1179" s="9">
        <v>6.805555555555555E-2</v>
      </c>
      <c r="B1179" s="13">
        <f t="shared" si="113"/>
        <v>3.5010772222222222E-2</v>
      </c>
      <c r="C1179" s="15">
        <v>1.1715277777777777</v>
      </c>
      <c r="D1179" s="15">
        <v>2.4611111111111112</v>
      </c>
      <c r="E1179" s="3" t="s">
        <v>9842</v>
      </c>
      <c r="F1179" s="3" t="str">
        <f t="shared" si="114"/>
        <v>10:36</v>
      </c>
      <c r="AF1179" s="15">
        <f t="shared" si="115"/>
        <v>0.94298874228395058</v>
      </c>
      <c r="AK1179" s="15"/>
      <c r="AT1179" s="3" t="s">
        <v>3113</v>
      </c>
    </row>
    <row r="1180" spans="1:46" x14ac:dyDescent="0.2">
      <c r="A1180" s="9">
        <v>7.6388888888888895E-2</v>
      </c>
      <c r="B1180" s="13">
        <f t="shared" si="113"/>
        <v>3.9297805555555558E-2</v>
      </c>
      <c r="C1180" s="15">
        <v>1.1715277777777777</v>
      </c>
      <c r="D1180" s="15">
        <v>2.4604166666666667</v>
      </c>
      <c r="E1180" s="3" t="s">
        <v>9843</v>
      </c>
      <c r="F1180" s="3" t="str">
        <f t="shared" si="114"/>
        <v>10:36</v>
      </c>
      <c r="AF1180" s="15">
        <f t="shared" si="115"/>
        <v>0.94298711516203704</v>
      </c>
      <c r="AK1180" s="15"/>
      <c r="AT1180" s="3" t="s">
        <v>4222</v>
      </c>
    </row>
    <row r="1181" spans="1:46" x14ac:dyDescent="0.2">
      <c r="A1181" s="3">
        <v>8.6805555555555552E-2</v>
      </c>
      <c r="B1181" s="13">
        <f t="shared" si="113"/>
        <v>4.4656597222222219E-2</v>
      </c>
      <c r="C1181" s="15">
        <v>1.1715277777777777</v>
      </c>
      <c r="D1181" s="15">
        <v>2.4604166666666667</v>
      </c>
      <c r="E1181" s="3" t="s">
        <v>9844</v>
      </c>
      <c r="F1181" s="3" t="str">
        <f t="shared" si="114"/>
        <v>10:36</v>
      </c>
      <c r="AF1181" s="15">
        <f t="shared" si="115"/>
        <v>0.94298711516203704</v>
      </c>
      <c r="AK1181" s="15"/>
      <c r="AT1181" s="3" t="s">
        <v>153</v>
      </c>
    </row>
    <row r="1182" spans="1:46" x14ac:dyDescent="0.2">
      <c r="A1182" s="3">
        <v>8.4027777777777785E-2</v>
      </c>
      <c r="B1182" s="13">
        <f t="shared" si="113"/>
        <v>4.3227586111111119E-2</v>
      </c>
      <c r="C1182" s="15">
        <v>1.1715277777777777</v>
      </c>
      <c r="D1182" s="15">
        <v>2.4604166666666667</v>
      </c>
      <c r="E1182" s="3" t="s">
        <v>9845</v>
      </c>
      <c r="F1182" s="3" t="str">
        <f t="shared" si="114"/>
        <v>10:36</v>
      </c>
      <c r="AF1182" s="15">
        <f t="shared" si="115"/>
        <v>0.94298711516203704</v>
      </c>
      <c r="AK1182" s="15"/>
      <c r="AT1182" s="3" t="s">
        <v>408</v>
      </c>
    </row>
    <row r="1183" spans="1:46" x14ac:dyDescent="0.2">
      <c r="A1183" s="9">
        <v>8.1250000000000003E-2</v>
      </c>
      <c r="B1183" s="13">
        <f t="shared" si="113"/>
        <v>4.1798575000000004E-2</v>
      </c>
      <c r="C1183" s="15">
        <v>1.1715277777777777</v>
      </c>
      <c r="D1183" s="15">
        <v>2.4597222222222221</v>
      </c>
      <c r="E1183" s="3" t="s">
        <v>9846</v>
      </c>
      <c r="F1183" s="3" t="str">
        <f t="shared" si="114"/>
        <v>10:37</v>
      </c>
      <c r="AF1183" s="15">
        <f t="shared" si="115"/>
        <v>0.94298548804012339</v>
      </c>
      <c r="AK1183" s="15"/>
      <c r="AT1183" s="3" t="s">
        <v>495</v>
      </c>
    </row>
    <row r="1184" spans="1:46" x14ac:dyDescent="0.2">
      <c r="A1184" s="9">
        <v>6.5277777777777782E-2</v>
      </c>
      <c r="B1184" s="13">
        <f t="shared" si="113"/>
        <v>3.3581761111111115E-2</v>
      </c>
      <c r="C1184" s="15">
        <v>1.1715277777777777</v>
      </c>
      <c r="D1184" s="15">
        <v>2.4597222222222221</v>
      </c>
      <c r="E1184" s="3" t="s">
        <v>9847</v>
      </c>
      <c r="F1184" s="3" t="str">
        <f t="shared" si="114"/>
        <v>10:37</v>
      </c>
      <c r="AF1184" s="15">
        <f t="shared" si="115"/>
        <v>0.94298548804012339</v>
      </c>
      <c r="AK1184" s="15"/>
      <c r="AT1184" s="3" t="s">
        <v>4648</v>
      </c>
    </row>
    <row r="1185" spans="1:46" x14ac:dyDescent="0.2">
      <c r="A1185" s="9">
        <v>6.25E-2</v>
      </c>
      <c r="B1185" s="13">
        <f t="shared" si="113"/>
        <v>3.2152750000000001E-2</v>
      </c>
      <c r="C1185" s="15">
        <v>1.1715277777777777</v>
      </c>
      <c r="D1185" s="15">
        <v>2.4597222222222221</v>
      </c>
      <c r="E1185" s="3" t="s">
        <v>9848</v>
      </c>
      <c r="F1185" s="3" t="str">
        <f t="shared" si="114"/>
        <v>10:37</v>
      </c>
      <c r="AF1185" s="15">
        <f t="shared" si="115"/>
        <v>0.94298548804012339</v>
      </c>
      <c r="AK1185" s="15"/>
      <c r="AT1185" s="3" t="s">
        <v>2407</v>
      </c>
    </row>
    <row r="1186" spans="1:46" x14ac:dyDescent="0.2">
      <c r="A1186" s="9">
        <v>5.0694444444444445E-2</v>
      </c>
      <c r="B1186" s="13">
        <f t="shared" si="113"/>
        <v>2.6079452777777779E-2</v>
      </c>
      <c r="C1186" s="15">
        <v>1.1715277777777777</v>
      </c>
      <c r="D1186" s="15">
        <v>2.4597222222222221</v>
      </c>
      <c r="E1186" s="3" t="s">
        <v>9849</v>
      </c>
      <c r="F1186" s="3" t="str">
        <f t="shared" si="114"/>
        <v>10:37</v>
      </c>
      <c r="AF1186" s="15">
        <f t="shared" si="115"/>
        <v>0.94298548804012339</v>
      </c>
      <c r="AK1186" s="15"/>
      <c r="AT1186" s="3" t="s">
        <v>864</v>
      </c>
    </row>
    <row r="1187" spans="1:46" x14ac:dyDescent="0.2">
      <c r="A1187" s="3">
        <v>6.8750000000000006E-2</v>
      </c>
      <c r="B1187" s="13">
        <f t="shared" si="113"/>
        <v>3.5368025000000004E-2</v>
      </c>
      <c r="C1187" s="15">
        <v>1.1715277777777777</v>
      </c>
      <c r="D1187" s="15">
        <v>2.4597222222222221</v>
      </c>
      <c r="E1187" s="3" t="s">
        <v>9850</v>
      </c>
      <c r="F1187" s="3" t="str">
        <f t="shared" si="114"/>
        <v>10:37</v>
      </c>
      <c r="AF1187" s="15">
        <f t="shared" si="115"/>
        <v>0.94298548804012339</v>
      </c>
      <c r="AK1187" s="15"/>
      <c r="AT1187" s="3" t="s">
        <v>3113</v>
      </c>
    </row>
    <row r="1188" spans="1:46" x14ac:dyDescent="0.2">
      <c r="A1188" s="3">
        <v>6.1805555555555558E-2</v>
      </c>
      <c r="B1188" s="13">
        <f t="shared" si="113"/>
        <v>3.1795497222222226E-2</v>
      </c>
      <c r="C1188" s="15">
        <v>1.1715277777777777</v>
      </c>
      <c r="D1188" s="15">
        <v>2.4597222222222221</v>
      </c>
      <c r="E1188" s="3" t="s">
        <v>9851</v>
      </c>
      <c r="F1188" s="3" t="str">
        <f t="shared" si="114"/>
        <v>10:37</v>
      </c>
      <c r="AF1188" s="15">
        <f t="shared" si="115"/>
        <v>0.94298548804012339</v>
      </c>
      <c r="AK1188" s="15"/>
      <c r="AT1188" s="3" t="s">
        <v>907</v>
      </c>
    </row>
    <row r="1189" spans="1:46" x14ac:dyDescent="0.2">
      <c r="A1189" s="3">
        <v>5.1388888888888887E-2</v>
      </c>
      <c r="B1189" s="13">
        <f t="shared" si="113"/>
        <v>2.6436705555555554E-2</v>
      </c>
      <c r="C1189" s="15">
        <v>1.1715277777777777</v>
      </c>
      <c r="D1189" s="15">
        <v>2.4597222222222221</v>
      </c>
      <c r="E1189" s="3" t="s">
        <v>9852</v>
      </c>
      <c r="F1189" s="3" t="str">
        <f t="shared" si="114"/>
        <v>10:37</v>
      </c>
      <c r="AF1189" s="15">
        <f t="shared" si="115"/>
        <v>0.94298548804012339</v>
      </c>
      <c r="AK1189" s="15"/>
      <c r="AT1189" s="3" t="s">
        <v>8576</v>
      </c>
    </row>
    <row r="1190" spans="1:46" x14ac:dyDescent="0.2">
      <c r="A1190" s="3">
        <v>4.1666666666666664E-2</v>
      </c>
      <c r="B1190" s="13">
        <f t="shared" si="113"/>
        <v>2.1435166666666665E-2</v>
      </c>
      <c r="C1190" s="15">
        <v>1.1715277777777777</v>
      </c>
      <c r="D1190" s="15">
        <v>2.4597222222222221</v>
      </c>
      <c r="E1190" s="3" t="s">
        <v>9853</v>
      </c>
      <c r="F1190" s="3" t="str">
        <f t="shared" si="114"/>
        <v>10:37</v>
      </c>
      <c r="AF1190" s="15">
        <f t="shared" si="115"/>
        <v>0.94298548804012339</v>
      </c>
      <c r="AK1190" s="15"/>
      <c r="AT1190" s="3" t="s">
        <v>9429</v>
      </c>
    </row>
    <row r="1191" spans="1:46" x14ac:dyDescent="0.2">
      <c r="A1191" s="9">
        <v>3.888888888888889E-2</v>
      </c>
      <c r="B1191" s="13">
        <f t="shared" si="113"/>
        <v>2.0006155555555558E-2</v>
      </c>
      <c r="C1191" s="15">
        <v>1.1715277777777777</v>
      </c>
      <c r="D1191" s="15">
        <v>2.4597222222222221</v>
      </c>
      <c r="E1191" s="3" t="s">
        <v>9854</v>
      </c>
      <c r="F1191" s="3" t="str">
        <f t="shared" si="114"/>
        <v>10:37</v>
      </c>
      <c r="AF1191" s="15">
        <f t="shared" si="115"/>
        <v>0.94298548804012339</v>
      </c>
      <c r="AK1191" s="15"/>
      <c r="AT1191" s="3" t="s">
        <v>8667</v>
      </c>
    </row>
    <row r="1192" spans="1:46" x14ac:dyDescent="0.2">
      <c r="A1192" s="9">
        <v>3.4027777777777775E-2</v>
      </c>
      <c r="B1192" s="13">
        <f t="shared" si="113"/>
        <v>1.7505386111111111E-2</v>
      </c>
      <c r="C1192" s="15">
        <v>1.1715277777777777</v>
      </c>
      <c r="D1192" s="15">
        <v>2.4597222222222221</v>
      </c>
      <c r="E1192" s="3" t="s">
        <v>9855</v>
      </c>
      <c r="F1192" s="3" t="str">
        <f t="shared" si="114"/>
        <v>10:37</v>
      </c>
      <c r="AF1192" s="15">
        <f t="shared" si="115"/>
        <v>0.94298548804012339</v>
      </c>
      <c r="AK1192" s="15"/>
      <c r="AT1192" s="3" t="s">
        <v>9413</v>
      </c>
    </row>
    <row r="1193" spans="1:46" x14ac:dyDescent="0.2">
      <c r="A1193" s="9">
        <v>2.9861111111111113E-2</v>
      </c>
      <c r="B1193" s="13">
        <f t="shared" si="113"/>
        <v>1.5361869444444445E-2</v>
      </c>
      <c r="C1193" s="15">
        <v>1.1715277777777777</v>
      </c>
      <c r="D1193" s="15">
        <v>2.4597222222222221</v>
      </c>
      <c r="E1193" s="3" t="s">
        <v>9856</v>
      </c>
      <c r="F1193" s="3" t="str">
        <f t="shared" si="114"/>
        <v>10:37</v>
      </c>
      <c r="AF1193" s="15">
        <f t="shared" si="115"/>
        <v>0.94298548804012339</v>
      </c>
      <c r="AK1193" s="15"/>
      <c r="AT1193" s="3" t="s">
        <v>6495</v>
      </c>
    </row>
    <row r="1194" spans="1:46" x14ac:dyDescent="0.2">
      <c r="A1194" s="9">
        <v>2.8472222222222222E-2</v>
      </c>
      <c r="B1194" s="13">
        <f t="shared" si="113"/>
        <v>1.464736388888889E-2</v>
      </c>
      <c r="C1194" s="15">
        <v>1.1715277777777777</v>
      </c>
      <c r="D1194" s="15">
        <v>2.4597222222222221</v>
      </c>
      <c r="E1194" s="3" t="s">
        <v>9857</v>
      </c>
      <c r="F1194" s="3" t="str">
        <f t="shared" si="114"/>
        <v>10:37</v>
      </c>
      <c r="AF1194" s="15">
        <f t="shared" si="115"/>
        <v>0.94298548804012339</v>
      </c>
      <c r="AK1194" s="15"/>
      <c r="AT1194" s="3" t="s">
        <v>7032</v>
      </c>
    </row>
    <row r="1195" spans="1:46" x14ac:dyDescent="0.2">
      <c r="A1195" s="9">
        <v>2.4305555555555556E-2</v>
      </c>
      <c r="B1195" s="13">
        <f t="shared" si="113"/>
        <v>1.2503847222222223E-2</v>
      </c>
      <c r="C1195" s="15">
        <v>1.1715277777777777</v>
      </c>
      <c r="D1195" s="15">
        <v>2.4597222222222221</v>
      </c>
      <c r="E1195" s="3" t="s">
        <v>9858</v>
      </c>
      <c r="F1195" s="3" t="str">
        <f t="shared" si="114"/>
        <v>10:37</v>
      </c>
      <c r="AF1195" s="15">
        <f t="shared" si="115"/>
        <v>0.94298548804012339</v>
      </c>
      <c r="AK1195" s="15"/>
      <c r="AT1195" s="3" t="s">
        <v>9411</v>
      </c>
    </row>
    <row r="1196" spans="1:46" x14ac:dyDescent="0.2">
      <c r="A1196" s="9">
        <v>0</v>
      </c>
      <c r="B1196" s="13">
        <f t="shared" si="113"/>
        <v>0</v>
      </c>
      <c r="C1196" s="15">
        <v>1.1715277777777777</v>
      </c>
      <c r="D1196" s="15">
        <v>2.4604166666666667</v>
      </c>
      <c r="E1196" s="3" t="s">
        <v>9859</v>
      </c>
      <c r="F1196" s="3" t="str">
        <f t="shared" si="114"/>
        <v>10:37</v>
      </c>
      <c r="AF1196" s="15">
        <f t="shared" si="115"/>
        <v>0.94298711516203704</v>
      </c>
      <c r="AK1196" s="15"/>
      <c r="AT1196" s="3" t="s">
        <v>6046</v>
      </c>
    </row>
    <row r="1197" spans="1:46" x14ac:dyDescent="0.2">
      <c r="A1197" s="9">
        <v>3.125E-2</v>
      </c>
      <c r="B1197" s="13">
        <f t="shared" si="113"/>
        <v>1.6076375E-2</v>
      </c>
      <c r="C1197" s="15">
        <v>1.1715277777777777</v>
      </c>
      <c r="D1197" s="15">
        <v>2.4604166666666667</v>
      </c>
      <c r="E1197" s="3" t="s">
        <v>9860</v>
      </c>
      <c r="F1197" s="3" t="str">
        <f t="shared" si="114"/>
        <v>10:37</v>
      </c>
      <c r="AF1197" s="15">
        <f t="shared" si="115"/>
        <v>0.94298711516203704</v>
      </c>
      <c r="AK1197" s="15"/>
      <c r="AT1197" s="3" t="s">
        <v>9545</v>
      </c>
    </row>
    <row r="1198" spans="1:46" x14ac:dyDescent="0.2">
      <c r="A1198" s="9">
        <v>3.125E-2</v>
      </c>
      <c r="B1198" s="13">
        <f t="shared" si="113"/>
        <v>1.6076375E-2</v>
      </c>
      <c r="C1198" s="15">
        <v>1.1715277777777777</v>
      </c>
      <c r="D1198" s="15">
        <v>2.4604166666666667</v>
      </c>
      <c r="E1198" s="3" t="s">
        <v>9861</v>
      </c>
      <c r="F1198" s="3" t="str">
        <f t="shared" si="114"/>
        <v>10:37</v>
      </c>
      <c r="AF1198" s="15">
        <f t="shared" si="115"/>
        <v>0.94298711516203704</v>
      </c>
      <c r="AK1198" s="15"/>
      <c r="AT1198" s="3" t="s">
        <v>9545</v>
      </c>
    </row>
    <row r="1199" spans="1:46" x14ac:dyDescent="0.2">
      <c r="A1199" s="9">
        <v>2.8472222222222222E-2</v>
      </c>
      <c r="B1199" s="13">
        <f t="shared" si="113"/>
        <v>1.464736388888889E-2</v>
      </c>
      <c r="C1199" s="15">
        <v>1.1715277777777777</v>
      </c>
      <c r="D1199" s="15">
        <v>2.4604166666666667</v>
      </c>
      <c r="E1199" s="3" t="s">
        <v>9862</v>
      </c>
      <c r="F1199" s="3" t="str">
        <f t="shared" si="114"/>
        <v>10:37</v>
      </c>
      <c r="AF1199" s="15">
        <f t="shared" si="115"/>
        <v>0.94298711516203704</v>
      </c>
      <c r="AK1199" s="15"/>
      <c r="AT1199" s="3" t="s">
        <v>7032</v>
      </c>
    </row>
    <row r="1200" spans="1:46" x14ac:dyDescent="0.2">
      <c r="A1200" s="9">
        <v>2.5694444444444443E-2</v>
      </c>
      <c r="B1200" s="13">
        <f t="shared" si="113"/>
        <v>1.3218352777777777E-2</v>
      </c>
      <c r="C1200" s="15">
        <v>1.1715277777777777</v>
      </c>
      <c r="D1200" s="15">
        <v>2.4604166666666667</v>
      </c>
      <c r="E1200" s="3" t="s">
        <v>9863</v>
      </c>
      <c r="F1200" s="3" t="str">
        <f t="shared" si="114"/>
        <v>10:37</v>
      </c>
      <c r="AF1200" s="15">
        <f t="shared" si="115"/>
        <v>0.94298711516203704</v>
      </c>
      <c r="AK1200" s="15"/>
      <c r="AT1200" s="3" t="s">
        <v>4652</v>
      </c>
    </row>
    <row r="1201" spans="1:46" x14ac:dyDescent="0.2">
      <c r="A1201" s="9">
        <v>2.4305555555555556E-2</v>
      </c>
      <c r="B1201" s="13">
        <f t="shared" si="113"/>
        <v>1.2503847222222223E-2</v>
      </c>
      <c r="C1201" s="15">
        <v>1.1715277777777777</v>
      </c>
      <c r="D1201" s="15">
        <v>2.4604166666666667</v>
      </c>
      <c r="E1201" s="3" t="s">
        <v>9864</v>
      </c>
      <c r="F1201" s="3" t="str">
        <f t="shared" si="114"/>
        <v>10:37</v>
      </c>
      <c r="AF1201" s="15">
        <f t="shared" si="115"/>
        <v>0.94298711516203704</v>
      </c>
      <c r="AK1201" s="15"/>
      <c r="AT1201" s="3" t="s">
        <v>4807</v>
      </c>
    </row>
    <row r="1202" spans="1:46" x14ac:dyDescent="0.2">
      <c r="A1202" s="9">
        <v>3.5416666666666666E-2</v>
      </c>
      <c r="B1202" s="13">
        <f t="shared" si="113"/>
        <v>1.8219891666666668E-2</v>
      </c>
      <c r="C1202" s="15">
        <v>1.1715277777777777</v>
      </c>
      <c r="D1202" s="15">
        <v>2.4604166666666667</v>
      </c>
      <c r="E1202" s="3" t="s">
        <v>9865</v>
      </c>
      <c r="F1202" s="3" t="str">
        <f t="shared" si="114"/>
        <v>10:37</v>
      </c>
      <c r="AF1202" s="15">
        <f t="shared" si="115"/>
        <v>0.94298711516203704</v>
      </c>
      <c r="AK1202" s="15"/>
      <c r="AT1202" s="3" t="s">
        <v>9415</v>
      </c>
    </row>
    <row r="1203" spans="1:46" x14ac:dyDescent="0.2">
      <c r="A1203" s="3">
        <v>5.1388888888888887E-2</v>
      </c>
      <c r="B1203" s="13">
        <f t="shared" si="113"/>
        <v>2.6436705555555554E-2</v>
      </c>
      <c r="C1203" s="15">
        <v>1.1715277777777777</v>
      </c>
      <c r="D1203" s="15">
        <v>2.4604166666666667</v>
      </c>
      <c r="E1203" s="3" t="s">
        <v>9866</v>
      </c>
      <c r="F1203" s="3" t="str">
        <f t="shared" si="114"/>
        <v>10:37</v>
      </c>
      <c r="AF1203" s="15">
        <f t="shared" si="115"/>
        <v>0.94298711516203704</v>
      </c>
      <c r="AK1203" s="15"/>
      <c r="AT1203" s="3" t="s">
        <v>8576</v>
      </c>
    </row>
    <row r="1204" spans="1:46" x14ac:dyDescent="0.2">
      <c r="A1204" s="3">
        <v>5.8333333333333334E-2</v>
      </c>
      <c r="B1204" s="13">
        <f t="shared" si="113"/>
        <v>3.0009233333333333E-2</v>
      </c>
      <c r="C1204" s="15">
        <v>1.1715277777777777</v>
      </c>
      <c r="D1204" s="15">
        <v>2.4604166666666667</v>
      </c>
      <c r="E1204" s="3" t="s">
        <v>9867</v>
      </c>
      <c r="F1204" s="3" t="str">
        <f t="shared" si="114"/>
        <v>10:37</v>
      </c>
      <c r="AF1204" s="15">
        <f t="shared" si="115"/>
        <v>0.94298711516203704</v>
      </c>
      <c r="AK1204" s="15"/>
      <c r="AT1204" s="3" t="s">
        <v>459</v>
      </c>
    </row>
    <row r="1205" spans="1:46" x14ac:dyDescent="0.2">
      <c r="A1205" s="9">
        <v>5.0694444444444445E-2</v>
      </c>
      <c r="B1205" s="13">
        <f t="shared" si="113"/>
        <v>2.6079452777777779E-2</v>
      </c>
      <c r="C1205" s="15">
        <v>1.1715277777777777</v>
      </c>
      <c r="D1205" s="15">
        <v>2.4604166666666667</v>
      </c>
      <c r="E1205" s="3" t="s">
        <v>9868</v>
      </c>
      <c r="F1205" s="3" t="str">
        <f t="shared" si="114"/>
        <v>10:37</v>
      </c>
      <c r="AF1205" s="15">
        <f t="shared" si="115"/>
        <v>0.94298711516203704</v>
      </c>
      <c r="AK1205" s="15"/>
      <c r="AT1205" s="3" t="s">
        <v>864</v>
      </c>
    </row>
    <row r="1206" spans="1:46" x14ac:dyDescent="0.2">
      <c r="A1206" s="9">
        <v>7.9166666666666663E-2</v>
      </c>
      <c r="B1206" s="13">
        <f t="shared" si="113"/>
        <v>4.0726816666666665E-2</v>
      </c>
      <c r="C1206" s="15">
        <v>1.1715277777777777</v>
      </c>
      <c r="D1206" s="15">
        <v>2.4597222222222221</v>
      </c>
      <c r="E1206" s="3" t="s">
        <v>9869</v>
      </c>
      <c r="F1206" s="3" t="str">
        <f t="shared" si="114"/>
        <v>10:37</v>
      </c>
      <c r="AF1206" s="15">
        <f t="shared" si="115"/>
        <v>0.94298548804012339</v>
      </c>
      <c r="AK1206" s="15"/>
      <c r="AT1206" s="3" t="s">
        <v>149</v>
      </c>
    </row>
    <row r="1207" spans="1:46" x14ac:dyDescent="0.2">
      <c r="A1207" s="3">
        <v>0.10555555555555556</v>
      </c>
      <c r="B1207" s="13">
        <f t="shared" si="113"/>
        <v>5.4302422222222223E-2</v>
      </c>
      <c r="C1207" s="15">
        <v>1.1722222222222223</v>
      </c>
      <c r="D1207" s="15">
        <v>2.4590277777777776</v>
      </c>
      <c r="E1207" s="3" t="s">
        <v>9870</v>
      </c>
      <c r="F1207" s="3" t="str">
        <f t="shared" si="114"/>
        <v>10:37</v>
      </c>
      <c r="AF1207" s="15">
        <f t="shared" si="115"/>
        <v>0.94354283179012355</v>
      </c>
      <c r="AK1207" s="15"/>
      <c r="AT1207" s="3" t="s">
        <v>209</v>
      </c>
    </row>
    <row r="1208" spans="1:46" x14ac:dyDescent="0.2">
      <c r="A1208" s="9">
        <v>9.8611111111111108E-2</v>
      </c>
      <c r="B1208" s="13">
        <f t="shared" si="113"/>
        <v>5.0729894444444444E-2</v>
      </c>
      <c r="C1208" s="15">
        <v>1.1722222222222223</v>
      </c>
      <c r="D1208" s="15">
        <v>2.4583333333333335</v>
      </c>
      <c r="E1208" s="3" t="s">
        <v>9871</v>
      </c>
      <c r="F1208" s="3" t="str">
        <f t="shared" si="114"/>
        <v>10:37</v>
      </c>
      <c r="AF1208" s="15">
        <f t="shared" si="115"/>
        <v>0.94354120370370376</v>
      </c>
      <c r="AK1208" s="15"/>
      <c r="AT1208" s="3" t="s">
        <v>954</v>
      </c>
    </row>
    <row r="1209" spans="1:46" x14ac:dyDescent="0.2">
      <c r="A1209" s="9">
        <v>0.10902777777777778</v>
      </c>
      <c r="B1209" s="13">
        <f t="shared" si="113"/>
        <v>5.6088686111111112E-2</v>
      </c>
      <c r="C1209" s="15">
        <v>1.1715277777777777</v>
      </c>
      <c r="D1209" s="15">
        <v>2.4222222222222221</v>
      </c>
      <c r="E1209" s="3" t="s">
        <v>9872</v>
      </c>
      <c r="F1209" s="3" t="str">
        <f t="shared" si="114"/>
        <v>10:37</v>
      </c>
      <c r="AF1209" s="15">
        <f t="shared" si="115"/>
        <v>0.94289762345679007</v>
      </c>
      <c r="AK1209" s="15"/>
      <c r="AT1209" s="3" t="s">
        <v>88</v>
      </c>
    </row>
    <row r="1210" spans="1:46" x14ac:dyDescent="0.2">
      <c r="A1210" s="3">
        <v>0.13055555555555556</v>
      </c>
      <c r="B1210" s="13">
        <f t="shared" si="113"/>
        <v>6.716352222222223E-2</v>
      </c>
      <c r="C1210" s="15">
        <v>1.1715277777777777</v>
      </c>
      <c r="D1210" s="15">
        <v>2.4208333333333334</v>
      </c>
      <c r="E1210" s="3" t="s">
        <v>9873</v>
      </c>
      <c r="F1210" s="3" t="str">
        <f t="shared" si="114"/>
        <v>10:37</v>
      </c>
      <c r="AF1210" s="15">
        <f t="shared" si="115"/>
        <v>0.94289436921296288</v>
      </c>
      <c r="AK1210" s="15"/>
      <c r="AT1210" s="3" t="s">
        <v>3619</v>
      </c>
    </row>
    <row r="1211" spans="1:46" x14ac:dyDescent="0.2">
      <c r="A1211" s="3">
        <v>0.14583333333333334</v>
      </c>
      <c r="B1211" s="13">
        <f t="shared" si="113"/>
        <v>7.5023083333333337E-2</v>
      </c>
      <c r="C1211" s="15">
        <v>1.1722222222222223</v>
      </c>
      <c r="D1211" s="15">
        <v>2.4201388888888888</v>
      </c>
      <c r="E1211" s="3" t="s">
        <v>9874</v>
      </c>
      <c r="F1211" s="3" t="str">
        <f t="shared" si="114"/>
        <v>10:37</v>
      </c>
      <c r="AF1211" s="15">
        <f t="shared" si="115"/>
        <v>0.94345165895061733</v>
      </c>
      <c r="AK1211" s="15"/>
      <c r="AT1211" s="3" t="s">
        <v>749</v>
      </c>
    </row>
    <row r="1212" spans="1:46" x14ac:dyDescent="0.2">
      <c r="A1212" s="9">
        <v>0.12847222222222221</v>
      </c>
      <c r="B1212" s="13">
        <f t="shared" si="113"/>
        <v>6.6091763888888891E-2</v>
      </c>
      <c r="C1212" s="15">
        <v>1.1715277777777777</v>
      </c>
      <c r="D1212" s="15">
        <v>2.4187500000000002</v>
      </c>
      <c r="E1212" s="3" t="s">
        <v>9875</v>
      </c>
      <c r="F1212" s="3" t="str">
        <f t="shared" si="114"/>
        <v>10:37</v>
      </c>
      <c r="AF1212" s="15">
        <f t="shared" si="115"/>
        <v>0.94288948784722215</v>
      </c>
      <c r="AK1212" s="15"/>
      <c r="AT1212" s="3" t="s">
        <v>3657</v>
      </c>
    </row>
    <row r="1213" spans="1:46" x14ac:dyDescent="0.2">
      <c r="A1213" s="3">
        <v>0.14305555555555555</v>
      </c>
      <c r="B1213" s="13">
        <f t="shared" si="113"/>
        <v>7.3594072222222223E-2</v>
      </c>
      <c r="C1213" s="15">
        <v>1.1715277777777777</v>
      </c>
      <c r="D1213" s="15">
        <v>2.4180555555555556</v>
      </c>
      <c r="E1213" s="3" t="s">
        <v>9876</v>
      </c>
      <c r="F1213" s="3" t="str">
        <f t="shared" si="114"/>
        <v>10:37</v>
      </c>
      <c r="AF1213" s="15">
        <f t="shared" si="115"/>
        <v>0.94288786072530861</v>
      </c>
      <c r="AK1213" s="15"/>
      <c r="AT1213" s="3" t="s">
        <v>9123</v>
      </c>
    </row>
    <row r="1214" spans="1:46" x14ac:dyDescent="0.2">
      <c r="A1214" s="3">
        <v>0.1361111111111111</v>
      </c>
      <c r="B1214" s="13">
        <f t="shared" si="113"/>
        <v>7.0021544444444445E-2</v>
      </c>
      <c r="C1214" s="15">
        <v>1.1715277777777777</v>
      </c>
      <c r="D1214" s="15">
        <v>2.4166666666666665</v>
      </c>
      <c r="E1214" s="3" t="s">
        <v>9877</v>
      </c>
      <c r="F1214" s="3" t="str">
        <f t="shared" si="114"/>
        <v>10:37</v>
      </c>
      <c r="AF1214" s="15">
        <f t="shared" si="115"/>
        <v>0.94288460648148142</v>
      </c>
      <c r="AK1214" s="15"/>
      <c r="AT1214" s="3" t="s">
        <v>4543</v>
      </c>
    </row>
    <row r="1215" spans="1:46" x14ac:dyDescent="0.2">
      <c r="A1215" s="9">
        <v>0.12430555555555556</v>
      </c>
      <c r="B1215" s="13">
        <f t="shared" si="113"/>
        <v>6.3948247222222226E-2</v>
      </c>
      <c r="C1215" s="15">
        <v>1.1715277777777777</v>
      </c>
      <c r="D1215" s="15">
        <v>2.3805555555555555</v>
      </c>
      <c r="E1215" s="3" t="s">
        <v>9878</v>
      </c>
      <c r="F1215" s="3" t="str">
        <f t="shared" si="114"/>
        <v>10:37</v>
      </c>
      <c r="AF1215" s="15">
        <f t="shared" si="115"/>
        <v>0.94279999614197529</v>
      </c>
      <c r="AK1215" s="15"/>
      <c r="AT1215" s="3" t="s">
        <v>3619</v>
      </c>
    </row>
    <row r="1216" spans="1:46" x14ac:dyDescent="0.2">
      <c r="A1216" s="9">
        <v>0.11180555555555556</v>
      </c>
      <c r="B1216" s="13">
        <f t="shared" si="113"/>
        <v>5.7517697222222226E-2</v>
      </c>
      <c r="C1216" s="15">
        <v>1.1715277777777777</v>
      </c>
      <c r="D1216" s="15">
        <v>2.3791666666666669</v>
      </c>
      <c r="E1216" s="3" t="s">
        <v>9879</v>
      </c>
      <c r="F1216" s="3" t="str">
        <f t="shared" si="114"/>
        <v>10:37</v>
      </c>
      <c r="AF1216" s="15">
        <f t="shared" si="115"/>
        <v>0.94279674189814811</v>
      </c>
      <c r="AK1216" s="15"/>
      <c r="AT1216" s="3" t="s">
        <v>965</v>
      </c>
    </row>
    <row r="1217" spans="1:46" x14ac:dyDescent="0.2">
      <c r="A1217" s="9">
        <v>9.3055555555555558E-2</v>
      </c>
      <c r="B1217" s="13">
        <f t="shared" si="113"/>
        <v>4.7871872222222223E-2</v>
      </c>
      <c r="C1217" s="15">
        <v>1.1715277777777777</v>
      </c>
      <c r="D1217" s="15">
        <v>2.3770833333333332</v>
      </c>
      <c r="E1217" s="3" t="s">
        <v>9880</v>
      </c>
      <c r="F1217" s="3" t="str">
        <f t="shared" si="114"/>
        <v>10:37</v>
      </c>
      <c r="AF1217" s="15">
        <f t="shared" si="115"/>
        <v>0.94279186053240738</v>
      </c>
      <c r="AK1217" s="15"/>
      <c r="AT1217" s="3" t="s">
        <v>150</v>
      </c>
    </row>
    <row r="1218" spans="1:46" x14ac:dyDescent="0.2">
      <c r="A1218" s="9">
        <v>9.166666666666666E-2</v>
      </c>
      <c r="B1218" s="13">
        <f t="shared" si="113"/>
        <v>4.7157366666666665E-2</v>
      </c>
      <c r="C1218" s="15">
        <v>1.1715277777777777</v>
      </c>
      <c r="D1218" s="15">
        <v>2.3763888888888891</v>
      </c>
      <c r="E1218" s="3" t="s">
        <v>9881</v>
      </c>
      <c r="F1218" s="3" t="str">
        <f t="shared" si="114"/>
        <v>10:37</v>
      </c>
      <c r="AF1218" s="15">
        <f t="shared" si="115"/>
        <v>0.94279023341049384</v>
      </c>
      <c r="AK1218" s="15"/>
      <c r="AT1218" s="3" t="s">
        <v>581</v>
      </c>
    </row>
    <row r="1219" spans="1:46" x14ac:dyDescent="0.2">
      <c r="A1219" s="9">
        <v>0.10069444444444445</v>
      </c>
      <c r="B1219" s="13">
        <f t="shared" si="113"/>
        <v>5.1801652777777783E-2</v>
      </c>
      <c r="C1219" s="15">
        <v>1.1715277777777777</v>
      </c>
      <c r="D1219" s="15">
        <v>2.375</v>
      </c>
      <c r="E1219" s="3" t="s">
        <v>9882</v>
      </c>
      <c r="F1219" s="3" t="str">
        <f t="shared" si="114"/>
        <v>10:37</v>
      </c>
      <c r="AF1219" s="15">
        <f t="shared" si="115"/>
        <v>0.94278697916666665</v>
      </c>
      <c r="AK1219" s="15"/>
      <c r="AT1219" s="3" t="s">
        <v>958</v>
      </c>
    </row>
    <row r="1220" spans="1:46" x14ac:dyDescent="0.2">
      <c r="A1220" s="9">
        <v>0.1076388888888889</v>
      </c>
      <c r="B1220" s="13">
        <f t="shared" ref="B1220:B1276" si="116">A1220*0.514444</f>
        <v>5.5374180555555562E-2</v>
      </c>
      <c r="C1220" s="15">
        <v>1.1715277777777777</v>
      </c>
      <c r="D1220" s="15">
        <v>2.3395833333333331</v>
      </c>
      <c r="E1220" s="3" t="s">
        <v>9883</v>
      </c>
      <c r="F1220" s="3" t="str">
        <f t="shared" ref="F1220:F1276" si="117">LEFT(E1220,5)</f>
        <v>10:37</v>
      </c>
      <c r="AF1220" s="15">
        <f t="shared" ref="AF1220:AF1268" si="118">0.8*C1220 + (D1220*C1220) / 500</f>
        <v>0.94270399594907406</v>
      </c>
      <c r="AK1220" s="15"/>
      <c r="AT1220" s="3" t="s">
        <v>2628</v>
      </c>
    </row>
    <row r="1221" spans="1:46" x14ac:dyDescent="0.2">
      <c r="A1221" s="9">
        <v>8.4722222222222227E-2</v>
      </c>
      <c r="B1221" s="13">
        <f t="shared" si="116"/>
        <v>4.3584838888888894E-2</v>
      </c>
      <c r="C1221" s="15">
        <v>1.1715277777777777</v>
      </c>
      <c r="D1221" s="15">
        <v>2.3395833333333331</v>
      </c>
      <c r="E1221" s="3" t="s">
        <v>9884</v>
      </c>
      <c r="F1221" s="3" t="str">
        <f t="shared" si="117"/>
        <v>10:37</v>
      </c>
      <c r="AF1221" s="15">
        <f t="shared" si="118"/>
        <v>0.94270399594907406</v>
      </c>
      <c r="AK1221" s="15"/>
      <c r="AT1221" s="3" t="s">
        <v>954</v>
      </c>
    </row>
    <row r="1222" spans="1:46" x14ac:dyDescent="0.2">
      <c r="A1222" s="3">
        <v>0.10208333333333333</v>
      </c>
      <c r="B1222" s="13">
        <f t="shared" si="116"/>
        <v>5.2516158333333333E-2</v>
      </c>
      <c r="C1222" s="15">
        <v>1.1715277777777777</v>
      </c>
      <c r="D1222" s="15">
        <v>2.3395833333333331</v>
      </c>
      <c r="E1222" s="3" t="s">
        <v>9885</v>
      </c>
      <c r="F1222" s="3" t="str">
        <f t="shared" si="117"/>
        <v>10:37</v>
      </c>
      <c r="AF1222" s="15">
        <f t="shared" si="118"/>
        <v>0.94270399594907406</v>
      </c>
      <c r="AK1222" s="15"/>
      <c r="AT1222" s="3" t="s">
        <v>752</v>
      </c>
    </row>
    <row r="1223" spans="1:46" x14ac:dyDescent="0.2">
      <c r="A1223" s="3">
        <v>0.10833333333333334</v>
      </c>
      <c r="B1223" s="13">
        <f t="shared" si="116"/>
        <v>5.5731433333333337E-2</v>
      </c>
      <c r="C1223" s="15">
        <v>1.1715277777777777</v>
      </c>
      <c r="D1223" s="15">
        <v>2.3395833333333331</v>
      </c>
      <c r="E1223" s="3" t="s">
        <v>9886</v>
      </c>
      <c r="F1223" s="3" t="str">
        <f t="shared" si="117"/>
        <v>10:37</v>
      </c>
      <c r="AF1223" s="15">
        <f t="shared" si="118"/>
        <v>0.94270399594907406</v>
      </c>
      <c r="AK1223" s="15"/>
      <c r="AT1223" s="3" t="s">
        <v>3705</v>
      </c>
    </row>
    <row r="1224" spans="1:46" x14ac:dyDescent="0.2">
      <c r="A1224" s="3">
        <v>0.10972222222222222</v>
      </c>
      <c r="B1224" s="13">
        <f t="shared" si="116"/>
        <v>5.6445938888888887E-2</v>
      </c>
      <c r="C1224" s="15">
        <v>1.1715277777777777</v>
      </c>
      <c r="D1224" s="15">
        <v>2.3395833333333331</v>
      </c>
      <c r="E1224" s="3" t="s">
        <v>9887</v>
      </c>
      <c r="F1224" s="3" t="str">
        <f t="shared" si="117"/>
        <v>10:37</v>
      </c>
      <c r="AF1224" s="15">
        <f t="shared" si="118"/>
        <v>0.94270399594907406</v>
      </c>
      <c r="AK1224" s="15"/>
      <c r="AT1224" s="3" t="s">
        <v>2651</v>
      </c>
    </row>
    <row r="1225" spans="1:46" x14ac:dyDescent="0.2">
      <c r="A1225" s="9">
        <v>8.7499999999999994E-2</v>
      </c>
      <c r="B1225" s="13">
        <f t="shared" si="116"/>
        <v>4.5013850000000001E-2</v>
      </c>
      <c r="C1225" s="15">
        <v>1.1715277777777777</v>
      </c>
      <c r="D1225" s="15">
        <v>2.375</v>
      </c>
      <c r="E1225" s="3" t="s">
        <v>9888</v>
      </c>
      <c r="F1225" s="3" t="str">
        <f t="shared" si="117"/>
        <v>10:37</v>
      </c>
      <c r="AF1225" s="15">
        <f t="shared" si="118"/>
        <v>0.94278697916666665</v>
      </c>
      <c r="AK1225" s="15"/>
      <c r="AT1225" s="3" t="s">
        <v>228</v>
      </c>
    </row>
    <row r="1226" spans="1:46" x14ac:dyDescent="0.2">
      <c r="A1226" s="9">
        <v>9.166666666666666E-2</v>
      </c>
      <c r="B1226" s="13">
        <f t="shared" si="116"/>
        <v>4.7157366666666665E-2</v>
      </c>
      <c r="C1226" s="15">
        <v>1.1715277777777777</v>
      </c>
      <c r="D1226" s="15">
        <v>2.3756944444444446</v>
      </c>
      <c r="E1226" s="3" t="s">
        <v>9889</v>
      </c>
      <c r="F1226" s="3" t="str">
        <f t="shared" si="117"/>
        <v>10:37</v>
      </c>
      <c r="AF1226" s="15">
        <f t="shared" si="118"/>
        <v>0.94278860628858019</v>
      </c>
      <c r="AK1226" s="15"/>
      <c r="AT1226" s="3" t="s">
        <v>581</v>
      </c>
    </row>
    <row r="1227" spans="1:46" x14ac:dyDescent="0.2">
      <c r="A1227" s="9">
        <v>8.4722222222222227E-2</v>
      </c>
      <c r="B1227" s="13">
        <f t="shared" si="116"/>
        <v>4.3584838888888894E-2</v>
      </c>
      <c r="C1227" s="15">
        <v>1.1715277777777777</v>
      </c>
      <c r="D1227" s="15">
        <v>2.3763888888888891</v>
      </c>
      <c r="E1227" s="3" t="s">
        <v>9890</v>
      </c>
      <c r="F1227" s="3" t="str">
        <f t="shared" si="117"/>
        <v>10:37</v>
      </c>
      <c r="AF1227" s="15">
        <f t="shared" si="118"/>
        <v>0.94279023341049384</v>
      </c>
      <c r="AK1227" s="15"/>
      <c r="AT1227" s="3" t="s">
        <v>70</v>
      </c>
    </row>
    <row r="1228" spans="1:46" x14ac:dyDescent="0.2">
      <c r="A1228" s="9">
        <v>9.7222222222222224E-2</v>
      </c>
      <c r="B1228" s="13">
        <f t="shared" si="116"/>
        <v>5.0015388888888894E-2</v>
      </c>
      <c r="C1228" s="15">
        <v>1.1715277777777777</v>
      </c>
      <c r="D1228" s="15">
        <v>2.3756944444444446</v>
      </c>
      <c r="E1228" s="3" t="s">
        <v>9891</v>
      </c>
      <c r="F1228" s="3" t="str">
        <f t="shared" si="117"/>
        <v>10:37</v>
      </c>
      <c r="AF1228" s="15">
        <f t="shared" si="118"/>
        <v>0.94278860628858019</v>
      </c>
      <c r="AK1228" s="15"/>
      <c r="AT1228" s="3" t="s">
        <v>753</v>
      </c>
    </row>
    <row r="1229" spans="1:46" x14ac:dyDescent="0.2">
      <c r="A1229" s="9">
        <v>0.10347222222222222</v>
      </c>
      <c r="B1229" s="13">
        <f t="shared" si="116"/>
        <v>5.3230663888888884E-2</v>
      </c>
      <c r="C1229" s="15">
        <v>1.1715277777777777</v>
      </c>
      <c r="D1229" s="15">
        <v>2.375</v>
      </c>
      <c r="E1229" s="3" t="s">
        <v>9892</v>
      </c>
      <c r="F1229" s="3" t="str">
        <f t="shared" si="117"/>
        <v>10:37</v>
      </c>
      <c r="AF1229" s="15">
        <f t="shared" si="118"/>
        <v>0.94278697916666665</v>
      </c>
      <c r="AK1229" s="15"/>
      <c r="AT1229" s="3" t="s">
        <v>88</v>
      </c>
    </row>
    <row r="1230" spans="1:46" x14ac:dyDescent="0.2">
      <c r="A1230" s="9">
        <v>9.7222222222222224E-2</v>
      </c>
      <c r="B1230" s="13">
        <f t="shared" si="116"/>
        <v>5.0015388888888894E-2</v>
      </c>
      <c r="C1230" s="15">
        <v>1.1715277777777777</v>
      </c>
      <c r="D1230" s="15">
        <v>2.338888888888889</v>
      </c>
      <c r="E1230" s="3" t="s">
        <v>9893</v>
      </c>
      <c r="F1230" s="3" t="str">
        <f t="shared" si="117"/>
        <v>10:37</v>
      </c>
      <c r="AF1230" s="15">
        <f t="shared" si="118"/>
        <v>0.94270236882716041</v>
      </c>
      <c r="AK1230" s="15"/>
      <c r="AT1230" s="3" t="s">
        <v>951</v>
      </c>
    </row>
    <row r="1231" spans="1:46" x14ac:dyDescent="0.2">
      <c r="A1231" s="3">
        <v>0.10694444444444444</v>
      </c>
      <c r="B1231" s="13">
        <f t="shared" si="116"/>
        <v>5.501692777777778E-2</v>
      </c>
      <c r="C1231" s="15">
        <v>1.1715277777777777</v>
      </c>
      <c r="D1231" s="15">
        <v>2.3381944444444445</v>
      </c>
      <c r="E1231" s="3" t="s">
        <v>9894</v>
      </c>
      <c r="F1231" s="3" t="str">
        <f t="shared" si="117"/>
        <v>10:37</v>
      </c>
      <c r="AF1231" s="15">
        <f t="shared" si="118"/>
        <v>0.94270074170524687</v>
      </c>
      <c r="AK1231" s="15"/>
      <c r="AT1231" s="3" t="s">
        <v>2628</v>
      </c>
    </row>
    <row r="1232" spans="1:46" x14ac:dyDescent="0.2">
      <c r="A1232" s="3">
        <v>9.0972222222222218E-2</v>
      </c>
      <c r="B1232" s="13">
        <f t="shared" si="116"/>
        <v>4.680011388888889E-2</v>
      </c>
      <c r="C1232" s="15">
        <v>1.1715277777777777</v>
      </c>
      <c r="D1232" s="15">
        <v>2.3381944444444445</v>
      </c>
      <c r="E1232" s="3" t="s">
        <v>9895</v>
      </c>
      <c r="F1232" s="3" t="str">
        <f t="shared" si="117"/>
        <v>10:37</v>
      </c>
      <c r="AF1232" s="15">
        <f t="shared" si="118"/>
        <v>0.94270074170524687</v>
      </c>
      <c r="AK1232" s="15"/>
      <c r="AT1232" s="3" t="s">
        <v>82</v>
      </c>
    </row>
    <row r="1233" spans="1:46" x14ac:dyDescent="0.2">
      <c r="A1233" s="9">
        <v>7.9166666666666663E-2</v>
      </c>
      <c r="B1233" s="13">
        <f t="shared" si="116"/>
        <v>4.0726816666666665E-2</v>
      </c>
      <c r="C1233" s="15">
        <v>1.1715277777777777</v>
      </c>
      <c r="D1233" s="15">
        <v>2.3381944444444445</v>
      </c>
      <c r="E1233" s="3" t="s">
        <v>9896</v>
      </c>
      <c r="F1233" s="3" t="str">
        <f t="shared" si="117"/>
        <v>10:37</v>
      </c>
      <c r="AF1233" s="15">
        <f t="shared" si="118"/>
        <v>0.94270074170524687</v>
      </c>
      <c r="AK1233" s="15"/>
      <c r="AT1233" s="3" t="s">
        <v>2464</v>
      </c>
    </row>
    <row r="1234" spans="1:46" x14ac:dyDescent="0.2">
      <c r="A1234" s="9">
        <v>6.9444444444444448E-2</v>
      </c>
      <c r="B1234" s="13">
        <f t="shared" si="116"/>
        <v>3.5725277777777779E-2</v>
      </c>
      <c r="C1234" s="15">
        <v>1.1715277777777777</v>
      </c>
      <c r="D1234" s="15">
        <v>2.3381944444444445</v>
      </c>
      <c r="E1234" s="3" t="s">
        <v>9897</v>
      </c>
      <c r="F1234" s="3" t="str">
        <f t="shared" si="117"/>
        <v>10:37</v>
      </c>
      <c r="AF1234" s="15">
        <f t="shared" si="118"/>
        <v>0.94270074170524687</v>
      </c>
      <c r="AK1234" s="15"/>
      <c r="AT1234" s="3" t="s">
        <v>469</v>
      </c>
    </row>
    <row r="1235" spans="1:46" x14ac:dyDescent="0.2">
      <c r="A1235" s="9">
        <v>5.8333333333333334E-2</v>
      </c>
      <c r="B1235" s="13">
        <f t="shared" si="116"/>
        <v>3.0009233333333333E-2</v>
      </c>
      <c r="C1235" s="15">
        <v>1.1715277777777777</v>
      </c>
      <c r="D1235" s="15">
        <v>2.3381944444444445</v>
      </c>
      <c r="E1235" s="3" t="s">
        <v>9898</v>
      </c>
      <c r="F1235" s="3" t="str">
        <f t="shared" si="117"/>
        <v>10:37</v>
      </c>
      <c r="AF1235" s="15">
        <f t="shared" si="118"/>
        <v>0.94270074170524687</v>
      </c>
      <c r="AK1235" s="15"/>
      <c r="AT1235" s="3" t="s">
        <v>638</v>
      </c>
    </row>
    <row r="1236" spans="1:46" x14ac:dyDescent="0.2">
      <c r="A1236" s="9">
        <v>5.2083333333333336E-2</v>
      </c>
      <c r="B1236" s="13">
        <f t="shared" si="116"/>
        <v>2.6793958333333336E-2</v>
      </c>
      <c r="C1236" s="15">
        <v>1.1715277777777777</v>
      </c>
      <c r="D1236" s="15">
        <v>2.3381944444444445</v>
      </c>
      <c r="E1236" s="3" t="s">
        <v>9899</v>
      </c>
      <c r="F1236" s="3" t="str">
        <f t="shared" si="117"/>
        <v>10:37</v>
      </c>
      <c r="AF1236" s="15">
        <f t="shared" si="118"/>
        <v>0.94270074170524687</v>
      </c>
      <c r="AK1236" s="15"/>
      <c r="AT1236" s="3" t="s">
        <v>923</v>
      </c>
    </row>
    <row r="1237" spans="1:46" x14ac:dyDescent="0.2">
      <c r="A1237" s="9">
        <v>4.6527777777777779E-2</v>
      </c>
      <c r="B1237" s="13">
        <f t="shared" si="116"/>
        <v>2.3935936111111111E-2</v>
      </c>
      <c r="C1237" s="15">
        <v>1.1715277777777777</v>
      </c>
      <c r="D1237" s="15">
        <v>2.3381944444444445</v>
      </c>
      <c r="E1237" s="3" t="s">
        <v>9900</v>
      </c>
      <c r="F1237" s="3" t="str">
        <f t="shared" si="117"/>
        <v>10:37</v>
      </c>
      <c r="AF1237" s="15">
        <f t="shared" si="118"/>
        <v>0.94270074170524687</v>
      </c>
      <c r="AK1237" s="15"/>
      <c r="AT1237" s="3" t="s">
        <v>2503</v>
      </c>
    </row>
    <row r="1238" spans="1:46" x14ac:dyDescent="0.2">
      <c r="A1238" s="9">
        <v>4.5138888888888888E-2</v>
      </c>
      <c r="B1238" s="13">
        <f t="shared" si="116"/>
        <v>2.3221430555555554E-2</v>
      </c>
      <c r="C1238" s="15">
        <v>1.1715277777777777</v>
      </c>
      <c r="D1238" s="15">
        <v>2.3381944444444445</v>
      </c>
      <c r="E1238" s="3" t="s">
        <v>9901</v>
      </c>
      <c r="F1238" s="3" t="str">
        <f t="shared" si="117"/>
        <v>10:37</v>
      </c>
      <c r="AF1238" s="15">
        <f t="shared" si="118"/>
        <v>0.94270074170524687</v>
      </c>
      <c r="AK1238" s="15"/>
      <c r="AT1238" s="3" t="s">
        <v>1983</v>
      </c>
    </row>
    <row r="1239" spans="1:46" x14ac:dyDescent="0.2">
      <c r="A1239" s="9">
        <v>4.2361111111111113E-2</v>
      </c>
      <c r="B1239" s="13">
        <f t="shared" si="116"/>
        <v>2.1792419444444447E-2</v>
      </c>
      <c r="C1239" s="15">
        <v>1.1715277777777777</v>
      </c>
      <c r="D1239" s="15">
        <v>2.3381944444444445</v>
      </c>
      <c r="E1239" s="3" t="s">
        <v>9901</v>
      </c>
      <c r="F1239" s="3" t="str">
        <f t="shared" si="117"/>
        <v>10:37</v>
      </c>
      <c r="AF1239" s="15">
        <f t="shared" si="118"/>
        <v>0.94270074170524687</v>
      </c>
      <c r="AK1239" s="15"/>
      <c r="AT1239" s="3" t="s">
        <v>2333</v>
      </c>
    </row>
    <row r="1240" spans="1:46" x14ac:dyDescent="0.2">
      <c r="A1240" s="3">
        <v>6.458333333333334E-2</v>
      </c>
      <c r="B1240" s="13">
        <f t="shared" si="116"/>
        <v>3.322450833333334E-2</v>
      </c>
      <c r="C1240" s="15">
        <v>1.1715277777777777</v>
      </c>
      <c r="D1240" s="15">
        <v>2.3381944444444445</v>
      </c>
      <c r="E1240" s="3" t="s">
        <v>9902</v>
      </c>
      <c r="F1240" s="3" t="str">
        <f t="shared" si="117"/>
        <v>10:37</v>
      </c>
      <c r="AF1240" s="15">
        <f t="shared" si="118"/>
        <v>0.94270074170524687</v>
      </c>
      <c r="AK1240" s="15"/>
      <c r="AT1240" s="3" t="s">
        <v>1458</v>
      </c>
    </row>
    <row r="1241" spans="1:46" x14ac:dyDescent="0.2">
      <c r="A1241" s="3">
        <v>6.1805555555555558E-2</v>
      </c>
      <c r="B1241" s="13">
        <f t="shared" si="116"/>
        <v>3.1795497222222226E-2</v>
      </c>
      <c r="C1241" s="15">
        <v>1.1715277777777777</v>
      </c>
      <c r="D1241" s="15">
        <v>2.3381944444444445</v>
      </c>
      <c r="E1241" s="3" t="s">
        <v>9903</v>
      </c>
      <c r="F1241" s="3" t="str">
        <f t="shared" si="117"/>
        <v>10:37</v>
      </c>
      <c r="AF1241" s="15">
        <f t="shared" si="118"/>
        <v>0.94270074170524687</v>
      </c>
      <c r="AK1241" s="15"/>
      <c r="AT1241" s="3" t="s">
        <v>1597</v>
      </c>
    </row>
    <row r="1242" spans="1:46" x14ac:dyDescent="0.2">
      <c r="A1242" s="3">
        <v>5.6944444444444443E-2</v>
      </c>
      <c r="B1242" s="13">
        <f t="shared" si="116"/>
        <v>2.9294727777777779E-2</v>
      </c>
      <c r="C1242" s="15">
        <v>1.1715277777777777</v>
      </c>
      <c r="D1242" s="15">
        <v>2.3381944444444445</v>
      </c>
      <c r="E1242" s="3" t="s">
        <v>9903</v>
      </c>
      <c r="F1242" s="3" t="str">
        <f t="shared" si="117"/>
        <v>10:37</v>
      </c>
      <c r="AF1242" s="15">
        <f t="shared" si="118"/>
        <v>0.94270074170524687</v>
      </c>
      <c r="AK1242" s="15"/>
      <c r="AT1242" s="3" t="s">
        <v>58</v>
      </c>
    </row>
    <row r="1243" spans="1:46" x14ac:dyDescent="0.2">
      <c r="A1243" s="3">
        <v>5.6944444444444443E-2</v>
      </c>
      <c r="B1243" s="13">
        <f t="shared" si="116"/>
        <v>2.9294727777777779E-2</v>
      </c>
      <c r="C1243" s="15">
        <v>1.1715277777777777</v>
      </c>
      <c r="D1243" s="15">
        <v>2.3381944444444445</v>
      </c>
      <c r="E1243" s="3" t="s">
        <v>9904</v>
      </c>
      <c r="F1243" s="3" t="str">
        <f t="shared" si="117"/>
        <v>10:38</v>
      </c>
      <c r="AF1243" s="15">
        <f t="shared" si="118"/>
        <v>0.94270074170524687</v>
      </c>
      <c r="AK1243" s="15"/>
      <c r="AT1243" s="3" t="s">
        <v>58</v>
      </c>
    </row>
    <row r="1244" spans="1:46" x14ac:dyDescent="0.2">
      <c r="A1244" s="3">
        <v>4.7222222222222221E-2</v>
      </c>
      <c r="B1244" s="13">
        <f t="shared" si="116"/>
        <v>2.429318888888889E-2</v>
      </c>
      <c r="C1244" s="15">
        <v>1.1715277777777777</v>
      </c>
      <c r="D1244" s="15">
        <v>2.3381944444444445</v>
      </c>
      <c r="E1244" s="3" t="s">
        <v>9905</v>
      </c>
      <c r="F1244" s="3" t="str">
        <f t="shared" si="117"/>
        <v>10:38</v>
      </c>
      <c r="AF1244" s="15">
        <f t="shared" si="118"/>
        <v>0.94270074170524687</v>
      </c>
      <c r="AK1244" s="15"/>
      <c r="AT1244" s="3" t="s">
        <v>2503</v>
      </c>
    </row>
    <row r="1245" spans="1:46" x14ac:dyDescent="0.2">
      <c r="A1245" s="3">
        <v>4.7222222222222221E-2</v>
      </c>
      <c r="B1245" s="13">
        <f t="shared" si="116"/>
        <v>2.429318888888889E-2</v>
      </c>
      <c r="C1245" s="15">
        <v>1.1715277777777777</v>
      </c>
      <c r="D1245" s="15">
        <v>2.338888888888889</v>
      </c>
      <c r="E1245" s="3" t="s">
        <v>9906</v>
      </c>
      <c r="F1245" s="3" t="str">
        <f t="shared" si="117"/>
        <v>10:38</v>
      </c>
      <c r="AF1245" s="15">
        <f t="shared" si="118"/>
        <v>0.94270236882716041</v>
      </c>
      <c r="AK1245" s="15"/>
      <c r="AT1245" s="3" t="s">
        <v>2503</v>
      </c>
    </row>
    <row r="1246" spans="1:46" x14ac:dyDescent="0.2">
      <c r="A1246" s="3">
        <v>4.1666666666666664E-2</v>
      </c>
      <c r="B1246" s="13">
        <f t="shared" si="116"/>
        <v>2.1435166666666665E-2</v>
      </c>
      <c r="C1246" s="15">
        <v>1.1715277777777777</v>
      </c>
      <c r="D1246" s="15">
        <v>2.338888888888889</v>
      </c>
      <c r="E1246" s="3" t="s">
        <v>9907</v>
      </c>
      <c r="F1246" s="3" t="str">
        <f t="shared" si="117"/>
        <v>10:38</v>
      </c>
      <c r="AF1246" s="15">
        <f t="shared" si="118"/>
        <v>0.94270236882716041</v>
      </c>
      <c r="AK1246" s="15"/>
      <c r="AT1246" s="3" t="s">
        <v>2876</v>
      </c>
    </row>
    <row r="1247" spans="1:46" x14ac:dyDescent="0.2">
      <c r="A1247" s="9">
        <v>3.5416666666666666E-2</v>
      </c>
      <c r="B1247" s="13">
        <f t="shared" si="116"/>
        <v>1.8219891666666668E-2</v>
      </c>
      <c r="C1247" s="15">
        <v>1.1715277777777777</v>
      </c>
      <c r="D1247" s="15">
        <v>2.375</v>
      </c>
      <c r="E1247" s="3" t="s">
        <v>9908</v>
      </c>
      <c r="F1247" s="3" t="str">
        <f t="shared" si="117"/>
        <v>10:38</v>
      </c>
      <c r="AF1247" s="15">
        <f t="shared" si="118"/>
        <v>0.94278697916666665</v>
      </c>
      <c r="AK1247" s="15"/>
      <c r="AT1247" s="3" t="s">
        <v>8667</v>
      </c>
    </row>
    <row r="1248" spans="1:46" x14ac:dyDescent="0.2">
      <c r="A1248" s="9">
        <v>2.9861111111111113E-2</v>
      </c>
      <c r="B1248" s="13">
        <f t="shared" si="116"/>
        <v>1.5361869444444445E-2</v>
      </c>
      <c r="C1248" s="15">
        <v>1.1715277777777777</v>
      </c>
      <c r="D1248" s="15">
        <v>2.3756944444444446</v>
      </c>
      <c r="E1248" s="3" t="s">
        <v>9909</v>
      </c>
      <c r="F1248" s="3" t="str">
        <f t="shared" si="117"/>
        <v>10:38</v>
      </c>
      <c r="AF1248" s="15">
        <f t="shared" si="118"/>
        <v>0.94278860628858019</v>
      </c>
      <c r="AK1248" s="15"/>
      <c r="AT1248" s="3" t="s">
        <v>3380</v>
      </c>
    </row>
    <row r="1249" spans="1:46" x14ac:dyDescent="0.2">
      <c r="A1249" s="9">
        <v>0</v>
      </c>
      <c r="B1249" s="13">
        <f t="shared" si="116"/>
        <v>0</v>
      </c>
      <c r="C1249" s="15">
        <v>1.1715277777777777</v>
      </c>
      <c r="D1249" s="15">
        <v>2.3763888888888891</v>
      </c>
      <c r="E1249" s="3" t="s">
        <v>9910</v>
      </c>
      <c r="F1249" s="3" t="str">
        <f t="shared" si="117"/>
        <v>10:38</v>
      </c>
      <c r="AF1249" s="15">
        <f t="shared" si="118"/>
        <v>0.94279023341049384</v>
      </c>
      <c r="AK1249" s="15"/>
      <c r="AT1249" s="3" t="s">
        <v>9005</v>
      </c>
    </row>
    <row r="1250" spans="1:46" x14ac:dyDescent="0.2">
      <c r="A1250" s="9">
        <v>2.4305555555555556E-2</v>
      </c>
      <c r="B1250" s="13">
        <f t="shared" si="116"/>
        <v>1.2503847222222223E-2</v>
      </c>
      <c r="C1250" s="15">
        <v>1.1715277777777777</v>
      </c>
      <c r="D1250" s="15">
        <v>2.3763888888888891</v>
      </c>
      <c r="E1250" s="3" t="s">
        <v>9911</v>
      </c>
      <c r="F1250" s="3" t="str">
        <f t="shared" si="117"/>
        <v>10:38</v>
      </c>
      <c r="AF1250" s="15">
        <f t="shared" si="118"/>
        <v>0.94279023341049384</v>
      </c>
      <c r="AK1250" s="15"/>
      <c r="AT1250" s="3" t="s">
        <v>4795</v>
      </c>
    </row>
    <row r="1251" spans="1:46" x14ac:dyDescent="0.2">
      <c r="A1251" s="9">
        <v>0</v>
      </c>
      <c r="B1251" s="13">
        <f t="shared" si="116"/>
        <v>0</v>
      </c>
      <c r="C1251" s="15">
        <v>1.1715277777777777</v>
      </c>
      <c r="D1251" s="15">
        <v>2.3770833333333332</v>
      </c>
      <c r="E1251" s="3" t="s">
        <v>9912</v>
      </c>
      <c r="F1251" s="3" t="str">
        <f t="shared" si="117"/>
        <v>10:38</v>
      </c>
      <c r="AF1251" s="15">
        <f t="shared" si="118"/>
        <v>0.94279186053240738</v>
      </c>
      <c r="AK1251" s="15"/>
      <c r="AT1251" s="3" t="s">
        <v>6942</v>
      </c>
    </row>
    <row r="1252" spans="1:46" x14ac:dyDescent="0.2">
      <c r="A1252" s="9">
        <v>4.027777777777778E-2</v>
      </c>
      <c r="B1252" s="13">
        <f t="shared" si="116"/>
        <v>2.0720661111111111E-2</v>
      </c>
      <c r="C1252" s="15">
        <v>1.1715277777777777</v>
      </c>
      <c r="D1252" s="15">
        <v>2.3777777777777778</v>
      </c>
      <c r="E1252" s="3" t="s">
        <v>9913</v>
      </c>
      <c r="F1252" s="3" t="str">
        <f t="shared" si="117"/>
        <v>10:38</v>
      </c>
      <c r="AF1252" s="15">
        <f t="shared" si="118"/>
        <v>0.94279348765432092</v>
      </c>
      <c r="AK1252" s="15"/>
      <c r="AT1252" s="3" t="s">
        <v>2294</v>
      </c>
    </row>
    <row r="1253" spans="1:46" x14ac:dyDescent="0.2">
      <c r="A1253" s="9">
        <v>6.1111111111111109E-2</v>
      </c>
      <c r="B1253" s="13">
        <f t="shared" si="116"/>
        <v>3.1438244444444444E-2</v>
      </c>
      <c r="C1253" s="15">
        <v>1.1715277777777777</v>
      </c>
      <c r="D1253" s="15">
        <v>2.3777777777777778</v>
      </c>
      <c r="E1253" s="3" t="s">
        <v>9914</v>
      </c>
      <c r="F1253" s="3" t="str">
        <f t="shared" si="117"/>
        <v>10:38</v>
      </c>
      <c r="AF1253" s="15">
        <f t="shared" si="118"/>
        <v>0.94279348765432092</v>
      </c>
      <c r="AK1253" s="15"/>
      <c r="AT1253" s="3" t="s">
        <v>2404</v>
      </c>
    </row>
    <row r="1254" spans="1:46" x14ac:dyDescent="0.2">
      <c r="A1254" s="9">
        <v>8.7499999999999994E-2</v>
      </c>
      <c r="B1254" s="13">
        <f t="shared" si="116"/>
        <v>4.5013850000000001E-2</v>
      </c>
      <c r="C1254" s="15">
        <v>1.1715277777777777</v>
      </c>
      <c r="D1254" s="15">
        <v>2.3770833333333332</v>
      </c>
      <c r="E1254" s="3" t="s">
        <v>9915</v>
      </c>
      <c r="F1254" s="3" t="str">
        <f t="shared" si="117"/>
        <v>10:38</v>
      </c>
      <c r="AF1254" s="15">
        <f t="shared" si="118"/>
        <v>0.94279186053240738</v>
      </c>
      <c r="AK1254" s="15"/>
      <c r="AT1254" s="3" t="s">
        <v>676</v>
      </c>
    </row>
    <row r="1255" spans="1:46" x14ac:dyDescent="0.2">
      <c r="A1255" s="3">
        <v>0.14722222222222223</v>
      </c>
      <c r="B1255" s="13">
        <f t="shared" si="116"/>
        <v>7.5737588888888888E-2</v>
      </c>
      <c r="C1255" s="15">
        <v>1.1715277777777777</v>
      </c>
      <c r="D1255" s="15">
        <v>2.3770833333333332</v>
      </c>
      <c r="E1255" s="3" t="s">
        <v>9916</v>
      </c>
      <c r="F1255" s="3" t="str">
        <f t="shared" si="117"/>
        <v>10:38</v>
      </c>
      <c r="AF1255" s="15">
        <f t="shared" si="118"/>
        <v>0.94279186053240738</v>
      </c>
      <c r="AK1255" s="15"/>
      <c r="AT1255" s="3" t="s">
        <v>784</v>
      </c>
    </row>
    <row r="1256" spans="1:46" x14ac:dyDescent="0.2">
      <c r="A1256" s="3">
        <v>0.18124999999999999</v>
      </c>
      <c r="B1256" s="13">
        <f t="shared" si="116"/>
        <v>9.3242975000000006E-2</v>
      </c>
      <c r="C1256" s="15">
        <v>1.1715277777777777</v>
      </c>
      <c r="D1256" s="15">
        <v>2.3763888888888891</v>
      </c>
      <c r="E1256" s="3" t="s">
        <v>9917</v>
      </c>
      <c r="F1256" s="3" t="str">
        <f t="shared" si="117"/>
        <v>10:38</v>
      </c>
      <c r="AF1256" s="15">
        <f t="shared" si="118"/>
        <v>0.94279023341049384</v>
      </c>
      <c r="AK1256" s="15"/>
      <c r="AT1256" s="3" t="s">
        <v>9918</v>
      </c>
    </row>
    <row r="1257" spans="1:46" x14ac:dyDescent="0.2">
      <c r="A1257" s="3">
        <v>0.18124999999999999</v>
      </c>
      <c r="B1257" s="13">
        <f t="shared" si="116"/>
        <v>9.3242975000000006E-2</v>
      </c>
      <c r="C1257" s="15">
        <v>1.1715277777777777</v>
      </c>
      <c r="D1257" s="15">
        <v>2.3756944444444446</v>
      </c>
      <c r="E1257" s="3" t="s">
        <v>9919</v>
      </c>
      <c r="F1257" s="3" t="str">
        <f t="shared" si="117"/>
        <v>10:38</v>
      </c>
      <c r="AF1257" s="15">
        <f t="shared" si="118"/>
        <v>0.94278860628858019</v>
      </c>
      <c r="AK1257" s="15"/>
      <c r="AT1257" s="3" t="s">
        <v>9918</v>
      </c>
    </row>
    <row r="1258" spans="1:46" x14ac:dyDescent="0.2">
      <c r="A1258" s="9">
        <v>0.1763888888888889</v>
      </c>
      <c r="B1258" s="13">
        <f t="shared" si="116"/>
        <v>9.0742205555555566E-2</v>
      </c>
      <c r="C1258" s="15">
        <v>1.1715277777777777</v>
      </c>
      <c r="D1258" s="15">
        <v>2.375</v>
      </c>
      <c r="E1258" s="3" t="s">
        <v>9920</v>
      </c>
      <c r="F1258" s="3" t="str">
        <f t="shared" si="117"/>
        <v>10:38</v>
      </c>
      <c r="AF1258" s="15">
        <f t="shared" si="118"/>
        <v>0.94278697916666665</v>
      </c>
      <c r="AK1258" s="15"/>
      <c r="AT1258" s="3" t="s">
        <v>1110</v>
      </c>
    </row>
    <row r="1259" spans="1:46" x14ac:dyDescent="0.2">
      <c r="A1259" s="9">
        <v>0.19513888888888889</v>
      </c>
      <c r="B1259" s="13">
        <f t="shared" si="116"/>
        <v>0.10038803055555556</v>
      </c>
      <c r="C1259" s="15">
        <v>1.1715277777777777</v>
      </c>
      <c r="D1259" s="15">
        <v>2.338888888888889</v>
      </c>
      <c r="E1259" s="3" t="s">
        <v>9921</v>
      </c>
      <c r="F1259" s="3" t="str">
        <f t="shared" si="117"/>
        <v>10:38</v>
      </c>
      <c r="AF1259" s="15">
        <f t="shared" si="118"/>
        <v>0.94270236882716041</v>
      </c>
      <c r="AK1259" s="15"/>
      <c r="AT1259" s="3" t="s">
        <v>1736</v>
      </c>
    </row>
    <row r="1260" spans="1:46" x14ac:dyDescent="0.2">
      <c r="A1260" s="3">
        <v>0.18541666666666667</v>
      </c>
      <c r="B1260" s="13">
        <f t="shared" si="116"/>
        <v>9.538649166666667E-2</v>
      </c>
      <c r="C1260" s="15">
        <v>1.1715277777777777</v>
      </c>
      <c r="D1260" s="15">
        <v>2.3368055555555554</v>
      </c>
      <c r="E1260" s="3" t="s">
        <v>9922</v>
      </c>
      <c r="F1260" s="3" t="str">
        <f t="shared" si="117"/>
        <v>10:38</v>
      </c>
      <c r="AF1260" s="15">
        <f t="shared" si="118"/>
        <v>0.94269748746141968</v>
      </c>
      <c r="AK1260" s="15"/>
      <c r="AT1260" s="3" t="s">
        <v>1116</v>
      </c>
    </row>
    <row r="1261" spans="1:46" x14ac:dyDescent="0.2">
      <c r="A1261" s="9">
        <v>0.14861111111111111</v>
      </c>
      <c r="B1261" s="13">
        <f t="shared" si="116"/>
        <v>7.6452094444444452E-2</v>
      </c>
      <c r="C1261" s="15">
        <v>1.1715277777777777</v>
      </c>
      <c r="D1261" s="15">
        <v>2.3354166666666667</v>
      </c>
      <c r="E1261" s="3" t="s">
        <v>9923</v>
      </c>
      <c r="F1261" s="3" t="str">
        <f t="shared" si="117"/>
        <v>10:38</v>
      </c>
      <c r="AF1261" s="15">
        <f t="shared" si="118"/>
        <v>0.9426942332175926</v>
      </c>
      <c r="AK1261" s="15"/>
      <c r="AT1261" s="3" t="s">
        <v>339</v>
      </c>
    </row>
    <row r="1262" spans="1:46" x14ac:dyDescent="0.2">
      <c r="A1262" s="9">
        <v>0.15416666666666667</v>
      </c>
      <c r="B1262" s="13">
        <f t="shared" si="116"/>
        <v>7.9310116666666666E-2</v>
      </c>
      <c r="C1262" s="15">
        <v>1.1715277777777777</v>
      </c>
      <c r="D1262" s="15">
        <v>2.3333333333333335</v>
      </c>
      <c r="E1262" s="3" t="s">
        <v>9924</v>
      </c>
      <c r="F1262" s="3" t="str">
        <f t="shared" si="117"/>
        <v>10:38</v>
      </c>
      <c r="AF1262" s="15">
        <f t="shared" si="118"/>
        <v>0.94268935185185176</v>
      </c>
      <c r="AK1262" s="15"/>
      <c r="AT1262" s="3" t="s">
        <v>388</v>
      </c>
    </row>
    <row r="1263" spans="1:46" x14ac:dyDescent="0.2">
      <c r="A1263" s="9">
        <v>0.15138888888888888</v>
      </c>
      <c r="B1263" s="13">
        <f t="shared" si="116"/>
        <v>7.7881105555555552E-2</v>
      </c>
      <c r="C1263" s="15">
        <v>1.1715277777777777</v>
      </c>
      <c r="D1263" s="15">
        <v>2.2965277777777779</v>
      </c>
      <c r="E1263" s="3" t="s">
        <v>9925</v>
      </c>
      <c r="F1263" s="3" t="str">
        <f t="shared" si="117"/>
        <v>10:38</v>
      </c>
      <c r="AF1263" s="15">
        <f t="shared" si="118"/>
        <v>0.9426031143904321</v>
      </c>
      <c r="AK1263" s="15"/>
      <c r="AT1263" s="3" t="s">
        <v>106</v>
      </c>
    </row>
    <row r="1264" spans="1:46" x14ac:dyDescent="0.2">
      <c r="A1264" s="9">
        <v>0.15138888888888888</v>
      </c>
      <c r="B1264" s="13">
        <f t="shared" si="116"/>
        <v>7.7881105555555552E-2</v>
      </c>
      <c r="C1264" s="15">
        <v>1.1715277777777777</v>
      </c>
      <c r="D1264" s="15">
        <v>2.2944444444444443</v>
      </c>
      <c r="E1264" s="3" t="s">
        <v>9926</v>
      </c>
      <c r="F1264" s="3" t="str">
        <f t="shared" si="117"/>
        <v>10:38</v>
      </c>
      <c r="AF1264" s="15">
        <f t="shared" si="118"/>
        <v>0.94259823302469137</v>
      </c>
      <c r="AK1264" s="15"/>
      <c r="AT1264" s="3" t="s">
        <v>106</v>
      </c>
    </row>
    <row r="1265" spans="1:46" x14ac:dyDescent="0.2">
      <c r="A1265" s="9">
        <v>0.13680555555555557</v>
      </c>
      <c r="B1265" s="13">
        <f t="shared" si="116"/>
        <v>7.0378797222222234E-2</v>
      </c>
      <c r="C1265" s="15">
        <v>1.1715277777777777</v>
      </c>
      <c r="D1265" s="15">
        <v>2.2930555555555556</v>
      </c>
      <c r="E1265" s="3" t="s">
        <v>9927</v>
      </c>
      <c r="F1265" s="3" t="str">
        <f t="shared" si="117"/>
        <v>10:38</v>
      </c>
      <c r="AF1265" s="15">
        <f t="shared" si="118"/>
        <v>0.94259497878086418</v>
      </c>
      <c r="AK1265" s="15"/>
      <c r="AT1265" s="3" t="s">
        <v>1027</v>
      </c>
    </row>
    <row r="1266" spans="1:46" x14ac:dyDescent="0.2">
      <c r="A1266" s="3">
        <v>0.1361111111111111</v>
      </c>
      <c r="B1266" s="13">
        <f t="shared" si="116"/>
        <v>7.0021544444444445E-2</v>
      </c>
      <c r="C1266" s="15">
        <v>1.1715277777777777</v>
      </c>
      <c r="D1266" s="15">
        <v>2.2562500000000001</v>
      </c>
      <c r="E1266" s="3" t="s">
        <v>9928</v>
      </c>
      <c r="F1266" s="3" t="str">
        <f t="shared" si="117"/>
        <v>10:38</v>
      </c>
      <c r="AF1266" s="15">
        <f t="shared" si="118"/>
        <v>0.9425087413194444</v>
      </c>
      <c r="AK1266" s="15"/>
      <c r="AT1266" s="3" t="s">
        <v>335</v>
      </c>
    </row>
    <row r="1267" spans="1:46" x14ac:dyDescent="0.2">
      <c r="A1267" s="9">
        <v>9.8611111111111108E-2</v>
      </c>
      <c r="B1267" s="13">
        <f t="shared" si="116"/>
        <v>5.0729894444444444E-2</v>
      </c>
      <c r="C1267" s="15">
        <v>1.1715277777777777</v>
      </c>
      <c r="D1267" s="15">
        <v>2.254861111111111</v>
      </c>
      <c r="E1267" s="3" t="s">
        <v>9929</v>
      </c>
      <c r="F1267" s="3" t="str">
        <f t="shared" si="117"/>
        <v>10:38</v>
      </c>
      <c r="AF1267" s="15">
        <f t="shared" si="118"/>
        <v>0.94250548707561721</v>
      </c>
      <c r="AK1267" s="15"/>
      <c r="AT1267" s="3" t="s">
        <v>2417</v>
      </c>
    </row>
    <row r="1268" spans="1:46" x14ac:dyDescent="0.2">
      <c r="A1268" s="9">
        <v>9.166666666666666E-2</v>
      </c>
      <c r="B1268" s="13">
        <f t="shared" si="116"/>
        <v>4.7157366666666665E-2</v>
      </c>
      <c r="C1268" s="15">
        <v>1.1715277777777777</v>
      </c>
      <c r="D1268" s="15">
        <v>2.2541666666666669</v>
      </c>
      <c r="E1268" s="3" t="s">
        <v>9930</v>
      </c>
      <c r="F1268" s="3" t="str">
        <f t="shared" si="117"/>
        <v>10:38</v>
      </c>
      <c r="AF1268" s="15">
        <f t="shared" si="118"/>
        <v>0.94250385995370367</v>
      </c>
      <c r="AK1268" s="15"/>
      <c r="AT1268" s="3" t="s">
        <v>768</v>
      </c>
    </row>
    <row r="1269" spans="1:46" x14ac:dyDescent="0.2">
      <c r="A1269" s="3">
        <v>0.10555555555555556</v>
      </c>
      <c r="B1269" s="13">
        <f t="shared" si="116"/>
        <v>5.4302422222222223E-2</v>
      </c>
      <c r="C1269" s="15">
        <v>1.1715277777777777</v>
      </c>
      <c r="D1269" s="15">
        <v>2.2534722222222223</v>
      </c>
      <c r="E1269" s="3" t="s">
        <v>9931</v>
      </c>
      <c r="F1269" s="3" t="str">
        <f t="shared" si="117"/>
        <v>10:38</v>
      </c>
      <c r="AF1269" s="15">
        <f>0.8*C1269 + (D1269*C1269) / 500</f>
        <v>0.94250223283179013</v>
      </c>
      <c r="AK1269" s="15"/>
      <c r="AT1269" s="3" t="s">
        <v>9430</v>
      </c>
    </row>
    <row r="1270" spans="1:46" x14ac:dyDescent="0.2">
      <c r="A1270" s="3">
        <v>9.0972222222222218E-2</v>
      </c>
      <c r="B1270" s="13">
        <f t="shared" si="116"/>
        <v>4.680011388888889E-2</v>
      </c>
      <c r="C1270" s="15">
        <v>1.1715277777777777</v>
      </c>
      <c r="D1270" s="15">
        <v>2.2534722222222223</v>
      </c>
      <c r="E1270" s="3" t="s">
        <v>9932</v>
      </c>
      <c r="F1270" s="3" t="str">
        <f t="shared" si="117"/>
        <v>10:38</v>
      </c>
      <c r="AF1270" s="15">
        <f t="shared" ref="AF1270:AF1276" si="119">0.8*C1270 + (D1270*C1270) / 500</f>
        <v>0.94250223283179013</v>
      </c>
      <c r="AK1270" s="15"/>
      <c r="AT1270" s="3" t="s">
        <v>768</v>
      </c>
    </row>
    <row r="1271" spans="1:46" x14ac:dyDescent="0.2">
      <c r="A1271" s="9">
        <v>7.6388888888888895E-2</v>
      </c>
      <c r="B1271" s="13">
        <f t="shared" si="116"/>
        <v>3.9297805555555558E-2</v>
      </c>
      <c r="C1271" s="15">
        <v>1.1715277777777777</v>
      </c>
      <c r="D1271" s="15">
        <v>2.2534722222222223</v>
      </c>
      <c r="E1271" s="3" t="s">
        <v>9933</v>
      </c>
      <c r="F1271" s="3" t="str">
        <f t="shared" si="117"/>
        <v>10:38</v>
      </c>
      <c r="AF1271" s="15">
        <f t="shared" si="119"/>
        <v>0.94250223283179013</v>
      </c>
      <c r="AK1271" s="15"/>
      <c r="AT1271" s="3" t="s">
        <v>978</v>
      </c>
    </row>
    <row r="1272" spans="1:46" x14ac:dyDescent="0.2">
      <c r="A1272" s="9">
        <v>6.3888888888888884E-2</v>
      </c>
      <c r="B1272" s="13">
        <f t="shared" si="116"/>
        <v>3.2867255555555551E-2</v>
      </c>
      <c r="C1272" s="14">
        <v>1.1715277777777777</v>
      </c>
      <c r="D1272" s="15">
        <v>2.2541666666666669</v>
      </c>
      <c r="E1272" s="3" t="s">
        <v>9934</v>
      </c>
      <c r="F1272" s="3" t="str">
        <f t="shared" si="117"/>
        <v>10:38</v>
      </c>
      <c r="AF1272" s="15">
        <f t="shared" si="119"/>
        <v>0.94250385995370367</v>
      </c>
      <c r="AK1272" s="15"/>
      <c r="AT1272" s="3" t="s">
        <v>1522</v>
      </c>
    </row>
    <row r="1273" spans="1:46" x14ac:dyDescent="0.2">
      <c r="A1273" s="3">
        <v>0.10555555555555556</v>
      </c>
      <c r="B1273" s="13">
        <f t="shared" si="116"/>
        <v>5.4302422222222223E-2</v>
      </c>
      <c r="C1273" s="15">
        <v>1.1715277777777777</v>
      </c>
      <c r="D1273" s="15">
        <v>2.2534722222222223</v>
      </c>
      <c r="E1273" s="3" t="s">
        <v>9931</v>
      </c>
      <c r="F1273" s="3" t="str">
        <f t="shared" si="117"/>
        <v>10:38</v>
      </c>
      <c r="AF1273" s="15">
        <f t="shared" si="119"/>
        <v>0.94250223283179013</v>
      </c>
      <c r="AK1273" s="15"/>
      <c r="AT1273" s="3" t="s">
        <v>9430</v>
      </c>
    </row>
    <row r="1274" spans="1:46" x14ac:dyDescent="0.2">
      <c r="A1274" s="3">
        <v>9.0972222222222218E-2</v>
      </c>
      <c r="B1274" s="13">
        <f t="shared" si="116"/>
        <v>4.680011388888889E-2</v>
      </c>
      <c r="C1274" s="15">
        <v>1.1715277777777777</v>
      </c>
      <c r="D1274" s="15">
        <v>2.2534722222222223</v>
      </c>
      <c r="E1274" s="3" t="s">
        <v>9932</v>
      </c>
      <c r="F1274" s="3" t="str">
        <f t="shared" si="117"/>
        <v>10:38</v>
      </c>
      <c r="AF1274" s="15">
        <f t="shared" si="119"/>
        <v>0.94250223283179013</v>
      </c>
      <c r="AK1274" s="15"/>
      <c r="AT1274" s="3" t="s">
        <v>768</v>
      </c>
    </row>
    <row r="1275" spans="1:46" x14ac:dyDescent="0.2">
      <c r="A1275" s="9">
        <v>7.6388888888888895E-2</v>
      </c>
      <c r="B1275" s="13">
        <f t="shared" si="116"/>
        <v>3.9297805555555558E-2</v>
      </c>
      <c r="C1275" s="15">
        <v>1.1715277777777777</v>
      </c>
      <c r="D1275" s="15">
        <v>2.2534722222222223</v>
      </c>
      <c r="E1275" s="3" t="s">
        <v>9933</v>
      </c>
      <c r="F1275" s="3" t="str">
        <f t="shared" si="117"/>
        <v>10:38</v>
      </c>
      <c r="AF1275" s="15">
        <f t="shared" si="119"/>
        <v>0.94250223283179013</v>
      </c>
      <c r="AK1275" s="15"/>
      <c r="AT1275" s="3" t="s">
        <v>978</v>
      </c>
    </row>
    <row r="1276" spans="1:46" x14ac:dyDescent="0.2">
      <c r="A1276" s="9">
        <v>6.3888888888888884E-2</v>
      </c>
      <c r="B1276" s="13">
        <f t="shared" si="116"/>
        <v>3.2867255555555551E-2</v>
      </c>
      <c r="C1276" s="14">
        <v>1.1715277777777777</v>
      </c>
      <c r="D1276" s="15">
        <v>2.2541666666666669</v>
      </c>
      <c r="E1276" s="3" t="s">
        <v>9934</v>
      </c>
      <c r="F1276" s="3" t="str">
        <f t="shared" si="117"/>
        <v>10:38</v>
      </c>
      <c r="AF1276" s="15">
        <f t="shared" si="119"/>
        <v>0.94250385995370367</v>
      </c>
      <c r="AK1276" s="15"/>
      <c r="AT1276" s="3" t="s">
        <v>1522</v>
      </c>
    </row>
    <row r="1277" spans="1:46" x14ac:dyDescent="0.2">
      <c r="A1277" s="3" t="s">
        <v>1809</v>
      </c>
      <c r="B1277" s="3" t="s">
        <v>1809</v>
      </c>
      <c r="C1277" s="3" t="s">
        <v>1809</v>
      </c>
      <c r="D1277" s="3" t="s">
        <v>1809</v>
      </c>
      <c r="E1277" s="3" t="s">
        <v>1809</v>
      </c>
      <c r="F1277" s="3" t="s">
        <v>1809</v>
      </c>
      <c r="G1277" s="3" t="s">
        <v>1809</v>
      </c>
      <c r="H1277" s="3" t="s">
        <v>1809</v>
      </c>
      <c r="AF1277" s="15"/>
      <c r="AK1277" s="15"/>
    </row>
    <row r="1278" spans="1:46" x14ac:dyDescent="0.2">
      <c r="AF1278" s="15"/>
      <c r="AK1278" s="15"/>
    </row>
    <row r="1279" spans="1:46" x14ac:dyDescent="0.2">
      <c r="AF1279" s="15"/>
      <c r="AK1279" s="15"/>
    </row>
    <row r="1280" spans="1:46" x14ac:dyDescent="0.2">
      <c r="AF1280" s="15"/>
      <c r="AK1280" s="15"/>
    </row>
    <row r="1281" spans="32:37" x14ac:dyDescent="0.2">
      <c r="AF1281" s="15"/>
      <c r="AK1281" s="15"/>
    </row>
    <row r="1282" spans="32:37" x14ac:dyDescent="0.2">
      <c r="AF1282" s="15"/>
      <c r="AK1282" s="15"/>
    </row>
    <row r="1283" spans="32:37" x14ac:dyDescent="0.2">
      <c r="AF1283" s="15"/>
      <c r="AK1283" s="15"/>
    </row>
    <row r="1284" spans="32:37" x14ac:dyDescent="0.2">
      <c r="AF1284" s="15"/>
      <c r="AK1284" s="15"/>
    </row>
    <row r="1285" spans="32:37" x14ac:dyDescent="0.2">
      <c r="AF1285" s="15"/>
      <c r="AK1285" s="15"/>
    </row>
    <row r="1286" spans="32:37" x14ac:dyDescent="0.2">
      <c r="AF1286" s="15"/>
      <c r="AK1286" s="15"/>
    </row>
    <row r="1287" spans="32:37" x14ac:dyDescent="0.2">
      <c r="AF1287" s="15"/>
      <c r="AK1287" s="15"/>
    </row>
    <row r="1288" spans="32:37" x14ac:dyDescent="0.2">
      <c r="AF1288" s="15"/>
      <c r="AK1288" s="15"/>
    </row>
    <row r="1289" spans="32:37" x14ac:dyDescent="0.2">
      <c r="AF1289" s="15"/>
      <c r="AK1289" s="15"/>
    </row>
    <row r="1290" spans="32:37" x14ac:dyDescent="0.2">
      <c r="AF1290" s="15"/>
      <c r="AK1290" s="15"/>
    </row>
    <row r="1291" spans="32:37" x14ac:dyDescent="0.2">
      <c r="AF1291" s="15"/>
      <c r="AK1291" s="15"/>
    </row>
    <row r="1292" spans="32:37" x14ac:dyDescent="0.2">
      <c r="AF1292" s="15"/>
      <c r="AK1292" s="15"/>
    </row>
    <row r="1293" spans="32:37" x14ac:dyDescent="0.2">
      <c r="AF1293" s="15"/>
      <c r="AK1293" s="15"/>
    </row>
    <row r="1294" spans="32:37" x14ac:dyDescent="0.2">
      <c r="AF1294" s="15"/>
      <c r="AK1294" s="15"/>
    </row>
    <row r="1295" spans="32:37" x14ac:dyDescent="0.2">
      <c r="AF1295" s="15"/>
      <c r="AK1295" s="15"/>
    </row>
    <row r="1296" spans="32:37" x14ac:dyDescent="0.2">
      <c r="AF1296" s="15"/>
      <c r="AK1296" s="15"/>
    </row>
    <row r="1297" spans="32:37" x14ac:dyDescent="0.2">
      <c r="AF1297" s="15"/>
      <c r="AK1297" s="15"/>
    </row>
    <row r="1298" spans="32:37" x14ac:dyDescent="0.2">
      <c r="AF1298" s="15"/>
      <c r="AK1298" s="15"/>
    </row>
    <row r="1299" spans="32:37" x14ac:dyDescent="0.2">
      <c r="AF1299" s="15"/>
      <c r="AK1299" s="15"/>
    </row>
    <row r="1300" spans="32:37" x14ac:dyDescent="0.2">
      <c r="AF1300" s="15"/>
      <c r="AK1300" s="15"/>
    </row>
    <row r="1301" spans="32:37" x14ac:dyDescent="0.2">
      <c r="AF1301" s="15"/>
      <c r="AK1301" s="15"/>
    </row>
    <row r="1302" spans="32:37" x14ac:dyDescent="0.2">
      <c r="AF1302" s="15"/>
      <c r="AK1302" s="15"/>
    </row>
    <row r="1303" spans="32:37" x14ac:dyDescent="0.2">
      <c r="AF1303" s="15"/>
      <c r="AK1303" s="15"/>
    </row>
    <row r="1304" spans="32:37" x14ac:dyDescent="0.2">
      <c r="AF1304" s="15"/>
      <c r="AK1304" s="15"/>
    </row>
    <row r="1305" spans="32:37" x14ac:dyDescent="0.2">
      <c r="AF1305" s="15"/>
      <c r="AK1305" s="15"/>
    </row>
    <row r="1306" spans="32:37" x14ac:dyDescent="0.2">
      <c r="AF1306" s="15"/>
      <c r="AK1306" s="15"/>
    </row>
    <row r="1307" spans="32:37" x14ac:dyDescent="0.2">
      <c r="AF1307" s="15"/>
      <c r="AK1307" s="15"/>
    </row>
    <row r="1308" spans="32:37" x14ac:dyDescent="0.2">
      <c r="AF1308" s="15"/>
      <c r="AK1308" s="15"/>
    </row>
    <row r="1309" spans="32:37" x14ac:dyDescent="0.2">
      <c r="AF1309" s="15"/>
      <c r="AK1309" s="15"/>
    </row>
    <row r="1310" spans="32:37" x14ac:dyDescent="0.2">
      <c r="AF1310" s="15"/>
      <c r="AK1310" s="15"/>
    </row>
    <row r="1311" spans="32:37" x14ac:dyDescent="0.2">
      <c r="AF1311" s="15"/>
      <c r="AK1311" s="15"/>
    </row>
    <row r="1312" spans="32:37" x14ac:dyDescent="0.2">
      <c r="AF1312" s="15"/>
      <c r="AK1312" s="15"/>
    </row>
    <row r="1313" spans="32:37" x14ac:dyDescent="0.2">
      <c r="AF1313" s="15"/>
      <c r="AK1313" s="15"/>
    </row>
    <row r="1314" spans="32:37" x14ac:dyDescent="0.2">
      <c r="AF1314" s="15"/>
      <c r="AK1314" s="15"/>
    </row>
    <row r="1315" spans="32:37" x14ac:dyDescent="0.2">
      <c r="AF1315" s="15"/>
      <c r="AK1315" s="15"/>
    </row>
    <row r="1316" spans="32:37" x14ac:dyDescent="0.2">
      <c r="AF1316" s="15"/>
      <c r="AK1316" s="15"/>
    </row>
    <row r="1317" spans="32:37" x14ac:dyDescent="0.2">
      <c r="AF1317" s="15"/>
      <c r="AK1317" s="15"/>
    </row>
    <row r="1318" spans="32:37" x14ac:dyDescent="0.2">
      <c r="AF1318" s="15"/>
      <c r="AK1318" s="15"/>
    </row>
    <row r="1319" spans="32:37" x14ac:dyDescent="0.2">
      <c r="AF1319" s="15"/>
      <c r="AK1319" s="15"/>
    </row>
    <row r="1320" spans="32:37" x14ac:dyDescent="0.2">
      <c r="AF1320" s="15"/>
      <c r="AK1320" s="15"/>
    </row>
    <row r="1321" spans="32:37" x14ac:dyDescent="0.2">
      <c r="AF1321" s="15"/>
      <c r="AK1321" s="15"/>
    </row>
    <row r="1322" spans="32:37" x14ac:dyDescent="0.2">
      <c r="AF1322" s="15"/>
      <c r="AK1322" s="15"/>
    </row>
    <row r="1323" spans="32:37" x14ac:dyDescent="0.2">
      <c r="AF1323" s="15"/>
      <c r="AK1323" s="15"/>
    </row>
    <row r="1324" spans="32:37" x14ac:dyDescent="0.2">
      <c r="AF1324" s="15"/>
      <c r="AK1324" s="15"/>
    </row>
    <row r="1325" spans="32:37" x14ac:dyDescent="0.2">
      <c r="AF1325" s="15"/>
      <c r="AK1325" s="15"/>
    </row>
    <row r="1326" spans="32:37" x14ac:dyDescent="0.2">
      <c r="AF1326" s="15"/>
      <c r="AK1326" s="15"/>
    </row>
    <row r="1327" spans="32:37" x14ac:dyDescent="0.2">
      <c r="AF1327" s="15"/>
      <c r="AK1327" s="15"/>
    </row>
    <row r="1328" spans="32:37" x14ac:dyDescent="0.2">
      <c r="AF1328" s="15"/>
      <c r="AK1328" s="15"/>
    </row>
    <row r="1329" spans="32:37" x14ac:dyDescent="0.2">
      <c r="AF1329" s="15"/>
      <c r="AK1329" s="15"/>
    </row>
    <row r="1330" spans="32:37" x14ac:dyDescent="0.2">
      <c r="AF1330" s="15"/>
      <c r="AK1330" s="15"/>
    </row>
    <row r="1331" spans="32:37" x14ac:dyDescent="0.2">
      <c r="AF1331" s="15"/>
      <c r="AK1331" s="15"/>
    </row>
    <row r="1332" spans="32:37" x14ac:dyDescent="0.2">
      <c r="AF1332" s="15"/>
      <c r="AK1332" s="15"/>
    </row>
    <row r="1333" spans="32:37" x14ac:dyDescent="0.2">
      <c r="AF1333" s="15"/>
      <c r="AK1333" s="15"/>
    </row>
    <row r="1334" spans="32:37" x14ac:dyDescent="0.2">
      <c r="AF1334" s="15"/>
      <c r="AK1334" s="15"/>
    </row>
    <row r="1335" spans="32:37" x14ac:dyDescent="0.2">
      <c r="AF1335" s="15"/>
      <c r="AK1335" s="15"/>
    </row>
    <row r="1336" spans="32:37" x14ac:dyDescent="0.2">
      <c r="AF1336" s="15"/>
      <c r="AK1336" s="15"/>
    </row>
    <row r="1337" spans="32:37" x14ac:dyDescent="0.2">
      <c r="AF1337" s="15"/>
      <c r="AK1337" s="15"/>
    </row>
    <row r="1338" spans="32:37" x14ac:dyDescent="0.2">
      <c r="AF1338" s="15"/>
      <c r="AK1338" s="15"/>
    </row>
    <row r="1339" spans="32:37" x14ac:dyDescent="0.2">
      <c r="AF1339" s="15"/>
      <c r="AK1339" s="15"/>
    </row>
    <row r="1340" spans="32:37" x14ac:dyDescent="0.2">
      <c r="AF1340" s="15"/>
      <c r="AK1340" s="15"/>
    </row>
    <row r="1341" spans="32:37" x14ac:dyDescent="0.2">
      <c r="AF1341" s="15"/>
      <c r="AK1341" s="15"/>
    </row>
    <row r="1342" spans="32:37" x14ac:dyDescent="0.2">
      <c r="AF1342" s="15"/>
      <c r="AK1342" s="15"/>
    </row>
    <row r="1343" spans="32:37" x14ac:dyDescent="0.2">
      <c r="AF1343" s="15"/>
      <c r="AK1343" s="15"/>
    </row>
    <row r="1344" spans="32:37" x14ac:dyDescent="0.2">
      <c r="AF1344" s="15"/>
      <c r="AK1344" s="15"/>
    </row>
    <row r="1345" spans="32:37" x14ac:dyDescent="0.2">
      <c r="AF1345" s="15"/>
      <c r="AK1345" s="15"/>
    </row>
    <row r="1346" spans="32:37" x14ac:dyDescent="0.2">
      <c r="AF1346" s="15"/>
      <c r="AK1346" s="15"/>
    </row>
    <row r="1347" spans="32:37" x14ac:dyDescent="0.2">
      <c r="AF1347" s="15"/>
      <c r="AK1347" s="15"/>
    </row>
    <row r="1348" spans="32:37" x14ac:dyDescent="0.2">
      <c r="AF1348" s="15"/>
      <c r="AK1348" s="15"/>
    </row>
    <row r="1349" spans="32:37" x14ac:dyDescent="0.2">
      <c r="AF1349" s="15"/>
      <c r="AK1349" s="15"/>
    </row>
    <row r="1350" spans="32:37" x14ac:dyDescent="0.2">
      <c r="AF1350" s="15"/>
      <c r="AK1350" s="15"/>
    </row>
    <row r="1351" spans="32:37" x14ac:dyDescent="0.2">
      <c r="AF1351" s="15"/>
      <c r="AK1351" s="15"/>
    </row>
    <row r="1352" spans="32:37" x14ac:dyDescent="0.2">
      <c r="AF1352" s="15"/>
      <c r="AK1352" s="15"/>
    </row>
    <row r="1353" spans="32:37" x14ac:dyDescent="0.2">
      <c r="AF1353" s="15"/>
      <c r="AK1353" s="15"/>
    </row>
    <row r="1354" spans="32:37" x14ac:dyDescent="0.2">
      <c r="AF1354" s="15"/>
      <c r="AK1354" s="15"/>
    </row>
    <row r="1355" spans="32:37" x14ac:dyDescent="0.2">
      <c r="AF1355" s="15"/>
      <c r="AK1355" s="15"/>
    </row>
    <row r="1356" spans="32:37" x14ac:dyDescent="0.2">
      <c r="AF1356" s="15"/>
      <c r="AK1356" s="15"/>
    </row>
    <row r="1357" spans="32:37" x14ac:dyDescent="0.2">
      <c r="AF1357" s="15"/>
      <c r="AK1357" s="15"/>
    </row>
    <row r="1358" spans="32:37" x14ac:dyDescent="0.2">
      <c r="AF1358" s="15"/>
      <c r="AK1358" s="15"/>
    </row>
    <row r="1359" spans="32:37" x14ac:dyDescent="0.2">
      <c r="AF1359" s="15"/>
      <c r="AK1359" s="15"/>
    </row>
    <row r="1360" spans="32:37" x14ac:dyDescent="0.2">
      <c r="AF1360" s="15"/>
      <c r="AK1360" s="15"/>
    </row>
    <row r="1361" spans="32:37" x14ac:dyDescent="0.2">
      <c r="AF1361" s="15"/>
      <c r="AK1361" s="15"/>
    </row>
    <row r="1362" spans="32:37" x14ac:dyDescent="0.2">
      <c r="AF1362" s="15"/>
      <c r="AK1362" s="15"/>
    </row>
    <row r="1363" spans="32:37" x14ac:dyDescent="0.2">
      <c r="AF1363" s="15"/>
      <c r="AK1363" s="15"/>
    </row>
    <row r="1364" spans="32:37" x14ac:dyDescent="0.2">
      <c r="AF1364" s="15"/>
      <c r="AK1364" s="15"/>
    </row>
    <row r="1365" spans="32:37" x14ac:dyDescent="0.2">
      <c r="AF1365" s="15"/>
      <c r="AK1365" s="15"/>
    </row>
    <row r="1366" spans="32:37" x14ac:dyDescent="0.2">
      <c r="AF1366" s="15"/>
      <c r="AK1366" s="15"/>
    </row>
    <row r="1367" spans="32:37" x14ac:dyDescent="0.2">
      <c r="AF1367" s="15"/>
      <c r="AK1367" s="15"/>
    </row>
    <row r="1368" spans="32:37" x14ac:dyDescent="0.2">
      <c r="AF1368" s="15"/>
      <c r="AK1368" s="15"/>
    </row>
    <row r="1369" spans="32:37" x14ac:dyDescent="0.2">
      <c r="AF1369" s="15"/>
      <c r="AK1369" s="15"/>
    </row>
    <row r="1370" spans="32:37" x14ac:dyDescent="0.2">
      <c r="AF1370" s="15"/>
      <c r="AK1370" s="15"/>
    </row>
    <row r="1371" spans="32:37" x14ac:dyDescent="0.2">
      <c r="AF1371" s="15"/>
      <c r="AK1371" s="15"/>
    </row>
    <row r="1372" spans="32:37" x14ac:dyDescent="0.2">
      <c r="AF1372" s="15"/>
      <c r="AK1372" s="15"/>
    </row>
    <row r="1373" spans="32:37" x14ac:dyDescent="0.2">
      <c r="AF1373" s="15"/>
      <c r="AK1373" s="15"/>
    </row>
    <row r="1374" spans="32:37" x14ac:dyDescent="0.2">
      <c r="AF1374" s="15"/>
      <c r="AK1374" s="15"/>
    </row>
    <row r="1375" spans="32:37" x14ac:dyDescent="0.2">
      <c r="AF1375" s="15"/>
      <c r="AK1375" s="15"/>
    </row>
    <row r="1376" spans="32:37" x14ac:dyDescent="0.2">
      <c r="AF1376" s="15"/>
      <c r="AK1376" s="15"/>
    </row>
    <row r="1377" spans="32:37" x14ac:dyDescent="0.2">
      <c r="AF1377" s="15"/>
      <c r="AK1377" s="15"/>
    </row>
    <row r="1378" spans="32:37" x14ac:dyDescent="0.2">
      <c r="AF1378" s="15"/>
      <c r="AK1378" s="15"/>
    </row>
    <row r="1379" spans="32:37" x14ac:dyDescent="0.2">
      <c r="AF1379" s="15"/>
      <c r="AK1379" s="15"/>
    </row>
    <row r="1380" spans="32:37" x14ac:dyDescent="0.2">
      <c r="AF1380" s="15"/>
      <c r="AK1380" s="15"/>
    </row>
    <row r="1381" spans="32:37" x14ac:dyDescent="0.2">
      <c r="AF1381" s="15"/>
      <c r="AK1381" s="15"/>
    </row>
    <row r="1382" spans="32:37" x14ac:dyDescent="0.2">
      <c r="AF1382" s="15"/>
      <c r="AK1382" s="15"/>
    </row>
    <row r="1383" spans="32:37" x14ac:dyDescent="0.2">
      <c r="AF1383" s="15"/>
      <c r="AK1383" s="15"/>
    </row>
    <row r="1384" spans="32:37" x14ac:dyDescent="0.2">
      <c r="AF1384" s="15"/>
      <c r="AK1384" s="15"/>
    </row>
    <row r="1385" spans="32:37" x14ac:dyDescent="0.2">
      <c r="AF1385" s="15"/>
      <c r="AK1385" s="15"/>
    </row>
    <row r="1386" spans="32:37" x14ac:dyDescent="0.2">
      <c r="AF1386" s="15"/>
      <c r="AK1386" s="15"/>
    </row>
    <row r="1387" spans="32:37" x14ac:dyDescent="0.2">
      <c r="AF1387" s="15"/>
      <c r="AK1387" s="15"/>
    </row>
    <row r="1388" spans="32:37" x14ac:dyDescent="0.2">
      <c r="AF1388" s="15"/>
      <c r="AK1388" s="15"/>
    </row>
    <row r="1389" spans="32:37" x14ac:dyDescent="0.2">
      <c r="AF1389" s="15"/>
      <c r="AK1389" s="15"/>
    </row>
    <row r="1390" spans="32:37" x14ac:dyDescent="0.2">
      <c r="AF1390" s="15"/>
      <c r="AK1390" s="15"/>
    </row>
    <row r="1391" spans="32:37" x14ac:dyDescent="0.2">
      <c r="AF1391" s="15"/>
      <c r="AK1391" s="15"/>
    </row>
    <row r="1392" spans="32:37" x14ac:dyDescent="0.2">
      <c r="AF1392" s="15"/>
      <c r="AK1392" s="15"/>
    </row>
    <row r="1393" spans="32:37" x14ac:dyDescent="0.2">
      <c r="AF1393" s="15"/>
      <c r="AK1393" s="15"/>
    </row>
    <row r="1394" spans="32:37" x14ac:dyDescent="0.2">
      <c r="AF1394" s="15"/>
      <c r="AK1394" s="15"/>
    </row>
    <row r="1395" spans="32:37" x14ac:dyDescent="0.2">
      <c r="AF1395" s="15"/>
      <c r="AK1395" s="15"/>
    </row>
    <row r="1396" spans="32:37" x14ac:dyDescent="0.2">
      <c r="AF1396" s="15"/>
      <c r="AK1396" s="15"/>
    </row>
    <row r="1397" spans="32:37" x14ac:dyDescent="0.2">
      <c r="AF1397" s="15"/>
      <c r="AK1397" s="15"/>
    </row>
    <row r="1398" spans="32:37" x14ac:dyDescent="0.2">
      <c r="AF1398" s="15"/>
      <c r="AK1398" s="15"/>
    </row>
    <row r="1399" spans="32:37" x14ac:dyDescent="0.2">
      <c r="AF1399" s="15"/>
      <c r="AK1399" s="15"/>
    </row>
    <row r="1400" spans="32:37" x14ac:dyDescent="0.2">
      <c r="AF1400" s="15"/>
      <c r="AK1400" s="15"/>
    </row>
    <row r="1401" spans="32:37" x14ac:dyDescent="0.2">
      <c r="AF1401" s="15"/>
      <c r="AK1401" s="15"/>
    </row>
    <row r="1402" spans="32:37" x14ac:dyDescent="0.2">
      <c r="AF1402" s="15"/>
      <c r="AK1402" s="15"/>
    </row>
    <row r="1403" spans="32:37" x14ac:dyDescent="0.2">
      <c r="AF1403" s="15"/>
      <c r="AK1403" s="15"/>
    </row>
    <row r="1404" spans="32:37" x14ac:dyDescent="0.2">
      <c r="AF1404" s="15"/>
      <c r="AK1404" s="15"/>
    </row>
    <row r="1405" spans="32:37" x14ac:dyDescent="0.2">
      <c r="AF1405" s="15"/>
      <c r="AK1405" s="15"/>
    </row>
    <row r="1406" spans="32:37" x14ac:dyDescent="0.2">
      <c r="AF1406" s="15"/>
      <c r="AK1406" s="15"/>
    </row>
    <row r="1407" spans="32:37" x14ac:dyDescent="0.2">
      <c r="AF1407" s="15"/>
      <c r="AK1407" s="15"/>
    </row>
    <row r="1408" spans="32:37" x14ac:dyDescent="0.2">
      <c r="AF1408" s="15"/>
      <c r="AK1408" s="15"/>
    </row>
    <row r="1409" spans="32:37" x14ac:dyDescent="0.2">
      <c r="AF1409" s="15"/>
      <c r="AK1409" s="15"/>
    </row>
    <row r="1410" spans="32:37" x14ac:dyDescent="0.2">
      <c r="AF1410" s="15"/>
      <c r="AK1410" s="15"/>
    </row>
    <row r="1411" spans="32:37" x14ac:dyDescent="0.2">
      <c r="AF1411" s="15"/>
      <c r="AK1411" s="15"/>
    </row>
    <row r="1412" spans="32:37" x14ac:dyDescent="0.2">
      <c r="AF1412" s="15"/>
      <c r="AK1412" s="15"/>
    </row>
    <row r="1413" spans="32:37" x14ac:dyDescent="0.2">
      <c r="AF1413" s="15"/>
      <c r="AK1413" s="15"/>
    </row>
    <row r="1414" spans="32:37" x14ac:dyDescent="0.2">
      <c r="AF1414" s="15"/>
      <c r="AK1414" s="15"/>
    </row>
    <row r="1415" spans="32:37" x14ac:dyDescent="0.2">
      <c r="AF1415" s="15"/>
      <c r="AK1415" s="15"/>
    </row>
    <row r="1416" spans="32:37" x14ac:dyDescent="0.2">
      <c r="AF1416" s="15"/>
      <c r="AK1416" s="15"/>
    </row>
    <row r="1417" spans="32:37" x14ac:dyDescent="0.2">
      <c r="AF1417" s="15"/>
      <c r="AK1417" s="15"/>
    </row>
    <row r="1418" spans="32:37" x14ac:dyDescent="0.2">
      <c r="AF1418" s="15"/>
      <c r="AK1418" s="15"/>
    </row>
    <row r="1419" spans="32:37" x14ac:dyDescent="0.2">
      <c r="AF1419" s="15"/>
      <c r="AK1419" s="15"/>
    </row>
    <row r="1420" spans="32:37" x14ac:dyDescent="0.2">
      <c r="AF1420" s="15"/>
      <c r="AK1420" s="15"/>
    </row>
    <row r="1421" spans="32:37" x14ac:dyDescent="0.2">
      <c r="AF1421" s="15"/>
      <c r="AK1421" s="15"/>
    </row>
    <row r="1422" spans="32:37" x14ac:dyDescent="0.2">
      <c r="AF1422" s="15"/>
      <c r="AK1422" s="15"/>
    </row>
    <row r="1423" spans="32:37" x14ac:dyDescent="0.2">
      <c r="AF1423" s="15"/>
      <c r="AK1423" s="15"/>
    </row>
    <row r="1424" spans="32:37" x14ac:dyDescent="0.2">
      <c r="AF1424" s="15"/>
      <c r="AK1424" s="15"/>
    </row>
    <row r="1425" spans="32:37" x14ac:dyDescent="0.2">
      <c r="AF1425" s="15"/>
      <c r="AK1425" s="15"/>
    </row>
    <row r="1426" spans="32:37" x14ac:dyDescent="0.2">
      <c r="AF1426" s="15"/>
      <c r="AK1426" s="15"/>
    </row>
    <row r="1427" spans="32:37" x14ac:dyDescent="0.2">
      <c r="AF1427" s="15"/>
      <c r="AK1427" s="15"/>
    </row>
    <row r="1428" spans="32:37" x14ac:dyDescent="0.2">
      <c r="AF1428" s="15"/>
      <c r="AK1428" s="15"/>
    </row>
    <row r="1429" spans="32:37" x14ac:dyDescent="0.2">
      <c r="AF1429" s="15"/>
      <c r="AK1429" s="15"/>
    </row>
    <row r="1430" spans="32:37" x14ac:dyDescent="0.2">
      <c r="AF1430" s="15"/>
      <c r="AK1430" s="15"/>
    </row>
    <row r="1431" spans="32:37" x14ac:dyDescent="0.2">
      <c r="AF1431" s="15"/>
      <c r="AK1431" s="15"/>
    </row>
    <row r="1432" spans="32:37" x14ac:dyDescent="0.2">
      <c r="AF1432" s="15"/>
      <c r="AK1432" s="15"/>
    </row>
    <row r="1433" spans="32:37" x14ac:dyDescent="0.2">
      <c r="AF1433" s="15"/>
      <c r="AK1433" s="15"/>
    </row>
    <row r="1434" spans="32:37" x14ac:dyDescent="0.2">
      <c r="AF1434" s="15"/>
      <c r="AK1434" s="15"/>
    </row>
    <row r="1435" spans="32:37" x14ac:dyDescent="0.2">
      <c r="AF1435" s="15"/>
      <c r="AK1435" s="15"/>
    </row>
    <row r="1436" spans="32:37" x14ac:dyDescent="0.2">
      <c r="AF1436" s="15"/>
      <c r="AK1436" s="15"/>
    </row>
    <row r="1437" spans="32:37" x14ac:dyDescent="0.2">
      <c r="AF1437" s="15"/>
      <c r="AK1437" s="15"/>
    </row>
    <row r="1438" spans="32:37" x14ac:dyDescent="0.2">
      <c r="AF1438" s="15"/>
      <c r="AK1438" s="15"/>
    </row>
    <row r="1439" spans="32:37" x14ac:dyDescent="0.2">
      <c r="AF1439" s="15"/>
      <c r="AK1439" s="15"/>
    </row>
    <row r="1440" spans="32:37" x14ac:dyDescent="0.2">
      <c r="AF1440" s="15"/>
      <c r="AK1440" s="15"/>
    </row>
    <row r="1441" spans="32:37" x14ac:dyDescent="0.2">
      <c r="AF1441" s="15"/>
      <c r="AK1441" s="15"/>
    </row>
    <row r="1442" spans="32:37" x14ac:dyDescent="0.2">
      <c r="AF1442" s="15"/>
      <c r="AK1442" s="15"/>
    </row>
    <row r="1443" spans="32:37" x14ac:dyDescent="0.2">
      <c r="AF1443" s="15"/>
      <c r="AK1443" s="15"/>
    </row>
    <row r="1444" spans="32:37" x14ac:dyDescent="0.2">
      <c r="AF1444" s="15"/>
      <c r="AK1444" s="15"/>
    </row>
    <row r="1445" spans="32:37" x14ac:dyDescent="0.2">
      <c r="AF1445" s="15"/>
      <c r="AK1445" s="15"/>
    </row>
    <row r="1446" spans="32:37" x14ac:dyDescent="0.2">
      <c r="AF1446" s="15"/>
      <c r="AK1446" s="15"/>
    </row>
    <row r="1447" spans="32:37" x14ac:dyDescent="0.2">
      <c r="AF1447" s="15"/>
      <c r="AK1447" s="15"/>
    </row>
    <row r="1448" spans="32:37" x14ac:dyDescent="0.2">
      <c r="AF1448" s="15"/>
      <c r="AK1448" s="15"/>
    </row>
    <row r="1449" spans="32:37" x14ac:dyDescent="0.2">
      <c r="AF1449" s="15"/>
      <c r="AK1449" s="15"/>
    </row>
    <row r="1450" spans="32:37" x14ac:dyDescent="0.2">
      <c r="AF1450" s="15"/>
      <c r="AK1450" s="15"/>
    </row>
    <row r="1451" spans="32:37" x14ac:dyDescent="0.2">
      <c r="AF1451" s="15"/>
      <c r="AK1451" s="15"/>
    </row>
    <row r="1452" spans="32:37" x14ac:dyDescent="0.2">
      <c r="AF1452" s="15"/>
      <c r="AK1452" s="15"/>
    </row>
    <row r="1453" spans="32:37" x14ac:dyDescent="0.2">
      <c r="AF1453" s="15"/>
      <c r="AK1453" s="15"/>
    </row>
    <row r="1454" spans="32:37" x14ac:dyDescent="0.2">
      <c r="AF1454" s="15"/>
      <c r="AK1454" s="15"/>
    </row>
    <row r="1455" spans="32:37" x14ac:dyDescent="0.2">
      <c r="AF1455" s="15"/>
      <c r="AK1455" s="15"/>
    </row>
    <row r="1456" spans="32:37" x14ac:dyDescent="0.2">
      <c r="AF1456" s="15"/>
      <c r="AK1456" s="15"/>
    </row>
    <row r="1457" spans="32:37" x14ac:dyDescent="0.2">
      <c r="AF1457" s="15"/>
      <c r="AK1457" s="15"/>
    </row>
    <row r="1458" spans="32:37" x14ac:dyDescent="0.2">
      <c r="AF1458" s="15"/>
      <c r="AK1458" s="15"/>
    </row>
    <row r="1459" spans="32:37" x14ac:dyDescent="0.2">
      <c r="AF1459" s="15"/>
      <c r="AK1459" s="15"/>
    </row>
    <row r="1460" spans="32:37" x14ac:dyDescent="0.2">
      <c r="AF1460" s="15"/>
      <c r="AK1460" s="15"/>
    </row>
    <row r="1461" spans="32:37" x14ac:dyDescent="0.2">
      <c r="AF1461" s="15"/>
      <c r="AK1461" s="15"/>
    </row>
    <row r="1462" spans="32:37" x14ac:dyDescent="0.2">
      <c r="AF1462" s="15"/>
      <c r="AK1462" s="15"/>
    </row>
    <row r="1463" spans="32:37" x14ac:dyDescent="0.2">
      <c r="AF1463" s="15"/>
      <c r="AK1463" s="15"/>
    </row>
    <row r="1464" spans="32:37" x14ac:dyDescent="0.2">
      <c r="AF1464" s="15"/>
      <c r="AK1464" s="15"/>
    </row>
    <row r="1465" spans="32:37" x14ac:dyDescent="0.2">
      <c r="AF1465" s="15"/>
      <c r="AK1465" s="15"/>
    </row>
    <row r="1466" spans="32:37" x14ac:dyDescent="0.2">
      <c r="AF1466" s="15"/>
      <c r="AK1466" s="15"/>
    </row>
    <row r="1467" spans="32:37" x14ac:dyDescent="0.2">
      <c r="AF1467" s="15"/>
      <c r="AK1467" s="15"/>
    </row>
    <row r="1468" spans="32:37" x14ac:dyDescent="0.2">
      <c r="AF1468" s="15"/>
      <c r="AK1468" s="15"/>
    </row>
    <row r="1469" spans="32:37" x14ac:dyDescent="0.2">
      <c r="AF1469" s="15"/>
      <c r="AK1469" s="15"/>
    </row>
    <row r="1470" spans="32:37" x14ac:dyDescent="0.2">
      <c r="AF1470" s="15"/>
      <c r="AK1470" s="15"/>
    </row>
    <row r="1471" spans="32:37" x14ac:dyDescent="0.2">
      <c r="AF1471" s="15"/>
      <c r="AK1471" s="15"/>
    </row>
    <row r="1472" spans="32:37" x14ac:dyDescent="0.2">
      <c r="AF1472" s="15"/>
      <c r="AK1472" s="15"/>
    </row>
    <row r="1473" spans="32:37" x14ac:dyDescent="0.2">
      <c r="AF1473" s="15"/>
      <c r="AK1473" s="15"/>
    </row>
    <row r="1474" spans="32:37" x14ac:dyDescent="0.2">
      <c r="AF1474" s="15"/>
      <c r="AK1474" s="15"/>
    </row>
    <row r="1475" spans="32:37" x14ac:dyDescent="0.2">
      <c r="AF1475" s="15"/>
      <c r="AK1475" s="15"/>
    </row>
    <row r="1476" spans="32:37" x14ac:dyDescent="0.2">
      <c r="AF1476" s="15"/>
      <c r="AK1476" s="15"/>
    </row>
    <row r="1477" spans="32:37" x14ac:dyDescent="0.2">
      <c r="AF1477" s="15"/>
      <c r="AK1477" s="15"/>
    </row>
    <row r="1478" spans="32:37" x14ac:dyDescent="0.2">
      <c r="AF1478" s="15"/>
      <c r="AK1478" s="15"/>
    </row>
    <row r="1479" spans="32:37" x14ac:dyDescent="0.2">
      <c r="AF1479" s="15"/>
      <c r="AK1479" s="15"/>
    </row>
    <row r="1480" spans="32:37" x14ac:dyDescent="0.2">
      <c r="AF1480" s="15"/>
      <c r="AK1480" s="15"/>
    </row>
    <row r="1481" spans="32:37" x14ac:dyDescent="0.2">
      <c r="AF1481" s="15"/>
      <c r="AK1481" s="15"/>
    </row>
    <row r="1482" spans="32:37" x14ac:dyDescent="0.2">
      <c r="AF1482" s="15"/>
      <c r="AK1482" s="15"/>
    </row>
    <row r="1483" spans="32:37" x14ac:dyDescent="0.2">
      <c r="AF1483" s="15"/>
      <c r="AK1483" s="15"/>
    </row>
    <row r="1484" spans="32:37" x14ac:dyDescent="0.2">
      <c r="AF1484" s="15"/>
      <c r="AK1484" s="15"/>
    </row>
    <row r="1485" spans="32:37" x14ac:dyDescent="0.2">
      <c r="AF1485" s="15"/>
      <c r="AK1485" s="15"/>
    </row>
    <row r="1486" spans="32:37" x14ac:dyDescent="0.2">
      <c r="AF1486" s="15"/>
      <c r="AK1486" s="15"/>
    </row>
    <row r="1487" spans="32:37" x14ac:dyDescent="0.2">
      <c r="AF1487" s="15"/>
      <c r="AK1487" s="15"/>
    </row>
    <row r="1488" spans="32:37" x14ac:dyDescent="0.2">
      <c r="AF1488" s="15"/>
      <c r="AK1488" s="15"/>
    </row>
    <row r="1489" spans="32:37" x14ac:dyDescent="0.2">
      <c r="AF1489" s="15"/>
      <c r="AK1489" s="15"/>
    </row>
    <row r="1490" spans="32:37" x14ac:dyDescent="0.2">
      <c r="AF1490" s="15"/>
      <c r="AK1490" s="15"/>
    </row>
    <row r="1491" spans="32:37" x14ac:dyDescent="0.2">
      <c r="AF1491" s="15"/>
      <c r="AK1491" s="15"/>
    </row>
    <row r="1492" spans="32:37" x14ac:dyDescent="0.2">
      <c r="AF1492" s="15"/>
      <c r="AK1492" s="15"/>
    </row>
    <row r="1493" spans="32:37" x14ac:dyDescent="0.2">
      <c r="AF1493" s="15"/>
      <c r="AK1493" s="15"/>
    </row>
    <row r="1494" spans="32:37" x14ac:dyDescent="0.2">
      <c r="AF1494" s="15"/>
      <c r="AK1494" s="15"/>
    </row>
    <row r="1495" spans="32:37" x14ac:dyDescent="0.2">
      <c r="AF1495" s="15"/>
      <c r="AK1495" s="15"/>
    </row>
    <row r="1496" spans="32:37" x14ac:dyDescent="0.2">
      <c r="AF1496" s="15"/>
      <c r="AK1496" s="15"/>
    </row>
    <row r="1497" spans="32:37" x14ac:dyDescent="0.2">
      <c r="AF1497" s="15"/>
      <c r="AK1497" s="15"/>
    </row>
    <row r="1498" spans="32:37" x14ac:dyDescent="0.2">
      <c r="AF1498" s="15"/>
      <c r="AK1498" s="15"/>
    </row>
    <row r="1499" spans="32:37" x14ac:dyDescent="0.2">
      <c r="AF1499" s="15"/>
      <c r="AK1499" s="15"/>
    </row>
    <row r="1500" spans="32:37" x14ac:dyDescent="0.2">
      <c r="AF1500" s="15"/>
      <c r="AK1500" s="15"/>
    </row>
    <row r="1501" spans="32:37" x14ac:dyDescent="0.2">
      <c r="AF1501" s="15"/>
      <c r="AK1501" s="15"/>
    </row>
    <row r="1502" spans="32:37" x14ac:dyDescent="0.2">
      <c r="AF1502" s="15"/>
      <c r="AK1502" s="15"/>
    </row>
    <row r="1503" spans="32:37" x14ac:dyDescent="0.2">
      <c r="AF1503" s="15"/>
      <c r="AK1503" s="15"/>
    </row>
    <row r="1504" spans="32:37" x14ac:dyDescent="0.2">
      <c r="AF1504" s="15"/>
      <c r="AK1504" s="15"/>
    </row>
    <row r="1505" spans="32:37" x14ac:dyDescent="0.2">
      <c r="AF1505" s="15"/>
      <c r="AK1505" s="15"/>
    </row>
    <row r="1506" spans="32:37" x14ac:dyDescent="0.2">
      <c r="AF1506" s="15"/>
      <c r="AK1506" s="15"/>
    </row>
    <row r="1507" spans="32:37" x14ac:dyDescent="0.2">
      <c r="AF1507" s="15"/>
      <c r="AK1507" s="15"/>
    </row>
    <row r="1508" spans="32:37" x14ac:dyDescent="0.2">
      <c r="AF1508" s="15"/>
      <c r="AK1508" s="15"/>
    </row>
    <row r="1509" spans="32:37" x14ac:dyDescent="0.2">
      <c r="AF1509" s="15"/>
      <c r="AK1509" s="15"/>
    </row>
    <row r="1510" spans="32:37" x14ac:dyDescent="0.2">
      <c r="AF1510" s="15"/>
      <c r="AK1510" s="15"/>
    </row>
    <row r="1511" spans="32:37" x14ac:dyDescent="0.2">
      <c r="AF1511" s="15"/>
      <c r="AK1511" s="15"/>
    </row>
    <row r="1512" spans="32:37" x14ac:dyDescent="0.2">
      <c r="AF1512" s="15"/>
      <c r="AK1512" s="15"/>
    </row>
    <row r="1513" spans="32:37" x14ac:dyDescent="0.2">
      <c r="AF1513" s="15"/>
      <c r="AK1513" s="15"/>
    </row>
    <row r="1514" spans="32:37" x14ac:dyDescent="0.2">
      <c r="AF1514" s="15"/>
      <c r="AK1514" s="15"/>
    </row>
    <row r="1515" spans="32:37" x14ac:dyDescent="0.2">
      <c r="AF1515" s="15"/>
      <c r="AK1515" s="15"/>
    </row>
    <row r="1516" spans="32:37" x14ac:dyDescent="0.2">
      <c r="AF1516" s="15"/>
      <c r="AK1516" s="15"/>
    </row>
    <row r="1517" spans="32:37" x14ac:dyDescent="0.2">
      <c r="AF1517" s="15"/>
      <c r="AK1517" s="15"/>
    </row>
    <row r="1518" spans="32:37" x14ac:dyDescent="0.2">
      <c r="AF1518" s="15"/>
      <c r="AK1518" s="15"/>
    </row>
    <row r="1519" spans="32:37" x14ac:dyDescent="0.2">
      <c r="AF1519" s="15"/>
      <c r="AK1519" s="15"/>
    </row>
    <row r="1520" spans="32:37" x14ac:dyDescent="0.2">
      <c r="AF1520" s="15"/>
      <c r="AK1520" s="15"/>
    </row>
    <row r="1521" spans="32:37" x14ac:dyDescent="0.2">
      <c r="AF1521" s="15"/>
      <c r="AK1521" s="15"/>
    </row>
    <row r="1522" spans="32:37" x14ac:dyDescent="0.2">
      <c r="AF1522" s="15"/>
      <c r="AK1522" s="15"/>
    </row>
    <row r="1523" spans="32:37" x14ac:dyDescent="0.2">
      <c r="AF1523" s="15"/>
      <c r="AK1523" s="15"/>
    </row>
    <row r="1524" spans="32:37" x14ac:dyDescent="0.2">
      <c r="AF1524" s="15"/>
      <c r="AK1524" s="15"/>
    </row>
    <row r="1525" spans="32:37" x14ac:dyDescent="0.2">
      <c r="AF1525" s="15"/>
      <c r="AK1525" s="15"/>
    </row>
    <row r="1526" spans="32:37" x14ac:dyDescent="0.2">
      <c r="AF1526" s="15"/>
      <c r="AK1526" s="15"/>
    </row>
    <row r="1527" spans="32:37" x14ac:dyDescent="0.2">
      <c r="AF1527" s="15"/>
      <c r="AK1527" s="15"/>
    </row>
    <row r="1528" spans="32:37" x14ac:dyDescent="0.2">
      <c r="AF1528" s="15"/>
      <c r="AK1528" s="15"/>
    </row>
    <row r="1529" spans="32:37" x14ac:dyDescent="0.2">
      <c r="AF1529" s="15"/>
      <c r="AK1529" s="15"/>
    </row>
    <row r="1530" spans="32:37" x14ac:dyDescent="0.2">
      <c r="AF1530" s="15"/>
      <c r="AK1530" s="15"/>
    </row>
    <row r="1531" spans="32:37" x14ac:dyDescent="0.2">
      <c r="AF1531" s="15"/>
      <c r="AK1531" s="15"/>
    </row>
    <row r="1532" spans="32:37" x14ac:dyDescent="0.2">
      <c r="AF1532" s="15"/>
      <c r="AK1532" s="15"/>
    </row>
    <row r="1533" spans="32:37" x14ac:dyDescent="0.2">
      <c r="AF1533" s="15"/>
      <c r="AK1533" s="15"/>
    </row>
    <row r="1534" spans="32:37" x14ac:dyDescent="0.2">
      <c r="AF1534" s="15"/>
      <c r="AK1534" s="15"/>
    </row>
    <row r="1535" spans="32:37" x14ac:dyDescent="0.2">
      <c r="AF1535" s="15"/>
      <c r="AK1535" s="15"/>
    </row>
    <row r="1536" spans="32:37" x14ac:dyDescent="0.2">
      <c r="AF1536" s="15"/>
      <c r="AK1536" s="15"/>
    </row>
    <row r="1537" spans="32:37" x14ac:dyDescent="0.2">
      <c r="AF1537" s="15"/>
      <c r="AK1537" s="15"/>
    </row>
    <row r="1538" spans="32:37" x14ac:dyDescent="0.2">
      <c r="AF1538" s="15"/>
      <c r="AK1538" s="15"/>
    </row>
    <row r="1539" spans="32:37" x14ac:dyDescent="0.2">
      <c r="AF1539" s="15"/>
      <c r="AK1539" s="15"/>
    </row>
    <row r="1540" spans="32:37" x14ac:dyDescent="0.2">
      <c r="AF1540" s="15"/>
      <c r="AK1540" s="15"/>
    </row>
    <row r="1541" spans="32:37" x14ac:dyDescent="0.2">
      <c r="AF1541" s="15"/>
      <c r="AK1541" s="15"/>
    </row>
    <row r="1542" spans="32:37" x14ac:dyDescent="0.2">
      <c r="AF1542" s="15"/>
      <c r="AK1542" s="15"/>
    </row>
    <row r="1543" spans="32:37" x14ac:dyDescent="0.2">
      <c r="AF1543" s="15"/>
      <c r="AK1543" s="15"/>
    </row>
    <row r="1544" spans="32:37" x14ac:dyDescent="0.2">
      <c r="AF1544" s="15"/>
      <c r="AK1544" s="15"/>
    </row>
    <row r="1545" spans="32:37" x14ac:dyDescent="0.2">
      <c r="AF1545" s="15"/>
      <c r="AK1545" s="15"/>
    </row>
    <row r="1546" spans="32:37" x14ac:dyDescent="0.2">
      <c r="AF1546" s="15"/>
    </row>
    <row r="1547" spans="32:37" x14ac:dyDescent="0.2">
      <c r="AF1547" s="15"/>
    </row>
    <row r="1548" spans="32:37" x14ac:dyDescent="0.2">
      <c r="AF1548" s="15"/>
    </row>
    <row r="1549" spans="32:37" x14ac:dyDescent="0.2">
      <c r="AF1549" s="15"/>
    </row>
    <row r="1550" spans="32:37" x14ac:dyDescent="0.2">
      <c r="AF1550" s="15"/>
    </row>
    <row r="1551" spans="32:37" x14ac:dyDescent="0.2">
      <c r="AF1551" s="15"/>
    </row>
    <row r="1552" spans="32:37" x14ac:dyDescent="0.2">
      <c r="AF1552" s="15"/>
    </row>
    <row r="1553" spans="32:32" x14ac:dyDescent="0.2">
      <c r="AF1553" s="15"/>
    </row>
    <row r="1554" spans="32:32" x14ac:dyDescent="0.2">
      <c r="AF1554" s="15"/>
    </row>
    <row r="1555" spans="32:32" x14ac:dyDescent="0.2">
      <c r="AF1555" s="15"/>
    </row>
    <row r="1556" spans="32:32" x14ac:dyDescent="0.2">
      <c r="AF1556" s="15"/>
    </row>
    <row r="1557" spans="32:32" x14ac:dyDescent="0.2">
      <c r="AF1557" s="15"/>
    </row>
    <row r="1558" spans="32:32" x14ac:dyDescent="0.2">
      <c r="AF1558" s="15"/>
    </row>
    <row r="1559" spans="32:32" x14ac:dyDescent="0.2">
      <c r="AF1559" s="15"/>
    </row>
    <row r="1560" spans="32:32" x14ac:dyDescent="0.2">
      <c r="AF1560" s="15"/>
    </row>
    <row r="1561" spans="32:32" x14ac:dyDescent="0.2">
      <c r="AF1561" s="15"/>
    </row>
    <row r="1562" spans="32:32" x14ac:dyDescent="0.2">
      <c r="AF1562" s="15"/>
    </row>
    <row r="1563" spans="32:32" x14ac:dyDescent="0.2">
      <c r="AF1563" s="15"/>
    </row>
    <row r="1564" spans="32:32" x14ac:dyDescent="0.2">
      <c r="AF1564" s="15"/>
    </row>
    <row r="1565" spans="32:32" x14ac:dyDescent="0.2">
      <c r="AF1565" s="15"/>
    </row>
    <row r="1566" spans="32:32" x14ac:dyDescent="0.2">
      <c r="AF1566" s="15"/>
    </row>
    <row r="1567" spans="32:32" x14ac:dyDescent="0.2">
      <c r="AF1567" s="15"/>
    </row>
    <row r="1568" spans="32:32" x14ac:dyDescent="0.2">
      <c r="AF1568" s="15"/>
    </row>
    <row r="1569" spans="32:32" x14ac:dyDescent="0.2">
      <c r="AF1569" s="15"/>
    </row>
    <row r="1570" spans="32:32" x14ac:dyDescent="0.2">
      <c r="AF1570" s="15"/>
    </row>
  </sheetData>
  <mergeCells count="14">
    <mergeCell ref="BD1:BF1"/>
    <mergeCell ref="BJ1:BL1"/>
    <mergeCell ref="BN1:BO1"/>
    <mergeCell ref="BQ1:BR1"/>
    <mergeCell ref="X1:AD1"/>
    <mergeCell ref="AH1:AI1"/>
    <mergeCell ref="AM1:AN1"/>
    <mergeCell ref="AP1:AR1"/>
    <mergeCell ref="AV1:AW1"/>
    <mergeCell ref="BA1:BB1"/>
    <mergeCell ref="A1:F1"/>
    <mergeCell ref="H1:K1"/>
    <mergeCell ref="M1:Q1"/>
    <mergeCell ref="S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B5F4B-F87C-6945-913F-44DD760F6ED3}">
  <dimension ref="A1:DC1696"/>
  <sheetViews>
    <sheetView workbookViewId="0">
      <selection sqref="A1:XFD1048576"/>
    </sheetView>
  </sheetViews>
  <sheetFormatPr baseColWidth="10" defaultColWidth="8.83203125" defaultRowHeight="16" x14ac:dyDescent="0.2"/>
  <cols>
    <col min="1" max="1" width="24" style="3" customWidth="1"/>
    <col min="2" max="2" width="21.6640625" style="3" customWidth="1"/>
    <col min="3" max="3" width="18.83203125" style="3" customWidth="1"/>
    <col min="4" max="4" width="18" style="3" customWidth="1"/>
    <col min="5" max="5" width="10.33203125" style="3" customWidth="1"/>
    <col min="6" max="6" width="8.5" style="3" customWidth="1"/>
    <col min="7" max="7" width="6.1640625" style="3" customWidth="1"/>
    <col min="8" max="8" width="16" style="3" bestFit="1" customWidth="1"/>
    <col min="9" max="9" width="18.6640625" style="3" bestFit="1" customWidth="1"/>
    <col min="10" max="10" width="16.6640625" style="3" bestFit="1" customWidth="1"/>
    <col min="11" max="11" width="15.33203125" style="3" bestFit="1" customWidth="1"/>
    <col min="12" max="12" width="9.83203125" style="3" customWidth="1"/>
    <col min="13" max="13" width="21" style="3" customWidth="1"/>
    <col min="14" max="14" width="23.83203125" style="3" customWidth="1"/>
    <col min="15" max="15" width="17.83203125" style="3" customWidth="1"/>
    <col min="16" max="16" width="10.83203125" style="3" customWidth="1"/>
    <col min="17" max="17" width="12.1640625" style="3" customWidth="1"/>
    <col min="18" max="18" width="18" style="3" customWidth="1"/>
    <col min="19" max="19" width="16" style="3" bestFit="1" customWidth="1"/>
    <col min="20" max="20" width="18.6640625" style="3" bestFit="1" customWidth="1"/>
    <col min="21" max="21" width="16.6640625" style="3" bestFit="1" customWidth="1"/>
    <col min="22" max="22" width="15.33203125" style="3" bestFit="1" customWidth="1"/>
    <col min="23" max="23" width="8.83203125" style="3"/>
    <col min="24" max="24" width="17.83203125" style="3" customWidth="1"/>
    <col min="25" max="26" width="18.33203125" style="3" customWidth="1"/>
    <col min="27" max="27" width="19.1640625" style="3" customWidth="1"/>
    <col min="28" max="28" width="18" style="3" customWidth="1"/>
    <col min="29" max="30" width="17.83203125" style="3" customWidth="1"/>
    <col min="31" max="31" width="8.83203125" style="3"/>
    <col min="32" max="32" width="35.83203125" style="3" customWidth="1"/>
    <col min="33" max="33" width="8.83203125" style="3"/>
    <col min="34" max="34" width="26.6640625" style="3" customWidth="1"/>
    <col min="35" max="35" width="26.33203125" style="3" customWidth="1"/>
    <col min="36" max="36" width="8.83203125" style="3"/>
    <col min="37" max="37" width="35.5" style="3" customWidth="1"/>
    <col min="38" max="38" width="8.83203125" style="3"/>
    <col min="39" max="39" width="26.33203125" style="3" customWidth="1"/>
    <col min="40" max="40" width="26.83203125" style="3" customWidth="1"/>
    <col min="41" max="41" width="8.83203125" style="3"/>
    <col min="42" max="42" width="18" style="3" customWidth="1"/>
    <col min="43" max="43" width="26.83203125" style="3" customWidth="1"/>
    <col min="44" max="44" width="26.5" style="3" customWidth="1"/>
    <col min="45" max="45" width="8.83203125" style="3"/>
    <col min="46" max="46" width="35.33203125" style="3" customWidth="1"/>
    <col min="47" max="47" width="8.83203125" style="3"/>
    <col min="48" max="48" width="37.5" style="3" customWidth="1"/>
    <col min="49" max="49" width="18" style="3" customWidth="1"/>
    <col min="50" max="50" width="8.83203125" style="3"/>
    <col min="51" max="51" width="36" style="3" customWidth="1"/>
    <col min="52" max="52" width="8.83203125" style="3"/>
    <col min="53" max="53" width="35" style="3" customWidth="1"/>
    <col min="54" max="54" width="35.83203125" style="3" customWidth="1"/>
    <col min="55" max="55" width="8.83203125" style="3"/>
    <col min="56" max="56" width="17.83203125" style="3" customWidth="1"/>
    <col min="57" max="57" width="36.1640625" style="3" customWidth="1"/>
    <col min="58" max="58" width="35.6640625" style="3" customWidth="1"/>
    <col min="59" max="59" width="8.83203125" style="3"/>
    <col min="60" max="60" width="44.5" style="3" customWidth="1"/>
    <col min="61" max="61" width="8.83203125" style="3"/>
    <col min="62" max="62" width="17.6640625" style="3" customWidth="1"/>
    <col min="63" max="63" width="35.83203125" style="3" customWidth="1"/>
    <col min="64" max="64" width="35" style="3" customWidth="1"/>
    <col min="65" max="65" width="8.83203125" style="3"/>
    <col min="66" max="66" width="18" style="3" customWidth="1"/>
    <col min="67" max="67" width="35.6640625" style="3" customWidth="1"/>
    <col min="68" max="68" width="8.83203125" style="3"/>
    <col min="69" max="69" width="17.83203125" style="3" customWidth="1"/>
    <col min="70" max="70" width="44.1640625" style="3" customWidth="1"/>
    <col min="71" max="71" width="8.83203125" style="3"/>
    <col min="72" max="72" width="44.5" style="3" customWidth="1"/>
    <col min="73" max="16384" width="8.83203125" style="3"/>
  </cols>
  <sheetData>
    <row r="1" spans="1:107" ht="25" customHeight="1" x14ac:dyDescent="0.2">
      <c r="A1" s="1" t="s">
        <v>3874</v>
      </c>
      <c r="B1" s="1"/>
      <c r="C1" s="1"/>
      <c r="D1" s="1"/>
      <c r="E1" s="1"/>
      <c r="F1" s="1"/>
      <c r="G1" s="2"/>
      <c r="H1" s="23" t="s">
        <v>1</v>
      </c>
      <c r="I1" s="23"/>
      <c r="J1" s="23"/>
      <c r="K1" s="23"/>
      <c r="L1" s="2"/>
      <c r="M1" s="1" t="s">
        <v>2</v>
      </c>
      <c r="N1" s="1"/>
      <c r="O1" s="1"/>
      <c r="P1" s="1"/>
      <c r="Q1" s="1"/>
      <c r="R1" s="2"/>
      <c r="S1" s="23" t="s">
        <v>3</v>
      </c>
      <c r="T1" s="23"/>
      <c r="U1" s="23"/>
      <c r="V1" s="23"/>
      <c r="W1" s="2"/>
      <c r="X1" s="23" t="s">
        <v>4</v>
      </c>
      <c r="Y1" s="23"/>
      <c r="Z1" s="23"/>
      <c r="AA1" s="23"/>
      <c r="AB1" s="23"/>
      <c r="AC1" s="23"/>
      <c r="AD1" s="23"/>
      <c r="AE1" s="2"/>
      <c r="AF1" s="2" t="s">
        <v>5</v>
      </c>
      <c r="AG1" s="2"/>
      <c r="AH1" s="23" t="s">
        <v>6</v>
      </c>
      <c r="AI1" s="23"/>
      <c r="AJ1" s="2"/>
      <c r="AK1" s="2" t="s">
        <v>7</v>
      </c>
      <c r="AL1" s="2"/>
      <c r="AM1" s="23" t="s">
        <v>8</v>
      </c>
      <c r="AN1" s="23"/>
      <c r="AO1" s="2"/>
      <c r="AP1" s="23" t="s">
        <v>9935</v>
      </c>
      <c r="AQ1" s="23"/>
      <c r="AR1" s="23"/>
      <c r="AS1" s="2"/>
      <c r="AT1" s="2" t="s">
        <v>10</v>
      </c>
      <c r="AU1" s="2"/>
      <c r="AV1" s="23" t="s">
        <v>11</v>
      </c>
      <c r="AW1" s="23"/>
      <c r="AX1" s="2"/>
      <c r="AY1" s="2" t="s">
        <v>12</v>
      </c>
      <c r="AZ1" s="2"/>
      <c r="BA1" s="1" t="s">
        <v>3875</v>
      </c>
      <c r="BB1" s="1"/>
      <c r="BC1" s="2"/>
      <c r="BD1" s="23" t="s">
        <v>14</v>
      </c>
      <c r="BE1" s="23"/>
      <c r="BF1" s="23"/>
      <c r="BG1" s="2"/>
      <c r="BH1" s="2" t="s">
        <v>15</v>
      </c>
      <c r="BI1" s="2"/>
      <c r="BJ1" s="1" t="s">
        <v>16</v>
      </c>
      <c r="BK1" s="1"/>
      <c r="BL1" s="1"/>
      <c r="BM1" s="2"/>
      <c r="BN1" s="1" t="s">
        <v>17</v>
      </c>
      <c r="BO1" s="1"/>
      <c r="BP1" s="2"/>
      <c r="BQ1" s="1" t="s">
        <v>18</v>
      </c>
      <c r="BR1" s="1"/>
      <c r="BS1" s="2"/>
      <c r="BT1" s="2" t="s">
        <v>19</v>
      </c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</row>
    <row r="2" spans="1:107" x14ac:dyDescent="0.2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 t="s">
        <v>1812</v>
      </c>
      <c r="G2" s="6"/>
      <c r="H2" s="29"/>
      <c r="I2" s="42" t="s">
        <v>4792</v>
      </c>
      <c r="J2" s="49"/>
      <c r="K2" s="50"/>
      <c r="L2" s="6"/>
      <c r="M2" s="6" t="s">
        <v>29</v>
      </c>
      <c r="N2" s="6" t="s">
        <v>30</v>
      </c>
      <c r="O2" s="6" t="s">
        <v>31</v>
      </c>
      <c r="P2" s="6" t="s">
        <v>32</v>
      </c>
      <c r="Q2" s="6" t="s">
        <v>1815</v>
      </c>
      <c r="R2" s="6"/>
      <c r="S2" s="29"/>
      <c r="T2" s="42" t="s">
        <v>4792</v>
      </c>
      <c r="U2" s="49"/>
      <c r="V2" s="50"/>
      <c r="X2" s="24" t="s">
        <v>36</v>
      </c>
      <c r="Y2" s="24" t="s">
        <v>26</v>
      </c>
      <c r="Z2" s="24" t="s">
        <v>33</v>
      </c>
      <c r="AA2" s="25" t="s">
        <v>27</v>
      </c>
      <c r="AB2" s="25" t="s">
        <v>34</v>
      </c>
      <c r="AC2" s="26" t="s">
        <v>28</v>
      </c>
      <c r="AD2" s="26" t="s">
        <v>35</v>
      </c>
      <c r="AF2" s="6" t="s">
        <v>141</v>
      </c>
      <c r="AG2" s="5"/>
      <c r="AH2" s="42" t="s">
        <v>41</v>
      </c>
      <c r="AI2" s="27"/>
      <c r="AK2" s="6" t="s">
        <v>141</v>
      </c>
      <c r="AL2" s="5"/>
      <c r="AM2" s="42" t="s">
        <v>43</v>
      </c>
      <c r="AN2" s="27"/>
      <c r="AP2" s="24" t="s">
        <v>36</v>
      </c>
      <c r="AQ2" s="24" t="s">
        <v>41</v>
      </c>
      <c r="AR2" s="24" t="s">
        <v>43</v>
      </c>
      <c r="AT2" s="6" t="s">
        <v>44</v>
      </c>
      <c r="AU2" s="5"/>
      <c r="AV2" s="42" t="s">
        <v>45</v>
      </c>
      <c r="AW2" s="27"/>
      <c r="AY2" s="6" t="s">
        <v>44</v>
      </c>
      <c r="AZ2" s="5"/>
      <c r="BA2" s="17" t="s">
        <v>36</v>
      </c>
      <c r="BB2" s="3" t="s">
        <v>47</v>
      </c>
      <c r="BD2" s="24" t="s">
        <v>36</v>
      </c>
      <c r="BE2" s="24" t="s">
        <v>45</v>
      </c>
      <c r="BF2" s="24" t="s">
        <v>47</v>
      </c>
      <c r="BH2" s="7" t="s">
        <v>48</v>
      </c>
      <c r="BJ2" s="24" t="s">
        <v>36</v>
      </c>
      <c r="BK2" s="7" t="s">
        <v>49</v>
      </c>
      <c r="BL2" s="7" t="s">
        <v>50</v>
      </c>
      <c r="BN2" s="24" t="s">
        <v>36</v>
      </c>
      <c r="BO2" s="7" t="s">
        <v>51</v>
      </c>
      <c r="BQ2" s="24" t="s">
        <v>36</v>
      </c>
      <c r="BR2" s="7" t="s">
        <v>52</v>
      </c>
      <c r="BT2" s="7" t="s">
        <v>53</v>
      </c>
    </row>
    <row r="3" spans="1:107" x14ac:dyDescent="0.2">
      <c r="A3" s="3">
        <v>0.16875000000000001</v>
      </c>
      <c r="B3" s="13">
        <f t="shared" ref="B3:B66" si="0">A3*0.514444</f>
        <v>8.6812425000000012E-2</v>
      </c>
      <c r="C3" s="15">
        <v>1.2124999999999999</v>
      </c>
      <c r="D3" s="15">
        <v>2.2145833333333331</v>
      </c>
      <c r="E3" s="3" t="s">
        <v>9936</v>
      </c>
      <c r="F3" s="3" t="str">
        <f>LEFT(E3,5)</f>
        <v>10:41</v>
      </c>
      <c r="G3" s="9"/>
      <c r="H3" s="42" t="s">
        <v>36</v>
      </c>
      <c r="I3" s="24" t="s">
        <v>26</v>
      </c>
      <c r="J3" s="25" t="s">
        <v>27</v>
      </c>
      <c r="K3" s="26" t="s">
        <v>28</v>
      </c>
      <c r="M3" s="13">
        <v>0.1111111111111111</v>
      </c>
      <c r="N3" s="15">
        <v>1.211111111111111</v>
      </c>
      <c r="O3" s="15">
        <v>2.1666666666666665</v>
      </c>
      <c r="P3" s="3" t="s">
        <v>9937</v>
      </c>
      <c r="Q3" s="3" t="str">
        <f>LEFT(P3,5)</f>
        <v>10.41</v>
      </c>
      <c r="S3" s="42" t="s">
        <v>36</v>
      </c>
      <c r="T3" s="24" t="s">
        <v>33</v>
      </c>
      <c r="U3" s="25" t="s">
        <v>34</v>
      </c>
      <c r="V3" s="26" t="s">
        <v>35</v>
      </c>
      <c r="X3" s="29" t="s">
        <v>9938</v>
      </c>
      <c r="Y3" s="29">
        <v>7.9881721111111109E-2</v>
      </c>
      <c r="Z3" s="29">
        <v>9.4722222222222222E-2</v>
      </c>
      <c r="AA3" s="3">
        <f>J4*24</f>
        <v>29.099999999999998</v>
      </c>
      <c r="AB3" s="3">
        <f>U4*24</f>
        <v>29.066666666666663</v>
      </c>
      <c r="AC3" s="3">
        <f>K4*24</f>
        <v>53.66</v>
      </c>
      <c r="AD3" s="3">
        <f>V4*24</f>
        <v>51.319999999999993</v>
      </c>
      <c r="AF3" s="15">
        <f>0.8*C3 + (D3*C3) / 500</f>
        <v>0.97537036458333326</v>
      </c>
      <c r="AH3" s="42" t="s">
        <v>36</v>
      </c>
      <c r="AI3" s="32" t="s">
        <v>3885</v>
      </c>
      <c r="AK3" s="15">
        <f>0.8*N3 + (O3*N3) / 500</f>
        <v>0.97413703703703702</v>
      </c>
      <c r="AM3" s="42" t="s">
        <v>36</v>
      </c>
      <c r="AN3" s="32" t="s">
        <v>3885</v>
      </c>
      <c r="AP3" s="29" t="s">
        <v>9938</v>
      </c>
      <c r="AQ3" s="3">
        <f>AI4*24</f>
        <v>23.410055555555559</v>
      </c>
      <c r="AR3" s="3">
        <f>AN4*24</f>
        <v>23.377611111111115</v>
      </c>
      <c r="AT3" s="3" t="s">
        <v>8577</v>
      </c>
      <c r="AV3" s="42" t="s">
        <v>36</v>
      </c>
      <c r="AW3" s="32" t="s">
        <v>3885</v>
      </c>
      <c r="AY3" s="3" t="s">
        <v>65</v>
      </c>
      <c r="BA3" s="3" t="s">
        <v>9938</v>
      </c>
      <c r="BB3" s="3">
        <v>29.3</v>
      </c>
      <c r="BD3" s="29" t="s">
        <v>9939</v>
      </c>
      <c r="BE3" s="27">
        <v>30.028000000000002</v>
      </c>
      <c r="BF3" s="3">
        <v>29.3</v>
      </c>
      <c r="BH3" s="6">
        <f>_xlfn.STDEV.S(Z27:Z47)</f>
        <v>0.43828911747046767</v>
      </c>
      <c r="BJ3" s="29" t="s">
        <v>9939</v>
      </c>
      <c r="BK3" s="3">
        <f>ABS(AA3-AB3)</f>
        <v>3.3333333333334991E-2</v>
      </c>
      <c r="BL3" s="3">
        <f>(ABS(AA3-AB3)/AA3)*100</f>
        <v>0.11454753722795531</v>
      </c>
      <c r="BN3" s="29" t="s">
        <v>9939</v>
      </c>
      <c r="BO3" s="3">
        <f>ABS(AC3-AD3)</f>
        <v>2.3400000000000034</v>
      </c>
      <c r="BQ3" s="29" t="s">
        <v>9939</v>
      </c>
      <c r="BR3" s="3">
        <f>ABS(Y3-Z3)</f>
        <v>1.4840501111111112E-2</v>
      </c>
      <c r="BT3" s="6">
        <f>BH3/SQRT(21)</f>
        <v>9.5642526527800489E-2</v>
      </c>
    </row>
    <row r="4" spans="1:107" x14ac:dyDescent="0.2">
      <c r="A4" s="9">
        <v>0.16527777777777777</v>
      </c>
      <c r="B4" s="13">
        <f t="shared" si="0"/>
        <v>8.5026161111111109E-2</v>
      </c>
      <c r="C4" s="15">
        <v>1.2124999999999999</v>
      </c>
      <c r="D4" s="15">
        <v>2.2145833333333331</v>
      </c>
      <c r="E4" s="3" t="s">
        <v>9940</v>
      </c>
      <c r="F4" s="3" t="str">
        <f t="shared" ref="F4:F67" si="1">LEFT(E4,5)</f>
        <v>10:41</v>
      </c>
      <c r="G4" s="9"/>
      <c r="H4" s="29" t="s">
        <v>9939</v>
      </c>
      <c r="I4" s="29">
        <v>7.9881721111111109E-2</v>
      </c>
      <c r="J4" s="30">
        <v>1.2124999999999999</v>
      </c>
      <c r="K4" s="31">
        <v>2.2358333333333333</v>
      </c>
      <c r="M4" s="13">
        <v>9.930555555555555E-2</v>
      </c>
      <c r="N4" s="15">
        <v>1.211111111111111</v>
      </c>
      <c r="O4" s="15">
        <v>2.1312500000000001</v>
      </c>
      <c r="P4" s="3" t="s">
        <v>9941</v>
      </c>
      <c r="Q4" s="3" t="str">
        <f t="shared" ref="Q4:Q67" si="2">LEFT(P4,5)</f>
        <v>10.41</v>
      </c>
      <c r="S4" s="29" t="s">
        <v>9938</v>
      </c>
      <c r="T4" s="29">
        <v>9.4722222222222222E-2</v>
      </c>
      <c r="U4" s="30">
        <v>1.211111111111111</v>
      </c>
      <c r="V4" s="31">
        <v>2.1383333333333332</v>
      </c>
      <c r="X4" s="33" t="s">
        <v>9942</v>
      </c>
      <c r="Y4" s="33">
        <v>7.6886751990740757E-2</v>
      </c>
      <c r="Z4" s="33">
        <v>9.7622410546139349E-2</v>
      </c>
      <c r="AA4" s="3">
        <f t="shared" ref="AA4:AA24" si="3">J5*24</f>
        <v>29.118611111111115</v>
      </c>
      <c r="AB4" s="3">
        <f t="shared" ref="AB4:AB24" si="4">U5*24</f>
        <v>29.090112994350299</v>
      </c>
      <c r="AC4" s="3">
        <f t="shared" ref="AC4:AC24" si="5">K5*24</f>
        <v>53.509722222222216</v>
      </c>
      <c r="AD4" s="3">
        <f t="shared" ref="AD4:AD24" si="6">V5*24</f>
        <v>51.503389830508453</v>
      </c>
      <c r="AF4" s="15">
        <f t="shared" ref="AF4:AF67" si="7">0.8*C4 + (D4*C4) / 500</f>
        <v>0.97537036458333326</v>
      </c>
      <c r="AH4" s="29" t="s">
        <v>9939</v>
      </c>
      <c r="AI4" s="27">
        <v>0.97541898148148154</v>
      </c>
      <c r="AK4" s="15">
        <f t="shared" ref="AK4:AK67" si="8">0.8*N4 + (O4*N4) / 500</f>
        <v>0.97405125000000004</v>
      </c>
      <c r="AM4" s="29" t="s">
        <v>9938</v>
      </c>
      <c r="AN4" s="27">
        <v>0.97406712962962971</v>
      </c>
      <c r="AP4" s="33" t="s">
        <v>9942</v>
      </c>
      <c r="AQ4" s="3">
        <f t="shared" ref="AQ4:AQ24" si="9">AI5*24</f>
        <v>23.424754629629618</v>
      </c>
      <c r="AR4" s="3">
        <f t="shared" ref="AR4:AR24" si="10">AN5*24</f>
        <v>23.396949152542373</v>
      </c>
      <c r="AT4" s="3" t="s">
        <v>3657</v>
      </c>
      <c r="AV4" s="29" t="s">
        <v>9939</v>
      </c>
      <c r="AW4" s="27">
        <v>30.028000000000002</v>
      </c>
      <c r="AY4" s="3" t="s">
        <v>335</v>
      </c>
      <c r="BA4" s="3" t="s">
        <v>9942</v>
      </c>
      <c r="BB4" s="3">
        <v>29.337457627118649</v>
      </c>
      <c r="BD4" s="33" t="s">
        <v>9943</v>
      </c>
      <c r="BE4" s="35">
        <v>30.166166666666662</v>
      </c>
      <c r="BF4" s="3">
        <v>29.337457627118649</v>
      </c>
      <c r="BJ4" s="33" t="s">
        <v>9943</v>
      </c>
      <c r="BK4" s="3">
        <f t="shared" ref="BK4:BK23" si="11">ABS(AA4-AB4)</f>
        <v>2.8498116760815151E-2</v>
      </c>
      <c r="BL4" s="3">
        <f t="shared" ref="BL4:BL23" si="12">(ABS(AA4-AB4)/AA4)*100</f>
        <v>9.7869079854364369E-2</v>
      </c>
      <c r="BN4" s="33" t="s">
        <v>9943</v>
      </c>
      <c r="BO4" s="3">
        <f>ABS(AC4-AD4)</f>
        <v>2.0063323917137623</v>
      </c>
      <c r="BQ4" s="33" t="s">
        <v>9943</v>
      </c>
      <c r="BR4" s="3">
        <f t="shared" ref="BR4:BR23" si="13">ABS(Y4-Z4)</f>
        <v>2.0735658555398592E-2</v>
      </c>
    </row>
    <row r="5" spans="1:107" x14ac:dyDescent="0.2">
      <c r="A5" s="9">
        <v>0.14722222222222223</v>
      </c>
      <c r="B5" s="13">
        <f t="shared" si="0"/>
        <v>7.5737588888888888E-2</v>
      </c>
      <c r="C5" s="15">
        <v>1.2124999999999999</v>
      </c>
      <c r="D5" s="15">
        <v>2.25</v>
      </c>
      <c r="E5" s="3" t="s">
        <v>9944</v>
      </c>
      <c r="F5" s="3" t="str">
        <f t="shared" si="1"/>
        <v>10:41</v>
      </c>
      <c r="G5" s="9"/>
      <c r="H5" s="33" t="s">
        <v>9943</v>
      </c>
      <c r="I5" s="33">
        <v>7.6886751990740757E-2</v>
      </c>
      <c r="J5" s="3">
        <v>1.2132754629629632</v>
      </c>
      <c r="K5" s="34">
        <v>2.229571759259259</v>
      </c>
      <c r="M5" s="13">
        <v>9.166666666666666E-2</v>
      </c>
      <c r="N5" s="15">
        <v>1.211111111111111</v>
      </c>
      <c r="O5" s="15">
        <v>2.1312500000000001</v>
      </c>
      <c r="P5" s="3" t="s">
        <v>9945</v>
      </c>
      <c r="Q5" s="3" t="str">
        <f t="shared" si="2"/>
        <v>10.41</v>
      </c>
      <c r="S5" s="33" t="s">
        <v>9942</v>
      </c>
      <c r="T5" s="33">
        <v>9.7622410546139349E-2</v>
      </c>
      <c r="U5" s="3">
        <v>1.2120880414312625</v>
      </c>
      <c r="V5" s="34">
        <v>2.1459745762711857</v>
      </c>
      <c r="X5" s="33" t="s">
        <v>9946</v>
      </c>
      <c r="Y5" s="33">
        <v>6.8616350185185152E-2</v>
      </c>
      <c r="Z5" s="33">
        <v>8.7465277777777767E-2</v>
      </c>
      <c r="AA5" s="3">
        <f t="shared" si="3"/>
        <v>29.14333333333331</v>
      </c>
      <c r="AB5" s="3">
        <f t="shared" si="4"/>
        <v>29.108888888888899</v>
      </c>
      <c r="AC5" s="3">
        <f t="shared" si="5"/>
        <v>53.936388888888899</v>
      </c>
      <c r="AD5" s="3">
        <f t="shared" si="6"/>
        <v>51.966666666666683</v>
      </c>
      <c r="AF5" s="15">
        <f t="shared" si="7"/>
        <v>0.97545625000000002</v>
      </c>
      <c r="AH5" s="33" t="s">
        <v>9943</v>
      </c>
      <c r="AI5" s="35">
        <v>0.976031442901234</v>
      </c>
      <c r="AK5" s="15">
        <f t="shared" si="8"/>
        <v>0.97405125000000004</v>
      </c>
      <c r="AM5" s="33" t="s">
        <v>9942</v>
      </c>
      <c r="AN5" s="35">
        <v>0.9748728813559322</v>
      </c>
      <c r="AP5" s="33" t="s">
        <v>9946</v>
      </c>
      <c r="AQ5" s="3">
        <f t="shared" si="9"/>
        <v>23.44565277777777</v>
      </c>
      <c r="AR5" s="3">
        <f t="shared" si="10"/>
        <v>23.413157407407418</v>
      </c>
      <c r="AT5" s="3" t="s">
        <v>592</v>
      </c>
      <c r="AV5" s="33" t="s">
        <v>9943</v>
      </c>
      <c r="AW5" s="35">
        <v>30.166166666666662</v>
      </c>
      <c r="AY5" s="3" t="s">
        <v>1024</v>
      </c>
      <c r="BA5" s="3" t="s">
        <v>9946</v>
      </c>
      <c r="BB5" s="3">
        <v>29.682499999999997</v>
      </c>
      <c r="BD5" s="33" t="s">
        <v>9947</v>
      </c>
      <c r="BE5" s="35">
        <v>30.518500000000003</v>
      </c>
      <c r="BF5" s="3">
        <v>29.682499999999997</v>
      </c>
      <c r="BJ5" s="33" t="s">
        <v>9947</v>
      </c>
      <c r="BK5" s="3">
        <f t="shared" si="11"/>
        <v>3.4444444444410749E-2</v>
      </c>
      <c r="BL5" s="3">
        <f t="shared" si="12"/>
        <v>0.1181897899270643</v>
      </c>
      <c r="BN5" s="33" t="s">
        <v>9947</v>
      </c>
      <c r="BO5" s="3">
        <f t="shared" ref="BO5:BO23" si="14">ABS(AC5-AD5)</f>
        <v>1.9697222222222166</v>
      </c>
      <c r="BQ5" s="33" t="s">
        <v>9947</v>
      </c>
      <c r="BR5" s="3">
        <f t="shared" si="13"/>
        <v>1.8848927592592615E-2</v>
      </c>
    </row>
    <row r="6" spans="1:107" x14ac:dyDescent="0.2">
      <c r="A6" s="9">
        <v>0.15138888888888888</v>
      </c>
      <c r="B6" s="13">
        <f t="shared" si="0"/>
        <v>7.7881105555555552E-2</v>
      </c>
      <c r="C6" s="15">
        <v>1.2124999999999999</v>
      </c>
      <c r="D6" s="15">
        <v>2.25</v>
      </c>
      <c r="E6" s="3" t="s">
        <v>9948</v>
      </c>
      <c r="F6" s="3" t="str">
        <f t="shared" si="1"/>
        <v>10:41</v>
      </c>
      <c r="G6" s="9"/>
      <c r="H6" s="33" t="s">
        <v>9947</v>
      </c>
      <c r="I6" s="33">
        <v>6.8616350185185152E-2</v>
      </c>
      <c r="J6" s="3">
        <v>1.2143055555555546</v>
      </c>
      <c r="K6" s="34">
        <v>2.2473495370370373</v>
      </c>
      <c r="M6" s="13">
        <v>8.819444444444445E-2</v>
      </c>
      <c r="N6" s="15">
        <v>1.211111111111111</v>
      </c>
      <c r="O6" s="15">
        <v>2.1312500000000001</v>
      </c>
      <c r="P6" s="3" t="s">
        <v>9949</v>
      </c>
      <c r="Q6" s="3" t="str">
        <f t="shared" si="2"/>
        <v>10.41</v>
      </c>
      <c r="S6" s="33" t="s">
        <v>9946</v>
      </c>
      <c r="T6" s="33">
        <v>8.7465277777777767E-2</v>
      </c>
      <c r="U6" s="3">
        <v>1.2128703703703707</v>
      </c>
      <c r="V6" s="34">
        <v>2.1652777777777783</v>
      </c>
      <c r="X6" s="33" t="s">
        <v>9950</v>
      </c>
      <c r="Y6" s="33">
        <v>7.6833567749529222E-2</v>
      </c>
      <c r="Z6" s="33">
        <v>9.2928240740740756E-2</v>
      </c>
      <c r="AA6" s="3">
        <f t="shared" si="3"/>
        <v>29.94548022598871</v>
      </c>
      <c r="AB6" s="3">
        <f t="shared" si="4"/>
        <v>29.130555555555556</v>
      </c>
      <c r="AC6" s="3">
        <f t="shared" si="5"/>
        <v>54.109887005649711</v>
      </c>
      <c r="AD6" s="3">
        <f t="shared" si="6"/>
        <v>52.07138888888889</v>
      </c>
      <c r="AF6" s="15">
        <f t="shared" si="7"/>
        <v>0.97545625000000002</v>
      </c>
      <c r="AH6" s="33" t="s">
        <v>9947</v>
      </c>
      <c r="AI6" s="35">
        <v>0.97690219907407372</v>
      </c>
      <c r="AK6" s="15">
        <f t="shared" si="8"/>
        <v>0.97405125000000004</v>
      </c>
      <c r="AM6" s="33" t="s">
        <v>9946</v>
      </c>
      <c r="AN6" s="35">
        <v>0.97554822530864238</v>
      </c>
      <c r="AP6" s="33" t="s">
        <v>9950</v>
      </c>
      <c r="AQ6" s="3">
        <f t="shared" si="9"/>
        <v>24.091388888888901</v>
      </c>
      <c r="AR6" s="3">
        <f t="shared" si="10"/>
        <v>23.430851851851823</v>
      </c>
      <c r="AT6" s="3" t="s">
        <v>489</v>
      </c>
      <c r="AV6" s="33" t="s">
        <v>9947</v>
      </c>
      <c r="AW6" s="35">
        <v>30.518500000000003</v>
      </c>
      <c r="AY6" s="3" t="s">
        <v>1018</v>
      </c>
      <c r="BA6" s="3" t="s">
        <v>9950</v>
      </c>
      <c r="BB6" s="3">
        <v>29.534166666666657</v>
      </c>
      <c r="BD6" s="33" t="s">
        <v>9951</v>
      </c>
      <c r="BE6" s="35">
        <v>31.323898305084747</v>
      </c>
      <c r="BF6" s="3">
        <v>29.534166666666657</v>
      </c>
      <c r="BJ6" s="33" t="s">
        <v>9951</v>
      </c>
      <c r="BK6" s="3">
        <f t="shared" si="11"/>
        <v>0.81492467043315386</v>
      </c>
      <c r="BL6" s="3">
        <f t="shared" si="12"/>
        <v>2.7213611679732126</v>
      </c>
      <c r="BN6" s="33" t="s">
        <v>9951</v>
      </c>
      <c r="BO6" s="3">
        <f t="shared" si="14"/>
        <v>2.0384981167608203</v>
      </c>
      <c r="BQ6" s="33" t="s">
        <v>9951</v>
      </c>
      <c r="BR6" s="3">
        <f t="shared" si="13"/>
        <v>1.6094672991211534E-2</v>
      </c>
    </row>
    <row r="7" spans="1:107" x14ac:dyDescent="0.2">
      <c r="A7" s="9">
        <v>0.14374999999999999</v>
      </c>
      <c r="B7" s="13">
        <f t="shared" si="0"/>
        <v>7.3951324999999998E-2</v>
      </c>
      <c r="C7" s="15">
        <v>1.2124999999999999</v>
      </c>
      <c r="D7" s="15">
        <v>2.25</v>
      </c>
      <c r="E7" s="3" t="s">
        <v>9952</v>
      </c>
      <c r="F7" s="3" t="str">
        <f t="shared" si="1"/>
        <v>10:41</v>
      </c>
      <c r="G7" s="9"/>
      <c r="H7" s="33" t="s">
        <v>9951</v>
      </c>
      <c r="I7" s="33">
        <v>7.6833567749529222E-2</v>
      </c>
      <c r="J7" s="3">
        <v>1.2477283427495296</v>
      </c>
      <c r="K7" s="34">
        <v>2.2545786252354048</v>
      </c>
      <c r="M7" s="13">
        <v>8.3333333333333329E-2</v>
      </c>
      <c r="N7" s="15">
        <v>1.211111111111111</v>
      </c>
      <c r="O7" s="15">
        <v>2.1312500000000001</v>
      </c>
      <c r="P7" s="3" t="s">
        <v>9953</v>
      </c>
      <c r="Q7" s="3" t="str">
        <f t="shared" si="2"/>
        <v>10.41</v>
      </c>
      <c r="S7" s="33" t="s">
        <v>9950</v>
      </c>
      <c r="T7" s="33">
        <v>9.2928240740740756E-2</v>
      </c>
      <c r="U7" s="3">
        <v>1.2137731481481482</v>
      </c>
      <c r="V7" s="34">
        <v>2.1696412037037036</v>
      </c>
      <c r="X7" s="33" t="s">
        <v>9954</v>
      </c>
      <c r="Y7" s="33">
        <v>8.430570134259259E-2</v>
      </c>
      <c r="Z7" s="33">
        <v>0.10059027777777776</v>
      </c>
      <c r="AA7" s="3">
        <f t="shared" si="3"/>
        <v>30.043333333333329</v>
      </c>
      <c r="AB7" s="3">
        <f t="shared" si="4"/>
        <v>29.782222222222195</v>
      </c>
      <c r="AC7" s="3">
        <f t="shared" si="5"/>
        <v>54.195277777777761</v>
      </c>
      <c r="AD7" s="3">
        <f t="shared" si="6"/>
        <v>52.660555555555526</v>
      </c>
      <c r="AF7" s="15">
        <f t="shared" si="7"/>
        <v>0.97545625000000002</v>
      </c>
      <c r="AH7" s="33" t="s">
        <v>9951</v>
      </c>
      <c r="AI7" s="35">
        <v>1.0038078703703708</v>
      </c>
      <c r="AK7" s="15">
        <f t="shared" si="8"/>
        <v>0.97405125000000004</v>
      </c>
      <c r="AM7" s="33" t="s">
        <v>9950</v>
      </c>
      <c r="AN7" s="35">
        <v>0.97628549382715935</v>
      </c>
      <c r="AP7" s="33" t="s">
        <v>9954</v>
      </c>
      <c r="AQ7" s="3">
        <f t="shared" si="9"/>
        <v>24.17037037037035</v>
      </c>
      <c r="AR7" s="3">
        <f t="shared" si="10"/>
        <v>23.956462962962956</v>
      </c>
      <c r="AT7" s="3" t="s">
        <v>157</v>
      </c>
      <c r="AV7" s="33" t="s">
        <v>9951</v>
      </c>
      <c r="AW7" s="35">
        <v>31.323898305084747</v>
      </c>
      <c r="AY7" s="3" t="s">
        <v>9416</v>
      </c>
      <c r="BA7" s="3" t="s">
        <v>9954</v>
      </c>
      <c r="BB7" s="3">
        <v>30.294333333333327</v>
      </c>
      <c r="BD7" s="33" t="s">
        <v>9955</v>
      </c>
      <c r="BE7" s="35">
        <v>31.177166666666672</v>
      </c>
      <c r="BF7" s="3">
        <v>30.294333333333327</v>
      </c>
      <c r="BJ7" s="33" t="s">
        <v>9955</v>
      </c>
      <c r="BK7" s="3">
        <f t="shared" si="11"/>
        <v>0.26111111111113416</v>
      </c>
      <c r="BL7" s="3">
        <f t="shared" si="12"/>
        <v>0.86911498206302296</v>
      </c>
      <c r="BN7" s="33" t="s">
        <v>9955</v>
      </c>
      <c r="BO7" s="3">
        <f t="shared" si="14"/>
        <v>1.5347222222222356</v>
      </c>
      <c r="BQ7" s="33" t="s">
        <v>9955</v>
      </c>
      <c r="BR7" s="3">
        <f t="shared" si="13"/>
        <v>1.6284576435185175E-2</v>
      </c>
    </row>
    <row r="8" spans="1:107" x14ac:dyDescent="0.2">
      <c r="A8" s="9">
        <v>0.13125000000000001</v>
      </c>
      <c r="B8" s="13">
        <f t="shared" si="0"/>
        <v>6.7520775000000005E-2</v>
      </c>
      <c r="C8" s="15">
        <v>1.2124999999999999</v>
      </c>
      <c r="D8" s="15">
        <v>2.2506944444444446</v>
      </c>
      <c r="E8" s="3" t="s">
        <v>9956</v>
      </c>
      <c r="F8" s="3" t="str">
        <f t="shared" si="1"/>
        <v>10:42</v>
      </c>
      <c r="G8" s="9"/>
      <c r="H8" s="33" t="s">
        <v>9955</v>
      </c>
      <c r="I8" s="33">
        <v>8.430570134259259E-2</v>
      </c>
      <c r="J8" s="3">
        <v>1.2518055555555554</v>
      </c>
      <c r="K8" s="34">
        <v>2.2581365740740735</v>
      </c>
      <c r="M8" s="13">
        <v>8.819444444444445E-2</v>
      </c>
      <c r="N8" s="15">
        <v>1.211111111111111</v>
      </c>
      <c r="O8" s="15">
        <v>2.1312500000000001</v>
      </c>
      <c r="P8" s="3" t="s">
        <v>9957</v>
      </c>
      <c r="Q8" s="3" t="str">
        <f t="shared" si="2"/>
        <v>10.42</v>
      </c>
      <c r="S8" s="33" t="s">
        <v>9954</v>
      </c>
      <c r="T8" s="33">
        <v>0.10059027777777776</v>
      </c>
      <c r="U8" s="3">
        <v>1.2409259259259249</v>
      </c>
      <c r="V8" s="34">
        <v>2.1941898148148136</v>
      </c>
      <c r="X8" s="33" t="s">
        <v>9958</v>
      </c>
      <c r="Y8" s="33">
        <v>0.13907850638888888</v>
      </c>
      <c r="Z8" s="33">
        <v>0.15885416666666666</v>
      </c>
      <c r="AA8" s="3">
        <f t="shared" si="3"/>
        <v>30.041944444444447</v>
      </c>
      <c r="AB8" s="3">
        <f t="shared" si="4"/>
        <v>29.873055555555563</v>
      </c>
      <c r="AC8" s="3">
        <f t="shared" si="5"/>
        <v>51.650833333333331</v>
      </c>
      <c r="AD8" s="3">
        <f t="shared" si="6"/>
        <v>49.835277777777762</v>
      </c>
      <c r="AF8" s="15">
        <f t="shared" si="7"/>
        <v>0.9754579340277777</v>
      </c>
      <c r="AH8" s="33" t="s">
        <v>9955</v>
      </c>
      <c r="AI8" s="35">
        <v>1.007098765432098</v>
      </c>
      <c r="AK8" s="15">
        <f t="shared" si="8"/>
        <v>0.97405125000000004</v>
      </c>
      <c r="AM8" s="33" t="s">
        <v>9954</v>
      </c>
      <c r="AN8" s="35">
        <v>0.99818595679012312</v>
      </c>
      <c r="AP8" s="33" t="s">
        <v>9958</v>
      </c>
      <c r="AQ8" s="3">
        <f t="shared" si="9"/>
        <v>24.162851851851837</v>
      </c>
      <c r="AR8" s="3">
        <f t="shared" si="10"/>
        <v>24.022541666666672</v>
      </c>
      <c r="AT8" s="3" t="s">
        <v>117</v>
      </c>
      <c r="AV8" s="33" t="s">
        <v>9955</v>
      </c>
      <c r="AW8" s="35">
        <v>31.177166666666672</v>
      </c>
      <c r="AY8" s="3" t="s">
        <v>1018</v>
      </c>
      <c r="BA8" s="3" t="s">
        <v>9958</v>
      </c>
      <c r="BB8" s="3">
        <v>29.315666666666669</v>
      </c>
      <c r="BD8" s="33" t="s">
        <v>9959</v>
      </c>
      <c r="BE8" s="35">
        <v>29.920333333333328</v>
      </c>
      <c r="BF8" s="3">
        <v>29.315666666666669</v>
      </c>
      <c r="BJ8" s="33" t="s">
        <v>9959</v>
      </c>
      <c r="BK8" s="3">
        <f t="shared" si="11"/>
        <v>0.16888888888888332</v>
      </c>
      <c r="BL8" s="3">
        <f t="shared" si="12"/>
        <v>0.56217695629257225</v>
      </c>
      <c r="BN8" s="33" t="s">
        <v>9959</v>
      </c>
      <c r="BO8" s="3">
        <f t="shared" si="14"/>
        <v>1.8155555555555694</v>
      </c>
      <c r="BQ8" s="33" t="s">
        <v>9959</v>
      </c>
      <c r="BR8" s="3">
        <f t="shared" si="13"/>
        <v>1.9775660277777773E-2</v>
      </c>
    </row>
    <row r="9" spans="1:107" x14ac:dyDescent="0.2">
      <c r="A9" s="3">
        <v>0.17291666666666666</v>
      </c>
      <c r="B9" s="13">
        <f t="shared" si="0"/>
        <v>8.8955941666666663E-2</v>
      </c>
      <c r="C9" s="15">
        <v>1.2124999999999999</v>
      </c>
      <c r="D9" s="15">
        <v>2.2513888888888891</v>
      </c>
      <c r="E9" s="3" t="s">
        <v>9960</v>
      </c>
      <c r="F9" s="3" t="str">
        <f t="shared" si="1"/>
        <v>10:42</v>
      </c>
      <c r="H9" s="33" t="s">
        <v>9959</v>
      </c>
      <c r="I9" s="33">
        <v>0.13907850638888888</v>
      </c>
      <c r="J9" s="3">
        <v>1.2517476851851852</v>
      </c>
      <c r="K9" s="34">
        <v>2.1521180555555555</v>
      </c>
      <c r="M9" s="13">
        <v>0.11041666666666666</v>
      </c>
      <c r="N9" s="15">
        <v>1.211111111111111</v>
      </c>
      <c r="O9" s="15">
        <v>2.1312500000000001</v>
      </c>
      <c r="P9" s="3" t="s">
        <v>9961</v>
      </c>
      <c r="Q9" s="3" t="str">
        <f t="shared" si="2"/>
        <v>10.42</v>
      </c>
      <c r="S9" s="33" t="s">
        <v>9958</v>
      </c>
      <c r="T9" s="33">
        <v>0.15885416666666666</v>
      </c>
      <c r="U9" s="3">
        <v>1.2447106481481485</v>
      </c>
      <c r="V9" s="34">
        <v>2.0764699074074069</v>
      </c>
      <c r="X9" s="33" t="s">
        <v>9962</v>
      </c>
      <c r="Y9" s="33">
        <v>0.12142961365348397</v>
      </c>
      <c r="Z9" s="33">
        <v>0.14347928436911483</v>
      </c>
      <c r="AA9" s="3">
        <f t="shared" si="3"/>
        <v>29.284745762711861</v>
      </c>
      <c r="AB9" s="3">
        <f t="shared" si="4"/>
        <v>29.12401129943504</v>
      </c>
      <c r="AC9" s="3">
        <f t="shared" si="5"/>
        <v>51.828531073446328</v>
      </c>
      <c r="AD9" s="3">
        <f t="shared" si="6"/>
        <v>49.562146892655363</v>
      </c>
      <c r="AF9" s="15">
        <f t="shared" si="7"/>
        <v>0.97545961805555548</v>
      </c>
      <c r="AH9" s="33" t="s">
        <v>9959</v>
      </c>
      <c r="AI9" s="35">
        <v>1.0067854938271599</v>
      </c>
      <c r="AK9" s="15">
        <f t="shared" si="8"/>
        <v>0.97405125000000004</v>
      </c>
      <c r="AM9" s="33" t="s">
        <v>9958</v>
      </c>
      <c r="AN9" s="35">
        <v>1.0009392361111114</v>
      </c>
      <c r="AP9" s="33" t="s">
        <v>9962</v>
      </c>
      <c r="AQ9" s="3">
        <f t="shared" si="9"/>
        <v>23.554251412429355</v>
      </c>
      <c r="AR9" s="3">
        <f t="shared" si="10"/>
        <v>23.419500941619599</v>
      </c>
      <c r="AT9" s="3" t="s">
        <v>9430</v>
      </c>
      <c r="AV9" s="33" t="s">
        <v>9959</v>
      </c>
      <c r="AW9" s="35">
        <v>29.920333333333328</v>
      </c>
      <c r="AY9" s="3" t="s">
        <v>356</v>
      </c>
      <c r="BA9" s="3" t="s">
        <v>9962</v>
      </c>
      <c r="BB9" s="3">
        <v>28.526101694915255</v>
      </c>
      <c r="BD9" s="33" t="s">
        <v>9963</v>
      </c>
      <c r="BE9" s="35">
        <v>29.21864406779661</v>
      </c>
      <c r="BF9" s="3">
        <v>28.526101694915255</v>
      </c>
      <c r="BJ9" s="33" t="s">
        <v>9963</v>
      </c>
      <c r="BK9" s="3">
        <f t="shared" si="11"/>
        <v>0.16073446327682106</v>
      </c>
      <c r="BL9" s="3">
        <f t="shared" si="12"/>
        <v>0.54886753868112304</v>
      </c>
      <c r="BN9" s="33" t="s">
        <v>9963</v>
      </c>
      <c r="BO9" s="3">
        <f t="shared" si="14"/>
        <v>2.2663841807909648</v>
      </c>
      <c r="BQ9" s="33" t="s">
        <v>9963</v>
      </c>
      <c r="BR9" s="3">
        <f t="shared" si="13"/>
        <v>2.2049670715630867E-2</v>
      </c>
    </row>
    <row r="10" spans="1:107" x14ac:dyDescent="0.2">
      <c r="A10" s="9">
        <v>0.19097222222222221</v>
      </c>
      <c r="B10" s="13">
        <f t="shared" si="0"/>
        <v>9.8244513888888885E-2</v>
      </c>
      <c r="C10" s="15">
        <v>1.2124999999999999</v>
      </c>
      <c r="D10" s="15">
        <v>2.2513888888888891</v>
      </c>
      <c r="E10" s="3" t="s">
        <v>9964</v>
      </c>
      <c r="F10" s="3" t="str">
        <f t="shared" si="1"/>
        <v>10:42</v>
      </c>
      <c r="H10" s="33" t="s">
        <v>9963</v>
      </c>
      <c r="I10" s="33">
        <v>0.12142961365348397</v>
      </c>
      <c r="J10" s="3">
        <v>1.2201977401129942</v>
      </c>
      <c r="K10" s="34">
        <v>2.1595221280602637</v>
      </c>
      <c r="M10" s="13">
        <v>0.10486111111111111</v>
      </c>
      <c r="N10" s="15">
        <v>1.2118055555555556</v>
      </c>
      <c r="O10" s="15">
        <v>2.1666666666666665</v>
      </c>
      <c r="P10" s="3" t="s">
        <v>9965</v>
      </c>
      <c r="Q10" s="3" t="str">
        <f t="shared" si="2"/>
        <v>10.42</v>
      </c>
      <c r="S10" s="33" t="s">
        <v>9962</v>
      </c>
      <c r="T10" s="33">
        <v>0.14347928436911483</v>
      </c>
      <c r="U10" s="3">
        <v>1.2135004708097934</v>
      </c>
      <c r="V10" s="34">
        <v>2.0650894538606401</v>
      </c>
      <c r="X10" s="33" t="s">
        <v>9966</v>
      </c>
      <c r="Y10" s="33">
        <v>0.13586323138888887</v>
      </c>
      <c r="Z10" s="33">
        <v>0.16877314814814814</v>
      </c>
      <c r="AA10" s="3">
        <f t="shared" si="3"/>
        <v>29.115833333333356</v>
      </c>
      <c r="AB10" s="3">
        <f t="shared" si="4"/>
        <v>29.096944444444439</v>
      </c>
      <c r="AC10" s="3">
        <f t="shared" si="5"/>
        <v>52.223333333333329</v>
      </c>
      <c r="AD10" s="3">
        <f t="shared" si="6"/>
        <v>50.11027777777776</v>
      </c>
      <c r="AF10" s="15">
        <f t="shared" si="7"/>
        <v>0.97545961805555548</v>
      </c>
      <c r="AH10" s="33" t="s">
        <v>9963</v>
      </c>
      <c r="AI10" s="35">
        <v>0.98142714218455651</v>
      </c>
      <c r="AK10" s="15">
        <f t="shared" si="8"/>
        <v>0.974695601851852</v>
      </c>
      <c r="AM10" s="33" t="s">
        <v>9962</v>
      </c>
      <c r="AN10" s="35">
        <v>0.97581253923415001</v>
      </c>
      <c r="AP10" s="33" t="s">
        <v>9966</v>
      </c>
      <c r="AQ10" s="3">
        <f t="shared" si="9"/>
        <v>23.419425925925935</v>
      </c>
      <c r="AR10" s="3">
        <f t="shared" si="10"/>
        <v>23.399115740740729</v>
      </c>
      <c r="AT10" s="3" t="s">
        <v>8760</v>
      </c>
      <c r="AV10" s="33" t="s">
        <v>9963</v>
      </c>
      <c r="AW10" s="35">
        <v>29.21864406779661</v>
      </c>
      <c r="AY10" s="3" t="s">
        <v>335</v>
      </c>
      <c r="BA10" s="3" t="s">
        <v>9966</v>
      </c>
      <c r="BB10" s="3">
        <v>28.229333333333336</v>
      </c>
      <c r="BD10" s="33" t="s">
        <v>9967</v>
      </c>
      <c r="BE10" s="35">
        <v>28.809833333333319</v>
      </c>
      <c r="BF10" s="3">
        <v>28.229333333333336</v>
      </c>
      <c r="BJ10" s="33" t="s">
        <v>9967</v>
      </c>
      <c r="BK10" s="3">
        <f t="shared" si="11"/>
        <v>1.8888888888916711E-2</v>
      </c>
      <c r="BL10" s="3">
        <f t="shared" si="12"/>
        <v>6.4874972571338715E-2</v>
      </c>
      <c r="BN10" s="33" t="s">
        <v>9967</v>
      </c>
      <c r="BO10" s="3">
        <f t="shared" si="14"/>
        <v>2.1130555555555688</v>
      </c>
      <c r="BQ10" s="33" t="s">
        <v>9967</v>
      </c>
      <c r="BR10" s="3">
        <f t="shared" si="13"/>
        <v>3.2909916759259278E-2</v>
      </c>
    </row>
    <row r="11" spans="1:107" x14ac:dyDescent="0.2">
      <c r="A11" s="9">
        <v>0.18055555555555555</v>
      </c>
      <c r="B11" s="13">
        <f t="shared" si="0"/>
        <v>9.2885722222222217E-2</v>
      </c>
      <c r="C11" s="15">
        <v>1.2124999999999999</v>
      </c>
      <c r="D11" s="15">
        <v>2.2513888888888891</v>
      </c>
      <c r="E11" s="3" t="s">
        <v>9968</v>
      </c>
      <c r="F11" s="3" t="str">
        <f t="shared" si="1"/>
        <v>10:42</v>
      </c>
      <c r="H11" s="33" t="s">
        <v>9967</v>
      </c>
      <c r="I11" s="33">
        <v>0.13586323138888887</v>
      </c>
      <c r="J11" s="3">
        <v>1.2131597222222232</v>
      </c>
      <c r="K11" s="34">
        <v>2.1759722222222222</v>
      </c>
      <c r="M11" s="13">
        <v>0.10555555555555556</v>
      </c>
      <c r="N11" s="15">
        <v>1.2118055555555556</v>
      </c>
      <c r="O11" s="15">
        <v>2.1666666666666665</v>
      </c>
      <c r="P11" s="3" t="s">
        <v>9969</v>
      </c>
      <c r="Q11" s="3" t="str">
        <f t="shared" si="2"/>
        <v>10.42</v>
      </c>
      <c r="S11" s="33" t="s">
        <v>9966</v>
      </c>
      <c r="T11" s="33">
        <v>0.16877314814814814</v>
      </c>
      <c r="U11" s="3">
        <v>1.212372685185185</v>
      </c>
      <c r="V11" s="34">
        <v>2.08792824074074</v>
      </c>
      <c r="X11" s="33" t="s">
        <v>9970</v>
      </c>
      <c r="Y11" s="33">
        <v>0.11274897666666665</v>
      </c>
      <c r="Z11" s="33">
        <v>0.14089120370370367</v>
      </c>
      <c r="AA11" s="3">
        <f t="shared" si="3"/>
        <v>29.113611111111133</v>
      </c>
      <c r="AB11" s="3">
        <f t="shared" si="4"/>
        <v>29.093611111111116</v>
      </c>
      <c r="AC11" s="3">
        <f t="shared" si="5"/>
        <v>52.279444444444422</v>
      </c>
      <c r="AD11" s="3">
        <f t="shared" si="6"/>
        <v>50.216944444444444</v>
      </c>
      <c r="AF11" s="15">
        <f t="shared" si="7"/>
        <v>0.97545961805555548</v>
      </c>
      <c r="AH11" s="33" t="s">
        <v>9967</v>
      </c>
      <c r="AI11" s="35">
        <v>0.97580941358024731</v>
      </c>
      <c r="AK11" s="15">
        <f t="shared" si="8"/>
        <v>0.974695601851852</v>
      </c>
      <c r="AM11" s="33" t="s">
        <v>9966</v>
      </c>
      <c r="AN11" s="35">
        <v>0.97496315586419702</v>
      </c>
      <c r="AP11" s="33" t="s">
        <v>9970</v>
      </c>
      <c r="AQ11" s="3">
        <f t="shared" si="9"/>
        <v>23.417722222222203</v>
      </c>
      <c r="AR11" s="3">
        <f t="shared" si="10"/>
        <v>23.396680555555566</v>
      </c>
      <c r="AT11" s="3" t="s">
        <v>2746</v>
      </c>
      <c r="AV11" s="33" t="s">
        <v>9967</v>
      </c>
      <c r="AW11" s="35">
        <v>28.809833333333319</v>
      </c>
      <c r="AY11" s="3" t="s">
        <v>1076</v>
      </c>
      <c r="BA11" s="3" t="s">
        <v>9970</v>
      </c>
      <c r="BB11" s="3">
        <v>28.538499999999996</v>
      </c>
      <c r="BD11" s="33" t="s">
        <v>9971</v>
      </c>
      <c r="BE11" s="35">
        <v>29.178166666666655</v>
      </c>
      <c r="BF11" s="3">
        <v>28.538499999999996</v>
      </c>
      <c r="BJ11" s="33" t="s">
        <v>9971</v>
      </c>
      <c r="BK11" s="3">
        <f t="shared" si="11"/>
        <v>2.0000000000017337E-2</v>
      </c>
      <c r="BL11" s="3">
        <f t="shared" si="12"/>
        <v>6.8696390577204586E-2</v>
      </c>
      <c r="BN11" s="33" t="s">
        <v>9971</v>
      </c>
      <c r="BO11" s="3">
        <f t="shared" si="14"/>
        <v>2.0624999999999787</v>
      </c>
      <c r="BQ11" s="33" t="s">
        <v>9971</v>
      </c>
      <c r="BR11" s="3">
        <f t="shared" si="13"/>
        <v>2.8142227037037018E-2</v>
      </c>
    </row>
    <row r="12" spans="1:107" x14ac:dyDescent="0.2">
      <c r="A12" s="3">
        <v>0.17291666666666666</v>
      </c>
      <c r="B12" s="13">
        <f t="shared" si="0"/>
        <v>8.8955941666666663E-2</v>
      </c>
      <c r="C12" s="15">
        <v>1.2124999999999999</v>
      </c>
      <c r="D12" s="15">
        <v>2.2506944444444446</v>
      </c>
      <c r="E12" s="3" t="s">
        <v>9972</v>
      </c>
      <c r="F12" s="3" t="str">
        <f t="shared" si="1"/>
        <v>10:42</v>
      </c>
      <c r="G12" s="9"/>
      <c r="H12" s="33" t="s">
        <v>9971</v>
      </c>
      <c r="I12" s="33">
        <v>0.11274897666666665</v>
      </c>
      <c r="J12" s="3">
        <v>1.2130671296296305</v>
      </c>
      <c r="K12" s="34">
        <v>2.1783101851851843</v>
      </c>
      <c r="M12" s="13">
        <v>8.9583333333333334E-2</v>
      </c>
      <c r="N12" s="15">
        <v>1.2118055555555556</v>
      </c>
      <c r="O12" s="15">
        <v>2.1673611111111111</v>
      </c>
      <c r="P12" s="3" t="s">
        <v>9973</v>
      </c>
      <c r="Q12" s="3" t="str">
        <f t="shared" si="2"/>
        <v>10.42</v>
      </c>
      <c r="S12" s="33" t="s">
        <v>9970</v>
      </c>
      <c r="T12" s="33">
        <v>0.14089120370370367</v>
      </c>
      <c r="U12" s="3">
        <v>1.2122337962962966</v>
      </c>
      <c r="V12" s="34">
        <v>2.0923726851851852</v>
      </c>
      <c r="X12" s="33" t="s">
        <v>9974</v>
      </c>
      <c r="Y12" s="33">
        <v>0.13208664566854991</v>
      </c>
      <c r="Z12" s="33">
        <v>0.15892361111111114</v>
      </c>
      <c r="AA12" s="3">
        <f t="shared" si="3"/>
        <v>29.133333333333333</v>
      </c>
      <c r="AB12" s="3">
        <f t="shared" si="4"/>
        <v>29.113888888888898</v>
      </c>
      <c r="AC12" s="3">
        <f t="shared" si="5"/>
        <v>51.660451977401145</v>
      </c>
      <c r="AD12" s="3">
        <f t="shared" si="6"/>
        <v>49.558333333333337</v>
      </c>
      <c r="AF12" s="15">
        <f t="shared" si="7"/>
        <v>0.9754579340277777</v>
      </c>
      <c r="AH12" s="33" t="s">
        <v>9971</v>
      </c>
      <c r="AI12" s="35">
        <v>0.97573842592592508</v>
      </c>
      <c r="AK12" s="15">
        <f t="shared" si="8"/>
        <v>0.97469728491512353</v>
      </c>
      <c r="AM12" s="33" t="s">
        <v>9970</v>
      </c>
      <c r="AN12" s="35">
        <v>0.97486168981481525</v>
      </c>
      <c r="AP12" s="33" t="s">
        <v>9974</v>
      </c>
      <c r="AQ12" s="3">
        <f t="shared" si="9"/>
        <v>23.432090395480206</v>
      </c>
      <c r="AR12" s="3">
        <f t="shared" si="10"/>
        <v>23.411319444444462</v>
      </c>
      <c r="AT12" s="3" t="s">
        <v>9430</v>
      </c>
      <c r="AV12" s="33" t="s">
        <v>9971</v>
      </c>
      <c r="AW12" s="35">
        <v>29.178166666666655</v>
      </c>
      <c r="AY12" s="3" t="s">
        <v>749</v>
      </c>
      <c r="BA12" s="3" t="s">
        <v>9974</v>
      </c>
      <c r="BB12" s="3">
        <v>28.312833333333312</v>
      </c>
      <c r="BD12" s="33" t="s">
        <v>9975</v>
      </c>
      <c r="BE12" s="35">
        <v>28.806610169491549</v>
      </c>
      <c r="BF12" s="3">
        <v>28.312833333333312</v>
      </c>
      <c r="BJ12" s="33" t="s">
        <v>9975</v>
      </c>
      <c r="BK12" s="3">
        <f t="shared" si="11"/>
        <v>1.9444444444435049E-2</v>
      </c>
      <c r="BL12" s="3">
        <f t="shared" si="12"/>
        <v>6.6742944317282782E-2</v>
      </c>
      <c r="BN12" s="33" t="s">
        <v>9975</v>
      </c>
      <c r="BO12" s="3">
        <f t="shared" si="14"/>
        <v>2.1021186440678079</v>
      </c>
      <c r="BQ12" s="33" t="s">
        <v>9975</v>
      </c>
      <c r="BR12" s="3">
        <f t="shared" si="13"/>
        <v>2.6836965442561228E-2</v>
      </c>
    </row>
    <row r="13" spans="1:107" x14ac:dyDescent="0.2">
      <c r="A13" s="9">
        <v>0.13680555555555557</v>
      </c>
      <c r="B13" s="13">
        <f t="shared" si="0"/>
        <v>7.0378797222222234E-2</v>
      </c>
      <c r="C13" s="15">
        <v>1.2124999999999999</v>
      </c>
      <c r="D13" s="15">
        <v>2.2506944444444446</v>
      </c>
      <c r="E13" s="3" t="s">
        <v>9976</v>
      </c>
      <c r="F13" s="3" t="str">
        <f t="shared" si="1"/>
        <v>10:42</v>
      </c>
      <c r="H13" s="33" t="s">
        <v>9975</v>
      </c>
      <c r="I13" s="33">
        <v>0.13208664566854991</v>
      </c>
      <c r="J13" s="3">
        <v>1.2138888888888888</v>
      </c>
      <c r="K13" s="34">
        <v>2.1525188323917144</v>
      </c>
      <c r="M13" s="13">
        <v>0.13472222222222222</v>
      </c>
      <c r="N13" s="15">
        <v>1.2118055555555556</v>
      </c>
      <c r="O13" s="15">
        <v>2.1680555555555556</v>
      </c>
      <c r="P13" s="3" t="s">
        <v>9977</v>
      </c>
      <c r="Q13" s="3" t="str">
        <f t="shared" si="2"/>
        <v>10.42</v>
      </c>
      <c r="S13" s="33" t="s">
        <v>9974</v>
      </c>
      <c r="T13" s="33">
        <v>0.15892361111111114</v>
      </c>
      <c r="U13" s="3">
        <v>1.2130787037037041</v>
      </c>
      <c r="V13" s="34">
        <v>2.0649305555555557</v>
      </c>
      <c r="X13" s="33" t="s">
        <v>9978</v>
      </c>
      <c r="Y13" s="33">
        <v>0.12696168300925928</v>
      </c>
      <c r="Z13" s="33">
        <v>0.15430555555555556</v>
      </c>
      <c r="AA13" s="3">
        <f t="shared" si="3"/>
        <v>29.121111111111126</v>
      </c>
      <c r="AB13" s="3">
        <f t="shared" si="4"/>
        <v>29.102499999999985</v>
      </c>
      <c r="AC13" s="3">
        <f t="shared" si="5"/>
        <v>50.404444444444422</v>
      </c>
      <c r="AD13" s="3">
        <f t="shared" si="6"/>
        <v>48.288611111111102</v>
      </c>
      <c r="AF13" s="15">
        <f t="shared" si="7"/>
        <v>0.9754579340277777</v>
      </c>
      <c r="AH13" s="33" t="s">
        <v>9975</v>
      </c>
      <c r="AI13" s="35">
        <v>0.97633709981167527</v>
      </c>
      <c r="AK13" s="15">
        <f t="shared" si="8"/>
        <v>0.97469896797839517</v>
      </c>
      <c r="AM13" s="33" t="s">
        <v>9974</v>
      </c>
      <c r="AN13" s="35">
        <v>0.97547164351851923</v>
      </c>
      <c r="AP13" s="33" t="s">
        <v>9978</v>
      </c>
      <c r="AQ13" s="3">
        <f t="shared" si="9"/>
        <v>23.419212962962973</v>
      </c>
      <c r="AR13" s="3">
        <f t="shared" si="10"/>
        <v>23.399115740740733</v>
      </c>
      <c r="AT13" s="3" t="s">
        <v>486</v>
      </c>
      <c r="AV13" s="33" t="s">
        <v>9975</v>
      </c>
      <c r="AW13" s="35">
        <v>28.806610169491549</v>
      </c>
      <c r="AY13" s="3" t="s">
        <v>785</v>
      </c>
      <c r="BA13" s="3" t="s">
        <v>9978</v>
      </c>
      <c r="BB13" s="3">
        <v>28.274166666666677</v>
      </c>
      <c r="BD13" s="33" t="s">
        <v>9979</v>
      </c>
      <c r="BE13" s="35">
        <v>28.798999999999999</v>
      </c>
      <c r="BF13" s="3">
        <v>28.274166666666677</v>
      </c>
      <c r="BJ13" s="33" t="s">
        <v>9979</v>
      </c>
      <c r="BK13" s="3">
        <f t="shared" si="11"/>
        <v>1.8611111111141554E-2</v>
      </c>
      <c r="BL13" s="3">
        <f t="shared" si="12"/>
        <v>6.3909344118537104E-2</v>
      </c>
      <c r="BN13" s="33" t="s">
        <v>9979</v>
      </c>
      <c r="BO13" s="3">
        <f t="shared" si="14"/>
        <v>2.1158333333333204</v>
      </c>
      <c r="BQ13" s="33" t="s">
        <v>9979</v>
      </c>
      <c r="BR13" s="3">
        <f t="shared" si="13"/>
        <v>2.7343872546296277E-2</v>
      </c>
    </row>
    <row r="14" spans="1:107" x14ac:dyDescent="0.2">
      <c r="A14" s="3">
        <v>0.14722222222222223</v>
      </c>
      <c r="B14" s="13">
        <f t="shared" si="0"/>
        <v>7.5737588888888888E-2</v>
      </c>
      <c r="C14" s="15">
        <v>1.2124999999999999</v>
      </c>
      <c r="D14" s="15">
        <v>2.2513888888888891</v>
      </c>
      <c r="E14" s="3" t="s">
        <v>9980</v>
      </c>
      <c r="F14" s="3" t="str">
        <f t="shared" si="1"/>
        <v>10:42</v>
      </c>
      <c r="H14" s="33" t="s">
        <v>9979</v>
      </c>
      <c r="I14" s="33">
        <v>0.12696168300925928</v>
      </c>
      <c r="J14" s="3">
        <v>1.2133796296296302</v>
      </c>
      <c r="K14" s="34">
        <v>2.1001851851851843</v>
      </c>
      <c r="M14" s="13">
        <v>0.13541666666666666</v>
      </c>
      <c r="N14" s="15">
        <v>1.2118055555555556</v>
      </c>
      <c r="O14" s="15">
        <v>2.1680555555555556</v>
      </c>
      <c r="P14" s="3" t="s">
        <v>9981</v>
      </c>
      <c r="Q14" s="3" t="str">
        <f t="shared" si="2"/>
        <v>10.42</v>
      </c>
      <c r="S14" s="33" t="s">
        <v>9978</v>
      </c>
      <c r="T14" s="33">
        <v>0.15430555555555556</v>
      </c>
      <c r="U14" s="3">
        <v>1.212604166666666</v>
      </c>
      <c r="V14" s="34">
        <v>2.0120254629629626</v>
      </c>
      <c r="X14" s="33" t="s">
        <v>9982</v>
      </c>
      <c r="Y14" s="33">
        <v>0.10944650776836161</v>
      </c>
      <c r="Z14" s="33">
        <v>0.14179398148148151</v>
      </c>
      <c r="AA14" s="3">
        <f t="shared" si="3"/>
        <v>29.101412429378527</v>
      </c>
      <c r="AB14" s="3">
        <f t="shared" si="4"/>
        <v>29.083333333333361</v>
      </c>
      <c r="AC14" s="3">
        <f t="shared" si="5"/>
        <v>50.202542372881375</v>
      </c>
      <c r="AD14" s="3">
        <f t="shared" si="6"/>
        <v>48.075277777777771</v>
      </c>
      <c r="AF14" s="15">
        <f t="shared" si="7"/>
        <v>0.97545961805555548</v>
      </c>
      <c r="AH14" s="33" t="s">
        <v>9979</v>
      </c>
      <c r="AI14" s="35">
        <v>0.97580054012345718</v>
      </c>
      <c r="AK14" s="15">
        <f t="shared" si="8"/>
        <v>0.97469896797839517</v>
      </c>
      <c r="AM14" s="33" t="s">
        <v>9978</v>
      </c>
      <c r="AN14" s="35">
        <v>0.97496315586419713</v>
      </c>
      <c r="AP14" s="33" t="s">
        <v>9982</v>
      </c>
      <c r="AQ14" s="3">
        <f t="shared" si="9"/>
        <v>23.402843691148782</v>
      </c>
      <c r="AR14" s="3">
        <f t="shared" si="10"/>
        <v>23.383152777777756</v>
      </c>
      <c r="AT14" s="3" t="s">
        <v>592</v>
      </c>
      <c r="AV14" s="33" t="s">
        <v>9979</v>
      </c>
      <c r="AW14" s="35">
        <v>28.798999999999999</v>
      </c>
      <c r="AY14" s="3" t="s">
        <v>547</v>
      </c>
      <c r="BA14" s="3" t="s">
        <v>9982</v>
      </c>
      <c r="BB14" s="3">
        <v>28.356666666666669</v>
      </c>
      <c r="BD14" s="33" t="s">
        <v>9983</v>
      </c>
      <c r="BE14" s="35">
        <v>29.098135593220334</v>
      </c>
      <c r="BF14" s="3">
        <v>28.356666666666669</v>
      </c>
      <c r="BJ14" s="33" t="s">
        <v>9983</v>
      </c>
      <c r="BK14" s="3">
        <f t="shared" si="11"/>
        <v>1.8079096045166665E-2</v>
      </c>
      <c r="BL14" s="3">
        <f t="shared" si="12"/>
        <v>6.2124462477688581E-2</v>
      </c>
      <c r="BN14" s="33" t="s">
        <v>9983</v>
      </c>
      <c r="BO14" s="3">
        <f t="shared" si="14"/>
        <v>2.127264595103604</v>
      </c>
      <c r="BQ14" s="33" t="s">
        <v>9983</v>
      </c>
      <c r="BR14" s="3">
        <f t="shared" si="13"/>
        <v>3.2347473713119898E-2</v>
      </c>
    </row>
    <row r="15" spans="1:107" x14ac:dyDescent="0.2">
      <c r="A15" s="3">
        <v>0.14027777777777778</v>
      </c>
      <c r="B15" s="13">
        <f t="shared" si="0"/>
        <v>7.2165061111111109E-2</v>
      </c>
      <c r="C15" s="15">
        <v>1.2124999999999999</v>
      </c>
      <c r="D15" s="15">
        <v>2.2513888888888891</v>
      </c>
      <c r="E15" s="3" t="s">
        <v>9984</v>
      </c>
      <c r="F15" s="3" t="str">
        <f t="shared" si="1"/>
        <v>10:42</v>
      </c>
      <c r="G15" s="9"/>
      <c r="H15" s="33" t="s">
        <v>9983</v>
      </c>
      <c r="I15" s="33">
        <v>0.10944650776836161</v>
      </c>
      <c r="J15" s="3">
        <v>1.2125588512241052</v>
      </c>
      <c r="K15" s="34">
        <v>2.0917725988700573</v>
      </c>
      <c r="M15" s="13">
        <v>0.10833333333333334</v>
      </c>
      <c r="N15" s="15">
        <v>1.2118055555555556</v>
      </c>
      <c r="O15" s="15">
        <v>2.1680555555555556</v>
      </c>
      <c r="P15" s="3" t="s">
        <v>9985</v>
      </c>
      <c r="Q15" s="3" t="str">
        <f t="shared" si="2"/>
        <v>10.42</v>
      </c>
      <c r="S15" s="33" t="s">
        <v>9982</v>
      </c>
      <c r="T15" s="33">
        <v>0.14179398148148151</v>
      </c>
      <c r="U15" s="3">
        <v>1.2118055555555567</v>
      </c>
      <c r="V15" s="34">
        <v>2.0031365740740736</v>
      </c>
      <c r="X15" s="33" t="s">
        <v>9986</v>
      </c>
      <c r="Y15" s="33">
        <v>7.0444293564814825E-2</v>
      </c>
      <c r="Z15" s="33">
        <v>9.4691619585687392E-2</v>
      </c>
      <c r="AA15" s="3">
        <f t="shared" si="3"/>
        <v>29.13249999999999</v>
      </c>
      <c r="AB15" s="3">
        <f t="shared" si="4"/>
        <v>29.105932203389841</v>
      </c>
      <c r="AC15" s="3">
        <f t="shared" si="5"/>
        <v>50.543888888888858</v>
      </c>
      <c r="AD15" s="3">
        <f t="shared" si="6"/>
        <v>48.502259887005678</v>
      </c>
      <c r="AF15" s="15">
        <f t="shared" si="7"/>
        <v>0.97545961805555548</v>
      </c>
      <c r="AH15" s="33" t="s">
        <v>9983</v>
      </c>
      <c r="AI15" s="35">
        <v>0.97511848713119931</v>
      </c>
      <c r="AK15" s="15">
        <f t="shared" si="8"/>
        <v>0.97469896797839517</v>
      </c>
      <c r="AM15" s="33" t="s">
        <v>9982</v>
      </c>
      <c r="AN15" s="35">
        <v>0.97429803240740653</v>
      </c>
      <c r="AP15" s="33" t="s">
        <v>9986</v>
      </c>
      <c r="AQ15" s="3">
        <f t="shared" si="9"/>
        <v>23.428708333333311</v>
      </c>
      <c r="AR15" s="3">
        <f t="shared" si="10"/>
        <v>23.402396421845591</v>
      </c>
      <c r="AT15" s="3" t="s">
        <v>872</v>
      </c>
      <c r="AV15" s="33" t="s">
        <v>9983</v>
      </c>
      <c r="AW15" s="35">
        <v>29.098135593220334</v>
      </c>
      <c r="AY15" s="3" t="s">
        <v>101</v>
      </c>
      <c r="BA15" s="3" t="s">
        <v>9986</v>
      </c>
      <c r="BB15" s="3">
        <v>29.157457627118649</v>
      </c>
      <c r="BD15" s="33" t="s">
        <v>9987</v>
      </c>
      <c r="BE15" s="35">
        <v>30.217333333333332</v>
      </c>
      <c r="BF15" s="3">
        <v>29.157457627118649</v>
      </c>
      <c r="BJ15" s="33" t="s">
        <v>9987</v>
      </c>
      <c r="BK15" s="3">
        <f t="shared" si="11"/>
        <v>2.656779661014852E-2</v>
      </c>
      <c r="BL15" s="3">
        <f t="shared" si="12"/>
        <v>9.1196418467857296E-2</v>
      </c>
      <c r="BN15" s="33" t="s">
        <v>9987</v>
      </c>
      <c r="BO15" s="3">
        <f t="shared" si="14"/>
        <v>2.0416290018831802</v>
      </c>
      <c r="BQ15" s="33" t="s">
        <v>9987</v>
      </c>
      <c r="BR15" s="3">
        <f t="shared" si="13"/>
        <v>2.4247326020872567E-2</v>
      </c>
    </row>
    <row r="16" spans="1:107" x14ac:dyDescent="0.2">
      <c r="A16" s="9">
        <v>0.12847222222222221</v>
      </c>
      <c r="B16" s="13">
        <f t="shared" si="0"/>
        <v>6.6091763888888891E-2</v>
      </c>
      <c r="C16" s="15">
        <v>1.2124999999999999</v>
      </c>
      <c r="D16" s="15">
        <v>2.2506944444444446</v>
      </c>
      <c r="E16" s="3" t="s">
        <v>9988</v>
      </c>
      <c r="F16" s="3" t="str">
        <f t="shared" si="1"/>
        <v>10:42</v>
      </c>
      <c r="H16" s="33" t="s">
        <v>9987</v>
      </c>
      <c r="I16" s="33">
        <v>7.0444293564814825E-2</v>
      </c>
      <c r="J16" s="3">
        <v>1.2138541666666662</v>
      </c>
      <c r="K16" s="34">
        <v>2.1059953703703691</v>
      </c>
      <c r="M16" s="13">
        <v>0.10555555555555556</v>
      </c>
      <c r="N16" s="15">
        <v>1.2118055555555556</v>
      </c>
      <c r="O16" s="15">
        <v>2.1673611111111111</v>
      </c>
      <c r="P16" s="3" t="s">
        <v>9989</v>
      </c>
      <c r="Q16" s="3" t="str">
        <f t="shared" si="2"/>
        <v>10.42</v>
      </c>
      <c r="S16" s="33" t="s">
        <v>9986</v>
      </c>
      <c r="T16" s="33">
        <v>9.4691619585687392E-2</v>
      </c>
      <c r="U16" s="3">
        <v>1.2127471751412433</v>
      </c>
      <c r="V16" s="34">
        <v>2.0209274952919034</v>
      </c>
      <c r="X16" s="33" t="s">
        <v>9990</v>
      </c>
      <c r="Y16" s="33">
        <v>5.6106851506591331E-2</v>
      </c>
      <c r="Z16" s="33">
        <v>7.2615740740740717E-2</v>
      </c>
      <c r="AA16" s="3">
        <f t="shared" si="3"/>
        <v>29.911299435028212</v>
      </c>
      <c r="AB16" s="3">
        <f t="shared" si="4"/>
        <v>29.356111111111087</v>
      </c>
      <c r="AC16" s="3">
        <f t="shared" si="5"/>
        <v>50.09350282485871</v>
      </c>
      <c r="AD16" s="3">
        <f t="shared" si="6"/>
        <v>48.052222222222241</v>
      </c>
      <c r="AF16" s="15">
        <f t="shared" si="7"/>
        <v>0.9754579340277777</v>
      </c>
      <c r="AH16" s="33" t="s">
        <v>9987</v>
      </c>
      <c r="AI16" s="35">
        <v>0.97619618055555468</v>
      </c>
      <c r="AK16" s="15">
        <f t="shared" si="8"/>
        <v>0.97469728491512353</v>
      </c>
      <c r="AM16" s="33" t="s">
        <v>9986</v>
      </c>
      <c r="AN16" s="35">
        <v>0.97509985091023299</v>
      </c>
      <c r="AP16" s="33" t="s">
        <v>9990</v>
      </c>
      <c r="AQ16" s="3">
        <f t="shared" si="9"/>
        <v>24.053921845574408</v>
      </c>
      <c r="AR16" s="3">
        <f t="shared" si="10"/>
        <v>23.602453703703702</v>
      </c>
      <c r="AT16" s="3" t="s">
        <v>645</v>
      </c>
      <c r="AV16" s="33" t="s">
        <v>9987</v>
      </c>
      <c r="AW16" s="35">
        <v>30.217333333333332</v>
      </c>
      <c r="AY16" s="3" t="s">
        <v>1076</v>
      </c>
      <c r="BA16" s="3" t="s">
        <v>9990</v>
      </c>
      <c r="BB16" s="3">
        <v>30.146833333333333</v>
      </c>
      <c r="BD16" s="33" t="s">
        <v>9991</v>
      </c>
      <c r="BE16" s="35">
        <v>31.754745762711863</v>
      </c>
      <c r="BF16" s="3">
        <v>30.146833333333333</v>
      </c>
      <c r="BJ16" s="33" t="s">
        <v>9991</v>
      </c>
      <c r="BK16" s="3">
        <f t="shared" si="11"/>
        <v>0.55518832391712536</v>
      </c>
      <c r="BL16" s="3">
        <f t="shared" si="12"/>
        <v>1.8561156967555918</v>
      </c>
      <c r="BN16" s="33" t="s">
        <v>9991</v>
      </c>
      <c r="BO16" s="3">
        <f t="shared" si="14"/>
        <v>2.0412806026364692</v>
      </c>
      <c r="BQ16" s="33" t="s">
        <v>9991</v>
      </c>
      <c r="BR16" s="3">
        <f t="shared" si="13"/>
        <v>1.6508889234149386E-2</v>
      </c>
    </row>
    <row r="17" spans="1:70" x14ac:dyDescent="0.2">
      <c r="A17" s="9">
        <v>0.16388888888888889</v>
      </c>
      <c r="B17" s="13">
        <f t="shared" si="0"/>
        <v>8.4311655555555559E-2</v>
      </c>
      <c r="C17" s="15">
        <v>1.2124999999999999</v>
      </c>
      <c r="D17" s="15">
        <v>2.2506944444444446</v>
      </c>
      <c r="E17" s="3" t="s">
        <v>9992</v>
      </c>
      <c r="F17" s="3" t="str">
        <f t="shared" si="1"/>
        <v>10:42</v>
      </c>
      <c r="H17" s="33" t="s">
        <v>9991</v>
      </c>
      <c r="I17" s="33">
        <v>5.6106851506591331E-2</v>
      </c>
      <c r="J17" s="3">
        <v>1.2463041431261754</v>
      </c>
      <c r="K17" s="34">
        <v>2.0872292843691129</v>
      </c>
      <c r="M17" s="13">
        <v>9.3055555555555558E-2</v>
      </c>
      <c r="N17" s="15">
        <v>1.2118055555555556</v>
      </c>
      <c r="O17" s="15">
        <v>2.1673611111111111</v>
      </c>
      <c r="P17" s="3" t="s">
        <v>9993</v>
      </c>
      <c r="Q17" s="3" t="str">
        <f t="shared" si="2"/>
        <v>10.42</v>
      </c>
      <c r="S17" s="33" t="s">
        <v>9990</v>
      </c>
      <c r="T17" s="33">
        <v>7.2615740740740717E-2</v>
      </c>
      <c r="U17" s="3">
        <v>1.2231712962962953</v>
      </c>
      <c r="V17" s="34">
        <v>2.0021759259259269</v>
      </c>
      <c r="X17" s="33" t="s">
        <v>9994</v>
      </c>
      <c r="Y17" s="33">
        <v>0.10304360953703709</v>
      </c>
      <c r="Z17" s="33">
        <v>0.12370370370370369</v>
      </c>
      <c r="AA17" s="3">
        <f t="shared" si="3"/>
        <v>30.048611111111075</v>
      </c>
      <c r="AB17" s="3">
        <f t="shared" si="4"/>
        <v>30.014166666666654</v>
      </c>
      <c r="AC17" s="3">
        <f t="shared" si="5"/>
        <v>50.108055555555566</v>
      </c>
      <c r="AD17" s="3">
        <f t="shared" si="6"/>
        <v>48.09222222222224</v>
      </c>
      <c r="AF17" s="15">
        <f t="shared" si="7"/>
        <v>0.9754579340277777</v>
      </c>
      <c r="AH17" s="33" t="s">
        <v>9991</v>
      </c>
      <c r="AI17" s="35">
        <v>1.0022467435656004</v>
      </c>
      <c r="AK17" s="15">
        <f t="shared" si="8"/>
        <v>0.97469728491512353</v>
      </c>
      <c r="AM17" s="33" t="s">
        <v>9990</v>
      </c>
      <c r="AN17" s="35">
        <v>0.98343557098765422</v>
      </c>
      <c r="AP17" s="33" t="s">
        <v>9994</v>
      </c>
      <c r="AQ17" s="3">
        <f t="shared" si="9"/>
        <v>24.164444444444424</v>
      </c>
      <c r="AR17" s="3">
        <f t="shared" si="10"/>
        <v>24.131611111111141</v>
      </c>
      <c r="AT17" s="3" t="s">
        <v>1073</v>
      </c>
      <c r="AV17" s="33" t="s">
        <v>9991</v>
      </c>
      <c r="AW17" s="35">
        <v>31.754745762711863</v>
      </c>
      <c r="AY17" s="3" t="s">
        <v>1018</v>
      </c>
      <c r="BA17" s="3" t="s">
        <v>9994</v>
      </c>
      <c r="BB17" s="3">
        <v>29.818000000000016</v>
      </c>
      <c r="BD17" s="33" t="s">
        <v>9995</v>
      </c>
      <c r="BE17" s="35">
        <v>30.40366666666667</v>
      </c>
      <c r="BF17" s="3">
        <v>29.818000000000016</v>
      </c>
      <c r="BJ17" s="33" t="s">
        <v>9995</v>
      </c>
      <c r="BK17" s="3">
        <f t="shared" si="11"/>
        <v>3.4444444444421407E-2</v>
      </c>
      <c r="BL17" s="3">
        <f t="shared" si="12"/>
        <v>0.11462907326084328</v>
      </c>
      <c r="BN17" s="33" t="s">
        <v>9995</v>
      </c>
      <c r="BO17" s="3">
        <f t="shared" si="14"/>
        <v>2.015833333333326</v>
      </c>
      <c r="BQ17" s="33" t="s">
        <v>9995</v>
      </c>
      <c r="BR17" s="3">
        <f t="shared" si="13"/>
        <v>2.0660094166666601E-2</v>
      </c>
    </row>
    <row r="18" spans="1:70" x14ac:dyDescent="0.2">
      <c r="A18" s="3">
        <v>0.18124999999999999</v>
      </c>
      <c r="B18" s="13">
        <f t="shared" si="0"/>
        <v>9.3242975000000006E-2</v>
      </c>
      <c r="C18" s="15">
        <v>1.2124999999999999</v>
      </c>
      <c r="D18" s="15">
        <v>2.2506944444444446</v>
      </c>
      <c r="E18" s="3" t="s">
        <v>9996</v>
      </c>
      <c r="F18" s="3" t="str">
        <f t="shared" si="1"/>
        <v>10:42</v>
      </c>
      <c r="H18" s="33" t="s">
        <v>9995</v>
      </c>
      <c r="I18" s="33">
        <v>0.10304360953703709</v>
      </c>
      <c r="J18" s="3">
        <v>1.2520254629629615</v>
      </c>
      <c r="K18" s="34">
        <v>2.0878356481481486</v>
      </c>
      <c r="M18" s="13">
        <v>9.166666666666666E-2</v>
      </c>
      <c r="N18" s="15">
        <v>1.2118055555555556</v>
      </c>
      <c r="O18" s="15">
        <v>2.1680555555555556</v>
      </c>
      <c r="P18" s="3" t="s">
        <v>9997</v>
      </c>
      <c r="Q18" s="3" t="str">
        <f t="shared" si="2"/>
        <v>10.42</v>
      </c>
      <c r="S18" s="33" t="s">
        <v>9994</v>
      </c>
      <c r="T18" s="33">
        <v>0.12370370370370369</v>
      </c>
      <c r="U18" s="3">
        <v>1.2505902777777773</v>
      </c>
      <c r="V18" s="34">
        <v>2.0038425925925933</v>
      </c>
      <c r="X18" s="33" t="s">
        <v>9998</v>
      </c>
      <c r="Y18" s="33">
        <v>0.11510684499999994</v>
      </c>
      <c r="Z18" s="33">
        <v>0.13551587301587301</v>
      </c>
      <c r="AA18" s="3">
        <f t="shared" si="3"/>
        <v>30.049999999999965</v>
      </c>
      <c r="AB18" s="3">
        <f t="shared" si="4"/>
        <v>30.016666666666644</v>
      </c>
      <c r="AC18" s="3">
        <f t="shared" si="5"/>
        <v>50.818888888888893</v>
      </c>
      <c r="AD18" s="3">
        <f t="shared" si="6"/>
        <v>48.95833333333335</v>
      </c>
      <c r="AF18" s="15">
        <f t="shared" si="7"/>
        <v>0.9754579340277777</v>
      </c>
      <c r="AH18" s="33" t="s">
        <v>9995</v>
      </c>
      <c r="AI18" s="35">
        <v>1.006851851851851</v>
      </c>
      <c r="AK18" s="15">
        <f t="shared" si="8"/>
        <v>0.97469896797839517</v>
      </c>
      <c r="AM18" s="33" t="s">
        <v>9994</v>
      </c>
      <c r="AN18" s="35">
        <v>1.0054837962962975</v>
      </c>
      <c r="AP18" s="33" t="s">
        <v>9998</v>
      </c>
      <c r="AQ18" s="3">
        <f t="shared" si="9"/>
        <v>24.167273148148134</v>
      </c>
      <c r="AR18" s="3">
        <f t="shared" si="10"/>
        <v>24.135760582010562</v>
      </c>
      <c r="AT18" s="3" t="s">
        <v>3614</v>
      </c>
      <c r="AV18" s="33" t="s">
        <v>9995</v>
      </c>
      <c r="AW18" s="35">
        <v>30.40366666666667</v>
      </c>
      <c r="AY18" s="3" t="s">
        <v>9424</v>
      </c>
      <c r="BA18" s="3" t="s">
        <v>9998</v>
      </c>
      <c r="BB18" s="3">
        <v>29.719285714285714</v>
      </c>
      <c r="BD18" s="33" t="s">
        <v>9999</v>
      </c>
      <c r="BE18" s="35">
        <v>30.252833333333335</v>
      </c>
      <c r="BF18" s="3">
        <v>29.719285714285714</v>
      </c>
      <c r="BJ18" s="33" t="s">
        <v>9999</v>
      </c>
      <c r="BK18" s="3">
        <f t="shared" si="11"/>
        <v>3.333333333332078E-2</v>
      </c>
      <c r="BL18" s="3">
        <f t="shared" si="12"/>
        <v>0.11092623405431221</v>
      </c>
      <c r="BN18" s="33" t="s">
        <v>9999</v>
      </c>
      <c r="BO18" s="3">
        <f t="shared" si="14"/>
        <v>1.8605555555555426</v>
      </c>
      <c r="BQ18" s="33" t="s">
        <v>9999</v>
      </c>
      <c r="BR18" s="3">
        <f t="shared" si="13"/>
        <v>2.0409028015873062E-2</v>
      </c>
    </row>
    <row r="19" spans="1:70" x14ac:dyDescent="0.2">
      <c r="A19" s="9">
        <v>0.15277777777777779</v>
      </c>
      <c r="B19" s="13">
        <f t="shared" si="0"/>
        <v>7.8595611111111116E-2</v>
      </c>
      <c r="C19" s="15">
        <v>1.2124999999999999</v>
      </c>
      <c r="D19" s="15">
        <v>2.2506944444444446</v>
      </c>
      <c r="E19" s="3" t="s">
        <v>10000</v>
      </c>
      <c r="F19" s="3" t="str">
        <f t="shared" si="1"/>
        <v>10:42</v>
      </c>
      <c r="H19" s="33" t="s">
        <v>9999</v>
      </c>
      <c r="I19" s="33">
        <v>0.11510684499999994</v>
      </c>
      <c r="J19" s="3">
        <v>1.2520833333333319</v>
      </c>
      <c r="K19" s="34">
        <v>2.117453703703704</v>
      </c>
      <c r="M19" s="13">
        <v>9.7222222222222224E-2</v>
      </c>
      <c r="N19" s="15">
        <v>1.2118055555555556</v>
      </c>
      <c r="O19" s="15">
        <v>2.1680555555555556</v>
      </c>
      <c r="P19" s="3" t="s">
        <v>10001</v>
      </c>
      <c r="Q19" s="3" t="str">
        <f t="shared" si="2"/>
        <v>10.42</v>
      </c>
      <c r="S19" s="33" t="s">
        <v>9998</v>
      </c>
      <c r="T19" s="33">
        <v>0.13551587301587301</v>
      </c>
      <c r="U19" s="3">
        <v>1.2506944444444434</v>
      </c>
      <c r="V19" s="34">
        <v>2.0399305555555562</v>
      </c>
      <c r="X19" s="33" t="s">
        <v>10002</v>
      </c>
      <c r="Y19" s="33">
        <v>9.2891777354048979E-2</v>
      </c>
      <c r="Z19" s="33">
        <v>0.11349537037037033</v>
      </c>
      <c r="AA19" s="3">
        <f t="shared" si="3"/>
        <v>30.049999999999965</v>
      </c>
      <c r="AB19" s="3">
        <f t="shared" si="4"/>
        <v>30.018333333333295</v>
      </c>
      <c r="AC19" s="3">
        <f t="shared" si="5"/>
        <v>50.995197740112985</v>
      </c>
      <c r="AD19" s="3">
        <f t="shared" si="6"/>
        <v>48.856388888888901</v>
      </c>
      <c r="AF19" s="15">
        <f t="shared" si="7"/>
        <v>0.9754579340277777</v>
      </c>
      <c r="AH19" s="33" t="s">
        <v>9999</v>
      </c>
      <c r="AI19" s="35">
        <v>1.0069697145061722</v>
      </c>
      <c r="AK19" s="15">
        <f t="shared" si="8"/>
        <v>0.97469896797839517</v>
      </c>
      <c r="AM19" s="33" t="s">
        <v>9998</v>
      </c>
      <c r="AN19" s="35">
        <v>1.0056566909171067</v>
      </c>
      <c r="AP19" s="33" t="s">
        <v>10002</v>
      </c>
      <c r="AQ19" s="3">
        <f t="shared" si="9"/>
        <v>24.167740112994331</v>
      </c>
      <c r="AR19" s="3">
        <f t="shared" si="10"/>
        <v>24.136861111111131</v>
      </c>
      <c r="AT19" s="3" t="s">
        <v>707</v>
      </c>
      <c r="AV19" s="33" t="s">
        <v>9999</v>
      </c>
      <c r="AW19" s="35">
        <v>30.252833333333335</v>
      </c>
      <c r="AY19" s="3" t="s">
        <v>1024</v>
      </c>
      <c r="BA19" s="3" t="s">
        <v>10002</v>
      </c>
      <c r="BB19" s="3">
        <v>30.035999999999998</v>
      </c>
      <c r="BD19" s="33" t="s">
        <v>10003</v>
      </c>
      <c r="BE19" s="35">
        <v>30.741186440677968</v>
      </c>
      <c r="BF19" s="3">
        <v>30.035999999999998</v>
      </c>
      <c r="BJ19" s="33" t="s">
        <v>10003</v>
      </c>
      <c r="BK19" s="3">
        <f t="shared" si="11"/>
        <v>3.166666666666984E-2</v>
      </c>
      <c r="BL19" s="3">
        <f t="shared" si="12"/>
        <v>0.10537992235164684</v>
      </c>
      <c r="BN19" s="33" t="s">
        <v>10003</v>
      </c>
      <c r="BO19" s="3">
        <f t="shared" si="14"/>
        <v>2.1388088512240842</v>
      </c>
      <c r="BQ19" s="33" t="s">
        <v>10003</v>
      </c>
      <c r="BR19" s="3">
        <f t="shared" si="13"/>
        <v>2.060359301632135E-2</v>
      </c>
    </row>
    <row r="20" spans="1:70" x14ac:dyDescent="0.2">
      <c r="A20" s="3">
        <v>0.14305555555555555</v>
      </c>
      <c r="B20" s="13">
        <f t="shared" si="0"/>
        <v>7.3594072222222223E-2</v>
      </c>
      <c r="C20" s="15">
        <v>1.2124999999999999</v>
      </c>
      <c r="D20" s="15">
        <v>2.2506944444444446</v>
      </c>
      <c r="E20" s="3" t="s">
        <v>10004</v>
      </c>
      <c r="F20" s="3" t="str">
        <f t="shared" si="1"/>
        <v>10:42</v>
      </c>
      <c r="H20" s="33" t="s">
        <v>10003</v>
      </c>
      <c r="I20" s="33">
        <v>9.2891777354048979E-2</v>
      </c>
      <c r="J20" s="3">
        <v>1.2520833333333319</v>
      </c>
      <c r="K20" s="34">
        <v>2.1247999058380409</v>
      </c>
      <c r="M20" s="13">
        <v>0.11041666666666666</v>
      </c>
      <c r="N20" s="15">
        <v>1.2118055555555556</v>
      </c>
      <c r="O20" s="15">
        <v>2.1680555555555556</v>
      </c>
      <c r="P20" s="3" t="s">
        <v>10005</v>
      </c>
      <c r="Q20" s="3" t="str">
        <f t="shared" si="2"/>
        <v>10.42</v>
      </c>
      <c r="S20" s="33" t="s">
        <v>10002</v>
      </c>
      <c r="T20" s="33">
        <v>0.11349537037037033</v>
      </c>
      <c r="U20" s="3">
        <v>1.2507638888888872</v>
      </c>
      <c r="V20" s="34">
        <v>2.0356828703703709</v>
      </c>
      <c r="X20" s="33" t="s">
        <v>10006</v>
      </c>
      <c r="Y20" s="33">
        <v>0.10647919041666663</v>
      </c>
      <c r="Z20" s="33">
        <v>0.12456018518518516</v>
      </c>
      <c r="AA20" s="3">
        <f t="shared" si="3"/>
        <v>30.065833333333359</v>
      </c>
      <c r="AB20" s="3">
        <f t="shared" si="4"/>
        <v>30.036388888888869</v>
      </c>
      <c r="AC20" s="3">
        <f t="shared" si="5"/>
        <v>50.446944444444448</v>
      </c>
      <c r="AD20" s="3">
        <f t="shared" si="6"/>
        <v>48.234999999999985</v>
      </c>
      <c r="AF20" s="15">
        <f t="shared" si="7"/>
        <v>0.9754579340277777</v>
      </c>
      <c r="AH20" s="33" t="s">
        <v>10003</v>
      </c>
      <c r="AI20" s="35">
        <v>1.0069891713747638</v>
      </c>
      <c r="AK20" s="15">
        <f t="shared" si="8"/>
        <v>0.97469896797839517</v>
      </c>
      <c r="AM20" s="33" t="s">
        <v>10002</v>
      </c>
      <c r="AN20" s="35">
        <v>1.0057025462962972</v>
      </c>
      <c r="AP20" s="33" t="s">
        <v>10006</v>
      </c>
      <c r="AQ20" s="3">
        <f t="shared" si="9"/>
        <v>24.179037037037034</v>
      </c>
      <c r="AR20" s="3">
        <f t="shared" si="10"/>
        <v>24.149847222222203</v>
      </c>
      <c r="AT20" s="3" t="s">
        <v>642</v>
      </c>
      <c r="AV20" s="33" t="s">
        <v>10003</v>
      </c>
      <c r="AW20" s="35">
        <v>30.741186440677968</v>
      </c>
      <c r="AY20" s="3" t="s">
        <v>398</v>
      </c>
      <c r="BA20" s="3" t="s">
        <v>10006</v>
      </c>
      <c r="BB20" s="3">
        <v>29.826166666666659</v>
      </c>
      <c r="BD20" s="33" t="s">
        <v>10007</v>
      </c>
      <c r="BE20" s="35">
        <v>30.362000000000002</v>
      </c>
      <c r="BF20" s="3">
        <v>29.826166666666659</v>
      </c>
      <c r="BJ20" s="33" t="s">
        <v>10007</v>
      </c>
      <c r="BK20" s="3">
        <f t="shared" si="11"/>
        <v>2.9444444444489903E-2</v>
      </c>
      <c r="BL20" s="3">
        <f t="shared" si="12"/>
        <v>9.7933239095839286E-2</v>
      </c>
      <c r="BN20" s="33" t="s">
        <v>10007</v>
      </c>
      <c r="BO20" s="3">
        <f t="shared" si="14"/>
        <v>2.2119444444444625</v>
      </c>
      <c r="BQ20" s="33" t="s">
        <v>10007</v>
      </c>
      <c r="BR20" s="3">
        <f t="shared" si="13"/>
        <v>1.808099476851853E-2</v>
      </c>
    </row>
    <row r="21" spans="1:70" x14ac:dyDescent="0.2">
      <c r="A21" s="3">
        <v>0.13055555555555556</v>
      </c>
      <c r="B21" s="13">
        <f t="shared" si="0"/>
        <v>6.716352222222223E-2</v>
      </c>
      <c r="C21" s="15">
        <v>1.2131944444444445</v>
      </c>
      <c r="D21" s="15">
        <v>2.25</v>
      </c>
      <c r="E21" s="3" t="s">
        <v>10008</v>
      </c>
      <c r="F21" s="3" t="str">
        <f t="shared" si="1"/>
        <v>10:42</v>
      </c>
      <c r="G21" s="9"/>
      <c r="H21" s="33" t="s">
        <v>10007</v>
      </c>
      <c r="I21" s="33">
        <v>0.10647919041666663</v>
      </c>
      <c r="J21" s="3">
        <v>1.2527430555555565</v>
      </c>
      <c r="K21" s="34">
        <v>2.1019560185185187</v>
      </c>
      <c r="M21" s="13">
        <v>9.930555555555555E-2</v>
      </c>
      <c r="N21" s="15">
        <v>1.2118055555555556</v>
      </c>
      <c r="O21" s="15">
        <v>2.1680555555555556</v>
      </c>
      <c r="P21" s="3" t="s">
        <v>10009</v>
      </c>
      <c r="Q21" s="3" t="str">
        <f t="shared" si="2"/>
        <v>10.42</v>
      </c>
      <c r="S21" s="33" t="s">
        <v>10006</v>
      </c>
      <c r="T21" s="33">
        <v>0.12456018518518516</v>
      </c>
      <c r="U21" s="3">
        <v>1.2515162037037029</v>
      </c>
      <c r="V21" s="34">
        <v>2.0097916666666662</v>
      </c>
      <c r="X21" s="33" t="s">
        <v>10010</v>
      </c>
      <c r="Y21" s="33">
        <v>9.459458134259259E-2</v>
      </c>
      <c r="Z21" s="33">
        <v>0.11443287037037037</v>
      </c>
      <c r="AA21" s="3">
        <f t="shared" si="3"/>
        <v>30.06555555555558</v>
      </c>
      <c r="AB21" s="3">
        <f t="shared" si="4"/>
        <v>30.041944444444425</v>
      </c>
      <c r="AC21" s="3">
        <f t="shared" si="5"/>
        <v>50.475277777777805</v>
      </c>
      <c r="AD21" s="3">
        <f t="shared" si="6"/>
        <v>48.335277777777755</v>
      </c>
      <c r="AF21" s="15">
        <f t="shared" si="7"/>
        <v>0.97601493055555566</v>
      </c>
      <c r="AH21" s="33" t="s">
        <v>10007</v>
      </c>
      <c r="AI21" s="35">
        <v>1.0074598765432097</v>
      </c>
      <c r="AK21" s="15">
        <f t="shared" si="8"/>
        <v>0.97469896797839517</v>
      </c>
      <c r="AM21" s="33" t="s">
        <v>10006</v>
      </c>
      <c r="AN21" s="35">
        <v>1.0062436342592584</v>
      </c>
      <c r="AP21" s="33" t="s">
        <v>10010</v>
      </c>
      <c r="AQ21" s="3">
        <f t="shared" si="9"/>
        <v>24.178907407407401</v>
      </c>
      <c r="AR21" s="3">
        <f t="shared" si="10"/>
        <v>24.154546296296289</v>
      </c>
      <c r="AT21" s="3" t="s">
        <v>2970</v>
      </c>
      <c r="AV21" s="33" t="s">
        <v>10007</v>
      </c>
      <c r="AW21" s="35">
        <v>30.362000000000002</v>
      </c>
      <c r="AY21" s="3" t="s">
        <v>784</v>
      </c>
      <c r="BA21" s="3" t="s">
        <v>10010</v>
      </c>
      <c r="BB21" s="3">
        <v>30.020833333333336</v>
      </c>
      <c r="BD21" s="33" t="s">
        <v>10011</v>
      </c>
      <c r="BE21" s="35">
        <v>30.708333333333329</v>
      </c>
      <c r="BF21" s="3">
        <v>30.020833333333336</v>
      </c>
      <c r="BJ21" s="33" t="s">
        <v>10011</v>
      </c>
      <c r="BK21" s="3">
        <f t="shared" si="11"/>
        <v>2.361111111115477E-2</v>
      </c>
      <c r="BL21" s="3">
        <f t="shared" si="12"/>
        <v>7.8532096529950385E-2</v>
      </c>
      <c r="BN21" s="33" t="s">
        <v>10011</v>
      </c>
      <c r="BO21" s="3">
        <f t="shared" si="14"/>
        <v>2.1400000000000503</v>
      </c>
      <c r="BQ21" s="33" t="s">
        <v>10011</v>
      </c>
      <c r="BR21" s="3">
        <f t="shared" si="13"/>
        <v>1.9838289027777775E-2</v>
      </c>
    </row>
    <row r="22" spans="1:70" x14ac:dyDescent="0.2">
      <c r="A22" s="3">
        <v>0.125</v>
      </c>
      <c r="B22" s="13">
        <f t="shared" si="0"/>
        <v>6.4305500000000002E-2</v>
      </c>
      <c r="C22" s="15">
        <v>1.2131944444444445</v>
      </c>
      <c r="D22" s="15">
        <v>2.25</v>
      </c>
      <c r="E22" s="3" t="s">
        <v>10012</v>
      </c>
      <c r="F22" s="3" t="str">
        <f t="shared" si="1"/>
        <v>10:42</v>
      </c>
      <c r="G22" s="9"/>
      <c r="H22" s="33" t="s">
        <v>10011</v>
      </c>
      <c r="I22" s="33">
        <v>9.459458134259259E-2</v>
      </c>
      <c r="J22" s="3">
        <v>1.2527314814814825</v>
      </c>
      <c r="K22" s="34">
        <v>2.1031365740740751</v>
      </c>
      <c r="M22" s="13">
        <v>9.375E-2</v>
      </c>
      <c r="N22" s="15">
        <v>1.2118055555555556</v>
      </c>
      <c r="O22" s="15">
        <v>2.1680555555555556</v>
      </c>
      <c r="P22" s="3" t="s">
        <v>10013</v>
      </c>
      <c r="Q22" s="3" t="str">
        <f t="shared" si="2"/>
        <v>10.42</v>
      </c>
      <c r="S22" s="33" t="s">
        <v>10010</v>
      </c>
      <c r="T22" s="33">
        <v>0.11443287037037037</v>
      </c>
      <c r="U22" s="3">
        <v>1.2517476851851843</v>
      </c>
      <c r="V22" s="34">
        <v>2.0139699074074064</v>
      </c>
      <c r="X22" s="33" t="s">
        <v>10014</v>
      </c>
      <c r="Y22" s="33">
        <v>0.12246504119585688</v>
      </c>
      <c r="Z22" s="33">
        <v>0.13193287037037035</v>
      </c>
      <c r="AA22" s="3">
        <f t="shared" si="3"/>
        <v>30.064689265536721</v>
      </c>
      <c r="AB22" s="3">
        <f t="shared" si="4"/>
        <v>30.047222222222167</v>
      </c>
      <c r="AC22" s="3">
        <f t="shared" si="5"/>
        <v>50.094350282485877</v>
      </c>
      <c r="AD22" s="3">
        <f t="shared" si="6"/>
        <v>47.794166666666655</v>
      </c>
      <c r="AF22" s="15">
        <f t="shared" si="7"/>
        <v>0.97601493055555566</v>
      </c>
      <c r="AH22" s="33" t="s">
        <v>10011</v>
      </c>
      <c r="AI22" s="35">
        <v>1.0074544753086416</v>
      </c>
      <c r="AK22" s="15">
        <f t="shared" si="8"/>
        <v>0.97469896797839517</v>
      </c>
      <c r="AM22" s="33" t="s">
        <v>10010</v>
      </c>
      <c r="AN22" s="35">
        <v>1.0064394290123453</v>
      </c>
      <c r="AP22" s="33" t="s">
        <v>10014</v>
      </c>
      <c r="AQ22" s="3">
        <f t="shared" si="9"/>
        <v>24.177259887005647</v>
      </c>
      <c r="AR22" s="3">
        <f t="shared" si="10"/>
        <v>24.157472222222218</v>
      </c>
      <c r="AT22" s="3" t="s">
        <v>347</v>
      </c>
      <c r="AV22" s="33" t="s">
        <v>10011</v>
      </c>
      <c r="AW22" s="35">
        <v>30.708333333333329</v>
      </c>
      <c r="AY22" s="3" t="s">
        <v>10015</v>
      </c>
      <c r="BA22" s="3" t="s">
        <v>10014</v>
      </c>
      <c r="BB22" s="3">
        <v>29.813666666666659</v>
      </c>
      <c r="BD22" s="33" t="s">
        <v>10016</v>
      </c>
      <c r="BE22" s="35">
        <v>30.169491525423716</v>
      </c>
      <c r="BF22" s="3">
        <v>29.813666666666659</v>
      </c>
      <c r="BJ22" s="33" t="s">
        <v>10016</v>
      </c>
      <c r="BK22" s="3">
        <f t="shared" si="11"/>
        <v>1.7467043314553621E-2</v>
      </c>
      <c r="BL22" s="3">
        <f t="shared" si="12"/>
        <v>5.8098200052166066E-2</v>
      </c>
      <c r="BN22" s="33" t="s">
        <v>10016</v>
      </c>
      <c r="BO22" s="3">
        <f t="shared" si="14"/>
        <v>2.3001836158192219</v>
      </c>
      <c r="BQ22" s="33" t="s">
        <v>10016</v>
      </c>
      <c r="BR22" s="3">
        <f t="shared" si="13"/>
        <v>9.4678291745134702E-3</v>
      </c>
    </row>
    <row r="23" spans="1:70" x14ac:dyDescent="0.2">
      <c r="A23" s="9">
        <v>0.12013888888888889</v>
      </c>
      <c r="B23" s="13">
        <f t="shared" si="0"/>
        <v>6.1804730555555562E-2</v>
      </c>
      <c r="C23" s="15">
        <v>1.2131944444444445</v>
      </c>
      <c r="D23" s="15">
        <v>2.25</v>
      </c>
      <c r="E23" s="3" t="s">
        <v>10017</v>
      </c>
      <c r="F23" s="3" t="str">
        <f t="shared" si="1"/>
        <v>10:42</v>
      </c>
      <c r="H23" s="33" t="s">
        <v>10016</v>
      </c>
      <c r="I23" s="33">
        <v>0.12246504119585688</v>
      </c>
      <c r="J23" s="3">
        <v>1.25269538606403</v>
      </c>
      <c r="K23" s="34">
        <v>2.0872645951035782</v>
      </c>
      <c r="M23" s="13">
        <v>9.930555555555555E-2</v>
      </c>
      <c r="N23" s="15">
        <v>1.2118055555555556</v>
      </c>
      <c r="O23" s="15">
        <v>2.1673611111111111</v>
      </c>
      <c r="P23" s="3" t="s">
        <v>10018</v>
      </c>
      <c r="Q23" s="3" t="str">
        <f t="shared" si="2"/>
        <v>10.42</v>
      </c>
      <c r="S23" s="33" t="s">
        <v>10014</v>
      </c>
      <c r="T23" s="33">
        <v>0.13193287037037035</v>
      </c>
      <c r="U23" s="3">
        <v>1.2519675925925904</v>
      </c>
      <c r="V23" s="34">
        <v>1.9914236111111105</v>
      </c>
      <c r="X23" s="33" t="s">
        <v>10019</v>
      </c>
      <c r="Y23" s="33">
        <v>0.10980759546296298</v>
      </c>
      <c r="Z23" s="33">
        <v>0.12980124521072794</v>
      </c>
      <c r="AA23" s="3">
        <f t="shared" si="3"/>
        <v>30.011111111111127</v>
      </c>
      <c r="AB23" s="3">
        <f t="shared" si="4"/>
        <v>29.975287356321836</v>
      </c>
      <c r="AC23" s="3">
        <f t="shared" si="5"/>
        <v>49.334999999999994</v>
      </c>
      <c r="AD23" s="3">
        <f t="shared" si="6"/>
        <v>46.867816091954026</v>
      </c>
      <c r="AF23" s="15">
        <f t="shared" si="7"/>
        <v>0.97601493055555566</v>
      </c>
      <c r="AH23" s="33" t="s">
        <v>10016</v>
      </c>
      <c r="AI23" s="35">
        <v>1.0073858286252353</v>
      </c>
      <c r="AK23" s="15">
        <f t="shared" si="8"/>
        <v>0.97469728491512353</v>
      </c>
      <c r="AM23" s="33" t="s">
        <v>10014</v>
      </c>
      <c r="AN23" s="35">
        <v>1.0065613425925923</v>
      </c>
      <c r="AP23" s="33" t="s">
        <v>10019</v>
      </c>
      <c r="AQ23" s="3">
        <f t="shared" si="9"/>
        <v>24.1322638888889</v>
      </c>
      <c r="AR23" s="3">
        <f t="shared" si="10"/>
        <v>24.097313218390816</v>
      </c>
      <c r="AT23" s="3" t="s">
        <v>238</v>
      </c>
      <c r="AV23" s="33" t="s">
        <v>10016</v>
      </c>
      <c r="AW23" s="35">
        <v>30.169491525423716</v>
      </c>
      <c r="AY23" s="3" t="s">
        <v>784</v>
      </c>
      <c r="BA23" s="3" t="s">
        <v>10019</v>
      </c>
      <c r="BB23" s="3">
        <v>29.637068965517237</v>
      </c>
      <c r="BD23" s="33" t="s">
        <v>10020</v>
      </c>
      <c r="BE23" s="35">
        <v>30.177666666666664</v>
      </c>
      <c r="BF23" s="3">
        <v>29.637068965517237</v>
      </c>
      <c r="BJ23" s="33" t="s">
        <v>10020</v>
      </c>
      <c r="BK23" s="3">
        <f t="shared" si="11"/>
        <v>3.5823754789291229E-2</v>
      </c>
      <c r="BL23" s="3">
        <f t="shared" si="12"/>
        <v>0.11936830548079262</v>
      </c>
      <c r="BN23" s="33" t="s">
        <v>10020</v>
      </c>
      <c r="BO23" s="3">
        <f t="shared" si="14"/>
        <v>2.4671839080459677</v>
      </c>
      <c r="BQ23" s="33" t="s">
        <v>10020</v>
      </c>
      <c r="BR23" s="3">
        <f t="shared" si="13"/>
        <v>1.9993649747764963E-2</v>
      </c>
    </row>
    <row r="24" spans="1:70" x14ac:dyDescent="0.2">
      <c r="A24" s="9">
        <v>0.11736111111111111</v>
      </c>
      <c r="B24" s="13">
        <f t="shared" si="0"/>
        <v>6.0375719444444448E-2</v>
      </c>
      <c r="C24" s="15">
        <v>1.2131944444444445</v>
      </c>
      <c r="D24" s="15">
        <v>2.25</v>
      </c>
      <c r="E24" s="3" t="s">
        <v>10021</v>
      </c>
      <c r="F24" s="3" t="str">
        <f t="shared" si="1"/>
        <v>10:42</v>
      </c>
      <c r="G24" s="9"/>
      <c r="H24" s="33" t="s">
        <v>10020</v>
      </c>
      <c r="I24" s="33">
        <v>0.10980759546296298</v>
      </c>
      <c r="J24" s="3">
        <v>1.2504629629629636</v>
      </c>
      <c r="K24" s="34">
        <v>2.0556249999999996</v>
      </c>
      <c r="M24" s="13">
        <v>7.7083333333333337E-2</v>
      </c>
      <c r="N24" s="15">
        <v>1.2118055555555556</v>
      </c>
      <c r="O24" s="15">
        <v>2.1673611111111111</v>
      </c>
      <c r="P24" s="3" t="s">
        <v>10022</v>
      </c>
      <c r="Q24" s="3" t="str">
        <f t="shared" si="2"/>
        <v>10.42</v>
      </c>
      <c r="S24" s="33" t="s">
        <v>10019</v>
      </c>
      <c r="T24" s="33">
        <v>0.12980124521072794</v>
      </c>
      <c r="U24" s="3">
        <v>1.2489703065134099</v>
      </c>
      <c r="V24" s="34">
        <v>1.9528256704980844</v>
      </c>
      <c r="X24" s="36" t="s">
        <v>127</v>
      </c>
      <c r="Y24" s="36">
        <v>0.10267110840753099</v>
      </c>
      <c r="Z24" s="36">
        <v>0.12404528576800157</v>
      </c>
      <c r="AA24" s="6">
        <f t="shared" si="3"/>
        <v>29.625834724540461</v>
      </c>
      <c r="AB24" s="6">
        <f t="shared" si="4"/>
        <v>29.50121263395345</v>
      </c>
      <c r="AC24" s="6">
        <f t="shared" si="5"/>
        <v>51.455787423483955</v>
      </c>
      <c r="AD24" s="6">
        <f t="shared" si="6"/>
        <v>49.394754653129866</v>
      </c>
      <c r="AF24" s="15">
        <f t="shared" si="7"/>
        <v>0.97601493055555566</v>
      </c>
      <c r="AH24" s="33" t="s">
        <v>10020</v>
      </c>
      <c r="AI24" s="35">
        <v>1.0055109953703709</v>
      </c>
      <c r="AK24" s="15">
        <f t="shared" si="8"/>
        <v>0.97469728491512353</v>
      </c>
      <c r="AM24" s="33" t="s">
        <v>10019</v>
      </c>
      <c r="AN24" s="35">
        <v>1.0040547174329506</v>
      </c>
      <c r="AP24" s="36" t="s">
        <v>127</v>
      </c>
      <c r="AQ24" s="6">
        <f t="shared" si="9"/>
        <v>23.827694537191732</v>
      </c>
      <c r="AR24" s="6">
        <f t="shared" si="10"/>
        <v>23.722383671742961</v>
      </c>
      <c r="AT24" s="3" t="s">
        <v>181</v>
      </c>
      <c r="AV24" s="33" t="s">
        <v>10020</v>
      </c>
      <c r="AW24" s="35">
        <v>30.177666666666664</v>
      </c>
      <c r="AY24" s="3" t="s">
        <v>218</v>
      </c>
      <c r="BA24" s="3" t="s">
        <v>127</v>
      </c>
      <c r="BB24" s="3">
        <v>29.323079526226724</v>
      </c>
      <c r="BD24" s="36" t="s">
        <v>127</v>
      </c>
      <c r="BE24" s="39">
        <v>30.089524207011682</v>
      </c>
      <c r="BF24" s="16">
        <v>29.323079526226724</v>
      </c>
      <c r="BJ24" s="36" t="s">
        <v>127</v>
      </c>
      <c r="BK24" s="6">
        <f>AVERAGE(BK3:BK23)</f>
        <v>0.1135478803509241</v>
      </c>
      <c r="BL24" s="6">
        <f>AVERAGE(BL3:BL23)</f>
        <v>0.38050735010144598</v>
      </c>
      <c r="BN24" s="36" t="s">
        <v>127</v>
      </c>
      <c r="BO24" s="6">
        <f>AVERAGE(BO3:BO23)</f>
        <v>2.0814002919175314</v>
      </c>
      <c r="BQ24" s="36" t="s">
        <v>127</v>
      </c>
      <c r="BR24" s="6">
        <f>AVERAGE(BR3:BR23)</f>
        <v>2.1239038873792342E-2</v>
      </c>
    </row>
    <row r="25" spans="1:70" x14ac:dyDescent="0.2">
      <c r="A25" s="9">
        <v>0.1076388888888889</v>
      </c>
      <c r="B25" s="13">
        <f t="shared" si="0"/>
        <v>5.5374180555555562E-2</v>
      </c>
      <c r="C25" s="15">
        <v>1.2131944444444445</v>
      </c>
      <c r="D25" s="15">
        <v>2.25</v>
      </c>
      <c r="E25" s="3" t="s">
        <v>10023</v>
      </c>
      <c r="F25" s="3" t="str">
        <f t="shared" si="1"/>
        <v>10:42</v>
      </c>
      <c r="G25" s="9"/>
      <c r="H25" s="36" t="s">
        <v>127</v>
      </c>
      <c r="I25" s="36">
        <v>0.10267110840753099</v>
      </c>
      <c r="J25" s="37">
        <v>1.2344097801891858</v>
      </c>
      <c r="K25" s="38">
        <v>2.1439911426451648</v>
      </c>
      <c r="M25" s="13">
        <v>7.013888888888889E-2</v>
      </c>
      <c r="N25" s="15">
        <v>1.2118055555555556</v>
      </c>
      <c r="O25" s="15">
        <v>2.1673611111111111</v>
      </c>
      <c r="P25" s="3" t="s">
        <v>10024</v>
      </c>
      <c r="Q25" s="3" t="str">
        <f t="shared" si="2"/>
        <v>10.42</v>
      </c>
      <c r="S25" s="36" t="s">
        <v>127</v>
      </c>
      <c r="T25" s="36">
        <v>0.12404528576800157</v>
      </c>
      <c r="U25" s="37">
        <v>1.2292171930813938</v>
      </c>
      <c r="V25" s="38">
        <v>2.0581147772137443</v>
      </c>
      <c r="AF25" s="15">
        <f t="shared" si="7"/>
        <v>0.97601493055555566</v>
      </c>
      <c r="AH25" s="36" t="s">
        <v>127</v>
      </c>
      <c r="AI25" s="39">
        <v>0.99282060571632214</v>
      </c>
      <c r="AK25" s="15">
        <f t="shared" si="8"/>
        <v>0.97469728491512353</v>
      </c>
      <c r="AM25" s="36" t="s">
        <v>127</v>
      </c>
      <c r="AN25" s="39">
        <v>0.98843265298929006</v>
      </c>
      <c r="AT25" s="3" t="s">
        <v>123</v>
      </c>
      <c r="AV25" s="36" t="s">
        <v>127</v>
      </c>
      <c r="AW25" s="39">
        <v>30.089524207011682</v>
      </c>
      <c r="AY25" s="3" t="s">
        <v>707</v>
      </c>
    </row>
    <row r="26" spans="1:70" x14ac:dyDescent="0.2">
      <c r="A26" s="3">
        <v>0.13055555555555556</v>
      </c>
      <c r="B26" s="13">
        <f t="shared" si="0"/>
        <v>6.716352222222223E-2</v>
      </c>
      <c r="C26" s="15">
        <v>1.2131944444444445</v>
      </c>
      <c r="D26" s="15">
        <v>2.2506944444444446</v>
      </c>
      <c r="E26" s="3" t="s">
        <v>10025</v>
      </c>
      <c r="F26" s="3" t="str">
        <f t="shared" si="1"/>
        <v>10:42</v>
      </c>
      <c r="G26" s="9"/>
      <c r="H26" s="15"/>
      <c r="I26" s="15"/>
      <c r="M26" s="13">
        <v>7.0833333333333331E-2</v>
      </c>
      <c r="N26" s="15">
        <v>1.2118055555555556</v>
      </c>
      <c r="O26" s="15">
        <v>2.1673611111111111</v>
      </c>
      <c r="P26" s="3" t="s">
        <v>10026</v>
      </c>
      <c r="Q26" s="3" t="str">
        <f t="shared" si="2"/>
        <v>10.42</v>
      </c>
      <c r="X26" s="24" t="s">
        <v>36</v>
      </c>
      <c r="Y26" s="24" t="s">
        <v>138</v>
      </c>
      <c r="Z26" s="25" t="s">
        <v>139</v>
      </c>
      <c r="AA26" s="26" t="s">
        <v>140</v>
      </c>
      <c r="AF26" s="15">
        <f t="shared" si="7"/>
        <v>0.97601661554783958</v>
      </c>
      <c r="AK26" s="15">
        <f t="shared" si="8"/>
        <v>0.97469728491512353</v>
      </c>
      <c r="AP26" s="24" t="s">
        <v>36</v>
      </c>
      <c r="AQ26" s="6" t="s">
        <v>141</v>
      </c>
      <c r="AT26" s="3" t="s">
        <v>2970</v>
      </c>
      <c r="AY26" s="3" t="s">
        <v>232</v>
      </c>
      <c r="BD26" s="24" t="s">
        <v>36</v>
      </c>
      <c r="BE26" s="6" t="s">
        <v>44</v>
      </c>
      <c r="BN26" s="24" t="s">
        <v>36</v>
      </c>
      <c r="BO26" s="7" t="s">
        <v>144</v>
      </c>
      <c r="BQ26" s="24" t="s">
        <v>36</v>
      </c>
      <c r="BR26" s="7" t="s">
        <v>145</v>
      </c>
    </row>
    <row r="27" spans="1:70" x14ac:dyDescent="0.2">
      <c r="A27" s="3">
        <v>0.1361111111111111</v>
      </c>
      <c r="B27" s="13">
        <f t="shared" si="0"/>
        <v>7.0021544444444445E-2</v>
      </c>
      <c r="C27" s="15">
        <v>1.2131944444444445</v>
      </c>
      <c r="D27" s="15">
        <v>2.25</v>
      </c>
      <c r="E27" s="3" t="s">
        <v>10027</v>
      </c>
      <c r="F27" s="3" t="str">
        <f t="shared" si="1"/>
        <v>10:42</v>
      </c>
      <c r="G27" s="9"/>
      <c r="H27" s="24" t="s">
        <v>36</v>
      </c>
      <c r="I27" s="24" t="s">
        <v>26</v>
      </c>
      <c r="J27" s="25" t="s">
        <v>27</v>
      </c>
      <c r="K27" s="26" t="s">
        <v>28</v>
      </c>
      <c r="M27" s="13">
        <v>7.2916666666666671E-2</v>
      </c>
      <c r="N27" s="15">
        <v>1.2118055555555556</v>
      </c>
      <c r="O27" s="15">
        <v>2.1673611111111111</v>
      </c>
      <c r="P27" s="3" t="s">
        <v>10028</v>
      </c>
      <c r="Q27" s="3" t="str">
        <f t="shared" si="2"/>
        <v>10.42</v>
      </c>
      <c r="S27" s="24" t="s">
        <v>3886</v>
      </c>
      <c r="T27" s="24" t="s">
        <v>33</v>
      </c>
      <c r="U27" s="25" t="s">
        <v>34</v>
      </c>
      <c r="V27" s="26" t="s">
        <v>35</v>
      </c>
      <c r="X27" s="29" t="s">
        <v>9938</v>
      </c>
      <c r="Y27" s="3">
        <f>AVERAGE(Y3:Z3)</f>
        <v>8.7301971666666672E-2</v>
      </c>
      <c r="Z27" s="3">
        <f>AVERAGE(AA3:AB3)</f>
        <v>29.083333333333329</v>
      </c>
      <c r="AA27" s="3">
        <f>AVERAGE(AC3:AD3)</f>
        <v>52.489999999999995</v>
      </c>
      <c r="AF27" s="15">
        <f t="shared" si="7"/>
        <v>0.97601493055555566</v>
      </c>
      <c r="AH27" s="24" t="s">
        <v>36</v>
      </c>
      <c r="AI27" s="24" t="s">
        <v>41</v>
      </c>
      <c r="AK27" s="15">
        <f t="shared" si="8"/>
        <v>0.97469728491512353</v>
      </c>
      <c r="AM27" s="24" t="s">
        <v>36</v>
      </c>
      <c r="AN27" s="24" t="s">
        <v>43</v>
      </c>
      <c r="AP27" s="29" t="s">
        <v>9938</v>
      </c>
      <c r="AQ27" s="3">
        <f>AVERAGE(AQ3:AR3)</f>
        <v>23.393833333333337</v>
      </c>
      <c r="AT27" s="3" t="s">
        <v>479</v>
      </c>
      <c r="AY27" s="3" t="s">
        <v>64</v>
      </c>
      <c r="BD27" s="29" t="s">
        <v>9939</v>
      </c>
      <c r="BE27" s="3">
        <f>AVERAGE(BE3:BF3)</f>
        <v>29.664000000000001</v>
      </c>
      <c r="BN27" s="29" t="s">
        <v>9939</v>
      </c>
      <c r="BO27" s="3">
        <f>(ABS(AC3-AD3)/AC3)*100</f>
        <v>4.3607901602683627</v>
      </c>
      <c r="BQ27" s="29" t="s">
        <v>9939</v>
      </c>
      <c r="BR27" s="3">
        <f>(ABS(Y3-Z3)/Y3)*100</f>
        <v>18.578093842606101</v>
      </c>
    </row>
    <row r="28" spans="1:70" x14ac:dyDescent="0.2">
      <c r="A28" s="9">
        <v>0.13125000000000001</v>
      </c>
      <c r="B28" s="13">
        <f t="shared" si="0"/>
        <v>6.7520775000000005E-2</v>
      </c>
      <c r="C28" s="15">
        <v>1.2131944444444445</v>
      </c>
      <c r="D28" s="15">
        <v>2.25</v>
      </c>
      <c r="E28" s="3" t="s">
        <v>10029</v>
      </c>
      <c r="F28" s="3" t="str">
        <f t="shared" si="1"/>
        <v>10:42</v>
      </c>
      <c r="G28" s="9"/>
      <c r="H28" s="29" t="s">
        <v>9939</v>
      </c>
      <c r="I28" s="29">
        <v>7.9881721111111109E-2</v>
      </c>
      <c r="J28" s="3">
        <f>J4*24</f>
        <v>29.099999999999998</v>
      </c>
      <c r="K28" s="3">
        <f>K4*24</f>
        <v>53.66</v>
      </c>
      <c r="M28" s="13">
        <v>6.8750000000000006E-2</v>
      </c>
      <c r="N28" s="15">
        <v>1.2118055555555556</v>
      </c>
      <c r="O28" s="15">
        <v>2.1673611111111111</v>
      </c>
      <c r="P28" s="3" t="s">
        <v>10030</v>
      </c>
      <c r="Q28" s="3" t="str">
        <f t="shared" si="2"/>
        <v>10.42</v>
      </c>
      <c r="S28" s="29" t="s">
        <v>9938</v>
      </c>
      <c r="T28" s="29">
        <v>9.4722222222222222E-2</v>
      </c>
      <c r="U28" s="3">
        <f>U4*24</f>
        <v>29.066666666666663</v>
      </c>
      <c r="V28" s="3">
        <f>V4*24</f>
        <v>51.319999999999993</v>
      </c>
      <c r="X28" s="33" t="s">
        <v>9942</v>
      </c>
      <c r="Y28" s="3">
        <f t="shared" ref="Y28:Y48" si="15">AVERAGE(Y4:Z4)</f>
        <v>8.7254581268440046E-2</v>
      </c>
      <c r="Z28" s="3">
        <f t="shared" ref="Z28:Z48" si="16">AVERAGE(AA4:AB4)</f>
        <v>29.104362052730707</v>
      </c>
      <c r="AA28" s="3">
        <f t="shared" ref="AA28:AA48" si="17">AVERAGE(AC4:AD4)</f>
        <v>52.506556026365331</v>
      </c>
      <c r="AF28" s="15">
        <f t="shared" si="7"/>
        <v>0.97601493055555566</v>
      </c>
      <c r="AH28" s="29" t="s">
        <v>9939</v>
      </c>
      <c r="AI28" s="3">
        <f>AI4*24</f>
        <v>23.410055555555559</v>
      </c>
      <c r="AK28" s="15">
        <f t="shared" si="8"/>
        <v>0.97469728491512353</v>
      </c>
      <c r="AM28" s="29" t="s">
        <v>9938</v>
      </c>
      <c r="AN28" s="3">
        <f>AN4*24</f>
        <v>23.377611111111115</v>
      </c>
      <c r="AP28" s="33" t="s">
        <v>9942</v>
      </c>
      <c r="AQ28" s="3">
        <f t="shared" ref="AQ28:AQ48" si="18">AVERAGE(AQ4:AR4)</f>
        <v>23.410851891085997</v>
      </c>
      <c r="AT28" s="3" t="s">
        <v>411</v>
      </c>
      <c r="AY28" s="3" t="s">
        <v>868</v>
      </c>
      <c r="BD28" s="33" t="s">
        <v>9943</v>
      </c>
      <c r="BE28" s="3">
        <f t="shared" ref="BE28:BE48" si="19">AVERAGE(BE4:BF4)</f>
        <v>29.751812146892654</v>
      </c>
      <c r="BN28" s="33" t="s">
        <v>9943</v>
      </c>
      <c r="BO28" s="3">
        <f t="shared" ref="BO28:BO47" si="20">(ABS(AC4-AD4)/AC4)*100</f>
        <v>3.7494726348636256</v>
      </c>
      <c r="BQ28" s="33" t="s">
        <v>9943</v>
      </c>
      <c r="BR28" s="3">
        <f t="shared" ref="BR28:BR47" si="21">(ABS(Y4-Z4)/Y4)*100</f>
        <v>26.969091577565568</v>
      </c>
    </row>
    <row r="29" spans="1:70" x14ac:dyDescent="0.2">
      <c r="A29" s="9">
        <v>0.14722222222222223</v>
      </c>
      <c r="B29" s="13">
        <f t="shared" si="0"/>
        <v>7.5737588888888888E-2</v>
      </c>
      <c r="C29" s="15">
        <v>1.2131944444444445</v>
      </c>
      <c r="D29" s="15">
        <v>2.25</v>
      </c>
      <c r="E29" s="3" t="s">
        <v>10031</v>
      </c>
      <c r="F29" s="3" t="str">
        <f t="shared" si="1"/>
        <v>10:42</v>
      </c>
      <c r="G29" s="9"/>
      <c r="H29" s="33" t="s">
        <v>9943</v>
      </c>
      <c r="I29" s="33">
        <v>7.6886751990740757E-2</v>
      </c>
      <c r="J29" s="3">
        <f t="shared" ref="J29:K44" si="22">J5*24</f>
        <v>29.118611111111115</v>
      </c>
      <c r="K29" s="3">
        <f t="shared" si="22"/>
        <v>53.509722222222216</v>
      </c>
      <c r="M29" s="13">
        <v>7.7083333333333337E-2</v>
      </c>
      <c r="N29" s="15">
        <v>1.2118055555555556</v>
      </c>
      <c r="O29" s="15">
        <v>2.1673611111111111</v>
      </c>
      <c r="P29" s="3" t="s">
        <v>10032</v>
      </c>
      <c r="Q29" s="3" t="str">
        <f t="shared" si="2"/>
        <v>10.42</v>
      </c>
      <c r="S29" s="33" t="s">
        <v>9942</v>
      </c>
      <c r="T29" s="33">
        <v>9.7622410546139349E-2</v>
      </c>
      <c r="U29" s="3">
        <f t="shared" ref="U29:V44" si="23">U5*24</f>
        <v>29.090112994350299</v>
      </c>
      <c r="V29" s="3">
        <f t="shared" si="23"/>
        <v>51.503389830508453</v>
      </c>
      <c r="X29" s="33" t="s">
        <v>9946</v>
      </c>
      <c r="Y29" s="3">
        <f t="shared" si="15"/>
        <v>7.8040813981481466E-2</v>
      </c>
      <c r="Z29" s="3">
        <f t="shared" si="16"/>
        <v>29.126111111111104</v>
      </c>
      <c r="AA29" s="3">
        <f t="shared" si="17"/>
        <v>52.951527777777791</v>
      </c>
      <c r="AF29" s="15">
        <f t="shared" si="7"/>
        <v>0.97601493055555566</v>
      </c>
      <c r="AH29" s="33" t="s">
        <v>9943</v>
      </c>
      <c r="AI29" s="3">
        <f t="shared" ref="AI29:AI49" si="24">AI5*24</f>
        <v>23.424754629629618</v>
      </c>
      <c r="AK29" s="15">
        <f t="shared" si="8"/>
        <v>0.97469728491512353</v>
      </c>
      <c r="AM29" s="33" t="s">
        <v>9942</v>
      </c>
      <c r="AN29" s="3">
        <f t="shared" ref="AN29:AN49" si="25">AN5*24</f>
        <v>23.396949152542373</v>
      </c>
      <c r="AP29" s="33" t="s">
        <v>9946</v>
      </c>
      <c r="AQ29" s="3">
        <f t="shared" si="18"/>
        <v>23.429405092592596</v>
      </c>
      <c r="AT29" s="3" t="s">
        <v>408</v>
      </c>
      <c r="AY29" s="3" t="s">
        <v>218</v>
      </c>
      <c r="BD29" s="33" t="s">
        <v>9947</v>
      </c>
      <c r="BE29" s="3">
        <f t="shared" si="19"/>
        <v>30.1005</v>
      </c>
      <c r="BN29" s="33" t="s">
        <v>9947</v>
      </c>
      <c r="BO29" s="3">
        <f t="shared" si="20"/>
        <v>3.6519356649551056</v>
      </c>
      <c r="BQ29" s="33" t="s">
        <v>9947</v>
      </c>
      <c r="BR29" s="3">
        <f t="shared" si="21"/>
        <v>27.470023604756317</v>
      </c>
    </row>
    <row r="30" spans="1:70" x14ac:dyDescent="0.2">
      <c r="A30" s="9">
        <v>0.15416666666666667</v>
      </c>
      <c r="B30" s="13">
        <f t="shared" si="0"/>
        <v>7.9310116666666666E-2</v>
      </c>
      <c r="C30" s="15">
        <v>1.2131944444444445</v>
      </c>
      <c r="D30" s="15">
        <v>2.25</v>
      </c>
      <c r="E30" s="3" t="s">
        <v>10033</v>
      </c>
      <c r="F30" s="3" t="str">
        <f t="shared" si="1"/>
        <v>10:42</v>
      </c>
      <c r="G30" s="9"/>
      <c r="H30" s="33" t="s">
        <v>9947</v>
      </c>
      <c r="I30" s="33">
        <v>6.8616350185185152E-2</v>
      </c>
      <c r="J30" s="3">
        <f t="shared" si="22"/>
        <v>29.14333333333331</v>
      </c>
      <c r="K30" s="3">
        <f t="shared" si="22"/>
        <v>53.936388888888899</v>
      </c>
      <c r="M30" s="13">
        <v>9.583333333333334E-2</v>
      </c>
      <c r="N30" s="15">
        <v>1.2118055555555556</v>
      </c>
      <c r="O30" s="15">
        <v>2.1673611111111111</v>
      </c>
      <c r="P30" s="3" t="s">
        <v>10034</v>
      </c>
      <c r="Q30" s="3" t="str">
        <f t="shared" si="2"/>
        <v>10.42</v>
      </c>
      <c r="S30" s="33" t="s">
        <v>9946</v>
      </c>
      <c r="T30" s="33">
        <v>8.7465277777777767E-2</v>
      </c>
      <c r="U30" s="3">
        <f t="shared" si="23"/>
        <v>29.108888888888899</v>
      </c>
      <c r="V30" s="3">
        <f t="shared" si="23"/>
        <v>51.966666666666683</v>
      </c>
      <c r="X30" s="33" t="s">
        <v>9950</v>
      </c>
      <c r="Y30" s="3">
        <f t="shared" si="15"/>
        <v>8.4880904245134989E-2</v>
      </c>
      <c r="Z30" s="3">
        <f t="shared" si="16"/>
        <v>29.538017890772132</v>
      </c>
      <c r="AA30" s="3">
        <f t="shared" si="17"/>
        <v>53.0906379472693</v>
      </c>
      <c r="AF30" s="15">
        <f t="shared" si="7"/>
        <v>0.97601493055555566</v>
      </c>
      <c r="AH30" s="33" t="s">
        <v>9947</v>
      </c>
      <c r="AI30" s="3">
        <f t="shared" si="24"/>
        <v>23.44565277777777</v>
      </c>
      <c r="AK30" s="15">
        <f t="shared" si="8"/>
        <v>0.97469728491512353</v>
      </c>
      <c r="AM30" s="33" t="s">
        <v>9946</v>
      </c>
      <c r="AN30" s="3">
        <f t="shared" si="25"/>
        <v>23.413157407407418</v>
      </c>
      <c r="AP30" s="33" t="s">
        <v>9950</v>
      </c>
      <c r="AQ30" s="3">
        <f t="shared" si="18"/>
        <v>23.761120370370364</v>
      </c>
      <c r="AT30" s="3" t="s">
        <v>489</v>
      </c>
      <c r="AY30" s="3" t="s">
        <v>111</v>
      </c>
      <c r="BD30" s="33" t="s">
        <v>9951</v>
      </c>
      <c r="BE30" s="3">
        <f t="shared" si="19"/>
        <v>30.429032485875702</v>
      </c>
      <c r="BN30" s="33" t="s">
        <v>9951</v>
      </c>
      <c r="BO30" s="3">
        <f t="shared" si="20"/>
        <v>3.7673302044559382</v>
      </c>
      <c r="BQ30" s="33" t="s">
        <v>9951</v>
      </c>
      <c r="BR30" s="3">
        <f t="shared" si="21"/>
        <v>20.947449744464262</v>
      </c>
    </row>
    <row r="31" spans="1:70" x14ac:dyDescent="0.2">
      <c r="A31" s="9">
        <v>0.14861111111111111</v>
      </c>
      <c r="B31" s="13">
        <f t="shared" si="0"/>
        <v>7.6452094444444452E-2</v>
      </c>
      <c r="C31" s="15">
        <v>1.2131944444444445</v>
      </c>
      <c r="D31" s="15">
        <v>2.2145833333333331</v>
      </c>
      <c r="E31" s="3" t="s">
        <v>10035</v>
      </c>
      <c r="F31" s="3" t="str">
        <f t="shared" si="1"/>
        <v>10:42</v>
      </c>
      <c r="G31" s="9"/>
      <c r="H31" s="33" t="s">
        <v>9951</v>
      </c>
      <c r="I31" s="33">
        <v>7.6833567749529222E-2</v>
      </c>
      <c r="J31" s="3">
        <f t="shared" si="22"/>
        <v>29.94548022598871</v>
      </c>
      <c r="K31" s="3">
        <f t="shared" si="22"/>
        <v>54.109887005649711</v>
      </c>
      <c r="M31" s="13">
        <v>9.0972222222222218E-2</v>
      </c>
      <c r="N31" s="15">
        <v>1.2118055555555556</v>
      </c>
      <c r="O31" s="15">
        <v>2.1666666666666665</v>
      </c>
      <c r="P31" s="3" t="s">
        <v>10036</v>
      </c>
      <c r="Q31" s="3" t="str">
        <f t="shared" si="2"/>
        <v>10.42</v>
      </c>
      <c r="S31" s="33" t="s">
        <v>9950</v>
      </c>
      <c r="T31" s="33">
        <v>9.2928240740740756E-2</v>
      </c>
      <c r="U31" s="3">
        <f t="shared" si="23"/>
        <v>29.130555555555556</v>
      </c>
      <c r="V31" s="3">
        <f t="shared" si="23"/>
        <v>52.07138888888889</v>
      </c>
      <c r="X31" s="33" t="s">
        <v>9954</v>
      </c>
      <c r="Y31" s="3">
        <f t="shared" si="15"/>
        <v>9.2447989560185184E-2</v>
      </c>
      <c r="Z31" s="3">
        <f t="shared" si="16"/>
        <v>29.912777777777762</v>
      </c>
      <c r="AA31" s="3">
        <f t="shared" si="17"/>
        <v>53.427916666666647</v>
      </c>
      <c r="AF31" s="15">
        <f t="shared" si="7"/>
        <v>0.97592899594907412</v>
      </c>
      <c r="AH31" s="33" t="s">
        <v>9951</v>
      </c>
      <c r="AI31" s="3">
        <f t="shared" si="24"/>
        <v>24.091388888888901</v>
      </c>
      <c r="AK31" s="15">
        <f t="shared" si="8"/>
        <v>0.974695601851852</v>
      </c>
      <c r="AM31" s="33" t="s">
        <v>9950</v>
      </c>
      <c r="AN31" s="3">
        <f t="shared" si="25"/>
        <v>23.430851851851823</v>
      </c>
      <c r="AP31" s="33" t="s">
        <v>9954</v>
      </c>
      <c r="AQ31" s="3">
        <f t="shared" si="18"/>
        <v>24.063416666666654</v>
      </c>
      <c r="AT31" s="3" t="s">
        <v>83</v>
      </c>
      <c r="AY31" s="3" t="s">
        <v>1003</v>
      </c>
      <c r="BD31" s="33" t="s">
        <v>9955</v>
      </c>
      <c r="BE31" s="3">
        <f t="shared" si="19"/>
        <v>30.735749999999999</v>
      </c>
      <c r="BN31" s="33" t="s">
        <v>9955</v>
      </c>
      <c r="BO31" s="3">
        <f t="shared" si="20"/>
        <v>2.8318375422213138</v>
      </c>
      <c r="BQ31" s="33" t="s">
        <v>9955</v>
      </c>
      <c r="BR31" s="3">
        <f t="shared" si="21"/>
        <v>19.31610339021988</v>
      </c>
    </row>
    <row r="32" spans="1:70" x14ac:dyDescent="0.2">
      <c r="A32" s="9">
        <v>0.13402777777777777</v>
      </c>
      <c r="B32" s="13">
        <f t="shared" si="0"/>
        <v>6.8949786111111105E-2</v>
      </c>
      <c r="C32" s="15">
        <v>1.2131944444444445</v>
      </c>
      <c r="D32" s="15">
        <v>2.213888888888889</v>
      </c>
      <c r="E32" s="3" t="s">
        <v>10037</v>
      </c>
      <c r="F32" s="3" t="str">
        <f t="shared" si="1"/>
        <v>10:42</v>
      </c>
      <c r="G32" s="9"/>
      <c r="H32" s="33" t="s">
        <v>9955</v>
      </c>
      <c r="I32" s="33">
        <v>8.430570134259259E-2</v>
      </c>
      <c r="J32" s="3">
        <f t="shared" si="22"/>
        <v>30.043333333333329</v>
      </c>
      <c r="K32" s="3">
        <f t="shared" si="22"/>
        <v>54.195277777777761</v>
      </c>
      <c r="M32" s="13">
        <v>9.930555555555555E-2</v>
      </c>
      <c r="N32" s="15">
        <v>1.2118055555555556</v>
      </c>
      <c r="O32" s="15">
        <v>2.1666666666666665</v>
      </c>
      <c r="P32" s="3" t="s">
        <v>10038</v>
      </c>
      <c r="Q32" s="3" t="str">
        <f t="shared" si="2"/>
        <v>10.42</v>
      </c>
      <c r="S32" s="33" t="s">
        <v>9954</v>
      </c>
      <c r="T32" s="33">
        <v>0.10059027777777776</v>
      </c>
      <c r="U32" s="3">
        <f t="shared" si="23"/>
        <v>29.782222222222195</v>
      </c>
      <c r="V32" s="3">
        <f t="shared" si="23"/>
        <v>52.660555555555526</v>
      </c>
      <c r="X32" s="33" t="s">
        <v>9958</v>
      </c>
      <c r="Y32" s="3">
        <f t="shared" si="15"/>
        <v>0.14896633652777777</v>
      </c>
      <c r="Z32" s="3">
        <f t="shared" si="16"/>
        <v>29.957500000000003</v>
      </c>
      <c r="AA32" s="3">
        <f t="shared" si="17"/>
        <v>50.743055555555543</v>
      </c>
      <c r="AF32" s="15">
        <f t="shared" si="7"/>
        <v>0.97592731095679019</v>
      </c>
      <c r="AH32" s="33" t="s">
        <v>9955</v>
      </c>
      <c r="AI32" s="3">
        <f t="shared" si="24"/>
        <v>24.17037037037035</v>
      </c>
      <c r="AK32" s="15">
        <f t="shared" si="8"/>
        <v>0.974695601851852</v>
      </c>
      <c r="AM32" s="33" t="s">
        <v>9954</v>
      </c>
      <c r="AN32" s="3">
        <f t="shared" si="25"/>
        <v>23.956462962962956</v>
      </c>
      <c r="AP32" s="33" t="s">
        <v>9958</v>
      </c>
      <c r="AQ32" s="3">
        <f t="shared" si="18"/>
        <v>24.092696759259255</v>
      </c>
      <c r="AT32" s="3" t="s">
        <v>196</v>
      </c>
      <c r="AY32" s="3" t="s">
        <v>784</v>
      </c>
      <c r="BD32" s="33" t="s">
        <v>9959</v>
      </c>
      <c r="BE32" s="3">
        <f t="shared" si="19"/>
        <v>29.617999999999999</v>
      </c>
      <c r="BN32" s="33" t="s">
        <v>9959</v>
      </c>
      <c r="BO32" s="3">
        <f t="shared" si="20"/>
        <v>3.515055689109055</v>
      </c>
      <c r="BQ32" s="33" t="s">
        <v>9959</v>
      </c>
      <c r="BR32" s="3">
        <f t="shared" si="21"/>
        <v>14.219062881277585</v>
      </c>
    </row>
    <row r="33" spans="1:70" x14ac:dyDescent="0.2">
      <c r="A33" s="3">
        <v>0.14583333333333334</v>
      </c>
      <c r="B33" s="13">
        <f t="shared" si="0"/>
        <v>7.5023083333333337E-2</v>
      </c>
      <c r="C33" s="15">
        <v>1.2131944444444445</v>
      </c>
      <c r="D33" s="15">
        <v>2.2131944444444445</v>
      </c>
      <c r="E33" s="3" t="s">
        <v>10039</v>
      </c>
      <c r="F33" s="3" t="str">
        <f t="shared" si="1"/>
        <v>10:42</v>
      </c>
      <c r="H33" s="33" t="s">
        <v>9959</v>
      </c>
      <c r="I33" s="33">
        <v>0.13907850638888888</v>
      </c>
      <c r="J33" s="3">
        <f t="shared" si="22"/>
        <v>30.041944444444447</v>
      </c>
      <c r="K33" s="3">
        <f t="shared" si="22"/>
        <v>51.650833333333331</v>
      </c>
      <c r="M33" s="13">
        <v>0.10694444444444444</v>
      </c>
      <c r="N33" s="15">
        <v>1.2118055555555556</v>
      </c>
      <c r="O33" s="15">
        <v>2.1666666666666665</v>
      </c>
      <c r="P33" s="3" t="s">
        <v>10040</v>
      </c>
      <c r="Q33" s="3" t="str">
        <f t="shared" si="2"/>
        <v>10.42</v>
      </c>
      <c r="S33" s="33" t="s">
        <v>9958</v>
      </c>
      <c r="T33" s="33">
        <v>0.15885416666666666</v>
      </c>
      <c r="U33" s="3">
        <f t="shared" si="23"/>
        <v>29.873055555555563</v>
      </c>
      <c r="V33" s="3">
        <f t="shared" si="23"/>
        <v>49.835277777777762</v>
      </c>
      <c r="X33" s="33" t="s">
        <v>9962</v>
      </c>
      <c r="Y33" s="3">
        <f t="shared" si="15"/>
        <v>0.13245444901129941</v>
      </c>
      <c r="Z33" s="3">
        <f t="shared" si="16"/>
        <v>29.204378531073452</v>
      </c>
      <c r="AA33" s="3">
        <f t="shared" si="17"/>
        <v>50.695338983050846</v>
      </c>
      <c r="AF33" s="15">
        <f t="shared" si="7"/>
        <v>0.97592562596450627</v>
      </c>
      <c r="AH33" s="33" t="s">
        <v>9959</v>
      </c>
      <c r="AI33" s="3">
        <f t="shared" si="24"/>
        <v>24.162851851851837</v>
      </c>
      <c r="AK33" s="15">
        <f t="shared" si="8"/>
        <v>0.974695601851852</v>
      </c>
      <c r="AM33" s="33" t="s">
        <v>9958</v>
      </c>
      <c r="AN33" s="3">
        <f t="shared" si="25"/>
        <v>24.022541666666672</v>
      </c>
      <c r="AP33" s="33" t="s">
        <v>9962</v>
      </c>
      <c r="AQ33" s="3">
        <f t="shared" si="18"/>
        <v>23.486876177024477</v>
      </c>
      <c r="AT33" s="3" t="s">
        <v>153</v>
      </c>
      <c r="AY33" s="3" t="s">
        <v>780</v>
      </c>
      <c r="BD33" s="33" t="s">
        <v>9963</v>
      </c>
      <c r="BE33" s="3">
        <f t="shared" si="19"/>
        <v>28.872372881355933</v>
      </c>
      <c r="BN33" s="33" t="s">
        <v>9963</v>
      </c>
      <c r="BO33" s="3">
        <f t="shared" si="20"/>
        <v>4.3728505011636676</v>
      </c>
      <c r="BQ33" s="33" t="s">
        <v>9963</v>
      </c>
      <c r="BR33" s="3">
        <f t="shared" si="21"/>
        <v>18.158396500010799</v>
      </c>
    </row>
    <row r="34" spans="1:70" x14ac:dyDescent="0.2">
      <c r="A34" s="9">
        <v>0.14097222222222222</v>
      </c>
      <c r="B34" s="13">
        <f t="shared" si="0"/>
        <v>7.2522313888888884E-2</v>
      </c>
      <c r="C34" s="15">
        <v>1.2131944444444445</v>
      </c>
      <c r="D34" s="15">
        <v>2.2131944444444445</v>
      </c>
      <c r="E34" s="3" t="s">
        <v>10041</v>
      </c>
      <c r="F34" s="3" t="str">
        <f t="shared" si="1"/>
        <v>10:42</v>
      </c>
      <c r="H34" s="33" t="s">
        <v>9963</v>
      </c>
      <c r="I34" s="33">
        <v>0.12142961365348397</v>
      </c>
      <c r="J34" s="3">
        <f t="shared" si="22"/>
        <v>29.284745762711861</v>
      </c>
      <c r="K34" s="3">
        <f t="shared" si="22"/>
        <v>51.828531073446328</v>
      </c>
      <c r="M34" s="13">
        <v>8.6805555555555552E-2</v>
      </c>
      <c r="N34" s="15">
        <v>1.2118055555555556</v>
      </c>
      <c r="O34" s="15">
        <v>2.1666666666666665</v>
      </c>
      <c r="P34" s="3" t="s">
        <v>10042</v>
      </c>
      <c r="Q34" s="3" t="str">
        <f t="shared" si="2"/>
        <v>10.42</v>
      </c>
      <c r="S34" s="33" t="s">
        <v>9962</v>
      </c>
      <c r="T34" s="33">
        <v>0.14347928436911483</v>
      </c>
      <c r="U34" s="3">
        <f t="shared" si="23"/>
        <v>29.12401129943504</v>
      </c>
      <c r="V34" s="3">
        <f t="shared" si="23"/>
        <v>49.562146892655363</v>
      </c>
      <c r="X34" s="33" t="s">
        <v>9966</v>
      </c>
      <c r="Y34" s="3">
        <f t="shared" si="15"/>
        <v>0.15231818976851852</v>
      </c>
      <c r="Z34" s="3">
        <f t="shared" si="16"/>
        <v>29.106388888888898</v>
      </c>
      <c r="AA34" s="3">
        <f t="shared" si="17"/>
        <v>51.166805555555541</v>
      </c>
      <c r="AF34" s="15">
        <f t="shared" si="7"/>
        <v>0.97592562596450627</v>
      </c>
      <c r="AH34" s="33" t="s">
        <v>9963</v>
      </c>
      <c r="AI34" s="3">
        <f t="shared" si="24"/>
        <v>23.554251412429355</v>
      </c>
      <c r="AK34" s="15">
        <f t="shared" si="8"/>
        <v>0.974695601851852</v>
      </c>
      <c r="AM34" s="33" t="s">
        <v>9962</v>
      </c>
      <c r="AN34" s="3">
        <f t="shared" si="25"/>
        <v>23.419500941619599</v>
      </c>
      <c r="AP34" s="33" t="s">
        <v>9966</v>
      </c>
      <c r="AQ34" s="3">
        <f t="shared" si="18"/>
        <v>23.409270833333331</v>
      </c>
      <c r="AT34" s="3" t="s">
        <v>710</v>
      </c>
      <c r="AY34" s="3" t="s">
        <v>9419</v>
      </c>
      <c r="BD34" s="33" t="s">
        <v>9967</v>
      </c>
      <c r="BE34" s="3">
        <f t="shared" si="19"/>
        <v>28.51958333333333</v>
      </c>
      <c r="BN34" s="33" t="s">
        <v>9967</v>
      </c>
      <c r="BO34" s="3">
        <f t="shared" si="20"/>
        <v>4.0461905065849919</v>
      </c>
      <c r="BQ34" s="33" t="s">
        <v>9967</v>
      </c>
      <c r="BR34" s="3">
        <f t="shared" si="21"/>
        <v>24.222827929846151</v>
      </c>
    </row>
    <row r="35" spans="1:70" x14ac:dyDescent="0.2">
      <c r="A35" s="3">
        <v>0.16875000000000001</v>
      </c>
      <c r="B35" s="13">
        <f t="shared" si="0"/>
        <v>8.6812425000000012E-2</v>
      </c>
      <c r="C35" s="15">
        <v>1.2131944444444445</v>
      </c>
      <c r="D35" s="15">
        <v>2.213888888888889</v>
      </c>
      <c r="E35" s="3" t="s">
        <v>10043</v>
      </c>
      <c r="F35" s="3" t="str">
        <f t="shared" si="1"/>
        <v>10:42</v>
      </c>
      <c r="H35" s="33" t="s">
        <v>9967</v>
      </c>
      <c r="I35" s="33">
        <v>0.13586323138888887</v>
      </c>
      <c r="J35" s="3">
        <f t="shared" si="22"/>
        <v>29.115833333333356</v>
      </c>
      <c r="K35" s="3">
        <f t="shared" si="22"/>
        <v>52.223333333333329</v>
      </c>
      <c r="M35" s="13">
        <v>8.5416666666666669E-2</v>
      </c>
      <c r="N35" s="15">
        <v>1.2118055555555556</v>
      </c>
      <c r="O35" s="15">
        <v>2.1312500000000001</v>
      </c>
      <c r="P35" s="3" t="s">
        <v>10044</v>
      </c>
      <c r="Q35" s="3" t="str">
        <f t="shared" si="2"/>
        <v>10.42</v>
      </c>
      <c r="S35" s="33" t="s">
        <v>9966</v>
      </c>
      <c r="T35" s="33">
        <v>0.16877314814814814</v>
      </c>
      <c r="U35" s="3">
        <f t="shared" si="23"/>
        <v>29.096944444444439</v>
      </c>
      <c r="V35" s="3">
        <f t="shared" si="23"/>
        <v>50.11027777777776</v>
      </c>
      <c r="X35" s="33" t="s">
        <v>9970</v>
      </c>
      <c r="Y35" s="3">
        <f t="shared" si="15"/>
        <v>0.12682009018518517</v>
      </c>
      <c r="Z35" s="3">
        <f t="shared" si="16"/>
        <v>29.103611111111125</v>
      </c>
      <c r="AA35" s="3">
        <f t="shared" si="17"/>
        <v>51.248194444444437</v>
      </c>
      <c r="AF35" s="15">
        <f t="shared" si="7"/>
        <v>0.97592731095679019</v>
      </c>
      <c r="AH35" s="33" t="s">
        <v>9967</v>
      </c>
      <c r="AI35" s="3">
        <f t="shared" si="24"/>
        <v>23.419425925925935</v>
      </c>
      <c r="AK35" s="15">
        <f t="shared" si="8"/>
        <v>0.97460976562500012</v>
      </c>
      <c r="AM35" s="33" t="s">
        <v>9966</v>
      </c>
      <c r="AN35" s="3">
        <f t="shared" si="25"/>
        <v>23.399115740740729</v>
      </c>
      <c r="AP35" s="33" t="s">
        <v>9970</v>
      </c>
      <c r="AQ35" s="3">
        <f t="shared" si="18"/>
        <v>23.407201388888886</v>
      </c>
      <c r="AT35" s="3" t="s">
        <v>3657</v>
      </c>
      <c r="AY35" s="3" t="s">
        <v>1021</v>
      </c>
      <c r="BD35" s="33" t="s">
        <v>9971</v>
      </c>
      <c r="BE35" s="3">
        <f t="shared" si="19"/>
        <v>28.858333333333327</v>
      </c>
      <c r="BN35" s="33" t="s">
        <v>9971</v>
      </c>
      <c r="BO35" s="3">
        <f t="shared" si="20"/>
        <v>3.945145213223769</v>
      </c>
      <c r="BQ35" s="33" t="s">
        <v>9971</v>
      </c>
      <c r="BR35" s="3">
        <f t="shared" si="21"/>
        <v>24.960073136838538</v>
      </c>
    </row>
    <row r="36" spans="1:70" x14ac:dyDescent="0.2">
      <c r="A36" s="3">
        <v>0.16875000000000001</v>
      </c>
      <c r="B36" s="13">
        <f t="shared" si="0"/>
        <v>8.6812425000000012E-2</v>
      </c>
      <c r="C36" s="15">
        <v>1.2131944444444445</v>
      </c>
      <c r="D36" s="15">
        <v>2.213888888888889</v>
      </c>
      <c r="E36" s="3" t="s">
        <v>10045</v>
      </c>
      <c r="F36" s="3" t="str">
        <f t="shared" si="1"/>
        <v>10:42</v>
      </c>
      <c r="G36" s="9"/>
      <c r="H36" s="33" t="s">
        <v>9971</v>
      </c>
      <c r="I36" s="33">
        <v>0.11274897666666665</v>
      </c>
      <c r="J36" s="3">
        <f t="shared" si="22"/>
        <v>29.113611111111133</v>
      </c>
      <c r="K36" s="3">
        <f t="shared" si="22"/>
        <v>52.279444444444422</v>
      </c>
      <c r="M36" s="13">
        <v>0.10277777777777777</v>
      </c>
      <c r="N36" s="15">
        <v>1.2118055555555556</v>
      </c>
      <c r="O36" s="15">
        <v>2.1305555555555555</v>
      </c>
      <c r="P36" s="3" t="s">
        <v>10046</v>
      </c>
      <c r="Q36" s="3" t="str">
        <f t="shared" si="2"/>
        <v>10.42</v>
      </c>
      <c r="S36" s="33" t="s">
        <v>9970</v>
      </c>
      <c r="T36" s="33">
        <v>0.14089120370370367</v>
      </c>
      <c r="U36" s="3">
        <f t="shared" si="23"/>
        <v>29.093611111111116</v>
      </c>
      <c r="V36" s="3">
        <f t="shared" si="23"/>
        <v>50.216944444444444</v>
      </c>
      <c r="X36" s="33" t="s">
        <v>9974</v>
      </c>
      <c r="Y36" s="3">
        <f t="shared" si="15"/>
        <v>0.14550512838983054</v>
      </c>
      <c r="Z36" s="3">
        <f t="shared" si="16"/>
        <v>29.123611111111117</v>
      </c>
      <c r="AA36" s="3">
        <f t="shared" si="17"/>
        <v>50.609392655367245</v>
      </c>
      <c r="AF36" s="15">
        <f t="shared" si="7"/>
        <v>0.97592731095679019</v>
      </c>
      <c r="AH36" s="33" t="s">
        <v>9971</v>
      </c>
      <c r="AI36" s="3">
        <f t="shared" si="24"/>
        <v>23.417722222222203</v>
      </c>
      <c r="AK36" s="15">
        <f t="shared" si="8"/>
        <v>0.97460808256172848</v>
      </c>
      <c r="AM36" s="33" t="s">
        <v>9970</v>
      </c>
      <c r="AN36" s="3">
        <f t="shared" si="25"/>
        <v>23.396680555555566</v>
      </c>
      <c r="AP36" s="33" t="s">
        <v>9974</v>
      </c>
      <c r="AQ36" s="3">
        <f t="shared" si="18"/>
        <v>23.421704919962334</v>
      </c>
      <c r="AT36" s="3" t="s">
        <v>3657</v>
      </c>
      <c r="AY36" s="3" t="s">
        <v>101</v>
      </c>
      <c r="BD36" s="33" t="s">
        <v>9975</v>
      </c>
      <c r="BE36" s="3">
        <f t="shared" si="19"/>
        <v>28.559721751412432</v>
      </c>
      <c r="BN36" s="33" t="s">
        <v>9975</v>
      </c>
      <c r="BO36" s="3">
        <f t="shared" si="20"/>
        <v>4.0691061800763562</v>
      </c>
      <c r="BQ36" s="33" t="s">
        <v>9975</v>
      </c>
      <c r="BR36" s="3">
        <f t="shared" si="21"/>
        <v>20.317697755687018</v>
      </c>
    </row>
    <row r="37" spans="1:70" x14ac:dyDescent="0.2">
      <c r="A37" s="9">
        <v>0.16388888888888889</v>
      </c>
      <c r="B37" s="13">
        <f t="shared" si="0"/>
        <v>8.4311655555555559E-2</v>
      </c>
      <c r="C37" s="15">
        <v>1.2131944444444445</v>
      </c>
      <c r="D37" s="15">
        <v>2.213888888888889</v>
      </c>
      <c r="E37" s="3" t="s">
        <v>10047</v>
      </c>
      <c r="F37" s="3" t="str">
        <f t="shared" si="1"/>
        <v>10:42</v>
      </c>
      <c r="H37" s="33" t="s">
        <v>9975</v>
      </c>
      <c r="I37" s="33">
        <v>0.13208664566854991</v>
      </c>
      <c r="J37" s="3">
        <f t="shared" si="22"/>
        <v>29.133333333333333</v>
      </c>
      <c r="K37" s="3">
        <f t="shared" si="22"/>
        <v>51.660451977401145</v>
      </c>
      <c r="M37" s="13">
        <v>9.7222222222222224E-2</v>
      </c>
      <c r="N37" s="15">
        <v>1.2118055555555556</v>
      </c>
      <c r="O37" s="15">
        <v>2.129861111111111</v>
      </c>
      <c r="P37" s="3" t="s">
        <v>10048</v>
      </c>
      <c r="Q37" s="3" t="str">
        <f t="shared" si="2"/>
        <v>10.42</v>
      </c>
      <c r="S37" s="33" t="s">
        <v>9974</v>
      </c>
      <c r="T37" s="33">
        <v>0.15892361111111114</v>
      </c>
      <c r="U37" s="3">
        <f t="shared" si="23"/>
        <v>29.113888888888898</v>
      </c>
      <c r="V37" s="3">
        <f t="shared" si="23"/>
        <v>49.558333333333337</v>
      </c>
      <c r="X37" s="33" t="s">
        <v>9978</v>
      </c>
      <c r="Y37" s="3">
        <f t="shared" si="15"/>
        <v>0.14063361928240742</v>
      </c>
      <c r="Z37" s="3">
        <f t="shared" si="16"/>
        <v>29.111805555555556</v>
      </c>
      <c r="AA37" s="3">
        <f t="shared" si="17"/>
        <v>49.346527777777766</v>
      </c>
      <c r="AF37" s="15">
        <f t="shared" si="7"/>
        <v>0.97592731095679019</v>
      </c>
      <c r="AH37" s="33" t="s">
        <v>9975</v>
      </c>
      <c r="AI37" s="3">
        <f t="shared" si="24"/>
        <v>23.432090395480206</v>
      </c>
      <c r="AK37" s="15">
        <f t="shared" si="8"/>
        <v>0.97460639949845684</v>
      </c>
      <c r="AM37" s="33" t="s">
        <v>9974</v>
      </c>
      <c r="AN37" s="3">
        <f t="shared" si="25"/>
        <v>23.411319444444462</v>
      </c>
      <c r="AP37" s="33" t="s">
        <v>9978</v>
      </c>
      <c r="AQ37" s="3">
        <f t="shared" si="18"/>
        <v>23.409164351851853</v>
      </c>
      <c r="AT37" s="3" t="s">
        <v>3621</v>
      </c>
      <c r="AY37" s="3" t="s">
        <v>323</v>
      </c>
      <c r="BD37" s="33" t="s">
        <v>9979</v>
      </c>
      <c r="BE37" s="3">
        <f t="shared" si="19"/>
        <v>28.53658333333334</v>
      </c>
      <c r="BN37" s="33" t="s">
        <v>9979</v>
      </c>
      <c r="BO37" s="3">
        <f t="shared" si="20"/>
        <v>4.1977118419892188</v>
      </c>
      <c r="BQ37" s="33" t="s">
        <v>9979</v>
      </c>
      <c r="BR37" s="3">
        <f t="shared" si="21"/>
        <v>21.537106234092768</v>
      </c>
    </row>
    <row r="38" spans="1:70" x14ac:dyDescent="0.2">
      <c r="A38" s="3">
        <v>0.1701388888888889</v>
      </c>
      <c r="B38" s="13">
        <f t="shared" si="0"/>
        <v>8.7526930555555563E-2</v>
      </c>
      <c r="C38" s="15">
        <v>1.2131944444444445</v>
      </c>
      <c r="D38" s="15">
        <v>2.2145833333333331</v>
      </c>
      <c r="E38" s="3" t="s">
        <v>10049</v>
      </c>
      <c r="F38" s="3" t="str">
        <f t="shared" si="1"/>
        <v>10:42</v>
      </c>
      <c r="H38" s="33" t="s">
        <v>9979</v>
      </c>
      <c r="I38" s="33">
        <v>0.12696168300925928</v>
      </c>
      <c r="J38" s="3">
        <f t="shared" si="22"/>
        <v>29.121111111111126</v>
      </c>
      <c r="K38" s="3">
        <f t="shared" si="22"/>
        <v>50.404444444444422</v>
      </c>
      <c r="M38" s="13">
        <v>0.10694444444444444</v>
      </c>
      <c r="N38" s="15">
        <v>1.2118055555555556</v>
      </c>
      <c r="O38" s="15">
        <v>2.129861111111111</v>
      </c>
      <c r="P38" s="3" t="s">
        <v>10050</v>
      </c>
      <c r="Q38" s="3" t="str">
        <f t="shared" si="2"/>
        <v>10.42</v>
      </c>
      <c r="S38" s="33" t="s">
        <v>9978</v>
      </c>
      <c r="T38" s="33">
        <v>0.15430555555555556</v>
      </c>
      <c r="U38" s="3">
        <f t="shared" si="23"/>
        <v>29.102499999999985</v>
      </c>
      <c r="V38" s="3">
        <f t="shared" si="23"/>
        <v>48.288611111111102</v>
      </c>
      <c r="X38" s="33" t="s">
        <v>9982</v>
      </c>
      <c r="Y38" s="3">
        <f t="shared" si="15"/>
        <v>0.12562024462492155</v>
      </c>
      <c r="Z38" s="3">
        <f t="shared" si="16"/>
        <v>29.092372881355942</v>
      </c>
      <c r="AA38" s="3">
        <f t="shared" si="17"/>
        <v>49.138910075329576</v>
      </c>
      <c r="AF38" s="15">
        <f t="shared" si="7"/>
        <v>0.97592899594907412</v>
      </c>
      <c r="AH38" s="33" t="s">
        <v>9979</v>
      </c>
      <c r="AI38" s="3">
        <f t="shared" si="24"/>
        <v>23.419212962962973</v>
      </c>
      <c r="AK38" s="15">
        <f t="shared" si="8"/>
        <v>0.97460639949845684</v>
      </c>
      <c r="AM38" s="33" t="s">
        <v>9978</v>
      </c>
      <c r="AN38" s="3">
        <f t="shared" si="25"/>
        <v>23.399115740740733</v>
      </c>
      <c r="AP38" s="33" t="s">
        <v>9982</v>
      </c>
      <c r="AQ38" s="3">
        <f t="shared" si="18"/>
        <v>23.392998234463271</v>
      </c>
      <c r="AT38" s="3" t="s">
        <v>3657</v>
      </c>
      <c r="AY38" s="3" t="s">
        <v>225</v>
      </c>
      <c r="BD38" s="33" t="s">
        <v>9983</v>
      </c>
      <c r="BE38" s="3">
        <f t="shared" si="19"/>
        <v>28.727401129943502</v>
      </c>
      <c r="BN38" s="33" t="s">
        <v>9983</v>
      </c>
      <c r="BO38" s="3">
        <f t="shared" si="20"/>
        <v>4.2373642739111936</v>
      </c>
      <c r="BQ38" s="33" t="s">
        <v>9983</v>
      </c>
      <c r="BR38" s="3">
        <f t="shared" si="21"/>
        <v>29.555510150750365</v>
      </c>
    </row>
    <row r="39" spans="1:70" x14ac:dyDescent="0.2">
      <c r="A39" s="9">
        <v>0.15416666666666667</v>
      </c>
      <c r="B39" s="13">
        <f t="shared" si="0"/>
        <v>7.9310116666666666E-2</v>
      </c>
      <c r="C39" s="15">
        <v>1.2131944444444445</v>
      </c>
      <c r="D39" s="15">
        <v>2.2145833333333331</v>
      </c>
      <c r="E39" s="3" t="s">
        <v>10051</v>
      </c>
      <c r="F39" s="3" t="str">
        <f t="shared" si="1"/>
        <v>10:42</v>
      </c>
      <c r="G39" s="9"/>
      <c r="H39" s="33" t="s">
        <v>9983</v>
      </c>
      <c r="I39" s="33">
        <v>0.10944650776836161</v>
      </c>
      <c r="J39" s="3">
        <f t="shared" si="22"/>
        <v>29.101412429378527</v>
      </c>
      <c r="K39" s="3">
        <f t="shared" si="22"/>
        <v>50.202542372881375</v>
      </c>
      <c r="M39" s="13">
        <v>9.4444444444444442E-2</v>
      </c>
      <c r="N39" s="15">
        <v>1.2118055555555556</v>
      </c>
      <c r="O39" s="15">
        <v>2.129861111111111</v>
      </c>
      <c r="P39" s="3" t="s">
        <v>10052</v>
      </c>
      <c r="Q39" s="3" t="str">
        <f t="shared" si="2"/>
        <v>10.42</v>
      </c>
      <c r="S39" s="33" t="s">
        <v>9982</v>
      </c>
      <c r="T39" s="33">
        <v>0.14179398148148151</v>
      </c>
      <c r="U39" s="3">
        <f t="shared" si="23"/>
        <v>29.083333333333361</v>
      </c>
      <c r="V39" s="3">
        <f t="shared" si="23"/>
        <v>48.075277777777771</v>
      </c>
      <c r="X39" s="33" t="s">
        <v>9986</v>
      </c>
      <c r="Y39" s="3">
        <f t="shared" si="15"/>
        <v>8.2567956575251109E-2</v>
      </c>
      <c r="Z39" s="3">
        <f t="shared" si="16"/>
        <v>29.119216101694917</v>
      </c>
      <c r="AA39" s="3">
        <f t="shared" si="17"/>
        <v>49.523074387947268</v>
      </c>
      <c r="AF39" s="15">
        <f t="shared" si="7"/>
        <v>0.97592899594907412</v>
      </c>
      <c r="AH39" s="33" t="s">
        <v>9983</v>
      </c>
      <c r="AI39" s="3">
        <f t="shared" si="24"/>
        <v>23.402843691148782</v>
      </c>
      <c r="AK39" s="15">
        <f t="shared" si="8"/>
        <v>0.97460639949845684</v>
      </c>
      <c r="AM39" s="33" t="s">
        <v>9982</v>
      </c>
      <c r="AN39" s="3">
        <f t="shared" si="25"/>
        <v>23.383152777777756</v>
      </c>
      <c r="AP39" s="33" t="s">
        <v>9986</v>
      </c>
      <c r="AQ39" s="3">
        <f t="shared" si="18"/>
        <v>23.415552377589449</v>
      </c>
      <c r="AT39" s="3" t="s">
        <v>736</v>
      </c>
      <c r="AY39" s="3" t="s">
        <v>1035</v>
      </c>
      <c r="BD39" s="33" t="s">
        <v>9987</v>
      </c>
      <c r="BE39" s="3">
        <f t="shared" si="19"/>
        <v>29.687395480225991</v>
      </c>
      <c r="BN39" s="33" t="s">
        <v>9987</v>
      </c>
      <c r="BO39" s="3">
        <f t="shared" si="20"/>
        <v>4.0393191872736853</v>
      </c>
      <c r="BQ39" s="33" t="s">
        <v>9987</v>
      </c>
      <c r="BR39" s="3">
        <f t="shared" si="21"/>
        <v>34.420568074208788</v>
      </c>
    </row>
    <row r="40" spans="1:70" x14ac:dyDescent="0.2">
      <c r="A40" s="9">
        <v>0.14583333333333334</v>
      </c>
      <c r="B40" s="13">
        <f t="shared" si="0"/>
        <v>7.5023083333333337E-2</v>
      </c>
      <c r="C40" s="15">
        <v>1.2131944444444445</v>
      </c>
      <c r="D40" s="15">
        <v>2.2145833333333331</v>
      </c>
      <c r="E40" s="3" t="s">
        <v>10053</v>
      </c>
      <c r="F40" s="3" t="str">
        <f t="shared" si="1"/>
        <v>10:42</v>
      </c>
      <c r="H40" s="33" t="s">
        <v>9987</v>
      </c>
      <c r="I40" s="33">
        <v>7.0444293564814825E-2</v>
      </c>
      <c r="J40" s="3">
        <f t="shared" si="22"/>
        <v>29.13249999999999</v>
      </c>
      <c r="K40" s="3">
        <f t="shared" si="22"/>
        <v>50.543888888888858</v>
      </c>
      <c r="M40" s="13">
        <v>0.10277777777777777</v>
      </c>
      <c r="N40" s="15">
        <v>1.2118055555555556</v>
      </c>
      <c r="O40" s="15">
        <v>2.129861111111111</v>
      </c>
      <c r="P40" s="3" t="s">
        <v>10054</v>
      </c>
      <c r="Q40" s="3" t="str">
        <f t="shared" si="2"/>
        <v>10.42</v>
      </c>
      <c r="S40" s="33" t="s">
        <v>9986</v>
      </c>
      <c r="T40" s="33">
        <v>9.4691619585687392E-2</v>
      </c>
      <c r="U40" s="3">
        <f t="shared" si="23"/>
        <v>29.105932203389841</v>
      </c>
      <c r="V40" s="3">
        <f t="shared" si="23"/>
        <v>48.502259887005678</v>
      </c>
      <c r="X40" s="33" t="s">
        <v>9990</v>
      </c>
      <c r="Y40" s="3">
        <f t="shared" si="15"/>
        <v>6.436129612366602E-2</v>
      </c>
      <c r="Z40" s="3">
        <f t="shared" si="16"/>
        <v>29.633705273069651</v>
      </c>
      <c r="AA40" s="3">
        <f t="shared" si="17"/>
        <v>49.072862523540479</v>
      </c>
      <c r="AF40" s="15">
        <f t="shared" si="7"/>
        <v>0.97592899594907412</v>
      </c>
      <c r="AH40" s="33" t="s">
        <v>9987</v>
      </c>
      <c r="AI40" s="3">
        <f t="shared" si="24"/>
        <v>23.428708333333311</v>
      </c>
      <c r="AK40" s="15">
        <f t="shared" si="8"/>
        <v>0.97460639949845684</v>
      </c>
      <c r="AM40" s="33" t="s">
        <v>9986</v>
      </c>
      <c r="AN40" s="3">
        <f t="shared" si="25"/>
        <v>23.402396421845591</v>
      </c>
      <c r="AP40" s="33" t="s">
        <v>9990</v>
      </c>
      <c r="AQ40" s="3">
        <f t="shared" si="18"/>
        <v>23.828187774639055</v>
      </c>
      <c r="AT40" s="3" t="s">
        <v>153</v>
      </c>
      <c r="AY40" s="3" t="s">
        <v>101</v>
      </c>
      <c r="BD40" s="33" t="s">
        <v>9991</v>
      </c>
      <c r="BE40" s="3">
        <f t="shared" si="19"/>
        <v>30.950789548022598</v>
      </c>
      <c r="BN40" s="33" t="s">
        <v>9991</v>
      </c>
      <c r="BO40" s="3">
        <f t="shared" si="20"/>
        <v>4.0749408356875607</v>
      </c>
      <c r="BQ40" s="33" t="s">
        <v>9991</v>
      </c>
      <c r="BR40" s="3">
        <f t="shared" si="21"/>
        <v>29.424016480785685</v>
      </c>
    </row>
    <row r="41" spans="1:70" x14ac:dyDescent="0.2">
      <c r="A41" s="9">
        <v>0.15138888888888888</v>
      </c>
      <c r="B41" s="13">
        <f t="shared" si="0"/>
        <v>7.7881105555555552E-2</v>
      </c>
      <c r="C41" s="15">
        <v>1.2131944444444445</v>
      </c>
      <c r="D41" s="15">
        <v>2.2145833333333331</v>
      </c>
      <c r="E41" s="3" t="s">
        <v>10055</v>
      </c>
      <c r="F41" s="3" t="str">
        <f t="shared" si="1"/>
        <v>10:42</v>
      </c>
      <c r="H41" s="33" t="s">
        <v>9991</v>
      </c>
      <c r="I41" s="33">
        <v>5.6106851506591331E-2</v>
      </c>
      <c r="J41" s="3">
        <f t="shared" si="22"/>
        <v>29.911299435028212</v>
      </c>
      <c r="K41" s="3">
        <f t="shared" si="22"/>
        <v>50.09350282485871</v>
      </c>
      <c r="M41" s="13">
        <v>0.1111111111111111</v>
      </c>
      <c r="N41" s="15">
        <v>1.2124999999999999</v>
      </c>
      <c r="O41" s="15">
        <v>2.1305555555555555</v>
      </c>
      <c r="P41" s="3" t="s">
        <v>10056</v>
      </c>
      <c r="Q41" s="3" t="str">
        <f t="shared" si="2"/>
        <v>10.42</v>
      </c>
      <c r="S41" s="33" t="s">
        <v>9990</v>
      </c>
      <c r="T41" s="33">
        <v>7.2615740740740717E-2</v>
      </c>
      <c r="U41" s="3">
        <f t="shared" si="23"/>
        <v>29.356111111111087</v>
      </c>
      <c r="V41" s="3">
        <f t="shared" si="23"/>
        <v>48.052222222222241</v>
      </c>
      <c r="X41" s="33" t="s">
        <v>9994</v>
      </c>
      <c r="Y41" s="3">
        <f t="shared" si="15"/>
        <v>0.11337365662037038</v>
      </c>
      <c r="Z41" s="3">
        <f t="shared" si="16"/>
        <v>30.031388888888863</v>
      </c>
      <c r="AA41" s="3">
        <f t="shared" si="17"/>
        <v>49.100138888888907</v>
      </c>
      <c r="AF41" s="15">
        <f t="shared" si="7"/>
        <v>0.97592899594907412</v>
      </c>
      <c r="AH41" s="33" t="s">
        <v>9991</v>
      </c>
      <c r="AI41" s="3">
        <f t="shared" si="24"/>
        <v>24.053921845574408</v>
      </c>
      <c r="AK41" s="15">
        <f t="shared" si="8"/>
        <v>0.97516659722222221</v>
      </c>
      <c r="AM41" s="33" t="s">
        <v>9990</v>
      </c>
      <c r="AN41" s="3">
        <f t="shared" si="25"/>
        <v>23.602453703703702</v>
      </c>
      <c r="AP41" s="33" t="s">
        <v>9994</v>
      </c>
      <c r="AQ41" s="3">
        <f t="shared" si="18"/>
        <v>24.148027777777784</v>
      </c>
      <c r="AT41" s="3" t="s">
        <v>232</v>
      </c>
      <c r="AY41" s="3" t="s">
        <v>1066</v>
      </c>
      <c r="BD41" s="33" t="s">
        <v>9995</v>
      </c>
      <c r="BE41" s="3">
        <f t="shared" si="19"/>
        <v>30.110833333333343</v>
      </c>
      <c r="BN41" s="33" t="s">
        <v>9995</v>
      </c>
      <c r="BO41" s="3">
        <f t="shared" si="20"/>
        <v>4.0229725759331068</v>
      </c>
      <c r="BQ41" s="33" t="s">
        <v>9995</v>
      </c>
      <c r="BR41" s="3">
        <f t="shared" si="21"/>
        <v>20.049854871631528</v>
      </c>
    </row>
    <row r="42" spans="1:70" x14ac:dyDescent="0.2">
      <c r="A42" s="3">
        <v>0.17291666666666666</v>
      </c>
      <c r="B42" s="13">
        <f t="shared" si="0"/>
        <v>8.8955941666666663E-2</v>
      </c>
      <c r="C42" s="15">
        <v>1.2131944444444445</v>
      </c>
      <c r="D42" s="15">
        <v>2.213888888888889</v>
      </c>
      <c r="E42" s="3" t="s">
        <v>10057</v>
      </c>
      <c r="F42" s="3" t="str">
        <f t="shared" si="1"/>
        <v>10:42</v>
      </c>
      <c r="H42" s="33" t="s">
        <v>9995</v>
      </c>
      <c r="I42" s="33">
        <v>0.10304360953703709</v>
      </c>
      <c r="J42" s="3">
        <f t="shared" si="22"/>
        <v>30.048611111111075</v>
      </c>
      <c r="K42" s="3">
        <f t="shared" si="22"/>
        <v>50.108055555555566</v>
      </c>
      <c r="M42" s="13">
        <v>0.10347222222222222</v>
      </c>
      <c r="N42" s="15">
        <v>1.2124999999999999</v>
      </c>
      <c r="O42" s="15">
        <v>2.1312500000000001</v>
      </c>
      <c r="P42" s="3" t="s">
        <v>10058</v>
      </c>
      <c r="Q42" s="3" t="str">
        <f t="shared" si="2"/>
        <v>10.42</v>
      </c>
      <c r="S42" s="33" t="s">
        <v>9994</v>
      </c>
      <c r="T42" s="33">
        <v>0.12370370370370369</v>
      </c>
      <c r="U42" s="3">
        <f t="shared" si="23"/>
        <v>30.014166666666654</v>
      </c>
      <c r="V42" s="3">
        <f t="shared" si="23"/>
        <v>48.09222222222224</v>
      </c>
      <c r="X42" s="33" t="s">
        <v>9998</v>
      </c>
      <c r="Y42" s="3">
        <f t="shared" si="15"/>
        <v>0.12531135900793647</v>
      </c>
      <c r="Z42" s="3">
        <f t="shared" si="16"/>
        <v>30.033333333333303</v>
      </c>
      <c r="AA42" s="3">
        <f t="shared" si="17"/>
        <v>49.888611111111118</v>
      </c>
      <c r="AF42" s="15">
        <f t="shared" si="7"/>
        <v>0.97592731095679019</v>
      </c>
      <c r="AH42" s="33" t="s">
        <v>9995</v>
      </c>
      <c r="AI42" s="3">
        <f t="shared" si="24"/>
        <v>24.164444444444424</v>
      </c>
      <c r="AK42" s="15">
        <f t="shared" si="8"/>
        <v>0.97516828124999999</v>
      </c>
      <c r="AM42" s="33" t="s">
        <v>9994</v>
      </c>
      <c r="AN42" s="3">
        <f t="shared" si="25"/>
        <v>24.131611111111141</v>
      </c>
      <c r="AP42" s="33" t="s">
        <v>9998</v>
      </c>
      <c r="AQ42" s="3">
        <f t="shared" si="18"/>
        <v>24.151516865079348</v>
      </c>
      <c r="AT42" s="3" t="s">
        <v>8577</v>
      </c>
      <c r="AY42" s="3" t="s">
        <v>339</v>
      </c>
      <c r="BD42" s="33" t="s">
        <v>9999</v>
      </c>
      <c r="BE42" s="3">
        <f t="shared" si="19"/>
        <v>29.986059523809523</v>
      </c>
      <c r="BN42" s="33" t="s">
        <v>9999</v>
      </c>
      <c r="BO42" s="3">
        <f t="shared" si="20"/>
        <v>3.6611496162843831</v>
      </c>
      <c r="BQ42" s="33" t="s">
        <v>9999</v>
      </c>
      <c r="BR42" s="3">
        <f t="shared" si="21"/>
        <v>17.730507699931376</v>
      </c>
    </row>
    <row r="43" spans="1:70" x14ac:dyDescent="0.2">
      <c r="A43" s="3">
        <v>0.16875000000000001</v>
      </c>
      <c r="B43" s="13">
        <f t="shared" si="0"/>
        <v>8.6812425000000012E-2</v>
      </c>
      <c r="C43" s="15">
        <v>1.2131944444444445</v>
      </c>
      <c r="D43" s="15">
        <v>2.213888888888889</v>
      </c>
      <c r="E43" s="3" t="s">
        <v>10059</v>
      </c>
      <c r="F43" s="3" t="str">
        <f t="shared" si="1"/>
        <v>10:42</v>
      </c>
      <c r="H43" s="33" t="s">
        <v>9999</v>
      </c>
      <c r="I43" s="33">
        <v>0.11510684499999994</v>
      </c>
      <c r="J43" s="3">
        <f t="shared" si="22"/>
        <v>30.049999999999965</v>
      </c>
      <c r="K43" s="3">
        <f t="shared" si="22"/>
        <v>50.818888888888893</v>
      </c>
      <c r="M43" s="13">
        <v>8.8888888888888892E-2</v>
      </c>
      <c r="N43" s="15">
        <v>1.2124999999999999</v>
      </c>
      <c r="O43" s="15">
        <v>2.1312500000000001</v>
      </c>
      <c r="P43" s="3" t="s">
        <v>10060</v>
      </c>
      <c r="Q43" s="3" t="str">
        <f t="shared" si="2"/>
        <v>10.42</v>
      </c>
      <c r="S43" s="33" t="s">
        <v>9998</v>
      </c>
      <c r="T43" s="33">
        <v>0.13551587301587301</v>
      </c>
      <c r="U43" s="3">
        <f t="shared" si="23"/>
        <v>30.016666666666644</v>
      </c>
      <c r="V43" s="3">
        <f t="shared" si="23"/>
        <v>48.95833333333335</v>
      </c>
      <c r="X43" s="33" t="s">
        <v>10002</v>
      </c>
      <c r="Y43" s="3">
        <f t="shared" si="15"/>
        <v>0.10319357386220965</v>
      </c>
      <c r="Z43" s="3">
        <f t="shared" si="16"/>
        <v>30.034166666666628</v>
      </c>
      <c r="AA43" s="3">
        <f t="shared" si="17"/>
        <v>49.925793314500943</v>
      </c>
      <c r="AF43" s="15">
        <f t="shared" si="7"/>
        <v>0.97592731095679019</v>
      </c>
      <c r="AH43" s="33" t="s">
        <v>9999</v>
      </c>
      <c r="AI43" s="3">
        <f t="shared" si="24"/>
        <v>24.167273148148134</v>
      </c>
      <c r="AK43" s="15">
        <f t="shared" si="8"/>
        <v>0.97516828124999999</v>
      </c>
      <c r="AM43" s="33" t="s">
        <v>9998</v>
      </c>
      <c r="AN43" s="3">
        <f t="shared" si="25"/>
        <v>24.135760582010562</v>
      </c>
      <c r="AP43" s="33" t="s">
        <v>10002</v>
      </c>
      <c r="AQ43" s="3">
        <f t="shared" si="18"/>
        <v>24.152300612052731</v>
      </c>
      <c r="AT43" s="3" t="s">
        <v>3657</v>
      </c>
      <c r="AY43" s="3" t="s">
        <v>9424</v>
      </c>
      <c r="BD43" s="33" t="s">
        <v>10003</v>
      </c>
      <c r="BE43" s="3">
        <f t="shared" si="19"/>
        <v>30.388593220338983</v>
      </c>
      <c r="BN43" s="33" t="s">
        <v>10003</v>
      </c>
      <c r="BO43" s="3">
        <f t="shared" si="20"/>
        <v>4.1941377737647052</v>
      </c>
      <c r="BQ43" s="33" t="s">
        <v>10003</v>
      </c>
      <c r="BR43" s="3">
        <f t="shared" si="21"/>
        <v>22.180211858572303</v>
      </c>
    </row>
    <row r="44" spans="1:70" x14ac:dyDescent="0.2">
      <c r="A44" s="3">
        <v>0.19236111111111112</v>
      </c>
      <c r="B44" s="13">
        <f t="shared" si="0"/>
        <v>9.8959019444444449E-2</v>
      </c>
      <c r="C44" s="15">
        <v>1.2131944444444445</v>
      </c>
      <c r="D44" s="15">
        <v>2.2131944444444445</v>
      </c>
      <c r="E44" s="3" t="s">
        <v>10061</v>
      </c>
      <c r="F44" s="3" t="str">
        <f t="shared" si="1"/>
        <v>10:42</v>
      </c>
      <c r="H44" s="33" t="s">
        <v>10003</v>
      </c>
      <c r="I44" s="33">
        <v>9.2891777354048979E-2</v>
      </c>
      <c r="J44" s="3">
        <f t="shared" si="22"/>
        <v>30.049999999999965</v>
      </c>
      <c r="K44" s="3">
        <f t="shared" si="22"/>
        <v>50.995197740112985</v>
      </c>
      <c r="M44" s="13">
        <v>0.10694444444444444</v>
      </c>
      <c r="N44" s="15">
        <v>1.2124999999999999</v>
      </c>
      <c r="O44" s="15">
        <v>2.1312500000000001</v>
      </c>
      <c r="P44" s="3" t="s">
        <v>10062</v>
      </c>
      <c r="Q44" s="3" t="str">
        <f t="shared" si="2"/>
        <v>10.42</v>
      </c>
      <c r="S44" s="33" t="s">
        <v>10002</v>
      </c>
      <c r="T44" s="33">
        <v>0.11349537037037033</v>
      </c>
      <c r="U44" s="3">
        <f t="shared" si="23"/>
        <v>30.018333333333295</v>
      </c>
      <c r="V44" s="3">
        <f t="shared" si="23"/>
        <v>48.856388888888901</v>
      </c>
      <c r="X44" s="33" t="s">
        <v>10006</v>
      </c>
      <c r="Y44" s="3">
        <f t="shared" si="15"/>
        <v>0.11551968780092589</v>
      </c>
      <c r="Z44" s="3">
        <f t="shared" si="16"/>
        <v>30.051111111111112</v>
      </c>
      <c r="AA44" s="3">
        <f t="shared" si="17"/>
        <v>49.34097222222222</v>
      </c>
      <c r="AF44" s="15">
        <f t="shared" si="7"/>
        <v>0.97592562596450627</v>
      </c>
      <c r="AH44" s="33" t="s">
        <v>10003</v>
      </c>
      <c r="AI44" s="3">
        <f t="shared" si="24"/>
        <v>24.167740112994331</v>
      </c>
      <c r="AK44" s="15">
        <f t="shared" si="8"/>
        <v>0.97516828124999999</v>
      </c>
      <c r="AM44" s="33" t="s">
        <v>10002</v>
      </c>
      <c r="AN44" s="3">
        <f t="shared" si="25"/>
        <v>24.136861111111131</v>
      </c>
      <c r="AP44" s="33" t="s">
        <v>10006</v>
      </c>
      <c r="AQ44" s="3">
        <f t="shared" si="18"/>
        <v>24.16444212962962</v>
      </c>
      <c r="AT44" s="3" t="s">
        <v>9416</v>
      </c>
      <c r="AY44" s="3" t="s">
        <v>398</v>
      </c>
      <c r="BD44" s="33" t="s">
        <v>10007</v>
      </c>
      <c r="BE44" s="3">
        <f t="shared" si="19"/>
        <v>30.09408333333333</v>
      </c>
      <c r="BN44" s="33" t="s">
        <v>10007</v>
      </c>
      <c r="BO44" s="3">
        <f t="shared" si="20"/>
        <v>4.3846945911271273</v>
      </c>
      <c r="BQ44" s="33" t="s">
        <v>10007</v>
      </c>
      <c r="BR44" s="3">
        <f t="shared" si="21"/>
        <v>16.98077783815344</v>
      </c>
    </row>
    <row r="45" spans="1:70" x14ac:dyDescent="0.2">
      <c r="A45" s="3">
        <v>0.17569444444444443</v>
      </c>
      <c r="B45" s="13">
        <f t="shared" si="0"/>
        <v>9.0384952777777777E-2</v>
      </c>
      <c r="C45" s="15">
        <v>1.2131944444444445</v>
      </c>
      <c r="D45" s="15">
        <v>2.2131944444444445</v>
      </c>
      <c r="E45" s="3" t="s">
        <v>10063</v>
      </c>
      <c r="F45" s="3" t="str">
        <f t="shared" si="1"/>
        <v>10:42</v>
      </c>
      <c r="G45" s="9"/>
      <c r="H45" s="33" t="s">
        <v>10007</v>
      </c>
      <c r="I45" s="33">
        <v>0.10647919041666663</v>
      </c>
      <c r="J45" s="3">
        <f t="shared" ref="J45:K49" si="26">J21*24</f>
        <v>30.065833333333359</v>
      </c>
      <c r="K45" s="3">
        <f t="shared" si="26"/>
        <v>50.446944444444448</v>
      </c>
      <c r="M45" s="13">
        <v>8.3333333333333329E-2</v>
      </c>
      <c r="N45" s="15">
        <v>1.2124999999999999</v>
      </c>
      <c r="O45" s="15">
        <v>2.1312500000000001</v>
      </c>
      <c r="P45" s="3" t="s">
        <v>10064</v>
      </c>
      <c r="Q45" s="3" t="str">
        <f t="shared" si="2"/>
        <v>10.42</v>
      </c>
      <c r="S45" s="33" t="s">
        <v>10006</v>
      </c>
      <c r="T45" s="33">
        <v>0.12456018518518516</v>
      </c>
      <c r="U45" s="3">
        <f t="shared" ref="U45:V49" si="27">U21*24</f>
        <v>30.036388888888869</v>
      </c>
      <c r="V45" s="3">
        <f t="shared" si="27"/>
        <v>48.234999999999985</v>
      </c>
      <c r="X45" s="33" t="s">
        <v>10010</v>
      </c>
      <c r="Y45" s="3">
        <f t="shared" si="15"/>
        <v>0.10451372585648147</v>
      </c>
      <c r="Z45" s="3">
        <f t="shared" si="16"/>
        <v>30.053750000000001</v>
      </c>
      <c r="AA45" s="3">
        <f t="shared" si="17"/>
        <v>49.405277777777783</v>
      </c>
      <c r="AF45" s="15">
        <f t="shared" si="7"/>
        <v>0.97592562596450627</v>
      </c>
      <c r="AH45" s="33" t="s">
        <v>10007</v>
      </c>
      <c r="AI45" s="3">
        <f t="shared" si="24"/>
        <v>24.179037037037034</v>
      </c>
      <c r="AK45" s="15">
        <f t="shared" si="8"/>
        <v>0.97516828124999999</v>
      </c>
      <c r="AM45" s="33" t="s">
        <v>10006</v>
      </c>
      <c r="AN45" s="3">
        <f t="shared" si="25"/>
        <v>24.149847222222203</v>
      </c>
      <c r="AP45" s="33" t="s">
        <v>10010</v>
      </c>
      <c r="AQ45" s="3">
        <f t="shared" si="18"/>
        <v>24.166726851851845</v>
      </c>
      <c r="AT45" s="3" t="s">
        <v>3614</v>
      </c>
      <c r="AY45" s="3" t="s">
        <v>4547</v>
      </c>
      <c r="BD45" s="33" t="s">
        <v>10011</v>
      </c>
      <c r="BE45" s="3">
        <f t="shared" si="19"/>
        <v>30.364583333333332</v>
      </c>
      <c r="BN45" s="33" t="s">
        <v>10011</v>
      </c>
      <c r="BO45" s="3">
        <f t="shared" si="20"/>
        <v>4.2396993027390621</v>
      </c>
      <c r="BQ45" s="33" t="s">
        <v>10011</v>
      </c>
      <c r="BR45" s="3">
        <f t="shared" si="21"/>
        <v>20.971908481659824</v>
      </c>
    </row>
    <row r="46" spans="1:70" x14ac:dyDescent="0.2">
      <c r="A46" s="9">
        <v>0.15138888888888888</v>
      </c>
      <c r="B46" s="13">
        <f t="shared" si="0"/>
        <v>7.7881105555555552E-2</v>
      </c>
      <c r="C46" s="15">
        <v>1.2131944444444445</v>
      </c>
      <c r="D46" s="15">
        <v>2.2124999999999999</v>
      </c>
      <c r="E46" s="3" t="s">
        <v>10065</v>
      </c>
      <c r="F46" s="3" t="str">
        <f t="shared" si="1"/>
        <v>10:42</v>
      </c>
      <c r="G46" s="9"/>
      <c r="H46" s="33" t="s">
        <v>10011</v>
      </c>
      <c r="I46" s="33">
        <v>9.459458134259259E-2</v>
      </c>
      <c r="J46" s="3">
        <f t="shared" si="26"/>
        <v>30.06555555555558</v>
      </c>
      <c r="K46" s="3">
        <f t="shared" si="26"/>
        <v>50.475277777777805</v>
      </c>
      <c r="M46" s="13">
        <v>9.7222222222222224E-2</v>
      </c>
      <c r="N46" s="15">
        <v>1.2124999999999999</v>
      </c>
      <c r="O46" s="15">
        <v>2.1305555555555555</v>
      </c>
      <c r="P46" s="3" t="s">
        <v>10066</v>
      </c>
      <c r="Q46" s="3" t="str">
        <f t="shared" si="2"/>
        <v>10.42</v>
      </c>
      <c r="S46" s="33" t="s">
        <v>10010</v>
      </c>
      <c r="T46" s="33">
        <v>0.11443287037037037</v>
      </c>
      <c r="U46" s="3">
        <f t="shared" si="27"/>
        <v>30.041944444444425</v>
      </c>
      <c r="V46" s="3">
        <f t="shared" si="27"/>
        <v>48.335277777777755</v>
      </c>
      <c r="X46" s="33" t="s">
        <v>10014</v>
      </c>
      <c r="Y46" s="3">
        <f t="shared" si="15"/>
        <v>0.12719895578311363</v>
      </c>
      <c r="Z46" s="3">
        <f t="shared" si="16"/>
        <v>30.055955743879444</v>
      </c>
      <c r="AA46" s="3">
        <f t="shared" si="17"/>
        <v>48.944258474576266</v>
      </c>
      <c r="AF46" s="15">
        <f t="shared" si="7"/>
        <v>0.97592394097222224</v>
      </c>
      <c r="AH46" s="33" t="s">
        <v>10011</v>
      </c>
      <c r="AI46" s="3">
        <f t="shared" si="24"/>
        <v>24.178907407407401</v>
      </c>
      <c r="AK46" s="15">
        <f t="shared" si="8"/>
        <v>0.97516659722222221</v>
      </c>
      <c r="AM46" s="33" t="s">
        <v>10010</v>
      </c>
      <c r="AN46" s="3">
        <f t="shared" si="25"/>
        <v>24.154546296296289</v>
      </c>
      <c r="AP46" s="33" t="s">
        <v>10014</v>
      </c>
      <c r="AQ46" s="3">
        <f t="shared" si="18"/>
        <v>24.167366054613932</v>
      </c>
      <c r="AT46" s="3" t="s">
        <v>232</v>
      </c>
      <c r="AY46" s="3" t="s">
        <v>1035</v>
      </c>
      <c r="BD46" s="33" t="s">
        <v>10016</v>
      </c>
      <c r="BE46" s="3">
        <f t="shared" si="19"/>
        <v>29.991579096045186</v>
      </c>
      <c r="BN46" s="33" t="s">
        <v>10016</v>
      </c>
      <c r="BO46" s="3">
        <f t="shared" si="20"/>
        <v>4.5917026627719704</v>
      </c>
      <c r="BQ46" s="33" t="s">
        <v>10016</v>
      </c>
      <c r="BR46" s="3">
        <f t="shared" si="21"/>
        <v>7.7310464129691381</v>
      </c>
    </row>
    <row r="47" spans="1:70" x14ac:dyDescent="0.2">
      <c r="A47" s="9">
        <v>0.14861111111111111</v>
      </c>
      <c r="B47" s="13">
        <f t="shared" si="0"/>
        <v>7.6452094444444452E-2</v>
      </c>
      <c r="C47" s="15">
        <v>1.2131944444444445</v>
      </c>
      <c r="D47" s="15">
        <v>2.2124999999999999</v>
      </c>
      <c r="E47" s="3" t="s">
        <v>10067</v>
      </c>
      <c r="F47" s="3" t="str">
        <f t="shared" si="1"/>
        <v>10:42</v>
      </c>
      <c r="H47" s="33" t="s">
        <v>10016</v>
      </c>
      <c r="I47" s="33">
        <v>0.12246504119585688</v>
      </c>
      <c r="J47" s="3">
        <f t="shared" si="26"/>
        <v>30.064689265536721</v>
      </c>
      <c r="K47" s="3">
        <f t="shared" si="26"/>
        <v>50.094350282485877</v>
      </c>
      <c r="M47" s="13">
        <v>9.375E-2</v>
      </c>
      <c r="N47" s="15">
        <v>1.2124999999999999</v>
      </c>
      <c r="O47" s="15">
        <v>2.129861111111111</v>
      </c>
      <c r="P47" s="3" t="s">
        <v>10068</v>
      </c>
      <c r="Q47" s="3" t="str">
        <f t="shared" si="2"/>
        <v>10.42</v>
      </c>
      <c r="S47" s="33" t="s">
        <v>10014</v>
      </c>
      <c r="T47" s="33">
        <v>0.13193287037037035</v>
      </c>
      <c r="U47" s="3">
        <f t="shared" si="27"/>
        <v>30.047222222222167</v>
      </c>
      <c r="V47" s="3">
        <f t="shared" si="27"/>
        <v>47.794166666666655</v>
      </c>
      <c r="X47" s="33" t="s">
        <v>10019</v>
      </c>
      <c r="Y47" s="3">
        <f t="shared" si="15"/>
        <v>0.11980442033684546</v>
      </c>
      <c r="Z47" s="3">
        <f t="shared" si="16"/>
        <v>29.993199233716481</v>
      </c>
      <c r="AA47" s="3">
        <f t="shared" si="17"/>
        <v>48.10140804597701</v>
      </c>
      <c r="AF47" s="15">
        <f t="shared" si="7"/>
        <v>0.97592394097222224</v>
      </c>
      <c r="AH47" s="33" t="s">
        <v>10016</v>
      </c>
      <c r="AI47" s="3">
        <f t="shared" si="24"/>
        <v>24.177259887005647</v>
      </c>
      <c r="AK47" s="15">
        <f t="shared" si="8"/>
        <v>0.97516491319444443</v>
      </c>
      <c r="AM47" s="33" t="s">
        <v>10014</v>
      </c>
      <c r="AN47" s="3">
        <f t="shared" si="25"/>
        <v>24.157472222222218</v>
      </c>
      <c r="AP47" s="33" t="s">
        <v>10019</v>
      </c>
      <c r="AQ47" s="3">
        <f t="shared" si="18"/>
        <v>24.114788553639858</v>
      </c>
      <c r="AT47" s="3" t="s">
        <v>83</v>
      </c>
      <c r="AY47" s="3" t="s">
        <v>1024</v>
      </c>
      <c r="BD47" s="33" t="s">
        <v>10020</v>
      </c>
      <c r="BE47" s="3">
        <f t="shared" si="19"/>
        <v>29.907367816091948</v>
      </c>
      <c r="BN47" s="33" t="s">
        <v>10020</v>
      </c>
      <c r="BO47" s="3">
        <f t="shared" si="20"/>
        <v>5.0008795136231239</v>
      </c>
      <c r="BQ47" s="33" t="s">
        <v>10020</v>
      </c>
      <c r="BR47" s="3">
        <f t="shared" si="21"/>
        <v>18.207893236773977</v>
      </c>
    </row>
    <row r="48" spans="1:70" x14ac:dyDescent="0.2">
      <c r="A48" s="9">
        <v>0.16527777777777777</v>
      </c>
      <c r="B48" s="13">
        <f t="shared" si="0"/>
        <v>8.5026161111111109E-2</v>
      </c>
      <c r="C48" s="15">
        <v>1.2138888888888888</v>
      </c>
      <c r="D48" s="15">
        <v>2.2124999999999999</v>
      </c>
      <c r="E48" s="3" t="s">
        <v>10069</v>
      </c>
      <c r="F48" s="3" t="str">
        <f t="shared" si="1"/>
        <v>10:42</v>
      </c>
      <c r="G48" s="9"/>
      <c r="H48" s="33" t="s">
        <v>10020</v>
      </c>
      <c r="I48" s="33">
        <v>0.10980759546296298</v>
      </c>
      <c r="J48" s="3">
        <f t="shared" si="26"/>
        <v>30.011111111111127</v>
      </c>
      <c r="K48" s="3">
        <f t="shared" si="26"/>
        <v>49.334999999999994</v>
      </c>
      <c r="M48" s="13">
        <v>0.10208333333333333</v>
      </c>
      <c r="N48" s="15">
        <v>1.2124999999999999</v>
      </c>
      <c r="O48" s="15">
        <v>2.129861111111111</v>
      </c>
      <c r="P48" s="3" t="s">
        <v>10070</v>
      </c>
      <c r="Q48" s="3" t="str">
        <f t="shared" si="2"/>
        <v>10.42</v>
      </c>
      <c r="S48" s="33" t="s">
        <v>10019</v>
      </c>
      <c r="T48" s="33">
        <v>0.12980124521072794</v>
      </c>
      <c r="U48" s="3">
        <f t="shared" si="27"/>
        <v>29.975287356321836</v>
      </c>
      <c r="V48" s="3">
        <f t="shared" si="27"/>
        <v>46.867816091954026</v>
      </c>
      <c r="X48" s="36" t="s">
        <v>127</v>
      </c>
      <c r="Y48" s="6">
        <f t="shared" si="15"/>
        <v>0.11335819708776629</v>
      </c>
      <c r="Z48" s="6">
        <f t="shared" si="16"/>
        <v>29.563523679246956</v>
      </c>
      <c r="AA48" s="6">
        <f t="shared" si="17"/>
        <v>50.42527103830691</v>
      </c>
      <c r="AF48" s="15">
        <f t="shared" si="7"/>
        <v>0.97648256944444434</v>
      </c>
      <c r="AH48" s="33" t="s">
        <v>10020</v>
      </c>
      <c r="AI48" s="3">
        <f t="shared" si="24"/>
        <v>24.1322638888889</v>
      </c>
      <c r="AK48" s="15">
        <f t="shared" si="8"/>
        <v>0.97516491319444443</v>
      </c>
      <c r="AM48" s="33" t="s">
        <v>10019</v>
      </c>
      <c r="AN48" s="3">
        <f t="shared" si="25"/>
        <v>24.097313218390816</v>
      </c>
      <c r="AP48" s="36" t="s">
        <v>127</v>
      </c>
      <c r="AQ48" s="6">
        <f t="shared" si="18"/>
        <v>23.775039104467346</v>
      </c>
      <c r="AT48" s="3" t="s">
        <v>9077</v>
      </c>
      <c r="AY48" s="3" t="s">
        <v>335</v>
      </c>
      <c r="BD48" s="36" t="s">
        <v>127</v>
      </c>
      <c r="BE48" s="6">
        <f t="shared" si="19"/>
        <v>29.706301866619203</v>
      </c>
      <c r="BN48" s="36" t="s">
        <v>127</v>
      </c>
      <c r="BO48" s="6">
        <f>AVERAGE(BO27:BO47)</f>
        <v>4.0454422129536809</v>
      </c>
      <c r="BQ48" s="36" t="s">
        <v>127</v>
      </c>
      <c r="BR48" s="6">
        <f>AVERAGE(BR27:BR47)</f>
        <v>21.616581985847681</v>
      </c>
    </row>
    <row r="49" spans="1:51" x14ac:dyDescent="0.2">
      <c r="A49" s="9">
        <v>0.17499999999999999</v>
      </c>
      <c r="B49" s="13">
        <f t="shared" si="0"/>
        <v>9.0027700000000002E-2</v>
      </c>
      <c r="C49" s="15">
        <v>1.2138888888888888</v>
      </c>
      <c r="D49" s="15">
        <v>2.2124999999999999</v>
      </c>
      <c r="E49" s="3" t="s">
        <v>10071</v>
      </c>
      <c r="F49" s="3" t="str">
        <f t="shared" si="1"/>
        <v>10:42</v>
      </c>
      <c r="G49" s="9"/>
      <c r="H49" s="36" t="s">
        <v>127</v>
      </c>
      <c r="I49" s="36">
        <v>0.10267110840753099</v>
      </c>
      <c r="J49" s="6">
        <f t="shared" si="26"/>
        <v>29.625834724540461</v>
      </c>
      <c r="K49" s="6">
        <f t="shared" si="26"/>
        <v>51.455787423483955</v>
      </c>
      <c r="M49" s="13">
        <v>9.2361111111111116E-2</v>
      </c>
      <c r="N49" s="15">
        <v>1.2124999999999999</v>
      </c>
      <c r="O49" s="15">
        <v>2.1291666666666669</v>
      </c>
      <c r="P49" s="3" t="s">
        <v>10072</v>
      </c>
      <c r="Q49" s="3" t="str">
        <f t="shared" si="2"/>
        <v>10.42</v>
      </c>
      <c r="S49" s="36" t="s">
        <v>127</v>
      </c>
      <c r="T49" s="36">
        <v>0.12404528576800157</v>
      </c>
      <c r="U49" s="6">
        <f t="shared" si="27"/>
        <v>29.50121263395345</v>
      </c>
      <c r="V49" s="6">
        <f t="shared" si="27"/>
        <v>49.394754653129866</v>
      </c>
      <c r="AF49" s="15">
        <f t="shared" si="7"/>
        <v>0.97648256944444434</v>
      </c>
      <c r="AH49" s="36" t="s">
        <v>127</v>
      </c>
      <c r="AI49" s="6">
        <f t="shared" si="24"/>
        <v>23.827694537191732</v>
      </c>
      <c r="AK49" s="15">
        <f t="shared" si="8"/>
        <v>0.97516322916666665</v>
      </c>
      <c r="AM49" s="36" t="s">
        <v>127</v>
      </c>
      <c r="AN49" s="6">
        <f t="shared" si="25"/>
        <v>23.722383671742961</v>
      </c>
      <c r="AT49" s="3" t="s">
        <v>2746</v>
      </c>
      <c r="AY49" s="3" t="s">
        <v>1006</v>
      </c>
    </row>
    <row r="50" spans="1:51" x14ac:dyDescent="0.2">
      <c r="A50" s="3">
        <v>0.19236111111111112</v>
      </c>
      <c r="B50" s="13">
        <f t="shared" si="0"/>
        <v>9.8959019444444449E-2</v>
      </c>
      <c r="C50" s="15">
        <v>1.2138888888888888</v>
      </c>
      <c r="D50" s="15">
        <v>2.2131944444444445</v>
      </c>
      <c r="E50" s="3" t="s">
        <v>10073</v>
      </c>
      <c r="F50" s="3" t="str">
        <f t="shared" si="1"/>
        <v>10:42</v>
      </c>
      <c r="G50" s="9"/>
      <c r="H50" s="15"/>
      <c r="I50" s="15"/>
      <c r="M50" s="13">
        <v>8.819444444444445E-2</v>
      </c>
      <c r="N50" s="15">
        <v>1.2124999999999999</v>
      </c>
      <c r="O50" s="15">
        <v>2.1291666666666669</v>
      </c>
      <c r="P50" s="3" t="s">
        <v>10074</v>
      </c>
      <c r="Q50" s="3" t="str">
        <f t="shared" si="2"/>
        <v>10.42</v>
      </c>
      <c r="AF50" s="15">
        <f t="shared" si="7"/>
        <v>0.97648425540123451</v>
      </c>
      <c r="AK50" s="15">
        <f t="shared" si="8"/>
        <v>0.97516322916666665</v>
      </c>
      <c r="AT50" s="3" t="s">
        <v>9416</v>
      </c>
      <c r="AY50" s="3" t="s">
        <v>1003</v>
      </c>
    </row>
    <row r="51" spans="1:51" x14ac:dyDescent="0.2">
      <c r="A51" s="9">
        <v>0.16250000000000001</v>
      </c>
      <c r="B51" s="13">
        <f t="shared" si="0"/>
        <v>8.3597150000000009E-2</v>
      </c>
      <c r="C51" s="15">
        <v>1.2138888888888888</v>
      </c>
      <c r="D51" s="15">
        <v>2.2131944444444445</v>
      </c>
      <c r="E51" s="3" t="s">
        <v>10075</v>
      </c>
      <c r="F51" s="3" t="str">
        <f t="shared" si="1"/>
        <v>10:42</v>
      </c>
      <c r="G51" s="9"/>
      <c r="H51" s="15"/>
      <c r="I51" s="15"/>
      <c r="M51" s="13">
        <v>0.10972222222222222</v>
      </c>
      <c r="N51" s="15">
        <v>1.2124999999999999</v>
      </c>
      <c r="O51" s="15">
        <v>2.1291666666666669</v>
      </c>
      <c r="P51" s="3" t="s">
        <v>10076</v>
      </c>
      <c r="Q51" s="3" t="str">
        <f t="shared" si="2"/>
        <v>10.42</v>
      </c>
      <c r="AF51" s="15">
        <f t="shared" si="7"/>
        <v>0.97648425540123451</v>
      </c>
      <c r="AK51" s="15">
        <f t="shared" si="8"/>
        <v>0.97516322916666665</v>
      </c>
      <c r="AT51" s="3" t="s">
        <v>3683</v>
      </c>
      <c r="AY51" s="3" t="s">
        <v>245</v>
      </c>
    </row>
    <row r="52" spans="1:51" x14ac:dyDescent="0.2">
      <c r="A52" s="9">
        <v>0.15416666666666667</v>
      </c>
      <c r="B52" s="13">
        <f t="shared" si="0"/>
        <v>7.9310116666666666E-2</v>
      </c>
      <c r="C52" s="15">
        <v>1.2138888888888888</v>
      </c>
      <c r="D52" s="15">
        <v>2.2124999999999999</v>
      </c>
      <c r="E52" s="3" t="s">
        <v>10077</v>
      </c>
      <c r="F52" s="3" t="str">
        <f t="shared" si="1"/>
        <v>10:42</v>
      </c>
      <c r="G52" s="9"/>
      <c r="H52" s="15"/>
      <c r="I52" s="15"/>
      <c r="M52" s="13">
        <v>0.12013888888888889</v>
      </c>
      <c r="N52" s="15">
        <v>1.2124999999999999</v>
      </c>
      <c r="O52" s="15">
        <v>2.1291666666666669</v>
      </c>
      <c r="P52" s="3" t="s">
        <v>10078</v>
      </c>
      <c r="Q52" s="3" t="str">
        <f t="shared" si="2"/>
        <v>10.42</v>
      </c>
      <c r="AF52" s="15">
        <f t="shared" si="7"/>
        <v>0.97648256944444434</v>
      </c>
      <c r="AK52" s="15">
        <f t="shared" si="8"/>
        <v>0.97516322916666665</v>
      </c>
      <c r="AT52" s="3" t="s">
        <v>736</v>
      </c>
      <c r="AY52" s="3" t="s">
        <v>364</v>
      </c>
    </row>
    <row r="53" spans="1:51" x14ac:dyDescent="0.2">
      <c r="A53" s="9">
        <v>0.14374999999999999</v>
      </c>
      <c r="B53" s="13">
        <f t="shared" si="0"/>
        <v>7.3951324999999998E-2</v>
      </c>
      <c r="C53" s="15">
        <v>1.2138888888888888</v>
      </c>
      <c r="D53" s="15">
        <v>2.2124999999999999</v>
      </c>
      <c r="E53" s="3" t="s">
        <v>10079</v>
      </c>
      <c r="F53" s="3" t="str">
        <f t="shared" si="1"/>
        <v>10:42</v>
      </c>
      <c r="H53" s="15"/>
      <c r="I53" s="15"/>
      <c r="M53" s="13">
        <v>0.12569444444444444</v>
      </c>
      <c r="N53" s="15">
        <v>1.2124999999999999</v>
      </c>
      <c r="O53" s="15">
        <v>2.1291666666666669</v>
      </c>
      <c r="P53" s="3" t="s">
        <v>10080</v>
      </c>
      <c r="Q53" s="3" t="str">
        <f t="shared" si="2"/>
        <v>10.42</v>
      </c>
      <c r="AF53" s="15">
        <f t="shared" si="7"/>
        <v>0.97648256944444434</v>
      </c>
      <c r="AK53" s="15">
        <f t="shared" si="8"/>
        <v>0.97516322916666665</v>
      </c>
      <c r="AT53" s="3" t="s">
        <v>671</v>
      </c>
      <c r="AY53" s="3" t="s">
        <v>1214</v>
      </c>
    </row>
    <row r="54" spans="1:51" x14ac:dyDescent="0.2">
      <c r="A54" s="9">
        <v>0.13125000000000001</v>
      </c>
      <c r="B54" s="13">
        <f t="shared" si="0"/>
        <v>6.7520775000000005E-2</v>
      </c>
      <c r="C54" s="15">
        <v>1.2138888888888888</v>
      </c>
      <c r="D54" s="15">
        <v>2.2131944444444445</v>
      </c>
      <c r="E54" s="3" t="s">
        <v>10081</v>
      </c>
      <c r="F54" s="3" t="str">
        <f t="shared" si="1"/>
        <v>10:42</v>
      </c>
      <c r="G54" s="9"/>
      <c r="H54" s="15"/>
      <c r="I54" s="15"/>
      <c r="M54" s="13">
        <v>9.0972222222222218E-2</v>
      </c>
      <c r="N54" s="15">
        <v>1.2124999999999999</v>
      </c>
      <c r="O54" s="15">
        <v>2.129861111111111</v>
      </c>
      <c r="P54" s="3" t="s">
        <v>10082</v>
      </c>
      <c r="Q54" s="3" t="str">
        <f t="shared" si="2"/>
        <v>10.42</v>
      </c>
      <c r="AF54" s="15">
        <f t="shared" si="7"/>
        <v>0.97648425540123451</v>
      </c>
      <c r="AK54" s="15">
        <f t="shared" si="8"/>
        <v>0.97516491319444443</v>
      </c>
      <c r="AT54" s="3" t="s">
        <v>1486</v>
      </c>
      <c r="AY54" s="3" t="s">
        <v>10015</v>
      </c>
    </row>
    <row r="55" spans="1:51" x14ac:dyDescent="0.2">
      <c r="A55" s="9">
        <v>0.12847222222222221</v>
      </c>
      <c r="B55" s="13">
        <f t="shared" si="0"/>
        <v>6.6091763888888891E-2</v>
      </c>
      <c r="C55" s="15">
        <v>1.2138888888888888</v>
      </c>
      <c r="D55" s="15">
        <v>2.2131944444444445</v>
      </c>
      <c r="E55" s="3" t="s">
        <v>10083</v>
      </c>
      <c r="F55" s="3" t="str">
        <f t="shared" si="1"/>
        <v>10:42</v>
      </c>
      <c r="G55" s="9"/>
      <c r="H55" s="15"/>
      <c r="I55" s="15"/>
      <c r="M55" s="13">
        <v>8.8888888888888892E-2</v>
      </c>
      <c r="N55" s="15">
        <v>1.2124999999999999</v>
      </c>
      <c r="O55" s="15">
        <v>2.129861111111111</v>
      </c>
      <c r="P55" s="3" t="s">
        <v>10084</v>
      </c>
      <c r="Q55" s="3" t="str">
        <f t="shared" si="2"/>
        <v>10.42</v>
      </c>
      <c r="AF55" s="15">
        <f t="shared" si="7"/>
        <v>0.97648425540123451</v>
      </c>
      <c r="AK55" s="15">
        <f t="shared" si="8"/>
        <v>0.97516491319444443</v>
      </c>
      <c r="AT55" s="3" t="s">
        <v>117</v>
      </c>
      <c r="AY55" s="3" t="s">
        <v>9424</v>
      </c>
    </row>
    <row r="56" spans="1:51" x14ac:dyDescent="0.2">
      <c r="A56" s="9">
        <v>0.12986111111111112</v>
      </c>
      <c r="B56" s="13">
        <f t="shared" si="0"/>
        <v>6.6806269444444455E-2</v>
      </c>
      <c r="C56" s="15">
        <v>1.2138888888888888</v>
      </c>
      <c r="D56" s="15">
        <v>2.2131944444444445</v>
      </c>
      <c r="E56" s="3" t="s">
        <v>10085</v>
      </c>
      <c r="F56" s="3" t="str">
        <f t="shared" si="1"/>
        <v>10:42</v>
      </c>
      <c r="G56" s="9"/>
      <c r="H56" s="15"/>
      <c r="I56" s="15"/>
      <c r="M56" s="13">
        <v>9.166666666666666E-2</v>
      </c>
      <c r="N56" s="15">
        <v>1.2124999999999999</v>
      </c>
      <c r="O56" s="15">
        <v>2.129861111111111</v>
      </c>
      <c r="P56" s="3" t="s">
        <v>10086</v>
      </c>
      <c r="Q56" s="3" t="str">
        <f t="shared" si="2"/>
        <v>10.42</v>
      </c>
      <c r="AF56" s="15">
        <f t="shared" si="7"/>
        <v>0.97648425540123451</v>
      </c>
      <c r="AK56" s="15">
        <f t="shared" si="8"/>
        <v>0.97516491319444443</v>
      </c>
      <c r="AT56" s="3" t="s">
        <v>479</v>
      </c>
      <c r="AY56" s="3" t="s">
        <v>1011</v>
      </c>
    </row>
    <row r="57" spans="1:51" x14ac:dyDescent="0.2">
      <c r="A57" s="9">
        <v>0.12986111111111112</v>
      </c>
      <c r="B57" s="13">
        <f t="shared" si="0"/>
        <v>6.6806269444444455E-2</v>
      </c>
      <c r="C57" s="15">
        <v>1.2138888888888888</v>
      </c>
      <c r="D57" s="15">
        <v>2.2131944444444445</v>
      </c>
      <c r="E57" s="3" t="s">
        <v>10087</v>
      </c>
      <c r="F57" s="3" t="str">
        <f t="shared" si="1"/>
        <v>10:42</v>
      </c>
      <c r="G57" s="9"/>
      <c r="H57" s="15"/>
      <c r="I57" s="15"/>
      <c r="M57" s="13">
        <v>8.6805555555555552E-2</v>
      </c>
      <c r="N57" s="15">
        <v>1.2124999999999999</v>
      </c>
      <c r="O57" s="15">
        <v>2.129861111111111</v>
      </c>
      <c r="P57" s="3" t="s">
        <v>10088</v>
      </c>
      <c r="Q57" s="3" t="str">
        <f t="shared" si="2"/>
        <v>10.42</v>
      </c>
      <c r="AF57" s="15">
        <f t="shared" si="7"/>
        <v>0.97648425540123451</v>
      </c>
      <c r="AK57" s="15">
        <f t="shared" si="8"/>
        <v>0.97516491319444443</v>
      </c>
      <c r="AT57" s="3" t="s">
        <v>479</v>
      </c>
      <c r="AY57" s="3" t="s">
        <v>749</v>
      </c>
    </row>
    <row r="58" spans="1:51" x14ac:dyDescent="0.2">
      <c r="A58" s="9">
        <v>0.12569444444444444</v>
      </c>
      <c r="B58" s="13">
        <f t="shared" si="0"/>
        <v>6.4662752777777777E-2</v>
      </c>
      <c r="C58" s="15">
        <v>1.2138888888888888</v>
      </c>
      <c r="D58" s="15">
        <v>2.2131944444444445</v>
      </c>
      <c r="E58" s="3" t="s">
        <v>10089</v>
      </c>
      <c r="F58" s="3" t="str">
        <f t="shared" si="1"/>
        <v>10:42</v>
      </c>
      <c r="H58" s="15"/>
      <c r="I58" s="15"/>
      <c r="M58" s="13">
        <v>0.11041666666666666</v>
      </c>
      <c r="N58" s="15">
        <v>1.2124999999999999</v>
      </c>
      <c r="O58" s="15">
        <v>2.129861111111111</v>
      </c>
      <c r="P58" s="3" t="s">
        <v>10090</v>
      </c>
      <c r="Q58" s="3" t="str">
        <f t="shared" si="2"/>
        <v>10.42</v>
      </c>
      <c r="AF58" s="15">
        <f t="shared" si="7"/>
        <v>0.97648425540123451</v>
      </c>
      <c r="AK58" s="15">
        <f t="shared" si="8"/>
        <v>0.97516491319444443</v>
      </c>
      <c r="AT58" s="3" t="s">
        <v>411</v>
      </c>
      <c r="AY58" s="3" t="s">
        <v>245</v>
      </c>
    </row>
    <row r="59" spans="1:51" x14ac:dyDescent="0.2">
      <c r="A59" s="3">
        <v>0.14027777777777778</v>
      </c>
      <c r="B59" s="13">
        <f t="shared" si="0"/>
        <v>7.2165061111111109E-2</v>
      </c>
      <c r="C59" s="15">
        <v>1.2138888888888888</v>
      </c>
      <c r="D59" s="15">
        <v>2.2131944444444445</v>
      </c>
      <c r="E59" s="3" t="s">
        <v>10091</v>
      </c>
      <c r="F59" s="3" t="str">
        <f t="shared" si="1"/>
        <v>10:42</v>
      </c>
      <c r="H59" s="15"/>
      <c r="I59" s="15"/>
      <c r="M59" s="13">
        <v>0.1076388888888889</v>
      </c>
      <c r="N59" s="15">
        <v>1.2124999999999999</v>
      </c>
      <c r="O59" s="15">
        <v>2.129861111111111</v>
      </c>
      <c r="P59" s="3" t="s">
        <v>10092</v>
      </c>
      <c r="Q59" s="3" t="str">
        <f t="shared" si="2"/>
        <v>10.42</v>
      </c>
      <c r="AF59" s="15">
        <f t="shared" si="7"/>
        <v>0.97648425540123451</v>
      </c>
      <c r="AK59" s="15">
        <f t="shared" si="8"/>
        <v>0.97516491319444443</v>
      </c>
      <c r="AT59" s="3" t="s">
        <v>642</v>
      </c>
      <c r="AY59" s="3" t="s">
        <v>65</v>
      </c>
    </row>
    <row r="60" spans="1:51" x14ac:dyDescent="0.2">
      <c r="A60" s="3">
        <v>0.14166666666666666</v>
      </c>
      <c r="B60" s="13">
        <f t="shared" si="0"/>
        <v>7.2879566666666673E-2</v>
      </c>
      <c r="C60" s="15">
        <v>1.2138888888888888</v>
      </c>
      <c r="D60" s="15">
        <v>2.2131944444444445</v>
      </c>
      <c r="E60" s="3" t="s">
        <v>10093</v>
      </c>
      <c r="F60" s="3" t="str">
        <f t="shared" si="1"/>
        <v>10:42</v>
      </c>
      <c r="H60" s="15"/>
      <c r="I60" s="15"/>
      <c r="M60" s="13">
        <v>0.10972222222222222</v>
      </c>
      <c r="N60" s="15">
        <v>1.2124999999999999</v>
      </c>
      <c r="O60" s="15">
        <v>2.129861111111111</v>
      </c>
      <c r="P60" s="3" t="s">
        <v>10094</v>
      </c>
      <c r="Q60" s="3" t="str">
        <f t="shared" si="2"/>
        <v>10.42</v>
      </c>
      <c r="AF60" s="15">
        <f t="shared" si="7"/>
        <v>0.97648425540123451</v>
      </c>
      <c r="AK60" s="15">
        <f t="shared" si="8"/>
        <v>0.97516491319444443</v>
      </c>
      <c r="AT60" s="3" t="s">
        <v>710</v>
      </c>
      <c r="AY60" s="3" t="s">
        <v>225</v>
      </c>
    </row>
    <row r="61" spans="1:51" x14ac:dyDescent="0.2">
      <c r="A61" s="3">
        <v>0.14027777777777778</v>
      </c>
      <c r="B61" s="13">
        <f t="shared" si="0"/>
        <v>7.2165061111111109E-2</v>
      </c>
      <c r="C61" s="15">
        <v>1.2138888888888888</v>
      </c>
      <c r="D61" s="15">
        <v>2.213888888888889</v>
      </c>
      <c r="E61" s="3" t="s">
        <v>10095</v>
      </c>
      <c r="F61" s="3" t="str">
        <f t="shared" si="1"/>
        <v>10:42</v>
      </c>
      <c r="H61" s="15"/>
      <c r="I61" s="15"/>
      <c r="M61" s="13">
        <v>0.10416666666666667</v>
      </c>
      <c r="N61" s="15">
        <v>1.2124999999999999</v>
      </c>
      <c r="O61" s="15">
        <v>2.129861111111111</v>
      </c>
      <c r="P61" s="3" t="s">
        <v>10096</v>
      </c>
      <c r="Q61" s="3" t="str">
        <f t="shared" si="2"/>
        <v>10.42</v>
      </c>
      <c r="AF61" s="15">
        <f t="shared" si="7"/>
        <v>0.97648594135802458</v>
      </c>
      <c r="AK61" s="15">
        <f t="shared" si="8"/>
        <v>0.97516491319444443</v>
      </c>
      <c r="AT61" s="3" t="s">
        <v>642</v>
      </c>
      <c r="AY61" s="3" t="s">
        <v>780</v>
      </c>
    </row>
    <row r="62" spans="1:51" x14ac:dyDescent="0.2">
      <c r="A62" s="3">
        <v>0.14583333333333334</v>
      </c>
      <c r="B62" s="13">
        <f t="shared" si="0"/>
        <v>7.5023083333333337E-2</v>
      </c>
      <c r="C62" s="15">
        <v>1.2138888888888888</v>
      </c>
      <c r="D62" s="15">
        <v>2.2145833333333331</v>
      </c>
      <c r="E62" s="3" t="s">
        <v>10097</v>
      </c>
      <c r="F62" s="3" t="str">
        <f t="shared" si="1"/>
        <v>10:42</v>
      </c>
      <c r="H62" s="15"/>
      <c r="I62" s="15"/>
      <c r="M62" s="13">
        <v>0.1</v>
      </c>
      <c r="N62" s="15">
        <v>1.2124999999999999</v>
      </c>
      <c r="O62" s="15">
        <v>2.129861111111111</v>
      </c>
      <c r="P62" s="3" t="s">
        <v>10098</v>
      </c>
      <c r="Q62" s="3" t="str">
        <f t="shared" si="2"/>
        <v>10.42</v>
      </c>
      <c r="AF62" s="15">
        <f t="shared" si="7"/>
        <v>0.97648762731481475</v>
      </c>
      <c r="AK62" s="15">
        <f t="shared" si="8"/>
        <v>0.97516491319444443</v>
      </c>
      <c r="AT62" s="3" t="s">
        <v>153</v>
      </c>
      <c r="AY62" s="3" t="s">
        <v>1032</v>
      </c>
    </row>
    <row r="63" spans="1:51" x14ac:dyDescent="0.2">
      <c r="A63" s="3">
        <v>0.15069444444444444</v>
      </c>
      <c r="B63" s="13">
        <f t="shared" si="0"/>
        <v>7.7523852777777777E-2</v>
      </c>
      <c r="C63" s="15">
        <v>1.2138888888888888</v>
      </c>
      <c r="D63" s="15">
        <v>2.2145833333333331</v>
      </c>
      <c r="E63" s="3" t="s">
        <v>10099</v>
      </c>
      <c r="F63" s="3" t="str">
        <f t="shared" si="1"/>
        <v>10:42</v>
      </c>
      <c r="H63" s="15"/>
      <c r="I63" s="15"/>
      <c r="M63" s="13">
        <v>8.819444444444445E-2</v>
      </c>
      <c r="N63" s="15">
        <v>1.2124999999999999</v>
      </c>
      <c r="O63" s="15">
        <v>2.129861111111111</v>
      </c>
      <c r="P63" s="3" t="s">
        <v>10100</v>
      </c>
      <c r="Q63" s="3" t="str">
        <f t="shared" si="2"/>
        <v>10.42</v>
      </c>
      <c r="AF63" s="15">
        <f t="shared" si="7"/>
        <v>0.97648762731481475</v>
      </c>
      <c r="AK63" s="15">
        <f t="shared" si="8"/>
        <v>0.97516491319444443</v>
      </c>
      <c r="AT63" s="3" t="s">
        <v>707</v>
      </c>
      <c r="AY63" s="3" t="s">
        <v>1003</v>
      </c>
    </row>
    <row r="64" spans="1:51" x14ac:dyDescent="0.2">
      <c r="A64" s="3">
        <v>0.14861111111111111</v>
      </c>
      <c r="B64" s="13">
        <f t="shared" si="0"/>
        <v>7.6452094444444452E-2</v>
      </c>
      <c r="C64" s="15">
        <v>1.2138888888888888</v>
      </c>
      <c r="D64" s="15">
        <v>2.2145833333333331</v>
      </c>
      <c r="E64" s="3" t="s">
        <v>10101</v>
      </c>
      <c r="F64" s="3" t="str">
        <f t="shared" si="1"/>
        <v>10:42</v>
      </c>
      <c r="H64" s="15"/>
      <c r="I64" s="15"/>
      <c r="M64" s="13">
        <v>8.5416666666666669E-2</v>
      </c>
      <c r="N64" s="15">
        <v>1.2124999999999999</v>
      </c>
      <c r="O64" s="15">
        <v>2.1305555555555555</v>
      </c>
      <c r="P64" s="3" t="s">
        <v>10102</v>
      </c>
      <c r="Q64" s="3" t="str">
        <f t="shared" si="2"/>
        <v>10.42</v>
      </c>
      <c r="AF64" s="15">
        <f t="shared" si="7"/>
        <v>0.97648762731481475</v>
      </c>
      <c r="AK64" s="15">
        <f t="shared" si="8"/>
        <v>0.97516659722222221</v>
      </c>
      <c r="AT64" s="3" t="s">
        <v>83</v>
      </c>
      <c r="AY64" s="3" t="s">
        <v>9416</v>
      </c>
    </row>
    <row r="65" spans="1:51" x14ac:dyDescent="0.2">
      <c r="A65" s="9">
        <v>0.12569444444444444</v>
      </c>
      <c r="B65" s="13">
        <f t="shared" si="0"/>
        <v>6.4662752777777777E-2</v>
      </c>
      <c r="C65" s="15">
        <v>1.2138888888888888</v>
      </c>
      <c r="D65" s="15">
        <v>2.25</v>
      </c>
      <c r="E65" s="3" t="s">
        <v>10103</v>
      </c>
      <c r="F65" s="3" t="str">
        <f t="shared" si="1"/>
        <v>10:42</v>
      </c>
      <c r="H65" s="15"/>
      <c r="I65" s="15"/>
      <c r="M65" s="13">
        <v>9.7222222222222224E-2</v>
      </c>
      <c r="N65" s="15">
        <v>1.2124999999999999</v>
      </c>
      <c r="O65" s="15">
        <v>2.1312500000000001</v>
      </c>
      <c r="P65" s="3" t="s">
        <v>10104</v>
      </c>
      <c r="Q65" s="3" t="str">
        <f t="shared" si="2"/>
        <v>10.42</v>
      </c>
      <c r="AF65" s="15">
        <f t="shared" si="7"/>
        <v>0.97657361111111107</v>
      </c>
      <c r="AK65" s="15">
        <f t="shared" si="8"/>
        <v>0.97516828124999999</v>
      </c>
      <c r="AT65" s="3" t="s">
        <v>1262</v>
      </c>
      <c r="AY65" s="3" t="s">
        <v>1035</v>
      </c>
    </row>
    <row r="66" spans="1:51" x14ac:dyDescent="0.2">
      <c r="A66" s="3">
        <v>0.14861111111111111</v>
      </c>
      <c r="B66" s="13">
        <f t="shared" si="0"/>
        <v>7.6452094444444452E-2</v>
      </c>
      <c r="C66" s="15">
        <v>1.2138888888888888</v>
      </c>
      <c r="D66" s="15">
        <v>2.2506944444444446</v>
      </c>
      <c r="E66" s="3" t="s">
        <v>10105</v>
      </c>
      <c r="F66" s="3" t="str">
        <f t="shared" si="1"/>
        <v>10:42</v>
      </c>
      <c r="H66" s="15"/>
      <c r="I66" s="15"/>
      <c r="M66" s="13">
        <v>0.10208333333333333</v>
      </c>
      <c r="N66" s="15">
        <v>1.2124999999999999</v>
      </c>
      <c r="O66" s="15">
        <v>2.1312500000000001</v>
      </c>
      <c r="P66" s="3" t="s">
        <v>10106</v>
      </c>
      <c r="Q66" s="3" t="str">
        <f t="shared" si="2"/>
        <v>10.42</v>
      </c>
      <c r="AF66" s="15">
        <f t="shared" si="7"/>
        <v>0.97657529706790114</v>
      </c>
      <c r="AK66" s="15">
        <f t="shared" si="8"/>
        <v>0.97516828124999999</v>
      </c>
      <c r="AT66" s="3" t="s">
        <v>508</v>
      </c>
      <c r="AY66" s="3" t="s">
        <v>335</v>
      </c>
    </row>
    <row r="67" spans="1:51" x14ac:dyDescent="0.2">
      <c r="A67" s="3">
        <v>0.14305555555555555</v>
      </c>
      <c r="B67" s="13">
        <f t="shared" ref="B67:B130" si="28">A67*0.514444</f>
        <v>7.3594072222222223E-2</v>
      </c>
      <c r="C67" s="15">
        <v>1.2138888888888888</v>
      </c>
      <c r="D67" s="15">
        <v>2.25</v>
      </c>
      <c r="E67" s="3" t="s">
        <v>10107</v>
      </c>
      <c r="F67" s="3" t="str">
        <f t="shared" si="1"/>
        <v>10:42</v>
      </c>
      <c r="G67" s="9"/>
      <c r="H67" s="15"/>
      <c r="I67" s="15"/>
      <c r="M67" s="13">
        <v>8.4027777777777785E-2</v>
      </c>
      <c r="N67" s="15">
        <v>1.2124999999999999</v>
      </c>
      <c r="O67" s="15">
        <v>2.1312500000000001</v>
      </c>
      <c r="P67" s="3" t="s">
        <v>10108</v>
      </c>
      <c r="Q67" s="3" t="str">
        <f t="shared" si="2"/>
        <v>10.43</v>
      </c>
      <c r="AF67" s="15">
        <f t="shared" si="7"/>
        <v>0.97657361111111107</v>
      </c>
      <c r="AK67" s="15">
        <f t="shared" si="8"/>
        <v>0.97516828124999999</v>
      </c>
      <c r="AT67" s="3" t="s">
        <v>599</v>
      </c>
      <c r="AY67" s="3" t="s">
        <v>9419</v>
      </c>
    </row>
    <row r="68" spans="1:51" x14ac:dyDescent="0.2">
      <c r="A68" s="3">
        <v>0.13472222222222222</v>
      </c>
      <c r="B68" s="13">
        <f t="shared" si="28"/>
        <v>6.9307038888888881E-2</v>
      </c>
      <c r="C68" s="15">
        <v>1.2138888888888888</v>
      </c>
      <c r="D68" s="15">
        <v>2.25</v>
      </c>
      <c r="E68" s="3" t="s">
        <v>10109</v>
      </c>
      <c r="F68" s="3" t="str">
        <f t="shared" ref="F68:F131" si="29">LEFT(E68,5)</f>
        <v>10:43</v>
      </c>
      <c r="H68" s="15"/>
      <c r="I68" s="15"/>
      <c r="M68" s="13">
        <v>0.11041666666666666</v>
      </c>
      <c r="N68" s="15">
        <v>1.2124999999999999</v>
      </c>
      <c r="O68" s="15">
        <v>2.1666666666666665</v>
      </c>
      <c r="P68" s="3" t="s">
        <v>10110</v>
      </c>
      <c r="Q68" s="3" t="str">
        <f t="shared" ref="Q68:Q131" si="30">LEFT(P68,5)</f>
        <v>10.43</v>
      </c>
      <c r="AF68" s="15">
        <f t="shared" ref="AF68:AF131" si="31">0.8*C68 + (D68*C68) / 500</f>
        <v>0.97657361111111107</v>
      </c>
      <c r="AK68" s="15">
        <f t="shared" ref="AK68:AK131" si="32">0.8*N68 + (O68*N68) / 500</f>
        <v>0.97525416666666664</v>
      </c>
      <c r="AT68" s="3" t="s">
        <v>117</v>
      </c>
      <c r="AY68" s="3" t="s">
        <v>101</v>
      </c>
    </row>
    <row r="69" spans="1:51" x14ac:dyDescent="0.2">
      <c r="A69" s="3">
        <v>0.12638888888888888</v>
      </c>
      <c r="B69" s="13">
        <f t="shared" si="28"/>
        <v>6.5020005555555552E-2</v>
      </c>
      <c r="C69" s="15">
        <v>1.2138888888888888</v>
      </c>
      <c r="D69" s="15">
        <v>2.25</v>
      </c>
      <c r="E69" s="3" t="s">
        <v>10111</v>
      </c>
      <c r="F69" s="3" t="str">
        <f t="shared" si="29"/>
        <v>10:43</v>
      </c>
      <c r="G69" s="9"/>
      <c r="H69" s="15"/>
      <c r="I69" s="15"/>
      <c r="M69" s="13">
        <v>8.819444444444445E-2</v>
      </c>
      <c r="N69" s="15">
        <v>1.2124999999999999</v>
      </c>
      <c r="O69" s="15">
        <v>2.1673611111111111</v>
      </c>
      <c r="P69" s="3" t="s">
        <v>10112</v>
      </c>
      <c r="Q69" s="3" t="str">
        <f t="shared" si="30"/>
        <v>10.43</v>
      </c>
      <c r="AF69" s="15">
        <f t="shared" si="31"/>
        <v>0.97657361111111107</v>
      </c>
      <c r="AK69" s="15">
        <f t="shared" si="32"/>
        <v>0.97525585069444443</v>
      </c>
      <c r="AT69" s="3" t="s">
        <v>1262</v>
      </c>
      <c r="AY69" s="3" t="s">
        <v>4547</v>
      </c>
    </row>
    <row r="70" spans="1:51" x14ac:dyDescent="0.2">
      <c r="A70" s="9">
        <v>0.12430555555555556</v>
      </c>
      <c r="B70" s="13">
        <f t="shared" si="28"/>
        <v>6.3948247222222226E-2</v>
      </c>
      <c r="C70" s="15">
        <v>1.2138888888888888</v>
      </c>
      <c r="D70" s="15">
        <v>2.25</v>
      </c>
      <c r="E70" s="3" t="s">
        <v>10113</v>
      </c>
      <c r="F70" s="3" t="str">
        <f t="shared" si="29"/>
        <v>10:43</v>
      </c>
      <c r="H70" s="15"/>
      <c r="I70" s="15"/>
      <c r="M70" s="13">
        <v>0.10138888888888889</v>
      </c>
      <c r="N70" s="15">
        <v>1.2124999999999999</v>
      </c>
      <c r="O70" s="15">
        <v>2.1673611111111111</v>
      </c>
      <c r="P70" s="3" t="s">
        <v>10114</v>
      </c>
      <c r="Q70" s="3" t="str">
        <f t="shared" si="30"/>
        <v>10.43</v>
      </c>
      <c r="AF70" s="15">
        <f t="shared" si="31"/>
        <v>0.97657361111111107</v>
      </c>
      <c r="AK70" s="15">
        <f t="shared" si="32"/>
        <v>0.97525585069444443</v>
      </c>
      <c r="AT70" s="3" t="s">
        <v>347</v>
      </c>
      <c r="AY70" s="3" t="s">
        <v>784</v>
      </c>
    </row>
    <row r="71" spans="1:51" x14ac:dyDescent="0.2">
      <c r="A71" s="3">
        <v>0.14027777777777778</v>
      </c>
      <c r="B71" s="13">
        <f t="shared" si="28"/>
        <v>7.2165061111111109E-2</v>
      </c>
      <c r="C71" s="15">
        <v>1.2138888888888888</v>
      </c>
      <c r="D71" s="15">
        <v>2.25</v>
      </c>
      <c r="E71" s="3" t="s">
        <v>10115</v>
      </c>
      <c r="F71" s="3" t="str">
        <f t="shared" si="29"/>
        <v>10:43</v>
      </c>
      <c r="H71" s="15"/>
      <c r="I71" s="15"/>
      <c r="M71" s="13">
        <v>9.3055555555555558E-2</v>
      </c>
      <c r="N71" s="15">
        <v>1.2124999999999999</v>
      </c>
      <c r="O71" s="15">
        <v>2.1673611111111111</v>
      </c>
      <c r="P71" s="3" t="s">
        <v>10116</v>
      </c>
      <c r="Q71" s="3" t="str">
        <f t="shared" si="30"/>
        <v>10.43</v>
      </c>
      <c r="AF71" s="15">
        <f t="shared" si="31"/>
        <v>0.97657361111111107</v>
      </c>
      <c r="AK71" s="15">
        <f t="shared" si="32"/>
        <v>0.97525585069444443</v>
      </c>
      <c r="AT71" s="3" t="s">
        <v>486</v>
      </c>
      <c r="AY71" s="3" t="s">
        <v>1003</v>
      </c>
    </row>
    <row r="72" spans="1:51" x14ac:dyDescent="0.2">
      <c r="A72" s="9">
        <v>0.13125000000000001</v>
      </c>
      <c r="B72" s="13">
        <f t="shared" si="28"/>
        <v>6.7520775000000005E-2</v>
      </c>
      <c r="C72" s="15">
        <v>1.2138888888888888</v>
      </c>
      <c r="D72" s="15">
        <v>2.25</v>
      </c>
      <c r="E72" s="3" t="s">
        <v>10117</v>
      </c>
      <c r="F72" s="3" t="str">
        <f t="shared" si="29"/>
        <v>10:43</v>
      </c>
      <c r="H72" s="15"/>
      <c r="I72" s="15"/>
      <c r="M72" s="13">
        <v>8.6805555555555552E-2</v>
      </c>
      <c r="N72" s="15">
        <v>1.2124999999999999</v>
      </c>
      <c r="O72" s="15">
        <v>2.1673611111111111</v>
      </c>
      <c r="P72" s="3" t="s">
        <v>10118</v>
      </c>
      <c r="Q72" s="3" t="str">
        <f t="shared" si="30"/>
        <v>10.43</v>
      </c>
      <c r="AF72" s="15">
        <f t="shared" si="31"/>
        <v>0.97657361111111107</v>
      </c>
      <c r="AK72" s="15">
        <f t="shared" si="32"/>
        <v>0.97525585069444443</v>
      </c>
      <c r="AT72" s="3" t="s">
        <v>411</v>
      </c>
      <c r="AY72" s="3" t="s">
        <v>8760</v>
      </c>
    </row>
    <row r="73" spans="1:51" x14ac:dyDescent="0.2">
      <c r="A73" s="9">
        <v>0.13541666666666666</v>
      </c>
      <c r="B73" s="13">
        <f t="shared" si="28"/>
        <v>6.966429166666667E-2</v>
      </c>
      <c r="C73" s="15">
        <v>1.2138888888888888</v>
      </c>
      <c r="D73" s="15">
        <v>2.25</v>
      </c>
      <c r="E73" s="3" t="s">
        <v>10119</v>
      </c>
      <c r="F73" s="3" t="str">
        <f t="shared" si="29"/>
        <v>10:43</v>
      </c>
      <c r="H73" s="15"/>
      <c r="I73" s="15"/>
      <c r="M73" s="13">
        <v>8.5416666666666669E-2</v>
      </c>
      <c r="N73" s="15">
        <v>1.2124999999999999</v>
      </c>
      <c r="O73" s="15">
        <v>2.1673611111111111</v>
      </c>
      <c r="P73" s="3" t="s">
        <v>10120</v>
      </c>
      <c r="Q73" s="3" t="str">
        <f t="shared" si="30"/>
        <v>10.43</v>
      </c>
      <c r="AF73" s="15">
        <f t="shared" si="31"/>
        <v>0.97657361111111107</v>
      </c>
      <c r="AK73" s="15">
        <f t="shared" si="32"/>
        <v>0.97525585069444443</v>
      </c>
      <c r="AT73" s="3" t="s">
        <v>479</v>
      </c>
      <c r="AY73" s="3" t="s">
        <v>4543</v>
      </c>
    </row>
    <row r="74" spans="1:51" x14ac:dyDescent="0.2">
      <c r="A74" s="9">
        <v>0.13541666666666666</v>
      </c>
      <c r="B74" s="13">
        <f t="shared" si="28"/>
        <v>6.966429166666667E-2</v>
      </c>
      <c r="C74" s="15">
        <v>1.2138888888888888</v>
      </c>
      <c r="D74" s="15">
        <v>2.25</v>
      </c>
      <c r="E74" s="3" t="s">
        <v>10121</v>
      </c>
      <c r="F74" s="3" t="str">
        <f t="shared" si="29"/>
        <v>10:43</v>
      </c>
      <c r="G74" s="9"/>
      <c r="H74" s="15"/>
      <c r="I74" s="15"/>
      <c r="M74" s="13">
        <v>8.2638888888888887E-2</v>
      </c>
      <c r="N74" s="15">
        <v>1.2124999999999999</v>
      </c>
      <c r="O74" s="15">
        <v>2.1673611111111111</v>
      </c>
      <c r="P74" s="3" t="s">
        <v>10122</v>
      </c>
      <c r="Q74" s="3" t="str">
        <f t="shared" si="30"/>
        <v>10.43</v>
      </c>
      <c r="AF74" s="15">
        <f t="shared" si="31"/>
        <v>0.97657361111111107</v>
      </c>
      <c r="AK74" s="15">
        <f t="shared" si="32"/>
        <v>0.97525585069444443</v>
      </c>
      <c r="AT74" s="3" t="s">
        <v>479</v>
      </c>
      <c r="AY74" s="3" t="s">
        <v>209</v>
      </c>
    </row>
    <row r="75" spans="1:51" x14ac:dyDescent="0.2">
      <c r="A75" s="9">
        <v>0.13680555555555557</v>
      </c>
      <c r="B75" s="13">
        <f t="shared" si="28"/>
        <v>7.0378797222222234E-2</v>
      </c>
      <c r="C75" s="15">
        <v>1.2138888888888888</v>
      </c>
      <c r="D75" s="15">
        <v>2.25</v>
      </c>
      <c r="E75" s="3" t="s">
        <v>10123</v>
      </c>
      <c r="F75" s="3" t="str">
        <f t="shared" si="29"/>
        <v>10:43</v>
      </c>
      <c r="H75" s="15"/>
      <c r="I75" s="15"/>
      <c r="M75" s="13">
        <v>0.10208333333333333</v>
      </c>
      <c r="N75" s="15">
        <v>1.2124999999999999</v>
      </c>
      <c r="O75" s="15">
        <v>2.1673611111111111</v>
      </c>
      <c r="P75" s="3" t="s">
        <v>10124</v>
      </c>
      <c r="Q75" s="3" t="str">
        <f t="shared" si="30"/>
        <v>10.43</v>
      </c>
      <c r="AF75" s="15">
        <f t="shared" si="31"/>
        <v>0.97657361111111107</v>
      </c>
      <c r="AK75" s="15">
        <f t="shared" si="32"/>
        <v>0.97525585069444443</v>
      </c>
      <c r="AT75" s="3" t="s">
        <v>482</v>
      </c>
      <c r="AY75" s="3" t="s">
        <v>1035</v>
      </c>
    </row>
    <row r="76" spans="1:51" x14ac:dyDescent="0.2">
      <c r="A76" s="9">
        <v>0.13541666666666666</v>
      </c>
      <c r="B76" s="13">
        <f t="shared" si="28"/>
        <v>6.966429166666667E-2</v>
      </c>
      <c r="C76" s="15">
        <v>1.2138888888888888</v>
      </c>
      <c r="D76" s="15">
        <v>2.2506944444444446</v>
      </c>
      <c r="E76" s="3" t="s">
        <v>10125</v>
      </c>
      <c r="F76" s="3" t="str">
        <f t="shared" si="29"/>
        <v>10:43</v>
      </c>
      <c r="H76" s="15"/>
      <c r="I76" s="15"/>
      <c r="M76" s="13">
        <v>0.1076388888888889</v>
      </c>
      <c r="N76" s="15">
        <v>1.2124999999999999</v>
      </c>
      <c r="O76" s="15">
        <v>2.1673611111111111</v>
      </c>
      <c r="P76" s="3" t="s">
        <v>10126</v>
      </c>
      <c r="Q76" s="3" t="str">
        <f t="shared" si="30"/>
        <v>10.43</v>
      </c>
      <c r="AF76" s="15">
        <f t="shared" si="31"/>
        <v>0.97657529706790114</v>
      </c>
      <c r="AK76" s="15">
        <f t="shared" si="32"/>
        <v>0.97525585069444443</v>
      </c>
      <c r="AT76" s="3" t="s">
        <v>479</v>
      </c>
      <c r="AY76" s="3" t="s">
        <v>335</v>
      </c>
    </row>
    <row r="77" spans="1:51" x14ac:dyDescent="0.2">
      <c r="A77" s="9">
        <v>0.13125000000000001</v>
      </c>
      <c r="B77" s="13">
        <f t="shared" si="28"/>
        <v>6.7520775000000005E-2</v>
      </c>
      <c r="C77" s="15">
        <v>1.2138888888888888</v>
      </c>
      <c r="D77" s="15">
        <v>2.2506944444444446</v>
      </c>
      <c r="E77" s="3" t="s">
        <v>10127</v>
      </c>
      <c r="F77" s="3" t="str">
        <f t="shared" si="29"/>
        <v>10:43</v>
      </c>
      <c r="G77" s="9"/>
      <c r="H77" s="15"/>
      <c r="I77" s="15"/>
      <c r="M77" s="13">
        <v>8.5416666666666669E-2</v>
      </c>
      <c r="N77" s="15">
        <v>1.2124999999999999</v>
      </c>
      <c r="O77" s="15">
        <v>2.1673611111111111</v>
      </c>
      <c r="P77" s="3" t="s">
        <v>10128</v>
      </c>
      <c r="Q77" s="3" t="str">
        <f t="shared" si="30"/>
        <v>10.43</v>
      </c>
      <c r="AF77" s="15">
        <f t="shared" si="31"/>
        <v>0.97657529706790114</v>
      </c>
      <c r="AK77" s="15">
        <f t="shared" si="32"/>
        <v>0.97525585069444443</v>
      </c>
      <c r="AT77" s="3" t="s">
        <v>411</v>
      </c>
      <c r="AY77" s="3" t="s">
        <v>4543</v>
      </c>
    </row>
    <row r="78" spans="1:51" x14ac:dyDescent="0.2">
      <c r="A78" s="9">
        <v>0.13958333333333334</v>
      </c>
      <c r="B78" s="13">
        <f t="shared" si="28"/>
        <v>7.1807808333333334E-2</v>
      </c>
      <c r="C78" s="15">
        <v>1.2138888888888888</v>
      </c>
      <c r="D78" s="15">
        <v>2.2506944444444446</v>
      </c>
      <c r="E78" s="3" t="s">
        <v>10129</v>
      </c>
      <c r="F78" s="3" t="str">
        <f t="shared" si="29"/>
        <v>10:43</v>
      </c>
      <c r="G78" s="9"/>
      <c r="H78" s="15"/>
      <c r="I78" s="15"/>
      <c r="M78" s="13">
        <v>8.4027777777777785E-2</v>
      </c>
      <c r="N78" s="15">
        <v>1.2124999999999999</v>
      </c>
      <c r="O78" s="15">
        <v>2.1673611111111111</v>
      </c>
      <c r="P78" s="3" t="s">
        <v>10130</v>
      </c>
      <c r="Q78" s="3" t="str">
        <f t="shared" si="30"/>
        <v>10.43</v>
      </c>
      <c r="AF78" s="15">
        <f t="shared" si="31"/>
        <v>0.97657529706790114</v>
      </c>
      <c r="AK78" s="15">
        <f t="shared" si="32"/>
        <v>0.97525585069444443</v>
      </c>
      <c r="AT78" s="3" t="s">
        <v>486</v>
      </c>
      <c r="AY78" s="3" t="s">
        <v>8757</v>
      </c>
    </row>
    <row r="79" spans="1:51" x14ac:dyDescent="0.2">
      <c r="A79" s="9">
        <v>0.13402777777777777</v>
      </c>
      <c r="B79" s="13">
        <f t="shared" si="28"/>
        <v>6.8949786111111105E-2</v>
      </c>
      <c r="C79" s="15">
        <v>1.2138888888888888</v>
      </c>
      <c r="D79" s="15">
        <v>2.2506944444444446</v>
      </c>
      <c r="E79" s="3" t="s">
        <v>10131</v>
      </c>
      <c r="F79" s="3" t="str">
        <f t="shared" si="29"/>
        <v>10:43</v>
      </c>
      <c r="H79" s="15"/>
      <c r="I79" s="15"/>
      <c r="M79" s="13">
        <v>0.10833333333333334</v>
      </c>
      <c r="N79" s="15">
        <v>1.2124999999999999</v>
      </c>
      <c r="O79" s="15">
        <v>2.1673611111111111</v>
      </c>
      <c r="P79" s="3" t="s">
        <v>10132</v>
      </c>
      <c r="Q79" s="3" t="str">
        <f t="shared" si="30"/>
        <v>10.43</v>
      </c>
      <c r="AF79" s="15">
        <f t="shared" si="31"/>
        <v>0.97657529706790114</v>
      </c>
      <c r="AK79" s="15">
        <f t="shared" si="32"/>
        <v>0.97525585069444443</v>
      </c>
      <c r="AT79" s="3" t="s">
        <v>117</v>
      </c>
      <c r="AY79" s="3" t="s">
        <v>1076</v>
      </c>
    </row>
    <row r="80" spans="1:51" x14ac:dyDescent="0.2">
      <c r="A80" s="3">
        <v>0.14583333333333334</v>
      </c>
      <c r="B80" s="13">
        <f t="shared" si="28"/>
        <v>7.5023083333333337E-2</v>
      </c>
      <c r="C80" s="15">
        <v>1.2138888888888888</v>
      </c>
      <c r="D80" s="15">
        <v>2.2506944444444446</v>
      </c>
      <c r="E80" s="3" t="s">
        <v>10133</v>
      </c>
      <c r="F80" s="3" t="str">
        <f t="shared" si="29"/>
        <v>10:43</v>
      </c>
      <c r="H80" s="15"/>
      <c r="I80" s="15"/>
      <c r="M80" s="13">
        <v>0.10555555555555556</v>
      </c>
      <c r="N80" s="15">
        <v>1.2124999999999999</v>
      </c>
      <c r="O80" s="15">
        <v>2.1680555555555556</v>
      </c>
      <c r="P80" s="3" t="s">
        <v>10134</v>
      </c>
      <c r="Q80" s="3" t="str">
        <f t="shared" si="30"/>
        <v>10.43</v>
      </c>
      <c r="AF80" s="15">
        <f t="shared" si="31"/>
        <v>0.97657529706790114</v>
      </c>
      <c r="AK80" s="15">
        <f t="shared" si="32"/>
        <v>0.97525753472222221</v>
      </c>
      <c r="AT80" s="3" t="s">
        <v>157</v>
      </c>
      <c r="AY80" s="3" t="s">
        <v>1032</v>
      </c>
    </row>
    <row r="81" spans="1:51" x14ac:dyDescent="0.2">
      <c r="A81" s="9">
        <v>0.11319444444444444</v>
      </c>
      <c r="B81" s="13">
        <f t="shared" si="28"/>
        <v>5.8232202777777776E-2</v>
      </c>
      <c r="C81" s="15">
        <v>1.2138888888888888</v>
      </c>
      <c r="D81" s="15">
        <v>2.2506944444444446</v>
      </c>
      <c r="E81" s="3" t="s">
        <v>10135</v>
      </c>
      <c r="F81" s="3" t="str">
        <f t="shared" si="29"/>
        <v>10:43</v>
      </c>
      <c r="G81" s="9"/>
      <c r="H81" s="15"/>
      <c r="I81" s="15"/>
      <c r="M81" s="13">
        <v>8.3333333333333329E-2</v>
      </c>
      <c r="N81" s="15">
        <v>1.2124999999999999</v>
      </c>
      <c r="O81" s="15">
        <v>2.1680555555555556</v>
      </c>
      <c r="P81" s="3" t="s">
        <v>10136</v>
      </c>
      <c r="Q81" s="3" t="str">
        <f t="shared" si="30"/>
        <v>10.43</v>
      </c>
      <c r="AF81" s="15">
        <f t="shared" si="31"/>
        <v>0.97657529706790114</v>
      </c>
      <c r="AK81" s="15">
        <f t="shared" si="32"/>
        <v>0.97525753472222221</v>
      </c>
      <c r="AT81" s="3" t="s">
        <v>326</v>
      </c>
      <c r="AY81" s="3" t="s">
        <v>3612</v>
      </c>
    </row>
    <row r="82" spans="1:51" x14ac:dyDescent="0.2">
      <c r="A82" s="9">
        <v>9.583333333333334E-2</v>
      </c>
      <c r="B82" s="13">
        <f t="shared" si="28"/>
        <v>4.9300883333333337E-2</v>
      </c>
      <c r="C82" s="15">
        <v>1.2138888888888888</v>
      </c>
      <c r="D82" s="15">
        <v>2.2513888888888891</v>
      </c>
      <c r="E82" s="3" t="s">
        <v>10137</v>
      </c>
      <c r="F82" s="3" t="str">
        <f t="shared" si="29"/>
        <v>10:43</v>
      </c>
      <c r="H82" s="15"/>
      <c r="I82" s="15"/>
      <c r="M82" s="13">
        <v>0.10972222222222222</v>
      </c>
      <c r="N82" s="15">
        <v>1.2124999999999999</v>
      </c>
      <c r="O82" s="15">
        <v>2.1680555555555556</v>
      </c>
      <c r="P82" s="3" t="s">
        <v>10138</v>
      </c>
      <c r="Q82" s="3" t="str">
        <f t="shared" si="30"/>
        <v>10.43</v>
      </c>
      <c r="AF82" s="15">
        <f t="shared" si="31"/>
        <v>0.97657698302469131</v>
      </c>
      <c r="AK82" s="15">
        <f t="shared" si="32"/>
        <v>0.97525753472222221</v>
      </c>
      <c r="AT82" s="3" t="s">
        <v>292</v>
      </c>
      <c r="AY82" s="3" t="s">
        <v>780</v>
      </c>
    </row>
    <row r="83" spans="1:51" x14ac:dyDescent="0.2">
      <c r="A83" s="9">
        <v>9.583333333333334E-2</v>
      </c>
      <c r="B83" s="13">
        <f t="shared" si="28"/>
        <v>4.9300883333333337E-2</v>
      </c>
      <c r="C83" s="15">
        <v>1.2138888888888888</v>
      </c>
      <c r="D83" s="15">
        <v>2.2513888888888891</v>
      </c>
      <c r="E83" s="3" t="s">
        <v>10139</v>
      </c>
      <c r="F83" s="3" t="str">
        <f t="shared" si="29"/>
        <v>10:43</v>
      </c>
      <c r="H83" s="15"/>
      <c r="I83" s="15"/>
      <c r="M83" s="13">
        <v>9.7222222222222224E-2</v>
      </c>
      <c r="N83" s="15">
        <v>1.2124999999999999</v>
      </c>
      <c r="O83" s="15">
        <v>2.1680555555555556</v>
      </c>
      <c r="P83" s="3" t="s">
        <v>10140</v>
      </c>
      <c r="Q83" s="3" t="str">
        <f t="shared" si="30"/>
        <v>10.43</v>
      </c>
      <c r="AF83" s="15">
        <f t="shared" si="31"/>
        <v>0.97657698302469131</v>
      </c>
      <c r="AK83" s="15">
        <f t="shared" si="32"/>
        <v>0.97525753472222221</v>
      </c>
      <c r="AT83" s="3" t="s">
        <v>292</v>
      </c>
      <c r="AY83" s="3" t="s">
        <v>1011</v>
      </c>
    </row>
    <row r="84" spans="1:51" x14ac:dyDescent="0.2">
      <c r="A84" s="9">
        <v>9.0277777777777776E-2</v>
      </c>
      <c r="B84" s="13">
        <f t="shared" si="28"/>
        <v>4.6442861111111108E-2</v>
      </c>
      <c r="C84" s="15">
        <v>1.2138888888888888</v>
      </c>
      <c r="D84" s="15">
        <v>2.2513888888888891</v>
      </c>
      <c r="E84" s="3" t="s">
        <v>10141</v>
      </c>
      <c r="F84" s="3" t="str">
        <f t="shared" si="29"/>
        <v>10:43</v>
      </c>
      <c r="G84" s="9"/>
      <c r="H84" s="15"/>
      <c r="I84" s="15"/>
      <c r="M84" s="13">
        <v>8.2638888888888887E-2</v>
      </c>
      <c r="N84" s="15">
        <v>1.2124999999999999</v>
      </c>
      <c r="O84" s="15">
        <v>2.1680555555555556</v>
      </c>
      <c r="P84" s="3" t="s">
        <v>10142</v>
      </c>
      <c r="Q84" s="3" t="str">
        <f t="shared" si="30"/>
        <v>10.43</v>
      </c>
      <c r="AF84" s="15">
        <f t="shared" si="31"/>
        <v>0.97657698302469131</v>
      </c>
      <c r="AK84" s="15">
        <f t="shared" si="32"/>
        <v>0.97525753472222221</v>
      </c>
      <c r="AT84" s="3" t="s">
        <v>1419</v>
      </c>
      <c r="AY84" s="3" t="s">
        <v>209</v>
      </c>
    </row>
    <row r="85" spans="1:51" x14ac:dyDescent="0.2">
      <c r="A85" s="9">
        <v>8.611111111111111E-2</v>
      </c>
      <c r="B85" s="13">
        <f t="shared" si="28"/>
        <v>4.4299344444444444E-2</v>
      </c>
      <c r="C85" s="15">
        <v>1.2138888888888888</v>
      </c>
      <c r="D85" s="15">
        <v>2.2513888888888891</v>
      </c>
      <c r="E85" s="3" t="s">
        <v>10143</v>
      </c>
      <c r="F85" s="3" t="str">
        <f t="shared" si="29"/>
        <v>10:43</v>
      </c>
      <c r="G85" s="9"/>
      <c r="H85" s="15"/>
      <c r="I85" s="15"/>
      <c r="M85" s="13">
        <v>6.458333333333334E-2</v>
      </c>
      <c r="N85" s="15">
        <v>1.2124999999999999</v>
      </c>
      <c r="O85" s="15">
        <v>2.1680555555555556</v>
      </c>
      <c r="P85" s="3" t="s">
        <v>10144</v>
      </c>
      <c r="Q85" s="3" t="str">
        <f t="shared" si="30"/>
        <v>10.43</v>
      </c>
      <c r="AF85" s="15">
        <f t="shared" si="31"/>
        <v>0.97657698302469131</v>
      </c>
      <c r="AK85" s="15">
        <f t="shared" si="32"/>
        <v>0.97525753472222221</v>
      </c>
      <c r="AT85" s="3" t="s">
        <v>376</v>
      </c>
      <c r="AY85" s="3" t="s">
        <v>872</v>
      </c>
    </row>
    <row r="86" spans="1:51" x14ac:dyDescent="0.2">
      <c r="A86" s="3">
        <v>0.10555555555555556</v>
      </c>
      <c r="B86" s="13">
        <f t="shared" si="28"/>
        <v>5.4302422222222223E-2</v>
      </c>
      <c r="C86" s="15">
        <v>1.2138888888888888</v>
      </c>
      <c r="D86" s="15">
        <v>2.2506944444444446</v>
      </c>
      <c r="E86" s="3" t="s">
        <v>10145</v>
      </c>
      <c r="F86" s="3" t="str">
        <f t="shared" si="29"/>
        <v>10:43</v>
      </c>
      <c r="G86" s="9"/>
      <c r="H86" s="15"/>
      <c r="I86" s="15"/>
      <c r="M86" s="13">
        <v>6.3888888888888884E-2</v>
      </c>
      <c r="N86" s="15">
        <v>1.2124999999999999</v>
      </c>
      <c r="O86" s="15">
        <v>2.1687500000000002</v>
      </c>
      <c r="P86" s="3" t="s">
        <v>10146</v>
      </c>
      <c r="Q86" s="3" t="str">
        <f t="shared" si="30"/>
        <v>10.43</v>
      </c>
      <c r="AF86" s="15">
        <f t="shared" si="31"/>
        <v>0.97657529706790114</v>
      </c>
      <c r="AK86" s="15">
        <f t="shared" si="32"/>
        <v>0.97525921874999999</v>
      </c>
      <c r="AT86" s="3" t="s">
        <v>1406</v>
      </c>
      <c r="AY86" s="3" t="s">
        <v>196</v>
      </c>
    </row>
    <row r="87" spans="1:51" x14ac:dyDescent="0.2">
      <c r="A87" s="3">
        <v>9.5138888888888884E-2</v>
      </c>
      <c r="B87" s="13">
        <f t="shared" si="28"/>
        <v>4.8943630555555555E-2</v>
      </c>
      <c r="C87" s="15">
        <v>1.2138888888888888</v>
      </c>
      <c r="D87" s="15">
        <v>2.2506944444444446</v>
      </c>
      <c r="E87" s="3" t="s">
        <v>10147</v>
      </c>
      <c r="F87" s="3" t="str">
        <f t="shared" si="29"/>
        <v>10:43</v>
      </c>
      <c r="G87" s="9"/>
      <c r="H87" s="15"/>
      <c r="I87" s="15"/>
      <c r="M87" s="13">
        <v>6.3888888888888884E-2</v>
      </c>
      <c r="N87" s="15">
        <v>1.2124999999999999</v>
      </c>
      <c r="O87" s="15">
        <v>2.1687500000000002</v>
      </c>
      <c r="P87" s="3" t="s">
        <v>10148</v>
      </c>
      <c r="Q87" s="3" t="str">
        <f t="shared" si="30"/>
        <v>10.43</v>
      </c>
      <c r="AF87" s="15">
        <f t="shared" si="31"/>
        <v>0.97657529706790114</v>
      </c>
      <c r="AK87" s="15">
        <f t="shared" si="32"/>
        <v>0.97525921874999999</v>
      </c>
      <c r="AT87" s="3" t="s">
        <v>292</v>
      </c>
      <c r="AY87" s="3" t="s">
        <v>196</v>
      </c>
    </row>
    <row r="88" spans="1:51" x14ac:dyDescent="0.2">
      <c r="A88" s="3">
        <v>8.9583333333333334E-2</v>
      </c>
      <c r="B88" s="13">
        <f t="shared" si="28"/>
        <v>4.6085608333333333E-2</v>
      </c>
      <c r="C88" s="15">
        <v>1.2138888888888888</v>
      </c>
      <c r="D88" s="15">
        <v>2.2506944444444446</v>
      </c>
      <c r="E88" s="3" t="s">
        <v>10149</v>
      </c>
      <c r="F88" s="3" t="str">
        <f t="shared" si="29"/>
        <v>10:43</v>
      </c>
      <c r="G88" s="9"/>
      <c r="H88" s="15"/>
      <c r="I88" s="15"/>
      <c r="M88" s="13">
        <v>6.1805555555555558E-2</v>
      </c>
      <c r="N88" s="15">
        <v>1.2124999999999999</v>
      </c>
      <c r="O88" s="15">
        <v>2.1687500000000002</v>
      </c>
      <c r="P88" s="3" t="s">
        <v>10150</v>
      </c>
      <c r="Q88" s="3" t="str">
        <f t="shared" si="30"/>
        <v>10.43</v>
      </c>
      <c r="AF88" s="15">
        <f t="shared" si="31"/>
        <v>0.97657529706790114</v>
      </c>
      <c r="AK88" s="15">
        <f t="shared" si="32"/>
        <v>0.97525921874999999</v>
      </c>
      <c r="AT88" s="3" t="s">
        <v>1419</v>
      </c>
      <c r="AY88" s="3" t="s">
        <v>479</v>
      </c>
    </row>
    <row r="89" spans="1:51" x14ac:dyDescent="0.2">
      <c r="A89" s="3">
        <v>0.10208333333333333</v>
      </c>
      <c r="B89" s="13">
        <f t="shared" si="28"/>
        <v>5.2516158333333333E-2</v>
      </c>
      <c r="C89" s="15">
        <v>1.2138888888888888</v>
      </c>
      <c r="D89" s="15">
        <v>2.2506944444444446</v>
      </c>
      <c r="E89" s="3" t="s">
        <v>10151</v>
      </c>
      <c r="F89" s="3" t="str">
        <f t="shared" si="29"/>
        <v>10:43</v>
      </c>
      <c r="G89" s="9"/>
      <c r="H89" s="15"/>
      <c r="I89" s="15"/>
      <c r="M89" s="13">
        <v>5.2777777777777778E-2</v>
      </c>
      <c r="N89" s="15">
        <v>1.2124999999999999</v>
      </c>
      <c r="O89" s="15">
        <v>2.1687500000000002</v>
      </c>
      <c r="P89" s="3" t="s">
        <v>10152</v>
      </c>
      <c r="Q89" s="3" t="str">
        <f t="shared" si="30"/>
        <v>10.43</v>
      </c>
      <c r="AF89" s="15">
        <f t="shared" si="31"/>
        <v>0.97657529706790114</v>
      </c>
      <c r="AK89" s="15">
        <f t="shared" si="32"/>
        <v>0.97525921874999999</v>
      </c>
      <c r="AT89" s="3" t="s">
        <v>1451</v>
      </c>
      <c r="AY89" s="3" t="s">
        <v>181</v>
      </c>
    </row>
    <row r="90" spans="1:51" x14ac:dyDescent="0.2">
      <c r="A90" s="9">
        <v>0.10208333333333333</v>
      </c>
      <c r="B90" s="13">
        <f t="shared" si="28"/>
        <v>5.2516158333333333E-2</v>
      </c>
      <c r="C90" s="15">
        <v>1.2138888888888888</v>
      </c>
      <c r="D90" s="15">
        <v>2.2513888888888891</v>
      </c>
      <c r="E90" s="3" t="s">
        <v>10153</v>
      </c>
      <c r="F90" s="3" t="str">
        <f t="shared" si="29"/>
        <v>10:43</v>
      </c>
      <c r="G90" s="9"/>
      <c r="H90" s="15"/>
      <c r="I90" s="15"/>
      <c r="M90" s="13">
        <v>4.791666666666667E-2</v>
      </c>
      <c r="N90" s="15">
        <v>1.2124999999999999</v>
      </c>
      <c r="O90" s="15">
        <v>2.1687500000000002</v>
      </c>
      <c r="P90" s="3" t="s">
        <v>10154</v>
      </c>
      <c r="Q90" s="3" t="str">
        <f t="shared" si="30"/>
        <v>10.43</v>
      </c>
      <c r="AF90" s="15">
        <f t="shared" si="31"/>
        <v>0.97657698302469131</v>
      </c>
      <c r="AK90" s="15">
        <f t="shared" si="32"/>
        <v>0.97525921874999999</v>
      </c>
      <c r="AT90" s="3" t="s">
        <v>1451</v>
      </c>
      <c r="AY90" s="3" t="s">
        <v>1406</v>
      </c>
    </row>
    <row r="91" spans="1:51" x14ac:dyDescent="0.2">
      <c r="A91" s="9">
        <v>0.11736111111111111</v>
      </c>
      <c r="B91" s="13">
        <f t="shared" si="28"/>
        <v>6.0375719444444448E-2</v>
      </c>
      <c r="C91" s="15">
        <v>1.2138888888888888</v>
      </c>
      <c r="D91" s="15">
        <v>2.2506944444444446</v>
      </c>
      <c r="E91" s="3" t="s">
        <v>10155</v>
      </c>
      <c r="F91" s="3" t="str">
        <f t="shared" si="29"/>
        <v>10:43</v>
      </c>
      <c r="G91" s="9"/>
      <c r="H91" s="15"/>
      <c r="I91" s="15"/>
      <c r="M91" s="13">
        <v>4.4444444444444446E-2</v>
      </c>
      <c r="N91" s="15">
        <v>1.2124999999999999</v>
      </c>
      <c r="O91" s="15">
        <v>2.1687500000000002</v>
      </c>
      <c r="P91" s="3" t="s">
        <v>10156</v>
      </c>
      <c r="Q91" s="3" t="str">
        <f t="shared" si="30"/>
        <v>10.43</v>
      </c>
      <c r="AF91" s="15">
        <f t="shared" si="31"/>
        <v>0.97657529706790114</v>
      </c>
      <c r="AK91" s="15">
        <f t="shared" si="32"/>
        <v>0.97525921874999999</v>
      </c>
      <c r="AT91" s="3" t="s">
        <v>181</v>
      </c>
      <c r="AY91" s="3" t="s">
        <v>657</v>
      </c>
    </row>
    <row r="92" spans="1:51" x14ac:dyDescent="0.2">
      <c r="A92" s="9">
        <v>0.11736111111111111</v>
      </c>
      <c r="B92" s="13">
        <f t="shared" si="28"/>
        <v>6.0375719444444448E-2</v>
      </c>
      <c r="C92" s="15">
        <v>1.2145833333333333</v>
      </c>
      <c r="D92" s="15">
        <v>2.25</v>
      </c>
      <c r="E92" s="3" t="s">
        <v>10157</v>
      </c>
      <c r="F92" s="3" t="str">
        <f t="shared" si="29"/>
        <v>10:43</v>
      </c>
      <c r="G92" s="9"/>
      <c r="H92" s="15"/>
      <c r="I92" s="15"/>
      <c r="M92" s="13">
        <v>4.3055555555555555E-2</v>
      </c>
      <c r="N92" s="15">
        <v>1.2124999999999999</v>
      </c>
      <c r="O92" s="15">
        <v>2.1687500000000002</v>
      </c>
      <c r="P92" s="3" t="s">
        <v>10158</v>
      </c>
      <c r="Q92" s="3" t="str">
        <f t="shared" si="30"/>
        <v>10.43</v>
      </c>
      <c r="AF92" s="15">
        <f t="shared" si="31"/>
        <v>0.97713229166666671</v>
      </c>
      <c r="AK92" s="15">
        <f t="shared" si="32"/>
        <v>0.97525921874999999</v>
      </c>
      <c r="AT92" s="3" t="s">
        <v>1492</v>
      </c>
      <c r="AY92" s="3" t="s">
        <v>1428</v>
      </c>
    </row>
    <row r="93" spans="1:51" x14ac:dyDescent="0.2">
      <c r="A93" s="9">
        <v>0.11736111111111111</v>
      </c>
      <c r="B93" s="13">
        <f t="shared" si="28"/>
        <v>6.0375719444444448E-2</v>
      </c>
      <c r="C93" s="15">
        <v>1.2145833333333333</v>
      </c>
      <c r="D93" s="15">
        <v>2.25</v>
      </c>
      <c r="E93" s="3" t="s">
        <v>10159</v>
      </c>
      <c r="F93" s="3" t="str">
        <f t="shared" si="29"/>
        <v>10:43</v>
      </c>
      <c r="G93" s="9"/>
      <c r="H93" s="15"/>
      <c r="I93" s="15"/>
      <c r="M93" s="13">
        <v>6.1111111111111109E-2</v>
      </c>
      <c r="N93" s="15">
        <v>1.2124999999999999</v>
      </c>
      <c r="O93" s="15">
        <v>2.1687500000000002</v>
      </c>
      <c r="P93" s="3" t="s">
        <v>10160</v>
      </c>
      <c r="Q93" s="3" t="str">
        <f t="shared" si="30"/>
        <v>10.43</v>
      </c>
      <c r="AF93" s="15">
        <f t="shared" si="31"/>
        <v>0.97713229166666671</v>
      </c>
      <c r="AK93" s="15">
        <f t="shared" si="32"/>
        <v>0.97525921874999999</v>
      </c>
      <c r="AT93" s="3" t="s">
        <v>1492</v>
      </c>
      <c r="AY93" s="3" t="s">
        <v>117</v>
      </c>
    </row>
    <row r="94" spans="1:51" x14ac:dyDescent="0.2">
      <c r="A94" s="3">
        <v>0.125</v>
      </c>
      <c r="B94" s="13">
        <f t="shared" si="28"/>
        <v>6.4305500000000002E-2</v>
      </c>
      <c r="C94" s="15">
        <v>1.2145833333333333</v>
      </c>
      <c r="D94" s="15">
        <v>2.25</v>
      </c>
      <c r="E94" s="3" t="s">
        <v>10161</v>
      </c>
      <c r="F94" s="3" t="str">
        <f t="shared" si="29"/>
        <v>10:43</v>
      </c>
      <c r="G94" s="9"/>
      <c r="H94" s="15"/>
      <c r="I94" s="15"/>
      <c r="M94" s="13">
        <v>7.9166666666666663E-2</v>
      </c>
      <c r="N94" s="15">
        <v>1.2124999999999999</v>
      </c>
      <c r="O94" s="15">
        <v>2.1687500000000002</v>
      </c>
      <c r="P94" s="3" t="s">
        <v>10162</v>
      </c>
      <c r="Q94" s="3" t="str">
        <f t="shared" si="30"/>
        <v>10.43</v>
      </c>
      <c r="AF94" s="15">
        <f t="shared" si="31"/>
        <v>0.97713229166666671</v>
      </c>
      <c r="AK94" s="15">
        <f t="shared" si="32"/>
        <v>0.97525921874999999</v>
      </c>
      <c r="AT94" s="3" t="s">
        <v>1443</v>
      </c>
      <c r="AY94" s="3" t="s">
        <v>327</v>
      </c>
    </row>
    <row r="95" spans="1:51" x14ac:dyDescent="0.2">
      <c r="A95" s="9">
        <v>0.12569444444444444</v>
      </c>
      <c r="B95" s="13">
        <f t="shared" si="28"/>
        <v>6.4662752777777777E-2</v>
      </c>
      <c r="C95" s="15">
        <v>1.2145833333333333</v>
      </c>
      <c r="D95" s="15">
        <v>2.2145833333333331</v>
      </c>
      <c r="E95" s="3" t="s">
        <v>10163</v>
      </c>
      <c r="F95" s="3" t="str">
        <f t="shared" si="29"/>
        <v>10:43</v>
      </c>
      <c r="G95" s="9"/>
      <c r="H95" s="15"/>
      <c r="I95" s="15"/>
      <c r="M95" s="13">
        <v>7.9166666666666663E-2</v>
      </c>
      <c r="N95" s="15">
        <v>1.2131944444444445</v>
      </c>
      <c r="O95" s="15">
        <v>2.1680555555555556</v>
      </c>
      <c r="P95" s="3" t="s">
        <v>10164</v>
      </c>
      <c r="Q95" s="3" t="str">
        <f t="shared" si="30"/>
        <v>10.43</v>
      </c>
      <c r="AF95" s="15">
        <f t="shared" si="31"/>
        <v>0.97704625868055561</v>
      </c>
      <c r="AK95" s="15">
        <f t="shared" si="32"/>
        <v>0.97581610146604947</v>
      </c>
      <c r="AT95" s="3" t="s">
        <v>1440</v>
      </c>
      <c r="AY95" s="3" t="s">
        <v>954</v>
      </c>
    </row>
    <row r="96" spans="1:51" x14ac:dyDescent="0.2">
      <c r="A96" s="9">
        <v>0.12986111111111112</v>
      </c>
      <c r="B96" s="13">
        <f t="shared" si="28"/>
        <v>6.6806269444444455E-2</v>
      </c>
      <c r="C96" s="15">
        <v>1.2145833333333333</v>
      </c>
      <c r="D96" s="15">
        <v>2.2145833333333331</v>
      </c>
      <c r="E96" s="3" t="s">
        <v>10165</v>
      </c>
      <c r="F96" s="3" t="str">
        <f t="shared" si="29"/>
        <v>10:43</v>
      </c>
      <c r="G96" s="9"/>
      <c r="H96" s="15"/>
      <c r="I96" s="15"/>
      <c r="M96" s="13">
        <v>7.6388888888888895E-2</v>
      </c>
      <c r="N96" s="15">
        <v>1.2131944444444445</v>
      </c>
      <c r="O96" s="15">
        <v>2.1673611111111111</v>
      </c>
      <c r="P96" s="3" t="s">
        <v>10166</v>
      </c>
      <c r="Q96" s="3" t="str">
        <f t="shared" si="30"/>
        <v>10.43</v>
      </c>
      <c r="AF96" s="15">
        <f t="shared" si="31"/>
        <v>0.97704625868055561</v>
      </c>
      <c r="AK96" s="15">
        <f t="shared" si="32"/>
        <v>0.97581441647376554</v>
      </c>
      <c r="AT96" s="3" t="s">
        <v>187</v>
      </c>
      <c r="AY96" s="3" t="s">
        <v>530</v>
      </c>
    </row>
    <row r="97" spans="1:51" x14ac:dyDescent="0.2">
      <c r="A97" s="3">
        <v>0.14305555555555555</v>
      </c>
      <c r="B97" s="13">
        <f t="shared" si="28"/>
        <v>7.3594072222222223E-2</v>
      </c>
      <c r="C97" s="15">
        <v>1.2145833333333333</v>
      </c>
      <c r="D97" s="15">
        <v>2.213888888888889</v>
      </c>
      <c r="E97" s="3" t="s">
        <v>10167</v>
      </c>
      <c r="F97" s="3" t="str">
        <f t="shared" si="29"/>
        <v>10:43</v>
      </c>
      <c r="G97" s="9"/>
      <c r="H97" s="15"/>
      <c r="I97" s="15"/>
      <c r="M97" s="13">
        <v>7.8472222222222221E-2</v>
      </c>
      <c r="N97" s="15">
        <v>1.2131944444444445</v>
      </c>
      <c r="O97" s="15">
        <v>2.1673611111111111</v>
      </c>
      <c r="P97" s="3" t="s">
        <v>10168</v>
      </c>
      <c r="Q97" s="3" t="str">
        <f t="shared" si="30"/>
        <v>10.43</v>
      </c>
      <c r="AF97" s="15">
        <f t="shared" si="31"/>
        <v>0.97704457175925929</v>
      </c>
      <c r="AK97" s="15">
        <f t="shared" si="32"/>
        <v>0.97581441647376554</v>
      </c>
      <c r="AT97" s="3" t="s">
        <v>642</v>
      </c>
      <c r="AY97" s="3" t="s">
        <v>228</v>
      </c>
    </row>
    <row r="98" spans="1:51" x14ac:dyDescent="0.2">
      <c r="A98" s="3">
        <v>0.14166666666666666</v>
      </c>
      <c r="B98" s="13">
        <f t="shared" si="28"/>
        <v>7.2879566666666673E-2</v>
      </c>
      <c r="C98" s="15">
        <v>1.2145833333333333</v>
      </c>
      <c r="D98" s="15">
        <v>2.213888888888889</v>
      </c>
      <c r="E98" s="3" t="s">
        <v>10169</v>
      </c>
      <c r="F98" s="3" t="str">
        <f t="shared" si="29"/>
        <v>10:43</v>
      </c>
      <c r="H98" s="15"/>
      <c r="I98" s="15"/>
      <c r="M98" s="13">
        <v>8.4027777777777785E-2</v>
      </c>
      <c r="N98" s="15">
        <v>1.2131944444444445</v>
      </c>
      <c r="O98" s="15">
        <v>2.1673611111111111</v>
      </c>
      <c r="P98" s="3" t="s">
        <v>10170</v>
      </c>
      <c r="Q98" s="3" t="str">
        <f t="shared" si="30"/>
        <v>10.43</v>
      </c>
      <c r="AF98" s="15">
        <f t="shared" si="31"/>
        <v>0.97704457175925929</v>
      </c>
      <c r="AK98" s="15">
        <f t="shared" si="32"/>
        <v>0.97581441647376554</v>
      </c>
      <c r="AT98" s="3" t="s">
        <v>495</v>
      </c>
      <c r="AY98" s="3" t="s">
        <v>2746</v>
      </c>
    </row>
    <row r="99" spans="1:51" x14ac:dyDescent="0.2">
      <c r="A99" s="3">
        <v>0.14583333333333334</v>
      </c>
      <c r="B99" s="13">
        <f t="shared" si="28"/>
        <v>7.5023083333333337E-2</v>
      </c>
      <c r="C99" s="15">
        <v>1.2145833333333333</v>
      </c>
      <c r="D99" s="15">
        <v>2.213888888888889</v>
      </c>
      <c r="E99" s="3" t="s">
        <v>10171</v>
      </c>
      <c r="F99" s="3" t="str">
        <f t="shared" si="29"/>
        <v>10:43</v>
      </c>
      <c r="H99" s="15"/>
      <c r="I99" s="15"/>
      <c r="M99" s="13">
        <v>0.10416666666666667</v>
      </c>
      <c r="N99" s="15">
        <v>1.2131944444444445</v>
      </c>
      <c r="O99" s="15">
        <v>2.1666666666666665</v>
      </c>
      <c r="P99" s="3" t="s">
        <v>10172</v>
      </c>
      <c r="Q99" s="3" t="str">
        <f t="shared" si="30"/>
        <v>10.43</v>
      </c>
      <c r="AF99" s="15">
        <f t="shared" si="31"/>
        <v>0.97704457175925929</v>
      </c>
      <c r="AK99" s="15">
        <f t="shared" si="32"/>
        <v>0.97581273148148151</v>
      </c>
      <c r="AT99" s="3" t="s">
        <v>671</v>
      </c>
      <c r="AY99" s="3" t="s">
        <v>784</v>
      </c>
    </row>
    <row r="100" spans="1:51" x14ac:dyDescent="0.2">
      <c r="A100" s="9">
        <v>0.12986111111111112</v>
      </c>
      <c r="B100" s="13">
        <f t="shared" si="28"/>
        <v>6.6806269444444455E-2</v>
      </c>
      <c r="C100" s="15">
        <v>1.2145833333333333</v>
      </c>
      <c r="D100" s="15">
        <v>2.2145833333333331</v>
      </c>
      <c r="E100" s="3" t="s">
        <v>10173</v>
      </c>
      <c r="F100" s="3" t="str">
        <f t="shared" si="29"/>
        <v>10:43</v>
      </c>
      <c r="H100" s="15"/>
      <c r="I100" s="15"/>
      <c r="M100" s="13">
        <v>9.583333333333334E-2</v>
      </c>
      <c r="N100" s="15">
        <v>1.2131944444444445</v>
      </c>
      <c r="O100" s="15">
        <v>2.1312500000000001</v>
      </c>
      <c r="P100" s="3" t="s">
        <v>10174</v>
      </c>
      <c r="Q100" s="3" t="str">
        <f t="shared" si="30"/>
        <v>10.43</v>
      </c>
      <c r="AF100" s="15">
        <f t="shared" si="31"/>
        <v>0.97704625868055561</v>
      </c>
      <c r="AK100" s="15">
        <f t="shared" si="32"/>
        <v>0.97572679687500008</v>
      </c>
      <c r="AT100" s="3" t="s">
        <v>187</v>
      </c>
      <c r="AY100" s="3" t="s">
        <v>111</v>
      </c>
    </row>
    <row r="101" spans="1:51" x14ac:dyDescent="0.2">
      <c r="A101" s="9">
        <v>0.12847222222222221</v>
      </c>
      <c r="B101" s="13">
        <f t="shared" si="28"/>
        <v>6.6091763888888891E-2</v>
      </c>
      <c r="C101" s="15">
        <v>1.2145833333333333</v>
      </c>
      <c r="D101" s="15">
        <v>2.25</v>
      </c>
      <c r="E101" s="3" t="s">
        <v>10175</v>
      </c>
      <c r="F101" s="3" t="str">
        <f t="shared" si="29"/>
        <v>10:43</v>
      </c>
      <c r="H101" s="15"/>
      <c r="I101" s="15"/>
      <c r="M101" s="13">
        <v>8.6805555555555552E-2</v>
      </c>
      <c r="N101" s="15">
        <v>1.2131944444444445</v>
      </c>
      <c r="O101" s="15">
        <v>2.1312500000000001</v>
      </c>
      <c r="P101" s="3" t="s">
        <v>10176</v>
      </c>
      <c r="Q101" s="3" t="str">
        <f t="shared" si="30"/>
        <v>10.43</v>
      </c>
      <c r="AF101" s="15">
        <f t="shared" si="31"/>
        <v>0.97713229166666671</v>
      </c>
      <c r="AK101" s="15">
        <f t="shared" si="32"/>
        <v>0.97572679687500008</v>
      </c>
      <c r="AT101" s="3" t="s">
        <v>1262</v>
      </c>
      <c r="AY101" s="3" t="s">
        <v>4545</v>
      </c>
    </row>
    <row r="102" spans="1:51" x14ac:dyDescent="0.2">
      <c r="A102" s="9">
        <v>0.1423611111111111</v>
      </c>
      <c r="B102" s="13">
        <f t="shared" si="28"/>
        <v>7.3236819444444448E-2</v>
      </c>
      <c r="C102" s="15">
        <v>1.2145833333333333</v>
      </c>
      <c r="D102" s="15">
        <v>2.25</v>
      </c>
      <c r="E102" s="3" t="s">
        <v>10177</v>
      </c>
      <c r="F102" s="3" t="str">
        <f t="shared" si="29"/>
        <v>10:43</v>
      </c>
      <c r="H102" s="15"/>
      <c r="I102" s="15"/>
      <c r="M102" s="13">
        <v>9.583333333333334E-2</v>
      </c>
      <c r="N102" s="15">
        <v>1.2131944444444445</v>
      </c>
      <c r="O102" s="15">
        <v>2.1312500000000001</v>
      </c>
      <c r="P102" s="3" t="s">
        <v>10178</v>
      </c>
      <c r="Q102" s="3" t="str">
        <f t="shared" si="30"/>
        <v>10.43</v>
      </c>
      <c r="AF102" s="15">
        <f t="shared" si="31"/>
        <v>0.97713229166666671</v>
      </c>
      <c r="AK102" s="15">
        <f t="shared" si="32"/>
        <v>0.97572679687500008</v>
      </c>
      <c r="AT102" s="3" t="s">
        <v>196</v>
      </c>
      <c r="AY102" s="3" t="s">
        <v>111</v>
      </c>
    </row>
    <row r="103" spans="1:51" x14ac:dyDescent="0.2">
      <c r="A103" s="3">
        <v>0.18402777777777779</v>
      </c>
      <c r="B103" s="13">
        <f t="shared" si="28"/>
        <v>9.467198611111112E-2</v>
      </c>
      <c r="C103" s="15">
        <v>1.2145833333333333</v>
      </c>
      <c r="D103" s="15">
        <v>2.25</v>
      </c>
      <c r="E103" s="3" t="s">
        <v>10179</v>
      </c>
      <c r="F103" s="3" t="str">
        <f t="shared" si="29"/>
        <v>10:43</v>
      </c>
      <c r="H103" s="15"/>
      <c r="I103" s="15"/>
      <c r="M103" s="13">
        <v>0.10486111111111111</v>
      </c>
      <c r="N103" s="15">
        <v>1.2131944444444445</v>
      </c>
      <c r="O103" s="15">
        <v>2.1312500000000001</v>
      </c>
      <c r="P103" s="3" t="s">
        <v>10180</v>
      </c>
      <c r="Q103" s="3" t="str">
        <f t="shared" si="30"/>
        <v>10.43</v>
      </c>
      <c r="AF103" s="15">
        <f t="shared" si="31"/>
        <v>0.97713229166666671</v>
      </c>
      <c r="AK103" s="15">
        <f t="shared" si="32"/>
        <v>0.97572679687500008</v>
      </c>
      <c r="AT103" s="3" t="s">
        <v>3617</v>
      </c>
      <c r="AY103" s="3" t="s">
        <v>335</v>
      </c>
    </row>
    <row r="104" spans="1:51" x14ac:dyDescent="0.2">
      <c r="A104" s="3">
        <v>0.19097222222222221</v>
      </c>
      <c r="B104" s="13">
        <f t="shared" si="28"/>
        <v>9.8244513888888885E-2</v>
      </c>
      <c r="C104" s="15">
        <v>1.2145833333333333</v>
      </c>
      <c r="D104" s="15">
        <v>2.2506944444444446</v>
      </c>
      <c r="E104" s="3" t="s">
        <v>10181</v>
      </c>
      <c r="F104" s="3" t="str">
        <f t="shared" si="29"/>
        <v>10:43</v>
      </c>
      <c r="H104" s="15"/>
      <c r="I104" s="15"/>
      <c r="M104" s="13">
        <v>0.10972222222222222</v>
      </c>
      <c r="N104" s="15">
        <v>1.2131944444444445</v>
      </c>
      <c r="O104" s="15">
        <v>2.1666666666666665</v>
      </c>
      <c r="P104" s="3" t="s">
        <v>10182</v>
      </c>
      <c r="Q104" s="3" t="str">
        <f t="shared" si="30"/>
        <v>10.43</v>
      </c>
      <c r="AF104" s="15">
        <f t="shared" si="31"/>
        <v>0.97713397858796303</v>
      </c>
      <c r="AK104" s="15">
        <f t="shared" si="32"/>
        <v>0.97581273148148151</v>
      </c>
      <c r="AT104" s="3" t="s">
        <v>3614</v>
      </c>
      <c r="AY104" s="3" t="s">
        <v>335</v>
      </c>
    </row>
    <row r="105" spans="1:51" x14ac:dyDescent="0.2">
      <c r="A105" s="3">
        <v>0.18402777777777779</v>
      </c>
      <c r="B105" s="13">
        <f t="shared" si="28"/>
        <v>9.467198611111112E-2</v>
      </c>
      <c r="C105" s="15">
        <v>1.2145833333333333</v>
      </c>
      <c r="D105" s="15">
        <v>2.2506944444444446</v>
      </c>
      <c r="E105" s="3" t="s">
        <v>10183</v>
      </c>
      <c r="F105" s="3" t="str">
        <f t="shared" si="29"/>
        <v>10:43</v>
      </c>
      <c r="H105" s="15"/>
      <c r="I105" s="15"/>
      <c r="M105" s="13">
        <v>0.10694444444444444</v>
      </c>
      <c r="N105" s="15">
        <v>1.2131944444444445</v>
      </c>
      <c r="O105" s="15">
        <v>2.1673611111111111</v>
      </c>
      <c r="P105" s="3" t="s">
        <v>10184</v>
      </c>
      <c r="Q105" s="3" t="str">
        <f t="shared" si="30"/>
        <v>10.43</v>
      </c>
      <c r="AF105" s="15">
        <f t="shared" si="31"/>
        <v>0.97713397858796303</v>
      </c>
      <c r="AK105" s="15">
        <f t="shared" si="32"/>
        <v>0.97581441647376554</v>
      </c>
      <c r="AT105" s="3" t="s">
        <v>3657</v>
      </c>
      <c r="AY105" s="3" t="s">
        <v>774</v>
      </c>
    </row>
    <row r="106" spans="1:51" x14ac:dyDescent="0.2">
      <c r="A106" s="9">
        <v>0.16527777777777777</v>
      </c>
      <c r="B106" s="13">
        <f t="shared" si="28"/>
        <v>8.5026161111111109E-2</v>
      </c>
      <c r="C106" s="15">
        <v>1.2145833333333333</v>
      </c>
      <c r="D106" s="15">
        <v>2.2513888888888891</v>
      </c>
      <c r="E106" s="3" t="s">
        <v>10185</v>
      </c>
      <c r="F106" s="3" t="str">
        <f t="shared" si="29"/>
        <v>10:43</v>
      </c>
      <c r="G106" s="9"/>
      <c r="H106" s="15"/>
      <c r="I106" s="15"/>
      <c r="M106" s="13">
        <v>8.6805555555555552E-2</v>
      </c>
      <c r="N106" s="15">
        <v>1.2131944444444445</v>
      </c>
      <c r="O106" s="15">
        <v>2.1673611111111111</v>
      </c>
      <c r="P106" s="3" t="s">
        <v>10186</v>
      </c>
      <c r="Q106" s="3" t="str">
        <f t="shared" si="30"/>
        <v>10.43</v>
      </c>
      <c r="AF106" s="15">
        <f t="shared" si="31"/>
        <v>0.97713566550925923</v>
      </c>
      <c r="AK106" s="15">
        <f t="shared" si="32"/>
        <v>0.97581441647376554</v>
      </c>
      <c r="AT106" s="3" t="s">
        <v>3705</v>
      </c>
      <c r="AY106" s="3" t="s">
        <v>2759</v>
      </c>
    </row>
    <row r="107" spans="1:51" x14ac:dyDescent="0.2">
      <c r="A107" s="9">
        <v>0.14722222222222223</v>
      </c>
      <c r="B107" s="13">
        <f t="shared" si="28"/>
        <v>7.5737588888888888E-2</v>
      </c>
      <c r="C107" s="15">
        <v>1.2145833333333333</v>
      </c>
      <c r="D107" s="15">
        <v>2.2513888888888891</v>
      </c>
      <c r="E107" s="3" t="s">
        <v>10187</v>
      </c>
      <c r="F107" s="3" t="str">
        <f t="shared" si="29"/>
        <v>10:43</v>
      </c>
      <c r="G107" s="9"/>
      <c r="H107" s="15"/>
      <c r="I107" s="15"/>
      <c r="M107" s="13">
        <v>0.10972222222222222</v>
      </c>
      <c r="N107" s="15">
        <v>1.2131944444444445</v>
      </c>
      <c r="O107" s="15">
        <v>2.1680555555555556</v>
      </c>
      <c r="P107" s="3" t="s">
        <v>10188</v>
      </c>
      <c r="Q107" s="3" t="str">
        <f t="shared" si="30"/>
        <v>10.43</v>
      </c>
      <c r="AF107" s="15">
        <f t="shared" si="31"/>
        <v>0.97713566550925923</v>
      </c>
      <c r="AK107" s="15">
        <f t="shared" si="32"/>
        <v>0.97581610146604947</v>
      </c>
      <c r="AT107" s="3" t="s">
        <v>495</v>
      </c>
      <c r="AY107" s="3" t="s">
        <v>1047</v>
      </c>
    </row>
    <row r="108" spans="1:51" x14ac:dyDescent="0.2">
      <c r="A108" s="3">
        <v>0.17986111111111111</v>
      </c>
      <c r="B108" s="13">
        <f t="shared" si="28"/>
        <v>9.2528469444444442E-2</v>
      </c>
      <c r="C108" s="15">
        <v>1.2145833333333333</v>
      </c>
      <c r="D108" s="15">
        <v>2.2513888888888891</v>
      </c>
      <c r="E108" s="3" t="s">
        <v>10189</v>
      </c>
      <c r="F108" s="3" t="str">
        <f t="shared" si="29"/>
        <v>10:43</v>
      </c>
      <c r="G108" s="9"/>
      <c r="H108" s="15"/>
      <c r="I108" s="15"/>
      <c r="M108" s="13">
        <v>0.10902777777777778</v>
      </c>
      <c r="N108" s="15">
        <v>1.2131944444444445</v>
      </c>
      <c r="O108" s="15">
        <v>2.1680555555555556</v>
      </c>
      <c r="P108" s="3" t="s">
        <v>10190</v>
      </c>
      <c r="Q108" s="3" t="str">
        <f t="shared" si="30"/>
        <v>10.43</v>
      </c>
      <c r="AF108" s="15">
        <f t="shared" si="31"/>
        <v>0.97713566550925923</v>
      </c>
      <c r="AK108" s="15">
        <f t="shared" si="32"/>
        <v>0.97581610146604947</v>
      </c>
      <c r="AT108" s="3" t="s">
        <v>9077</v>
      </c>
      <c r="AY108" s="3" t="s">
        <v>1047</v>
      </c>
    </row>
    <row r="109" spans="1:51" x14ac:dyDescent="0.2">
      <c r="A109" s="9">
        <v>0.15833333333333333</v>
      </c>
      <c r="B109" s="13">
        <f t="shared" si="28"/>
        <v>8.1453633333333331E-2</v>
      </c>
      <c r="C109" s="15">
        <v>1.2145833333333333</v>
      </c>
      <c r="D109" s="15">
        <v>2.2513888888888891</v>
      </c>
      <c r="E109" s="3" t="s">
        <v>10191</v>
      </c>
      <c r="F109" s="3" t="str">
        <f t="shared" si="29"/>
        <v>10:43</v>
      </c>
      <c r="G109" s="9"/>
      <c r="H109" s="15"/>
      <c r="I109" s="15"/>
      <c r="M109" s="13">
        <v>0.10069444444444445</v>
      </c>
      <c r="N109" s="15">
        <v>1.2131944444444445</v>
      </c>
      <c r="O109" s="15">
        <v>2.1687500000000002</v>
      </c>
      <c r="P109" s="3" t="s">
        <v>10192</v>
      </c>
      <c r="Q109" s="3" t="str">
        <f t="shared" si="30"/>
        <v>10.43</v>
      </c>
      <c r="AF109" s="15">
        <f t="shared" si="31"/>
        <v>0.97713566550925923</v>
      </c>
      <c r="AK109" s="15">
        <f t="shared" si="32"/>
        <v>0.97581778645833339</v>
      </c>
      <c r="AT109" s="3" t="s">
        <v>83</v>
      </c>
      <c r="AY109" s="3" t="s">
        <v>1006</v>
      </c>
    </row>
    <row r="110" spans="1:51" x14ac:dyDescent="0.2">
      <c r="A110" s="9">
        <v>0.12847222222222221</v>
      </c>
      <c r="B110" s="13">
        <f t="shared" si="28"/>
        <v>6.6091763888888891E-2</v>
      </c>
      <c r="C110" s="15">
        <v>1.2145833333333333</v>
      </c>
      <c r="D110" s="15">
        <v>2.2506944444444446</v>
      </c>
      <c r="E110" s="3" t="s">
        <v>10193</v>
      </c>
      <c r="F110" s="3" t="str">
        <f t="shared" si="29"/>
        <v>10:43</v>
      </c>
      <c r="G110" s="9"/>
      <c r="H110" s="15"/>
      <c r="I110" s="15"/>
      <c r="M110" s="13">
        <v>8.9583333333333334E-2</v>
      </c>
      <c r="N110" s="15">
        <v>1.2131944444444445</v>
      </c>
      <c r="O110" s="15">
        <v>2.1687500000000002</v>
      </c>
      <c r="P110" s="3" t="s">
        <v>10194</v>
      </c>
      <c r="Q110" s="3" t="str">
        <f t="shared" si="30"/>
        <v>10.43</v>
      </c>
      <c r="AF110" s="15">
        <f t="shared" si="31"/>
        <v>0.97713397858796303</v>
      </c>
      <c r="AK110" s="15">
        <f t="shared" si="32"/>
        <v>0.97581778645833339</v>
      </c>
      <c r="AT110" s="3" t="s">
        <v>1262</v>
      </c>
      <c r="AY110" s="3" t="s">
        <v>9510</v>
      </c>
    </row>
    <row r="111" spans="1:51" x14ac:dyDescent="0.2">
      <c r="A111" s="3">
        <v>0.14861111111111111</v>
      </c>
      <c r="B111" s="13">
        <f t="shared" si="28"/>
        <v>7.6452094444444452E-2</v>
      </c>
      <c r="C111" s="15">
        <v>1.2145833333333333</v>
      </c>
      <c r="D111" s="15">
        <v>2.2506944444444446</v>
      </c>
      <c r="E111" s="3" t="s">
        <v>10195</v>
      </c>
      <c r="F111" s="3" t="str">
        <f t="shared" si="29"/>
        <v>10:43</v>
      </c>
      <c r="G111" s="9"/>
      <c r="H111" s="15"/>
      <c r="I111" s="15"/>
      <c r="M111" s="13">
        <v>8.8888888888888892E-2</v>
      </c>
      <c r="N111" s="15">
        <v>1.2131944444444445</v>
      </c>
      <c r="O111" s="15">
        <v>2.1694444444444443</v>
      </c>
      <c r="P111" s="3" t="s">
        <v>10196</v>
      </c>
      <c r="Q111" s="3" t="str">
        <f t="shared" si="30"/>
        <v>10.43</v>
      </c>
      <c r="AF111" s="15">
        <f t="shared" si="31"/>
        <v>0.97713397858796303</v>
      </c>
      <c r="AK111" s="15">
        <f t="shared" si="32"/>
        <v>0.97581947145061732</v>
      </c>
      <c r="AT111" s="3" t="s">
        <v>157</v>
      </c>
      <c r="AY111" s="3" t="s">
        <v>8760</v>
      </c>
    </row>
    <row r="112" spans="1:51" x14ac:dyDescent="0.2">
      <c r="A112" s="3">
        <v>0.13750000000000001</v>
      </c>
      <c r="B112" s="13">
        <f t="shared" si="28"/>
        <v>7.0736050000000009E-2</v>
      </c>
      <c r="C112" s="15">
        <v>1.2145833333333333</v>
      </c>
      <c r="D112" s="15">
        <v>2.2506944444444446</v>
      </c>
      <c r="E112" s="3" t="s">
        <v>10197</v>
      </c>
      <c r="F112" s="3" t="str">
        <f t="shared" si="29"/>
        <v>10:43</v>
      </c>
      <c r="G112" s="9"/>
      <c r="H112" s="15"/>
      <c r="I112" s="15"/>
      <c r="M112" s="13">
        <v>0.10486111111111111</v>
      </c>
      <c r="N112" s="15">
        <v>1.2131944444444445</v>
      </c>
      <c r="O112" s="15">
        <v>2.1694444444444443</v>
      </c>
      <c r="P112" s="3" t="s">
        <v>10198</v>
      </c>
      <c r="Q112" s="3" t="str">
        <f t="shared" si="30"/>
        <v>10.43</v>
      </c>
      <c r="AF112" s="15">
        <f t="shared" si="31"/>
        <v>0.97713397858796303</v>
      </c>
      <c r="AK112" s="15">
        <f t="shared" si="32"/>
        <v>0.97581947145061732</v>
      </c>
      <c r="AT112" s="3" t="s">
        <v>117</v>
      </c>
      <c r="AY112" s="3" t="s">
        <v>784</v>
      </c>
    </row>
    <row r="113" spans="1:51" x14ac:dyDescent="0.2">
      <c r="A113" s="3">
        <v>0.125</v>
      </c>
      <c r="B113" s="13">
        <f t="shared" si="28"/>
        <v>6.4305500000000002E-2</v>
      </c>
      <c r="C113" s="15">
        <v>1.2145833333333333</v>
      </c>
      <c r="D113" s="15">
        <v>2.2506944444444446</v>
      </c>
      <c r="E113" s="3" t="s">
        <v>10199</v>
      </c>
      <c r="F113" s="3" t="str">
        <f t="shared" si="29"/>
        <v>10:43</v>
      </c>
      <c r="H113" s="15"/>
      <c r="I113" s="15"/>
      <c r="M113" s="13">
        <v>0.10972222222222222</v>
      </c>
      <c r="N113" s="15">
        <v>1.2131944444444445</v>
      </c>
      <c r="O113" s="15">
        <v>2.1687500000000002</v>
      </c>
      <c r="P113" s="3" t="s">
        <v>10200</v>
      </c>
      <c r="Q113" s="3" t="str">
        <f t="shared" si="30"/>
        <v>10.43</v>
      </c>
      <c r="AF113" s="15">
        <f t="shared" si="31"/>
        <v>0.97713397858796303</v>
      </c>
      <c r="AK113" s="15">
        <f t="shared" si="32"/>
        <v>0.97581778645833339</v>
      </c>
      <c r="AT113" s="3" t="s">
        <v>1443</v>
      </c>
      <c r="AY113" s="3" t="s">
        <v>1047</v>
      </c>
    </row>
    <row r="114" spans="1:51" x14ac:dyDescent="0.2">
      <c r="A114" s="9">
        <v>0.12013888888888889</v>
      </c>
      <c r="B114" s="13">
        <f t="shared" si="28"/>
        <v>6.1804730555555562E-2</v>
      </c>
      <c r="C114" s="15">
        <v>1.2145833333333333</v>
      </c>
      <c r="D114" s="15">
        <v>2.2506944444444446</v>
      </c>
      <c r="E114" s="3" t="s">
        <v>10201</v>
      </c>
      <c r="F114" s="3" t="str">
        <f t="shared" si="29"/>
        <v>10:43</v>
      </c>
      <c r="H114" s="15"/>
      <c r="I114" s="15"/>
      <c r="M114" s="13">
        <v>9.6527777777777782E-2</v>
      </c>
      <c r="N114" s="15">
        <v>1.2131944444444445</v>
      </c>
      <c r="O114" s="15">
        <v>2.1687500000000002</v>
      </c>
      <c r="P114" s="3" t="s">
        <v>10202</v>
      </c>
      <c r="Q114" s="3" t="str">
        <f t="shared" si="30"/>
        <v>10.43</v>
      </c>
      <c r="AF114" s="15">
        <f t="shared" si="31"/>
        <v>0.97713397858796303</v>
      </c>
      <c r="AK114" s="15">
        <f t="shared" si="32"/>
        <v>0.97581778645833339</v>
      </c>
      <c r="AT114" s="3" t="s">
        <v>2215</v>
      </c>
      <c r="AY114" s="3" t="s">
        <v>9424</v>
      </c>
    </row>
    <row r="115" spans="1:51" x14ac:dyDescent="0.2">
      <c r="A115" s="3">
        <v>0.13194444444444445</v>
      </c>
      <c r="B115" s="13">
        <f t="shared" si="28"/>
        <v>6.787802777777778E-2</v>
      </c>
      <c r="C115" s="15">
        <v>1.2145833333333333</v>
      </c>
      <c r="D115" s="15">
        <v>2.2506944444444446</v>
      </c>
      <c r="E115" s="3" t="s">
        <v>10203</v>
      </c>
      <c r="F115" s="3" t="str">
        <f t="shared" si="29"/>
        <v>10:43</v>
      </c>
      <c r="H115" s="15"/>
      <c r="I115" s="15"/>
      <c r="M115" s="13">
        <v>8.819444444444445E-2</v>
      </c>
      <c r="N115" s="15">
        <v>1.2131944444444445</v>
      </c>
      <c r="O115" s="15">
        <v>2.1687500000000002</v>
      </c>
      <c r="P115" s="3" t="s">
        <v>10204</v>
      </c>
      <c r="Q115" s="3" t="str">
        <f t="shared" si="30"/>
        <v>10.43</v>
      </c>
      <c r="AF115" s="15">
        <f t="shared" si="31"/>
        <v>0.97713397858796303</v>
      </c>
      <c r="AK115" s="15">
        <f t="shared" si="32"/>
        <v>0.97581778645833339</v>
      </c>
      <c r="AT115" s="3" t="s">
        <v>1440</v>
      </c>
      <c r="AY115" s="3" t="s">
        <v>9105</v>
      </c>
    </row>
    <row r="116" spans="1:51" x14ac:dyDescent="0.2">
      <c r="A116" s="9">
        <v>0.12986111111111112</v>
      </c>
      <c r="B116" s="13">
        <f t="shared" si="28"/>
        <v>6.6806269444444455E-2</v>
      </c>
      <c r="C116" s="15">
        <v>1.2145833333333333</v>
      </c>
      <c r="D116" s="15">
        <v>2.2506944444444446</v>
      </c>
      <c r="E116" s="3" t="s">
        <v>10205</v>
      </c>
      <c r="F116" s="3" t="str">
        <f t="shared" si="29"/>
        <v>10:43</v>
      </c>
      <c r="G116" s="9"/>
      <c r="H116" s="15"/>
      <c r="I116" s="15"/>
      <c r="M116" s="13">
        <v>8.2638888888888887E-2</v>
      </c>
      <c r="N116" s="15">
        <v>1.2131944444444445</v>
      </c>
      <c r="O116" s="15">
        <v>2.1680555555555556</v>
      </c>
      <c r="P116" s="3" t="s">
        <v>10206</v>
      </c>
      <c r="Q116" s="3" t="str">
        <f t="shared" si="30"/>
        <v>10.43</v>
      </c>
      <c r="AF116" s="15">
        <f t="shared" si="31"/>
        <v>0.97713397858796303</v>
      </c>
      <c r="AK116" s="15">
        <f t="shared" si="32"/>
        <v>0.97581610146604947</v>
      </c>
      <c r="AT116" s="3" t="s">
        <v>846</v>
      </c>
      <c r="AY116" s="3" t="s">
        <v>150</v>
      </c>
    </row>
    <row r="117" spans="1:51" x14ac:dyDescent="0.2">
      <c r="A117" s="9">
        <v>0.12569444444444444</v>
      </c>
      <c r="B117" s="13">
        <f t="shared" si="28"/>
        <v>6.4662752777777777E-2</v>
      </c>
      <c r="C117" s="15">
        <v>1.2145833333333333</v>
      </c>
      <c r="D117" s="15">
        <v>2.2520833333333332</v>
      </c>
      <c r="E117" s="3" t="s">
        <v>10207</v>
      </c>
      <c r="F117" s="3" t="str">
        <f t="shared" si="29"/>
        <v>10:43</v>
      </c>
      <c r="G117" s="9"/>
      <c r="H117" s="15"/>
      <c r="I117" s="15"/>
      <c r="M117" s="13">
        <v>7.9166666666666663E-2</v>
      </c>
      <c r="N117" s="15">
        <v>1.2131944444444445</v>
      </c>
      <c r="O117" s="15">
        <v>2.1680555555555556</v>
      </c>
      <c r="P117" s="3" t="s">
        <v>10208</v>
      </c>
      <c r="Q117" s="3" t="str">
        <f t="shared" si="30"/>
        <v>10.43</v>
      </c>
      <c r="AF117" s="15">
        <f t="shared" si="31"/>
        <v>0.97713735243055555</v>
      </c>
      <c r="AK117" s="15">
        <f t="shared" si="32"/>
        <v>0.97581610146604947</v>
      </c>
      <c r="AT117" s="3" t="s">
        <v>178</v>
      </c>
      <c r="AY117" s="3" t="s">
        <v>954</v>
      </c>
    </row>
    <row r="118" spans="1:51" x14ac:dyDescent="0.2">
      <c r="A118" s="9">
        <v>0.1423611111111111</v>
      </c>
      <c r="B118" s="13">
        <f t="shared" si="28"/>
        <v>7.3236819444444448E-2</v>
      </c>
      <c r="C118" s="15">
        <v>1.2145833333333333</v>
      </c>
      <c r="D118" s="15">
        <v>2.2534722222222223</v>
      </c>
      <c r="E118" s="3" t="s">
        <v>10209</v>
      </c>
      <c r="F118" s="3" t="str">
        <f t="shared" si="29"/>
        <v>10:43</v>
      </c>
      <c r="G118" s="9"/>
      <c r="H118" s="15"/>
      <c r="I118" s="15"/>
      <c r="M118" s="13">
        <v>7.8472222222222221E-2</v>
      </c>
      <c r="N118" s="15">
        <v>1.2131944444444445</v>
      </c>
      <c r="O118" s="15">
        <v>2.1687500000000002</v>
      </c>
      <c r="P118" s="3" t="s">
        <v>10210</v>
      </c>
      <c r="Q118" s="3" t="str">
        <f t="shared" si="30"/>
        <v>10.43</v>
      </c>
      <c r="AF118" s="15">
        <f t="shared" si="31"/>
        <v>0.97714072627314819</v>
      </c>
      <c r="AK118" s="15">
        <f t="shared" si="32"/>
        <v>0.97581778645833339</v>
      </c>
      <c r="AT118" s="3" t="s">
        <v>486</v>
      </c>
      <c r="AY118" s="3" t="s">
        <v>228</v>
      </c>
    </row>
    <row r="119" spans="1:51" x14ac:dyDescent="0.2">
      <c r="A119" s="9">
        <v>0.13958333333333334</v>
      </c>
      <c r="B119" s="13">
        <f t="shared" si="28"/>
        <v>7.1807808333333334E-2</v>
      </c>
      <c r="C119" s="15">
        <v>1.2145833333333333</v>
      </c>
      <c r="D119" s="15">
        <v>2.2541666666666669</v>
      </c>
      <c r="E119" s="3" t="s">
        <v>10211</v>
      </c>
      <c r="F119" s="3" t="str">
        <f t="shared" si="29"/>
        <v>10:43</v>
      </c>
      <c r="H119" s="15"/>
      <c r="I119" s="15"/>
      <c r="M119" s="13">
        <v>8.7499999999999994E-2</v>
      </c>
      <c r="N119" s="15">
        <v>1.2131944444444445</v>
      </c>
      <c r="O119" s="15">
        <v>2.1687500000000002</v>
      </c>
      <c r="P119" s="3" t="s">
        <v>10212</v>
      </c>
      <c r="Q119" s="3" t="str">
        <f t="shared" si="30"/>
        <v>10.43</v>
      </c>
      <c r="AF119" s="15">
        <f t="shared" si="31"/>
        <v>0.9771424131944445</v>
      </c>
      <c r="AK119" s="15">
        <f t="shared" si="32"/>
        <v>0.97581778645833339</v>
      </c>
      <c r="AT119" s="3" t="s">
        <v>482</v>
      </c>
      <c r="AY119" s="3" t="s">
        <v>4543</v>
      </c>
    </row>
    <row r="120" spans="1:51" x14ac:dyDescent="0.2">
      <c r="A120" s="9">
        <v>0.14097222222222222</v>
      </c>
      <c r="B120" s="13">
        <f t="shared" si="28"/>
        <v>7.2522313888888884E-2</v>
      </c>
      <c r="C120" s="15">
        <v>1.2145833333333333</v>
      </c>
      <c r="D120" s="15">
        <v>2.2534722222222223</v>
      </c>
      <c r="E120" s="3" t="s">
        <v>10213</v>
      </c>
      <c r="F120" s="3" t="str">
        <f t="shared" si="29"/>
        <v>10:43</v>
      </c>
      <c r="G120" s="9"/>
      <c r="H120" s="15"/>
      <c r="I120" s="15"/>
      <c r="M120" s="13">
        <v>8.4027777777777785E-2</v>
      </c>
      <c r="N120" s="15">
        <v>1.2131944444444445</v>
      </c>
      <c r="O120" s="15">
        <v>2.1687500000000002</v>
      </c>
      <c r="P120" s="3" t="s">
        <v>10214</v>
      </c>
      <c r="Q120" s="3" t="str">
        <f t="shared" si="30"/>
        <v>10.43</v>
      </c>
      <c r="AF120" s="15">
        <f t="shared" si="31"/>
        <v>0.97714072627314819</v>
      </c>
      <c r="AK120" s="15">
        <f t="shared" si="32"/>
        <v>0.97581778645833339</v>
      </c>
      <c r="AT120" s="3" t="s">
        <v>1486</v>
      </c>
      <c r="AY120" s="3" t="s">
        <v>2746</v>
      </c>
    </row>
    <row r="121" spans="1:51" x14ac:dyDescent="0.2">
      <c r="A121" s="9">
        <v>0.15416666666666667</v>
      </c>
      <c r="B121" s="13">
        <f t="shared" si="28"/>
        <v>7.9310116666666666E-2</v>
      </c>
      <c r="C121" s="15">
        <v>1.2145833333333333</v>
      </c>
      <c r="D121" s="15">
        <v>2.2527777777777778</v>
      </c>
      <c r="E121" s="3" t="s">
        <v>10215</v>
      </c>
      <c r="F121" s="3" t="str">
        <f t="shared" si="29"/>
        <v>10:43</v>
      </c>
      <c r="G121" s="9"/>
      <c r="H121" s="15"/>
      <c r="I121" s="15"/>
      <c r="M121" s="13">
        <v>8.6805555555555552E-2</v>
      </c>
      <c r="N121" s="15">
        <v>1.2131944444444445</v>
      </c>
      <c r="O121" s="15">
        <v>2.1701388888888888</v>
      </c>
      <c r="P121" s="3" t="s">
        <v>10216</v>
      </c>
      <c r="Q121" s="3" t="str">
        <f t="shared" si="30"/>
        <v>10.43</v>
      </c>
      <c r="AF121" s="15">
        <f t="shared" si="31"/>
        <v>0.97713903935185187</v>
      </c>
      <c r="AK121" s="15">
        <f t="shared" si="32"/>
        <v>0.97582115644290135</v>
      </c>
      <c r="AT121" s="3" t="s">
        <v>592</v>
      </c>
      <c r="AY121" s="3" t="s">
        <v>2759</v>
      </c>
    </row>
    <row r="122" spans="1:51" x14ac:dyDescent="0.2">
      <c r="A122" s="9">
        <v>0.15694444444444444</v>
      </c>
      <c r="B122" s="13">
        <f t="shared" si="28"/>
        <v>8.073912777777778E-2</v>
      </c>
      <c r="C122" s="15">
        <v>1.2145833333333333</v>
      </c>
      <c r="D122" s="15">
        <v>2.2527777777777778</v>
      </c>
      <c r="E122" s="3" t="s">
        <v>10217</v>
      </c>
      <c r="F122" s="3" t="str">
        <f t="shared" si="29"/>
        <v>10:43</v>
      </c>
      <c r="G122" s="9"/>
      <c r="H122" s="15"/>
      <c r="I122" s="15"/>
      <c r="M122" s="13">
        <v>8.611111111111111E-2</v>
      </c>
      <c r="N122" s="15">
        <v>1.2131944444444445</v>
      </c>
      <c r="O122" s="15">
        <v>2.1715277777777779</v>
      </c>
      <c r="P122" s="3" t="s">
        <v>10218</v>
      </c>
      <c r="Q122" s="3" t="str">
        <f t="shared" si="30"/>
        <v>10.43</v>
      </c>
      <c r="AF122" s="15">
        <f t="shared" si="31"/>
        <v>0.97713903935185187</v>
      </c>
      <c r="AK122" s="15">
        <f t="shared" si="32"/>
        <v>0.9758245264274692</v>
      </c>
      <c r="AT122" s="3" t="s">
        <v>868</v>
      </c>
      <c r="AY122" s="3" t="s">
        <v>3612</v>
      </c>
    </row>
    <row r="123" spans="1:51" x14ac:dyDescent="0.2">
      <c r="A123" s="9">
        <v>0.14374999999999999</v>
      </c>
      <c r="B123" s="13">
        <f t="shared" si="28"/>
        <v>7.3951324999999998E-2</v>
      </c>
      <c r="C123" s="15">
        <v>1.2145833333333333</v>
      </c>
      <c r="D123" s="15">
        <v>2.2520833333333332</v>
      </c>
      <c r="E123" s="3" t="s">
        <v>10219</v>
      </c>
      <c r="F123" s="3" t="str">
        <f t="shared" si="29"/>
        <v>10:43</v>
      </c>
      <c r="H123" s="15"/>
      <c r="I123" s="15"/>
      <c r="M123" s="13">
        <v>0.11041666666666666</v>
      </c>
      <c r="N123" s="15">
        <v>1.2131944444444445</v>
      </c>
      <c r="O123" s="15">
        <v>2.1722222222222221</v>
      </c>
      <c r="P123" s="3" t="s">
        <v>10220</v>
      </c>
      <c r="Q123" s="3" t="str">
        <f t="shared" si="30"/>
        <v>10.43</v>
      </c>
      <c r="AF123" s="15">
        <f t="shared" si="31"/>
        <v>0.97713735243055555</v>
      </c>
      <c r="AK123" s="15">
        <f t="shared" si="32"/>
        <v>0.97582621141975312</v>
      </c>
      <c r="AT123" s="3" t="s">
        <v>3523</v>
      </c>
      <c r="AY123" s="3" t="s">
        <v>335</v>
      </c>
    </row>
    <row r="124" spans="1:51" x14ac:dyDescent="0.2">
      <c r="A124" s="9">
        <v>0.14583333333333334</v>
      </c>
      <c r="B124" s="13">
        <f t="shared" si="28"/>
        <v>7.5023083333333337E-2</v>
      </c>
      <c r="C124" s="15">
        <v>1.2145833333333333</v>
      </c>
      <c r="D124" s="15">
        <v>2.2520833333333332</v>
      </c>
      <c r="E124" s="3" t="s">
        <v>10221</v>
      </c>
      <c r="F124" s="3" t="str">
        <f t="shared" si="29"/>
        <v>10:43</v>
      </c>
      <c r="G124" s="9"/>
      <c r="H124" s="15"/>
      <c r="I124" s="15"/>
      <c r="M124" s="13">
        <v>8.5416666666666669E-2</v>
      </c>
      <c r="N124" s="15">
        <v>1.2131944444444445</v>
      </c>
      <c r="O124" s="15">
        <v>2.1715277777777779</v>
      </c>
      <c r="P124" s="3" t="s">
        <v>10222</v>
      </c>
      <c r="Q124" s="3" t="str">
        <f t="shared" si="30"/>
        <v>10.43</v>
      </c>
      <c r="AF124" s="15">
        <f t="shared" si="31"/>
        <v>0.97713735243055555</v>
      </c>
      <c r="AK124" s="15">
        <f t="shared" si="32"/>
        <v>0.9758245264274692</v>
      </c>
      <c r="AT124" s="3" t="s">
        <v>1494</v>
      </c>
      <c r="AY124" s="3" t="s">
        <v>3614</v>
      </c>
    </row>
    <row r="125" spans="1:51" x14ac:dyDescent="0.2">
      <c r="A125" s="9">
        <v>0.14374999999999999</v>
      </c>
      <c r="B125" s="13">
        <f t="shared" si="28"/>
        <v>7.3951324999999998E-2</v>
      </c>
      <c r="C125" s="15">
        <v>1.2145833333333333</v>
      </c>
      <c r="D125" s="15">
        <v>2.2520833333333332</v>
      </c>
      <c r="E125" s="3" t="s">
        <v>10223</v>
      </c>
      <c r="F125" s="3" t="str">
        <f t="shared" si="29"/>
        <v>10:43</v>
      </c>
      <c r="G125" s="9"/>
      <c r="H125" s="15"/>
      <c r="I125" s="15"/>
      <c r="M125" s="13">
        <v>9.0972222222222218E-2</v>
      </c>
      <c r="N125" s="15">
        <v>1.2131944444444445</v>
      </c>
      <c r="O125" s="15">
        <v>2.1708333333333334</v>
      </c>
      <c r="P125" s="3" t="s">
        <v>10224</v>
      </c>
      <c r="Q125" s="3" t="str">
        <f t="shared" si="30"/>
        <v>10.43</v>
      </c>
      <c r="AF125" s="15">
        <f t="shared" si="31"/>
        <v>0.97713735243055555</v>
      </c>
      <c r="AK125" s="15">
        <f t="shared" si="32"/>
        <v>0.97582284143518527</v>
      </c>
      <c r="AT125" s="3" t="s">
        <v>3523</v>
      </c>
      <c r="AY125" s="3" t="s">
        <v>4547</v>
      </c>
    </row>
    <row r="126" spans="1:51" x14ac:dyDescent="0.2">
      <c r="A126" s="9">
        <v>0.14583333333333334</v>
      </c>
      <c r="B126" s="13">
        <f t="shared" si="28"/>
        <v>7.5023083333333337E-2</v>
      </c>
      <c r="C126" s="15">
        <v>1.2145833333333333</v>
      </c>
      <c r="D126" s="15">
        <v>2.2520833333333332</v>
      </c>
      <c r="E126" s="3" t="s">
        <v>10225</v>
      </c>
      <c r="F126" s="3" t="str">
        <f t="shared" si="29"/>
        <v>10:43</v>
      </c>
      <c r="G126" s="9"/>
      <c r="H126" s="15"/>
      <c r="I126" s="15"/>
      <c r="M126" s="13">
        <v>8.9583333333333334E-2</v>
      </c>
      <c r="N126" s="15">
        <v>1.2131944444444445</v>
      </c>
      <c r="O126" s="15">
        <v>2.1701388888888888</v>
      </c>
      <c r="P126" s="3" t="s">
        <v>10226</v>
      </c>
      <c r="Q126" s="3" t="str">
        <f t="shared" si="30"/>
        <v>10.43</v>
      </c>
      <c r="AF126" s="15">
        <f t="shared" si="31"/>
        <v>0.97713735243055555</v>
      </c>
      <c r="AK126" s="15">
        <f t="shared" si="32"/>
        <v>0.97582115644290135</v>
      </c>
      <c r="AT126" s="3" t="s">
        <v>1494</v>
      </c>
      <c r="AY126" s="3" t="s">
        <v>9510</v>
      </c>
    </row>
    <row r="127" spans="1:51" x14ac:dyDescent="0.2">
      <c r="A127" s="9">
        <v>0.1423611111111111</v>
      </c>
      <c r="B127" s="13">
        <f t="shared" si="28"/>
        <v>7.3236819444444448E-2</v>
      </c>
      <c r="C127" s="15">
        <v>1.2145833333333333</v>
      </c>
      <c r="D127" s="15">
        <v>2.2520833333333332</v>
      </c>
      <c r="E127" s="3" t="s">
        <v>10227</v>
      </c>
      <c r="F127" s="3" t="str">
        <f t="shared" si="29"/>
        <v>10:43</v>
      </c>
      <c r="G127" s="9"/>
      <c r="H127" s="15"/>
      <c r="I127" s="15"/>
      <c r="M127" s="13">
        <v>8.8888888888888892E-2</v>
      </c>
      <c r="N127" s="15">
        <v>1.2131944444444445</v>
      </c>
      <c r="O127" s="15">
        <v>2.1701388888888888</v>
      </c>
      <c r="P127" s="3" t="s">
        <v>10228</v>
      </c>
      <c r="Q127" s="3" t="str">
        <f t="shared" si="30"/>
        <v>10.44</v>
      </c>
      <c r="AF127" s="15">
        <f t="shared" si="31"/>
        <v>0.97713735243055555</v>
      </c>
      <c r="AK127" s="15">
        <f t="shared" si="32"/>
        <v>0.97582115644290135</v>
      </c>
      <c r="AT127" s="3" t="s">
        <v>486</v>
      </c>
      <c r="AY127" s="3" t="s">
        <v>8760</v>
      </c>
    </row>
    <row r="128" spans="1:51" x14ac:dyDescent="0.2">
      <c r="A128" s="9">
        <v>0.1423611111111111</v>
      </c>
      <c r="B128" s="13">
        <f t="shared" si="28"/>
        <v>7.3236819444444448E-2</v>
      </c>
      <c r="C128" s="15">
        <v>1.2145833333333333</v>
      </c>
      <c r="D128" s="15">
        <v>2.2520833333333332</v>
      </c>
      <c r="E128" s="3" t="s">
        <v>10229</v>
      </c>
      <c r="F128" s="3" t="str">
        <f t="shared" si="29"/>
        <v>10:44</v>
      </c>
      <c r="G128" s="9"/>
      <c r="H128" s="15"/>
      <c r="I128" s="15"/>
      <c r="M128" s="13">
        <v>9.6527777777777782E-2</v>
      </c>
      <c r="N128" s="15">
        <v>1.2131944444444445</v>
      </c>
      <c r="O128" s="15">
        <v>2.1694444444444443</v>
      </c>
      <c r="P128" s="3" t="s">
        <v>10230</v>
      </c>
      <c r="Q128" s="3" t="str">
        <f t="shared" si="30"/>
        <v>10.44</v>
      </c>
      <c r="AF128" s="15">
        <f t="shared" si="31"/>
        <v>0.97713735243055555</v>
      </c>
      <c r="AK128" s="15">
        <f t="shared" si="32"/>
        <v>0.97581947145061732</v>
      </c>
      <c r="AT128" s="3" t="s">
        <v>486</v>
      </c>
      <c r="AY128" s="3" t="s">
        <v>9424</v>
      </c>
    </row>
    <row r="129" spans="1:51" x14ac:dyDescent="0.2">
      <c r="A129" s="9">
        <v>0.15694444444444444</v>
      </c>
      <c r="B129" s="13">
        <f t="shared" si="28"/>
        <v>8.073912777777778E-2</v>
      </c>
      <c r="C129" s="15">
        <v>1.2145833333333333</v>
      </c>
      <c r="D129" s="15">
        <v>2.2520833333333332</v>
      </c>
      <c r="E129" s="3" t="s">
        <v>10231</v>
      </c>
      <c r="F129" s="3" t="str">
        <f t="shared" si="29"/>
        <v>10:44</v>
      </c>
      <c r="G129" s="9"/>
      <c r="H129" s="15"/>
      <c r="I129" s="15"/>
      <c r="M129" s="13">
        <v>9.4444444444444442E-2</v>
      </c>
      <c r="N129" s="15">
        <v>1.2131944444444445</v>
      </c>
      <c r="O129" s="15">
        <v>2.1694444444444443</v>
      </c>
      <c r="P129" s="3" t="s">
        <v>10232</v>
      </c>
      <c r="Q129" s="3" t="str">
        <f t="shared" si="30"/>
        <v>10.44</v>
      </c>
      <c r="AF129" s="15">
        <f t="shared" si="31"/>
        <v>0.97713735243055555</v>
      </c>
      <c r="AK129" s="15">
        <f t="shared" si="32"/>
        <v>0.97581947145061732</v>
      </c>
      <c r="AT129" s="3" t="s">
        <v>868</v>
      </c>
      <c r="AY129" s="3" t="s">
        <v>749</v>
      </c>
    </row>
    <row r="130" spans="1:51" x14ac:dyDescent="0.2">
      <c r="A130" s="3">
        <v>0.17569444444444443</v>
      </c>
      <c r="B130" s="13">
        <f t="shared" si="28"/>
        <v>9.0384952777777777E-2</v>
      </c>
      <c r="C130" s="15">
        <v>1.2145833333333333</v>
      </c>
      <c r="D130" s="15">
        <v>2.2520833333333332</v>
      </c>
      <c r="E130" s="3" t="s">
        <v>10233</v>
      </c>
      <c r="F130" s="3" t="str">
        <f t="shared" si="29"/>
        <v>10:44</v>
      </c>
      <c r="G130" s="9"/>
      <c r="H130" s="15"/>
      <c r="I130" s="15"/>
      <c r="M130" s="13">
        <v>9.5138888888888884E-2</v>
      </c>
      <c r="N130" s="15">
        <v>1.2131944444444445</v>
      </c>
      <c r="O130" s="15">
        <v>2.1694444444444443</v>
      </c>
      <c r="P130" s="3" t="s">
        <v>10234</v>
      </c>
      <c r="Q130" s="3" t="str">
        <f t="shared" si="30"/>
        <v>10.44</v>
      </c>
      <c r="AF130" s="15">
        <f t="shared" si="31"/>
        <v>0.97713735243055555</v>
      </c>
      <c r="AK130" s="15">
        <f t="shared" si="32"/>
        <v>0.97581947145061732</v>
      </c>
      <c r="AT130" s="3" t="s">
        <v>3235</v>
      </c>
      <c r="AY130" s="3" t="s">
        <v>1021</v>
      </c>
    </row>
    <row r="131" spans="1:51" x14ac:dyDescent="0.2">
      <c r="A131" s="3">
        <v>0.17430555555555555</v>
      </c>
      <c r="B131" s="13">
        <f t="shared" ref="B131:B194" si="33">A131*0.514444</f>
        <v>8.9670447222222213E-2</v>
      </c>
      <c r="C131" s="15">
        <v>1.2145833333333333</v>
      </c>
      <c r="D131" s="15">
        <v>2.2527777777777778</v>
      </c>
      <c r="E131" s="3" t="s">
        <v>10235</v>
      </c>
      <c r="F131" s="3" t="str">
        <f t="shared" si="29"/>
        <v>10:44</v>
      </c>
      <c r="G131" s="9"/>
      <c r="H131" s="15"/>
      <c r="I131" s="15"/>
      <c r="M131" s="13">
        <v>8.9583333333333334E-2</v>
      </c>
      <c r="N131" s="15">
        <v>1.2131944444444445</v>
      </c>
      <c r="O131" s="15">
        <v>2.1694444444444443</v>
      </c>
      <c r="P131" s="3" t="s">
        <v>10236</v>
      </c>
      <c r="Q131" s="3" t="str">
        <f t="shared" si="30"/>
        <v>10.44</v>
      </c>
      <c r="AF131" s="15">
        <f t="shared" si="31"/>
        <v>0.97713903935185187</v>
      </c>
      <c r="AK131" s="15">
        <f t="shared" si="32"/>
        <v>0.97581947145061732</v>
      </c>
      <c r="AT131" s="3" t="s">
        <v>2752</v>
      </c>
      <c r="AY131" s="3" t="s">
        <v>9510</v>
      </c>
    </row>
    <row r="132" spans="1:51" x14ac:dyDescent="0.2">
      <c r="A132" s="3">
        <v>0.17291666666666666</v>
      </c>
      <c r="B132" s="13">
        <f t="shared" si="33"/>
        <v>8.8955941666666663E-2</v>
      </c>
      <c r="C132" s="15">
        <v>1.25</v>
      </c>
      <c r="D132" s="15">
        <v>2.2527777777777778</v>
      </c>
      <c r="E132" s="3" t="s">
        <v>10237</v>
      </c>
      <c r="F132" s="3" t="str">
        <f t="shared" ref="F132:F195" si="34">LEFT(E132,5)</f>
        <v>10:44</v>
      </c>
      <c r="G132" s="9"/>
      <c r="H132" s="15"/>
      <c r="I132" s="15"/>
      <c r="M132" s="13">
        <v>9.2361111111111116E-2</v>
      </c>
      <c r="N132" s="15">
        <v>1.2131944444444445</v>
      </c>
      <c r="O132" s="15">
        <v>2.1694444444444443</v>
      </c>
      <c r="P132" s="3" t="s">
        <v>10238</v>
      </c>
      <c r="Q132" s="3" t="str">
        <f t="shared" ref="Q132:Q195" si="35">LEFT(P132,5)</f>
        <v>10.44</v>
      </c>
      <c r="AF132" s="15">
        <f t="shared" ref="AF132:AF195" si="36">0.8*C132 + (D132*C132) / 500</f>
        <v>1.0056319444444444</v>
      </c>
      <c r="AK132" s="15">
        <f t="shared" ref="AK132:AK195" si="37">0.8*N132 + (O132*N132) / 500</f>
        <v>0.97581947145061732</v>
      </c>
      <c r="AT132" s="3" t="s">
        <v>326</v>
      </c>
      <c r="AY132" s="3" t="s">
        <v>4545</v>
      </c>
    </row>
    <row r="133" spans="1:51" x14ac:dyDescent="0.2">
      <c r="A133" s="3">
        <v>0.1701388888888889</v>
      </c>
      <c r="B133" s="13">
        <f t="shared" si="33"/>
        <v>8.7526930555555563E-2</v>
      </c>
      <c r="C133" s="15">
        <v>1.25</v>
      </c>
      <c r="D133" s="15">
        <v>2.2527777777777778</v>
      </c>
      <c r="E133" s="3" t="s">
        <v>10239</v>
      </c>
      <c r="F133" s="3" t="str">
        <f t="shared" si="34"/>
        <v>10:44</v>
      </c>
      <c r="G133" s="9"/>
      <c r="H133" s="15"/>
      <c r="I133" s="15"/>
      <c r="M133" s="13">
        <v>0.11458333333333333</v>
      </c>
      <c r="N133" s="15">
        <v>1.2131944444444445</v>
      </c>
      <c r="O133" s="15">
        <v>2.1694444444444443</v>
      </c>
      <c r="P133" s="3" t="s">
        <v>10240</v>
      </c>
      <c r="Q133" s="3" t="str">
        <f t="shared" si="35"/>
        <v>10.44</v>
      </c>
      <c r="AF133" s="15">
        <f t="shared" si="36"/>
        <v>1.0056319444444444</v>
      </c>
      <c r="AK133" s="15">
        <f t="shared" si="37"/>
        <v>0.97581947145061732</v>
      </c>
      <c r="AT133" s="3" t="s">
        <v>802</v>
      </c>
      <c r="AY133" s="3" t="s">
        <v>100</v>
      </c>
    </row>
    <row r="134" spans="1:51" x14ac:dyDescent="0.2">
      <c r="A134" s="9">
        <v>0.16388888888888889</v>
      </c>
      <c r="B134" s="13">
        <f t="shared" si="33"/>
        <v>8.4311655555555559E-2</v>
      </c>
      <c r="C134" s="15">
        <v>1.25</v>
      </c>
      <c r="D134" s="15">
        <v>2.2527777777777778</v>
      </c>
      <c r="E134" s="3" t="s">
        <v>10241</v>
      </c>
      <c r="F134" s="3" t="str">
        <f t="shared" si="34"/>
        <v>10:44</v>
      </c>
      <c r="G134" s="9"/>
      <c r="H134" s="15"/>
      <c r="I134" s="15"/>
      <c r="M134" s="13">
        <v>0.1125</v>
      </c>
      <c r="N134" s="15">
        <v>1.2131944444444445</v>
      </c>
      <c r="O134" s="15">
        <v>2.1701388888888888</v>
      </c>
      <c r="P134" s="3" t="s">
        <v>10242</v>
      </c>
      <c r="Q134" s="3" t="str">
        <f t="shared" si="35"/>
        <v>10.44</v>
      </c>
      <c r="AF134" s="15">
        <f t="shared" si="36"/>
        <v>1.0056319444444444</v>
      </c>
      <c r="AK134" s="15">
        <f t="shared" si="37"/>
        <v>0.97582115644290135</v>
      </c>
      <c r="AT134" s="3" t="s">
        <v>805</v>
      </c>
      <c r="AY134" s="3" t="s">
        <v>339</v>
      </c>
    </row>
    <row r="135" spans="1:51" x14ac:dyDescent="0.2">
      <c r="A135" s="9">
        <v>0.15694444444444444</v>
      </c>
      <c r="B135" s="13">
        <f t="shared" si="33"/>
        <v>8.073912777777778E-2</v>
      </c>
      <c r="C135" s="15">
        <v>1.25</v>
      </c>
      <c r="D135" s="15">
        <v>2.2527777777777778</v>
      </c>
      <c r="E135" s="3" t="s">
        <v>10243</v>
      </c>
      <c r="F135" s="3" t="str">
        <f t="shared" si="34"/>
        <v>10:44</v>
      </c>
      <c r="G135" s="9"/>
      <c r="H135" s="15"/>
      <c r="I135" s="15"/>
      <c r="M135" s="13">
        <v>0.10694444444444444</v>
      </c>
      <c r="N135" s="15">
        <v>1.2131944444444445</v>
      </c>
      <c r="O135" s="15">
        <v>2.1708333333333334</v>
      </c>
      <c r="P135" s="3" t="s">
        <v>10244</v>
      </c>
      <c r="Q135" s="3" t="str">
        <f t="shared" si="35"/>
        <v>10.44</v>
      </c>
      <c r="AF135" s="15">
        <f t="shared" si="36"/>
        <v>1.0056319444444444</v>
      </c>
      <c r="AK135" s="15">
        <f t="shared" si="37"/>
        <v>0.97582284143518527</v>
      </c>
      <c r="AT135" s="3" t="s">
        <v>1585</v>
      </c>
      <c r="AY135" s="3" t="s">
        <v>774</v>
      </c>
    </row>
    <row r="136" spans="1:51" x14ac:dyDescent="0.2">
      <c r="A136" s="9">
        <v>0.14722222222222223</v>
      </c>
      <c r="B136" s="13">
        <f t="shared" si="33"/>
        <v>7.5737588888888888E-2</v>
      </c>
      <c r="C136" s="15">
        <v>1.25</v>
      </c>
      <c r="D136" s="15">
        <v>2.2520833333333332</v>
      </c>
      <c r="E136" s="3" t="s">
        <v>10245</v>
      </c>
      <c r="F136" s="3" t="str">
        <f t="shared" si="34"/>
        <v>10:44</v>
      </c>
      <c r="G136" s="9"/>
      <c r="H136" s="15"/>
      <c r="I136" s="15"/>
      <c r="M136" s="13">
        <v>0.10486111111111111</v>
      </c>
      <c r="N136" s="15">
        <v>1.2131944444444445</v>
      </c>
      <c r="O136" s="15">
        <v>2.1708333333333334</v>
      </c>
      <c r="P136" s="3" t="s">
        <v>10246</v>
      </c>
      <c r="Q136" s="3" t="str">
        <f t="shared" si="35"/>
        <v>10.44</v>
      </c>
      <c r="AF136" s="15">
        <f t="shared" si="36"/>
        <v>1.0056302083333333</v>
      </c>
      <c r="AK136" s="15">
        <f t="shared" si="37"/>
        <v>0.97582284143518527</v>
      </c>
      <c r="AT136" s="3" t="s">
        <v>1849</v>
      </c>
      <c r="AY136" s="3" t="s">
        <v>784</v>
      </c>
    </row>
    <row r="137" spans="1:51" x14ac:dyDescent="0.2">
      <c r="A137" s="9">
        <v>0.14097222222222222</v>
      </c>
      <c r="B137" s="13">
        <f t="shared" si="33"/>
        <v>7.2522313888888884E-2</v>
      </c>
      <c r="C137" s="15">
        <v>1.25</v>
      </c>
      <c r="D137" s="15">
        <v>2.2520833333333332</v>
      </c>
      <c r="E137" s="3" t="s">
        <v>10247</v>
      </c>
      <c r="F137" s="3" t="str">
        <f t="shared" si="34"/>
        <v>10:44</v>
      </c>
      <c r="G137" s="9"/>
      <c r="H137" s="15"/>
      <c r="I137" s="15"/>
      <c r="M137" s="13">
        <v>9.930555555555555E-2</v>
      </c>
      <c r="N137" s="15">
        <v>1.2131944444444445</v>
      </c>
      <c r="O137" s="15">
        <v>2.1708333333333334</v>
      </c>
      <c r="P137" s="3" t="s">
        <v>10248</v>
      </c>
      <c r="Q137" s="3" t="str">
        <f t="shared" si="35"/>
        <v>10.44</v>
      </c>
      <c r="AF137" s="15">
        <f t="shared" si="36"/>
        <v>1.0056302083333333</v>
      </c>
      <c r="AK137" s="15">
        <f t="shared" si="37"/>
        <v>0.97582284143518527</v>
      </c>
      <c r="AT137" s="3" t="s">
        <v>10249</v>
      </c>
      <c r="AY137" s="3" t="s">
        <v>10015</v>
      </c>
    </row>
    <row r="138" spans="1:51" x14ac:dyDescent="0.2">
      <c r="A138" s="9">
        <v>0.14861111111111111</v>
      </c>
      <c r="B138" s="13">
        <f t="shared" si="33"/>
        <v>7.6452094444444452E-2</v>
      </c>
      <c r="C138" s="15">
        <v>1.25</v>
      </c>
      <c r="D138" s="15">
        <v>2.2520833333333332</v>
      </c>
      <c r="E138" s="3" t="s">
        <v>10250</v>
      </c>
      <c r="F138" s="3" t="str">
        <f t="shared" si="34"/>
        <v>10:44</v>
      </c>
      <c r="G138" s="9"/>
      <c r="H138" s="15"/>
      <c r="I138" s="15"/>
      <c r="M138" s="13">
        <v>9.4444444444444442E-2</v>
      </c>
      <c r="N138" s="15">
        <v>1.2131944444444445</v>
      </c>
      <c r="O138" s="15">
        <v>2.1708333333333334</v>
      </c>
      <c r="P138" s="3" t="s">
        <v>10251</v>
      </c>
      <c r="Q138" s="3" t="str">
        <f t="shared" si="35"/>
        <v>10.44</v>
      </c>
      <c r="AF138" s="15">
        <f t="shared" si="36"/>
        <v>1.0056302083333333</v>
      </c>
      <c r="AK138" s="15">
        <f t="shared" si="37"/>
        <v>0.97582284143518527</v>
      </c>
      <c r="AT138" s="3" t="s">
        <v>167</v>
      </c>
      <c r="AY138" s="3" t="s">
        <v>749</v>
      </c>
    </row>
    <row r="139" spans="1:51" x14ac:dyDescent="0.2">
      <c r="A139" s="3">
        <v>0.16805555555555557</v>
      </c>
      <c r="B139" s="13">
        <f t="shared" si="33"/>
        <v>8.6455172222222237E-2</v>
      </c>
      <c r="C139" s="15">
        <v>1.25</v>
      </c>
      <c r="D139" s="15">
        <v>2.2520833333333332</v>
      </c>
      <c r="E139" s="3" t="s">
        <v>10252</v>
      </c>
      <c r="F139" s="3" t="str">
        <f t="shared" si="34"/>
        <v>10:44</v>
      </c>
      <c r="G139" s="9"/>
      <c r="H139" s="15"/>
      <c r="I139" s="15"/>
      <c r="M139" s="13">
        <v>8.819444444444445E-2</v>
      </c>
      <c r="N139" s="15">
        <v>1.2131944444444445</v>
      </c>
      <c r="O139" s="15">
        <v>2.1701388888888888</v>
      </c>
      <c r="P139" s="3" t="s">
        <v>10253</v>
      </c>
      <c r="Q139" s="3" t="str">
        <f t="shared" si="35"/>
        <v>10.44</v>
      </c>
      <c r="AF139" s="15">
        <f t="shared" si="36"/>
        <v>1.0056302083333333</v>
      </c>
      <c r="AK139" s="15">
        <f t="shared" si="37"/>
        <v>0.97582115644290135</v>
      </c>
      <c r="AT139" s="3" t="s">
        <v>231</v>
      </c>
      <c r="AY139" s="3" t="s">
        <v>9105</v>
      </c>
    </row>
    <row r="140" spans="1:51" x14ac:dyDescent="0.2">
      <c r="A140" s="3">
        <v>0.17986111111111111</v>
      </c>
      <c r="B140" s="13">
        <f t="shared" si="33"/>
        <v>9.2528469444444442E-2</v>
      </c>
      <c r="C140" s="15">
        <v>1.25</v>
      </c>
      <c r="D140" s="15">
        <v>2.2520833333333332</v>
      </c>
      <c r="E140" s="3" t="s">
        <v>10254</v>
      </c>
      <c r="F140" s="3" t="str">
        <f t="shared" si="34"/>
        <v>10:44</v>
      </c>
      <c r="G140" s="9"/>
      <c r="H140" s="15"/>
      <c r="I140" s="15"/>
      <c r="M140" s="13">
        <v>8.819444444444445E-2</v>
      </c>
      <c r="N140" s="15">
        <v>1.2131944444444445</v>
      </c>
      <c r="O140" s="15">
        <v>2.1701388888888888</v>
      </c>
      <c r="P140" s="3" t="s">
        <v>10255</v>
      </c>
      <c r="Q140" s="3" t="str">
        <f t="shared" si="35"/>
        <v>10.44</v>
      </c>
      <c r="AF140" s="15">
        <f t="shared" si="36"/>
        <v>1.0056302083333333</v>
      </c>
      <c r="AK140" s="15">
        <f t="shared" si="37"/>
        <v>0.97582115644290135</v>
      </c>
      <c r="AT140" s="3" t="s">
        <v>306</v>
      </c>
      <c r="AY140" s="3" t="s">
        <v>9105</v>
      </c>
    </row>
    <row r="141" spans="1:51" x14ac:dyDescent="0.2">
      <c r="A141" s="3">
        <v>0.18124999999999999</v>
      </c>
      <c r="B141" s="13">
        <f t="shared" si="33"/>
        <v>9.3242975000000006E-2</v>
      </c>
      <c r="C141" s="15">
        <v>1.25</v>
      </c>
      <c r="D141" s="15">
        <v>2.2520833333333332</v>
      </c>
      <c r="E141" s="3" t="s">
        <v>10256</v>
      </c>
      <c r="F141" s="3" t="str">
        <f t="shared" si="34"/>
        <v>10:44</v>
      </c>
      <c r="G141" s="9"/>
      <c r="H141" s="15"/>
      <c r="I141" s="15"/>
      <c r="M141" s="13">
        <v>8.819444444444445E-2</v>
      </c>
      <c r="N141" s="15">
        <v>1.2138888888888888</v>
      </c>
      <c r="O141" s="15">
        <v>2.1701388888888888</v>
      </c>
      <c r="P141" s="3" t="s">
        <v>10257</v>
      </c>
      <c r="Q141" s="3" t="str">
        <f t="shared" si="35"/>
        <v>10.44</v>
      </c>
      <c r="AF141" s="15">
        <f t="shared" si="36"/>
        <v>1.0056302083333333</v>
      </c>
      <c r="AK141" s="15">
        <f t="shared" si="37"/>
        <v>0.97637972608024681</v>
      </c>
      <c r="AT141" s="3" t="s">
        <v>181</v>
      </c>
      <c r="AY141" s="3" t="s">
        <v>9105</v>
      </c>
    </row>
    <row r="142" spans="1:51" x14ac:dyDescent="0.2">
      <c r="A142" s="9">
        <v>0.16388888888888889</v>
      </c>
      <c r="B142" s="13">
        <f t="shared" si="33"/>
        <v>8.4311655555555559E-2</v>
      </c>
      <c r="C142" s="15">
        <v>1.25</v>
      </c>
      <c r="D142" s="15">
        <v>2.2520833333333332</v>
      </c>
      <c r="E142" s="3" t="s">
        <v>10258</v>
      </c>
      <c r="F142" s="3" t="str">
        <f t="shared" si="34"/>
        <v>10:44</v>
      </c>
      <c r="G142" s="9"/>
      <c r="H142" s="15"/>
      <c r="I142" s="15"/>
      <c r="M142" s="13">
        <v>0.10555555555555556</v>
      </c>
      <c r="N142" s="15">
        <v>1.2138888888888888</v>
      </c>
      <c r="O142" s="15">
        <v>2.1701388888888888</v>
      </c>
      <c r="P142" s="3" t="s">
        <v>10259</v>
      </c>
      <c r="Q142" s="3" t="str">
        <f t="shared" si="35"/>
        <v>10.44</v>
      </c>
      <c r="AF142" s="15">
        <f t="shared" si="36"/>
        <v>1.0056302083333333</v>
      </c>
      <c r="AK142" s="15">
        <f t="shared" si="37"/>
        <v>0.97637972608024681</v>
      </c>
      <c r="AT142" s="3" t="s">
        <v>805</v>
      </c>
      <c r="AY142" s="3" t="s">
        <v>1035</v>
      </c>
    </row>
    <row r="143" spans="1:51" x14ac:dyDescent="0.2">
      <c r="A143" s="9">
        <v>0.15416666666666667</v>
      </c>
      <c r="B143" s="13">
        <f t="shared" si="33"/>
        <v>7.9310116666666666E-2</v>
      </c>
      <c r="C143" s="15">
        <v>1.25</v>
      </c>
      <c r="D143" s="15">
        <v>2.2520833333333332</v>
      </c>
      <c r="E143" s="3" t="s">
        <v>10260</v>
      </c>
      <c r="F143" s="3" t="str">
        <f t="shared" si="34"/>
        <v>10:44</v>
      </c>
      <c r="G143" s="9"/>
      <c r="H143" s="15"/>
      <c r="I143" s="15"/>
      <c r="M143" s="13">
        <v>0.11458333333333333</v>
      </c>
      <c r="N143" s="15">
        <v>1.2138888888888888</v>
      </c>
      <c r="O143" s="15">
        <v>2.1701388888888888</v>
      </c>
      <c r="P143" s="3" t="s">
        <v>10261</v>
      </c>
      <c r="Q143" s="3" t="str">
        <f t="shared" si="35"/>
        <v>10.44</v>
      </c>
      <c r="AF143" s="15">
        <f t="shared" si="36"/>
        <v>1.0056302083333333</v>
      </c>
      <c r="AK143" s="15">
        <f t="shared" si="37"/>
        <v>0.97637972608024681</v>
      </c>
      <c r="AT143" s="3" t="s">
        <v>282</v>
      </c>
      <c r="AY143" s="3" t="s">
        <v>100</v>
      </c>
    </row>
    <row r="144" spans="1:51" x14ac:dyDescent="0.2">
      <c r="A144" s="9">
        <v>0.15694444444444444</v>
      </c>
      <c r="B144" s="13">
        <f t="shared" si="33"/>
        <v>8.073912777777778E-2</v>
      </c>
      <c r="C144" s="15">
        <v>1.25</v>
      </c>
      <c r="D144" s="15">
        <v>2.2520833333333332</v>
      </c>
      <c r="E144" s="3" t="s">
        <v>10262</v>
      </c>
      <c r="F144" s="3" t="str">
        <f t="shared" si="34"/>
        <v>10:44</v>
      </c>
      <c r="G144" s="9"/>
      <c r="H144" s="15"/>
      <c r="I144" s="15"/>
      <c r="M144" s="13">
        <v>0.10972222222222222</v>
      </c>
      <c r="N144" s="15">
        <v>1.2138888888888888</v>
      </c>
      <c r="O144" s="15">
        <v>2.1701388888888888</v>
      </c>
      <c r="P144" s="3" t="s">
        <v>10263</v>
      </c>
      <c r="Q144" s="3" t="str">
        <f t="shared" si="35"/>
        <v>10.44</v>
      </c>
      <c r="AF144" s="15">
        <f t="shared" si="36"/>
        <v>1.0056302083333333</v>
      </c>
      <c r="AK144" s="15">
        <f t="shared" si="37"/>
        <v>0.97637972608024681</v>
      </c>
      <c r="AT144" s="3" t="s">
        <v>1585</v>
      </c>
      <c r="AY144" s="3" t="s">
        <v>1047</v>
      </c>
    </row>
    <row r="145" spans="1:51" x14ac:dyDescent="0.2">
      <c r="A145" s="9">
        <v>0.15694444444444444</v>
      </c>
      <c r="B145" s="13">
        <f t="shared" si="33"/>
        <v>8.073912777777778E-2</v>
      </c>
      <c r="C145" s="15">
        <v>1.25</v>
      </c>
      <c r="D145" s="15">
        <v>2.2520833333333332</v>
      </c>
      <c r="E145" s="3" t="s">
        <v>10264</v>
      </c>
      <c r="F145" s="3" t="str">
        <f t="shared" si="34"/>
        <v>10:44</v>
      </c>
      <c r="G145" s="9"/>
      <c r="H145" s="15"/>
      <c r="I145" s="15"/>
      <c r="M145" s="13">
        <v>9.375E-2</v>
      </c>
      <c r="N145" s="15">
        <v>1.2138888888888888</v>
      </c>
      <c r="O145" s="15">
        <v>2.1701388888888888</v>
      </c>
      <c r="P145" s="3" t="s">
        <v>10265</v>
      </c>
      <c r="Q145" s="3" t="str">
        <f t="shared" si="35"/>
        <v>10.44</v>
      </c>
      <c r="AF145" s="15">
        <f t="shared" si="36"/>
        <v>1.0056302083333333</v>
      </c>
      <c r="AK145" s="15">
        <f t="shared" si="37"/>
        <v>0.97637972608024681</v>
      </c>
      <c r="AT145" s="3" t="s">
        <v>1585</v>
      </c>
      <c r="AY145" s="3" t="s">
        <v>9123</v>
      </c>
    </row>
    <row r="146" spans="1:51" x14ac:dyDescent="0.2">
      <c r="A146" s="9">
        <v>0.15694444444444444</v>
      </c>
      <c r="B146" s="13">
        <f t="shared" si="33"/>
        <v>8.073912777777778E-2</v>
      </c>
      <c r="C146" s="15">
        <v>1.25</v>
      </c>
      <c r="D146" s="15">
        <v>2.2520833333333332</v>
      </c>
      <c r="E146" s="3" t="s">
        <v>10266</v>
      </c>
      <c r="F146" s="3" t="str">
        <f t="shared" si="34"/>
        <v>10:44</v>
      </c>
      <c r="H146" s="15"/>
      <c r="I146" s="15"/>
      <c r="M146" s="13">
        <v>0.10972222222222222</v>
      </c>
      <c r="N146" s="15">
        <v>1.2138888888888888</v>
      </c>
      <c r="O146" s="15">
        <v>2.1701388888888888</v>
      </c>
      <c r="P146" s="3" t="s">
        <v>10267</v>
      </c>
      <c r="Q146" s="3" t="str">
        <f t="shared" si="35"/>
        <v>10.44</v>
      </c>
      <c r="AF146" s="15">
        <f t="shared" si="36"/>
        <v>1.0056302083333333</v>
      </c>
      <c r="AK146" s="15">
        <f t="shared" si="37"/>
        <v>0.97637972608024681</v>
      </c>
      <c r="AT146" s="3" t="s">
        <v>1585</v>
      </c>
      <c r="AY146" s="3" t="s">
        <v>1047</v>
      </c>
    </row>
    <row r="147" spans="1:51" x14ac:dyDescent="0.2">
      <c r="A147" s="9">
        <v>0.16250000000000001</v>
      </c>
      <c r="B147" s="13">
        <f t="shared" si="33"/>
        <v>8.3597150000000009E-2</v>
      </c>
      <c r="C147" s="15">
        <v>1.25</v>
      </c>
      <c r="D147" s="15">
        <v>2.2513888888888891</v>
      </c>
      <c r="E147" s="3" t="s">
        <v>10268</v>
      </c>
      <c r="F147" s="3" t="str">
        <f t="shared" si="34"/>
        <v>10:44</v>
      </c>
      <c r="H147" s="15"/>
      <c r="I147" s="15"/>
      <c r="M147" s="13">
        <v>0.10972222222222222</v>
      </c>
      <c r="N147" s="15">
        <v>1.2138888888888888</v>
      </c>
      <c r="O147" s="15">
        <v>2.1701388888888888</v>
      </c>
      <c r="P147" s="3" t="s">
        <v>10269</v>
      </c>
      <c r="Q147" s="3" t="str">
        <f t="shared" si="35"/>
        <v>10.44</v>
      </c>
      <c r="AF147" s="15">
        <f t="shared" si="36"/>
        <v>1.0056284722222222</v>
      </c>
      <c r="AK147" s="15">
        <f t="shared" si="37"/>
        <v>0.97637972608024681</v>
      </c>
      <c r="AT147" s="3" t="s">
        <v>123</v>
      </c>
      <c r="AY147" s="3" t="s">
        <v>1047</v>
      </c>
    </row>
    <row r="148" spans="1:51" x14ac:dyDescent="0.2">
      <c r="A148" s="9">
        <v>0.16388888888888889</v>
      </c>
      <c r="B148" s="13">
        <f t="shared" si="33"/>
        <v>8.4311655555555559E-2</v>
      </c>
      <c r="C148" s="15">
        <v>1.25</v>
      </c>
      <c r="D148" s="15">
        <v>2.2513888888888891</v>
      </c>
      <c r="E148" s="3" t="s">
        <v>10270</v>
      </c>
      <c r="F148" s="3" t="str">
        <f t="shared" si="34"/>
        <v>10:44</v>
      </c>
      <c r="G148" s="9"/>
      <c r="H148" s="15"/>
      <c r="I148" s="15"/>
      <c r="M148" s="13">
        <v>8.5416666666666669E-2</v>
      </c>
      <c r="N148" s="15">
        <v>1.2138888888888888</v>
      </c>
      <c r="O148" s="15">
        <v>2.1701388888888888</v>
      </c>
      <c r="P148" s="3" t="s">
        <v>10271</v>
      </c>
      <c r="Q148" s="3" t="str">
        <f t="shared" si="35"/>
        <v>10.44</v>
      </c>
      <c r="AF148" s="15">
        <f t="shared" si="36"/>
        <v>1.0056284722222222</v>
      </c>
      <c r="AK148" s="15">
        <f t="shared" si="37"/>
        <v>0.97637972608024681</v>
      </c>
      <c r="AT148" s="3" t="s">
        <v>805</v>
      </c>
      <c r="AY148" s="3" t="s">
        <v>3612</v>
      </c>
    </row>
    <row r="149" spans="1:51" x14ac:dyDescent="0.2">
      <c r="A149" s="3">
        <v>0.1701388888888889</v>
      </c>
      <c r="B149" s="13">
        <f t="shared" si="33"/>
        <v>8.7526930555555563E-2</v>
      </c>
      <c r="C149" s="15">
        <v>1.25</v>
      </c>
      <c r="D149" s="15">
        <v>2.2506944444444446</v>
      </c>
      <c r="E149" s="3" t="s">
        <v>10272</v>
      </c>
      <c r="F149" s="3" t="str">
        <f t="shared" si="34"/>
        <v>10:44</v>
      </c>
      <c r="G149" s="9"/>
      <c r="H149" s="15"/>
      <c r="I149" s="15"/>
      <c r="M149" s="13">
        <v>8.819444444444445E-2</v>
      </c>
      <c r="N149" s="15">
        <v>1.2138888888888888</v>
      </c>
      <c r="O149" s="15">
        <v>2.1701388888888888</v>
      </c>
      <c r="P149" s="3" t="s">
        <v>10273</v>
      </c>
      <c r="Q149" s="3" t="str">
        <f t="shared" si="35"/>
        <v>10.44</v>
      </c>
      <c r="AF149" s="15">
        <f t="shared" si="36"/>
        <v>1.0056267361111111</v>
      </c>
      <c r="AK149" s="15">
        <f t="shared" si="37"/>
        <v>0.97637972608024681</v>
      </c>
      <c r="AT149" s="3" t="s">
        <v>802</v>
      </c>
      <c r="AY149" s="3" t="s">
        <v>9105</v>
      </c>
    </row>
    <row r="150" spans="1:51" x14ac:dyDescent="0.2">
      <c r="A150" s="3">
        <v>0.17569444444444443</v>
      </c>
      <c r="B150" s="13">
        <f t="shared" si="33"/>
        <v>9.0384952777777777E-2</v>
      </c>
      <c r="C150" s="15">
        <v>1.25</v>
      </c>
      <c r="D150" s="15">
        <v>2.2506944444444446</v>
      </c>
      <c r="E150" s="3" t="s">
        <v>10274</v>
      </c>
      <c r="F150" s="3" t="str">
        <f t="shared" si="34"/>
        <v>10:44</v>
      </c>
      <c r="G150" s="9"/>
      <c r="H150" s="15"/>
      <c r="I150" s="15"/>
      <c r="M150" s="13">
        <v>8.8888888888888892E-2</v>
      </c>
      <c r="N150" s="15">
        <v>1.2138888888888888</v>
      </c>
      <c r="O150" s="15">
        <v>2.1694444444444443</v>
      </c>
      <c r="P150" s="3" t="s">
        <v>10275</v>
      </c>
      <c r="Q150" s="3" t="str">
        <f t="shared" si="35"/>
        <v>10.44</v>
      </c>
      <c r="AF150" s="15">
        <f t="shared" si="36"/>
        <v>1.0056267361111111</v>
      </c>
      <c r="AK150" s="15">
        <f t="shared" si="37"/>
        <v>0.97637804012345675</v>
      </c>
      <c r="AT150" s="3" t="s">
        <v>1492</v>
      </c>
      <c r="AY150" s="3" t="s">
        <v>8760</v>
      </c>
    </row>
    <row r="151" spans="1:51" x14ac:dyDescent="0.2">
      <c r="A151" s="3">
        <v>0.16805555555555557</v>
      </c>
      <c r="B151" s="13">
        <f t="shared" si="33"/>
        <v>8.6455172222222237E-2</v>
      </c>
      <c r="C151" s="15">
        <v>1.25</v>
      </c>
      <c r="D151" s="15">
        <v>2.2506944444444446</v>
      </c>
      <c r="E151" s="3" t="s">
        <v>10276</v>
      </c>
      <c r="F151" s="3" t="str">
        <f t="shared" si="34"/>
        <v>10:44</v>
      </c>
      <c r="G151" s="9"/>
      <c r="H151" s="15"/>
      <c r="I151" s="15"/>
      <c r="M151" s="13">
        <v>0.10277777777777777</v>
      </c>
      <c r="N151" s="15">
        <v>1.2138888888888888</v>
      </c>
      <c r="O151" s="15">
        <v>2.1694444444444443</v>
      </c>
      <c r="P151" s="3" t="s">
        <v>10277</v>
      </c>
      <c r="Q151" s="3" t="str">
        <f t="shared" si="35"/>
        <v>10.44</v>
      </c>
      <c r="AF151" s="15">
        <f t="shared" si="36"/>
        <v>1.0056267361111111</v>
      </c>
      <c r="AK151" s="15">
        <f t="shared" si="37"/>
        <v>0.97637804012345675</v>
      </c>
      <c r="AT151" s="3" t="s">
        <v>231</v>
      </c>
      <c r="AY151" s="3" t="s">
        <v>1221</v>
      </c>
    </row>
    <row r="152" spans="1:51" x14ac:dyDescent="0.2">
      <c r="A152" s="9">
        <v>0.16527777777777777</v>
      </c>
      <c r="B152" s="13">
        <f t="shared" si="33"/>
        <v>8.5026161111111109E-2</v>
      </c>
      <c r="C152" s="15">
        <v>1.25</v>
      </c>
      <c r="D152" s="15">
        <v>2.25</v>
      </c>
      <c r="E152" s="3" t="s">
        <v>10278</v>
      </c>
      <c r="F152" s="3" t="str">
        <f t="shared" si="34"/>
        <v>10:44</v>
      </c>
      <c r="G152" s="9"/>
      <c r="H152" s="15"/>
      <c r="I152" s="15"/>
      <c r="M152" s="13">
        <v>9.5138888888888884E-2</v>
      </c>
      <c r="N152" s="15">
        <v>1.2138888888888888</v>
      </c>
      <c r="O152" s="15">
        <v>2.1694444444444443</v>
      </c>
      <c r="P152" s="3" t="s">
        <v>10279</v>
      </c>
      <c r="Q152" s="3" t="str">
        <f t="shared" si="35"/>
        <v>10.44</v>
      </c>
      <c r="AF152" s="15">
        <f t="shared" si="36"/>
        <v>1.005625</v>
      </c>
      <c r="AK152" s="15">
        <f t="shared" si="37"/>
        <v>0.97637804012345675</v>
      </c>
      <c r="AT152" s="3" t="s">
        <v>822</v>
      </c>
      <c r="AY152" s="3" t="s">
        <v>1021</v>
      </c>
    </row>
    <row r="153" spans="1:51" x14ac:dyDescent="0.2">
      <c r="A153" s="9">
        <v>0.15138888888888888</v>
      </c>
      <c r="B153" s="13">
        <f t="shared" si="33"/>
        <v>7.7881105555555552E-2</v>
      </c>
      <c r="C153" s="15">
        <v>1.25</v>
      </c>
      <c r="D153" s="15">
        <v>2.25</v>
      </c>
      <c r="E153" s="3" t="s">
        <v>10280</v>
      </c>
      <c r="F153" s="3" t="str">
        <f t="shared" si="34"/>
        <v>10:44</v>
      </c>
      <c r="G153" s="9"/>
      <c r="H153" s="15"/>
      <c r="I153" s="15"/>
      <c r="M153" s="13">
        <v>0.10277777777777777</v>
      </c>
      <c r="N153" s="15">
        <v>1.2138888888888888</v>
      </c>
      <c r="O153" s="15">
        <v>2.1687500000000002</v>
      </c>
      <c r="P153" s="3" t="s">
        <v>10281</v>
      </c>
      <c r="Q153" s="3" t="str">
        <f t="shared" si="35"/>
        <v>10.44</v>
      </c>
      <c r="AF153" s="15">
        <f t="shared" si="36"/>
        <v>1.005625</v>
      </c>
      <c r="AK153" s="15">
        <f t="shared" si="37"/>
        <v>0.97637635416666657</v>
      </c>
      <c r="AT153" s="3" t="s">
        <v>2803</v>
      </c>
      <c r="AY153" s="3" t="s">
        <v>1221</v>
      </c>
    </row>
    <row r="154" spans="1:51" x14ac:dyDescent="0.2">
      <c r="A154" s="9">
        <v>0.16527777777777777</v>
      </c>
      <c r="B154" s="13">
        <f t="shared" si="33"/>
        <v>8.5026161111111109E-2</v>
      </c>
      <c r="C154" s="15">
        <v>1.25</v>
      </c>
      <c r="D154" s="15">
        <v>2.25</v>
      </c>
      <c r="E154" s="3" t="s">
        <v>10282</v>
      </c>
      <c r="F154" s="3" t="str">
        <f t="shared" si="34"/>
        <v>10:44</v>
      </c>
      <c r="G154" s="9"/>
      <c r="H154" s="15"/>
      <c r="I154" s="15"/>
      <c r="M154" s="13">
        <v>0.10486111111111111</v>
      </c>
      <c r="N154" s="15">
        <v>1.2138888888888888</v>
      </c>
      <c r="O154" s="15">
        <v>2.1680555555555556</v>
      </c>
      <c r="P154" s="3" t="s">
        <v>10283</v>
      </c>
      <c r="Q154" s="3" t="str">
        <f t="shared" si="35"/>
        <v>10.44</v>
      </c>
      <c r="AF154" s="15">
        <f t="shared" si="36"/>
        <v>1.005625</v>
      </c>
      <c r="AK154" s="15">
        <f t="shared" si="37"/>
        <v>0.97637466820987651</v>
      </c>
      <c r="AT154" s="3" t="s">
        <v>822</v>
      </c>
      <c r="AY154" s="3" t="s">
        <v>1035</v>
      </c>
    </row>
    <row r="155" spans="1:51" x14ac:dyDescent="0.2">
      <c r="A155" s="9">
        <v>0.15972222222222221</v>
      </c>
      <c r="B155" s="13">
        <f t="shared" si="33"/>
        <v>8.2168138888888881E-2</v>
      </c>
      <c r="C155" s="15">
        <v>1.25</v>
      </c>
      <c r="D155" s="15">
        <v>2.25</v>
      </c>
      <c r="E155" s="3" t="s">
        <v>10284</v>
      </c>
      <c r="F155" s="3" t="str">
        <f t="shared" si="34"/>
        <v>10:44</v>
      </c>
      <c r="G155" s="9"/>
      <c r="H155" s="15"/>
      <c r="I155" s="15"/>
      <c r="M155" s="13">
        <v>9.4444444444444442E-2</v>
      </c>
      <c r="N155" s="15">
        <v>1.2138888888888888</v>
      </c>
      <c r="O155" s="15">
        <v>2.1680555555555556</v>
      </c>
      <c r="P155" s="3" t="s">
        <v>10285</v>
      </c>
      <c r="Q155" s="3" t="str">
        <f t="shared" si="35"/>
        <v>10.44</v>
      </c>
      <c r="AF155" s="15">
        <f t="shared" si="36"/>
        <v>1.005625</v>
      </c>
      <c r="AK155" s="15">
        <f t="shared" si="37"/>
        <v>0.97637466820987651</v>
      </c>
      <c r="AT155" s="3" t="s">
        <v>244</v>
      </c>
      <c r="AY155" s="3" t="s">
        <v>1021</v>
      </c>
    </row>
    <row r="156" spans="1:51" x14ac:dyDescent="0.2">
      <c r="A156" s="9">
        <v>0.16250000000000001</v>
      </c>
      <c r="B156" s="13">
        <f t="shared" si="33"/>
        <v>8.3597150000000009E-2</v>
      </c>
      <c r="C156" s="15">
        <v>1.25</v>
      </c>
      <c r="D156" s="15">
        <v>2.25</v>
      </c>
      <c r="E156" s="3" t="s">
        <v>10286</v>
      </c>
      <c r="F156" s="3" t="str">
        <f t="shared" si="34"/>
        <v>10:44</v>
      </c>
      <c r="G156" s="9"/>
      <c r="H156" s="15"/>
      <c r="I156" s="15"/>
      <c r="M156" s="13">
        <v>9.6527777777777782E-2</v>
      </c>
      <c r="N156" s="15">
        <v>1.2138888888888888</v>
      </c>
      <c r="O156" s="15">
        <v>2.1680555555555556</v>
      </c>
      <c r="P156" s="3" t="s">
        <v>10287</v>
      </c>
      <c r="Q156" s="3" t="str">
        <f t="shared" si="35"/>
        <v>10.44</v>
      </c>
      <c r="AF156" s="15">
        <f t="shared" si="36"/>
        <v>1.005625</v>
      </c>
      <c r="AK156" s="15">
        <f t="shared" si="37"/>
        <v>0.97637466820987651</v>
      </c>
      <c r="AT156" s="3" t="s">
        <v>123</v>
      </c>
      <c r="AY156" s="3" t="s">
        <v>9424</v>
      </c>
    </row>
    <row r="157" spans="1:51" x14ac:dyDescent="0.2">
      <c r="A157" s="9">
        <v>0.15277777777777779</v>
      </c>
      <c r="B157" s="13">
        <f t="shared" si="33"/>
        <v>7.8595611111111116E-2</v>
      </c>
      <c r="C157" s="15">
        <v>1.25</v>
      </c>
      <c r="D157" s="15">
        <v>2.25</v>
      </c>
      <c r="E157" s="3" t="s">
        <v>10288</v>
      </c>
      <c r="F157" s="3" t="str">
        <f t="shared" si="34"/>
        <v>10:44</v>
      </c>
      <c r="G157" s="9"/>
      <c r="H157" s="15"/>
      <c r="I157" s="15"/>
      <c r="M157" s="13">
        <v>8.6805555555555552E-2</v>
      </c>
      <c r="N157" s="15">
        <v>1.2138888888888888</v>
      </c>
      <c r="O157" s="15">
        <v>2.1673611111111111</v>
      </c>
      <c r="P157" s="3" t="s">
        <v>10289</v>
      </c>
      <c r="Q157" s="3" t="str">
        <f t="shared" si="35"/>
        <v>10.44</v>
      </c>
      <c r="AF157" s="15">
        <f t="shared" si="36"/>
        <v>1.005625</v>
      </c>
      <c r="AK157" s="15">
        <f t="shared" si="37"/>
        <v>0.97637298225308633</v>
      </c>
      <c r="AT157" s="3" t="s">
        <v>214</v>
      </c>
      <c r="AY157" s="3" t="s">
        <v>2759</v>
      </c>
    </row>
    <row r="158" spans="1:51" x14ac:dyDescent="0.2">
      <c r="A158" s="9">
        <v>0.13680555555555557</v>
      </c>
      <c r="B158" s="13">
        <f t="shared" si="33"/>
        <v>7.0378797222222234E-2</v>
      </c>
      <c r="C158" s="15">
        <v>1.25</v>
      </c>
      <c r="D158" s="15">
        <v>2.25</v>
      </c>
      <c r="E158" s="3" t="s">
        <v>10290</v>
      </c>
      <c r="F158" s="3" t="str">
        <f t="shared" si="34"/>
        <v>10:44</v>
      </c>
      <c r="G158" s="9"/>
      <c r="H158" s="15"/>
      <c r="I158" s="15"/>
      <c r="M158" s="13">
        <v>0.10208333333333333</v>
      </c>
      <c r="N158" s="15">
        <v>1.2138888888888888</v>
      </c>
      <c r="O158" s="15">
        <v>2.1673611111111111</v>
      </c>
      <c r="P158" s="3" t="s">
        <v>10291</v>
      </c>
      <c r="Q158" s="3" t="str">
        <f t="shared" si="35"/>
        <v>10.44</v>
      </c>
      <c r="AF158" s="15">
        <f t="shared" si="36"/>
        <v>1.005625</v>
      </c>
      <c r="AK158" s="15">
        <f t="shared" si="37"/>
        <v>0.97637298225308633</v>
      </c>
      <c r="AT158" s="3" t="s">
        <v>440</v>
      </c>
      <c r="AY158" s="3" t="s">
        <v>1024</v>
      </c>
    </row>
    <row r="159" spans="1:51" x14ac:dyDescent="0.2">
      <c r="A159" s="3">
        <v>0.15069444444444444</v>
      </c>
      <c r="B159" s="13">
        <f t="shared" si="33"/>
        <v>7.7523852777777777E-2</v>
      </c>
      <c r="C159" s="15">
        <v>1.25</v>
      </c>
      <c r="D159" s="15">
        <v>2.2506944444444446</v>
      </c>
      <c r="E159" s="3" t="s">
        <v>10292</v>
      </c>
      <c r="F159" s="3" t="str">
        <f t="shared" si="34"/>
        <v>10:44</v>
      </c>
      <c r="G159" s="9"/>
      <c r="H159" s="15"/>
      <c r="I159" s="15"/>
      <c r="M159" s="13">
        <v>8.819444444444445E-2</v>
      </c>
      <c r="N159" s="15">
        <v>1.2138888888888888</v>
      </c>
      <c r="O159" s="15">
        <v>2.1673611111111111</v>
      </c>
      <c r="P159" s="3" t="s">
        <v>10293</v>
      </c>
      <c r="Q159" s="3" t="str">
        <f t="shared" si="35"/>
        <v>10.44</v>
      </c>
      <c r="AF159" s="15">
        <f t="shared" si="36"/>
        <v>1.0056267361111111</v>
      </c>
      <c r="AK159" s="15">
        <f t="shared" si="37"/>
        <v>0.97637298225308633</v>
      </c>
      <c r="AT159" s="3" t="s">
        <v>1891</v>
      </c>
      <c r="AY159" s="3" t="s">
        <v>9105</v>
      </c>
    </row>
    <row r="160" spans="1:51" x14ac:dyDescent="0.2">
      <c r="A160" s="3">
        <v>0.14166666666666666</v>
      </c>
      <c r="B160" s="13">
        <f t="shared" si="33"/>
        <v>7.2879566666666673E-2</v>
      </c>
      <c r="C160" s="15">
        <v>1.25</v>
      </c>
      <c r="D160" s="15">
        <v>2.2506944444444446</v>
      </c>
      <c r="E160" s="3" t="s">
        <v>10294</v>
      </c>
      <c r="F160" s="3" t="str">
        <f t="shared" si="34"/>
        <v>10:44</v>
      </c>
      <c r="G160" s="9"/>
      <c r="H160" s="15"/>
      <c r="I160" s="15"/>
      <c r="M160" s="13">
        <v>9.0972222222222218E-2</v>
      </c>
      <c r="N160" s="15">
        <v>1.2138888888888888</v>
      </c>
      <c r="O160" s="15">
        <v>2.1673611111111111</v>
      </c>
      <c r="P160" s="3" t="s">
        <v>10295</v>
      </c>
      <c r="Q160" s="3" t="str">
        <f t="shared" si="35"/>
        <v>10.44</v>
      </c>
      <c r="AF160" s="15">
        <f t="shared" si="36"/>
        <v>1.0056267361111111</v>
      </c>
      <c r="AK160" s="15">
        <f t="shared" si="37"/>
        <v>0.97637298225308633</v>
      </c>
      <c r="AT160" s="3" t="s">
        <v>700</v>
      </c>
      <c r="AY160" s="3" t="s">
        <v>9419</v>
      </c>
    </row>
    <row r="161" spans="1:51" x14ac:dyDescent="0.2">
      <c r="A161" s="3">
        <v>0.13194444444444445</v>
      </c>
      <c r="B161" s="13">
        <f t="shared" si="33"/>
        <v>6.787802777777778E-2</v>
      </c>
      <c r="C161" s="15">
        <v>1.25</v>
      </c>
      <c r="D161" s="15">
        <v>2.2506944444444446</v>
      </c>
      <c r="E161" s="3" t="s">
        <v>10296</v>
      </c>
      <c r="F161" s="3" t="str">
        <f t="shared" si="34"/>
        <v>10:44</v>
      </c>
      <c r="G161" s="9"/>
      <c r="H161" s="15"/>
      <c r="I161" s="15"/>
      <c r="M161" s="13">
        <v>8.6805555555555552E-2</v>
      </c>
      <c r="N161" s="15">
        <v>1.2138888888888888</v>
      </c>
      <c r="O161" s="15">
        <v>2.1673611111111111</v>
      </c>
      <c r="P161" s="3" t="s">
        <v>10297</v>
      </c>
      <c r="Q161" s="3" t="str">
        <f t="shared" si="35"/>
        <v>10.44</v>
      </c>
      <c r="AF161" s="15">
        <f t="shared" si="36"/>
        <v>1.0056267361111111</v>
      </c>
      <c r="AK161" s="15">
        <f t="shared" si="37"/>
        <v>0.97637298225308633</v>
      </c>
      <c r="AT161" s="3" t="s">
        <v>9495</v>
      </c>
      <c r="AY161" s="3" t="s">
        <v>2759</v>
      </c>
    </row>
    <row r="162" spans="1:51" x14ac:dyDescent="0.2">
      <c r="A162" s="9">
        <v>0.11736111111111111</v>
      </c>
      <c r="B162" s="13">
        <f t="shared" si="33"/>
        <v>6.0375719444444448E-2</v>
      </c>
      <c r="C162" s="15">
        <v>1.25</v>
      </c>
      <c r="D162" s="15">
        <v>2.2506944444444446</v>
      </c>
      <c r="E162" s="3" t="s">
        <v>10298</v>
      </c>
      <c r="F162" s="3" t="str">
        <f t="shared" si="34"/>
        <v>10:44</v>
      </c>
      <c r="H162" s="15"/>
      <c r="I162" s="15"/>
      <c r="M162" s="13">
        <v>0.11041666666666666</v>
      </c>
      <c r="N162" s="15">
        <v>1.2138888888888888</v>
      </c>
      <c r="O162" s="15">
        <v>2.1680555555555556</v>
      </c>
      <c r="P162" s="3" t="s">
        <v>10299</v>
      </c>
      <c r="Q162" s="3" t="str">
        <f t="shared" si="35"/>
        <v>10.44</v>
      </c>
      <c r="AF162" s="15">
        <f t="shared" si="36"/>
        <v>1.0056267361111111</v>
      </c>
      <c r="AK162" s="15">
        <f t="shared" si="37"/>
        <v>0.97637466820987651</v>
      </c>
      <c r="AT162" s="3" t="s">
        <v>927</v>
      </c>
      <c r="AY162" s="3" t="s">
        <v>335</v>
      </c>
    </row>
    <row r="163" spans="1:51" x14ac:dyDescent="0.2">
      <c r="A163" s="9">
        <v>0.11319444444444444</v>
      </c>
      <c r="B163" s="13">
        <f t="shared" si="33"/>
        <v>5.8232202777777776E-2</v>
      </c>
      <c r="C163" s="15">
        <v>1.25</v>
      </c>
      <c r="D163" s="15">
        <v>2.2513888888888891</v>
      </c>
      <c r="E163" s="3" t="s">
        <v>10300</v>
      </c>
      <c r="F163" s="3" t="str">
        <f t="shared" si="34"/>
        <v>10:44</v>
      </c>
      <c r="H163" s="15"/>
      <c r="I163" s="15"/>
      <c r="M163" s="13">
        <v>0.10555555555555556</v>
      </c>
      <c r="N163" s="15">
        <v>1.2138888888888888</v>
      </c>
      <c r="O163" s="15">
        <v>2.1687500000000002</v>
      </c>
      <c r="P163" s="3" t="s">
        <v>10301</v>
      </c>
      <c r="Q163" s="3" t="str">
        <f t="shared" si="35"/>
        <v>10.44</v>
      </c>
      <c r="AF163" s="15">
        <f t="shared" si="36"/>
        <v>1.0056284722222222</v>
      </c>
      <c r="AK163" s="15">
        <f t="shared" si="37"/>
        <v>0.97637635416666657</v>
      </c>
      <c r="AT163" s="3" t="s">
        <v>572</v>
      </c>
      <c r="AY163" s="3" t="s">
        <v>1035</v>
      </c>
    </row>
    <row r="164" spans="1:51" x14ac:dyDescent="0.2">
      <c r="A164" s="3">
        <v>0.13472222222222222</v>
      </c>
      <c r="B164" s="13">
        <f t="shared" si="33"/>
        <v>6.9307038888888881E-2</v>
      </c>
      <c r="C164" s="15">
        <v>1.25</v>
      </c>
      <c r="D164" s="15">
        <v>2.2513888888888891</v>
      </c>
      <c r="E164" s="3" t="s">
        <v>10302</v>
      </c>
      <c r="F164" s="3" t="str">
        <f t="shared" si="34"/>
        <v>10:44</v>
      </c>
      <c r="H164" s="15"/>
      <c r="I164" s="15"/>
      <c r="M164" s="13">
        <v>0.10138888888888889</v>
      </c>
      <c r="N164" s="15">
        <v>1.2138888888888888</v>
      </c>
      <c r="O164" s="15">
        <v>2.1687500000000002</v>
      </c>
      <c r="P164" s="3" t="s">
        <v>10303</v>
      </c>
      <c r="Q164" s="3" t="str">
        <f t="shared" si="35"/>
        <v>10.44</v>
      </c>
      <c r="AF164" s="15">
        <f t="shared" si="36"/>
        <v>1.0056284722222222</v>
      </c>
      <c r="AK164" s="15">
        <f t="shared" si="37"/>
        <v>0.97637635416666657</v>
      </c>
      <c r="AT164" s="3" t="s">
        <v>552</v>
      </c>
      <c r="AY164" s="3" t="s">
        <v>111</v>
      </c>
    </row>
    <row r="165" spans="1:51" x14ac:dyDescent="0.2">
      <c r="A165" s="3">
        <v>0.15208333333333332</v>
      </c>
      <c r="B165" s="13">
        <f t="shared" si="33"/>
        <v>7.8238358333333327E-2</v>
      </c>
      <c r="C165" s="15">
        <v>1.25</v>
      </c>
      <c r="D165" s="15">
        <v>2.2520833333333332</v>
      </c>
      <c r="E165" s="3" t="s">
        <v>10304</v>
      </c>
      <c r="F165" s="3" t="str">
        <f t="shared" si="34"/>
        <v>10:44</v>
      </c>
      <c r="H165" s="15"/>
      <c r="I165" s="15"/>
      <c r="M165" s="13">
        <v>9.3055555555555558E-2</v>
      </c>
      <c r="N165" s="15">
        <v>1.2138888888888888</v>
      </c>
      <c r="O165" s="15">
        <v>2.1687500000000002</v>
      </c>
      <c r="P165" s="3" t="s">
        <v>10305</v>
      </c>
      <c r="Q165" s="3" t="str">
        <f t="shared" si="35"/>
        <v>10.44</v>
      </c>
      <c r="AF165" s="15">
        <f t="shared" si="36"/>
        <v>1.0056302083333333</v>
      </c>
      <c r="AK165" s="15">
        <f t="shared" si="37"/>
        <v>0.97637635416666657</v>
      </c>
      <c r="AT165" s="3" t="s">
        <v>2803</v>
      </c>
      <c r="AY165" s="3" t="s">
        <v>9123</v>
      </c>
    </row>
    <row r="166" spans="1:51" x14ac:dyDescent="0.2">
      <c r="A166" s="9">
        <v>0.12986111111111112</v>
      </c>
      <c r="B166" s="13">
        <f t="shared" si="33"/>
        <v>6.6806269444444455E-2</v>
      </c>
      <c r="C166" s="15">
        <v>1.25</v>
      </c>
      <c r="D166" s="15">
        <v>2.2527777777777778</v>
      </c>
      <c r="E166" s="3" t="s">
        <v>10306</v>
      </c>
      <c r="F166" s="3" t="str">
        <f t="shared" si="34"/>
        <v>10:44</v>
      </c>
      <c r="H166" s="15"/>
      <c r="I166" s="15"/>
      <c r="M166" s="13">
        <v>8.4027777777777785E-2</v>
      </c>
      <c r="N166" s="15">
        <v>1.2138888888888888</v>
      </c>
      <c r="O166" s="15">
        <v>2.1687500000000002</v>
      </c>
      <c r="P166" s="3" t="s">
        <v>10307</v>
      </c>
      <c r="Q166" s="3" t="str">
        <f t="shared" si="35"/>
        <v>10.44</v>
      </c>
      <c r="AF166" s="15">
        <f t="shared" si="36"/>
        <v>1.0056319444444444</v>
      </c>
      <c r="AK166" s="15">
        <f t="shared" si="37"/>
        <v>0.97637635416666657</v>
      </c>
      <c r="AT166" s="3" t="s">
        <v>1864</v>
      </c>
      <c r="AY166" s="3" t="s">
        <v>2746</v>
      </c>
    </row>
    <row r="167" spans="1:51" x14ac:dyDescent="0.2">
      <c r="A167" s="9">
        <v>0.14097222222222222</v>
      </c>
      <c r="B167" s="13">
        <f t="shared" si="33"/>
        <v>7.2522313888888884E-2</v>
      </c>
      <c r="C167" s="15">
        <v>1.25</v>
      </c>
      <c r="D167" s="15">
        <v>2.2534722222222223</v>
      </c>
      <c r="E167" s="3" t="s">
        <v>10308</v>
      </c>
      <c r="F167" s="3" t="str">
        <f t="shared" si="34"/>
        <v>10:44</v>
      </c>
      <c r="H167" s="15"/>
      <c r="I167" s="15"/>
      <c r="M167" s="13">
        <v>8.5416666666666669E-2</v>
      </c>
      <c r="N167" s="15">
        <v>1.2138888888888888</v>
      </c>
      <c r="O167" s="15">
        <v>2.1694444444444443</v>
      </c>
      <c r="P167" s="3" t="s">
        <v>10309</v>
      </c>
      <c r="Q167" s="3" t="str">
        <f t="shared" si="35"/>
        <v>10.44</v>
      </c>
      <c r="AF167" s="15">
        <f t="shared" si="36"/>
        <v>1.0056336805555555</v>
      </c>
      <c r="AK167" s="15">
        <f t="shared" si="37"/>
        <v>0.97637804012345675</v>
      </c>
      <c r="AT167" s="3" t="s">
        <v>10249</v>
      </c>
      <c r="AY167" s="3" t="s">
        <v>3612</v>
      </c>
    </row>
    <row r="168" spans="1:51" x14ac:dyDescent="0.2">
      <c r="A168" s="3">
        <v>0.17430555555555555</v>
      </c>
      <c r="B168" s="13">
        <f t="shared" si="33"/>
        <v>8.9670447222222213E-2</v>
      </c>
      <c r="C168" s="15">
        <v>1.25</v>
      </c>
      <c r="D168" s="15">
        <v>2.2527777777777778</v>
      </c>
      <c r="E168" s="3" t="s">
        <v>10310</v>
      </c>
      <c r="F168" s="3" t="str">
        <f t="shared" si="34"/>
        <v>10:44</v>
      </c>
      <c r="H168" s="15"/>
      <c r="I168" s="15"/>
      <c r="M168" s="13">
        <v>9.0277777777777776E-2</v>
      </c>
      <c r="N168" s="15">
        <v>1.2138888888888888</v>
      </c>
      <c r="O168" s="15">
        <v>2.1694444444444443</v>
      </c>
      <c r="P168" s="3" t="s">
        <v>10311</v>
      </c>
      <c r="Q168" s="3" t="str">
        <f t="shared" si="35"/>
        <v>10.44</v>
      </c>
      <c r="AF168" s="15">
        <f t="shared" si="36"/>
        <v>1.0056319444444444</v>
      </c>
      <c r="AK168" s="15">
        <f t="shared" si="37"/>
        <v>0.97637804012345675</v>
      </c>
      <c r="AT168" s="3" t="s">
        <v>2207</v>
      </c>
      <c r="AY168" s="3" t="s">
        <v>4547</v>
      </c>
    </row>
    <row r="169" spans="1:51" x14ac:dyDescent="0.2">
      <c r="A169" s="9">
        <v>0.1875</v>
      </c>
      <c r="B169" s="13">
        <f t="shared" si="33"/>
        <v>9.6458249999999995E-2</v>
      </c>
      <c r="C169" s="15">
        <v>1.25</v>
      </c>
      <c r="D169" s="15">
        <v>2.2520833333333332</v>
      </c>
      <c r="E169" s="3" t="s">
        <v>10312</v>
      </c>
      <c r="F169" s="3" t="str">
        <f t="shared" si="34"/>
        <v>10:44</v>
      </c>
      <c r="H169" s="15"/>
      <c r="I169" s="15"/>
      <c r="M169" s="13">
        <v>9.930555555555555E-2</v>
      </c>
      <c r="N169" s="15">
        <v>1.2138888888888888</v>
      </c>
      <c r="O169" s="15">
        <v>2.1701388888888888</v>
      </c>
      <c r="P169" s="3" t="s">
        <v>10313</v>
      </c>
      <c r="Q169" s="3" t="str">
        <f t="shared" si="35"/>
        <v>10.44</v>
      </c>
      <c r="AF169" s="15">
        <f t="shared" si="36"/>
        <v>1.0056302083333333</v>
      </c>
      <c r="AK169" s="15">
        <f t="shared" si="37"/>
        <v>0.97637972608024681</v>
      </c>
      <c r="AT169" s="3" t="s">
        <v>238</v>
      </c>
      <c r="AY169" s="3" t="s">
        <v>10015</v>
      </c>
    </row>
    <row r="170" spans="1:51" x14ac:dyDescent="0.2">
      <c r="A170" s="3">
        <v>0.18402777777777779</v>
      </c>
      <c r="B170" s="13">
        <f t="shared" si="33"/>
        <v>9.467198611111112E-2</v>
      </c>
      <c r="C170" s="15">
        <v>1.25</v>
      </c>
      <c r="D170" s="15">
        <v>2.2513888888888891</v>
      </c>
      <c r="E170" s="3" t="s">
        <v>10314</v>
      </c>
      <c r="F170" s="3" t="str">
        <f t="shared" si="34"/>
        <v>10:44</v>
      </c>
      <c r="H170" s="15"/>
      <c r="I170" s="15"/>
      <c r="M170" s="13">
        <v>0.10277777777777777</v>
      </c>
      <c r="N170" s="15">
        <v>1.2138888888888888</v>
      </c>
      <c r="O170" s="15">
        <v>2.1708333333333334</v>
      </c>
      <c r="P170" s="3" t="s">
        <v>10315</v>
      </c>
      <c r="Q170" s="3" t="str">
        <f t="shared" si="35"/>
        <v>10.44</v>
      </c>
      <c r="AF170" s="15">
        <f t="shared" si="36"/>
        <v>1.0056284722222222</v>
      </c>
      <c r="AK170" s="15">
        <f t="shared" si="37"/>
        <v>0.97638141203703699</v>
      </c>
      <c r="AT170" s="3" t="s">
        <v>296</v>
      </c>
      <c r="AY170" s="3" t="s">
        <v>1221</v>
      </c>
    </row>
    <row r="171" spans="1:51" x14ac:dyDescent="0.2">
      <c r="A171" s="3">
        <v>0.17847222222222223</v>
      </c>
      <c r="B171" s="13">
        <f t="shared" si="33"/>
        <v>9.1813963888888891E-2</v>
      </c>
      <c r="C171" s="15">
        <v>1.25</v>
      </c>
      <c r="D171" s="15">
        <v>2.2513888888888891</v>
      </c>
      <c r="E171" s="3" t="s">
        <v>10316</v>
      </c>
      <c r="F171" s="3" t="str">
        <f t="shared" si="34"/>
        <v>10:44</v>
      </c>
      <c r="H171" s="15"/>
      <c r="I171" s="15"/>
      <c r="M171" s="13">
        <v>0.1076388888888889</v>
      </c>
      <c r="N171" s="15">
        <v>1.2138888888888888</v>
      </c>
      <c r="O171" s="15">
        <v>2.1708333333333334</v>
      </c>
      <c r="P171" s="3" t="s">
        <v>10317</v>
      </c>
      <c r="Q171" s="3" t="str">
        <f t="shared" si="35"/>
        <v>10.44</v>
      </c>
      <c r="AF171" s="15">
        <f t="shared" si="36"/>
        <v>1.0056284722222222</v>
      </c>
      <c r="AK171" s="15">
        <f t="shared" si="37"/>
        <v>0.97638141203703699</v>
      </c>
      <c r="AT171" s="3" t="s">
        <v>306</v>
      </c>
      <c r="AY171" s="3" t="s">
        <v>323</v>
      </c>
    </row>
    <row r="172" spans="1:51" x14ac:dyDescent="0.2">
      <c r="A172" s="9">
        <v>0.15694444444444444</v>
      </c>
      <c r="B172" s="13">
        <f t="shared" si="33"/>
        <v>8.073912777777778E-2</v>
      </c>
      <c r="C172" s="15">
        <v>1.25</v>
      </c>
      <c r="D172" s="15">
        <v>2.2513888888888891</v>
      </c>
      <c r="E172" s="3" t="s">
        <v>10318</v>
      </c>
      <c r="F172" s="3" t="str">
        <f t="shared" si="34"/>
        <v>10:44</v>
      </c>
      <c r="G172" s="9"/>
      <c r="H172" s="15"/>
      <c r="I172" s="15"/>
      <c r="M172" s="13">
        <v>8.8888888888888892E-2</v>
      </c>
      <c r="N172" s="15">
        <v>1.2138888888888888</v>
      </c>
      <c r="O172" s="15">
        <v>2.1708333333333334</v>
      </c>
      <c r="P172" s="3" t="s">
        <v>10319</v>
      </c>
      <c r="Q172" s="3" t="str">
        <f t="shared" si="35"/>
        <v>10.44</v>
      </c>
      <c r="AF172" s="15">
        <f t="shared" si="36"/>
        <v>1.0056284722222222</v>
      </c>
      <c r="AK172" s="15">
        <f t="shared" si="37"/>
        <v>0.97638141203703699</v>
      </c>
      <c r="AT172" s="3" t="s">
        <v>1585</v>
      </c>
      <c r="AY172" s="3" t="s">
        <v>9105</v>
      </c>
    </row>
    <row r="173" spans="1:51" x14ac:dyDescent="0.2">
      <c r="A173" s="9">
        <v>0.13125000000000001</v>
      </c>
      <c r="B173" s="13">
        <f t="shared" si="33"/>
        <v>6.7520775000000005E-2</v>
      </c>
      <c r="C173" s="15">
        <v>1.25</v>
      </c>
      <c r="D173" s="15">
        <v>2.2513888888888891</v>
      </c>
      <c r="E173" s="3" t="s">
        <v>10320</v>
      </c>
      <c r="F173" s="3" t="str">
        <f t="shared" si="34"/>
        <v>10:44</v>
      </c>
      <c r="G173" s="9"/>
      <c r="H173" s="15"/>
      <c r="I173" s="15"/>
      <c r="M173" s="13">
        <v>0.1125</v>
      </c>
      <c r="N173" s="15">
        <v>1.2138888888888888</v>
      </c>
      <c r="O173" s="15">
        <v>2.1701388888888888</v>
      </c>
      <c r="P173" s="3" t="s">
        <v>10321</v>
      </c>
      <c r="Q173" s="3" t="str">
        <f t="shared" si="35"/>
        <v>10.44</v>
      </c>
      <c r="AF173" s="15">
        <f t="shared" si="36"/>
        <v>1.0056284722222222</v>
      </c>
      <c r="AK173" s="15">
        <f t="shared" si="37"/>
        <v>0.97637972608024681</v>
      </c>
      <c r="AT173" s="3" t="s">
        <v>9495</v>
      </c>
      <c r="AY173" s="3" t="s">
        <v>339</v>
      </c>
    </row>
    <row r="174" spans="1:51" x14ac:dyDescent="0.2">
      <c r="A174" s="9">
        <v>0.12847222222222221</v>
      </c>
      <c r="B174" s="13">
        <f t="shared" si="33"/>
        <v>6.6091763888888891E-2</v>
      </c>
      <c r="C174" s="15">
        <v>1.25</v>
      </c>
      <c r="D174" s="15">
        <v>2.2513888888888891</v>
      </c>
      <c r="E174" s="3" t="s">
        <v>10322</v>
      </c>
      <c r="F174" s="3" t="str">
        <f t="shared" si="34"/>
        <v>10:44</v>
      </c>
      <c r="G174" s="9"/>
      <c r="H174" s="15"/>
      <c r="I174" s="15"/>
      <c r="M174" s="13">
        <v>9.375E-2</v>
      </c>
      <c r="N174" s="15">
        <v>1.2138888888888888</v>
      </c>
      <c r="O174" s="15">
        <v>2.1694444444444443</v>
      </c>
      <c r="P174" s="3" t="s">
        <v>10323</v>
      </c>
      <c r="Q174" s="3" t="str">
        <f t="shared" si="35"/>
        <v>10.44</v>
      </c>
      <c r="AF174" s="15">
        <f t="shared" si="36"/>
        <v>1.0056284722222222</v>
      </c>
      <c r="AK174" s="15">
        <f t="shared" si="37"/>
        <v>0.97637804012345675</v>
      </c>
      <c r="AT174" s="3" t="s">
        <v>163</v>
      </c>
      <c r="AY174" s="3" t="s">
        <v>9123</v>
      </c>
    </row>
    <row r="175" spans="1:51" x14ac:dyDescent="0.2">
      <c r="A175" s="3">
        <v>0.14861111111111111</v>
      </c>
      <c r="B175" s="13">
        <f t="shared" si="33"/>
        <v>7.6452094444444452E-2</v>
      </c>
      <c r="C175" s="15">
        <v>1.25</v>
      </c>
      <c r="D175" s="15">
        <v>2.2513888888888891</v>
      </c>
      <c r="E175" s="3" t="s">
        <v>10324</v>
      </c>
      <c r="F175" s="3" t="str">
        <f t="shared" si="34"/>
        <v>10:44</v>
      </c>
      <c r="G175" s="9"/>
      <c r="H175" s="15"/>
      <c r="I175" s="15"/>
      <c r="M175" s="13">
        <v>8.9583333333333334E-2</v>
      </c>
      <c r="N175" s="15">
        <v>1.2138888888888888</v>
      </c>
      <c r="O175" s="15">
        <v>2.1694444444444443</v>
      </c>
      <c r="P175" s="3" t="s">
        <v>10325</v>
      </c>
      <c r="Q175" s="3" t="str">
        <f t="shared" si="35"/>
        <v>10.44</v>
      </c>
      <c r="AF175" s="15">
        <f t="shared" si="36"/>
        <v>1.0056284722222222</v>
      </c>
      <c r="AK175" s="15">
        <f t="shared" si="37"/>
        <v>0.97637804012345675</v>
      </c>
      <c r="AT175" s="3" t="s">
        <v>167</v>
      </c>
      <c r="AY175" s="3" t="s">
        <v>9510</v>
      </c>
    </row>
    <row r="176" spans="1:51" x14ac:dyDescent="0.2">
      <c r="A176" s="3">
        <v>0.14305555555555555</v>
      </c>
      <c r="B176" s="13">
        <f t="shared" si="33"/>
        <v>7.3594072222222223E-2</v>
      </c>
      <c r="C176" s="15">
        <v>1.2506944444444446</v>
      </c>
      <c r="D176" s="15">
        <v>2.2520833333333332</v>
      </c>
      <c r="E176" s="3" t="s">
        <v>10326</v>
      </c>
      <c r="F176" s="3" t="str">
        <f t="shared" si="34"/>
        <v>10:44</v>
      </c>
      <c r="H176" s="15"/>
      <c r="I176" s="15"/>
      <c r="M176" s="13">
        <v>0.10416666666666667</v>
      </c>
      <c r="N176" s="15">
        <v>1.2138888888888888</v>
      </c>
      <c r="O176" s="15">
        <v>2.1694444444444443</v>
      </c>
      <c r="P176" s="3" t="s">
        <v>10327</v>
      </c>
      <c r="Q176" s="3" t="str">
        <f t="shared" si="35"/>
        <v>10.44</v>
      </c>
      <c r="AF176" s="15">
        <f t="shared" si="36"/>
        <v>1.0061888917824076</v>
      </c>
      <c r="AK176" s="15">
        <f t="shared" si="37"/>
        <v>0.97637804012345675</v>
      </c>
      <c r="AT176" s="3" t="s">
        <v>2569</v>
      </c>
      <c r="AY176" s="3" t="s">
        <v>784</v>
      </c>
    </row>
    <row r="177" spans="1:51" x14ac:dyDescent="0.2">
      <c r="A177" s="3">
        <v>0.13750000000000001</v>
      </c>
      <c r="B177" s="13">
        <f t="shared" si="33"/>
        <v>7.0736050000000009E-2</v>
      </c>
      <c r="C177" s="15">
        <v>1.2506944444444446</v>
      </c>
      <c r="D177" s="15">
        <v>2.2527777777777778</v>
      </c>
      <c r="E177" s="3" t="s">
        <v>10328</v>
      </c>
      <c r="F177" s="3" t="str">
        <f t="shared" si="34"/>
        <v>10:44</v>
      </c>
      <c r="H177" s="15"/>
      <c r="I177" s="15"/>
      <c r="M177" s="13">
        <v>9.0972222222222218E-2</v>
      </c>
      <c r="N177" s="15">
        <v>1.2138888888888888</v>
      </c>
      <c r="O177" s="15">
        <v>2.1694444444444443</v>
      </c>
      <c r="P177" s="3" t="s">
        <v>10329</v>
      </c>
      <c r="Q177" s="3" t="str">
        <f t="shared" si="35"/>
        <v>10.44</v>
      </c>
      <c r="AF177" s="15">
        <f t="shared" si="36"/>
        <v>1.0061906288580247</v>
      </c>
      <c r="AK177" s="15">
        <f t="shared" si="37"/>
        <v>0.97637804012345675</v>
      </c>
      <c r="AT177" s="3" t="s">
        <v>540</v>
      </c>
      <c r="AY177" s="3" t="s">
        <v>9419</v>
      </c>
    </row>
    <row r="178" spans="1:51" x14ac:dyDescent="0.2">
      <c r="A178" s="9">
        <v>0.1076388888888889</v>
      </c>
      <c r="B178" s="13">
        <f t="shared" si="33"/>
        <v>5.5374180555555562E-2</v>
      </c>
      <c r="C178" s="15">
        <v>1.2506944444444446</v>
      </c>
      <c r="D178" s="15">
        <v>2.2527777777777778</v>
      </c>
      <c r="E178" s="3" t="s">
        <v>10330</v>
      </c>
      <c r="F178" s="3" t="str">
        <f t="shared" si="34"/>
        <v>10:44</v>
      </c>
      <c r="G178" s="9"/>
      <c r="H178" s="15"/>
      <c r="I178" s="15"/>
      <c r="M178" s="13">
        <v>7.9861111111111105E-2</v>
      </c>
      <c r="N178" s="15">
        <v>1.2138888888888888</v>
      </c>
      <c r="O178" s="15">
        <v>2.1694444444444443</v>
      </c>
      <c r="P178" s="3" t="s">
        <v>10331</v>
      </c>
      <c r="Q178" s="3" t="str">
        <f t="shared" si="35"/>
        <v>10.44</v>
      </c>
      <c r="AF178" s="15">
        <f t="shared" si="36"/>
        <v>1.0061906288580247</v>
      </c>
      <c r="AK178" s="15">
        <f t="shared" si="37"/>
        <v>0.97637804012345675</v>
      </c>
      <c r="AT178" s="3" t="s">
        <v>248</v>
      </c>
      <c r="AY178" s="3" t="s">
        <v>218</v>
      </c>
    </row>
    <row r="179" spans="1:51" x14ac:dyDescent="0.2">
      <c r="A179" s="9">
        <v>9.0277777777777776E-2</v>
      </c>
      <c r="B179" s="13">
        <f t="shared" si="33"/>
        <v>4.6442861111111108E-2</v>
      </c>
      <c r="C179" s="15">
        <v>1.2506944444444446</v>
      </c>
      <c r="D179" s="15">
        <v>2.2534722222222223</v>
      </c>
      <c r="E179" s="3" t="s">
        <v>10332</v>
      </c>
      <c r="F179" s="3" t="str">
        <f t="shared" si="34"/>
        <v>10:44</v>
      </c>
      <c r="H179" s="15"/>
      <c r="I179" s="15"/>
      <c r="M179" s="13">
        <v>8.7499999999999994E-2</v>
      </c>
      <c r="N179" s="15">
        <v>1.2138888888888888</v>
      </c>
      <c r="O179" s="15">
        <v>2.1694444444444443</v>
      </c>
      <c r="P179" s="3" t="s">
        <v>10333</v>
      </c>
      <c r="Q179" s="3" t="str">
        <f t="shared" si="35"/>
        <v>10.44</v>
      </c>
      <c r="AF179" s="15">
        <f t="shared" si="36"/>
        <v>1.006192365933642</v>
      </c>
      <c r="AK179" s="15">
        <f t="shared" si="37"/>
        <v>0.97637804012345675</v>
      </c>
      <c r="AT179" s="3" t="s">
        <v>472</v>
      </c>
      <c r="AY179" s="3" t="s">
        <v>4543</v>
      </c>
    </row>
    <row r="180" spans="1:51" x14ac:dyDescent="0.2">
      <c r="A180" s="9">
        <v>8.4722222222222227E-2</v>
      </c>
      <c r="B180" s="13">
        <f t="shared" si="33"/>
        <v>4.3584838888888894E-2</v>
      </c>
      <c r="C180" s="15">
        <v>1.2506944444444446</v>
      </c>
      <c r="D180" s="15">
        <v>2.2534722222222223</v>
      </c>
      <c r="E180" s="3" t="s">
        <v>10334</v>
      </c>
      <c r="F180" s="3" t="str">
        <f t="shared" si="34"/>
        <v>10:44</v>
      </c>
      <c r="G180" s="9"/>
      <c r="H180" s="15"/>
      <c r="I180" s="15"/>
      <c r="M180" s="13">
        <v>8.1944444444444445E-2</v>
      </c>
      <c r="N180" s="15">
        <v>1.2138888888888888</v>
      </c>
      <c r="O180" s="15">
        <v>2.1694444444444443</v>
      </c>
      <c r="P180" s="3" t="s">
        <v>10335</v>
      </c>
      <c r="Q180" s="3" t="str">
        <f t="shared" si="35"/>
        <v>10.44</v>
      </c>
      <c r="AF180" s="15">
        <f t="shared" si="36"/>
        <v>1.006192365933642</v>
      </c>
      <c r="AK180" s="15">
        <f t="shared" si="37"/>
        <v>0.97637804012345675</v>
      </c>
      <c r="AT180" s="3" t="s">
        <v>3643</v>
      </c>
      <c r="AY180" s="3" t="s">
        <v>581</v>
      </c>
    </row>
    <row r="181" spans="1:51" x14ac:dyDescent="0.2">
      <c r="A181" s="9">
        <v>8.611111111111111E-2</v>
      </c>
      <c r="B181" s="13">
        <f t="shared" si="33"/>
        <v>4.4299344444444444E-2</v>
      </c>
      <c r="C181" s="15">
        <v>1.2506944444444446</v>
      </c>
      <c r="D181" s="15">
        <v>2.2541666666666669</v>
      </c>
      <c r="E181" s="3" t="s">
        <v>10336</v>
      </c>
      <c r="F181" s="3" t="str">
        <f t="shared" si="34"/>
        <v>10:44</v>
      </c>
      <c r="G181" s="9"/>
      <c r="H181" s="15"/>
      <c r="I181" s="15"/>
      <c r="M181" s="13">
        <v>8.2638888888888887E-2</v>
      </c>
      <c r="N181" s="15">
        <v>1.2138888888888888</v>
      </c>
      <c r="O181" s="15">
        <v>2.1701388888888888</v>
      </c>
      <c r="P181" s="3" t="s">
        <v>10337</v>
      </c>
      <c r="Q181" s="3" t="str">
        <f t="shared" si="35"/>
        <v>10.44</v>
      </c>
      <c r="AF181" s="15">
        <f t="shared" si="36"/>
        <v>1.0061941030092594</v>
      </c>
      <c r="AK181" s="15">
        <f t="shared" si="37"/>
        <v>0.97637972608024681</v>
      </c>
      <c r="AT181" s="3" t="s">
        <v>2407</v>
      </c>
      <c r="AY181" s="3" t="s">
        <v>959</v>
      </c>
    </row>
    <row r="182" spans="1:51" x14ac:dyDescent="0.2">
      <c r="A182" s="9">
        <v>0.11319444444444444</v>
      </c>
      <c r="B182" s="13">
        <f t="shared" si="33"/>
        <v>5.8232202777777776E-2</v>
      </c>
      <c r="C182" s="15">
        <v>1.2506944444444446</v>
      </c>
      <c r="D182" s="15">
        <v>2.2555555555555555</v>
      </c>
      <c r="E182" s="3" t="s">
        <v>10338</v>
      </c>
      <c r="F182" s="3" t="str">
        <f t="shared" si="34"/>
        <v>10:44</v>
      </c>
      <c r="G182" s="9"/>
      <c r="H182" s="15"/>
      <c r="I182" s="15"/>
      <c r="M182" s="13">
        <v>7.013888888888889E-2</v>
      </c>
      <c r="N182" s="15">
        <v>1.2138888888888888</v>
      </c>
      <c r="O182" s="15">
        <v>2.1708333333333334</v>
      </c>
      <c r="P182" s="3" t="s">
        <v>10339</v>
      </c>
      <c r="Q182" s="3" t="str">
        <f t="shared" si="35"/>
        <v>10.44</v>
      </c>
      <c r="AF182" s="15">
        <f t="shared" si="36"/>
        <v>1.0061975771604939</v>
      </c>
      <c r="AK182" s="15">
        <f t="shared" si="37"/>
        <v>0.97638141203703699</v>
      </c>
      <c r="AT182" s="3" t="s">
        <v>1901</v>
      </c>
      <c r="AY182" s="3" t="s">
        <v>671</v>
      </c>
    </row>
    <row r="183" spans="1:51" x14ac:dyDescent="0.2">
      <c r="A183" s="3">
        <v>0.13194444444444445</v>
      </c>
      <c r="B183" s="13">
        <f t="shared" si="33"/>
        <v>6.787802777777778E-2</v>
      </c>
      <c r="C183" s="15">
        <v>1.2506944444444446</v>
      </c>
      <c r="D183" s="15">
        <v>2.2916666666666665</v>
      </c>
      <c r="E183" s="3" t="s">
        <v>10340</v>
      </c>
      <c r="F183" s="3" t="str">
        <f t="shared" si="34"/>
        <v>10:44</v>
      </c>
      <c r="G183" s="9"/>
      <c r="H183" s="15"/>
      <c r="I183" s="15"/>
      <c r="M183" s="13">
        <v>5.6250000000000001E-2</v>
      </c>
      <c r="N183" s="15">
        <v>1.2145833333333333</v>
      </c>
      <c r="O183" s="15">
        <v>2.1715277777777779</v>
      </c>
      <c r="P183" s="3" t="s">
        <v>10341</v>
      </c>
      <c r="Q183" s="3" t="str">
        <f t="shared" si="35"/>
        <v>10.44</v>
      </c>
      <c r="AF183" s="15">
        <f t="shared" si="36"/>
        <v>1.0062879050925926</v>
      </c>
      <c r="AK183" s="15">
        <f t="shared" si="37"/>
        <v>0.97694166956018524</v>
      </c>
      <c r="AT183" s="3" t="s">
        <v>561</v>
      </c>
      <c r="AY183" s="3" t="s">
        <v>1552</v>
      </c>
    </row>
    <row r="184" spans="1:51" x14ac:dyDescent="0.2">
      <c r="A184" s="3">
        <v>0.15069444444444444</v>
      </c>
      <c r="B184" s="13">
        <f t="shared" si="33"/>
        <v>7.7523852777777777E-2</v>
      </c>
      <c r="C184" s="15">
        <v>1.2506944444444446</v>
      </c>
      <c r="D184" s="15">
        <v>2.2930555555555556</v>
      </c>
      <c r="E184" s="3" t="s">
        <v>10342</v>
      </c>
      <c r="F184" s="3" t="str">
        <f t="shared" si="34"/>
        <v>10:44</v>
      </c>
      <c r="G184" s="9"/>
      <c r="H184" s="15"/>
      <c r="I184" s="15"/>
      <c r="M184" s="13">
        <v>0.05</v>
      </c>
      <c r="N184" s="15">
        <v>1.2145833333333333</v>
      </c>
      <c r="O184" s="15">
        <v>2.1715277777777779</v>
      </c>
      <c r="P184" s="3" t="s">
        <v>10343</v>
      </c>
      <c r="Q184" s="3" t="str">
        <f t="shared" si="35"/>
        <v>10.44</v>
      </c>
      <c r="AF184" s="15">
        <f t="shared" si="36"/>
        <v>1.0062913792438273</v>
      </c>
      <c r="AK184" s="15">
        <f t="shared" si="37"/>
        <v>0.97694166956018524</v>
      </c>
      <c r="AT184" s="3" t="s">
        <v>2569</v>
      </c>
      <c r="AY184" s="3" t="s">
        <v>1406</v>
      </c>
    </row>
    <row r="185" spans="1:51" x14ac:dyDescent="0.2">
      <c r="A185" s="9">
        <v>0.13402777777777777</v>
      </c>
      <c r="B185" s="13">
        <f t="shared" si="33"/>
        <v>6.8949786111111105E-2</v>
      </c>
      <c r="C185" s="15">
        <v>1.2506944444444446</v>
      </c>
      <c r="D185" s="15">
        <v>2.2930555555555556</v>
      </c>
      <c r="E185" s="3" t="s">
        <v>10344</v>
      </c>
      <c r="F185" s="3" t="str">
        <f t="shared" si="34"/>
        <v>10:44</v>
      </c>
      <c r="G185" s="9"/>
      <c r="H185" s="15"/>
      <c r="I185" s="15"/>
      <c r="M185" s="13">
        <v>4.583333333333333E-2</v>
      </c>
      <c r="N185" s="15">
        <v>1.2145833333333333</v>
      </c>
      <c r="O185" s="15">
        <v>2.1715277777777779</v>
      </c>
      <c r="P185" s="3" t="s">
        <v>10345</v>
      </c>
      <c r="Q185" s="3" t="str">
        <f t="shared" si="35"/>
        <v>10.44</v>
      </c>
      <c r="AF185" s="15">
        <f t="shared" si="36"/>
        <v>1.0062913792438273</v>
      </c>
      <c r="AK185" s="15">
        <f t="shared" si="37"/>
        <v>0.97694166956018524</v>
      </c>
      <c r="AT185" s="3" t="s">
        <v>407</v>
      </c>
      <c r="AY185" s="3" t="s">
        <v>202</v>
      </c>
    </row>
    <row r="186" spans="1:51" x14ac:dyDescent="0.2">
      <c r="A186" s="9">
        <v>0.12847222222222221</v>
      </c>
      <c r="B186" s="13">
        <f t="shared" si="33"/>
        <v>6.6091763888888891E-2</v>
      </c>
      <c r="C186" s="15">
        <v>1.2506944444444446</v>
      </c>
      <c r="D186" s="15">
        <v>2.2930555555555556</v>
      </c>
      <c r="E186" s="3" t="s">
        <v>10346</v>
      </c>
      <c r="F186" s="3" t="str">
        <f t="shared" si="34"/>
        <v>10:44</v>
      </c>
      <c r="G186" s="9"/>
      <c r="H186" s="15"/>
      <c r="I186" s="15"/>
      <c r="M186" s="13">
        <v>5.0694444444444445E-2</v>
      </c>
      <c r="N186" s="15">
        <v>1.2145833333333333</v>
      </c>
      <c r="O186" s="15">
        <v>2.1722222222222221</v>
      </c>
      <c r="P186" s="3" t="s">
        <v>10347</v>
      </c>
      <c r="Q186" s="3" t="str">
        <f t="shared" si="35"/>
        <v>10.44</v>
      </c>
      <c r="AF186" s="15">
        <f t="shared" si="36"/>
        <v>1.0062913792438273</v>
      </c>
      <c r="AK186" s="15">
        <f t="shared" si="37"/>
        <v>0.97694335648148145</v>
      </c>
      <c r="AT186" s="3" t="s">
        <v>981</v>
      </c>
      <c r="AY186" s="3" t="s">
        <v>123</v>
      </c>
    </row>
    <row r="187" spans="1:51" x14ac:dyDescent="0.2">
      <c r="A187" s="9">
        <v>0.12986111111111112</v>
      </c>
      <c r="B187" s="13">
        <f t="shared" si="33"/>
        <v>6.6806269444444455E-2</v>
      </c>
      <c r="C187" s="15">
        <v>1.2506944444444446</v>
      </c>
      <c r="D187" s="15">
        <v>2.2923611111111111</v>
      </c>
      <c r="E187" s="3" t="s">
        <v>10348</v>
      </c>
      <c r="F187" s="3" t="str">
        <f t="shared" si="34"/>
        <v>10:45</v>
      </c>
      <c r="G187" s="9"/>
      <c r="H187" s="15"/>
      <c r="I187" s="15"/>
      <c r="M187" s="13">
        <v>7.2916666666666671E-2</v>
      </c>
      <c r="N187" s="15">
        <v>1.2145833333333333</v>
      </c>
      <c r="O187" s="15">
        <v>2.2090277777777776</v>
      </c>
      <c r="P187" s="3" t="s">
        <v>10349</v>
      </c>
      <c r="Q187" s="3" t="str">
        <f t="shared" si="35"/>
        <v>10.45</v>
      </c>
      <c r="AF187" s="15">
        <f t="shared" si="36"/>
        <v>1.0062896421682099</v>
      </c>
      <c r="AK187" s="15">
        <f t="shared" si="37"/>
        <v>0.97703276331018518</v>
      </c>
      <c r="AT187" s="3" t="s">
        <v>414</v>
      </c>
      <c r="AY187" s="3" t="s">
        <v>157</v>
      </c>
    </row>
    <row r="188" spans="1:51" x14ac:dyDescent="0.2">
      <c r="A188" s="3">
        <v>0.13472222222222222</v>
      </c>
      <c r="B188" s="13">
        <f t="shared" si="33"/>
        <v>6.9307038888888881E-2</v>
      </c>
      <c r="C188" s="15">
        <v>1.2506944444444446</v>
      </c>
      <c r="D188" s="15">
        <v>2.2916666666666665</v>
      </c>
      <c r="E188" s="3" t="s">
        <v>10350</v>
      </c>
      <c r="F188" s="3" t="str">
        <f t="shared" si="34"/>
        <v>10:45</v>
      </c>
      <c r="G188" s="9"/>
      <c r="H188" s="15"/>
      <c r="I188" s="15"/>
      <c r="M188" s="13">
        <v>8.1250000000000003E-2</v>
      </c>
      <c r="N188" s="15">
        <v>1.2145833333333333</v>
      </c>
      <c r="O188" s="15">
        <v>2.2097222222222221</v>
      </c>
      <c r="P188" s="3" t="s">
        <v>10351</v>
      </c>
      <c r="Q188" s="3" t="str">
        <f t="shared" si="35"/>
        <v>10.45</v>
      </c>
      <c r="AF188" s="15">
        <f t="shared" si="36"/>
        <v>1.0062879050925926</v>
      </c>
      <c r="AK188" s="15">
        <f t="shared" si="37"/>
        <v>0.9770344502314815</v>
      </c>
      <c r="AT188" s="3" t="s">
        <v>407</v>
      </c>
      <c r="AY188" s="3" t="s">
        <v>70</v>
      </c>
    </row>
    <row r="189" spans="1:51" x14ac:dyDescent="0.2">
      <c r="A189" s="9">
        <v>0.11458333333333333</v>
      </c>
      <c r="B189" s="13">
        <f t="shared" si="33"/>
        <v>5.8946708333333334E-2</v>
      </c>
      <c r="C189" s="15">
        <v>1.2506944444444446</v>
      </c>
      <c r="D189" s="15">
        <v>2.2562500000000001</v>
      </c>
      <c r="E189" s="3" t="s">
        <v>10352</v>
      </c>
      <c r="F189" s="3" t="str">
        <f t="shared" si="34"/>
        <v>10:45</v>
      </c>
      <c r="H189" s="15"/>
      <c r="I189" s="15"/>
      <c r="M189" s="13">
        <v>8.6805555555555552E-2</v>
      </c>
      <c r="N189" s="15">
        <v>1.2145833333333333</v>
      </c>
      <c r="O189" s="15">
        <v>2.2111111111111112</v>
      </c>
      <c r="P189" s="3" t="s">
        <v>10353</v>
      </c>
      <c r="Q189" s="3" t="str">
        <f t="shared" si="35"/>
        <v>10.45</v>
      </c>
      <c r="AF189" s="15">
        <f t="shared" si="36"/>
        <v>1.0061993142361112</v>
      </c>
      <c r="AK189" s="15">
        <f t="shared" si="37"/>
        <v>0.97703782407407413</v>
      </c>
      <c r="AT189" s="3" t="s">
        <v>1522</v>
      </c>
      <c r="AY189" s="3" t="s">
        <v>9077</v>
      </c>
    </row>
    <row r="190" spans="1:51" x14ac:dyDescent="0.2">
      <c r="A190" s="9">
        <v>0.10069444444444445</v>
      </c>
      <c r="B190" s="13">
        <f t="shared" si="33"/>
        <v>5.1801652777777783E-2</v>
      </c>
      <c r="C190" s="15">
        <v>1.2506944444444446</v>
      </c>
      <c r="D190" s="15">
        <v>2.2562500000000001</v>
      </c>
      <c r="E190" s="3" t="s">
        <v>10354</v>
      </c>
      <c r="F190" s="3" t="str">
        <f t="shared" si="34"/>
        <v>10:45</v>
      </c>
      <c r="H190" s="15"/>
      <c r="I190" s="15"/>
      <c r="M190" s="13">
        <v>8.7499999999999994E-2</v>
      </c>
      <c r="N190" s="15">
        <v>1.2145833333333333</v>
      </c>
      <c r="O190" s="15">
        <v>2.2104166666666667</v>
      </c>
      <c r="P190" s="3" t="s">
        <v>10355</v>
      </c>
      <c r="Q190" s="3" t="str">
        <f t="shared" si="35"/>
        <v>10.45</v>
      </c>
      <c r="AF190" s="15">
        <f t="shared" si="36"/>
        <v>1.0061993142361112</v>
      </c>
      <c r="AK190" s="15">
        <f t="shared" si="37"/>
        <v>0.97703613715277782</v>
      </c>
      <c r="AT190" s="3" t="s">
        <v>827</v>
      </c>
      <c r="AY190" s="3" t="s">
        <v>2733</v>
      </c>
    </row>
    <row r="191" spans="1:51" x14ac:dyDescent="0.2">
      <c r="A191" s="9">
        <v>0.11736111111111111</v>
      </c>
      <c r="B191" s="13">
        <f t="shared" si="33"/>
        <v>6.0375719444444448E-2</v>
      </c>
      <c r="C191" s="15">
        <v>1.2506944444444446</v>
      </c>
      <c r="D191" s="15">
        <v>2.2562500000000001</v>
      </c>
      <c r="E191" s="3" t="s">
        <v>10356</v>
      </c>
      <c r="F191" s="3" t="str">
        <f t="shared" si="34"/>
        <v>10:45</v>
      </c>
      <c r="H191" s="15"/>
      <c r="I191" s="15"/>
      <c r="M191" s="13">
        <v>8.7499999999999994E-2</v>
      </c>
      <c r="N191" s="15">
        <v>1.2145833333333333</v>
      </c>
      <c r="O191" s="15">
        <v>2.2097222222222221</v>
      </c>
      <c r="P191" s="3" t="s">
        <v>10357</v>
      </c>
      <c r="Q191" s="3" t="str">
        <f t="shared" si="35"/>
        <v>10.45</v>
      </c>
      <c r="AF191" s="15">
        <f t="shared" si="36"/>
        <v>1.0061993142361112</v>
      </c>
      <c r="AK191" s="15">
        <f t="shared" si="37"/>
        <v>0.9770344502314815</v>
      </c>
      <c r="AT191" s="3" t="s">
        <v>168</v>
      </c>
      <c r="AY191" s="3" t="s">
        <v>2733</v>
      </c>
    </row>
    <row r="192" spans="1:51" x14ac:dyDescent="0.2">
      <c r="A192" s="9">
        <v>0.12291666666666666</v>
      </c>
      <c r="B192" s="13">
        <f t="shared" si="33"/>
        <v>6.3233741666666662E-2</v>
      </c>
      <c r="C192" s="15">
        <v>1.2506944444444446</v>
      </c>
      <c r="D192" s="15">
        <v>2.2562500000000001</v>
      </c>
      <c r="E192" s="3" t="s">
        <v>10358</v>
      </c>
      <c r="F192" s="3" t="str">
        <f t="shared" si="34"/>
        <v>10:45</v>
      </c>
      <c r="H192" s="15"/>
      <c r="I192" s="15"/>
      <c r="M192" s="13">
        <v>8.4722222222222227E-2</v>
      </c>
      <c r="N192" s="15">
        <v>1.2145833333333333</v>
      </c>
      <c r="O192" s="15">
        <v>2.2090277777777776</v>
      </c>
      <c r="P192" s="3" t="s">
        <v>10359</v>
      </c>
      <c r="Q192" s="3" t="str">
        <f t="shared" si="35"/>
        <v>10.45</v>
      </c>
      <c r="AF192" s="15">
        <f t="shared" si="36"/>
        <v>1.0061993142361112</v>
      </c>
      <c r="AK192" s="15">
        <f t="shared" si="37"/>
        <v>0.97703276331018518</v>
      </c>
      <c r="AT192" s="3" t="s">
        <v>414</v>
      </c>
      <c r="AY192" s="3" t="s">
        <v>3235</v>
      </c>
    </row>
    <row r="193" spans="1:51" x14ac:dyDescent="0.2">
      <c r="A193" s="3">
        <v>0.125</v>
      </c>
      <c r="B193" s="13">
        <f t="shared" si="33"/>
        <v>6.4305500000000002E-2</v>
      </c>
      <c r="C193" s="15">
        <v>1.2506944444444446</v>
      </c>
      <c r="D193" s="15">
        <v>2.2916666666666665</v>
      </c>
      <c r="E193" s="3" t="s">
        <v>10360</v>
      </c>
      <c r="F193" s="3" t="str">
        <f t="shared" si="34"/>
        <v>10:45</v>
      </c>
      <c r="G193" s="9"/>
      <c r="H193" s="15"/>
      <c r="I193" s="15"/>
      <c r="M193" s="13">
        <v>6.805555555555555E-2</v>
      </c>
      <c r="N193" s="15">
        <v>1.2145833333333333</v>
      </c>
      <c r="O193" s="15">
        <v>2.2090277777777776</v>
      </c>
      <c r="P193" s="3" t="s">
        <v>10361</v>
      </c>
      <c r="Q193" s="3" t="str">
        <f t="shared" si="35"/>
        <v>10.45</v>
      </c>
      <c r="AF193" s="15">
        <f t="shared" si="36"/>
        <v>1.0062879050925926</v>
      </c>
      <c r="AK193" s="15">
        <f t="shared" si="37"/>
        <v>0.97703276331018518</v>
      </c>
      <c r="AT193" s="3" t="s">
        <v>2480</v>
      </c>
      <c r="AY193" s="3" t="s">
        <v>482</v>
      </c>
    </row>
    <row r="194" spans="1:51" x14ac:dyDescent="0.2">
      <c r="A194" s="3">
        <v>0.14027777777777778</v>
      </c>
      <c r="B194" s="13">
        <f t="shared" si="33"/>
        <v>7.2165061111111109E-2</v>
      </c>
      <c r="C194" s="15">
        <v>1.2506944444444446</v>
      </c>
      <c r="D194" s="15">
        <v>2.2930555555555556</v>
      </c>
      <c r="E194" s="3" t="s">
        <v>10362</v>
      </c>
      <c r="F194" s="3" t="str">
        <f t="shared" si="34"/>
        <v>10:45</v>
      </c>
      <c r="G194" s="9"/>
      <c r="H194" s="15"/>
      <c r="I194" s="15"/>
      <c r="M194" s="13">
        <v>6.458333333333334E-2</v>
      </c>
      <c r="N194" s="15">
        <v>1.2145833333333333</v>
      </c>
      <c r="O194" s="15">
        <v>2.2090277777777776</v>
      </c>
      <c r="P194" s="3" t="s">
        <v>10363</v>
      </c>
      <c r="Q194" s="3" t="str">
        <f t="shared" si="35"/>
        <v>10.45</v>
      </c>
      <c r="AF194" s="15">
        <f t="shared" si="36"/>
        <v>1.0062913792438273</v>
      </c>
      <c r="AK194" s="15">
        <f t="shared" si="37"/>
        <v>0.97703276331018518</v>
      </c>
      <c r="AT194" s="3" t="s">
        <v>9495</v>
      </c>
      <c r="AY194" s="3" t="s">
        <v>2970</v>
      </c>
    </row>
    <row r="195" spans="1:51" x14ac:dyDescent="0.2">
      <c r="A195" s="9">
        <v>0.13125000000000001</v>
      </c>
      <c r="B195" s="13">
        <f t="shared" ref="B195:B258" si="38">A195*0.514444</f>
        <v>6.7520775000000005E-2</v>
      </c>
      <c r="C195" s="15">
        <v>1.2513888888888889</v>
      </c>
      <c r="D195" s="15">
        <v>2.2937500000000002</v>
      </c>
      <c r="E195" s="3" t="s">
        <v>10364</v>
      </c>
      <c r="F195" s="3" t="str">
        <f t="shared" si="34"/>
        <v>10:45</v>
      </c>
      <c r="G195" s="9"/>
      <c r="H195" s="15"/>
      <c r="I195" s="15"/>
      <c r="M195" s="13">
        <v>7.5694444444444439E-2</v>
      </c>
      <c r="N195" s="15">
        <v>1.2145833333333333</v>
      </c>
      <c r="O195" s="15">
        <v>2.2090277777777776</v>
      </c>
      <c r="P195" s="3" t="s">
        <v>10365</v>
      </c>
      <c r="Q195" s="3" t="str">
        <f t="shared" si="35"/>
        <v>10.45</v>
      </c>
      <c r="AF195" s="15">
        <f t="shared" si="36"/>
        <v>1.0068518576388887</v>
      </c>
      <c r="AK195" s="15">
        <f t="shared" si="37"/>
        <v>0.97703276331018518</v>
      </c>
      <c r="AT195" s="3" t="s">
        <v>981</v>
      </c>
      <c r="AY195" s="3" t="s">
        <v>602</v>
      </c>
    </row>
    <row r="196" spans="1:51" x14ac:dyDescent="0.2">
      <c r="A196" s="9">
        <v>0.12847222222222221</v>
      </c>
      <c r="B196" s="13">
        <f t="shared" si="38"/>
        <v>6.6091763888888891E-2</v>
      </c>
      <c r="C196" s="15">
        <v>1.2513888888888889</v>
      </c>
      <c r="D196" s="15">
        <v>2.2944444444444443</v>
      </c>
      <c r="E196" s="3" t="s">
        <v>10366</v>
      </c>
      <c r="F196" s="3" t="str">
        <f t="shared" ref="F196:F259" si="39">LEFT(E196,5)</f>
        <v>10:45</v>
      </c>
      <c r="G196" s="9"/>
      <c r="H196" s="15"/>
      <c r="I196" s="15"/>
      <c r="M196" s="13">
        <v>7.2916666666666671E-2</v>
      </c>
      <c r="N196" s="15">
        <v>1.2145833333333333</v>
      </c>
      <c r="O196" s="15">
        <v>2.2090277777777776</v>
      </c>
      <c r="P196" s="3" t="s">
        <v>10367</v>
      </c>
      <c r="Q196" s="3" t="str">
        <f t="shared" ref="Q196:Q259" si="40">LEFT(P196,5)</f>
        <v>10.45</v>
      </c>
      <c r="AF196" s="15">
        <f t="shared" ref="AF196:AF259" si="41">0.8*C196 + (D196*C196) / 500</f>
        <v>1.0068535956790123</v>
      </c>
      <c r="AK196" s="15">
        <f t="shared" ref="AK196:AK259" si="42">0.8*N196 + (O196*N196) / 500</f>
        <v>0.97703276331018518</v>
      </c>
      <c r="AT196" s="3" t="s">
        <v>2397</v>
      </c>
      <c r="AY196" s="3" t="s">
        <v>157</v>
      </c>
    </row>
    <row r="197" spans="1:51" x14ac:dyDescent="0.2">
      <c r="A197" s="9">
        <v>0.12847222222222221</v>
      </c>
      <c r="B197" s="13">
        <f t="shared" si="38"/>
        <v>6.6091763888888891E-2</v>
      </c>
      <c r="C197" s="15">
        <v>1.2513888888888889</v>
      </c>
      <c r="D197" s="15">
        <v>2.2944444444444443</v>
      </c>
      <c r="E197" s="3" t="s">
        <v>10368</v>
      </c>
      <c r="F197" s="3" t="str">
        <f t="shared" si="39"/>
        <v>10:45</v>
      </c>
      <c r="H197" s="15"/>
      <c r="I197" s="15"/>
      <c r="M197" s="13">
        <v>8.5416666666666669E-2</v>
      </c>
      <c r="N197" s="15">
        <v>1.2145833333333333</v>
      </c>
      <c r="O197" s="15">
        <v>2.2090277777777776</v>
      </c>
      <c r="P197" s="3" t="s">
        <v>10369</v>
      </c>
      <c r="Q197" s="3" t="str">
        <f t="shared" si="40"/>
        <v>10.45</v>
      </c>
      <c r="AF197" s="15">
        <f t="shared" si="41"/>
        <v>1.0068535956790123</v>
      </c>
      <c r="AK197" s="15">
        <f t="shared" si="42"/>
        <v>0.97703276331018518</v>
      </c>
      <c r="AT197" s="3" t="s">
        <v>2397</v>
      </c>
      <c r="AY197" s="3" t="s">
        <v>3683</v>
      </c>
    </row>
    <row r="198" spans="1:51" x14ac:dyDescent="0.2">
      <c r="A198" s="9">
        <v>0.16388888888888889</v>
      </c>
      <c r="B198" s="13">
        <f t="shared" si="38"/>
        <v>8.4311655555555559E-2</v>
      </c>
      <c r="C198" s="15">
        <v>1.2513888888888889</v>
      </c>
      <c r="D198" s="15">
        <v>2.2937500000000002</v>
      </c>
      <c r="E198" s="3" t="s">
        <v>10370</v>
      </c>
      <c r="F198" s="3" t="str">
        <f t="shared" si="39"/>
        <v>10:45</v>
      </c>
      <c r="H198" s="15"/>
      <c r="I198" s="15"/>
      <c r="M198" s="13">
        <v>0.1</v>
      </c>
      <c r="N198" s="15">
        <v>1.2145833333333333</v>
      </c>
      <c r="O198" s="15">
        <v>2.2104166666666667</v>
      </c>
      <c r="P198" s="3" t="s">
        <v>10371</v>
      </c>
      <c r="Q198" s="3" t="str">
        <f t="shared" si="40"/>
        <v>10.45</v>
      </c>
      <c r="AF198" s="15">
        <f t="shared" si="41"/>
        <v>1.0068518576388887</v>
      </c>
      <c r="AK198" s="15">
        <f t="shared" si="42"/>
        <v>0.97703613715277782</v>
      </c>
      <c r="AT198" s="3" t="s">
        <v>164</v>
      </c>
      <c r="AY198" s="3" t="s">
        <v>4545</v>
      </c>
    </row>
    <row r="199" spans="1:51" x14ac:dyDescent="0.2">
      <c r="A199" s="3">
        <v>0.1701388888888889</v>
      </c>
      <c r="B199" s="13">
        <f t="shared" si="38"/>
        <v>8.7526930555555563E-2</v>
      </c>
      <c r="C199" s="15">
        <v>1.2513888888888889</v>
      </c>
      <c r="D199" s="15">
        <v>2.2930555555555556</v>
      </c>
      <c r="E199" s="3" t="s">
        <v>10372</v>
      </c>
      <c r="F199" s="3" t="str">
        <f t="shared" si="39"/>
        <v>10:45</v>
      </c>
      <c r="H199" s="15"/>
      <c r="I199" s="15"/>
      <c r="M199" s="13">
        <v>9.930555555555555E-2</v>
      </c>
      <c r="N199" s="15">
        <v>1.2145833333333333</v>
      </c>
      <c r="O199" s="15">
        <v>2.2111111111111112</v>
      </c>
      <c r="P199" s="3" t="s">
        <v>10373</v>
      </c>
      <c r="Q199" s="3" t="str">
        <f t="shared" si="40"/>
        <v>10.45</v>
      </c>
      <c r="AF199" s="15">
        <f t="shared" si="41"/>
        <v>1.0068501195987654</v>
      </c>
      <c r="AK199" s="15">
        <f t="shared" si="42"/>
        <v>0.97703782407407413</v>
      </c>
      <c r="AT199" s="3" t="s">
        <v>221</v>
      </c>
      <c r="AY199" s="3" t="s">
        <v>9419</v>
      </c>
    </row>
    <row r="200" spans="1:51" x14ac:dyDescent="0.2">
      <c r="A200" s="9">
        <v>0.16527777777777777</v>
      </c>
      <c r="B200" s="13">
        <f t="shared" si="38"/>
        <v>8.5026161111111109E-2</v>
      </c>
      <c r="C200" s="15">
        <v>1.2513888888888889</v>
      </c>
      <c r="D200" s="15">
        <v>2.2923611111111111</v>
      </c>
      <c r="E200" s="3" t="s">
        <v>10374</v>
      </c>
      <c r="F200" s="3" t="str">
        <f t="shared" si="39"/>
        <v>10:45</v>
      </c>
      <c r="H200" s="15"/>
      <c r="I200" s="15"/>
      <c r="M200" s="13">
        <v>9.7222222222222224E-2</v>
      </c>
      <c r="N200" s="15">
        <v>1.2145833333333333</v>
      </c>
      <c r="O200" s="15">
        <v>2.2118055555555554</v>
      </c>
      <c r="P200" s="3" t="s">
        <v>10375</v>
      </c>
      <c r="Q200" s="3" t="str">
        <f t="shared" si="40"/>
        <v>10.45</v>
      </c>
      <c r="AF200" s="15">
        <f t="shared" si="41"/>
        <v>1.006848381558642</v>
      </c>
      <c r="AK200" s="15">
        <f t="shared" si="42"/>
        <v>0.97703951099537034</v>
      </c>
      <c r="AT200" s="3" t="s">
        <v>828</v>
      </c>
      <c r="AY200" s="3" t="s">
        <v>8760</v>
      </c>
    </row>
    <row r="201" spans="1:51" x14ac:dyDescent="0.2">
      <c r="A201" s="3">
        <v>0.16875000000000001</v>
      </c>
      <c r="B201" s="13">
        <f t="shared" si="38"/>
        <v>8.6812425000000012E-2</v>
      </c>
      <c r="C201" s="15">
        <v>1.2513888888888889</v>
      </c>
      <c r="D201" s="15">
        <v>2.2916666666666665</v>
      </c>
      <c r="E201" s="3" t="s">
        <v>10376</v>
      </c>
      <c r="F201" s="3" t="str">
        <f t="shared" si="39"/>
        <v>10:45</v>
      </c>
      <c r="H201" s="15"/>
      <c r="I201" s="15"/>
      <c r="M201" s="13">
        <v>0.10486111111111111</v>
      </c>
      <c r="N201" s="15">
        <v>1.2145833333333333</v>
      </c>
      <c r="O201" s="15">
        <v>2.2118055555555554</v>
      </c>
      <c r="P201" s="3" t="s">
        <v>10377</v>
      </c>
      <c r="Q201" s="3" t="str">
        <f t="shared" si="40"/>
        <v>10.45</v>
      </c>
      <c r="AF201" s="15">
        <f t="shared" si="41"/>
        <v>1.0068466435185184</v>
      </c>
      <c r="AK201" s="15">
        <f t="shared" si="42"/>
        <v>0.97703951099537034</v>
      </c>
      <c r="AT201" s="3" t="s">
        <v>2052</v>
      </c>
      <c r="AY201" s="3" t="s">
        <v>9424</v>
      </c>
    </row>
    <row r="202" spans="1:51" x14ac:dyDescent="0.2">
      <c r="A202" s="9">
        <v>0.15277777777777779</v>
      </c>
      <c r="B202" s="13">
        <f t="shared" si="38"/>
        <v>7.8595611111111116E-2</v>
      </c>
      <c r="C202" s="15">
        <v>1.2513888888888889</v>
      </c>
      <c r="D202" s="15">
        <v>2.2562500000000001</v>
      </c>
      <c r="E202" s="3" t="s">
        <v>10378</v>
      </c>
      <c r="F202" s="3" t="str">
        <f t="shared" si="39"/>
        <v>10:45</v>
      </c>
      <c r="G202" s="9"/>
      <c r="H202" s="15"/>
      <c r="I202" s="15"/>
      <c r="M202" s="13">
        <v>8.9583333333333334E-2</v>
      </c>
      <c r="N202" s="15">
        <v>1.2145833333333333</v>
      </c>
      <c r="O202" s="15">
        <v>2.2124999999999999</v>
      </c>
      <c r="P202" s="3" t="s">
        <v>10379</v>
      </c>
      <c r="Q202" s="3" t="str">
        <f t="shared" si="40"/>
        <v>10.45</v>
      </c>
      <c r="AF202" s="15">
        <f t="shared" si="41"/>
        <v>1.0067580034722221</v>
      </c>
      <c r="AK202" s="15">
        <f t="shared" si="42"/>
        <v>0.97704119791666666</v>
      </c>
      <c r="AT202" s="3" t="s">
        <v>167</v>
      </c>
      <c r="AY202" s="3" t="s">
        <v>3617</v>
      </c>
    </row>
    <row r="203" spans="1:51" x14ac:dyDescent="0.2">
      <c r="A203" s="9">
        <v>0.13541666666666666</v>
      </c>
      <c r="B203" s="13">
        <f t="shared" si="38"/>
        <v>6.966429166666667E-2</v>
      </c>
      <c r="C203" s="15">
        <v>1.2513888888888889</v>
      </c>
      <c r="D203" s="15">
        <v>2.2555555555555555</v>
      </c>
      <c r="E203" s="3" t="s">
        <v>10380</v>
      </c>
      <c r="F203" s="3" t="str">
        <f t="shared" si="39"/>
        <v>10:45</v>
      </c>
      <c r="G203" s="9"/>
      <c r="H203" s="15"/>
      <c r="I203" s="15"/>
      <c r="M203" s="13">
        <v>0.10902777777777778</v>
      </c>
      <c r="N203" s="15">
        <v>1.25</v>
      </c>
      <c r="O203" s="15">
        <v>2.2118055555555554</v>
      </c>
      <c r="P203" s="3" t="s">
        <v>10381</v>
      </c>
      <c r="Q203" s="3" t="str">
        <f t="shared" si="40"/>
        <v>10.45</v>
      </c>
      <c r="AF203" s="15">
        <f t="shared" si="41"/>
        <v>1.0067562654320987</v>
      </c>
      <c r="AK203" s="15">
        <f t="shared" si="42"/>
        <v>1.0055295138888889</v>
      </c>
      <c r="AT203" s="3" t="s">
        <v>624</v>
      </c>
      <c r="AY203" s="3" t="s">
        <v>2343</v>
      </c>
    </row>
    <row r="204" spans="1:51" x14ac:dyDescent="0.2">
      <c r="A204" s="9">
        <v>0.1423611111111111</v>
      </c>
      <c r="B204" s="13">
        <f t="shared" si="38"/>
        <v>7.3236819444444448E-2</v>
      </c>
      <c r="C204" s="15">
        <v>1.2513888888888889</v>
      </c>
      <c r="D204" s="15">
        <v>2.254861111111111</v>
      </c>
      <c r="E204" s="3" t="s">
        <v>10382</v>
      </c>
      <c r="F204" s="3" t="str">
        <f t="shared" si="39"/>
        <v>10:45</v>
      </c>
      <c r="G204" s="9"/>
      <c r="H204" s="15"/>
      <c r="I204" s="15"/>
      <c r="M204" s="13">
        <v>0.10208333333333333</v>
      </c>
      <c r="N204" s="15">
        <v>1.25</v>
      </c>
      <c r="O204" s="15">
        <v>2.2104166666666667</v>
      </c>
      <c r="P204" s="3" t="s">
        <v>10383</v>
      </c>
      <c r="Q204" s="3" t="str">
        <f t="shared" si="40"/>
        <v>10.45</v>
      </c>
      <c r="AF204" s="15">
        <f t="shared" si="41"/>
        <v>1.0067545273919754</v>
      </c>
      <c r="AK204" s="15">
        <f t="shared" si="42"/>
        <v>1.0055260416666667</v>
      </c>
      <c r="AT204" s="3" t="s">
        <v>615</v>
      </c>
      <c r="AY204" s="3" t="s">
        <v>411</v>
      </c>
    </row>
    <row r="205" spans="1:51" x14ac:dyDescent="0.2">
      <c r="A205" s="9">
        <v>0.14583333333333334</v>
      </c>
      <c r="B205" s="13">
        <f t="shared" si="38"/>
        <v>7.5023083333333337E-2</v>
      </c>
      <c r="C205" s="15">
        <v>1.2513888888888889</v>
      </c>
      <c r="D205" s="15">
        <v>2.254861111111111</v>
      </c>
      <c r="E205" s="3" t="s">
        <v>10384</v>
      </c>
      <c r="F205" s="3" t="str">
        <f t="shared" si="39"/>
        <v>10:45</v>
      </c>
      <c r="G205" s="9"/>
      <c r="H205" s="15"/>
      <c r="I205" s="15"/>
      <c r="M205" s="13">
        <v>9.5138888888888884E-2</v>
      </c>
      <c r="N205" s="15">
        <v>1.25</v>
      </c>
      <c r="O205" s="15">
        <v>2.2097222222222221</v>
      </c>
      <c r="P205" s="3" t="s">
        <v>10385</v>
      </c>
      <c r="Q205" s="3" t="str">
        <f t="shared" si="40"/>
        <v>10.45</v>
      </c>
      <c r="AF205" s="15">
        <f t="shared" si="41"/>
        <v>1.0067545273919754</v>
      </c>
      <c r="AK205" s="15">
        <f t="shared" si="42"/>
        <v>1.0055243055555556</v>
      </c>
      <c r="AT205" s="3" t="s">
        <v>266</v>
      </c>
      <c r="AY205" s="3" t="s">
        <v>347</v>
      </c>
    </row>
    <row r="206" spans="1:51" x14ac:dyDescent="0.2">
      <c r="A206" s="9">
        <v>0.15277777777777779</v>
      </c>
      <c r="B206" s="13">
        <f t="shared" si="38"/>
        <v>7.8595611111111116E-2</v>
      </c>
      <c r="C206" s="15">
        <v>1.2513888888888889</v>
      </c>
      <c r="D206" s="15">
        <v>2.254861111111111</v>
      </c>
      <c r="E206" s="3" t="s">
        <v>10386</v>
      </c>
      <c r="F206" s="3" t="str">
        <f t="shared" si="39"/>
        <v>10:45</v>
      </c>
      <c r="G206" s="9"/>
      <c r="H206" s="15"/>
      <c r="I206" s="15"/>
      <c r="M206" s="13">
        <v>8.611111111111111E-2</v>
      </c>
      <c r="N206" s="15">
        <v>1.25</v>
      </c>
      <c r="O206" s="15">
        <v>2.2090277777777776</v>
      </c>
      <c r="P206" s="3" t="s">
        <v>10387</v>
      </c>
      <c r="Q206" s="3" t="str">
        <f t="shared" si="40"/>
        <v>10.45</v>
      </c>
      <c r="AF206" s="15">
        <f t="shared" si="41"/>
        <v>1.0067545273919754</v>
      </c>
      <c r="AK206" s="15">
        <f t="shared" si="42"/>
        <v>1.0055225694444445</v>
      </c>
      <c r="AT206" s="3" t="s">
        <v>2212</v>
      </c>
      <c r="AY206" s="3" t="s">
        <v>306</v>
      </c>
    </row>
    <row r="207" spans="1:51" x14ac:dyDescent="0.2">
      <c r="A207" s="9">
        <v>0.16250000000000001</v>
      </c>
      <c r="B207" s="13">
        <f t="shared" si="38"/>
        <v>8.3597150000000009E-2</v>
      </c>
      <c r="C207" s="15">
        <v>1.2513888888888889</v>
      </c>
      <c r="D207" s="15">
        <v>2.254861111111111</v>
      </c>
      <c r="E207" s="3" t="s">
        <v>10388</v>
      </c>
      <c r="F207" s="3" t="str">
        <f t="shared" si="39"/>
        <v>10:45</v>
      </c>
      <c r="H207" s="15"/>
      <c r="I207" s="15"/>
      <c r="M207" s="13">
        <v>0.10277777777777777</v>
      </c>
      <c r="N207" s="15">
        <v>1.25</v>
      </c>
      <c r="O207" s="15">
        <v>2.2083333333333335</v>
      </c>
      <c r="P207" s="3" t="s">
        <v>10389</v>
      </c>
      <c r="Q207" s="3" t="str">
        <f t="shared" si="40"/>
        <v>10.45</v>
      </c>
      <c r="AF207" s="15">
        <f t="shared" si="41"/>
        <v>1.0067545273919754</v>
      </c>
      <c r="AK207" s="15">
        <f t="shared" si="42"/>
        <v>1.0055208333333334</v>
      </c>
      <c r="AT207" s="3" t="s">
        <v>666</v>
      </c>
      <c r="AY207" s="3" t="s">
        <v>1258</v>
      </c>
    </row>
    <row r="208" spans="1:51" x14ac:dyDescent="0.2">
      <c r="A208" s="9">
        <v>0.16250000000000001</v>
      </c>
      <c r="B208" s="13">
        <f t="shared" si="38"/>
        <v>8.3597150000000009E-2</v>
      </c>
      <c r="C208" s="15">
        <v>1.2513888888888889</v>
      </c>
      <c r="D208" s="15">
        <v>2.254861111111111</v>
      </c>
      <c r="E208" s="3" t="s">
        <v>10390</v>
      </c>
      <c r="F208" s="3" t="str">
        <f t="shared" si="39"/>
        <v>10:45</v>
      </c>
      <c r="H208" s="15"/>
      <c r="I208" s="15"/>
      <c r="M208" s="13">
        <v>0.11041666666666666</v>
      </c>
      <c r="N208" s="15">
        <v>1.25</v>
      </c>
      <c r="O208" s="15">
        <v>2.1729166666666666</v>
      </c>
      <c r="P208" s="3" t="s">
        <v>10391</v>
      </c>
      <c r="Q208" s="3" t="str">
        <f t="shared" si="40"/>
        <v>10.45</v>
      </c>
      <c r="AF208" s="15">
        <f t="shared" si="41"/>
        <v>1.0067545273919754</v>
      </c>
      <c r="AK208" s="15">
        <f t="shared" si="42"/>
        <v>1.0054322916666667</v>
      </c>
      <c r="AT208" s="3" t="s">
        <v>666</v>
      </c>
      <c r="AY208" s="3" t="s">
        <v>157</v>
      </c>
    </row>
    <row r="209" spans="1:51" x14ac:dyDescent="0.2">
      <c r="A209" s="3">
        <v>0.16805555555555557</v>
      </c>
      <c r="B209" s="13">
        <f t="shared" si="38"/>
        <v>8.6455172222222237E-2</v>
      </c>
      <c r="C209" s="15">
        <v>1.2513888888888889</v>
      </c>
      <c r="D209" s="15">
        <v>2.2555555555555555</v>
      </c>
      <c r="E209" s="3" t="s">
        <v>10392</v>
      </c>
      <c r="F209" s="3" t="str">
        <f t="shared" si="39"/>
        <v>10:45</v>
      </c>
      <c r="G209" s="9"/>
      <c r="H209" s="15"/>
      <c r="I209" s="15"/>
      <c r="M209" s="13">
        <v>9.5138888888888884E-2</v>
      </c>
      <c r="N209" s="15">
        <v>1.25</v>
      </c>
      <c r="O209" s="15">
        <v>2.1729166666666666</v>
      </c>
      <c r="P209" s="3" t="s">
        <v>10393</v>
      </c>
      <c r="Q209" s="3" t="str">
        <f t="shared" si="40"/>
        <v>10.45</v>
      </c>
      <c r="AF209" s="15">
        <f t="shared" si="41"/>
        <v>1.0067562654320987</v>
      </c>
      <c r="AK209" s="15">
        <f t="shared" si="42"/>
        <v>1.0054322916666667</v>
      </c>
      <c r="AT209" s="3" t="s">
        <v>123</v>
      </c>
      <c r="AY209" s="3" t="s">
        <v>2970</v>
      </c>
    </row>
    <row r="210" spans="1:51" x14ac:dyDescent="0.2">
      <c r="A210" s="3">
        <v>0.17569444444444443</v>
      </c>
      <c r="B210" s="13">
        <f t="shared" si="38"/>
        <v>9.0384952777777777E-2</v>
      </c>
      <c r="C210" s="15">
        <v>1.2513888888888889</v>
      </c>
      <c r="D210" s="15">
        <v>2.2555555555555555</v>
      </c>
      <c r="E210" s="3" t="s">
        <v>10394</v>
      </c>
      <c r="F210" s="3" t="str">
        <f t="shared" si="39"/>
        <v>10:45</v>
      </c>
      <c r="H210" s="15"/>
      <c r="I210" s="15"/>
      <c r="M210" s="13">
        <v>0.10972222222222222</v>
      </c>
      <c r="N210" s="15">
        <v>1.25</v>
      </c>
      <c r="O210" s="15">
        <v>2.1729166666666666</v>
      </c>
      <c r="P210" s="3" t="s">
        <v>10395</v>
      </c>
      <c r="Q210" s="3" t="str">
        <f t="shared" si="40"/>
        <v>10.45</v>
      </c>
      <c r="AF210" s="15">
        <f t="shared" si="41"/>
        <v>1.0067562654320987</v>
      </c>
      <c r="AK210" s="15">
        <f t="shared" si="42"/>
        <v>1.0054322916666667</v>
      </c>
      <c r="AT210" s="3" t="s">
        <v>802</v>
      </c>
      <c r="AY210" s="3" t="s">
        <v>642</v>
      </c>
    </row>
    <row r="211" spans="1:51" x14ac:dyDescent="0.2">
      <c r="A211" s="9">
        <v>0.17916666666666667</v>
      </c>
      <c r="B211" s="13">
        <f t="shared" si="38"/>
        <v>9.2171216666666667E-2</v>
      </c>
      <c r="C211" s="15">
        <v>1.2520833333333334</v>
      </c>
      <c r="D211" s="15">
        <v>2.2555555555555555</v>
      </c>
      <c r="E211" s="3" t="s">
        <v>10396</v>
      </c>
      <c r="F211" s="3" t="str">
        <f t="shared" si="39"/>
        <v>10:45</v>
      </c>
      <c r="G211" s="9"/>
      <c r="H211" s="15"/>
      <c r="I211" s="15"/>
      <c r="M211" s="13">
        <v>8.3333333333333329E-2</v>
      </c>
      <c r="N211" s="15">
        <v>1.25</v>
      </c>
      <c r="O211" s="15">
        <v>2.1729166666666666</v>
      </c>
      <c r="P211" s="3" t="s">
        <v>10397</v>
      </c>
      <c r="Q211" s="3" t="str">
        <f t="shared" si="40"/>
        <v>10.45</v>
      </c>
      <c r="AF211" s="15">
        <f t="shared" si="41"/>
        <v>1.0073149537037038</v>
      </c>
      <c r="AK211" s="15">
        <f t="shared" si="42"/>
        <v>1.0054322916666667</v>
      </c>
      <c r="AT211" s="3" t="s">
        <v>417</v>
      </c>
      <c r="AY211" s="3" t="s">
        <v>296</v>
      </c>
    </row>
    <row r="212" spans="1:51" x14ac:dyDescent="0.2">
      <c r="A212" s="9">
        <v>0.19513888888888889</v>
      </c>
      <c r="B212" s="13">
        <f t="shared" si="38"/>
        <v>0.10038803055555556</v>
      </c>
      <c r="C212" s="15">
        <v>1.2520833333333334</v>
      </c>
      <c r="D212" s="15">
        <v>2.2555555555555555</v>
      </c>
      <c r="E212" s="3" t="s">
        <v>10398</v>
      </c>
      <c r="F212" s="3" t="str">
        <f t="shared" si="39"/>
        <v>10:45</v>
      </c>
      <c r="G212" s="9"/>
      <c r="H212" s="15"/>
      <c r="I212" s="15"/>
      <c r="M212" s="13">
        <v>8.611111111111111E-2</v>
      </c>
      <c r="N212" s="15">
        <v>1.25</v>
      </c>
      <c r="O212" s="15">
        <v>2.1729166666666666</v>
      </c>
      <c r="P212" s="3" t="s">
        <v>10399</v>
      </c>
      <c r="Q212" s="3" t="str">
        <f t="shared" si="40"/>
        <v>10.45</v>
      </c>
      <c r="AF212" s="15">
        <f t="shared" si="41"/>
        <v>1.0073149537037038</v>
      </c>
      <c r="AK212" s="15">
        <f t="shared" si="42"/>
        <v>1.0054322916666667</v>
      </c>
      <c r="AT212" s="3" t="s">
        <v>296</v>
      </c>
      <c r="AY212" s="3" t="s">
        <v>1488</v>
      </c>
    </row>
    <row r="213" spans="1:51" x14ac:dyDescent="0.2">
      <c r="A213" s="9">
        <v>0.19791666666666666</v>
      </c>
      <c r="B213" s="13">
        <f t="shared" si="38"/>
        <v>0.10181704166666666</v>
      </c>
      <c r="C213" s="15">
        <v>1.2520833333333334</v>
      </c>
      <c r="D213" s="15">
        <v>2.2555555555555555</v>
      </c>
      <c r="E213" s="3" t="s">
        <v>10400</v>
      </c>
      <c r="F213" s="3" t="str">
        <f t="shared" si="39"/>
        <v>10:45</v>
      </c>
      <c r="H213" s="15"/>
      <c r="I213" s="15"/>
      <c r="M213" s="13">
        <v>0.10972222222222222</v>
      </c>
      <c r="N213" s="15">
        <v>1.25</v>
      </c>
      <c r="O213" s="15">
        <v>2.1729166666666666</v>
      </c>
      <c r="P213" s="3" t="s">
        <v>10401</v>
      </c>
      <c r="Q213" s="3" t="str">
        <f t="shared" si="40"/>
        <v>10.45</v>
      </c>
      <c r="AF213" s="15">
        <f t="shared" si="41"/>
        <v>1.0073149537037038</v>
      </c>
      <c r="AK213" s="15">
        <f t="shared" si="42"/>
        <v>1.0054322916666667</v>
      </c>
      <c r="AT213" s="3" t="s">
        <v>238</v>
      </c>
      <c r="AY213" s="3" t="s">
        <v>642</v>
      </c>
    </row>
    <row r="214" spans="1:51" x14ac:dyDescent="0.2">
      <c r="A214" s="9">
        <v>0.19236111111111112</v>
      </c>
      <c r="B214" s="13">
        <f t="shared" si="38"/>
        <v>9.8959019444444449E-2</v>
      </c>
      <c r="C214" s="15">
        <v>1.2520833333333334</v>
      </c>
      <c r="D214" s="15">
        <v>2.2555555555555555</v>
      </c>
      <c r="E214" s="3" t="s">
        <v>10402</v>
      </c>
      <c r="F214" s="3" t="str">
        <f t="shared" si="39"/>
        <v>10:45</v>
      </c>
      <c r="G214" s="9"/>
      <c r="H214" s="15"/>
      <c r="I214" s="15"/>
      <c r="M214" s="13">
        <v>9.0972222222222218E-2</v>
      </c>
      <c r="N214" s="15">
        <v>1.25</v>
      </c>
      <c r="O214" s="15">
        <v>2.1729166666666666</v>
      </c>
      <c r="P214" s="3" t="s">
        <v>10403</v>
      </c>
      <c r="Q214" s="3" t="str">
        <f t="shared" si="40"/>
        <v>10.45</v>
      </c>
      <c r="AF214" s="15">
        <f t="shared" si="41"/>
        <v>1.0073149537037038</v>
      </c>
      <c r="AK214" s="15">
        <f t="shared" si="42"/>
        <v>1.0054322916666667</v>
      </c>
      <c r="AT214" s="3" t="s">
        <v>2215</v>
      </c>
      <c r="AY214" s="3" t="s">
        <v>1262</v>
      </c>
    </row>
    <row r="215" spans="1:51" x14ac:dyDescent="0.2">
      <c r="A215" s="9">
        <v>0.16805555555555557</v>
      </c>
      <c r="B215" s="13">
        <f t="shared" si="38"/>
        <v>8.6455172222222237E-2</v>
      </c>
      <c r="C215" s="15">
        <v>1.2520833333333334</v>
      </c>
      <c r="D215" s="15">
        <v>2.2555555555555555</v>
      </c>
      <c r="E215" s="3" t="s">
        <v>10404</v>
      </c>
      <c r="F215" s="3" t="str">
        <f t="shared" si="39"/>
        <v>10:45</v>
      </c>
      <c r="G215" s="9"/>
      <c r="H215" s="15"/>
      <c r="I215" s="15"/>
      <c r="M215" s="13">
        <v>0.1125</v>
      </c>
      <c r="N215" s="15">
        <v>1.25</v>
      </c>
      <c r="O215" s="15">
        <v>2.2083333333333335</v>
      </c>
      <c r="P215" s="3" t="s">
        <v>10405</v>
      </c>
      <c r="Q215" s="3" t="str">
        <f t="shared" si="40"/>
        <v>10.45</v>
      </c>
      <c r="AF215" s="15">
        <f t="shared" si="41"/>
        <v>1.0073149537037038</v>
      </c>
      <c r="AK215" s="15">
        <f t="shared" si="42"/>
        <v>1.0055208333333334</v>
      </c>
      <c r="AT215" s="3" t="s">
        <v>1490</v>
      </c>
      <c r="AY215" s="3" t="s">
        <v>599</v>
      </c>
    </row>
    <row r="216" spans="1:51" x14ac:dyDescent="0.2">
      <c r="A216" s="9">
        <v>0.15694444444444444</v>
      </c>
      <c r="B216" s="13">
        <f t="shared" si="38"/>
        <v>8.073912777777778E-2</v>
      </c>
      <c r="C216" s="15">
        <v>1.2520833333333334</v>
      </c>
      <c r="D216" s="15">
        <v>2.2555555555555555</v>
      </c>
      <c r="E216" s="3" t="s">
        <v>10406</v>
      </c>
      <c r="F216" s="3" t="str">
        <f t="shared" si="39"/>
        <v>10:45</v>
      </c>
      <c r="H216" s="15"/>
      <c r="I216" s="15"/>
      <c r="M216" s="13">
        <v>0.125</v>
      </c>
      <c r="N216" s="15">
        <v>1.25</v>
      </c>
      <c r="O216" s="15">
        <v>2.2083333333333335</v>
      </c>
      <c r="P216" s="3" t="s">
        <v>10407</v>
      </c>
      <c r="Q216" s="3" t="str">
        <f t="shared" si="40"/>
        <v>10.45</v>
      </c>
      <c r="AF216" s="15">
        <f t="shared" si="41"/>
        <v>1.0073149537037038</v>
      </c>
      <c r="AK216" s="15">
        <f t="shared" si="42"/>
        <v>1.0055208333333334</v>
      </c>
      <c r="AT216" s="3" t="s">
        <v>1891</v>
      </c>
      <c r="AY216" s="3" t="s">
        <v>209</v>
      </c>
    </row>
    <row r="217" spans="1:51" x14ac:dyDescent="0.2">
      <c r="A217" s="9">
        <v>0.12569444444444444</v>
      </c>
      <c r="B217" s="13">
        <f t="shared" si="38"/>
        <v>6.4662752777777777E-2</v>
      </c>
      <c r="C217" s="15">
        <v>1.2520833333333334</v>
      </c>
      <c r="D217" s="15">
        <v>2.2562500000000001</v>
      </c>
      <c r="E217" s="3" t="s">
        <v>10408</v>
      </c>
      <c r="F217" s="3" t="str">
        <f t="shared" si="39"/>
        <v>10:45</v>
      </c>
      <c r="G217" s="9"/>
      <c r="H217" s="15"/>
      <c r="I217" s="15"/>
      <c r="M217" s="13">
        <v>0.11944444444444445</v>
      </c>
      <c r="N217" s="15">
        <v>1.25</v>
      </c>
      <c r="O217" s="15">
        <v>2.2083333333333335</v>
      </c>
      <c r="P217" s="3" t="s">
        <v>10409</v>
      </c>
      <c r="Q217" s="3" t="str">
        <f t="shared" si="40"/>
        <v>10.45</v>
      </c>
      <c r="AF217" s="15">
        <f t="shared" si="41"/>
        <v>1.0073166927083335</v>
      </c>
      <c r="AK217" s="15">
        <f t="shared" si="42"/>
        <v>1.0055208333333334</v>
      </c>
      <c r="AT217" s="3" t="s">
        <v>149</v>
      </c>
      <c r="AY217" s="3" t="s">
        <v>508</v>
      </c>
    </row>
    <row r="218" spans="1:51" x14ac:dyDescent="0.2">
      <c r="A218" s="9">
        <v>0.13680555555555557</v>
      </c>
      <c r="B218" s="13">
        <f t="shared" si="38"/>
        <v>7.0378797222222234E-2</v>
      </c>
      <c r="C218" s="15">
        <v>1.2520833333333334</v>
      </c>
      <c r="D218" s="15">
        <v>2.2562500000000001</v>
      </c>
      <c r="E218" s="3" t="s">
        <v>10410</v>
      </c>
      <c r="F218" s="3" t="str">
        <f t="shared" si="39"/>
        <v>10:45</v>
      </c>
      <c r="G218" s="9"/>
      <c r="H218" s="15"/>
      <c r="I218" s="15"/>
      <c r="M218" s="13">
        <v>0.12222222222222222</v>
      </c>
      <c r="N218" s="15">
        <v>1.25</v>
      </c>
      <c r="O218" s="15">
        <v>2.2083333333333335</v>
      </c>
      <c r="P218" s="3" t="s">
        <v>10411</v>
      </c>
      <c r="Q218" s="3" t="str">
        <f t="shared" si="40"/>
        <v>10.45</v>
      </c>
      <c r="AF218" s="15">
        <f t="shared" si="41"/>
        <v>1.0073166927083335</v>
      </c>
      <c r="AK218" s="15">
        <f t="shared" si="42"/>
        <v>1.0055208333333334</v>
      </c>
      <c r="AT218" s="3" t="s">
        <v>715</v>
      </c>
      <c r="AY218" s="3" t="s">
        <v>602</v>
      </c>
    </row>
    <row r="219" spans="1:51" x14ac:dyDescent="0.2">
      <c r="A219" s="3">
        <v>0.18680555555555556</v>
      </c>
      <c r="B219" s="13">
        <f t="shared" si="38"/>
        <v>9.610099722222222E-2</v>
      </c>
      <c r="C219" s="15">
        <v>1.2520833333333334</v>
      </c>
      <c r="D219" s="15">
        <v>2.2916666666666665</v>
      </c>
      <c r="E219" s="3" t="s">
        <v>10412</v>
      </c>
      <c r="F219" s="3" t="str">
        <f t="shared" si="39"/>
        <v>10:45</v>
      </c>
      <c r="G219" s="9"/>
      <c r="H219" s="15"/>
      <c r="I219" s="15"/>
      <c r="M219" s="13">
        <v>0.10208333333333333</v>
      </c>
      <c r="N219" s="15">
        <v>1.2506944444444446</v>
      </c>
      <c r="O219" s="15">
        <v>2.2083333333333335</v>
      </c>
      <c r="P219" s="3" t="s">
        <v>10413</v>
      </c>
      <c r="Q219" s="3" t="str">
        <f t="shared" si="40"/>
        <v>10.45</v>
      </c>
      <c r="AF219" s="15">
        <f t="shared" si="41"/>
        <v>1.0074053819444444</v>
      </c>
      <c r="AK219" s="15">
        <f t="shared" si="42"/>
        <v>1.0060794560185187</v>
      </c>
      <c r="AT219" s="3" t="s">
        <v>391</v>
      </c>
      <c r="AY219" s="3" t="s">
        <v>411</v>
      </c>
    </row>
    <row r="220" spans="1:51" x14ac:dyDescent="0.2">
      <c r="A220" s="9">
        <v>0.16805555555555557</v>
      </c>
      <c r="B220" s="13">
        <f t="shared" si="38"/>
        <v>8.6455172222222237E-2</v>
      </c>
      <c r="C220" s="15">
        <v>1.2520833333333334</v>
      </c>
      <c r="D220" s="15">
        <v>2.2562500000000001</v>
      </c>
      <c r="E220" s="3" t="s">
        <v>10414</v>
      </c>
      <c r="F220" s="3" t="str">
        <f t="shared" si="39"/>
        <v>10:45</v>
      </c>
      <c r="H220" s="15"/>
      <c r="I220" s="15"/>
      <c r="M220" s="13">
        <v>0.10972222222222222</v>
      </c>
      <c r="N220" s="15">
        <v>1.2506944444444446</v>
      </c>
      <c r="O220" s="15">
        <v>2.2083333333333335</v>
      </c>
      <c r="P220" s="3" t="s">
        <v>10415</v>
      </c>
      <c r="Q220" s="3" t="str">
        <f t="shared" si="40"/>
        <v>10.45</v>
      </c>
      <c r="AF220" s="15">
        <f t="shared" si="41"/>
        <v>1.0073166927083335</v>
      </c>
      <c r="AK220" s="15">
        <f t="shared" si="42"/>
        <v>1.0060794560185187</v>
      </c>
      <c r="AT220" s="3" t="s">
        <v>1490</v>
      </c>
      <c r="AY220" s="3" t="s">
        <v>486</v>
      </c>
    </row>
    <row r="221" spans="1:51" x14ac:dyDescent="0.2">
      <c r="A221" s="9">
        <v>0.19097222222222221</v>
      </c>
      <c r="B221" s="13">
        <f t="shared" si="38"/>
        <v>9.8244513888888885E-2</v>
      </c>
      <c r="C221" s="15">
        <v>1.2520833333333334</v>
      </c>
      <c r="D221" s="15">
        <v>2.2562500000000001</v>
      </c>
      <c r="E221" s="3" t="s">
        <v>10416</v>
      </c>
      <c r="F221" s="3" t="str">
        <f t="shared" si="39"/>
        <v>10:45</v>
      </c>
      <c r="H221" s="15"/>
      <c r="I221" s="15"/>
      <c r="M221" s="13">
        <v>9.375E-2</v>
      </c>
      <c r="N221" s="15">
        <v>1.2506944444444446</v>
      </c>
      <c r="O221" s="15">
        <v>2.2083333333333335</v>
      </c>
      <c r="P221" s="3" t="s">
        <v>10417</v>
      </c>
      <c r="Q221" s="3" t="str">
        <f t="shared" si="40"/>
        <v>10.45</v>
      </c>
      <c r="AF221" s="15">
        <f t="shared" si="41"/>
        <v>1.0073166927083335</v>
      </c>
      <c r="AK221" s="15">
        <f t="shared" si="42"/>
        <v>1.0060794560185187</v>
      </c>
      <c r="AT221" s="3" t="s">
        <v>181</v>
      </c>
      <c r="AY221" s="3" t="s">
        <v>661</v>
      </c>
    </row>
    <row r="222" spans="1:51" x14ac:dyDescent="0.2">
      <c r="A222" s="9">
        <v>0.1875</v>
      </c>
      <c r="B222" s="13">
        <f t="shared" si="38"/>
        <v>9.6458249999999995E-2</v>
      </c>
      <c r="C222" s="15">
        <v>1.2520833333333334</v>
      </c>
      <c r="D222" s="15">
        <v>2.2555555555555555</v>
      </c>
      <c r="E222" s="3" t="s">
        <v>10418</v>
      </c>
      <c r="F222" s="3" t="str">
        <f t="shared" si="39"/>
        <v>10:45</v>
      </c>
      <c r="H222" s="15"/>
      <c r="I222" s="15"/>
      <c r="M222" s="13">
        <v>0.10972222222222222</v>
      </c>
      <c r="N222" s="15">
        <v>1.2506944444444446</v>
      </c>
      <c r="O222" s="15">
        <v>2.2090277777777776</v>
      </c>
      <c r="P222" s="3" t="s">
        <v>10419</v>
      </c>
      <c r="Q222" s="3" t="str">
        <f t="shared" si="40"/>
        <v>10.45</v>
      </c>
      <c r="AF222" s="15">
        <f t="shared" si="41"/>
        <v>1.0073149537037038</v>
      </c>
      <c r="AK222" s="15">
        <f t="shared" si="42"/>
        <v>1.0060811930941358</v>
      </c>
      <c r="AT222" s="3" t="s">
        <v>1492</v>
      </c>
      <c r="AY222" s="3" t="s">
        <v>486</v>
      </c>
    </row>
    <row r="223" spans="1:51" x14ac:dyDescent="0.2">
      <c r="A223" s="9">
        <v>0.18194444444444444</v>
      </c>
      <c r="B223" s="13">
        <f t="shared" si="38"/>
        <v>9.3600227777777781E-2</v>
      </c>
      <c r="C223" s="15">
        <v>1.2520833333333334</v>
      </c>
      <c r="D223" s="15">
        <v>2.2555555555555555</v>
      </c>
      <c r="E223" s="3" t="s">
        <v>10420</v>
      </c>
      <c r="F223" s="3" t="str">
        <f t="shared" si="39"/>
        <v>10:45</v>
      </c>
      <c r="G223" s="9"/>
      <c r="H223" s="15"/>
      <c r="I223" s="15"/>
      <c r="M223" s="13">
        <v>0.10902777777777778</v>
      </c>
      <c r="N223" s="15">
        <v>1.2506944444444446</v>
      </c>
      <c r="O223" s="15">
        <v>2.2097222222222221</v>
      </c>
      <c r="P223" s="3" t="s">
        <v>10421</v>
      </c>
      <c r="Q223" s="3" t="str">
        <f t="shared" si="40"/>
        <v>10.45</v>
      </c>
      <c r="AF223" s="15">
        <f t="shared" si="41"/>
        <v>1.0073149537037038</v>
      </c>
      <c r="AK223" s="15">
        <f t="shared" si="42"/>
        <v>1.0060829301697531</v>
      </c>
      <c r="AT223" s="3" t="s">
        <v>802</v>
      </c>
      <c r="AY223" s="3" t="s">
        <v>2343</v>
      </c>
    </row>
    <row r="224" spans="1:51" x14ac:dyDescent="0.2">
      <c r="A224" s="3">
        <v>0.19305555555555556</v>
      </c>
      <c r="B224" s="13">
        <f t="shared" si="38"/>
        <v>9.9316272222222224E-2</v>
      </c>
      <c r="C224" s="15">
        <v>1.2520833333333334</v>
      </c>
      <c r="D224" s="15">
        <v>2.2555555555555555</v>
      </c>
      <c r="E224" s="3" t="s">
        <v>10422</v>
      </c>
      <c r="F224" s="3" t="str">
        <f t="shared" si="39"/>
        <v>10:45</v>
      </c>
      <c r="G224" s="9"/>
      <c r="H224" s="15"/>
      <c r="I224" s="15"/>
      <c r="M224" s="13">
        <v>0.10486111111111111</v>
      </c>
      <c r="N224" s="15">
        <v>1.2506944444444446</v>
      </c>
      <c r="O224" s="15">
        <v>2.2090277777777776</v>
      </c>
      <c r="P224" s="3" t="s">
        <v>10423</v>
      </c>
      <c r="Q224" s="3" t="str">
        <f t="shared" si="40"/>
        <v>10.45</v>
      </c>
      <c r="AF224" s="15">
        <f t="shared" si="41"/>
        <v>1.0073149537037038</v>
      </c>
      <c r="AK224" s="15">
        <f t="shared" si="42"/>
        <v>1.0060811930941358</v>
      </c>
      <c r="AT224" s="3" t="s">
        <v>296</v>
      </c>
      <c r="AY224" s="3" t="s">
        <v>815</v>
      </c>
    </row>
    <row r="225" spans="1:51" x14ac:dyDescent="0.2">
      <c r="A225" s="3">
        <v>0.18680555555555556</v>
      </c>
      <c r="B225" s="13">
        <f t="shared" si="38"/>
        <v>9.610099722222222E-2</v>
      </c>
      <c r="C225" s="15">
        <v>1.2520833333333334</v>
      </c>
      <c r="D225" s="15">
        <v>2.2555555555555555</v>
      </c>
      <c r="E225" s="3" t="s">
        <v>10424</v>
      </c>
      <c r="F225" s="3" t="str">
        <f t="shared" si="39"/>
        <v>10:45</v>
      </c>
      <c r="G225" s="9"/>
      <c r="H225" s="15"/>
      <c r="I225" s="15"/>
      <c r="M225" s="13">
        <v>0.1111111111111111</v>
      </c>
      <c r="N225" s="15">
        <v>1.2506944444444446</v>
      </c>
      <c r="O225" s="15">
        <v>2.2083333333333335</v>
      </c>
      <c r="P225" s="3" t="s">
        <v>10425</v>
      </c>
      <c r="Q225" s="3" t="str">
        <f t="shared" si="40"/>
        <v>10.45</v>
      </c>
      <c r="AF225" s="15">
        <f t="shared" si="41"/>
        <v>1.0073149537037038</v>
      </c>
      <c r="AK225" s="15">
        <f t="shared" si="42"/>
        <v>1.0060794560185187</v>
      </c>
      <c r="AT225" s="3" t="s">
        <v>1492</v>
      </c>
      <c r="AY225" s="3" t="s">
        <v>3523</v>
      </c>
    </row>
    <row r="226" spans="1:51" x14ac:dyDescent="0.2">
      <c r="A226" s="3">
        <v>0.18402777777777779</v>
      </c>
      <c r="B226" s="13">
        <f t="shared" si="38"/>
        <v>9.467198611111112E-2</v>
      </c>
      <c r="C226" s="15">
        <v>1.2520833333333334</v>
      </c>
      <c r="D226" s="15">
        <v>2.2555555555555555</v>
      </c>
      <c r="E226" s="3" t="s">
        <v>10426</v>
      </c>
      <c r="F226" s="3" t="str">
        <f t="shared" si="39"/>
        <v>10:45</v>
      </c>
      <c r="G226" s="9"/>
      <c r="H226" s="15"/>
      <c r="I226" s="15"/>
      <c r="M226" s="13">
        <v>0.11736111111111111</v>
      </c>
      <c r="N226" s="15">
        <v>1.2506944444444446</v>
      </c>
      <c r="O226" s="15">
        <v>2.2083333333333335</v>
      </c>
      <c r="P226" s="3" t="s">
        <v>10427</v>
      </c>
      <c r="Q226" s="3" t="str">
        <f t="shared" si="40"/>
        <v>10.45</v>
      </c>
      <c r="AF226" s="15">
        <f t="shared" si="41"/>
        <v>1.0073149537037038</v>
      </c>
      <c r="AK226" s="15">
        <f t="shared" si="42"/>
        <v>1.0060794560185187</v>
      </c>
      <c r="AT226" s="3" t="s">
        <v>326</v>
      </c>
      <c r="AY226" s="3" t="s">
        <v>710</v>
      </c>
    </row>
    <row r="227" spans="1:51" x14ac:dyDescent="0.2">
      <c r="A227" s="9">
        <v>0.18611111111111112</v>
      </c>
      <c r="B227" s="13">
        <f t="shared" si="38"/>
        <v>9.5743744444444445E-2</v>
      </c>
      <c r="C227" s="15">
        <v>1.2520833333333334</v>
      </c>
      <c r="D227" s="15">
        <v>2.254861111111111</v>
      </c>
      <c r="E227" s="3" t="s">
        <v>10428</v>
      </c>
      <c r="F227" s="3" t="str">
        <f t="shared" si="39"/>
        <v>10:45</v>
      </c>
      <c r="G227" s="9"/>
      <c r="H227" s="15"/>
      <c r="I227" s="15"/>
      <c r="M227" s="13">
        <v>0.11805555555555555</v>
      </c>
      <c r="N227" s="15">
        <v>1.2506944444444446</v>
      </c>
      <c r="O227" s="15">
        <v>2.2083333333333335</v>
      </c>
      <c r="P227" s="3" t="s">
        <v>10429</v>
      </c>
      <c r="Q227" s="3" t="str">
        <f t="shared" si="40"/>
        <v>10.45</v>
      </c>
      <c r="AF227" s="15">
        <f t="shared" si="41"/>
        <v>1.0073132146990742</v>
      </c>
      <c r="AK227" s="15">
        <f t="shared" si="42"/>
        <v>1.0060794560185187</v>
      </c>
      <c r="AT227" s="3" t="s">
        <v>2207</v>
      </c>
      <c r="AY227" s="3" t="s">
        <v>408</v>
      </c>
    </row>
    <row r="228" spans="1:51" x14ac:dyDescent="0.2">
      <c r="A228" s="9">
        <v>0.18472222222222223</v>
      </c>
      <c r="B228" s="13">
        <f t="shared" si="38"/>
        <v>9.5029238888888895E-2</v>
      </c>
      <c r="C228" s="15">
        <v>1.2520833333333334</v>
      </c>
      <c r="D228" s="15">
        <v>2.254861111111111</v>
      </c>
      <c r="E228" s="3" t="s">
        <v>10430</v>
      </c>
      <c r="F228" s="3" t="str">
        <f t="shared" si="39"/>
        <v>10:45</v>
      </c>
      <c r="G228" s="9"/>
      <c r="H228" s="15"/>
      <c r="I228" s="15"/>
      <c r="M228" s="13">
        <v>0.11458333333333333</v>
      </c>
      <c r="N228" s="15">
        <v>1.2506944444444446</v>
      </c>
      <c r="O228" s="15">
        <v>2.2083333333333335</v>
      </c>
      <c r="P228" s="3" t="s">
        <v>10431</v>
      </c>
      <c r="Q228" s="3" t="str">
        <f t="shared" si="40"/>
        <v>10.45</v>
      </c>
      <c r="AF228" s="15">
        <f t="shared" si="41"/>
        <v>1.0073132146990742</v>
      </c>
      <c r="AK228" s="15">
        <f t="shared" si="42"/>
        <v>1.0060794560185187</v>
      </c>
      <c r="AT228" s="3" t="s">
        <v>326</v>
      </c>
      <c r="AY228" s="3" t="s">
        <v>495</v>
      </c>
    </row>
    <row r="229" spans="1:51" x14ac:dyDescent="0.2">
      <c r="A229" s="9">
        <v>0.16944444444444445</v>
      </c>
      <c r="B229" s="13">
        <f t="shared" si="38"/>
        <v>8.7169677777777788E-2</v>
      </c>
      <c r="C229" s="15">
        <v>1.2520833333333334</v>
      </c>
      <c r="D229" s="15">
        <v>2.254861111111111</v>
      </c>
      <c r="E229" s="3" t="s">
        <v>10432</v>
      </c>
      <c r="F229" s="3" t="str">
        <f t="shared" si="39"/>
        <v>10:45</v>
      </c>
      <c r="G229" s="9"/>
      <c r="H229" s="15"/>
      <c r="I229" s="15"/>
      <c r="M229" s="13">
        <v>0.10902777777777778</v>
      </c>
      <c r="N229" s="15">
        <v>1.2506944444444446</v>
      </c>
      <c r="O229" s="15">
        <v>2.2083333333333335</v>
      </c>
      <c r="P229" s="3" t="s">
        <v>10433</v>
      </c>
      <c r="Q229" s="3" t="str">
        <f t="shared" si="40"/>
        <v>10.45</v>
      </c>
      <c r="AF229" s="15">
        <f t="shared" si="41"/>
        <v>1.0073132146990742</v>
      </c>
      <c r="AK229" s="15">
        <f t="shared" si="42"/>
        <v>1.0060794560185187</v>
      </c>
      <c r="AT229" s="3" t="s">
        <v>1406</v>
      </c>
      <c r="AY229" s="3" t="s">
        <v>486</v>
      </c>
    </row>
    <row r="230" spans="1:51" x14ac:dyDescent="0.2">
      <c r="A230" s="9">
        <v>0.17499999999999999</v>
      </c>
      <c r="B230" s="13">
        <f t="shared" si="38"/>
        <v>9.0027700000000002E-2</v>
      </c>
      <c r="C230" s="15">
        <v>1.2520833333333334</v>
      </c>
      <c r="D230" s="15">
        <v>2.254861111111111</v>
      </c>
      <c r="E230" s="3" t="s">
        <v>10434</v>
      </c>
      <c r="F230" s="3" t="str">
        <f t="shared" si="39"/>
        <v>10:45</v>
      </c>
      <c r="G230" s="9"/>
      <c r="H230" s="15"/>
      <c r="I230" s="15"/>
      <c r="M230" s="13">
        <v>0.10833333333333334</v>
      </c>
      <c r="N230" s="15">
        <v>1.2506944444444446</v>
      </c>
      <c r="O230" s="15">
        <v>2.2083333333333335</v>
      </c>
      <c r="P230" s="3" t="s">
        <v>10435</v>
      </c>
      <c r="Q230" s="3" t="str">
        <f t="shared" si="40"/>
        <v>10.45</v>
      </c>
      <c r="AF230" s="15">
        <f t="shared" si="41"/>
        <v>1.0073132146990742</v>
      </c>
      <c r="AK230" s="15">
        <f t="shared" si="42"/>
        <v>1.0060794560185187</v>
      </c>
      <c r="AT230" s="3" t="s">
        <v>822</v>
      </c>
      <c r="AY230" s="3" t="s">
        <v>2343</v>
      </c>
    </row>
    <row r="231" spans="1:51" x14ac:dyDescent="0.2">
      <c r="A231" s="3">
        <v>0.19305555555555556</v>
      </c>
      <c r="B231" s="13">
        <f t="shared" si="38"/>
        <v>9.9316272222222224E-2</v>
      </c>
      <c r="C231" s="15">
        <v>1.2520833333333334</v>
      </c>
      <c r="D231" s="15">
        <v>2.254861111111111</v>
      </c>
      <c r="E231" s="3" t="s">
        <v>10436</v>
      </c>
      <c r="F231" s="3" t="str">
        <f t="shared" si="39"/>
        <v>10:45</v>
      </c>
      <c r="G231" s="9"/>
      <c r="H231" s="15"/>
      <c r="I231" s="15"/>
      <c r="M231" s="13">
        <v>0.12013888888888889</v>
      </c>
      <c r="N231" s="15">
        <v>1.2506944444444446</v>
      </c>
      <c r="O231" s="15">
        <v>2.1729166666666666</v>
      </c>
      <c r="P231" s="3" t="s">
        <v>10437</v>
      </c>
      <c r="Q231" s="3" t="str">
        <f t="shared" si="40"/>
        <v>10.45</v>
      </c>
      <c r="AF231" s="15">
        <f t="shared" si="41"/>
        <v>1.0073132146990742</v>
      </c>
      <c r="AK231" s="15">
        <f t="shared" si="42"/>
        <v>1.0059908651620371</v>
      </c>
      <c r="AT231" s="3" t="s">
        <v>296</v>
      </c>
      <c r="AY231" s="3" t="s">
        <v>707</v>
      </c>
    </row>
    <row r="232" spans="1:51" x14ac:dyDescent="0.2">
      <c r="A232" s="3">
        <v>0.18402777777777779</v>
      </c>
      <c r="B232" s="13">
        <f t="shared" si="38"/>
        <v>9.467198611111112E-2</v>
      </c>
      <c r="C232" s="15">
        <v>1.2520833333333334</v>
      </c>
      <c r="D232" s="15">
        <v>2.254861111111111</v>
      </c>
      <c r="E232" s="3" t="s">
        <v>10438</v>
      </c>
      <c r="F232" s="3" t="str">
        <f t="shared" si="39"/>
        <v>10:45</v>
      </c>
      <c r="G232" s="9"/>
      <c r="H232" s="15"/>
      <c r="I232" s="15"/>
      <c r="M232" s="13">
        <v>0.11527777777777778</v>
      </c>
      <c r="N232" s="15">
        <v>1.2506944444444446</v>
      </c>
      <c r="O232" s="15">
        <v>2.1729166666666666</v>
      </c>
      <c r="P232" s="3" t="s">
        <v>10439</v>
      </c>
      <c r="Q232" s="3" t="str">
        <f t="shared" si="40"/>
        <v>10.45</v>
      </c>
      <c r="AF232" s="15">
        <f t="shared" si="41"/>
        <v>1.0073132146990742</v>
      </c>
      <c r="AK232" s="15">
        <f t="shared" si="42"/>
        <v>1.0059908651620371</v>
      </c>
      <c r="AT232" s="3" t="s">
        <v>326</v>
      </c>
      <c r="AY232" s="3" t="s">
        <v>592</v>
      </c>
    </row>
    <row r="233" spans="1:51" x14ac:dyDescent="0.2">
      <c r="A233" s="3">
        <v>0.18402777777777779</v>
      </c>
      <c r="B233" s="13">
        <f t="shared" si="38"/>
        <v>9.467198611111112E-2</v>
      </c>
      <c r="C233" s="15">
        <v>1.2520833333333334</v>
      </c>
      <c r="D233" s="15">
        <v>2.2541666666666669</v>
      </c>
      <c r="E233" s="3" t="s">
        <v>10440</v>
      </c>
      <c r="F233" s="3" t="str">
        <f t="shared" si="39"/>
        <v>10:45</v>
      </c>
      <c r="G233" s="9"/>
      <c r="H233" s="15"/>
      <c r="I233" s="15"/>
      <c r="M233" s="13">
        <v>0.10972222222222222</v>
      </c>
      <c r="N233" s="15">
        <v>1.2506944444444446</v>
      </c>
      <c r="O233" s="15">
        <v>2.1729166666666666</v>
      </c>
      <c r="P233" s="3" t="s">
        <v>10441</v>
      </c>
      <c r="Q233" s="3" t="str">
        <f t="shared" si="40"/>
        <v>10.45</v>
      </c>
      <c r="AF233" s="15">
        <f t="shared" si="41"/>
        <v>1.0073114756944446</v>
      </c>
      <c r="AK233" s="15">
        <f t="shared" si="42"/>
        <v>1.0059908651620371</v>
      </c>
      <c r="AT233" s="3" t="s">
        <v>2207</v>
      </c>
      <c r="AY233" s="3" t="s">
        <v>642</v>
      </c>
    </row>
    <row r="234" spans="1:51" x14ac:dyDescent="0.2">
      <c r="A234" s="3">
        <v>0.19305555555555556</v>
      </c>
      <c r="B234" s="13">
        <f t="shared" si="38"/>
        <v>9.9316272222222224E-2</v>
      </c>
      <c r="C234" s="15">
        <v>1.2520833333333334</v>
      </c>
      <c r="D234" s="15">
        <v>2.2541666666666669</v>
      </c>
      <c r="E234" s="3" t="s">
        <v>10442</v>
      </c>
      <c r="F234" s="3" t="str">
        <f t="shared" si="39"/>
        <v>10:45</v>
      </c>
      <c r="G234" s="9"/>
      <c r="H234" s="15"/>
      <c r="I234" s="15"/>
      <c r="M234" s="13">
        <v>0.11736111111111111</v>
      </c>
      <c r="N234" s="15">
        <v>1.2506944444444446</v>
      </c>
      <c r="O234" s="15">
        <v>2.1729166666666666</v>
      </c>
      <c r="P234" s="3" t="s">
        <v>10443</v>
      </c>
      <c r="Q234" s="3" t="str">
        <f t="shared" si="40"/>
        <v>10.45</v>
      </c>
      <c r="AF234" s="15">
        <f t="shared" si="41"/>
        <v>1.0073114756944446</v>
      </c>
      <c r="AK234" s="15">
        <f t="shared" si="42"/>
        <v>1.0059908651620371</v>
      </c>
      <c r="AT234" s="3" t="s">
        <v>296</v>
      </c>
      <c r="AY234" s="3" t="s">
        <v>868</v>
      </c>
    </row>
    <row r="235" spans="1:51" x14ac:dyDescent="0.2">
      <c r="A235" s="3">
        <v>0.19097222222222221</v>
      </c>
      <c r="B235" s="13">
        <f t="shared" si="38"/>
        <v>9.8244513888888885E-2</v>
      </c>
      <c r="C235" s="15">
        <v>1.2520833333333334</v>
      </c>
      <c r="D235" s="15">
        <v>2.2534722222222223</v>
      </c>
      <c r="E235" s="3" t="s">
        <v>10444</v>
      </c>
      <c r="F235" s="3" t="str">
        <f t="shared" si="39"/>
        <v>10:45</v>
      </c>
      <c r="G235" s="9"/>
      <c r="H235" s="15"/>
      <c r="I235" s="15"/>
      <c r="M235" s="13">
        <v>0.11180555555555556</v>
      </c>
      <c r="N235" s="15">
        <v>1.2506944444444446</v>
      </c>
      <c r="O235" s="15">
        <v>2.1729166666666666</v>
      </c>
      <c r="P235" s="3" t="s">
        <v>10445</v>
      </c>
      <c r="Q235" s="3" t="str">
        <f t="shared" si="40"/>
        <v>10.45</v>
      </c>
      <c r="AF235" s="15">
        <f t="shared" si="41"/>
        <v>1.0073097366898149</v>
      </c>
      <c r="AK235" s="15">
        <f t="shared" si="42"/>
        <v>1.0059908651620371</v>
      </c>
      <c r="AT235" s="3" t="s">
        <v>181</v>
      </c>
      <c r="AY235" s="3" t="s">
        <v>710</v>
      </c>
    </row>
    <row r="236" spans="1:51" x14ac:dyDescent="0.2">
      <c r="A236" s="3">
        <v>0.18402777777777779</v>
      </c>
      <c r="B236" s="13">
        <f t="shared" si="38"/>
        <v>9.467198611111112E-2</v>
      </c>
      <c r="C236" s="15">
        <v>1.2520833333333334</v>
      </c>
      <c r="D236" s="15">
        <v>2.2527777777777778</v>
      </c>
      <c r="E236" s="3" t="s">
        <v>10446</v>
      </c>
      <c r="F236" s="3" t="str">
        <f t="shared" si="39"/>
        <v>10:45</v>
      </c>
      <c r="G236" s="9"/>
      <c r="H236" s="15"/>
      <c r="I236" s="15"/>
      <c r="M236" s="13">
        <v>0.10486111111111111</v>
      </c>
      <c r="N236" s="15">
        <v>1.2506944444444446</v>
      </c>
      <c r="O236" s="15">
        <v>2.1729166666666666</v>
      </c>
      <c r="P236" s="3" t="s">
        <v>10447</v>
      </c>
      <c r="Q236" s="3" t="str">
        <f t="shared" si="40"/>
        <v>10.45</v>
      </c>
      <c r="AF236" s="15">
        <f t="shared" si="41"/>
        <v>1.0073079976851853</v>
      </c>
      <c r="AK236" s="15">
        <f t="shared" si="42"/>
        <v>1.0059908651620371</v>
      </c>
      <c r="AT236" s="3" t="s">
        <v>2207</v>
      </c>
      <c r="AY236" s="3" t="s">
        <v>196</v>
      </c>
    </row>
    <row r="237" spans="1:51" x14ac:dyDescent="0.2">
      <c r="A237" s="9">
        <v>0.15972222222222221</v>
      </c>
      <c r="B237" s="13">
        <f t="shared" si="38"/>
        <v>8.2168138888888881E-2</v>
      </c>
      <c r="C237" s="15">
        <v>1.2520833333333334</v>
      </c>
      <c r="D237" s="15">
        <v>2.2513888888888891</v>
      </c>
      <c r="E237" s="3" t="s">
        <v>10448</v>
      </c>
      <c r="F237" s="3" t="str">
        <f t="shared" si="39"/>
        <v>10:45</v>
      </c>
      <c r="G237" s="9"/>
      <c r="H237" s="15"/>
      <c r="I237" s="15"/>
      <c r="M237" s="13">
        <v>0.10486111111111111</v>
      </c>
      <c r="N237" s="15">
        <v>1.2506944444444446</v>
      </c>
      <c r="O237" s="15">
        <v>2.1722222222222221</v>
      </c>
      <c r="P237" s="3" t="s">
        <v>10449</v>
      </c>
      <c r="Q237" s="3" t="str">
        <f t="shared" si="40"/>
        <v>10.45</v>
      </c>
      <c r="AF237" s="15">
        <f t="shared" si="41"/>
        <v>1.007304519675926</v>
      </c>
      <c r="AK237" s="15">
        <f t="shared" si="42"/>
        <v>1.0059891280864199</v>
      </c>
      <c r="AT237" s="3" t="s">
        <v>282</v>
      </c>
      <c r="AY237" s="3" t="s">
        <v>3523</v>
      </c>
    </row>
    <row r="238" spans="1:51" x14ac:dyDescent="0.2">
      <c r="A238" s="3">
        <v>0.16805555555555557</v>
      </c>
      <c r="B238" s="13">
        <f t="shared" si="38"/>
        <v>8.6455172222222237E-2</v>
      </c>
      <c r="C238" s="15">
        <v>1.2520833333333334</v>
      </c>
      <c r="D238" s="15">
        <v>2.2506944444444446</v>
      </c>
      <c r="E238" s="3" t="s">
        <v>10450</v>
      </c>
      <c r="F238" s="3" t="str">
        <f t="shared" si="39"/>
        <v>10:45</v>
      </c>
      <c r="G238" s="9"/>
      <c r="H238" s="15"/>
      <c r="I238" s="15"/>
      <c r="M238" s="13">
        <v>0.11458333333333333</v>
      </c>
      <c r="N238" s="15">
        <v>1.2506944444444446</v>
      </c>
      <c r="O238" s="15">
        <v>2.1715277777777779</v>
      </c>
      <c r="P238" s="3" t="s">
        <v>10451</v>
      </c>
      <c r="Q238" s="3" t="str">
        <f t="shared" si="40"/>
        <v>10.45</v>
      </c>
      <c r="AF238" s="15">
        <f t="shared" si="41"/>
        <v>1.0073027806712964</v>
      </c>
      <c r="AK238" s="15">
        <f t="shared" si="42"/>
        <v>1.0059873910108026</v>
      </c>
      <c r="AT238" s="3" t="s">
        <v>1406</v>
      </c>
      <c r="AY238" s="3" t="s">
        <v>592</v>
      </c>
    </row>
    <row r="239" spans="1:51" x14ac:dyDescent="0.2">
      <c r="A239" s="9">
        <v>0.14374999999999999</v>
      </c>
      <c r="B239" s="13">
        <f t="shared" si="38"/>
        <v>7.3951324999999998E-2</v>
      </c>
      <c r="C239" s="15">
        <v>1.2527777777777778</v>
      </c>
      <c r="D239" s="15">
        <v>2.2506944444444446</v>
      </c>
      <c r="E239" s="3" t="s">
        <v>10452</v>
      </c>
      <c r="F239" s="3" t="str">
        <f t="shared" si="39"/>
        <v>10:45</v>
      </c>
      <c r="G239" s="9"/>
      <c r="H239" s="15"/>
      <c r="I239" s="15"/>
      <c r="M239" s="13">
        <v>0.11458333333333333</v>
      </c>
      <c r="N239" s="15">
        <v>1.2506944444444446</v>
      </c>
      <c r="O239" s="15">
        <v>2.1715277777777779</v>
      </c>
      <c r="P239" s="3" t="s">
        <v>10453</v>
      </c>
      <c r="Q239" s="3" t="str">
        <f t="shared" si="40"/>
        <v>10.45</v>
      </c>
      <c r="AF239" s="15">
        <f t="shared" si="41"/>
        <v>1.0078614621913582</v>
      </c>
      <c r="AK239" s="15">
        <f t="shared" si="42"/>
        <v>1.0059873910108026</v>
      </c>
      <c r="AT239" s="3" t="s">
        <v>403</v>
      </c>
      <c r="AY239" s="3" t="s">
        <v>592</v>
      </c>
    </row>
    <row r="240" spans="1:51" x14ac:dyDescent="0.2">
      <c r="A240" s="9">
        <v>0.12847222222222221</v>
      </c>
      <c r="B240" s="13">
        <f t="shared" si="38"/>
        <v>6.6091763888888891E-2</v>
      </c>
      <c r="C240" s="15">
        <v>1.2527777777777778</v>
      </c>
      <c r="D240" s="15">
        <v>2.25</v>
      </c>
      <c r="E240" s="3" t="s">
        <v>10454</v>
      </c>
      <c r="F240" s="3" t="str">
        <f t="shared" si="39"/>
        <v>10:45</v>
      </c>
      <c r="G240" s="9"/>
      <c r="H240" s="15"/>
      <c r="I240" s="15"/>
      <c r="M240" s="13">
        <v>0.1</v>
      </c>
      <c r="N240" s="15">
        <v>1.2506944444444446</v>
      </c>
      <c r="O240" s="15">
        <v>2.1701388888888888</v>
      </c>
      <c r="P240" s="3" t="s">
        <v>10455</v>
      </c>
      <c r="Q240" s="3" t="str">
        <f t="shared" si="40"/>
        <v>10.45</v>
      </c>
      <c r="AF240" s="15">
        <f t="shared" si="41"/>
        <v>1.0078597222222223</v>
      </c>
      <c r="AK240" s="15">
        <f t="shared" si="42"/>
        <v>1.0059839168595679</v>
      </c>
      <c r="AT240" s="3" t="s">
        <v>561</v>
      </c>
      <c r="AY240" s="3" t="s">
        <v>479</v>
      </c>
    </row>
    <row r="241" spans="1:51" x14ac:dyDescent="0.2">
      <c r="A241" s="9">
        <v>0.16250000000000001</v>
      </c>
      <c r="B241" s="13">
        <f t="shared" si="38"/>
        <v>8.3597150000000009E-2</v>
      </c>
      <c r="C241" s="15">
        <v>1.2527777777777778</v>
      </c>
      <c r="D241" s="15">
        <v>2.2145833333333331</v>
      </c>
      <c r="E241" s="3" t="s">
        <v>10456</v>
      </c>
      <c r="F241" s="3" t="str">
        <f t="shared" si="39"/>
        <v>10:45</v>
      </c>
      <c r="H241" s="15"/>
      <c r="I241" s="15"/>
      <c r="M241" s="13">
        <v>0.10972222222222222</v>
      </c>
      <c r="N241" s="15">
        <v>1.2506944444444446</v>
      </c>
      <c r="O241" s="15">
        <v>2.1694444444444443</v>
      </c>
      <c r="P241" s="3" t="s">
        <v>10457</v>
      </c>
      <c r="Q241" s="3" t="str">
        <f t="shared" si="40"/>
        <v>10.45</v>
      </c>
      <c r="AF241" s="15">
        <f t="shared" si="41"/>
        <v>1.0077709837962965</v>
      </c>
      <c r="AK241" s="15">
        <f t="shared" si="42"/>
        <v>1.0059821797839508</v>
      </c>
      <c r="AT241" s="3" t="s">
        <v>805</v>
      </c>
      <c r="AY241" s="3" t="s">
        <v>157</v>
      </c>
    </row>
    <row r="242" spans="1:51" x14ac:dyDescent="0.2">
      <c r="A242" s="3">
        <v>0.19097222222222221</v>
      </c>
      <c r="B242" s="13">
        <f t="shared" si="38"/>
        <v>9.8244513888888885E-2</v>
      </c>
      <c r="C242" s="15">
        <v>1.2527777777777778</v>
      </c>
      <c r="D242" s="15">
        <v>2.2131944444444445</v>
      </c>
      <c r="E242" s="3" t="s">
        <v>10458</v>
      </c>
      <c r="F242" s="3" t="str">
        <f t="shared" si="39"/>
        <v>10:45</v>
      </c>
      <c r="G242" s="9"/>
      <c r="H242" s="15"/>
      <c r="I242" s="15"/>
      <c r="M242" s="13">
        <v>8.9583333333333334E-2</v>
      </c>
      <c r="N242" s="15">
        <v>1.2506944444444446</v>
      </c>
      <c r="O242" s="15">
        <v>2.1687500000000002</v>
      </c>
      <c r="P242" s="3" t="s">
        <v>10459</v>
      </c>
      <c r="Q242" s="3" t="str">
        <f t="shared" si="40"/>
        <v>10.45</v>
      </c>
      <c r="AF242" s="15">
        <f t="shared" si="41"/>
        <v>1.0077675038580247</v>
      </c>
      <c r="AK242" s="15">
        <f t="shared" si="42"/>
        <v>1.0059804427083334</v>
      </c>
      <c r="AT242" s="3" t="s">
        <v>1443</v>
      </c>
      <c r="AY242" s="3" t="s">
        <v>235</v>
      </c>
    </row>
    <row r="243" spans="1:51" x14ac:dyDescent="0.2">
      <c r="A243" s="9">
        <v>0.18611111111111112</v>
      </c>
      <c r="B243" s="13">
        <f t="shared" si="38"/>
        <v>9.5743744444444445E-2</v>
      </c>
      <c r="C243" s="15">
        <v>1.2527777777777778</v>
      </c>
      <c r="D243" s="15">
        <v>2.2118055555555554</v>
      </c>
      <c r="E243" s="3" t="s">
        <v>10460</v>
      </c>
      <c r="F243" s="3" t="str">
        <f t="shared" si="39"/>
        <v>10:45</v>
      </c>
      <c r="H243" s="15"/>
      <c r="I243" s="15"/>
      <c r="M243" s="13">
        <v>0.10138888888888889</v>
      </c>
      <c r="N243" s="15">
        <v>1.2513888888888889</v>
      </c>
      <c r="O243" s="15">
        <v>2.1680555555555556</v>
      </c>
      <c r="P243" s="3" t="s">
        <v>10461</v>
      </c>
      <c r="Q243" s="3" t="str">
        <f t="shared" si="40"/>
        <v>10.45</v>
      </c>
      <c r="AF243" s="15">
        <f t="shared" si="41"/>
        <v>1.0077640239197532</v>
      </c>
      <c r="AK243" s="15">
        <f t="shared" si="42"/>
        <v>1.0065372723765431</v>
      </c>
      <c r="AT243" s="3" t="s">
        <v>199</v>
      </c>
      <c r="AY243" s="3" t="s">
        <v>815</v>
      </c>
    </row>
    <row r="244" spans="1:51" x14ac:dyDescent="0.2">
      <c r="A244" s="9">
        <v>0.20347222222222222</v>
      </c>
      <c r="B244" s="13">
        <f t="shared" si="38"/>
        <v>0.10467506388888889</v>
      </c>
      <c r="C244" s="15">
        <v>1.2527777777777778</v>
      </c>
      <c r="D244" s="15">
        <v>2.2111111111111112</v>
      </c>
      <c r="E244" s="3" t="s">
        <v>10462</v>
      </c>
      <c r="F244" s="3" t="str">
        <f t="shared" si="39"/>
        <v>10:45</v>
      </c>
      <c r="H244" s="15"/>
      <c r="I244" s="15"/>
      <c r="M244" s="13">
        <v>9.7222222222222224E-2</v>
      </c>
      <c r="N244" s="15">
        <v>1.2513888888888889</v>
      </c>
      <c r="O244" s="15">
        <v>2.1673611111111111</v>
      </c>
      <c r="P244" s="3" t="s">
        <v>10463</v>
      </c>
      <c r="Q244" s="3" t="str">
        <f t="shared" si="40"/>
        <v>10.45</v>
      </c>
      <c r="AF244" s="15">
        <f t="shared" si="41"/>
        <v>1.0077622839506175</v>
      </c>
      <c r="AK244" s="15">
        <f t="shared" si="42"/>
        <v>1.0065355343364197</v>
      </c>
      <c r="AT244" s="3" t="s">
        <v>1767</v>
      </c>
      <c r="AY244" s="3" t="s">
        <v>645</v>
      </c>
    </row>
    <row r="245" spans="1:51" x14ac:dyDescent="0.2">
      <c r="A245" s="9">
        <v>0.19236111111111112</v>
      </c>
      <c r="B245" s="13">
        <f t="shared" si="38"/>
        <v>9.8959019444444449E-2</v>
      </c>
      <c r="C245" s="15">
        <v>1.2527777777777778</v>
      </c>
      <c r="D245" s="15">
        <v>2.2097222222222221</v>
      </c>
      <c r="E245" s="3" t="s">
        <v>10464</v>
      </c>
      <c r="F245" s="3" t="str">
        <f t="shared" si="39"/>
        <v>10:45</v>
      </c>
      <c r="G245" s="9"/>
      <c r="H245" s="15"/>
      <c r="I245" s="15"/>
      <c r="M245" s="13">
        <v>8.6805555555555552E-2</v>
      </c>
      <c r="N245" s="15">
        <v>1.2513888888888889</v>
      </c>
      <c r="O245" s="15">
        <v>2.1666666666666665</v>
      </c>
      <c r="P245" s="3" t="s">
        <v>10465</v>
      </c>
      <c r="Q245" s="3" t="str">
        <f t="shared" si="40"/>
        <v>10.45</v>
      </c>
      <c r="AF245" s="15">
        <f t="shared" si="41"/>
        <v>1.0077588040123457</v>
      </c>
      <c r="AK245" s="15">
        <f t="shared" si="42"/>
        <v>1.0065337962962964</v>
      </c>
      <c r="AT245" s="3" t="s">
        <v>178</v>
      </c>
      <c r="AY245" s="3" t="s">
        <v>199</v>
      </c>
    </row>
    <row r="246" spans="1:51" x14ac:dyDescent="0.2">
      <c r="A246" s="9">
        <v>0.18194444444444444</v>
      </c>
      <c r="B246" s="13">
        <f t="shared" si="38"/>
        <v>9.3600227777777781E-2</v>
      </c>
      <c r="C246" s="15">
        <v>1.2527777777777778</v>
      </c>
      <c r="D246" s="15">
        <v>2.2090277777777776</v>
      </c>
      <c r="E246" s="3" t="s">
        <v>10466</v>
      </c>
      <c r="F246" s="3" t="str">
        <f t="shared" si="39"/>
        <v>10:45</v>
      </c>
      <c r="G246" s="9"/>
      <c r="H246" s="15"/>
      <c r="I246" s="15"/>
      <c r="M246" s="13">
        <v>0.11180555555555556</v>
      </c>
      <c r="N246" s="15">
        <v>1.2513888888888889</v>
      </c>
      <c r="O246" s="15">
        <v>2.1305555555555555</v>
      </c>
      <c r="P246" s="3" t="s">
        <v>10467</v>
      </c>
      <c r="Q246" s="3" t="str">
        <f t="shared" si="40"/>
        <v>10.45</v>
      </c>
      <c r="AF246" s="15">
        <f t="shared" si="41"/>
        <v>1.0077570640432101</v>
      </c>
      <c r="AK246" s="15">
        <f t="shared" si="42"/>
        <v>1.0064434182098765</v>
      </c>
      <c r="AT246" s="3" t="s">
        <v>296</v>
      </c>
      <c r="AY246" s="3" t="s">
        <v>602</v>
      </c>
    </row>
    <row r="247" spans="1:51" x14ac:dyDescent="0.2">
      <c r="A247" s="9">
        <v>0.2076388888888889</v>
      </c>
      <c r="B247" s="13">
        <f t="shared" si="38"/>
        <v>0.10681858055555557</v>
      </c>
      <c r="C247" s="15">
        <v>1.2527777777777778</v>
      </c>
      <c r="D247" s="15">
        <v>2.2083333333333335</v>
      </c>
      <c r="E247" s="3" t="s">
        <v>10468</v>
      </c>
      <c r="F247" s="3" t="str">
        <f t="shared" si="39"/>
        <v>10:46</v>
      </c>
      <c r="H247" s="15"/>
      <c r="I247" s="15"/>
      <c r="M247" s="13">
        <v>0.12638888888888888</v>
      </c>
      <c r="N247" s="15">
        <v>1.2513888888888889</v>
      </c>
      <c r="O247" s="15">
        <v>2.1291666666666669</v>
      </c>
      <c r="P247" s="3" t="s">
        <v>10469</v>
      </c>
      <c r="Q247" s="3" t="str">
        <f t="shared" si="40"/>
        <v>10.46</v>
      </c>
      <c r="AF247" s="15">
        <f t="shared" si="41"/>
        <v>1.0077553240740742</v>
      </c>
      <c r="AK247" s="15">
        <f t="shared" si="42"/>
        <v>1.0064399421296295</v>
      </c>
      <c r="AT247" s="3" t="s">
        <v>645</v>
      </c>
      <c r="AY247" s="3" t="s">
        <v>951</v>
      </c>
    </row>
    <row r="248" spans="1:51" x14ac:dyDescent="0.2">
      <c r="A248" s="3">
        <v>0.21944444444444444</v>
      </c>
      <c r="B248" s="13">
        <f t="shared" si="38"/>
        <v>0.11289187777777777</v>
      </c>
      <c r="C248" s="15">
        <v>1.2527777777777778</v>
      </c>
      <c r="D248" s="15">
        <v>2.2083333333333335</v>
      </c>
      <c r="E248" s="3" t="s">
        <v>10470</v>
      </c>
      <c r="F248" s="3" t="str">
        <f t="shared" si="39"/>
        <v>10:46</v>
      </c>
      <c r="H248" s="15"/>
      <c r="I248" s="15"/>
      <c r="M248" s="13">
        <v>0.13194444444444445</v>
      </c>
      <c r="N248" s="15">
        <v>1.2513888888888889</v>
      </c>
      <c r="O248" s="15">
        <v>2.1277777777777778</v>
      </c>
      <c r="P248" s="3" t="s">
        <v>10471</v>
      </c>
      <c r="Q248" s="3" t="str">
        <f t="shared" si="40"/>
        <v>10.46</v>
      </c>
      <c r="AF248" s="15">
        <f t="shared" si="41"/>
        <v>1.0077553240740742</v>
      </c>
      <c r="AK248" s="15">
        <f t="shared" si="42"/>
        <v>1.0064364660493827</v>
      </c>
      <c r="AT248" s="3" t="s">
        <v>482</v>
      </c>
      <c r="AY248" s="3" t="s">
        <v>768</v>
      </c>
    </row>
    <row r="249" spans="1:51" x14ac:dyDescent="0.2">
      <c r="A249" s="3">
        <v>0.23472222222222222</v>
      </c>
      <c r="B249" s="13">
        <f t="shared" si="38"/>
        <v>0.1207514388888889</v>
      </c>
      <c r="C249" s="15">
        <v>1.2527777777777778</v>
      </c>
      <c r="D249" s="15">
        <v>2.2090277777777776</v>
      </c>
      <c r="E249" s="3" t="s">
        <v>10472</v>
      </c>
      <c r="F249" s="3" t="str">
        <f t="shared" si="39"/>
        <v>10:46</v>
      </c>
      <c r="G249" s="9"/>
      <c r="H249" s="15"/>
      <c r="I249" s="15"/>
      <c r="M249" s="13">
        <v>0.12013888888888889</v>
      </c>
      <c r="N249" s="15">
        <v>1.2513888888888889</v>
      </c>
      <c r="O249" s="15">
        <v>2.1263888888888891</v>
      </c>
      <c r="P249" s="3" t="s">
        <v>10473</v>
      </c>
      <c r="Q249" s="3" t="str">
        <f t="shared" si="40"/>
        <v>10.46</v>
      </c>
      <c r="AF249" s="15">
        <f t="shared" si="41"/>
        <v>1.0077570640432101</v>
      </c>
      <c r="AK249" s="15">
        <f t="shared" si="42"/>
        <v>1.0064329899691358</v>
      </c>
      <c r="AT249" s="3" t="s">
        <v>495</v>
      </c>
      <c r="AY249" s="3" t="s">
        <v>736</v>
      </c>
    </row>
    <row r="250" spans="1:51" x14ac:dyDescent="0.2">
      <c r="A250" s="9">
        <v>0.21875</v>
      </c>
      <c r="B250" s="13">
        <f t="shared" si="38"/>
        <v>0.112534625</v>
      </c>
      <c r="C250" s="15">
        <v>1.2527777777777778</v>
      </c>
      <c r="D250" s="15">
        <v>2.2104166666666667</v>
      </c>
      <c r="E250" s="3" t="s">
        <v>10474</v>
      </c>
      <c r="F250" s="3" t="str">
        <f t="shared" si="39"/>
        <v>10:46</v>
      </c>
      <c r="H250" s="15"/>
      <c r="I250" s="15"/>
      <c r="M250" s="13">
        <v>0.125</v>
      </c>
      <c r="N250" s="15">
        <v>1.2513888888888889</v>
      </c>
      <c r="O250" s="15">
        <v>2.1256944444444446</v>
      </c>
      <c r="P250" s="3" t="s">
        <v>10475</v>
      </c>
      <c r="Q250" s="3" t="str">
        <f t="shared" si="40"/>
        <v>10.46</v>
      </c>
      <c r="AF250" s="15">
        <f t="shared" si="41"/>
        <v>1.0077605439814816</v>
      </c>
      <c r="AK250" s="15">
        <f t="shared" si="42"/>
        <v>1.0064312519290124</v>
      </c>
      <c r="AT250" s="3" t="s">
        <v>482</v>
      </c>
      <c r="AY250" s="3" t="s">
        <v>951</v>
      </c>
    </row>
    <row r="251" spans="1:51" x14ac:dyDescent="0.2">
      <c r="A251" s="3">
        <v>0.25416666666666665</v>
      </c>
      <c r="B251" s="13">
        <f t="shared" si="38"/>
        <v>0.13075451666666665</v>
      </c>
      <c r="C251" s="15">
        <v>1.2527777777777778</v>
      </c>
      <c r="D251" s="15">
        <v>2.2111111111111112</v>
      </c>
      <c r="E251" s="3" t="s">
        <v>10476</v>
      </c>
      <c r="F251" s="3" t="str">
        <f t="shared" si="39"/>
        <v>10:46</v>
      </c>
      <c r="H251" s="15"/>
      <c r="I251" s="15"/>
      <c r="M251" s="13">
        <v>0.1451388888888889</v>
      </c>
      <c r="N251" s="15">
        <v>1.2513888888888889</v>
      </c>
      <c r="O251" s="15">
        <v>2.1256944444444446</v>
      </c>
      <c r="P251" s="3" t="s">
        <v>10477</v>
      </c>
      <c r="Q251" s="3" t="str">
        <f t="shared" si="40"/>
        <v>10.46</v>
      </c>
      <c r="AF251" s="15">
        <f t="shared" si="41"/>
        <v>1.0077622839506175</v>
      </c>
      <c r="AK251" s="15">
        <f t="shared" si="42"/>
        <v>1.0064312519290124</v>
      </c>
      <c r="AT251" s="3" t="s">
        <v>150</v>
      </c>
      <c r="AY251" s="3" t="s">
        <v>2628</v>
      </c>
    </row>
    <row r="252" spans="1:51" x14ac:dyDescent="0.2">
      <c r="A252" s="9">
        <v>0.24305555555555555</v>
      </c>
      <c r="B252" s="13">
        <f t="shared" si="38"/>
        <v>0.12503847222222222</v>
      </c>
      <c r="C252" s="15">
        <v>1.2527777777777778</v>
      </c>
      <c r="D252" s="15">
        <v>2.2118055555555554</v>
      </c>
      <c r="E252" s="3" t="s">
        <v>10478</v>
      </c>
      <c r="F252" s="3" t="str">
        <f t="shared" si="39"/>
        <v>10:46</v>
      </c>
      <c r="H252" s="15"/>
      <c r="I252" s="15"/>
      <c r="M252" s="13">
        <v>0.13125000000000001</v>
      </c>
      <c r="N252" s="15">
        <v>1.2513888888888889</v>
      </c>
      <c r="O252" s="15">
        <v>2.1256944444444446</v>
      </c>
      <c r="P252" s="3" t="s">
        <v>10479</v>
      </c>
      <c r="Q252" s="3" t="str">
        <f t="shared" si="40"/>
        <v>10.46</v>
      </c>
      <c r="AF252" s="15">
        <f t="shared" si="41"/>
        <v>1.0077640239197532</v>
      </c>
      <c r="AK252" s="15">
        <f t="shared" si="42"/>
        <v>1.0064312519290124</v>
      </c>
      <c r="AT252" s="3" t="s">
        <v>938</v>
      </c>
      <c r="AY252" s="3" t="s">
        <v>768</v>
      </c>
    </row>
    <row r="253" spans="1:51" x14ac:dyDescent="0.2">
      <c r="A253" s="9">
        <v>0.24027777777777778</v>
      </c>
      <c r="B253" s="13">
        <f t="shared" si="38"/>
        <v>0.12360946111111112</v>
      </c>
      <c r="C253" s="15">
        <v>1.2527777777777778</v>
      </c>
      <c r="D253" s="15">
        <v>2.2118055555555554</v>
      </c>
      <c r="E253" s="3" t="s">
        <v>10480</v>
      </c>
      <c r="F253" s="3" t="str">
        <f t="shared" si="39"/>
        <v>10:46</v>
      </c>
      <c r="H253" s="15"/>
      <c r="I253" s="15"/>
      <c r="M253" s="13">
        <v>0.13750000000000001</v>
      </c>
      <c r="N253" s="15">
        <v>1.2513888888888889</v>
      </c>
      <c r="O253" s="15">
        <v>2.1263888888888891</v>
      </c>
      <c r="P253" s="3" t="s">
        <v>10481</v>
      </c>
      <c r="Q253" s="3" t="str">
        <f t="shared" si="40"/>
        <v>10.46</v>
      </c>
      <c r="AF253" s="15">
        <f t="shared" si="41"/>
        <v>1.0077640239197532</v>
      </c>
      <c r="AK253" s="15">
        <f t="shared" si="42"/>
        <v>1.0064329899691358</v>
      </c>
      <c r="AT253" s="3" t="s">
        <v>157</v>
      </c>
      <c r="AY253" s="3" t="s">
        <v>1000</v>
      </c>
    </row>
    <row r="254" spans="1:51" x14ac:dyDescent="0.2">
      <c r="A254" s="9">
        <v>0.26805555555555555</v>
      </c>
      <c r="B254" s="13">
        <f t="shared" si="38"/>
        <v>0.13789957222222221</v>
      </c>
      <c r="C254" s="15">
        <v>1.2527777777777778</v>
      </c>
      <c r="D254" s="15">
        <v>2.2124999999999999</v>
      </c>
      <c r="E254" s="3" t="s">
        <v>10482</v>
      </c>
      <c r="F254" s="3" t="str">
        <f t="shared" si="39"/>
        <v>10:46</v>
      </c>
      <c r="H254" s="15"/>
      <c r="I254" s="15"/>
      <c r="M254" s="13">
        <v>0.15208333333333332</v>
      </c>
      <c r="N254" s="15">
        <v>1.2513888888888889</v>
      </c>
      <c r="O254" s="15">
        <v>2.1277777777777778</v>
      </c>
      <c r="P254" s="3" t="s">
        <v>10483</v>
      </c>
      <c r="Q254" s="3" t="str">
        <f t="shared" si="40"/>
        <v>10.46</v>
      </c>
      <c r="AF254" s="15">
        <f t="shared" si="41"/>
        <v>1.0077657638888891</v>
      </c>
      <c r="AK254" s="15">
        <f t="shared" si="42"/>
        <v>1.0064364660493827</v>
      </c>
      <c r="AT254" s="3" t="s">
        <v>941</v>
      </c>
      <c r="AY254" s="3" t="s">
        <v>3627</v>
      </c>
    </row>
    <row r="255" spans="1:51" x14ac:dyDescent="0.2">
      <c r="A255" s="9">
        <v>0.28680555555555554</v>
      </c>
      <c r="B255" s="13">
        <f t="shared" si="38"/>
        <v>0.14754539722222221</v>
      </c>
      <c r="C255" s="15">
        <v>1.2527777777777778</v>
      </c>
      <c r="D255" s="15">
        <v>2.2124999999999999</v>
      </c>
      <c r="E255" s="3" t="s">
        <v>10484</v>
      </c>
      <c r="F255" s="3" t="str">
        <f t="shared" si="39"/>
        <v>10:46</v>
      </c>
      <c r="G255" s="9"/>
      <c r="H255" s="15"/>
      <c r="I255" s="15"/>
      <c r="M255" s="13">
        <v>0.16111111111111112</v>
      </c>
      <c r="N255" s="15">
        <v>1.2513888888888889</v>
      </c>
      <c r="O255" s="15">
        <v>2.1284722222222223</v>
      </c>
      <c r="P255" s="3" t="s">
        <v>10485</v>
      </c>
      <c r="Q255" s="3" t="str">
        <f t="shared" si="40"/>
        <v>10.46</v>
      </c>
      <c r="AF255" s="15">
        <f t="shared" si="41"/>
        <v>1.0077657638888891</v>
      </c>
      <c r="AK255" s="15">
        <f t="shared" si="42"/>
        <v>1.0064382040895061</v>
      </c>
      <c r="AT255" s="3" t="s">
        <v>958</v>
      </c>
      <c r="AY255" s="3" t="s">
        <v>3621</v>
      </c>
    </row>
    <row r="256" spans="1:51" x14ac:dyDescent="0.2">
      <c r="A256" s="9">
        <v>0.28263888888888888</v>
      </c>
      <c r="B256" s="13">
        <f t="shared" si="38"/>
        <v>0.14540188055555556</v>
      </c>
      <c r="C256" s="15">
        <v>1.2527777777777778</v>
      </c>
      <c r="D256" s="15">
        <v>2.2118055555555554</v>
      </c>
      <c r="E256" s="3" t="s">
        <v>10486</v>
      </c>
      <c r="F256" s="3" t="str">
        <f t="shared" si="39"/>
        <v>10:46</v>
      </c>
      <c r="G256" s="9"/>
      <c r="H256" s="15"/>
      <c r="I256" s="15"/>
      <c r="M256" s="13">
        <v>0.14583333333333334</v>
      </c>
      <c r="N256" s="15">
        <v>1.2513888888888889</v>
      </c>
      <c r="O256" s="15">
        <v>2.1291666666666669</v>
      </c>
      <c r="P256" s="3" t="s">
        <v>10487</v>
      </c>
      <c r="Q256" s="3" t="str">
        <f t="shared" si="40"/>
        <v>10.46</v>
      </c>
      <c r="AF256" s="15">
        <f t="shared" si="41"/>
        <v>1.0077640239197532</v>
      </c>
      <c r="AK256" s="15">
        <f t="shared" si="42"/>
        <v>1.0064399421296295</v>
      </c>
      <c r="AT256" s="3" t="s">
        <v>962</v>
      </c>
      <c r="AY256" s="3" t="s">
        <v>2628</v>
      </c>
    </row>
    <row r="257" spans="1:51" x14ac:dyDescent="0.2">
      <c r="A257" s="9">
        <v>0.24722222222222223</v>
      </c>
      <c r="B257" s="13">
        <f t="shared" si="38"/>
        <v>0.1271819888888889</v>
      </c>
      <c r="C257" s="15">
        <v>1.2527777777777778</v>
      </c>
      <c r="D257" s="15">
        <v>2.2104166666666667</v>
      </c>
      <c r="E257" s="3" t="s">
        <v>10488</v>
      </c>
      <c r="F257" s="3" t="str">
        <f t="shared" si="39"/>
        <v>10:46</v>
      </c>
      <c r="G257" s="9"/>
      <c r="H257" s="15"/>
      <c r="I257" s="15"/>
      <c r="M257" s="13">
        <v>0.14444444444444443</v>
      </c>
      <c r="N257" s="15">
        <v>1.2513888888888889</v>
      </c>
      <c r="O257" s="15">
        <v>2.1291666666666669</v>
      </c>
      <c r="P257" s="3" t="s">
        <v>10489</v>
      </c>
      <c r="Q257" s="3" t="str">
        <f t="shared" si="40"/>
        <v>10.46</v>
      </c>
      <c r="AF257" s="15">
        <f t="shared" si="41"/>
        <v>1.0077605439814816</v>
      </c>
      <c r="AK257" s="15">
        <f t="shared" si="42"/>
        <v>1.0064399421296295</v>
      </c>
      <c r="AT257" s="3" t="s">
        <v>581</v>
      </c>
      <c r="AY257" s="3" t="s">
        <v>965</v>
      </c>
    </row>
    <row r="258" spans="1:51" x14ac:dyDescent="0.2">
      <c r="A258" s="3">
        <v>0.22500000000000001</v>
      </c>
      <c r="B258" s="13">
        <f t="shared" si="38"/>
        <v>0.1157499</v>
      </c>
      <c r="C258" s="15">
        <v>1.2527777777777778</v>
      </c>
      <c r="D258" s="15">
        <v>2.2097222222222221</v>
      </c>
      <c r="E258" s="3" t="s">
        <v>10490</v>
      </c>
      <c r="F258" s="3" t="str">
        <f t="shared" si="39"/>
        <v>10:46</v>
      </c>
      <c r="G258" s="9"/>
      <c r="H258" s="15"/>
      <c r="I258" s="15"/>
      <c r="M258" s="13">
        <v>0.16319444444444445</v>
      </c>
      <c r="N258" s="15">
        <v>1.2513888888888889</v>
      </c>
      <c r="O258" s="15">
        <v>2.129861111111111</v>
      </c>
      <c r="P258" s="3" t="s">
        <v>10491</v>
      </c>
      <c r="Q258" s="3" t="str">
        <f t="shared" si="40"/>
        <v>10.46</v>
      </c>
      <c r="AF258" s="15">
        <f t="shared" si="41"/>
        <v>1.0077588040123457</v>
      </c>
      <c r="AK258" s="15">
        <f t="shared" si="42"/>
        <v>1.0064416801697531</v>
      </c>
      <c r="AT258" s="3" t="s">
        <v>486</v>
      </c>
      <c r="AY258" s="3" t="s">
        <v>9077</v>
      </c>
    </row>
    <row r="259" spans="1:51" x14ac:dyDescent="0.2">
      <c r="A259" s="3">
        <v>0.22916666666666666</v>
      </c>
      <c r="B259" s="13">
        <f t="shared" ref="B259:B322" si="43">A259*0.514444</f>
        <v>0.11789341666666667</v>
      </c>
      <c r="C259" s="15">
        <v>1.2527777777777778</v>
      </c>
      <c r="D259" s="15">
        <v>2.2090277777777776</v>
      </c>
      <c r="E259" s="3" t="s">
        <v>10492</v>
      </c>
      <c r="F259" s="3" t="str">
        <f t="shared" si="39"/>
        <v>10:46</v>
      </c>
      <c r="G259" s="9"/>
      <c r="H259" s="15"/>
      <c r="I259" s="15"/>
      <c r="M259" s="13">
        <v>0.16597222222222222</v>
      </c>
      <c r="N259" s="15">
        <v>1.2513888888888889</v>
      </c>
      <c r="O259" s="15">
        <v>2.129861111111111</v>
      </c>
      <c r="P259" s="3" t="s">
        <v>10493</v>
      </c>
      <c r="Q259" s="3" t="str">
        <f t="shared" si="40"/>
        <v>10.46</v>
      </c>
      <c r="AF259" s="15">
        <f t="shared" si="41"/>
        <v>1.0077570640432101</v>
      </c>
      <c r="AK259" s="15">
        <f t="shared" si="42"/>
        <v>1.0064416801697531</v>
      </c>
      <c r="AT259" s="3" t="s">
        <v>872</v>
      </c>
      <c r="AY259" s="3" t="s">
        <v>2733</v>
      </c>
    </row>
    <row r="260" spans="1:51" x14ac:dyDescent="0.2">
      <c r="A260" s="9">
        <v>0.28125</v>
      </c>
      <c r="B260" s="13">
        <f t="shared" si="43"/>
        <v>0.14468737500000001</v>
      </c>
      <c r="C260" s="15">
        <v>1.2527777777777778</v>
      </c>
      <c r="D260" s="15">
        <v>2.2090277777777776</v>
      </c>
      <c r="E260" s="3" t="s">
        <v>10494</v>
      </c>
      <c r="F260" s="3" t="str">
        <f t="shared" ref="F260:F323" si="44">LEFT(E260,5)</f>
        <v>10:46</v>
      </c>
      <c r="G260" s="9"/>
      <c r="H260" s="15"/>
      <c r="I260" s="15"/>
      <c r="M260" s="13">
        <v>0.15833333333333333</v>
      </c>
      <c r="N260" s="15">
        <v>1.2513888888888889</v>
      </c>
      <c r="O260" s="15">
        <v>2.1291666666666669</v>
      </c>
      <c r="P260" s="3" t="s">
        <v>10495</v>
      </c>
      <c r="Q260" s="3" t="str">
        <f t="shared" ref="Q260:Q323" si="45">LEFT(P260,5)</f>
        <v>10.46</v>
      </c>
      <c r="AF260" s="15">
        <f t="shared" ref="AF260:AF323" si="46">0.8*C260 + (D260*C260) / 500</f>
        <v>1.0077570640432101</v>
      </c>
      <c r="AK260" s="15">
        <f t="shared" ref="AK260:AK323" si="47">0.8*N260 + (O260*N260) / 500</f>
        <v>1.0064399421296295</v>
      </c>
      <c r="AT260" s="3" t="s">
        <v>962</v>
      </c>
      <c r="AY260" s="3" t="s">
        <v>3235</v>
      </c>
    </row>
    <row r="261" spans="1:51" x14ac:dyDescent="0.2">
      <c r="A261" s="9">
        <v>0.31319444444444444</v>
      </c>
      <c r="B261" s="13">
        <f t="shared" si="43"/>
        <v>0.16112100277777777</v>
      </c>
      <c r="C261" s="15">
        <v>1.2527777777777778</v>
      </c>
      <c r="D261" s="15">
        <v>2.2083333333333335</v>
      </c>
      <c r="E261" s="3" t="s">
        <v>10496</v>
      </c>
      <c r="F261" s="3" t="str">
        <f t="shared" si="44"/>
        <v>10:46</v>
      </c>
      <c r="H261" s="15"/>
      <c r="I261" s="15"/>
      <c r="M261" s="13">
        <v>0.15138888888888888</v>
      </c>
      <c r="N261" s="15">
        <v>1.2513888888888889</v>
      </c>
      <c r="O261" s="15">
        <v>2.1277777777777778</v>
      </c>
      <c r="P261" s="3" t="s">
        <v>10497</v>
      </c>
      <c r="Q261" s="3" t="str">
        <f t="shared" si="45"/>
        <v>10.46</v>
      </c>
      <c r="AF261" s="15">
        <f t="shared" si="46"/>
        <v>1.0077553240740742</v>
      </c>
      <c r="AK261" s="15">
        <f t="shared" si="47"/>
        <v>1.0064364660493827</v>
      </c>
      <c r="AT261" s="3" t="s">
        <v>995</v>
      </c>
      <c r="AY261" s="3" t="s">
        <v>2651</v>
      </c>
    </row>
    <row r="262" spans="1:51" x14ac:dyDescent="0.2">
      <c r="A262" s="9">
        <v>0.34583333333333333</v>
      </c>
      <c r="B262" s="13">
        <f t="shared" si="43"/>
        <v>0.17791188333333333</v>
      </c>
      <c r="C262" s="15">
        <v>1.2527777777777778</v>
      </c>
      <c r="D262" s="15">
        <v>2.1729166666666666</v>
      </c>
      <c r="E262" s="3" t="s">
        <v>10498</v>
      </c>
      <c r="F262" s="3" t="str">
        <f t="shared" si="44"/>
        <v>10:46</v>
      </c>
      <c r="H262" s="15"/>
      <c r="I262" s="15"/>
      <c r="M262" s="13">
        <v>0.125</v>
      </c>
      <c r="N262" s="15">
        <v>1.2513888888888889</v>
      </c>
      <c r="O262" s="15">
        <v>2.1270833333333332</v>
      </c>
      <c r="P262" s="3" t="s">
        <v>10499</v>
      </c>
      <c r="Q262" s="3" t="str">
        <f t="shared" si="45"/>
        <v>10.46</v>
      </c>
      <c r="AF262" s="15">
        <f t="shared" si="46"/>
        <v>1.0076665856481484</v>
      </c>
      <c r="AK262" s="15">
        <f t="shared" si="47"/>
        <v>1.0064347280092591</v>
      </c>
      <c r="AT262" s="3" t="s">
        <v>9105</v>
      </c>
      <c r="AY262" s="3" t="s">
        <v>2663</v>
      </c>
    </row>
    <row r="263" spans="1:51" x14ac:dyDescent="0.2">
      <c r="A263" s="9">
        <v>0.41041666666666665</v>
      </c>
      <c r="B263" s="13">
        <f t="shared" si="43"/>
        <v>0.21113639166666667</v>
      </c>
      <c r="C263" s="15">
        <v>1.2527777777777778</v>
      </c>
      <c r="D263" s="15">
        <v>2.1729166666666666</v>
      </c>
      <c r="E263" s="3" t="s">
        <v>10500</v>
      </c>
      <c r="F263" s="3" t="str">
        <f t="shared" si="44"/>
        <v>10:46</v>
      </c>
      <c r="H263" s="15"/>
      <c r="I263" s="15"/>
      <c r="M263" s="13">
        <v>0.12916666666666668</v>
      </c>
      <c r="N263" s="15">
        <v>1.2513888888888889</v>
      </c>
      <c r="O263" s="15">
        <v>2.1263888888888891</v>
      </c>
      <c r="P263" s="3" t="s">
        <v>10501</v>
      </c>
      <c r="Q263" s="3" t="str">
        <f t="shared" si="45"/>
        <v>10.46</v>
      </c>
      <c r="AF263" s="15">
        <f t="shared" si="46"/>
        <v>1.0076665856481484</v>
      </c>
      <c r="AK263" s="15">
        <f t="shared" si="47"/>
        <v>1.0064329899691358</v>
      </c>
      <c r="AT263" s="3" t="s">
        <v>335</v>
      </c>
      <c r="AY263" s="3" t="s">
        <v>762</v>
      </c>
    </row>
    <row r="264" spans="1:51" x14ac:dyDescent="0.2">
      <c r="A264" s="9">
        <v>0.36875000000000002</v>
      </c>
      <c r="B264" s="13">
        <f t="shared" si="43"/>
        <v>0.18970122500000003</v>
      </c>
      <c r="C264" s="15">
        <v>1.2520833333333334</v>
      </c>
      <c r="D264" s="15">
        <v>2.1715277777777779</v>
      </c>
      <c r="E264" s="3" t="s">
        <v>10502</v>
      </c>
      <c r="F264" s="3" t="str">
        <f t="shared" si="44"/>
        <v>10:46</v>
      </c>
      <c r="H264" s="15"/>
      <c r="I264" s="15"/>
      <c r="M264" s="13">
        <v>0.18194444444444444</v>
      </c>
      <c r="N264" s="15">
        <v>1.2513888888888889</v>
      </c>
      <c r="O264" s="15">
        <v>2.1263888888888891</v>
      </c>
      <c r="P264" s="3" t="s">
        <v>10503</v>
      </c>
      <c r="Q264" s="3" t="str">
        <f t="shared" si="45"/>
        <v>10.46</v>
      </c>
      <c r="AF264" s="15">
        <f t="shared" si="46"/>
        <v>1.0071045341435185</v>
      </c>
      <c r="AK264" s="15">
        <f t="shared" si="47"/>
        <v>1.0064329899691358</v>
      </c>
      <c r="AT264" s="3" t="s">
        <v>9123</v>
      </c>
      <c r="AY264" s="3" t="s">
        <v>10015</v>
      </c>
    </row>
    <row r="265" spans="1:51" x14ac:dyDescent="0.2">
      <c r="A265" s="3">
        <v>0.36041666666666666</v>
      </c>
      <c r="B265" s="13">
        <f t="shared" si="43"/>
        <v>0.18541419166666667</v>
      </c>
      <c r="C265" s="15">
        <v>1.2520833333333334</v>
      </c>
      <c r="D265" s="15">
        <v>2.1694444444444443</v>
      </c>
      <c r="E265" s="3" t="s">
        <v>10504</v>
      </c>
      <c r="F265" s="3" t="str">
        <f t="shared" si="44"/>
        <v>10:46</v>
      </c>
      <c r="G265" s="9"/>
      <c r="H265" s="15"/>
      <c r="I265" s="15"/>
      <c r="M265" s="13">
        <v>0.17291666666666666</v>
      </c>
      <c r="N265" s="15">
        <v>1.2513888888888889</v>
      </c>
      <c r="O265" s="15">
        <v>2.1256944444444446</v>
      </c>
      <c r="P265" s="3" t="s">
        <v>10505</v>
      </c>
      <c r="Q265" s="3" t="str">
        <f t="shared" si="45"/>
        <v>10.46</v>
      </c>
      <c r="AF265" s="15">
        <f t="shared" si="46"/>
        <v>1.0070993171296296</v>
      </c>
      <c r="AK265" s="15">
        <f t="shared" si="47"/>
        <v>1.0064312519290124</v>
      </c>
      <c r="AT265" s="3" t="s">
        <v>9419</v>
      </c>
      <c r="AY265" s="3" t="s">
        <v>1021</v>
      </c>
    </row>
    <row r="266" spans="1:51" x14ac:dyDescent="0.2">
      <c r="A266" s="3">
        <v>0.33611111111111114</v>
      </c>
      <c r="B266" s="13">
        <f t="shared" si="43"/>
        <v>0.17291034444444447</v>
      </c>
      <c r="C266" s="15">
        <v>1.2520833333333334</v>
      </c>
      <c r="D266" s="15">
        <v>2.1680555555555556</v>
      </c>
      <c r="E266" s="3" t="s">
        <v>10506</v>
      </c>
      <c r="F266" s="3" t="str">
        <f t="shared" si="44"/>
        <v>10:46</v>
      </c>
      <c r="G266" s="9"/>
      <c r="H266" s="15"/>
      <c r="I266" s="15"/>
      <c r="M266" s="13">
        <v>0.18194444444444444</v>
      </c>
      <c r="N266" s="15">
        <v>1.2513888888888889</v>
      </c>
      <c r="O266" s="15">
        <v>2.1256944444444446</v>
      </c>
      <c r="P266" s="3" t="s">
        <v>10507</v>
      </c>
      <c r="Q266" s="3" t="str">
        <f t="shared" si="45"/>
        <v>10.46</v>
      </c>
      <c r="AF266" s="15">
        <f t="shared" si="46"/>
        <v>1.0070958391203704</v>
      </c>
      <c r="AK266" s="15">
        <f t="shared" si="47"/>
        <v>1.0064312519290124</v>
      </c>
      <c r="AT266" s="3" t="s">
        <v>2759</v>
      </c>
      <c r="AY266" s="3" t="s">
        <v>10015</v>
      </c>
    </row>
    <row r="267" spans="1:51" x14ac:dyDescent="0.2">
      <c r="A267" s="9">
        <v>0.29166666666666669</v>
      </c>
      <c r="B267" s="13">
        <f t="shared" si="43"/>
        <v>0.15004616666666667</v>
      </c>
      <c r="C267" s="15">
        <v>1.2520833333333334</v>
      </c>
      <c r="D267" s="15">
        <v>2.1673611111111111</v>
      </c>
      <c r="E267" s="3" t="s">
        <v>10508</v>
      </c>
      <c r="F267" s="3" t="str">
        <f t="shared" si="44"/>
        <v>10:46</v>
      </c>
      <c r="G267" s="9"/>
      <c r="H267" s="15"/>
      <c r="I267" s="15"/>
      <c r="M267" s="13">
        <v>0.20902777777777778</v>
      </c>
      <c r="N267" s="15">
        <v>1.2506944444444446</v>
      </c>
      <c r="O267" s="15">
        <v>2.125</v>
      </c>
      <c r="P267" s="3" t="s">
        <v>10509</v>
      </c>
      <c r="Q267" s="3" t="str">
        <f t="shared" si="45"/>
        <v>10.46</v>
      </c>
      <c r="AF267" s="15">
        <f t="shared" si="46"/>
        <v>1.0070941001157407</v>
      </c>
      <c r="AK267" s="15">
        <f t="shared" si="47"/>
        <v>1.0058710069444445</v>
      </c>
      <c r="AT267" s="3" t="s">
        <v>995</v>
      </c>
      <c r="AY267" s="3" t="s">
        <v>356</v>
      </c>
    </row>
    <row r="268" spans="1:51" x14ac:dyDescent="0.2">
      <c r="A268" s="3">
        <v>0.30138888888888887</v>
      </c>
      <c r="B268" s="13">
        <f t="shared" si="43"/>
        <v>0.15504770555555555</v>
      </c>
      <c r="C268" s="15">
        <v>1.2520833333333334</v>
      </c>
      <c r="D268" s="15">
        <v>2.1666666666666665</v>
      </c>
      <c r="E268" s="3" t="s">
        <v>10510</v>
      </c>
      <c r="F268" s="3" t="str">
        <f t="shared" si="44"/>
        <v>10:46</v>
      </c>
      <c r="G268" s="9"/>
      <c r="H268" s="15"/>
      <c r="I268" s="15"/>
      <c r="M268" s="13">
        <v>0.21666666666666667</v>
      </c>
      <c r="N268" s="15">
        <v>1.2506944444444446</v>
      </c>
      <c r="O268" s="15">
        <v>2.088888888888889</v>
      </c>
      <c r="P268" s="3" t="s">
        <v>10511</v>
      </c>
      <c r="Q268" s="3" t="str">
        <f t="shared" si="45"/>
        <v>10.46</v>
      </c>
      <c r="AF268" s="15">
        <f t="shared" si="46"/>
        <v>1.0070923611111111</v>
      </c>
      <c r="AK268" s="15">
        <f t="shared" si="47"/>
        <v>1.0057806790123458</v>
      </c>
      <c r="AT268" s="3" t="s">
        <v>759</v>
      </c>
      <c r="AY268" s="3" t="s">
        <v>95</v>
      </c>
    </row>
    <row r="269" spans="1:51" x14ac:dyDescent="0.2">
      <c r="A269" s="9">
        <v>0.29930555555555555</v>
      </c>
      <c r="B269" s="13">
        <f t="shared" si="43"/>
        <v>0.15397594722222221</v>
      </c>
      <c r="C269" s="15">
        <v>1.2520833333333334</v>
      </c>
      <c r="D269" s="15">
        <v>2.1312500000000001</v>
      </c>
      <c r="E269" s="3" t="s">
        <v>10512</v>
      </c>
      <c r="F269" s="3" t="str">
        <f t="shared" si="44"/>
        <v>10:46</v>
      </c>
      <c r="G269" s="9"/>
      <c r="H269" s="15"/>
      <c r="I269" s="15"/>
      <c r="M269" s="13">
        <v>0.19722222222222222</v>
      </c>
      <c r="N269" s="15">
        <v>1.2506944444444446</v>
      </c>
      <c r="O269" s="15">
        <v>2.0874999999999999</v>
      </c>
      <c r="P269" s="3" t="s">
        <v>10513</v>
      </c>
      <c r="Q269" s="3" t="str">
        <f t="shared" si="45"/>
        <v>10.46</v>
      </c>
      <c r="AF269" s="15">
        <f t="shared" si="46"/>
        <v>1.007003671875</v>
      </c>
      <c r="AK269" s="15">
        <f t="shared" si="47"/>
        <v>1.0057772048611111</v>
      </c>
      <c r="AT269" s="3" t="s">
        <v>3705</v>
      </c>
      <c r="AY269" s="3" t="s">
        <v>780</v>
      </c>
    </row>
    <row r="270" spans="1:51" x14ac:dyDescent="0.2">
      <c r="A270" s="9">
        <v>0.31319444444444444</v>
      </c>
      <c r="B270" s="13">
        <f t="shared" si="43"/>
        <v>0.16112100277777777</v>
      </c>
      <c r="C270" s="15">
        <v>1.2520833333333334</v>
      </c>
      <c r="D270" s="15">
        <v>2.1305555555555555</v>
      </c>
      <c r="E270" s="3" t="s">
        <v>10514</v>
      </c>
      <c r="F270" s="3" t="str">
        <f t="shared" si="44"/>
        <v>10:46</v>
      </c>
      <c r="G270" s="9"/>
      <c r="H270" s="15"/>
      <c r="I270" s="15"/>
      <c r="M270" s="13">
        <v>0.19097222222222221</v>
      </c>
      <c r="N270" s="15">
        <v>1.2506944444444446</v>
      </c>
      <c r="O270" s="15">
        <v>2.0861111111111112</v>
      </c>
      <c r="P270" s="3" t="s">
        <v>10515</v>
      </c>
      <c r="Q270" s="3" t="str">
        <f t="shared" si="45"/>
        <v>10.46</v>
      </c>
      <c r="AF270" s="15">
        <f t="shared" si="46"/>
        <v>1.0070019328703703</v>
      </c>
      <c r="AK270" s="15">
        <f t="shared" si="47"/>
        <v>1.0057737307098766</v>
      </c>
      <c r="AT270" s="3" t="s">
        <v>1073</v>
      </c>
      <c r="AY270" s="3" t="s">
        <v>335</v>
      </c>
    </row>
    <row r="271" spans="1:51" x14ac:dyDescent="0.2">
      <c r="A271" s="3">
        <v>0.30833333333333335</v>
      </c>
      <c r="B271" s="13">
        <f t="shared" si="43"/>
        <v>0.15862023333333333</v>
      </c>
      <c r="C271" s="15">
        <v>1.2520833333333334</v>
      </c>
      <c r="D271" s="15">
        <v>2.1305555555555555</v>
      </c>
      <c r="E271" s="3" t="s">
        <v>10516</v>
      </c>
      <c r="F271" s="3" t="str">
        <f t="shared" si="44"/>
        <v>10:46</v>
      </c>
      <c r="G271" s="9"/>
      <c r="H271" s="15"/>
      <c r="I271" s="15"/>
      <c r="M271" s="13">
        <v>0.18263888888888888</v>
      </c>
      <c r="N271" s="15">
        <v>1.2506944444444446</v>
      </c>
      <c r="O271" s="15">
        <v>2.0847222222222221</v>
      </c>
      <c r="P271" s="3" t="s">
        <v>10517</v>
      </c>
      <c r="Q271" s="3" t="str">
        <f t="shared" si="45"/>
        <v>10.46</v>
      </c>
      <c r="AF271" s="15">
        <f t="shared" si="46"/>
        <v>1.0070019328703703</v>
      </c>
      <c r="AK271" s="15">
        <f t="shared" si="47"/>
        <v>1.0057702565586422</v>
      </c>
      <c r="AT271" s="3" t="s">
        <v>3627</v>
      </c>
      <c r="AY271" s="3" t="s">
        <v>774</v>
      </c>
    </row>
    <row r="272" spans="1:51" x14ac:dyDescent="0.2">
      <c r="A272" s="3">
        <v>0.29791666666666666</v>
      </c>
      <c r="B272" s="13">
        <f t="shared" si="43"/>
        <v>0.15326144166666666</v>
      </c>
      <c r="C272" s="15">
        <v>1.2520833333333334</v>
      </c>
      <c r="D272" s="15">
        <v>2.1305555555555555</v>
      </c>
      <c r="E272" s="3" t="s">
        <v>10518</v>
      </c>
      <c r="F272" s="3" t="str">
        <f t="shared" si="44"/>
        <v>10:46</v>
      </c>
      <c r="H272" s="15"/>
      <c r="I272" s="15"/>
      <c r="M272" s="13">
        <v>0.19305555555555556</v>
      </c>
      <c r="N272" s="15">
        <v>1.2506944444444446</v>
      </c>
      <c r="O272" s="15">
        <v>2.0840277777777776</v>
      </c>
      <c r="P272" s="3" t="s">
        <v>10519</v>
      </c>
      <c r="Q272" s="3" t="str">
        <f t="shared" si="45"/>
        <v>10.46</v>
      </c>
      <c r="AF272" s="15">
        <f t="shared" si="46"/>
        <v>1.0070019328703703</v>
      </c>
      <c r="AK272" s="15">
        <f t="shared" si="47"/>
        <v>1.0057685194830248</v>
      </c>
      <c r="AT272" s="3" t="s">
        <v>3659</v>
      </c>
      <c r="AY272" s="3" t="s">
        <v>1076</v>
      </c>
    </row>
    <row r="273" spans="1:51" x14ac:dyDescent="0.2">
      <c r="A273" s="9">
        <v>0.27500000000000002</v>
      </c>
      <c r="B273" s="13">
        <f t="shared" si="43"/>
        <v>0.14147210000000002</v>
      </c>
      <c r="C273" s="15">
        <v>1.2520833333333334</v>
      </c>
      <c r="D273" s="15">
        <v>2.1305555555555555</v>
      </c>
      <c r="E273" s="3" t="s">
        <v>10520</v>
      </c>
      <c r="F273" s="3" t="str">
        <f t="shared" si="44"/>
        <v>10:46</v>
      </c>
      <c r="G273" s="9"/>
      <c r="H273" s="15"/>
      <c r="I273" s="15"/>
      <c r="M273" s="13">
        <v>0.1736111111111111</v>
      </c>
      <c r="N273" s="15">
        <v>1.2506944444444446</v>
      </c>
      <c r="O273" s="15">
        <v>2.0833333333333335</v>
      </c>
      <c r="P273" s="3" t="s">
        <v>10521</v>
      </c>
      <c r="Q273" s="3" t="str">
        <f t="shared" si="45"/>
        <v>10.46</v>
      </c>
      <c r="AF273" s="15">
        <f t="shared" si="46"/>
        <v>1.0070019328703703</v>
      </c>
      <c r="AK273" s="15">
        <f t="shared" si="47"/>
        <v>1.0057667824074075</v>
      </c>
      <c r="AT273" s="3" t="s">
        <v>995</v>
      </c>
      <c r="AY273" s="3" t="s">
        <v>10522</v>
      </c>
    </row>
    <row r="274" spans="1:51" x14ac:dyDescent="0.2">
      <c r="A274" s="9">
        <v>0.27083333333333331</v>
      </c>
      <c r="B274" s="13">
        <f t="shared" si="43"/>
        <v>0.13932858333333334</v>
      </c>
      <c r="C274" s="15">
        <v>1.2520833333333334</v>
      </c>
      <c r="D274" s="15">
        <v>2.1305555555555555</v>
      </c>
      <c r="E274" s="3" t="s">
        <v>10523</v>
      </c>
      <c r="F274" s="3" t="str">
        <f t="shared" si="44"/>
        <v>10:46</v>
      </c>
      <c r="G274" s="9"/>
      <c r="H274" s="15"/>
      <c r="I274" s="15"/>
      <c r="M274" s="13">
        <v>0.18263888888888888</v>
      </c>
      <c r="N274" s="15">
        <v>1.2506944444444446</v>
      </c>
      <c r="O274" s="15">
        <v>2.0479166666666666</v>
      </c>
      <c r="P274" s="3" t="s">
        <v>10524</v>
      </c>
      <c r="Q274" s="3" t="str">
        <f t="shared" si="45"/>
        <v>10.46</v>
      </c>
      <c r="AF274" s="15">
        <f t="shared" si="46"/>
        <v>1.0070019328703703</v>
      </c>
      <c r="AK274" s="15">
        <f t="shared" si="47"/>
        <v>1.0056781915509261</v>
      </c>
      <c r="AT274" s="3" t="s">
        <v>955</v>
      </c>
      <c r="AY274" s="3" t="s">
        <v>780</v>
      </c>
    </row>
    <row r="275" spans="1:51" x14ac:dyDescent="0.2">
      <c r="A275" s="3">
        <v>0.29236111111111113</v>
      </c>
      <c r="B275" s="13">
        <f t="shared" si="43"/>
        <v>0.15040341944444446</v>
      </c>
      <c r="C275" s="15">
        <v>1.2520833333333334</v>
      </c>
      <c r="D275" s="15">
        <v>2.1312500000000001</v>
      </c>
      <c r="E275" s="3" t="s">
        <v>10525</v>
      </c>
      <c r="F275" s="3" t="str">
        <f t="shared" si="44"/>
        <v>10:46</v>
      </c>
      <c r="G275" s="9"/>
      <c r="H275" s="15"/>
      <c r="I275" s="15"/>
      <c r="M275" s="13">
        <v>0.17152777777777778</v>
      </c>
      <c r="N275" s="15">
        <v>1.2506944444444446</v>
      </c>
      <c r="O275" s="15">
        <v>2.0479166666666666</v>
      </c>
      <c r="P275" s="3" t="s">
        <v>10526</v>
      </c>
      <c r="Q275" s="3" t="str">
        <f t="shared" si="45"/>
        <v>10.46</v>
      </c>
      <c r="AF275" s="15">
        <f t="shared" si="46"/>
        <v>1.007003671875</v>
      </c>
      <c r="AK275" s="15">
        <f t="shared" si="47"/>
        <v>1.0056781915509261</v>
      </c>
      <c r="AT275" s="3" t="s">
        <v>965</v>
      </c>
      <c r="AY275" s="3" t="s">
        <v>323</v>
      </c>
    </row>
    <row r="276" spans="1:51" x14ac:dyDescent="0.2">
      <c r="A276" s="9">
        <v>0.27361111111111114</v>
      </c>
      <c r="B276" s="13">
        <f t="shared" si="43"/>
        <v>0.14075759444444447</v>
      </c>
      <c r="C276" s="15">
        <v>1.2520833333333334</v>
      </c>
      <c r="D276" s="15">
        <v>2.1666666666666665</v>
      </c>
      <c r="E276" s="3" t="s">
        <v>10527</v>
      </c>
      <c r="F276" s="3" t="str">
        <f t="shared" si="44"/>
        <v>10:46</v>
      </c>
      <c r="H276" s="15"/>
      <c r="I276" s="15"/>
      <c r="M276" s="13">
        <v>0.19166666666666668</v>
      </c>
      <c r="N276" s="15">
        <v>1.2506944444444446</v>
      </c>
      <c r="O276" s="15">
        <v>2.0479166666666666</v>
      </c>
      <c r="P276" s="3" t="s">
        <v>10528</v>
      </c>
      <c r="Q276" s="3" t="str">
        <f t="shared" si="45"/>
        <v>10.46</v>
      </c>
      <c r="AF276" s="15">
        <f t="shared" si="46"/>
        <v>1.0070923611111111</v>
      </c>
      <c r="AK276" s="15">
        <f t="shared" si="47"/>
        <v>1.0056781915509261</v>
      </c>
      <c r="AT276" s="3" t="s">
        <v>3712</v>
      </c>
      <c r="AY276" s="3" t="s">
        <v>65</v>
      </c>
    </row>
    <row r="277" spans="1:51" x14ac:dyDescent="0.2">
      <c r="A277" s="9">
        <v>0.27500000000000002</v>
      </c>
      <c r="B277" s="13">
        <f t="shared" si="43"/>
        <v>0.14147210000000002</v>
      </c>
      <c r="C277" s="15">
        <v>1.2520833333333334</v>
      </c>
      <c r="D277" s="15">
        <v>2.1312500000000001</v>
      </c>
      <c r="E277" s="3" t="s">
        <v>10529</v>
      </c>
      <c r="F277" s="3" t="str">
        <f t="shared" si="44"/>
        <v>10:46</v>
      </c>
      <c r="H277" s="15"/>
      <c r="I277" s="15"/>
      <c r="M277" s="13">
        <v>0.18472222222222223</v>
      </c>
      <c r="N277" s="15">
        <v>1.2506944444444446</v>
      </c>
      <c r="O277" s="15">
        <v>2.0479166666666666</v>
      </c>
      <c r="P277" s="3" t="s">
        <v>10530</v>
      </c>
      <c r="Q277" s="3" t="str">
        <f t="shared" si="45"/>
        <v>10.46</v>
      </c>
      <c r="AF277" s="15">
        <f t="shared" si="46"/>
        <v>1.007003671875</v>
      </c>
      <c r="AK277" s="15">
        <f t="shared" si="47"/>
        <v>1.0056781915509261</v>
      </c>
      <c r="AT277" s="3" t="s">
        <v>995</v>
      </c>
      <c r="AY277" s="3" t="s">
        <v>101</v>
      </c>
    </row>
    <row r="278" spans="1:51" x14ac:dyDescent="0.2">
      <c r="A278" s="9">
        <v>0.26944444444444443</v>
      </c>
      <c r="B278" s="13">
        <f t="shared" si="43"/>
        <v>0.13861407777777776</v>
      </c>
      <c r="C278" s="15">
        <v>1.2513888888888889</v>
      </c>
      <c r="D278" s="15">
        <v>2.1305555555555555</v>
      </c>
      <c r="E278" s="3" t="s">
        <v>10531</v>
      </c>
      <c r="F278" s="3" t="str">
        <f t="shared" si="44"/>
        <v>10:46</v>
      </c>
      <c r="H278" s="15"/>
      <c r="I278" s="15"/>
      <c r="M278" s="13">
        <v>0.1736111111111111</v>
      </c>
      <c r="N278" s="15">
        <v>1.2506944444444446</v>
      </c>
      <c r="O278" s="15">
        <v>2.0479166666666666</v>
      </c>
      <c r="P278" s="3" t="s">
        <v>10532</v>
      </c>
      <c r="Q278" s="3" t="str">
        <f t="shared" si="45"/>
        <v>10.46</v>
      </c>
      <c r="AF278" s="15">
        <f t="shared" si="46"/>
        <v>1.0064434182098765</v>
      </c>
      <c r="AK278" s="15">
        <f t="shared" si="47"/>
        <v>1.0056781915509261</v>
      </c>
      <c r="AT278" s="3" t="s">
        <v>1000</v>
      </c>
      <c r="AY278" s="3" t="s">
        <v>1032</v>
      </c>
    </row>
    <row r="279" spans="1:51" x14ac:dyDescent="0.2">
      <c r="A279" s="9">
        <v>0.27500000000000002</v>
      </c>
      <c r="B279" s="13">
        <f t="shared" si="43"/>
        <v>0.14147210000000002</v>
      </c>
      <c r="C279" s="15">
        <v>1.2513888888888889</v>
      </c>
      <c r="D279" s="15">
        <v>2.1291666666666669</v>
      </c>
      <c r="E279" s="3" t="s">
        <v>10533</v>
      </c>
      <c r="F279" s="3" t="str">
        <f t="shared" si="44"/>
        <v>10:46</v>
      </c>
      <c r="H279" s="15"/>
      <c r="I279" s="15"/>
      <c r="M279" s="13">
        <v>0.18680555555555556</v>
      </c>
      <c r="N279" s="15">
        <v>1.2506944444444446</v>
      </c>
      <c r="O279" s="15">
        <v>2.0479166666666666</v>
      </c>
      <c r="P279" s="3" t="s">
        <v>10534</v>
      </c>
      <c r="Q279" s="3" t="str">
        <f t="shared" si="45"/>
        <v>10.46</v>
      </c>
      <c r="AF279" s="15">
        <f t="shared" si="46"/>
        <v>1.0064399421296295</v>
      </c>
      <c r="AK279" s="15">
        <f t="shared" si="47"/>
        <v>1.0056781915509261</v>
      </c>
      <c r="AT279" s="3" t="s">
        <v>759</v>
      </c>
      <c r="AY279" s="3" t="s">
        <v>100</v>
      </c>
    </row>
    <row r="280" spans="1:51" x14ac:dyDescent="0.2">
      <c r="A280" s="9">
        <v>0.28680555555555554</v>
      </c>
      <c r="B280" s="13">
        <f t="shared" si="43"/>
        <v>0.14754539722222221</v>
      </c>
      <c r="C280" s="15">
        <v>1.2513888888888889</v>
      </c>
      <c r="D280" s="15">
        <v>2.1291666666666669</v>
      </c>
      <c r="E280" s="3" t="s">
        <v>10535</v>
      </c>
      <c r="F280" s="3" t="str">
        <f t="shared" si="44"/>
        <v>10:46</v>
      </c>
      <c r="H280" s="15"/>
      <c r="I280" s="15"/>
      <c r="M280" s="13">
        <v>0.18055555555555555</v>
      </c>
      <c r="N280" s="15">
        <v>1.25</v>
      </c>
      <c r="O280" s="15">
        <v>2.0833333333333335</v>
      </c>
      <c r="P280" s="3" t="s">
        <v>10536</v>
      </c>
      <c r="Q280" s="3" t="str">
        <f t="shared" si="45"/>
        <v>10.46</v>
      </c>
      <c r="AF280" s="15">
        <f t="shared" si="46"/>
        <v>1.0064399421296295</v>
      </c>
      <c r="AK280" s="15">
        <f t="shared" si="47"/>
        <v>1.0052083333333333</v>
      </c>
      <c r="AT280" s="3" t="s">
        <v>3659</v>
      </c>
      <c r="AY280" s="3" t="s">
        <v>774</v>
      </c>
    </row>
    <row r="281" spans="1:51" x14ac:dyDescent="0.2">
      <c r="A281" s="3">
        <v>0.30277777777777776</v>
      </c>
      <c r="B281" s="13">
        <f t="shared" si="43"/>
        <v>0.1557622111111111</v>
      </c>
      <c r="C281" s="15">
        <v>1.2513888888888889</v>
      </c>
      <c r="D281" s="15">
        <v>2.1291666666666669</v>
      </c>
      <c r="E281" s="3" t="s">
        <v>10537</v>
      </c>
      <c r="F281" s="3" t="str">
        <f t="shared" si="44"/>
        <v>10:46</v>
      </c>
      <c r="H281" s="15"/>
      <c r="I281" s="15"/>
      <c r="M281" s="13">
        <v>0.16944444444444445</v>
      </c>
      <c r="N281" s="15">
        <v>1.25</v>
      </c>
      <c r="O281" s="15">
        <v>2.0833333333333335</v>
      </c>
      <c r="P281" s="3" t="s">
        <v>10538</v>
      </c>
      <c r="Q281" s="3" t="str">
        <f t="shared" si="45"/>
        <v>10.46</v>
      </c>
      <c r="AF281" s="15">
        <f t="shared" si="46"/>
        <v>1.0064399421296295</v>
      </c>
      <c r="AK281" s="15">
        <f t="shared" si="47"/>
        <v>1.0052083333333333</v>
      </c>
      <c r="AT281" s="3" t="s">
        <v>1073</v>
      </c>
      <c r="AY281" s="3" t="s">
        <v>1024</v>
      </c>
    </row>
    <row r="282" spans="1:51" x14ac:dyDescent="0.2">
      <c r="A282" s="9">
        <v>0.26250000000000001</v>
      </c>
      <c r="B282" s="13">
        <f t="shared" si="43"/>
        <v>0.13504155000000001</v>
      </c>
      <c r="C282" s="15">
        <v>1.2513888888888889</v>
      </c>
      <c r="D282" s="15">
        <v>2.1291666666666669</v>
      </c>
      <c r="E282" s="3" t="s">
        <v>10539</v>
      </c>
      <c r="F282" s="3" t="str">
        <f t="shared" si="44"/>
        <v>10:46</v>
      </c>
      <c r="H282" s="15"/>
      <c r="I282" s="15"/>
      <c r="M282" s="13">
        <v>0.1701388888888889</v>
      </c>
      <c r="N282" s="15">
        <v>1.25</v>
      </c>
      <c r="O282" s="15">
        <v>2.0479166666666666</v>
      </c>
      <c r="P282" s="3" t="s">
        <v>10540</v>
      </c>
      <c r="Q282" s="3" t="str">
        <f t="shared" si="45"/>
        <v>10.46</v>
      </c>
      <c r="AF282" s="15">
        <f t="shared" si="46"/>
        <v>1.0064399421296295</v>
      </c>
      <c r="AK282" s="15">
        <f t="shared" si="47"/>
        <v>1.0051197916666668</v>
      </c>
      <c r="AT282" s="3" t="s">
        <v>752</v>
      </c>
      <c r="AY282" s="3" t="s">
        <v>774</v>
      </c>
    </row>
    <row r="283" spans="1:51" x14ac:dyDescent="0.2">
      <c r="A283" s="3">
        <v>0.2590277777777778</v>
      </c>
      <c r="B283" s="13">
        <f t="shared" si="43"/>
        <v>0.13325528611111112</v>
      </c>
      <c r="C283" s="15">
        <v>1.2513888888888889</v>
      </c>
      <c r="D283" s="15">
        <v>2.1291666666666669</v>
      </c>
      <c r="E283" s="3" t="s">
        <v>10541</v>
      </c>
      <c r="F283" s="3" t="str">
        <f t="shared" si="44"/>
        <v>10:46</v>
      </c>
      <c r="H283" s="15"/>
      <c r="I283" s="15"/>
      <c r="M283" s="13">
        <v>0.17916666666666667</v>
      </c>
      <c r="N283" s="15">
        <v>1.25</v>
      </c>
      <c r="O283" s="15">
        <v>2.0465277777777779</v>
      </c>
      <c r="P283" s="3" t="s">
        <v>10542</v>
      </c>
      <c r="Q283" s="3" t="str">
        <f t="shared" si="45"/>
        <v>10.46</v>
      </c>
      <c r="AF283" s="15">
        <f t="shared" si="46"/>
        <v>1.0064399421296295</v>
      </c>
      <c r="AK283" s="15">
        <f t="shared" si="47"/>
        <v>1.0051163194444444</v>
      </c>
      <c r="AT283" s="3" t="s">
        <v>768</v>
      </c>
      <c r="AY283" s="3" t="s">
        <v>1076</v>
      </c>
    </row>
    <row r="284" spans="1:51" x14ac:dyDescent="0.2">
      <c r="A284" s="9">
        <v>0.24305555555555555</v>
      </c>
      <c r="B284" s="13">
        <f t="shared" si="43"/>
        <v>0.12503847222222222</v>
      </c>
      <c r="C284" s="15">
        <v>1.2513888888888889</v>
      </c>
      <c r="D284" s="15">
        <v>2.1284722222222223</v>
      </c>
      <c r="E284" s="3" t="s">
        <v>10543</v>
      </c>
      <c r="F284" s="3" t="str">
        <f t="shared" si="44"/>
        <v>10:46</v>
      </c>
      <c r="H284" s="15"/>
      <c r="I284" s="15"/>
      <c r="M284" s="13">
        <v>0.19027777777777777</v>
      </c>
      <c r="N284" s="15">
        <v>1.25</v>
      </c>
      <c r="O284" s="15">
        <v>2.0458333333333334</v>
      </c>
      <c r="P284" s="3" t="s">
        <v>10544</v>
      </c>
      <c r="Q284" s="3" t="str">
        <f t="shared" si="45"/>
        <v>10.46</v>
      </c>
      <c r="AF284" s="15">
        <f t="shared" si="46"/>
        <v>1.0064382040895061</v>
      </c>
      <c r="AK284" s="15">
        <f t="shared" si="47"/>
        <v>1.0051145833333333</v>
      </c>
      <c r="AT284" s="3" t="s">
        <v>2663</v>
      </c>
      <c r="AY284" s="3" t="s">
        <v>65</v>
      </c>
    </row>
    <row r="285" spans="1:51" x14ac:dyDescent="0.2">
      <c r="A285" s="9">
        <v>0.23749999999999999</v>
      </c>
      <c r="B285" s="13">
        <f t="shared" si="43"/>
        <v>0.12218045</v>
      </c>
      <c r="C285" s="15">
        <v>1.2513888888888889</v>
      </c>
      <c r="D285" s="15">
        <v>2.1277777777777778</v>
      </c>
      <c r="E285" s="3" t="s">
        <v>10545</v>
      </c>
      <c r="F285" s="3" t="str">
        <f t="shared" si="44"/>
        <v>10:46</v>
      </c>
      <c r="H285" s="15"/>
      <c r="I285" s="15"/>
      <c r="M285" s="13">
        <v>0.18402777777777779</v>
      </c>
      <c r="N285" s="15">
        <v>1.25</v>
      </c>
      <c r="O285" s="15">
        <v>2.0458333333333334</v>
      </c>
      <c r="P285" s="3" t="s">
        <v>10546</v>
      </c>
      <c r="Q285" s="3" t="str">
        <f t="shared" si="45"/>
        <v>10.46</v>
      </c>
      <c r="AF285" s="15">
        <f t="shared" si="46"/>
        <v>1.0064364660493827</v>
      </c>
      <c r="AK285" s="15">
        <f t="shared" si="47"/>
        <v>1.0051145833333333</v>
      </c>
      <c r="AT285" s="3" t="s">
        <v>64</v>
      </c>
      <c r="AY285" s="3" t="s">
        <v>101</v>
      </c>
    </row>
    <row r="286" spans="1:51" x14ac:dyDescent="0.2">
      <c r="A286" s="9">
        <v>0.23749999999999999</v>
      </c>
      <c r="B286" s="13">
        <f t="shared" si="43"/>
        <v>0.12218045</v>
      </c>
      <c r="C286" s="15">
        <v>1.2513888888888889</v>
      </c>
      <c r="D286" s="15">
        <v>2.1270833333333332</v>
      </c>
      <c r="E286" s="3" t="s">
        <v>10547</v>
      </c>
      <c r="F286" s="3" t="str">
        <f t="shared" si="44"/>
        <v>10:46</v>
      </c>
      <c r="H286" s="15"/>
      <c r="I286" s="15"/>
      <c r="M286" s="13">
        <v>0.17847222222222223</v>
      </c>
      <c r="N286" s="15">
        <v>1.25</v>
      </c>
      <c r="O286" s="15">
        <v>2.0465277777777779</v>
      </c>
      <c r="P286" s="3" t="s">
        <v>10548</v>
      </c>
      <c r="Q286" s="3" t="str">
        <f t="shared" si="45"/>
        <v>10.46</v>
      </c>
      <c r="AF286" s="15">
        <f t="shared" si="46"/>
        <v>1.0064347280092591</v>
      </c>
      <c r="AK286" s="15">
        <f t="shared" si="47"/>
        <v>1.0051163194444444</v>
      </c>
      <c r="AT286" s="3" t="s">
        <v>64</v>
      </c>
      <c r="AY286" s="3" t="s">
        <v>1076</v>
      </c>
    </row>
    <row r="287" spans="1:51" x14ac:dyDescent="0.2">
      <c r="A287" s="9">
        <v>0.23472222222222222</v>
      </c>
      <c r="B287" s="13">
        <f t="shared" si="43"/>
        <v>0.1207514388888889</v>
      </c>
      <c r="C287" s="15">
        <v>1.2513888888888889</v>
      </c>
      <c r="D287" s="15">
        <v>2.1263888888888891</v>
      </c>
      <c r="E287" s="3" t="s">
        <v>10549</v>
      </c>
      <c r="F287" s="3" t="str">
        <f t="shared" si="44"/>
        <v>10:46</v>
      </c>
      <c r="G287" s="9"/>
      <c r="H287" s="15"/>
      <c r="I287" s="15"/>
      <c r="M287" s="13">
        <v>0.14374999999999999</v>
      </c>
      <c r="N287" s="15">
        <v>1.25</v>
      </c>
      <c r="O287" s="15">
        <v>2.0458333333333334</v>
      </c>
      <c r="P287" s="3" t="s">
        <v>10550</v>
      </c>
      <c r="Q287" s="3" t="str">
        <f t="shared" si="45"/>
        <v>10.46</v>
      </c>
      <c r="AF287" s="15">
        <f t="shared" si="46"/>
        <v>1.0064329899691358</v>
      </c>
      <c r="AK287" s="15">
        <f t="shared" si="47"/>
        <v>1.0051145833333333</v>
      </c>
      <c r="AT287" s="3" t="s">
        <v>736</v>
      </c>
      <c r="AY287" s="3" t="s">
        <v>3619</v>
      </c>
    </row>
    <row r="288" spans="1:51" x14ac:dyDescent="0.2">
      <c r="A288" s="9">
        <v>0.2298611111111111</v>
      </c>
      <c r="B288" s="13">
        <f t="shared" si="43"/>
        <v>0.11825066944444444</v>
      </c>
      <c r="C288" s="15">
        <v>1.2513888888888889</v>
      </c>
      <c r="D288" s="15">
        <v>2.1263888888888891</v>
      </c>
      <c r="E288" s="3" t="s">
        <v>10551</v>
      </c>
      <c r="F288" s="3" t="str">
        <f t="shared" si="44"/>
        <v>10:46</v>
      </c>
      <c r="G288" s="9"/>
      <c r="H288" s="15"/>
      <c r="I288" s="15"/>
      <c r="M288" s="13">
        <v>0.14652777777777778</v>
      </c>
      <c r="N288" s="15">
        <v>1.25</v>
      </c>
      <c r="O288" s="15">
        <v>2.0458333333333334</v>
      </c>
      <c r="P288" s="3" t="s">
        <v>10552</v>
      </c>
      <c r="Q288" s="3" t="str">
        <f t="shared" si="45"/>
        <v>10.46</v>
      </c>
      <c r="AF288" s="15">
        <f t="shared" si="46"/>
        <v>1.0064329899691358</v>
      </c>
      <c r="AK288" s="15">
        <f t="shared" si="47"/>
        <v>1.0051145833333333</v>
      </c>
      <c r="AT288" s="3" t="s">
        <v>89</v>
      </c>
      <c r="AY288" s="3" t="s">
        <v>2746</v>
      </c>
    </row>
    <row r="289" spans="1:51" x14ac:dyDescent="0.2">
      <c r="A289" s="9">
        <v>0.22013888888888888</v>
      </c>
      <c r="B289" s="13">
        <f t="shared" si="43"/>
        <v>0.11324913055555555</v>
      </c>
      <c r="C289" s="15">
        <v>1.2513888888888889</v>
      </c>
      <c r="D289" s="15">
        <v>2.1256944444444446</v>
      </c>
      <c r="E289" s="3" t="s">
        <v>10553</v>
      </c>
      <c r="F289" s="3" t="str">
        <f t="shared" si="44"/>
        <v>10:46</v>
      </c>
      <c r="G289" s="9"/>
      <c r="H289" s="15"/>
      <c r="I289" s="15"/>
      <c r="M289" s="13">
        <v>0.14652777777777778</v>
      </c>
      <c r="N289" s="15">
        <v>1.25</v>
      </c>
      <c r="O289" s="15">
        <v>2.0451388888888888</v>
      </c>
      <c r="P289" s="3" t="s">
        <v>10554</v>
      </c>
      <c r="Q289" s="3" t="str">
        <f t="shared" si="45"/>
        <v>10.46</v>
      </c>
      <c r="AF289" s="15">
        <f t="shared" si="46"/>
        <v>1.0064312519290124</v>
      </c>
      <c r="AK289" s="15">
        <f t="shared" si="47"/>
        <v>1.0051128472222222</v>
      </c>
      <c r="AT289" s="3" t="s">
        <v>489</v>
      </c>
      <c r="AY289" s="3" t="s">
        <v>2746</v>
      </c>
    </row>
    <row r="290" spans="1:51" x14ac:dyDescent="0.2">
      <c r="A290" s="9">
        <v>0.22430555555555556</v>
      </c>
      <c r="B290" s="13">
        <f t="shared" si="43"/>
        <v>0.11539264722222223</v>
      </c>
      <c r="C290" s="15">
        <v>1.2513888888888889</v>
      </c>
      <c r="D290" s="15">
        <v>2.125</v>
      </c>
      <c r="E290" s="3" t="s">
        <v>10555</v>
      </c>
      <c r="F290" s="3" t="str">
        <f t="shared" si="44"/>
        <v>10:46</v>
      </c>
      <c r="G290" s="9"/>
      <c r="H290" s="15"/>
      <c r="I290" s="15"/>
      <c r="M290" s="13">
        <v>0.12777777777777777</v>
      </c>
      <c r="N290" s="15">
        <v>1.25</v>
      </c>
      <c r="O290" s="15">
        <v>2.0444444444444443</v>
      </c>
      <c r="P290" s="3" t="s">
        <v>10556</v>
      </c>
      <c r="Q290" s="3" t="str">
        <f t="shared" si="45"/>
        <v>10.46</v>
      </c>
      <c r="AF290" s="15">
        <f t="shared" si="46"/>
        <v>1.0064295138888888</v>
      </c>
      <c r="AK290" s="15">
        <f t="shared" si="47"/>
        <v>1.0051111111111111</v>
      </c>
      <c r="AT290" s="3" t="s">
        <v>707</v>
      </c>
      <c r="AY290" s="3" t="s">
        <v>3627</v>
      </c>
    </row>
    <row r="291" spans="1:51" x14ac:dyDescent="0.2">
      <c r="A291" s="9">
        <v>0.21875</v>
      </c>
      <c r="B291" s="13">
        <f t="shared" si="43"/>
        <v>0.112534625</v>
      </c>
      <c r="C291" s="15">
        <v>1.2513888888888889</v>
      </c>
      <c r="D291" s="15">
        <v>2.0895833333333331</v>
      </c>
      <c r="E291" s="3" t="s">
        <v>10557</v>
      </c>
      <c r="F291" s="3" t="str">
        <f t="shared" si="44"/>
        <v>10:46</v>
      </c>
      <c r="G291" s="9"/>
      <c r="H291" s="15"/>
      <c r="I291" s="15"/>
      <c r="M291" s="13">
        <v>0.14097222222222222</v>
      </c>
      <c r="N291" s="15">
        <v>1.25</v>
      </c>
      <c r="O291" s="15">
        <v>2.0437500000000002</v>
      </c>
      <c r="P291" s="3" t="s">
        <v>10558</v>
      </c>
      <c r="Q291" s="3" t="str">
        <f t="shared" si="45"/>
        <v>10.46</v>
      </c>
      <c r="AF291" s="15">
        <f t="shared" si="46"/>
        <v>1.0063408738425925</v>
      </c>
      <c r="AK291" s="15">
        <f t="shared" si="47"/>
        <v>1.005109375</v>
      </c>
      <c r="AT291" s="3" t="s">
        <v>404</v>
      </c>
      <c r="AY291" s="3" t="s">
        <v>3657</v>
      </c>
    </row>
    <row r="292" spans="1:51" x14ac:dyDescent="0.2">
      <c r="A292" s="9">
        <v>0.24722222222222223</v>
      </c>
      <c r="B292" s="13">
        <f t="shared" si="43"/>
        <v>0.1271819888888889</v>
      </c>
      <c r="C292" s="15">
        <v>1.2506944444444446</v>
      </c>
      <c r="D292" s="15">
        <v>2.0895833333333331</v>
      </c>
      <c r="E292" s="3" t="s">
        <v>10559</v>
      </c>
      <c r="F292" s="3" t="str">
        <f t="shared" si="44"/>
        <v>10:46</v>
      </c>
      <c r="G292" s="9"/>
      <c r="H292" s="15"/>
      <c r="I292" s="15"/>
      <c r="M292" s="13">
        <v>0.13055555555555556</v>
      </c>
      <c r="N292" s="15">
        <v>1.25</v>
      </c>
      <c r="O292" s="15">
        <v>2.0430555555555556</v>
      </c>
      <c r="P292" s="3" t="s">
        <v>10560</v>
      </c>
      <c r="Q292" s="3" t="str">
        <f t="shared" si="45"/>
        <v>10.46</v>
      </c>
      <c r="AF292" s="15">
        <f t="shared" si="46"/>
        <v>1.0057824160879631</v>
      </c>
      <c r="AK292" s="15">
        <f t="shared" si="47"/>
        <v>1.0051076388888889</v>
      </c>
      <c r="AT292" s="3" t="s">
        <v>759</v>
      </c>
      <c r="AY292" s="3" t="s">
        <v>1073</v>
      </c>
    </row>
    <row r="293" spans="1:51" x14ac:dyDescent="0.2">
      <c r="A293" s="9">
        <v>0.24305555555555555</v>
      </c>
      <c r="B293" s="13">
        <f t="shared" si="43"/>
        <v>0.12503847222222222</v>
      </c>
      <c r="C293" s="15">
        <v>1.2506944444444446</v>
      </c>
      <c r="D293" s="15">
        <v>2.0895833333333331</v>
      </c>
      <c r="E293" s="3" t="s">
        <v>10561</v>
      </c>
      <c r="F293" s="3" t="str">
        <f t="shared" si="44"/>
        <v>10:46</v>
      </c>
      <c r="G293" s="9"/>
      <c r="H293" s="15"/>
      <c r="I293" s="15"/>
      <c r="M293" s="13">
        <v>0.13472222222222222</v>
      </c>
      <c r="N293" s="15">
        <v>1.25</v>
      </c>
      <c r="O293" s="15">
        <v>2.0423611111111111</v>
      </c>
      <c r="P293" s="3" t="s">
        <v>10562</v>
      </c>
      <c r="Q293" s="3" t="str">
        <f t="shared" si="45"/>
        <v>10.46</v>
      </c>
      <c r="AF293" s="15">
        <f t="shared" si="46"/>
        <v>1.0057824160879631</v>
      </c>
      <c r="AK293" s="15">
        <f t="shared" si="47"/>
        <v>1.0051059027777778</v>
      </c>
      <c r="AT293" s="3" t="s">
        <v>1000</v>
      </c>
      <c r="AY293" s="3" t="s">
        <v>3621</v>
      </c>
    </row>
    <row r="294" spans="1:51" x14ac:dyDescent="0.2">
      <c r="A294" s="3">
        <v>0.26597222222222222</v>
      </c>
      <c r="B294" s="13">
        <f t="shared" si="43"/>
        <v>0.1368278138888889</v>
      </c>
      <c r="C294" s="15">
        <v>1.2506944444444446</v>
      </c>
      <c r="D294" s="15">
        <v>2.125</v>
      </c>
      <c r="E294" s="3" t="s">
        <v>10563</v>
      </c>
      <c r="F294" s="3" t="str">
        <f t="shared" si="44"/>
        <v>10:46</v>
      </c>
      <c r="G294" s="9"/>
      <c r="H294" s="15"/>
      <c r="I294" s="15"/>
      <c r="M294" s="13">
        <v>0.1388888888888889</v>
      </c>
      <c r="N294" s="15">
        <v>1.25</v>
      </c>
      <c r="O294" s="15">
        <v>2.0416666666666665</v>
      </c>
      <c r="P294" s="3" t="s">
        <v>10564</v>
      </c>
      <c r="Q294" s="3" t="str">
        <f t="shared" si="45"/>
        <v>10.46</v>
      </c>
      <c r="AF294" s="15">
        <f t="shared" si="46"/>
        <v>1.0058710069444445</v>
      </c>
      <c r="AK294" s="15">
        <f t="shared" si="47"/>
        <v>1.0051041666666667</v>
      </c>
      <c r="AT294" s="3" t="s">
        <v>2611</v>
      </c>
      <c r="AY294" s="3" t="s">
        <v>9430</v>
      </c>
    </row>
    <row r="295" spans="1:51" x14ac:dyDescent="0.2">
      <c r="A295" s="3">
        <v>0.25763888888888886</v>
      </c>
      <c r="B295" s="13">
        <f t="shared" si="43"/>
        <v>0.13254078055555554</v>
      </c>
      <c r="C295" s="15">
        <v>1.2506944444444446</v>
      </c>
      <c r="D295" s="15">
        <v>2.1256944444444446</v>
      </c>
      <c r="E295" s="3" t="s">
        <v>10565</v>
      </c>
      <c r="F295" s="3" t="str">
        <f t="shared" si="44"/>
        <v>10:46</v>
      </c>
      <c r="G295" s="9"/>
      <c r="H295" s="15"/>
      <c r="I295" s="15"/>
      <c r="M295" s="13">
        <v>0.14027777777777778</v>
      </c>
      <c r="N295" s="15">
        <v>1.25</v>
      </c>
      <c r="O295" s="15">
        <v>2.0062500000000001</v>
      </c>
      <c r="P295" s="3" t="s">
        <v>10566</v>
      </c>
      <c r="Q295" s="3" t="str">
        <f t="shared" si="45"/>
        <v>10.46</v>
      </c>
      <c r="AF295" s="15">
        <f t="shared" si="46"/>
        <v>1.0058727440200619</v>
      </c>
      <c r="AK295" s="15">
        <f t="shared" si="47"/>
        <v>1.005015625</v>
      </c>
      <c r="AT295" s="3" t="s">
        <v>995</v>
      </c>
      <c r="AY295" s="3" t="s">
        <v>3612</v>
      </c>
    </row>
    <row r="296" spans="1:51" x14ac:dyDescent="0.2">
      <c r="A296" s="3">
        <v>0.26319444444444445</v>
      </c>
      <c r="B296" s="13">
        <f t="shared" si="43"/>
        <v>0.1353988027777778</v>
      </c>
      <c r="C296" s="15">
        <v>1.2506944444444446</v>
      </c>
      <c r="D296" s="15">
        <v>2.1256944444444446</v>
      </c>
      <c r="E296" s="3" t="s">
        <v>10567</v>
      </c>
      <c r="F296" s="3" t="str">
        <f t="shared" si="44"/>
        <v>10:46</v>
      </c>
      <c r="G296" s="9"/>
      <c r="H296" s="15"/>
      <c r="I296" s="15"/>
      <c r="M296" s="13">
        <v>0.14027777777777778</v>
      </c>
      <c r="N296" s="15">
        <v>1.25</v>
      </c>
      <c r="O296" s="15">
        <v>2.0062500000000001</v>
      </c>
      <c r="P296" s="3" t="s">
        <v>10568</v>
      </c>
      <c r="Q296" s="3" t="str">
        <f t="shared" si="45"/>
        <v>10.46</v>
      </c>
      <c r="AF296" s="15">
        <f t="shared" si="46"/>
        <v>1.0058727440200619</v>
      </c>
      <c r="AK296" s="15">
        <f t="shared" si="47"/>
        <v>1.005015625</v>
      </c>
      <c r="AT296" s="3" t="s">
        <v>968</v>
      </c>
      <c r="AY296" s="3" t="s">
        <v>3612</v>
      </c>
    </row>
    <row r="297" spans="1:51" x14ac:dyDescent="0.2">
      <c r="A297" s="3">
        <v>0.26874999999999999</v>
      </c>
      <c r="B297" s="13">
        <f t="shared" si="43"/>
        <v>0.138256825</v>
      </c>
      <c r="C297" s="15">
        <v>1.2506944444444446</v>
      </c>
      <c r="D297" s="15">
        <v>2.1256944444444446</v>
      </c>
      <c r="E297" s="3" t="s">
        <v>10569</v>
      </c>
      <c r="F297" s="3" t="str">
        <f t="shared" si="44"/>
        <v>10:46</v>
      </c>
      <c r="G297" s="9"/>
      <c r="H297" s="15"/>
      <c r="I297" s="15"/>
      <c r="M297" s="13">
        <v>0.15763888888888888</v>
      </c>
      <c r="N297" s="15">
        <v>1.2145833333333333</v>
      </c>
      <c r="O297" s="15">
        <v>2.0062500000000001</v>
      </c>
      <c r="P297" s="3" t="s">
        <v>10570</v>
      </c>
      <c r="Q297" s="3" t="str">
        <f t="shared" si="45"/>
        <v>10.46</v>
      </c>
      <c r="AF297" s="15">
        <f t="shared" si="46"/>
        <v>1.0058727440200619</v>
      </c>
      <c r="AK297" s="15">
        <f t="shared" si="47"/>
        <v>0.97654018229166673</v>
      </c>
      <c r="AT297" s="3" t="s">
        <v>988</v>
      </c>
      <c r="AY297" s="3" t="s">
        <v>1100</v>
      </c>
    </row>
    <row r="298" spans="1:51" x14ac:dyDescent="0.2">
      <c r="A298" s="3">
        <v>0.26874999999999999</v>
      </c>
      <c r="B298" s="13">
        <f t="shared" si="43"/>
        <v>0.138256825</v>
      </c>
      <c r="C298" s="15">
        <v>1.2506944444444446</v>
      </c>
      <c r="D298" s="15">
        <v>2.1256944444444446</v>
      </c>
      <c r="E298" s="3" t="s">
        <v>10571</v>
      </c>
      <c r="F298" s="3" t="str">
        <f t="shared" si="44"/>
        <v>10:46</v>
      </c>
      <c r="G298" s="9"/>
      <c r="H298" s="15"/>
      <c r="I298" s="15"/>
      <c r="M298" s="13">
        <v>0.15763888888888888</v>
      </c>
      <c r="N298" s="15">
        <v>1.2145833333333333</v>
      </c>
      <c r="O298" s="15">
        <v>2.0062500000000001</v>
      </c>
      <c r="P298" s="3" t="s">
        <v>10572</v>
      </c>
      <c r="Q298" s="3" t="str">
        <f t="shared" si="45"/>
        <v>10.46</v>
      </c>
      <c r="AF298" s="15">
        <f t="shared" si="46"/>
        <v>1.0058727440200619</v>
      </c>
      <c r="AK298" s="15">
        <f t="shared" si="47"/>
        <v>0.97654018229166673</v>
      </c>
      <c r="AT298" s="3" t="s">
        <v>988</v>
      </c>
      <c r="AY298" s="3" t="s">
        <v>1100</v>
      </c>
    </row>
    <row r="299" spans="1:51" x14ac:dyDescent="0.2">
      <c r="A299" s="3">
        <v>0.25416666666666665</v>
      </c>
      <c r="B299" s="13">
        <f t="shared" si="43"/>
        <v>0.13075451666666665</v>
      </c>
      <c r="C299" s="15">
        <v>1.2506944444444446</v>
      </c>
      <c r="D299" s="15">
        <v>2.1256944444444446</v>
      </c>
      <c r="E299" s="3" t="s">
        <v>10573</v>
      </c>
      <c r="F299" s="3" t="str">
        <f t="shared" si="44"/>
        <v>10:46</v>
      </c>
      <c r="G299" s="9"/>
      <c r="H299" s="15"/>
      <c r="I299" s="15"/>
      <c r="M299" s="13">
        <v>0.16111111111111112</v>
      </c>
      <c r="N299" s="15">
        <v>1.2145833333333333</v>
      </c>
      <c r="O299" s="15">
        <v>2.0416666666666665</v>
      </c>
      <c r="P299" s="3" t="s">
        <v>10574</v>
      </c>
      <c r="Q299" s="3" t="str">
        <f t="shared" si="45"/>
        <v>10.46</v>
      </c>
      <c r="AF299" s="15">
        <f t="shared" si="46"/>
        <v>1.0058727440200619</v>
      </c>
      <c r="AK299" s="15">
        <f t="shared" si="47"/>
        <v>0.97662621527777782</v>
      </c>
      <c r="AT299" s="3" t="s">
        <v>752</v>
      </c>
      <c r="AY299" s="3" t="s">
        <v>1736</v>
      </c>
    </row>
    <row r="300" spans="1:51" x14ac:dyDescent="0.2">
      <c r="A300" s="9">
        <v>0.2361111111111111</v>
      </c>
      <c r="B300" s="13">
        <f t="shared" si="43"/>
        <v>0.12146594444444445</v>
      </c>
      <c r="C300" s="15">
        <v>1.2506944444444446</v>
      </c>
      <c r="D300" s="15">
        <v>2.1256944444444446</v>
      </c>
      <c r="E300" s="3" t="s">
        <v>10575</v>
      </c>
      <c r="F300" s="3" t="str">
        <f t="shared" si="44"/>
        <v>10:46</v>
      </c>
      <c r="G300" s="9"/>
      <c r="H300" s="15"/>
      <c r="I300" s="15"/>
      <c r="M300" s="13">
        <v>0.15277777777777779</v>
      </c>
      <c r="N300" s="15">
        <v>1.2145833333333333</v>
      </c>
      <c r="O300" s="15">
        <v>2.0416666666666665</v>
      </c>
      <c r="P300" s="3" t="s">
        <v>10576</v>
      </c>
      <c r="Q300" s="3" t="str">
        <f t="shared" si="45"/>
        <v>10.46</v>
      </c>
      <c r="AF300" s="15">
        <f t="shared" si="46"/>
        <v>1.0058727440200619</v>
      </c>
      <c r="AK300" s="15">
        <f t="shared" si="47"/>
        <v>0.97662621527777782</v>
      </c>
      <c r="AT300" s="3" t="s">
        <v>492</v>
      </c>
      <c r="AY300" s="3" t="s">
        <v>8891</v>
      </c>
    </row>
    <row r="301" spans="1:51" x14ac:dyDescent="0.2">
      <c r="A301" s="9">
        <v>0.24861111111111112</v>
      </c>
      <c r="B301" s="13">
        <f t="shared" si="43"/>
        <v>0.12789649444444445</v>
      </c>
      <c r="C301" s="15">
        <v>1.2506944444444446</v>
      </c>
      <c r="D301" s="15">
        <v>2.1256944444444446</v>
      </c>
      <c r="E301" s="3" t="s">
        <v>10577</v>
      </c>
      <c r="F301" s="3" t="str">
        <f t="shared" si="44"/>
        <v>10:46</v>
      </c>
      <c r="G301" s="9"/>
      <c r="H301" s="15"/>
      <c r="I301" s="15"/>
      <c r="M301" s="13">
        <v>0.15069444444444444</v>
      </c>
      <c r="N301" s="15">
        <v>1.2145833333333333</v>
      </c>
      <c r="O301" s="15">
        <v>2.0416666666666665</v>
      </c>
      <c r="P301" s="3" t="s">
        <v>10578</v>
      </c>
      <c r="Q301" s="3" t="str">
        <f t="shared" si="45"/>
        <v>10.46</v>
      </c>
      <c r="AF301" s="15">
        <f t="shared" si="46"/>
        <v>1.0058727440200619</v>
      </c>
      <c r="AK301" s="15">
        <f t="shared" si="47"/>
        <v>0.97662621527777782</v>
      </c>
      <c r="AT301" s="3" t="s">
        <v>768</v>
      </c>
      <c r="AY301" s="3" t="s">
        <v>10579</v>
      </c>
    </row>
    <row r="302" spans="1:51" x14ac:dyDescent="0.2">
      <c r="A302" s="9">
        <v>0.24166666666666667</v>
      </c>
      <c r="B302" s="13">
        <f t="shared" si="43"/>
        <v>0.12432396666666667</v>
      </c>
      <c r="C302" s="15">
        <v>1.2506944444444446</v>
      </c>
      <c r="D302" s="15">
        <v>2.1263888888888891</v>
      </c>
      <c r="E302" s="3" t="s">
        <v>10580</v>
      </c>
      <c r="F302" s="3" t="str">
        <f t="shared" si="44"/>
        <v>10:46</v>
      </c>
      <c r="G302" s="9"/>
      <c r="H302" s="15"/>
      <c r="I302" s="15"/>
      <c r="M302" s="13">
        <v>0.15555555555555556</v>
      </c>
      <c r="N302" s="15">
        <v>1.2145833333333333</v>
      </c>
      <c r="O302" s="15">
        <v>2.0416666666666665</v>
      </c>
      <c r="P302" s="3" t="s">
        <v>10581</v>
      </c>
      <c r="Q302" s="3" t="str">
        <f t="shared" si="45"/>
        <v>10.46</v>
      </c>
      <c r="AF302" s="15">
        <f t="shared" si="46"/>
        <v>1.005874481095679</v>
      </c>
      <c r="AK302" s="15">
        <f t="shared" si="47"/>
        <v>0.97662621527777782</v>
      </c>
      <c r="AT302" s="3" t="s">
        <v>587</v>
      </c>
      <c r="AY302" s="3" t="s">
        <v>1732</v>
      </c>
    </row>
    <row r="303" spans="1:51" x14ac:dyDescent="0.2">
      <c r="A303" s="9">
        <v>0.25694444444444442</v>
      </c>
      <c r="B303" s="13">
        <f t="shared" si="43"/>
        <v>0.13218352777777778</v>
      </c>
      <c r="C303" s="15">
        <v>1.2506944444444446</v>
      </c>
      <c r="D303" s="15">
        <v>2.1263888888888891</v>
      </c>
      <c r="E303" s="3" t="s">
        <v>10582</v>
      </c>
      <c r="F303" s="3" t="str">
        <f t="shared" si="44"/>
        <v>10:46</v>
      </c>
      <c r="G303" s="9"/>
      <c r="H303" s="15"/>
      <c r="I303" s="15"/>
      <c r="M303" s="13">
        <v>0.14791666666666667</v>
      </c>
      <c r="N303" s="15">
        <v>1.2145833333333333</v>
      </c>
      <c r="O303" s="15">
        <v>2.0416666666666665</v>
      </c>
      <c r="P303" s="3" t="s">
        <v>10583</v>
      </c>
      <c r="Q303" s="3" t="str">
        <f t="shared" si="45"/>
        <v>10.46</v>
      </c>
      <c r="AF303" s="15">
        <f t="shared" si="46"/>
        <v>1.005874481095679</v>
      </c>
      <c r="AK303" s="15">
        <f t="shared" si="47"/>
        <v>0.97662621527777782</v>
      </c>
      <c r="AT303" s="3" t="s">
        <v>995</v>
      </c>
      <c r="AY303" s="3" t="s">
        <v>1101</v>
      </c>
    </row>
    <row r="304" spans="1:51" x14ac:dyDescent="0.2">
      <c r="A304" s="9">
        <v>0.29097222222222224</v>
      </c>
      <c r="B304" s="13">
        <f t="shared" si="43"/>
        <v>0.14968891388888891</v>
      </c>
      <c r="C304" s="15">
        <v>1.2506944444444446</v>
      </c>
      <c r="D304" s="15">
        <v>2.1270833333333332</v>
      </c>
      <c r="E304" s="3" t="s">
        <v>10584</v>
      </c>
      <c r="F304" s="3" t="str">
        <f t="shared" si="44"/>
        <v>10:46</v>
      </c>
      <c r="G304" s="9"/>
      <c r="H304" s="15"/>
      <c r="I304" s="15"/>
      <c r="M304" s="13">
        <v>0.13263888888888889</v>
      </c>
      <c r="N304" s="15">
        <v>1.2145833333333333</v>
      </c>
      <c r="O304" s="15">
        <v>2.0423611111111111</v>
      </c>
      <c r="P304" s="3" t="s">
        <v>10585</v>
      </c>
      <c r="Q304" s="3" t="str">
        <f t="shared" si="45"/>
        <v>10.46</v>
      </c>
      <c r="AF304" s="15">
        <f t="shared" si="46"/>
        <v>1.0058762181712964</v>
      </c>
      <c r="AK304" s="15">
        <f t="shared" si="47"/>
        <v>0.97662790219907414</v>
      </c>
      <c r="AT304" s="3" t="s">
        <v>3623</v>
      </c>
      <c r="AY304" s="3" t="s">
        <v>10586</v>
      </c>
    </row>
    <row r="305" spans="1:51" x14ac:dyDescent="0.2">
      <c r="A305" s="9">
        <v>0.29166666666666669</v>
      </c>
      <c r="B305" s="13">
        <f t="shared" si="43"/>
        <v>0.15004616666666667</v>
      </c>
      <c r="C305" s="15">
        <v>1.25</v>
      </c>
      <c r="D305" s="15">
        <v>2.1270833333333332</v>
      </c>
      <c r="E305" s="3" t="s">
        <v>10587</v>
      </c>
      <c r="F305" s="3" t="str">
        <f t="shared" si="44"/>
        <v>10:46</v>
      </c>
      <c r="G305" s="9"/>
      <c r="H305" s="15"/>
      <c r="I305" s="15"/>
      <c r="M305" s="13">
        <v>0.12916666666666668</v>
      </c>
      <c r="N305" s="15">
        <v>1.2145833333333333</v>
      </c>
      <c r="O305" s="15">
        <v>2.0423611111111111</v>
      </c>
      <c r="P305" s="3" t="s">
        <v>10588</v>
      </c>
      <c r="Q305" s="3" t="str">
        <f t="shared" si="45"/>
        <v>10.46</v>
      </c>
      <c r="AF305" s="15">
        <f t="shared" si="46"/>
        <v>1.0053177083333333</v>
      </c>
      <c r="AK305" s="15">
        <f t="shared" si="47"/>
        <v>0.97662790219907414</v>
      </c>
      <c r="AT305" s="3" t="s">
        <v>3623</v>
      </c>
      <c r="AY305" s="3" t="s">
        <v>8893</v>
      </c>
    </row>
    <row r="306" spans="1:51" x14ac:dyDescent="0.2">
      <c r="A306" s="9">
        <v>0.31319444444444444</v>
      </c>
      <c r="B306" s="13">
        <f t="shared" si="43"/>
        <v>0.16112100277777777</v>
      </c>
      <c r="C306" s="15">
        <v>1.25</v>
      </c>
      <c r="D306" s="15">
        <v>2.1270833333333332</v>
      </c>
      <c r="E306" s="3" t="s">
        <v>10589</v>
      </c>
      <c r="F306" s="3" t="str">
        <f t="shared" si="44"/>
        <v>10:46</v>
      </c>
      <c r="G306" s="9"/>
      <c r="H306" s="15"/>
      <c r="I306" s="15"/>
      <c r="M306" s="13">
        <v>0.1388888888888889</v>
      </c>
      <c r="N306" s="15">
        <v>1.2145833333333333</v>
      </c>
      <c r="O306" s="15">
        <v>2.0423611111111111</v>
      </c>
      <c r="P306" s="3" t="s">
        <v>10590</v>
      </c>
      <c r="Q306" s="3" t="str">
        <f t="shared" si="45"/>
        <v>10.46</v>
      </c>
      <c r="AF306" s="15">
        <f t="shared" si="46"/>
        <v>1.0053177083333333</v>
      </c>
      <c r="AK306" s="15">
        <f t="shared" si="47"/>
        <v>0.97662790219907414</v>
      </c>
      <c r="AT306" s="3" t="s">
        <v>9430</v>
      </c>
      <c r="AY306" s="3" t="s">
        <v>9918</v>
      </c>
    </row>
    <row r="307" spans="1:51" x14ac:dyDescent="0.2">
      <c r="A307" s="9">
        <v>0.30763888888888891</v>
      </c>
      <c r="B307" s="13">
        <f t="shared" si="43"/>
        <v>0.15826298055555557</v>
      </c>
      <c r="C307" s="15">
        <v>1.25</v>
      </c>
      <c r="D307" s="15">
        <v>2.1270833333333332</v>
      </c>
      <c r="E307" s="3" t="s">
        <v>10591</v>
      </c>
      <c r="F307" s="3" t="str">
        <f t="shared" si="44"/>
        <v>10:47</v>
      </c>
      <c r="G307" s="9"/>
      <c r="H307" s="15"/>
      <c r="I307" s="15"/>
      <c r="M307" s="13">
        <v>0.15625</v>
      </c>
      <c r="N307" s="15">
        <v>1.2145833333333333</v>
      </c>
      <c r="O307" s="15">
        <v>2.0423611111111111</v>
      </c>
      <c r="P307" s="3" t="s">
        <v>10592</v>
      </c>
      <c r="Q307" s="3" t="str">
        <f t="shared" si="45"/>
        <v>10.47</v>
      </c>
      <c r="AF307" s="15">
        <f t="shared" si="46"/>
        <v>1.0053177083333333</v>
      </c>
      <c r="AK307" s="15">
        <f t="shared" si="47"/>
        <v>0.97662790219907414</v>
      </c>
      <c r="AT307" s="3" t="s">
        <v>9077</v>
      </c>
      <c r="AY307" s="3" t="s">
        <v>1732</v>
      </c>
    </row>
    <row r="308" spans="1:51" x14ac:dyDescent="0.2">
      <c r="A308" s="9">
        <v>0.31458333333333333</v>
      </c>
      <c r="B308" s="13">
        <f t="shared" si="43"/>
        <v>0.16183550833333332</v>
      </c>
      <c r="C308" s="15">
        <v>1.25</v>
      </c>
      <c r="D308" s="15">
        <v>2.1270833333333332</v>
      </c>
      <c r="E308" s="3" t="s">
        <v>10593</v>
      </c>
      <c r="F308" s="3" t="str">
        <f t="shared" si="44"/>
        <v>10:47</v>
      </c>
      <c r="H308" s="15"/>
      <c r="I308" s="15"/>
      <c r="M308" s="13">
        <v>0.17083333333333334</v>
      </c>
      <c r="N308" s="15">
        <v>1.2145833333333333</v>
      </c>
      <c r="O308" s="15">
        <v>2.0423611111111111</v>
      </c>
      <c r="P308" s="3" t="s">
        <v>10594</v>
      </c>
      <c r="Q308" s="3" t="str">
        <f t="shared" si="45"/>
        <v>10.47</v>
      </c>
      <c r="AF308" s="15">
        <f t="shared" si="46"/>
        <v>1.0053177083333333</v>
      </c>
      <c r="AK308" s="15">
        <f t="shared" si="47"/>
        <v>0.97662790219907414</v>
      </c>
      <c r="AT308" s="3" t="s">
        <v>9430</v>
      </c>
      <c r="AY308" s="3" t="s">
        <v>1086</v>
      </c>
    </row>
    <row r="309" spans="1:51" x14ac:dyDescent="0.2">
      <c r="A309" s="3">
        <v>0.3125</v>
      </c>
      <c r="B309" s="13">
        <f t="shared" si="43"/>
        <v>0.16076375000000001</v>
      </c>
      <c r="C309" s="15">
        <v>1.25</v>
      </c>
      <c r="D309" s="15">
        <v>2.1270833333333332</v>
      </c>
      <c r="E309" s="3" t="s">
        <v>10595</v>
      </c>
      <c r="F309" s="3" t="str">
        <f t="shared" si="44"/>
        <v>10:47</v>
      </c>
      <c r="H309" s="15"/>
      <c r="I309" s="15"/>
      <c r="M309" s="13">
        <v>0.1763888888888889</v>
      </c>
      <c r="N309" s="15">
        <v>1.2145833333333333</v>
      </c>
      <c r="O309" s="15">
        <v>2.0430555555555556</v>
      </c>
      <c r="P309" s="3" t="s">
        <v>10596</v>
      </c>
      <c r="Q309" s="3" t="str">
        <f t="shared" si="45"/>
        <v>10.47</v>
      </c>
      <c r="AF309" s="15">
        <f t="shared" si="46"/>
        <v>1.0053177083333333</v>
      </c>
      <c r="AK309" s="15">
        <f t="shared" si="47"/>
        <v>0.97662958912037034</v>
      </c>
      <c r="AT309" s="3" t="s">
        <v>2733</v>
      </c>
      <c r="AY309" s="3" t="s">
        <v>1105</v>
      </c>
    </row>
    <row r="310" spans="1:51" x14ac:dyDescent="0.2">
      <c r="A310" s="3">
        <v>0.29236111111111113</v>
      </c>
      <c r="B310" s="13">
        <f t="shared" si="43"/>
        <v>0.15040341944444446</v>
      </c>
      <c r="C310" s="15">
        <v>1.25</v>
      </c>
      <c r="D310" s="15">
        <v>2.1277777777777778</v>
      </c>
      <c r="E310" s="3" t="s">
        <v>10597</v>
      </c>
      <c r="F310" s="3" t="str">
        <f t="shared" si="44"/>
        <v>10:47</v>
      </c>
      <c r="G310" s="9"/>
      <c r="H310" s="15"/>
      <c r="I310" s="15"/>
      <c r="M310" s="13">
        <v>0.1673611111111111</v>
      </c>
      <c r="N310" s="15">
        <v>1.2145833333333333</v>
      </c>
      <c r="O310" s="15">
        <v>2.0430555555555556</v>
      </c>
      <c r="P310" s="3" t="s">
        <v>10598</v>
      </c>
      <c r="Q310" s="3" t="str">
        <f t="shared" si="45"/>
        <v>10.47</v>
      </c>
      <c r="AF310" s="15">
        <f t="shared" si="46"/>
        <v>1.0053194444444444</v>
      </c>
      <c r="AK310" s="15">
        <f t="shared" si="47"/>
        <v>0.97662958912037034</v>
      </c>
      <c r="AT310" s="3" t="s">
        <v>3623</v>
      </c>
      <c r="AY310" s="3" t="s">
        <v>1083</v>
      </c>
    </row>
    <row r="311" spans="1:51" x14ac:dyDescent="0.2">
      <c r="A311" s="9">
        <v>0.31041666666666667</v>
      </c>
      <c r="B311" s="13">
        <f t="shared" si="43"/>
        <v>0.15969199166666667</v>
      </c>
      <c r="C311" s="15">
        <v>1.25</v>
      </c>
      <c r="D311" s="15">
        <v>2.1277777777777778</v>
      </c>
      <c r="E311" s="3" t="s">
        <v>10599</v>
      </c>
      <c r="F311" s="3" t="str">
        <f t="shared" si="44"/>
        <v>10:47</v>
      </c>
      <c r="G311" s="9"/>
      <c r="H311" s="15"/>
      <c r="I311" s="15"/>
      <c r="M311" s="13">
        <v>0.17291666666666666</v>
      </c>
      <c r="N311" s="15">
        <v>1.2145833333333333</v>
      </c>
      <c r="O311" s="15">
        <v>2.0430555555555556</v>
      </c>
      <c r="P311" s="3" t="s">
        <v>10600</v>
      </c>
      <c r="Q311" s="3" t="str">
        <f t="shared" si="45"/>
        <v>10.47</v>
      </c>
      <c r="AF311" s="15">
        <f t="shared" si="46"/>
        <v>1.0053194444444444</v>
      </c>
      <c r="AK311" s="15">
        <f t="shared" si="47"/>
        <v>0.97662958912037034</v>
      </c>
      <c r="AT311" s="3" t="s">
        <v>9077</v>
      </c>
      <c r="AY311" s="3" t="s">
        <v>8940</v>
      </c>
    </row>
    <row r="312" spans="1:51" x14ac:dyDescent="0.2">
      <c r="A312" s="9">
        <v>0.31597222222222221</v>
      </c>
      <c r="B312" s="13">
        <f t="shared" si="43"/>
        <v>0.1625500138888889</v>
      </c>
      <c r="C312" s="15">
        <v>1.25</v>
      </c>
      <c r="D312" s="15">
        <v>2.1277777777777778</v>
      </c>
      <c r="E312" s="3" t="s">
        <v>10601</v>
      </c>
      <c r="F312" s="3" t="str">
        <f t="shared" si="44"/>
        <v>10:47</v>
      </c>
      <c r="G312" s="9"/>
      <c r="H312" s="15"/>
      <c r="I312" s="15"/>
      <c r="M312" s="13">
        <v>0.18888888888888888</v>
      </c>
      <c r="N312" s="15">
        <v>1.2145833333333333</v>
      </c>
      <c r="O312" s="15">
        <v>2.0430555555555556</v>
      </c>
      <c r="P312" s="3" t="s">
        <v>10602</v>
      </c>
      <c r="Q312" s="3" t="str">
        <f t="shared" si="45"/>
        <v>10.47</v>
      </c>
      <c r="AF312" s="15">
        <f t="shared" si="46"/>
        <v>1.0053194444444444</v>
      </c>
      <c r="AK312" s="15">
        <f t="shared" si="47"/>
        <v>0.97662958912037034</v>
      </c>
      <c r="AT312" s="3" t="s">
        <v>3657</v>
      </c>
      <c r="AY312" s="3" t="s">
        <v>10603</v>
      </c>
    </row>
    <row r="313" spans="1:51" x14ac:dyDescent="0.2">
      <c r="A313" s="9">
        <v>0.29930555555555555</v>
      </c>
      <c r="B313" s="13">
        <f t="shared" si="43"/>
        <v>0.15397594722222221</v>
      </c>
      <c r="C313" s="15">
        <v>1.25</v>
      </c>
      <c r="D313" s="15">
        <v>2.1277777777777778</v>
      </c>
      <c r="E313" s="3" t="s">
        <v>10604</v>
      </c>
      <c r="F313" s="3" t="str">
        <f t="shared" si="44"/>
        <v>10:47</v>
      </c>
      <c r="G313" s="9"/>
      <c r="H313" s="15"/>
      <c r="I313" s="15"/>
      <c r="M313" s="13">
        <v>0.16805555555555557</v>
      </c>
      <c r="N313" s="15">
        <v>1.2138888888888888</v>
      </c>
      <c r="O313" s="15">
        <v>2.0437500000000002</v>
      </c>
      <c r="P313" s="3" t="s">
        <v>10605</v>
      </c>
      <c r="Q313" s="3" t="str">
        <f t="shared" si="45"/>
        <v>10.47</v>
      </c>
      <c r="AF313" s="15">
        <f t="shared" si="46"/>
        <v>1.0053194444444444</v>
      </c>
      <c r="AK313" s="15">
        <f t="shared" si="47"/>
        <v>0.97607288194444441</v>
      </c>
      <c r="AT313" s="3" t="s">
        <v>3235</v>
      </c>
      <c r="AY313" s="3" t="s">
        <v>10606</v>
      </c>
    </row>
    <row r="314" spans="1:51" x14ac:dyDescent="0.2">
      <c r="A314" s="3">
        <v>0.30138888888888887</v>
      </c>
      <c r="B314" s="13">
        <f t="shared" si="43"/>
        <v>0.15504770555555555</v>
      </c>
      <c r="C314" s="15">
        <v>1.25</v>
      </c>
      <c r="D314" s="15">
        <v>2.1277777777777778</v>
      </c>
      <c r="E314" s="3" t="s">
        <v>10607</v>
      </c>
      <c r="F314" s="3" t="str">
        <f t="shared" si="44"/>
        <v>10:47</v>
      </c>
      <c r="H314" s="15"/>
      <c r="I314" s="15"/>
      <c r="M314" s="13">
        <v>0.18611111111111112</v>
      </c>
      <c r="N314" s="15">
        <v>1.2138888888888888</v>
      </c>
      <c r="O314" s="15">
        <v>2.0437500000000002</v>
      </c>
      <c r="P314" s="3" t="s">
        <v>10608</v>
      </c>
      <c r="Q314" s="3" t="str">
        <f t="shared" si="45"/>
        <v>10.47</v>
      </c>
      <c r="AF314" s="15">
        <f t="shared" si="46"/>
        <v>1.0053194444444444</v>
      </c>
      <c r="AK314" s="15">
        <f t="shared" si="47"/>
        <v>0.97607288194444441</v>
      </c>
      <c r="AT314" s="3" t="s">
        <v>3683</v>
      </c>
      <c r="AY314" s="3" t="s">
        <v>1347</v>
      </c>
    </row>
    <row r="315" spans="1:51" x14ac:dyDescent="0.2">
      <c r="A315" s="9">
        <v>0.27500000000000002</v>
      </c>
      <c r="B315" s="13">
        <f t="shared" si="43"/>
        <v>0.14147210000000002</v>
      </c>
      <c r="C315" s="15">
        <v>1.25</v>
      </c>
      <c r="D315" s="15">
        <v>2.1284722222222223</v>
      </c>
      <c r="E315" s="3" t="s">
        <v>10609</v>
      </c>
      <c r="F315" s="3" t="str">
        <f t="shared" si="44"/>
        <v>10:47</v>
      </c>
      <c r="G315" s="9"/>
      <c r="H315" s="15"/>
      <c r="I315" s="15"/>
      <c r="M315" s="13">
        <v>0.1736111111111111</v>
      </c>
      <c r="N315" s="15">
        <v>1.2138888888888888</v>
      </c>
      <c r="O315" s="15">
        <v>2.0437500000000002</v>
      </c>
      <c r="P315" s="3" t="s">
        <v>10610</v>
      </c>
      <c r="Q315" s="3" t="str">
        <f t="shared" si="45"/>
        <v>10.47</v>
      </c>
      <c r="AF315" s="15">
        <f t="shared" si="46"/>
        <v>1.0053211805555555</v>
      </c>
      <c r="AK315" s="15">
        <f t="shared" si="47"/>
        <v>0.97607288194444441</v>
      </c>
      <c r="AT315" s="3" t="s">
        <v>2628</v>
      </c>
      <c r="AY315" s="3" t="s">
        <v>765</v>
      </c>
    </row>
    <row r="316" spans="1:51" x14ac:dyDescent="0.2">
      <c r="A316" s="9">
        <v>0.26805555555555555</v>
      </c>
      <c r="B316" s="13">
        <f t="shared" si="43"/>
        <v>0.13789957222222221</v>
      </c>
      <c r="C316" s="15">
        <v>1.25</v>
      </c>
      <c r="D316" s="15">
        <v>2.1284722222222223</v>
      </c>
      <c r="E316" s="3" t="s">
        <v>10611</v>
      </c>
      <c r="F316" s="3" t="str">
        <f t="shared" si="44"/>
        <v>10:47</v>
      </c>
      <c r="G316" s="9"/>
      <c r="H316" s="15"/>
      <c r="I316" s="15"/>
      <c r="M316" s="13">
        <v>0.19375000000000001</v>
      </c>
      <c r="N316" s="15">
        <v>1.2138888888888888</v>
      </c>
      <c r="O316" s="15">
        <v>2.0437500000000002</v>
      </c>
      <c r="P316" s="3" t="s">
        <v>10612</v>
      </c>
      <c r="Q316" s="3" t="str">
        <f t="shared" si="45"/>
        <v>10.47</v>
      </c>
      <c r="AF316" s="15">
        <f t="shared" si="46"/>
        <v>1.0053211805555555</v>
      </c>
      <c r="AK316" s="15">
        <f t="shared" si="47"/>
        <v>0.97607288194444441</v>
      </c>
      <c r="AT316" s="3" t="s">
        <v>2611</v>
      </c>
      <c r="AY316" s="3" t="s">
        <v>1127</v>
      </c>
    </row>
    <row r="317" spans="1:51" x14ac:dyDescent="0.2">
      <c r="A317" s="9">
        <v>0.29583333333333334</v>
      </c>
      <c r="B317" s="13">
        <f t="shared" si="43"/>
        <v>0.15218968333333333</v>
      </c>
      <c r="C317" s="15">
        <v>1.2145833333333333</v>
      </c>
      <c r="D317" s="15">
        <v>2.1284722222222223</v>
      </c>
      <c r="E317" s="3" t="s">
        <v>10613</v>
      </c>
      <c r="F317" s="3" t="str">
        <f t="shared" si="44"/>
        <v>10:47</v>
      </c>
      <c r="G317" s="9"/>
      <c r="H317" s="15"/>
      <c r="I317" s="15"/>
      <c r="M317" s="13">
        <v>0.17986111111111111</v>
      </c>
      <c r="N317" s="15">
        <v>1.2138888888888888</v>
      </c>
      <c r="O317" s="15">
        <v>2.0437500000000002</v>
      </c>
      <c r="P317" s="3" t="s">
        <v>10614</v>
      </c>
      <c r="Q317" s="3" t="str">
        <f t="shared" si="45"/>
        <v>10.47</v>
      </c>
      <c r="AF317" s="15">
        <f t="shared" si="46"/>
        <v>0.97683708043981488</v>
      </c>
      <c r="AK317" s="15">
        <f t="shared" si="47"/>
        <v>0.97607288194444441</v>
      </c>
      <c r="AT317" s="3" t="s">
        <v>10586</v>
      </c>
      <c r="AY317" s="3" t="s">
        <v>1093</v>
      </c>
    </row>
    <row r="318" spans="1:51" x14ac:dyDescent="0.2">
      <c r="A318" s="3">
        <v>0.29791666666666666</v>
      </c>
      <c r="B318" s="13">
        <f t="shared" si="43"/>
        <v>0.15326144166666666</v>
      </c>
      <c r="C318" s="15">
        <v>1.2145833333333333</v>
      </c>
      <c r="D318" s="15">
        <v>2.1284722222222223</v>
      </c>
      <c r="E318" s="3" t="s">
        <v>10615</v>
      </c>
      <c r="F318" s="3" t="str">
        <f t="shared" si="44"/>
        <v>10:47</v>
      </c>
      <c r="G318" s="9"/>
      <c r="H318" s="15"/>
      <c r="I318" s="15"/>
      <c r="M318" s="13">
        <v>0.1763888888888889</v>
      </c>
      <c r="N318" s="15">
        <v>1.2138888888888888</v>
      </c>
      <c r="O318" s="15">
        <v>2.0437500000000002</v>
      </c>
      <c r="P318" s="3" t="s">
        <v>10616</v>
      </c>
      <c r="Q318" s="3" t="str">
        <f t="shared" si="45"/>
        <v>10.47</v>
      </c>
      <c r="AF318" s="15">
        <f t="shared" si="46"/>
        <v>0.97683708043981488</v>
      </c>
      <c r="AK318" s="15">
        <f t="shared" si="47"/>
        <v>0.97607288194444441</v>
      </c>
      <c r="AT318" s="3" t="s">
        <v>10586</v>
      </c>
      <c r="AY318" s="3" t="s">
        <v>1135</v>
      </c>
    </row>
    <row r="319" spans="1:51" x14ac:dyDescent="0.2">
      <c r="A319" s="3">
        <v>0.27152777777777776</v>
      </c>
      <c r="B319" s="13">
        <f t="shared" si="43"/>
        <v>0.1396858361111111</v>
      </c>
      <c r="C319" s="15">
        <v>1.2145833333333333</v>
      </c>
      <c r="D319" s="15">
        <v>2.1291666666666669</v>
      </c>
      <c r="E319" s="3" t="s">
        <v>10617</v>
      </c>
      <c r="F319" s="3" t="str">
        <f t="shared" si="44"/>
        <v>10:47</v>
      </c>
      <c r="H319" s="15"/>
      <c r="I319" s="15"/>
      <c r="M319" s="13">
        <v>0.19236111111111112</v>
      </c>
      <c r="N319" s="15">
        <v>1.2138888888888888</v>
      </c>
      <c r="O319" s="15">
        <v>2.0444444444444443</v>
      </c>
      <c r="P319" s="3" t="s">
        <v>10618</v>
      </c>
      <c r="Q319" s="3" t="str">
        <f t="shared" si="45"/>
        <v>10.47</v>
      </c>
      <c r="AF319" s="15">
        <f t="shared" si="46"/>
        <v>0.97683876736111108</v>
      </c>
      <c r="AK319" s="15">
        <f t="shared" si="47"/>
        <v>0.97607456790123448</v>
      </c>
      <c r="AT319" s="3" t="s">
        <v>547</v>
      </c>
      <c r="AY319" s="3" t="s">
        <v>1123</v>
      </c>
    </row>
    <row r="320" spans="1:51" x14ac:dyDescent="0.2">
      <c r="A320" s="3">
        <v>0.26597222222222222</v>
      </c>
      <c r="B320" s="13">
        <f t="shared" si="43"/>
        <v>0.1368278138888889</v>
      </c>
      <c r="C320" s="15">
        <v>1.2145833333333333</v>
      </c>
      <c r="D320" s="15">
        <v>2.1291666666666669</v>
      </c>
      <c r="E320" s="3" t="s">
        <v>10619</v>
      </c>
      <c r="F320" s="3" t="str">
        <f t="shared" si="44"/>
        <v>10:47</v>
      </c>
      <c r="H320" s="15"/>
      <c r="I320" s="15"/>
      <c r="M320" s="13">
        <v>0.1763888888888889</v>
      </c>
      <c r="N320" s="15">
        <v>1.2138888888888888</v>
      </c>
      <c r="O320" s="15">
        <v>2.0444444444444443</v>
      </c>
      <c r="P320" s="3" t="s">
        <v>10620</v>
      </c>
      <c r="Q320" s="3" t="str">
        <f t="shared" si="45"/>
        <v>10.47</v>
      </c>
      <c r="AF320" s="15">
        <f t="shared" si="46"/>
        <v>0.97683876736111108</v>
      </c>
      <c r="AK320" s="15">
        <f t="shared" si="47"/>
        <v>0.97607456790123448</v>
      </c>
      <c r="AT320" s="3" t="s">
        <v>1391</v>
      </c>
      <c r="AY320" s="3" t="s">
        <v>1135</v>
      </c>
    </row>
    <row r="321" spans="1:51" x14ac:dyDescent="0.2">
      <c r="A321" s="9">
        <v>0.28541666666666665</v>
      </c>
      <c r="B321" s="13">
        <f t="shared" si="43"/>
        <v>0.14683089166666666</v>
      </c>
      <c r="C321" s="15">
        <v>1.2145833333333333</v>
      </c>
      <c r="D321" s="15">
        <v>2.129861111111111</v>
      </c>
      <c r="E321" s="3" t="s">
        <v>10621</v>
      </c>
      <c r="F321" s="3" t="str">
        <f t="shared" si="44"/>
        <v>10:47</v>
      </c>
      <c r="H321" s="15"/>
      <c r="I321" s="15"/>
      <c r="M321" s="13">
        <v>0.1875</v>
      </c>
      <c r="N321" s="15">
        <v>1.2138888888888888</v>
      </c>
      <c r="O321" s="15">
        <v>2.0451388888888888</v>
      </c>
      <c r="P321" s="3" t="s">
        <v>10622</v>
      </c>
      <c r="Q321" s="3" t="str">
        <f t="shared" si="45"/>
        <v>10.47</v>
      </c>
      <c r="AF321" s="15">
        <f t="shared" si="46"/>
        <v>0.9768404542824074</v>
      </c>
      <c r="AK321" s="15">
        <f t="shared" si="47"/>
        <v>0.97607625385802466</v>
      </c>
      <c r="AT321" s="3" t="s">
        <v>1113</v>
      </c>
      <c r="AY321" s="3" t="s">
        <v>1131</v>
      </c>
    </row>
    <row r="322" spans="1:51" x14ac:dyDescent="0.2">
      <c r="A322" s="9">
        <v>0.29097222222222224</v>
      </c>
      <c r="B322" s="13">
        <f t="shared" si="43"/>
        <v>0.14968891388888891</v>
      </c>
      <c r="C322" s="15">
        <v>1.2145833333333333</v>
      </c>
      <c r="D322" s="15">
        <v>2.129861111111111</v>
      </c>
      <c r="E322" s="3" t="s">
        <v>10623</v>
      </c>
      <c r="F322" s="3" t="str">
        <f t="shared" si="44"/>
        <v>10:47</v>
      </c>
      <c r="H322" s="15"/>
      <c r="I322" s="15"/>
      <c r="M322" s="13">
        <v>0.18888888888888888</v>
      </c>
      <c r="N322" s="15">
        <v>1.2138888888888888</v>
      </c>
      <c r="O322" s="15">
        <v>2.0451388888888888</v>
      </c>
      <c r="P322" s="3" t="s">
        <v>10624</v>
      </c>
      <c r="Q322" s="3" t="str">
        <f t="shared" si="45"/>
        <v>10.47</v>
      </c>
      <c r="AF322" s="15">
        <f t="shared" si="46"/>
        <v>0.9768404542824074</v>
      </c>
      <c r="AK322" s="15">
        <f t="shared" si="47"/>
        <v>0.97607625385802466</v>
      </c>
      <c r="AT322" s="3" t="s">
        <v>8893</v>
      </c>
      <c r="AY322" s="3" t="s">
        <v>1131</v>
      </c>
    </row>
    <row r="323" spans="1:51" x14ac:dyDescent="0.2">
      <c r="A323" s="9">
        <v>0.24583333333333332</v>
      </c>
      <c r="B323" s="13">
        <f t="shared" ref="B323:B386" si="48">A323*0.514444</f>
        <v>0.12646748333333332</v>
      </c>
      <c r="C323" s="15">
        <v>1.2145833333333333</v>
      </c>
      <c r="D323" s="15">
        <v>2.1305555555555555</v>
      </c>
      <c r="E323" s="3" t="s">
        <v>10625</v>
      </c>
      <c r="F323" s="3" t="str">
        <f t="shared" si="44"/>
        <v>10:47</v>
      </c>
      <c r="G323" s="9"/>
      <c r="H323" s="15"/>
      <c r="I323" s="15"/>
      <c r="M323" s="13">
        <v>0.15555555555555556</v>
      </c>
      <c r="N323" s="15">
        <v>1.2138888888888888</v>
      </c>
      <c r="O323" s="15">
        <v>2.0451388888888888</v>
      </c>
      <c r="P323" s="3" t="s">
        <v>10626</v>
      </c>
      <c r="Q323" s="3" t="str">
        <f t="shared" si="45"/>
        <v>10.47</v>
      </c>
      <c r="AF323" s="15">
        <f t="shared" si="46"/>
        <v>0.97684214120370372</v>
      </c>
      <c r="AK323" s="15">
        <f t="shared" si="47"/>
        <v>0.97607625385802466</v>
      </c>
      <c r="AT323" s="3" t="s">
        <v>691</v>
      </c>
      <c r="AY323" s="3" t="s">
        <v>10627</v>
      </c>
    </row>
    <row r="324" spans="1:51" x14ac:dyDescent="0.2">
      <c r="A324" s="3">
        <v>0.22916666666666666</v>
      </c>
      <c r="B324" s="13">
        <f t="shared" si="48"/>
        <v>0.11789341666666667</v>
      </c>
      <c r="C324" s="15">
        <v>1.2145833333333333</v>
      </c>
      <c r="D324" s="15">
        <v>2.1305555555555555</v>
      </c>
      <c r="E324" s="3" t="s">
        <v>10628</v>
      </c>
      <c r="F324" s="3" t="str">
        <f t="shared" ref="F324:F387" si="49">LEFT(E324,5)</f>
        <v>10:47</v>
      </c>
      <c r="G324" s="9"/>
      <c r="H324" s="15"/>
      <c r="I324" s="15"/>
      <c r="M324" s="13">
        <v>0.14583333333333334</v>
      </c>
      <c r="N324" s="15">
        <v>1.2138888888888888</v>
      </c>
      <c r="O324" s="15">
        <v>2.0451388888888888</v>
      </c>
      <c r="P324" s="3" t="s">
        <v>10629</v>
      </c>
      <c r="Q324" s="3" t="str">
        <f t="shared" ref="Q324:Q387" si="50">LEFT(P324,5)</f>
        <v>10.47</v>
      </c>
      <c r="AF324" s="15">
        <f t="shared" ref="AF324:AF387" si="51">0.8*C324 + (D324*C324) / 500</f>
        <v>0.97684214120370372</v>
      </c>
      <c r="AK324" s="15">
        <f t="shared" ref="AK324:AK387" si="52">0.8*N324 + (O324*N324) / 500</f>
        <v>0.97607625385802466</v>
      </c>
      <c r="AT324" s="3" t="s">
        <v>106</v>
      </c>
      <c r="AY324" s="3" t="s">
        <v>1139</v>
      </c>
    </row>
    <row r="325" spans="1:51" x14ac:dyDescent="0.2">
      <c r="A325" s="9">
        <v>0.22708333333333333</v>
      </c>
      <c r="B325" s="13">
        <f t="shared" si="48"/>
        <v>0.11682165833333334</v>
      </c>
      <c r="C325" s="15">
        <v>1.2145833333333333</v>
      </c>
      <c r="D325" s="15">
        <v>2.1312500000000001</v>
      </c>
      <c r="E325" s="3" t="s">
        <v>10630</v>
      </c>
      <c r="F325" s="3" t="str">
        <f t="shared" si="49"/>
        <v>10:47</v>
      </c>
      <c r="H325" s="15"/>
      <c r="I325" s="15"/>
      <c r="M325" s="13">
        <v>0.16944444444444445</v>
      </c>
      <c r="N325" s="15">
        <v>1.2138888888888888</v>
      </c>
      <c r="O325" s="15">
        <v>2.0458333333333334</v>
      </c>
      <c r="P325" s="3" t="s">
        <v>10631</v>
      </c>
      <c r="Q325" s="3" t="str">
        <f t="shared" si="50"/>
        <v>10.47</v>
      </c>
      <c r="AF325" s="15">
        <f t="shared" si="51"/>
        <v>0.97684382812500004</v>
      </c>
      <c r="AK325" s="15">
        <f t="shared" si="52"/>
        <v>0.97607793981481472</v>
      </c>
      <c r="AT325" s="3" t="s">
        <v>1066</v>
      </c>
      <c r="AY325" s="3" t="s">
        <v>10606</v>
      </c>
    </row>
    <row r="326" spans="1:51" x14ac:dyDescent="0.2">
      <c r="A326" s="9">
        <v>0.21319444444444444</v>
      </c>
      <c r="B326" s="13">
        <f t="shared" si="48"/>
        <v>0.10967660277777777</v>
      </c>
      <c r="C326" s="15">
        <v>1.2145833333333333</v>
      </c>
      <c r="D326" s="15">
        <v>2.1666666666666665</v>
      </c>
      <c r="E326" s="3" t="s">
        <v>10632</v>
      </c>
      <c r="F326" s="3" t="str">
        <f t="shared" si="49"/>
        <v>10:47</v>
      </c>
      <c r="G326" s="9"/>
      <c r="H326" s="15"/>
      <c r="I326" s="15"/>
      <c r="M326" s="13">
        <v>0.16805555555555557</v>
      </c>
      <c r="N326" s="15">
        <v>1.2138888888888888</v>
      </c>
      <c r="O326" s="15">
        <v>2.0458333333333334</v>
      </c>
      <c r="P326" s="3" t="s">
        <v>10633</v>
      </c>
      <c r="Q326" s="3" t="str">
        <f t="shared" si="50"/>
        <v>10.47</v>
      </c>
      <c r="AF326" s="15">
        <f t="shared" si="51"/>
        <v>0.97692986111111113</v>
      </c>
      <c r="AK326" s="15">
        <f t="shared" si="52"/>
        <v>0.97607793981481472</v>
      </c>
      <c r="AT326" s="3" t="s">
        <v>774</v>
      </c>
      <c r="AY326" s="3" t="s">
        <v>8940</v>
      </c>
    </row>
    <row r="327" spans="1:51" x14ac:dyDescent="0.2">
      <c r="A327" s="9">
        <v>0.21875</v>
      </c>
      <c r="B327" s="13">
        <f t="shared" si="48"/>
        <v>0.112534625</v>
      </c>
      <c r="C327" s="15">
        <v>1.2145833333333333</v>
      </c>
      <c r="D327" s="15">
        <v>2.1673611111111111</v>
      </c>
      <c r="E327" s="3" t="s">
        <v>10634</v>
      </c>
      <c r="F327" s="3" t="str">
        <f t="shared" si="49"/>
        <v>10:47</v>
      </c>
      <c r="G327" s="9"/>
      <c r="H327" s="15"/>
      <c r="I327" s="15"/>
      <c r="M327" s="13">
        <v>0.13819444444444445</v>
      </c>
      <c r="N327" s="15">
        <v>1.2131944444444445</v>
      </c>
      <c r="O327" s="15">
        <v>2.0465277777777779</v>
      </c>
      <c r="P327" s="3" t="s">
        <v>10635</v>
      </c>
      <c r="Q327" s="3" t="str">
        <f t="shared" si="50"/>
        <v>10.47</v>
      </c>
      <c r="AF327" s="15">
        <f t="shared" si="51"/>
        <v>0.97693154803240745</v>
      </c>
      <c r="AK327" s="15">
        <f t="shared" si="52"/>
        <v>0.97552122781635808</v>
      </c>
      <c r="AT327" s="3" t="s">
        <v>335</v>
      </c>
      <c r="AY327" s="3" t="s">
        <v>1344</v>
      </c>
    </row>
    <row r="328" spans="1:51" x14ac:dyDescent="0.2">
      <c r="A328" s="9">
        <v>0.2298611111111111</v>
      </c>
      <c r="B328" s="13">
        <f t="shared" si="48"/>
        <v>0.11825066944444444</v>
      </c>
      <c r="C328" s="15">
        <v>1.2145833333333333</v>
      </c>
      <c r="D328" s="15">
        <v>2.1680555555555556</v>
      </c>
      <c r="E328" s="3" t="s">
        <v>10636</v>
      </c>
      <c r="F328" s="3" t="str">
        <f t="shared" si="49"/>
        <v>10:47</v>
      </c>
      <c r="H328" s="15"/>
      <c r="I328" s="15"/>
      <c r="M328" s="13">
        <v>0.12847222222222221</v>
      </c>
      <c r="N328" s="15">
        <v>1.2131944444444445</v>
      </c>
      <c r="O328" s="15">
        <v>2.0465277777777779</v>
      </c>
      <c r="P328" s="3" t="s">
        <v>10637</v>
      </c>
      <c r="Q328" s="3" t="str">
        <f t="shared" si="50"/>
        <v>10.47</v>
      </c>
      <c r="AF328" s="15">
        <f t="shared" si="51"/>
        <v>0.97693323495370377</v>
      </c>
      <c r="AK328" s="15">
        <f t="shared" si="52"/>
        <v>0.97552122781635808</v>
      </c>
      <c r="AT328" s="3" t="s">
        <v>398</v>
      </c>
      <c r="AY328" s="3" t="s">
        <v>10638</v>
      </c>
    </row>
    <row r="329" spans="1:51" x14ac:dyDescent="0.2">
      <c r="A329" s="9">
        <v>0.22430555555555556</v>
      </c>
      <c r="B329" s="13">
        <f t="shared" si="48"/>
        <v>0.11539264722222223</v>
      </c>
      <c r="C329" s="15">
        <v>1.2145833333333333</v>
      </c>
      <c r="D329" s="15">
        <v>2.1680555555555556</v>
      </c>
      <c r="E329" s="3" t="s">
        <v>10639</v>
      </c>
      <c r="F329" s="3" t="str">
        <f t="shared" si="49"/>
        <v>10:47</v>
      </c>
      <c r="H329" s="15"/>
      <c r="I329" s="15"/>
      <c r="M329" s="13">
        <v>0.14027777777777778</v>
      </c>
      <c r="N329" s="15">
        <v>1.2131944444444445</v>
      </c>
      <c r="O329" s="15">
        <v>2.0472222222222221</v>
      </c>
      <c r="P329" s="3" t="s">
        <v>10640</v>
      </c>
      <c r="Q329" s="3" t="str">
        <f t="shared" si="50"/>
        <v>10.47</v>
      </c>
      <c r="AF329" s="15">
        <f t="shared" si="51"/>
        <v>0.97693323495370377</v>
      </c>
      <c r="AK329" s="15">
        <f t="shared" si="52"/>
        <v>0.97552291280864201</v>
      </c>
      <c r="AT329" s="3" t="s">
        <v>780</v>
      </c>
      <c r="AY329" s="3" t="s">
        <v>1150</v>
      </c>
    </row>
    <row r="330" spans="1:51" x14ac:dyDescent="0.2">
      <c r="A330" s="9">
        <v>0.21180555555555555</v>
      </c>
      <c r="B330" s="13">
        <f t="shared" si="48"/>
        <v>0.10896209722222222</v>
      </c>
      <c r="C330" s="15">
        <v>1.2145833333333333</v>
      </c>
      <c r="D330" s="15">
        <v>2.1680555555555556</v>
      </c>
      <c r="E330" s="3" t="s">
        <v>10641</v>
      </c>
      <c r="F330" s="3" t="str">
        <f t="shared" si="49"/>
        <v>10:47</v>
      </c>
      <c r="G330" s="9"/>
      <c r="H330" s="15"/>
      <c r="I330" s="15"/>
      <c r="M330" s="13">
        <v>0.12986111111111112</v>
      </c>
      <c r="N330" s="15">
        <v>1.2131944444444445</v>
      </c>
      <c r="O330" s="15">
        <v>2.0479166666666666</v>
      </c>
      <c r="P330" s="3" t="s">
        <v>10642</v>
      </c>
      <c r="Q330" s="3" t="str">
        <f t="shared" si="50"/>
        <v>10.47</v>
      </c>
      <c r="AF330" s="15">
        <f t="shared" si="51"/>
        <v>0.97693323495370377</v>
      </c>
      <c r="AK330" s="15">
        <f t="shared" si="52"/>
        <v>0.97552459780092604</v>
      </c>
      <c r="AT330" s="3" t="s">
        <v>1027</v>
      </c>
      <c r="AY330" s="3" t="s">
        <v>10586</v>
      </c>
    </row>
    <row r="331" spans="1:51" x14ac:dyDescent="0.2">
      <c r="A331" s="9">
        <v>0.24305555555555555</v>
      </c>
      <c r="B331" s="13">
        <f t="shared" si="48"/>
        <v>0.12503847222222222</v>
      </c>
      <c r="C331" s="15">
        <v>1.2145833333333333</v>
      </c>
      <c r="D331" s="15">
        <v>2.1673611111111111</v>
      </c>
      <c r="E331" s="3" t="s">
        <v>10643</v>
      </c>
      <c r="F331" s="3" t="str">
        <f t="shared" si="49"/>
        <v>10:47</v>
      </c>
      <c r="G331" s="9"/>
      <c r="H331" s="15"/>
      <c r="I331" s="15"/>
      <c r="M331" s="13">
        <v>0.12986111111111112</v>
      </c>
      <c r="N331" s="15">
        <v>1.2131944444444445</v>
      </c>
      <c r="O331" s="15">
        <v>2.0833333333333335</v>
      </c>
      <c r="P331" s="3" t="s">
        <v>10644</v>
      </c>
      <c r="Q331" s="3" t="str">
        <f t="shared" si="50"/>
        <v>10.47</v>
      </c>
      <c r="AF331" s="15">
        <f t="shared" si="51"/>
        <v>0.97693154803240745</v>
      </c>
      <c r="AK331" s="15">
        <f t="shared" si="52"/>
        <v>0.97561053240740747</v>
      </c>
      <c r="AT331" s="3" t="s">
        <v>71</v>
      </c>
      <c r="AY331" s="3" t="s">
        <v>1431</v>
      </c>
    </row>
    <row r="332" spans="1:51" x14ac:dyDescent="0.2">
      <c r="A332" s="9">
        <v>0.24027777777777778</v>
      </c>
      <c r="B332" s="13">
        <f t="shared" si="48"/>
        <v>0.12360946111111112</v>
      </c>
      <c r="C332" s="15">
        <v>1.2145833333333333</v>
      </c>
      <c r="D332" s="15">
        <v>2.1673611111111111</v>
      </c>
      <c r="E332" s="3" t="s">
        <v>10645</v>
      </c>
      <c r="F332" s="3" t="str">
        <f t="shared" si="49"/>
        <v>10:47</v>
      </c>
      <c r="G332" s="9"/>
      <c r="H332" s="15"/>
      <c r="I332" s="15"/>
      <c r="M332" s="13">
        <v>0.14791666666666667</v>
      </c>
      <c r="N332" s="15">
        <v>1.2131944444444445</v>
      </c>
      <c r="O332" s="15">
        <v>2.0833333333333335</v>
      </c>
      <c r="P332" s="3" t="s">
        <v>10646</v>
      </c>
      <c r="Q332" s="3" t="str">
        <f t="shared" si="50"/>
        <v>10.47</v>
      </c>
      <c r="AF332" s="15">
        <f t="shared" si="51"/>
        <v>0.97693154803240745</v>
      </c>
      <c r="AK332" s="15">
        <f t="shared" si="52"/>
        <v>0.97561053240740747</v>
      </c>
      <c r="AT332" s="3" t="s">
        <v>1066</v>
      </c>
      <c r="AY332" s="3" t="s">
        <v>1344</v>
      </c>
    </row>
    <row r="333" spans="1:51" x14ac:dyDescent="0.2">
      <c r="A333" s="9">
        <v>0.21736111111111112</v>
      </c>
      <c r="B333" s="13">
        <f t="shared" si="48"/>
        <v>0.11182011944444445</v>
      </c>
      <c r="C333" s="15">
        <v>1.2138888888888888</v>
      </c>
      <c r="D333" s="15">
        <v>2.1666666666666665</v>
      </c>
      <c r="E333" s="3" t="s">
        <v>10647</v>
      </c>
      <c r="F333" s="3" t="str">
        <f t="shared" si="49"/>
        <v>10:47</v>
      </c>
      <c r="G333" s="9"/>
      <c r="H333" s="15"/>
      <c r="I333" s="15"/>
      <c r="M333" s="13">
        <v>0.15833333333333333</v>
      </c>
      <c r="N333" s="15">
        <v>1.2131944444444445</v>
      </c>
      <c r="O333" s="15">
        <v>2.0840277777777776</v>
      </c>
      <c r="P333" s="3" t="s">
        <v>10648</v>
      </c>
      <c r="Q333" s="3" t="str">
        <f t="shared" si="50"/>
        <v>10.47</v>
      </c>
      <c r="AF333" s="15">
        <f t="shared" si="51"/>
        <v>0.97637129629629626</v>
      </c>
      <c r="AK333" s="15">
        <f t="shared" si="52"/>
        <v>0.97561221739969139</v>
      </c>
      <c r="AT333" s="3" t="s">
        <v>339</v>
      </c>
      <c r="AY333" s="3" t="s">
        <v>8891</v>
      </c>
    </row>
    <row r="334" spans="1:51" x14ac:dyDescent="0.2">
      <c r="A334" s="3">
        <v>0.21944444444444444</v>
      </c>
      <c r="B334" s="13">
        <f t="shared" si="48"/>
        <v>0.11289187777777777</v>
      </c>
      <c r="C334" s="15">
        <v>1.2138888888888888</v>
      </c>
      <c r="D334" s="15">
        <v>2.1666666666666665</v>
      </c>
      <c r="E334" s="3" t="s">
        <v>10649</v>
      </c>
      <c r="F334" s="3" t="str">
        <f t="shared" si="49"/>
        <v>10:47</v>
      </c>
      <c r="G334" s="9"/>
      <c r="H334" s="15"/>
      <c r="I334" s="15"/>
      <c r="M334" s="13">
        <v>0.13333333333333333</v>
      </c>
      <c r="N334" s="15">
        <v>1.2131944444444445</v>
      </c>
      <c r="O334" s="15">
        <v>2.0840277777777776</v>
      </c>
      <c r="P334" s="3" t="s">
        <v>10650</v>
      </c>
      <c r="Q334" s="3" t="str">
        <f t="shared" si="50"/>
        <v>10.47</v>
      </c>
      <c r="AF334" s="15">
        <f t="shared" si="51"/>
        <v>0.97637129629629626</v>
      </c>
      <c r="AK334" s="15">
        <f t="shared" si="52"/>
        <v>0.97561221739969139</v>
      </c>
      <c r="AT334" s="3" t="s">
        <v>780</v>
      </c>
      <c r="AY334" s="3" t="s">
        <v>771</v>
      </c>
    </row>
    <row r="335" spans="1:51" x14ac:dyDescent="0.2">
      <c r="A335" s="9">
        <v>0.22430555555555556</v>
      </c>
      <c r="B335" s="13">
        <f t="shared" si="48"/>
        <v>0.11539264722222223</v>
      </c>
      <c r="C335" s="15">
        <v>1.2138888888888888</v>
      </c>
      <c r="D335" s="15">
        <v>2.1666666666666665</v>
      </c>
      <c r="E335" s="3" t="s">
        <v>10651</v>
      </c>
      <c r="F335" s="3" t="str">
        <f t="shared" si="49"/>
        <v>10:47</v>
      </c>
      <c r="G335" s="9"/>
      <c r="H335" s="15"/>
      <c r="I335" s="15"/>
      <c r="M335" s="13">
        <v>0.12916666666666668</v>
      </c>
      <c r="N335" s="15">
        <v>1.2131944444444445</v>
      </c>
      <c r="O335" s="15">
        <v>2.0833333333333335</v>
      </c>
      <c r="P335" s="3" t="s">
        <v>10652</v>
      </c>
      <c r="Q335" s="3" t="str">
        <f t="shared" si="50"/>
        <v>10.47</v>
      </c>
      <c r="AF335" s="15">
        <f t="shared" si="51"/>
        <v>0.97637129629629626</v>
      </c>
      <c r="AK335" s="15">
        <f t="shared" si="52"/>
        <v>0.97561053240740747</v>
      </c>
      <c r="AT335" s="3" t="s">
        <v>398</v>
      </c>
      <c r="AY335" s="3" t="s">
        <v>8898</v>
      </c>
    </row>
    <row r="336" spans="1:51" x14ac:dyDescent="0.2">
      <c r="A336" s="9">
        <v>0.25972222222222224</v>
      </c>
      <c r="B336" s="13">
        <f t="shared" si="48"/>
        <v>0.13361253888888891</v>
      </c>
      <c r="C336" s="15">
        <v>1.2138888888888888</v>
      </c>
      <c r="D336" s="15">
        <v>2.1666666666666665</v>
      </c>
      <c r="E336" s="3" t="s">
        <v>10653</v>
      </c>
      <c r="F336" s="3" t="str">
        <f t="shared" si="49"/>
        <v>10:47</v>
      </c>
      <c r="G336" s="9"/>
      <c r="H336" s="15"/>
      <c r="I336" s="15"/>
      <c r="M336" s="13">
        <v>0.13819444444444445</v>
      </c>
      <c r="N336" s="15">
        <v>1.2131944444444445</v>
      </c>
      <c r="O336" s="15">
        <v>2.0833333333333335</v>
      </c>
      <c r="P336" s="3" t="s">
        <v>10654</v>
      </c>
      <c r="Q336" s="3" t="str">
        <f t="shared" si="50"/>
        <v>10.47</v>
      </c>
      <c r="AF336" s="15">
        <f t="shared" si="51"/>
        <v>0.97637129629629626</v>
      </c>
      <c r="AK336" s="15">
        <f t="shared" si="52"/>
        <v>0.97561053240740747</v>
      </c>
      <c r="AT336" s="3" t="s">
        <v>1104</v>
      </c>
      <c r="AY336" s="3" t="s">
        <v>10586</v>
      </c>
    </row>
    <row r="337" spans="1:51" x14ac:dyDescent="0.2">
      <c r="A337" s="9">
        <v>0.25416666666666665</v>
      </c>
      <c r="B337" s="13">
        <f t="shared" si="48"/>
        <v>0.13075451666666665</v>
      </c>
      <c r="C337" s="15">
        <v>1.2138888888888888</v>
      </c>
      <c r="D337" s="15">
        <v>2.1666666666666665</v>
      </c>
      <c r="E337" s="3" t="s">
        <v>10655</v>
      </c>
      <c r="F337" s="3" t="str">
        <f t="shared" si="49"/>
        <v>10:47</v>
      </c>
      <c r="H337" s="15"/>
      <c r="I337" s="15"/>
      <c r="M337" s="13">
        <v>0.15069444444444444</v>
      </c>
      <c r="N337" s="15">
        <v>1.2131944444444445</v>
      </c>
      <c r="O337" s="15">
        <v>2.0479166666666666</v>
      </c>
      <c r="P337" s="3" t="s">
        <v>10656</v>
      </c>
      <c r="Q337" s="3" t="str">
        <f t="shared" si="50"/>
        <v>10.47</v>
      </c>
      <c r="AF337" s="15">
        <f t="shared" si="51"/>
        <v>0.97637129629629626</v>
      </c>
      <c r="AK337" s="15">
        <f t="shared" si="52"/>
        <v>0.97552459780092604</v>
      </c>
      <c r="AT337" s="3" t="s">
        <v>691</v>
      </c>
      <c r="AY337" s="3" t="s">
        <v>8891</v>
      </c>
    </row>
    <row r="338" spans="1:51" x14ac:dyDescent="0.2">
      <c r="A338" s="9">
        <v>0.24861111111111112</v>
      </c>
      <c r="B338" s="13">
        <f t="shared" si="48"/>
        <v>0.12789649444444445</v>
      </c>
      <c r="C338" s="15">
        <v>1.2138888888888888</v>
      </c>
      <c r="D338" s="15">
        <v>2.1673611111111111</v>
      </c>
      <c r="E338" s="3" t="s">
        <v>10657</v>
      </c>
      <c r="F338" s="3" t="str">
        <f t="shared" si="49"/>
        <v>10:47</v>
      </c>
      <c r="H338" s="15"/>
      <c r="I338" s="15"/>
      <c r="M338" s="13">
        <v>0.13263888888888889</v>
      </c>
      <c r="N338" s="15">
        <v>1.2131944444444445</v>
      </c>
      <c r="O338" s="15">
        <v>2.0479166666666666</v>
      </c>
      <c r="P338" s="3" t="s">
        <v>10658</v>
      </c>
      <c r="Q338" s="3" t="str">
        <f t="shared" si="50"/>
        <v>10.47</v>
      </c>
      <c r="AF338" s="15">
        <f t="shared" si="51"/>
        <v>0.97637298225308633</v>
      </c>
      <c r="AK338" s="15">
        <f t="shared" si="52"/>
        <v>0.97552459780092604</v>
      </c>
      <c r="AT338" s="3" t="s">
        <v>1339</v>
      </c>
      <c r="AY338" s="3" t="s">
        <v>9517</v>
      </c>
    </row>
    <row r="339" spans="1:51" x14ac:dyDescent="0.2">
      <c r="A339" s="9">
        <v>0.22013888888888888</v>
      </c>
      <c r="B339" s="13">
        <f t="shared" si="48"/>
        <v>0.11324913055555555</v>
      </c>
      <c r="C339" s="15">
        <v>1.2138888888888888</v>
      </c>
      <c r="D339" s="15">
        <v>2.1673611111111111</v>
      </c>
      <c r="E339" s="3" t="s">
        <v>10659</v>
      </c>
      <c r="F339" s="3" t="str">
        <f t="shared" si="49"/>
        <v>10:47</v>
      </c>
      <c r="G339" s="9"/>
      <c r="H339" s="15"/>
      <c r="I339" s="15"/>
      <c r="M339" s="13">
        <v>0.12916666666666668</v>
      </c>
      <c r="N339" s="15">
        <v>1.2131944444444445</v>
      </c>
      <c r="O339" s="15">
        <v>2.0479166666666666</v>
      </c>
      <c r="P339" s="3" t="s">
        <v>10660</v>
      </c>
      <c r="Q339" s="3" t="str">
        <f t="shared" si="50"/>
        <v>10.47</v>
      </c>
      <c r="AF339" s="15">
        <f t="shared" si="51"/>
        <v>0.97637298225308633</v>
      </c>
      <c r="AK339" s="15">
        <f t="shared" si="52"/>
        <v>0.97552459780092604</v>
      </c>
      <c r="AT339" s="3" t="s">
        <v>101</v>
      </c>
      <c r="AY339" s="3" t="s">
        <v>10638</v>
      </c>
    </row>
    <row r="340" spans="1:51" x14ac:dyDescent="0.2">
      <c r="A340" s="3">
        <v>0.21041666666666667</v>
      </c>
      <c r="B340" s="13">
        <f t="shared" si="48"/>
        <v>0.10824759166666667</v>
      </c>
      <c r="C340" s="15">
        <v>1.2138888888888888</v>
      </c>
      <c r="D340" s="15">
        <v>2.1680555555555556</v>
      </c>
      <c r="E340" s="3" t="s">
        <v>10661</v>
      </c>
      <c r="F340" s="3" t="str">
        <f t="shared" si="49"/>
        <v>10:47</v>
      </c>
      <c r="G340" s="9"/>
      <c r="H340" s="15"/>
      <c r="I340" s="15"/>
      <c r="M340" s="13">
        <v>0.16041666666666668</v>
      </c>
      <c r="N340" s="15">
        <v>1.2131944444444445</v>
      </c>
      <c r="O340" s="15">
        <v>2.0479166666666666</v>
      </c>
      <c r="P340" s="3" t="s">
        <v>10662</v>
      </c>
      <c r="Q340" s="3" t="str">
        <f t="shared" si="50"/>
        <v>10.47</v>
      </c>
      <c r="AF340" s="15">
        <f t="shared" si="51"/>
        <v>0.97637466820987651</v>
      </c>
      <c r="AK340" s="15">
        <f t="shared" si="52"/>
        <v>0.97552459780092604</v>
      </c>
      <c r="AT340" s="3" t="s">
        <v>323</v>
      </c>
      <c r="AY340" s="3" t="s">
        <v>8900</v>
      </c>
    </row>
    <row r="341" spans="1:51" x14ac:dyDescent="0.2">
      <c r="A341" s="9">
        <v>0.18611111111111112</v>
      </c>
      <c r="B341" s="13">
        <f t="shared" si="48"/>
        <v>9.5743744444444445E-2</v>
      </c>
      <c r="C341" s="15">
        <v>1.2138888888888888</v>
      </c>
      <c r="D341" s="15">
        <v>2.1680555555555556</v>
      </c>
      <c r="E341" s="3" t="s">
        <v>10663</v>
      </c>
      <c r="F341" s="3" t="str">
        <f t="shared" si="49"/>
        <v>10:47</v>
      </c>
      <c r="G341" s="9"/>
      <c r="H341" s="15"/>
      <c r="I341" s="15"/>
      <c r="M341" s="13">
        <v>0.16388888888888889</v>
      </c>
      <c r="N341" s="15">
        <v>1.2131944444444445</v>
      </c>
      <c r="O341" s="15">
        <v>2.0479166666666666</v>
      </c>
      <c r="P341" s="3" t="s">
        <v>10664</v>
      </c>
      <c r="Q341" s="3" t="str">
        <f t="shared" si="50"/>
        <v>10.47</v>
      </c>
      <c r="AF341" s="15">
        <f t="shared" si="51"/>
        <v>0.97637466820987651</v>
      </c>
      <c r="AK341" s="15">
        <f t="shared" si="52"/>
        <v>0.97552459780092604</v>
      </c>
      <c r="AT341" s="3" t="s">
        <v>1021</v>
      </c>
      <c r="AY341" s="3" t="s">
        <v>1100</v>
      </c>
    </row>
    <row r="342" spans="1:51" x14ac:dyDescent="0.2">
      <c r="A342" s="9">
        <v>0.19652777777777777</v>
      </c>
      <c r="B342" s="13">
        <f t="shared" si="48"/>
        <v>0.10110253611111111</v>
      </c>
      <c r="C342" s="15">
        <v>1.2138888888888888</v>
      </c>
      <c r="D342" s="15">
        <v>2.1687500000000002</v>
      </c>
      <c r="E342" s="3" t="s">
        <v>10665</v>
      </c>
      <c r="F342" s="3" t="str">
        <f t="shared" si="49"/>
        <v>10:47</v>
      </c>
      <c r="G342" s="9"/>
      <c r="H342" s="15"/>
      <c r="I342" s="15"/>
      <c r="M342" s="13">
        <v>0.13819444444444445</v>
      </c>
      <c r="N342" s="15">
        <v>1.2131944444444445</v>
      </c>
      <c r="O342" s="15">
        <v>2.0479166666666666</v>
      </c>
      <c r="P342" s="3" t="s">
        <v>10666</v>
      </c>
      <c r="Q342" s="3" t="str">
        <f t="shared" si="50"/>
        <v>10.47</v>
      </c>
      <c r="AF342" s="15">
        <f t="shared" si="51"/>
        <v>0.97637635416666657</v>
      </c>
      <c r="AK342" s="15">
        <f t="shared" si="52"/>
        <v>0.97552459780092604</v>
      </c>
      <c r="AT342" s="3" t="s">
        <v>1006</v>
      </c>
      <c r="AY342" s="3" t="s">
        <v>10667</v>
      </c>
    </row>
    <row r="343" spans="1:51" x14ac:dyDescent="0.2">
      <c r="A343" s="9">
        <v>0.17916666666666667</v>
      </c>
      <c r="B343" s="13">
        <f t="shared" si="48"/>
        <v>9.2171216666666667E-2</v>
      </c>
      <c r="C343" s="15">
        <v>1.2138888888888888</v>
      </c>
      <c r="D343" s="15">
        <v>2.1694444444444443</v>
      </c>
      <c r="E343" s="3" t="s">
        <v>10668</v>
      </c>
      <c r="F343" s="3" t="str">
        <f t="shared" si="49"/>
        <v>10:47</v>
      </c>
      <c r="H343" s="15"/>
      <c r="I343" s="15"/>
      <c r="M343" s="13">
        <v>0.14791666666666667</v>
      </c>
      <c r="N343" s="15">
        <v>1.2131944444444445</v>
      </c>
      <c r="O343" s="15">
        <v>2.0833333333333335</v>
      </c>
      <c r="P343" s="3" t="s">
        <v>10669</v>
      </c>
      <c r="Q343" s="3" t="str">
        <f t="shared" si="50"/>
        <v>10.47</v>
      </c>
      <c r="AF343" s="15">
        <f t="shared" si="51"/>
        <v>0.97637804012345675</v>
      </c>
      <c r="AK343" s="15">
        <f t="shared" si="52"/>
        <v>0.97561053240740747</v>
      </c>
      <c r="AT343" s="3" t="s">
        <v>4545</v>
      </c>
      <c r="AY343" s="3" t="s">
        <v>1344</v>
      </c>
    </row>
    <row r="344" spans="1:51" x14ac:dyDescent="0.2">
      <c r="A344" s="3">
        <v>0.18680555555555556</v>
      </c>
      <c r="B344" s="13">
        <f t="shared" si="48"/>
        <v>9.610099722222222E-2</v>
      </c>
      <c r="C344" s="15">
        <v>1.2138888888888888</v>
      </c>
      <c r="D344" s="15">
        <v>2.1694444444444443</v>
      </c>
      <c r="E344" s="3" t="s">
        <v>10670</v>
      </c>
      <c r="F344" s="3" t="str">
        <f t="shared" si="49"/>
        <v>10:47</v>
      </c>
      <c r="H344" s="15"/>
      <c r="I344" s="15"/>
      <c r="M344" s="13">
        <v>0.13194444444444445</v>
      </c>
      <c r="N344" s="15">
        <v>1.2131944444444445</v>
      </c>
      <c r="O344" s="15">
        <v>2.0833333333333335</v>
      </c>
      <c r="P344" s="3" t="s">
        <v>10671</v>
      </c>
      <c r="Q344" s="3" t="str">
        <f t="shared" si="50"/>
        <v>10.47</v>
      </c>
      <c r="AF344" s="15">
        <f t="shared" si="51"/>
        <v>0.97637804012345675</v>
      </c>
      <c r="AK344" s="15">
        <f t="shared" si="52"/>
        <v>0.97561053240740747</v>
      </c>
      <c r="AT344" s="3" t="s">
        <v>1003</v>
      </c>
      <c r="AY344" s="3" t="s">
        <v>1113</v>
      </c>
    </row>
    <row r="345" spans="1:51" x14ac:dyDescent="0.2">
      <c r="A345" s="3">
        <v>0.18402777777777779</v>
      </c>
      <c r="B345" s="13">
        <f t="shared" si="48"/>
        <v>9.467198611111112E-2</v>
      </c>
      <c r="C345" s="15">
        <v>1.2138888888888888</v>
      </c>
      <c r="D345" s="15">
        <v>2.1694444444444443</v>
      </c>
      <c r="E345" s="3" t="s">
        <v>10672</v>
      </c>
      <c r="F345" s="3" t="str">
        <f t="shared" si="49"/>
        <v>10:47</v>
      </c>
      <c r="G345" s="9"/>
      <c r="H345" s="15"/>
      <c r="I345" s="15"/>
      <c r="M345" s="13">
        <v>0.11458333333333333</v>
      </c>
      <c r="N345" s="15">
        <v>1.2131944444444445</v>
      </c>
      <c r="O345" s="15">
        <v>2.0840277777777776</v>
      </c>
      <c r="P345" s="3" t="s">
        <v>10673</v>
      </c>
      <c r="Q345" s="3" t="str">
        <f t="shared" si="50"/>
        <v>10.47</v>
      </c>
      <c r="AF345" s="15">
        <f t="shared" si="51"/>
        <v>0.97637804012345675</v>
      </c>
      <c r="AK345" s="15">
        <f t="shared" si="52"/>
        <v>0.97561221739969139</v>
      </c>
      <c r="AT345" s="3" t="s">
        <v>749</v>
      </c>
      <c r="AY345" s="3" t="s">
        <v>318</v>
      </c>
    </row>
    <row r="346" spans="1:51" x14ac:dyDescent="0.2">
      <c r="A346" s="9">
        <v>0.16805555555555557</v>
      </c>
      <c r="B346" s="13">
        <f t="shared" si="48"/>
        <v>8.6455172222222237E-2</v>
      </c>
      <c r="C346" s="15">
        <v>1.2138888888888888</v>
      </c>
      <c r="D346" s="15">
        <v>2.1694444444444443</v>
      </c>
      <c r="E346" s="3" t="s">
        <v>10674</v>
      </c>
      <c r="F346" s="3" t="str">
        <f t="shared" si="49"/>
        <v>10:47</v>
      </c>
      <c r="H346" s="15"/>
      <c r="I346" s="15"/>
      <c r="M346" s="13">
        <v>0.12569444444444444</v>
      </c>
      <c r="N346" s="15">
        <v>1.2131944444444445</v>
      </c>
      <c r="O346" s="15">
        <v>2.0847222222222221</v>
      </c>
      <c r="P346" s="3" t="s">
        <v>10675</v>
      </c>
      <c r="Q346" s="3" t="str">
        <f t="shared" si="50"/>
        <v>10.47</v>
      </c>
      <c r="AF346" s="15">
        <f t="shared" si="51"/>
        <v>0.97637804012345675</v>
      </c>
      <c r="AK346" s="15">
        <f t="shared" si="52"/>
        <v>0.97561390239197532</v>
      </c>
      <c r="AT346" s="3" t="s">
        <v>8757</v>
      </c>
      <c r="AY346" s="3" t="s">
        <v>547</v>
      </c>
    </row>
    <row r="347" spans="1:51" x14ac:dyDescent="0.2">
      <c r="A347" s="3">
        <v>0.19097222222222221</v>
      </c>
      <c r="B347" s="13">
        <f t="shared" si="48"/>
        <v>9.8244513888888885E-2</v>
      </c>
      <c r="C347" s="15">
        <v>1.2138888888888888</v>
      </c>
      <c r="D347" s="15">
        <v>2.1701388888888888</v>
      </c>
      <c r="E347" s="3" t="s">
        <v>10676</v>
      </c>
      <c r="F347" s="3" t="str">
        <f t="shared" si="49"/>
        <v>10:47</v>
      </c>
      <c r="G347" s="9"/>
      <c r="H347" s="15"/>
      <c r="I347" s="15"/>
      <c r="M347" s="13">
        <v>0.11736111111111111</v>
      </c>
      <c r="N347" s="15">
        <v>1.2131944444444445</v>
      </c>
      <c r="O347" s="15">
        <v>2.0847222222222221</v>
      </c>
      <c r="P347" s="3" t="s">
        <v>10677</v>
      </c>
      <c r="Q347" s="3" t="str">
        <f t="shared" si="50"/>
        <v>10.47</v>
      </c>
      <c r="AF347" s="15">
        <f t="shared" si="51"/>
        <v>0.97637972608024681</v>
      </c>
      <c r="AK347" s="15">
        <f t="shared" si="52"/>
        <v>0.97561390239197532</v>
      </c>
      <c r="AT347" s="3" t="s">
        <v>1018</v>
      </c>
      <c r="AY347" s="3" t="s">
        <v>380</v>
      </c>
    </row>
    <row r="348" spans="1:51" x14ac:dyDescent="0.2">
      <c r="A348" s="3">
        <v>0.17569444444444443</v>
      </c>
      <c r="B348" s="13">
        <f t="shared" si="48"/>
        <v>9.0384952777777777E-2</v>
      </c>
      <c r="C348" s="15">
        <v>1.2138888888888888</v>
      </c>
      <c r="D348" s="15">
        <v>2.1708333333333334</v>
      </c>
      <c r="E348" s="3" t="s">
        <v>10678</v>
      </c>
      <c r="F348" s="3" t="str">
        <f t="shared" si="49"/>
        <v>10:47</v>
      </c>
      <c r="G348" s="9"/>
      <c r="H348" s="15"/>
      <c r="I348" s="15"/>
      <c r="M348" s="13">
        <v>9.7916666666666666E-2</v>
      </c>
      <c r="N348" s="15">
        <v>1.2131944444444445</v>
      </c>
      <c r="O348" s="15">
        <v>2.0847222222222221</v>
      </c>
      <c r="P348" s="3" t="s">
        <v>10679</v>
      </c>
      <c r="Q348" s="3" t="str">
        <f t="shared" si="50"/>
        <v>10.47</v>
      </c>
      <c r="AF348" s="15">
        <f t="shared" si="51"/>
        <v>0.97638141203703699</v>
      </c>
      <c r="AK348" s="15">
        <f t="shared" si="52"/>
        <v>0.97561390239197532</v>
      </c>
      <c r="AT348" s="3" t="s">
        <v>9510</v>
      </c>
      <c r="AY348" s="3" t="s">
        <v>335</v>
      </c>
    </row>
    <row r="349" spans="1:51" x14ac:dyDescent="0.2">
      <c r="A349" s="3">
        <v>0.17847222222222223</v>
      </c>
      <c r="B349" s="13">
        <f t="shared" si="48"/>
        <v>9.1813963888888891E-2</v>
      </c>
      <c r="C349" s="15">
        <v>1.2138888888888888</v>
      </c>
      <c r="D349" s="15">
        <v>2.1708333333333334</v>
      </c>
      <c r="E349" s="3" t="s">
        <v>10680</v>
      </c>
      <c r="F349" s="3" t="str">
        <f t="shared" si="49"/>
        <v>10:47</v>
      </c>
      <c r="G349" s="9"/>
      <c r="H349" s="15"/>
      <c r="I349" s="15"/>
      <c r="M349" s="13">
        <v>8.6805555555555552E-2</v>
      </c>
      <c r="N349" s="15">
        <v>1.2131944444444445</v>
      </c>
      <c r="O349" s="15">
        <v>2.0854166666666667</v>
      </c>
      <c r="P349" s="3" t="s">
        <v>10681</v>
      </c>
      <c r="Q349" s="3" t="str">
        <f t="shared" si="50"/>
        <v>10.47</v>
      </c>
      <c r="AF349" s="15">
        <f t="shared" si="51"/>
        <v>0.97638141203703699</v>
      </c>
      <c r="AK349" s="15">
        <f t="shared" si="52"/>
        <v>0.97561558738425935</v>
      </c>
      <c r="AT349" s="3" t="s">
        <v>9419</v>
      </c>
      <c r="AY349" s="3" t="s">
        <v>1018</v>
      </c>
    </row>
    <row r="350" spans="1:51" x14ac:dyDescent="0.2">
      <c r="A350" s="9">
        <v>0.16805555555555557</v>
      </c>
      <c r="B350" s="13">
        <f t="shared" si="48"/>
        <v>8.6455172222222237E-2</v>
      </c>
      <c r="C350" s="15">
        <v>1.2138888888888888</v>
      </c>
      <c r="D350" s="15">
        <v>2.1708333333333334</v>
      </c>
      <c r="E350" s="3" t="s">
        <v>10682</v>
      </c>
      <c r="F350" s="3" t="str">
        <f t="shared" si="49"/>
        <v>10:47</v>
      </c>
      <c r="G350" s="9"/>
      <c r="H350" s="15"/>
      <c r="I350" s="15"/>
      <c r="M350" s="13">
        <v>9.0972222222222218E-2</v>
      </c>
      <c r="N350" s="15">
        <v>1.2131944444444445</v>
      </c>
      <c r="O350" s="15">
        <v>2.0854166666666667</v>
      </c>
      <c r="P350" s="3" t="s">
        <v>10683</v>
      </c>
      <c r="Q350" s="3" t="str">
        <f t="shared" si="50"/>
        <v>10.47</v>
      </c>
      <c r="AF350" s="15">
        <f t="shared" si="51"/>
        <v>0.97638141203703699</v>
      </c>
      <c r="AK350" s="15">
        <f t="shared" si="52"/>
        <v>0.97561558738425935</v>
      </c>
      <c r="AT350" s="3" t="s">
        <v>8757</v>
      </c>
      <c r="AY350" s="3" t="s">
        <v>1221</v>
      </c>
    </row>
    <row r="351" spans="1:51" x14ac:dyDescent="0.2">
      <c r="A351" s="9">
        <v>0.18958333333333333</v>
      </c>
      <c r="B351" s="13">
        <f t="shared" si="48"/>
        <v>9.7530008333333335E-2</v>
      </c>
      <c r="C351" s="15">
        <v>1.2138888888888888</v>
      </c>
      <c r="D351" s="15">
        <v>2.1715277777777779</v>
      </c>
      <c r="E351" s="3" t="s">
        <v>10684</v>
      </c>
      <c r="F351" s="3" t="str">
        <f t="shared" si="49"/>
        <v>10:47</v>
      </c>
      <c r="G351" s="9"/>
      <c r="H351" s="15"/>
      <c r="I351" s="15"/>
      <c r="M351" s="13">
        <v>9.6527777777777782E-2</v>
      </c>
      <c r="N351" s="15">
        <v>1.2131944444444445</v>
      </c>
      <c r="O351" s="15">
        <v>2.0861111111111112</v>
      </c>
      <c r="P351" s="3" t="s">
        <v>10685</v>
      </c>
      <c r="Q351" s="3" t="str">
        <f t="shared" si="50"/>
        <v>10.47</v>
      </c>
      <c r="AF351" s="15">
        <f t="shared" si="51"/>
        <v>0.97638309799382705</v>
      </c>
      <c r="AK351" s="15">
        <f t="shared" si="52"/>
        <v>0.97561727237654328</v>
      </c>
      <c r="AT351" s="3" t="s">
        <v>9520</v>
      </c>
      <c r="AY351" s="3" t="s">
        <v>1032</v>
      </c>
    </row>
    <row r="352" spans="1:51" x14ac:dyDescent="0.2">
      <c r="A352" s="9">
        <v>0.19236111111111112</v>
      </c>
      <c r="B352" s="13">
        <f t="shared" si="48"/>
        <v>9.8959019444444449E-2</v>
      </c>
      <c r="C352" s="15">
        <v>1.2138888888888888</v>
      </c>
      <c r="D352" s="15">
        <v>2.1715277777777779</v>
      </c>
      <c r="E352" s="3" t="s">
        <v>10686</v>
      </c>
      <c r="F352" s="3" t="str">
        <f t="shared" si="49"/>
        <v>10:47</v>
      </c>
      <c r="G352" s="9"/>
      <c r="H352" s="15"/>
      <c r="I352" s="15"/>
      <c r="M352" s="13">
        <v>8.4027777777777785E-2</v>
      </c>
      <c r="N352" s="15">
        <v>1.2131944444444445</v>
      </c>
      <c r="O352" s="15">
        <v>2.0861111111111112</v>
      </c>
      <c r="P352" s="3" t="s">
        <v>10687</v>
      </c>
      <c r="Q352" s="3" t="str">
        <f t="shared" si="50"/>
        <v>10.47</v>
      </c>
      <c r="AF352" s="15">
        <f t="shared" si="51"/>
        <v>0.97638309799382705</v>
      </c>
      <c r="AK352" s="15">
        <f t="shared" si="52"/>
        <v>0.97561727237654328</v>
      </c>
      <c r="AT352" s="3" t="s">
        <v>1018</v>
      </c>
      <c r="AY352" s="3" t="s">
        <v>1021</v>
      </c>
    </row>
    <row r="353" spans="1:51" x14ac:dyDescent="0.2">
      <c r="A353" s="3">
        <v>0.23194444444444445</v>
      </c>
      <c r="B353" s="13">
        <f t="shared" si="48"/>
        <v>0.11932242777777778</v>
      </c>
      <c r="C353" s="15">
        <v>1.2138888888888888</v>
      </c>
      <c r="D353" s="15">
        <v>2.1722222222222221</v>
      </c>
      <c r="E353" s="3" t="s">
        <v>10688</v>
      </c>
      <c r="F353" s="3" t="str">
        <f t="shared" si="49"/>
        <v>10:47</v>
      </c>
      <c r="G353" s="9"/>
      <c r="H353" s="15"/>
      <c r="I353" s="15"/>
      <c r="M353" s="13">
        <v>8.4027777777777785E-2</v>
      </c>
      <c r="N353" s="15">
        <v>1.2131944444444445</v>
      </c>
      <c r="O353" s="15">
        <v>2.0861111111111112</v>
      </c>
      <c r="P353" s="3" t="s">
        <v>10689</v>
      </c>
      <c r="Q353" s="3" t="str">
        <f t="shared" si="50"/>
        <v>10.47</v>
      </c>
      <c r="AF353" s="15">
        <f t="shared" si="51"/>
        <v>0.97638478395061723</v>
      </c>
      <c r="AK353" s="15">
        <f t="shared" si="52"/>
        <v>0.97561727237654328</v>
      </c>
      <c r="AT353" s="3" t="s">
        <v>225</v>
      </c>
      <c r="AY353" s="3" t="s">
        <v>1021</v>
      </c>
    </row>
    <row r="354" spans="1:51" x14ac:dyDescent="0.2">
      <c r="A354" s="9">
        <v>0.24861111111111112</v>
      </c>
      <c r="B354" s="13">
        <f t="shared" si="48"/>
        <v>0.12789649444444445</v>
      </c>
      <c r="C354" s="15">
        <v>1.2138888888888888</v>
      </c>
      <c r="D354" s="15">
        <v>2.1722222222222221</v>
      </c>
      <c r="E354" s="3" t="s">
        <v>10690</v>
      </c>
      <c r="F354" s="3" t="str">
        <f t="shared" si="49"/>
        <v>10:47</v>
      </c>
      <c r="G354" s="9"/>
      <c r="H354" s="15"/>
      <c r="I354" s="15"/>
      <c r="M354" s="13">
        <v>8.819444444444445E-2</v>
      </c>
      <c r="N354" s="15">
        <v>1.2131944444444445</v>
      </c>
      <c r="O354" s="15">
        <v>2.0868055555555554</v>
      </c>
      <c r="P354" s="3" t="s">
        <v>10691</v>
      </c>
      <c r="Q354" s="3" t="str">
        <f t="shared" si="50"/>
        <v>10.47</v>
      </c>
      <c r="AF354" s="15">
        <f t="shared" si="51"/>
        <v>0.97638478395061723</v>
      </c>
      <c r="AK354" s="15">
        <f t="shared" si="52"/>
        <v>0.9756189573688272</v>
      </c>
      <c r="AT354" s="3" t="s">
        <v>1339</v>
      </c>
      <c r="AY354" s="3" t="s">
        <v>1011</v>
      </c>
    </row>
    <row r="355" spans="1:51" x14ac:dyDescent="0.2">
      <c r="A355" s="3">
        <v>0.2590277777777778</v>
      </c>
      <c r="B355" s="13">
        <f t="shared" si="48"/>
        <v>0.13325528611111112</v>
      </c>
      <c r="C355" s="15">
        <v>1.2138888888888888</v>
      </c>
      <c r="D355" s="15">
        <v>2.1715277777777779</v>
      </c>
      <c r="E355" s="3" t="s">
        <v>10692</v>
      </c>
      <c r="F355" s="3" t="str">
        <f t="shared" si="49"/>
        <v>10:47</v>
      </c>
      <c r="G355" s="9"/>
      <c r="H355" s="15"/>
      <c r="I355" s="15"/>
      <c r="M355" s="13">
        <v>0.1111111111111111</v>
      </c>
      <c r="N355" s="15">
        <v>1.2131944444444445</v>
      </c>
      <c r="O355" s="15">
        <v>2.0868055555555554</v>
      </c>
      <c r="P355" s="3" t="s">
        <v>10693</v>
      </c>
      <c r="Q355" s="3" t="str">
        <f t="shared" si="50"/>
        <v>10.47</v>
      </c>
      <c r="AF355" s="15">
        <f t="shared" si="51"/>
        <v>0.97638309799382705</v>
      </c>
      <c r="AK355" s="15">
        <f t="shared" si="52"/>
        <v>0.9756189573688272</v>
      </c>
      <c r="AT355" s="3" t="s">
        <v>118</v>
      </c>
      <c r="AY355" s="3" t="s">
        <v>309</v>
      </c>
    </row>
    <row r="356" spans="1:51" x14ac:dyDescent="0.2">
      <c r="A356" s="9">
        <v>0.23472222222222222</v>
      </c>
      <c r="B356" s="13">
        <f t="shared" si="48"/>
        <v>0.1207514388888889</v>
      </c>
      <c r="C356" s="15">
        <v>1.2138888888888888</v>
      </c>
      <c r="D356" s="15">
        <v>2.1715277777777779</v>
      </c>
      <c r="E356" s="3" t="s">
        <v>10694</v>
      </c>
      <c r="F356" s="3" t="str">
        <f t="shared" si="49"/>
        <v>10:47</v>
      </c>
      <c r="H356" s="15"/>
      <c r="I356" s="15"/>
      <c r="M356" s="13">
        <v>0.12847222222222221</v>
      </c>
      <c r="N356" s="15">
        <v>1.2131944444444445</v>
      </c>
      <c r="O356" s="15">
        <v>2.0868055555555554</v>
      </c>
      <c r="P356" s="3" t="s">
        <v>10695</v>
      </c>
      <c r="Q356" s="3" t="str">
        <f t="shared" si="50"/>
        <v>10.47</v>
      </c>
      <c r="AF356" s="15">
        <f t="shared" si="51"/>
        <v>0.97638309799382705</v>
      </c>
      <c r="AK356" s="15">
        <f t="shared" si="52"/>
        <v>0.9756189573688272</v>
      </c>
      <c r="AT356" s="3" t="s">
        <v>245</v>
      </c>
      <c r="AY356" s="3" t="s">
        <v>777</v>
      </c>
    </row>
    <row r="357" spans="1:51" x14ac:dyDescent="0.2">
      <c r="A357" s="9">
        <v>0.22430555555555556</v>
      </c>
      <c r="B357" s="13">
        <f t="shared" si="48"/>
        <v>0.11539264722222223</v>
      </c>
      <c r="C357" s="15">
        <v>1.2138888888888888</v>
      </c>
      <c r="D357" s="15">
        <v>2.1715277777777779</v>
      </c>
      <c r="E357" s="3" t="s">
        <v>10696</v>
      </c>
      <c r="F357" s="3" t="str">
        <f t="shared" si="49"/>
        <v>10:47</v>
      </c>
      <c r="H357" s="15"/>
      <c r="I357" s="15"/>
      <c r="M357" s="13">
        <v>0.14930555555555555</v>
      </c>
      <c r="N357" s="15">
        <v>1.2131944444444445</v>
      </c>
      <c r="O357" s="15">
        <v>2.0874999999999999</v>
      </c>
      <c r="P357" s="3" t="s">
        <v>10697</v>
      </c>
      <c r="Q357" s="3" t="str">
        <f t="shared" si="50"/>
        <v>10.47</v>
      </c>
      <c r="AF357" s="15">
        <f t="shared" si="51"/>
        <v>0.97638309799382705</v>
      </c>
      <c r="AK357" s="15">
        <f t="shared" si="52"/>
        <v>0.97562064236111112</v>
      </c>
      <c r="AT357" s="3" t="s">
        <v>100</v>
      </c>
      <c r="AY357" s="3" t="s">
        <v>1150</v>
      </c>
    </row>
    <row r="358" spans="1:51" x14ac:dyDescent="0.2">
      <c r="A358" s="9">
        <v>0.2076388888888889</v>
      </c>
      <c r="B358" s="13">
        <f t="shared" si="48"/>
        <v>0.10681858055555557</v>
      </c>
      <c r="C358" s="15">
        <v>1.2138888888888888</v>
      </c>
      <c r="D358" s="15">
        <v>2.1715277777777779</v>
      </c>
      <c r="E358" s="3" t="s">
        <v>10698</v>
      </c>
      <c r="F358" s="3" t="str">
        <f t="shared" si="49"/>
        <v>10:47</v>
      </c>
      <c r="G358" s="9"/>
      <c r="H358" s="15"/>
      <c r="I358" s="15"/>
      <c r="M358" s="13">
        <v>0.14097222222222222</v>
      </c>
      <c r="N358" s="15">
        <v>1.2131944444444445</v>
      </c>
      <c r="O358" s="15">
        <v>2.0881944444444445</v>
      </c>
      <c r="P358" s="3" t="s">
        <v>10699</v>
      </c>
      <c r="Q358" s="3" t="str">
        <f t="shared" si="50"/>
        <v>10.47</v>
      </c>
      <c r="AF358" s="15">
        <f t="shared" si="51"/>
        <v>0.97638309799382705</v>
      </c>
      <c r="AK358" s="15">
        <f t="shared" si="52"/>
        <v>0.97562232735339516</v>
      </c>
      <c r="AT358" s="3" t="s">
        <v>1027</v>
      </c>
      <c r="AY358" s="3" t="s">
        <v>9517</v>
      </c>
    </row>
    <row r="359" spans="1:51" x14ac:dyDescent="0.2">
      <c r="A359" s="3">
        <v>0.21944444444444444</v>
      </c>
      <c r="B359" s="13">
        <f t="shared" si="48"/>
        <v>0.11289187777777777</v>
      </c>
      <c r="C359" s="15">
        <v>1.2138888888888888</v>
      </c>
      <c r="D359" s="15">
        <v>2.1722222222222221</v>
      </c>
      <c r="E359" s="3" t="s">
        <v>10700</v>
      </c>
      <c r="F359" s="3" t="str">
        <f t="shared" si="49"/>
        <v>10:47</v>
      </c>
      <c r="G359" s="9"/>
      <c r="H359" s="15"/>
      <c r="I359" s="15"/>
      <c r="M359" s="13">
        <v>0.15069444444444444</v>
      </c>
      <c r="N359" s="15">
        <v>1.2131944444444445</v>
      </c>
      <c r="O359" s="15">
        <v>2.0881944444444445</v>
      </c>
      <c r="P359" s="3" t="s">
        <v>10701</v>
      </c>
      <c r="Q359" s="3" t="str">
        <f t="shared" si="50"/>
        <v>10.47</v>
      </c>
      <c r="AF359" s="15">
        <f t="shared" si="51"/>
        <v>0.97638478395061723</v>
      </c>
      <c r="AK359" s="15">
        <f t="shared" si="52"/>
        <v>0.97562232735339516</v>
      </c>
      <c r="AT359" s="3" t="s">
        <v>339</v>
      </c>
      <c r="AY359" s="3" t="s">
        <v>8902</v>
      </c>
    </row>
    <row r="360" spans="1:51" x14ac:dyDescent="0.2">
      <c r="A360" s="9">
        <v>0.21319444444444444</v>
      </c>
      <c r="B360" s="13">
        <f t="shared" si="48"/>
        <v>0.10967660277777777</v>
      </c>
      <c r="C360" s="15">
        <v>1.2138888888888888</v>
      </c>
      <c r="D360" s="15">
        <v>2.1729166666666666</v>
      </c>
      <c r="E360" s="3" t="s">
        <v>10702</v>
      </c>
      <c r="F360" s="3" t="str">
        <f t="shared" si="49"/>
        <v>10:47</v>
      </c>
      <c r="G360" s="9"/>
      <c r="H360" s="15"/>
      <c r="I360" s="15"/>
      <c r="M360" s="13">
        <v>0.12916666666666668</v>
      </c>
      <c r="N360" s="15">
        <v>1.2131944444444445</v>
      </c>
      <c r="O360" s="15">
        <v>2.0874999999999999</v>
      </c>
      <c r="P360" s="3" t="s">
        <v>10703</v>
      </c>
      <c r="Q360" s="3" t="str">
        <f t="shared" si="50"/>
        <v>10.47</v>
      </c>
      <c r="AF360" s="15">
        <f t="shared" si="51"/>
        <v>0.9763864699074073</v>
      </c>
      <c r="AK360" s="15">
        <f t="shared" si="52"/>
        <v>0.97562064236111112</v>
      </c>
      <c r="AT360" s="3" t="s">
        <v>1032</v>
      </c>
      <c r="AY360" s="3" t="s">
        <v>777</v>
      </c>
    </row>
    <row r="361" spans="1:51" x14ac:dyDescent="0.2">
      <c r="A361" s="3">
        <v>0.23194444444444445</v>
      </c>
      <c r="B361" s="13">
        <f t="shared" si="48"/>
        <v>0.11932242777777778</v>
      </c>
      <c r="C361" s="15">
        <v>1.2138888888888888</v>
      </c>
      <c r="D361" s="15">
        <v>2.2083333333333335</v>
      </c>
      <c r="E361" s="3" t="s">
        <v>10704</v>
      </c>
      <c r="F361" s="3" t="str">
        <f t="shared" si="49"/>
        <v>10:47</v>
      </c>
      <c r="H361" s="15"/>
      <c r="I361" s="15"/>
      <c r="M361" s="13">
        <v>0.14583333333333334</v>
      </c>
      <c r="N361" s="15">
        <v>1.2131944444444445</v>
      </c>
      <c r="O361" s="15">
        <v>2.0868055555555554</v>
      </c>
      <c r="P361" s="3" t="s">
        <v>10705</v>
      </c>
      <c r="Q361" s="3" t="str">
        <f t="shared" si="50"/>
        <v>10.47</v>
      </c>
      <c r="AF361" s="15">
        <f t="shared" si="51"/>
        <v>0.97647245370370361</v>
      </c>
      <c r="AK361" s="15">
        <f t="shared" si="52"/>
        <v>0.9756189573688272</v>
      </c>
      <c r="AT361" s="3" t="s">
        <v>339</v>
      </c>
      <c r="AY361" s="3" t="s">
        <v>9918</v>
      </c>
    </row>
    <row r="362" spans="1:51" x14ac:dyDescent="0.2">
      <c r="A362" s="9">
        <v>0.20347222222222222</v>
      </c>
      <c r="B362" s="13">
        <f t="shared" si="48"/>
        <v>0.10467506388888889</v>
      </c>
      <c r="C362" s="15">
        <v>1.2138888888888888</v>
      </c>
      <c r="D362" s="15">
        <v>2.2083333333333335</v>
      </c>
      <c r="E362" s="3" t="s">
        <v>10706</v>
      </c>
      <c r="F362" s="3" t="str">
        <f t="shared" si="49"/>
        <v>10:47</v>
      </c>
      <c r="G362" s="9"/>
      <c r="H362" s="15"/>
      <c r="I362" s="15"/>
      <c r="M362" s="13">
        <v>0.12361111111111112</v>
      </c>
      <c r="N362" s="15">
        <v>1.2131944444444445</v>
      </c>
      <c r="O362" s="15">
        <v>2.0868055555555554</v>
      </c>
      <c r="P362" s="3" t="s">
        <v>10707</v>
      </c>
      <c r="Q362" s="3" t="str">
        <f t="shared" si="50"/>
        <v>10.47</v>
      </c>
      <c r="AF362" s="15">
        <f t="shared" si="51"/>
        <v>0.97647245370370361</v>
      </c>
      <c r="AK362" s="15">
        <f t="shared" si="52"/>
        <v>0.9756189573688272</v>
      </c>
      <c r="AT362" s="3" t="s">
        <v>10015</v>
      </c>
      <c r="AY362" s="3" t="s">
        <v>1193</v>
      </c>
    </row>
    <row r="363" spans="1:51" x14ac:dyDescent="0.2">
      <c r="A363" s="9">
        <v>0.1875</v>
      </c>
      <c r="B363" s="13">
        <f t="shared" si="48"/>
        <v>9.6458249999999995E-2</v>
      </c>
      <c r="C363" s="15">
        <v>1.2138888888888888</v>
      </c>
      <c r="D363" s="15">
        <v>2.2083333333333335</v>
      </c>
      <c r="E363" s="3" t="s">
        <v>10708</v>
      </c>
      <c r="F363" s="3" t="str">
        <f t="shared" si="49"/>
        <v>10:47</v>
      </c>
      <c r="G363" s="9"/>
      <c r="H363" s="15"/>
      <c r="I363" s="15"/>
      <c r="M363" s="13">
        <v>0.11458333333333333</v>
      </c>
      <c r="N363" s="15">
        <v>1.2131944444444445</v>
      </c>
      <c r="O363" s="15">
        <v>2.0874999999999999</v>
      </c>
      <c r="P363" s="3" t="s">
        <v>10709</v>
      </c>
      <c r="Q363" s="3" t="str">
        <f t="shared" si="50"/>
        <v>10.47</v>
      </c>
      <c r="AF363" s="15">
        <f t="shared" si="51"/>
        <v>0.97647245370370361</v>
      </c>
      <c r="AK363" s="15">
        <f t="shared" si="52"/>
        <v>0.97562064236111112</v>
      </c>
      <c r="AT363" s="3" t="s">
        <v>4547</v>
      </c>
      <c r="AY363" s="3" t="s">
        <v>541</v>
      </c>
    </row>
    <row r="364" spans="1:51" x14ac:dyDescent="0.2">
      <c r="A364" s="9">
        <v>0.21319444444444444</v>
      </c>
      <c r="B364" s="13">
        <f t="shared" si="48"/>
        <v>0.10967660277777777</v>
      </c>
      <c r="C364" s="15">
        <v>1.2138888888888888</v>
      </c>
      <c r="D364" s="15">
        <v>2.2083333333333335</v>
      </c>
      <c r="E364" s="3" t="s">
        <v>10710</v>
      </c>
      <c r="F364" s="3" t="str">
        <f t="shared" si="49"/>
        <v>10:47</v>
      </c>
      <c r="G364" s="9"/>
      <c r="H364" s="15"/>
      <c r="I364" s="15"/>
      <c r="M364" s="13">
        <v>0.12291666666666666</v>
      </c>
      <c r="N364" s="15">
        <v>1.2131944444444445</v>
      </c>
      <c r="O364" s="15">
        <v>2.0874999999999999</v>
      </c>
      <c r="P364" s="3" t="s">
        <v>10711</v>
      </c>
      <c r="Q364" s="3" t="str">
        <f t="shared" si="50"/>
        <v>10.47</v>
      </c>
      <c r="AF364" s="15">
        <f t="shared" si="51"/>
        <v>0.97647245370370361</v>
      </c>
      <c r="AK364" s="15">
        <f t="shared" si="52"/>
        <v>0.97562064236111112</v>
      </c>
      <c r="AT364" s="3" t="s">
        <v>1221</v>
      </c>
      <c r="AY364" s="3" t="s">
        <v>129</v>
      </c>
    </row>
    <row r="365" spans="1:51" x14ac:dyDescent="0.2">
      <c r="A365" s="9">
        <v>0.21319444444444444</v>
      </c>
      <c r="B365" s="13">
        <f t="shared" si="48"/>
        <v>0.10967660277777777</v>
      </c>
      <c r="C365" s="15">
        <v>1.2138888888888888</v>
      </c>
      <c r="D365" s="15">
        <v>2.2090277777777776</v>
      </c>
      <c r="E365" s="3" t="s">
        <v>10712</v>
      </c>
      <c r="F365" s="3" t="str">
        <f t="shared" si="49"/>
        <v>10:47</v>
      </c>
      <c r="H365" s="15"/>
      <c r="I365" s="15"/>
      <c r="M365" s="13">
        <v>0.13958333333333334</v>
      </c>
      <c r="N365" s="15">
        <v>1.2131944444444445</v>
      </c>
      <c r="O365" s="15">
        <v>2.0881944444444445</v>
      </c>
      <c r="P365" s="3" t="s">
        <v>10713</v>
      </c>
      <c r="Q365" s="3" t="str">
        <f t="shared" si="50"/>
        <v>10.47</v>
      </c>
      <c r="AF365" s="15">
        <f t="shared" si="51"/>
        <v>0.97647413966049379</v>
      </c>
      <c r="AK365" s="15">
        <f t="shared" si="52"/>
        <v>0.97562232735339516</v>
      </c>
      <c r="AT365" s="3" t="s">
        <v>1221</v>
      </c>
      <c r="AY365" s="3" t="s">
        <v>10586</v>
      </c>
    </row>
    <row r="366" spans="1:51" x14ac:dyDescent="0.2">
      <c r="A366" s="3">
        <v>0.23055555555555557</v>
      </c>
      <c r="B366" s="13">
        <f t="shared" si="48"/>
        <v>0.11860792222222223</v>
      </c>
      <c r="C366" s="15">
        <v>1.2138888888888888</v>
      </c>
      <c r="D366" s="15">
        <v>2.2090277777777776</v>
      </c>
      <c r="E366" s="3" t="s">
        <v>10714</v>
      </c>
      <c r="F366" s="3" t="str">
        <f t="shared" si="49"/>
        <v>10:48</v>
      </c>
      <c r="H366" s="15"/>
      <c r="I366" s="15"/>
      <c r="M366" s="13">
        <v>0.13194444444444445</v>
      </c>
      <c r="N366" s="15">
        <v>1.2131944444444445</v>
      </c>
      <c r="O366" s="15">
        <v>2.088888888888889</v>
      </c>
      <c r="P366" s="3" t="s">
        <v>10715</v>
      </c>
      <c r="Q366" s="3" t="str">
        <f t="shared" si="50"/>
        <v>10.48</v>
      </c>
      <c r="AF366" s="15">
        <f t="shared" si="51"/>
        <v>0.97647413966049379</v>
      </c>
      <c r="AK366" s="15">
        <f t="shared" si="52"/>
        <v>0.97562401234567908</v>
      </c>
      <c r="AT366" s="3" t="s">
        <v>339</v>
      </c>
      <c r="AY366" s="3" t="s">
        <v>1431</v>
      </c>
    </row>
    <row r="367" spans="1:51" x14ac:dyDescent="0.2">
      <c r="A367" s="9">
        <v>0.2298611111111111</v>
      </c>
      <c r="B367" s="13">
        <f t="shared" si="48"/>
        <v>0.11825066944444444</v>
      </c>
      <c r="C367" s="15">
        <v>1.2138888888888888</v>
      </c>
      <c r="D367" s="15">
        <v>2.2090277777777776</v>
      </c>
      <c r="E367" s="3" t="s">
        <v>10716</v>
      </c>
      <c r="F367" s="3" t="str">
        <f t="shared" si="49"/>
        <v>10:48</v>
      </c>
      <c r="H367" s="15"/>
      <c r="I367" s="15"/>
      <c r="M367" s="13">
        <v>0.14305555555555555</v>
      </c>
      <c r="N367" s="15">
        <v>1.2131944444444445</v>
      </c>
      <c r="O367" s="15">
        <v>2.0895833333333331</v>
      </c>
      <c r="P367" s="3" t="s">
        <v>10717</v>
      </c>
      <c r="Q367" s="3" t="str">
        <f t="shared" si="50"/>
        <v>10.48</v>
      </c>
      <c r="AF367" s="15">
        <f t="shared" si="51"/>
        <v>0.97647413966049379</v>
      </c>
      <c r="AK367" s="15">
        <f t="shared" si="52"/>
        <v>0.975625697337963</v>
      </c>
      <c r="AT367" s="3" t="s">
        <v>339</v>
      </c>
      <c r="AY367" s="3" t="s">
        <v>8885</v>
      </c>
    </row>
    <row r="368" spans="1:51" x14ac:dyDescent="0.2">
      <c r="A368" s="9">
        <v>0.29097222222222224</v>
      </c>
      <c r="B368" s="13">
        <f t="shared" si="48"/>
        <v>0.14968891388888891</v>
      </c>
      <c r="C368" s="15">
        <v>1.2138888888888888</v>
      </c>
      <c r="D368" s="15">
        <v>2.2083333333333335</v>
      </c>
      <c r="E368" s="3" t="s">
        <v>10718</v>
      </c>
      <c r="F368" s="3" t="str">
        <f t="shared" si="49"/>
        <v>10:48</v>
      </c>
      <c r="H368" s="15"/>
      <c r="I368" s="15"/>
      <c r="M368" s="13">
        <v>0.14791666666666667</v>
      </c>
      <c r="N368" s="15">
        <v>1.2131944444444445</v>
      </c>
      <c r="O368" s="15">
        <v>2.0895833333333331</v>
      </c>
      <c r="P368" s="3" t="s">
        <v>10719</v>
      </c>
      <c r="Q368" s="3" t="str">
        <f t="shared" si="50"/>
        <v>10.48</v>
      </c>
      <c r="AF368" s="15">
        <f t="shared" si="51"/>
        <v>0.97647245370370361</v>
      </c>
      <c r="AK368" s="15">
        <f t="shared" si="52"/>
        <v>0.975625697337963</v>
      </c>
      <c r="AT368" s="3" t="s">
        <v>1153</v>
      </c>
      <c r="AY368" s="3" t="s">
        <v>10667</v>
      </c>
    </row>
    <row r="369" spans="1:51" x14ac:dyDescent="0.2">
      <c r="A369" s="9">
        <v>0.30486111111111114</v>
      </c>
      <c r="B369" s="13">
        <f t="shared" si="48"/>
        <v>0.15683396944444447</v>
      </c>
      <c r="C369" s="15">
        <v>1.2138888888888888</v>
      </c>
      <c r="D369" s="15">
        <v>2.1729166666666666</v>
      </c>
      <c r="E369" s="3" t="s">
        <v>10720</v>
      </c>
      <c r="F369" s="3" t="str">
        <f t="shared" si="49"/>
        <v>10:48</v>
      </c>
      <c r="G369" s="9"/>
      <c r="H369" s="15"/>
      <c r="I369" s="15"/>
      <c r="M369" s="13">
        <v>0.1361111111111111</v>
      </c>
      <c r="N369" s="15">
        <v>1.2131944444444445</v>
      </c>
      <c r="O369" s="15">
        <v>2.0895833333333331</v>
      </c>
      <c r="P369" s="3" t="s">
        <v>10721</v>
      </c>
      <c r="Q369" s="3" t="str">
        <f t="shared" si="50"/>
        <v>10.48</v>
      </c>
      <c r="AF369" s="15">
        <f t="shared" si="51"/>
        <v>0.9763864699074073</v>
      </c>
      <c r="AK369" s="15">
        <f t="shared" si="52"/>
        <v>0.975625697337963</v>
      </c>
      <c r="AT369" s="3" t="s">
        <v>10722</v>
      </c>
      <c r="AY369" s="3" t="s">
        <v>10722</v>
      </c>
    </row>
    <row r="370" spans="1:51" x14ac:dyDescent="0.2">
      <c r="A370" s="9">
        <v>0.31041666666666667</v>
      </c>
      <c r="B370" s="13">
        <f t="shared" si="48"/>
        <v>0.15969199166666667</v>
      </c>
      <c r="C370" s="15">
        <v>1.2138888888888888</v>
      </c>
      <c r="D370" s="15">
        <v>2.1729166666666666</v>
      </c>
      <c r="E370" s="3" t="s">
        <v>10723</v>
      </c>
      <c r="F370" s="3" t="str">
        <f t="shared" si="49"/>
        <v>10:48</v>
      </c>
      <c r="H370" s="15"/>
      <c r="I370" s="15"/>
      <c r="M370" s="13">
        <v>0.1423611111111111</v>
      </c>
      <c r="N370" s="15">
        <v>1.2131944444444445</v>
      </c>
      <c r="O370" s="15">
        <v>2.0895833333333331</v>
      </c>
      <c r="P370" s="3" t="s">
        <v>10724</v>
      </c>
      <c r="Q370" s="3" t="str">
        <f t="shared" si="50"/>
        <v>10.48</v>
      </c>
      <c r="AF370" s="15">
        <f t="shared" si="51"/>
        <v>0.9763864699074073</v>
      </c>
      <c r="AK370" s="15">
        <f t="shared" si="52"/>
        <v>0.975625697337963</v>
      </c>
      <c r="AT370" s="3" t="s">
        <v>10586</v>
      </c>
      <c r="AY370" s="3" t="s">
        <v>9517</v>
      </c>
    </row>
    <row r="371" spans="1:51" x14ac:dyDescent="0.2">
      <c r="A371" s="9">
        <v>0.3263888888888889</v>
      </c>
      <c r="B371" s="13">
        <f t="shared" si="48"/>
        <v>0.16790880555555557</v>
      </c>
      <c r="C371" s="15">
        <v>1.2138888888888888</v>
      </c>
      <c r="D371" s="15">
        <v>2.1729166666666666</v>
      </c>
      <c r="E371" s="3" t="s">
        <v>10725</v>
      </c>
      <c r="F371" s="3" t="str">
        <f t="shared" si="49"/>
        <v>10:48</v>
      </c>
      <c r="H371" s="15"/>
      <c r="I371" s="15"/>
      <c r="M371" s="13">
        <v>0.15208333333333332</v>
      </c>
      <c r="N371" s="15">
        <v>1.2131944444444445</v>
      </c>
      <c r="O371" s="15">
        <v>2.0895833333333331</v>
      </c>
      <c r="P371" s="3" t="s">
        <v>10726</v>
      </c>
      <c r="Q371" s="3" t="str">
        <f t="shared" si="50"/>
        <v>10.48</v>
      </c>
      <c r="AF371" s="15">
        <f t="shared" si="51"/>
        <v>0.9763864699074073</v>
      </c>
      <c r="AK371" s="15">
        <f t="shared" si="52"/>
        <v>0.975625697337963</v>
      </c>
      <c r="AT371" s="3" t="s">
        <v>8900</v>
      </c>
      <c r="AY371" s="3" t="s">
        <v>8902</v>
      </c>
    </row>
    <row r="372" spans="1:51" x14ac:dyDescent="0.2">
      <c r="A372" s="9">
        <v>0.29166666666666669</v>
      </c>
      <c r="B372" s="13">
        <f t="shared" si="48"/>
        <v>0.15004616666666667</v>
      </c>
      <c r="C372" s="15">
        <v>1.2138888888888888</v>
      </c>
      <c r="D372" s="15">
        <v>2.1729166666666666</v>
      </c>
      <c r="E372" s="3" t="s">
        <v>10727</v>
      </c>
      <c r="F372" s="3" t="str">
        <f t="shared" si="49"/>
        <v>10:48</v>
      </c>
      <c r="G372" s="9"/>
      <c r="H372" s="15"/>
      <c r="I372" s="15"/>
      <c r="M372" s="13">
        <v>0.15833333333333333</v>
      </c>
      <c r="N372" s="15">
        <v>1.2131944444444445</v>
      </c>
      <c r="O372" s="15">
        <v>2.0895833333333331</v>
      </c>
      <c r="P372" s="3" t="s">
        <v>10728</v>
      </c>
      <c r="Q372" s="3" t="str">
        <f t="shared" si="50"/>
        <v>10.48</v>
      </c>
      <c r="AF372" s="15">
        <f t="shared" si="51"/>
        <v>0.9763864699074073</v>
      </c>
      <c r="AK372" s="15">
        <f t="shared" si="52"/>
        <v>0.975625697337963</v>
      </c>
      <c r="AT372" s="3" t="s">
        <v>1431</v>
      </c>
      <c r="AY372" s="3" t="s">
        <v>1116</v>
      </c>
    </row>
    <row r="373" spans="1:51" x14ac:dyDescent="0.2">
      <c r="A373" s="9">
        <v>0.29305555555555557</v>
      </c>
      <c r="B373" s="13">
        <f t="shared" si="48"/>
        <v>0.15076067222222223</v>
      </c>
      <c r="C373" s="15">
        <v>1.2138888888888888</v>
      </c>
      <c r="D373" s="15">
        <v>2.1729166666666666</v>
      </c>
      <c r="E373" s="3" t="s">
        <v>10729</v>
      </c>
      <c r="F373" s="3" t="str">
        <f t="shared" si="49"/>
        <v>10:48</v>
      </c>
      <c r="G373" s="9"/>
      <c r="H373" s="15"/>
      <c r="I373" s="15"/>
      <c r="M373" s="13">
        <v>0.2</v>
      </c>
      <c r="N373" s="15">
        <v>1.2131944444444445</v>
      </c>
      <c r="O373" s="15">
        <v>2.088888888888889</v>
      </c>
      <c r="P373" s="3" t="s">
        <v>10730</v>
      </c>
      <c r="Q373" s="3" t="str">
        <f t="shared" si="50"/>
        <v>10.48</v>
      </c>
      <c r="AF373" s="15">
        <f t="shared" si="51"/>
        <v>0.9763864699074073</v>
      </c>
      <c r="AK373" s="15">
        <f t="shared" si="52"/>
        <v>0.97562401234567908</v>
      </c>
      <c r="AT373" s="3" t="s">
        <v>1431</v>
      </c>
      <c r="AY373" s="3" t="s">
        <v>1097</v>
      </c>
    </row>
    <row r="374" spans="1:51" x14ac:dyDescent="0.2">
      <c r="A374" s="9">
        <v>0.29097222222222224</v>
      </c>
      <c r="B374" s="13">
        <f t="shared" si="48"/>
        <v>0.14968891388888891</v>
      </c>
      <c r="C374" s="15">
        <v>1.2138888888888888</v>
      </c>
      <c r="D374" s="15">
        <v>2.1729166666666666</v>
      </c>
      <c r="E374" s="3" t="s">
        <v>10731</v>
      </c>
      <c r="F374" s="3" t="str">
        <f t="shared" si="49"/>
        <v>10:48</v>
      </c>
      <c r="G374" s="9"/>
      <c r="H374" s="15"/>
      <c r="I374" s="15"/>
      <c r="M374" s="13">
        <v>0.19375000000000001</v>
      </c>
      <c r="N374" s="15">
        <v>1.2131944444444445</v>
      </c>
      <c r="O374" s="15">
        <v>2.088888888888889</v>
      </c>
      <c r="P374" s="3" t="s">
        <v>10732</v>
      </c>
      <c r="Q374" s="3" t="str">
        <f t="shared" si="50"/>
        <v>10.48</v>
      </c>
      <c r="AF374" s="15">
        <f t="shared" si="51"/>
        <v>0.9763864699074073</v>
      </c>
      <c r="AK374" s="15">
        <f t="shared" si="52"/>
        <v>0.97562401234567908</v>
      </c>
      <c r="AT374" s="3" t="s">
        <v>8898</v>
      </c>
      <c r="AY374" s="3" t="s">
        <v>10733</v>
      </c>
    </row>
    <row r="375" spans="1:51" x14ac:dyDescent="0.2">
      <c r="A375" s="9">
        <v>0.23749999999999999</v>
      </c>
      <c r="B375" s="13">
        <f t="shared" si="48"/>
        <v>0.12218045</v>
      </c>
      <c r="C375" s="15">
        <v>1.2138888888888888</v>
      </c>
      <c r="D375" s="15">
        <v>2.1729166666666666</v>
      </c>
      <c r="E375" s="3" t="s">
        <v>10734</v>
      </c>
      <c r="F375" s="3" t="str">
        <f t="shared" si="49"/>
        <v>10:48</v>
      </c>
      <c r="G375" s="9"/>
      <c r="H375" s="15"/>
      <c r="I375" s="15"/>
      <c r="M375" s="13">
        <v>0.1986111111111111</v>
      </c>
      <c r="N375" s="15">
        <v>1.2124999999999999</v>
      </c>
      <c r="O375" s="15">
        <v>2.088888888888889</v>
      </c>
      <c r="P375" s="3" t="s">
        <v>10735</v>
      </c>
      <c r="Q375" s="3" t="str">
        <f t="shared" si="50"/>
        <v>10.48</v>
      </c>
      <c r="AF375" s="15">
        <f t="shared" si="51"/>
        <v>0.9763864699074073</v>
      </c>
      <c r="AK375" s="15">
        <f t="shared" si="52"/>
        <v>0.97506555555555552</v>
      </c>
      <c r="AT375" s="3" t="s">
        <v>106</v>
      </c>
      <c r="AY375" s="3" t="s">
        <v>1142</v>
      </c>
    </row>
    <row r="376" spans="1:51" x14ac:dyDescent="0.2">
      <c r="A376" s="9">
        <v>0.20833333333333334</v>
      </c>
      <c r="B376" s="13">
        <f t="shared" si="48"/>
        <v>0.10717583333333335</v>
      </c>
      <c r="C376" s="15">
        <v>1.2138888888888888</v>
      </c>
      <c r="D376" s="15">
        <v>2.1729166666666666</v>
      </c>
      <c r="E376" s="3" t="s">
        <v>10736</v>
      </c>
      <c r="F376" s="3" t="str">
        <f t="shared" si="49"/>
        <v>10:48</v>
      </c>
      <c r="G376" s="9"/>
      <c r="H376" s="15"/>
      <c r="I376" s="15"/>
      <c r="M376" s="13">
        <v>0.19027777777777777</v>
      </c>
      <c r="N376" s="15">
        <v>1.2124999999999999</v>
      </c>
      <c r="O376" s="15">
        <v>2.0881944444444445</v>
      </c>
      <c r="P376" s="3" t="s">
        <v>10737</v>
      </c>
      <c r="Q376" s="3" t="str">
        <f t="shared" si="50"/>
        <v>10.48</v>
      </c>
      <c r="AF376" s="15">
        <f t="shared" si="51"/>
        <v>0.9763864699074073</v>
      </c>
      <c r="AK376" s="15">
        <f t="shared" si="52"/>
        <v>0.97506387152777774</v>
      </c>
      <c r="AT376" s="3" t="s">
        <v>1027</v>
      </c>
      <c r="AY376" s="3" t="s">
        <v>10603</v>
      </c>
    </row>
    <row r="377" spans="1:51" x14ac:dyDescent="0.2">
      <c r="A377" s="3">
        <v>0.21041666666666667</v>
      </c>
      <c r="B377" s="13">
        <f t="shared" si="48"/>
        <v>0.10824759166666667</v>
      </c>
      <c r="C377" s="15">
        <v>1.2138888888888888</v>
      </c>
      <c r="D377" s="15">
        <v>2.1729166666666666</v>
      </c>
      <c r="E377" s="3" t="s">
        <v>10738</v>
      </c>
      <c r="F377" s="3" t="str">
        <f t="shared" si="49"/>
        <v>10:48</v>
      </c>
      <c r="G377" s="9"/>
      <c r="H377" s="15"/>
      <c r="I377" s="15"/>
      <c r="M377" s="13">
        <v>0.1736111111111111</v>
      </c>
      <c r="N377" s="15">
        <v>1.2124999999999999</v>
      </c>
      <c r="O377" s="15">
        <v>2.0881944444444445</v>
      </c>
      <c r="P377" s="3" t="s">
        <v>10739</v>
      </c>
      <c r="Q377" s="3" t="str">
        <f t="shared" si="50"/>
        <v>10.48</v>
      </c>
      <c r="AF377" s="15">
        <f t="shared" si="51"/>
        <v>0.9763864699074073</v>
      </c>
      <c r="AK377" s="15">
        <f t="shared" si="52"/>
        <v>0.97506387152777774</v>
      </c>
      <c r="AT377" s="3" t="s">
        <v>774</v>
      </c>
      <c r="AY377" s="3" t="s">
        <v>8940</v>
      </c>
    </row>
    <row r="378" spans="1:51" x14ac:dyDescent="0.2">
      <c r="A378" s="3">
        <v>0.22638888888888889</v>
      </c>
      <c r="B378" s="13">
        <f t="shared" si="48"/>
        <v>0.11646440555555555</v>
      </c>
      <c r="C378" s="15">
        <v>1.2138888888888888</v>
      </c>
      <c r="D378" s="15">
        <v>2.2083333333333335</v>
      </c>
      <c r="E378" s="3" t="s">
        <v>10740</v>
      </c>
      <c r="F378" s="3" t="str">
        <f t="shared" si="49"/>
        <v>10:48</v>
      </c>
      <c r="H378" s="15"/>
      <c r="I378" s="15"/>
      <c r="M378" s="13">
        <v>0.17916666666666667</v>
      </c>
      <c r="N378" s="15">
        <v>1.2124999999999999</v>
      </c>
      <c r="O378" s="15">
        <v>2.0881944444444445</v>
      </c>
      <c r="P378" s="3" t="s">
        <v>10741</v>
      </c>
      <c r="Q378" s="3" t="str">
        <f t="shared" si="50"/>
        <v>10.48</v>
      </c>
      <c r="AF378" s="15">
        <f t="shared" si="51"/>
        <v>0.97647245370370361</v>
      </c>
      <c r="AK378" s="15">
        <f t="shared" si="52"/>
        <v>0.97506387152777774</v>
      </c>
      <c r="AT378" s="3" t="s">
        <v>1047</v>
      </c>
      <c r="AY378" s="3" t="s">
        <v>1105</v>
      </c>
    </row>
    <row r="379" spans="1:51" x14ac:dyDescent="0.2">
      <c r="A379" s="9">
        <v>0.24166666666666667</v>
      </c>
      <c r="B379" s="13">
        <f t="shared" si="48"/>
        <v>0.12432396666666667</v>
      </c>
      <c r="C379" s="15">
        <v>1.2138888888888888</v>
      </c>
      <c r="D379" s="15">
        <v>2.2090277777777776</v>
      </c>
      <c r="E379" s="3" t="s">
        <v>10742</v>
      </c>
      <c r="F379" s="3" t="str">
        <f t="shared" si="49"/>
        <v>10:48</v>
      </c>
      <c r="G379" s="9"/>
      <c r="H379" s="15"/>
      <c r="I379" s="15"/>
      <c r="M379" s="13">
        <v>0.13055555555555556</v>
      </c>
      <c r="N379" s="15">
        <v>1.2124999999999999</v>
      </c>
      <c r="O379" s="15">
        <v>2.0881944444444445</v>
      </c>
      <c r="P379" s="3" t="s">
        <v>10743</v>
      </c>
      <c r="Q379" s="3" t="str">
        <f t="shared" si="50"/>
        <v>10.48</v>
      </c>
      <c r="AF379" s="15">
        <f t="shared" si="51"/>
        <v>0.97647413966049379</v>
      </c>
      <c r="AK379" s="15">
        <f t="shared" si="52"/>
        <v>0.97506387152777774</v>
      </c>
      <c r="AT379" s="3" t="s">
        <v>388</v>
      </c>
      <c r="AY379" s="3" t="s">
        <v>8893</v>
      </c>
    </row>
    <row r="380" spans="1:51" x14ac:dyDescent="0.2">
      <c r="A380" s="9">
        <v>0.28263888888888888</v>
      </c>
      <c r="B380" s="13">
        <f t="shared" si="48"/>
        <v>0.14540188055555556</v>
      </c>
      <c r="C380" s="15">
        <v>1.2138888888888888</v>
      </c>
      <c r="D380" s="15">
        <v>2.2083333333333335</v>
      </c>
      <c r="E380" s="3" t="s">
        <v>10744</v>
      </c>
      <c r="F380" s="3" t="str">
        <f t="shared" si="49"/>
        <v>10:48</v>
      </c>
      <c r="H380" s="15"/>
      <c r="I380" s="15"/>
      <c r="M380" s="13">
        <v>0.13472222222222222</v>
      </c>
      <c r="N380" s="15">
        <v>1.2124999999999999</v>
      </c>
      <c r="O380" s="15">
        <v>2.0881944444444445</v>
      </c>
      <c r="P380" s="3" t="s">
        <v>10745</v>
      </c>
      <c r="Q380" s="3" t="str">
        <f t="shared" si="50"/>
        <v>10.48</v>
      </c>
      <c r="AF380" s="15">
        <f t="shared" si="51"/>
        <v>0.97647245370370361</v>
      </c>
      <c r="AK380" s="15">
        <f t="shared" si="52"/>
        <v>0.97506387152777774</v>
      </c>
      <c r="AT380" s="3" t="s">
        <v>112</v>
      </c>
      <c r="AY380" s="3" t="s">
        <v>10586</v>
      </c>
    </row>
    <row r="381" spans="1:51" x14ac:dyDescent="0.2">
      <c r="A381" s="3">
        <v>0.29375000000000001</v>
      </c>
      <c r="B381" s="13">
        <f t="shared" si="48"/>
        <v>0.15111792500000001</v>
      </c>
      <c r="C381" s="15">
        <v>1.2131944444444445</v>
      </c>
      <c r="D381" s="15">
        <v>2.2083333333333335</v>
      </c>
      <c r="E381" s="3" t="s">
        <v>10746</v>
      </c>
      <c r="F381" s="3" t="str">
        <f t="shared" si="49"/>
        <v>10:48</v>
      </c>
      <c r="H381" s="15"/>
      <c r="I381" s="15"/>
      <c r="M381" s="13">
        <v>0.12638888888888888</v>
      </c>
      <c r="N381" s="15">
        <v>1.2124999999999999</v>
      </c>
      <c r="O381" s="15">
        <v>2.088888888888889</v>
      </c>
      <c r="P381" s="3" t="s">
        <v>10747</v>
      </c>
      <c r="Q381" s="3" t="str">
        <f t="shared" si="50"/>
        <v>10.48</v>
      </c>
      <c r="AF381" s="15">
        <f t="shared" si="51"/>
        <v>0.97591383101851858</v>
      </c>
      <c r="AK381" s="15">
        <f t="shared" si="52"/>
        <v>0.97506555555555552</v>
      </c>
      <c r="AT381" s="3" t="s">
        <v>1391</v>
      </c>
      <c r="AY381" s="3" t="s">
        <v>8898</v>
      </c>
    </row>
    <row r="382" spans="1:51" x14ac:dyDescent="0.2">
      <c r="A382" s="9">
        <v>0.27638888888888891</v>
      </c>
      <c r="B382" s="13">
        <f t="shared" si="48"/>
        <v>0.14218660555555557</v>
      </c>
      <c r="C382" s="15">
        <v>1.2131944444444445</v>
      </c>
      <c r="D382" s="15">
        <v>2.2083333333333335</v>
      </c>
      <c r="E382" s="3" t="s">
        <v>10748</v>
      </c>
      <c r="F382" s="3" t="str">
        <f t="shared" si="49"/>
        <v>10:48</v>
      </c>
      <c r="H382" s="15"/>
      <c r="I382" s="15"/>
      <c r="M382" s="13">
        <v>0.1423611111111111</v>
      </c>
      <c r="N382" s="15">
        <v>1.2124999999999999</v>
      </c>
      <c r="O382" s="15">
        <v>2.088888888888889</v>
      </c>
      <c r="P382" s="3" t="s">
        <v>10749</v>
      </c>
      <c r="Q382" s="3" t="str">
        <f t="shared" si="50"/>
        <v>10.48</v>
      </c>
      <c r="AF382" s="15">
        <f t="shared" si="51"/>
        <v>0.97591383101851858</v>
      </c>
      <c r="AK382" s="15">
        <f t="shared" si="52"/>
        <v>0.97506555555555552</v>
      </c>
      <c r="AT382" s="3" t="s">
        <v>118</v>
      </c>
      <c r="AY382" s="3" t="s">
        <v>10667</v>
      </c>
    </row>
    <row r="383" spans="1:51" x14ac:dyDescent="0.2">
      <c r="A383" s="9">
        <v>0.25833333333333336</v>
      </c>
      <c r="B383" s="13">
        <f t="shared" si="48"/>
        <v>0.13289803333333336</v>
      </c>
      <c r="C383" s="15">
        <v>1.2131944444444445</v>
      </c>
      <c r="D383" s="15">
        <v>2.1729166666666666</v>
      </c>
      <c r="E383" s="3" t="s">
        <v>10750</v>
      </c>
      <c r="F383" s="3" t="str">
        <f t="shared" si="49"/>
        <v>10:48</v>
      </c>
      <c r="H383" s="15"/>
      <c r="I383" s="15"/>
      <c r="M383" s="13">
        <v>0.16666666666666666</v>
      </c>
      <c r="N383" s="15">
        <v>1.2124999999999999</v>
      </c>
      <c r="O383" s="15">
        <v>2.125</v>
      </c>
      <c r="P383" s="3" t="s">
        <v>10751</v>
      </c>
      <c r="Q383" s="3" t="str">
        <f t="shared" si="50"/>
        <v>10.48</v>
      </c>
      <c r="AF383" s="15">
        <f t="shared" si="51"/>
        <v>0.97582789641203704</v>
      </c>
      <c r="AK383" s="15">
        <f t="shared" si="52"/>
        <v>0.97515312499999995</v>
      </c>
      <c r="AT383" s="3" t="s">
        <v>691</v>
      </c>
      <c r="AY383" s="3" t="s">
        <v>1696</v>
      </c>
    </row>
    <row r="384" spans="1:51" x14ac:dyDescent="0.2">
      <c r="A384" s="3">
        <v>0.26597222222222222</v>
      </c>
      <c r="B384" s="13">
        <f t="shared" si="48"/>
        <v>0.1368278138888889</v>
      </c>
      <c r="C384" s="15">
        <v>1.2131944444444445</v>
      </c>
      <c r="D384" s="15">
        <v>2.1729166666666666</v>
      </c>
      <c r="E384" s="3" t="s">
        <v>10752</v>
      </c>
      <c r="F384" s="3" t="str">
        <f t="shared" si="49"/>
        <v>10:48</v>
      </c>
      <c r="G384" s="9"/>
      <c r="H384" s="15"/>
      <c r="I384" s="15"/>
      <c r="M384" s="13">
        <v>0.18124999999999999</v>
      </c>
      <c r="N384" s="15">
        <v>1.2124999999999999</v>
      </c>
      <c r="O384" s="15">
        <v>2.0895833333333331</v>
      </c>
      <c r="P384" s="3" t="s">
        <v>10753</v>
      </c>
      <c r="Q384" s="3" t="str">
        <f t="shared" si="50"/>
        <v>10.48</v>
      </c>
      <c r="AF384" s="15">
        <f t="shared" si="51"/>
        <v>0.97582789641203704</v>
      </c>
      <c r="AK384" s="15">
        <f t="shared" si="52"/>
        <v>0.9750672395833333</v>
      </c>
      <c r="AT384" s="3" t="s">
        <v>112</v>
      </c>
      <c r="AY384" s="3" t="s">
        <v>10754</v>
      </c>
    </row>
    <row r="385" spans="1:51" x14ac:dyDescent="0.2">
      <c r="A385" s="9">
        <v>0.24583333333333332</v>
      </c>
      <c r="B385" s="13">
        <f t="shared" si="48"/>
        <v>0.12646748333333332</v>
      </c>
      <c r="C385" s="15">
        <v>1.2131944444444445</v>
      </c>
      <c r="D385" s="15">
        <v>2.1729166666666666</v>
      </c>
      <c r="E385" s="3" t="s">
        <v>10755</v>
      </c>
      <c r="F385" s="3" t="str">
        <f t="shared" si="49"/>
        <v>10:48</v>
      </c>
      <c r="H385" s="15"/>
      <c r="I385" s="15"/>
      <c r="M385" s="13">
        <v>0.18958333333333333</v>
      </c>
      <c r="N385" s="15">
        <v>1.2124999999999999</v>
      </c>
      <c r="O385" s="15">
        <v>2.0895833333333331</v>
      </c>
      <c r="P385" s="3" t="s">
        <v>10756</v>
      </c>
      <c r="Q385" s="3" t="str">
        <f t="shared" si="50"/>
        <v>10.48</v>
      </c>
      <c r="AF385" s="15">
        <f t="shared" si="51"/>
        <v>0.97582789641203704</v>
      </c>
      <c r="AK385" s="15">
        <f t="shared" si="52"/>
        <v>0.9750672395833333</v>
      </c>
      <c r="AT385" s="3" t="s">
        <v>520</v>
      </c>
      <c r="AY385" s="3" t="s">
        <v>1093</v>
      </c>
    </row>
    <row r="386" spans="1:51" x14ac:dyDescent="0.2">
      <c r="A386" s="9">
        <v>0.26527777777777778</v>
      </c>
      <c r="B386" s="13">
        <f t="shared" si="48"/>
        <v>0.13647056111111111</v>
      </c>
      <c r="C386" s="15">
        <v>1.2131944444444445</v>
      </c>
      <c r="D386" s="15">
        <v>2.1729166666666666</v>
      </c>
      <c r="E386" s="3" t="s">
        <v>10757</v>
      </c>
      <c r="F386" s="3" t="str">
        <f t="shared" si="49"/>
        <v>10:48</v>
      </c>
      <c r="H386" s="15"/>
      <c r="I386" s="15"/>
      <c r="M386" s="13">
        <v>0.16666666666666666</v>
      </c>
      <c r="N386" s="15">
        <v>1.2124999999999999</v>
      </c>
      <c r="O386" s="15">
        <v>2.0895833333333331</v>
      </c>
      <c r="P386" s="3" t="s">
        <v>10758</v>
      </c>
      <c r="Q386" s="3" t="str">
        <f t="shared" si="50"/>
        <v>10.48</v>
      </c>
      <c r="AF386" s="15">
        <f t="shared" si="51"/>
        <v>0.97582789641203704</v>
      </c>
      <c r="AK386" s="15">
        <f t="shared" si="52"/>
        <v>0.9750672395833333</v>
      </c>
      <c r="AT386" s="3" t="s">
        <v>134</v>
      </c>
      <c r="AY386" s="3" t="s">
        <v>10759</v>
      </c>
    </row>
    <row r="387" spans="1:51" x14ac:dyDescent="0.2">
      <c r="A387" s="3">
        <v>0.26458333333333334</v>
      </c>
      <c r="B387" s="13">
        <f t="shared" ref="B387:B450" si="53">A387*0.514444</f>
        <v>0.13611330833333335</v>
      </c>
      <c r="C387" s="15">
        <v>1.2131944444444445</v>
      </c>
      <c r="D387" s="15">
        <v>2.1729166666666666</v>
      </c>
      <c r="E387" s="3" t="s">
        <v>10760</v>
      </c>
      <c r="F387" s="3" t="str">
        <f t="shared" si="49"/>
        <v>10:48</v>
      </c>
      <c r="G387" s="9"/>
      <c r="H387" s="15"/>
      <c r="I387" s="15"/>
      <c r="M387" s="13">
        <v>0.16458333333333333</v>
      </c>
      <c r="N387" s="15">
        <v>1.2124999999999999</v>
      </c>
      <c r="O387" s="15">
        <v>2.088888888888889</v>
      </c>
      <c r="P387" s="3" t="s">
        <v>10761</v>
      </c>
      <c r="Q387" s="3" t="str">
        <f t="shared" si="50"/>
        <v>10.48</v>
      </c>
      <c r="AF387" s="15">
        <f t="shared" si="51"/>
        <v>0.97582789641203704</v>
      </c>
      <c r="AK387" s="15">
        <f t="shared" si="52"/>
        <v>0.97506555555555552</v>
      </c>
      <c r="AT387" s="3" t="s">
        <v>134</v>
      </c>
      <c r="AY387" s="3" t="s">
        <v>1130</v>
      </c>
    </row>
    <row r="388" spans="1:51" x14ac:dyDescent="0.2">
      <c r="A388" s="9">
        <v>0.26944444444444443</v>
      </c>
      <c r="B388" s="13">
        <f t="shared" si="53"/>
        <v>0.13861407777777776</v>
      </c>
      <c r="C388" s="15">
        <v>1.2131944444444445</v>
      </c>
      <c r="D388" s="15">
        <v>2.1729166666666666</v>
      </c>
      <c r="E388" s="3" t="s">
        <v>10762</v>
      </c>
      <c r="F388" s="3" t="str">
        <f t="shared" ref="F388:F451" si="54">LEFT(E388,5)</f>
        <v>10:48</v>
      </c>
      <c r="G388" s="9"/>
      <c r="H388" s="15"/>
      <c r="I388" s="15"/>
      <c r="M388" s="13">
        <v>0.15</v>
      </c>
      <c r="N388" s="15">
        <v>1.2124999999999999</v>
      </c>
      <c r="O388" s="15">
        <v>2.088888888888889</v>
      </c>
      <c r="P388" s="3" t="s">
        <v>10763</v>
      </c>
      <c r="Q388" s="3" t="str">
        <f t="shared" ref="Q388:Q451" si="55">LEFT(P388,5)</f>
        <v>10.48</v>
      </c>
      <c r="AF388" s="15">
        <f t="shared" ref="AF388:AF451" si="56">0.8*C388 + (D388*C388) / 500</f>
        <v>0.97582789641203704</v>
      </c>
      <c r="AK388" s="15">
        <f t="shared" ref="AK388:AK451" si="57">0.8*N388 + (O388*N388) / 500</f>
        <v>0.97506555555555552</v>
      </c>
      <c r="AT388" s="3" t="s">
        <v>1214</v>
      </c>
      <c r="AY388" s="3" t="s">
        <v>1101</v>
      </c>
    </row>
    <row r="389" spans="1:51" x14ac:dyDescent="0.2">
      <c r="A389" s="9">
        <v>0.26944444444444443</v>
      </c>
      <c r="B389" s="13">
        <f t="shared" si="53"/>
        <v>0.13861407777777776</v>
      </c>
      <c r="C389" s="15">
        <v>1.2131944444444445</v>
      </c>
      <c r="D389" s="15">
        <v>2.1729166666666666</v>
      </c>
      <c r="E389" s="3" t="s">
        <v>10764</v>
      </c>
      <c r="F389" s="3" t="str">
        <f t="shared" si="54"/>
        <v>10:48</v>
      </c>
      <c r="H389" s="15"/>
      <c r="I389" s="15"/>
      <c r="M389" s="13">
        <v>0.16666666666666666</v>
      </c>
      <c r="N389" s="15">
        <v>1.2124999999999999</v>
      </c>
      <c r="O389" s="15">
        <v>2.0881944444444445</v>
      </c>
      <c r="P389" s="3" t="s">
        <v>10765</v>
      </c>
      <c r="Q389" s="3" t="str">
        <f t="shared" si="55"/>
        <v>10.48</v>
      </c>
      <c r="AF389" s="15">
        <f t="shared" si="56"/>
        <v>0.97582789641203704</v>
      </c>
      <c r="AK389" s="15">
        <f t="shared" si="57"/>
        <v>0.97506387152777774</v>
      </c>
      <c r="AT389" s="3" t="s">
        <v>1214</v>
      </c>
      <c r="AY389" s="3" t="s">
        <v>10759</v>
      </c>
    </row>
    <row r="390" spans="1:51" x14ac:dyDescent="0.2">
      <c r="A390" s="9">
        <v>0.30902777777777779</v>
      </c>
      <c r="B390" s="13">
        <f t="shared" si="53"/>
        <v>0.15897748611111112</v>
      </c>
      <c r="C390" s="15">
        <v>1.2131944444444445</v>
      </c>
      <c r="D390" s="15">
        <v>2.1722222222222221</v>
      </c>
      <c r="E390" s="3" t="s">
        <v>10766</v>
      </c>
      <c r="F390" s="3" t="str">
        <f t="shared" si="54"/>
        <v>10:48</v>
      </c>
      <c r="G390" s="9"/>
      <c r="H390" s="15"/>
      <c r="I390" s="15"/>
      <c r="M390" s="13">
        <v>0.16875000000000001</v>
      </c>
      <c r="N390" s="15">
        <v>1.2124999999999999</v>
      </c>
      <c r="O390" s="15">
        <v>2.0881944444444445</v>
      </c>
      <c r="P390" s="3" t="s">
        <v>10767</v>
      </c>
      <c r="Q390" s="3" t="str">
        <f t="shared" si="55"/>
        <v>10.48</v>
      </c>
      <c r="AF390" s="15">
        <f t="shared" si="56"/>
        <v>0.97582621141975312</v>
      </c>
      <c r="AK390" s="15">
        <f t="shared" si="57"/>
        <v>0.97506387152777774</v>
      </c>
      <c r="AT390" s="3" t="s">
        <v>10586</v>
      </c>
      <c r="AY390" s="3" t="s">
        <v>1083</v>
      </c>
    </row>
    <row r="391" spans="1:51" x14ac:dyDescent="0.2">
      <c r="A391" s="9">
        <v>0.28819444444444442</v>
      </c>
      <c r="B391" s="13">
        <f t="shared" si="53"/>
        <v>0.14825990277777776</v>
      </c>
      <c r="C391" s="15">
        <v>1.2131944444444445</v>
      </c>
      <c r="D391" s="15">
        <v>2.1715277777777779</v>
      </c>
      <c r="E391" s="3" t="s">
        <v>10768</v>
      </c>
      <c r="F391" s="3" t="str">
        <f t="shared" si="54"/>
        <v>10:48</v>
      </c>
      <c r="H391" s="15"/>
      <c r="I391" s="15"/>
      <c r="M391" s="13">
        <v>0.1763888888888889</v>
      </c>
      <c r="N391" s="15">
        <v>1.2124999999999999</v>
      </c>
      <c r="O391" s="15">
        <v>2.088888888888889</v>
      </c>
      <c r="P391" s="3" t="s">
        <v>10769</v>
      </c>
      <c r="Q391" s="3" t="str">
        <f t="shared" si="55"/>
        <v>10.48</v>
      </c>
      <c r="AF391" s="15">
        <f t="shared" si="56"/>
        <v>0.9758245264274692</v>
      </c>
      <c r="AK391" s="15">
        <f t="shared" si="57"/>
        <v>0.97506555555555552</v>
      </c>
      <c r="AT391" s="3" t="s">
        <v>777</v>
      </c>
      <c r="AY391" s="3" t="s">
        <v>10606</v>
      </c>
    </row>
    <row r="392" spans="1:51" x14ac:dyDescent="0.2">
      <c r="A392" s="3">
        <v>0.25277777777777777</v>
      </c>
      <c r="B392" s="13">
        <f t="shared" si="53"/>
        <v>0.1300400111111111</v>
      </c>
      <c r="C392" s="15">
        <v>1.2131944444444445</v>
      </c>
      <c r="D392" s="15">
        <v>2.1708333333333334</v>
      </c>
      <c r="E392" s="3" t="s">
        <v>10770</v>
      </c>
      <c r="F392" s="3" t="str">
        <f t="shared" si="54"/>
        <v>10:48</v>
      </c>
      <c r="H392" s="15"/>
      <c r="I392" s="15"/>
      <c r="M392" s="13">
        <v>0.1875</v>
      </c>
      <c r="N392" s="15">
        <v>1.2124999999999999</v>
      </c>
      <c r="O392" s="15">
        <v>2.088888888888889</v>
      </c>
      <c r="P392" s="3" t="s">
        <v>10771</v>
      </c>
      <c r="Q392" s="3" t="str">
        <f t="shared" si="55"/>
        <v>10.48</v>
      </c>
      <c r="AF392" s="15">
        <f t="shared" si="56"/>
        <v>0.97582284143518527</v>
      </c>
      <c r="AK392" s="15">
        <f t="shared" si="57"/>
        <v>0.97506555555555552</v>
      </c>
      <c r="AT392" s="3" t="s">
        <v>1036</v>
      </c>
      <c r="AY392" s="3" t="s">
        <v>10733</v>
      </c>
    </row>
    <row r="393" spans="1:51" x14ac:dyDescent="0.2">
      <c r="A393" s="9">
        <v>0.27083333333333331</v>
      </c>
      <c r="B393" s="13">
        <f t="shared" si="53"/>
        <v>0.13932858333333334</v>
      </c>
      <c r="C393" s="15">
        <v>1.2131944444444445</v>
      </c>
      <c r="D393" s="15">
        <v>2.1701388888888888</v>
      </c>
      <c r="E393" s="3" t="s">
        <v>10772</v>
      </c>
      <c r="F393" s="3" t="str">
        <f t="shared" si="54"/>
        <v>10:48</v>
      </c>
      <c r="H393" s="15"/>
      <c r="I393" s="15"/>
      <c r="M393" s="13">
        <v>0.1875</v>
      </c>
      <c r="N393" s="15">
        <v>1.2124999999999999</v>
      </c>
      <c r="O393" s="15">
        <v>2.088888888888889</v>
      </c>
      <c r="P393" s="3" t="s">
        <v>10773</v>
      </c>
      <c r="Q393" s="3" t="str">
        <f t="shared" si="55"/>
        <v>10.48</v>
      </c>
      <c r="AF393" s="15">
        <f t="shared" si="56"/>
        <v>0.97582115644290135</v>
      </c>
      <c r="AK393" s="15">
        <f t="shared" si="57"/>
        <v>0.97506555555555552</v>
      </c>
      <c r="AT393" s="3" t="s">
        <v>781</v>
      </c>
      <c r="AY393" s="3" t="s">
        <v>10733</v>
      </c>
    </row>
    <row r="394" spans="1:51" x14ac:dyDescent="0.2">
      <c r="A394" s="3">
        <v>0.30138888888888887</v>
      </c>
      <c r="B394" s="13">
        <f t="shared" si="53"/>
        <v>0.15504770555555555</v>
      </c>
      <c r="C394" s="15">
        <v>1.2131944444444445</v>
      </c>
      <c r="D394" s="15">
        <v>2.1694444444444443</v>
      </c>
      <c r="E394" s="3" t="s">
        <v>10774</v>
      </c>
      <c r="F394" s="3" t="str">
        <f t="shared" si="54"/>
        <v>10:48</v>
      </c>
      <c r="G394" s="9"/>
      <c r="H394" s="15"/>
      <c r="I394" s="15"/>
      <c r="M394" s="13">
        <v>0.19375000000000001</v>
      </c>
      <c r="N394" s="15">
        <v>1.2124999999999999</v>
      </c>
      <c r="O394" s="15">
        <v>2.0881944444444445</v>
      </c>
      <c r="P394" s="3" t="s">
        <v>10775</v>
      </c>
      <c r="Q394" s="3" t="str">
        <f t="shared" si="55"/>
        <v>10.48</v>
      </c>
      <c r="AF394" s="15">
        <f t="shared" si="56"/>
        <v>0.97581947145061732</v>
      </c>
      <c r="AK394" s="15">
        <f t="shared" si="57"/>
        <v>0.97506387152777774</v>
      </c>
      <c r="AT394" s="3" t="s">
        <v>10722</v>
      </c>
      <c r="AY394" s="3" t="s">
        <v>1347</v>
      </c>
    </row>
    <row r="395" spans="1:51" x14ac:dyDescent="0.2">
      <c r="A395" s="9">
        <v>0.30902777777777779</v>
      </c>
      <c r="B395" s="13">
        <f t="shared" si="53"/>
        <v>0.15897748611111112</v>
      </c>
      <c r="C395" s="15">
        <v>1.2131944444444445</v>
      </c>
      <c r="D395" s="15">
        <v>2.1694444444444443</v>
      </c>
      <c r="E395" s="3" t="s">
        <v>10776</v>
      </c>
      <c r="F395" s="3" t="str">
        <f t="shared" si="54"/>
        <v>10:48</v>
      </c>
      <c r="G395" s="9"/>
      <c r="H395" s="15"/>
      <c r="I395" s="15"/>
      <c r="M395" s="13">
        <v>0.18263888888888888</v>
      </c>
      <c r="N395" s="15">
        <v>1.2124999999999999</v>
      </c>
      <c r="O395" s="15">
        <v>2.0881944444444445</v>
      </c>
      <c r="P395" s="3" t="s">
        <v>10777</v>
      </c>
      <c r="Q395" s="3" t="str">
        <f t="shared" si="55"/>
        <v>10.48</v>
      </c>
      <c r="AF395" s="15">
        <f t="shared" si="56"/>
        <v>0.97581947145061732</v>
      </c>
      <c r="AK395" s="15">
        <f t="shared" si="57"/>
        <v>0.97506387152777774</v>
      </c>
      <c r="AT395" s="3" t="s">
        <v>10586</v>
      </c>
      <c r="AY395" s="3" t="s">
        <v>765</v>
      </c>
    </row>
    <row r="396" spans="1:51" x14ac:dyDescent="0.2">
      <c r="A396" s="9">
        <v>0.27847222222222223</v>
      </c>
      <c r="B396" s="13">
        <f t="shared" si="53"/>
        <v>0.14325836388888891</v>
      </c>
      <c r="C396" s="15">
        <v>1.2131944444444445</v>
      </c>
      <c r="D396" s="15">
        <v>2.1687500000000002</v>
      </c>
      <c r="E396" s="3" t="s">
        <v>10778</v>
      </c>
      <c r="F396" s="3" t="str">
        <f t="shared" si="54"/>
        <v>10:48</v>
      </c>
      <c r="H396" s="15"/>
      <c r="I396" s="15"/>
      <c r="M396" s="13">
        <v>0.1736111111111111</v>
      </c>
      <c r="N396" s="15">
        <v>1.2124999999999999</v>
      </c>
      <c r="O396" s="15">
        <v>2.0868055555555554</v>
      </c>
      <c r="P396" s="3" t="s">
        <v>10779</v>
      </c>
      <c r="Q396" s="3" t="str">
        <f t="shared" si="55"/>
        <v>10.48</v>
      </c>
      <c r="AF396" s="15">
        <f t="shared" si="56"/>
        <v>0.97581778645833339</v>
      </c>
      <c r="AK396" s="15">
        <f t="shared" si="57"/>
        <v>0.97506050347222217</v>
      </c>
      <c r="AT396" s="3" t="s">
        <v>785</v>
      </c>
      <c r="AY396" s="3" t="s">
        <v>8940</v>
      </c>
    </row>
    <row r="397" spans="1:51" x14ac:dyDescent="0.2">
      <c r="A397" s="3">
        <v>0.27708333333333335</v>
      </c>
      <c r="B397" s="13">
        <f t="shared" si="53"/>
        <v>0.14254385833333336</v>
      </c>
      <c r="C397" s="15">
        <v>1.2131944444444445</v>
      </c>
      <c r="D397" s="15">
        <v>2.1687500000000002</v>
      </c>
      <c r="E397" s="3" t="s">
        <v>10780</v>
      </c>
      <c r="F397" s="3" t="str">
        <f t="shared" si="54"/>
        <v>10:48</v>
      </c>
      <c r="H397" s="15"/>
      <c r="I397" s="15"/>
      <c r="M397" s="13">
        <v>0.1875</v>
      </c>
      <c r="N397" s="15">
        <v>1.2124999999999999</v>
      </c>
      <c r="O397" s="15">
        <v>2.0861111111111112</v>
      </c>
      <c r="P397" s="3" t="s">
        <v>10781</v>
      </c>
      <c r="Q397" s="3" t="str">
        <f t="shared" si="55"/>
        <v>10.48</v>
      </c>
      <c r="AF397" s="15">
        <f t="shared" si="56"/>
        <v>0.97581778645833339</v>
      </c>
      <c r="AK397" s="15">
        <f t="shared" si="57"/>
        <v>0.97505881944444439</v>
      </c>
      <c r="AT397" s="3" t="s">
        <v>785</v>
      </c>
      <c r="AY397" s="3" t="s">
        <v>1093</v>
      </c>
    </row>
    <row r="398" spans="1:51" x14ac:dyDescent="0.2">
      <c r="A398" s="9">
        <v>0.26944444444444443</v>
      </c>
      <c r="B398" s="13">
        <f t="shared" si="53"/>
        <v>0.13861407777777776</v>
      </c>
      <c r="C398" s="15">
        <v>1.2131944444444445</v>
      </c>
      <c r="D398" s="15">
        <v>2.1687500000000002</v>
      </c>
      <c r="E398" s="3" t="s">
        <v>10782</v>
      </c>
      <c r="F398" s="3" t="str">
        <f t="shared" si="54"/>
        <v>10:48</v>
      </c>
      <c r="G398" s="9"/>
      <c r="H398" s="15"/>
      <c r="I398" s="15"/>
      <c r="M398" s="13">
        <v>0.18888888888888888</v>
      </c>
      <c r="N398" s="15">
        <v>1.2124999999999999</v>
      </c>
      <c r="O398" s="15">
        <v>2.0854166666666667</v>
      </c>
      <c r="P398" s="3" t="s">
        <v>10783</v>
      </c>
      <c r="Q398" s="3" t="str">
        <f t="shared" si="55"/>
        <v>10.48</v>
      </c>
      <c r="AF398" s="15">
        <f t="shared" si="56"/>
        <v>0.97581778645833339</v>
      </c>
      <c r="AK398" s="15">
        <f t="shared" si="57"/>
        <v>0.97505713541666661</v>
      </c>
      <c r="AT398" s="3" t="s">
        <v>781</v>
      </c>
      <c r="AY398" s="3" t="s">
        <v>10603</v>
      </c>
    </row>
    <row r="399" spans="1:51" x14ac:dyDescent="0.2">
      <c r="A399" s="3">
        <v>0.29791666666666666</v>
      </c>
      <c r="B399" s="13">
        <f t="shared" si="53"/>
        <v>0.15326144166666666</v>
      </c>
      <c r="C399" s="15">
        <v>1.2131944444444445</v>
      </c>
      <c r="D399" s="15">
        <v>2.1687500000000002</v>
      </c>
      <c r="E399" s="3" t="s">
        <v>10784</v>
      </c>
      <c r="F399" s="3" t="str">
        <f t="shared" si="54"/>
        <v>10:48</v>
      </c>
      <c r="H399" s="15"/>
      <c r="I399" s="15"/>
      <c r="M399" s="13">
        <v>0.22500000000000001</v>
      </c>
      <c r="N399" s="15">
        <v>1.2124999999999999</v>
      </c>
      <c r="O399" s="15">
        <v>2.0854166666666667</v>
      </c>
      <c r="P399" s="3" t="s">
        <v>10785</v>
      </c>
      <c r="Q399" s="3" t="str">
        <f t="shared" si="55"/>
        <v>10.48</v>
      </c>
      <c r="AF399" s="15">
        <f t="shared" si="56"/>
        <v>0.97581778645833339</v>
      </c>
      <c r="AK399" s="15">
        <f t="shared" si="57"/>
        <v>0.97505713541666661</v>
      </c>
      <c r="AT399" s="3" t="s">
        <v>771</v>
      </c>
      <c r="AY399" s="3" t="s">
        <v>10786</v>
      </c>
    </row>
    <row r="400" spans="1:51" x14ac:dyDescent="0.2">
      <c r="A400" s="9">
        <v>0.26805555555555555</v>
      </c>
      <c r="B400" s="13">
        <f t="shared" si="53"/>
        <v>0.13789957222222221</v>
      </c>
      <c r="C400" s="15">
        <v>1.2131944444444445</v>
      </c>
      <c r="D400" s="15">
        <v>2.1687500000000002</v>
      </c>
      <c r="E400" s="3" t="s">
        <v>10787</v>
      </c>
      <c r="F400" s="3" t="str">
        <f t="shared" si="54"/>
        <v>10:48</v>
      </c>
      <c r="G400" s="9"/>
      <c r="H400" s="15"/>
      <c r="I400" s="15"/>
      <c r="M400" s="13">
        <v>0.1736111111111111</v>
      </c>
      <c r="N400" s="15">
        <v>1.2124999999999999</v>
      </c>
      <c r="O400" s="15">
        <v>2.0847222222222221</v>
      </c>
      <c r="P400" s="3" t="s">
        <v>10788</v>
      </c>
      <c r="Q400" s="3" t="str">
        <f t="shared" si="55"/>
        <v>10.48</v>
      </c>
      <c r="AF400" s="15">
        <f t="shared" si="56"/>
        <v>0.97581778645833339</v>
      </c>
      <c r="AK400" s="15">
        <f t="shared" si="57"/>
        <v>0.97505545138888883</v>
      </c>
      <c r="AT400" s="3" t="s">
        <v>1214</v>
      </c>
      <c r="AY400" s="3" t="s">
        <v>8940</v>
      </c>
    </row>
    <row r="401" spans="1:51" x14ac:dyDescent="0.2">
      <c r="A401" s="3">
        <v>0.26180555555555557</v>
      </c>
      <c r="B401" s="13">
        <f t="shared" si="53"/>
        <v>0.13468429722222222</v>
      </c>
      <c r="C401" s="15">
        <v>1.2131944444444445</v>
      </c>
      <c r="D401" s="15">
        <v>2.1687500000000002</v>
      </c>
      <c r="E401" s="3" t="s">
        <v>10789</v>
      </c>
      <c r="F401" s="3" t="str">
        <f t="shared" si="54"/>
        <v>10:48</v>
      </c>
      <c r="G401" s="9"/>
      <c r="H401" s="15"/>
      <c r="I401" s="15"/>
      <c r="M401" s="13">
        <v>0.16458333333333333</v>
      </c>
      <c r="N401" s="15">
        <v>1.2124999999999999</v>
      </c>
      <c r="O401" s="15">
        <v>2.0847222222222221</v>
      </c>
      <c r="P401" s="3" t="s">
        <v>10790</v>
      </c>
      <c r="Q401" s="3" t="str">
        <f t="shared" si="55"/>
        <v>10.48</v>
      </c>
      <c r="AF401" s="15">
        <f t="shared" si="56"/>
        <v>0.97581778645833339</v>
      </c>
      <c r="AK401" s="15">
        <f t="shared" si="57"/>
        <v>0.97505545138888883</v>
      </c>
      <c r="AT401" s="3" t="s">
        <v>1104</v>
      </c>
      <c r="AY401" s="3" t="s">
        <v>8900</v>
      </c>
    </row>
    <row r="402" spans="1:51" x14ac:dyDescent="0.2">
      <c r="A402" s="9">
        <v>0.26805555555555555</v>
      </c>
      <c r="B402" s="13">
        <f t="shared" si="53"/>
        <v>0.13789957222222221</v>
      </c>
      <c r="C402" s="15">
        <v>1.2131944444444445</v>
      </c>
      <c r="D402" s="15">
        <v>2.1687500000000002</v>
      </c>
      <c r="E402" s="3" t="s">
        <v>10791</v>
      </c>
      <c r="F402" s="3" t="str">
        <f t="shared" si="54"/>
        <v>10:48</v>
      </c>
      <c r="H402" s="15"/>
      <c r="I402" s="15"/>
      <c r="M402" s="13">
        <v>0.17222222222222222</v>
      </c>
      <c r="N402" s="15">
        <v>1.2124999999999999</v>
      </c>
      <c r="O402" s="15">
        <v>2.0847222222222221</v>
      </c>
      <c r="P402" s="3" t="s">
        <v>10792</v>
      </c>
      <c r="Q402" s="3" t="str">
        <f t="shared" si="55"/>
        <v>10.48</v>
      </c>
      <c r="AF402" s="15">
        <f t="shared" si="56"/>
        <v>0.97581778645833339</v>
      </c>
      <c r="AK402" s="15">
        <f t="shared" si="57"/>
        <v>0.97505545138888883</v>
      </c>
      <c r="AT402" s="3" t="s">
        <v>1214</v>
      </c>
      <c r="AY402" s="3" t="s">
        <v>1086</v>
      </c>
    </row>
    <row r="403" spans="1:51" x14ac:dyDescent="0.2">
      <c r="A403" s="9">
        <v>0.31458333333333333</v>
      </c>
      <c r="B403" s="13">
        <f t="shared" si="53"/>
        <v>0.16183550833333332</v>
      </c>
      <c r="C403" s="15">
        <v>1.2131944444444445</v>
      </c>
      <c r="D403" s="15">
        <v>2.1694444444444443</v>
      </c>
      <c r="E403" s="3" t="s">
        <v>10793</v>
      </c>
      <c r="F403" s="3" t="str">
        <f t="shared" si="54"/>
        <v>10:48</v>
      </c>
      <c r="G403" s="9"/>
      <c r="H403" s="15"/>
      <c r="I403" s="15"/>
      <c r="M403" s="13">
        <v>0.17291666666666666</v>
      </c>
      <c r="N403" s="15">
        <v>1.2124999999999999</v>
      </c>
      <c r="O403" s="15">
        <v>2.0847222222222221</v>
      </c>
      <c r="P403" s="3" t="s">
        <v>10794</v>
      </c>
      <c r="Q403" s="3" t="str">
        <f t="shared" si="55"/>
        <v>10.48</v>
      </c>
      <c r="AF403" s="15">
        <f t="shared" si="56"/>
        <v>0.97581947145061732</v>
      </c>
      <c r="AK403" s="15">
        <f t="shared" si="57"/>
        <v>0.97505545138888883</v>
      </c>
      <c r="AT403" s="3" t="s">
        <v>9517</v>
      </c>
      <c r="AY403" s="3" t="s">
        <v>8940</v>
      </c>
    </row>
    <row r="404" spans="1:51" x14ac:dyDescent="0.2">
      <c r="A404" s="9">
        <v>0.29583333333333334</v>
      </c>
      <c r="B404" s="13">
        <f t="shared" si="53"/>
        <v>0.15218968333333333</v>
      </c>
      <c r="C404" s="15">
        <v>1.2131944444444445</v>
      </c>
      <c r="D404" s="15">
        <v>2.1701388888888888</v>
      </c>
      <c r="E404" s="3" t="s">
        <v>10795</v>
      </c>
      <c r="F404" s="3" t="str">
        <f t="shared" si="54"/>
        <v>10:48</v>
      </c>
      <c r="H404" s="15"/>
      <c r="I404" s="15"/>
      <c r="M404" s="13">
        <v>0.18680555555555556</v>
      </c>
      <c r="N404" s="15">
        <v>1.2124999999999999</v>
      </c>
      <c r="O404" s="15">
        <v>2.0847222222222221</v>
      </c>
      <c r="P404" s="3" t="s">
        <v>10796</v>
      </c>
      <c r="Q404" s="3" t="str">
        <f t="shared" si="55"/>
        <v>10.48</v>
      </c>
      <c r="AF404" s="15">
        <f t="shared" si="56"/>
        <v>0.97582115644290135</v>
      </c>
      <c r="AK404" s="15">
        <f t="shared" si="57"/>
        <v>0.97505545138888883</v>
      </c>
      <c r="AT404" s="3" t="s">
        <v>771</v>
      </c>
      <c r="AY404" s="3" t="s">
        <v>1093</v>
      </c>
    </row>
    <row r="405" spans="1:51" x14ac:dyDescent="0.2">
      <c r="A405" s="3">
        <v>0.30972222222222223</v>
      </c>
      <c r="B405" s="13">
        <f t="shared" si="53"/>
        <v>0.15933473888888891</v>
      </c>
      <c r="C405" s="15">
        <v>1.2131944444444445</v>
      </c>
      <c r="D405" s="15">
        <v>2.1708333333333334</v>
      </c>
      <c r="E405" s="3" t="s">
        <v>10797</v>
      </c>
      <c r="F405" s="3" t="str">
        <f t="shared" si="54"/>
        <v>10:48</v>
      </c>
      <c r="H405" s="15"/>
      <c r="I405" s="15"/>
      <c r="M405" s="13">
        <v>0.16666666666666666</v>
      </c>
      <c r="N405" s="15">
        <v>1.2124999999999999</v>
      </c>
      <c r="O405" s="15">
        <v>2.0847222222222221</v>
      </c>
      <c r="P405" s="3" t="s">
        <v>10798</v>
      </c>
      <c r="Q405" s="3" t="str">
        <f t="shared" si="55"/>
        <v>10.48</v>
      </c>
      <c r="AF405" s="15">
        <f t="shared" si="56"/>
        <v>0.97582284143518527</v>
      </c>
      <c r="AK405" s="15">
        <f t="shared" si="57"/>
        <v>0.97505545138888883</v>
      </c>
      <c r="AT405" s="3" t="s">
        <v>10586</v>
      </c>
      <c r="AY405" s="3" t="s">
        <v>10759</v>
      </c>
    </row>
    <row r="406" spans="1:51" x14ac:dyDescent="0.2">
      <c r="A406" s="9">
        <v>0.31597222222222221</v>
      </c>
      <c r="B406" s="13">
        <f t="shared" si="53"/>
        <v>0.1625500138888889</v>
      </c>
      <c r="C406" s="15">
        <v>1.2131944444444445</v>
      </c>
      <c r="D406" s="15">
        <v>2.1715277777777779</v>
      </c>
      <c r="E406" s="3" t="s">
        <v>10799</v>
      </c>
      <c r="F406" s="3" t="str">
        <f t="shared" si="54"/>
        <v>10:48</v>
      </c>
      <c r="H406" s="15"/>
      <c r="I406" s="15"/>
      <c r="M406" s="13">
        <v>0.19166666666666668</v>
      </c>
      <c r="N406" s="15">
        <v>1.2118055555555556</v>
      </c>
      <c r="O406" s="15">
        <v>2.0847222222222221</v>
      </c>
      <c r="P406" s="3" t="s">
        <v>10800</v>
      </c>
      <c r="Q406" s="3" t="str">
        <f t="shared" si="55"/>
        <v>10.48</v>
      </c>
      <c r="AF406" s="15">
        <f t="shared" si="56"/>
        <v>0.9758245264274692</v>
      </c>
      <c r="AK406" s="15">
        <f t="shared" si="57"/>
        <v>0.97449700038580256</v>
      </c>
      <c r="AT406" s="3" t="s">
        <v>8885</v>
      </c>
      <c r="AY406" s="3" t="s">
        <v>1142</v>
      </c>
    </row>
    <row r="407" spans="1:51" x14ac:dyDescent="0.2">
      <c r="A407" s="9">
        <v>0.29166666666666669</v>
      </c>
      <c r="B407" s="13">
        <f t="shared" si="53"/>
        <v>0.15004616666666667</v>
      </c>
      <c r="C407" s="15">
        <v>1.2131944444444445</v>
      </c>
      <c r="D407" s="15">
        <v>2.1715277777777779</v>
      </c>
      <c r="E407" s="3" t="s">
        <v>10801</v>
      </c>
      <c r="F407" s="3" t="str">
        <f t="shared" si="54"/>
        <v>10:48</v>
      </c>
      <c r="H407" s="15"/>
      <c r="I407" s="15"/>
      <c r="M407" s="13">
        <v>0.23055555555555557</v>
      </c>
      <c r="N407" s="15">
        <v>1.2118055555555556</v>
      </c>
      <c r="O407" s="15">
        <v>2.0847222222222221</v>
      </c>
      <c r="P407" s="3" t="s">
        <v>10802</v>
      </c>
      <c r="Q407" s="3" t="str">
        <f t="shared" si="55"/>
        <v>10.48</v>
      </c>
      <c r="AF407" s="15">
        <f t="shared" si="56"/>
        <v>0.9758245264274692</v>
      </c>
      <c r="AK407" s="15">
        <f t="shared" si="57"/>
        <v>0.97449700038580256</v>
      </c>
      <c r="AT407" s="3" t="s">
        <v>1431</v>
      </c>
      <c r="AY407" s="3" t="s">
        <v>10803</v>
      </c>
    </row>
    <row r="408" spans="1:51" x14ac:dyDescent="0.2">
      <c r="A408" s="9">
        <v>0.28541666666666665</v>
      </c>
      <c r="B408" s="13">
        <f t="shared" si="53"/>
        <v>0.14683089166666666</v>
      </c>
      <c r="C408" s="15">
        <v>1.2124999999999999</v>
      </c>
      <c r="D408" s="15">
        <v>2.1715277777777779</v>
      </c>
      <c r="E408" s="3" t="s">
        <v>10804</v>
      </c>
      <c r="F408" s="3" t="str">
        <f t="shared" si="54"/>
        <v>10:48</v>
      </c>
      <c r="G408" s="9"/>
      <c r="H408" s="15"/>
      <c r="I408" s="15"/>
      <c r="M408" s="13">
        <v>0.2013888888888889</v>
      </c>
      <c r="N408" s="15">
        <v>1.2118055555555556</v>
      </c>
      <c r="O408" s="15">
        <v>2.0854166666666667</v>
      </c>
      <c r="P408" s="3" t="s">
        <v>10805</v>
      </c>
      <c r="Q408" s="3" t="str">
        <f t="shared" si="55"/>
        <v>10.48</v>
      </c>
      <c r="AF408" s="15">
        <f t="shared" si="56"/>
        <v>0.97526595486111112</v>
      </c>
      <c r="AK408" s="15">
        <f t="shared" si="57"/>
        <v>0.9744986834490742</v>
      </c>
      <c r="AT408" s="3" t="s">
        <v>1431</v>
      </c>
      <c r="AY408" s="3" t="s">
        <v>1352</v>
      </c>
    </row>
    <row r="409" spans="1:51" x14ac:dyDescent="0.2">
      <c r="A409" s="9">
        <v>0.28125</v>
      </c>
      <c r="B409" s="13">
        <f t="shared" si="53"/>
        <v>0.14468737500000001</v>
      </c>
      <c r="C409" s="15">
        <v>1.2124999999999999</v>
      </c>
      <c r="D409" s="15">
        <v>2.1708333333333334</v>
      </c>
      <c r="E409" s="3" t="s">
        <v>10806</v>
      </c>
      <c r="F409" s="3" t="str">
        <f t="shared" si="54"/>
        <v>10:48</v>
      </c>
      <c r="H409" s="15"/>
      <c r="I409" s="15"/>
      <c r="M409" s="13">
        <v>0.18958333333333333</v>
      </c>
      <c r="N409" s="15">
        <v>1.2118055555555556</v>
      </c>
      <c r="O409" s="15">
        <v>2.0861111111111112</v>
      </c>
      <c r="P409" s="3" t="s">
        <v>10807</v>
      </c>
      <c r="Q409" s="3" t="str">
        <f t="shared" si="55"/>
        <v>10.48</v>
      </c>
      <c r="AF409" s="15">
        <f t="shared" si="56"/>
        <v>0.97526427083333334</v>
      </c>
      <c r="AK409" s="15">
        <f t="shared" si="57"/>
        <v>0.97450036651234584</v>
      </c>
      <c r="AT409" s="3" t="s">
        <v>8898</v>
      </c>
      <c r="AY409" s="3" t="s">
        <v>1131</v>
      </c>
    </row>
    <row r="410" spans="1:51" x14ac:dyDescent="0.2">
      <c r="A410" s="9">
        <v>0.2361111111111111</v>
      </c>
      <c r="B410" s="13">
        <f t="shared" si="53"/>
        <v>0.12146594444444445</v>
      </c>
      <c r="C410" s="15">
        <v>1.2124999999999999</v>
      </c>
      <c r="D410" s="15">
        <v>2.1708333333333334</v>
      </c>
      <c r="E410" s="3" t="s">
        <v>10808</v>
      </c>
      <c r="F410" s="3" t="str">
        <f t="shared" si="54"/>
        <v>10:48</v>
      </c>
      <c r="G410" s="9"/>
      <c r="H410" s="15"/>
      <c r="I410" s="15"/>
      <c r="M410" s="13">
        <v>0.1986111111111111</v>
      </c>
      <c r="N410" s="15">
        <v>1.2118055555555556</v>
      </c>
      <c r="O410" s="15">
        <v>2.0868055555555554</v>
      </c>
      <c r="P410" s="3" t="s">
        <v>10809</v>
      </c>
      <c r="Q410" s="3" t="str">
        <f t="shared" si="55"/>
        <v>10.48</v>
      </c>
      <c r="AF410" s="15">
        <f t="shared" si="56"/>
        <v>0.97526427083333334</v>
      </c>
      <c r="AK410" s="15">
        <f t="shared" si="57"/>
        <v>0.97450204957561737</v>
      </c>
      <c r="AT410" s="3" t="s">
        <v>222</v>
      </c>
      <c r="AY410" s="3" t="s">
        <v>1119</v>
      </c>
    </row>
    <row r="411" spans="1:51" x14ac:dyDescent="0.2">
      <c r="A411" s="9">
        <v>0.23125000000000001</v>
      </c>
      <c r="B411" s="13">
        <f t="shared" si="53"/>
        <v>0.11896517500000001</v>
      </c>
      <c r="C411" s="15">
        <v>1.2124999999999999</v>
      </c>
      <c r="D411" s="15">
        <v>2.1708333333333334</v>
      </c>
      <c r="E411" s="3" t="s">
        <v>10810</v>
      </c>
      <c r="F411" s="3" t="str">
        <f t="shared" si="54"/>
        <v>10:48</v>
      </c>
      <c r="G411" s="9"/>
      <c r="H411" s="15"/>
      <c r="I411" s="15"/>
      <c r="M411" s="13">
        <v>0.2</v>
      </c>
      <c r="N411" s="15">
        <v>1.2118055555555556</v>
      </c>
      <c r="O411" s="15">
        <v>2.0874999999999999</v>
      </c>
      <c r="P411" s="3" t="s">
        <v>10811</v>
      </c>
      <c r="Q411" s="3" t="str">
        <f t="shared" si="55"/>
        <v>10.48</v>
      </c>
      <c r="AF411" s="15">
        <f t="shared" si="56"/>
        <v>0.97526427083333334</v>
      </c>
      <c r="AK411" s="15">
        <f t="shared" si="57"/>
        <v>0.97450373263888901</v>
      </c>
      <c r="AT411" s="3" t="s">
        <v>106</v>
      </c>
      <c r="AY411" s="3" t="s">
        <v>10812</v>
      </c>
    </row>
    <row r="412" spans="1:51" x14ac:dyDescent="0.2">
      <c r="A412" s="9">
        <v>0.20972222222222223</v>
      </c>
      <c r="B412" s="13">
        <f t="shared" si="53"/>
        <v>0.1078903388888889</v>
      </c>
      <c r="C412" s="15">
        <v>1.2124999999999999</v>
      </c>
      <c r="D412" s="15">
        <v>2.1708333333333334</v>
      </c>
      <c r="E412" s="3" t="s">
        <v>10813</v>
      </c>
      <c r="F412" s="3" t="str">
        <f t="shared" si="54"/>
        <v>10:48</v>
      </c>
      <c r="H412" s="15"/>
      <c r="I412" s="15"/>
      <c r="M412" s="13">
        <v>0.18402777777777779</v>
      </c>
      <c r="N412" s="15">
        <v>1.2118055555555556</v>
      </c>
      <c r="O412" s="15">
        <v>2.0874999999999999</v>
      </c>
      <c r="P412" s="3" t="s">
        <v>10814</v>
      </c>
      <c r="Q412" s="3" t="str">
        <f t="shared" si="55"/>
        <v>10.48</v>
      </c>
      <c r="AF412" s="15">
        <f t="shared" si="56"/>
        <v>0.97526427083333334</v>
      </c>
      <c r="AK412" s="15">
        <f t="shared" si="57"/>
        <v>0.97450373263888901</v>
      </c>
      <c r="AT412" s="3" t="s">
        <v>335</v>
      </c>
      <c r="AY412" s="3" t="s">
        <v>10603</v>
      </c>
    </row>
    <row r="413" spans="1:51" x14ac:dyDescent="0.2">
      <c r="A413" s="9">
        <v>0.21180555555555555</v>
      </c>
      <c r="B413" s="13">
        <f t="shared" si="53"/>
        <v>0.10896209722222222</v>
      </c>
      <c r="C413" s="15">
        <v>1.2124999999999999</v>
      </c>
      <c r="D413" s="15">
        <v>2.1701388888888888</v>
      </c>
      <c r="E413" s="3" t="s">
        <v>10815</v>
      </c>
      <c r="F413" s="3" t="str">
        <f t="shared" si="54"/>
        <v>10:48</v>
      </c>
      <c r="H413" s="15"/>
      <c r="I413" s="15"/>
      <c r="M413" s="13">
        <v>0.18680555555555556</v>
      </c>
      <c r="N413" s="15">
        <v>1.2118055555555556</v>
      </c>
      <c r="O413" s="15">
        <v>2.0868055555555554</v>
      </c>
      <c r="P413" s="3" t="s">
        <v>10816</v>
      </c>
      <c r="Q413" s="3" t="str">
        <f t="shared" si="55"/>
        <v>10.48</v>
      </c>
      <c r="AF413" s="15">
        <f t="shared" si="56"/>
        <v>0.97526258680555555</v>
      </c>
      <c r="AK413" s="15">
        <f t="shared" si="57"/>
        <v>0.97450204957561737</v>
      </c>
      <c r="AT413" s="3" t="s">
        <v>1076</v>
      </c>
      <c r="AY413" s="3" t="s">
        <v>1347</v>
      </c>
    </row>
    <row r="414" spans="1:51" x14ac:dyDescent="0.2">
      <c r="A414" s="9">
        <v>0.22708333333333333</v>
      </c>
      <c r="B414" s="13">
        <f t="shared" si="53"/>
        <v>0.11682165833333334</v>
      </c>
      <c r="C414" s="15">
        <v>1.2124999999999999</v>
      </c>
      <c r="D414" s="15">
        <v>2.1701388888888888</v>
      </c>
      <c r="E414" s="3" t="s">
        <v>10817</v>
      </c>
      <c r="F414" s="3" t="str">
        <f t="shared" si="54"/>
        <v>10:48</v>
      </c>
      <c r="G414" s="9"/>
      <c r="H414" s="15"/>
      <c r="I414" s="15"/>
      <c r="M414" s="13">
        <v>0.16319444444444445</v>
      </c>
      <c r="N414" s="15">
        <v>1.2118055555555556</v>
      </c>
      <c r="O414" s="15">
        <v>2.0868055555555554</v>
      </c>
      <c r="P414" s="3" t="s">
        <v>10818</v>
      </c>
      <c r="Q414" s="3" t="str">
        <f t="shared" si="55"/>
        <v>10.48</v>
      </c>
      <c r="AF414" s="15">
        <f t="shared" si="56"/>
        <v>0.97526258680555555</v>
      </c>
      <c r="AK414" s="15">
        <f t="shared" si="57"/>
        <v>0.97450204957561737</v>
      </c>
      <c r="AT414" s="3" t="s">
        <v>245</v>
      </c>
      <c r="AY414" s="3" t="s">
        <v>1122</v>
      </c>
    </row>
    <row r="415" spans="1:51" x14ac:dyDescent="0.2">
      <c r="A415" s="9">
        <v>0.24861111111111112</v>
      </c>
      <c r="B415" s="13">
        <f t="shared" si="53"/>
        <v>0.12789649444444445</v>
      </c>
      <c r="C415" s="15">
        <v>1.2124999999999999</v>
      </c>
      <c r="D415" s="15">
        <v>2.1694444444444443</v>
      </c>
      <c r="E415" s="3" t="s">
        <v>10819</v>
      </c>
      <c r="F415" s="3" t="str">
        <f t="shared" si="54"/>
        <v>10:48</v>
      </c>
      <c r="G415" s="9"/>
      <c r="H415" s="15"/>
      <c r="I415" s="15"/>
      <c r="M415" s="13">
        <v>0.15486111111111112</v>
      </c>
      <c r="N415" s="15">
        <v>1.2118055555555556</v>
      </c>
      <c r="O415" s="15">
        <v>2.0861111111111112</v>
      </c>
      <c r="P415" s="3" t="s">
        <v>10820</v>
      </c>
      <c r="Q415" s="3" t="str">
        <f t="shared" si="55"/>
        <v>10.48</v>
      </c>
      <c r="AF415" s="15">
        <f t="shared" si="56"/>
        <v>0.97526090277777777</v>
      </c>
      <c r="AK415" s="15">
        <f t="shared" si="57"/>
        <v>0.97450036651234584</v>
      </c>
      <c r="AT415" s="3" t="s">
        <v>691</v>
      </c>
      <c r="AY415" s="3" t="s">
        <v>1730</v>
      </c>
    </row>
    <row r="416" spans="1:51" x14ac:dyDescent="0.2">
      <c r="A416" s="9">
        <v>0.24583333333333332</v>
      </c>
      <c r="B416" s="13">
        <f t="shared" si="53"/>
        <v>0.12646748333333332</v>
      </c>
      <c r="C416" s="15">
        <v>1.2124999999999999</v>
      </c>
      <c r="D416" s="15">
        <v>2.1694444444444443</v>
      </c>
      <c r="E416" s="3" t="s">
        <v>10821</v>
      </c>
      <c r="F416" s="3" t="str">
        <f t="shared" si="54"/>
        <v>10:48</v>
      </c>
      <c r="G416" s="9"/>
      <c r="H416" s="15"/>
      <c r="I416" s="15"/>
      <c r="M416" s="13">
        <v>0.12916666666666668</v>
      </c>
      <c r="N416" s="15">
        <v>1.2118055555555556</v>
      </c>
      <c r="O416" s="15">
        <v>2.0861111111111112</v>
      </c>
      <c r="P416" s="3" t="s">
        <v>10822</v>
      </c>
      <c r="Q416" s="3" t="str">
        <f t="shared" si="55"/>
        <v>10.48</v>
      </c>
      <c r="AF416" s="15">
        <f t="shared" si="56"/>
        <v>0.97526090277777777</v>
      </c>
      <c r="AK416" s="15">
        <f t="shared" si="57"/>
        <v>0.97450036651234584</v>
      </c>
      <c r="AT416" s="3" t="s">
        <v>1036</v>
      </c>
      <c r="AY416" s="3" t="s">
        <v>10638</v>
      </c>
    </row>
    <row r="417" spans="1:51" x14ac:dyDescent="0.2">
      <c r="A417" s="9">
        <v>0.2298611111111111</v>
      </c>
      <c r="B417" s="13">
        <f t="shared" si="53"/>
        <v>0.11825066944444444</v>
      </c>
      <c r="C417" s="15">
        <v>1.2124999999999999</v>
      </c>
      <c r="D417" s="15">
        <v>2.1694444444444443</v>
      </c>
      <c r="E417" s="3" t="s">
        <v>10823</v>
      </c>
      <c r="F417" s="3" t="str">
        <f t="shared" si="54"/>
        <v>10:48</v>
      </c>
      <c r="G417" s="9"/>
      <c r="H417" s="15"/>
      <c r="I417" s="15"/>
      <c r="M417" s="13">
        <v>0.14305555555555555</v>
      </c>
      <c r="N417" s="15">
        <v>1.2118055555555556</v>
      </c>
      <c r="O417" s="15">
        <v>2.0861111111111112</v>
      </c>
      <c r="P417" s="3" t="s">
        <v>10824</v>
      </c>
      <c r="Q417" s="3" t="str">
        <f t="shared" si="55"/>
        <v>10.48</v>
      </c>
      <c r="AF417" s="15">
        <f t="shared" si="56"/>
        <v>0.97526090277777777</v>
      </c>
      <c r="AK417" s="15">
        <f t="shared" si="57"/>
        <v>0.97450036651234584</v>
      </c>
      <c r="AT417" s="3" t="s">
        <v>106</v>
      </c>
      <c r="AY417" s="3" t="s">
        <v>10825</v>
      </c>
    </row>
    <row r="418" spans="1:51" x14ac:dyDescent="0.2">
      <c r="A418" s="9">
        <v>0.24027777777777778</v>
      </c>
      <c r="B418" s="13">
        <f t="shared" si="53"/>
        <v>0.12360946111111112</v>
      </c>
      <c r="C418" s="15">
        <v>1.2124999999999999</v>
      </c>
      <c r="D418" s="15">
        <v>2.1701388888888888</v>
      </c>
      <c r="E418" s="3" t="s">
        <v>10826</v>
      </c>
      <c r="F418" s="3" t="str">
        <f t="shared" si="54"/>
        <v>10:48</v>
      </c>
      <c r="G418" s="9"/>
      <c r="H418" s="15"/>
      <c r="I418" s="15"/>
      <c r="M418" s="13">
        <v>0.14305555555555555</v>
      </c>
      <c r="N418" s="15">
        <v>1.2118055555555556</v>
      </c>
      <c r="O418" s="15">
        <v>2.0861111111111112</v>
      </c>
      <c r="P418" s="3" t="s">
        <v>10827</v>
      </c>
      <c r="Q418" s="3" t="str">
        <f t="shared" si="55"/>
        <v>10.48</v>
      </c>
      <c r="AF418" s="15">
        <f t="shared" si="56"/>
        <v>0.97526258680555555</v>
      </c>
      <c r="AK418" s="15">
        <f t="shared" si="57"/>
        <v>0.97450036651234584</v>
      </c>
      <c r="AT418" s="3" t="s">
        <v>241</v>
      </c>
      <c r="AY418" s="3" t="s">
        <v>10825</v>
      </c>
    </row>
    <row r="419" spans="1:51" x14ac:dyDescent="0.2">
      <c r="A419" s="9">
        <v>0.23125000000000001</v>
      </c>
      <c r="B419" s="13">
        <f t="shared" si="53"/>
        <v>0.11896517500000001</v>
      </c>
      <c r="C419" s="15">
        <v>1.2124999999999999</v>
      </c>
      <c r="D419" s="15">
        <v>2.1701388888888888</v>
      </c>
      <c r="E419" s="3" t="s">
        <v>10828</v>
      </c>
      <c r="F419" s="3" t="str">
        <f t="shared" si="54"/>
        <v>10:48</v>
      </c>
      <c r="G419" s="9"/>
      <c r="H419" s="15"/>
      <c r="I419" s="15"/>
      <c r="M419" s="13">
        <v>0.14583333333333334</v>
      </c>
      <c r="N419" s="15">
        <v>1.2118055555555556</v>
      </c>
      <c r="O419" s="15">
        <v>2.0854166666666667</v>
      </c>
      <c r="P419" s="3" t="s">
        <v>10829</v>
      </c>
      <c r="Q419" s="3" t="str">
        <f t="shared" si="55"/>
        <v>10.48</v>
      </c>
      <c r="AF419" s="15">
        <f t="shared" si="56"/>
        <v>0.97526258680555555</v>
      </c>
      <c r="AK419" s="15">
        <f t="shared" si="57"/>
        <v>0.9744986834490742</v>
      </c>
      <c r="AT419" s="3" t="s">
        <v>106</v>
      </c>
      <c r="AY419" s="3" t="s">
        <v>1139</v>
      </c>
    </row>
    <row r="420" spans="1:51" x14ac:dyDescent="0.2">
      <c r="A420" s="3">
        <v>0.25138888888888888</v>
      </c>
      <c r="B420" s="13">
        <f t="shared" si="53"/>
        <v>0.12932550555555555</v>
      </c>
      <c r="C420" s="15">
        <v>1.2124999999999999</v>
      </c>
      <c r="D420" s="15">
        <v>2.1701388888888888</v>
      </c>
      <c r="E420" s="3" t="s">
        <v>10830</v>
      </c>
      <c r="F420" s="3" t="str">
        <f t="shared" si="54"/>
        <v>10:48</v>
      </c>
      <c r="G420" s="9"/>
      <c r="H420" s="15"/>
      <c r="I420" s="15"/>
      <c r="M420" s="13">
        <v>0.14930555555555555</v>
      </c>
      <c r="N420" s="15">
        <v>1.2118055555555556</v>
      </c>
      <c r="O420" s="15">
        <v>2.0854166666666667</v>
      </c>
      <c r="P420" s="3" t="s">
        <v>10831</v>
      </c>
      <c r="Q420" s="3" t="str">
        <f t="shared" si="55"/>
        <v>10.48</v>
      </c>
      <c r="AF420" s="15">
        <f t="shared" si="56"/>
        <v>0.97526258680555555</v>
      </c>
      <c r="AK420" s="15">
        <f t="shared" si="57"/>
        <v>0.9744986834490742</v>
      </c>
      <c r="AT420" s="3" t="s">
        <v>118</v>
      </c>
      <c r="AY420" s="3" t="s">
        <v>1116</v>
      </c>
    </row>
    <row r="421" spans="1:51" x14ac:dyDescent="0.2">
      <c r="A421" s="9">
        <v>0.22569444444444445</v>
      </c>
      <c r="B421" s="13">
        <f t="shared" si="53"/>
        <v>0.11610715277777778</v>
      </c>
      <c r="C421" s="15">
        <v>1.2124999999999999</v>
      </c>
      <c r="D421" s="15">
        <v>2.1701388888888888</v>
      </c>
      <c r="E421" s="3" t="s">
        <v>10832</v>
      </c>
      <c r="F421" s="3" t="str">
        <f t="shared" si="54"/>
        <v>10:48</v>
      </c>
      <c r="G421" s="9"/>
      <c r="H421" s="15"/>
      <c r="I421" s="15"/>
      <c r="M421" s="13">
        <v>0.13750000000000001</v>
      </c>
      <c r="N421" s="15">
        <v>1.2118055555555556</v>
      </c>
      <c r="O421" s="15">
        <v>2.0854166666666667</v>
      </c>
      <c r="P421" s="3" t="s">
        <v>10833</v>
      </c>
      <c r="Q421" s="3" t="str">
        <f t="shared" si="55"/>
        <v>10.48</v>
      </c>
      <c r="AF421" s="15">
        <f t="shared" si="56"/>
        <v>0.97526258680555555</v>
      </c>
      <c r="AK421" s="15">
        <f t="shared" si="57"/>
        <v>0.9744986834490742</v>
      </c>
      <c r="AT421" s="3" t="s">
        <v>225</v>
      </c>
      <c r="AY421" s="3" t="s">
        <v>10667</v>
      </c>
    </row>
    <row r="422" spans="1:51" x14ac:dyDescent="0.2">
      <c r="A422" s="9">
        <v>0.24305555555555555</v>
      </c>
      <c r="B422" s="13">
        <f t="shared" si="53"/>
        <v>0.12503847222222222</v>
      </c>
      <c r="C422" s="15">
        <v>1.2124999999999999</v>
      </c>
      <c r="D422" s="15">
        <v>2.1701388888888888</v>
      </c>
      <c r="E422" s="3" t="s">
        <v>10834</v>
      </c>
      <c r="F422" s="3" t="str">
        <f t="shared" si="54"/>
        <v>10:48</v>
      </c>
      <c r="G422" s="9"/>
      <c r="H422" s="15"/>
      <c r="I422" s="15"/>
      <c r="M422" s="13">
        <v>0.14791666666666667</v>
      </c>
      <c r="N422" s="15">
        <v>1.2118055555555556</v>
      </c>
      <c r="O422" s="15">
        <v>2.0854166666666667</v>
      </c>
      <c r="P422" s="3" t="s">
        <v>10835</v>
      </c>
      <c r="Q422" s="3" t="str">
        <f t="shared" si="55"/>
        <v>10.48</v>
      </c>
      <c r="AF422" s="15">
        <f t="shared" si="56"/>
        <v>0.97526258680555555</v>
      </c>
      <c r="AK422" s="15">
        <f t="shared" si="57"/>
        <v>0.9744986834490742</v>
      </c>
      <c r="AT422" s="3" t="s">
        <v>553</v>
      </c>
      <c r="AY422" s="3" t="s">
        <v>10579</v>
      </c>
    </row>
    <row r="423" spans="1:51" x14ac:dyDescent="0.2">
      <c r="A423" s="9">
        <v>0.21875</v>
      </c>
      <c r="B423" s="13">
        <f t="shared" si="53"/>
        <v>0.112534625</v>
      </c>
      <c r="C423" s="15">
        <v>1.2124999999999999</v>
      </c>
      <c r="D423" s="15">
        <v>2.1701388888888888</v>
      </c>
      <c r="E423" s="3" t="s">
        <v>10836</v>
      </c>
      <c r="F423" s="3" t="str">
        <f t="shared" si="54"/>
        <v>10:48</v>
      </c>
      <c r="G423" s="9"/>
      <c r="H423" s="15"/>
      <c r="I423" s="15"/>
      <c r="M423" s="13">
        <v>0.14930555555555555</v>
      </c>
      <c r="N423" s="15">
        <v>1.2118055555555556</v>
      </c>
      <c r="O423" s="15">
        <v>2.0861111111111112</v>
      </c>
      <c r="P423" s="3" t="s">
        <v>10837</v>
      </c>
      <c r="Q423" s="3" t="str">
        <f t="shared" si="55"/>
        <v>10.48</v>
      </c>
      <c r="AF423" s="15">
        <f t="shared" si="56"/>
        <v>0.97526258680555555</v>
      </c>
      <c r="AK423" s="15">
        <f t="shared" si="57"/>
        <v>0.97450036651234584</v>
      </c>
      <c r="AT423" s="3" t="s">
        <v>100</v>
      </c>
      <c r="AY423" s="3" t="s">
        <v>1116</v>
      </c>
    </row>
    <row r="424" spans="1:51" x14ac:dyDescent="0.2">
      <c r="A424" s="3">
        <v>0.23472222222222222</v>
      </c>
      <c r="B424" s="13">
        <f t="shared" si="53"/>
        <v>0.1207514388888889</v>
      </c>
      <c r="C424" s="15">
        <v>1.2124999999999999</v>
      </c>
      <c r="D424" s="15">
        <v>2.1701388888888888</v>
      </c>
      <c r="E424" s="3" t="s">
        <v>10838</v>
      </c>
      <c r="F424" s="3" t="str">
        <f t="shared" si="54"/>
        <v>10:48</v>
      </c>
      <c r="G424" s="9"/>
      <c r="H424" s="15"/>
      <c r="I424" s="15"/>
      <c r="M424" s="13">
        <v>0.15902777777777777</v>
      </c>
      <c r="N424" s="15">
        <v>1.2118055555555556</v>
      </c>
      <c r="O424" s="15">
        <v>2.0861111111111112</v>
      </c>
      <c r="P424" s="3" t="s">
        <v>10839</v>
      </c>
      <c r="Q424" s="3" t="str">
        <f t="shared" si="55"/>
        <v>10.48</v>
      </c>
      <c r="AF424" s="15">
        <f t="shared" si="56"/>
        <v>0.97526258680555555</v>
      </c>
      <c r="AK424" s="15">
        <f t="shared" si="57"/>
        <v>0.97450036651234584</v>
      </c>
      <c r="AT424" s="3" t="s">
        <v>222</v>
      </c>
      <c r="AY424" s="3" t="s">
        <v>1130</v>
      </c>
    </row>
    <row r="425" spans="1:51" x14ac:dyDescent="0.2">
      <c r="A425" s="3">
        <v>0.22916666666666666</v>
      </c>
      <c r="B425" s="13">
        <f t="shared" si="53"/>
        <v>0.11789341666666667</v>
      </c>
      <c r="C425" s="15">
        <v>1.2124999999999999</v>
      </c>
      <c r="D425" s="15">
        <v>2.1701388888888888</v>
      </c>
      <c r="E425" s="3" t="s">
        <v>10840</v>
      </c>
      <c r="F425" s="3" t="str">
        <f t="shared" si="54"/>
        <v>10:48</v>
      </c>
      <c r="G425" s="9"/>
      <c r="H425" s="15"/>
      <c r="I425" s="15"/>
      <c r="M425" s="13">
        <v>0.14652777777777778</v>
      </c>
      <c r="N425" s="15">
        <v>1.2118055555555556</v>
      </c>
      <c r="O425" s="15">
        <v>2.0861111111111112</v>
      </c>
      <c r="P425" s="3" t="s">
        <v>10841</v>
      </c>
      <c r="Q425" s="3" t="str">
        <f t="shared" si="55"/>
        <v>10.48</v>
      </c>
      <c r="AF425" s="15">
        <f t="shared" si="56"/>
        <v>0.97526258680555555</v>
      </c>
      <c r="AK425" s="15">
        <f t="shared" si="57"/>
        <v>0.97450036651234584</v>
      </c>
      <c r="AT425" s="3" t="s">
        <v>1066</v>
      </c>
      <c r="AY425" s="3" t="s">
        <v>1139</v>
      </c>
    </row>
    <row r="426" spans="1:51" x14ac:dyDescent="0.2">
      <c r="A426" s="9">
        <v>0.20972222222222223</v>
      </c>
      <c r="B426" s="13">
        <f t="shared" si="53"/>
        <v>0.1078903388888889</v>
      </c>
      <c r="C426" s="15">
        <v>1.2124999999999999</v>
      </c>
      <c r="D426" s="15">
        <v>2.1694444444444443</v>
      </c>
      <c r="E426" s="3" t="s">
        <v>10842</v>
      </c>
      <c r="F426" s="3" t="str">
        <f t="shared" si="54"/>
        <v>10:49</v>
      </c>
      <c r="G426" s="9"/>
      <c r="H426" s="15"/>
      <c r="I426" s="15"/>
      <c r="M426" s="13">
        <v>0.14097222222222222</v>
      </c>
      <c r="N426" s="15">
        <v>1.2118055555555556</v>
      </c>
      <c r="O426" s="15">
        <v>2.0861111111111112</v>
      </c>
      <c r="P426" s="3" t="s">
        <v>10843</v>
      </c>
      <c r="Q426" s="3" t="str">
        <f t="shared" si="55"/>
        <v>10.49</v>
      </c>
      <c r="AF426" s="15">
        <f t="shared" si="56"/>
        <v>0.97526090277777777</v>
      </c>
      <c r="AK426" s="15">
        <f t="shared" si="57"/>
        <v>0.97450036651234584</v>
      </c>
      <c r="AT426" s="3" t="s">
        <v>335</v>
      </c>
      <c r="AY426" s="3" t="s">
        <v>1150</v>
      </c>
    </row>
    <row r="427" spans="1:51" x14ac:dyDescent="0.2">
      <c r="A427" s="9">
        <v>0.22430555555555556</v>
      </c>
      <c r="B427" s="13">
        <f t="shared" si="53"/>
        <v>0.11539264722222223</v>
      </c>
      <c r="C427" s="15">
        <v>1.2124999999999999</v>
      </c>
      <c r="D427" s="15">
        <v>2.1694444444444443</v>
      </c>
      <c r="E427" s="3" t="s">
        <v>10844</v>
      </c>
      <c r="F427" s="3" t="str">
        <f t="shared" si="54"/>
        <v>10:49</v>
      </c>
      <c r="G427" s="9"/>
      <c r="H427" s="15"/>
      <c r="I427" s="15"/>
      <c r="M427" s="13">
        <v>0.14791666666666667</v>
      </c>
      <c r="N427" s="15">
        <v>1.2118055555555556</v>
      </c>
      <c r="O427" s="15">
        <v>2.0861111111111112</v>
      </c>
      <c r="P427" s="3" t="s">
        <v>10845</v>
      </c>
      <c r="Q427" s="3" t="str">
        <f t="shared" si="55"/>
        <v>10.49</v>
      </c>
      <c r="AF427" s="15">
        <f t="shared" si="56"/>
        <v>0.97526090277777777</v>
      </c>
      <c r="AK427" s="15">
        <f t="shared" si="57"/>
        <v>0.97450036651234584</v>
      </c>
      <c r="AT427" s="3" t="s">
        <v>225</v>
      </c>
      <c r="AY427" s="3" t="s">
        <v>10579</v>
      </c>
    </row>
    <row r="428" spans="1:51" x14ac:dyDescent="0.2">
      <c r="A428" s="9">
        <v>0.21736111111111112</v>
      </c>
      <c r="B428" s="13">
        <f t="shared" si="53"/>
        <v>0.11182011944444445</v>
      </c>
      <c r="C428" s="15">
        <v>1.2124999999999999</v>
      </c>
      <c r="D428" s="15">
        <v>2.1687500000000002</v>
      </c>
      <c r="E428" s="3" t="s">
        <v>10846</v>
      </c>
      <c r="F428" s="3" t="str">
        <f t="shared" si="54"/>
        <v>10:49</v>
      </c>
      <c r="H428" s="15"/>
      <c r="I428" s="15"/>
      <c r="M428" s="13">
        <v>0.14930555555555555</v>
      </c>
      <c r="N428" s="15">
        <v>1.2118055555555556</v>
      </c>
      <c r="O428" s="15">
        <v>2.0861111111111112</v>
      </c>
      <c r="P428" s="3" t="s">
        <v>10847</v>
      </c>
      <c r="Q428" s="3" t="str">
        <f t="shared" si="55"/>
        <v>10.49</v>
      </c>
      <c r="AF428" s="15">
        <f t="shared" si="56"/>
        <v>0.97525921874999999</v>
      </c>
      <c r="AK428" s="15">
        <f t="shared" si="57"/>
        <v>0.97450036651234584</v>
      </c>
      <c r="AT428" s="3" t="s">
        <v>100</v>
      </c>
      <c r="AY428" s="3" t="s">
        <v>1116</v>
      </c>
    </row>
    <row r="429" spans="1:51" x14ac:dyDescent="0.2">
      <c r="A429" s="3">
        <v>0.23472222222222222</v>
      </c>
      <c r="B429" s="13">
        <f t="shared" si="53"/>
        <v>0.1207514388888889</v>
      </c>
      <c r="C429" s="15">
        <v>1.2124999999999999</v>
      </c>
      <c r="D429" s="15">
        <v>2.1687500000000002</v>
      </c>
      <c r="E429" s="3" t="s">
        <v>10848</v>
      </c>
      <c r="F429" s="3" t="str">
        <f t="shared" si="54"/>
        <v>10:49</v>
      </c>
      <c r="H429" s="15"/>
      <c r="I429" s="15"/>
      <c r="M429" s="13">
        <v>0.14861111111111111</v>
      </c>
      <c r="N429" s="15">
        <v>1.2118055555555556</v>
      </c>
      <c r="O429" s="15">
        <v>2.0861111111111112</v>
      </c>
      <c r="P429" s="3" t="s">
        <v>10849</v>
      </c>
      <c r="Q429" s="3" t="str">
        <f t="shared" si="55"/>
        <v>10.49</v>
      </c>
      <c r="AF429" s="15">
        <f t="shared" si="56"/>
        <v>0.97525921874999999</v>
      </c>
      <c r="AK429" s="15">
        <f t="shared" si="57"/>
        <v>0.97450036651234584</v>
      </c>
      <c r="AT429" s="3" t="s">
        <v>222</v>
      </c>
      <c r="AY429" s="3" t="s">
        <v>1116</v>
      </c>
    </row>
    <row r="430" spans="1:51" x14ac:dyDescent="0.2">
      <c r="A430" s="3">
        <v>0.21944444444444444</v>
      </c>
      <c r="B430" s="13">
        <f t="shared" si="53"/>
        <v>0.11289187777777777</v>
      </c>
      <c r="C430" s="15">
        <v>1.2124999999999999</v>
      </c>
      <c r="D430" s="15">
        <v>2.1687500000000002</v>
      </c>
      <c r="E430" s="3" t="s">
        <v>10850</v>
      </c>
      <c r="F430" s="3" t="str">
        <f t="shared" si="54"/>
        <v>10:49</v>
      </c>
      <c r="H430" s="15"/>
      <c r="I430" s="15"/>
      <c r="M430" s="13">
        <v>0.14583333333333334</v>
      </c>
      <c r="N430" s="15">
        <v>1.2118055555555556</v>
      </c>
      <c r="O430" s="15">
        <v>2.0854166666666667</v>
      </c>
      <c r="P430" s="3" t="s">
        <v>10851</v>
      </c>
      <c r="Q430" s="3" t="str">
        <f t="shared" si="55"/>
        <v>10.49</v>
      </c>
      <c r="AF430" s="15">
        <f t="shared" si="56"/>
        <v>0.97525921874999999</v>
      </c>
      <c r="AK430" s="15">
        <f t="shared" si="57"/>
        <v>0.9744986834490742</v>
      </c>
      <c r="AT430" s="3" t="s">
        <v>398</v>
      </c>
      <c r="AY430" s="3" t="s">
        <v>1139</v>
      </c>
    </row>
    <row r="431" spans="1:51" x14ac:dyDescent="0.2">
      <c r="A431" s="9">
        <v>0.21180555555555555</v>
      </c>
      <c r="B431" s="13">
        <f t="shared" si="53"/>
        <v>0.10896209722222222</v>
      </c>
      <c r="C431" s="15">
        <v>1.2124999999999999</v>
      </c>
      <c r="D431" s="15">
        <v>2.1687500000000002</v>
      </c>
      <c r="E431" s="3" t="s">
        <v>10852</v>
      </c>
      <c r="F431" s="3" t="str">
        <f t="shared" si="54"/>
        <v>10:49</v>
      </c>
      <c r="G431" s="9"/>
      <c r="H431" s="15"/>
      <c r="I431" s="15"/>
      <c r="M431" s="13">
        <v>0.13472222222222222</v>
      </c>
      <c r="N431" s="15">
        <v>1.2118055555555556</v>
      </c>
      <c r="O431" s="15">
        <v>2.0854166666666667</v>
      </c>
      <c r="P431" s="3" t="s">
        <v>10853</v>
      </c>
      <c r="Q431" s="3" t="str">
        <f t="shared" si="55"/>
        <v>10.49</v>
      </c>
      <c r="AF431" s="15">
        <f t="shared" si="56"/>
        <v>0.97525921874999999</v>
      </c>
      <c r="AK431" s="15">
        <f t="shared" si="57"/>
        <v>0.9744986834490742</v>
      </c>
      <c r="AT431" s="3" t="s">
        <v>1076</v>
      </c>
      <c r="AY431" s="3" t="s">
        <v>8885</v>
      </c>
    </row>
    <row r="432" spans="1:51" x14ac:dyDescent="0.2">
      <c r="A432" s="9">
        <v>0.20972222222222223</v>
      </c>
      <c r="B432" s="13">
        <f t="shared" si="53"/>
        <v>0.1078903388888889</v>
      </c>
      <c r="C432" s="15">
        <v>1.2124999999999999</v>
      </c>
      <c r="D432" s="15">
        <v>2.1694444444444443</v>
      </c>
      <c r="E432" s="3" t="s">
        <v>10854</v>
      </c>
      <c r="F432" s="3" t="str">
        <f t="shared" si="54"/>
        <v>10:49</v>
      </c>
      <c r="G432" s="9"/>
      <c r="H432" s="15"/>
      <c r="I432" s="15"/>
      <c r="M432" s="13">
        <v>0.14027777777777778</v>
      </c>
      <c r="N432" s="15">
        <v>1.2118055555555556</v>
      </c>
      <c r="O432" s="15">
        <v>2.0847222222222221</v>
      </c>
      <c r="P432" s="3" t="s">
        <v>10855</v>
      </c>
      <c r="Q432" s="3" t="str">
        <f t="shared" si="55"/>
        <v>10.49</v>
      </c>
      <c r="AF432" s="15">
        <f t="shared" si="56"/>
        <v>0.97526090277777777</v>
      </c>
      <c r="AK432" s="15">
        <f t="shared" si="57"/>
        <v>0.97449700038580256</v>
      </c>
      <c r="AT432" s="3" t="s">
        <v>335</v>
      </c>
      <c r="AY432" s="3" t="s">
        <v>1150</v>
      </c>
    </row>
    <row r="433" spans="1:51" x14ac:dyDescent="0.2">
      <c r="A433" s="9">
        <v>0.20833333333333334</v>
      </c>
      <c r="B433" s="13">
        <f t="shared" si="53"/>
        <v>0.10717583333333335</v>
      </c>
      <c r="C433" s="15">
        <v>1.2124999999999999</v>
      </c>
      <c r="D433" s="15">
        <v>2.1687500000000002</v>
      </c>
      <c r="E433" s="3" t="s">
        <v>10856</v>
      </c>
      <c r="F433" s="3" t="str">
        <f t="shared" si="54"/>
        <v>10:49</v>
      </c>
      <c r="G433" s="9"/>
      <c r="H433" s="15"/>
      <c r="I433" s="15"/>
      <c r="M433" s="13">
        <v>0.13819444444444445</v>
      </c>
      <c r="N433" s="15">
        <v>1.2118055555555556</v>
      </c>
      <c r="O433" s="15">
        <v>2.0847222222222221</v>
      </c>
      <c r="P433" s="3" t="s">
        <v>10857</v>
      </c>
      <c r="Q433" s="3" t="str">
        <f t="shared" si="55"/>
        <v>10.49</v>
      </c>
      <c r="AF433" s="15">
        <f t="shared" si="56"/>
        <v>0.97525921874999999</v>
      </c>
      <c r="AK433" s="15">
        <f t="shared" si="57"/>
        <v>0.97449700038580256</v>
      </c>
      <c r="AT433" s="3" t="s">
        <v>1047</v>
      </c>
      <c r="AY433" s="3" t="s">
        <v>10667</v>
      </c>
    </row>
    <row r="434" spans="1:51" x14ac:dyDescent="0.2">
      <c r="A434" s="3">
        <v>0.23194444444444445</v>
      </c>
      <c r="B434" s="13">
        <f t="shared" si="53"/>
        <v>0.11932242777777778</v>
      </c>
      <c r="C434" s="15">
        <v>1.2124999999999999</v>
      </c>
      <c r="D434" s="15">
        <v>2.1687500000000002</v>
      </c>
      <c r="E434" s="3" t="s">
        <v>10858</v>
      </c>
      <c r="F434" s="3" t="str">
        <f t="shared" si="54"/>
        <v>10:49</v>
      </c>
      <c r="G434" s="9"/>
      <c r="H434" s="15"/>
      <c r="I434" s="15"/>
      <c r="M434" s="13">
        <v>0.13333333333333333</v>
      </c>
      <c r="N434" s="15">
        <v>1.2118055555555556</v>
      </c>
      <c r="O434" s="15">
        <v>2.0847222222222221</v>
      </c>
      <c r="P434" s="3" t="s">
        <v>10859</v>
      </c>
      <c r="Q434" s="3" t="str">
        <f t="shared" si="55"/>
        <v>10.49</v>
      </c>
      <c r="AF434" s="15">
        <f t="shared" si="56"/>
        <v>0.97525921874999999</v>
      </c>
      <c r="AK434" s="15">
        <f t="shared" si="57"/>
        <v>0.97449700038580256</v>
      </c>
      <c r="AT434" s="3" t="s">
        <v>356</v>
      </c>
      <c r="AY434" s="3" t="s">
        <v>9517</v>
      </c>
    </row>
    <row r="435" spans="1:51" x14ac:dyDescent="0.2">
      <c r="A435" s="3">
        <v>0.22916666666666666</v>
      </c>
      <c r="B435" s="13">
        <f t="shared" si="53"/>
        <v>0.11789341666666667</v>
      </c>
      <c r="C435" s="15">
        <v>1.2124999999999999</v>
      </c>
      <c r="D435" s="15">
        <v>2.1687500000000002</v>
      </c>
      <c r="E435" s="3" t="s">
        <v>10860</v>
      </c>
      <c r="F435" s="3" t="str">
        <f t="shared" si="54"/>
        <v>10:49</v>
      </c>
      <c r="G435" s="9"/>
      <c r="H435" s="15"/>
      <c r="I435" s="15"/>
      <c r="M435" s="13">
        <v>0.12708333333333333</v>
      </c>
      <c r="N435" s="15">
        <v>1.2118055555555556</v>
      </c>
      <c r="O435" s="15">
        <v>2.0847222222222221</v>
      </c>
      <c r="P435" s="3" t="s">
        <v>10861</v>
      </c>
      <c r="Q435" s="3" t="str">
        <f t="shared" si="55"/>
        <v>10.49</v>
      </c>
      <c r="AF435" s="15">
        <f t="shared" si="56"/>
        <v>0.97525921874999999</v>
      </c>
      <c r="AK435" s="15">
        <f t="shared" si="57"/>
        <v>0.97449700038580256</v>
      </c>
      <c r="AT435" s="3" t="s">
        <v>1066</v>
      </c>
      <c r="AY435" s="3" t="s">
        <v>8893</v>
      </c>
    </row>
    <row r="436" spans="1:51" x14ac:dyDescent="0.2">
      <c r="A436" s="3">
        <v>0.21944444444444444</v>
      </c>
      <c r="B436" s="13">
        <f t="shared" si="53"/>
        <v>0.11289187777777777</v>
      </c>
      <c r="C436" s="15">
        <v>1.2124999999999999</v>
      </c>
      <c r="D436" s="15">
        <v>2.1687500000000002</v>
      </c>
      <c r="E436" s="3" t="s">
        <v>10862</v>
      </c>
      <c r="F436" s="3" t="str">
        <f t="shared" si="54"/>
        <v>10:49</v>
      </c>
      <c r="G436" s="9"/>
      <c r="H436" s="15"/>
      <c r="I436" s="15"/>
      <c r="M436" s="13">
        <v>0.13194444444444445</v>
      </c>
      <c r="N436" s="15">
        <v>1.2118055555555556</v>
      </c>
      <c r="O436" s="15">
        <v>2.0847222222222221</v>
      </c>
      <c r="P436" s="3" t="s">
        <v>10863</v>
      </c>
      <c r="Q436" s="3" t="str">
        <f t="shared" si="55"/>
        <v>10.49</v>
      </c>
      <c r="AF436" s="15">
        <f t="shared" si="56"/>
        <v>0.97525921874999999</v>
      </c>
      <c r="AK436" s="15">
        <f t="shared" si="57"/>
        <v>0.97449700038580256</v>
      </c>
      <c r="AT436" s="3" t="s">
        <v>398</v>
      </c>
      <c r="AY436" s="3" t="s">
        <v>1110</v>
      </c>
    </row>
    <row r="437" spans="1:51" x14ac:dyDescent="0.2">
      <c r="A437" s="3">
        <v>0.22500000000000001</v>
      </c>
      <c r="B437" s="13">
        <f t="shared" si="53"/>
        <v>0.1157499</v>
      </c>
      <c r="C437" s="15">
        <v>1.2124999999999999</v>
      </c>
      <c r="D437" s="15">
        <v>2.1687500000000002</v>
      </c>
      <c r="E437" s="3" t="s">
        <v>10864</v>
      </c>
      <c r="F437" s="3" t="str">
        <f t="shared" si="54"/>
        <v>10:49</v>
      </c>
      <c r="H437" s="15"/>
      <c r="I437" s="15"/>
      <c r="M437" s="13">
        <v>0.15138888888888888</v>
      </c>
      <c r="N437" s="15">
        <v>1.2118055555555556</v>
      </c>
      <c r="O437" s="15">
        <v>2.0847222222222221</v>
      </c>
      <c r="P437" s="3" t="s">
        <v>10865</v>
      </c>
      <c r="Q437" s="3" t="str">
        <f t="shared" si="55"/>
        <v>10.49</v>
      </c>
      <c r="AF437" s="15">
        <f t="shared" si="56"/>
        <v>0.97525921874999999</v>
      </c>
      <c r="AK437" s="15">
        <f t="shared" si="57"/>
        <v>0.97449700038580256</v>
      </c>
      <c r="AT437" s="3" t="s">
        <v>225</v>
      </c>
      <c r="AY437" s="3" t="s">
        <v>10866</v>
      </c>
    </row>
    <row r="438" spans="1:51" x14ac:dyDescent="0.2">
      <c r="A438" s="3">
        <v>0.21527777777777779</v>
      </c>
      <c r="B438" s="13">
        <f t="shared" si="53"/>
        <v>0.11074836111111112</v>
      </c>
      <c r="C438" s="15">
        <v>1.2124999999999999</v>
      </c>
      <c r="D438" s="15">
        <v>2.1687500000000002</v>
      </c>
      <c r="E438" s="3" t="s">
        <v>10867</v>
      </c>
      <c r="F438" s="3" t="str">
        <f t="shared" si="54"/>
        <v>10:49</v>
      </c>
      <c r="H438" s="15"/>
      <c r="I438" s="15"/>
      <c r="M438" s="13">
        <v>0.14930555555555555</v>
      </c>
      <c r="N438" s="15">
        <v>1.2118055555555556</v>
      </c>
      <c r="O438" s="15">
        <v>2.0847222222222221</v>
      </c>
      <c r="P438" s="3" t="s">
        <v>10868</v>
      </c>
      <c r="Q438" s="3" t="str">
        <f t="shared" si="55"/>
        <v>10.49</v>
      </c>
      <c r="AF438" s="15">
        <f t="shared" si="56"/>
        <v>0.97525921874999999</v>
      </c>
      <c r="AK438" s="15">
        <f t="shared" si="57"/>
        <v>0.97449700038580256</v>
      </c>
      <c r="AT438" s="3" t="s">
        <v>780</v>
      </c>
      <c r="AY438" s="3" t="s">
        <v>1116</v>
      </c>
    </row>
    <row r="439" spans="1:51" x14ac:dyDescent="0.2">
      <c r="A439" s="9">
        <v>0.2076388888888889</v>
      </c>
      <c r="B439" s="13">
        <f t="shared" si="53"/>
        <v>0.10681858055555557</v>
      </c>
      <c r="C439" s="15">
        <v>1.2124999999999999</v>
      </c>
      <c r="D439" s="15">
        <v>2.1694444444444443</v>
      </c>
      <c r="E439" s="3" t="s">
        <v>10869</v>
      </c>
      <c r="F439" s="3" t="str">
        <f t="shared" si="54"/>
        <v>10:49</v>
      </c>
      <c r="H439" s="15"/>
      <c r="I439" s="15"/>
      <c r="M439" s="13">
        <v>0.15208333333333332</v>
      </c>
      <c r="N439" s="15">
        <v>1.2118055555555556</v>
      </c>
      <c r="O439" s="15">
        <v>2.0847222222222221</v>
      </c>
      <c r="P439" s="3" t="s">
        <v>10870</v>
      </c>
      <c r="Q439" s="3" t="str">
        <f t="shared" si="55"/>
        <v>10.49</v>
      </c>
      <c r="AF439" s="15">
        <f t="shared" si="56"/>
        <v>0.97526090277777777</v>
      </c>
      <c r="AK439" s="15">
        <f t="shared" si="57"/>
        <v>0.97449700038580256</v>
      </c>
      <c r="AT439" s="3" t="s">
        <v>1032</v>
      </c>
      <c r="AY439" s="3" t="s">
        <v>10866</v>
      </c>
    </row>
    <row r="440" spans="1:51" x14ac:dyDescent="0.2">
      <c r="A440" s="9">
        <v>0.19097222222222221</v>
      </c>
      <c r="B440" s="13">
        <f t="shared" si="53"/>
        <v>9.8244513888888885E-2</v>
      </c>
      <c r="C440" s="15">
        <v>1.2124999999999999</v>
      </c>
      <c r="D440" s="15">
        <v>2.1694444444444443</v>
      </c>
      <c r="E440" s="3" t="s">
        <v>10871</v>
      </c>
      <c r="F440" s="3" t="str">
        <f t="shared" si="54"/>
        <v>10:49</v>
      </c>
      <c r="H440" s="15"/>
      <c r="I440" s="15"/>
      <c r="M440" s="13">
        <v>0.14861111111111111</v>
      </c>
      <c r="N440" s="15">
        <v>1.2118055555555556</v>
      </c>
      <c r="O440" s="15">
        <v>2.0847222222222221</v>
      </c>
      <c r="P440" s="3" t="s">
        <v>10872</v>
      </c>
      <c r="Q440" s="3" t="str">
        <f t="shared" si="55"/>
        <v>10.49</v>
      </c>
      <c r="AF440" s="15">
        <f t="shared" si="56"/>
        <v>0.97526090277777777</v>
      </c>
      <c r="AK440" s="15">
        <f t="shared" si="57"/>
        <v>0.97449700038580256</v>
      </c>
      <c r="AT440" s="3" t="s">
        <v>1006</v>
      </c>
      <c r="AY440" s="3" t="s">
        <v>1116</v>
      </c>
    </row>
    <row r="441" spans="1:51" x14ac:dyDescent="0.2">
      <c r="A441" s="3">
        <v>0.21041666666666667</v>
      </c>
      <c r="B441" s="13">
        <f t="shared" si="53"/>
        <v>0.10824759166666667</v>
      </c>
      <c r="C441" s="15">
        <v>1.2124999999999999</v>
      </c>
      <c r="D441" s="15">
        <v>2.1694444444444443</v>
      </c>
      <c r="E441" s="3" t="s">
        <v>10873</v>
      </c>
      <c r="F441" s="3" t="str">
        <f t="shared" si="54"/>
        <v>10:49</v>
      </c>
      <c r="H441" s="15"/>
      <c r="I441" s="15"/>
      <c r="M441" s="13">
        <v>0.14652777777777778</v>
      </c>
      <c r="N441" s="15">
        <v>1.2118055555555556</v>
      </c>
      <c r="O441" s="15">
        <v>2.0847222222222221</v>
      </c>
      <c r="P441" s="3" t="s">
        <v>10874</v>
      </c>
      <c r="Q441" s="3" t="str">
        <f t="shared" si="55"/>
        <v>10.49</v>
      </c>
      <c r="AF441" s="15">
        <f t="shared" si="56"/>
        <v>0.97526090277777777</v>
      </c>
      <c r="AK441" s="15">
        <f t="shared" si="57"/>
        <v>0.97449700038580256</v>
      </c>
      <c r="AT441" s="3" t="s">
        <v>335</v>
      </c>
      <c r="AY441" s="3" t="s">
        <v>1139</v>
      </c>
    </row>
    <row r="442" spans="1:51" x14ac:dyDescent="0.2">
      <c r="A442" s="9">
        <v>0.19791666666666666</v>
      </c>
      <c r="B442" s="13">
        <f t="shared" si="53"/>
        <v>0.10181704166666666</v>
      </c>
      <c r="C442" s="15">
        <v>1.2124999999999999</v>
      </c>
      <c r="D442" s="15">
        <v>2.1701388888888888</v>
      </c>
      <c r="E442" s="3" t="s">
        <v>10875</v>
      </c>
      <c r="F442" s="3" t="str">
        <f t="shared" si="54"/>
        <v>10:49</v>
      </c>
      <c r="H442" s="15"/>
      <c r="I442" s="15"/>
      <c r="M442" s="13">
        <v>0.14027777777777778</v>
      </c>
      <c r="N442" s="15">
        <v>1.2118055555555556</v>
      </c>
      <c r="O442" s="15">
        <v>2.0847222222222221</v>
      </c>
      <c r="P442" s="3" t="s">
        <v>10876</v>
      </c>
      <c r="Q442" s="3" t="str">
        <f t="shared" si="55"/>
        <v>10.49</v>
      </c>
      <c r="AF442" s="15">
        <f t="shared" si="56"/>
        <v>0.97526258680555555</v>
      </c>
      <c r="AK442" s="15">
        <f t="shared" si="57"/>
        <v>0.97449700038580256</v>
      </c>
      <c r="AT442" s="3" t="s">
        <v>10522</v>
      </c>
      <c r="AY442" s="3" t="s">
        <v>1150</v>
      </c>
    </row>
    <row r="443" spans="1:51" x14ac:dyDescent="0.2">
      <c r="A443" s="9">
        <v>0.19513888888888889</v>
      </c>
      <c r="B443" s="13">
        <f t="shared" si="53"/>
        <v>0.10038803055555556</v>
      </c>
      <c r="C443" s="15">
        <v>1.2131944444444445</v>
      </c>
      <c r="D443" s="15">
        <v>2.1701388888888888</v>
      </c>
      <c r="E443" s="3" t="s">
        <v>10877</v>
      </c>
      <c r="F443" s="3" t="str">
        <f t="shared" si="54"/>
        <v>10:49</v>
      </c>
      <c r="H443" s="15"/>
      <c r="I443" s="15"/>
      <c r="M443" s="13">
        <v>0.12569444444444444</v>
      </c>
      <c r="N443" s="15">
        <v>1.2118055555555556</v>
      </c>
      <c r="O443" s="15">
        <v>2.0847222222222221</v>
      </c>
      <c r="P443" s="3" t="s">
        <v>10878</v>
      </c>
      <c r="Q443" s="3" t="str">
        <f t="shared" si="55"/>
        <v>10.49</v>
      </c>
      <c r="AF443" s="15">
        <f t="shared" si="56"/>
        <v>0.97582115644290135</v>
      </c>
      <c r="AK443" s="15">
        <f t="shared" si="57"/>
        <v>0.97449700038580256</v>
      </c>
      <c r="AT443" s="3" t="s">
        <v>1011</v>
      </c>
      <c r="AY443" s="3" t="s">
        <v>771</v>
      </c>
    </row>
    <row r="444" spans="1:51" x14ac:dyDescent="0.2">
      <c r="A444" s="3">
        <v>0.21944444444444444</v>
      </c>
      <c r="B444" s="13">
        <f t="shared" si="53"/>
        <v>0.11289187777777777</v>
      </c>
      <c r="C444" s="15">
        <v>1.2131944444444445</v>
      </c>
      <c r="D444" s="15">
        <v>2.1708333333333334</v>
      </c>
      <c r="E444" s="3" t="s">
        <v>10879</v>
      </c>
      <c r="F444" s="3" t="str">
        <f t="shared" si="54"/>
        <v>10:49</v>
      </c>
      <c r="G444" s="9"/>
      <c r="H444" s="15"/>
      <c r="I444" s="15"/>
      <c r="M444" s="13">
        <v>0.12291666666666666</v>
      </c>
      <c r="N444" s="15">
        <v>1.2118055555555556</v>
      </c>
      <c r="O444" s="15">
        <v>2.0847222222222221</v>
      </c>
      <c r="P444" s="3" t="s">
        <v>10880</v>
      </c>
      <c r="Q444" s="3" t="str">
        <f t="shared" si="55"/>
        <v>10.49</v>
      </c>
      <c r="AF444" s="15">
        <f t="shared" si="56"/>
        <v>0.97582284143518527</v>
      </c>
      <c r="AK444" s="15">
        <f t="shared" si="57"/>
        <v>0.97449700038580256</v>
      </c>
      <c r="AT444" s="3" t="s">
        <v>339</v>
      </c>
      <c r="AY444" s="3" t="s">
        <v>143</v>
      </c>
    </row>
    <row r="445" spans="1:51" x14ac:dyDescent="0.2">
      <c r="A445" s="9">
        <v>0.22152777777777777</v>
      </c>
      <c r="B445" s="13">
        <f t="shared" si="53"/>
        <v>0.11396363611111111</v>
      </c>
      <c r="C445" s="15">
        <v>1.2131944444444445</v>
      </c>
      <c r="D445" s="15">
        <v>2.1715277777777779</v>
      </c>
      <c r="E445" s="3" t="s">
        <v>10881</v>
      </c>
      <c r="F445" s="3" t="str">
        <f t="shared" si="54"/>
        <v>10:49</v>
      </c>
      <c r="H445" s="15"/>
      <c r="I445" s="15"/>
      <c r="M445" s="13">
        <v>0.12777777777777777</v>
      </c>
      <c r="N445" s="15">
        <v>1.2118055555555556</v>
      </c>
      <c r="O445" s="15">
        <v>2.0847222222222221</v>
      </c>
      <c r="P445" s="3" t="s">
        <v>10882</v>
      </c>
      <c r="Q445" s="3" t="str">
        <f t="shared" si="55"/>
        <v>10.49</v>
      </c>
      <c r="AF445" s="15">
        <f t="shared" si="56"/>
        <v>0.9758245264274692</v>
      </c>
      <c r="AK445" s="15">
        <f t="shared" si="57"/>
        <v>0.97449700038580256</v>
      </c>
      <c r="AT445" s="3" t="s">
        <v>101</v>
      </c>
      <c r="AY445" s="3" t="s">
        <v>10722</v>
      </c>
    </row>
    <row r="446" spans="1:51" x14ac:dyDescent="0.2">
      <c r="A446" s="3">
        <v>0.22638888888888889</v>
      </c>
      <c r="B446" s="13">
        <f t="shared" si="53"/>
        <v>0.11646440555555555</v>
      </c>
      <c r="C446" s="15">
        <v>1.2131944444444445</v>
      </c>
      <c r="D446" s="15">
        <v>2.1722222222222221</v>
      </c>
      <c r="E446" s="3" t="s">
        <v>10883</v>
      </c>
      <c r="F446" s="3" t="str">
        <f t="shared" si="54"/>
        <v>10:49</v>
      </c>
      <c r="H446" s="15"/>
      <c r="I446" s="15"/>
      <c r="M446" s="13">
        <v>0.1423611111111111</v>
      </c>
      <c r="N446" s="15">
        <v>1.2118055555555556</v>
      </c>
      <c r="O446" s="15">
        <v>2.0854166666666667</v>
      </c>
      <c r="P446" s="3" t="s">
        <v>10884</v>
      </c>
      <c r="Q446" s="3" t="str">
        <f t="shared" si="55"/>
        <v>10.49</v>
      </c>
      <c r="AF446" s="15">
        <f t="shared" si="56"/>
        <v>0.97582621141975312</v>
      </c>
      <c r="AK446" s="15">
        <f t="shared" si="57"/>
        <v>0.9744986834490742</v>
      </c>
      <c r="AT446" s="3" t="s">
        <v>398</v>
      </c>
      <c r="AY446" s="3" t="s">
        <v>8902</v>
      </c>
    </row>
    <row r="447" spans="1:51" x14ac:dyDescent="0.2">
      <c r="A447" s="3">
        <v>0.22916666666666666</v>
      </c>
      <c r="B447" s="13">
        <f t="shared" si="53"/>
        <v>0.11789341666666667</v>
      </c>
      <c r="C447" s="15">
        <v>1.2131944444444445</v>
      </c>
      <c r="D447" s="15">
        <v>2.1715277777777779</v>
      </c>
      <c r="E447" s="3" t="s">
        <v>10885</v>
      </c>
      <c r="F447" s="3" t="str">
        <f t="shared" si="54"/>
        <v>10:49</v>
      </c>
      <c r="H447" s="15"/>
      <c r="I447" s="15"/>
      <c r="M447" s="13">
        <v>0.14097222222222222</v>
      </c>
      <c r="N447" s="15">
        <v>1.2118055555555556</v>
      </c>
      <c r="O447" s="15">
        <v>2.0854166666666667</v>
      </c>
      <c r="P447" s="3" t="s">
        <v>10886</v>
      </c>
      <c r="Q447" s="3" t="str">
        <f t="shared" si="55"/>
        <v>10.49</v>
      </c>
      <c r="AF447" s="15">
        <f t="shared" si="56"/>
        <v>0.9758245264274692</v>
      </c>
      <c r="AK447" s="15">
        <f t="shared" si="57"/>
        <v>0.9744986834490742</v>
      </c>
      <c r="AT447" s="3" t="s">
        <v>65</v>
      </c>
      <c r="AY447" s="3" t="s">
        <v>1150</v>
      </c>
    </row>
    <row r="448" spans="1:51" x14ac:dyDescent="0.2">
      <c r="A448" s="9">
        <v>0.20833333333333334</v>
      </c>
      <c r="B448" s="13">
        <f t="shared" si="53"/>
        <v>0.10717583333333335</v>
      </c>
      <c r="C448" s="15">
        <v>1.2131944444444445</v>
      </c>
      <c r="D448" s="15">
        <v>2.1708333333333334</v>
      </c>
      <c r="E448" s="3" t="s">
        <v>10887</v>
      </c>
      <c r="F448" s="3" t="str">
        <f t="shared" si="54"/>
        <v>10:49</v>
      </c>
      <c r="H448" s="15"/>
      <c r="I448" s="15"/>
      <c r="M448" s="13">
        <v>0.13750000000000001</v>
      </c>
      <c r="N448" s="15">
        <v>1.2118055555555556</v>
      </c>
      <c r="O448" s="15">
        <v>2.0861111111111112</v>
      </c>
      <c r="P448" s="3" t="s">
        <v>10888</v>
      </c>
      <c r="Q448" s="3" t="str">
        <f t="shared" si="55"/>
        <v>10.49</v>
      </c>
      <c r="AF448" s="15">
        <f t="shared" si="56"/>
        <v>0.97582284143518527</v>
      </c>
      <c r="AK448" s="15">
        <f t="shared" si="57"/>
        <v>0.97450036651234584</v>
      </c>
      <c r="AT448" s="3" t="s">
        <v>774</v>
      </c>
      <c r="AY448" s="3" t="s">
        <v>9918</v>
      </c>
    </row>
    <row r="449" spans="1:51" x14ac:dyDescent="0.2">
      <c r="A449" s="9">
        <v>0.24305555555555555</v>
      </c>
      <c r="B449" s="13">
        <f t="shared" si="53"/>
        <v>0.12503847222222222</v>
      </c>
      <c r="C449" s="15">
        <v>1.2131944444444445</v>
      </c>
      <c r="D449" s="15">
        <v>2.1701388888888888</v>
      </c>
      <c r="E449" s="3" t="s">
        <v>10889</v>
      </c>
      <c r="F449" s="3" t="str">
        <f t="shared" si="54"/>
        <v>10:49</v>
      </c>
      <c r="G449" s="9"/>
      <c r="H449" s="15"/>
      <c r="I449" s="15"/>
      <c r="M449" s="13">
        <v>0.14374999999999999</v>
      </c>
      <c r="N449" s="15">
        <v>1.2124999999999999</v>
      </c>
      <c r="O449" s="15">
        <v>2.0868055555555554</v>
      </c>
      <c r="P449" s="3" t="s">
        <v>10890</v>
      </c>
      <c r="Q449" s="3" t="str">
        <f t="shared" si="55"/>
        <v>10.49</v>
      </c>
      <c r="AF449" s="15">
        <f t="shared" si="56"/>
        <v>0.97582115644290135</v>
      </c>
      <c r="AK449" s="15">
        <f t="shared" si="57"/>
        <v>0.97506050347222217</v>
      </c>
      <c r="AT449" s="3" t="s">
        <v>520</v>
      </c>
      <c r="AY449" s="3" t="s">
        <v>1344</v>
      </c>
    </row>
    <row r="450" spans="1:51" x14ac:dyDescent="0.2">
      <c r="A450" s="9">
        <v>0.24305555555555555</v>
      </c>
      <c r="B450" s="13">
        <f t="shared" si="53"/>
        <v>0.12503847222222222</v>
      </c>
      <c r="C450" s="15">
        <v>1.2131944444444445</v>
      </c>
      <c r="D450" s="15">
        <v>2.1694444444444443</v>
      </c>
      <c r="E450" s="3" t="s">
        <v>10891</v>
      </c>
      <c r="F450" s="3" t="str">
        <f t="shared" si="54"/>
        <v>10:49</v>
      </c>
      <c r="G450" s="9"/>
      <c r="H450" s="15"/>
      <c r="I450" s="15"/>
      <c r="M450" s="13">
        <v>0.14930555555555555</v>
      </c>
      <c r="N450" s="15">
        <v>1.2124999999999999</v>
      </c>
      <c r="O450" s="15">
        <v>2.0868055555555554</v>
      </c>
      <c r="P450" s="3" t="s">
        <v>10892</v>
      </c>
      <c r="Q450" s="3" t="str">
        <f t="shared" si="55"/>
        <v>10.49</v>
      </c>
      <c r="AF450" s="15">
        <f t="shared" si="56"/>
        <v>0.97581947145061732</v>
      </c>
      <c r="AK450" s="15">
        <f t="shared" si="57"/>
        <v>0.97506050347222217</v>
      </c>
      <c r="AT450" s="3" t="s">
        <v>520</v>
      </c>
      <c r="AY450" s="3" t="s">
        <v>1101</v>
      </c>
    </row>
    <row r="451" spans="1:51" x14ac:dyDescent="0.2">
      <c r="A451" s="9">
        <v>0.20833333333333334</v>
      </c>
      <c r="B451" s="13">
        <f t="shared" ref="B451:B514" si="58">A451*0.514444</f>
        <v>0.10717583333333335</v>
      </c>
      <c r="C451" s="15">
        <v>1.2131944444444445</v>
      </c>
      <c r="D451" s="15">
        <v>2.1694444444444443</v>
      </c>
      <c r="E451" s="3" t="s">
        <v>10893</v>
      </c>
      <c r="F451" s="3" t="str">
        <f t="shared" si="54"/>
        <v>10:49</v>
      </c>
      <c r="G451" s="9"/>
      <c r="H451" s="15"/>
      <c r="I451" s="15"/>
      <c r="M451" s="13">
        <v>0.12638888888888888</v>
      </c>
      <c r="N451" s="15">
        <v>1.2124999999999999</v>
      </c>
      <c r="O451" s="15">
        <v>2.0874999999999999</v>
      </c>
      <c r="P451" s="3" t="s">
        <v>10894</v>
      </c>
      <c r="Q451" s="3" t="str">
        <f t="shared" si="55"/>
        <v>10.49</v>
      </c>
      <c r="AF451" s="15">
        <f t="shared" si="56"/>
        <v>0.97581947145061732</v>
      </c>
      <c r="AK451" s="15">
        <f t="shared" si="57"/>
        <v>0.97506218749999995</v>
      </c>
      <c r="AT451" s="3" t="s">
        <v>774</v>
      </c>
      <c r="AY451" s="3" t="s">
        <v>8898</v>
      </c>
    </row>
    <row r="452" spans="1:51" x14ac:dyDescent="0.2">
      <c r="A452" s="9">
        <v>0.20347222222222222</v>
      </c>
      <c r="B452" s="13">
        <f t="shared" si="58"/>
        <v>0.10467506388888889</v>
      </c>
      <c r="C452" s="15">
        <v>1.2131944444444445</v>
      </c>
      <c r="D452" s="15">
        <v>2.1694444444444443</v>
      </c>
      <c r="E452" s="3" t="s">
        <v>10895</v>
      </c>
      <c r="F452" s="3" t="str">
        <f t="shared" ref="F452:F515" si="59">LEFT(E452,5)</f>
        <v>10:49</v>
      </c>
      <c r="G452" s="9"/>
      <c r="H452" s="15"/>
      <c r="I452" s="15"/>
      <c r="M452" s="13">
        <v>0.12777777777777777</v>
      </c>
      <c r="N452" s="15">
        <v>1.2124999999999999</v>
      </c>
      <c r="O452" s="15">
        <v>2.0868055555555554</v>
      </c>
      <c r="P452" s="3" t="s">
        <v>10896</v>
      </c>
      <c r="Q452" s="3" t="str">
        <f t="shared" ref="Q452:Q515" si="60">LEFT(P452,5)</f>
        <v>10.49</v>
      </c>
      <c r="AF452" s="15">
        <f t="shared" ref="AF452:AF515" si="61">0.8*C452 + (D452*C452) / 500</f>
        <v>0.97581947145061732</v>
      </c>
      <c r="AK452" s="15">
        <f t="shared" ref="AK452:AK515" si="62">0.8*N452 + (O452*N452) / 500</f>
        <v>0.97506050347222217</v>
      </c>
      <c r="AT452" s="3" t="s">
        <v>784</v>
      </c>
      <c r="AY452" s="3" t="s">
        <v>1113</v>
      </c>
    </row>
    <row r="453" spans="1:51" x14ac:dyDescent="0.2">
      <c r="A453" s="9">
        <v>0.20069444444444445</v>
      </c>
      <c r="B453" s="13">
        <f t="shared" si="58"/>
        <v>0.10324605277777779</v>
      </c>
      <c r="C453" s="15">
        <v>1.2131944444444445</v>
      </c>
      <c r="D453" s="15">
        <v>2.1694444444444443</v>
      </c>
      <c r="E453" s="3" t="s">
        <v>10897</v>
      </c>
      <c r="F453" s="3" t="str">
        <f t="shared" si="59"/>
        <v>10:49</v>
      </c>
      <c r="G453" s="9"/>
      <c r="H453" s="15"/>
      <c r="I453" s="15"/>
      <c r="M453" s="13">
        <v>0.12986111111111112</v>
      </c>
      <c r="N453" s="15">
        <v>1.2124999999999999</v>
      </c>
      <c r="O453" s="15">
        <v>2.0868055555555554</v>
      </c>
      <c r="P453" s="3" t="s">
        <v>10898</v>
      </c>
      <c r="Q453" s="3" t="str">
        <f t="shared" si="60"/>
        <v>10.49</v>
      </c>
      <c r="AF453" s="15">
        <f t="shared" si="61"/>
        <v>0.97581947145061732</v>
      </c>
      <c r="AK453" s="15">
        <f t="shared" si="62"/>
        <v>0.97506050347222217</v>
      </c>
      <c r="AT453" s="3" t="s">
        <v>1221</v>
      </c>
      <c r="AY453" s="3" t="s">
        <v>771</v>
      </c>
    </row>
    <row r="454" spans="1:51" x14ac:dyDescent="0.2">
      <c r="A454" s="9">
        <v>0.18055555555555555</v>
      </c>
      <c r="B454" s="13">
        <f t="shared" si="58"/>
        <v>9.2885722222222217E-2</v>
      </c>
      <c r="C454" s="15">
        <v>1.2131944444444445</v>
      </c>
      <c r="D454" s="15">
        <v>2.1694444444444443</v>
      </c>
      <c r="E454" s="3" t="s">
        <v>10899</v>
      </c>
      <c r="F454" s="3" t="str">
        <f t="shared" si="59"/>
        <v>10:49</v>
      </c>
      <c r="G454" s="9"/>
      <c r="H454" s="15"/>
      <c r="I454" s="15"/>
      <c r="M454" s="13">
        <v>0.15069444444444444</v>
      </c>
      <c r="N454" s="15">
        <v>1.2124999999999999</v>
      </c>
      <c r="O454" s="15">
        <v>2.0861111111111112</v>
      </c>
      <c r="P454" s="3" t="s">
        <v>10900</v>
      </c>
      <c r="Q454" s="3" t="str">
        <f t="shared" si="60"/>
        <v>10.49</v>
      </c>
      <c r="AF454" s="15">
        <f t="shared" si="61"/>
        <v>0.97581947145061732</v>
      </c>
      <c r="AK454" s="15">
        <f t="shared" si="62"/>
        <v>0.97505881944444439</v>
      </c>
      <c r="AT454" s="3" t="s">
        <v>4545</v>
      </c>
      <c r="AY454" s="3" t="s">
        <v>1139</v>
      </c>
    </row>
    <row r="455" spans="1:51" x14ac:dyDescent="0.2">
      <c r="A455" s="3">
        <v>0.19305555555555556</v>
      </c>
      <c r="B455" s="13">
        <f t="shared" si="58"/>
        <v>9.9316272222222224E-2</v>
      </c>
      <c r="C455" s="15">
        <v>1.2131944444444445</v>
      </c>
      <c r="D455" s="15">
        <v>2.1694444444444443</v>
      </c>
      <c r="E455" s="3" t="s">
        <v>10901</v>
      </c>
      <c r="F455" s="3" t="str">
        <f t="shared" si="59"/>
        <v>10:49</v>
      </c>
      <c r="G455" s="9"/>
      <c r="H455" s="15"/>
      <c r="I455" s="15"/>
      <c r="M455" s="13">
        <v>0.14652777777777778</v>
      </c>
      <c r="N455" s="15">
        <v>1.2124999999999999</v>
      </c>
      <c r="O455" s="15">
        <v>2.0847222222222221</v>
      </c>
      <c r="P455" s="3" t="s">
        <v>10902</v>
      </c>
      <c r="Q455" s="3" t="str">
        <f t="shared" si="60"/>
        <v>10.49</v>
      </c>
      <c r="AF455" s="15">
        <f t="shared" si="61"/>
        <v>0.97581947145061732</v>
      </c>
      <c r="AK455" s="15">
        <f t="shared" si="62"/>
        <v>0.97505545138888883</v>
      </c>
      <c r="AT455" s="3" t="s">
        <v>1011</v>
      </c>
      <c r="AY455" s="3" t="s">
        <v>8902</v>
      </c>
    </row>
    <row r="456" spans="1:51" x14ac:dyDescent="0.2">
      <c r="A456" s="3">
        <v>0.19236111111111112</v>
      </c>
      <c r="B456" s="13">
        <f t="shared" si="58"/>
        <v>9.8959019444444449E-2</v>
      </c>
      <c r="C456" s="15">
        <v>1.2131944444444445</v>
      </c>
      <c r="D456" s="15">
        <v>2.1701388888888888</v>
      </c>
      <c r="E456" s="3" t="s">
        <v>10903</v>
      </c>
      <c r="F456" s="3" t="str">
        <f t="shared" si="59"/>
        <v>10:49</v>
      </c>
      <c r="H456" s="15"/>
      <c r="I456" s="15"/>
      <c r="M456" s="13">
        <v>0.14097222222222222</v>
      </c>
      <c r="N456" s="15">
        <v>1.2124999999999999</v>
      </c>
      <c r="O456" s="15">
        <v>2.0847222222222221</v>
      </c>
      <c r="P456" s="3" t="s">
        <v>10904</v>
      </c>
      <c r="Q456" s="3" t="str">
        <f t="shared" si="60"/>
        <v>10.49</v>
      </c>
      <c r="AF456" s="15">
        <f t="shared" si="61"/>
        <v>0.97582115644290135</v>
      </c>
      <c r="AK456" s="15">
        <f t="shared" si="62"/>
        <v>0.97505545138888883</v>
      </c>
      <c r="AT456" s="3" t="s">
        <v>10015</v>
      </c>
      <c r="AY456" s="3" t="s">
        <v>9918</v>
      </c>
    </row>
    <row r="457" spans="1:51" x14ac:dyDescent="0.2">
      <c r="A457" s="9">
        <v>0.17916666666666667</v>
      </c>
      <c r="B457" s="13">
        <f t="shared" si="58"/>
        <v>9.2171216666666667E-2</v>
      </c>
      <c r="C457" s="15">
        <v>1.2131944444444445</v>
      </c>
      <c r="D457" s="15">
        <v>2.1708333333333334</v>
      </c>
      <c r="E457" s="3" t="s">
        <v>10905</v>
      </c>
      <c r="F457" s="3" t="str">
        <f t="shared" si="59"/>
        <v>10:49</v>
      </c>
      <c r="H457" s="15"/>
      <c r="I457" s="15"/>
      <c r="M457" s="13">
        <v>0.12916666666666668</v>
      </c>
      <c r="N457" s="15">
        <v>1.2124999999999999</v>
      </c>
      <c r="O457" s="15">
        <v>2.0847222222222221</v>
      </c>
      <c r="P457" s="3" t="s">
        <v>10906</v>
      </c>
      <c r="Q457" s="3" t="str">
        <f t="shared" si="60"/>
        <v>10.49</v>
      </c>
      <c r="AF457" s="15">
        <f t="shared" si="61"/>
        <v>0.97582284143518527</v>
      </c>
      <c r="AK457" s="15">
        <f t="shared" si="62"/>
        <v>0.97505545138888883</v>
      </c>
      <c r="AT457" s="3" t="s">
        <v>9419</v>
      </c>
      <c r="AY457" s="3" t="s">
        <v>771</v>
      </c>
    </row>
    <row r="458" spans="1:51" x14ac:dyDescent="0.2">
      <c r="A458" s="3">
        <v>0.21527777777777779</v>
      </c>
      <c r="B458" s="13">
        <f t="shared" si="58"/>
        <v>0.11074836111111112</v>
      </c>
      <c r="C458" s="15">
        <v>1.2131944444444445</v>
      </c>
      <c r="D458" s="15">
        <v>2.1715277777777779</v>
      </c>
      <c r="E458" s="3" t="s">
        <v>10907</v>
      </c>
      <c r="F458" s="3" t="str">
        <f t="shared" si="59"/>
        <v>10:49</v>
      </c>
      <c r="H458" s="15"/>
      <c r="I458" s="15"/>
      <c r="M458" s="13">
        <v>0.13819444444444445</v>
      </c>
      <c r="N458" s="15">
        <v>1.2124999999999999</v>
      </c>
      <c r="O458" s="15">
        <v>2.0847222222222221</v>
      </c>
      <c r="P458" s="3" t="s">
        <v>10908</v>
      </c>
      <c r="Q458" s="3" t="str">
        <f t="shared" si="60"/>
        <v>10.49</v>
      </c>
      <c r="AF458" s="15">
        <f t="shared" si="61"/>
        <v>0.9758245264274692</v>
      </c>
      <c r="AK458" s="15">
        <f t="shared" si="62"/>
        <v>0.97505545138888883</v>
      </c>
      <c r="AT458" s="3" t="s">
        <v>335</v>
      </c>
      <c r="AY458" s="3" t="s">
        <v>8885</v>
      </c>
    </row>
    <row r="459" spans="1:51" x14ac:dyDescent="0.2">
      <c r="A459" s="9">
        <v>0.2076388888888889</v>
      </c>
      <c r="B459" s="13">
        <f t="shared" si="58"/>
        <v>0.10681858055555557</v>
      </c>
      <c r="C459" s="15">
        <v>1.2131944444444445</v>
      </c>
      <c r="D459" s="15">
        <v>2.1715277777777779</v>
      </c>
      <c r="E459" s="3" t="s">
        <v>10909</v>
      </c>
      <c r="F459" s="3" t="str">
        <f t="shared" si="59"/>
        <v>10:49</v>
      </c>
      <c r="G459" s="9"/>
      <c r="H459" s="15"/>
      <c r="I459" s="15"/>
      <c r="M459" s="13">
        <v>0.11736111111111111</v>
      </c>
      <c r="N459" s="15">
        <v>1.2124999999999999</v>
      </c>
      <c r="O459" s="15">
        <v>2.0847222222222221</v>
      </c>
      <c r="P459" s="3" t="s">
        <v>10910</v>
      </c>
      <c r="Q459" s="3" t="str">
        <f t="shared" si="60"/>
        <v>10.49</v>
      </c>
      <c r="AF459" s="15">
        <f t="shared" si="61"/>
        <v>0.9758245264274692</v>
      </c>
      <c r="AK459" s="15">
        <f t="shared" si="62"/>
        <v>0.97505545138888883</v>
      </c>
      <c r="AT459" s="3" t="s">
        <v>1027</v>
      </c>
      <c r="AY459" s="3" t="s">
        <v>373</v>
      </c>
    </row>
    <row r="460" spans="1:51" x14ac:dyDescent="0.2">
      <c r="A460" s="3">
        <v>0.20902777777777778</v>
      </c>
      <c r="B460" s="13">
        <f t="shared" si="58"/>
        <v>0.10753308611111112</v>
      </c>
      <c r="C460" s="15">
        <v>1.2131944444444445</v>
      </c>
      <c r="D460" s="15">
        <v>2.1722222222222221</v>
      </c>
      <c r="E460" s="3" t="s">
        <v>10911</v>
      </c>
      <c r="F460" s="3" t="str">
        <f t="shared" si="59"/>
        <v>10:49</v>
      </c>
      <c r="G460" s="9"/>
      <c r="H460" s="15"/>
      <c r="I460" s="15"/>
      <c r="M460" s="13">
        <v>0.10347222222222222</v>
      </c>
      <c r="N460" s="15">
        <v>1.2124999999999999</v>
      </c>
      <c r="O460" s="15">
        <v>2.0854166666666667</v>
      </c>
      <c r="P460" s="3" t="s">
        <v>10912</v>
      </c>
      <c r="Q460" s="3" t="str">
        <f t="shared" si="60"/>
        <v>10.49</v>
      </c>
      <c r="AF460" s="15">
        <f t="shared" si="61"/>
        <v>0.97582621141975312</v>
      </c>
      <c r="AK460" s="15">
        <f t="shared" si="62"/>
        <v>0.97505713541666661</v>
      </c>
      <c r="AT460" s="3" t="s">
        <v>1027</v>
      </c>
      <c r="AY460" s="3" t="s">
        <v>245</v>
      </c>
    </row>
    <row r="461" spans="1:51" x14ac:dyDescent="0.2">
      <c r="A461" s="3">
        <v>0.22083333333333333</v>
      </c>
      <c r="B461" s="13">
        <f t="shared" si="58"/>
        <v>0.11360638333333334</v>
      </c>
      <c r="C461" s="15">
        <v>1.2131944444444445</v>
      </c>
      <c r="D461" s="15">
        <v>2.2083333333333335</v>
      </c>
      <c r="E461" s="3" t="s">
        <v>10913</v>
      </c>
      <c r="F461" s="3" t="str">
        <f t="shared" si="59"/>
        <v>10:49</v>
      </c>
      <c r="G461" s="9"/>
      <c r="H461" s="15"/>
      <c r="I461" s="15"/>
      <c r="M461" s="13">
        <v>0.10555555555555556</v>
      </c>
      <c r="N461" s="15">
        <v>1.2124999999999999</v>
      </c>
      <c r="O461" s="15">
        <v>2.0854166666666667</v>
      </c>
      <c r="P461" s="3" t="s">
        <v>10914</v>
      </c>
      <c r="Q461" s="3" t="str">
        <f t="shared" si="60"/>
        <v>10.49</v>
      </c>
      <c r="AF461" s="15">
        <f t="shared" si="61"/>
        <v>0.97591383101851858</v>
      </c>
      <c r="AK461" s="15">
        <f t="shared" si="62"/>
        <v>0.97505713541666661</v>
      </c>
      <c r="AT461" s="3" t="s">
        <v>774</v>
      </c>
      <c r="AY461" s="3" t="s">
        <v>356</v>
      </c>
    </row>
    <row r="462" spans="1:51" x14ac:dyDescent="0.2">
      <c r="A462" s="3">
        <v>0.23194444444444445</v>
      </c>
      <c r="B462" s="13">
        <f t="shared" si="58"/>
        <v>0.11932242777777778</v>
      </c>
      <c r="C462" s="15">
        <v>1.2131944444444445</v>
      </c>
      <c r="D462" s="15">
        <v>2.2090277777777776</v>
      </c>
      <c r="E462" s="3" t="s">
        <v>10915</v>
      </c>
      <c r="F462" s="3" t="str">
        <f t="shared" si="59"/>
        <v>10:49</v>
      </c>
      <c r="G462" s="9"/>
      <c r="H462" s="15"/>
      <c r="I462" s="15"/>
      <c r="M462" s="13">
        <v>0.11458333333333333</v>
      </c>
      <c r="N462" s="15">
        <v>1.2124999999999999</v>
      </c>
      <c r="O462" s="15">
        <v>2.0861111111111112</v>
      </c>
      <c r="P462" s="3" t="s">
        <v>10916</v>
      </c>
      <c r="Q462" s="3" t="str">
        <f t="shared" si="60"/>
        <v>10.49</v>
      </c>
      <c r="AF462" s="15">
        <f t="shared" si="61"/>
        <v>0.97591551601080251</v>
      </c>
      <c r="AK462" s="15">
        <f t="shared" si="62"/>
        <v>0.97505881944444439</v>
      </c>
      <c r="AT462" s="3" t="s">
        <v>339</v>
      </c>
      <c r="AY462" s="3" t="s">
        <v>380</v>
      </c>
    </row>
    <row r="463" spans="1:51" x14ac:dyDescent="0.2">
      <c r="A463" s="3">
        <v>0.21805555555555556</v>
      </c>
      <c r="B463" s="13">
        <f t="shared" si="58"/>
        <v>0.11217737222222222</v>
      </c>
      <c r="C463" s="15">
        <v>1.2131944444444445</v>
      </c>
      <c r="D463" s="15">
        <v>2.2090277777777776</v>
      </c>
      <c r="E463" s="3" t="s">
        <v>10917</v>
      </c>
      <c r="F463" s="3" t="str">
        <f t="shared" si="59"/>
        <v>10:49</v>
      </c>
      <c r="H463" s="15"/>
      <c r="I463" s="15"/>
      <c r="M463" s="13">
        <v>0.13819444444444445</v>
      </c>
      <c r="N463" s="15">
        <v>1.2124999999999999</v>
      </c>
      <c r="O463" s="15">
        <v>2.0868055555555554</v>
      </c>
      <c r="P463" s="3" t="s">
        <v>10918</v>
      </c>
      <c r="Q463" s="3" t="str">
        <f t="shared" si="60"/>
        <v>10.49</v>
      </c>
      <c r="AF463" s="15">
        <f t="shared" si="61"/>
        <v>0.97591551601080251</v>
      </c>
      <c r="AK463" s="15">
        <f t="shared" si="62"/>
        <v>0.97506050347222217</v>
      </c>
      <c r="AT463" s="3" t="s">
        <v>1027</v>
      </c>
      <c r="AY463" s="3" t="s">
        <v>8885</v>
      </c>
    </row>
    <row r="464" spans="1:51" x14ac:dyDescent="0.2">
      <c r="A464" s="9">
        <v>0.17083333333333334</v>
      </c>
      <c r="B464" s="13">
        <f t="shared" si="58"/>
        <v>8.7884183333333338E-2</v>
      </c>
      <c r="C464" s="15">
        <v>1.2131944444444445</v>
      </c>
      <c r="D464" s="15">
        <v>2.2090277777777776</v>
      </c>
      <c r="E464" s="3" t="s">
        <v>10919</v>
      </c>
      <c r="F464" s="3" t="str">
        <f t="shared" si="59"/>
        <v>10:49</v>
      </c>
      <c r="H464" s="15"/>
      <c r="I464" s="15"/>
      <c r="M464" s="13">
        <v>0.12777777777777777</v>
      </c>
      <c r="N464" s="15">
        <v>1.2124999999999999</v>
      </c>
      <c r="O464" s="15">
        <v>2.0874999999999999</v>
      </c>
      <c r="P464" s="3" t="s">
        <v>10920</v>
      </c>
      <c r="Q464" s="3" t="str">
        <f t="shared" si="60"/>
        <v>10.49</v>
      </c>
      <c r="AF464" s="15">
        <f t="shared" si="61"/>
        <v>0.97591551601080251</v>
      </c>
      <c r="AK464" s="15">
        <f t="shared" si="62"/>
        <v>0.97506218749999995</v>
      </c>
      <c r="AT464" s="3" t="s">
        <v>3619</v>
      </c>
      <c r="AY464" s="3" t="s">
        <v>1431</v>
      </c>
    </row>
    <row r="465" spans="1:51" x14ac:dyDescent="0.2">
      <c r="A465" s="9">
        <v>0.17083333333333334</v>
      </c>
      <c r="B465" s="13">
        <f t="shared" si="58"/>
        <v>8.7884183333333338E-2</v>
      </c>
      <c r="C465" s="15">
        <v>1.2131944444444445</v>
      </c>
      <c r="D465" s="15">
        <v>2.2097222222222221</v>
      </c>
      <c r="E465" s="3" t="s">
        <v>10921</v>
      </c>
      <c r="F465" s="3" t="str">
        <f t="shared" si="59"/>
        <v>10:49</v>
      </c>
      <c r="H465" s="15"/>
      <c r="I465" s="15"/>
      <c r="M465" s="13">
        <v>0.12638888888888888</v>
      </c>
      <c r="N465" s="15">
        <v>1.2124999999999999</v>
      </c>
      <c r="O465" s="15">
        <v>2.0881944444444445</v>
      </c>
      <c r="P465" s="3" t="s">
        <v>10922</v>
      </c>
      <c r="Q465" s="3" t="str">
        <f t="shared" si="60"/>
        <v>10.49</v>
      </c>
      <c r="AF465" s="15">
        <f t="shared" si="61"/>
        <v>0.97591720100308643</v>
      </c>
      <c r="AK465" s="15">
        <f t="shared" si="62"/>
        <v>0.97506387152777774</v>
      </c>
      <c r="AT465" s="3" t="s">
        <v>3617</v>
      </c>
      <c r="AY465" s="3" t="s">
        <v>8898</v>
      </c>
    </row>
    <row r="466" spans="1:51" x14ac:dyDescent="0.2">
      <c r="A466" s="9">
        <v>0.18611111111111112</v>
      </c>
      <c r="B466" s="13">
        <f t="shared" si="58"/>
        <v>9.5743744444444445E-2</v>
      </c>
      <c r="C466" s="15">
        <v>1.2131944444444445</v>
      </c>
      <c r="D466" s="15">
        <v>2.2104166666666667</v>
      </c>
      <c r="E466" s="3" t="s">
        <v>10923</v>
      </c>
      <c r="F466" s="3" t="str">
        <f t="shared" si="59"/>
        <v>10:49</v>
      </c>
      <c r="H466" s="15"/>
      <c r="I466" s="15"/>
      <c r="M466" s="13">
        <v>0.13402777777777777</v>
      </c>
      <c r="N466" s="15">
        <v>1.2124999999999999</v>
      </c>
      <c r="O466" s="15">
        <v>2.088888888888889</v>
      </c>
      <c r="P466" s="3" t="s">
        <v>10924</v>
      </c>
      <c r="Q466" s="3" t="str">
        <f t="shared" si="60"/>
        <v>10.49</v>
      </c>
      <c r="AF466" s="15">
        <f t="shared" si="61"/>
        <v>0.97591888599537047</v>
      </c>
      <c r="AK466" s="15">
        <f t="shared" si="62"/>
        <v>0.97506555555555552</v>
      </c>
      <c r="AT466" s="3" t="s">
        <v>9510</v>
      </c>
      <c r="AY466" s="3" t="s">
        <v>10638</v>
      </c>
    </row>
    <row r="467" spans="1:51" x14ac:dyDescent="0.2">
      <c r="A467" s="9">
        <v>0.23125000000000001</v>
      </c>
      <c r="B467" s="13">
        <f t="shared" si="58"/>
        <v>0.11896517500000001</v>
      </c>
      <c r="C467" s="15">
        <v>1.2131944444444445</v>
      </c>
      <c r="D467" s="15">
        <v>2.2111111111111112</v>
      </c>
      <c r="E467" s="3" t="s">
        <v>10925</v>
      </c>
      <c r="F467" s="3" t="str">
        <f t="shared" si="59"/>
        <v>10:49</v>
      </c>
      <c r="H467" s="15"/>
      <c r="I467" s="15"/>
      <c r="M467" s="13">
        <v>0.13541666666666666</v>
      </c>
      <c r="N467" s="15">
        <v>1.2124999999999999</v>
      </c>
      <c r="O467" s="15">
        <v>2.0895833333333331</v>
      </c>
      <c r="P467" s="3" t="s">
        <v>10926</v>
      </c>
      <c r="Q467" s="3" t="str">
        <f t="shared" si="60"/>
        <v>10.49</v>
      </c>
      <c r="AF467" s="15">
        <f t="shared" si="61"/>
        <v>0.97592057098765439</v>
      </c>
      <c r="AK467" s="15">
        <f t="shared" si="62"/>
        <v>0.9750672395833333</v>
      </c>
      <c r="AT467" s="3" t="s">
        <v>339</v>
      </c>
      <c r="AY467" s="3" t="s">
        <v>10586</v>
      </c>
    </row>
    <row r="468" spans="1:51" x14ac:dyDescent="0.2">
      <c r="A468" s="3">
        <v>0.21041666666666667</v>
      </c>
      <c r="B468" s="13">
        <f t="shared" si="58"/>
        <v>0.10824759166666667</v>
      </c>
      <c r="C468" s="15">
        <v>1.2131944444444445</v>
      </c>
      <c r="D468" s="15">
        <v>2.2111111111111112</v>
      </c>
      <c r="E468" s="3" t="s">
        <v>10927</v>
      </c>
      <c r="F468" s="3" t="str">
        <f t="shared" si="59"/>
        <v>10:49</v>
      </c>
      <c r="G468" s="9"/>
      <c r="H468" s="15"/>
      <c r="I468" s="15"/>
      <c r="M468" s="13">
        <v>0.11458333333333333</v>
      </c>
      <c r="N468" s="15">
        <v>1.2124999999999999</v>
      </c>
      <c r="O468" s="15">
        <v>2.125</v>
      </c>
      <c r="P468" s="3" t="s">
        <v>10928</v>
      </c>
      <c r="Q468" s="3" t="str">
        <f t="shared" si="60"/>
        <v>10.49</v>
      </c>
      <c r="AF468" s="15">
        <f t="shared" si="61"/>
        <v>0.97592057098765439</v>
      </c>
      <c r="AK468" s="15">
        <f t="shared" si="62"/>
        <v>0.97515312499999995</v>
      </c>
      <c r="AT468" s="3" t="s">
        <v>111</v>
      </c>
      <c r="AY468" s="3" t="s">
        <v>309</v>
      </c>
    </row>
    <row r="469" spans="1:51" x14ac:dyDescent="0.2">
      <c r="A469" s="3">
        <v>0.21388888888888888</v>
      </c>
      <c r="B469" s="13">
        <f t="shared" si="58"/>
        <v>0.11003385555555556</v>
      </c>
      <c r="C469" s="15">
        <v>1.2131944444444445</v>
      </c>
      <c r="D469" s="15">
        <v>2.2104166666666667</v>
      </c>
      <c r="E469" s="3" t="s">
        <v>10929</v>
      </c>
      <c r="F469" s="3" t="str">
        <f t="shared" si="59"/>
        <v>10:49</v>
      </c>
      <c r="G469" s="9"/>
      <c r="H469" s="15"/>
      <c r="I469" s="15"/>
      <c r="M469" s="13">
        <v>9.7222222222222224E-2</v>
      </c>
      <c r="N469" s="15">
        <v>1.2124999999999999</v>
      </c>
      <c r="O469" s="15">
        <v>2.125</v>
      </c>
      <c r="P469" s="3" t="s">
        <v>10930</v>
      </c>
      <c r="Q469" s="3" t="str">
        <f t="shared" si="60"/>
        <v>10.49</v>
      </c>
      <c r="AF469" s="15">
        <f t="shared" si="61"/>
        <v>0.97591888599537047</v>
      </c>
      <c r="AK469" s="15">
        <f t="shared" si="62"/>
        <v>0.97515312499999995</v>
      </c>
      <c r="AT469" s="3" t="s">
        <v>10522</v>
      </c>
      <c r="AY469" s="3" t="s">
        <v>1027</v>
      </c>
    </row>
    <row r="470" spans="1:51" x14ac:dyDescent="0.2">
      <c r="A470" s="9">
        <v>0.21319444444444444</v>
      </c>
      <c r="B470" s="13">
        <f t="shared" si="58"/>
        <v>0.10967660277777777</v>
      </c>
      <c r="C470" s="15">
        <v>1.2131944444444445</v>
      </c>
      <c r="D470" s="15">
        <v>2.2104166666666667</v>
      </c>
      <c r="E470" s="3" t="s">
        <v>10931</v>
      </c>
      <c r="F470" s="3" t="str">
        <f t="shared" si="59"/>
        <v>10:49</v>
      </c>
      <c r="G470" s="9"/>
      <c r="H470" s="15"/>
      <c r="I470" s="15"/>
      <c r="M470" s="13">
        <v>0.11180555555555556</v>
      </c>
      <c r="N470" s="15">
        <v>1.2124999999999999</v>
      </c>
      <c r="O470" s="15">
        <v>2.1256944444444446</v>
      </c>
      <c r="P470" s="3" t="s">
        <v>10932</v>
      </c>
      <c r="Q470" s="3" t="str">
        <f t="shared" si="60"/>
        <v>10.49</v>
      </c>
      <c r="AF470" s="15">
        <f t="shared" si="61"/>
        <v>0.97591888599537047</v>
      </c>
      <c r="AK470" s="15">
        <f t="shared" si="62"/>
        <v>0.97515480902777774</v>
      </c>
      <c r="AT470" s="3" t="s">
        <v>1221</v>
      </c>
      <c r="AY470" s="3" t="s">
        <v>356</v>
      </c>
    </row>
    <row r="471" spans="1:51" x14ac:dyDescent="0.2">
      <c r="A471" s="9">
        <v>0.22152777777777777</v>
      </c>
      <c r="B471" s="13">
        <f t="shared" si="58"/>
        <v>0.11396363611111111</v>
      </c>
      <c r="C471" s="15">
        <v>1.2131944444444445</v>
      </c>
      <c r="D471" s="15">
        <v>2.2104166666666667</v>
      </c>
      <c r="E471" s="3" t="s">
        <v>10933</v>
      </c>
      <c r="F471" s="3" t="str">
        <f t="shared" si="59"/>
        <v>10:49</v>
      </c>
      <c r="H471" s="15"/>
      <c r="I471" s="15"/>
      <c r="M471" s="13">
        <v>0.12847222222222221</v>
      </c>
      <c r="N471" s="15">
        <v>1.2124999999999999</v>
      </c>
      <c r="O471" s="15">
        <v>2.1263888888888891</v>
      </c>
      <c r="P471" s="3" t="s">
        <v>10934</v>
      </c>
      <c r="Q471" s="3" t="str">
        <f t="shared" si="60"/>
        <v>10.49</v>
      </c>
      <c r="AF471" s="15">
        <f t="shared" si="61"/>
        <v>0.97591888599537047</v>
      </c>
      <c r="AK471" s="15">
        <f t="shared" si="62"/>
        <v>0.97515649305555552</v>
      </c>
      <c r="AT471" s="3" t="s">
        <v>323</v>
      </c>
      <c r="AY471" s="3" t="s">
        <v>1391</v>
      </c>
    </row>
    <row r="472" spans="1:51" x14ac:dyDescent="0.2">
      <c r="A472" s="9">
        <v>0.21458333333333332</v>
      </c>
      <c r="B472" s="13">
        <f t="shared" si="58"/>
        <v>0.11039110833333333</v>
      </c>
      <c r="C472" s="15">
        <v>1.2131944444444445</v>
      </c>
      <c r="D472" s="15">
        <v>2.2097222222222221</v>
      </c>
      <c r="E472" s="3" t="s">
        <v>10935</v>
      </c>
      <c r="F472" s="3" t="str">
        <f t="shared" si="59"/>
        <v>10:49</v>
      </c>
      <c r="G472" s="9"/>
      <c r="H472" s="15"/>
      <c r="I472" s="15"/>
      <c r="M472" s="13">
        <v>0.13472222222222222</v>
      </c>
      <c r="N472" s="15">
        <v>1.2124999999999999</v>
      </c>
      <c r="O472" s="15">
        <v>2.1270833333333332</v>
      </c>
      <c r="P472" s="3" t="s">
        <v>10936</v>
      </c>
      <c r="Q472" s="3" t="str">
        <f t="shared" si="60"/>
        <v>10.49</v>
      </c>
      <c r="AF472" s="15">
        <f t="shared" si="61"/>
        <v>0.97591720100308643</v>
      </c>
      <c r="AK472" s="15">
        <f t="shared" si="62"/>
        <v>0.9751581770833333</v>
      </c>
      <c r="AT472" s="3" t="s">
        <v>10522</v>
      </c>
      <c r="AY472" s="3" t="s">
        <v>8898</v>
      </c>
    </row>
    <row r="473" spans="1:51" x14ac:dyDescent="0.2">
      <c r="A473" s="9">
        <v>0.23125000000000001</v>
      </c>
      <c r="B473" s="13">
        <f t="shared" si="58"/>
        <v>0.11896517500000001</v>
      </c>
      <c r="C473" s="15">
        <v>1.2131944444444445</v>
      </c>
      <c r="D473" s="15">
        <v>2.2083333333333335</v>
      </c>
      <c r="E473" s="3" t="s">
        <v>10937</v>
      </c>
      <c r="F473" s="3" t="str">
        <f t="shared" si="59"/>
        <v>10:49</v>
      </c>
      <c r="H473" s="15"/>
      <c r="I473" s="15"/>
      <c r="M473" s="13">
        <v>0.13472222222222222</v>
      </c>
      <c r="N473" s="15">
        <v>1.2124999999999999</v>
      </c>
      <c r="O473" s="15">
        <v>2.1263888888888891</v>
      </c>
      <c r="P473" s="3" t="s">
        <v>10938</v>
      </c>
      <c r="Q473" s="3" t="str">
        <f t="shared" si="60"/>
        <v>10.49</v>
      </c>
      <c r="AF473" s="15">
        <f t="shared" si="61"/>
        <v>0.97591383101851858</v>
      </c>
      <c r="AK473" s="15">
        <f t="shared" si="62"/>
        <v>0.97515649305555552</v>
      </c>
      <c r="AT473" s="3" t="s">
        <v>339</v>
      </c>
      <c r="AY473" s="3" t="s">
        <v>8898</v>
      </c>
    </row>
    <row r="474" spans="1:51" x14ac:dyDescent="0.2">
      <c r="A474" s="3">
        <v>0.29791666666666666</v>
      </c>
      <c r="B474" s="13">
        <f t="shared" si="58"/>
        <v>0.15326144166666666</v>
      </c>
      <c r="C474" s="15">
        <v>1.2131944444444445</v>
      </c>
      <c r="D474" s="15">
        <v>2.1722222222222221</v>
      </c>
      <c r="E474" s="3" t="s">
        <v>10939</v>
      </c>
      <c r="F474" s="3" t="str">
        <f t="shared" si="59"/>
        <v>10:49</v>
      </c>
      <c r="G474" s="9"/>
      <c r="H474" s="15"/>
      <c r="I474" s="15"/>
      <c r="M474" s="13">
        <v>0.13055555555555556</v>
      </c>
      <c r="N474" s="15">
        <v>1.2124999999999999</v>
      </c>
      <c r="O474" s="15">
        <v>2.1263888888888891</v>
      </c>
      <c r="P474" s="3" t="s">
        <v>10940</v>
      </c>
      <c r="Q474" s="3" t="str">
        <f t="shared" si="60"/>
        <v>10.49</v>
      </c>
      <c r="AF474" s="15">
        <f t="shared" si="61"/>
        <v>0.97582621141975312</v>
      </c>
      <c r="AK474" s="15">
        <f t="shared" si="62"/>
        <v>0.97515649305555552</v>
      </c>
      <c r="AT474" s="3" t="s">
        <v>771</v>
      </c>
      <c r="AY474" s="3" t="s">
        <v>547</v>
      </c>
    </row>
    <row r="475" spans="1:51" x14ac:dyDescent="0.2">
      <c r="A475" s="9">
        <v>0.33055555555555555</v>
      </c>
      <c r="B475" s="13">
        <f t="shared" si="58"/>
        <v>0.17005232222222222</v>
      </c>
      <c r="C475" s="15">
        <v>1.2131944444444445</v>
      </c>
      <c r="D475" s="15">
        <v>2.1708333333333334</v>
      </c>
      <c r="E475" s="3" t="s">
        <v>10941</v>
      </c>
      <c r="F475" s="3" t="str">
        <f t="shared" si="59"/>
        <v>10:49</v>
      </c>
      <c r="G475" s="9"/>
      <c r="H475" s="15"/>
      <c r="I475" s="15"/>
      <c r="M475" s="13">
        <v>0.14166666666666666</v>
      </c>
      <c r="N475" s="15">
        <v>1.2124999999999999</v>
      </c>
      <c r="O475" s="15">
        <v>2.1256944444444446</v>
      </c>
      <c r="P475" s="3" t="s">
        <v>10942</v>
      </c>
      <c r="Q475" s="3" t="str">
        <f t="shared" si="60"/>
        <v>10.49</v>
      </c>
      <c r="AF475" s="15">
        <f t="shared" si="61"/>
        <v>0.97582284143518527</v>
      </c>
      <c r="AK475" s="15">
        <f t="shared" si="62"/>
        <v>0.97515480902777774</v>
      </c>
      <c r="AT475" s="3" t="s">
        <v>1100</v>
      </c>
      <c r="AY475" s="3" t="s">
        <v>10638</v>
      </c>
    </row>
    <row r="476" spans="1:51" x14ac:dyDescent="0.2">
      <c r="A476" s="9">
        <v>0.29583333333333334</v>
      </c>
      <c r="B476" s="13">
        <f t="shared" si="58"/>
        <v>0.15218968333333333</v>
      </c>
      <c r="C476" s="15">
        <v>1.2131944444444445</v>
      </c>
      <c r="D476" s="15">
        <v>2.1694444444444443</v>
      </c>
      <c r="E476" s="3" t="s">
        <v>10943</v>
      </c>
      <c r="F476" s="3" t="str">
        <f t="shared" si="59"/>
        <v>10:49</v>
      </c>
      <c r="G476" s="9"/>
      <c r="H476" s="15"/>
      <c r="I476" s="15"/>
      <c r="M476" s="13">
        <v>0.16041666666666668</v>
      </c>
      <c r="N476" s="15">
        <v>1.2124999999999999</v>
      </c>
      <c r="O476" s="15">
        <v>2.1256944444444446</v>
      </c>
      <c r="P476" s="3" t="s">
        <v>10944</v>
      </c>
      <c r="Q476" s="3" t="str">
        <f t="shared" si="60"/>
        <v>10.49</v>
      </c>
      <c r="AF476" s="15">
        <f t="shared" si="61"/>
        <v>0.97581947145061732</v>
      </c>
      <c r="AK476" s="15">
        <f t="shared" si="62"/>
        <v>0.97515480902777774</v>
      </c>
      <c r="AT476" s="3" t="s">
        <v>771</v>
      </c>
      <c r="AY476" s="3" t="s">
        <v>1139</v>
      </c>
    </row>
    <row r="477" spans="1:51" x14ac:dyDescent="0.2">
      <c r="A477" s="9">
        <v>0.29166666666666669</v>
      </c>
      <c r="B477" s="13">
        <f t="shared" si="58"/>
        <v>0.15004616666666667</v>
      </c>
      <c r="C477" s="15">
        <v>1.2131944444444445</v>
      </c>
      <c r="D477" s="15">
        <v>2.1687500000000002</v>
      </c>
      <c r="E477" s="3" t="s">
        <v>10945</v>
      </c>
      <c r="F477" s="3" t="str">
        <f t="shared" si="59"/>
        <v>10:49</v>
      </c>
      <c r="G477" s="9"/>
      <c r="H477" s="15"/>
      <c r="I477" s="15"/>
      <c r="M477" s="13">
        <v>0.15</v>
      </c>
      <c r="N477" s="15">
        <v>1.2124999999999999</v>
      </c>
      <c r="O477" s="15">
        <v>2.125</v>
      </c>
      <c r="P477" s="3" t="s">
        <v>10946</v>
      </c>
      <c r="Q477" s="3" t="str">
        <f t="shared" si="60"/>
        <v>10.49</v>
      </c>
      <c r="AF477" s="15">
        <f t="shared" si="61"/>
        <v>0.97581778645833339</v>
      </c>
      <c r="AK477" s="15">
        <f t="shared" si="62"/>
        <v>0.97515312499999995</v>
      </c>
      <c r="AT477" s="3" t="s">
        <v>1431</v>
      </c>
      <c r="AY477" s="3" t="s">
        <v>9918</v>
      </c>
    </row>
    <row r="478" spans="1:51" x14ac:dyDescent="0.2">
      <c r="A478" s="3">
        <v>0.29375000000000001</v>
      </c>
      <c r="B478" s="13">
        <f t="shared" si="58"/>
        <v>0.15111792500000001</v>
      </c>
      <c r="C478" s="15">
        <v>1.2131944444444445</v>
      </c>
      <c r="D478" s="15">
        <v>2.1687500000000002</v>
      </c>
      <c r="E478" s="3" t="s">
        <v>10947</v>
      </c>
      <c r="F478" s="3" t="str">
        <f t="shared" si="59"/>
        <v>10:49</v>
      </c>
      <c r="H478" s="15"/>
      <c r="I478" s="15"/>
      <c r="M478" s="13">
        <v>0.1701388888888889</v>
      </c>
      <c r="N478" s="15">
        <v>1.2124999999999999</v>
      </c>
      <c r="O478" s="15">
        <v>2.0895833333333331</v>
      </c>
      <c r="P478" s="3" t="s">
        <v>10948</v>
      </c>
      <c r="Q478" s="3" t="str">
        <f t="shared" si="60"/>
        <v>10.49</v>
      </c>
      <c r="AF478" s="15">
        <f t="shared" si="61"/>
        <v>0.97581778645833339</v>
      </c>
      <c r="AK478" s="15">
        <f t="shared" si="62"/>
        <v>0.9750672395833333</v>
      </c>
      <c r="AT478" s="3" t="s">
        <v>1113</v>
      </c>
      <c r="AY478" s="3" t="s">
        <v>1083</v>
      </c>
    </row>
    <row r="479" spans="1:51" x14ac:dyDescent="0.2">
      <c r="A479" s="9">
        <v>0.24861111111111112</v>
      </c>
      <c r="B479" s="13">
        <f t="shared" si="58"/>
        <v>0.12789649444444445</v>
      </c>
      <c r="C479" s="15">
        <v>1.2131944444444445</v>
      </c>
      <c r="D479" s="15">
        <v>2.1687500000000002</v>
      </c>
      <c r="E479" s="3" t="s">
        <v>10949</v>
      </c>
      <c r="F479" s="3" t="str">
        <f t="shared" si="59"/>
        <v>10:49</v>
      </c>
      <c r="H479" s="15"/>
      <c r="I479" s="15"/>
      <c r="M479" s="13">
        <v>0.22291666666666668</v>
      </c>
      <c r="N479" s="15">
        <v>1.2124999999999999</v>
      </c>
      <c r="O479" s="15">
        <v>2.0874999999999999</v>
      </c>
      <c r="P479" s="3" t="s">
        <v>10950</v>
      </c>
      <c r="Q479" s="3" t="str">
        <f t="shared" si="60"/>
        <v>10.49</v>
      </c>
      <c r="AF479" s="15">
        <f t="shared" si="61"/>
        <v>0.97581778645833339</v>
      </c>
      <c r="AK479" s="15">
        <f t="shared" si="62"/>
        <v>0.97506218749999995</v>
      </c>
      <c r="AT479" s="3" t="s">
        <v>1339</v>
      </c>
      <c r="AY479" s="3" t="s">
        <v>10951</v>
      </c>
    </row>
    <row r="480" spans="1:51" x14ac:dyDescent="0.2">
      <c r="A480" s="9">
        <v>0.18055555555555555</v>
      </c>
      <c r="B480" s="13">
        <f t="shared" si="58"/>
        <v>9.2885722222222217E-2</v>
      </c>
      <c r="C480" s="15">
        <v>1.2138888888888888</v>
      </c>
      <c r="D480" s="15">
        <v>2.1680555555555556</v>
      </c>
      <c r="E480" s="3" t="s">
        <v>10952</v>
      </c>
      <c r="F480" s="3" t="str">
        <f t="shared" si="59"/>
        <v>10:49</v>
      </c>
      <c r="H480" s="15"/>
      <c r="I480" s="15"/>
      <c r="M480" s="13">
        <v>0.22500000000000001</v>
      </c>
      <c r="N480" s="15">
        <v>1.2124999999999999</v>
      </c>
      <c r="O480" s="15">
        <v>2.0861111111111112</v>
      </c>
      <c r="P480" s="3" t="s">
        <v>10953</v>
      </c>
      <c r="Q480" s="3" t="str">
        <f t="shared" si="60"/>
        <v>10.49</v>
      </c>
      <c r="AF480" s="15">
        <f t="shared" si="61"/>
        <v>0.97637466820987651</v>
      </c>
      <c r="AK480" s="15">
        <f t="shared" si="62"/>
        <v>0.97505881944444439</v>
      </c>
      <c r="AT480" s="3" t="s">
        <v>9416</v>
      </c>
      <c r="AY480" s="3" t="s">
        <v>10951</v>
      </c>
    </row>
    <row r="481" spans="1:51" x14ac:dyDescent="0.2">
      <c r="A481" s="9">
        <v>0.16250000000000001</v>
      </c>
      <c r="B481" s="13">
        <f t="shared" si="58"/>
        <v>8.3597150000000009E-2</v>
      </c>
      <c r="C481" s="15">
        <v>1.2138888888888888</v>
      </c>
      <c r="D481" s="15">
        <v>2.1680555555555556</v>
      </c>
      <c r="E481" s="3" t="s">
        <v>10954</v>
      </c>
      <c r="F481" s="3" t="str">
        <f t="shared" si="59"/>
        <v>10:49</v>
      </c>
      <c r="G481" s="9"/>
      <c r="H481" s="15"/>
      <c r="I481" s="15"/>
      <c r="M481" s="13">
        <v>0.18819444444444444</v>
      </c>
      <c r="N481" s="15">
        <v>1.2124999999999999</v>
      </c>
      <c r="O481" s="15">
        <v>2.0847222222222221</v>
      </c>
      <c r="P481" s="3" t="s">
        <v>10955</v>
      </c>
      <c r="Q481" s="3" t="str">
        <f t="shared" si="60"/>
        <v>10.49</v>
      </c>
      <c r="AF481" s="15">
        <f t="shared" si="61"/>
        <v>0.97637466820987651</v>
      </c>
      <c r="AK481" s="15">
        <f t="shared" si="62"/>
        <v>0.97505545138888883</v>
      </c>
      <c r="AT481" s="3" t="s">
        <v>8577</v>
      </c>
      <c r="AY481" s="3" t="s">
        <v>10603</v>
      </c>
    </row>
    <row r="482" spans="1:51" x14ac:dyDescent="0.2">
      <c r="A482" s="9">
        <v>0.18055555555555555</v>
      </c>
      <c r="B482" s="13">
        <f t="shared" si="58"/>
        <v>9.2885722222222217E-2</v>
      </c>
      <c r="C482" s="15">
        <v>1.2138888888888888</v>
      </c>
      <c r="D482" s="15">
        <v>2.1680555555555556</v>
      </c>
      <c r="E482" s="3" t="s">
        <v>10956</v>
      </c>
      <c r="F482" s="3" t="str">
        <f t="shared" si="59"/>
        <v>10:49</v>
      </c>
      <c r="G482" s="9"/>
      <c r="H482" s="15"/>
      <c r="I482" s="15"/>
      <c r="M482" s="13">
        <v>0.18680555555555556</v>
      </c>
      <c r="N482" s="15">
        <v>1.2124999999999999</v>
      </c>
      <c r="O482" s="15">
        <v>2.0840277777777776</v>
      </c>
      <c r="P482" s="3" t="s">
        <v>10957</v>
      </c>
      <c r="Q482" s="3" t="str">
        <f t="shared" si="60"/>
        <v>10.49</v>
      </c>
      <c r="AF482" s="15">
        <f t="shared" si="61"/>
        <v>0.97637466820987651</v>
      </c>
      <c r="AK482" s="15">
        <f t="shared" si="62"/>
        <v>0.97505376736111105</v>
      </c>
      <c r="AT482" s="3" t="s">
        <v>9416</v>
      </c>
      <c r="AY482" s="3" t="s">
        <v>1093</v>
      </c>
    </row>
    <row r="483" spans="1:51" x14ac:dyDescent="0.2">
      <c r="A483" s="9">
        <v>0.20833333333333334</v>
      </c>
      <c r="B483" s="13">
        <f t="shared" si="58"/>
        <v>0.10717583333333335</v>
      </c>
      <c r="C483" s="15">
        <v>1.2138888888888888</v>
      </c>
      <c r="D483" s="15">
        <v>2.1680555555555556</v>
      </c>
      <c r="E483" s="3" t="s">
        <v>10958</v>
      </c>
      <c r="F483" s="3" t="str">
        <f t="shared" si="59"/>
        <v>10:49</v>
      </c>
      <c r="H483" s="15"/>
      <c r="I483" s="15"/>
      <c r="M483" s="13">
        <v>0.19305555555555556</v>
      </c>
      <c r="N483" s="15">
        <v>1.2124999999999999</v>
      </c>
      <c r="O483" s="15">
        <v>2.0840277777777776</v>
      </c>
      <c r="P483" s="3" t="s">
        <v>10959</v>
      </c>
      <c r="Q483" s="3" t="str">
        <f t="shared" si="60"/>
        <v>10.49</v>
      </c>
      <c r="AF483" s="15">
        <f t="shared" si="61"/>
        <v>0.97637466820987651</v>
      </c>
      <c r="AK483" s="15">
        <f t="shared" si="62"/>
        <v>0.97505376736111105</v>
      </c>
      <c r="AT483" s="3" t="s">
        <v>774</v>
      </c>
      <c r="AY483" s="3" t="s">
        <v>1347</v>
      </c>
    </row>
    <row r="484" spans="1:51" x14ac:dyDescent="0.2">
      <c r="A484" s="9">
        <v>0.21736111111111112</v>
      </c>
      <c r="B484" s="13">
        <f t="shared" si="58"/>
        <v>0.11182011944444445</v>
      </c>
      <c r="C484" s="15">
        <v>1.2138888888888888</v>
      </c>
      <c r="D484" s="15">
        <v>2.1680555555555556</v>
      </c>
      <c r="E484" s="3" t="s">
        <v>10960</v>
      </c>
      <c r="F484" s="3" t="str">
        <f t="shared" si="59"/>
        <v>10:49</v>
      </c>
      <c r="H484" s="15"/>
      <c r="I484" s="15"/>
      <c r="M484" s="13">
        <v>0.14930555555555555</v>
      </c>
      <c r="N484" s="15">
        <v>1.2124999999999999</v>
      </c>
      <c r="O484" s="15">
        <v>2.0840277777777776</v>
      </c>
      <c r="P484" s="3" t="s">
        <v>10961</v>
      </c>
      <c r="Q484" s="3" t="str">
        <f t="shared" si="60"/>
        <v>10.49</v>
      </c>
      <c r="AF484" s="15">
        <f t="shared" si="61"/>
        <v>0.97637466820987651</v>
      </c>
      <c r="AK484" s="15">
        <f t="shared" si="62"/>
        <v>0.97505376736111105</v>
      </c>
      <c r="AT484" s="3" t="s">
        <v>339</v>
      </c>
      <c r="AY484" s="3" t="s">
        <v>1101</v>
      </c>
    </row>
    <row r="485" spans="1:51" x14ac:dyDescent="0.2">
      <c r="A485" s="3">
        <v>0.26874999999999999</v>
      </c>
      <c r="B485" s="13">
        <f t="shared" si="58"/>
        <v>0.138256825</v>
      </c>
      <c r="C485" s="15">
        <v>1.2138888888888888</v>
      </c>
      <c r="D485" s="15">
        <v>2.1680555555555556</v>
      </c>
      <c r="E485" s="3" t="s">
        <v>10962</v>
      </c>
      <c r="F485" s="3" t="str">
        <f t="shared" si="59"/>
        <v>10:49</v>
      </c>
      <c r="G485" s="9"/>
      <c r="H485" s="15"/>
      <c r="I485" s="15"/>
      <c r="M485" s="13">
        <v>0.10486111111111111</v>
      </c>
      <c r="N485" s="15">
        <v>1.2124999999999999</v>
      </c>
      <c r="O485" s="15">
        <v>2.0833333333333335</v>
      </c>
      <c r="P485" s="3" t="s">
        <v>10963</v>
      </c>
      <c r="Q485" s="3" t="str">
        <f t="shared" si="60"/>
        <v>10.49</v>
      </c>
      <c r="AF485" s="15">
        <f t="shared" si="61"/>
        <v>0.97637466820987651</v>
      </c>
      <c r="AK485" s="15">
        <f t="shared" si="62"/>
        <v>0.97505208333333326</v>
      </c>
      <c r="AT485" s="3" t="s">
        <v>781</v>
      </c>
      <c r="AY485" s="3" t="s">
        <v>106</v>
      </c>
    </row>
    <row r="486" spans="1:51" x14ac:dyDescent="0.2">
      <c r="A486" s="9">
        <v>0.22430555555555556</v>
      </c>
      <c r="B486" s="13">
        <f t="shared" si="58"/>
        <v>0.11539264722222223</v>
      </c>
      <c r="C486" s="15">
        <v>1.2138888888888888</v>
      </c>
      <c r="D486" s="15">
        <v>2.1680555555555556</v>
      </c>
      <c r="E486" s="3" t="s">
        <v>10964</v>
      </c>
      <c r="F486" s="3" t="str">
        <f t="shared" si="59"/>
        <v>10:50</v>
      </c>
      <c r="G486" s="9"/>
      <c r="H486" s="15"/>
      <c r="I486" s="15"/>
      <c r="M486" s="13">
        <v>9.4444444444444442E-2</v>
      </c>
      <c r="N486" s="15">
        <v>1.2124999999999999</v>
      </c>
      <c r="O486" s="15">
        <v>2.0833333333333335</v>
      </c>
      <c r="P486" s="3" t="s">
        <v>10965</v>
      </c>
      <c r="Q486" s="3" t="str">
        <f t="shared" si="60"/>
        <v>10.50</v>
      </c>
      <c r="AF486" s="15">
        <f t="shared" si="61"/>
        <v>0.97637466820987651</v>
      </c>
      <c r="AK486" s="15">
        <f t="shared" si="62"/>
        <v>0.97505208333333326</v>
      </c>
      <c r="AT486" s="3" t="s">
        <v>398</v>
      </c>
      <c r="AY486" s="3" t="s">
        <v>1047</v>
      </c>
    </row>
    <row r="487" spans="1:51" x14ac:dyDescent="0.2">
      <c r="A487" s="9">
        <v>0.22569444444444445</v>
      </c>
      <c r="B487" s="13">
        <f t="shared" si="58"/>
        <v>0.11610715277777778</v>
      </c>
      <c r="C487" s="15">
        <v>1.2138888888888888</v>
      </c>
      <c r="D487" s="15">
        <v>2.1680555555555556</v>
      </c>
      <c r="E487" s="3" t="s">
        <v>10966</v>
      </c>
      <c r="F487" s="3" t="str">
        <f t="shared" si="59"/>
        <v>10:50</v>
      </c>
      <c r="H487" s="15"/>
      <c r="I487" s="15"/>
      <c r="M487" s="13">
        <v>0.13472222222222222</v>
      </c>
      <c r="N487" s="15">
        <v>1.2124999999999999</v>
      </c>
      <c r="O487" s="15">
        <v>2.0833333333333335</v>
      </c>
      <c r="P487" s="3" t="s">
        <v>10967</v>
      </c>
      <c r="Q487" s="3" t="str">
        <f t="shared" si="60"/>
        <v>10.50</v>
      </c>
      <c r="AF487" s="15">
        <f t="shared" si="61"/>
        <v>0.97637466820987651</v>
      </c>
      <c r="AK487" s="15">
        <f t="shared" si="62"/>
        <v>0.97505208333333326</v>
      </c>
      <c r="AT487" s="3" t="s">
        <v>65</v>
      </c>
      <c r="AY487" s="3" t="s">
        <v>1110</v>
      </c>
    </row>
    <row r="488" spans="1:51" x14ac:dyDescent="0.2">
      <c r="A488" s="9">
        <v>0.22708333333333333</v>
      </c>
      <c r="B488" s="13">
        <f t="shared" si="58"/>
        <v>0.11682165833333334</v>
      </c>
      <c r="C488" s="15">
        <v>1.2138888888888888</v>
      </c>
      <c r="D488" s="15">
        <v>2.1687500000000002</v>
      </c>
      <c r="E488" s="3" t="s">
        <v>10968</v>
      </c>
      <c r="F488" s="3" t="str">
        <f t="shared" si="59"/>
        <v>10:50</v>
      </c>
      <c r="G488" s="9"/>
      <c r="H488" s="15"/>
      <c r="I488" s="15"/>
      <c r="M488" s="13">
        <v>0.13541666666666666</v>
      </c>
      <c r="N488" s="15">
        <v>1.2124999999999999</v>
      </c>
      <c r="O488" s="15">
        <v>2.0833333333333335</v>
      </c>
      <c r="P488" s="3" t="s">
        <v>10969</v>
      </c>
      <c r="Q488" s="3" t="str">
        <f t="shared" si="60"/>
        <v>10.50</v>
      </c>
      <c r="AF488" s="15">
        <f t="shared" si="61"/>
        <v>0.97637635416666657</v>
      </c>
      <c r="AK488" s="15">
        <f t="shared" si="62"/>
        <v>0.97505208333333326</v>
      </c>
      <c r="AT488" s="3" t="s">
        <v>65</v>
      </c>
      <c r="AY488" s="3" t="s">
        <v>1110</v>
      </c>
    </row>
    <row r="489" spans="1:51" x14ac:dyDescent="0.2">
      <c r="A489" s="3">
        <v>0.21319444444444444</v>
      </c>
      <c r="B489" s="13">
        <f t="shared" si="58"/>
        <v>0.10967660277777777</v>
      </c>
      <c r="C489" s="15">
        <v>1.2138888888888888</v>
      </c>
      <c r="D489" s="15">
        <v>2.1687500000000002</v>
      </c>
      <c r="E489" s="3" t="s">
        <v>10970</v>
      </c>
      <c r="F489" s="3" t="str">
        <f t="shared" si="59"/>
        <v>10:50</v>
      </c>
      <c r="H489" s="15"/>
      <c r="I489" s="15"/>
      <c r="M489" s="13">
        <v>0.15138888888888888</v>
      </c>
      <c r="N489" s="15">
        <v>1.2124999999999999</v>
      </c>
      <c r="O489" s="15">
        <v>2.0833333333333335</v>
      </c>
      <c r="P489" s="3" t="s">
        <v>10971</v>
      </c>
      <c r="Q489" s="3" t="str">
        <f t="shared" si="60"/>
        <v>10.50</v>
      </c>
      <c r="AF489" s="15">
        <f t="shared" si="61"/>
        <v>0.97637635416666657</v>
      </c>
      <c r="AK489" s="15">
        <f t="shared" si="62"/>
        <v>0.97505208333333326</v>
      </c>
      <c r="AT489" s="3" t="s">
        <v>1047</v>
      </c>
      <c r="AY489" s="3" t="s">
        <v>10579</v>
      </c>
    </row>
    <row r="490" spans="1:51" x14ac:dyDescent="0.2">
      <c r="A490" s="9">
        <v>0.21319444444444444</v>
      </c>
      <c r="B490" s="13">
        <f t="shared" si="58"/>
        <v>0.10967660277777777</v>
      </c>
      <c r="C490" s="15">
        <v>1.2138888888888888</v>
      </c>
      <c r="D490" s="15">
        <v>2.1694444444444443</v>
      </c>
      <c r="E490" s="3" t="s">
        <v>10972</v>
      </c>
      <c r="F490" s="3" t="str">
        <f t="shared" si="59"/>
        <v>10:50</v>
      </c>
      <c r="G490" s="9"/>
      <c r="H490" s="15"/>
      <c r="I490" s="15"/>
      <c r="M490" s="13">
        <v>0.13055555555555556</v>
      </c>
      <c r="N490" s="15">
        <v>1.2124999999999999</v>
      </c>
      <c r="O490" s="15">
        <v>2.0833333333333335</v>
      </c>
      <c r="P490" s="3" t="s">
        <v>10973</v>
      </c>
      <c r="Q490" s="3" t="str">
        <f t="shared" si="60"/>
        <v>10.50</v>
      </c>
      <c r="AF490" s="15">
        <f t="shared" si="61"/>
        <v>0.97637804012345675</v>
      </c>
      <c r="AK490" s="15">
        <f t="shared" si="62"/>
        <v>0.97505208333333326</v>
      </c>
      <c r="AT490" s="3" t="s">
        <v>1032</v>
      </c>
      <c r="AY490" s="3" t="s">
        <v>8893</v>
      </c>
    </row>
    <row r="491" spans="1:51" x14ac:dyDescent="0.2">
      <c r="A491" s="9">
        <v>0.21319444444444444</v>
      </c>
      <c r="B491" s="13">
        <f t="shared" si="58"/>
        <v>0.10967660277777777</v>
      </c>
      <c r="C491" s="15">
        <v>1.2138888888888888</v>
      </c>
      <c r="D491" s="15">
        <v>2.1701388888888888</v>
      </c>
      <c r="E491" s="3" t="s">
        <v>10974</v>
      </c>
      <c r="F491" s="3" t="str">
        <f t="shared" si="59"/>
        <v>10:50</v>
      </c>
      <c r="H491" s="15"/>
      <c r="I491" s="15"/>
      <c r="M491" s="13">
        <v>0.12986111111111112</v>
      </c>
      <c r="N491" s="15">
        <v>1.2124999999999999</v>
      </c>
      <c r="O491" s="15">
        <v>2.0833333333333335</v>
      </c>
      <c r="P491" s="3" t="s">
        <v>10975</v>
      </c>
      <c r="Q491" s="3" t="str">
        <f t="shared" si="60"/>
        <v>10.50</v>
      </c>
      <c r="AF491" s="15">
        <f t="shared" si="61"/>
        <v>0.97637972608024681</v>
      </c>
      <c r="AK491" s="15">
        <f t="shared" si="62"/>
        <v>0.97505208333333326</v>
      </c>
      <c r="AT491" s="3" t="s">
        <v>1032</v>
      </c>
      <c r="AY491" s="3" t="s">
        <v>8893</v>
      </c>
    </row>
    <row r="492" spans="1:51" x14ac:dyDescent="0.2">
      <c r="A492" s="3">
        <v>0.25277777777777777</v>
      </c>
      <c r="B492" s="13">
        <f t="shared" si="58"/>
        <v>0.1300400111111111</v>
      </c>
      <c r="C492" s="15">
        <v>1.2138888888888888</v>
      </c>
      <c r="D492" s="15">
        <v>2.1701388888888888</v>
      </c>
      <c r="E492" s="3" t="s">
        <v>10976</v>
      </c>
      <c r="F492" s="3" t="str">
        <f t="shared" si="59"/>
        <v>10:50</v>
      </c>
      <c r="H492" s="15"/>
      <c r="I492" s="15"/>
      <c r="M492" s="13">
        <v>0.14305555555555555</v>
      </c>
      <c r="N492" s="15">
        <v>1.2124999999999999</v>
      </c>
      <c r="O492" s="15">
        <v>2.0833333333333335</v>
      </c>
      <c r="P492" s="3" t="s">
        <v>10977</v>
      </c>
      <c r="Q492" s="3" t="str">
        <f t="shared" si="60"/>
        <v>10.50</v>
      </c>
      <c r="AF492" s="15">
        <f t="shared" si="61"/>
        <v>0.97637972608024681</v>
      </c>
      <c r="AK492" s="15">
        <f t="shared" si="62"/>
        <v>0.97505208333333326</v>
      </c>
      <c r="AT492" s="3" t="s">
        <v>1036</v>
      </c>
      <c r="AY492" s="3" t="s">
        <v>1344</v>
      </c>
    </row>
    <row r="493" spans="1:51" x14ac:dyDescent="0.2">
      <c r="A493" s="3">
        <v>0.29652777777777778</v>
      </c>
      <c r="B493" s="13">
        <f t="shared" si="58"/>
        <v>0.15254693611111111</v>
      </c>
      <c r="C493" s="15">
        <v>1.2138888888888888</v>
      </c>
      <c r="D493" s="15">
        <v>2.1694444444444443</v>
      </c>
      <c r="E493" s="3" t="s">
        <v>10978</v>
      </c>
      <c r="F493" s="3" t="str">
        <f t="shared" si="59"/>
        <v>10:50</v>
      </c>
      <c r="G493" s="9"/>
      <c r="H493" s="15"/>
      <c r="I493" s="15"/>
      <c r="M493" s="13">
        <v>0.12986111111111112</v>
      </c>
      <c r="N493" s="15">
        <v>1.2124999999999999</v>
      </c>
      <c r="O493" s="15">
        <v>2.0833333333333335</v>
      </c>
      <c r="P493" s="3" t="s">
        <v>10979</v>
      </c>
      <c r="Q493" s="3" t="str">
        <f t="shared" si="60"/>
        <v>10.50</v>
      </c>
      <c r="AF493" s="15">
        <f t="shared" si="61"/>
        <v>0.97637804012345675</v>
      </c>
      <c r="AK493" s="15">
        <f t="shared" si="62"/>
        <v>0.97505208333333326</v>
      </c>
      <c r="AT493" s="3" t="s">
        <v>771</v>
      </c>
      <c r="AY493" s="3" t="s">
        <v>8893</v>
      </c>
    </row>
    <row r="494" spans="1:51" x14ac:dyDescent="0.2">
      <c r="A494" s="9">
        <v>0.28541666666666665</v>
      </c>
      <c r="B494" s="13">
        <f t="shared" si="58"/>
        <v>0.14683089166666666</v>
      </c>
      <c r="C494" s="15">
        <v>1.2138888888888888</v>
      </c>
      <c r="D494" s="15">
        <v>2.1694444444444443</v>
      </c>
      <c r="E494" s="3" t="s">
        <v>10980</v>
      </c>
      <c r="F494" s="3" t="str">
        <f t="shared" si="59"/>
        <v>10:50</v>
      </c>
      <c r="G494" s="9"/>
      <c r="H494" s="15"/>
      <c r="I494" s="15"/>
      <c r="M494" s="13">
        <v>0.14305555555555555</v>
      </c>
      <c r="N494" s="15">
        <v>1.2124999999999999</v>
      </c>
      <c r="O494" s="15">
        <v>2.0847222222222221</v>
      </c>
      <c r="P494" s="3" t="s">
        <v>10981</v>
      </c>
      <c r="Q494" s="3" t="str">
        <f t="shared" si="60"/>
        <v>10.50</v>
      </c>
      <c r="AF494" s="15">
        <f t="shared" si="61"/>
        <v>0.97637804012345675</v>
      </c>
      <c r="AK494" s="15">
        <f t="shared" si="62"/>
        <v>0.97505545138888883</v>
      </c>
      <c r="AT494" s="3" t="s">
        <v>777</v>
      </c>
      <c r="AY494" s="3" t="s">
        <v>1344</v>
      </c>
    </row>
    <row r="495" spans="1:51" x14ac:dyDescent="0.2">
      <c r="A495" s="9">
        <v>0.25208333333333333</v>
      </c>
      <c r="B495" s="13">
        <f t="shared" si="58"/>
        <v>0.12968275833333334</v>
      </c>
      <c r="C495" s="15">
        <v>1.2138888888888888</v>
      </c>
      <c r="D495" s="15">
        <v>2.1687500000000002</v>
      </c>
      <c r="E495" s="3" t="s">
        <v>10982</v>
      </c>
      <c r="F495" s="3" t="str">
        <f t="shared" si="59"/>
        <v>10:50</v>
      </c>
      <c r="G495" s="9"/>
      <c r="H495" s="15"/>
      <c r="I495" s="15"/>
      <c r="M495" s="13">
        <v>0.15555555555555556</v>
      </c>
      <c r="N495" s="15">
        <v>1.2124999999999999</v>
      </c>
      <c r="O495" s="15">
        <v>2.0854166666666667</v>
      </c>
      <c r="P495" s="3" t="s">
        <v>10983</v>
      </c>
      <c r="Q495" s="3" t="str">
        <f t="shared" si="60"/>
        <v>10.50</v>
      </c>
      <c r="AF495" s="15">
        <f t="shared" si="61"/>
        <v>0.97637635416666657</v>
      </c>
      <c r="AK495" s="15">
        <f t="shared" si="62"/>
        <v>0.97505713541666661</v>
      </c>
      <c r="AT495" s="3" t="s">
        <v>553</v>
      </c>
      <c r="AY495" s="3" t="s">
        <v>10866</v>
      </c>
    </row>
    <row r="496" spans="1:51" x14ac:dyDescent="0.2">
      <c r="A496" s="9">
        <v>0.26944444444444443</v>
      </c>
      <c r="B496" s="13">
        <f t="shared" si="58"/>
        <v>0.13861407777777776</v>
      </c>
      <c r="C496" s="15">
        <v>1.2138888888888888</v>
      </c>
      <c r="D496" s="15">
        <v>2.1687500000000002</v>
      </c>
      <c r="E496" s="3" t="s">
        <v>10984</v>
      </c>
      <c r="F496" s="3" t="str">
        <f t="shared" si="59"/>
        <v>10:50</v>
      </c>
      <c r="H496" s="15"/>
      <c r="I496" s="15"/>
      <c r="M496" s="13">
        <v>0.14583333333333334</v>
      </c>
      <c r="N496" s="15">
        <v>1.2131944444444445</v>
      </c>
      <c r="O496" s="15">
        <v>2.0861111111111112</v>
      </c>
      <c r="P496" s="3" t="s">
        <v>10985</v>
      </c>
      <c r="Q496" s="3" t="str">
        <f t="shared" si="60"/>
        <v>10.50</v>
      </c>
      <c r="AF496" s="15">
        <f t="shared" si="61"/>
        <v>0.97637635416666657</v>
      </c>
      <c r="AK496" s="15">
        <f t="shared" si="62"/>
        <v>0.97561727237654328</v>
      </c>
      <c r="AT496" s="3" t="s">
        <v>781</v>
      </c>
      <c r="AY496" s="3" t="s">
        <v>9918</v>
      </c>
    </row>
    <row r="497" spans="1:51" x14ac:dyDescent="0.2">
      <c r="A497" s="9">
        <v>0.26805555555555555</v>
      </c>
      <c r="B497" s="13">
        <f t="shared" si="58"/>
        <v>0.13789957222222221</v>
      </c>
      <c r="C497" s="15">
        <v>1.2138888888888888</v>
      </c>
      <c r="D497" s="15">
        <v>2.1680555555555556</v>
      </c>
      <c r="E497" s="3" t="s">
        <v>10986</v>
      </c>
      <c r="F497" s="3" t="str">
        <f t="shared" si="59"/>
        <v>10:50</v>
      </c>
      <c r="H497" s="15"/>
      <c r="I497" s="15"/>
      <c r="M497" s="13">
        <v>0.17222222222222222</v>
      </c>
      <c r="N497" s="15">
        <v>1.2131944444444445</v>
      </c>
      <c r="O497" s="15">
        <v>2.0854166666666667</v>
      </c>
      <c r="P497" s="3" t="s">
        <v>10987</v>
      </c>
      <c r="Q497" s="3" t="str">
        <f t="shared" si="60"/>
        <v>10.50</v>
      </c>
      <c r="AF497" s="15">
        <f t="shared" si="61"/>
        <v>0.97637466820987651</v>
      </c>
      <c r="AK497" s="15">
        <f t="shared" si="62"/>
        <v>0.97561558738425935</v>
      </c>
      <c r="AT497" s="3" t="s">
        <v>1214</v>
      </c>
      <c r="AY497" s="3" t="s">
        <v>10759</v>
      </c>
    </row>
    <row r="498" spans="1:51" x14ac:dyDescent="0.2">
      <c r="A498" s="3">
        <v>0.2590277777777778</v>
      </c>
      <c r="B498" s="13">
        <f t="shared" si="58"/>
        <v>0.13325528611111112</v>
      </c>
      <c r="C498" s="15">
        <v>1.2138888888888888</v>
      </c>
      <c r="D498" s="15">
        <v>2.1680555555555556</v>
      </c>
      <c r="E498" s="3" t="s">
        <v>10988</v>
      </c>
      <c r="F498" s="3" t="str">
        <f t="shared" si="59"/>
        <v>10:50</v>
      </c>
      <c r="G498" s="9"/>
      <c r="H498" s="15"/>
      <c r="I498" s="15"/>
      <c r="M498" s="13">
        <v>0.17916666666666667</v>
      </c>
      <c r="N498" s="15">
        <v>1.2131944444444445</v>
      </c>
      <c r="O498" s="15">
        <v>2.0854166666666667</v>
      </c>
      <c r="P498" s="3" t="s">
        <v>10989</v>
      </c>
      <c r="Q498" s="3" t="str">
        <f t="shared" si="60"/>
        <v>10.50</v>
      </c>
      <c r="AF498" s="15">
        <f t="shared" si="61"/>
        <v>0.97637466820987651</v>
      </c>
      <c r="AK498" s="15">
        <f t="shared" si="62"/>
        <v>0.97561558738425935</v>
      </c>
      <c r="AT498" s="3" t="s">
        <v>118</v>
      </c>
      <c r="AY498" s="3" t="s">
        <v>8940</v>
      </c>
    </row>
    <row r="499" spans="1:51" x14ac:dyDescent="0.2">
      <c r="A499" s="9">
        <v>0.23749999999999999</v>
      </c>
      <c r="B499" s="13">
        <f t="shared" si="58"/>
        <v>0.12218045</v>
      </c>
      <c r="C499" s="15">
        <v>1.2138888888888888</v>
      </c>
      <c r="D499" s="15">
        <v>2.1673611111111111</v>
      </c>
      <c r="E499" s="3" t="s">
        <v>10990</v>
      </c>
      <c r="F499" s="3" t="str">
        <f t="shared" si="59"/>
        <v>10:50</v>
      </c>
      <c r="G499" s="9"/>
      <c r="H499" s="15"/>
      <c r="I499" s="15"/>
      <c r="M499" s="13">
        <v>0.1673611111111111</v>
      </c>
      <c r="N499" s="15">
        <v>1.2131944444444445</v>
      </c>
      <c r="O499" s="15">
        <v>2.0847222222222221</v>
      </c>
      <c r="P499" s="3" t="s">
        <v>10991</v>
      </c>
      <c r="Q499" s="3" t="str">
        <f t="shared" si="60"/>
        <v>10.50</v>
      </c>
      <c r="AF499" s="15">
        <f t="shared" si="61"/>
        <v>0.97637298225308633</v>
      </c>
      <c r="AK499" s="15">
        <f t="shared" si="62"/>
        <v>0.97561390239197532</v>
      </c>
      <c r="AT499" s="3" t="s">
        <v>356</v>
      </c>
      <c r="AY499" s="3" t="s">
        <v>9567</v>
      </c>
    </row>
    <row r="500" spans="1:51" x14ac:dyDescent="0.2">
      <c r="A500" s="9">
        <v>0.24027777777777778</v>
      </c>
      <c r="B500" s="13">
        <f t="shared" si="58"/>
        <v>0.12360946111111112</v>
      </c>
      <c r="C500" s="15">
        <v>1.2138888888888888</v>
      </c>
      <c r="D500" s="15">
        <v>2.1673611111111111</v>
      </c>
      <c r="E500" s="3" t="s">
        <v>10992</v>
      </c>
      <c r="F500" s="3" t="str">
        <f t="shared" si="59"/>
        <v>10:50</v>
      </c>
      <c r="H500" s="15"/>
      <c r="I500" s="15"/>
      <c r="M500" s="13">
        <v>0.17569444444444443</v>
      </c>
      <c r="N500" s="15">
        <v>1.2131944444444445</v>
      </c>
      <c r="O500" s="15">
        <v>2.0840277777777776</v>
      </c>
      <c r="P500" s="3" t="s">
        <v>10993</v>
      </c>
      <c r="Q500" s="3" t="str">
        <f t="shared" si="60"/>
        <v>10.50</v>
      </c>
      <c r="AF500" s="15">
        <f t="shared" si="61"/>
        <v>0.97637298225308633</v>
      </c>
      <c r="AK500" s="15">
        <f t="shared" si="62"/>
        <v>0.97561221739969139</v>
      </c>
      <c r="AT500" s="3" t="s">
        <v>222</v>
      </c>
      <c r="AY500" s="3" t="s">
        <v>8953</v>
      </c>
    </row>
    <row r="501" spans="1:51" x14ac:dyDescent="0.2">
      <c r="A501" s="9">
        <v>0.2298611111111111</v>
      </c>
      <c r="B501" s="13">
        <f t="shared" si="58"/>
        <v>0.11825066944444444</v>
      </c>
      <c r="C501" s="15">
        <v>1.2138888888888888</v>
      </c>
      <c r="D501" s="15">
        <v>2.1673611111111111</v>
      </c>
      <c r="E501" s="3" t="s">
        <v>10994</v>
      </c>
      <c r="F501" s="3" t="str">
        <f t="shared" si="59"/>
        <v>10:50</v>
      </c>
      <c r="H501" s="15"/>
      <c r="I501" s="15"/>
      <c r="M501" s="13">
        <v>0.17499999999999999</v>
      </c>
      <c r="N501" s="15">
        <v>1.2131944444444445</v>
      </c>
      <c r="O501" s="15">
        <v>2.0840277777777776</v>
      </c>
      <c r="P501" s="3" t="s">
        <v>10995</v>
      </c>
      <c r="Q501" s="3" t="str">
        <f t="shared" si="60"/>
        <v>10.50</v>
      </c>
      <c r="AF501" s="15">
        <f t="shared" si="61"/>
        <v>0.97637298225308633</v>
      </c>
      <c r="AK501" s="15">
        <f t="shared" si="62"/>
        <v>0.97561221739969139</v>
      </c>
      <c r="AT501" s="3" t="s">
        <v>225</v>
      </c>
      <c r="AY501" s="3" t="s">
        <v>8953</v>
      </c>
    </row>
    <row r="502" spans="1:51" x14ac:dyDescent="0.2">
      <c r="A502" s="3">
        <v>0.22083333333333333</v>
      </c>
      <c r="B502" s="13">
        <f t="shared" si="58"/>
        <v>0.11360638333333334</v>
      </c>
      <c r="C502" s="15">
        <v>1.2138888888888888</v>
      </c>
      <c r="D502" s="15">
        <v>2.1680555555555556</v>
      </c>
      <c r="E502" s="3" t="s">
        <v>10996</v>
      </c>
      <c r="F502" s="3" t="str">
        <f t="shared" si="59"/>
        <v>10:50</v>
      </c>
      <c r="G502" s="9"/>
      <c r="H502" s="15"/>
      <c r="I502" s="15"/>
      <c r="M502" s="13">
        <v>0.16597222222222222</v>
      </c>
      <c r="N502" s="15">
        <v>1.2131944444444445</v>
      </c>
      <c r="O502" s="15">
        <v>2.0833333333333335</v>
      </c>
      <c r="P502" s="3" t="s">
        <v>10997</v>
      </c>
      <c r="Q502" s="3" t="str">
        <f t="shared" si="60"/>
        <v>10.50</v>
      </c>
      <c r="AF502" s="15">
        <f t="shared" si="61"/>
        <v>0.97637466820987651</v>
      </c>
      <c r="AK502" s="15">
        <f t="shared" si="62"/>
        <v>0.97561053240740747</v>
      </c>
      <c r="AT502" s="3" t="s">
        <v>780</v>
      </c>
      <c r="AY502" s="3" t="s">
        <v>1736</v>
      </c>
    </row>
    <row r="503" spans="1:51" x14ac:dyDescent="0.2">
      <c r="A503" s="3">
        <v>0.20902777777777778</v>
      </c>
      <c r="B503" s="13">
        <f t="shared" si="58"/>
        <v>0.10753308611111112</v>
      </c>
      <c r="C503" s="15">
        <v>1.2138888888888888</v>
      </c>
      <c r="D503" s="15">
        <v>2.1680555555555556</v>
      </c>
      <c r="E503" s="3" t="s">
        <v>10998</v>
      </c>
      <c r="F503" s="3" t="str">
        <f t="shared" si="59"/>
        <v>10:50</v>
      </c>
      <c r="G503" s="9"/>
      <c r="H503" s="15"/>
      <c r="I503" s="15"/>
      <c r="M503" s="13">
        <v>0.14791666666666667</v>
      </c>
      <c r="N503" s="15">
        <v>1.2131944444444445</v>
      </c>
      <c r="O503" s="15">
        <v>2.0833333333333335</v>
      </c>
      <c r="P503" s="3" t="s">
        <v>10999</v>
      </c>
      <c r="Q503" s="3" t="str">
        <f t="shared" si="60"/>
        <v>10.50</v>
      </c>
      <c r="AF503" s="15">
        <f t="shared" si="61"/>
        <v>0.97637466820987651</v>
      </c>
      <c r="AK503" s="15">
        <f t="shared" si="62"/>
        <v>0.97561053240740747</v>
      </c>
      <c r="AT503" s="3" t="s">
        <v>774</v>
      </c>
      <c r="AY503" s="3" t="s">
        <v>1344</v>
      </c>
    </row>
    <row r="504" spans="1:51" x14ac:dyDescent="0.2">
      <c r="A504" s="3">
        <v>0.22916666666666666</v>
      </c>
      <c r="B504" s="13">
        <f t="shared" si="58"/>
        <v>0.11789341666666667</v>
      </c>
      <c r="C504" s="15">
        <v>1.2138888888888888</v>
      </c>
      <c r="D504" s="15">
        <v>2.1687500000000002</v>
      </c>
      <c r="E504" s="3" t="s">
        <v>11000</v>
      </c>
      <c r="F504" s="3" t="str">
        <f t="shared" si="59"/>
        <v>10:50</v>
      </c>
      <c r="G504" s="9"/>
      <c r="H504" s="15"/>
      <c r="I504" s="15"/>
      <c r="M504" s="13">
        <v>0.13819444444444445</v>
      </c>
      <c r="N504" s="15">
        <v>1.2131944444444445</v>
      </c>
      <c r="O504" s="15">
        <v>2.0479166666666666</v>
      </c>
      <c r="P504" s="3" t="s">
        <v>11001</v>
      </c>
      <c r="Q504" s="3" t="str">
        <f t="shared" si="60"/>
        <v>10.50</v>
      </c>
      <c r="AF504" s="15">
        <f t="shared" si="61"/>
        <v>0.97637635416666657</v>
      </c>
      <c r="AK504" s="15">
        <f t="shared" si="62"/>
        <v>0.97552459780092604</v>
      </c>
      <c r="AT504" s="3" t="s">
        <v>388</v>
      </c>
      <c r="AY504" s="3" t="s">
        <v>10667</v>
      </c>
    </row>
    <row r="505" spans="1:51" x14ac:dyDescent="0.2">
      <c r="A505" s="9">
        <v>0.23125000000000001</v>
      </c>
      <c r="B505" s="13">
        <f t="shared" si="58"/>
        <v>0.11896517500000001</v>
      </c>
      <c r="C505" s="15">
        <v>1.2138888888888888</v>
      </c>
      <c r="D505" s="15">
        <v>2.1687500000000002</v>
      </c>
      <c r="E505" s="3" t="s">
        <v>11002</v>
      </c>
      <c r="F505" s="3" t="str">
        <f t="shared" si="59"/>
        <v>10:50</v>
      </c>
      <c r="G505" s="9"/>
      <c r="H505" s="15"/>
      <c r="I505" s="15"/>
      <c r="M505" s="13">
        <v>0.13472222222222222</v>
      </c>
      <c r="N505" s="15">
        <v>1.2131944444444445</v>
      </c>
      <c r="O505" s="15">
        <v>2.0479166666666666</v>
      </c>
      <c r="P505" s="3" t="s">
        <v>11003</v>
      </c>
      <c r="Q505" s="3" t="str">
        <f t="shared" si="60"/>
        <v>10.50</v>
      </c>
      <c r="AF505" s="15">
        <f t="shared" si="61"/>
        <v>0.97637635416666657</v>
      </c>
      <c r="AK505" s="15">
        <f t="shared" si="62"/>
        <v>0.97552459780092604</v>
      </c>
      <c r="AT505" s="3" t="s">
        <v>225</v>
      </c>
      <c r="AY505" s="3" t="s">
        <v>11004</v>
      </c>
    </row>
    <row r="506" spans="1:51" x14ac:dyDescent="0.2">
      <c r="A506" s="3">
        <v>0.25763888888888886</v>
      </c>
      <c r="B506" s="13">
        <f t="shared" si="58"/>
        <v>0.13254078055555554</v>
      </c>
      <c r="C506" s="15">
        <v>1.2138888888888888</v>
      </c>
      <c r="D506" s="15">
        <v>2.1694444444444443</v>
      </c>
      <c r="E506" s="3" t="s">
        <v>11005</v>
      </c>
      <c r="F506" s="3" t="str">
        <f t="shared" si="59"/>
        <v>10:50</v>
      </c>
      <c r="G506" s="9"/>
      <c r="H506" s="15"/>
      <c r="I506" s="15"/>
      <c r="M506" s="13">
        <v>0.13263888888888889</v>
      </c>
      <c r="N506" s="15">
        <v>1.2131944444444445</v>
      </c>
      <c r="O506" s="15">
        <v>2.0833333333333335</v>
      </c>
      <c r="P506" s="3" t="s">
        <v>11006</v>
      </c>
      <c r="Q506" s="3" t="str">
        <f t="shared" si="60"/>
        <v>10.50</v>
      </c>
      <c r="AF506" s="15">
        <f t="shared" si="61"/>
        <v>0.97637804012345675</v>
      </c>
      <c r="AK506" s="15">
        <f t="shared" si="62"/>
        <v>0.97561053240740747</v>
      </c>
      <c r="AT506" s="3" t="s">
        <v>118</v>
      </c>
      <c r="AY506" s="3" t="s">
        <v>771</v>
      </c>
    </row>
    <row r="507" spans="1:51" x14ac:dyDescent="0.2">
      <c r="A507" s="9">
        <v>0.26250000000000001</v>
      </c>
      <c r="B507" s="13">
        <f t="shared" si="58"/>
        <v>0.13504155000000001</v>
      </c>
      <c r="C507" s="15">
        <v>1.2138888888888888</v>
      </c>
      <c r="D507" s="15">
        <v>2.1701388888888888</v>
      </c>
      <c r="E507" s="3" t="s">
        <v>11007</v>
      </c>
      <c r="F507" s="3" t="str">
        <f t="shared" si="59"/>
        <v>10:50</v>
      </c>
      <c r="G507" s="9"/>
      <c r="H507" s="15"/>
      <c r="I507" s="15"/>
      <c r="M507" s="13">
        <v>0.12708333333333333</v>
      </c>
      <c r="N507" s="15">
        <v>1.2131944444444445</v>
      </c>
      <c r="O507" s="15">
        <v>2.0833333333333335</v>
      </c>
      <c r="P507" s="3" t="s">
        <v>11008</v>
      </c>
      <c r="Q507" s="3" t="str">
        <f t="shared" si="60"/>
        <v>10.50</v>
      </c>
      <c r="AF507" s="15">
        <f t="shared" si="61"/>
        <v>0.97637972608024681</v>
      </c>
      <c r="AK507" s="15">
        <f t="shared" si="62"/>
        <v>0.97561053240740747</v>
      </c>
      <c r="AT507" s="3" t="s">
        <v>134</v>
      </c>
      <c r="AY507" s="3" t="s">
        <v>1160</v>
      </c>
    </row>
    <row r="508" spans="1:51" x14ac:dyDescent="0.2">
      <c r="A508" s="9">
        <v>0.30486111111111114</v>
      </c>
      <c r="B508" s="13">
        <f t="shared" si="58"/>
        <v>0.15683396944444447</v>
      </c>
      <c r="C508" s="15">
        <v>1.2138888888888888</v>
      </c>
      <c r="D508" s="15">
        <v>2.1701388888888888</v>
      </c>
      <c r="E508" s="3" t="s">
        <v>11009</v>
      </c>
      <c r="F508" s="3" t="str">
        <f t="shared" si="59"/>
        <v>10:50</v>
      </c>
      <c r="H508" s="15"/>
      <c r="I508" s="15"/>
      <c r="M508" s="13">
        <v>0.14583333333333334</v>
      </c>
      <c r="N508" s="15">
        <v>1.2131944444444445</v>
      </c>
      <c r="O508" s="15">
        <v>2.0833333333333335</v>
      </c>
      <c r="P508" s="3" t="s">
        <v>11010</v>
      </c>
      <c r="Q508" s="3" t="str">
        <f t="shared" si="60"/>
        <v>10.50</v>
      </c>
      <c r="AF508" s="15">
        <f t="shared" si="61"/>
        <v>0.97637972608024681</v>
      </c>
      <c r="AK508" s="15">
        <f t="shared" si="62"/>
        <v>0.97561053240740747</v>
      </c>
      <c r="AT508" s="3" t="s">
        <v>10638</v>
      </c>
      <c r="AY508" s="3" t="s">
        <v>10667</v>
      </c>
    </row>
    <row r="509" spans="1:51" x14ac:dyDescent="0.2">
      <c r="A509" s="3">
        <v>0.29930555555555555</v>
      </c>
      <c r="B509" s="13">
        <f t="shared" si="58"/>
        <v>0.15397594722222221</v>
      </c>
      <c r="C509" s="15">
        <v>1.2138888888888888</v>
      </c>
      <c r="D509" s="15">
        <v>2.1694444444444443</v>
      </c>
      <c r="E509" s="3" t="s">
        <v>11011</v>
      </c>
      <c r="F509" s="3" t="str">
        <f t="shared" si="59"/>
        <v>10:50</v>
      </c>
      <c r="G509" s="9"/>
      <c r="H509" s="15"/>
      <c r="I509" s="15"/>
      <c r="M509" s="13">
        <v>0.14791666666666667</v>
      </c>
      <c r="N509" s="15">
        <v>1.2131944444444445</v>
      </c>
      <c r="O509" s="15">
        <v>2.0840277777777776</v>
      </c>
      <c r="P509" s="3" t="s">
        <v>11012</v>
      </c>
      <c r="Q509" s="3" t="str">
        <f t="shared" si="60"/>
        <v>10.50</v>
      </c>
      <c r="AF509" s="15">
        <f t="shared" si="61"/>
        <v>0.97637804012345675</v>
      </c>
      <c r="AK509" s="15">
        <f t="shared" si="62"/>
        <v>0.97561221739969139</v>
      </c>
      <c r="AT509" s="3" t="s">
        <v>8893</v>
      </c>
      <c r="AY509" s="3" t="s">
        <v>1344</v>
      </c>
    </row>
    <row r="510" spans="1:51" x14ac:dyDescent="0.2">
      <c r="A510" s="9">
        <v>0.32361111111111113</v>
      </c>
      <c r="B510" s="13">
        <f t="shared" si="58"/>
        <v>0.16647979444444447</v>
      </c>
      <c r="C510" s="15">
        <v>1.2138888888888888</v>
      </c>
      <c r="D510" s="15">
        <v>2.1687500000000002</v>
      </c>
      <c r="E510" s="3" t="s">
        <v>11013</v>
      </c>
      <c r="F510" s="3" t="str">
        <f t="shared" si="59"/>
        <v>10:50</v>
      </c>
      <c r="H510" s="15"/>
      <c r="I510" s="15"/>
      <c r="M510" s="13">
        <v>0.16944444444444445</v>
      </c>
      <c r="N510" s="15">
        <v>1.2131944444444445</v>
      </c>
      <c r="O510" s="15">
        <v>2.0840277777777776</v>
      </c>
      <c r="P510" s="3" t="s">
        <v>11014</v>
      </c>
      <c r="Q510" s="3" t="str">
        <f t="shared" si="60"/>
        <v>10.50</v>
      </c>
      <c r="AF510" s="15">
        <f t="shared" si="61"/>
        <v>0.97637635416666657</v>
      </c>
      <c r="AK510" s="15">
        <f t="shared" si="62"/>
        <v>0.97561221739969139</v>
      </c>
      <c r="AT510" s="3" t="s">
        <v>9918</v>
      </c>
      <c r="AY510" s="3" t="s">
        <v>1355</v>
      </c>
    </row>
    <row r="511" spans="1:51" x14ac:dyDescent="0.2">
      <c r="A511" s="9">
        <v>0.29166666666666669</v>
      </c>
      <c r="B511" s="13">
        <f t="shared" si="58"/>
        <v>0.15004616666666667</v>
      </c>
      <c r="C511" s="15">
        <v>1.2138888888888888</v>
      </c>
      <c r="D511" s="15">
        <v>2.1680555555555556</v>
      </c>
      <c r="E511" s="3" t="s">
        <v>11015</v>
      </c>
      <c r="F511" s="3" t="str">
        <f t="shared" si="59"/>
        <v>10:50</v>
      </c>
      <c r="G511" s="9"/>
      <c r="H511" s="15"/>
      <c r="I511" s="15"/>
      <c r="M511" s="13">
        <v>0.15069444444444444</v>
      </c>
      <c r="N511" s="15">
        <v>1.2131944444444445</v>
      </c>
      <c r="O511" s="15">
        <v>2.0847222222222221</v>
      </c>
      <c r="P511" s="3" t="s">
        <v>11016</v>
      </c>
      <c r="Q511" s="3" t="str">
        <f t="shared" si="60"/>
        <v>10.50</v>
      </c>
      <c r="AF511" s="15">
        <f t="shared" si="61"/>
        <v>0.97637466820987651</v>
      </c>
      <c r="AK511" s="15">
        <f t="shared" si="62"/>
        <v>0.97561390239197532</v>
      </c>
      <c r="AT511" s="3" t="s">
        <v>1431</v>
      </c>
      <c r="AY511" s="3" t="s">
        <v>8902</v>
      </c>
    </row>
    <row r="512" spans="1:51" x14ac:dyDescent="0.2">
      <c r="A512" s="3">
        <v>0.2590277777777778</v>
      </c>
      <c r="B512" s="13">
        <f t="shared" si="58"/>
        <v>0.13325528611111112</v>
      </c>
      <c r="C512" s="15">
        <v>1.2138888888888888</v>
      </c>
      <c r="D512" s="15">
        <v>2.1680555555555556</v>
      </c>
      <c r="E512" s="3" t="s">
        <v>11017</v>
      </c>
      <c r="F512" s="3" t="str">
        <f t="shared" si="59"/>
        <v>10:50</v>
      </c>
      <c r="H512" s="15"/>
      <c r="I512" s="15"/>
      <c r="M512" s="13">
        <v>0.19236111111111112</v>
      </c>
      <c r="N512" s="15">
        <v>1.2131944444444445</v>
      </c>
      <c r="O512" s="15">
        <v>2.0854166666666667</v>
      </c>
      <c r="P512" s="3" t="s">
        <v>11018</v>
      </c>
      <c r="Q512" s="3" t="str">
        <f t="shared" si="60"/>
        <v>10.50</v>
      </c>
      <c r="AF512" s="15">
        <f t="shared" si="61"/>
        <v>0.97637466820987651</v>
      </c>
      <c r="AK512" s="15">
        <f t="shared" si="62"/>
        <v>0.97561558738425935</v>
      </c>
      <c r="AT512" s="3" t="s">
        <v>118</v>
      </c>
      <c r="AY512" s="3" t="s">
        <v>10733</v>
      </c>
    </row>
    <row r="513" spans="1:51" x14ac:dyDescent="0.2">
      <c r="A513" s="9">
        <v>0.25972222222222224</v>
      </c>
      <c r="B513" s="13">
        <f t="shared" si="58"/>
        <v>0.13361253888888891</v>
      </c>
      <c r="C513" s="15">
        <v>1.2138888888888888</v>
      </c>
      <c r="D513" s="15">
        <v>2.1680555555555556</v>
      </c>
      <c r="E513" s="3" t="s">
        <v>11019</v>
      </c>
      <c r="F513" s="3" t="str">
        <f t="shared" si="59"/>
        <v>10:50</v>
      </c>
      <c r="G513" s="9"/>
      <c r="H513" s="15"/>
      <c r="I513" s="15"/>
      <c r="M513" s="13">
        <v>0.17152777777777778</v>
      </c>
      <c r="N513" s="15">
        <v>1.2131944444444445</v>
      </c>
      <c r="O513" s="15">
        <v>2.0854166666666667</v>
      </c>
      <c r="P513" s="3" t="s">
        <v>11020</v>
      </c>
      <c r="Q513" s="3" t="str">
        <f t="shared" si="60"/>
        <v>10.50</v>
      </c>
      <c r="AF513" s="15">
        <f t="shared" si="61"/>
        <v>0.97637466820987651</v>
      </c>
      <c r="AK513" s="15">
        <f t="shared" si="62"/>
        <v>0.97561558738425935</v>
      </c>
      <c r="AT513" s="3" t="s">
        <v>1104</v>
      </c>
      <c r="AY513" s="3" t="s">
        <v>10759</v>
      </c>
    </row>
    <row r="514" spans="1:51" x14ac:dyDescent="0.2">
      <c r="A514" s="9">
        <v>0.25833333333333336</v>
      </c>
      <c r="B514" s="13">
        <f t="shared" si="58"/>
        <v>0.13289803333333336</v>
      </c>
      <c r="C514" s="15">
        <v>1.2138888888888888</v>
      </c>
      <c r="D514" s="15">
        <v>2.1680555555555556</v>
      </c>
      <c r="E514" s="3" t="s">
        <v>11021</v>
      </c>
      <c r="F514" s="3" t="str">
        <f t="shared" si="59"/>
        <v>10:50</v>
      </c>
      <c r="H514" s="15"/>
      <c r="I514" s="15"/>
      <c r="M514" s="13">
        <v>0.17291666666666666</v>
      </c>
      <c r="N514" s="15">
        <v>1.2131944444444445</v>
      </c>
      <c r="O514" s="15">
        <v>2.0847222222222221</v>
      </c>
      <c r="P514" s="3" t="s">
        <v>11022</v>
      </c>
      <c r="Q514" s="3" t="str">
        <f t="shared" si="60"/>
        <v>10.50</v>
      </c>
      <c r="AF514" s="15">
        <f t="shared" si="61"/>
        <v>0.97637466820987651</v>
      </c>
      <c r="AK514" s="15">
        <f t="shared" si="62"/>
        <v>0.97561390239197532</v>
      </c>
      <c r="AT514" s="3" t="s">
        <v>118</v>
      </c>
      <c r="AY514" s="3" t="s">
        <v>1083</v>
      </c>
    </row>
    <row r="515" spans="1:51" x14ac:dyDescent="0.2">
      <c r="A515" s="9">
        <v>0.23472222222222222</v>
      </c>
      <c r="B515" s="13">
        <f t="shared" ref="B515:B578" si="63">A515*0.514444</f>
        <v>0.1207514388888889</v>
      </c>
      <c r="C515" s="15">
        <v>1.2138888888888888</v>
      </c>
      <c r="D515" s="15">
        <v>2.1680555555555556</v>
      </c>
      <c r="E515" s="3" t="s">
        <v>11023</v>
      </c>
      <c r="F515" s="3" t="str">
        <f t="shared" si="59"/>
        <v>10:50</v>
      </c>
      <c r="G515" s="9"/>
      <c r="H515" s="15"/>
      <c r="I515" s="15"/>
      <c r="M515" s="13">
        <v>0.17430555555555555</v>
      </c>
      <c r="N515" s="15">
        <v>1.2131944444444445</v>
      </c>
      <c r="O515" s="15">
        <v>2.0840277777777776</v>
      </c>
      <c r="P515" s="3" t="s">
        <v>11024</v>
      </c>
      <c r="Q515" s="3" t="str">
        <f t="shared" si="60"/>
        <v>10.50</v>
      </c>
      <c r="AF515" s="15">
        <f t="shared" si="61"/>
        <v>0.97637466820987651</v>
      </c>
      <c r="AK515" s="15">
        <f t="shared" si="62"/>
        <v>0.97561221739969139</v>
      </c>
      <c r="AT515" s="3" t="s">
        <v>1066</v>
      </c>
      <c r="AY515" s="3" t="s">
        <v>1083</v>
      </c>
    </row>
    <row r="516" spans="1:51" x14ac:dyDescent="0.2">
      <c r="A516" s="3">
        <v>0.22638888888888889</v>
      </c>
      <c r="B516" s="13">
        <f t="shared" si="63"/>
        <v>0.11646440555555555</v>
      </c>
      <c r="C516" s="15">
        <v>1.2138888888888888</v>
      </c>
      <c r="D516" s="15">
        <v>2.1687500000000002</v>
      </c>
      <c r="E516" s="3" t="s">
        <v>11025</v>
      </c>
      <c r="F516" s="3" t="str">
        <f t="shared" ref="F516:F579" si="64">LEFT(E516,5)</f>
        <v>10:50</v>
      </c>
      <c r="H516" s="15"/>
      <c r="I516" s="15"/>
      <c r="M516" s="13">
        <v>0.18124999999999999</v>
      </c>
      <c r="N516" s="15">
        <v>1.2131944444444445</v>
      </c>
      <c r="O516" s="15">
        <v>2.0833333333333335</v>
      </c>
      <c r="P516" s="3" t="s">
        <v>11026</v>
      </c>
      <c r="Q516" s="3" t="str">
        <f t="shared" ref="Q516:Q579" si="65">LEFT(P516,5)</f>
        <v>10.50</v>
      </c>
      <c r="AF516" s="15">
        <f t="shared" ref="AF516:AF579" si="66">0.8*C516 + (D516*C516) / 500</f>
        <v>0.97637635416666657</v>
      </c>
      <c r="AK516" s="15">
        <f t="shared" ref="AK516:AK579" si="67">0.8*N516 + (O516*N516) / 500</f>
        <v>0.97561053240740747</v>
      </c>
      <c r="AT516" s="3" t="s">
        <v>398</v>
      </c>
      <c r="AY516" s="3" t="s">
        <v>10606</v>
      </c>
    </row>
    <row r="517" spans="1:51" x14ac:dyDescent="0.2">
      <c r="A517" s="9">
        <v>0.2326388888888889</v>
      </c>
      <c r="B517" s="13">
        <f t="shared" si="63"/>
        <v>0.11967968055555556</v>
      </c>
      <c r="C517" s="15">
        <v>1.2138888888888888</v>
      </c>
      <c r="D517" s="15">
        <v>2.1694444444444443</v>
      </c>
      <c r="E517" s="3" t="s">
        <v>11027</v>
      </c>
      <c r="F517" s="3" t="str">
        <f t="shared" si="64"/>
        <v>10:50</v>
      </c>
      <c r="G517" s="9"/>
      <c r="H517" s="15"/>
      <c r="I517" s="15"/>
      <c r="M517" s="13">
        <v>0.16180555555555556</v>
      </c>
      <c r="N517" s="15">
        <v>1.2131944444444445</v>
      </c>
      <c r="O517" s="15">
        <v>2.0833333333333335</v>
      </c>
      <c r="P517" s="3" t="s">
        <v>11028</v>
      </c>
      <c r="Q517" s="3" t="str">
        <f t="shared" si="65"/>
        <v>10.50</v>
      </c>
      <c r="AF517" s="15">
        <f t="shared" si="66"/>
        <v>0.97637804012345675</v>
      </c>
      <c r="AK517" s="15">
        <f t="shared" si="67"/>
        <v>0.97561053240740747</v>
      </c>
      <c r="AT517" s="3" t="s">
        <v>245</v>
      </c>
      <c r="AY517" s="3" t="s">
        <v>1732</v>
      </c>
    </row>
    <row r="518" spans="1:51" x14ac:dyDescent="0.2">
      <c r="A518" s="3">
        <v>0.26874999999999999</v>
      </c>
      <c r="B518" s="13">
        <f t="shared" si="63"/>
        <v>0.138256825</v>
      </c>
      <c r="C518" s="15">
        <v>1.2138888888888888</v>
      </c>
      <c r="D518" s="15">
        <v>2.1694444444444443</v>
      </c>
      <c r="E518" s="3" t="s">
        <v>11029</v>
      </c>
      <c r="F518" s="3" t="str">
        <f t="shared" si="64"/>
        <v>10:50</v>
      </c>
      <c r="G518" s="9"/>
      <c r="H518" s="15"/>
      <c r="I518" s="15"/>
      <c r="M518" s="13">
        <v>0.16388888888888889</v>
      </c>
      <c r="N518" s="15">
        <v>1.2131944444444445</v>
      </c>
      <c r="O518" s="15">
        <v>2.0833333333333335</v>
      </c>
      <c r="P518" s="3" t="s">
        <v>11030</v>
      </c>
      <c r="Q518" s="3" t="str">
        <f t="shared" si="65"/>
        <v>10.50</v>
      </c>
      <c r="AF518" s="15">
        <f t="shared" si="66"/>
        <v>0.97637804012345675</v>
      </c>
      <c r="AK518" s="15">
        <f t="shared" si="67"/>
        <v>0.97561053240740747</v>
      </c>
      <c r="AT518" s="3" t="s">
        <v>1214</v>
      </c>
      <c r="AY518" s="3" t="s">
        <v>1730</v>
      </c>
    </row>
    <row r="519" spans="1:51" x14ac:dyDescent="0.2">
      <c r="A519" s="9">
        <v>0.2638888888888889</v>
      </c>
      <c r="B519" s="13">
        <f t="shared" si="63"/>
        <v>0.13575605555555556</v>
      </c>
      <c r="C519" s="15">
        <v>1.2138888888888888</v>
      </c>
      <c r="D519" s="15">
        <v>2.1687500000000002</v>
      </c>
      <c r="E519" s="3" t="s">
        <v>11031</v>
      </c>
      <c r="F519" s="3" t="str">
        <f t="shared" si="64"/>
        <v>10:50</v>
      </c>
      <c r="H519" s="15"/>
      <c r="I519" s="15"/>
      <c r="M519" s="13">
        <v>0.17777777777777778</v>
      </c>
      <c r="N519" s="15">
        <v>1.2131944444444445</v>
      </c>
      <c r="O519" s="15">
        <v>2.0833333333333335</v>
      </c>
      <c r="P519" s="3" t="s">
        <v>11032</v>
      </c>
      <c r="Q519" s="3" t="str">
        <f t="shared" si="65"/>
        <v>10.50</v>
      </c>
      <c r="AF519" s="15">
        <f t="shared" si="66"/>
        <v>0.97637635416666657</v>
      </c>
      <c r="AK519" s="15">
        <f t="shared" si="67"/>
        <v>0.97561053240740747</v>
      </c>
      <c r="AT519" s="3" t="s">
        <v>134</v>
      </c>
      <c r="AY519" s="3" t="s">
        <v>1086</v>
      </c>
    </row>
    <row r="520" spans="1:51" x14ac:dyDescent="0.2">
      <c r="A520" s="3">
        <v>0.29236111111111113</v>
      </c>
      <c r="B520" s="13">
        <f t="shared" si="63"/>
        <v>0.15040341944444446</v>
      </c>
      <c r="C520" s="15">
        <v>1.2138888888888888</v>
      </c>
      <c r="D520" s="15">
        <v>2.1680555555555556</v>
      </c>
      <c r="E520" s="3" t="s">
        <v>11033</v>
      </c>
      <c r="F520" s="3" t="str">
        <f t="shared" si="64"/>
        <v>10:50</v>
      </c>
      <c r="G520" s="9"/>
      <c r="H520" s="15"/>
      <c r="I520" s="15"/>
      <c r="M520" s="13">
        <v>0.16388888888888889</v>
      </c>
      <c r="N520" s="15">
        <v>1.2131944444444445</v>
      </c>
      <c r="O520" s="15">
        <v>2.0833333333333335</v>
      </c>
      <c r="P520" s="3" t="s">
        <v>11034</v>
      </c>
      <c r="Q520" s="3" t="str">
        <f t="shared" si="65"/>
        <v>10.50</v>
      </c>
      <c r="AF520" s="15">
        <f t="shared" si="66"/>
        <v>0.97637466820987651</v>
      </c>
      <c r="AK520" s="15">
        <f t="shared" si="67"/>
        <v>0.97561053240740747</v>
      </c>
      <c r="AT520" s="3" t="s">
        <v>1431</v>
      </c>
      <c r="AY520" s="3" t="s">
        <v>1730</v>
      </c>
    </row>
    <row r="521" spans="1:51" x14ac:dyDescent="0.2">
      <c r="A521" s="9">
        <v>0.27500000000000002</v>
      </c>
      <c r="B521" s="13">
        <f t="shared" si="63"/>
        <v>0.14147210000000002</v>
      </c>
      <c r="C521" s="15">
        <v>1.2138888888888888</v>
      </c>
      <c r="D521" s="15">
        <v>2.1666666666666665</v>
      </c>
      <c r="E521" s="3" t="s">
        <v>11035</v>
      </c>
      <c r="F521" s="3" t="str">
        <f t="shared" si="64"/>
        <v>10:50</v>
      </c>
      <c r="G521" s="9"/>
      <c r="H521" s="15"/>
      <c r="I521" s="15"/>
      <c r="M521" s="13">
        <v>0.13541666666666666</v>
      </c>
      <c r="N521" s="15">
        <v>1.2131944444444445</v>
      </c>
      <c r="O521" s="15">
        <v>2.0833333333333335</v>
      </c>
      <c r="P521" s="3" t="s">
        <v>11036</v>
      </c>
      <c r="Q521" s="3" t="str">
        <f t="shared" si="65"/>
        <v>10.50</v>
      </c>
      <c r="AF521" s="15">
        <f t="shared" si="66"/>
        <v>0.97637129629629626</v>
      </c>
      <c r="AK521" s="15">
        <f t="shared" si="67"/>
        <v>0.97561053240740747</v>
      </c>
      <c r="AT521" s="3" t="s">
        <v>1391</v>
      </c>
      <c r="AY521" s="3" t="s">
        <v>10722</v>
      </c>
    </row>
    <row r="522" spans="1:51" x14ac:dyDescent="0.2">
      <c r="A522" s="9">
        <v>0.26944444444444443</v>
      </c>
      <c r="B522" s="13">
        <f t="shared" si="63"/>
        <v>0.13861407777777776</v>
      </c>
      <c r="C522" s="15">
        <v>1.2138888888888888</v>
      </c>
      <c r="D522" s="15">
        <v>2.1305555555555555</v>
      </c>
      <c r="E522" s="3" t="s">
        <v>11037</v>
      </c>
      <c r="F522" s="3" t="str">
        <f t="shared" si="64"/>
        <v>10:50</v>
      </c>
      <c r="G522" s="9"/>
      <c r="H522" s="15"/>
      <c r="I522" s="15"/>
      <c r="M522" s="13">
        <v>0.13750000000000001</v>
      </c>
      <c r="N522" s="15">
        <v>1.2131944444444445</v>
      </c>
      <c r="O522" s="15">
        <v>2.0840277777777776</v>
      </c>
      <c r="P522" s="3" t="s">
        <v>11038</v>
      </c>
      <c r="Q522" s="3" t="str">
        <f t="shared" si="65"/>
        <v>10.50</v>
      </c>
      <c r="AF522" s="15">
        <f t="shared" si="66"/>
        <v>0.97628362654320977</v>
      </c>
      <c r="AK522" s="15">
        <f t="shared" si="67"/>
        <v>0.97561221739969139</v>
      </c>
      <c r="AT522" s="3" t="s">
        <v>777</v>
      </c>
      <c r="AY522" s="3" t="s">
        <v>10586</v>
      </c>
    </row>
    <row r="523" spans="1:51" x14ac:dyDescent="0.2">
      <c r="A523" s="9">
        <v>0.26805555555555555</v>
      </c>
      <c r="B523" s="13">
        <f t="shared" si="63"/>
        <v>0.13789957222222221</v>
      </c>
      <c r="C523" s="15">
        <v>1.2138888888888888</v>
      </c>
      <c r="D523" s="15">
        <v>2.129861111111111</v>
      </c>
      <c r="E523" s="3" t="s">
        <v>11039</v>
      </c>
      <c r="F523" s="3" t="str">
        <f t="shared" si="64"/>
        <v>10:50</v>
      </c>
      <c r="G523" s="9"/>
      <c r="H523" s="15"/>
      <c r="I523" s="15"/>
      <c r="M523" s="13">
        <v>0.16597222222222222</v>
      </c>
      <c r="N523" s="15">
        <v>1.2131944444444445</v>
      </c>
      <c r="O523" s="15">
        <v>2.0847222222222221</v>
      </c>
      <c r="P523" s="3" t="s">
        <v>11040</v>
      </c>
      <c r="Q523" s="3" t="str">
        <f t="shared" si="65"/>
        <v>10.50</v>
      </c>
      <c r="AF523" s="15">
        <f t="shared" si="66"/>
        <v>0.97628194058641971</v>
      </c>
      <c r="AK523" s="15">
        <f t="shared" si="67"/>
        <v>0.97561390239197532</v>
      </c>
      <c r="AT523" s="3" t="s">
        <v>777</v>
      </c>
      <c r="AY523" s="3" t="s">
        <v>10627</v>
      </c>
    </row>
    <row r="524" spans="1:51" x14ac:dyDescent="0.2">
      <c r="A524" s="9">
        <v>0.25833333333333336</v>
      </c>
      <c r="B524" s="13">
        <f t="shared" si="63"/>
        <v>0.13289803333333336</v>
      </c>
      <c r="C524" s="15">
        <v>1.2138888888888888</v>
      </c>
      <c r="D524" s="15">
        <v>2.1291666666666669</v>
      </c>
      <c r="E524" s="3" t="s">
        <v>11041</v>
      </c>
      <c r="F524" s="3" t="str">
        <f t="shared" si="64"/>
        <v>10:50</v>
      </c>
      <c r="H524" s="15"/>
      <c r="I524" s="15"/>
      <c r="M524" s="13">
        <v>0.17499999999999999</v>
      </c>
      <c r="N524" s="15">
        <v>1.2131944444444445</v>
      </c>
      <c r="O524" s="15">
        <v>2.0840277777777776</v>
      </c>
      <c r="P524" s="3" t="s">
        <v>11042</v>
      </c>
      <c r="Q524" s="3" t="str">
        <f t="shared" si="65"/>
        <v>10.50</v>
      </c>
      <c r="AF524" s="15">
        <f t="shared" si="66"/>
        <v>0.97628025462962953</v>
      </c>
      <c r="AK524" s="15">
        <f t="shared" si="67"/>
        <v>0.97561221739969139</v>
      </c>
      <c r="AT524" s="3" t="s">
        <v>1391</v>
      </c>
      <c r="AY524" s="3" t="s">
        <v>8953</v>
      </c>
    </row>
    <row r="525" spans="1:51" x14ac:dyDescent="0.2">
      <c r="A525" s="9">
        <v>0.28541666666666665</v>
      </c>
      <c r="B525" s="13">
        <f t="shared" si="63"/>
        <v>0.14683089166666666</v>
      </c>
      <c r="C525" s="15">
        <v>1.2138888888888888</v>
      </c>
      <c r="D525" s="15">
        <v>2.1284722222222223</v>
      </c>
      <c r="E525" s="3" t="s">
        <v>11043</v>
      </c>
      <c r="F525" s="3" t="str">
        <f t="shared" si="64"/>
        <v>10:50</v>
      </c>
      <c r="H525" s="15"/>
      <c r="I525" s="15"/>
      <c r="M525" s="13">
        <v>0.19236111111111112</v>
      </c>
      <c r="N525" s="15">
        <v>1.2131944444444445</v>
      </c>
      <c r="O525" s="15">
        <v>2.0833333333333335</v>
      </c>
      <c r="P525" s="3" t="s">
        <v>11044</v>
      </c>
      <c r="Q525" s="3" t="str">
        <f t="shared" si="65"/>
        <v>10.50</v>
      </c>
      <c r="AF525" s="15">
        <f t="shared" si="66"/>
        <v>0.97627856867283946</v>
      </c>
      <c r="AK525" s="15">
        <f t="shared" si="67"/>
        <v>0.97561053240740747</v>
      </c>
      <c r="AT525" s="3" t="s">
        <v>10638</v>
      </c>
      <c r="AY525" s="3" t="s">
        <v>1093</v>
      </c>
    </row>
    <row r="526" spans="1:51" x14ac:dyDescent="0.2">
      <c r="A526" s="9">
        <v>0.27986111111111112</v>
      </c>
      <c r="B526" s="13">
        <f t="shared" si="63"/>
        <v>0.14397286944444446</v>
      </c>
      <c r="C526" s="15">
        <v>1.2138888888888888</v>
      </c>
      <c r="D526" s="15">
        <v>2.1284722222222223</v>
      </c>
      <c r="E526" s="3" t="s">
        <v>11045</v>
      </c>
      <c r="F526" s="3" t="str">
        <f t="shared" si="64"/>
        <v>10:50</v>
      </c>
      <c r="H526" s="15"/>
      <c r="I526" s="15"/>
      <c r="M526" s="13">
        <v>0.17083333333333334</v>
      </c>
      <c r="N526" s="15">
        <v>1.2131944444444445</v>
      </c>
      <c r="O526" s="15">
        <v>2.0479166666666666</v>
      </c>
      <c r="P526" s="3" t="s">
        <v>11046</v>
      </c>
      <c r="Q526" s="3" t="str">
        <f t="shared" si="65"/>
        <v>10.50</v>
      </c>
      <c r="AF526" s="15">
        <f t="shared" si="66"/>
        <v>0.97627856867283946</v>
      </c>
      <c r="AK526" s="15">
        <f t="shared" si="67"/>
        <v>0.97552459780092604</v>
      </c>
      <c r="AT526" s="3" t="s">
        <v>8893</v>
      </c>
      <c r="AY526" s="3" t="s">
        <v>1105</v>
      </c>
    </row>
    <row r="527" spans="1:51" x14ac:dyDescent="0.2">
      <c r="A527" s="9">
        <v>0.25347222222222221</v>
      </c>
      <c r="B527" s="13">
        <f t="shared" si="63"/>
        <v>0.13039726388888889</v>
      </c>
      <c r="C527" s="15">
        <v>1.2138888888888888</v>
      </c>
      <c r="D527" s="15">
        <v>2.1284722222222223</v>
      </c>
      <c r="E527" s="3" t="s">
        <v>11047</v>
      </c>
      <c r="F527" s="3" t="str">
        <f t="shared" si="64"/>
        <v>10:50</v>
      </c>
      <c r="G527" s="9"/>
      <c r="H527" s="15"/>
      <c r="I527" s="15"/>
      <c r="M527" s="13">
        <v>0.16319444444444445</v>
      </c>
      <c r="N527" s="15">
        <v>1.2131944444444445</v>
      </c>
      <c r="O527" s="15">
        <v>2.0465277777777779</v>
      </c>
      <c r="P527" s="3" t="s">
        <v>11048</v>
      </c>
      <c r="Q527" s="3" t="str">
        <f t="shared" si="65"/>
        <v>10.50</v>
      </c>
      <c r="AF527" s="15">
        <f t="shared" si="66"/>
        <v>0.97627856867283946</v>
      </c>
      <c r="AK527" s="15">
        <f t="shared" si="67"/>
        <v>0.97552122781635808</v>
      </c>
      <c r="AT527" s="3" t="s">
        <v>781</v>
      </c>
      <c r="AY527" s="3" t="s">
        <v>1100</v>
      </c>
    </row>
    <row r="528" spans="1:51" x14ac:dyDescent="0.2">
      <c r="A528" s="3">
        <v>0.26319444444444445</v>
      </c>
      <c r="B528" s="13">
        <f t="shared" si="63"/>
        <v>0.1353988027777778</v>
      </c>
      <c r="C528" s="15">
        <v>1.2138888888888888</v>
      </c>
      <c r="D528" s="15">
        <v>2.1277777777777778</v>
      </c>
      <c r="E528" s="3" t="s">
        <v>11049</v>
      </c>
      <c r="F528" s="3" t="str">
        <f t="shared" si="64"/>
        <v>10:50</v>
      </c>
      <c r="H528" s="15"/>
      <c r="I528" s="15"/>
      <c r="M528" s="13">
        <v>0.16666666666666666</v>
      </c>
      <c r="N528" s="15">
        <v>1.2131944444444445</v>
      </c>
      <c r="O528" s="15">
        <v>2.0451388888888888</v>
      </c>
      <c r="P528" s="3" t="s">
        <v>11050</v>
      </c>
      <c r="Q528" s="3" t="str">
        <f t="shared" si="65"/>
        <v>10.50</v>
      </c>
      <c r="AF528" s="15">
        <f t="shared" si="66"/>
        <v>0.97627688271604929</v>
      </c>
      <c r="AK528" s="15">
        <f t="shared" si="67"/>
        <v>0.97551785783179024</v>
      </c>
      <c r="AT528" s="3" t="s">
        <v>547</v>
      </c>
      <c r="AY528" s="3" t="s">
        <v>8940</v>
      </c>
    </row>
    <row r="529" spans="1:51" x14ac:dyDescent="0.2">
      <c r="A529" s="9">
        <v>0.24166666666666667</v>
      </c>
      <c r="B529" s="13">
        <f t="shared" si="63"/>
        <v>0.12432396666666667</v>
      </c>
      <c r="C529" s="15">
        <v>1.2138888888888888</v>
      </c>
      <c r="D529" s="15">
        <v>2.1277777777777778</v>
      </c>
      <c r="E529" s="3" t="s">
        <v>11051</v>
      </c>
      <c r="F529" s="3" t="str">
        <f t="shared" si="64"/>
        <v>10:50</v>
      </c>
      <c r="H529" s="15"/>
      <c r="I529" s="15"/>
      <c r="M529" s="13">
        <v>0.18055555555555555</v>
      </c>
      <c r="N529" s="15">
        <v>1.2131944444444445</v>
      </c>
      <c r="O529" s="15">
        <v>2.0444444444444443</v>
      </c>
      <c r="P529" s="3" t="s">
        <v>11052</v>
      </c>
      <c r="Q529" s="3" t="str">
        <f t="shared" si="65"/>
        <v>10.50</v>
      </c>
      <c r="AF529" s="15">
        <f t="shared" si="66"/>
        <v>0.97627688271604929</v>
      </c>
      <c r="AK529" s="15">
        <f t="shared" si="67"/>
        <v>0.9755161728395062</v>
      </c>
      <c r="AT529" s="3" t="s">
        <v>380</v>
      </c>
      <c r="AY529" s="3" t="s">
        <v>1093</v>
      </c>
    </row>
    <row r="530" spans="1:51" x14ac:dyDescent="0.2">
      <c r="A530" s="9">
        <v>0.26805555555555555</v>
      </c>
      <c r="B530" s="13">
        <f t="shared" si="63"/>
        <v>0.13789957222222221</v>
      </c>
      <c r="C530" s="15">
        <v>1.2138888888888888</v>
      </c>
      <c r="D530" s="15">
        <v>2.1270833333333332</v>
      </c>
      <c r="E530" s="3" t="s">
        <v>11053</v>
      </c>
      <c r="F530" s="3" t="str">
        <f t="shared" si="64"/>
        <v>10:50</v>
      </c>
      <c r="H530" s="15"/>
      <c r="I530" s="15"/>
      <c r="M530" s="13">
        <v>0.17916666666666667</v>
      </c>
      <c r="N530" s="15">
        <v>1.2131944444444445</v>
      </c>
      <c r="O530" s="15">
        <v>2.0437500000000002</v>
      </c>
      <c r="P530" s="3" t="s">
        <v>11054</v>
      </c>
      <c r="Q530" s="3" t="str">
        <f t="shared" si="65"/>
        <v>10.50</v>
      </c>
      <c r="AF530" s="15">
        <f t="shared" si="66"/>
        <v>0.97627519675925922</v>
      </c>
      <c r="AK530" s="15">
        <f t="shared" si="67"/>
        <v>0.97551448784722228</v>
      </c>
      <c r="AT530" s="3" t="s">
        <v>777</v>
      </c>
      <c r="AY530" s="3" t="s">
        <v>1093</v>
      </c>
    </row>
    <row r="531" spans="1:51" x14ac:dyDescent="0.2">
      <c r="A531" s="3">
        <v>0.27569444444444446</v>
      </c>
      <c r="B531" s="13">
        <f t="shared" si="63"/>
        <v>0.14182935277777778</v>
      </c>
      <c r="C531" s="15">
        <v>1.2138888888888888</v>
      </c>
      <c r="D531" s="15">
        <v>2.1263888888888891</v>
      </c>
      <c r="E531" s="3" t="s">
        <v>11055</v>
      </c>
      <c r="F531" s="3" t="str">
        <f t="shared" si="64"/>
        <v>10:50</v>
      </c>
      <c r="H531" s="15"/>
      <c r="I531" s="15"/>
      <c r="M531" s="13">
        <v>0.18124999999999999</v>
      </c>
      <c r="N531" s="15">
        <v>1.2131944444444445</v>
      </c>
      <c r="O531" s="15">
        <v>2.0437500000000002</v>
      </c>
      <c r="P531" s="3" t="s">
        <v>11056</v>
      </c>
      <c r="Q531" s="3" t="str">
        <f t="shared" si="65"/>
        <v>10.50</v>
      </c>
      <c r="AF531" s="15">
        <f t="shared" si="66"/>
        <v>0.97627351080246905</v>
      </c>
      <c r="AK531" s="15">
        <f t="shared" si="67"/>
        <v>0.97551448784722228</v>
      </c>
      <c r="AT531" s="3" t="s">
        <v>1113</v>
      </c>
      <c r="AY531" s="3" t="s">
        <v>10603</v>
      </c>
    </row>
    <row r="532" spans="1:51" x14ac:dyDescent="0.2">
      <c r="A532" s="3">
        <v>0.2590277777777778</v>
      </c>
      <c r="B532" s="13">
        <f t="shared" si="63"/>
        <v>0.13325528611111112</v>
      </c>
      <c r="C532" s="15">
        <v>1.2138888888888888</v>
      </c>
      <c r="D532" s="15">
        <v>2.1256944444444446</v>
      </c>
      <c r="E532" s="3" t="s">
        <v>11057</v>
      </c>
      <c r="F532" s="3" t="str">
        <f t="shared" si="64"/>
        <v>10:50</v>
      </c>
      <c r="H532" s="15"/>
      <c r="I532" s="15"/>
      <c r="M532" s="13">
        <v>0.17083333333333334</v>
      </c>
      <c r="N532" s="15">
        <v>1.2131944444444445</v>
      </c>
      <c r="O532" s="15">
        <v>2.0430555555555556</v>
      </c>
      <c r="P532" s="3" t="s">
        <v>11058</v>
      </c>
      <c r="Q532" s="3" t="str">
        <f t="shared" si="65"/>
        <v>10.50</v>
      </c>
      <c r="AF532" s="15">
        <f t="shared" si="66"/>
        <v>0.97627182484567898</v>
      </c>
      <c r="AK532" s="15">
        <f t="shared" si="67"/>
        <v>0.97551280285493835</v>
      </c>
      <c r="AT532" s="3" t="s">
        <v>785</v>
      </c>
      <c r="AY532" s="3" t="s">
        <v>1105</v>
      </c>
    </row>
    <row r="533" spans="1:51" x14ac:dyDescent="0.2">
      <c r="A533" s="3">
        <v>0.25277777777777777</v>
      </c>
      <c r="B533" s="13">
        <f t="shared" si="63"/>
        <v>0.1300400111111111</v>
      </c>
      <c r="C533" s="15">
        <v>1.2138888888888888</v>
      </c>
      <c r="D533" s="15">
        <v>2.1256944444444446</v>
      </c>
      <c r="E533" s="3" t="s">
        <v>11059</v>
      </c>
      <c r="F533" s="3" t="str">
        <f t="shared" si="64"/>
        <v>10:50</v>
      </c>
      <c r="G533" s="9"/>
      <c r="H533" s="15"/>
      <c r="I533" s="15"/>
      <c r="M533" s="13">
        <v>0.16458333333333333</v>
      </c>
      <c r="N533" s="15">
        <v>1.2131944444444445</v>
      </c>
      <c r="O533" s="15">
        <v>2.0430555555555556</v>
      </c>
      <c r="P533" s="3" t="s">
        <v>11060</v>
      </c>
      <c r="Q533" s="3" t="str">
        <f t="shared" si="65"/>
        <v>10.50</v>
      </c>
      <c r="AF533" s="15">
        <f t="shared" si="66"/>
        <v>0.97627182484567898</v>
      </c>
      <c r="AK533" s="15">
        <f t="shared" si="67"/>
        <v>0.97551280285493835</v>
      </c>
      <c r="AT533" s="3" t="s">
        <v>781</v>
      </c>
      <c r="AY533" s="3" t="s">
        <v>1126</v>
      </c>
    </row>
    <row r="534" spans="1:51" x14ac:dyDescent="0.2">
      <c r="A534" s="3">
        <v>0.26458333333333334</v>
      </c>
      <c r="B534" s="13">
        <f t="shared" si="63"/>
        <v>0.13611330833333335</v>
      </c>
      <c r="C534" s="15">
        <v>1.2138888888888888</v>
      </c>
      <c r="D534" s="15">
        <v>2.125</v>
      </c>
      <c r="E534" s="3" t="s">
        <v>11061</v>
      </c>
      <c r="F534" s="3" t="str">
        <f t="shared" si="64"/>
        <v>10:50</v>
      </c>
      <c r="G534" s="9"/>
      <c r="H534" s="15"/>
      <c r="I534" s="15"/>
      <c r="M534" s="13">
        <v>0.15277777777777779</v>
      </c>
      <c r="N534" s="15">
        <v>1.2131944444444445</v>
      </c>
      <c r="O534" s="15">
        <v>2.0430555555555556</v>
      </c>
      <c r="P534" s="3" t="s">
        <v>11062</v>
      </c>
      <c r="Q534" s="3" t="str">
        <f t="shared" si="65"/>
        <v>10.50</v>
      </c>
      <c r="AF534" s="15">
        <f t="shared" si="66"/>
        <v>0.97627013888888881</v>
      </c>
      <c r="AK534" s="15">
        <f t="shared" si="67"/>
        <v>0.97551280285493835</v>
      </c>
      <c r="AT534" s="3" t="s">
        <v>1160</v>
      </c>
      <c r="AY534" s="3" t="s">
        <v>1730</v>
      </c>
    </row>
    <row r="535" spans="1:51" x14ac:dyDescent="0.2">
      <c r="A535" s="3">
        <v>0.26458333333333334</v>
      </c>
      <c r="B535" s="13">
        <f t="shared" si="63"/>
        <v>0.13611330833333335</v>
      </c>
      <c r="C535" s="15">
        <v>1.2138888888888888</v>
      </c>
      <c r="D535" s="15">
        <v>2.125</v>
      </c>
      <c r="E535" s="3" t="s">
        <v>11063</v>
      </c>
      <c r="F535" s="3" t="str">
        <f t="shared" si="64"/>
        <v>10:50</v>
      </c>
      <c r="H535" s="15"/>
      <c r="I535" s="15"/>
      <c r="M535" s="13">
        <v>0.18888888888888888</v>
      </c>
      <c r="N535" s="15">
        <v>1.2131944444444445</v>
      </c>
      <c r="O535" s="15">
        <v>2.0423611111111111</v>
      </c>
      <c r="P535" s="3" t="s">
        <v>11064</v>
      </c>
      <c r="Q535" s="3" t="str">
        <f t="shared" si="65"/>
        <v>10.50</v>
      </c>
      <c r="AF535" s="15">
        <f t="shared" si="66"/>
        <v>0.97627013888888881</v>
      </c>
      <c r="AK535" s="15">
        <f t="shared" si="67"/>
        <v>0.97551111786265443</v>
      </c>
      <c r="AT535" s="3" t="s">
        <v>1160</v>
      </c>
      <c r="AY535" s="3" t="s">
        <v>1142</v>
      </c>
    </row>
    <row r="536" spans="1:51" x14ac:dyDescent="0.2">
      <c r="A536" s="3">
        <v>0.26319444444444445</v>
      </c>
      <c r="B536" s="13">
        <f t="shared" si="63"/>
        <v>0.1353988027777778</v>
      </c>
      <c r="C536" s="15">
        <v>1.2138888888888888</v>
      </c>
      <c r="D536" s="15">
        <v>2.125</v>
      </c>
      <c r="E536" s="3" t="s">
        <v>11065</v>
      </c>
      <c r="F536" s="3" t="str">
        <f t="shared" si="64"/>
        <v>10:50</v>
      </c>
      <c r="H536" s="15"/>
      <c r="I536" s="15"/>
      <c r="M536" s="13">
        <v>0.18124999999999999</v>
      </c>
      <c r="N536" s="15">
        <v>1.2131944444444445</v>
      </c>
      <c r="O536" s="15">
        <v>2.0416666666666665</v>
      </c>
      <c r="P536" s="3" t="s">
        <v>11066</v>
      </c>
      <c r="Q536" s="3" t="str">
        <f t="shared" si="65"/>
        <v>10.50</v>
      </c>
      <c r="AF536" s="15">
        <f t="shared" si="66"/>
        <v>0.97627013888888881</v>
      </c>
      <c r="AK536" s="15">
        <f t="shared" si="67"/>
        <v>0.9755094328703704</v>
      </c>
      <c r="AT536" s="3" t="s">
        <v>547</v>
      </c>
      <c r="AY536" s="3" t="s">
        <v>10603</v>
      </c>
    </row>
    <row r="537" spans="1:51" x14ac:dyDescent="0.2">
      <c r="A537" s="9">
        <v>0.25416666666666665</v>
      </c>
      <c r="B537" s="13">
        <f t="shared" si="63"/>
        <v>0.13075451666666665</v>
      </c>
      <c r="C537" s="15">
        <v>1.2138888888888888</v>
      </c>
      <c r="D537" s="15">
        <v>2.1256944444444446</v>
      </c>
      <c r="E537" s="3" t="s">
        <v>11067</v>
      </c>
      <c r="F537" s="3" t="str">
        <f t="shared" si="64"/>
        <v>10:50</v>
      </c>
      <c r="G537" s="9"/>
      <c r="H537" s="15"/>
      <c r="I537" s="15"/>
      <c r="M537" s="13">
        <v>0.14583333333333334</v>
      </c>
      <c r="N537" s="15">
        <v>1.2131944444444445</v>
      </c>
      <c r="O537" s="15">
        <v>2.0062500000000001</v>
      </c>
      <c r="P537" s="3" t="s">
        <v>11068</v>
      </c>
      <c r="Q537" s="3" t="str">
        <f t="shared" si="65"/>
        <v>10.50</v>
      </c>
      <c r="AF537" s="15">
        <f t="shared" si="66"/>
        <v>0.97627182484567898</v>
      </c>
      <c r="AK537" s="15">
        <f t="shared" si="67"/>
        <v>0.97542349826388897</v>
      </c>
      <c r="AT537" s="3" t="s">
        <v>1153</v>
      </c>
      <c r="AY537" s="3" t="s">
        <v>10627</v>
      </c>
    </row>
    <row r="538" spans="1:51" x14ac:dyDescent="0.2">
      <c r="A538" s="9">
        <v>0.26805555555555555</v>
      </c>
      <c r="B538" s="13">
        <f t="shared" si="63"/>
        <v>0.13789957222222221</v>
      </c>
      <c r="C538" s="15">
        <v>1.2138888888888888</v>
      </c>
      <c r="D538" s="15">
        <v>2.1263888888888891</v>
      </c>
      <c r="E538" s="3" t="s">
        <v>11069</v>
      </c>
      <c r="F538" s="3" t="str">
        <f t="shared" si="64"/>
        <v>10:50</v>
      </c>
      <c r="G538" s="9"/>
      <c r="H538" s="15"/>
      <c r="I538" s="15"/>
      <c r="M538" s="13">
        <v>0.15763888888888888</v>
      </c>
      <c r="N538" s="15">
        <v>1.2131944444444445</v>
      </c>
      <c r="O538" s="15">
        <v>2.0055555555555555</v>
      </c>
      <c r="P538" s="3" t="s">
        <v>11070</v>
      </c>
      <c r="Q538" s="3" t="str">
        <f t="shared" si="65"/>
        <v>10.50</v>
      </c>
      <c r="AF538" s="15">
        <f t="shared" si="66"/>
        <v>0.97627351080246905</v>
      </c>
      <c r="AK538" s="15">
        <f t="shared" si="67"/>
        <v>0.97542181327160504</v>
      </c>
      <c r="AT538" s="3" t="s">
        <v>777</v>
      </c>
      <c r="AY538" s="3" t="s">
        <v>1092</v>
      </c>
    </row>
    <row r="539" spans="1:51" x14ac:dyDescent="0.2">
      <c r="A539" s="9">
        <v>0.28125</v>
      </c>
      <c r="B539" s="13">
        <f t="shared" si="63"/>
        <v>0.14468737500000001</v>
      </c>
      <c r="C539" s="15">
        <v>1.2138888888888888</v>
      </c>
      <c r="D539" s="15">
        <v>2.1270833333333332</v>
      </c>
      <c r="E539" s="3" t="s">
        <v>11071</v>
      </c>
      <c r="F539" s="3" t="str">
        <f t="shared" si="64"/>
        <v>10:50</v>
      </c>
      <c r="G539" s="9"/>
      <c r="H539" s="15"/>
      <c r="I539" s="15"/>
      <c r="M539" s="13">
        <v>0.15277777777777779</v>
      </c>
      <c r="N539" s="15">
        <v>1.2131944444444445</v>
      </c>
      <c r="O539" s="15">
        <v>2.0055555555555555</v>
      </c>
      <c r="P539" s="3" t="s">
        <v>11072</v>
      </c>
      <c r="Q539" s="3" t="str">
        <f t="shared" si="65"/>
        <v>10.50</v>
      </c>
      <c r="AF539" s="15">
        <f t="shared" si="66"/>
        <v>0.97627519675925922</v>
      </c>
      <c r="AK539" s="15">
        <f t="shared" si="67"/>
        <v>0.97542181327160504</v>
      </c>
      <c r="AT539" s="3" t="s">
        <v>8893</v>
      </c>
      <c r="AY539" s="3" t="s">
        <v>1100</v>
      </c>
    </row>
    <row r="540" spans="1:51" x14ac:dyDescent="0.2">
      <c r="A540" s="9">
        <v>0.2638888888888889</v>
      </c>
      <c r="B540" s="13">
        <f t="shared" si="63"/>
        <v>0.13575605555555556</v>
      </c>
      <c r="C540" s="15">
        <v>1.2138888888888888</v>
      </c>
      <c r="D540" s="15">
        <v>2.1277777777777778</v>
      </c>
      <c r="E540" s="3" t="s">
        <v>11073</v>
      </c>
      <c r="F540" s="3" t="str">
        <f t="shared" si="64"/>
        <v>10:50</v>
      </c>
      <c r="G540" s="9"/>
      <c r="H540" s="15"/>
      <c r="I540" s="15"/>
      <c r="M540" s="13">
        <v>0.14722222222222223</v>
      </c>
      <c r="N540" s="15">
        <v>1.2131944444444445</v>
      </c>
      <c r="O540" s="15">
        <v>2.0055555555555555</v>
      </c>
      <c r="P540" s="3" t="s">
        <v>11074</v>
      </c>
      <c r="Q540" s="3" t="str">
        <f t="shared" si="65"/>
        <v>10.50</v>
      </c>
      <c r="AF540" s="15">
        <f t="shared" si="66"/>
        <v>0.97627688271604929</v>
      </c>
      <c r="AK540" s="15">
        <f t="shared" si="67"/>
        <v>0.97542181327160504</v>
      </c>
      <c r="AT540" s="3" t="s">
        <v>547</v>
      </c>
      <c r="AY540" s="3" t="s">
        <v>1736</v>
      </c>
    </row>
    <row r="541" spans="1:51" x14ac:dyDescent="0.2">
      <c r="A541" s="9">
        <v>0.26250000000000001</v>
      </c>
      <c r="B541" s="13">
        <f t="shared" si="63"/>
        <v>0.13504155000000001</v>
      </c>
      <c r="C541" s="15">
        <v>1.2138888888888888</v>
      </c>
      <c r="D541" s="15">
        <v>2.1277777777777778</v>
      </c>
      <c r="E541" s="3" t="s">
        <v>11075</v>
      </c>
      <c r="F541" s="3" t="str">
        <f t="shared" si="64"/>
        <v>10:50</v>
      </c>
      <c r="G541" s="9"/>
      <c r="H541" s="15"/>
      <c r="I541" s="15"/>
      <c r="M541" s="13">
        <v>0.14583333333333334</v>
      </c>
      <c r="N541" s="15">
        <v>1.2131944444444445</v>
      </c>
      <c r="O541" s="15">
        <v>2.0055555555555555</v>
      </c>
      <c r="P541" s="3" t="s">
        <v>11076</v>
      </c>
      <c r="Q541" s="3" t="str">
        <f t="shared" si="65"/>
        <v>10.50</v>
      </c>
      <c r="AF541" s="15">
        <f t="shared" si="66"/>
        <v>0.97627688271604929</v>
      </c>
      <c r="AK541" s="15">
        <f t="shared" si="67"/>
        <v>0.97542181327160504</v>
      </c>
      <c r="AT541" s="3" t="s">
        <v>547</v>
      </c>
      <c r="AY541" s="3" t="s">
        <v>10627</v>
      </c>
    </row>
    <row r="542" spans="1:51" x14ac:dyDescent="0.2">
      <c r="A542" s="3">
        <v>0.25416666666666665</v>
      </c>
      <c r="B542" s="13">
        <f t="shared" si="63"/>
        <v>0.13075451666666665</v>
      </c>
      <c r="C542" s="15">
        <v>1.2138888888888888</v>
      </c>
      <c r="D542" s="15">
        <v>2.1277777777777778</v>
      </c>
      <c r="E542" s="3" t="s">
        <v>11077</v>
      </c>
      <c r="F542" s="3" t="str">
        <f t="shared" si="64"/>
        <v>10:50</v>
      </c>
      <c r="G542" s="9"/>
      <c r="H542" s="15"/>
      <c r="I542" s="15"/>
      <c r="M542" s="13">
        <v>0.15347222222222223</v>
      </c>
      <c r="N542" s="15">
        <v>1.2131944444444445</v>
      </c>
      <c r="O542" s="15">
        <v>2.0055555555555555</v>
      </c>
      <c r="P542" s="3" t="s">
        <v>11078</v>
      </c>
      <c r="Q542" s="3" t="str">
        <f t="shared" si="65"/>
        <v>10.50</v>
      </c>
      <c r="AF542" s="15">
        <f t="shared" si="66"/>
        <v>0.97627688271604929</v>
      </c>
      <c r="AK542" s="15">
        <f t="shared" si="67"/>
        <v>0.97542181327160504</v>
      </c>
      <c r="AT542" s="3" t="s">
        <v>1153</v>
      </c>
      <c r="AY542" s="3" t="s">
        <v>1138</v>
      </c>
    </row>
    <row r="543" spans="1:51" x14ac:dyDescent="0.2">
      <c r="A543" s="9">
        <v>0.22708333333333333</v>
      </c>
      <c r="B543" s="13">
        <f t="shared" si="63"/>
        <v>0.11682165833333334</v>
      </c>
      <c r="C543" s="15">
        <v>1.2138888888888888</v>
      </c>
      <c r="D543" s="15">
        <v>2.1277777777777778</v>
      </c>
      <c r="E543" s="3" t="s">
        <v>11079</v>
      </c>
      <c r="F543" s="3" t="str">
        <f t="shared" si="64"/>
        <v>10:50</v>
      </c>
      <c r="H543" s="15"/>
      <c r="I543" s="15"/>
      <c r="M543" s="13">
        <v>0.1701388888888889</v>
      </c>
      <c r="N543" s="15">
        <v>1.2131944444444445</v>
      </c>
      <c r="O543" s="15">
        <v>2.0055555555555555</v>
      </c>
      <c r="P543" s="3" t="s">
        <v>11080</v>
      </c>
      <c r="Q543" s="3" t="str">
        <f t="shared" si="65"/>
        <v>10.50</v>
      </c>
      <c r="AF543" s="15">
        <f t="shared" si="66"/>
        <v>0.97627688271604929</v>
      </c>
      <c r="AK543" s="15">
        <f t="shared" si="67"/>
        <v>0.97542181327160504</v>
      </c>
      <c r="AT543" s="3" t="s">
        <v>544</v>
      </c>
      <c r="AY543" s="3" t="s">
        <v>10603</v>
      </c>
    </row>
    <row r="544" spans="1:51" x14ac:dyDescent="0.2">
      <c r="A544" s="3">
        <v>0.26180555555555557</v>
      </c>
      <c r="B544" s="13">
        <f t="shared" si="63"/>
        <v>0.13468429722222222</v>
      </c>
      <c r="C544" s="15">
        <v>1.2138888888888888</v>
      </c>
      <c r="D544" s="15">
        <v>2.1270833333333332</v>
      </c>
      <c r="E544" s="3" t="s">
        <v>11081</v>
      </c>
      <c r="F544" s="3" t="str">
        <f t="shared" si="64"/>
        <v>10:50</v>
      </c>
      <c r="H544" s="15"/>
      <c r="I544" s="15"/>
      <c r="M544" s="13">
        <v>0.18333333333333332</v>
      </c>
      <c r="N544" s="15">
        <v>1.2131944444444445</v>
      </c>
      <c r="O544" s="15">
        <v>2.0416666666666665</v>
      </c>
      <c r="P544" s="3" t="s">
        <v>11082</v>
      </c>
      <c r="Q544" s="3" t="str">
        <f t="shared" si="65"/>
        <v>10.50</v>
      </c>
      <c r="AF544" s="15">
        <f t="shared" si="66"/>
        <v>0.97627519675925922</v>
      </c>
      <c r="AK544" s="15">
        <f t="shared" si="67"/>
        <v>0.9755094328703704</v>
      </c>
      <c r="AT544" s="3" t="s">
        <v>785</v>
      </c>
      <c r="AY544" s="3" t="s">
        <v>1097</v>
      </c>
    </row>
    <row r="545" spans="1:51" x14ac:dyDescent="0.2">
      <c r="A545" s="9">
        <v>0.24861111111111112</v>
      </c>
      <c r="B545" s="13">
        <f t="shared" si="63"/>
        <v>0.12789649444444445</v>
      </c>
      <c r="C545" s="15">
        <v>1.2138888888888888</v>
      </c>
      <c r="D545" s="15">
        <v>2.1270833333333332</v>
      </c>
      <c r="E545" s="3" t="s">
        <v>11083</v>
      </c>
      <c r="F545" s="3" t="str">
        <f t="shared" si="64"/>
        <v>10:51</v>
      </c>
      <c r="H545" s="15"/>
      <c r="I545" s="15"/>
      <c r="M545" s="13">
        <v>0.18958333333333333</v>
      </c>
      <c r="N545" s="15">
        <v>1.2131944444444445</v>
      </c>
      <c r="O545" s="15">
        <v>2.0423611111111111</v>
      </c>
      <c r="P545" s="3" t="s">
        <v>11084</v>
      </c>
      <c r="Q545" s="3" t="str">
        <f t="shared" si="65"/>
        <v>10.50</v>
      </c>
      <c r="AF545" s="15">
        <f t="shared" si="66"/>
        <v>0.97627519675925922</v>
      </c>
      <c r="AK545" s="15">
        <f t="shared" si="67"/>
        <v>0.97551111786265443</v>
      </c>
      <c r="AT545" s="3" t="s">
        <v>112</v>
      </c>
      <c r="AY545" s="3" t="s">
        <v>1142</v>
      </c>
    </row>
    <row r="546" spans="1:51" x14ac:dyDescent="0.2">
      <c r="A546" s="3">
        <v>0.27708333333333335</v>
      </c>
      <c r="B546" s="13">
        <f t="shared" si="63"/>
        <v>0.14254385833333336</v>
      </c>
      <c r="C546" s="15">
        <v>1.2138888888888888</v>
      </c>
      <c r="D546" s="15">
        <v>2.1270833333333332</v>
      </c>
      <c r="E546" s="3" t="s">
        <v>11085</v>
      </c>
      <c r="F546" s="3" t="str">
        <f t="shared" si="64"/>
        <v>10:51</v>
      </c>
      <c r="H546" s="15"/>
      <c r="I546" s="15"/>
      <c r="M546" s="13">
        <v>0.17569444444444443</v>
      </c>
      <c r="N546" s="15">
        <v>1.2131944444444445</v>
      </c>
      <c r="O546" s="15">
        <v>2.0430555555555556</v>
      </c>
      <c r="P546" s="3" t="s">
        <v>11086</v>
      </c>
      <c r="Q546" s="3" t="str">
        <f t="shared" si="65"/>
        <v>10.51</v>
      </c>
      <c r="AF546" s="15">
        <f t="shared" si="66"/>
        <v>0.97627519675925922</v>
      </c>
      <c r="AK546" s="15">
        <f t="shared" si="67"/>
        <v>0.97551280285493835</v>
      </c>
      <c r="AT546" s="3" t="s">
        <v>771</v>
      </c>
      <c r="AY546" s="3" t="s">
        <v>1135</v>
      </c>
    </row>
    <row r="547" spans="1:51" x14ac:dyDescent="0.2">
      <c r="A547" s="3">
        <v>0.27013888888888887</v>
      </c>
      <c r="B547" s="13">
        <f t="shared" si="63"/>
        <v>0.13897133055555555</v>
      </c>
      <c r="C547" s="15">
        <v>1.2138888888888888</v>
      </c>
      <c r="D547" s="15">
        <v>2.1263888888888891</v>
      </c>
      <c r="E547" s="3" t="s">
        <v>11087</v>
      </c>
      <c r="F547" s="3" t="str">
        <f t="shared" si="64"/>
        <v>10:51</v>
      </c>
      <c r="G547" s="9"/>
      <c r="H547" s="15"/>
      <c r="I547" s="15"/>
      <c r="M547" s="13">
        <v>0.16111111111111112</v>
      </c>
      <c r="N547" s="15">
        <v>1.2131944444444445</v>
      </c>
      <c r="O547" s="15">
        <v>2.0430555555555556</v>
      </c>
      <c r="P547" s="3" t="s">
        <v>11088</v>
      </c>
      <c r="Q547" s="3" t="str">
        <f t="shared" si="65"/>
        <v>10.51</v>
      </c>
      <c r="AF547" s="15">
        <f t="shared" si="66"/>
        <v>0.97627351080246905</v>
      </c>
      <c r="AK547" s="15">
        <f t="shared" si="67"/>
        <v>0.97551280285493835</v>
      </c>
      <c r="AT547" s="3" t="s">
        <v>8898</v>
      </c>
      <c r="AY547" s="3" t="s">
        <v>1122</v>
      </c>
    </row>
    <row r="548" spans="1:51" x14ac:dyDescent="0.2">
      <c r="A548" s="3">
        <v>0.25694444444444442</v>
      </c>
      <c r="B548" s="13">
        <f t="shared" si="63"/>
        <v>0.13218352777777778</v>
      </c>
      <c r="C548" s="15">
        <v>1.2138888888888888</v>
      </c>
      <c r="D548" s="15">
        <v>2.1256944444444446</v>
      </c>
      <c r="E548" s="3" t="s">
        <v>11089</v>
      </c>
      <c r="F548" s="3" t="str">
        <f t="shared" si="64"/>
        <v>10:51</v>
      </c>
      <c r="G548" s="9"/>
      <c r="H548" s="15"/>
      <c r="I548" s="15"/>
      <c r="M548" s="13">
        <v>0.14374999999999999</v>
      </c>
      <c r="N548" s="15">
        <v>1.2131944444444445</v>
      </c>
      <c r="O548" s="15">
        <v>2.0430555555555556</v>
      </c>
      <c r="P548" s="3" t="s">
        <v>11090</v>
      </c>
      <c r="Q548" s="3" t="str">
        <f t="shared" si="65"/>
        <v>10.51</v>
      </c>
      <c r="AF548" s="15">
        <f t="shared" si="66"/>
        <v>0.97627182484567898</v>
      </c>
      <c r="AK548" s="15">
        <f t="shared" si="67"/>
        <v>0.97551280285493835</v>
      </c>
      <c r="AT548" s="3" t="s">
        <v>1391</v>
      </c>
      <c r="AY548" s="3" t="s">
        <v>1101</v>
      </c>
    </row>
    <row r="549" spans="1:51" x14ac:dyDescent="0.2">
      <c r="A549" s="3">
        <v>0.25277777777777777</v>
      </c>
      <c r="B549" s="13">
        <f t="shared" si="63"/>
        <v>0.1300400111111111</v>
      </c>
      <c r="C549" s="15">
        <v>1.2138888888888888</v>
      </c>
      <c r="D549" s="15">
        <v>2.1256944444444446</v>
      </c>
      <c r="E549" s="3" t="s">
        <v>11091</v>
      </c>
      <c r="F549" s="3" t="str">
        <f t="shared" si="64"/>
        <v>10:51</v>
      </c>
      <c r="G549" s="9"/>
      <c r="H549" s="15"/>
      <c r="I549" s="15"/>
      <c r="M549" s="13">
        <v>0.15069444444444444</v>
      </c>
      <c r="N549" s="15">
        <v>1.2131944444444445</v>
      </c>
      <c r="O549" s="15">
        <v>2.0423611111111111</v>
      </c>
      <c r="P549" s="3" t="s">
        <v>11092</v>
      </c>
      <c r="Q549" s="3" t="str">
        <f t="shared" si="65"/>
        <v>10.51</v>
      </c>
      <c r="AF549" s="15">
        <f t="shared" si="66"/>
        <v>0.97627182484567898</v>
      </c>
      <c r="AK549" s="15">
        <f t="shared" si="67"/>
        <v>0.97551111786265443</v>
      </c>
      <c r="AT549" s="3" t="s">
        <v>781</v>
      </c>
      <c r="AY549" s="3" t="s">
        <v>10866</v>
      </c>
    </row>
    <row r="550" spans="1:51" x14ac:dyDescent="0.2">
      <c r="A550" s="9">
        <v>0.23472222222222222</v>
      </c>
      <c r="B550" s="13">
        <f t="shared" si="63"/>
        <v>0.1207514388888889</v>
      </c>
      <c r="C550" s="15">
        <v>1.2138888888888888</v>
      </c>
      <c r="D550" s="15">
        <v>2.125</v>
      </c>
      <c r="E550" s="3" t="s">
        <v>11093</v>
      </c>
      <c r="F550" s="3" t="str">
        <f t="shared" si="64"/>
        <v>10:51</v>
      </c>
      <c r="G550" s="9"/>
      <c r="H550" s="15"/>
      <c r="I550" s="15"/>
      <c r="M550" s="13">
        <v>0.15208333333333332</v>
      </c>
      <c r="N550" s="15">
        <v>1.2131944444444445</v>
      </c>
      <c r="O550" s="15">
        <v>2.0423611111111111</v>
      </c>
      <c r="P550" s="3" t="s">
        <v>11094</v>
      </c>
      <c r="Q550" s="3" t="str">
        <f t="shared" si="65"/>
        <v>10.51</v>
      </c>
      <c r="AF550" s="15">
        <f t="shared" si="66"/>
        <v>0.97627013888888881</v>
      </c>
      <c r="AK550" s="15">
        <f t="shared" si="67"/>
        <v>0.97551111786265443</v>
      </c>
      <c r="AT550" s="3" t="s">
        <v>541</v>
      </c>
      <c r="AY550" s="3" t="s">
        <v>1732</v>
      </c>
    </row>
    <row r="551" spans="1:51" x14ac:dyDescent="0.2">
      <c r="A551" s="9">
        <v>0.22569444444444445</v>
      </c>
      <c r="B551" s="13">
        <f t="shared" si="63"/>
        <v>0.11610715277777778</v>
      </c>
      <c r="C551" s="15">
        <v>1.2138888888888888</v>
      </c>
      <c r="D551" s="15">
        <v>2.0895833333333331</v>
      </c>
      <c r="E551" s="3" t="s">
        <v>11095</v>
      </c>
      <c r="F551" s="3" t="str">
        <f t="shared" si="64"/>
        <v>10:51</v>
      </c>
      <c r="G551" s="9"/>
      <c r="H551" s="15"/>
      <c r="I551" s="15"/>
      <c r="M551" s="13">
        <v>0.16458333333333333</v>
      </c>
      <c r="N551" s="15">
        <v>1.2131944444444445</v>
      </c>
      <c r="O551" s="15">
        <v>2.0423611111111111</v>
      </c>
      <c r="P551" s="3" t="s">
        <v>11096</v>
      </c>
      <c r="Q551" s="3" t="str">
        <f t="shared" si="65"/>
        <v>10.51</v>
      </c>
      <c r="AF551" s="15">
        <f t="shared" si="66"/>
        <v>0.97618415509259249</v>
      </c>
      <c r="AK551" s="15">
        <f t="shared" si="67"/>
        <v>0.97551111786265443</v>
      </c>
      <c r="AT551" s="3" t="s">
        <v>364</v>
      </c>
      <c r="AY551" s="3" t="s">
        <v>1126</v>
      </c>
    </row>
    <row r="552" spans="1:51" x14ac:dyDescent="0.2">
      <c r="A552" s="3">
        <v>0.26319444444444445</v>
      </c>
      <c r="B552" s="13">
        <f t="shared" si="63"/>
        <v>0.1353988027777778</v>
      </c>
      <c r="C552" s="15">
        <v>1.2138888888888888</v>
      </c>
      <c r="D552" s="15">
        <v>2.088888888888889</v>
      </c>
      <c r="E552" s="3" t="s">
        <v>11097</v>
      </c>
      <c r="F552" s="3" t="str">
        <f t="shared" si="64"/>
        <v>10:51</v>
      </c>
      <c r="H552" s="15"/>
      <c r="I552" s="15"/>
      <c r="M552" s="13">
        <v>0.17777777777777778</v>
      </c>
      <c r="N552" s="15">
        <v>1.2131944444444445</v>
      </c>
      <c r="O552" s="15">
        <v>2.0416666666666665</v>
      </c>
      <c r="P552" s="3" t="s">
        <v>11098</v>
      </c>
      <c r="Q552" s="3" t="str">
        <f t="shared" si="65"/>
        <v>10.51</v>
      </c>
      <c r="AF552" s="15">
        <f t="shared" si="66"/>
        <v>0.97618246913580242</v>
      </c>
      <c r="AK552" s="15">
        <f t="shared" si="67"/>
        <v>0.9755094328703704</v>
      </c>
      <c r="AT552" s="3" t="s">
        <v>8893</v>
      </c>
      <c r="AY552" s="3" t="s">
        <v>10733</v>
      </c>
    </row>
    <row r="553" spans="1:51" x14ac:dyDescent="0.2">
      <c r="A553" s="3">
        <v>0.26458333333333334</v>
      </c>
      <c r="B553" s="13">
        <f t="shared" si="63"/>
        <v>0.13611330833333335</v>
      </c>
      <c r="C553" s="15">
        <v>1.2138888888888888</v>
      </c>
      <c r="D553" s="15">
        <v>2.0881944444444445</v>
      </c>
      <c r="E553" s="3" t="s">
        <v>11099</v>
      </c>
      <c r="F553" s="3" t="str">
        <f t="shared" si="64"/>
        <v>10:51</v>
      </c>
      <c r="H553" s="15"/>
      <c r="I553" s="15"/>
      <c r="M553" s="13">
        <v>0.18958333333333333</v>
      </c>
      <c r="N553" s="15">
        <v>1.2131944444444445</v>
      </c>
      <c r="O553" s="15">
        <v>2.0062500000000001</v>
      </c>
      <c r="P553" s="3" t="s">
        <v>11100</v>
      </c>
      <c r="Q553" s="3" t="str">
        <f t="shared" si="65"/>
        <v>10.51</v>
      </c>
      <c r="AF553" s="15">
        <f t="shared" si="66"/>
        <v>0.97618078317901225</v>
      </c>
      <c r="AK553" s="15">
        <f t="shared" si="67"/>
        <v>0.97542349826388897</v>
      </c>
      <c r="AT553" s="3" t="s">
        <v>10722</v>
      </c>
      <c r="AY553" s="3" t="s">
        <v>1145</v>
      </c>
    </row>
    <row r="554" spans="1:51" x14ac:dyDescent="0.2">
      <c r="A554" s="3">
        <v>0.26874999999999999</v>
      </c>
      <c r="B554" s="13">
        <f t="shared" si="63"/>
        <v>0.138256825</v>
      </c>
      <c r="C554" s="15">
        <v>1.2138888888888888</v>
      </c>
      <c r="D554" s="15">
        <v>2.0874999999999999</v>
      </c>
      <c r="E554" s="3" t="s">
        <v>11101</v>
      </c>
      <c r="F554" s="3" t="str">
        <f t="shared" si="64"/>
        <v>10:51</v>
      </c>
      <c r="G554" s="9"/>
      <c r="H554" s="15"/>
      <c r="I554" s="15"/>
      <c r="M554" s="13">
        <v>0.14583333333333334</v>
      </c>
      <c r="N554" s="15">
        <v>1.2131944444444445</v>
      </c>
      <c r="O554" s="15">
        <v>2.0055555555555555</v>
      </c>
      <c r="P554" s="3" t="s">
        <v>11102</v>
      </c>
      <c r="Q554" s="3" t="str">
        <f t="shared" si="65"/>
        <v>10.51</v>
      </c>
      <c r="AF554" s="15">
        <f t="shared" si="66"/>
        <v>0.97617909722222218</v>
      </c>
      <c r="AK554" s="15">
        <f t="shared" si="67"/>
        <v>0.97542181327160504</v>
      </c>
      <c r="AT554" s="3" t="s">
        <v>10586</v>
      </c>
      <c r="AY554" s="3" t="s">
        <v>10627</v>
      </c>
    </row>
    <row r="555" spans="1:51" x14ac:dyDescent="0.2">
      <c r="A555" s="9">
        <v>0.24166666666666667</v>
      </c>
      <c r="B555" s="13">
        <f t="shared" si="63"/>
        <v>0.12432396666666667</v>
      </c>
      <c r="C555" s="15">
        <v>1.2138888888888888</v>
      </c>
      <c r="D555" s="15">
        <v>2.0874999999999999</v>
      </c>
      <c r="E555" s="3" t="s">
        <v>11103</v>
      </c>
      <c r="F555" s="3" t="str">
        <f t="shared" si="64"/>
        <v>10:51</v>
      </c>
      <c r="G555" s="9"/>
      <c r="H555" s="15"/>
      <c r="I555" s="15"/>
      <c r="M555" s="13">
        <v>0.13819444444444445</v>
      </c>
      <c r="N555" s="15">
        <v>1.2131944444444445</v>
      </c>
      <c r="O555" s="15">
        <v>2.0055555555555555</v>
      </c>
      <c r="P555" s="3" t="s">
        <v>11104</v>
      </c>
      <c r="Q555" s="3" t="str">
        <f t="shared" si="65"/>
        <v>10.51</v>
      </c>
      <c r="AF555" s="15">
        <f t="shared" si="66"/>
        <v>0.97617909722222218</v>
      </c>
      <c r="AK555" s="15">
        <f t="shared" si="67"/>
        <v>0.97542181327160504</v>
      </c>
      <c r="AT555" s="3" t="s">
        <v>254</v>
      </c>
      <c r="AY555" s="3" t="s">
        <v>1116</v>
      </c>
    </row>
    <row r="556" spans="1:51" x14ac:dyDescent="0.2">
      <c r="A556" s="9">
        <v>0.21875</v>
      </c>
      <c r="B556" s="13">
        <f t="shared" si="63"/>
        <v>0.112534625</v>
      </c>
      <c r="C556" s="15">
        <v>1.2138888888888888</v>
      </c>
      <c r="D556" s="15">
        <v>2.0881944444444445</v>
      </c>
      <c r="E556" s="3" t="s">
        <v>11105</v>
      </c>
      <c r="F556" s="3" t="str">
        <f t="shared" si="64"/>
        <v>10:51</v>
      </c>
      <c r="G556" s="9"/>
      <c r="H556" s="15"/>
      <c r="I556" s="15"/>
      <c r="M556" s="13">
        <v>0.13750000000000001</v>
      </c>
      <c r="N556" s="15">
        <v>1.2131944444444445</v>
      </c>
      <c r="O556" s="15">
        <v>2.004861111111111</v>
      </c>
      <c r="P556" s="3" t="s">
        <v>11106</v>
      </c>
      <c r="Q556" s="3" t="str">
        <f t="shared" si="65"/>
        <v>10.51</v>
      </c>
      <c r="AF556" s="15">
        <f t="shared" si="66"/>
        <v>0.97618078317901225</v>
      </c>
      <c r="AK556" s="15">
        <f t="shared" si="67"/>
        <v>0.97542012827932101</v>
      </c>
      <c r="AT556" s="3" t="s">
        <v>241</v>
      </c>
      <c r="AY556" s="3" t="s">
        <v>10579</v>
      </c>
    </row>
    <row r="557" spans="1:51" x14ac:dyDescent="0.2">
      <c r="A557" s="3">
        <v>0.23472222222222222</v>
      </c>
      <c r="B557" s="13">
        <f t="shared" si="63"/>
        <v>0.1207514388888889</v>
      </c>
      <c r="C557" s="15">
        <v>1.2138888888888888</v>
      </c>
      <c r="D557" s="15">
        <v>2.0881944444444445</v>
      </c>
      <c r="E557" s="3" t="s">
        <v>11107</v>
      </c>
      <c r="F557" s="3" t="str">
        <f t="shared" si="64"/>
        <v>10:51</v>
      </c>
      <c r="G557" s="9"/>
      <c r="H557" s="15"/>
      <c r="I557" s="15"/>
      <c r="M557" s="13">
        <v>0.16597222222222222</v>
      </c>
      <c r="N557" s="15">
        <v>1.2131944444444445</v>
      </c>
      <c r="O557" s="15">
        <v>2.0034722222222223</v>
      </c>
      <c r="P557" s="3" t="s">
        <v>11108</v>
      </c>
      <c r="Q557" s="3" t="str">
        <f t="shared" si="65"/>
        <v>10.51</v>
      </c>
      <c r="AF557" s="15">
        <f t="shared" si="66"/>
        <v>0.97618078317901225</v>
      </c>
      <c r="AK557" s="15">
        <f t="shared" si="67"/>
        <v>0.97541675829475316</v>
      </c>
      <c r="AT557" s="3" t="s">
        <v>258</v>
      </c>
      <c r="AY557" s="3" t="s">
        <v>1696</v>
      </c>
    </row>
    <row r="558" spans="1:51" x14ac:dyDescent="0.2">
      <c r="A558" s="3">
        <v>0.23055555555555557</v>
      </c>
      <c r="B558" s="13">
        <f t="shared" si="63"/>
        <v>0.11860792222222223</v>
      </c>
      <c r="C558" s="15">
        <v>1.2138888888888888</v>
      </c>
      <c r="D558" s="15">
        <v>2.0881944444444445</v>
      </c>
      <c r="E558" s="3" t="s">
        <v>11109</v>
      </c>
      <c r="F558" s="3" t="str">
        <f t="shared" si="64"/>
        <v>10:51</v>
      </c>
      <c r="H558" s="15"/>
      <c r="I558" s="15"/>
      <c r="M558" s="13">
        <v>0.1763888888888889</v>
      </c>
      <c r="N558" s="15">
        <v>1.2131944444444445</v>
      </c>
      <c r="O558" s="15">
        <v>2.0027777777777778</v>
      </c>
      <c r="P558" s="3" t="s">
        <v>11110</v>
      </c>
      <c r="Q558" s="3" t="str">
        <f t="shared" si="65"/>
        <v>10.51</v>
      </c>
      <c r="AF558" s="15">
        <f t="shared" si="66"/>
        <v>0.97618078317901225</v>
      </c>
      <c r="AK558" s="15">
        <f t="shared" si="67"/>
        <v>0.97541507330246924</v>
      </c>
      <c r="AT558" s="3" t="s">
        <v>380</v>
      </c>
      <c r="AY558" s="3" t="s">
        <v>1142</v>
      </c>
    </row>
    <row r="559" spans="1:51" x14ac:dyDescent="0.2">
      <c r="A559" s="9">
        <v>0.24861111111111112</v>
      </c>
      <c r="B559" s="13">
        <f t="shared" si="63"/>
        <v>0.12789649444444445</v>
      </c>
      <c r="C559" s="15">
        <v>1.2138888888888888</v>
      </c>
      <c r="D559" s="15">
        <v>2.0881944444444445</v>
      </c>
      <c r="E559" s="3" t="s">
        <v>11111</v>
      </c>
      <c r="F559" s="3" t="str">
        <f t="shared" si="64"/>
        <v>10:51</v>
      </c>
      <c r="H559" s="15"/>
      <c r="I559" s="15"/>
      <c r="M559" s="13">
        <v>0.17222222222222222</v>
      </c>
      <c r="N559" s="15">
        <v>1.2124999999999999</v>
      </c>
      <c r="O559" s="15">
        <v>2.0027777777777778</v>
      </c>
      <c r="P559" s="3" t="s">
        <v>11112</v>
      </c>
      <c r="Q559" s="3" t="str">
        <f t="shared" si="65"/>
        <v>10.51</v>
      </c>
      <c r="AF559" s="15">
        <f t="shared" si="66"/>
        <v>0.97618078317901225</v>
      </c>
      <c r="AK559" s="15">
        <f t="shared" si="67"/>
        <v>0.97485673611111112</v>
      </c>
      <c r="AT559" s="3" t="s">
        <v>1160</v>
      </c>
      <c r="AY559" s="3" t="s">
        <v>1123</v>
      </c>
    </row>
    <row r="560" spans="1:51" x14ac:dyDescent="0.2">
      <c r="A560" s="3">
        <v>0.27152777777777776</v>
      </c>
      <c r="B560" s="13">
        <f t="shared" si="63"/>
        <v>0.1396858361111111</v>
      </c>
      <c r="C560" s="15">
        <v>1.2138888888888888</v>
      </c>
      <c r="D560" s="15">
        <v>2.0881944444444445</v>
      </c>
      <c r="E560" s="3" t="s">
        <v>11113</v>
      </c>
      <c r="F560" s="3" t="str">
        <f t="shared" si="64"/>
        <v>10:51</v>
      </c>
      <c r="G560" s="9"/>
      <c r="H560" s="15"/>
      <c r="I560" s="15"/>
      <c r="M560" s="13">
        <v>0.14166666666666666</v>
      </c>
      <c r="N560" s="15">
        <v>1.2124999999999999</v>
      </c>
      <c r="O560" s="15">
        <v>2.0027777777777778</v>
      </c>
      <c r="P560" s="3" t="s">
        <v>11114</v>
      </c>
      <c r="Q560" s="3" t="str">
        <f t="shared" si="65"/>
        <v>10.51</v>
      </c>
      <c r="AF560" s="15">
        <f t="shared" si="66"/>
        <v>0.97618078317901225</v>
      </c>
      <c r="AK560" s="15">
        <f t="shared" si="67"/>
        <v>0.97485673611111112</v>
      </c>
      <c r="AT560" s="3" t="s">
        <v>10586</v>
      </c>
      <c r="AY560" s="3" t="s">
        <v>1736</v>
      </c>
    </row>
    <row r="561" spans="1:51" x14ac:dyDescent="0.2">
      <c r="A561" s="3">
        <v>0.25694444444444442</v>
      </c>
      <c r="B561" s="13">
        <f t="shared" si="63"/>
        <v>0.13218352777777778</v>
      </c>
      <c r="C561" s="15">
        <v>1.2131944444444445</v>
      </c>
      <c r="D561" s="15">
        <v>2.0881944444444445</v>
      </c>
      <c r="E561" s="3" t="s">
        <v>11115</v>
      </c>
      <c r="F561" s="3" t="str">
        <f t="shared" si="64"/>
        <v>10:51</v>
      </c>
      <c r="G561" s="9"/>
      <c r="H561" s="15"/>
      <c r="I561" s="15"/>
      <c r="M561" s="13">
        <v>0.1361111111111111</v>
      </c>
      <c r="N561" s="15">
        <v>1.2124999999999999</v>
      </c>
      <c r="O561" s="15">
        <v>2.0027777777777778</v>
      </c>
      <c r="P561" s="3" t="s">
        <v>11116</v>
      </c>
      <c r="Q561" s="3" t="str">
        <f t="shared" si="65"/>
        <v>10.51</v>
      </c>
      <c r="AF561" s="15">
        <f t="shared" si="66"/>
        <v>0.97562232735339516</v>
      </c>
      <c r="AK561" s="15">
        <f t="shared" si="67"/>
        <v>0.97485673611111112</v>
      </c>
      <c r="AT561" s="3" t="s">
        <v>1113</v>
      </c>
      <c r="AY561" s="3" t="s">
        <v>10866</v>
      </c>
    </row>
    <row r="562" spans="1:51" x14ac:dyDescent="0.2">
      <c r="A562" s="9">
        <v>0.24583333333333332</v>
      </c>
      <c r="B562" s="13">
        <f t="shared" si="63"/>
        <v>0.12646748333333332</v>
      </c>
      <c r="C562" s="15">
        <v>1.2131944444444445</v>
      </c>
      <c r="D562" s="15">
        <v>2.0881944444444445</v>
      </c>
      <c r="E562" s="3" t="s">
        <v>11117</v>
      </c>
      <c r="F562" s="3" t="str">
        <f t="shared" si="64"/>
        <v>10:51</v>
      </c>
      <c r="G562" s="9"/>
      <c r="H562" s="15"/>
      <c r="I562" s="15"/>
      <c r="M562" s="13">
        <v>0.13472222222222222</v>
      </c>
      <c r="N562" s="15">
        <v>1.2124999999999999</v>
      </c>
      <c r="O562" s="15">
        <v>2.0027777777777778</v>
      </c>
      <c r="P562" s="3" t="s">
        <v>11118</v>
      </c>
      <c r="Q562" s="3" t="str">
        <f t="shared" si="65"/>
        <v>10.51</v>
      </c>
      <c r="AF562" s="15">
        <f t="shared" si="66"/>
        <v>0.97562232735339516</v>
      </c>
      <c r="AK562" s="15">
        <f t="shared" si="67"/>
        <v>0.97485673611111112</v>
      </c>
      <c r="AT562" s="3" t="s">
        <v>547</v>
      </c>
      <c r="AY562" s="3" t="s">
        <v>8891</v>
      </c>
    </row>
    <row r="563" spans="1:51" x14ac:dyDescent="0.2">
      <c r="A563" s="9">
        <v>0.26527777777777778</v>
      </c>
      <c r="B563" s="13">
        <f t="shared" si="63"/>
        <v>0.13647056111111111</v>
      </c>
      <c r="C563" s="15">
        <v>1.2131944444444445</v>
      </c>
      <c r="D563" s="15">
        <v>2.0881944444444445</v>
      </c>
      <c r="E563" s="3" t="s">
        <v>11119</v>
      </c>
      <c r="F563" s="3" t="str">
        <f t="shared" si="64"/>
        <v>10:51</v>
      </c>
      <c r="H563" s="15"/>
      <c r="I563" s="15"/>
      <c r="M563" s="13">
        <v>0.14097222222222222</v>
      </c>
      <c r="N563" s="15">
        <v>1.2124999999999999</v>
      </c>
      <c r="O563" s="15">
        <v>2.0027777777777778</v>
      </c>
      <c r="P563" s="3" t="s">
        <v>11120</v>
      </c>
      <c r="Q563" s="3" t="str">
        <f t="shared" si="65"/>
        <v>10.51</v>
      </c>
      <c r="AF563" s="15">
        <f t="shared" si="66"/>
        <v>0.97562232735339516</v>
      </c>
      <c r="AK563" s="15">
        <f t="shared" si="67"/>
        <v>0.97485673611111112</v>
      </c>
      <c r="AT563" s="3" t="s">
        <v>10722</v>
      </c>
      <c r="AY563" s="3" t="s">
        <v>10627</v>
      </c>
    </row>
    <row r="564" spans="1:51" x14ac:dyDescent="0.2">
      <c r="A564" s="9">
        <v>0.28263888888888888</v>
      </c>
      <c r="B564" s="13">
        <f t="shared" si="63"/>
        <v>0.14540188055555556</v>
      </c>
      <c r="C564" s="15">
        <v>1.2131944444444445</v>
      </c>
      <c r="D564" s="15">
        <v>2.0868055555555554</v>
      </c>
      <c r="E564" s="3" t="s">
        <v>11121</v>
      </c>
      <c r="F564" s="3" t="str">
        <f t="shared" si="64"/>
        <v>10:51</v>
      </c>
      <c r="G564" s="9"/>
      <c r="H564" s="15"/>
      <c r="I564" s="15"/>
      <c r="M564" s="13">
        <v>0.15</v>
      </c>
      <c r="N564" s="15">
        <v>1.2124999999999999</v>
      </c>
      <c r="O564" s="15">
        <v>2.0027777777777778</v>
      </c>
      <c r="P564" s="3" t="s">
        <v>11122</v>
      </c>
      <c r="Q564" s="3" t="str">
        <f t="shared" si="65"/>
        <v>10.51</v>
      </c>
      <c r="AF564" s="15">
        <f t="shared" si="66"/>
        <v>0.9756189573688272</v>
      </c>
      <c r="AK564" s="15">
        <f t="shared" si="67"/>
        <v>0.97485673611111112</v>
      </c>
      <c r="AT564" s="3" t="s">
        <v>9918</v>
      </c>
      <c r="AY564" s="3" t="s">
        <v>1126</v>
      </c>
    </row>
    <row r="565" spans="1:51" x14ac:dyDescent="0.2">
      <c r="A565" s="9">
        <v>0.26944444444444443</v>
      </c>
      <c r="B565" s="13">
        <f t="shared" si="63"/>
        <v>0.13861407777777776</v>
      </c>
      <c r="C565" s="15">
        <v>1.2131944444444445</v>
      </c>
      <c r="D565" s="15">
        <v>2.0861111111111112</v>
      </c>
      <c r="E565" s="3" t="s">
        <v>11123</v>
      </c>
      <c r="F565" s="3" t="str">
        <f t="shared" si="64"/>
        <v>10:51</v>
      </c>
      <c r="G565" s="9"/>
      <c r="H565" s="15"/>
      <c r="I565" s="15"/>
      <c r="M565" s="13">
        <v>0.16111111111111112</v>
      </c>
      <c r="N565" s="15">
        <v>1.2124999999999999</v>
      </c>
      <c r="O565" s="15">
        <v>2.0027777777777778</v>
      </c>
      <c r="P565" s="3" t="s">
        <v>11124</v>
      </c>
      <c r="Q565" s="3" t="str">
        <f t="shared" si="65"/>
        <v>10.51</v>
      </c>
      <c r="AF565" s="15">
        <f t="shared" si="66"/>
        <v>0.97561727237654328</v>
      </c>
      <c r="AK565" s="15">
        <f t="shared" si="67"/>
        <v>0.97485673611111112</v>
      </c>
      <c r="AT565" s="3" t="s">
        <v>10586</v>
      </c>
      <c r="AY565" s="3" t="s">
        <v>1696</v>
      </c>
    </row>
    <row r="566" spans="1:51" x14ac:dyDescent="0.2">
      <c r="A566" s="3">
        <v>0.25416666666666665</v>
      </c>
      <c r="B566" s="13">
        <f t="shared" si="63"/>
        <v>0.13075451666666665</v>
      </c>
      <c r="C566" s="15">
        <v>1.2131944444444445</v>
      </c>
      <c r="D566" s="15">
        <v>2.0861111111111112</v>
      </c>
      <c r="E566" s="3" t="s">
        <v>11125</v>
      </c>
      <c r="F566" s="3" t="str">
        <f t="shared" si="64"/>
        <v>10:51</v>
      </c>
      <c r="G566" s="9"/>
      <c r="H566" s="15"/>
      <c r="I566" s="15"/>
      <c r="M566" s="13">
        <v>0.15</v>
      </c>
      <c r="N566" s="15">
        <v>1.2124999999999999</v>
      </c>
      <c r="O566" s="15">
        <v>2.0027777777777778</v>
      </c>
      <c r="P566" s="3" t="s">
        <v>11126</v>
      </c>
      <c r="Q566" s="3" t="str">
        <f t="shared" si="65"/>
        <v>10.51</v>
      </c>
      <c r="AF566" s="15">
        <f t="shared" si="66"/>
        <v>0.97561727237654328</v>
      </c>
      <c r="AK566" s="15">
        <f t="shared" si="67"/>
        <v>0.97485673611111112</v>
      </c>
      <c r="AT566" s="3" t="s">
        <v>1431</v>
      </c>
      <c r="AY566" s="3" t="s">
        <v>1126</v>
      </c>
    </row>
    <row r="567" spans="1:51" x14ac:dyDescent="0.2">
      <c r="A567" s="3">
        <v>0.22500000000000001</v>
      </c>
      <c r="B567" s="13">
        <f t="shared" si="63"/>
        <v>0.1157499</v>
      </c>
      <c r="C567" s="15">
        <v>1.2131944444444445</v>
      </c>
      <c r="D567" s="15">
        <v>2.0861111111111112</v>
      </c>
      <c r="E567" s="3" t="s">
        <v>11127</v>
      </c>
      <c r="F567" s="3" t="str">
        <f t="shared" si="64"/>
        <v>10:51</v>
      </c>
      <c r="G567" s="9"/>
      <c r="H567" s="15"/>
      <c r="I567" s="15"/>
      <c r="M567" s="13">
        <v>0.15625</v>
      </c>
      <c r="N567" s="15">
        <v>1.2124999999999999</v>
      </c>
      <c r="O567" s="15">
        <v>2.0034722222222223</v>
      </c>
      <c r="P567" s="3" t="s">
        <v>11128</v>
      </c>
      <c r="Q567" s="3" t="str">
        <f t="shared" si="65"/>
        <v>10.51</v>
      </c>
      <c r="AF567" s="15">
        <f t="shared" si="66"/>
        <v>0.97561727237654328</v>
      </c>
      <c r="AK567" s="15">
        <f t="shared" si="67"/>
        <v>0.9748584201388889</v>
      </c>
      <c r="AT567" s="3" t="s">
        <v>318</v>
      </c>
      <c r="AY567" s="3" t="s">
        <v>1134</v>
      </c>
    </row>
    <row r="568" spans="1:51" x14ac:dyDescent="0.2">
      <c r="A568" s="9">
        <v>0.2048611111111111</v>
      </c>
      <c r="B568" s="13">
        <f t="shared" si="63"/>
        <v>0.10538956944444444</v>
      </c>
      <c r="C568" s="15">
        <v>1.2131944444444445</v>
      </c>
      <c r="D568" s="15">
        <v>2.0861111111111112</v>
      </c>
      <c r="E568" s="3" t="s">
        <v>11129</v>
      </c>
      <c r="F568" s="3" t="str">
        <f t="shared" si="64"/>
        <v>10:51</v>
      </c>
      <c r="H568" s="15"/>
      <c r="I568" s="15"/>
      <c r="M568" s="13">
        <v>0.17847222222222223</v>
      </c>
      <c r="N568" s="15">
        <v>1.2124999999999999</v>
      </c>
      <c r="O568" s="15">
        <v>2.0027777777777778</v>
      </c>
      <c r="P568" s="3" t="s">
        <v>11130</v>
      </c>
      <c r="Q568" s="3" t="str">
        <f t="shared" si="65"/>
        <v>10.51</v>
      </c>
      <c r="AF568" s="15">
        <f t="shared" si="66"/>
        <v>0.97561727237654328</v>
      </c>
      <c r="AK568" s="15">
        <f t="shared" si="67"/>
        <v>0.97485673611111112</v>
      </c>
      <c r="AT568" s="3" t="s">
        <v>225</v>
      </c>
      <c r="AY568" s="3" t="s">
        <v>10812</v>
      </c>
    </row>
    <row r="569" spans="1:51" x14ac:dyDescent="0.2">
      <c r="A569" s="9">
        <v>0.21180555555555555</v>
      </c>
      <c r="B569" s="13">
        <f t="shared" si="63"/>
        <v>0.10896209722222222</v>
      </c>
      <c r="C569" s="15">
        <v>1.2131944444444445</v>
      </c>
      <c r="D569" s="15">
        <v>2.0861111111111112</v>
      </c>
      <c r="E569" s="3" t="s">
        <v>11131</v>
      </c>
      <c r="F569" s="3" t="str">
        <f t="shared" si="64"/>
        <v>10:51</v>
      </c>
      <c r="H569" s="15"/>
      <c r="I569" s="15"/>
      <c r="M569" s="13">
        <v>0.18680555555555556</v>
      </c>
      <c r="N569" s="15">
        <v>1.2124999999999999</v>
      </c>
      <c r="O569" s="15">
        <v>2.0020833333333332</v>
      </c>
      <c r="P569" s="3" t="s">
        <v>11132</v>
      </c>
      <c r="Q569" s="3" t="str">
        <f t="shared" si="65"/>
        <v>10.51</v>
      </c>
      <c r="AF569" s="15">
        <f t="shared" si="66"/>
        <v>0.97561727237654328</v>
      </c>
      <c r="AK569" s="15">
        <f t="shared" si="67"/>
        <v>0.97485505208333334</v>
      </c>
      <c r="AT569" s="3" t="s">
        <v>356</v>
      </c>
      <c r="AY569" s="3" t="s">
        <v>11133</v>
      </c>
    </row>
    <row r="570" spans="1:51" x14ac:dyDescent="0.2">
      <c r="A570" s="9">
        <v>0.24722222222222223</v>
      </c>
      <c r="B570" s="13">
        <f t="shared" si="63"/>
        <v>0.1271819888888889</v>
      </c>
      <c r="C570" s="15">
        <v>1.2131944444444445</v>
      </c>
      <c r="D570" s="15">
        <v>2.0868055555555554</v>
      </c>
      <c r="E570" s="3" t="s">
        <v>11134</v>
      </c>
      <c r="F570" s="3" t="str">
        <f t="shared" si="64"/>
        <v>10:51</v>
      </c>
      <c r="H570" s="15"/>
      <c r="I570" s="15"/>
      <c r="M570" s="13">
        <v>0.19305555555555556</v>
      </c>
      <c r="N570" s="15">
        <v>1.2124999999999999</v>
      </c>
      <c r="O570" s="15">
        <v>2.0013888888888891</v>
      </c>
      <c r="P570" s="3" t="s">
        <v>11135</v>
      </c>
      <c r="Q570" s="3" t="str">
        <f t="shared" si="65"/>
        <v>10.51</v>
      </c>
      <c r="AF570" s="15">
        <f t="shared" si="66"/>
        <v>0.9756189573688272</v>
      </c>
      <c r="AK570" s="15">
        <f t="shared" si="67"/>
        <v>0.97485336805555556</v>
      </c>
      <c r="AT570" s="3" t="s">
        <v>1160</v>
      </c>
      <c r="AY570" s="3" t="s">
        <v>11136</v>
      </c>
    </row>
    <row r="571" spans="1:51" x14ac:dyDescent="0.2">
      <c r="A571" s="3">
        <v>0.26597222222222222</v>
      </c>
      <c r="B571" s="13">
        <f t="shared" si="63"/>
        <v>0.1368278138888889</v>
      </c>
      <c r="C571" s="15">
        <v>1.2131944444444445</v>
      </c>
      <c r="D571" s="15">
        <v>2.0874999999999999</v>
      </c>
      <c r="E571" s="3" t="s">
        <v>11137</v>
      </c>
      <c r="F571" s="3" t="str">
        <f t="shared" si="64"/>
        <v>10:51</v>
      </c>
      <c r="G571" s="9"/>
      <c r="H571" s="15"/>
      <c r="I571" s="15"/>
      <c r="M571" s="13">
        <v>0.16458333333333333</v>
      </c>
      <c r="N571" s="15">
        <v>1.2124999999999999</v>
      </c>
      <c r="O571" s="15">
        <v>2.0006944444444446</v>
      </c>
      <c r="P571" s="3" t="s">
        <v>11138</v>
      </c>
      <c r="Q571" s="3" t="str">
        <f t="shared" si="65"/>
        <v>10.51</v>
      </c>
      <c r="AF571" s="15">
        <f t="shared" si="66"/>
        <v>0.97562064236111112</v>
      </c>
      <c r="AK571" s="15">
        <f t="shared" si="67"/>
        <v>0.97485168402777778</v>
      </c>
      <c r="AT571" s="3" t="s">
        <v>10722</v>
      </c>
      <c r="AY571" s="3" t="s">
        <v>1089</v>
      </c>
    </row>
    <row r="572" spans="1:51" x14ac:dyDescent="0.2">
      <c r="A572" s="3">
        <v>0.2590277777777778</v>
      </c>
      <c r="B572" s="13">
        <f t="shared" si="63"/>
        <v>0.13325528611111112</v>
      </c>
      <c r="C572" s="15">
        <v>1.2131944444444445</v>
      </c>
      <c r="D572" s="15">
        <v>2.0881944444444445</v>
      </c>
      <c r="E572" s="3" t="s">
        <v>11139</v>
      </c>
      <c r="F572" s="3" t="str">
        <f t="shared" si="64"/>
        <v>10:51</v>
      </c>
      <c r="H572" s="15"/>
      <c r="I572" s="15"/>
      <c r="M572" s="13">
        <v>0.14652777777777778</v>
      </c>
      <c r="N572" s="15">
        <v>1.2124999999999999</v>
      </c>
      <c r="O572" s="15">
        <v>2.0006944444444446</v>
      </c>
      <c r="P572" s="3" t="s">
        <v>11140</v>
      </c>
      <c r="Q572" s="3" t="str">
        <f t="shared" si="65"/>
        <v>10.51</v>
      </c>
      <c r="AF572" s="15">
        <f t="shared" si="66"/>
        <v>0.97562232735339516</v>
      </c>
      <c r="AK572" s="15">
        <f t="shared" si="67"/>
        <v>0.97485168402777778</v>
      </c>
      <c r="AT572" s="3" t="s">
        <v>1113</v>
      </c>
      <c r="AY572" s="3" t="s">
        <v>1100</v>
      </c>
    </row>
    <row r="573" spans="1:51" x14ac:dyDescent="0.2">
      <c r="A573" s="9">
        <v>0.21458333333333332</v>
      </c>
      <c r="B573" s="13">
        <f t="shared" si="63"/>
        <v>0.11039110833333333</v>
      </c>
      <c r="C573" s="15">
        <v>1.2131944444444445</v>
      </c>
      <c r="D573" s="15">
        <v>2.088888888888889</v>
      </c>
      <c r="E573" s="3" t="s">
        <v>11141</v>
      </c>
      <c r="F573" s="3" t="str">
        <f t="shared" si="64"/>
        <v>10:51</v>
      </c>
      <c r="H573" s="15"/>
      <c r="I573" s="15"/>
      <c r="M573" s="13">
        <v>0.12569444444444444</v>
      </c>
      <c r="N573" s="15">
        <v>1.2124999999999999</v>
      </c>
      <c r="O573" s="15">
        <v>2.0006944444444446</v>
      </c>
      <c r="P573" s="3" t="s">
        <v>11142</v>
      </c>
      <c r="Q573" s="3" t="str">
        <f t="shared" si="65"/>
        <v>10.51</v>
      </c>
      <c r="AF573" s="15">
        <f t="shared" si="66"/>
        <v>0.97562401234567908</v>
      </c>
      <c r="AK573" s="15">
        <f t="shared" si="67"/>
        <v>0.97485168402777778</v>
      </c>
      <c r="AT573" s="3" t="s">
        <v>222</v>
      </c>
      <c r="AY573" s="3" t="s">
        <v>1150</v>
      </c>
    </row>
    <row r="574" spans="1:51" x14ac:dyDescent="0.2">
      <c r="A574" s="9">
        <v>0.19513888888888889</v>
      </c>
      <c r="B574" s="13">
        <f t="shared" si="63"/>
        <v>0.10038803055555556</v>
      </c>
      <c r="C574" s="15">
        <v>1.2131944444444445</v>
      </c>
      <c r="D574" s="15">
        <v>2.0895833333333331</v>
      </c>
      <c r="E574" s="3" t="s">
        <v>11143</v>
      </c>
      <c r="F574" s="3" t="str">
        <f t="shared" si="64"/>
        <v>10:51</v>
      </c>
      <c r="H574" s="15"/>
      <c r="I574" s="15"/>
      <c r="M574" s="13">
        <v>0.15208333333333332</v>
      </c>
      <c r="N574" s="15">
        <v>1.2124999999999999</v>
      </c>
      <c r="O574" s="15">
        <v>2.0013888888888891</v>
      </c>
      <c r="P574" s="3" t="s">
        <v>11144</v>
      </c>
      <c r="Q574" s="3" t="str">
        <f t="shared" si="65"/>
        <v>10.51</v>
      </c>
      <c r="AF574" s="15">
        <f t="shared" si="66"/>
        <v>0.975625697337963</v>
      </c>
      <c r="AK574" s="15">
        <f t="shared" si="67"/>
        <v>0.97485336805555556</v>
      </c>
      <c r="AT574" s="3" t="s">
        <v>339</v>
      </c>
      <c r="AY574" s="3" t="s">
        <v>1092</v>
      </c>
    </row>
    <row r="575" spans="1:51" x14ac:dyDescent="0.2">
      <c r="A575" s="3">
        <v>0.19236111111111112</v>
      </c>
      <c r="B575" s="13">
        <f t="shared" si="63"/>
        <v>9.8959019444444449E-2</v>
      </c>
      <c r="C575" s="15">
        <v>1.2131944444444445</v>
      </c>
      <c r="D575" s="15">
        <v>2.125</v>
      </c>
      <c r="E575" s="3" t="s">
        <v>11145</v>
      </c>
      <c r="F575" s="3" t="str">
        <f t="shared" si="64"/>
        <v>10:51</v>
      </c>
      <c r="G575" s="9"/>
      <c r="H575" s="15"/>
      <c r="I575" s="15"/>
      <c r="M575" s="13">
        <v>0.16597222222222222</v>
      </c>
      <c r="N575" s="15">
        <v>1.2124999999999999</v>
      </c>
      <c r="O575" s="15">
        <v>2.0013888888888891</v>
      </c>
      <c r="P575" s="3" t="s">
        <v>11146</v>
      </c>
      <c r="Q575" s="3" t="str">
        <f t="shared" si="65"/>
        <v>10.51</v>
      </c>
      <c r="AF575" s="15">
        <f t="shared" si="66"/>
        <v>0.97571163194444455</v>
      </c>
      <c r="AK575" s="15">
        <f t="shared" si="67"/>
        <v>0.97485336805555556</v>
      </c>
      <c r="AT575" s="3" t="s">
        <v>1035</v>
      </c>
      <c r="AY575" s="3" t="s">
        <v>9567</v>
      </c>
    </row>
    <row r="576" spans="1:51" x14ac:dyDescent="0.2">
      <c r="A576" s="3">
        <v>0.17291666666666666</v>
      </c>
      <c r="B576" s="13">
        <f t="shared" si="63"/>
        <v>8.8955941666666663E-2</v>
      </c>
      <c r="C576" s="15">
        <v>1.2131944444444445</v>
      </c>
      <c r="D576" s="15">
        <v>2.125</v>
      </c>
      <c r="E576" s="3" t="s">
        <v>11147</v>
      </c>
      <c r="F576" s="3" t="str">
        <f t="shared" si="64"/>
        <v>10:51</v>
      </c>
      <c r="G576" s="9"/>
      <c r="H576" s="15"/>
      <c r="I576" s="15"/>
      <c r="M576" s="13">
        <v>0.15625</v>
      </c>
      <c r="N576" s="15">
        <v>1.2124999999999999</v>
      </c>
      <c r="O576" s="15">
        <v>2.0020833333333332</v>
      </c>
      <c r="P576" s="3" t="s">
        <v>11148</v>
      </c>
      <c r="Q576" s="3" t="str">
        <f t="shared" si="65"/>
        <v>10.51</v>
      </c>
      <c r="AF576" s="15">
        <f t="shared" si="66"/>
        <v>0.97571163194444455</v>
      </c>
      <c r="AK576" s="15">
        <f t="shared" si="67"/>
        <v>0.97485505208333334</v>
      </c>
      <c r="AT576" s="3" t="s">
        <v>1021</v>
      </c>
      <c r="AY576" s="3" t="s">
        <v>1134</v>
      </c>
    </row>
    <row r="577" spans="1:51" x14ac:dyDescent="0.2">
      <c r="A577" s="3">
        <v>0.18124999999999999</v>
      </c>
      <c r="B577" s="13">
        <f t="shared" si="63"/>
        <v>9.3242975000000006E-2</v>
      </c>
      <c r="C577" s="15">
        <v>1.2131944444444445</v>
      </c>
      <c r="D577" s="15">
        <v>2.1256944444444446</v>
      </c>
      <c r="E577" s="3" t="s">
        <v>11149</v>
      </c>
      <c r="F577" s="3" t="str">
        <f t="shared" si="64"/>
        <v>10:51</v>
      </c>
      <c r="G577" s="9"/>
      <c r="H577" s="15"/>
      <c r="I577" s="15"/>
      <c r="M577" s="13">
        <v>0.16458333333333333</v>
      </c>
      <c r="N577" s="15">
        <v>1.2124999999999999</v>
      </c>
      <c r="O577" s="15">
        <v>2.0027777777777778</v>
      </c>
      <c r="P577" s="3" t="s">
        <v>11150</v>
      </c>
      <c r="Q577" s="3" t="str">
        <f t="shared" si="65"/>
        <v>10.51</v>
      </c>
      <c r="AF577" s="15">
        <f t="shared" si="66"/>
        <v>0.97571331693672847</v>
      </c>
      <c r="AK577" s="15">
        <f t="shared" si="67"/>
        <v>0.97485673611111112</v>
      </c>
      <c r="AT577" s="3" t="s">
        <v>10015</v>
      </c>
      <c r="AY577" s="3" t="s">
        <v>1096</v>
      </c>
    </row>
    <row r="578" spans="1:51" x14ac:dyDescent="0.2">
      <c r="A578" s="9">
        <v>0.17499999999999999</v>
      </c>
      <c r="B578" s="13">
        <f t="shared" si="63"/>
        <v>9.0027700000000002E-2</v>
      </c>
      <c r="C578" s="15">
        <v>1.2131944444444445</v>
      </c>
      <c r="D578" s="15">
        <v>2.1256944444444446</v>
      </c>
      <c r="E578" s="3" t="s">
        <v>11151</v>
      </c>
      <c r="F578" s="3" t="str">
        <f t="shared" si="64"/>
        <v>10:51</v>
      </c>
      <c r="G578" s="9"/>
      <c r="H578" s="15"/>
      <c r="I578" s="15"/>
      <c r="M578" s="13">
        <v>0.14027777777777778</v>
      </c>
      <c r="N578" s="15">
        <v>1.2124999999999999</v>
      </c>
      <c r="O578" s="15">
        <v>2.0034722222222223</v>
      </c>
      <c r="P578" s="3" t="s">
        <v>11152</v>
      </c>
      <c r="Q578" s="3" t="str">
        <f t="shared" si="65"/>
        <v>10.51</v>
      </c>
      <c r="AF578" s="15">
        <f t="shared" si="66"/>
        <v>0.97571331693672847</v>
      </c>
      <c r="AK578" s="15">
        <f t="shared" si="67"/>
        <v>0.9748584201388889</v>
      </c>
      <c r="AT578" s="3" t="s">
        <v>1003</v>
      </c>
      <c r="AY578" s="3" t="s">
        <v>10627</v>
      </c>
    </row>
    <row r="579" spans="1:51" x14ac:dyDescent="0.2">
      <c r="A579" s="9">
        <v>0.1736111111111111</v>
      </c>
      <c r="B579" s="13">
        <f t="shared" ref="B579:B642" si="68">A579*0.514444</f>
        <v>8.9313194444444438E-2</v>
      </c>
      <c r="C579" s="15">
        <v>1.2131944444444445</v>
      </c>
      <c r="D579" s="15">
        <v>2.1263888888888891</v>
      </c>
      <c r="E579" s="3" t="s">
        <v>11153</v>
      </c>
      <c r="F579" s="3" t="str">
        <f t="shared" si="64"/>
        <v>10:51</v>
      </c>
      <c r="G579" s="9"/>
      <c r="H579" s="15"/>
      <c r="I579" s="15"/>
      <c r="M579" s="13">
        <v>0.12708333333333333</v>
      </c>
      <c r="N579" s="15">
        <v>1.2124999999999999</v>
      </c>
      <c r="O579" s="15">
        <v>2.0041666666666669</v>
      </c>
      <c r="P579" s="3" t="s">
        <v>11154</v>
      </c>
      <c r="Q579" s="3" t="str">
        <f t="shared" si="65"/>
        <v>10.51</v>
      </c>
      <c r="AF579" s="15">
        <f t="shared" si="66"/>
        <v>0.97571500192901239</v>
      </c>
      <c r="AK579" s="15">
        <f t="shared" si="67"/>
        <v>0.97486010416666669</v>
      </c>
      <c r="AT579" s="3" t="s">
        <v>1021</v>
      </c>
      <c r="AY579" s="3" t="s">
        <v>1150</v>
      </c>
    </row>
    <row r="580" spans="1:51" x14ac:dyDescent="0.2">
      <c r="A580" s="9">
        <v>0.17499999999999999</v>
      </c>
      <c r="B580" s="13">
        <f t="shared" si="68"/>
        <v>9.0027700000000002E-2</v>
      </c>
      <c r="C580" s="15">
        <v>1.2131944444444445</v>
      </c>
      <c r="D580" s="15">
        <v>2.1263888888888891</v>
      </c>
      <c r="E580" s="3" t="s">
        <v>11155</v>
      </c>
      <c r="F580" s="3" t="str">
        <f t="shared" ref="F580:F643" si="69">LEFT(E580,5)</f>
        <v>10:51</v>
      </c>
      <c r="H580" s="15"/>
      <c r="I580" s="15"/>
      <c r="M580" s="13">
        <v>0.14652777777777778</v>
      </c>
      <c r="N580" s="15">
        <v>1.2124999999999999</v>
      </c>
      <c r="O580" s="15">
        <v>2.0041666666666669</v>
      </c>
      <c r="P580" s="3" t="s">
        <v>11156</v>
      </c>
      <c r="Q580" s="3" t="str">
        <f t="shared" ref="Q580:Q643" si="70">LEFT(P580,5)</f>
        <v>10.51</v>
      </c>
      <c r="AF580" s="15">
        <f t="shared" ref="AF580:AF643" si="71">0.8*C580 + (D580*C580) / 500</f>
        <v>0.97571500192901239</v>
      </c>
      <c r="AK580" s="15">
        <f t="shared" ref="AK580:AK643" si="72">0.8*N580 + (O580*N580) / 500</f>
        <v>0.97486010416666669</v>
      </c>
      <c r="AT580" s="3" t="s">
        <v>1003</v>
      </c>
      <c r="AY580" s="3" t="s">
        <v>1122</v>
      </c>
    </row>
    <row r="581" spans="1:51" x14ac:dyDescent="0.2">
      <c r="A581" s="9">
        <v>0.19652777777777777</v>
      </c>
      <c r="B581" s="13">
        <f t="shared" si="68"/>
        <v>0.10110253611111111</v>
      </c>
      <c r="C581" s="15">
        <v>1.2131944444444445</v>
      </c>
      <c r="D581" s="15">
        <v>2.1263888888888891</v>
      </c>
      <c r="E581" s="3" t="s">
        <v>11157</v>
      </c>
      <c r="F581" s="3" t="str">
        <f t="shared" si="69"/>
        <v>10:51</v>
      </c>
      <c r="G581" s="9"/>
      <c r="H581" s="15"/>
      <c r="I581" s="15"/>
      <c r="M581" s="13">
        <v>0.11666666666666667</v>
      </c>
      <c r="N581" s="15">
        <v>1.2124999999999999</v>
      </c>
      <c r="O581" s="15">
        <v>2.004861111111111</v>
      </c>
      <c r="P581" s="3" t="s">
        <v>11158</v>
      </c>
      <c r="Q581" s="3" t="str">
        <f t="shared" si="70"/>
        <v>10.51</v>
      </c>
      <c r="AF581" s="15">
        <f t="shared" si="71"/>
        <v>0.97571500192901239</v>
      </c>
      <c r="AK581" s="15">
        <f t="shared" si="72"/>
        <v>0.97486178819444447</v>
      </c>
      <c r="AT581" s="3" t="s">
        <v>774</v>
      </c>
      <c r="AY581" s="3" t="s">
        <v>523</v>
      </c>
    </row>
    <row r="582" spans="1:51" x14ac:dyDescent="0.2">
      <c r="A582" s="3">
        <v>0.22638888888888889</v>
      </c>
      <c r="B582" s="13">
        <f t="shared" si="68"/>
        <v>0.11646440555555555</v>
      </c>
      <c r="C582" s="15">
        <v>1.2131944444444445</v>
      </c>
      <c r="D582" s="15">
        <v>2.1270833333333332</v>
      </c>
      <c r="E582" s="3" t="s">
        <v>11159</v>
      </c>
      <c r="F582" s="3" t="str">
        <f t="shared" si="69"/>
        <v>10:51</v>
      </c>
      <c r="G582" s="9"/>
      <c r="H582" s="15"/>
      <c r="I582" s="15"/>
      <c r="M582" s="13">
        <v>0.10069444444444445</v>
      </c>
      <c r="N582" s="15">
        <v>1.2124999999999999</v>
      </c>
      <c r="O582" s="15">
        <v>2.0055555555555555</v>
      </c>
      <c r="P582" s="3" t="s">
        <v>11160</v>
      </c>
      <c r="Q582" s="3" t="str">
        <f t="shared" si="70"/>
        <v>10.51</v>
      </c>
      <c r="AF582" s="15">
        <f t="shared" si="71"/>
        <v>0.97571668692129632</v>
      </c>
      <c r="AK582" s="15">
        <f t="shared" si="72"/>
        <v>0.97486347222222225</v>
      </c>
      <c r="AT582" s="3" t="s">
        <v>222</v>
      </c>
      <c r="AY582" s="3" t="s">
        <v>364</v>
      </c>
    </row>
    <row r="583" spans="1:51" x14ac:dyDescent="0.2">
      <c r="A583" s="9">
        <v>0.24166666666666667</v>
      </c>
      <c r="B583" s="13">
        <f t="shared" si="68"/>
        <v>0.12432396666666667</v>
      </c>
      <c r="C583" s="15">
        <v>1.2131944444444445</v>
      </c>
      <c r="D583" s="15">
        <v>2.1270833333333332</v>
      </c>
      <c r="E583" s="3" t="s">
        <v>11161</v>
      </c>
      <c r="F583" s="3" t="str">
        <f t="shared" si="69"/>
        <v>10:51</v>
      </c>
      <c r="G583" s="9"/>
      <c r="H583" s="15"/>
      <c r="I583" s="15"/>
      <c r="M583" s="13">
        <v>0.1125</v>
      </c>
      <c r="N583" s="15">
        <v>1.2124999999999999</v>
      </c>
      <c r="O583" s="15">
        <v>2.0055555555555555</v>
      </c>
      <c r="P583" s="3" t="s">
        <v>11162</v>
      </c>
      <c r="Q583" s="3" t="str">
        <f t="shared" si="70"/>
        <v>10.51</v>
      </c>
      <c r="AF583" s="15">
        <f t="shared" si="71"/>
        <v>0.97571668692129632</v>
      </c>
      <c r="AK583" s="15">
        <f t="shared" si="72"/>
        <v>0.97486347222222225</v>
      </c>
      <c r="AT583" s="3" t="s">
        <v>380</v>
      </c>
      <c r="AY583" s="3" t="s">
        <v>143</v>
      </c>
    </row>
    <row r="584" spans="1:51" x14ac:dyDescent="0.2">
      <c r="A584" s="3">
        <v>0.27569444444444446</v>
      </c>
      <c r="B584" s="13">
        <f t="shared" si="68"/>
        <v>0.14182935277777778</v>
      </c>
      <c r="C584" s="15">
        <v>1.2131944444444445</v>
      </c>
      <c r="D584" s="15">
        <v>2.1270833333333332</v>
      </c>
      <c r="E584" s="3" t="s">
        <v>11163</v>
      </c>
      <c r="F584" s="3" t="str">
        <f t="shared" si="69"/>
        <v>10:51</v>
      </c>
      <c r="G584" s="9"/>
      <c r="H584" s="15"/>
      <c r="I584" s="15"/>
      <c r="M584" s="13">
        <v>0.10486111111111111</v>
      </c>
      <c r="N584" s="15">
        <v>1.2124999999999999</v>
      </c>
      <c r="O584" s="15">
        <v>2.0062500000000001</v>
      </c>
      <c r="P584" s="3" t="s">
        <v>11164</v>
      </c>
      <c r="Q584" s="3" t="str">
        <f t="shared" si="70"/>
        <v>10.51</v>
      </c>
      <c r="AF584" s="15">
        <f t="shared" si="71"/>
        <v>0.97571668692129632</v>
      </c>
      <c r="AK584" s="15">
        <f t="shared" si="72"/>
        <v>0.97486515624999992</v>
      </c>
      <c r="AT584" s="3" t="s">
        <v>1113</v>
      </c>
      <c r="AY584" s="3" t="s">
        <v>373</v>
      </c>
    </row>
    <row r="585" spans="1:51" x14ac:dyDescent="0.2">
      <c r="A585" s="9">
        <v>0.25347222222222221</v>
      </c>
      <c r="B585" s="13">
        <f t="shared" si="68"/>
        <v>0.13039726388888889</v>
      </c>
      <c r="C585" s="15">
        <v>1.2131944444444445</v>
      </c>
      <c r="D585" s="15">
        <v>2.1263888888888891</v>
      </c>
      <c r="E585" s="3" t="s">
        <v>11165</v>
      </c>
      <c r="F585" s="3" t="str">
        <f t="shared" si="69"/>
        <v>10:51</v>
      </c>
      <c r="G585" s="9"/>
      <c r="H585" s="15"/>
      <c r="I585" s="15"/>
      <c r="M585" s="13">
        <v>9.6527777777777782E-2</v>
      </c>
      <c r="N585" s="15">
        <v>1.2124999999999999</v>
      </c>
      <c r="O585" s="15">
        <v>2.0062500000000001</v>
      </c>
      <c r="P585" s="3" t="s">
        <v>11166</v>
      </c>
      <c r="Q585" s="3" t="str">
        <f t="shared" si="70"/>
        <v>10.51</v>
      </c>
      <c r="AF585" s="15">
        <f t="shared" si="71"/>
        <v>0.97571500192901239</v>
      </c>
      <c r="AK585" s="15">
        <f t="shared" si="72"/>
        <v>0.97486515624999992</v>
      </c>
      <c r="AT585" s="3" t="s">
        <v>781</v>
      </c>
      <c r="AY585" s="3" t="s">
        <v>309</v>
      </c>
    </row>
    <row r="586" spans="1:51" x14ac:dyDescent="0.2">
      <c r="A586" s="3">
        <v>0.30694444444444446</v>
      </c>
      <c r="B586" s="13">
        <f t="shared" si="68"/>
        <v>0.15790572777777778</v>
      </c>
      <c r="C586" s="15">
        <v>1.2131944444444445</v>
      </c>
      <c r="D586" s="15">
        <v>2.1256944444444446</v>
      </c>
      <c r="E586" s="3" t="s">
        <v>11167</v>
      </c>
      <c r="F586" s="3" t="str">
        <f t="shared" si="69"/>
        <v>10:51</v>
      </c>
      <c r="G586" s="9"/>
      <c r="H586" s="15"/>
      <c r="I586" s="15"/>
      <c r="M586" s="13">
        <v>0.11527777777777778</v>
      </c>
      <c r="N586" s="15">
        <v>1.2124999999999999</v>
      </c>
      <c r="O586" s="15">
        <v>2.0416666666666665</v>
      </c>
      <c r="P586" s="3" t="s">
        <v>11168</v>
      </c>
      <c r="Q586" s="3" t="str">
        <f t="shared" si="70"/>
        <v>10.51</v>
      </c>
      <c r="AF586" s="15">
        <f t="shared" si="71"/>
        <v>0.97571331693672847</v>
      </c>
      <c r="AK586" s="15">
        <f t="shared" si="72"/>
        <v>0.97495104166666668</v>
      </c>
      <c r="AT586" s="3" t="s">
        <v>1344</v>
      </c>
      <c r="AY586" s="3" t="s">
        <v>312</v>
      </c>
    </row>
    <row r="587" spans="1:51" x14ac:dyDescent="0.2">
      <c r="A587" s="9">
        <v>0.29097222222222224</v>
      </c>
      <c r="B587" s="13">
        <f t="shared" si="68"/>
        <v>0.14968891388888891</v>
      </c>
      <c r="C587" s="15">
        <v>1.2131944444444445</v>
      </c>
      <c r="D587" s="15">
        <v>2.125</v>
      </c>
      <c r="E587" s="3" t="s">
        <v>11169</v>
      </c>
      <c r="F587" s="3" t="str">
        <f t="shared" si="69"/>
        <v>10:51</v>
      </c>
      <c r="H587" s="15"/>
      <c r="I587" s="15"/>
      <c r="M587" s="13">
        <v>0.1423611111111111</v>
      </c>
      <c r="N587" s="15">
        <v>1.2124999999999999</v>
      </c>
      <c r="O587" s="15">
        <v>2.0416666666666665</v>
      </c>
      <c r="P587" s="3" t="s">
        <v>11170</v>
      </c>
      <c r="Q587" s="3" t="str">
        <f t="shared" si="70"/>
        <v>10.51</v>
      </c>
      <c r="AF587" s="15">
        <f t="shared" si="71"/>
        <v>0.97571163194444455</v>
      </c>
      <c r="AK587" s="15">
        <f t="shared" si="72"/>
        <v>0.97495104166666668</v>
      </c>
      <c r="AT587" s="3" t="s">
        <v>1110</v>
      </c>
      <c r="AY587" s="3" t="s">
        <v>1116</v>
      </c>
    </row>
    <row r="588" spans="1:51" x14ac:dyDescent="0.2">
      <c r="A588" s="9">
        <v>0.27361111111111114</v>
      </c>
      <c r="B588" s="13">
        <f t="shared" si="68"/>
        <v>0.14075759444444447</v>
      </c>
      <c r="C588" s="15">
        <v>1.2131944444444445</v>
      </c>
      <c r="D588" s="15">
        <v>2.0895833333333331</v>
      </c>
      <c r="E588" s="3" t="s">
        <v>11171</v>
      </c>
      <c r="F588" s="3" t="str">
        <f t="shared" si="69"/>
        <v>10:51</v>
      </c>
      <c r="G588" s="9"/>
      <c r="H588" s="15"/>
      <c r="I588" s="15"/>
      <c r="M588" s="13">
        <v>0.13541666666666666</v>
      </c>
      <c r="N588" s="15">
        <v>1.2124999999999999</v>
      </c>
      <c r="O588" s="15">
        <v>2.0423611111111111</v>
      </c>
      <c r="P588" s="3" t="s">
        <v>11172</v>
      </c>
      <c r="Q588" s="3" t="str">
        <f t="shared" si="70"/>
        <v>10.51</v>
      </c>
      <c r="AF588" s="15">
        <f t="shared" si="71"/>
        <v>0.975625697337963</v>
      </c>
      <c r="AK588" s="15">
        <f t="shared" si="72"/>
        <v>0.97495272569444447</v>
      </c>
      <c r="AT588" s="3" t="s">
        <v>1110</v>
      </c>
      <c r="AY588" s="3" t="s">
        <v>1150</v>
      </c>
    </row>
    <row r="589" spans="1:51" x14ac:dyDescent="0.2">
      <c r="A589" s="3">
        <v>0.26874999999999999</v>
      </c>
      <c r="B589" s="13">
        <f t="shared" si="68"/>
        <v>0.138256825</v>
      </c>
      <c r="C589" s="15">
        <v>1.2131944444444445</v>
      </c>
      <c r="D589" s="15">
        <v>2.0895833333333331</v>
      </c>
      <c r="E589" s="3" t="s">
        <v>11173</v>
      </c>
      <c r="F589" s="3" t="str">
        <f t="shared" si="69"/>
        <v>10:51</v>
      </c>
      <c r="G589" s="9"/>
      <c r="H589" s="15"/>
      <c r="I589" s="15"/>
      <c r="M589" s="13">
        <v>0.14930555555555555</v>
      </c>
      <c r="N589" s="15">
        <v>1.2124999999999999</v>
      </c>
      <c r="O589" s="15">
        <v>2.0430555555555556</v>
      </c>
      <c r="P589" s="3" t="s">
        <v>11174</v>
      </c>
      <c r="Q589" s="3" t="str">
        <f t="shared" si="70"/>
        <v>10.51</v>
      </c>
      <c r="AF589" s="15">
        <f t="shared" si="71"/>
        <v>0.975625697337963</v>
      </c>
      <c r="AK589" s="15">
        <f t="shared" si="72"/>
        <v>0.97495440972222225</v>
      </c>
      <c r="AT589" s="3" t="s">
        <v>10638</v>
      </c>
      <c r="AY589" s="3" t="s">
        <v>1730</v>
      </c>
    </row>
    <row r="590" spans="1:51" x14ac:dyDescent="0.2">
      <c r="A590" s="9">
        <v>0.27986111111111112</v>
      </c>
      <c r="B590" s="13">
        <f t="shared" si="68"/>
        <v>0.14397286944444446</v>
      </c>
      <c r="C590" s="15">
        <v>1.2131944444444445</v>
      </c>
      <c r="D590" s="15">
        <v>2.0895833333333331</v>
      </c>
      <c r="E590" s="3" t="s">
        <v>11175</v>
      </c>
      <c r="F590" s="3" t="str">
        <f t="shared" si="69"/>
        <v>10:51</v>
      </c>
      <c r="H590" s="15"/>
      <c r="I590" s="15"/>
      <c r="M590" s="13">
        <v>0.16875000000000001</v>
      </c>
      <c r="N590" s="15">
        <v>1.2124999999999999</v>
      </c>
      <c r="O590" s="15">
        <v>2.0423611111111111</v>
      </c>
      <c r="P590" s="3" t="s">
        <v>11176</v>
      </c>
      <c r="Q590" s="3" t="str">
        <f t="shared" si="70"/>
        <v>10.51</v>
      </c>
      <c r="AF590" s="15">
        <f t="shared" si="71"/>
        <v>0.975625697337963</v>
      </c>
      <c r="AK590" s="15">
        <f t="shared" si="72"/>
        <v>0.97495272569444447</v>
      </c>
      <c r="AT590" s="3" t="s">
        <v>8885</v>
      </c>
      <c r="AY590" s="3" t="s">
        <v>1135</v>
      </c>
    </row>
    <row r="591" spans="1:51" x14ac:dyDescent="0.2">
      <c r="A591" s="3">
        <v>0.29236111111111113</v>
      </c>
      <c r="B591" s="13">
        <f t="shared" si="68"/>
        <v>0.15040341944444446</v>
      </c>
      <c r="C591" s="15">
        <v>1.2131944444444445</v>
      </c>
      <c r="D591" s="15">
        <v>2.088888888888889</v>
      </c>
      <c r="E591" s="3" t="s">
        <v>11177</v>
      </c>
      <c r="F591" s="3" t="str">
        <f t="shared" si="69"/>
        <v>10:51</v>
      </c>
      <c r="G591" s="9"/>
      <c r="H591" s="15"/>
      <c r="I591" s="15"/>
      <c r="M591" s="13">
        <v>0.16805555555555557</v>
      </c>
      <c r="N591" s="15">
        <v>1.2124999999999999</v>
      </c>
      <c r="O591" s="15">
        <v>2.0416666666666665</v>
      </c>
      <c r="P591" s="3" t="s">
        <v>11178</v>
      </c>
      <c r="Q591" s="3" t="str">
        <f t="shared" si="70"/>
        <v>10.51</v>
      </c>
      <c r="AF591" s="15">
        <f t="shared" si="71"/>
        <v>0.97562401234567908</v>
      </c>
      <c r="AK591" s="15">
        <f t="shared" si="72"/>
        <v>0.97495104166666668</v>
      </c>
      <c r="AT591" s="3" t="s">
        <v>1150</v>
      </c>
      <c r="AY591" s="3" t="s">
        <v>765</v>
      </c>
    </row>
    <row r="592" spans="1:51" x14ac:dyDescent="0.2">
      <c r="A592" s="9">
        <v>0.29166666666666669</v>
      </c>
      <c r="B592" s="13">
        <f t="shared" si="68"/>
        <v>0.15004616666666667</v>
      </c>
      <c r="C592" s="15">
        <v>1.2131944444444445</v>
      </c>
      <c r="D592" s="15">
        <v>2.088888888888889</v>
      </c>
      <c r="E592" s="3" t="s">
        <v>11179</v>
      </c>
      <c r="F592" s="3" t="str">
        <f t="shared" si="69"/>
        <v>10:51</v>
      </c>
      <c r="H592" s="15"/>
      <c r="I592" s="15"/>
      <c r="M592" s="13">
        <v>0.18333333333333332</v>
      </c>
      <c r="N592" s="15">
        <v>1.2124999999999999</v>
      </c>
      <c r="O592" s="15">
        <v>2.0062500000000001</v>
      </c>
      <c r="P592" s="3" t="s">
        <v>11180</v>
      </c>
      <c r="Q592" s="3" t="str">
        <f t="shared" si="70"/>
        <v>10.51</v>
      </c>
      <c r="AF592" s="15">
        <f t="shared" si="71"/>
        <v>0.97562401234567908</v>
      </c>
      <c r="AK592" s="15">
        <f t="shared" si="72"/>
        <v>0.97486515624999992</v>
      </c>
      <c r="AT592" s="3" t="s">
        <v>1150</v>
      </c>
      <c r="AY592" s="3" t="s">
        <v>1145</v>
      </c>
    </row>
    <row r="593" spans="1:51" x14ac:dyDescent="0.2">
      <c r="A593" s="3">
        <v>0.29375000000000001</v>
      </c>
      <c r="B593" s="13">
        <f t="shared" si="68"/>
        <v>0.15111792500000001</v>
      </c>
      <c r="C593" s="15">
        <v>1.2131944444444445</v>
      </c>
      <c r="D593" s="15">
        <v>2.088888888888889</v>
      </c>
      <c r="E593" s="3" t="s">
        <v>11181</v>
      </c>
      <c r="F593" s="3" t="str">
        <f t="shared" si="69"/>
        <v>10:51</v>
      </c>
      <c r="H593" s="15"/>
      <c r="I593" s="15"/>
      <c r="M593" s="13">
        <v>0.17499999999999999</v>
      </c>
      <c r="N593" s="15">
        <v>1.2124999999999999</v>
      </c>
      <c r="O593" s="15">
        <v>2.0055555555555555</v>
      </c>
      <c r="P593" s="3" t="s">
        <v>11182</v>
      </c>
      <c r="Q593" s="3" t="str">
        <f t="shared" si="70"/>
        <v>10.51</v>
      </c>
      <c r="AF593" s="15">
        <f t="shared" si="71"/>
        <v>0.97562401234567908</v>
      </c>
      <c r="AK593" s="15">
        <f t="shared" si="72"/>
        <v>0.97486347222222225</v>
      </c>
      <c r="AT593" s="3" t="s">
        <v>1150</v>
      </c>
      <c r="AY593" s="3" t="s">
        <v>1127</v>
      </c>
    </row>
    <row r="594" spans="1:51" x14ac:dyDescent="0.2">
      <c r="A594" s="3">
        <v>0.29236111111111113</v>
      </c>
      <c r="B594" s="13">
        <f t="shared" si="68"/>
        <v>0.15040341944444446</v>
      </c>
      <c r="C594" s="15">
        <v>1.2131944444444445</v>
      </c>
      <c r="D594" s="15">
        <v>2.088888888888889</v>
      </c>
      <c r="E594" s="3" t="s">
        <v>11183</v>
      </c>
      <c r="F594" s="3" t="str">
        <f t="shared" si="69"/>
        <v>10:51</v>
      </c>
      <c r="H594" s="15"/>
      <c r="I594" s="15"/>
      <c r="M594" s="13">
        <v>0.16666666666666666</v>
      </c>
      <c r="N594" s="15">
        <v>1.2124999999999999</v>
      </c>
      <c r="O594" s="15">
        <v>2.004861111111111</v>
      </c>
      <c r="P594" s="3" t="s">
        <v>11184</v>
      </c>
      <c r="Q594" s="3" t="str">
        <f t="shared" si="70"/>
        <v>10.51</v>
      </c>
      <c r="AF594" s="15">
        <f t="shared" si="71"/>
        <v>0.97562401234567908</v>
      </c>
      <c r="AK594" s="15">
        <f t="shared" si="72"/>
        <v>0.97486178819444447</v>
      </c>
      <c r="AT594" s="3" t="s">
        <v>1150</v>
      </c>
      <c r="AY594" s="3" t="s">
        <v>1347</v>
      </c>
    </row>
    <row r="595" spans="1:51" x14ac:dyDescent="0.2">
      <c r="A595" s="9">
        <v>0.28541666666666665</v>
      </c>
      <c r="B595" s="13">
        <f t="shared" si="68"/>
        <v>0.14683089166666666</v>
      </c>
      <c r="C595" s="15">
        <v>1.2131944444444445</v>
      </c>
      <c r="D595" s="15">
        <v>2.088888888888889</v>
      </c>
      <c r="E595" s="3" t="s">
        <v>11185</v>
      </c>
      <c r="F595" s="3" t="str">
        <f t="shared" si="69"/>
        <v>10:51</v>
      </c>
      <c r="H595" s="15"/>
      <c r="I595" s="15"/>
      <c r="M595" s="13">
        <v>0.18194444444444444</v>
      </c>
      <c r="N595" s="15">
        <v>1.2124999999999999</v>
      </c>
      <c r="O595" s="15">
        <v>2.0041666666666669</v>
      </c>
      <c r="P595" s="3" t="s">
        <v>11186</v>
      </c>
      <c r="Q595" s="3" t="str">
        <f t="shared" si="70"/>
        <v>10.51</v>
      </c>
      <c r="AF595" s="15">
        <f t="shared" si="71"/>
        <v>0.97562401234567908</v>
      </c>
      <c r="AK595" s="15">
        <f t="shared" si="72"/>
        <v>0.97486010416666669</v>
      </c>
      <c r="AT595" s="3" t="s">
        <v>9918</v>
      </c>
      <c r="AY595" s="3" t="s">
        <v>1145</v>
      </c>
    </row>
    <row r="596" spans="1:51" x14ac:dyDescent="0.2">
      <c r="A596" s="3">
        <v>0.27152777777777776</v>
      </c>
      <c r="B596" s="13">
        <f t="shared" si="68"/>
        <v>0.1396858361111111</v>
      </c>
      <c r="C596" s="15">
        <v>1.2131944444444445</v>
      </c>
      <c r="D596" s="15">
        <v>2.088888888888889</v>
      </c>
      <c r="E596" s="3" t="s">
        <v>11187</v>
      </c>
      <c r="F596" s="3" t="str">
        <f t="shared" si="69"/>
        <v>10:51</v>
      </c>
      <c r="H596" s="15"/>
      <c r="I596" s="15"/>
      <c r="M596" s="13">
        <v>0.19305555555555556</v>
      </c>
      <c r="N596" s="15">
        <v>1.2124999999999999</v>
      </c>
      <c r="O596" s="15">
        <v>2.0041666666666669</v>
      </c>
      <c r="P596" s="3" t="s">
        <v>11188</v>
      </c>
      <c r="Q596" s="3" t="str">
        <f t="shared" si="70"/>
        <v>10.51</v>
      </c>
      <c r="AF596" s="15">
        <f t="shared" si="71"/>
        <v>0.97562401234567908</v>
      </c>
      <c r="AK596" s="15">
        <f t="shared" si="72"/>
        <v>0.97486010416666669</v>
      </c>
      <c r="AT596" s="3" t="s">
        <v>10586</v>
      </c>
      <c r="AY596" s="3" t="s">
        <v>11136</v>
      </c>
    </row>
    <row r="597" spans="1:51" x14ac:dyDescent="0.2">
      <c r="A597" s="9">
        <v>0.22569444444444445</v>
      </c>
      <c r="B597" s="13">
        <f t="shared" si="68"/>
        <v>0.11610715277777778</v>
      </c>
      <c r="C597" s="15">
        <v>1.2131944444444445</v>
      </c>
      <c r="D597" s="15">
        <v>2.088888888888889</v>
      </c>
      <c r="E597" s="3" t="s">
        <v>11189</v>
      </c>
      <c r="F597" s="3" t="str">
        <f t="shared" si="69"/>
        <v>10:51</v>
      </c>
      <c r="H597" s="15"/>
      <c r="I597" s="15"/>
      <c r="M597" s="13">
        <v>0.18888888888888888</v>
      </c>
      <c r="N597" s="15">
        <v>1.2124999999999999</v>
      </c>
      <c r="O597" s="15">
        <v>2.0041666666666669</v>
      </c>
      <c r="P597" s="3" t="s">
        <v>11190</v>
      </c>
      <c r="Q597" s="3" t="str">
        <f t="shared" si="70"/>
        <v>10.51</v>
      </c>
      <c r="AF597" s="15">
        <f t="shared" si="71"/>
        <v>0.97562401234567908</v>
      </c>
      <c r="AK597" s="15">
        <f t="shared" si="72"/>
        <v>0.97486010416666669</v>
      </c>
      <c r="AT597" s="3" t="s">
        <v>364</v>
      </c>
      <c r="AY597" s="3" t="s">
        <v>11191</v>
      </c>
    </row>
    <row r="598" spans="1:51" x14ac:dyDescent="0.2">
      <c r="A598" s="9">
        <v>0.2326388888888889</v>
      </c>
      <c r="B598" s="13">
        <f t="shared" si="68"/>
        <v>0.11967968055555556</v>
      </c>
      <c r="C598" s="15">
        <v>1.2131944444444445</v>
      </c>
      <c r="D598" s="15">
        <v>2.0881944444444445</v>
      </c>
      <c r="E598" s="3" t="s">
        <v>11192</v>
      </c>
      <c r="F598" s="3" t="str">
        <f t="shared" si="69"/>
        <v>10:51</v>
      </c>
      <c r="H598" s="15"/>
      <c r="I598" s="15"/>
      <c r="M598" s="13">
        <v>0.18680555555555556</v>
      </c>
      <c r="N598" s="15">
        <v>1.2124999999999999</v>
      </c>
      <c r="O598" s="15">
        <v>2.0041666666666669</v>
      </c>
      <c r="P598" s="3" t="s">
        <v>11193</v>
      </c>
      <c r="Q598" s="3" t="str">
        <f t="shared" si="70"/>
        <v>10.51</v>
      </c>
      <c r="AF598" s="15">
        <f t="shared" si="71"/>
        <v>0.97562232735339516</v>
      </c>
      <c r="AK598" s="15">
        <f t="shared" si="72"/>
        <v>0.97486010416666669</v>
      </c>
      <c r="AT598" s="3" t="s">
        <v>258</v>
      </c>
      <c r="AY598" s="3" t="s">
        <v>11133</v>
      </c>
    </row>
    <row r="599" spans="1:51" x14ac:dyDescent="0.2">
      <c r="A599" s="9">
        <v>0.2361111111111111</v>
      </c>
      <c r="B599" s="13">
        <f t="shared" si="68"/>
        <v>0.12146594444444445</v>
      </c>
      <c r="C599" s="15">
        <v>1.2131944444444445</v>
      </c>
      <c r="D599" s="15">
        <v>2.0881944444444445</v>
      </c>
      <c r="E599" s="3" t="s">
        <v>11194</v>
      </c>
      <c r="F599" s="3" t="str">
        <f t="shared" si="69"/>
        <v>10:51</v>
      </c>
      <c r="H599" s="15"/>
      <c r="I599" s="15"/>
      <c r="M599" s="13">
        <v>0.18680555555555556</v>
      </c>
      <c r="N599" s="15">
        <v>1.2124999999999999</v>
      </c>
      <c r="O599" s="15">
        <v>2.0041666666666669</v>
      </c>
      <c r="P599" s="3" t="s">
        <v>11195</v>
      </c>
      <c r="Q599" s="3" t="str">
        <f t="shared" si="70"/>
        <v>10.51</v>
      </c>
      <c r="AF599" s="15">
        <f t="shared" si="71"/>
        <v>0.97562232735339516</v>
      </c>
      <c r="AK599" s="15">
        <f t="shared" si="72"/>
        <v>0.97486010416666669</v>
      </c>
      <c r="AT599" s="3" t="s">
        <v>373</v>
      </c>
      <c r="AY599" s="3" t="s">
        <v>11133</v>
      </c>
    </row>
    <row r="600" spans="1:51" x14ac:dyDescent="0.2">
      <c r="A600" s="3">
        <v>0.23194444444444445</v>
      </c>
      <c r="B600" s="13">
        <f t="shared" si="68"/>
        <v>0.11932242777777778</v>
      </c>
      <c r="C600" s="15">
        <v>1.2131944444444445</v>
      </c>
      <c r="D600" s="15">
        <v>2.0881944444444445</v>
      </c>
      <c r="E600" s="3" t="s">
        <v>11196</v>
      </c>
      <c r="F600" s="3" t="str">
        <f t="shared" si="69"/>
        <v>10:51</v>
      </c>
      <c r="G600" s="9"/>
      <c r="H600" s="15"/>
      <c r="I600" s="15"/>
      <c r="M600" s="13">
        <v>0.17430555555555555</v>
      </c>
      <c r="N600" s="15">
        <v>1.2124999999999999</v>
      </c>
      <c r="O600" s="15">
        <v>2.0041666666666669</v>
      </c>
      <c r="P600" s="3" t="s">
        <v>11197</v>
      </c>
      <c r="Q600" s="3" t="str">
        <f t="shared" si="70"/>
        <v>10.51</v>
      </c>
      <c r="AF600" s="15">
        <f t="shared" si="71"/>
        <v>0.97562232735339516</v>
      </c>
      <c r="AK600" s="15">
        <f t="shared" si="72"/>
        <v>0.97486010416666669</v>
      </c>
      <c r="AT600" s="3" t="s">
        <v>377</v>
      </c>
      <c r="AY600" s="3" t="s">
        <v>1127</v>
      </c>
    </row>
    <row r="601" spans="1:51" x14ac:dyDescent="0.2">
      <c r="A601" s="9">
        <v>0.20972222222222223</v>
      </c>
      <c r="B601" s="13">
        <f t="shared" si="68"/>
        <v>0.1078903388888889</v>
      </c>
      <c r="C601" s="15">
        <v>1.2131944444444445</v>
      </c>
      <c r="D601" s="15">
        <v>2.0881944444444445</v>
      </c>
      <c r="E601" s="3" t="s">
        <v>11198</v>
      </c>
      <c r="F601" s="3" t="str">
        <f t="shared" si="69"/>
        <v>10:51</v>
      </c>
      <c r="H601" s="15"/>
      <c r="I601" s="15"/>
      <c r="M601" s="13">
        <v>0.1763888888888889</v>
      </c>
      <c r="N601" s="15">
        <v>1.2124999999999999</v>
      </c>
      <c r="O601" s="15">
        <v>2.0041666666666669</v>
      </c>
      <c r="P601" s="3" t="s">
        <v>11199</v>
      </c>
      <c r="Q601" s="3" t="str">
        <f t="shared" si="70"/>
        <v>10.51</v>
      </c>
      <c r="AF601" s="15">
        <f t="shared" si="71"/>
        <v>0.97562232735339516</v>
      </c>
      <c r="AK601" s="15">
        <f t="shared" si="72"/>
        <v>0.97486010416666669</v>
      </c>
      <c r="AT601" s="3" t="s">
        <v>1066</v>
      </c>
      <c r="AY601" s="3" t="s">
        <v>1119</v>
      </c>
    </row>
    <row r="602" spans="1:51" x14ac:dyDescent="0.2">
      <c r="A602" s="9">
        <v>0.25347222222222221</v>
      </c>
      <c r="B602" s="13">
        <f t="shared" si="68"/>
        <v>0.13039726388888889</v>
      </c>
      <c r="C602" s="15">
        <v>1.2131944444444445</v>
      </c>
      <c r="D602" s="15">
        <v>2.0881944444444445</v>
      </c>
      <c r="E602" s="3" t="s">
        <v>11200</v>
      </c>
      <c r="F602" s="3" t="str">
        <f t="shared" si="69"/>
        <v>10:51</v>
      </c>
      <c r="G602" s="9"/>
      <c r="H602" s="15"/>
      <c r="I602" s="15"/>
      <c r="M602" s="13">
        <v>0.13472222222222222</v>
      </c>
      <c r="N602" s="15">
        <v>1.2118055555555556</v>
      </c>
      <c r="O602" s="15">
        <v>2.0041666666666669</v>
      </c>
      <c r="P602" s="3" t="s">
        <v>11201</v>
      </c>
      <c r="Q602" s="3" t="str">
        <f t="shared" si="70"/>
        <v>10.51</v>
      </c>
      <c r="AF602" s="15">
        <f t="shared" si="71"/>
        <v>0.97562232735339516</v>
      </c>
      <c r="AK602" s="15">
        <f t="shared" si="72"/>
        <v>0.9743017650462964</v>
      </c>
      <c r="AT602" s="3" t="s">
        <v>8898</v>
      </c>
      <c r="AY602" s="3" t="s">
        <v>1732</v>
      </c>
    </row>
    <row r="603" spans="1:51" x14ac:dyDescent="0.2">
      <c r="A603" s="3">
        <v>0.3125</v>
      </c>
      <c r="B603" s="13">
        <f t="shared" si="68"/>
        <v>0.16076375000000001</v>
      </c>
      <c r="C603" s="15">
        <v>1.2131944444444445</v>
      </c>
      <c r="D603" s="15">
        <v>2.088888888888889</v>
      </c>
      <c r="E603" s="3" t="s">
        <v>11202</v>
      </c>
      <c r="F603" s="3" t="str">
        <f t="shared" si="69"/>
        <v>10:51</v>
      </c>
      <c r="G603" s="9"/>
      <c r="H603" s="15"/>
      <c r="I603" s="15"/>
      <c r="M603" s="13">
        <v>0.14444444444444443</v>
      </c>
      <c r="N603" s="15">
        <v>1.2118055555555556</v>
      </c>
      <c r="O603" s="15">
        <v>2.0034722222222223</v>
      </c>
      <c r="P603" s="3" t="s">
        <v>11203</v>
      </c>
      <c r="Q603" s="3" t="str">
        <f t="shared" si="70"/>
        <v>10.51</v>
      </c>
      <c r="AF603" s="15">
        <f t="shared" si="71"/>
        <v>0.97562401234567908</v>
      </c>
      <c r="AK603" s="15">
        <f t="shared" si="72"/>
        <v>0.97430008198302476</v>
      </c>
      <c r="AT603" s="3" t="s">
        <v>8891</v>
      </c>
      <c r="AY603" s="3" t="s">
        <v>1138</v>
      </c>
    </row>
    <row r="604" spans="1:51" x14ac:dyDescent="0.2">
      <c r="A604" s="9">
        <v>0.28819444444444442</v>
      </c>
      <c r="B604" s="13">
        <f t="shared" si="68"/>
        <v>0.14825990277777776</v>
      </c>
      <c r="C604" s="15">
        <v>1.2131944444444445</v>
      </c>
      <c r="D604" s="15">
        <v>2.088888888888889</v>
      </c>
      <c r="E604" s="3" t="s">
        <v>11204</v>
      </c>
      <c r="F604" s="3" t="str">
        <f t="shared" si="69"/>
        <v>10:51</v>
      </c>
      <c r="G604" s="9"/>
      <c r="H604" s="15"/>
      <c r="I604" s="15"/>
      <c r="M604" s="13">
        <v>0.15069444444444444</v>
      </c>
      <c r="N604" s="15">
        <v>1.2118055555555556</v>
      </c>
      <c r="O604" s="15">
        <v>2.0034722222222223</v>
      </c>
      <c r="P604" s="3" t="s">
        <v>11205</v>
      </c>
      <c r="Q604" s="3" t="str">
        <f t="shared" si="70"/>
        <v>10.51</v>
      </c>
      <c r="AF604" s="15">
        <f t="shared" si="71"/>
        <v>0.97562401234567908</v>
      </c>
      <c r="AK604" s="15">
        <f t="shared" si="72"/>
        <v>0.97430008198302476</v>
      </c>
      <c r="AT604" s="3" t="s">
        <v>10667</v>
      </c>
      <c r="AY604" s="3" t="s">
        <v>1687</v>
      </c>
    </row>
    <row r="605" spans="1:51" x14ac:dyDescent="0.2">
      <c r="A605" s="9">
        <v>0.27361111111111114</v>
      </c>
      <c r="B605" s="13">
        <f t="shared" si="68"/>
        <v>0.14075759444444447</v>
      </c>
      <c r="C605" s="15">
        <v>1.2131944444444445</v>
      </c>
      <c r="D605" s="15">
        <v>2.0881944444444445</v>
      </c>
      <c r="E605" s="3" t="s">
        <v>11206</v>
      </c>
      <c r="F605" s="3" t="str">
        <f t="shared" si="69"/>
        <v>10:52</v>
      </c>
      <c r="G605" s="9"/>
      <c r="H605" s="15"/>
      <c r="I605" s="15"/>
      <c r="M605" s="13">
        <v>0.13472222222222222</v>
      </c>
      <c r="N605" s="15">
        <v>1.2118055555555556</v>
      </c>
      <c r="O605" s="15">
        <v>2.0034722222222223</v>
      </c>
      <c r="P605" s="3" t="s">
        <v>11207</v>
      </c>
      <c r="Q605" s="3" t="str">
        <f t="shared" si="70"/>
        <v>10.51</v>
      </c>
      <c r="AF605" s="15">
        <f t="shared" si="71"/>
        <v>0.97562232735339516</v>
      </c>
      <c r="AK605" s="15">
        <f t="shared" si="72"/>
        <v>0.97430008198302476</v>
      </c>
      <c r="AT605" s="3" t="s">
        <v>1110</v>
      </c>
      <c r="AY605" s="3" t="s">
        <v>1730</v>
      </c>
    </row>
    <row r="606" spans="1:51" x14ac:dyDescent="0.2">
      <c r="A606" s="9">
        <v>0.27986111111111112</v>
      </c>
      <c r="B606" s="13">
        <f t="shared" si="68"/>
        <v>0.14397286944444446</v>
      </c>
      <c r="C606" s="15">
        <v>1.2131944444444445</v>
      </c>
      <c r="D606" s="15">
        <v>2.0881944444444445</v>
      </c>
      <c r="E606" s="3" t="s">
        <v>11208</v>
      </c>
      <c r="F606" s="3" t="str">
        <f t="shared" si="69"/>
        <v>10:52</v>
      </c>
      <c r="G606" s="9"/>
      <c r="H606" s="15"/>
      <c r="I606" s="15"/>
      <c r="M606" s="13">
        <v>0.13333333333333333</v>
      </c>
      <c r="N606" s="15">
        <v>1.2118055555555556</v>
      </c>
      <c r="O606" s="15">
        <v>2.0034722222222223</v>
      </c>
      <c r="P606" s="3" t="s">
        <v>11209</v>
      </c>
      <c r="Q606" s="3" t="str">
        <f t="shared" si="70"/>
        <v>10.52</v>
      </c>
      <c r="AF606" s="15">
        <f t="shared" si="71"/>
        <v>0.97562232735339516</v>
      </c>
      <c r="AK606" s="15">
        <f t="shared" si="72"/>
        <v>0.97430008198302476</v>
      </c>
      <c r="AT606" s="3" t="s">
        <v>11004</v>
      </c>
      <c r="AY606" s="3" t="s">
        <v>10866</v>
      </c>
    </row>
    <row r="607" spans="1:51" x14ac:dyDescent="0.2">
      <c r="A607" s="9">
        <v>0.27083333333333331</v>
      </c>
      <c r="B607" s="13">
        <f t="shared" si="68"/>
        <v>0.13932858333333334</v>
      </c>
      <c r="C607" s="15">
        <v>1.2131944444444445</v>
      </c>
      <c r="D607" s="15">
        <v>2.0874999999999999</v>
      </c>
      <c r="E607" s="3" t="s">
        <v>11210</v>
      </c>
      <c r="F607" s="3" t="str">
        <f t="shared" si="69"/>
        <v>10:52</v>
      </c>
      <c r="H607" s="15"/>
      <c r="I607" s="15"/>
      <c r="M607" s="13">
        <v>0.18124999999999999</v>
      </c>
      <c r="N607" s="15">
        <v>1.2118055555555556</v>
      </c>
      <c r="O607" s="15">
        <v>2.0034722222222223</v>
      </c>
      <c r="P607" s="3" t="s">
        <v>11211</v>
      </c>
      <c r="Q607" s="3" t="str">
        <f t="shared" si="70"/>
        <v>10.52</v>
      </c>
      <c r="AF607" s="15">
        <f t="shared" si="71"/>
        <v>0.97562064236111112</v>
      </c>
      <c r="AK607" s="15">
        <f t="shared" si="72"/>
        <v>0.97430008198302476</v>
      </c>
      <c r="AT607" s="3" t="s">
        <v>10586</v>
      </c>
      <c r="AY607" s="3" t="s">
        <v>11133</v>
      </c>
    </row>
    <row r="608" spans="1:51" x14ac:dyDescent="0.2">
      <c r="A608" s="3">
        <v>0.26458333333333334</v>
      </c>
      <c r="B608" s="13">
        <f t="shared" si="68"/>
        <v>0.13611330833333335</v>
      </c>
      <c r="C608" s="15">
        <v>1.2131944444444445</v>
      </c>
      <c r="D608" s="15">
        <v>2.0868055555555554</v>
      </c>
      <c r="E608" s="3" t="s">
        <v>11212</v>
      </c>
      <c r="F608" s="3" t="str">
        <f t="shared" si="69"/>
        <v>10:52</v>
      </c>
      <c r="G608" s="9"/>
      <c r="H608" s="15"/>
      <c r="I608" s="15"/>
      <c r="M608" s="13">
        <v>0.17916666666666667</v>
      </c>
      <c r="N608" s="15">
        <v>1.2118055555555556</v>
      </c>
      <c r="O608" s="15">
        <v>2.0034722222222223</v>
      </c>
      <c r="P608" s="3" t="s">
        <v>11213</v>
      </c>
      <c r="Q608" s="3" t="str">
        <f t="shared" si="70"/>
        <v>10.52</v>
      </c>
      <c r="AF608" s="15">
        <f t="shared" si="71"/>
        <v>0.9756189573688272</v>
      </c>
      <c r="AK608" s="15">
        <f t="shared" si="72"/>
        <v>0.97430008198302476</v>
      </c>
      <c r="AT608" s="3" t="s">
        <v>10722</v>
      </c>
      <c r="AY608" s="3" t="s">
        <v>11214</v>
      </c>
    </row>
    <row r="609" spans="1:51" x14ac:dyDescent="0.2">
      <c r="A609" s="3">
        <v>0.26319444444444445</v>
      </c>
      <c r="B609" s="13">
        <f t="shared" si="68"/>
        <v>0.1353988027777778</v>
      </c>
      <c r="C609" s="15">
        <v>1.2131944444444445</v>
      </c>
      <c r="D609" s="15">
        <v>2.0868055555555554</v>
      </c>
      <c r="E609" s="3" t="s">
        <v>11215</v>
      </c>
      <c r="F609" s="3" t="str">
        <f t="shared" si="69"/>
        <v>10:52</v>
      </c>
      <c r="G609" s="9"/>
      <c r="H609" s="15"/>
      <c r="I609" s="15"/>
      <c r="M609" s="13">
        <v>0.1673611111111111</v>
      </c>
      <c r="N609" s="15">
        <v>1.2118055555555556</v>
      </c>
      <c r="O609" s="15">
        <v>2.0034722222222223</v>
      </c>
      <c r="P609" s="3" t="s">
        <v>11216</v>
      </c>
      <c r="Q609" s="3" t="str">
        <f t="shared" si="70"/>
        <v>10.52</v>
      </c>
      <c r="AF609" s="15">
        <f t="shared" si="71"/>
        <v>0.9756189573688272</v>
      </c>
      <c r="AK609" s="15">
        <f t="shared" si="72"/>
        <v>0.97430008198302476</v>
      </c>
      <c r="AT609" s="3" t="s">
        <v>8893</v>
      </c>
      <c r="AY609" s="3" t="s">
        <v>1123</v>
      </c>
    </row>
    <row r="610" spans="1:51" x14ac:dyDescent="0.2">
      <c r="A610" s="9">
        <v>0.28680555555555554</v>
      </c>
      <c r="B610" s="13">
        <f t="shared" si="68"/>
        <v>0.14754539722222221</v>
      </c>
      <c r="C610" s="15">
        <v>1.2124999999999999</v>
      </c>
      <c r="D610" s="15">
        <v>2.0868055555555554</v>
      </c>
      <c r="E610" s="3" t="s">
        <v>11217</v>
      </c>
      <c r="F610" s="3" t="str">
        <f t="shared" si="69"/>
        <v>10:52</v>
      </c>
      <c r="H610" s="15"/>
      <c r="I610" s="15"/>
      <c r="M610" s="13">
        <v>0.18055555555555555</v>
      </c>
      <c r="N610" s="15">
        <v>1.2118055555555556</v>
      </c>
      <c r="O610" s="15">
        <v>2.0034722222222223</v>
      </c>
      <c r="P610" s="3" t="s">
        <v>11218</v>
      </c>
      <c r="Q610" s="3" t="str">
        <f t="shared" si="70"/>
        <v>10.52</v>
      </c>
      <c r="AF610" s="15">
        <f t="shared" si="71"/>
        <v>0.97506050347222217</v>
      </c>
      <c r="AK610" s="15">
        <f t="shared" si="72"/>
        <v>0.97430008198302476</v>
      </c>
      <c r="AT610" s="3" t="s">
        <v>8902</v>
      </c>
      <c r="AY610" s="3" t="s">
        <v>11133</v>
      </c>
    </row>
    <row r="611" spans="1:51" x14ac:dyDescent="0.2">
      <c r="A611" s="9">
        <v>0.27638888888888891</v>
      </c>
      <c r="B611" s="13">
        <f t="shared" si="68"/>
        <v>0.14218660555555557</v>
      </c>
      <c r="C611" s="15">
        <v>1.2124999999999999</v>
      </c>
      <c r="D611" s="15">
        <v>2.0868055555555554</v>
      </c>
      <c r="E611" s="3" t="s">
        <v>11219</v>
      </c>
      <c r="F611" s="3" t="str">
        <f t="shared" si="69"/>
        <v>10:52</v>
      </c>
      <c r="H611" s="15"/>
      <c r="I611" s="15"/>
      <c r="M611" s="13">
        <v>0.17777777777777778</v>
      </c>
      <c r="N611" s="15">
        <v>1.2118055555555556</v>
      </c>
      <c r="O611" s="15">
        <v>2.0027777777777778</v>
      </c>
      <c r="P611" s="3" t="s">
        <v>11220</v>
      </c>
      <c r="Q611" s="3" t="str">
        <f t="shared" si="70"/>
        <v>10.52</v>
      </c>
      <c r="AF611" s="15">
        <f t="shared" si="71"/>
        <v>0.97506050347222217</v>
      </c>
      <c r="AK611" s="15">
        <f t="shared" si="72"/>
        <v>0.97429839891975323</v>
      </c>
      <c r="AT611" s="3" t="s">
        <v>9918</v>
      </c>
      <c r="AY611" s="3" t="s">
        <v>11214</v>
      </c>
    </row>
    <row r="612" spans="1:51" x14ac:dyDescent="0.2">
      <c r="A612" s="3">
        <v>0.26180555555555557</v>
      </c>
      <c r="B612" s="13">
        <f t="shared" si="68"/>
        <v>0.13468429722222222</v>
      </c>
      <c r="C612" s="15">
        <v>1.2124999999999999</v>
      </c>
      <c r="D612" s="15">
        <v>2.0868055555555554</v>
      </c>
      <c r="E612" s="3" t="s">
        <v>11221</v>
      </c>
      <c r="F612" s="3" t="str">
        <f t="shared" si="69"/>
        <v>10:52</v>
      </c>
      <c r="H612" s="15"/>
      <c r="I612" s="15"/>
      <c r="M612" s="13">
        <v>0.18472222222222223</v>
      </c>
      <c r="N612" s="15">
        <v>1.2118055555555556</v>
      </c>
      <c r="O612" s="15">
        <v>2.0027777777777778</v>
      </c>
      <c r="P612" s="3" t="s">
        <v>11222</v>
      </c>
      <c r="Q612" s="3" t="str">
        <f t="shared" si="70"/>
        <v>10.52</v>
      </c>
      <c r="AF612" s="15">
        <f t="shared" si="71"/>
        <v>0.97506050347222217</v>
      </c>
      <c r="AK612" s="15">
        <f t="shared" si="72"/>
        <v>0.97429839891975323</v>
      </c>
      <c r="AT612" s="3" t="s">
        <v>10586</v>
      </c>
      <c r="AY612" s="3" t="s">
        <v>11223</v>
      </c>
    </row>
    <row r="613" spans="1:51" x14ac:dyDescent="0.2">
      <c r="A613" s="9">
        <v>0.21875</v>
      </c>
      <c r="B613" s="13">
        <f t="shared" si="68"/>
        <v>0.112534625</v>
      </c>
      <c r="C613" s="15">
        <v>1.2124999999999999</v>
      </c>
      <c r="D613" s="15">
        <v>2.0868055555555554</v>
      </c>
      <c r="E613" s="3" t="s">
        <v>11224</v>
      </c>
      <c r="F613" s="3" t="str">
        <f t="shared" si="69"/>
        <v>10:52</v>
      </c>
      <c r="H613" s="15"/>
      <c r="I613" s="15"/>
      <c r="M613" s="13">
        <v>0.18055555555555555</v>
      </c>
      <c r="N613" s="15">
        <v>1.2118055555555556</v>
      </c>
      <c r="O613" s="15">
        <v>2.0020833333333332</v>
      </c>
      <c r="P613" s="3" t="s">
        <v>11225</v>
      </c>
      <c r="Q613" s="3" t="str">
        <f t="shared" si="70"/>
        <v>10.52</v>
      </c>
      <c r="AF613" s="15">
        <f t="shared" si="71"/>
        <v>0.97506050347222217</v>
      </c>
      <c r="AK613" s="15">
        <f t="shared" si="72"/>
        <v>0.97429671585648159</v>
      </c>
      <c r="AT613" s="3" t="s">
        <v>318</v>
      </c>
      <c r="AY613" s="3" t="s">
        <v>11133</v>
      </c>
    </row>
    <row r="614" spans="1:51" x14ac:dyDescent="0.2">
      <c r="A614" s="9">
        <v>0.2326388888888889</v>
      </c>
      <c r="B614" s="13">
        <f t="shared" si="68"/>
        <v>0.11967968055555556</v>
      </c>
      <c r="C614" s="15">
        <v>1.2124999999999999</v>
      </c>
      <c r="D614" s="15">
        <v>2.0868055555555554</v>
      </c>
      <c r="E614" s="3" t="s">
        <v>11226</v>
      </c>
      <c r="F614" s="3" t="str">
        <f t="shared" si="69"/>
        <v>10:52</v>
      </c>
      <c r="H614" s="15"/>
      <c r="I614" s="15"/>
      <c r="M614" s="13">
        <v>0.17499999999999999</v>
      </c>
      <c r="N614" s="15">
        <v>1.2118055555555556</v>
      </c>
      <c r="O614" s="15">
        <v>2.0020833333333332</v>
      </c>
      <c r="P614" s="3" t="s">
        <v>11227</v>
      </c>
      <c r="Q614" s="3" t="str">
        <f t="shared" si="70"/>
        <v>10.52</v>
      </c>
      <c r="AF614" s="15">
        <f t="shared" si="71"/>
        <v>0.97506050347222217</v>
      </c>
      <c r="AK614" s="15">
        <f t="shared" si="72"/>
        <v>0.97429671585648159</v>
      </c>
      <c r="AT614" s="3" t="s">
        <v>129</v>
      </c>
      <c r="AY614" s="3" t="s">
        <v>1352</v>
      </c>
    </row>
    <row r="615" spans="1:51" x14ac:dyDescent="0.2">
      <c r="A615" s="9">
        <v>0.22569444444444445</v>
      </c>
      <c r="B615" s="13">
        <f t="shared" si="68"/>
        <v>0.11610715277777778</v>
      </c>
      <c r="C615" s="15">
        <v>1.2124999999999999</v>
      </c>
      <c r="D615" s="15">
        <v>2.0868055555555554</v>
      </c>
      <c r="E615" s="3" t="s">
        <v>11228</v>
      </c>
      <c r="F615" s="3" t="str">
        <f t="shared" si="69"/>
        <v>10:52</v>
      </c>
      <c r="H615" s="15"/>
      <c r="I615" s="15"/>
      <c r="M615" s="13">
        <v>0.19027777777777777</v>
      </c>
      <c r="N615" s="15">
        <v>1.2118055555555556</v>
      </c>
      <c r="O615" s="15">
        <v>2.0020833333333332</v>
      </c>
      <c r="P615" s="3" t="s">
        <v>11229</v>
      </c>
      <c r="Q615" s="3" t="str">
        <f t="shared" si="70"/>
        <v>10.52</v>
      </c>
      <c r="AF615" s="15">
        <f t="shared" si="71"/>
        <v>0.97506050347222217</v>
      </c>
      <c r="AK615" s="15">
        <f t="shared" si="72"/>
        <v>0.97429671585648159</v>
      </c>
      <c r="AT615" s="3" t="s">
        <v>377</v>
      </c>
      <c r="AY615" s="3" t="s">
        <v>11230</v>
      </c>
    </row>
    <row r="616" spans="1:51" x14ac:dyDescent="0.2">
      <c r="A616" s="9">
        <v>0.20069444444444445</v>
      </c>
      <c r="B616" s="13">
        <f t="shared" si="68"/>
        <v>0.10324605277777779</v>
      </c>
      <c r="C616" s="15">
        <v>1.2124999999999999</v>
      </c>
      <c r="D616" s="15">
        <v>2.0868055555555554</v>
      </c>
      <c r="E616" s="3" t="s">
        <v>11231</v>
      </c>
      <c r="F616" s="3" t="str">
        <f t="shared" si="69"/>
        <v>10:52</v>
      </c>
      <c r="H616" s="15"/>
      <c r="I616" s="15"/>
      <c r="M616" s="13">
        <v>0.18472222222222223</v>
      </c>
      <c r="N616" s="15">
        <v>1.2118055555555556</v>
      </c>
      <c r="O616" s="15">
        <v>2.0020833333333332</v>
      </c>
      <c r="P616" s="3" t="s">
        <v>11232</v>
      </c>
      <c r="Q616" s="3" t="str">
        <f t="shared" si="70"/>
        <v>10.52</v>
      </c>
      <c r="AF616" s="15">
        <f t="shared" si="71"/>
        <v>0.97506050347222217</v>
      </c>
      <c r="AK616" s="15">
        <f t="shared" si="72"/>
        <v>0.97429671585648159</v>
      </c>
      <c r="AT616" s="3" t="s">
        <v>225</v>
      </c>
      <c r="AY616" s="3" t="s">
        <v>11223</v>
      </c>
    </row>
    <row r="617" spans="1:51" x14ac:dyDescent="0.2">
      <c r="A617" s="3">
        <v>0.21388888888888888</v>
      </c>
      <c r="B617" s="13">
        <f t="shared" si="68"/>
        <v>0.11003385555555556</v>
      </c>
      <c r="C617" s="15">
        <v>1.2124999999999999</v>
      </c>
      <c r="D617" s="15">
        <v>2.0868055555555554</v>
      </c>
      <c r="E617" s="3" t="s">
        <v>11233</v>
      </c>
      <c r="F617" s="3" t="str">
        <f t="shared" si="69"/>
        <v>10:52</v>
      </c>
      <c r="G617" s="9"/>
      <c r="H617" s="15"/>
      <c r="I617" s="15"/>
      <c r="M617" s="13">
        <v>0.14791666666666667</v>
      </c>
      <c r="N617" s="15">
        <v>1.2118055555555556</v>
      </c>
      <c r="O617" s="15">
        <v>2.0020833333333332</v>
      </c>
      <c r="P617" s="3" t="s">
        <v>11234</v>
      </c>
      <c r="Q617" s="3" t="str">
        <f t="shared" si="70"/>
        <v>10.52</v>
      </c>
      <c r="AF617" s="15">
        <f t="shared" si="71"/>
        <v>0.97506050347222217</v>
      </c>
      <c r="AK617" s="15">
        <f t="shared" si="72"/>
        <v>0.97429671585648159</v>
      </c>
      <c r="AT617" s="3" t="s">
        <v>241</v>
      </c>
      <c r="AY617" s="3" t="s">
        <v>1092</v>
      </c>
    </row>
    <row r="618" spans="1:51" x14ac:dyDescent="0.2">
      <c r="A618" s="9">
        <v>0.21875</v>
      </c>
      <c r="B618" s="13">
        <f t="shared" si="68"/>
        <v>0.112534625</v>
      </c>
      <c r="C618" s="15">
        <v>1.2124999999999999</v>
      </c>
      <c r="D618" s="15">
        <v>2.0868055555555554</v>
      </c>
      <c r="E618" s="3" t="s">
        <v>11235</v>
      </c>
      <c r="F618" s="3" t="str">
        <f t="shared" si="69"/>
        <v>10:52</v>
      </c>
      <c r="H618" s="15"/>
      <c r="I618" s="15"/>
      <c r="M618" s="13">
        <v>0.15069444444444444</v>
      </c>
      <c r="N618" s="15">
        <v>1.2118055555555556</v>
      </c>
      <c r="O618" s="15">
        <v>2.0020833333333332</v>
      </c>
      <c r="P618" s="3" t="s">
        <v>11236</v>
      </c>
      <c r="Q618" s="3" t="str">
        <f t="shared" si="70"/>
        <v>10.52</v>
      </c>
      <c r="AF618" s="15">
        <f t="shared" si="71"/>
        <v>0.97506050347222217</v>
      </c>
      <c r="AK618" s="15">
        <f t="shared" si="72"/>
        <v>0.97429671585648159</v>
      </c>
      <c r="AT618" s="3" t="s">
        <v>318</v>
      </c>
      <c r="AY618" s="3" t="s">
        <v>1687</v>
      </c>
    </row>
    <row r="619" spans="1:51" x14ac:dyDescent="0.2">
      <c r="A619" s="3">
        <v>0.22500000000000001</v>
      </c>
      <c r="B619" s="13">
        <f t="shared" si="68"/>
        <v>0.1157499</v>
      </c>
      <c r="C619" s="15">
        <v>1.2124999999999999</v>
      </c>
      <c r="D619" s="15">
        <v>2.0868055555555554</v>
      </c>
      <c r="E619" s="3" t="s">
        <v>11237</v>
      </c>
      <c r="F619" s="3" t="str">
        <f t="shared" si="69"/>
        <v>10:52</v>
      </c>
      <c r="G619" s="9"/>
      <c r="H619" s="15"/>
      <c r="I619" s="15"/>
      <c r="M619" s="13">
        <v>0.15555555555555556</v>
      </c>
      <c r="N619" s="15">
        <v>1.2118055555555556</v>
      </c>
      <c r="O619" s="15">
        <v>2.0020833333333332</v>
      </c>
      <c r="P619" s="3" t="s">
        <v>11238</v>
      </c>
      <c r="Q619" s="3" t="str">
        <f t="shared" si="70"/>
        <v>10.52</v>
      </c>
      <c r="AF619" s="15">
        <f t="shared" si="71"/>
        <v>0.97506050347222217</v>
      </c>
      <c r="AK619" s="15">
        <f t="shared" si="72"/>
        <v>0.97429671585648159</v>
      </c>
      <c r="AT619" s="3" t="s">
        <v>380</v>
      </c>
      <c r="AY619" s="3" t="s">
        <v>1696</v>
      </c>
    </row>
    <row r="620" spans="1:51" x14ac:dyDescent="0.2">
      <c r="A620" s="9">
        <v>0.19791666666666666</v>
      </c>
      <c r="B620" s="13">
        <f t="shared" si="68"/>
        <v>0.10181704166666666</v>
      </c>
      <c r="C620" s="15">
        <v>1.2124999999999999</v>
      </c>
      <c r="D620" s="15">
        <v>2.0868055555555554</v>
      </c>
      <c r="E620" s="3" t="s">
        <v>11239</v>
      </c>
      <c r="F620" s="3" t="str">
        <f t="shared" si="69"/>
        <v>10:52</v>
      </c>
      <c r="G620" s="9"/>
      <c r="H620" s="15"/>
      <c r="I620" s="15"/>
      <c r="M620" s="13">
        <v>0.1361111111111111</v>
      </c>
      <c r="N620" s="15">
        <v>1.2118055555555556</v>
      </c>
      <c r="O620" s="15">
        <v>2.0020833333333332</v>
      </c>
      <c r="P620" s="3" t="s">
        <v>11240</v>
      </c>
      <c r="Q620" s="3" t="str">
        <f t="shared" si="70"/>
        <v>10.52</v>
      </c>
      <c r="AF620" s="15">
        <f t="shared" si="71"/>
        <v>0.97506050347222217</v>
      </c>
      <c r="AK620" s="15">
        <f t="shared" si="72"/>
        <v>0.97429671585648159</v>
      </c>
      <c r="AT620" s="3" t="s">
        <v>65</v>
      </c>
      <c r="AY620" s="3" t="s">
        <v>10627</v>
      </c>
    </row>
    <row r="621" spans="1:51" x14ac:dyDescent="0.2">
      <c r="A621" s="9">
        <v>0.2048611111111111</v>
      </c>
      <c r="B621" s="13">
        <f t="shared" si="68"/>
        <v>0.10538956944444444</v>
      </c>
      <c r="C621" s="15">
        <v>1.2124999999999999</v>
      </c>
      <c r="D621" s="15">
        <v>2.0868055555555554</v>
      </c>
      <c r="E621" s="3" t="s">
        <v>11241</v>
      </c>
      <c r="F621" s="3" t="str">
        <f t="shared" si="69"/>
        <v>10:52</v>
      </c>
      <c r="H621" s="15"/>
      <c r="I621" s="15"/>
      <c r="M621" s="13">
        <v>0.1423611111111111</v>
      </c>
      <c r="N621" s="15">
        <v>1.2118055555555556</v>
      </c>
      <c r="O621" s="15">
        <v>2.0020833333333332</v>
      </c>
      <c r="P621" s="3" t="s">
        <v>11242</v>
      </c>
      <c r="Q621" s="3" t="str">
        <f t="shared" si="70"/>
        <v>10.52</v>
      </c>
      <c r="AF621" s="15">
        <f t="shared" si="71"/>
        <v>0.97506050347222217</v>
      </c>
      <c r="AK621" s="15">
        <f t="shared" si="72"/>
        <v>0.97429671585648159</v>
      </c>
      <c r="AT621" s="3" t="s">
        <v>1066</v>
      </c>
      <c r="AY621" s="3" t="s">
        <v>1122</v>
      </c>
    </row>
    <row r="622" spans="1:51" x14ac:dyDescent="0.2">
      <c r="A622" s="9">
        <v>0.20972222222222223</v>
      </c>
      <c r="B622" s="13">
        <f t="shared" si="68"/>
        <v>0.1078903388888889</v>
      </c>
      <c r="C622" s="15">
        <v>1.2124999999999999</v>
      </c>
      <c r="D622" s="15">
        <v>2.0874999999999999</v>
      </c>
      <c r="E622" s="3" t="s">
        <v>11243</v>
      </c>
      <c r="F622" s="3" t="str">
        <f t="shared" si="69"/>
        <v>10:52</v>
      </c>
      <c r="H622" s="15"/>
      <c r="I622" s="15"/>
      <c r="M622" s="13">
        <v>0.14930555555555555</v>
      </c>
      <c r="N622" s="15">
        <v>1.2118055555555556</v>
      </c>
      <c r="O622" s="15">
        <v>2.0020833333333332</v>
      </c>
      <c r="P622" s="3" t="s">
        <v>11244</v>
      </c>
      <c r="Q622" s="3" t="str">
        <f t="shared" si="70"/>
        <v>10.52</v>
      </c>
      <c r="AF622" s="15">
        <f t="shared" si="71"/>
        <v>0.97506218749999995</v>
      </c>
      <c r="AK622" s="15">
        <f t="shared" si="72"/>
        <v>0.97429671585648159</v>
      </c>
      <c r="AT622" s="3" t="s">
        <v>544</v>
      </c>
      <c r="AY622" s="3" t="s">
        <v>8942</v>
      </c>
    </row>
    <row r="623" spans="1:51" x14ac:dyDescent="0.2">
      <c r="A623" s="3">
        <v>0.25277777777777777</v>
      </c>
      <c r="B623" s="13">
        <f t="shared" si="68"/>
        <v>0.1300400111111111</v>
      </c>
      <c r="C623" s="15">
        <v>1.2124999999999999</v>
      </c>
      <c r="D623" s="15">
        <v>2.0874999999999999</v>
      </c>
      <c r="E623" s="3" t="s">
        <v>11245</v>
      </c>
      <c r="F623" s="3" t="str">
        <f t="shared" si="69"/>
        <v>10:52</v>
      </c>
      <c r="G623" s="9"/>
      <c r="H623" s="15"/>
      <c r="I623" s="15"/>
      <c r="M623" s="13">
        <v>0.13819444444444445</v>
      </c>
      <c r="N623" s="15">
        <v>1.2118055555555556</v>
      </c>
      <c r="O623" s="15">
        <v>2.0020833333333332</v>
      </c>
      <c r="P623" s="3" t="s">
        <v>11246</v>
      </c>
      <c r="Q623" s="3" t="str">
        <f t="shared" si="70"/>
        <v>10.52</v>
      </c>
      <c r="AF623" s="15">
        <f t="shared" si="71"/>
        <v>0.97506218749999995</v>
      </c>
      <c r="AK623" s="15">
        <f t="shared" si="72"/>
        <v>0.97429671585648159</v>
      </c>
      <c r="AT623" s="3" t="s">
        <v>771</v>
      </c>
      <c r="AY623" s="3" t="s">
        <v>1736</v>
      </c>
    </row>
    <row r="624" spans="1:51" x14ac:dyDescent="0.2">
      <c r="A624" s="3">
        <v>0.27013888888888887</v>
      </c>
      <c r="B624" s="13">
        <f t="shared" si="68"/>
        <v>0.13897133055555555</v>
      </c>
      <c r="C624" s="15">
        <v>1.2124999999999999</v>
      </c>
      <c r="D624" s="15">
        <v>2.0868055555555554</v>
      </c>
      <c r="E624" s="3" t="s">
        <v>11247</v>
      </c>
      <c r="F624" s="3" t="str">
        <f t="shared" si="69"/>
        <v>10:52</v>
      </c>
      <c r="H624" s="15"/>
      <c r="I624" s="15"/>
      <c r="M624" s="13">
        <v>0.14097222222222222</v>
      </c>
      <c r="N624" s="15">
        <v>1.2118055555555556</v>
      </c>
      <c r="O624" s="15">
        <v>2.0020833333333332</v>
      </c>
      <c r="P624" s="3" t="s">
        <v>11248</v>
      </c>
      <c r="Q624" s="3" t="str">
        <f t="shared" si="70"/>
        <v>10.52</v>
      </c>
      <c r="AF624" s="15">
        <f t="shared" si="71"/>
        <v>0.97506050347222217</v>
      </c>
      <c r="AK624" s="15">
        <f t="shared" si="72"/>
        <v>0.97429671585648159</v>
      </c>
      <c r="AT624" s="3" t="s">
        <v>8885</v>
      </c>
      <c r="AY624" s="3" t="s">
        <v>8900</v>
      </c>
    </row>
    <row r="625" spans="1:51" x14ac:dyDescent="0.2">
      <c r="A625" s="3">
        <v>0.25277777777777777</v>
      </c>
      <c r="B625" s="13">
        <f t="shared" si="68"/>
        <v>0.1300400111111111</v>
      </c>
      <c r="C625" s="15">
        <v>1.2124999999999999</v>
      </c>
      <c r="D625" s="15">
        <v>2.0868055555555554</v>
      </c>
      <c r="E625" s="3" t="s">
        <v>11249</v>
      </c>
      <c r="F625" s="3" t="str">
        <f t="shared" si="69"/>
        <v>10:52</v>
      </c>
      <c r="G625" s="9"/>
      <c r="H625" s="15"/>
      <c r="I625" s="15"/>
      <c r="M625" s="13">
        <v>0.11180555555555556</v>
      </c>
      <c r="N625" s="15">
        <v>1.2118055555555556</v>
      </c>
      <c r="O625" s="15">
        <v>2.0020833333333332</v>
      </c>
      <c r="P625" s="3" t="s">
        <v>11250</v>
      </c>
      <c r="Q625" s="3" t="str">
        <f t="shared" si="70"/>
        <v>10.52</v>
      </c>
      <c r="AF625" s="15">
        <f t="shared" si="71"/>
        <v>0.97506050347222217</v>
      </c>
      <c r="AK625" s="15">
        <f t="shared" si="72"/>
        <v>0.97429671585648159</v>
      </c>
      <c r="AT625" s="3" t="s">
        <v>771</v>
      </c>
      <c r="AY625" s="3" t="s">
        <v>511</v>
      </c>
    </row>
    <row r="626" spans="1:51" x14ac:dyDescent="0.2">
      <c r="A626" s="9">
        <v>0.22152777777777777</v>
      </c>
      <c r="B626" s="13">
        <f t="shared" si="68"/>
        <v>0.11396363611111111</v>
      </c>
      <c r="C626" s="15">
        <v>1.2124999999999999</v>
      </c>
      <c r="D626" s="15">
        <v>2.0861111111111112</v>
      </c>
      <c r="E626" s="3" t="s">
        <v>11251</v>
      </c>
      <c r="F626" s="3" t="str">
        <f t="shared" si="69"/>
        <v>10:52</v>
      </c>
      <c r="G626" s="9"/>
      <c r="H626" s="15"/>
      <c r="I626" s="15"/>
      <c r="M626" s="13">
        <v>0.11736111111111111</v>
      </c>
      <c r="N626" s="15">
        <v>1.2118055555555556</v>
      </c>
      <c r="O626" s="15">
        <v>2.0020833333333332</v>
      </c>
      <c r="P626" s="3" t="s">
        <v>11252</v>
      </c>
      <c r="Q626" s="3" t="str">
        <f t="shared" si="70"/>
        <v>10.52</v>
      </c>
      <c r="AF626" s="15">
        <f t="shared" si="71"/>
        <v>0.97505881944444439</v>
      </c>
      <c r="AK626" s="15">
        <f t="shared" si="72"/>
        <v>0.97429671585648159</v>
      </c>
      <c r="AT626" s="3" t="s">
        <v>95</v>
      </c>
      <c r="AY626" s="3" t="s">
        <v>1339</v>
      </c>
    </row>
    <row r="627" spans="1:51" x14ac:dyDescent="0.2">
      <c r="A627" s="9">
        <v>0.21319444444444444</v>
      </c>
      <c r="B627" s="13">
        <f t="shared" si="68"/>
        <v>0.10967660277777777</v>
      </c>
      <c r="C627" s="15">
        <v>1.2124999999999999</v>
      </c>
      <c r="D627" s="15">
        <v>2.0861111111111112</v>
      </c>
      <c r="E627" s="3" t="s">
        <v>11253</v>
      </c>
      <c r="F627" s="3" t="str">
        <f t="shared" si="69"/>
        <v>10:52</v>
      </c>
      <c r="H627" s="15"/>
      <c r="I627" s="15"/>
      <c r="M627" s="13">
        <v>0.14930555555555555</v>
      </c>
      <c r="N627" s="15">
        <v>1.2118055555555556</v>
      </c>
      <c r="O627" s="15">
        <v>2.0020833333333332</v>
      </c>
      <c r="P627" s="3" t="s">
        <v>11254</v>
      </c>
      <c r="Q627" s="3" t="str">
        <f t="shared" si="70"/>
        <v>10.52</v>
      </c>
      <c r="AF627" s="15">
        <f t="shared" si="71"/>
        <v>0.97505881944444439</v>
      </c>
      <c r="AK627" s="15">
        <f t="shared" si="72"/>
        <v>0.97429671585648159</v>
      </c>
      <c r="AT627" s="3" t="s">
        <v>309</v>
      </c>
      <c r="AY627" s="3" t="s">
        <v>8942</v>
      </c>
    </row>
    <row r="628" spans="1:51" x14ac:dyDescent="0.2">
      <c r="A628" s="3">
        <v>0.22361111111111112</v>
      </c>
      <c r="B628" s="13">
        <f t="shared" si="68"/>
        <v>0.11503539444444445</v>
      </c>
      <c r="C628" s="15">
        <v>1.2124999999999999</v>
      </c>
      <c r="D628" s="15">
        <v>2.0861111111111112</v>
      </c>
      <c r="E628" s="3" t="s">
        <v>11255</v>
      </c>
      <c r="F628" s="3" t="str">
        <f t="shared" si="69"/>
        <v>10:52</v>
      </c>
      <c r="G628" s="9"/>
      <c r="H628" s="15"/>
      <c r="I628" s="15"/>
      <c r="M628" s="13">
        <v>0.15555555555555556</v>
      </c>
      <c r="N628" s="15">
        <v>1.2118055555555556</v>
      </c>
      <c r="O628" s="15">
        <v>2.0027777777777778</v>
      </c>
      <c r="P628" s="3" t="s">
        <v>11256</v>
      </c>
      <c r="Q628" s="3" t="str">
        <f t="shared" si="70"/>
        <v>10.52</v>
      </c>
      <c r="AF628" s="15">
        <f t="shared" si="71"/>
        <v>0.97505881944444439</v>
      </c>
      <c r="AK628" s="15">
        <f t="shared" si="72"/>
        <v>0.97429839891975323</v>
      </c>
      <c r="AT628" s="3" t="s">
        <v>380</v>
      </c>
      <c r="AY628" s="3" t="s">
        <v>1696</v>
      </c>
    </row>
    <row r="629" spans="1:51" x14ac:dyDescent="0.2">
      <c r="A629" s="3">
        <v>0.23472222222222222</v>
      </c>
      <c r="B629" s="13">
        <f t="shared" si="68"/>
        <v>0.1207514388888889</v>
      </c>
      <c r="C629" s="15">
        <v>1.2124999999999999</v>
      </c>
      <c r="D629" s="15">
        <v>2.0861111111111112</v>
      </c>
      <c r="E629" s="3" t="s">
        <v>11257</v>
      </c>
      <c r="F629" s="3" t="str">
        <f t="shared" si="69"/>
        <v>10:52</v>
      </c>
      <c r="H629" s="15"/>
      <c r="I629" s="15"/>
      <c r="M629" s="13">
        <v>0.16944444444444445</v>
      </c>
      <c r="N629" s="15">
        <v>1.2118055555555556</v>
      </c>
      <c r="O629" s="15">
        <v>2.0020833333333332</v>
      </c>
      <c r="P629" s="3" t="s">
        <v>11258</v>
      </c>
      <c r="Q629" s="3" t="str">
        <f t="shared" si="70"/>
        <v>10.52</v>
      </c>
      <c r="AF629" s="15">
        <f t="shared" si="71"/>
        <v>0.97505881944444439</v>
      </c>
      <c r="AK629" s="15">
        <f t="shared" si="72"/>
        <v>0.97429671585648159</v>
      </c>
      <c r="AT629" s="3" t="s">
        <v>1193</v>
      </c>
      <c r="AY629" s="3" t="s">
        <v>1119</v>
      </c>
    </row>
    <row r="630" spans="1:51" x14ac:dyDescent="0.2">
      <c r="A630" s="3">
        <v>0.23472222222222222</v>
      </c>
      <c r="B630" s="13">
        <f t="shared" si="68"/>
        <v>0.1207514388888889</v>
      </c>
      <c r="C630" s="15">
        <v>1.2124999999999999</v>
      </c>
      <c r="D630" s="15">
        <v>2.0868055555555554</v>
      </c>
      <c r="E630" s="3" t="s">
        <v>11259</v>
      </c>
      <c r="F630" s="3" t="str">
        <f t="shared" si="69"/>
        <v>10:52</v>
      </c>
      <c r="H630" s="15"/>
      <c r="I630" s="15"/>
      <c r="M630" s="13">
        <v>0.16666666666666666</v>
      </c>
      <c r="N630" s="15">
        <v>1.2118055555555556</v>
      </c>
      <c r="O630" s="15">
        <v>2.0020833333333332</v>
      </c>
      <c r="P630" s="3" t="s">
        <v>11260</v>
      </c>
      <c r="Q630" s="3" t="str">
        <f t="shared" si="70"/>
        <v>10.52</v>
      </c>
      <c r="AF630" s="15">
        <f t="shared" si="71"/>
        <v>0.97506050347222217</v>
      </c>
      <c r="AK630" s="15">
        <f t="shared" si="72"/>
        <v>0.97429671585648159</v>
      </c>
      <c r="AT630" s="3" t="s">
        <v>1193</v>
      </c>
      <c r="AY630" s="3" t="s">
        <v>1123</v>
      </c>
    </row>
    <row r="631" spans="1:51" x14ac:dyDescent="0.2">
      <c r="A631" s="3">
        <v>0.22916666666666666</v>
      </c>
      <c r="B631" s="13">
        <f t="shared" si="68"/>
        <v>0.11789341666666667</v>
      </c>
      <c r="C631" s="15">
        <v>1.2124999999999999</v>
      </c>
      <c r="D631" s="15">
        <v>2.0868055555555554</v>
      </c>
      <c r="E631" s="3" t="s">
        <v>11261</v>
      </c>
      <c r="F631" s="3" t="str">
        <f t="shared" si="69"/>
        <v>10:52</v>
      </c>
      <c r="G631" s="9"/>
      <c r="H631" s="15"/>
      <c r="I631" s="15"/>
      <c r="M631" s="13">
        <v>0.1361111111111111</v>
      </c>
      <c r="N631" s="15">
        <v>1.2118055555555556</v>
      </c>
      <c r="O631" s="15">
        <v>2.0013888888888891</v>
      </c>
      <c r="P631" s="3" t="s">
        <v>11262</v>
      </c>
      <c r="Q631" s="3" t="str">
        <f t="shared" si="70"/>
        <v>10.52</v>
      </c>
      <c r="AF631" s="15">
        <f t="shared" si="71"/>
        <v>0.97506050347222217</v>
      </c>
      <c r="AK631" s="15">
        <f t="shared" si="72"/>
        <v>0.97429503279320995</v>
      </c>
      <c r="AT631" s="3" t="s">
        <v>373</v>
      </c>
      <c r="AY631" s="3" t="s">
        <v>10627</v>
      </c>
    </row>
    <row r="632" spans="1:51" x14ac:dyDescent="0.2">
      <c r="A632" s="3">
        <v>0.23055555555555557</v>
      </c>
      <c r="B632" s="13">
        <f t="shared" si="68"/>
        <v>0.11860792222222223</v>
      </c>
      <c r="C632" s="15">
        <v>1.2124999999999999</v>
      </c>
      <c r="D632" s="15">
        <v>2.0868055555555554</v>
      </c>
      <c r="E632" s="3" t="s">
        <v>11263</v>
      </c>
      <c r="F632" s="3" t="str">
        <f t="shared" si="69"/>
        <v>10:52</v>
      </c>
      <c r="G632" s="9"/>
      <c r="H632" s="15"/>
      <c r="I632" s="15"/>
      <c r="M632" s="13">
        <v>0.12638888888888888</v>
      </c>
      <c r="N632" s="15">
        <v>1.2118055555555556</v>
      </c>
      <c r="O632" s="15">
        <v>2.0013888888888891</v>
      </c>
      <c r="P632" s="3" t="s">
        <v>11264</v>
      </c>
      <c r="Q632" s="3" t="str">
        <f t="shared" si="70"/>
        <v>10.52</v>
      </c>
      <c r="AF632" s="15">
        <f t="shared" si="71"/>
        <v>0.97506050347222217</v>
      </c>
      <c r="AK632" s="15">
        <f t="shared" si="72"/>
        <v>0.97429503279320995</v>
      </c>
      <c r="AT632" s="3" t="s">
        <v>373</v>
      </c>
      <c r="AY632" s="3" t="s">
        <v>1101</v>
      </c>
    </row>
    <row r="633" spans="1:51" x14ac:dyDescent="0.2">
      <c r="A633" s="3">
        <v>0.21944444444444444</v>
      </c>
      <c r="B633" s="13">
        <f t="shared" si="68"/>
        <v>0.11289187777777777</v>
      </c>
      <c r="C633" s="15">
        <v>1.2124999999999999</v>
      </c>
      <c r="D633" s="15">
        <v>2.0868055555555554</v>
      </c>
      <c r="E633" s="3" t="s">
        <v>11265</v>
      </c>
      <c r="F633" s="3" t="str">
        <f t="shared" si="69"/>
        <v>10:52</v>
      </c>
      <c r="G633" s="9"/>
      <c r="H633" s="15"/>
      <c r="I633" s="15"/>
      <c r="M633" s="13">
        <v>0.125</v>
      </c>
      <c r="N633" s="15">
        <v>1.2118055555555556</v>
      </c>
      <c r="O633" s="15">
        <v>2.0013888888888891</v>
      </c>
      <c r="P633" s="3" t="s">
        <v>11266</v>
      </c>
      <c r="Q633" s="3" t="str">
        <f t="shared" si="70"/>
        <v>10.52</v>
      </c>
      <c r="AF633" s="15">
        <f t="shared" si="71"/>
        <v>0.97506050347222217</v>
      </c>
      <c r="AK633" s="15">
        <f t="shared" si="72"/>
        <v>0.97429503279320995</v>
      </c>
      <c r="AT633" s="3" t="s">
        <v>318</v>
      </c>
      <c r="AY633" s="3" t="s">
        <v>10825</v>
      </c>
    </row>
    <row r="634" spans="1:51" x14ac:dyDescent="0.2">
      <c r="A634" s="9">
        <v>0.20347222222222222</v>
      </c>
      <c r="B634" s="13">
        <f t="shared" si="68"/>
        <v>0.10467506388888889</v>
      </c>
      <c r="C634" s="15">
        <v>1.2124999999999999</v>
      </c>
      <c r="D634" s="15">
        <v>2.0868055555555554</v>
      </c>
      <c r="E634" s="3" t="s">
        <v>11267</v>
      </c>
      <c r="F634" s="3" t="str">
        <f t="shared" si="69"/>
        <v>10:52</v>
      </c>
      <c r="H634" s="15"/>
      <c r="I634" s="15"/>
      <c r="M634" s="13">
        <v>0.15069444444444444</v>
      </c>
      <c r="N634" s="15">
        <v>1.2118055555555556</v>
      </c>
      <c r="O634" s="15">
        <v>2.0013888888888891</v>
      </c>
      <c r="P634" s="3" t="s">
        <v>11268</v>
      </c>
      <c r="Q634" s="3" t="str">
        <f t="shared" si="70"/>
        <v>10.52</v>
      </c>
      <c r="AF634" s="15">
        <f t="shared" si="71"/>
        <v>0.97506050347222217</v>
      </c>
      <c r="AK634" s="15">
        <f t="shared" si="72"/>
        <v>0.97429503279320995</v>
      </c>
      <c r="AT634" s="3" t="s">
        <v>1066</v>
      </c>
      <c r="AY634" s="3" t="s">
        <v>1134</v>
      </c>
    </row>
    <row r="635" spans="1:51" x14ac:dyDescent="0.2">
      <c r="A635" s="3">
        <v>0.21805555555555556</v>
      </c>
      <c r="B635" s="13">
        <f t="shared" si="68"/>
        <v>0.11217737222222222</v>
      </c>
      <c r="C635" s="15">
        <v>1.2124999999999999</v>
      </c>
      <c r="D635" s="15">
        <v>2.0868055555555554</v>
      </c>
      <c r="E635" s="3" t="s">
        <v>11269</v>
      </c>
      <c r="F635" s="3" t="str">
        <f t="shared" si="69"/>
        <v>10:52</v>
      </c>
      <c r="G635" s="9"/>
      <c r="H635" s="15"/>
      <c r="I635" s="15"/>
      <c r="M635" s="13">
        <v>0.12986111111111112</v>
      </c>
      <c r="N635" s="15">
        <v>1.2118055555555556</v>
      </c>
      <c r="O635" s="15">
        <v>2.0020833333333332</v>
      </c>
      <c r="P635" s="3" t="s">
        <v>11270</v>
      </c>
      <c r="Q635" s="3" t="str">
        <f t="shared" si="70"/>
        <v>10.52</v>
      </c>
      <c r="AF635" s="15">
        <f t="shared" si="71"/>
        <v>0.97506050347222217</v>
      </c>
      <c r="AK635" s="15">
        <f t="shared" si="72"/>
        <v>0.97429671585648159</v>
      </c>
      <c r="AT635" s="3" t="s">
        <v>318</v>
      </c>
      <c r="AY635" s="3" t="s">
        <v>1116</v>
      </c>
    </row>
    <row r="636" spans="1:51" x14ac:dyDescent="0.2">
      <c r="A636" s="3">
        <v>0.22083333333333333</v>
      </c>
      <c r="B636" s="13">
        <f t="shared" si="68"/>
        <v>0.11360638333333334</v>
      </c>
      <c r="C636" s="15">
        <v>1.2124999999999999</v>
      </c>
      <c r="D636" s="15">
        <v>2.0874999999999999</v>
      </c>
      <c r="E636" s="3" t="s">
        <v>11271</v>
      </c>
      <c r="F636" s="3" t="str">
        <f t="shared" si="69"/>
        <v>10:52</v>
      </c>
      <c r="H636" s="15"/>
      <c r="I636" s="15"/>
      <c r="M636" s="13">
        <v>0.14097222222222222</v>
      </c>
      <c r="N636" s="15">
        <v>1.2118055555555556</v>
      </c>
      <c r="O636" s="15">
        <v>2.0020833333333332</v>
      </c>
      <c r="P636" s="3" t="s">
        <v>11272</v>
      </c>
      <c r="Q636" s="3" t="str">
        <f t="shared" si="70"/>
        <v>10.52</v>
      </c>
      <c r="AF636" s="15">
        <f t="shared" si="71"/>
        <v>0.97506218749999995</v>
      </c>
      <c r="AK636" s="15">
        <f t="shared" si="72"/>
        <v>0.97429671585648159</v>
      </c>
      <c r="AT636" s="3" t="s">
        <v>364</v>
      </c>
      <c r="AY636" s="3" t="s">
        <v>8900</v>
      </c>
    </row>
    <row r="637" spans="1:51" x14ac:dyDescent="0.2">
      <c r="A637" s="9">
        <v>0.20069444444444445</v>
      </c>
      <c r="B637" s="13">
        <f t="shared" si="68"/>
        <v>0.10324605277777779</v>
      </c>
      <c r="C637" s="15">
        <v>1.2124999999999999</v>
      </c>
      <c r="D637" s="15">
        <v>2.0874999999999999</v>
      </c>
      <c r="E637" s="3" t="s">
        <v>11273</v>
      </c>
      <c r="F637" s="3" t="str">
        <f t="shared" si="69"/>
        <v>10:52</v>
      </c>
      <c r="H637" s="15"/>
      <c r="I637" s="15"/>
      <c r="M637" s="13">
        <v>0.14027777777777778</v>
      </c>
      <c r="N637" s="15">
        <v>1.2118055555555556</v>
      </c>
      <c r="O637" s="15">
        <v>2.0020833333333332</v>
      </c>
      <c r="P637" s="3" t="s">
        <v>11274</v>
      </c>
      <c r="Q637" s="3" t="str">
        <f t="shared" si="70"/>
        <v>10.52</v>
      </c>
      <c r="AF637" s="15">
        <f t="shared" si="71"/>
        <v>0.97506218749999995</v>
      </c>
      <c r="AK637" s="15">
        <f t="shared" si="72"/>
        <v>0.97429671585648159</v>
      </c>
      <c r="AT637" s="3" t="s">
        <v>225</v>
      </c>
      <c r="AY637" s="3" t="s">
        <v>8900</v>
      </c>
    </row>
    <row r="638" spans="1:51" x14ac:dyDescent="0.2">
      <c r="A638" s="9">
        <v>0.2048611111111111</v>
      </c>
      <c r="B638" s="13">
        <f t="shared" si="68"/>
        <v>0.10538956944444444</v>
      </c>
      <c r="C638" s="15">
        <v>1.2124999999999999</v>
      </c>
      <c r="D638" s="15">
        <v>2.0874999999999999</v>
      </c>
      <c r="E638" s="3" t="s">
        <v>11275</v>
      </c>
      <c r="F638" s="3" t="str">
        <f t="shared" si="69"/>
        <v>10:52</v>
      </c>
      <c r="H638" s="15"/>
      <c r="I638" s="15"/>
      <c r="M638" s="13">
        <v>0.13750000000000001</v>
      </c>
      <c r="N638" s="15">
        <v>1.2118055555555556</v>
      </c>
      <c r="O638" s="15">
        <v>2.0020833333333332</v>
      </c>
      <c r="P638" s="3" t="s">
        <v>11276</v>
      </c>
      <c r="Q638" s="3" t="str">
        <f t="shared" si="70"/>
        <v>10.52</v>
      </c>
      <c r="AF638" s="15">
        <f t="shared" si="71"/>
        <v>0.97506218749999995</v>
      </c>
      <c r="AK638" s="15">
        <f t="shared" si="72"/>
        <v>0.97429671585648159</v>
      </c>
      <c r="AT638" s="3" t="s">
        <v>1066</v>
      </c>
      <c r="AY638" s="3" t="s">
        <v>1736</v>
      </c>
    </row>
    <row r="639" spans="1:51" x14ac:dyDescent="0.2">
      <c r="A639" s="3">
        <v>0.21944444444444444</v>
      </c>
      <c r="B639" s="13">
        <f t="shared" si="68"/>
        <v>0.11289187777777777</v>
      </c>
      <c r="C639" s="15">
        <v>1.2124999999999999</v>
      </c>
      <c r="D639" s="15">
        <v>2.0874999999999999</v>
      </c>
      <c r="E639" s="3" t="s">
        <v>11277</v>
      </c>
      <c r="F639" s="3" t="str">
        <f t="shared" si="69"/>
        <v>10:52</v>
      </c>
      <c r="H639" s="15"/>
      <c r="I639" s="15"/>
      <c r="M639" s="13">
        <v>0.13402777777777777</v>
      </c>
      <c r="N639" s="15">
        <v>1.2118055555555556</v>
      </c>
      <c r="O639" s="15">
        <v>2.0020833333333332</v>
      </c>
      <c r="P639" s="3" t="s">
        <v>11278</v>
      </c>
      <c r="Q639" s="3" t="str">
        <f t="shared" si="70"/>
        <v>10.52</v>
      </c>
      <c r="AF639" s="15">
        <f t="shared" si="71"/>
        <v>0.97506218749999995</v>
      </c>
      <c r="AK639" s="15">
        <f t="shared" si="72"/>
        <v>0.97429671585648159</v>
      </c>
      <c r="AT639" s="3" t="s">
        <v>318</v>
      </c>
      <c r="AY639" s="3" t="s">
        <v>1732</v>
      </c>
    </row>
    <row r="640" spans="1:51" x14ac:dyDescent="0.2">
      <c r="A640" s="9">
        <v>0.22013888888888888</v>
      </c>
      <c r="B640" s="13">
        <f t="shared" si="68"/>
        <v>0.11324913055555555</v>
      </c>
      <c r="C640" s="15">
        <v>1.2124999999999999</v>
      </c>
      <c r="D640" s="15">
        <v>2.0868055555555554</v>
      </c>
      <c r="E640" s="3" t="s">
        <v>11279</v>
      </c>
      <c r="F640" s="3" t="str">
        <f t="shared" si="69"/>
        <v>10:52</v>
      </c>
      <c r="H640" s="15"/>
      <c r="I640" s="15"/>
      <c r="M640" s="13">
        <v>0.14027777777777778</v>
      </c>
      <c r="N640" s="15">
        <v>1.2118055555555556</v>
      </c>
      <c r="O640" s="15">
        <v>2.0020833333333332</v>
      </c>
      <c r="P640" s="3" t="s">
        <v>11280</v>
      </c>
      <c r="Q640" s="3" t="str">
        <f t="shared" si="70"/>
        <v>10.52</v>
      </c>
      <c r="AF640" s="15">
        <f t="shared" si="71"/>
        <v>0.97506050347222217</v>
      </c>
      <c r="AK640" s="15">
        <f t="shared" si="72"/>
        <v>0.97429671585648159</v>
      </c>
      <c r="AT640" s="3" t="s">
        <v>364</v>
      </c>
      <c r="AY640" s="3" t="s">
        <v>8900</v>
      </c>
    </row>
    <row r="641" spans="1:51" x14ac:dyDescent="0.2">
      <c r="A641" s="9">
        <v>0.2298611111111111</v>
      </c>
      <c r="B641" s="13">
        <f t="shared" si="68"/>
        <v>0.11825066944444444</v>
      </c>
      <c r="C641" s="15">
        <v>1.2124999999999999</v>
      </c>
      <c r="D641" s="15">
        <v>2.0868055555555554</v>
      </c>
      <c r="E641" s="3" t="s">
        <v>11281</v>
      </c>
      <c r="F641" s="3" t="str">
        <f t="shared" si="69"/>
        <v>10:52</v>
      </c>
      <c r="H641" s="15"/>
      <c r="I641" s="15"/>
      <c r="M641" s="13">
        <v>0.14791666666666667</v>
      </c>
      <c r="N641" s="15">
        <v>1.2118055555555556</v>
      </c>
      <c r="O641" s="15">
        <v>2.0027777777777778</v>
      </c>
      <c r="P641" s="3" t="s">
        <v>11282</v>
      </c>
      <c r="Q641" s="3" t="str">
        <f t="shared" si="70"/>
        <v>10.52</v>
      </c>
      <c r="AF641" s="15">
        <f t="shared" si="71"/>
        <v>0.97506050347222217</v>
      </c>
      <c r="AK641" s="15">
        <f t="shared" si="72"/>
        <v>0.97429839891975323</v>
      </c>
      <c r="AT641" s="3" t="s">
        <v>373</v>
      </c>
      <c r="AY641" s="3" t="s">
        <v>1092</v>
      </c>
    </row>
    <row r="642" spans="1:51" x14ac:dyDescent="0.2">
      <c r="A642" s="9">
        <v>0.22013888888888888</v>
      </c>
      <c r="B642" s="13">
        <f t="shared" si="68"/>
        <v>0.11324913055555555</v>
      </c>
      <c r="C642" s="15">
        <v>1.2124999999999999</v>
      </c>
      <c r="D642" s="15">
        <v>2.0861111111111112</v>
      </c>
      <c r="E642" s="3" t="s">
        <v>11283</v>
      </c>
      <c r="F642" s="3" t="str">
        <f t="shared" si="69"/>
        <v>10:52</v>
      </c>
      <c r="H642" s="15"/>
      <c r="I642" s="15"/>
      <c r="M642" s="13">
        <v>0.1451388888888889</v>
      </c>
      <c r="N642" s="15">
        <v>1.2118055555555556</v>
      </c>
      <c r="O642" s="15">
        <v>2.0034722222222223</v>
      </c>
      <c r="P642" s="3" t="s">
        <v>11284</v>
      </c>
      <c r="Q642" s="3" t="str">
        <f t="shared" si="70"/>
        <v>10.52</v>
      </c>
      <c r="AF642" s="15">
        <f t="shared" si="71"/>
        <v>0.97505881944444439</v>
      </c>
      <c r="AK642" s="15">
        <f t="shared" si="72"/>
        <v>0.97430008198302476</v>
      </c>
      <c r="AT642" s="3" t="s">
        <v>364</v>
      </c>
      <c r="AY642" s="3" t="s">
        <v>1138</v>
      </c>
    </row>
    <row r="643" spans="1:51" x14ac:dyDescent="0.2">
      <c r="A643" s="9">
        <v>0.21875</v>
      </c>
      <c r="B643" s="13">
        <f t="shared" ref="B643:B706" si="73">A643*0.514444</f>
        <v>0.112534625</v>
      </c>
      <c r="C643" s="15">
        <v>1.2124999999999999</v>
      </c>
      <c r="D643" s="15">
        <v>2.0861111111111112</v>
      </c>
      <c r="E643" s="3" t="s">
        <v>11285</v>
      </c>
      <c r="F643" s="3" t="str">
        <f t="shared" si="69"/>
        <v>10:52</v>
      </c>
      <c r="H643" s="15"/>
      <c r="I643" s="15"/>
      <c r="M643" s="13">
        <v>0.13194444444444445</v>
      </c>
      <c r="N643" s="15">
        <v>1.2118055555555556</v>
      </c>
      <c r="O643" s="15">
        <v>2.0027777777777778</v>
      </c>
      <c r="P643" s="3" t="s">
        <v>11286</v>
      </c>
      <c r="Q643" s="3" t="str">
        <f t="shared" si="70"/>
        <v>10.52</v>
      </c>
      <c r="AF643" s="15">
        <f t="shared" si="71"/>
        <v>0.97505881944444439</v>
      </c>
      <c r="AK643" s="15">
        <f t="shared" si="72"/>
        <v>0.97429839891975323</v>
      </c>
      <c r="AT643" s="3" t="s">
        <v>318</v>
      </c>
      <c r="AY643" s="3" t="s">
        <v>8891</v>
      </c>
    </row>
    <row r="644" spans="1:51" x14ac:dyDescent="0.2">
      <c r="A644" s="9">
        <v>0.22152777777777777</v>
      </c>
      <c r="B644" s="13">
        <f t="shared" si="73"/>
        <v>0.11396363611111111</v>
      </c>
      <c r="C644" s="15">
        <v>1.2124999999999999</v>
      </c>
      <c r="D644" s="15">
        <v>2.0861111111111112</v>
      </c>
      <c r="E644" s="3" t="s">
        <v>11287</v>
      </c>
      <c r="F644" s="3" t="str">
        <f t="shared" ref="F644:F707" si="74">LEFT(E644,5)</f>
        <v>10:52</v>
      </c>
      <c r="H644" s="15"/>
      <c r="I644" s="15"/>
      <c r="M644" s="13">
        <v>0.15069444444444444</v>
      </c>
      <c r="N644" s="15">
        <v>1.2118055555555556</v>
      </c>
      <c r="O644" s="15">
        <v>2.0027777777777778</v>
      </c>
      <c r="P644" s="3" t="s">
        <v>11288</v>
      </c>
      <c r="Q644" s="3" t="str">
        <f t="shared" ref="Q644:Q707" si="75">LEFT(P644,5)</f>
        <v>10.52</v>
      </c>
      <c r="AF644" s="15">
        <f t="shared" ref="AF644:AF707" si="76">0.8*C644 + (D644*C644) / 500</f>
        <v>0.97505881944444439</v>
      </c>
      <c r="AK644" s="15">
        <f t="shared" ref="AK644:AK707" si="77">0.8*N644 + (O644*N644) / 500</f>
        <v>0.97429839891975323</v>
      </c>
      <c r="AT644" s="3" t="s">
        <v>95</v>
      </c>
      <c r="AY644" s="3" t="s">
        <v>1687</v>
      </c>
    </row>
    <row r="645" spans="1:51" x14ac:dyDescent="0.2">
      <c r="A645" s="9">
        <v>0.21736111111111112</v>
      </c>
      <c r="B645" s="13">
        <f t="shared" si="73"/>
        <v>0.11182011944444445</v>
      </c>
      <c r="C645" s="15">
        <v>1.2124999999999999</v>
      </c>
      <c r="D645" s="15">
        <v>2.0861111111111112</v>
      </c>
      <c r="E645" s="3" t="s">
        <v>11289</v>
      </c>
      <c r="F645" s="3" t="str">
        <f t="shared" si="74"/>
        <v>10:52</v>
      </c>
      <c r="G645" s="9"/>
      <c r="H645" s="15"/>
      <c r="I645" s="15"/>
      <c r="M645" s="13">
        <v>0.14027777777777778</v>
      </c>
      <c r="N645" s="15">
        <v>1.2118055555555556</v>
      </c>
      <c r="O645" s="15">
        <v>2.0027777777777778</v>
      </c>
      <c r="P645" s="3" t="s">
        <v>11290</v>
      </c>
      <c r="Q645" s="3" t="str">
        <f t="shared" si="75"/>
        <v>10.52</v>
      </c>
      <c r="AF645" s="15">
        <f t="shared" si="76"/>
        <v>0.97505881944444439</v>
      </c>
      <c r="AK645" s="15">
        <f t="shared" si="77"/>
        <v>0.97429839891975323</v>
      </c>
      <c r="AT645" s="3" t="s">
        <v>318</v>
      </c>
      <c r="AY645" s="3" t="s">
        <v>8900</v>
      </c>
    </row>
    <row r="646" spans="1:51" x14ac:dyDescent="0.2">
      <c r="A646" s="9">
        <v>0.21458333333333332</v>
      </c>
      <c r="B646" s="13">
        <f t="shared" si="73"/>
        <v>0.11039110833333333</v>
      </c>
      <c r="C646" s="15">
        <v>1.2124999999999999</v>
      </c>
      <c r="D646" s="15">
        <v>2.0868055555555554</v>
      </c>
      <c r="E646" s="3" t="s">
        <v>11291</v>
      </c>
      <c r="F646" s="3" t="str">
        <f t="shared" si="74"/>
        <v>10:52</v>
      </c>
      <c r="G646" s="9"/>
      <c r="H646" s="15"/>
      <c r="I646" s="15"/>
      <c r="M646" s="13">
        <v>0.14583333333333334</v>
      </c>
      <c r="N646" s="15">
        <v>1.2118055555555556</v>
      </c>
      <c r="O646" s="15">
        <v>2.0020833333333332</v>
      </c>
      <c r="P646" s="3" t="s">
        <v>11292</v>
      </c>
      <c r="Q646" s="3" t="str">
        <f t="shared" si="75"/>
        <v>10.52</v>
      </c>
      <c r="AF646" s="15">
        <f t="shared" si="76"/>
        <v>0.97506050347222217</v>
      </c>
      <c r="AK646" s="15">
        <f t="shared" si="77"/>
        <v>0.97429671585648159</v>
      </c>
      <c r="AT646" s="3" t="s">
        <v>241</v>
      </c>
      <c r="AY646" s="3" t="s">
        <v>1126</v>
      </c>
    </row>
    <row r="647" spans="1:51" x14ac:dyDescent="0.2">
      <c r="A647" s="3">
        <v>0.21319444444444444</v>
      </c>
      <c r="B647" s="13">
        <f t="shared" si="73"/>
        <v>0.10967660277777777</v>
      </c>
      <c r="C647" s="15">
        <v>1.2124999999999999</v>
      </c>
      <c r="D647" s="15">
        <v>2.0868055555555554</v>
      </c>
      <c r="E647" s="3" t="s">
        <v>11293</v>
      </c>
      <c r="F647" s="3" t="str">
        <f t="shared" si="74"/>
        <v>10:52</v>
      </c>
      <c r="G647" s="9"/>
      <c r="H647" s="15"/>
      <c r="I647" s="15"/>
      <c r="M647" s="13">
        <v>0.13541666666666666</v>
      </c>
      <c r="N647" s="15">
        <v>1.2118055555555556</v>
      </c>
      <c r="O647" s="15">
        <v>2.0020833333333332</v>
      </c>
      <c r="P647" s="3" t="s">
        <v>11294</v>
      </c>
      <c r="Q647" s="3" t="str">
        <f t="shared" si="75"/>
        <v>10.52</v>
      </c>
      <c r="AF647" s="15">
        <f t="shared" si="76"/>
        <v>0.97506050347222217</v>
      </c>
      <c r="AK647" s="15">
        <f t="shared" si="77"/>
        <v>0.97429671585648159</v>
      </c>
      <c r="AT647" s="3" t="s">
        <v>309</v>
      </c>
      <c r="AY647" s="3" t="s">
        <v>1730</v>
      </c>
    </row>
    <row r="648" spans="1:51" x14ac:dyDescent="0.2">
      <c r="A648" s="9">
        <v>0.20069444444444445</v>
      </c>
      <c r="B648" s="13">
        <f t="shared" si="73"/>
        <v>0.10324605277777779</v>
      </c>
      <c r="C648" s="15">
        <v>1.2124999999999999</v>
      </c>
      <c r="D648" s="15">
        <v>2.0868055555555554</v>
      </c>
      <c r="E648" s="3" t="s">
        <v>11295</v>
      </c>
      <c r="F648" s="3" t="str">
        <f t="shared" si="74"/>
        <v>10:52</v>
      </c>
      <c r="H648" s="15"/>
      <c r="I648" s="15"/>
      <c r="M648" s="13">
        <v>0.14930555555555555</v>
      </c>
      <c r="N648" s="15">
        <v>1.2118055555555556</v>
      </c>
      <c r="O648" s="15">
        <v>2.0013888888888891</v>
      </c>
      <c r="P648" s="3" t="s">
        <v>11296</v>
      </c>
      <c r="Q648" s="3" t="str">
        <f t="shared" si="75"/>
        <v>10.52</v>
      </c>
      <c r="AF648" s="15">
        <f t="shared" si="76"/>
        <v>0.97506050347222217</v>
      </c>
      <c r="AK648" s="15">
        <f t="shared" si="77"/>
        <v>0.97429503279320995</v>
      </c>
      <c r="AT648" s="3" t="s">
        <v>225</v>
      </c>
      <c r="AY648" s="3" t="s">
        <v>1687</v>
      </c>
    </row>
    <row r="649" spans="1:51" x14ac:dyDescent="0.2">
      <c r="A649" s="9">
        <v>0.1736111111111111</v>
      </c>
      <c r="B649" s="13">
        <f t="shared" si="73"/>
        <v>8.9313194444444438E-2</v>
      </c>
      <c r="C649" s="15">
        <v>1.2124999999999999</v>
      </c>
      <c r="D649" s="15">
        <v>2.0874999999999999</v>
      </c>
      <c r="E649" s="3" t="s">
        <v>11297</v>
      </c>
      <c r="F649" s="3" t="str">
        <f t="shared" si="74"/>
        <v>10:52</v>
      </c>
      <c r="G649" s="9"/>
      <c r="H649" s="15"/>
      <c r="I649" s="15"/>
      <c r="M649" s="13">
        <v>0.12638888888888888</v>
      </c>
      <c r="N649" s="15">
        <v>1.2118055555555556</v>
      </c>
      <c r="O649" s="15">
        <v>2.0013888888888891</v>
      </c>
      <c r="P649" s="3" t="s">
        <v>11298</v>
      </c>
      <c r="Q649" s="3" t="str">
        <f t="shared" si="75"/>
        <v>10.52</v>
      </c>
      <c r="AF649" s="15">
        <f t="shared" si="76"/>
        <v>0.97506218749999995</v>
      </c>
      <c r="AK649" s="15">
        <f t="shared" si="77"/>
        <v>0.97429503279320995</v>
      </c>
      <c r="AT649" s="3" t="s">
        <v>1221</v>
      </c>
      <c r="AY649" s="3" t="s">
        <v>1101</v>
      </c>
    </row>
    <row r="650" spans="1:51" x14ac:dyDescent="0.2">
      <c r="A650" s="3">
        <v>0.19305555555555556</v>
      </c>
      <c r="B650" s="13">
        <f t="shared" si="73"/>
        <v>9.9316272222222224E-2</v>
      </c>
      <c r="C650" s="15">
        <v>1.2124999999999999</v>
      </c>
      <c r="D650" s="15">
        <v>2.0874999999999999</v>
      </c>
      <c r="E650" s="3" t="s">
        <v>11299</v>
      </c>
      <c r="F650" s="3" t="str">
        <f t="shared" si="74"/>
        <v>10:52</v>
      </c>
      <c r="G650" s="9"/>
      <c r="H650" s="15"/>
      <c r="I650" s="15"/>
      <c r="M650" s="13">
        <v>0.12638888888888888</v>
      </c>
      <c r="N650" s="15">
        <v>1.2118055555555556</v>
      </c>
      <c r="O650" s="15">
        <v>2.0013888888888891</v>
      </c>
      <c r="P650" s="3" t="s">
        <v>11300</v>
      </c>
      <c r="Q650" s="3" t="str">
        <f t="shared" si="75"/>
        <v>10.52</v>
      </c>
      <c r="AF650" s="15">
        <f t="shared" si="76"/>
        <v>0.97506218749999995</v>
      </c>
      <c r="AK650" s="15">
        <f t="shared" si="77"/>
        <v>0.97429503279320995</v>
      </c>
      <c r="AT650" s="3" t="s">
        <v>101</v>
      </c>
      <c r="AY650" s="3" t="s">
        <v>1101</v>
      </c>
    </row>
    <row r="651" spans="1:51" x14ac:dyDescent="0.2">
      <c r="A651" s="3">
        <v>0.18541666666666667</v>
      </c>
      <c r="B651" s="13">
        <f t="shared" si="73"/>
        <v>9.538649166666667E-2</v>
      </c>
      <c r="C651" s="15">
        <v>1.2124999999999999</v>
      </c>
      <c r="D651" s="15">
        <v>2.0874999999999999</v>
      </c>
      <c r="E651" s="3" t="s">
        <v>11301</v>
      </c>
      <c r="F651" s="3" t="str">
        <f t="shared" si="74"/>
        <v>10:52</v>
      </c>
      <c r="G651" s="9"/>
      <c r="H651" s="15"/>
      <c r="I651" s="15"/>
      <c r="M651" s="13">
        <v>0.13541666666666666</v>
      </c>
      <c r="N651" s="15">
        <v>1.2118055555555556</v>
      </c>
      <c r="O651" s="15">
        <v>2.0013888888888891</v>
      </c>
      <c r="P651" s="3" t="s">
        <v>11302</v>
      </c>
      <c r="Q651" s="3" t="str">
        <f t="shared" si="75"/>
        <v>10.52</v>
      </c>
      <c r="AF651" s="15">
        <f t="shared" si="76"/>
        <v>0.97506218749999995</v>
      </c>
      <c r="AK651" s="15">
        <f t="shared" si="77"/>
        <v>0.97429503279320995</v>
      </c>
      <c r="AT651" s="3" t="s">
        <v>1047</v>
      </c>
      <c r="AY651" s="3" t="s">
        <v>1730</v>
      </c>
    </row>
    <row r="652" spans="1:51" x14ac:dyDescent="0.2">
      <c r="A652" s="3">
        <v>0.17847222222222223</v>
      </c>
      <c r="B652" s="13">
        <f t="shared" si="73"/>
        <v>9.1813963888888891E-2</v>
      </c>
      <c r="C652" s="15">
        <v>1.2124999999999999</v>
      </c>
      <c r="D652" s="15">
        <v>2.0881944444444445</v>
      </c>
      <c r="E652" s="3" t="s">
        <v>11303</v>
      </c>
      <c r="F652" s="3" t="str">
        <f t="shared" si="74"/>
        <v>10:52</v>
      </c>
      <c r="G652" s="9"/>
      <c r="H652" s="15"/>
      <c r="I652" s="15"/>
      <c r="M652" s="13">
        <v>0.13263888888888889</v>
      </c>
      <c r="N652" s="15">
        <v>1.2118055555555556</v>
      </c>
      <c r="O652" s="15">
        <v>2.0020833333333332</v>
      </c>
      <c r="P652" s="3" t="s">
        <v>11304</v>
      </c>
      <c r="Q652" s="3" t="str">
        <f t="shared" si="75"/>
        <v>10.52</v>
      </c>
      <c r="AF652" s="15">
        <f t="shared" si="76"/>
        <v>0.97506387152777774</v>
      </c>
      <c r="AK652" s="15">
        <f t="shared" si="77"/>
        <v>0.97429671585648159</v>
      </c>
      <c r="AT652" s="3" t="s">
        <v>1035</v>
      </c>
      <c r="AY652" s="3" t="s">
        <v>10866</v>
      </c>
    </row>
    <row r="653" spans="1:51" x14ac:dyDescent="0.2">
      <c r="A653" s="3">
        <v>0.17569444444444443</v>
      </c>
      <c r="B653" s="13">
        <f t="shared" si="73"/>
        <v>9.0384952777777777E-2</v>
      </c>
      <c r="C653" s="15">
        <v>1.2124999999999999</v>
      </c>
      <c r="D653" s="15">
        <v>2.0881944444444445</v>
      </c>
      <c r="E653" s="3" t="s">
        <v>11305</v>
      </c>
      <c r="F653" s="3" t="str">
        <f t="shared" si="74"/>
        <v>10:52</v>
      </c>
      <c r="H653" s="15"/>
      <c r="I653" s="15"/>
      <c r="M653" s="13">
        <v>0.13958333333333334</v>
      </c>
      <c r="N653" s="15">
        <v>1.2118055555555556</v>
      </c>
      <c r="O653" s="15">
        <v>2.0020833333333332</v>
      </c>
      <c r="P653" s="3" t="s">
        <v>11306</v>
      </c>
      <c r="Q653" s="3" t="str">
        <f t="shared" si="75"/>
        <v>10.52</v>
      </c>
      <c r="AF653" s="15">
        <f t="shared" si="76"/>
        <v>0.97506387152777774</v>
      </c>
      <c r="AK653" s="15">
        <f t="shared" si="77"/>
        <v>0.97429671585648159</v>
      </c>
      <c r="AT653" s="3" t="s">
        <v>784</v>
      </c>
      <c r="AY653" s="3" t="s">
        <v>1130</v>
      </c>
    </row>
    <row r="654" spans="1:51" x14ac:dyDescent="0.2">
      <c r="A654" s="9">
        <v>0.16527777777777777</v>
      </c>
      <c r="B654" s="13">
        <f t="shared" si="73"/>
        <v>8.5026161111111109E-2</v>
      </c>
      <c r="C654" s="15">
        <v>1.2124999999999999</v>
      </c>
      <c r="D654" s="15">
        <v>2.088888888888889</v>
      </c>
      <c r="E654" s="3" t="s">
        <v>11307</v>
      </c>
      <c r="F654" s="3" t="str">
        <f t="shared" si="74"/>
        <v>10:52</v>
      </c>
      <c r="H654" s="15"/>
      <c r="I654" s="15"/>
      <c r="M654" s="13">
        <v>0.13125000000000001</v>
      </c>
      <c r="N654" s="15">
        <v>1.2118055555555556</v>
      </c>
      <c r="O654" s="15">
        <v>2.0020833333333332</v>
      </c>
      <c r="P654" s="3" t="s">
        <v>11308</v>
      </c>
      <c r="Q654" s="3" t="str">
        <f t="shared" si="75"/>
        <v>10.52</v>
      </c>
      <c r="AF654" s="15">
        <f t="shared" si="76"/>
        <v>0.97506555555555552</v>
      </c>
      <c r="AK654" s="15">
        <f t="shared" si="77"/>
        <v>0.97429671585648159</v>
      </c>
      <c r="AT654" s="3" t="s">
        <v>1018</v>
      </c>
      <c r="AY654" s="3" t="s">
        <v>8891</v>
      </c>
    </row>
    <row r="655" spans="1:51" x14ac:dyDescent="0.2">
      <c r="A655" s="3">
        <v>0.17430555555555555</v>
      </c>
      <c r="B655" s="13">
        <f t="shared" si="73"/>
        <v>8.9670447222222213E-2</v>
      </c>
      <c r="C655" s="15">
        <v>1.2124999999999999</v>
      </c>
      <c r="D655" s="15">
        <v>2.088888888888889</v>
      </c>
      <c r="E655" s="3" t="s">
        <v>11309</v>
      </c>
      <c r="F655" s="3" t="str">
        <f t="shared" si="74"/>
        <v>10:52</v>
      </c>
      <c r="G655" s="9"/>
      <c r="H655" s="15"/>
      <c r="I655" s="15"/>
      <c r="M655" s="13">
        <v>0.12222222222222222</v>
      </c>
      <c r="N655" s="15">
        <v>1.2118055555555556</v>
      </c>
      <c r="O655" s="15">
        <v>2.0020833333333332</v>
      </c>
      <c r="P655" s="3" t="s">
        <v>11310</v>
      </c>
      <c r="Q655" s="3" t="str">
        <f t="shared" si="75"/>
        <v>10.52</v>
      </c>
      <c r="AF655" s="15">
        <f t="shared" si="76"/>
        <v>0.97506555555555552</v>
      </c>
      <c r="AK655" s="15">
        <f t="shared" si="77"/>
        <v>0.97429671585648159</v>
      </c>
      <c r="AT655" s="3" t="s">
        <v>1221</v>
      </c>
      <c r="AY655" s="3" t="s">
        <v>1104</v>
      </c>
    </row>
    <row r="656" spans="1:51" x14ac:dyDescent="0.2">
      <c r="A656" s="9">
        <v>0.16805555555555557</v>
      </c>
      <c r="B656" s="13">
        <f t="shared" si="73"/>
        <v>8.6455172222222237E-2</v>
      </c>
      <c r="C656" s="15">
        <v>1.2124999999999999</v>
      </c>
      <c r="D656" s="15">
        <v>2.0895833333333331</v>
      </c>
      <c r="E656" s="3" t="s">
        <v>11311</v>
      </c>
      <c r="F656" s="3" t="str">
        <f t="shared" si="74"/>
        <v>10:52</v>
      </c>
      <c r="H656" s="15"/>
      <c r="I656" s="15"/>
      <c r="M656" s="13">
        <v>0.12777777777777777</v>
      </c>
      <c r="N656" s="15">
        <v>1.2118055555555556</v>
      </c>
      <c r="O656" s="15">
        <v>2.0020833333333332</v>
      </c>
      <c r="P656" s="3" t="s">
        <v>11312</v>
      </c>
      <c r="Q656" s="3" t="str">
        <f t="shared" si="75"/>
        <v>10.52</v>
      </c>
      <c r="AF656" s="15">
        <f t="shared" si="76"/>
        <v>0.9750672395833333</v>
      </c>
      <c r="AK656" s="15">
        <f t="shared" si="77"/>
        <v>0.97429671585648159</v>
      </c>
      <c r="AT656" s="3" t="s">
        <v>10015</v>
      </c>
      <c r="AY656" s="3" t="s">
        <v>1139</v>
      </c>
    </row>
    <row r="657" spans="1:51" x14ac:dyDescent="0.2">
      <c r="A657" s="3">
        <v>0.17986111111111111</v>
      </c>
      <c r="B657" s="13">
        <f t="shared" si="73"/>
        <v>9.2528469444444442E-2</v>
      </c>
      <c r="C657" s="15">
        <v>1.2124999999999999</v>
      </c>
      <c r="D657" s="15">
        <v>2.125</v>
      </c>
      <c r="E657" s="3" t="s">
        <v>11313</v>
      </c>
      <c r="F657" s="3" t="str">
        <f t="shared" si="74"/>
        <v>10:52</v>
      </c>
      <c r="G657" s="9"/>
      <c r="H657" s="15"/>
      <c r="I657" s="15"/>
      <c r="M657" s="13">
        <v>0.11805555555555555</v>
      </c>
      <c r="N657" s="15">
        <v>1.2118055555555556</v>
      </c>
      <c r="O657" s="15">
        <v>2.0020833333333332</v>
      </c>
      <c r="P657" s="3" t="s">
        <v>11314</v>
      </c>
      <c r="Q657" s="3" t="str">
        <f t="shared" si="75"/>
        <v>10.52</v>
      </c>
      <c r="AF657" s="15">
        <f t="shared" si="76"/>
        <v>0.97515312499999995</v>
      </c>
      <c r="AK657" s="15">
        <f t="shared" si="77"/>
        <v>0.97429671585648159</v>
      </c>
      <c r="AT657" s="3" t="s">
        <v>111</v>
      </c>
      <c r="AY657" s="3" t="s">
        <v>553</v>
      </c>
    </row>
    <row r="658" spans="1:51" x14ac:dyDescent="0.2">
      <c r="A658" s="9">
        <v>0.14722222222222223</v>
      </c>
      <c r="B658" s="13">
        <f t="shared" si="73"/>
        <v>7.5737588888888888E-2</v>
      </c>
      <c r="C658" s="15">
        <v>1.2124999999999999</v>
      </c>
      <c r="D658" s="15">
        <v>2.1256944444444446</v>
      </c>
      <c r="E658" s="3" t="s">
        <v>11315</v>
      </c>
      <c r="F658" s="3" t="str">
        <f t="shared" si="74"/>
        <v>10:52</v>
      </c>
      <c r="H658" s="15"/>
      <c r="I658" s="15"/>
      <c r="M658" s="13">
        <v>0.12777777777777777</v>
      </c>
      <c r="N658" s="15">
        <v>1.2118055555555556</v>
      </c>
      <c r="O658" s="15">
        <v>2.0027777777777778</v>
      </c>
      <c r="P658" s="3" t="s">
        <v>11316</v>
      </c>
      <c r="Q658" s="3" t="str">
        <f t="shared" si="75"/>
        <v>10.52</v>
      </c>
      <c r="AF658" s="15">
        <f t="shared" si="76"/>
        <v>0.97515480902777774</v>
      </c>
      <c r="AK658" s="15">
        <f t="shared" si="77"/>
        <v>0.97429839891975323</v>
      </c>
      <c r="AT658" s="3" t="s">
        <v>938</v>
      </c>
      <c r="AY658" s="3" t="s">
        <v>1139</v>
      </c>
    </row>
    <row r="659" spans="1:51" x14ac:dyDescent="0.2">
      <c r="A659" s="9">
        <v>0.14374999999999999</v>
      </c>
      <c r="B659" s="13">
        <f t="shared" si="73"/>
        <v>7.3951324999999998E-2</v>
      </c>
      <c r="C659" s="15">
        <v>1.2124999999999999</v>
      </c>
      <c r="D659" s="15">
        <v>2.1263888888888891</v>
      </c>
      <c r="E659" s="3" t="s">
        <v>11317</v>
      </c>
      <c r="F659" s="3" t="str">
        <f t="shared" si="74"/>
        <v>10:52</v>
      </c>
      <c r="G659" s="9"/>
      <c r="H659" s="15"/>
      <c r="I659" s="15"/>
      <c r="M659" s="13">
        <v>0.11388888888888889</v>
      </c>
      <c r="N659" s="15">
        <v>1.2118055555555556</v>
      </c>
      <c r="O659" s="15">
        <v>2.0034722222222223</v>
      </c>
      <c r="P659" s="3" t="s">
        <v>11318</v>
      </c>
      <c r="Q659" s="3" t="str">
        <f t="shared" si="75"/>
        <v>10.52</v>
      </c>
      <c r="AF659" s="15">
        <f t="shared" si="76"/>
        <v>0.97515649305555552</v>
      </c>
      <c r="AK659" s="15">
        <f t="shared" si="77"/>
        <v>0.97430008198302476</v>
      </c>
      <c r="AT659" s="3" t="s">
        <v>587</v>
      </c>
      <c r="AY659" s="3" t="s">
        <v>523</v>
      </c>
    </row>
    <row r="660" spans="1:51" x14ac:dyDescent="0.2">
      <c r="A660" s="9">
        <v>0.1423611111111111</v>
      </c>
      <c r="B660" s="13">
        <f t="shared" si="73"/>
        <v>7.3236819444444448E-2</v>
      </c>
      <c r="C660" s="15">
        <v>1.2124999999999999</v>
      </c>
      <c r="D660" s="15">
        <v>2.1263888888888891</v>
      </c>
      <c r="E660" s="3" t="s">
        <v>11319</v>
      </c>
      <c r="F660" s="3" t="str">
        <f t="shared" si="74"/>
        <v>10:52</v>
      </c>
      <c r="G660" s="9"/>
      <c r="H660" s="15"/>
      <c r="I660" s="15"/>
      <c r="M660" s="13">
        <v>0.10694444444444444</v>
      </c>
      <c r="N660" s="15">
        <v>1.2118055555555556</v>
      </c>
      <c r="O660" s="15">
        <v>2.0034722222222223</v>
      </c>
      <c r="P660" s="3" t="s">
        <v>11320</v>
      </c>
      <c r="Q660" s="3" t="str">
        <f t="shared" si="75"/>
        <v>10.52</v>
      </c>
      <c r="AF660" s="15">
        <f t="shared" si="76"/>
        <v>0.97515649305555552</v>
      </c>
      <c r="AK660" s="15">
        <f t="shared" si="77"/>
        <v>0.97430008198302476</v>
      </c>
      <c r="AT660" s="3" t="s">
        <v>676</v>
      </c>
      <c r="AY660" s="3" t="s">
        <v>315</v>
      </c>
    </row>
    <row r="661" spans="1:51" x14ac:dyDescent="0.2">
      <c r="A661" s="9">
        <v>0.13402777777777777</v>
      </c>
      <c r="B661" s="13">
        <f t="shared" si="73"/>
        <v>6.8949786111111105E-2</v>
      </c>
      <c r="C661" s="15">
        <v>1.2124999999999999</v>
      </c>
      <c r="D661" s="15">
        <v>2.1270833333333332</v>
      </c>
      <c r="E661" s="3" t="s">
        <v>11321</v>
      </c>
      <c r="F661" s="3" t="str">
        <f t="shared" si="74"/>
        <v>10:52</v>
      </c>
      <c r="G661" s="9"/>
      <c r="H661" s="15"/>
      <c r="I661" s="15"/>
      <c r="M661" s="13">
        <v>0.11180555555555556</v>
      </c>
      <c r="N661" s="15">
        <v>1.2118055555555556</v>
      </c>
      <c r="O661" s="15">
        <v>2.0041666666666669</v>
      </c>
      <c r="P661" s="3" t="s">
        <v>11322</v>
      </c>
      <c r="Q661" s="3" t="str">
        <f t="shared" si="75"/>
        <v>10.52</v>
      </c>
      <c r="AF661" s="15">
        <f t="shared" si="76"/>
        <v>0.9751581770833333</v>
      </c>
      <c r="AK661" s="15">
        <f t="shared" si="77"/>
        <v>0.9743017650462964</v>
      </c>
      <c r="AT661" s="3" t="s">
        <v>232</v>
      </c>
      <c r="AY661" s="3" t="s">
        <v>77</v>
      </c>
    </row>
    <row r="662" spans="1:51" x14ac:dyDescent="0.2">
      <c r="A662" s="9">
        <v>0.13125000000000001</v>
      </c>
      <c r="B662" s="13">
        <f t="shared" si="73"/>
        <v>6.7520775000000005E-2</v>
      </c>
      <c r="C662" s="15">
        <v>1.2124999999999999</v>
      </c>
      <c r="D662" s="15">
        <v>2.1277777777777778</v>
      </c>
      <c r="E662" s="3" t="s">
        <v>11323</v>
      </c>
      <c r="F662" s="3" t="str">
        <f t="shared" si="74"/>
        <v>10:52</v>
      </c>
      <c r="G662" s="9"/>
      <c r="H662" s="15"/>
      <c r="I662" s="15"/>
      <c r="M662" s="13">
        <v>0.12083333333333333</v>
      </c>
      <c r="N662" s="15">
        <v>1.2118055555555556</v>
      </c>
      <c r="O662" s="15">
        <v>2.004861111111111</v>
      </c>
      <c r="P662" s="3" t="s">
        <v>11324</v>
      </c>
      <c r="Q662" s="3" t="str">
        <f t="shared" si="75"/>
        <v>10.52</v>
      </c>
      <c r="AF662" s="15">
        <f t="shared" si="76"/>
        <v>0.97515986111111108</v>
      </c>
      <c r="AK662" s="15">
        <f t="shared" si="77"/>
        <v>0.97430344810956804</v>
      </c>
      <c r="AT662" s="3" t="s">
        <v>489</v>
      </c>
      <c r="AY662" s="3" t="s">
        <v>691</v>
      </c>
    </row>
    <row r="663" spans="1:51" x14ac:dyDescent="0.2">
      <c r="A663" s="9">
        <v>0.12847222222222221</v>
      </c>
      <c r="B663" s="13">
        <f t="shared" si="73"/>
        <v>6.6091763888888891E-2</v>
      </c>
      <c r="C663" s="15">
        <v>1.2124999999999999</v>
      </c>
      <c r="D663" s="15">
        <v>2.1284722222222223</v>
      </c>
      <c r="E663" s="3" t="s">
        <v>11325</v>
      </c>
      <c r="F663" s="3" t="str">
        <f t="shared" si="74"/>
        <v>10:52</v>
      </c>
      <c r="G663" s="9"/>
      <c r="H663" s="15"/>
      <c r="I663" s="15"/>
      <c r="M663" s="13">
        <v>9.7222222222222224E-2</v>
      </c>
      <c r="N663" s="15">
        <v>1.2118055555555556</v>
      </c>
      <c r="O663" s="15">
        <v>2.0055555555555555</v>
      </c>
      <c r="P663" s="3" t="s">
        <v>11326</v>
      </c>
      <c r="Q663" s="3" t="str">
        <f t="shared" si="75"/>
        <v>10.52</v>
      </c>
      <c r="AF663" s="15">
        <f t="shared" si="76"/>
        <v>0.97516154513888886</v>
      </c>
      <c r="AK663" s="15">
        <f t="shared" si="77"/>
        <v>0.97430513117283957</v>
      </c>
      <c r="AT663" s="3" t="s">
        <v>602</v>
      </c>
      <c r="AY663" s="3" t="s">
        <v>318</v>
      </c>
    </row>
    <row r="664" spans="1:51" x14ac:dyDescent="0.2">
      <c r="A664" s="9">
        <v>0.12569444444444444</v>
      </c>
      <c r="B664" s="13">
        <f t="shared" si="73"/>
        <v>6.4662752777777777E-2</v>
      </c>
      <c r="C664" s="15">
        <v>1.2124999999999999</v>
      </c>
      <c r="D664" s="15">
        <v>2.1277777777777778</v>
      </c>
      <c r="E664" s="3" t="s">
        <v>11327</v>
      </c>
      <c r="F664" s="3" t="str">
        <f t="shared" si="74"/>
        <v>10:53</v>
      </c>
      <c r="H664" s="15"/>
      <c r="I664" s="15"/>
      <c r="M664" s="13">
        <v>0.11041666666666666</v>
      </c>
      <c r="N664" s="15">
        <v>1.2118055555555556</v>
      </c>
      <c r="O664" s="15">
        <v>2.0062500000000001</v>
      </c>
      <c r="P664" s="3" t="s">
        <v>11328</v>
      </c>
      <c r="Q664" s="3" t="str">
        <f t="shared" si="75"/>
        <v>10.52</v>
      </c>
      <c r="AF664" s="15">
        <f t="shared" si="76"/>
        <v>0.97515986111111108</v>
      </c>
      <c r="AK664" s="15">
        <f t="shared" si="77"/>
        <v>0.97430681423611121</v>
      </c>
      <c r="AT664" s="3" t="s">
        <v>408</v>
      </c>
      <c r="AY664" s="3" t="s">
        <v>143</v>
      </c>
    </row>
    <row r="665" spans="1:51" x14ac:dyDescent="0.2">
      <c r="A665" s="3">
        <v>0.14861111111111111</v>
      </c>
      <c r="B665" s="13">
        <f t="shared" si="73"/>
        <v>7.6452094444444452E-2</v>
      </c>
      <c r="C665" s="15">
        <v>1.2131944444444445</v>
      </c>
      <c r="D665" s="15">
        <v>2.1270833333333332</v>
      </c>
      <c r="E665" s="3" t="s">
        <v>11329</v>
      </c>
      <c r="F665" s="3" t="str">
        <f t="shared" si="74"/>
        <v>10:53</v>
      </c>
      <c r="G665" s="9"/>
      <c r="H665" s="15"/>
      <c r="I665" s="15"/>
      <c r="M665" s="13">
        <v>8.5416666666666669E-2</v>
      </c>
      <c r="N665" s="15">
        <v>1.2118055555555556</v>
      </c>
      <c r="O665" s="15">
        <v>2.0416666666666665</v>
      </c>
      <c r="P665" s="3" t="s">
        <v>11330</v>
      </c>
      <c r="Q665" s="3" t="str">
        <f t="shared" si="75"/>
        <v>10.52</v>
      </c>
      <c r="AF665" s="15">
        <f t="shared" si="76"/>
        <v>0.97571668692129632</v>
      </c>
      <c r="AK665" s="15">
        <f t="shared" si="77"/>
        <v>0.97439265046296308</v>
      </c>
      <c r="AT665" s="3" t="s">
        <v>218</v>
      </c>
      <c r="AY665" s="3" t="s">
        <v>323</v>
      </c>
    </row>
    <row r="666" spans="1:51" x14ac:dyDescent="0.2">
      <c r="A666" s="9">
        <v>0.12569444444444444</v>
      </c>
      <c r="B666" s="13">
        <f t="shared" si="73"/>
        <v>6.4662752777777777E-2</v>
      </c>
      <c r="C666" s="15">
        <v>1.2131944444444445</v>
      </c>
      <c r="D666" s="15">
        <v>2.1263888888888891</v>
      </c>
      <c r="E666" s="3" t="s">
        <v>11331</v>
      </c>
      <c r="F666" s="3" t="str">
        <f t="shared" si="74"/>
        <v>10:53</v>
      </c>
      <c r="H666" s="15"/>
      <c r="I666" s="15"/>
      <c r="M666" s="13">
        <v>0.10694444444444444</v>
      </c>
      <c r="N666" s="15">
        <v>1.2118055555555556</v>
      </c>
      <c r="O666" s="15">
        <v>2.0423611111111111</v>
      </c>
      <c r="P666" s="3" t="s">
        <v>11332</v>
      </c>
      <c r="Q666" s="3" t="str">
        <f t="shared" si="75"/>
        <v>10.53</v>
      </c>
      <c r="AF666" s="15">
        <f t="shared" si="76"/>
        <v>0.97571500192901239</v>
      </c>
      <c r="AK666" s="15">
        <f t="shared" si="77"/>
        <v>0.97439433352623472</v>
      </c>
      <c r="AT666" s="3" t="s">
        <v>157</v>
      </c>
      <c r="AY666" s="3" t="s">
        <v>258</v>
      </c>
    </row>
    <row r="667" spans="1:51" x14ac:dyDescent="0.2">
      <c r="A667" s="9">
        <v>0.13125000000000001</v>
      </c>
      <c r="B667" s="13">
        <f t="shared" si="73"/>
        <v>6.7520775000000005E-2</v>
      </c>
      <c r="C667" s="15">
        <v>1.2131944444444445</v>
      </c>
      <c r="D667" s="15">
        <v>2.1263888888888891</v>
      </c>
      <c r="E667" s="3" t="s">
        <v>11333</v>
      </c>
      <c r="F667" s="3" t="str">
        <f t="shared" si="74"/>
        <v>10:53</v>
      </c>
      <c r="H667" s="15"/>
      <c r="I667" s="15"/>
      <c r="M667" s="13">
        <v>0.1076388888888889</v>
      </c>
      <c r="N667" s="15">
        <v>1.2118055555555556</v>
      </c>
      <c r="O667" s="15">
        <v>2.0430555555555556</v>
      </c>
      <c r="P667" s="3" t="s">
        <v>11334</v>
      </c>
      <c r="Q667" s="3" t="str">
        <f t="shared" si="75"/>
        <v>10.53</v>
      </c>
      <c r="AF667" s="15">
        <f t="shared" si="76"/>
        <v>0.97571500192901239</v>
      </c>
      <c r="AK667" s="15">
        <f t="shared" si="77"/>
        <v>0.97439601658950625</v>
      </c>
      <c r="AT667" s="3" t="s">
        <v>602</v>
      </c>
      <c r="AY667" s="3" t="s">
        <v>373</v>
      </c>
    </row>
    <row r="668" spans="1:51" x14ac:dyDescent="0.2">
      <c r="A668" s="9">
        <v>0.14097222222222222</v>
      </c>
      <c r="B668" s="13">
        <f t="shared" si="73"/>
        <v>7.2522313888888884E-2</v>
      </c>
      <c r="C668" s="15">
        <v>1.2131944444444445</v>
      </c>
      <c r="D668" s="15">
        <v>2.1263888888888891</v>
      </c>
      <c r="E668" s="3" t="s">
        <v>11335</v>
      </c>
      <c r="F668" s="3" t="str">
        <f t="shared" si="74"/>
        <v>10:53</v>
      </c>
      <c r="G668" s="9"/>
      <c r="H668" s="15"/>
      <c r="I668" s="15"/>
      <c r="M668" s="13">
        <v>8.6805555555555552E-2</v>
      </c>
      <c r="N668" s="15">
        <v>1.2118055555555556</v>
      </c>
      <c r="O668" s="15">
        <v>2.0437500000000002</v>
      </c>
      <c r="P668" s="3" t="s">
        <v>11336</v>
      </c>
      <c r="Q668" s="3" t="str">
        <f t="shared" si="75"/>
        <v>10.53</v>
      </c>
      <c r="AF668" s="15">
        <f t="shared" si="76"/>
        <v>0.97571500192901239</v>
      </c>
      <c r="AK668" s="15">
        <f t="shared" si="77"/>
        <v>0.97439769965277789</v>
      </c>
      <c r="AT668" s="3" t="s">
        <v>70</v>
      </c>
      <c r="AY668" s="3" t="s">
        <v>1047</v>
      </c>
    </row>
    <row r="669" spans="1:51" x14ac:dyDescent="0.2">
      <c r="A669" s="9">
        <v>0.13680555555555557</v>
      </c>
      <c r="B669" s="13">
        <f t="shared" si="73"/>
        <v>7.0378797222222234E-2</v>
      </c>
      <c r="C669" s="15">
        <v>1.2131944444444445</v>
      </c>
      <c r="D669" s="15">
        <v>2.1263888888888891</v>
      </c>
      <c r="E669" s="3" t="s">
        <v>11337</v>
      </c>
      <c r="F669" s="3" t="str">
        <f t="shared" si="74"/>
        <v>10:53</v>
      </c>
      <c r="G669" s="9"/>
      <c r="H669" s="15"/>
      <c r="I669" s="15"/>
      <c r="M669" s="13">
        <v>9.0972222222222218E-2</v>
      </c>
      <c r="N669" s="15">
        <v>1.2118055555555556</v>
      </c>
      <c r="O669" s="15">
        <v>2.0437500000000002</v>
      </c>
      <c r="P669" s="3" t="s">
        <v>11338</v>
      </c>
      <c r="Q669" s="3" t="str">
        <f t="shared" si="75"/>
        <v>10.53</v>
      </c>
      <c r="AF669" s="15">
        <f t="shared" si="76"/>
        <v>0.97571500192901239</v>
      </c>
      <c r="AK669" s="15">
        <f t="shared" si="77"/>
        <v>0.97439769965277789</v>
      </c>
      <c r="AT669" s="3" t="s">
        <v>232</v>
      </c>
      <c r="AY669" s="3" t="s">
        <v>100</v>
      </c>
    </row>
    <row r="670" spans="1:51" x14ac:dyDescent="0.2">
      <c r="A670" s="3">
        <v>0.14583333333333334</v>
      </c>
      <c r="B670" s="13">
        <f t="shared" si="73"/>
        <v>7.5023083333333337E-2</v>
      </c>
      <c r="C670" s="15">
        <v>1.2131944444444445</v>
      </c>
      <c r="D670" s="15">
        <v>2.1263888888888891</v>
      </c>
      <c r="E670" s="3" t="s">
        <v>11339</v>
      </c>
      <c r="F670" s="3" t="str">
        <f t="shared" si="74"/>
        <v>10:53</v>
      </c>
      <c r="G670" s="9"/>
      <c r="H670" s="15"/>
      <c r="I670" s="15"/>
      <c r="M670" s="13">
        <v>8.9583333333333334E-2</v>
      </c>
      <c r="N670" s="15">
        <v>1.2118055555555556</v>
      </c>
      <c r="O670" s="15">
        <v>2.0430555555555556</v>
      </c>
      <c r="P670" s="3" t="s">
        <v>11340</v>
      </c>
      <c r="Q670" s="3" t="str">
        <f t="shared" si="75"/>
        <v>10.53</v>
      </c>
      <c r="AF670" s="15">
        <f t="shared" si="76"/>
        <v>0.97571500192901239</v>
      </c>
      <c r="AK670" s="15">
        <f t="shared" si="77"/>
        <v>0.97439601658950625</v>
      </c>
      <c r="AT670" s="3" t="s">
        <v>587</v>
      </c>
      <c r="AY670" s="3" t="s">
        <v>780</v>
      </c>
    </row>
    <row r="671" spans="1:51" x14ac:dyDescent="0.2">
      <c r="A671" s="9">
        <v>0.12291666666666666</v>
      </c>
      <c r="B671" s="13">
        <f t="shared" si="73"/>
        <v>6.3233741666666662E-2</v>
      </c>
      <c r="C671" s="15">
        <v>1.2131944444444445</v>
      </c>
      <c r="D671" s="15">
        <v>2.1270833333333332</v>
      </c>
      <c r="E671" s="3" t="s">
        <v>11341</v>
      </c>
      <c r="F671" s="3" t="str">
        <f t="shared" si="74"/>
        <v>10:53</v>
      </c>
      <c r="H671" s="15"/>
      <c r="I671" s="15"/>
      <c r="M671" s="13">
        <v>0.11041666666666666</v>
      </c>
      <c r="N671" s="15">
        <v>1.2118055555555556</v>
      </c>
      <c r="O671" s="15">
        <v>2.0430555555555556</v>
      </c>
      <c r="P671" s="3" t="s">
        <v>11342</v>
      </c>
      <c r="Q671" s="3" t="str">
        <f t="shared" si="75"/>
        <v>10.53</v>
      </c>
      <c r="AF671" s="15">
        <f t="shared" si="76"/>
        <v>0.97571668692129632</v>
      </c>
      <c r="AK671" s="15">
        <f t="shared" si="77"/>
        <v>0.97439601658950625</v>
      </c>
      <c r="AT671" s="3" t="s">
        <v>599</v>
      </c>
      <c r="AY671" s="3" t="s">
        <v>1193</v>
      </c>
    </row>
    <row r="672" spans="1:51" x14ac:dyDescent="0.2">
      <c r="A672" s="9">
        <v>0.12430555555555556</v>
      </c>
      <c r="B672" s="13">
        <f t="shared" si="73"/>
        <v>6.3948247222222226E-2</v>
      </c>
      <c r="C672" s="15">
        <v>1.2131944444444445</v>
      </c>
      <c r="D672" s="15">
        <v>2.1270833333333332</v>
      </c>
      <c r="E672" s="3" t="s">
        <v>11343</v>
      </c>
      <c r="F672" s="3" t="str">
        <f t="shared" si="74"/>
        <v>10:53</v>
      </c>
      <c r="H672" s="15"/>
      <c r="I672" s="15"/>
      <c r="M672" s="13">
        <v>0.11041666666666666</v>
      </c>
      <c r="N672" s="15">
        <v>1.2118055555555556</v>
      </c>
      <c r="O672" s="15">
        <v>2.0423611111111111</v>
      </c>
      <c r="P672" s="3" t="s">
        <v>11344</v>
      </c>
      <c r="Q672" s="3" t="str">
        <f t="shared" si="75"/>
        <v>10.53</v>
      </c>
      <c r="AF672" s="15">
        <f t="shared" si="76"/>
        <v>0.97571668692129632</v>
      </c>
      <c r="AK672" s="15">
        <f t="shared" si="77"/>
        <v>0.97439433352623472</v>
      </c>
      <c r="AT672" s="3" t="s">
        <v>495</v>
      </c>
      <c r="AY672" s="3" t="s">
        <v>1193</v>
      </c>
    </row>
    <row r="673" spans="1:51" x14ac:dyDescent="0.2">
      <c r="A673" s="3">
        <v>0.14166666666666666</v>
      </c>
      <c r="B673" s="13">
        <f t="shared" si="73"/>
        <v>7.2879566666666673E-2</v>
      </c>
      <c r="C673" s="15">
        <v>1.2131944444444445</v>
      </c>
      <c r="D673" s="15">
        <v>2.1277777777777778</v>
      </c>
      <c r="E673" s="3" t="s">
        <v>11345</v>
      </c>
      <c r="F673" s="3" t="str">
        <f t="shared" si="74"/>
        <v>10:53</v>
      </c>
      <c r="G673" s="9"/>
      <c r="H673" s="15"/>
      <c r="I673" s="15"/>
      <c r="M673" s="13">
        <v>8.8888888888888892E-2</v>
      </c>
      <c r="N673" s="15">
        <v>1.2118055555555556</v>
      </c>
      <c r="O673" s="15">
        <v>2.0423611111111111</v>
      </c>
      <c r="P673" s="3" t="s">
        <v>11346</v>
      </c>
      <c r="Q673" s="3" t="str">
        <f t="shared" si="75"/>
        <v>10.53</v>
      </c>
      <c r="AF673" s="15">
        <f t="shared" si="76"/>
        <v>0.97571837191358035</v>
      </c>
      <c r="AK673" s="15">
        <f t="shared" si="77"/>
        <v>0.97439433352623472</v>
      </c>
      <c r="AT673" s="3" t="s">
        <v>64</v>
      </c>
      <c r="AY673" s="3" t="s">
        <v>339</v>
      </c>
    </row>
    <row r="674" spans="1:51" x14ac:dyDescent="0.2">
      <c r="A674" s="3">
        <v>0.14583333333333334</v>
      </c>
      <c r="B674" s="13">
        <f t="shared" si="73"/>
        <v>7.5023083333333337E-2</v>
      </c>
      <c r="C674" s="15">
        <v>1.2131944444444445</v>
      </c>
      <c r="D674" s="15">
        <v>2.1284722222222223</v>
      </c>
      <c r="E674" s="3" t="s">
        <v>11347</v>
      </c>
      <c r="F674" s="3" t="str">
        <f t="shared" si="74"/>
        <v>10:53</v>
      </c>
      <c r="G674" s="9"/>
      <c r="H674" s="15"/>
      <c r="I674" s="15"/>
      <c r="M674" s="13">
        <v>8.4027777777777785E-2</v>
      </c>
      <c r="N674" s="15">
        <v>1.2118055555555556</v>
      </c>
      <c r="O674" s="15">
        <v>2.0416666666666665</v>
      </c>
      <c r="P674" s="3" t="s">
        <v>11348</v>
      </c>
      <c r="Q674" s="3" t="str">
        <f t="shared" si="75"/>
        <v>10.53</v>
      </c>
      <c r="AF674" s="15">
        <f t="shared" si="76"/>
        <v>0.97572005690586427</v>
      </c>
      <c r="AK674" s="15">
        <f t="shared" si="77"/>
        <v>0.97439265046296308</v>
      </c>
      <c r="AT674" s="3" t="s">
        <v>228</v>
      </c>
      <c r="AY674" s="3" t="s">
        <v>1027</v>
      </c>
    </row>
    <row r="675" spans="1:51" x14ac:dyDescent="0.2">
      <c r="A675" s="3">
        <v>0.15069444444444444</v>
      </c>
      <c r="B675" s="13">
        <f t="shared" si="73"/>
        <v>7.7523852777777777E-2</v>
      </c>
      <c r="C675" s="15">
        <v>1.2131944444444445</v>
      </c>
      <c r="D675" s="15">
        <v>2.1284722222222223</v>
      </c>
      <c r="E675" s="3" t="s">
        <v>11349</v>
      </c>
      <c r="F675" s="3" t="str">
        <f t="shared" si="74"/>
        <v>10:53</v>
      </c>
      <c r="H675" s="15"/>
      <c r="I675" s="15"/>
      <c r="M675" s="13">
        <v>0.1076388888888889</v>
      </c>
      <c r="N675" s="15">
        <v>1.2118055555555556</v>
      </c>
      <c r="O675" s="15">
        <v>2.0416666666666665</v>
      </c>
      <c r="P675" s="3" t="s">
        <v>11350</v>
      </c>
      <c r="Q675" s="3" t="str">
        <f t="shared" si="75"/>
        <v>10.53</v>
      </c>
      <c r="AF675" s="15">
        <f t="shared" si="76"/>
        <v>0.97572005690586427</v>
      </c>
      <c r="AK675" s="15">
        <f t="shared" si="77"/>
        <v>0.97439265046296308</v>
      </c>
      <c r="AT675" s="3" t="s">
        <v>938</v>
      </c>
      <c r="AY675" s="3" t="s">
        <v>373</v>
      </c>
    </row>
    <row r="676" spans="1:51" x14ac:dyDescent="0.2">
      <c r="A676" s="3">
        <v>0.1361111111111111</v>
      </c>
      <c r="B676" s="13">
        <f t="shared" si="73"/>
        <v>7.0021544444444445E-2</v>
      </c>
      <c r="C676" s="15">
        <v>1.2131944444444445</v>
      </c>
      <c r="D676" s="15">
        <v>2.1277777777777778</v>
      </c>
      <c r="E676" s="3" t="s">
        <v>11351</v>
      </c>
      <c r="F676" s="3" t="str">
        <f t="shared" si="74"/>
        <v>10:53</v>
      </c>
      <c r="H676" s="15"/>
      <c r="I676" s="15"/>
      <c r="M676" s="13">
        <v>0.10277777777777777</v>
      </c>
      <c r="N676" s="15">
        <v>1.2118055555555556</v>
      </c>
      <c r="O676" s="15">
        <v>2.0423611111111111</v>
      </c>
      <c r="P676" s="3" t="s">
        <v>11352</v>
      </c>
      <c r="Q676" s="3" t="str">
        <f t="shared" si="75"/>
        <v>10.53</v>
      </c>
      <c r="AF676" s="15">
        <f t="shared" si="76"/>
        <v>0.97571837191358035</v>
      </c>
      <c r="AK676" s="15">
        <f t="shared" si="77"/>
        <v>0.97439433352623472</v>
      </c>
      <c r="AT676" s="3" t="s">
        <v>707</v>
      </c>
      <c r="AY676" s="3" t="s">
        <v>318</v>
      </c>
    </row>
    <row r="677" spans="1:51" x14ac:dyDescent="0.2">
      <c r="A677" s="3">
        <v>0.12638888888888888</v>
      </c>
      <c r="B677" s="13">
        <f t="shared" si="73"/>
        <v>6.5020005555555552E-2</v>
      </c>
      <c r="C677" s="15">
        <v>1.2131944444444445</v>
      </c>
      <c r="D677" s="15">
        <v>2.1277777777777778</v>
      </c>
      <c r="E677" s="3" t="s">
        <v>11353</v>
      </c>
      <c r="F677" s="3" t="str">
        <f t="shared" si="74"/>
        <v>10:53</v>
      </c>
      <c r="H677" s="15"/>
      <c r="I677" s="15"/>
      <c r="M677" s="13">
        <v>8.5416666666666669E-2</v>
      </c>
      <c r="N677" s="15">
        <v>1.2118055555555556</v>
      </c>
      <c r="O677" s="15">
        <v>2.0423611111111111</v>
      </c>
      <c r="P677" s="3" t="s">
        <v>11354</v>
      </c>
      <c r="Q677" s="3" t="str">
        <f t="shared" si="75"/>
        <v>10.53</v>
      </c>
      <c r="AF677" s="15">
        <f t="shared" si="76"/>
        <v>0.97571837191358035</v>
      </c>
      <c r="AK677" s="15">
        <f t="shared" si="77"/>
        <v>0.97439433352623472</v>
      </c>
      <c r="AT677" s="3" t="s">
        <v>642</v>
      </c>
      <c r="AY677" s="3" t="s">
        <v>323</v>
      </c>
    </row>
    <row r="678" spans="1:51" x14ac:dyDescent="0.2">
      <c r="A678" s="3">
        <v>0.15208333333333332</v>
      </c>
      <c r="B678" s="13">
        <f t="shared" si="73"/>
        <v>7.8238358333333327E-2</v>
      </c>
      <c r="C678" s="15">
        <v>1.2131944444444445</v>
      </c>
      <c r="D678" s="15">
        <v>2.1270833333333332</v>
      </c>
      <c r="E678" s="3" t="s">
        <v>11355</v>
      </c>
      <c r="F678" s="3" t="str">
        <f t="shared" si="74"/>
        <v>10:53</v>
      </c>
      <c r="G678" s="9"/>
      <c r="H678" s="15"/>
      <c r="I678" s="15"/>
      <c r="M678" s="13">
        <v>7.9861111111111105E-2</v>
      </c>
      <c r="N678" s="15">
        <v>1.2124999999999999</v>
      </c>
      <c r="O678" s="15">
        <v>2.0430555555555556</v>
      </c>
      <c r="P678" s="3" t="s">
        <v>11356</v>
      </c>
      <c r="Q678" s="3" t="str">
        <f t="shared" si="75"/>
        <v>10.53</v>
      </c>
      <c r="AF678" s="15">
        <f t="shared" si="76"/>
        <v>0.97571668692129632</v>
      </c>
      <c r="AK678" s="15">
        <f t="shared" si="77"/>
        <v>0.97495440972222225</v>
      </c>
      <c r="AT678" s="3" t="s">
        <v>677</v>
      </c>
      <c r="AY678" s="3" t="s">
        <v>955</v>
      </c>
    </row>
    <row r="679" spans="1:51" x14ac:dyDescent="0.2">
      <c r="A679" s="9">
        <v>0.14374999999999999</v>
      </c>
      <c r="B679" s="13">
        <f t="shared" si="73"/>
        <v>7.3951324999999998E-2</v>
      </c>
      <c r="C679" s="15">
        <v>1.2131944444444445</v>
      </c>
      <c r="D679" s="15">
        <v>2.1270833333333332</v>
      </c>
      <c r="E679" s="3" t="s">
        <v>11357</v>
      </c>
      <c r="F679" s="3" t="str">
        <f t="shared" si="74"/>
        <v>10:53</v>
      </c>
      <c r="H679" s="15"/>
      <c r="I679" s="15"/>
      <c r="M679" s="13">
        <v>9.4444444444444442E-2</v>
      </c>
      <c r="N679" s="15">
        <v>1.2124999999999999</v>
      </c>
      <c r="O679" s="15">
        <v>2.0437500000000002</v>
      </c>
      <c r="P679" s="3" t="s">
        <v>11358</v>
      </c>
      <c r="Q679" s="3" t="str">
        <f t="shared" si="75"/>
        <v>10.53</v>
      </c>
      <c r="AF679" s="15">
        <f t="shared" si="76"/>
        <v>0.97571668692129632</v>
      </c>
      <c r="AK679" s="15">
        <f t="shared" si="77"/>
        <v>0.97495609374999992</v>
      </c>
      <c r="AT679" s="3" t="s">
        <v>492</v>
      </c>
      <c r="AY679" s="3" t="s">
        <v>398</v>
      </c>
    </row>
    <row r="680" spans="1:51" x14ac:dyDescent="0.2">
      <c r="A680" s="9">
        <v>0.13680555555555557</v>
      </c>
      <c r="B680" s="13">
        <f t="shared" si="73"/>
        <v>7.0378797222222234E-2</v>
      </c>
      <c r="C680" s="15">
        <v>1.2131944444444445</v>
      </c>
      <c r="D680" s="15">
        <v>2.1256944444444446</v>
      </c>
      <c r="E680" s="3" t="s">
        <v>11359</v>
      </c>
      <c r="F680" s="3" t="str">
        <f t="shared" si="74"/>
        <v>10:53</v>
      </c>
      <c r="H680" s="15"/>
      <c r="I680" s="15"/>
      <c r="M680" s="13">
        <v>8.8888888888888892E-2</v>
      </c>
      <c r="N680" s="15">
        <v>1.2124999999999999</v>
      </c>
      <c r="O680" s="15">
        <v>2.0437500000000002</v>
      </c>
      <c r="P680" s="3" t="s">
        <v>11360</v>
      </c>
      <c r="Q680" s="3" t="str">
        <f t="shared" si="75"/>
        <v>10.53</v>
      </c>
      <c r="AF680" s="15">
        <f t="shared" si="76"/>
        <v>0.97571331693672847</v>
      </c>
      <c r="AK680" s="15">
        <f t="shared" si="77"/>
        <v>0.97495609374999992</v>
      </c>
      <c r="AT680" s="3" t="s">
        <v>232</v>
      </c>
      <c r="AY680" s="3" t="s">
        <v>1047</v>
      </c>
    </row>
    <row r="681" spans="1:51" x14ac:dyDescent="0.2">
      <c r="A681" s="9">
        <v>0.12847222222222221</v>
      </c>
      <c r="B681" s="13">
        <f t="shared" si="73"/>
        <v>6.6091763888888891E-2</v>
      </c>
      <c r="C681" s="15">
        <v>1.2131944444444445</v>
      </c>
      <c r="D681" s="15">
        <v>2.125</v>
      </c>
      <c r="E681" s="3" t="s">
        <v>11361</v>
      </c>
      <c r="F681" s="3" t="str">
        <f t="shared" si="74"/>
        <v>10:53</v>
      </c>
      <c r="H681" s="15"/>
      <c r="I681" s="15"/>
      <c r="M681" s="13">
        <v>8.8888888888888892E-2</v>
      </c>
      <c r="N681" s="15">
        <v>1.2124999999999999</v>
      </c>
      <c r="O681" s="15">
        <v>2.0437500000000002</v>
      </c>
      <c r="P681" s="3" t="s">
        <v>11362</v>
      </c>
      <c r="Q681" s="3" t="str">
        <f t="shared" si="75"/>
        <v>10.53</v>
      </c>
      <c r="AF681" s="15">
        <f t="shared" si="76"/>
        <v>0.97571163194444455</v>
      </c>
      <c r="AK681" s="15">
        <f t="shared" si="77"/>
        <v>0.97495609374999992</v>
      </c>
      <c r="AT681" s="3" t="s">
        <v>508</v>
      </c>
      <c r="AY681" s="3" t="s">
        <v>1047</v>
      </c>
    </row>
    <row r="682" spans="1:51" x14ac:dyDescent="0.2">
      <c r="A682" s="9">
        <v>0.13402777777777777</v>
      </c>
      <c r="B682" s="13">
        <f t="shared" si="73"/>
        <v>6.8949786111111105E-2</v>
      </c>
      <c r="C682" s="15">
        <v>1.2131944444444445</v>
      </c>
      <c r="D682" s="15">
        <v>2.0895833333333331</v>
      </c>
      <c r="E682" s="3" t="s">
        <v>11363</v>
      </c>
      <c r="F682" s="3" t="str">
        <f t="shared" si="74"/>
        <v>10:53</v>
      </c>
      <c r="H682" s="15"/>
      <c r="I682" s="15"/>
      <c r="M682" s="13">
        <v>8.5416666666666669E-2</v>
      </c>
      <c r="N682" s="15">
        <v>1.2124999999999999</v>
      </c>
      <c r="O682" s="15">
        <v>2.0430555555555556</v>
      </c>
      <c r="P682" s="3" t="s">
        <v>11364</v>
      </c>
      <c r="Q682" s="3" t="str">
        <f t="shared" si="75"/>
        <v>10.53</v>
      </c>
      <c r="AF682" s="15">
        <f t="shared" si="76"/>
        <v>0.975625697337963</v>
      </c>
      <c r="AK682" s="15">
        <f t="shared" si="77"/>
        <v>0.97495440972222225</v>
      </c>
      <c r="AT682" s="3" t="s">
        <v>64</v>
      </c>
      <c r="AY682" s="3" t="s">
        <v>1035</v>
      </c>
    </row>
    <row r="683" spans="1:51" x14ac:dyDescent="0.2">
      <c r="A683" s="9">
        <v>0.14097222222222222</v>
      </c>
      <c r="B683" s="13">
        <f t="shared" si="73"/>
        <v>7.2522313888888884E-2</v>
      </c>
      <c r="C683" s="15">
        <v>1.2131944444444445</v>
      </c>
      <c r="D683" s="15">
        <v>2.0895833333333331</v>
      </c>
      <c r="E683" s="3" t="s">
        <v>11365</v>
      </c>
      <c r="F683" s="3" t="str">
        <f t="shared" si="74"/>
        <v>10:53</v>
      </c>
      <c r="H683" s="15"/>
      <c r="I683" s="15"/>
      <c r="M683" s="13">
        <v>8.819444444444445E-2</v>
      </c>
      <c r="N683" s="15">
        <v>1.2124999999999999</v>
      </c>
      <c r="O683" s="15">
        <v>2.0430555555555556</v>
      </c>
      <c r="P683" s="3" t="s">
        <v>11366</v>
      </c>
      <c r="Q683" s="3" t="str">
        <f t="shared" si="75"/>
        <v>10.53</v>
      </c>
      <c r="AF683" s="15">
        <f t="shared" si="76"/>
        <v>0.975625697337963</v>
      </c>
      <c r="AK683" s="15">
        <f t="shared" si="77"/>
        <v>0.97495440972222225</v>
      </c>
      <c r="AT683" s="3" t="s">
        <v>954</v>
      </c>
      <c r="AY683" s="3" t="s">
        <v>1032</v>
      </c>
    </row>
    <row r="684" spans="1:51" x14ac:dyDescent="0.2">
      <c r="A684" s="9">
        <v>0.13402777777777777</v>
      </c>
      <c r="B684" s="13">
        <f t="shared" si="73"/>
        <v>6.8949786111111105E-2</v>
      </c>
      <c r="C684" s="15">
        <v>1.2131944444444445</v>
      </c>
      <c r="D684" s="15">
        <v>2.0895833333333331</v>
      </c>
      <c r="E684" s="3" t="s">
        <v>11367</v>
      </c>
      <c r="F684" s="3" t="str">
        <f t="shared" si="74"/>
        <v>10:53</v>
      </c>
      <c r="G684" s="9"/>
      <c r="H684" s="15"/>
      <c r="I684" s="15"/>
      <c r="M684" s="13">
        <v>9.166666666666666E-2</v>
      </c>
      <c r="N684" s="15">
        <v>1.2124999999999999</v>
      </c>
      <c r="O684" s="15">
        <v>2.0423611111111111</v>
      </c>
      <c r="P684" s="3" t="s">
        <v>11368</v>
      </c>
      <c r="Q684" s="3" t="str">
        <f t="shared" si="75"/>
        <v>10.53</v>
      </c>
      <c r="AF684" s="15">
        <f t="shared" si="76"/>
        <v>0.975625697337963</v>
      </c>
      <c r="AK684" s="15">
        <f t="shared" si="77"/>
        <v>0.97495272569444447</v>
      </c>
      <c r="AT684" s="3" t="s">
        <v>64</v>
      </c>
      <c r="AY684" s="3" t="s">
        <v>780</v>
      </c>
    </row>
    <row r="685" spans="1:51" x14ac:dyDescent="0.2">
      <c r="A685" s="9">
        <v>0.14861111111111111</v>
      </c>
      <c r="B685" s="13">
        <f t="shared" si="73"/>
        <v>7.6452094444444452E-2</v>
      </c>
      <c r="C685" s="15">
        <v>1.2138888888888888</v>
      </c>
      <c r="D685" s="15">
        <v>2.0895833333333331</v>
      </c>
      <c r="E685" s="3" t="s">
        <v>11369</v>
      </c>
      <c r="F685" s="3" t="str">
        <f t="shared" si="74"/>
        <v>10:53</v>
      </c>
      <c r="G685" s="9"/>
      <c r="H685" s="15"/>
      <c r="I685" s="15"/>
      <c r="M685" s="13">
        <v>9.375E-2</v>
      </c>
      <c r="N685" s="15">
        <v>1.2124999999999999</v>
      </c>
      <c r="O685" s="15">
        <v>2.0416666666666665</v>
      </c>
      <c r="P685" s="3" t="s">
        <v>11370</v>
      </c>
      <c r="Q685" s="3" t="str">
        <f t="shared" si="75"/>
        <v>10.53</v>
      </c>
      <c r="AF685" s="15">
        <f t="shared" si="76"/>
        <v>0.97618415509259249</v>
      </c>
      <c r="AK685" s="15">
        <f t="shared" si="77"/>
        <v>0.97495104166666668</v>
      </c>
      <c r="AT685" s="3" t="s">
        <v>975</v>
      </c>
      <c r="AY685" s="3" t="s">
        <v>398</v>
      </c>
    </row>
    <row r="686" spans="1:51" x14ac:dyDescent="0.2">
      <c r="A686" s="9">
        <v>0.15277777777777779</v>
      </c>
      <c r="B686" s="13">
        <f t="shared" si="73"/>
        <v>7.8595611111111116E-2</v>
      </c>
      <c r="C686" s="15">
        <v>1.2138888888888888</v>
      </c>
      <c r="D686" s="15">
        <v>2.0895833333333331</v>
      </c>
      <c r="E686" s="3" t="s">
        <v>11371</v>
      </c>
      <c r="F686" s="3" t="str">
        <f t="shared" si="74"/>
        <v>10:53</v>
      </c>
      <c r="H686" s="15"/>
      <c r="I686" s="15"/>
      <c r="M686" s="13">
        <v>0.1076388888888889</v>
      </c>
      <c r="N686" s="15">
        <v>1.2124999999999999</v>
      </c>
      <c r="O686" s="15">
        <v>2.0062500000000001</v>
      </c>
      <c r="P686" s="3" t="s">
        <v>11372</v>
      </c>
      <c r="Q686" s="3" t="str">
        <f t="shared" si="75"/>
        <v>10.53</v>
      </c>
      <c r="AF686" s="15">
        <f t="shared" si="76"/>
        <v>0.97618415509259249</v>
      </c>
      <c r="AK686" s="15">
        <f t="shared" si="77"/>
        <v>0.97486515624999992</v>
      </c>
      <c r="AT686" s="3" t="s">
        <v>941</v>
      </c>
      <c r="AY686" s="3" t="s">
        <v>1193</v>
      </c>
    </row>
    <row r="687" spans="1:51" x14ac:dyDescent="0.2">
      <c r="A687" s="9">
        <v>0.1423611111111111</v>
      </c>
      <c r="B687" s="13">
        <f t="shared" si="73"/>
        <v>7.3236819444444448E-2</v>
      </c>
      <c r="C687" s="15">
        <v>1.2138888888888888</v>
      </c>
      <c r="D687" s="15">
        <v>2.088888888888889</v>
      </c>
      <c r="E687" s="3" t="s">
        <v>11373</v>
      </c>
      <c r="F687" s="3" t="str">
        <f t="shared" si="74"/>
        <v>10:53</v>
      </c>
      <c r="H687" s="15"/>
      <c r="I687" s="15"/>
      <c r="M687" s="13">
        <v>9.6527777777777782E-2</v>
      </c>
      <c r="N687" s="15">
        <v>1.2124999999999999</v>
      </c>
      <c r="O687" s="15">
        <v>2.0055555555555555</v>
      </c>
      <c r="P687" s="3" t="s">
        <v>11374</v>
      </c>
      <c r="Q687" s="3" t="str">
        <f t="shared" si="75"/>
        <v>10.53</v>
      </c>
      <c r="AF687" s="15">
        <f t="shared" si="76"/>
        <v>0.97618246913580242</v>
      </c>
      <c r="AK687" s="15">
        <f t="shared" si="77"/>
        <v>0.97486347222222225</v>
      </c>
      <c r="AT687" s="3" t="s">
        <v>218</v>
      </c>
      <c r="AY687" s="3" t="s">
        <v>309</v>
      </c>
    </row>
    <row r="688" spans="1:51" x14ac:dyDescent="0.2">
      <c r="A688" s="9">
        <v>0.14722222222222223</v>
      </c>
      <c r="B688" s="13">
        <f t="shared" si="73"/>
        <v>7.5737588888888888E-2</v>
      </c>
      <c r="C688" s="15">
        <v>1.2138888888888888</v>
      </c>
      <c r="D688" s="15">
        <v>2.088888888888889</v>
      </c>
      <c r="E688" s="3" t="s">
        <v>11375</v>
      </c>
      <c r="F688" s="3" t="str">
        <f t="shared" si="74"/>
        <v>10:53</v>
      </c>
      <c r="H688" s="15"/>
      <c r="I688" s="15"/>
      <c r="M688" s="13">
        <v>0.10972222222222222</v>
      </c>
      <c r="N688" s="15">
        <v>1.2124999999999999</v>
      </c>
      <c r="O688" s="15">
        <v>2.004861111111111</v>
      </c>
      <c r="P688" s="3" t="s">
        <v>11376</v>
      </c>
      <c r="Q688" s="3" t="str">
        <f t="shared" si="75"/>
        <v>10.53</v>
      </c>
      <c r="AF688" s="15">
        <f t="shared" si="76"/>
        <v>0.97618246913580242</v>
      </c>
      <c r="AK688" s="15">
        <f t="shared" si="77"/>
        <v>0.97486178819444447</v>
      </c>
      <c r="AT688" s="3" t="s">
        <v>150</v>
      </c>
      <c r="AY688" s="3" t="s">
        <v>315</v>
      </c>
    </row>
    <row r="689" spans="1:51" x14ac:dyDescent="0.2">
      <c r="A689" s="9">
        <v>0.1423611111111111</v>
      </c>
      <c r="B689" s="13">
        <f t="shared" si="73"/>
        <v>7.3236819444444448E-2</v>
      </c>
      <c r="C689" s="15">
        <v>1.2138888888888888</v>
      </c>
      <c r="D689" s="15">
        <v>2.0895833333333331</v>
      </c>
      <c r="E689" s="3" t="s">
        <v>11377</v>
      </c>
      <c r="F689" s="3" t="str">
        <f t="shared" si="74"/>
        <v>10:53</v>
      </c>
      <c r="G689" s="9"/>
      <c r="H689" s="15"/>
      <c r="I689" s="15"/>
      <c r="M689" s="13">
        <v>8.6805555555555552E-2</v>
      </c>
      <c r="N689" s="15">
        <v>1.2124999999999999</v>
      </c>
      <c r="O689" s="15">
        <v>2.004861111111111</v>
      </c>
      <c r="P689" s="3" t="s">
        <v>11378</v>
      </c>
      <c r="Q689" s="3" t="str">
        <f t="shared" si="75"/>
        <v>10.53</v>
      </c>
      <c r="AF689" s="15">
        <f t="shared" si="76"/>
        <v>0.97618415509259249</v>
      </c>
      <c r="AK689" s="15">
        <f t="shared" si="77"/>
        <v>0.97486178819444447</v>
      </c>
      <c r="AT689" s="3" t="s">
        <v>218</v>
      </c>
      <c r="AY689" s="3" t="s">
        <v>780</v>
      </c>
    </row>
    <row r="690" spans="1:51" x14ac:dyDescent="0.2">
      <c r="A690" s="9">
        <v>0.12569444444444444</v>
      </c>
      <c r="B690" s="13">
        <f t="shared" si="73"/>
        <v>6.4662752777777777E-2</v>
      </c>
      <c r="C690" s="15">
        <v>1.2138888888888888</v>
      </c>
      <c r="D690" s="15">
        <v>2.088888888888889</v>
      </c>
      <c r="E690" s="3" t="s">
        <v>11379</v>
      </c>
      <c r="F690" s="3" t="str">
        <f t="shared" si="74"/>
        <v>10:53</v>
      </c>
      <c r="G690" s="9"/>
      <c r="H690" s="15"/>
      <c r="I690" s="15"/>
      <c r="M690" s="13">
        <v>8.611111111111111E-2</v>
      </c>
      <c r="N690" s="15">
        <v>1.2124999999999999</v>
      </c>
      <c r="O690" s="15">
        <v>2.004861111111111</v>
      </c>
      <c r="P690" s="3" t="s">
        <v>11380</v>
      </c>
      <c r="Q690" s="3" t="str">
        <f t="shared" si="75"/>
        <v>10.53</v>
      </c>
      <c r="AF690" s="15">
        <f t="shared" si="76"/>
        <v>0.97618246913580242</v>
      </c>
      <c r="AK690" s="15">
        <f t="shared" si="77"/>
        <v>0.97486178819444447</v>
      </c>
      <c r="AT690" s="3" t="s">
        <v>153</v>
      </c>
      <c r="AY690" s="3" t="s">
        <v>339</v>
      </c>
    </row>
    <row r="691" spans="1:51" x14ac:dyDescent="0.2">
      <c r="A691" s="3">
        <v>0.14583333333333334</v>
      </c>
      <c r="B691" s="13">
        <f t="shared" si="73"/>
        <v>7.5023083333333337E-2</v>
      </c>
      <c r="C691" s="15">
        <v>1.2138888888888888</v>
      </c>
      <c r="D691" s="15">
        <v>2.0881944444444445</v>
      </c>
      <c r="E691" s="3" t="s">
        <v>11381</v>
      </c>
      <c r="F691" s="3" t="str">
        <f t="shared" si="74"/>
        <v>10:53</v>
      </c>
      <c r="G691" s="9"/>
      <c r="H691" s="15"/>
      <c r="I691" s="15"/>
      <c r="M691" s="13">
        <v>8.6805555555555552E-2</v>
      </c>
      <c r="N691" s="15">
        <v>1.2124999999999999</v>
      </c>
      <c r="O691" s="15">
        <v>2.004861111111111</v>
      </c>
      <c r="P691" s="3" t="s">
        <v>11382</v>
      </c>
      <c r="Q691" s="3" t="str">
        <f t="shared" si="75"/>
        <v>10.53</v>
      </c>
      <c r="AF691" s="15">
        <f t="shared" si="76"/>
        <v>0.97618078317901225</v>
      </c>
      <c r="AK691" s="15">
        <f t="shared" si="77"/>
        <v>0.97486178819444447</v>
      </c>
      <c r="AT691" s="3" t="s">
        <v>959</v>
      </c>
      <c r="AY691" s="3" t="s">
        <v>780</v>
      </c>
    </row>
    <row r="692" spans="1:51" x14ac:dyDescent="0.2">
      <c r="A692" s="3">
        <v>0.14166666666666666</v>
      </c>
      <c r="B692" s="13">
        <f t="shared" si="73"/>
        <v>7.2879566666666673E-2</v>
      </c>
      <c r="C692" s="15">
        <v>1.2138888888888888</v>
      </c>
      <c r="D692" s="15">
        <v>2.0881944444444445</v>
      </c>
      <c r="E692" s="3" t="s">
        <v>11383</v>
      </c>
      <c r="F692" s="3" t="str">
        <f t="shared" si="74"/>
        <v>10:53</v>
      </c>
      <c r="G692" s="9"/>
      <c r="H692" s="15"/>
      <c r="I692" s="15"/>
      <c r="M692" s="13">
        <v>8.819444444444445E-2</v>
      </c>
      <c r="N692" s="15">
        <v>1.2124999999999999</v>
      </c>
      <c r="O692" s="15">
        <v>2.0041666666666669</v>
      </c>
      <c r="P692" s="3" t="s">
        <v>11384</v>
      </c>
      <c r="Q692" s="3" t="str">
        <f t="shared" si="75"/>
        <v>10.53</v>
      </c>
      <c r="AF692" s="15">
        <f t="shared" si="76"/>
        <v>0.97618078317901225</v>
      </c>
      <c r="AK692" s="15">
        <f t="shared" si="77"/>
        <v>0.97486010416666669</v>
      </c>
      <c r="AT692" s="3" t="s">
        <v>954</v>
      </c>
      <c r="AY692" s="3" t="s">
        <v>100</v>
      </c>
    </row>
    <row r="693" spans="1:51" x14ac:dyDescent="0.2">
      <c r="A693" s="3">
        <v>0.14027777777777778</v>
      </c>
      <c r="B693" s="13">
        <f t="shared" si="73"/>
        <v>7.2165061111111109E-2</v>
      </c>
      <c r="C693" s="15">
        <v>1.2138888888888888</v>
      </c>
      <c r="D693" s="15">
        <v>2.0881944444444445</v>
      </c>
      <c r="E693" s="3" t="s">
        <v>11385</v>
      </c>
      <c r="F693" s="3" t="str">
        <f t="shared" si="74"/>
        <v>10:53</v>
      </c>
      <c r="G693" s="9"/>
      <c r="H693" s="15"/>
      <c r="I693" s="15"/>
      <c r="M693" s="13">
        <v>8.6805555555555552E-2</v>
      </c>
      <c r="N693" s="15">
        <v>1.2124999999999999</v>
      </c>
      <c r="O693" s="15">
        <v>2.0041666666666669</v>
      </c>
      <c r="P693" s="3" t="s">
        <v>11386</v>
      </c>
      <c r="Q693" s="3" t="str">
        <f t="shared" si="75"/>
        <v>10.53</v>
      </c>
      <c r="AF693" s="15">
        <f t="shared" si="76"/>
        <v>0.97618078317901225</v>
      </c>
      <c r="AK693" s="15">
        <f t="shared" si="77"/>
        <v>0.97486010416666669</v>
      </c>
      <c r="AT693" s="3" t="s">
        <v>228</v>
      </c>
      <c r="AY693" s="3" t="s">
        <v>780</v>
      </c>
    </row>
    <row r="694" spans="1:51" x14ac:dyDescent="0.2">
      <c r="A694" s="3">
        <v>0.14027777777777778</v>
      </c>
      <c r="B694" s="13">
        <f t="shared" si="73"/>
        <v>7.2165061111111109E-2</v>
      </c>
      <c r="C694" s="15">
        <v>1.2138888888888888</v>
      </c>
      <c r="D694" s="15">
        <v>2.0881944444444445</v>
      </c>
      <c r="E694" s="3" t="s">
        <v>11387</v>
      </c>
      <c r="F694" s="3" t="str">
        <f t="shared" si="74"/>
        <v>10:53</v>
      </c>
      <c r="G694" s="9"/>
      <c r="H694" s="15"/>
      <c r="I694" s="15"/>
      <c r="M694" s="13">
        <v>8.3333333333333329E-2</v>
      </c>
      <c r="N694" s="15">
        <v>1.2124999999999999</v>
      </c>
      <c r="O694" s="15">
        <v>2.0041666666666669</v>
      </c>
      <c r="P694" s="3" t="s">
        <v>11388</v>
      </c>
      <c r="Q694" s="3" t="str">
        <f t="shared" si="75"/>
        <v>10.53</v>
      </c>
      <c r="AF694" s="15">
        <f t="shared" si="76"/>
        <v>0.97618078317901225</v>
      </c>
      <c r="AK694" s="15">
        <f t="shared" si="77"/>
        <v>0.97486010416666669</v>
      </c>
      <c r="AT694" s="3" t="s">
        <v>228</v>
      </c>
      <c r="AY694" s="3" t="s">
        <v>1032</v>
      </c>
    </row>
    <row r="695" spans="1:51" x14ac:dyDescent="0.2">
      <c r="A695" s="3">
        <v>0.15208333333333332</v>
      </c>
      <c r="B695" s="13">
        <f t="shared" si="73"/>
        <v>7.8238358333333327E-2</v>
      </c>
      <c r="C695" s="15">
        <v>1.2138888888888888</v>
      </c>
      <c r="D695" s="15">
        <v>2.0881944444444445</v>
      </c>
      <c r="E695" s="3" t="s">
        <v>11389</v>
      </c>
      <c r="F695" s="3" t="str">
        <f t="shared" si="74"/>
        <v>10:53</v>
      </c>
      <c r="H695" s="15"/>
      <c r="I695" s="15"/>
      <c r="M695" s="13">
        <v>0.10277777777777777</v>
      </c>
      <c r="N695" s="15">
        <v>1.2124999999999999</v>
      </c>
      <c r="O695" s="15">
        <v>2.0041666666666669</v>
      </c>
      <c r="P695" s="3" t="s">
        <v>11390</v>
      </c>
      <c r="Q695" s="3" t="str">
        <f t="shared" si="75"/>
        <v>10.53</v>
      </c>
      <c r="AF695" s="15">
        <f t="shared" si="76"/>
        <v>0.97618078317901225</v>
      </c>
      <c r="AK695" s="15">
        <f t="shared" si="77"/>
        <v>0.97486010416666669</v>
      </c>
      <c r="AT695" s="3" t="s">
        <v>82</v>
      </c>
      <c r="AY695" s="3" t="s">
        <v>377</v>
      </c>
    </row>
    <row r="696" spans="1:51" x14ac:dyDescent="0.2">
      <c r="A696" s="3">
        <v>0.15208333333333332</v>
      </c>
      <c r="B696" s="13">
        <f t="shared" si="73"/>
        <v>7.8238358333333327E-2</v>
      </c>
      <c r="C696" s="15">
        <v>1.2138888888888888</v>
      </c>
      <c r="D696" s="15">
        <v>2.088888888888889</v>
      </c>
      <c r="E696" s="3" t="s">
        <v>11391</v>
      </c>
      <c r="F696" s="3" t="str">
        <f t="shared" si="74"/>
        <v>10:53</v>
      </c>
      <c r="H696" s="15"/>
      <c r="I696" s="15"/>
      <c r="M696" s="13">
        <v>8.7499999999999994E-2</v>
      </c>
      <c r="N696" s="15">
        <v>1.2124999999999999</v>
      </c>
      <c r="O696" s="15">
        <v>2.0034722222222223</v>
      </c>
      <c r="P696" s="3" t="s">
        <v>11392</v>
      </c>
      <c r="Q696" s="3" t="str">
        <f t="shared" si="75"/>
        <v>10.53</v>
      </c>
      <c r="AF696" s="15">
        <f t="shared" si="76"/>
        <v>0.97618246913580242</v>
      </c>
      <c r="AK696" s="15">
        <f t="shared" si="77"/>
        <v>0.9748584201388889</v>
      </c>
      <c r="AT696" s="3" t="s">
        <v>82</v>
      </c>
      <c r="AY696" s="3" t="s">
        <v>101</v>
      </c>
    </row>
    <row r="697" spans="1:51" x14ac:dyDescent="0.2">
      <c r="A697" s="9">
        <v>0.12569444444444444</v>
      </c>
      <c r="B697" s="13">
        <f t="shared" si="73"/>
        <v>6.4662752777777777E-2</v>
      </c>
      <c r="C697" s="15">
        <v>1.2138888888888888</v>
      </c>
      <c r="D697" s="15">
        <v>2.088888888888889</v>
      </c>
      <c r="E697" s="3" t="s">
        <v>11393</v>
      </c>
      <c r="F697" s="3" t="str">
        <f t="shared" si="74"/>
        <v>10:53</v>
      </c>
      <c r="G697" s="9"/>
      <c r="H697" s="15"/>
      <c r="I697" s="15"/>
      <c r="M697" s="13">
        <v>8.2638888888888887E-2</v>
      </c>
      <c r="N697" s="15">
        <v>1.2124999999999999</v>
      </c>
      <c r="O697" s="15">
        <v>2.0034722222222223</v>
      </c>
      <c r="P697" s="3" t="s">
        <v>11394</v>
      </c>
      <c r="Q697" s="3" t="str">
        <f t="shared" si="75"/>
        <v>10.53</v>
      </c>
      <c r="AF697" s="15">
        <f t="shared" si="76"/>
        <v>0.97618246913580242</v>
      </c>
      <c r="AK697" s="15">
        <f t="shared" si="77"/>
        <v>0.9748584201388889</v>
      </c>
      <c r="AT697" s="3" t="s">
        <v>153</v>
      </c>
      <c r="AY697" s="3" t="s">
        <v>2651</v>
      </c>
    </row>
    <row r="698" spans="1:51" x14ac:dyDescent="0.2">
      <c r="A698" s="9">
        <v>0.12847222222222221</v>
      </c>
      <c r="B698" s="13">
        <f t="shared" si="73"/>
        <v>6.6091763888888891E-2</v>
      </c>
      <c r="C698" s="15">
        <v>1.2138888888888888</v>
      </c>
      <c r="D698" s="15">
        <v>2.088888888888889</v>
      </c>
      <c r="E698" s="3" t="s">
        <v>11395</v>
      </c>
      <c r="F698" s="3" t="str">
        <f t="shared" si="74"/>
        <v>10:53</v>
      </c>
      <c r="G698" s="9"/>
      <c r="H698" s="15"/>
      <c r="I698" s="15"/>
      <c r="M698" s="13">
        <v>8.2638888888888887E-2</v>
      </c>
      <c r="N698" s="15">
        <v>1.2124999999999999</v>
      </c>
      <c r="O698" s="15">
        <v>2.0034722222222223</v>
      </c>
      <c r="P698" s="3" t="s">
        <v>11396</v>
      </c>
      <c r="Q698" s="3" t="str">
        <f t="shared" si="75"/>
        <v>10.53</v>
      </c>
      <c r="AF698" s="15">
        <f t="shared" si="76"/>
        <v>0.97618246913580242</v>
      </c>
      <c r="AK698" s="15">
        <f t="shared" si="77"/>
        <v>0.9748584201388889</v>
      </c>
      <c r="AT698" s="3" t="s">
        <v>83</v>
      </c>
      <c r="AY698" s="3" t="s">
        <v>2651</v>
      </c>
    </row>
    <row r="699" spans="1:51" x14ac:dyDescent="0.2">
      <c r="A699" s="9">
        <v>0.12569444444444444</v>
      </c>
      <c r="B699" s="13">
        <f t="shared" si="73"/>
        <v>6.4662752777777777E-2</v>
      </c>
      <c r="C699" s="15">
        <v>1.2138888888888888</v>
      </c>
      <c r="D699" s="15">
        <v>2.0895833333333331</v>
      </c>
      <c r="E699" s="3" t="s">
        <v>11397</v>
      </c>
      <c r="F699" s="3" t="str">
        <f t="shared" si="74"/>
        <v>10:53</v>
      </c>
      <c r="H699" s="15"/>
      <c r="I699" s="15"/>
      <c r="M699" s="13">
        <v>9.0277777777777776E-2</v>
      </c>
      <c r="N699" s="15">
        <v>1.2131944444444445</v>
      </c>
      <c r="O699" s="15">
        <v>2.0034722222222223</v>
      </c>
      <c r="P699" s="3" t="s">
        <v>11398</v>
      </c>
      <c r="Q699" s="3" t="str">
        <f t="shared" si="75"/>
        <v>10.53</v>
      </c>
      <c r="AF699" s="15">
        <f t="shared" si="76"/>
        <v>0.97618415509259249</v>
      </c>
      <c r="AK699" s="15">
        <f t="shared" si="77"/>
        <v>0.97541675829475316</v>
      </c>
      <c r="AT699" s="3" t="s">
        <v>153</v>
      </c>
      <c r="AY699" s="3" t="s">
        <v>100</v>
      </c>
    </row>
    <row r="700" spans="1:51" x14ac:dyDescent="0.2">
      <c r="A700" s="3">
        <v>0.14166666666666666</v>
      </c>
      <c r="B700" s="13">
        <f t="shared" si="73"/>
        <v>7.2879566666666673E-2</v>
      </c>
      <c r="C700" s="15">
        <v>1.2138888888888888</v>
      </c>
      <c r="D700" s="15">
        <v>2.125</v>
      </c>
      <c r="E700" s="3" t="s">
        <v>11399</v>
      </c>
      <c r="F700" s="3" t="str">
        <f t="shared" si="74"/>
        <v>10:53</v>
      </c>
      <c r="H700" s="15"/>
      <c r="I700" s="15"/>
      <c r="M700" s="13">
        <v>9.166666666666666E-2</v>
      </c>
      <c r="N700" s="15">
        <v>1.2131944444444445</v>
      </c>
      <c r="O700" s="15">
        <v>2.0034722222222223</v>
      </c>
      <c r="P700" s="3" t="s">
        <v>11400</v>
      </c>
      <c r="Q700" s="3" t="str">
        <f t="shared" si="75"/>
        <v>10.53</v>
      </c>
      <c r="AF700" s="15">
        <f t="shared" si="76"/>
        <v>0.97627013888888881</v>
      </c>
      <c r="AK700" s="15">
        <f t="shared" si="77"/>
        <v>0.97541675829475316</v>
      </c>
      <c r="AT700" s="3" t="s">
        <v>70</v>
      </c>
      <c r="AY700" s="3" t="s">
        <v>65</v>
      </c>
    </row>
    <row r="701" spans="1:51" x14ac:dyDescent="0.2">
      <c r="A701" s="9">
        <v>0.11736111111111111</v>
      </c>
      <c r="B701" s="13">
        <f t="shared" si="73"/>
        <v>6.0375719444444448E-2</v>
      </c>
      <c r="C701" s="15">
        <v>1.2138888888888888</v>
      </c>
      <c r="D701" s="15">
        <v>2.1256944444444446</v>
      </c>
      <c r="E701" s="3" t="s">
        <v>11401</v>
      </c>
      <c r="F701" s="3" t="str">
        <f t="shared" si="74"/>
        <v>10:53</v>
      </c>
      <c r="H701" s="15"/>
      <c r="I701" s="15"/>
      <c r="M701" s="13">
        <v>0.1</v>
      </c>
      <c r="N701" s="15">
        <v>1.2131944444444445</v>
      </c>
      <c r="O701" s="15">
        <v>2.0034722222222223</v>
      </c>
      <c r="P701" s="3" t="s">
        <v>11402</v>
      </c>
      <c r="Q701" s="3" t="str">
        <f t="shared" si="75"/>
        <v>10.53</v>
      </c>
      <c r="AF701" s="15">
        <f t="shared" si="76"/>
        <v>0.97627182484567898</v>
      </c>
      <c r="AK701" s="15">
        <f t="shared" si="77"/>
        <v>0.97541675829475316</v>
      </c>
      <c r="AT701" s="3" t="s">
        <v>815</v>
      </c>
      <c r="AY701" s="3" t="s">
        <v>350</v>
      </c>
    </row>
    <row r="702" spans="1:51" x14ac:dyDescent="0.2">
      <c r="A702" s="9">
        <v>0.11874999999999999</v>
      </c>
      <c r="B702" s="13">
        <f t="shared" si="73"/>
        <v>6.1090224999999998E-2</v>
      </c>
      <c r="C702" s="15">
        <v>1.2138888888888888</v>
      </c>
      <c r="D702" s="15">
        <v>2.1263888888888891</v>
      </c>
      <c r="E702" s="3" t="s">
        <v>11403</v>
      </c>
      <c r="F702" s="3" t="str">
        <f t="shared" si="74"/>
        <v>10:53</v>
      </c>
      <c r="H702" s="15"/>
      <c r="I702" s="15"/>
      <c r="M702" s="13">
        <v>9.4444444444444442E-2</v>
      </c>
      <c r="N702" s="15">
        <v>1.2131944444444445</v>
      </c>
      <c r="O702" s="15">
        <v>2.0034722222222223</v>
      </c>
      <c r="P702" s="3" t="s">
        <v>11404</v>
      </c>
      <c r="Q702" s="3" t="str">
        <f t="shared" si="75"/>
        <v>10.53</v>
      </c>
      <c r="AF702" s="15">
        <f t="shared" si="76"/>
        <v>0.97627351080246905</v>
      </c>
      <c r="AK702" s="15">
        <f t="shared" si="77"/>
        <v>0.97541675829475316</v>
      </c>
      <c r="AT702" s="3" t="s">
        <v>482</v>
      </c>
      <c r="AY702" s="3" t="s">
        <v>1066</v>
      </c>
    </row>
    <row r="703" spans="1:51" x14ac:dyDescent="0.2">
      <c r="A703" s="3">
        <v>0.14722222222222223</v>
      </c>
      <c r="B703" s="13">
        <f t="shared" si="73"/>
        <v>7.5737588888888888E-2</v>
      </c>
      <c r="C703" s="15">
        <v>1.2138888888888888</v>
      </c>
      <c r="D703" s="15">
        <v>2.1270833333333332</v>
      </c>
      <c r="E703" s="3" t="s">
        <v>11405</v>
      </c>
      <c r="F703" s="3" t="str">
        <f t="shared" si="74"/>
        <v>10:53</v>
      </c>
      <c r="H703" s="15"/>
      <c r="I703" s="15"/>
      <c r="M703" s="13">
        <v>9.3055555555555558E-2</v>
      </c>
      <c r="N703" s="15">
        <v>1.2131944444444445</v>
      </c>
      <c r="O703" s="15">
        <v>2.0034722222222223</v>
      </c>
      <c r="P703" s="3" t="s">
        <v>11406</v>
      </c>
      <c r="Q703" s="3" t="str">
        <f t="shared" si="75"/>
        <v>10.53</v>
      </c>
      <c r="AF703" s="15">
        <f t="shared" si="76"/>
        <v>0.97627519675925922</v>
      </c>
      <c r="AK703" s="15">
        <f t="shared" si="77"/>
        <v>0.97541675829475316</v>
      </c>
      <c r="AT703" s="3" t="s">
        <v>954</v>
      </c>
      <c r="AY703" s="3" t="s">
        <v>225</v>
      </c>
    </row>
    <row r="704" spans="1:51" x14ac:dyDescent="0.2">
      <c r="A704" s="9">
        <v>0.13541666666666666</v>
      </c>
      <c r="B704" s="13">
        <f t="shared" si="73"/>
        <v>6.966429166666667E-2</v>
      </c>
      <c r="C704" s="15">
        <v>1.2138888888888888</v>
      </c>
      <c r="D704" s="15">
        <v>2.1277777777777778</v>
      </c>
      <c r="E704" s="3" t="s">
        <v>11407</v>
      </c>
      <c r="F704" s="3" t="str">
        <f t="shared" si="74"/>
        <v>10:53</v>
      </c>
      <c r="H704" s="15"/>
      <c r="I704" s="15"/>
      <c r="M704" s="13">
        <v>9.3055555555555558E-2</v>
      </c>
      <c r="N704" s="15">
        <v>1.2131944444444445</v>
      </c>
      <c r="O704" s="15">
        <v>2.0041666666666669</v>
      </c>
      <c r="P704" s="3" t="s">
        <v>11408</v>
      </c>
      <c r="Q704" s="3" t="str">
        <f t="shared" si="75"/>
        <v>10.53</v>
      </c>
      <c r="AF704" s="15">
        <f t="shared" si="76"/>
        <v>0.97627688271604929</v>
      </c>
      <c r="AK704" s="15">
        <f t="shared" si="77"/>
        <v>0.97541844328703708</v>
      </c>
      <c r="AT704" s="3" t="s">
        <v>707</v>
      </c>
      <c r="AY704" s="3" t="s">
        <v>225</v>
      </c>
    </row>
    <row r="705" spans="1:51" x14ac:dyDescent="0.2">
      <c r="A705" s="9">
        <v>0.1423611111111111</v>
      </c>
      <c r="B705" s="13">
        <f t="shared" si="73"/>
        <v>7.3236819444444448E-2</v>
      </c>
      <c r="C705" s="15">
        <v>1.2145833333333333</v>
      </c>
      <c r="D705" s="15">
        <v>2.1277777777777778</v>
      </c>
      <c r="E705" s="3" t="s">
        <v>11409</v>
      </c>
      <c r="F705" s="3" t="str">
        <f t="shared" si="74"/>
        <v>10:53</v>
      </c>
      <c r="H705" s="15"/>
      <c r="I705" s="15"/>
      <c r="M705" s="13">
        <v>9.930555555555555E-2</v>
      </c>
      <c r="N705" s="15">
        <v>1.2131944444444445</v>
      </c>
      <c r="O705" s="15">
        <v>2.0041666666666669</v>
      </c>
      <c r="P705" s="3" t="s">
        <v>11410</v>
      </c>
      <c r="Q705" s="3" t="str">
        <f t="shared" si="75"/>
        <v>10.53</v>
      </c>
      <c r="AF705" s="15">
        <f t="shared" si="76"/>
        <v>0.97683539351851856</v>
      </c>
      <c r="AK705" s="15">
        <f t="shared" si="77"/>
        <v>0.97541844328703708</v>
      </c>
      <c r="AT705" s="3" t="s">
        <v>736</v>
      </c>
      <c r="AY705" s="3" t="s">
        <v>241</v>
      </c>
    </row>
    <row r="706" spans="1:51" x14ac:dyDescent="0.2">
      <c r="A706" s="9">
        <v>0.14374999999999999</v>
      </c>
      <c r="B706" s="13">
        <f t="shared" si="73"/>
        <v>7.3951324999999998E-2</v>
      </c>
      <c r="C706" s="15">
        <v>1.2145833333333333</v>
      </c>
      <c r="D706" s="15">
        <v>2.1277777777777778</v>
      </c>
      <c r="E706" s="3" t="s">
        <v>11411</v>
      </c>
      <c r="F706" s="3" t="str">
        <f t="shared" si="74"/>
        <v>10:53</v>
      </c>
      <c r="H706" s="15"/>
      <c r="I706" s="15"/>
      <c r="M706" s="13">
        <v>0.1</v>
      </c>
      <c r="N706" s="15">
        <v>1.2131944444444445</v>
      </c>
      <c r="O706" s="15">
        <v>2.004861111111111</v>
      </c>
      <c r="P706" s="3" t="s">
        <v>11412</v>
      </c>
      <c r="Q706" s="3" t="str">
        <f t="shared" si="75"/>
        <v>10.53</v>
      </c>
      <c r="AF706" s="15">
        <f t="shared" si="76"/>
        <v>0.97683539351851856</v>
      </c>
      <c r="AK706" s="15">
        <f t="shared" si="77"/>
        <v>0.97542012827932101</v>
      </c>
      <c r="AT706" s="3" t="s">
        <v>64</v>
      </c>
      <c r="AY706" s="3" t="s">
        <v>241</v>
      </c>
    </row>
    <row r="707" spans="1:51" x14ac:dyDescent="0.2">
      <c r="A707" s="9">
        <v>0.14722222222222223</v>
      </c>
      <c r="B707" s="13">
        <f t="shared" ref="B707:B770" si="78">A707*0.514444</f>
        <v>7.5737588888888888E-2</v>
      </c>
      <c r="C707" s="15">
        <v>1.2145833333333333</v>
      </c>
      <c r="D707" s="15">
        <v>2.1263888888888891</v>
      </c>
      <c r="E707" s="3" t="s">
        <v>11413</v>
      </c>
      <c r="F707" s="3" t="str">
        <f t="shared" si="74"/>
        <v>10:53</v>
      </c>
      <c r="H707" s="15"/>
      <c r="I707" s="15"/>
      <c r="M707" s="13">
        <v>8.8888888888888892E-2</v>
      </c>
      <c r="N707" s="15">
        <v>1.2131944444444445</v>
      </c>
      <c r="O707" s="15">
        <v>2.0062500000000001</v>
      </c>
      <c r="P707" s="3" t="s">
        <v>11414</v>
      </c>
      <c r="Q707" s="3" t="str">
        <f t="shared" si="75"/>
        <v>10.53</v>
      </c>
      <c r="AF707" s="15">
        <f t="shared" si="76"/>
        <v>0.97683201967592592</v>
      </c>
      <c r="AK707" s="15">
        <f t="shared" si="77"/>
        <v>0.97542349826388897</v>
      </c>
      <c r="AT707" s="3" t="s">
        <v>676</v>
      </c>
      <c r="AY707" s="3" t="s">
        <v>780</v>
      </c>
    </row>
    <row r="708" spans="1:51" x14ac:dyDescent="0.2">
      <c r="A708" s="9">
        <v>0.14374999999999999</v>
      </c>
      <c r="B708" s="13">
        <f t="shared" si="78"/>
        <v>7.3951324999999998E-2</v>
      </c>
      <c r="C708" s="15">
        <v>1.2145833333333333</v>
      </c>
      <c r="D708" s="15">
        <v>2.1256944444444446</v>
      </c>
      <c r="E708" s="3" t="s">
        <v>11415</v>
      </c>
      <c r="F708" s="3" t="str">
        <f t="shared" ref="F708:F771" si="79">LEFT(E708,5)</f>
        <v>10:53</v>
      </c>
      <c r="H708" s="15"/>
      <c r="I708" s="15"/>
      <c r="M708" s="13">
        <v>9.3055555555555558E-2</v>
      </c>
      <c r="N708" s="15">
        <v>1.2131944444444445</v>
      </c>
      <c r="O708" s="15">
        <v>2.0416666666666665</v>
      </c>
      <c r="P708" s="3" t="s">
        <v>11416</v>
      </c>
      <c r="Q708" s="3" t="str">
        <f t="shared" ref="Q708:Q771" si="80">LEFT(P708,5)</f>
        <v>10.53</v>
      </c>
      <c r="AF708" s="15">
        <f t="shared" ref="AF708:AF771" si="81">0.8*C708 + (D708*C708) / 500</f>
        <v>0.9768303327546296</v>
      </c>
      <c r="AK708" s="15">
        <f t="shared" ref="AK708:AK771" si="82">0.8*N708 + (O708*N708) / 500</f>
        <v>0.9755094328703704</v>
      </c>
      <c r="AT708" s="3" t="s">
        <v>70</v>
      </c>
      <c r="AY708" s="3" t="s">
        <v>339</v>
      </c>
    </row>
    <row r="709" spans="1:51" x14ac:dyDescent="0.2">
      <c r="A709" s="9">
        <v>0.14722222222222223</v>
      </c>
      <c r="B709" s="13">
        <f t="shared" si="78"/>
        <v>7.5737588888888888E-2</v>
      </c>
      <c r="C709" s="15">
        <v>1.2145833333333333</v>
      </c>
      <c r="D709" s="15">
        <v>2.125</v>
      </c>
      <c r="E709" s="3" t="s">
        <v>11417</v>
      </c>
      <c r="F709" s="3" t="str">
        <f t="shared" si="79"/>
        <v>10:53</v>
      </c>
      <c r="G709" s="9"/>
      <c r="H709" s="15"/>
      <c r="I709" s="15"/>
      <c r="M709" s="13">
        <v>9.375E-2</v>
      </c>
      <c r="N709" s="15">
        <v>1.2131944444444445</v>
      </c>
      <c r="O709" s="15">
        <v>2.0430555555555556</v>
      </c>
      <c r="P709" s="3" t="s">
        <v>11418</v>
      </c>
      <c r="Q709" s="3" t="str">
        <f t="shared" si="80"/>
        <v>10.53</v>
      </c>
      <c r="AF709" s="15">
        <f t="shared" si="81"/>
        <v>0.9768286458333334</v>
      </c>
      <c r="AK709" s="15">
        <f t="shared" si="82"/>
        <v>0.97551280285493835</v>
      </c>
      <c r="AT709" s="3" t="s">
        <v>676</v>
      </c>
      <c r="AY709" s="3" t="s">
        <v>339</v>
      </c>
    </row>
    <row r="710" spans="1:51" x14ac:dyDescent="0.2">
      <c r="A710" s="9">
        <v>0.14374999999999999</v>
      </c>
      <c r="B710" s="13">
        <f t="shared" si="78"/>
        <v>7.3951324999999998E-2</v>
      </c>
      <c r="C710" s="15">
        <v>1.2145833333333333</v>
      </c>
      <c r="D710" s="15">
        <v>2.088888888888889</v>
      </c>
      <c r="E710" s="3" t="s">
        <v>11419</v>
      </c>
      <c r="F710" s="3" t="str">
        <f t="shared" si="79"/>
        <v>10:53</v>
      </c>
      <c r="G710" s="9"/>
      <c r="H710" s="15"/>
      <c r="I710" s="15"/>
      <c r="M710" s="13">
        <v>0.10069444444444445</v>
      </c>
      <c r="N710" s="15">
        <v>1.2131944444444445</v>
      </c>
      <c r="O710" s="15">
        <v>2.0437500000000002</v>
      </c>
      <c r="P710" s="3" t="s">
        <v>11420</v>
      </c>
      <c r="Q710" s="3" t="str">
        <f t="shared" si="80"/>
        <v>10.53</v>
      </c>
      <c r="AF710" s="15">
        <f t="shared" si="81"/>
        <v>0.97674092592592598</v>
      </c>
      <c r="AK710" s="15">
        <f t="shared" si="82"/>
        <v>0.97551448784722228</v>
      </c>
      <c r="AT710" s="3" t="s">
        <v>954</v>
      </c>
      <c r="AY710" s="3" t="s">
        <v>1066</v>
      </c>
    </row>
    <row r="711" spans="1:51" x14ac:dyDescent="0.2">
      <c r="A711" s="9">
        <v>0.14861111111111111</v>
      </c>
      <c r="B711" s="13">
        <f t="shared" si="78"/>
        <v>7.6452094444444452E-2</v>
      </c>
      <c r="C711" s="15">
        <v>1.2145833333333333</v>
      </c>
      <c r="D711" s="15">
        <v>2.0881944444444445</v>
      </c>
      <c r="E711" s="3" t="s">
        <v>11421</v>
      </c>
      <c r="F711" s="3" t="str">
        <f t="shared" si="79"/>
        <v>10:53</v>
      </c>
      <c r="G711" s="9"/>
      <c r="H711" s="15"/>
      <c r="I711" s="15"/>
      <c r="M711" s="13">
        <v>9.0972222222222218E-2</v>
      </c>
      <c r="N711" s="15">
        <v>1.2131944444444445</v>
      </c>
      <c r="O711" s="15">
        <v>2.0430555555555556</v>
      </c>
      <c r="P711" s="3" t="s">
        <v>11422</v>
      </c>
      <c r="Q711" s="3" t="str">
        <f t="shared" si="80"/>
        <v>10.53</v>
      </c>
      <c r="AF711" s="15">
        <f t="shared" si="81"/>
        <v>0.97673923900462967</v>
      </c>
      <c r="AK711" s="15">
        <f t="shared" si="82"/>
        <v>0.97551280285493835</v>
      </c>
      <c r="AT711" s="3" t="s">
        <v>959</v>
      </c>
      <c r="AY711" s="3" t="s">
        <v>1047</v>
      </c>
    </row>
    <row r="712" spans="1:51" x14ac:dyDescent="0.2">
      <c r="A712" s="9">
        <v>0.15277777777777779</v>
      </c>
      <c r="B712" s="13">
        <f t="shared" si="78"/>
        <v>7.8595611111111116E-2</v>
      </c>
      <c r="C712" s="15">
        <v>1.2145833333333333</v>
      </c>
      <c r="D712" s="15">
        <v>2.0874999999999999</v>
      </c>
      <c r="E712" s="3" t="s">
        <v>11423</v>
      </c>
      <c r="F712" s="3" t="str">
        <f t="shared" si="79"/>
        <v>10:53</v>
      </c>
      <c r="G712" s="9"/>
      <c r="H712" s="15"/>
      <c r="I712" s="15"/>
      <c r="M712" s="13">
        <v>8.819444444444445E-2</v>
      </c>
      <c r="N712" s="15">
        <v>1.2131944444444445</v>
      </c>
      <c r="O712" s="15">
        <v>2.0430555555555556</v>
      </c>
      <c r="P712" s="3" t="s">
        <v>11424</v>
      </c>
      <c r="Q712" s="3" t="str">
        <f t="shared" si="80"/>
        <v>10.53</v>
      </c>
      <c r="AF712" s="15">
        <f t="shared" si="81"/>
        <v>0.97673755208333335</v>
      </c>
      <c r="AK712" s="15">
        <f t="shared" si="82"/>
        <v>0.97551280285493835</v>
      </c>
      <c r="AT712" s="3" t="s">
        <v>209</v>
      </c>
      <c r="AY712" s="3" t="s">
        <v>1027</v>
      </c>
    </row>
    <row r="713" spans="1:51" x14ac:dyDescent="0.2">
      <c r="A713" s="9">
        <v>0.14722222222222223</v>
      </c>
      <c r="B713" s="13">
        <f t="shared" si="78"/>
        <v>7.5737588888888888E-2</v>
      </c>
      <c r="C713" s="15">
        <v>1.2145833333333333</v>
      </c>
      <c r="D713" s="15">
        <v>2.0868055555555554</v>
      </c>
      <c r="E713" s="3" t="s">
        <v>11425</v>
      </c>
      <c r="F713" s="3" t="str">
        <f t="shared" si="79"/>
        <v>10:53</v>
      </c>
      <c r="H713" s="15"/>
      <c r="I713" s="15"/>
      <c r="M713" s="13">
        <v>0.10972222222222222</v>
      </c>
      <c r="N713" s="15">
        <v>1.2131944444444445</v>
      </c>
      <c r="O713" s="15">
        <v>2.0416666666666665</v>
      </c>
      <c r="P713" s="3" t="s">
        <v>11426</v>
      </c>
      <c r="Q713" s="3" t="str">
        <f t="shared" si="80"/>
        <v>10.53</v>
      </c>
      <c r="AF713" s="15">
        <f t="shared" si="81"/>
        <v>0.97673586516203703</v>
      </c>
      <c r="AK713" s="15">
        <f t="shared" si="82"/>
        <v>0.9755094328703704</v>
      </c>
      <c r="AT713" s="3" t="s">
        <v>581</v>
      </c>
      <c r="AY713" s="3" t="s">
        <v>95</v>
      </c>
    </row>
    <row r="714" spans="1:51" x14ac:dyDescent="0.2">
      <c r="A714" s="9">
        <v>0.15416666666666667</v>
      </c>
      <c r="B714" s="13">
        <f t="shared" si="78"/>
        <v>7.9310116666666666E-2</v>
      </c>
      <c r="C714" s="15">
        <v>1.2145833333333333</v>
      </c>
      <c r="D714" s="15">
        <v>2.0861111111111112</v>
      </c>
      <c r="E714" s="3" t="s">
        <v>11427</v>
      </c>
      <c r="F714" s="3" t="str">
        <f t="shared" si="79"/>
        <v>10:53</v>
      </c>
      <c r="H714" s="15"/>
      <c r="I714" s="15"/>
      <c r="M714" s="13">
        <v>0.11041666666666666</v>
      </c>
      <c r="N714" s="15">
        <v>1.2131944444444445</v>
      </c>
      <c r="O714" s="15">
        <v>2.0055555555555555</v>
      </c>
      <c r="P714" s="3" t="s">
        <v>11428</v>
      </c>
      <c r="Q714" s="3" t="str">
        <f t="shared" si="80"/>
        <v>10.53</v>
      </c>
      <c r="AF714" s="15">
        <f t="shared" si="81"/>
        <v>0.97673417824074071</v>
      </c>
      <c r="AK714" s="15">
        <f t="shared" si="82"/>
        <v>0.97542181327160504</v>
      </c>
      <c r="AT714" s="3" t="s">
        <v>82</v>
      </c>
      <c r="AY714" s="3" t="s">
        <v>1193</v>
      </c>
    </row>
    <row r="715" spans="1:51" x14ac:dyDescent="0.2">
      <c r="A715" s="9">
        <v>0.1423611111111111</v>
      </c>
      <c r="B715" s="13">
        <f t="shared" si="78"/>
        <v>7.3236819444444448E-2</v>
      </c>
      <c r="C715" s="15">
        <v>1.2145833333333333</v>
      </c>
      <c r="D715" s="15">
        <v>2.0861111111111112</v>
      </c>
      <c r="E715" s="3" t="s">
        <v>11429</v>
      </c>
      <c r="F715" s="3" t="str">
        <f t="shared" si="79"/>
        <v>10:53</v>
      </c>
      <c r="H715" s="15"/>
      <c r="I715" s="15"/>
      <c r="M715" s="13">
        <v>0.10833333333333334</v>
      </c>
      <c r="N715" s="15">
        <v>1.2131944444444445</v>
      </c>
      <c r="O715" s="15">
        <v>2.004861111111111</v>
      </c>
      <c r="P715" s="3" t="s">
        <v>11430</v>
      </c>
      <c r="Q715" s="3" t="str">
        <f t="shared" si="80"/>
        <v>10.53</v>
      </c>
      <c r="AF715" s="15">
        <f t="shared" si="81"/>
        <v>0.97673417824074071</v>
      </c>
      <c r="AK715" s="15">
        <f t="shared" si="82"/>
        <v>0.97542012827932101</v>
      </c>
      <c r="AT715" s="3" t="s">
        <v>587</v>
      </c>
      <c r="AY715" s="3" t="s">
        <v>59</v>
      </c>
    </row>
    <row r="716" spans="1:51" x14ac:dyDescent="0.2">
      <c r="A716" s="9">
        <v>0.12986111111111112</v>
      </c>
      <c r="B716" s="13">
        <f t="shared" si="78"/>
        <v>6.6806269444444455E-2</v>
      </c>
      <c r="C716" s="15">
        <v>1.2145833333333333</v>
      </c>
      <c r="D716" s="15">
        <v>2.0854166666666667</v>
      </c>
      <c r="E716" s="3" t="s">
        <v>11431</v>
      </c>
      <c r="F716" s="3" t="str">
        <f t="shared" si="79"/>
        <v>10:53</v>
      </c>
      <c r="H716" s="15"/>
      <c r="I716" s="15"/>
      <c r="M716" s="13">
        <v>0.10555555555555556</v>
      </c>
      <c r="N716" s="15">
        <v>1.2131944444444445</v>
      </c>
      <c r="O716" s="15">
        <v>2.0041666666666669</v>
      </c>
      <c r="P716" s="3" t="s">
        <v>11432</v>
      </c>
      <c r="Q716" s="3" t="str">
        <f t="shared" si="80"/>
        <v>10.53</v>
      </c>
      <c r="AF716" s="15">
        <f t="shared" si="81"/>
        <v>0.97673249131944451</v>
      </c>
      <c r="AK716" s="15">
        <f t="shared" si="82"/>
        <v>0.97541844328703708</v>
      </c>
      <c r="AT716" s="3" t="s">
        <v>489</v>
      </c>
      <c r="AY716" s="3" t="s">
        <v>377</v>
      </c>
    </row>
    <row r="717" spans="1:51" x14ac:dyDescent="0.2">
      <c r="A717" s="3">
        <v>0.14305555555555555</v>
      </c>
      <c r="B717" s="13">
        <f t="shared" si="78"/>
        <v>7.3594072222222223E-2</v>
      </c>
      <c r="C717" s="15">
        <v>1.2145833333333333</v>
      </c>
      <c r="D717" s="15">
        <v>2.0854166666666667</v>
      </c>
      <c r="E717" s="3" t="s">
        <v>11433</v>
      </c>
      <c r="F717" s="3" t="str">
        <f t="shared" si="79"/>
        <v>10:53</v>
      </c>
      <c r="H717" s="15"/>
      <c r="I717" s="15"/>
      <c r="M717" s="13">
        <v>0.10833333333333334</v>
      </c>
      <c r="N717" s="15">
        <v>1.2131944444444445</v>
      </c>
      <c r="O717" s="15">
        <v>2.0034722222222223</v>
      </c>
      <c r="P717" s="3" t="s">
        <v>11434</v>
      </c>
      <c r="Q717" s="3" t="str">
        <f t="shared" si="80"/>
        <v>10.53</v>
      </c>
      <c r="AF717" s="15">
        <f t="shared" si="81"/>
        <v>0.97673249131944451</v>
      </c>
      <c r="AK717" s="15">
        <f t="shared" si="82"/>
        <v>0.97541675829475316</v>
      </c>
      <c r="AT717" s="3" t="s">
        <v>587</v>
      </c>
      <c r="AY717" s="3" t="s">
        <v>59</v>
      </c>
    </row>
    <row r="718" spans="1:51" x14ac:dyDescent="0.2">
      <c r="A718" s="3">
        <v>0.13055555555555556</v>
      </c>
      <c r="B718" s="13">
        <f t="shared" si="78"/>
        <v>6.716352222222223E-2</v>
      </c>
      <c r="C718" s="15">
        <v>1.2145833333333333</v>
      </c>
      <c r="D718" s="15">
        <v>2.0854166666666667</v>
      </c>
      <c r="E718" s="3" t="s">
        <v>11435</v>
      </c>
      <c r="F718" s="3" t="str">
        <f t="shared" si="79"/>
        <v>10:53</v>
      </c>
      <c r="H718" s="15"/>
      <c r="I718" s="15"/>
      <c r="M718" s="13">
        <v>0.10833333333333334</v>
      </c>
      <c r="N718" s="15">
        <v>1.2138888888888888</v>
      </c>
      <c r="O718" s="15">
        <v>2.0027777777777778</v>
      </c>
      <c r="P718" s="3" t="s">
        <v>11436</v>
      </c>
      <c r="Q718" s="3" t="str">
        <f t="shared" si="80"/>
        <v>10.53</v>
      </c>
      <c r="AF718" s="15">
        <f t="shared" si="81"/>
        <v>0.97673249131944451</v>
      </c>
      <c r="AK718" s="15">
        <f t="shared" si="82"/>
        <v>0.97597341049382713</v>
      </c>
      <c r="AT718" s="3" t="s">
        <v>489</v>
      </c>
      <c r="AY718" s="3" t="s">
        <v>129</v>
      </c>
    </row>
    <row r="719" spans="1:51" x14ac:dyDescent="0.2">
      <c r="A719" s="3">
        <v>0.125</v>
      </c>
      <c r="B719" s="13">
        <f t="shared" si="78"/>
        <v>6.4305500000000002E-2</v>
      </c>
      <c r="C719" s="15">
        <v>1.2145833333333333</v>
      </c>
      <c r="D719" s="15">
        <v>2.0854166666666667</v>
      </c>
      <c r="E719" s="3" t="s">
        <v>11437</v>
      </c>
      <c r="F719" s="3" t="str">
        <f t="shared" si="79"/>
        <v>10:53</v>
      </c>
      <c r="H719" s="15"/>
      <c r="I719" s="15"/>
      <c r="M719" s="13">
        <v>0.10486111111111111</v>
      </c>
      <c r="N719" s="15">
        <v>1.2138888888888888</v>
      </c>
      <c r="O719" s="15">
        <v>2.0020833333333332</v>
      </c>
      <c r="P719" s="3" t="s">
        <v>11438</v>
      </c>
      <c r="Q719" s="3" t="str">
        <f t="shared" si="80"/>
        <v>10.53</v>
      </c>
      <c r="AF719" s="15">
        <f t="shared" si="81"/>
        <v>0.97673249131944451</v>
      </c>
      <c r="AK719" s="15">
        <f t="shared" si="82"/>
        <v>0.97597172453703696</v>
      </c>
      <c r="AT719" s="3" t="s">
        <v>508</v>
      </c>
      <c r="AY719" s="3" t="s">
        <v>377</v>
      </c>
    </row>
    <row r="720" spans="1:51" x14ac:dyDescent="0.2">
      <c r="A720" s="9">
        <v>0.12291666666666666</v>
      </c>
      <c r="B720" s="13">
        <f t="shared" si="78"/>
        <v>6.3233741666666662E-2</v>
      </c>
      <c r="C720" s="15">
        <v>1.2145833333333333</v>
      </c>
      <c r="D720" s="15">
        <v>2.0854166666666667</v>
      </c>
      <c r="E720" s="3" t="s">
        <v>11439</v>
      </c>
      <c r="F720" s="3" t="str">
        <f t="shared" si="79"/>
        <v>10:53</v>
      </c>
      <c r="H720" s="15"/>
      <c r="I720" s="15"/>
      <c r="M720" s="13">
        <v>0.10208333333333333</v>
      </c>
      <c r="N720" s="15">
        <v>1.2138888888888888</v>
      </c>
      <c r="O720" s="15">
        <v>2.0013888888888891</v>
      </c>
      <c r="P720" s="3" t="s">
        <v>11440</v>
      </c>
      <c r="Q720" s="3" t="str">
        <f t="shared" si="80"/>
        <v>10.53</v>
      </c>
      <c r="AF720" s="15">
        <f t="shared" si="81"/>
        <v>0.97673249131944451</v>
      </c>
      <c r="AK720" s="15">
        <f t="shared" si="82"/>
        <v>0.97597003858024689</v>
      </c>
      <c r="AT720" s="3" t="s">
        <v>710</v>
      </c>
      <c r="AY720" s="3" t="s">
        <v>318</v>
      </c>
    </row>
    <row r="721" spans="1:51" x14ac:dyDescent="0.2">
      <c r="A721" s="9">
        <v>0.10902777777777778</v>
      </c>
      <c r="B721" s="13">
        <f t="shared" si="78"/>
        <v>5.6088686111111112E-2</v>
      </c>
      <c r="C721" s="15">
        <v>1.2145833333333333</v>
      </c>
      <c r="D721" s="15">
        <v>2.0854166666666667</v>
      </c>
      <c r="E721" s="3" t="s">
        <v>11441</v>
      </c>
      <c r="F721" s="3" t="str">
        <f t="shared" si="79"/>
        <v>10:53</v>
      </c>
      <c r="H721" s="15"/>
      <c r="I721" s="15"/>
      <c r="M721" s="13">
        <v>9.583333333333334E-2</v>
      </c>
      <c r="N721" s="15">
        <v>1.2138888888888888</v>
      </c>
      <c r="O721" s="15">
        <v>2.0006944444444446</v>
      </c>
      <c r="P721" s="3" t="s">
        <v>11442</v>
      </c>
      <c r="Q721" s="3" t="str">
        <f t="shared" si="80"/>
        <v>10.53</v>
      </c>
      <c r="AF721" s="15">
        <f t="shared" si="81"/>
        <v>0.97673249131944451</v>
      </c>
      <c r="AK721" s="15">
        <f t="shared" si="82"/>
        <v>0.97596835262345671</v>
      </c>
      <c r="AT721" s="3" t="s">
        <v>2970</v>
      </c>
      <c r="AY721" s="3" t="s">
        <v>356</v>
      </c>
    </row>
    <row r="722" spans="1:51" x14ac:dyDescent="0.2">
      <c r="A722" s="9">
        <v>9.7222222222222224E-2</v>
      </c>
      <c r="B722" s="13">
        <f t="shared" si="78"/>
        <v>5.0015388888888894E-2</v>
      </c>
      <c r="C722" s="15">
        <v>1.2145833333333333</v>
      </c>
      <c r="D722" s="15">
        <v>2.0854166666666667</v>
      </c>
      <c r="E722" s="3" t="s">
        <v>11443</v>
      </c>
      <c r="F722" s="3" t="str">
        <f t="shared" si="79"/>
        <v>10:53</v>
      </c>
      <c r="H722" s="15"/>
      <c r="I722" s="15"/>
      <c r="M722" s="13">
        <v>8.7499999999999994E-2</v>
      </c>
      <c r="N722" s="15">
        <v>1.2138888888888888</v>
      </c>
      <c r="O722" s="15">
        <v>2.0006944444444446</v>
      </c>
      <c r="P722" s="3" t="s">
        <v>11444</v>
      </c>
      <c r="Q722" s="3" t="str">
        <f t="shared" si="80"/>
        <v>10.53</v>
      </c>
      <c r="AF722" s="15">
        <f t="shared" si="81"/>
        <v>0.97673249131944451</v>
      </c>
      <c r="AK722" s="15">
        <f t="shared" si="82"/>
        <v>0.97596835262345671</v>
      </c>
      <c r="AT722" s="3" t="s">
        <v>296</v>
      </c>
      <c r="AY722" s="3" t="s">
        <v>339</v>
      </c>
    </row>
    <row r="723" spans="1:51" x14ac:dyDescent="0.2">
      <c r="A723" s="9">
        <v>0.10069444444444445</v>
      </c>
      <c r="B723" s="13">
        <f t="shared" si="78"/>
        <v>5.1801652777777783E-2</v>
      </c>
      <c r="C723" s="15">
        <v>1.2145833333333333</v>
      </c>
      <c r="D723" s="15">
        <v>2.0861111111111112</v>
      </c>
      <c r="E723" s="3" t="s">
        <v>11445</v>
      </c>
      <c r="F723" s="3" t="str">
        <f t="shared" si="79"/>
        <v>10:53</v>
      </c>
      <c r="H723" s="15"/>
      <c r="I723" s="15"/>
      <c r="M723" s="13">
        <v>8.4027777777777785E-2</v>
      </c>
      <c r="N723" s="15">
        <v>1.2138888888888888</v>
      </c>
      <c r="O723" s="15">
        <v>2.0006944444444446</v>
      </c>
      <c r="P723" s="3" t="s">
        <v>11446</v>
      </c>
      <c r="Q723" s="3" t="str">
        <f t="shared" si="80"/>
        <v>10.53</v>
      </c>
      <c r="AF723" s="15">
        <f t="shared" si="81"/>
        <v>0.97673417824074071</v>
      </c>
      <c r="AK723" s="15">
        <f t="shared" si="82"/>
        <v>0.97596835262345671</v>
      </c>
      <c r="AT723" s="3" t="s">
        <v>1488</v>
      </c>
      <c r="AY723" s="3" t="s">
        <v>323</v>
      </c>
    </row>
    <row r="724" spans="1:51" x14ac:dyDescent="0.2">
      <c r="A724" s="9">
        <v>0.1076388888888889</v>
      </c>
      <c r="B724" s="13">
        <f t="shared" si="78"/>
        <v>5.5374180555555562E-2</v>
      </c>
      <c r="C724" s="15">
        <v>1.2145833333333333</v>
      </c>
      <c r="D724" s="15">
        <v>2.0861111111111112</v>
      </c>
      <c r="E724" s="3" t="s">
        <v>11447</v>
      </c>
      <c r="F724" s="3" t="str">
        <f t="shared" si="79"/>
        <v>10:54</v>
      </c>
      <c r="G724" s="9"/>
      <c r="H724" s="15"/>
      <c r="I724" s="15"/>
      <c r="M724" s="13">
        <v>7.4305555555555555E-2</v>
      </c>
      <c r="N724" s="15">
        <v>1.2138888888888888</v>
      </c>
      <c r="O724" s="15">
        <v>2.0006944444444446</v>
      </c>
      <c r="P724" s="3" t="s">
        <v>11448</v>
      </c>
      <c r="Q724" s="3" t="str">
        <f t="shared" si="80"/>
        <v>10.53</v>
      </c>
      <c r="AF724" s="15">
        <f t="shared" si="81"/>
        <v>0.97673417824074071</v>
      </c>
      <c r="AK724" s="15">
        <f t="shared" si="82"/>
        <v>0.97596835262345671</v>
      </c>
      <c r="AT724" s="3" t="s">
        <v>1767</v>
      </c>
      <c r="AY724" s="3" t="s">
        <v>2663</v>
      </c>
    </row>
    <row r="725" spans="1:51" x14ac:dyDescent="0.2">
      <c r="A725" s="9">
        <v>0.10347222222222222</v>
      </c>
      <c r="B725" s="13">
        <f t="shared" si="78"/>
        <v>5.3230663888888884E-2</v>
      </c>
      <c r="C725" s="15">
        <v>1.2145833333333333</v>
      </c>
      <c r="D725" s="15">
        <v>2.0861111111111112</v>
      </c>
      <c r="E725" s="3" t="s">
        <v>11449</v>
      </c>
      <c r="F725" s="3" t="str">
        <f t="shared" si="79"/>
        <v>10:54</v>
      </c>
      <c r="G725" s="9"/>
      <c r="H725" s="15"/>
      <c r="I725" s="15"/>
      <c r="M725" s="13">
        <v>8.1944444444444445E-2</v>
      </c>
      <c r="N725" s="15">
        <v>1.2138888888888888</v>
      </c>
      <c r="O725" s="15">
        <v>2.0006944444444446</v>
      </c>
      <c r="P725" s="3" t="s">
        <v>11450</v>
      </c>
      <c r="Q725" s="3" t="str">
        <f t="shared" si="80"/>
        <v>10.54</v>
      </c>
      <c r="AF725" s="15">
        <f t="shared" si="81"/>
        <v>0.97673417824074071</v>
      </c>
      <c r="AK725" s="15">
        <f t="shared" si="82"/>
        <v>0.97596835262345671</v>
      </c>
      <c r="AT725" s="3" t="s">
        <v>661</v>
      </c>
      <c r="AY725" s="3" t="s">
        <v>2628</v>
      </c>
    </row>
    <row r="726" spans="1:51" x14ac:dyDescent="0.2">
      <c r="A726" s="9">
        <v>0.10347222222222222</v>
      </c>
      <c r="B726" s="13">
        <f t="shared" si="78"/>
        <v>5.3230663888888884E-2</v>
      </c>
      <c r="C726" s="15">
        <v>1.2145833333333333</v>
      </c>
      <c r="D726" s="15">
        <v>2.0861111111111112</v>
      </c>
      <c r="E726" s="3" t="s">
        <v>11451</v>
      </c>
      <c r="F726" s="3" t="str">
        <f t="shared" si="79"/>
        <v>10:54</v>
      </c>
      <c r="G726" s="9"/>
      <c r="H726" s="15"/>
      <c r="I726" s="15"/>
      <c r="M726" s="13">
        <v>7.9861111111111105E-2</v>
      </c>
      <c r="N726" s="15">
        <v>1.2138888888888888</v>
      </c>
      <c r="O726" s="15">
        <v>2.0006944444444446</v>
      </c>
      <c r="P726" s="3" t="s">
        <v>11452</v>
      </c>
      <c r="Q726" s="3" t="str">
        <f t="shared" si="80"/>
        <v>10.54</v>
      </c>
      <c r="AF726" s="15">
        <f t="shared" si="81"/>
        <v>0.97673417824074071</v>
      </c>
      <c r="AK726" s="15">
        <f t="shared" si="82"/>
        <v>0.97596835262345671</v>
      </c>
      <c r="AT726" s="3" t="s">
        <v>661</v>
      </c>
      <c r="AY726" s="3" t="s">
        <v>759</v>
      </c>
    </row>
    <row r="727" spans="1:51" x14ac:dyDescent="0.2">
      <c r="A727" s="9">
        <v>0.1076388888888889</v>
      </c>
      <c r="B727" s="13">
        <f t="shared" si="78"/>
        <v>5.5374180555555562E-2</v>
      </c>
      <c r="C727" s="15">
        <v>1.2145833333333333</v>
      </c>
      <c r="D727" s="15">
        <v>2.0861111111111112</v>
      </c>
      <c r="E727" s="3" t="s">
        <v>11453</v>
      </c>
      <c r="F727" s="3" t="str">
        <f t="shared" si="79"/>
        <v>10:54</v>
      </c>
      <c r="G727" s="9"/>
      <c r="H727" s="15"/>
      <c r="I727" s="15"/>
      <c r="M727" s="13">
        <v>7.1527777777777773E-2</v>
      </c>
      <c r="N727" s="15">
        <v>1.2138888888888888</v>
      </c>
      <c r="O727" s="15">
        <v>2.0006944444444446</v>
      </c>
      <c r="P727" s="3" t="s">
        <v>11454</v>
      </c>
      <c r="Q727" s="3" t="str">
        <f t="shared" si="80"/>
        <v>10.54</v>
      </c>
      <c r="AF727" s="15">
        <f t="shared" si="81"/>
        <v>0.97673417824074071</v>
      </c>
      <c r="AK727" s="15">
        <f t="shared" si="82"/>
        <v>0.97596835262345671</v>
      </c>
      <c r="AT727" s="3" t="s">
        <v>1767</v>
      </c>
      <c r="AY727" s="3" t="s">
        <v>2706</v>
      </c>
    </row>
    <row r="728" spans="1:51" x14ac:dyDescent="0.2">
      <c r="A728" s="9">
        <v>0.10069444444444445</v>
      </c>
      <c r="B728" s="13">
        <f t="shared" si="78"/>
        <v>5.1801652777777783E-2</v>
      </c>
      <c r="C728" s="15">
        <v>1.2145833333333333</v>
      </c>
      <c r="D728" s="15">
        <v>2.0868055555555554</v>
      </c>
      <c r="E728" s="3" t="s">
        <v>11455</v>
      </c>
      <c r="F728" s="3" t="str">
        <f t="shared" si="79"/>
        <v>10:54</v>
      </c>
      <c r="G728" s="9"/>
      <c r="H728" s="15"/>
      <c r="I728" s="15"/>
      <c r="M728" s="13">
        <v>6.25E-2</v>
      </c>
      <c r="N728" s="15">
        <v>1.2138888888888888</v>
      </c>
      <c r="O728" s="15">
        <v>2.0006944444444446</v>
      </c>
      <c r="P728" s="3" t="s">
        <v>11456</v>
      </c>
      <c r="Q728" s="3" t="str">
        <f t="shared" si="80"/>
        <v>10.54</v>
      </c>
      <c r="AF728" s="15">
        <f t="shared" si="81"/>
        <v>0.97673586516203703</v>
      </c>
      <c r="AK728" s="15">
        <f t="shared" si="82"/>
        <v>0.97596835262345671</v>
      </c>
      <c r="AT728" s="3" t="s">
        <v>1488</v>
      </c>
      <c r="AY728" s="3" t="s">
        <v>530</v>
      </c>
    </row>
    <row r="729" spans="1:51" x14ac:dyDescent="0.2">
      <c r="A729" s="9">
        <v>0.11458333333333333</v>
      </c>
      <c r="B729" s="13">
        <f t="shared" si="78"/>
        <v>5.8946708333333334E-2</v>
      </c>
      <c r="C729" s="15">
        <v>1.2145833333333333</v>
      </c>
      <c r="D729" s="15">
        <v>2.0868055555555554</v>
      </c>
      <c r="E729" s="3" t="s">
        <v>11457</v>
      </c>
      <c r="F729" s="3" t="str">
        <f t="shared" si="79"/>
        <v>10:54</v>
      </c>
      <c r="G729" s="9"/>
      <c r="H729" s="15"/>
      <c r="I729" s="15"/>
      <c r="M729" s="13">
        <v>6.1805555555555558E-2</v>
      </c>
      <c r="N729" s="15">
        <v>1.2138888888888888</v>
      </c>
      <c r="O729" s="15">
        <v>2.0006944444444446</v>
      </c>
      <c r="P729" s="3" t="s">
        <v>11458</v>
      </c>
      <c r="Q729" s="3" t="str">
        <f t="shared" si="80"/>
        <v>10.54</v>
      </c>
      <c r="AF729" s="15">
        <f t="shared" si="81"/>
        <v>0.97673586516203703</v>
      </c>
      <c r="AK729" s="15">
        <f t="shared" si="82"/>
        <v>0.97596835262345671</v>
      </c>
      <c r="AT729" s="3" t="s">
        <v>479</v>
      </c>
      <c r="AY729" s="3" t="s">
        <v>64</v>
      </c>
    </row>
    <row r="730" spans="1:51" x14ac:dyDescent="0.2">
      <c r="A730" s="9">
        <v>0.12291666666666666</v>
      </c>
      <c r="B730" s="13">
        <f t="shared" si="78"/>
        <v>6.3233741666666662E-2</v>
      </c>
      <c r="C730" s="15">
        <v>1.2145833333333333</v>
      </c>
      <c r="D730" s="15">
        <v>2.0861111111111112</v>
      </c>
      <c r="E730" s="3" t="s">
        <v>11459</v>
      </c>
      <c r="F730" s="3" t="str">
        <f t="shared" si="79"/>
        <v>10:54</v>
      </c>
      <c r="G730" s="9"/>
      <c r="H730" s="15"/>
      <c r="I730" s="15"/>
      <c r="M730" s="13">
        <v>6.5972222222222224E-2</v>
      </c>
      <c r="N730" s="15">
        <v>1.2138888888888888</v>
      </c>
      <c r="O730" s="15">
        <v>2.0006944444444446</v>
      </c>
      <c r="P730" s="3" t="s">
        <v>11460</v>
      </c>
      <c r="Q730" s="3" t="str">
        <f t="shared" si="80"/>
        <v>10.54</v>
      </c>
      <c r="AF730" s="15">
        <f t="shared" si="81"/>
        <v>0.97673417824074071</v>
      </c>
      <c r="AK730" s="15">
        <f t="shared" si="82"/>
        <v>0.97596835262345671</v>
      </c>
      <c r="AT730" s="3" t="s">
        <v>710</v>
      </c>
      <c r="AY730" s="3" t="s">
        <v>327</v>
      </c>
    </row>
    <row r="731" spans="1:51" x14ac:dyDescent="0.2">
      <c r="A731" s="9">
        <v>0.11874999999999999</v>
      </c>
      <c r="B731" s="13">
        <f t="shared" si="78"/>
        <v>6.1090224999999998E-2</v>
      </c>
      <c r="C731" s="15">
        <v>1.25</v>
      </c>
      <c r="D731" s="15">
        <v>2.0861111111111112</v>
      </c>
      <c r="E731" s="3" t="s">
        <v>11461</v>
      </c>
      <c r="F731" s="3" t="str">
        <f t="shared" si="79"/>
        <v>10:54</v>
      </c>
      <c r="G731" s="9"/>
      <c r="H731" s="15"/>
      <c r="I731" s="15"/>
      <c r="M731" s="13">
        <v>6.3888888888888884E-2</v>
      </c>
      <c r="N731" s="15">
        <v>1.2138888888888888</v>
      </c>
      <c r="O731" s="15">
        <v>2.0006944444444446</v>
      </c>
      <c r="P731" s="3" t="s">
        <v>11462</v>
      </c>
      <c r="Q731" s="3" t="str">
        <f t="shared" si="80"/>
        <v>10.54</v>
      </c>
      <c r="AF731" s="15">
        <f t="shared" si="81"/>
        <v>1.0052152777777779</v>
      </c>
      <c r="AK731" s="15">
        <f t="shared" si="82"/>
        <v>0.97596835262345671</v>
      </c>
      <c r="AT731" s="3" t="s">
        <v>1849</v>
      </c>
      <c r="AY731" s="3" t="s">
        <v>676</v>
      </c>
    </row>
    <row r="732" spans="1:51" x14ac:dyDescent="0.2">
      <c r="A732" s="9">
        <v>0.11180555555555556</v>
      </c>
      <c r="B732" s="13">
        <f t="shared" si="78"/>
        <v>5.7517697222222226E-2</v>
      </c>
      <c r="C732" s="15">
        <v>1.25</v>
      </c>
      <c r="D732" s="15">
        <v>2.0861111111111112</v>
      </c>
      <c r="E732" s="3" t="s">
        <v>11463</v>
      </c>
      <c r="F732" s="3" t="str">
        <f t="shared" si="79"/>
        <v>10:54</v>
      </c>
      <c r="G732" s="9"/>
      <c r="H732" s="15"/>
      <c r="I732" s="15"/>
      <c r="M732" s="13">
        <v>6.3888888888888884E-2</v>
      </c>
      <c r="N732" s="15">
        <v>1.2138888888888888</v>
      </c>
      <c r="O732" s="15">
        <v>2.0013888888888891</v>
      </c>
      <c r="P732" s="3" t="s">
        <v>11464</v>
      </c>
      <c r="Q732" s="3" t="str">
        <f t="shared" si="80"/>
        <v>10.54</v>
      </c>
      <c r="AF732" s="15">
        <f t="shared" si="81"/>
        <v>1.0052152777777779</v>
      </c>
      <c r="AK732" s="15">
        <f t="shared" si="82"/>
        <v>0.97597003858024689</v>
      </c>
      <c r="AT732" s="3" t="s">
        <v>1840</v>
      </c>
      <c r="AY732" s="3" t="s">
        <v>676</v>
      </c>
    </row>
    <row r="733" spans="1:51" x14ac:dyDescent="0.2">
      <c r="A733" s="9">
        <v>9.7222222222222224E-2</v>
      </c>
      <c r="B733" s="13">
        <f t="shared" si="78"/>
        <v>5.0015388888888894E-2</v>
      </c>
      <c r="C733" s="15">
        <v>1.25</v>
      </c>
      <c r="D733" s="15">
        <v>2.0868055555555554</v>
      </c>
      <c r="E733" s="3" t="s">
        <v>11465</v>
      </c>
      <c r="F733" s="3" t="str">
        <f t="shared" si="79"/>
        <v>10:54</v>
      </c>
      <c r="G733" s="9"/>
      <c r="H733" s="15"/>
      <c r="I733" s="15"/>
      <c r="M733" s="13">
        <v>6.5972222222222224E-2</v>
      </c>
      <c r="N733" s="15">
        <v>1.2138888888888888</v>
      </c>
      <c r="O733" s="15">
        <v>2.0013888888888891</v>
      </c>
      <c r="P733" s="3" t="s">
        <v>11466</v>
      </c>
      <c r="Q733" s="3" t="str">
        <f t="shared" si="80"/>
        <v>10.54</v>
      </c>
      <c r="AF733" s="15">
        <f t="shared" si="81"/>
        <v>1.005217013888889</v>
      </c>
      <c r="AK733" s="15">
        <f t="shared" si="82"/>
        <v>0.97597003858024689</v>
      </c>
      <c r="AT733" s="3" t="s">
        <v>443</v>
      </c>
      <c r="AY733" s="3" t="s">
        <v>327</v>
      </c>
    </row>
    <row r="734" spans="1:51" x14ac:dyDescent="0.2">
      <c r="A734" s="3">
        <v>0.10694444444444444</v>
      </c>
      <c r="B734" s="13">
        <f t="shared" si="78"/>
        <v>5.501692777777778E-2</v>
      </c>
      <c r="C734" s="15">
        <v>1.25</v>
      </c>
      <c r="D734" s="15">
        <v>2.0868055555555554</v>
      </c>
      <c r="E734" s="3" t="s">
        <v>11467</v>
      </c>
      <c r="F734" s="3" t="str">
        <f t="shared" si="79"/>
        <v>10:54</v>
      </c>
      <c r="G734" s="9"/>
      <c r="H734" s="15"/>
      <c r="I734" s="15"/>
      <c r="M734" s="13">
        <v>6.25E-2</v>
      </c>
      <c r="N734" s="15">
        <v>1.2138888888888888</v>
      </c>
      <c r="O734" s="15">
        <v>2.0013888888888891</v>
      </c>
      <c r="P734" s="3" t="s">
        <v>11468</v>
      </c>
      <c r="Q734" s="3" t="str">
        <f t="shared" si="80"/>
        <v>10.54</v>
      </c>
      <c r="AF734" s="15">
        <f t="shared" si="81"/>
        <v>1.005217013888889</v>
      </c>
      <c r="AK734" s="15">
        <f t="shared" si="82"/>
        <v>0.97597003858024689</v>
      </c>
      <c r="AT734" s="3" t="s">
        <v>725</v>
      </c>
      <c r="AY734" s="3" t="s">
        <v>70</v>
      </c>
    </row>
    <row r="735" spans="1:51" x14ac:dyDescent="0.2">
      <c r="A735" s="3">
        <v>8.6805555555555552E-2</v>
      </c>
      <c r="B735" s="13">
        <f t="shared" si="78"/>
        <v>4.4656597222222219E-2</v>
      </c>
      <c r="C735" s="15">
        <v>1.25</v>
      </c>
      <c r="D735" s="15">
        <v>2.0874999999999999</v>
      </c>
      <c r="E735" s="3" t="s">
        <v>11469</v>
      </c>
      <c r="F735" s="3" t="str">
        <f t="shared" si="79"/>
        <v>10:54</v>
      </c>
      <c r="G735" s="9"/>
      <c r="H735" s="15"/>
      <c r="I735" s="15"/>
      <c r="M735" s="13">
        <v>6.1805555555555558E-2</v>
      </c>
      <c r="N735" s="15">
        <v>1.2138888888888888</v>
      </c>
      <c r="O735" s="15">
        <v>2.0013888888888891</v>
      </c>
      <c r="P735" s="3" t="s">
        <v>11470</v>
      </c>
      <c r="Q735" s="3" t="str">
        <f t="shared" si="80"/>
        <v>10.54</v>
      </c>
      <c r="AF735" s="15">
        <f t="shared" si="81"/>
        <v>1.00521875</v>
      </c>
      <c r="AK735" s="15">
        <f t="shared" si="82"/>
        <v>0.97597003858024689</v>
      </c>
      <c r="AT735" s="3" t="s">
        <v>279</v>
      </c>
      <c r="AY735" s="3" t="s">
        <v>64</v>
      </c>
    </row>
    <row r="736" spans="1:51" x14ac:dyDescent="0.2">
      <c r="A736" s="9">
        <v>7.0833333333333331E-2</v>
      </c>
      <c r="B736" s="13">
        <f t="shared" si="78"/>
        <v>3.6439783333333337E-2</v>
      </c>
      <c r="C736" s="15">
        <v>1.25</v>
      </c>
      <c r="D736" s="15">
        <v>2.0881944444444445</v>
      </c>
      <c r="E736" s="3" t="s">
        <v>11471</v>
      </c>
      <c r="F736" s="3" t="str">
        <f t="shared" si="79"/>
        <v>10:54</v>
      </c>
      <c r="G736" s="9"/>
      <c r="H736" s="15"/>
      <c r="I736" s="15"/>
      <c r="M736" s="13">
        <v>7.1527777777777773E-2</v>
      </c>
      <c r="N736" s="15">
        <v>1.2138888888888888</v>
      </c>
      <c r="O736" s="15">
        <v>2.0013888888888891</v>
      </c>
      <c r="P736" s="3" t="s">
        <v>11472</v>
      </c>
      <c r="Q736" s="3" t="str">
        <f t="shared" si="80"/>
        <v>10.54</v>
      </c>
      <c r="AF736" s="15">
        <f t="shared" si="81"/>
        <v>1.0052204861111111</v>
      </c>
      <c r="AK736" s="15">
        <f t="shared" si="82"/>
        <v>0.97597003858024689</v>
      </c>
      <c r="AT736" s="3" t="s">
        <v>3373</v>
      </c>
      <c r="AY736" s="3" t="s">
        <v>2706</v>
      </c>
    </row>
    <row r="737" spans="1:51" x14ac:dyDescent="0.2">
      <c r="A737" s="9">
        <v>5.6944444444444443E-2</v>
      </c>
      <c r="B737" s="13">
        <f t="shared" si="78"/>
        <v>2.9294727777777779E-2</v>
      </c>
      <c r="C737" s="15">
        <v>1.25</v>
      </c>
      <c r="D737" s="15">
        <v>2.0881944444444445</v>
      </c>
      <c r="E737" s="3" t="s">
        <v>11473</v>
      </c>
      <c r="F737" s="3" t="str">
        <f t="shared" si="79"/>
        <v>10:54</v>
      </c>
      <c r="G737" s="9"/>
      <c r="H737" s="15"/>
      <c r="I737" s="15"/>
      <c r="M737" s="13">
        <v>7.2916666666666671E-2</v>
      </c>
      <c r="N737" s="15">
        <v>1.2138888888888888</v>
      </c>
      <c r="O737" s="15">
        <v>2.0013888888888891</v>
      </c>
      <c r="P737" s="3" t="s">
        <v>11474</v>
      </c>
      <c r="Q737" s="3" t="str">
        <f t="shared" si="80"/>
        <v>10.54</v>
      </c>
      <c r="AF737" s="15">
        <f t="shared" si="81"/>
        <v>1.0052204861111111</v>
      </c>
      <c r="AK737" s="15">
        <f t="shared" si="82"/>
        <v>0.97597003858024689</v>
      </c>
      <c r="AT737" s="3" t="s">
        <v>174</v>
      </c>
      <c r="AY737" s="3" t="s">
        <v>962</v>
      </c>
    </row>
    <row r="738" spans="1:51" x14ac:dyDescent="0.2">
      <c r="A738" s="9">
        <v>5.8333333333333334E-2</v>
      </c>
      <c r="B738" s="13">
        <f t="shared" si="78"/>
        <v>3.0009233333333333E-2</v>
      </c>
      <c r="C738" s="15">
        <v>1.25</v>
      </c>
      <c r="D738" s="15">
        <v>2.088888888888889</v>
      </c>
      <c r="E738" s="3" t="s">
        <v>11475</v>
      </c>
      <c r="F738" s="3" t="str">
        <f t="shared" si="79"/>
        <v>10:54</v>
      </c>
      <c r="G738" s="9"/>
      <c r="H738" s="15"/>
      <c r="I738" s="15"/>
      <c r="M738" s="13">
        <v>6.805555555555555E-2</v>
      </c>
      <c r="N738" s="15">
        <v>1.2138888888888888</v>
      </c>
      <c r="O738" s="15">
        <v>2.0013888888888891</v>
      </c>
      <c r="P738" s="3" t="s">
        <v>11476</v>
      </c>
      <c r="Q738" s="3" t="str">
        <f t="shared" si="80"/>
        <v>10.54</v>
      </c>
      <c r="AF738" s="15">
        <f t="shared" si="81"/>
        <v>1.0052222222222222</v>
      </c>
      <c r="AK738" s="15">
        <f t="shared" si="82"/>
        <v>0.97597003858024689</v>
      </c>
      <c r="AT738" s="3" t="s">
        <v>1460</v>
      </c>
      <c r="AY738" s="3" t="s">
        <v>150</v>
      </c>
    </row>
    <row r="739" spans="1:51" x14ac:dyDescent="0.2">
      <c r="A739" s="9">
        <v>7.0833333333333331E-2</v>
      </c>
      <c r="B739" s="13">
        <f t="shared" si="78"/>
        <v>3.6439783333333337E-2</v>
      </c>
      <c r="C739" s="15">
        <v>1.25</v>
      </c>
      <c r="D739" s="15">
        <v>2.0895833333333331</v>
      </c>
      <c r="E739" s="3" t="s">
        <v>11477</v>
      </c>
      <c r="F739" s="3" t="str">
        <f t="shared" si="79"/>
        <v>10:54</v>
      </c>
      <c r="G739" s="9"/>
      <c r="H739" s="15"/>
      <c r="I739" s="15"/>
      <c r="M739" s="13">
        <v>6.1805555555555558E-2</v>
      </c>
      <c r="N739" s="15">
        <v>1.2138888888888888</v>
      </c>
      <c r="O739" s="15">
        <v>2.0013888888888891</v>
      </c>
      <c r="P739" s="3" t="s">
        <v>11478</v>
      </c>
      <c r="Q739" s="3" t="str">
        <f t="shared" si="80"/>
        <v>10.54</v>
      </c>
      <c r="AF739" s="15">
        <f t="shared" si="81"/>
        <v>1.0052239583333333</v>
      </c>
      <c r="AK739" s="15">
        <f t="shared" si="82"/>
        <v>0.97597003858024689</v>
      </c>
      <c r="AT739" s="3" t="s">
        <v>8595</v>
      </c>
      <c r="AY739" s="3" t="s">
        <v>64</v>
      </c>
    </row>
    <row r="740" spans="1:51" x14ac:dyDescent="0.2">
      <c r="A740" s="9">
        <v>7.6388888888888895E-2</v>
      </c>
      <c r="B740" s="13">
        <f t="shared" si="78"/>
        <v>3.9297805555555558E-2</v>
      </c>
      <c r="C740" s="15">
        <v>1.25</v>
      </c>
      <c r="D740" s="15">
        <v>2.0895833333333331</v>
      </c>
      <c r="E740" s="3" t="s">
        <v>11479</v>
      </c>
      <c r="F740" s="3" t="str">
        <f t="shared" si="79"/>
        <v>10:54</v>
      </c>
      <c r="G740" s="9"/>
      <c r="H740" s="15"/>
      <c r="I740" s="15"/>
      <c r="M740" s="13">
        <v>4.7222222222222221E-2</v>
      </c>
      <c r="N740" s="15">
        <v>1.2138888888888888</v>
      </c>
      <c r="O740" s="15">
        <v>2.0020833333333332</v>
      </c>
      <c r="P740" s="3" t="s">
        <v>11480</v>
      </c>
      <c r="Q740" s="3" t="str">
        <f t="shared" si="80"/>
        <v>10.54</v>
      </c>
      <c r="AF740" s="15">
        <f t="shared" si="81"/>
        <v>1.0052239583333333</v>
      </c>
      <c r="AK740" s="15">
        <f t="shared" si="82"/>
        <v>0.97597172453703696</v>
      </c>
      <c r="AT740" s="3" t="s">
        <v>9181</v>
      </c>
      <c r="AY740" s="3" t="s">
        <v>235</v>
      </c>
    </row>
    <row r="741" spans="1:51" x14ac:dyDescent="0.2">
      <c r="A741" s="3">
        <v>8.4027777777777785E-2</v>
      </c>
      <c r="B741" s="13">
        <f t="shared" si="78"/>
        <v>4.3227586111111119E-2</v>
      </c>
      <c r="C741" s="15">
        <v>1.25</v>
      </c>
      <c r="D741" s="15">
        <v>2.0895833333333331</v>
      </c>
      <c r="E741" s="3" t="s">
        <v>11481</v>
      </c>
      <c r="F741" s="3" t="str">
        <f t="shared" si="79"/>
        <v>10:54</v>
      </c>
      <c r="H741" s="15"/>
      <c r="I741" s="15"/>
      <c r="M741" s="13">
        <v>6.1805555555555558E-2</v>
      </c>
      <c r="N741" s="15">
        <v>1.2138888888888888</v>
      </c>
      <c r="O741" s="15">
        <v>2.0027777777777778</v>
      </c>
      <c r="P741" s="3" t="s">
        <v>11482</v>
      </c>
      <c r="Q741" s="3" t="str">
        <f t="shared" si="80"/>
        <v>10.54</v>
      </c>
      <c r="AF741" s="15">
        <f t="shared" si="81"/>
        <v>1.0052239583333333</v>
      </c>
      <c r="AK741" s="15">
        <f t="shared" si="82"/>
        <v>0.97597341049382713</v>
      </c>
      <c r="AT741" s="3" t="s">
        <v>641</v>
      </c>
      <c r="AY741" s="3" t="s">
        <v>736</v>
      </c>
    </row>
    <row r="742" spans="1:51" x14ac:dyDescent="0.2">
      <c r="A742" s="3">
        <v>8.5416666666666669E-2</v>
      </c>
      <c r="B742" s="13">
        <f t="shared" si="78"/>
        <v>4.3942091666666669E-2</v>
      </c>
      <c r="C742" s="15">
        <v>1.25</v>
      </c>
      <c r="D742" s="15">
        <v>2.0895833333333331</v>
      </c>
      <c r="E742" s="3" t="s">
        <v>11483</v>
      </c>
      <c r="F742" s="3" t="str">
        <f t="shared" si="79"/>
        <v>10:54</v>
      </c>
      <c r="H742" s="15"/>
      <c r="I742" s="15"/>
      <c r="M742" s="13">
        <v>5.2777777777777778E-2</v>
      </c>
      <c r="N742" s="15">
        <v>1.2138888888888888</v>
      </c>
      <c r="O742" s="15">
        <v>2.0027777777777778</v>
      </c>
      <c r="P742" s="3" t="s">
        <v>11484</v>
      </c>
      <c r="Q742" s="3" t="str">
        <f t="shared" si="80"/>
        <v>10.54</v>
      </c>
      <c r="AF742" s="15">
        <f t="shared" si="81"/>
        <v>1.0052239583333333</v>
      </c>
      <c r="AK742" s="15">
        <f t="shared" si="82"/>
        <v>0.97597341049382713</v>
      </c>
      <c r="AT742" s="3" t="s">
        <v>1589</v>
      </c>
      <c r="AY742" s="3" t="s">
        <v>486</v>
      </c>
    </row>
    <row r="743" spans="1:51" x14ac:dyDescent="0.2">
      <c r="A743" s="3">
        <v>9.2361111111111116E-2</v>
      </c>
      <c r="B743" s="13">
        <f t="shared" si="78"/>
        <v>4.7514619444444448E-2</v>
      </c>
      <c r="C743" s="15">
        <v>1.25</v>
      </c>
      <c r="D743" s="15">
        <v>2.0895833333333331</v>
      </c>
      <c r="E743" s="3" t="s">
        <v>11485</v>
      </c>
      <c r="F743" s="3" t="str">
        <f t="shared" si="79"/>
        <v>10:54</v>
      </c>
      <c r="H743" s="15"/>
      <c r="I743" s="15"/>
      <c r="M743" s="13">
        <v>4.583333333333333E-2</v>
      </c>
      <c r="N743" s="15">
        <v>1.2138888888888888</v>
      </c>
      <c r="O743" s="15">
        <v>2.0034722222222223</v>
      </c>
      <c r="P743" s="3" t="s">
        <v>11486</v>
      </c>
      <c r="Q743" s="3" t="str">
        <f t="shared" si="80"/>
        <v>10.54</v>
      </c>
      <c r="AF743" s="15">
        <f t="shared" si="81"/>
        <v>1.0052239583333333</v>
      </c>
      <c r="AK743" s="15">
        <f t="shared" si="82"/>
        <v>0.9759750964506172</v>
      </c>
      <c r="AT743" s="3" t="s">
        <v>927</v>
      </c>
      <c r="AY743" s="3" t="s">
        <v>1443</v>
      </c>
    </row>
    <row r="744" spans="1:51" x14ac:dyDescent="0.2">
      <c r="A744" s="3">
        <v>9.2361111111111116E-2</v>
      </c>
      <c r="B744" s="13">
        <f t="shared" si="78"/>
        <v>4.7514619444444448E-2</v>
      </c>
      <c r="C744" s="15">
        <v>1.25</v>
      </c>
      <c r="D744" s="15">
        <v>2.0895833333333331</v>
      </c>
      <c r="E744" s="3" t="s">
        <v>11487</v>
      </c>
      <c r="F744" s="3" t="str">
        <f t="shared" si="79"/>
        <v>10:54</v>
      </c>
      <c r="H744" s="15"/>
      <c r="I744" s="15"/>
      <c r="M744" s="13">
        <v>4.583333333333333E-2</v>
      </c>
      <c r="N744" s="15">
        <v>1.2138888888888888</v>
      </c>
      <c r="O744" s="15">
        <v>2.0041666666666669</v>
      </c>
      <c r="P744" s="3" t="s">
        <v>11488</v>
      </c>
      <c r="Q744" s="3" t="str">
        <f t="shared" si="80"/>
        <v>10.54</v>
      </c>
      <c r="AF744" s="15">
        <f t="shared" si="81"/>
        <v>1.0052239583333333</v>
      </c>
      <c r="AK744" s="15">
        <f t="shared" si="82"/>
        <v>0.97597678240740737</v>
      </c>
      <c r="AT744" s="3" t="s">
        <v>927</v>
      </c>
      <c r="AY744" s="3" t="s">
        <v>387</v>
      </c>
    </row>
    <row r="745" spans="1:51" x14ac:dyDescent="0.2">
      <c r="A745" s="3">
        <v>9.6527777777777782E-2</v>
      </c>
      <c r="B745" s="13">
        <f t="shared" si="78"/>
        <v>4.9658136111111112E-2</v>
      </c>
      <c r="C745" s="15">
        <v>1.25</v>
      </c>
      <c r="D745" s="15">
        <v>2.088888888888889</v>
      </c>
      <c r="E745" s="3" t="s">
        <v>11489</v>
      </c>
      <c r="F745" s="3" t="str">
        <f t="shared" si="79"/>
        <v>10:54</v>
      </c>
      <c r="H745" s="15"/>
      <c r="I745" s="15"/>
      <c r="M745" s="13">
        <v>5.2083333333333336E-2</v>
      </c>
      <c r="N745" s="15">
        <v>1.2138888888888888</v>
      </c>
      <c r="O745" s="15">
        <v>2.0041666666666669</v>
      </c>
      <c r="P745" s="3" t="s">
        <v>11490</v>
      </c>
      <c r="Q745" s="3" t="str">
        <f t="shared" si="80"/>
        <v>10.54</v>
      </c>
      <c r="AF745" s="15">
        <f t="shared" si="81"/>
        <v>1.0052222222222222</v>
      </c>
      <c r="AK745" s="15">
        <f t="shared" si="82"/>
        <v>0.97597678240740737</v>
      </c>
      <c r="AT745" s="3" t="s">
        <v>981</v>
      </c>
      <c r="AY745" s="3" t="s">
        <v>1486</v>
      </c>
    </row>
    <row r="746" spans="1:51" x14ac:dyDescent="0.2">
      <c r="A746" s="3">
        <v>9.5138888888888884E-2</v>
      </c>
      <c r="B746" s="13">
        <f t="shared" si="78"/>
        <v>4.8943630555555555E-2</v>
      </c>
      <c r="C746" s="15">
        <v>1.25</v>
      </c>
      <c r="D746" s="15">
        <v>2.088888888888889</v>
      </c>
      <c r="E746" s="3" t="s">
        <v>11491</v>
      </c>
      <c r="F746" s="3" t="str">
        <f t="shared" si="79"/>
        <v>10:54</v>
      </c>
      <c r="H746" s="15"/>
      <c r="I746" s="15"/>
      <c r="M746" s="13">
        <v>5.2777777777777778E-2</v>
      </c>
      <c r="N746" s="15">
        <v>1.2138888888888888</v>
      </c>
      <c r="O746" s="15">
        <v>2.004861111111111</v>
      </c>
      <c r="P746" s="3" t="s">
        <v>11492</v>
      </c>
      <c r="Q746" s="3" t="str">
        <f t="shared" si="80"/>
        <v>10.54</v>
      </c>
      <c r="AF746" s="15">
        <f t="shared" si="81"/>
        <v>1.0052222222222222</v>
      </c>
      <c r="AK746" s="15">
        <f t="shared" si="82"/>
        <v>0.97597846836419744</v>
      </c>
      <c r="AT746" s="3" t="s">
        <v>149</v>
      </c>
      <c r="AY746" s="3" t="s">
        <v>486</v>
      </c>
    </row>
    <row r="747" spans="1:51" x14ac:dyDescent="0.2">
      <c r="A747" s="3">
        <v>9.6527777777777782E-2</v>
      </c>
      <c r="B747" s="13">
        <f t="shared" si="78"/>
        <v>4.9658136111111112E-2</v>
      </c>
      <c r="C747" s="15">
        <v>1.25</v>
      </c>
      <c r="D747" s="15">
        <v>2.088888888888889</v>
      </c>
      <c r="E747" s="3" t="s">
        <v>11493</v>
      </c>
      <c r="F747" s="3" t="str">
        <f t="shared" si="79"/>
        <v>10:54</v>
      </c>
      <c r="H747" s="15"/>
      <c r="I747" s="15"/>
      <c r="M747" s="13">
        <v>5.7638888888888892E-2</v>
      </c>
      <c r="N747" s="15">
        <v>1.2138888888888888</v>
      </c>
      <c r="O747" s="15">
        <v>2.004861111111111</v>
      </c>
      <c r="P747" s="3" t="s">
        <v>11494</v>
      </c>
      <c r="Q747" s="3" t="str">
        <f t="shared" si="80"/>
        <v>10.54</v>
      </c>
      <c r="AF747" s="15">
        <f t="shared" si="81"/>
        <v>1.0052222222222222</v>
      </c>
      <c r="AK747" s="15">
        <f t="shared" si="82"/>
        <v>0.97597846836419744</v>
      </c>
      <c r="AT747" s="3" t="s">
        <v>981</v>
      </c>
      <c r="AY747" s="3" t="s">
        <v>592</v>
      </c>
    </row>
    <row r="748" spans="1:51" x14ac:dyDescent="0.2">
      <c r="A748" s="9">
        <v>8.7499999999999994E-2</v>
      </c>
      <c r="B748" s="13">
        <f t="shared" si="78"/>
        <v>4.5013850000000001E-2</v>
      </c>
      <c r="C748" s="15">
        <v>1.25</v>
      </c>
      <c r="D748" s="15">
        <v>2.0895833333333331</v>
      </c>
      <c r="E748" s="3" t="s">
        <v>11495</v>
      </c>
      <c r="F748" s="3" t="str">
        <f t="shared" si="79"/>
        <v>10:54</v>
      </c>
      <c r="H748" s="15"/>
      <c r="I748" s="15"/>
      <c r="M748" s="13">
        <v>6.1805555555555558E-2</v>
      </c>
      <c r="N748" s="15">
        <v>1.2145833333333333</v>
      </c>
      <c r="O748" s="15">
        <v>2.004861111111111</v>
      </c>
      <c r="P748" s="3" t="s">
        <v>11496</v>
      </c>
      <c r="Q748" s="3" t="str">
        <f t="shared" si="80"/>
        <v>10.54</v>
      </c>
      <c r="AF748" s="15">
        <f t="shared" si="81"/>
        <v>1.0052239583333333</v>
      </c>
      <c r="AK748" s="15">
        <f t="shared" si="82"/>
        <v>0.97653680844907409</v>
      </c>
      <c r="AT748" s="3" t="s">
        <v>629</v>
      </c>
      <c r="AY748" s="3" t="s">
        <v>232</v>
      </c>
    </row>
    <row r="749" spans="1:51" x14ac:dyDescent="0.2">
      <c r="A749" s="9">
        <v>0.10208333333333333</v>
      </c>
      <c r="B749" s="13">
        <f t="shared" si="78"/>
        <v>5.2516158333333333E-2</v>
      </c>
      <c r="C749" s="15">
        <v>1.25</v>
      </c>
      <c r="D749" s="15">
        <v>2.088888888888889</v>
      </c>
      <c r="E749" s="3" t="s">
        <v>11497</v>
      </c>
      <c r="F749" s="3" t="str">
        <f t="shared" si="79"/>
        <v>10:54</v>
      </c>
      <c r="H749" s="15"/>
      <c r="I749" s="15"/>
      <c r="M749" s="13">
        <v>6.1805555555555558E-2</v>
      </c>
      <c r="N749" s="15">
        <v>1.2145833333333333</v>
      </c>
      <c r="O749" s="15">
        <v>2.004861111111111</v>
      </c>
      <c r="P749" s="3" t="s">
        <v>11498</v>
      </c>
      <c r="Q749" s="3" t="str">
        <f t="shared" si="80"/>
        <v>10.54</v>
      </c>
      <c r="AF749" s="15">
        <f t="shared" si="81"/>
        <v>1.0052222222222222</v>
      </c>
      <c r="AK749" s="15">
        <f t="shared" si="82"/>
        <v>0.97653680844907409</v>
      </c>
      <c r="AT749" s="3" t="s">
        <v>3977</v>
      </c>
      <c r="AY749" s="3" t="s">
        <v>232</v>
      </c>
    </row>
    <row r="750" spans="1:51" x14ac:dyDescent="0.2">
      <c r="A750" s="9">
        <v>0.10902777777777778</v>
      </c>
      <c r="B750" s="13">
        <f t="shared" si="78"/>
        <v>5.6088686111111112E-2</v>
      </c>
      <c r="C750" s="15">
        <v>1.25</v>
      </c>
      <c r="D750" s="15">
        <v>2.088888888888889</v>
      </c>
      <c r="E750" s="3" t="s">
        <v>11499</v>
      </c>
      <c r="F750" s="3" t="str">
        <f t="shared" si="79"/>
        <v>10:54</v>
      </c>
      <c r="G750" s="9"/>
      <c r="H750" s="15"/>
      <c r="I750" s="15"/>
      <c r="M750" s="13">
        <v>4.2361111111111113E-2</v>
      </c>
      <c r="N750" s="15">
        <v>1.2145833333333333</v>
      </c>
      <c r="O750" s="15">
        <v>2.004861111111111</v>
      </c>
      <c r="P750" s="3" t="s">
        <v>11500</v>
      </c>
      <c r="Q750" s="3" t="str">
        <f t="shared" si="80"/>
        <v>10.54</v>
      </c>
      <c r="AF750" s="15">
        <f t="shared" si="81"/>
        <v>1.0052222222222222</v>
      </c>
      <c r="AK750" s="15">
        <f t="shared" si="82"/>
        <v>0.97653680844907409</v>
      </c>
      <c r="AT750" s="3" t="s">
        <v>2638</v>
      </c>
      <c r="AY750" s="3" t="s">
        <v>802</v>
      </c>
    </row>
    <row r="751" spans="1:51" x14ac:dyDescent="0.2">
      <c r="A751" s="9">
        <v>0.11874999999999999</v>
      </c>
      <c r="B751" s="13">
        <f t="shared" si="78"/>
        <v>6.1090224999999998E-2</v>
      </c>
      <c r="C751" s="15">
        <v>1.25</v>
      </c>
      <c r="D751" s="15">
        <v>2.0881944444444445</v>
      </c>
      <c r="E751" s="3" t="s">
        <v>11501</v>
      </c>
      <c r="F751" s="3" t="str">
        <f t="shared" si="79"/>
        <v>10:54</v>
      </c>
      <c r="G751" s="9"/>
      <c r="H751" s="15"/>
      <c r="I751" s="15"/>
      <c r="M751" s="13">
        <v>4.4444444444444446E-2</v>
      </c>
      <c r="N751" s="15">
        <v>1.2145833333333333</v>
      </c>
      <c r="O751" s="15">
        <v>2.0041666666666669</v>
      </c>
      <c r="P751" s="3" t="s">
        <v>11502</v>
      </c>
      <c r="Q751" s="3" t="str">
        <f t="shared" si="80"/>
        <v>10.54</v>
      </c>
      <c r="AF751" s="15">
        <f t="shared" si="81"/>
        <v>1.0052204861111111</v>
      </c>
      <c r="AK751" s="15">
        <f t="shared" si="82"/>
        <v>0.97653512152777777</v>
      </c>
      <c r="AT751" s="3" t="s">
        <v>1849</v>
      </c>
      <c r="AY751" s="3" t="s">
        <v>181</v>
      </c>
    </row>
    <row r="752" spans="1:51" x14ac:dyDescent="0.2">
      <c r="A752" s="9">
        <v>0.1076388888888889</v>
      </c>
      <c r="B752" s="13">
        <f t="shared" si="78"/>
        <v>5.5374180555555562E-2</v>
      </c>
      <c r="C752" s="15">
        <v>1.25</v>
      </c>
      <c r="D752" s="15">
        <v>2.0874999999999999</v>
      </c>
      <c r="E752" s="3" t="s">
        <v>11503</v>
      </c>
      <c r="F752" s="3" t="str">
        <f t="shared" si="79"/>
        <v>10:54</v>
      </c>
      <c r="G752" s="9"/>
      <c r="H752" s="15"/>
      <c r="I752" s="15"/>
      <c r="M752" s="13">
        <v>5.347222222222222E-2</v>
      </c>
      <c r="N752" s="15">
        <v>1.2145833333333333</v>
      </c>
      <c r="O752" s="15">
        <v>2.0041666666666669</v>
      </c>
      <c r="P752" s="3" t="s">
        <v>11504</v>
      </c>
      <c r="Q752" s="3" t="str">
        <f t="shared" si="80"/>
        <v>10.54</v>
      </c>
      <c r="AF752" s="15">
        <f t="shared" si="81"/>
        <v>1.00521875</v>
      </c>
      <c r="AK752" s="15">
        <f t="shared" si="82"/>
        <v>0.97653512152777777</v>
      </c>
      <c r="AT752" s="3" t="s">
        <v>725</v>
      </c>
      <c r="AY752" s="3" t="s">
        <v>2343</v>
      </c>
    </row>
    <row r="753" spans="1:51" x14ac:dyDescent="0.2">
      <c r="A753" s="9">
        <v>0.1076388888888889</v>
      </c>
      <c r="B753" s="13">
        <f t="shared" si="78"/>
        <v>5.5374180555555562E-2</v>
      </c>
      <c r="C753" s="15">
        <v>1.2506944444444446</v>
      </c>
      <c r="D753" s="15">
        <v>2.0868055555555554</v>
      </c>
      <c r="E753" s="3" t="s">
        <v>11505</v>
      </c>
      <c r="F753" s="3" t="str">
        <f t="shared" si="79"/>
        <v>10:54</v>
      </c>
      <c r="G753" s="9"/>
      <c r="H753" s="15"/>
      <c r="I753" s="15"/>
      <c r="M753" s="13">
        <v>6.3888888888888884E-2</v>
      </c>
      <c r="N753" s="15">
        <v>1.2145833333333333</v>
      </c>
      <c r="O753" s="15">
        <v>2.0041666666666669</v>
      </c>
      <c r="P753" s="3" t="s">
        <v>11506</v>
      </c>
      <c r="Q753" s="3" t="str">
        <f t="shared" si="80"/>
        <v>10.54</v>
      </c>
      <c r="AF753" s="15">
        <f t="shared" si="81"/>
        <v>1.005775467785494</v>
      </c>
      <c r="AK753" s="15">
        <f t="shared" si="82"/>
        <v>0.97653512152777777</v>
      </c>
      <c r="AT753" s="3" t="s">
        <v>725</v>
      </c>
      <c r="AY753" s="3" t="s">
        <v>70</v>
      </c>
    </row>
    <row r="754" spans="1:51" x14ac:dyDescent="0.2">
      <c r="A754" s="9">
        <v>0.11180555555555556</v>
      </c>
      <c r="B754" s="13">
        <f t="shared" si="78"/>
        <v>5.7517697222222226E-2</v>
      </c>
      <c r="C754" s="15">
        <v>1.2506944444444446</v>
      </c>
      <c r="D754" s="15">
        <v>2.0861111111111112</v>
      </c>
      <c r="E754" s="3" t="s">
        <v>11507</v>
      </c>
      <c r="F754" s="3" t="str">
        <f t="shared" si="79"/>
        <v>10:54</v>
      </c>
      <c r="G754" s="9"/>
      <c r="H754" s="15"/>
      <c r="I754" s="15"/>
      <c r="M754" s="13">
        <v>8.1944444444444445E-2</v>
      </c>
      <c r="N754" s="15">
        <v>1.2145833333333333</v>
      </c>
      <c r="O754" s="15">
        <v>2.004861111111111</v>
      </c>
      <c r="P754" s="3" t="s">
        <v>11508</v>
      </c>
      <c r="Q754" s="3" t="str">
        <f t="shared" si="80"/>
        <v>10.54</v>
      </c>
      <c r="AF754" s="15">
        <f t="shared" si="81"/>
        <v>1.0057737307098766</v>
      </c>
      <c r="AK754" s="15">
        <f t="shared" si="82"/>
        <v>0.97653680844907409</v>
      </c>
      <c r="AT754" s="3" t="s">
        <v>1840</v>
      </c>
      <c r="AY754" s="3" t="s">
        <v>759</v>
      </c>
    </row>
    <row r="755" spans="1:51" x14ac:dyDescent="0.2">
      <c r="A755" s="9">
        <v>0.12291666666666666</v>
      </c>
      <c r="B755" s="13">
        <f t="shared" si="78"/>
        <v>6.3233741666666662E-2</v>
      </c>
      <c r="C755" s="15">
        <v>1.2506944444444446</v>
      </c>
      <c r="D755" s="15">
        <v>2.0861111111111112</v>
      </c>
      <c r="E755" s="3" t="s">
        <v>11509</v>
      </c>
      <c r="F755" s="3" t="str">
        <f t="shared" si="79"/>
        <v>10:54</v>
      </c>
      <c r="H755" s="15"/>
      <c r="I755" s="15"/>
      <c r="M755" s="13">
        <v>8.6805555555555552E-2</v>
      </c>
      <c r="N755" s="15">
        <v>1.2145833333333333</v>
      </c>
      <c r="O755" s="15">
        <v>2.0041666666666669</v>
      </c>
      <c r="P755" s="3" t="s">
        <v>11510</v>
      </c>
      <c r="Q755" s="3" t="str">
        <f t="shared" si="80"/>
        <v>10.54</v>
      </c>
      <c r="AF755" s="15">
        <f t="shared" si="81"/>
        <v>1.0057737307098766</v>
      </c>
      <c r="AK755" s="15">
        <f t="shared" si="82"/>
        <v>0.97653512152777777</v>
      </c>
      <c r="AT755" s="3" t="s">
        <v>3094</v>
      </c>
      <c r="AY755" s="3" t="s">
        <v>323</v>
      </c>
    </row>
    <row r="756" spans="1:51" x14ac:dyDescent="0.2">
      <c r="A756" s="9">
        <v>0.12291666666666666</v>
      </c>
      <c r="B756" s="13">
        <f t="shared" si="78"/>
        <v>6.3233741666666662E-2</v>
      </c>
      <c r="C756" s="15">
        <v>1.2506944444444446</v>
      </c>
      <c r="D756" s="15">
        <v>2.0854166666666667</v>
      </c>
      <c r="E756" s="3" t="s">
        <v>11511</v>
      </c>
      <c r="F756" s="3" t="str">
        <f t="shared" si="79"/>
        <v>10:54</v>
      </c>
      <c r="H756" s="15"/>
      <c r="I756" s="15"/>
      <c r="M756" s="13">
        <v>9.0277777777777776E-2</v>
      </c>
      <c r="N756" s="15">
        <v>1.2145833333333333</v>
      </c>
      <c r="O756" s="15">
        <v>2.0041666666666669</v>
      </c>
      <c r="P756" s="3" t="s">
        <v>11512</v>
      </c>
      <c r="Q756" s="3" t="str">
        <f t="shared" si="80"/>
        <v>10.54</v>
      </c>
      <c r="AF756" s="15">
        <f t="shared" si="81"/>
        <v>1.0057719936342593</v>
      </c>
      <c r="AK756" s="15">
        <f t="shared" si="82"/>
        <v>0.97653512152777777</v>
      </c>
      <c r="AT756" s="3" t="s">
        <v>214</v>
      </c>
      <c r="AY756" s="3" t="s">
        <v>339</v>
      </c>
    </row>
    <row r="757" spans="1:51" x14ac:dyDescent="0.2">
      <c r="A757" s="3">
        <v>0.125</v>
      </c>
      <c r="B757" s="13">
        <f t="shared" si="78"/>
        <v>6.4305500000000002E-2</v>
      </c>
      <c r="C757" s="15">
        <v>1.2506944444444446</v>
      </c>
      <c r="D757" s="15">
        <v>2.0854166666666667</v>
      </c>
      <c r="E757" s="3" t="s">
        <v>11513</v>
      </c>
      <c r="F757" s="3" t="str">
        <f t="shared" si="79"/>
        <v>10:54</v>
      </c>
      <c r="G757" s="9"/>
      <c r="H757" s="15"/>
      <c r="I757" s="15"/>
      <c r="M757" s="13">
        <v>8.1250000000000003E-2</v>
      </c>
      <c r="N757" s="15">
        <v>1.2145833333333333</v>
      </c>
      <c r="O757" s="15">
        <v>2.0034722222222223</v>
      </c>
      <c r="P757" s="3" t="s">
        <v>11514</v>
      </c>
      <c r="Q757" s="3" t="str">
        <f t="shared" si="80"/>
        <v>10.54</v>
      </c>
      <c r="AF757" s="15">
        <f t="shared" si="81"/>
        <v>1.0057719936342593</v>
      </c>
      <c r="AK757" s="15">
        <f t="shared" si="82"/>
        <v>0.97653343460648145</v>
      </c>
      <c r="AT757" s="3" t="s">
        <v>342</v>
      </c>
      <c r="AY757" s="3" t="s">
        <v>968</v>
      </c>
    </row>
    <row r="758" spans="1:51" x14ac:dyDescent="0.2">
      <c r="A758" s="3">
        <v>0.13055555555555556</v>
      </c>
      <c r="B758" s="13">
        <f t="shared" si="78"/>
        <v>6.716352222222223E-2</v>
      </c>
      <c r="C758" s="15">
        <v>1.2506944444444446</v>
      </c>
      <c r="D758" s="15">
        <v>2.0854166666666667</v>
      </c>
      <c r="E758" s="3" t="s">
        <v>11515</v>
      </c>
      <c r="F758" s="3" t="str">
        <f t="shared" si="79"/>
        <v>10:54</v>
      </c>
      <c r="G758" s="9"/>
      <c r="H758" s="15"/>
      <c r="I758" s="15"/>
      <c r="M758" s="13">
        <v>7.0833333333333331E-2</v>
      </c>
      <c r="N758" s="15">
        <v>1.2145833333333333</v>
      </c>
      <c r="O758" s="15">
        <v>2.0027777777777778</v>
      </c>
      <c r="P758" s="3" t="s">
        <v>11516</v>
      </c>
      <c r="Q758" s="3" t="str">
        <f t="shared" si="80"/>
        <v>10.54</v>
      </c>
      <c r="AF758" s="15">
        <f t="shared" si="81"/>
        <v>1.0057719936342593</v>
      </c>
      <c r="AK758" s="15">
        <f t="shared" si="82"/>
        <v>0.97653174768518525</v>
      </c>
      <c r="AT758" s="3" t="s">
        <v>244</v>
      </c>
      <c r="AY758" s="3" t="s">
        <v>209</v>
      </c>
    </row>
    <row r="759" spans="1:51" x14ac:dyDescent="0.2">
      <c r="A759" s="3">
        <v>0.125</v>
      </c>
      <c r="B759" s="13">
        <f t="shared" si="78"/>
        <v>6.4305500000000002E-2</v>
      </c>
      <c r="C759" s="15">
        <v>1.2506944444444446</v>
      </c>
      <c r="D759" s="15">
        <v>2.0854166666666667</v>
      </c>
      <c r="E759" s="3" t="s">
        <v>11517</v>
      </c>
      <c r="F759" s="3" t="str">
        <f t="shared" si="79"/>
        <v>10:54</v>
      </c>
      <c r="G759" s="9"/>
      <c r="H759" s="15"/>
      <c r="I759" s="15"/>
      <c r="M759" s="13">
        <v>7.0833333333333331E-2</v>
      </c>
      <c r="N759" s="15">
        <v>1.2145833333333333</v>
      </c>
      <c r="O759" s="15">
        <v>2.0020833333333332</v>
      </c>
      <c r="P759" s="3" t="s">
        <v>11518</v>
      </c>
      <c r="Q759" s="3" t="str">
        <f t="shared" si="80"/>
        <v>10.54</v>
      </c>
      <c r="AF759" s="15">
        <f t="shared" si="81"/>
        <v>1.0057719936342593</v>
      </c>
      <c r="AK759" s="15">
        <f t="shared" si="82"/>
        <v>0.97653006076388893</v>
      </c>
      <c r="AT759" s="3" t="s">
        <v>342</v>
      </c>
      <c r="AY759" s="3" t="s">
        <v>209</v>
      </c>
    </row>
    <row r="760" spans="1:51" x14ac:dyDescent="0.2">
      <c r="A760" s="3">
        <v>0.125</v>
      </c>
      <c r="B760" s="13">
        <f t="shared" si="78"/>
        <v>6.4305500000000002E-2</v>
      </c>
      <c r="C760" s="15">
        <v>1.2506944444444446</v>
      </c>
      <c r="D760" s="15">
        <v>2.0854166666666667</v>
      </c>
      <c r="E760" s="3" t="s">
        <v>11519</v>
      </c>
      <c r="F760" s="3" t="str">
        <f t="shared" si="79"/>
        <v>10:54</v>
      </c>
      <c r="G760" s="9"/>
      <c r="H760" s="15"/>
      <c r="I760" s="15"/>
      <c r="M760" s="13">
        <v>7.5694444444444439E-2</v>
      </c>
      <c r="N760" s="15">
        <v>1.2145833333333333</v>
      </c>
      <c r="O760" s="15">
        <v>2.0013888888888891</v>
      </c>
      <c r="P760" s="3" t="s">
        <v>11520</v>
      </c>
      <c r="Q760" s="3" t="str">
        <f t="shared" si="80"/>
        <v>10.54</v>
      </c>
      <c r="AF760" s="15">
        <f t="shared" si="81"/>
        <v>1.0057719936342593</v>
      </c>
      <c r="AK760" s="15">
        <f t="shared" si="82"/>
        <v>0.97652837384259261</v>
      </c>
      <c r="AT760" s="3" t="s">
        <v>342</v>
      </c>
      <c r="AY760" s="3" t="s">
        <v>2663</v>
      </c>
    </row>
    <row r="761" spans="1:51" x14ac:dyDescent="0.2">
      <c r="A761" s="9">
        <v>0.12430555555555556</v>
      </c>
      <c r="B761" s="13">
        <f t="shared" si="78"/>
        <v>6.3948247222222226E-2</v>
      </c>
      <c r="C761" s="15">
        <v>1.2506944444444446</v>
      </c>
      <c r="D761" s="15">
        <v>2.0854166666666667</v>
      </c>
      <c r="E761" s="3" t="s">
        <v>11521</v>
      </c>
      <c r="F761" s="3" t="str">
        <f t="shared" si="79"/>
        <v>10:54</v>
      </c>
      <c r="G761" s="9"/>
      <c r="H761" s="15"/>
      <c r="I761" s="15"/>
      <c r="M761" s="13">
        <v>7.8472222222222221E-2</v>
      </c>
      <c r="N761" s="15">
        <v>1.2145833333333333</v>
      </c>
      <c r="O761" s="15">
        <v>2.0006944444444446</v>
      </c>
      <c r="P761" s="3" t="s">
        <v>11522</v>
      </c>
      <c r="Q761" s="3" t="str">
        <f t="shared" si="80"/>
        <v>10.54</v>
      </c>
      <c r="AF761" s="15">
        <f t="shared" si="81"/>
        <v>1.0057719936342593</v>
      </c>
      <c r="AK761" s="15">
        <f t="shared" si="82"/>
        <v>0.97652668692129629</v>
      </c>
      <c r="AT761" s="3" t="s">
        <v>342</v>
      </c>
      <c r="AY761" s="3" t="s">
        <v>768</v>
      </c>
    </row>
    <row r="762" spans="1:51" x14ac:dyDescent="0.2">
      <c r="A762" s="3">
        <v>0.1361111111111111</v>
      </c>
      <c r="B762" s="13">
        <f t="shared" si="78"/>
        <v>7.0021544444444445E-2</v>
      </c>
      <c r="C762" s="15">
        <v>1.2506944444444446</v>
      </c>
      <c r="D762" s="15">
        <v>2.0854166666666667</v>
      </c>
      <c r="E762" s="3" t="s">
        <v>11523</v>
      </c>
      <c r="F762" s="3" t="str">
        <f t="shared" si="79"/>
        <v>10:54</v>
      </c>
      <c r="G762" s="9"/>
      <c r="H762" s="15"/>
      <c r="I762" s="15"/>
      <c r="M762" s="13">
        <v>8.2638888888888887E-2</v>
      </c>
      <c r="N762" s="15">
        <v>1.2145833333333333</v>
      </c>
      <c r="O762" s="15">
        <v>2.0006944444444446</v>
      </c>
      <c r="P762" s="3" t="s">
        <v>11524</v>
      </c>
      <c r="Q762" s="3" t="str">
        <f t="shared" si="80"/>
        <v>10.54</v>
      </c>
      <c r="AF762" s="15">
        <f t="shared" si="81"/>
        <v>1.0057719936342593</v>
      </c>
      <c r="AK762" s="15">
        <f t="shared" si="82"/>
        <v>0.97652668692129629</v>
      </c>
      <c r="AT762" s="3" t="s">
        <v>1555</v>
      </c>
      <c r="AY762" s="3" t="s">
        <v>988</v>
      </c>
    </row>
    <row r="763" spans="1:51" x14ac:dyDescent="0.2">
      <c r="A763" s="3">
        <v>0.13194444444444445</v>
      </c>
      <c r="B763" s="13">
        <f t="shared" si="78"/>
        <v>6.787802777777778E-2</v>
      </c>
      <c r="C763" s="15">
        <v>1.2506944444444446</v>
      </c>
      <c r="D763" s="15">
        <v>2.0854166666666667</v>
      </c>
      <c r="E763" s="3" t="s">
        <v>11525</v>
      </c>
      <c r="F763" s="3" t="str">
        <f t="shared" si="79"/>
        <v>10:54</v>
      </c>
      <c r="H763" s="15"/>
      <c r="I763" s="15"/>
      <c r="M763" s="13">
        <v>8.7499999999999994E-2</v>
      </c>
      <c r="N763" s="15">
        <v>1.2145833333333333</v>
      </c>
      <c r="O763" s="15">
        <v>2.0006944444444446</v>
      </c>
      <c r="P763" s="3" t="s">
        <v>11526</v>
      </c>
      <c r="Q763" s="3" t="str">
        <f t="shared" si="80"/>
        <v>10.54</v>
      </c>
      <c r="AF763" s="15">
        <f t="shared" si="81"/>
        <v>1.0057719936342593</v>
      </c>
      <c r="AK763" s="15">
        <f t="shared" si="82"/>
        <v>0.97652668692129629</v>
      </c>
      <c r="AT763" s="3" t="s">
        <v>795</v>
      </c>
      <c r="AY763" s="3" t="s">
        <v>1047</v>
      </c>
    </row>
    <row r="764" spans="1:51" x14ac:dyDescent="0.2">
      <c r="A764" s="9">
        <v>0.11319444444444444</v>
      </c>
      <c r="B764" s="13">
        <f t="shared" si="78"/>
        <v>5.8232202777777776E-2</v>
      </c>
      <c r="C764" s="15">
        <v>1.2506944444444446</v>
      </c>
      <c r="D764" s="15">
        <v>2.0854166666666667</v>
      </c>
      <c r="E764" s="3" t="s">
        <v>11527</v>
      </c>
      <c r="F764" s="3" t="str">
        <f t="shared" si="79"/>
        <v>10:54</v>
      </c>
      <c r="H764" s="15"/>
      <c r="I764" s="15"/>
      <c r="M764" s="13">
        <v>8.8888888888888892E-2</v>
      </c>
      <c r="N764" s="15">
        <v>1.2145833333333333</v>
      </c>
      <c r="O764" s="15">
        <v>2.0006944444444446</v>
      </c>
      <c r="P764" s="3" t="s">
        <v>11528</v>
      </c>
      <c r="Q764" s="3" t="str">
        <f t="shared" si="80"/>
        <v>10.54</v>
      </c>
      <c r="AF764" s="15">
        <f t="shared" si="81"/>
        <v>1.0057719936342593</v>
      </c>
      <c r="AK764" s="15">
        <f t="shared" si="82"/>
        <v>0.97652668692129629</v>
      </c>
      <c r="AT764" s="3" t="s">
        <v>432</v>
      </c>
      <c r="AY764" s="3" t="s">
        <v>1076</v>
      </c>
    </row>
    <row r="765" spans="1:51" x14ac:dyDescent="0.2">
      <c r="A765" s="9">
        <v>0.10347222222222222</v>
      </c>
      <c r="B765" s="13">
        <f t="shared" si="78"/>
        <v>5.3230663888888884E-2</v>
      </c>
      <c r="C765" s="15">
        <v>1.2506944444444446</v>
      </c>
      <c r="D765" s="15">
        <v>2.0861111111111112</v>
      </c>
      <c r="E765" s="3" t="s">
        <v>11529</v>
      </c>
      <c r="F765" s="3" t="str">
        <f t="shared" si="79"/>
        <v>10:54</v>
      </c>
      <c r="H765" s="15"/>
      <c r="I765" s="15"/>
      <c r="M765" s="13">
        <v>8.5416666666666669E-2</v>
      </c>
      <c r="N765" s="15">
        <v>1.2145833333333333</v>
      </c>
      <c r="O765" s="15">
        <v>2.0006944444444446</v>
      </c>
      <c r="P765" s="3" t="s">
        <v>11530</v>
      </c>
      <c r="Q765" s="3" t="str">
        <f t="shared" si="80"/>
        <v>10.54</v>
      </c>
      <c r="AF765" s="15">
        <f t="shared" si="81"/>
        <v>1.0057737307098766</v>
      </c>
      <c r="AK765" s="15">
        <f t="shared" si="82"/>
        <v>0.97652668692129629</v>
      </c>
      <c r="AT765" s="3" t="s">
        <v>2472</v>
      </c>
      <c r="AY765" s="3" t="s">
        <v>774</v>
      </c>
    </row>
    <row r="766" spans="1:51" x14ac:dyDescent="0.2">
      <c r="A766" s="9">
        <v>9.8611111111111108E-2</v>
      </c>
      <c r="B766" s="13">
        <f t="shared" si="78"/>
        <v>5.0729894444444444E-2</v>
      </c>
      <c r="C766" s="15">
        <v>1.2506944444444446</v>
      </c>
      <c r="D766" s="15">
        <v>2.0861111111111112</v>
      </c>
      <c r="E766" s="3" t="s">
        <v>11531</v>
      </c>
      <c r="F766" s="3" t="str">
        <f t="shared" si="79"/>
        <v>10:54</v>
      </c>
      <c r="H766" s="15"/>
      <c r="I766" s="15"/>
      <c r="M766" s="13">
        <v>8.7499999999999994E-2</v>
      </c>
      <c r="N766" s="15">
        <v>1.2145833333333333</v>
      </c>
      <c r="O766" s="15">
        <v>2.0006944444444446</v>
      </c>
      <c r="P766" s="3" t="s">
        <v>11532</v>
      </c>
      <c r="Q766" s="3" t="str">
        <f t="shared" si="80"/>
        <v>10.54</v>
      </c>
      <c r="AF766" s="15">
        <f t="shared" si="81"/>
        <v>1.0057737307098766</v>
      </c>
      <c r="AK766" s="15">
        <f t="shared" si="82"/>
        <v>0.97652668692129629</v>
      </c>
      <c r="AT766" s="3" t="s">
        <v>2475</v>
      </c>
      <c r="AY766" s="3" t="s">
        <v>1047</v>
      </c>
    </row>
    <row r="767" spans="1:51" x14ac:dyDescent="0.2">
      <c r="A767" s="9">
        <v>0.10069444444444445</v>
      </c>
      <c r="B767" s="13">
        <f t="shared" si="78"/>
        <v>5.1801652777777783E-2</v>
      </c>
      <c r="C767" s="15">
        <v>1.2506944444444446</v>
      </c>
      <c r="D767" s="15">
        <v>2.0868055555555554</v>
      </c>
      <c r="E767" s="3" t="s">
        <v>11533</v>
      </c>
      <c r="F767" s="3" t="str">
        <f t="shared" si="79"/>
        <v>10:54</v>
      </c>
      <c r="H767" s="15"/>
      <c r="I767" s="15"/>
      <c r="M767" s="13">
        <v>8.819444444444445E-2</v>
      </c>
      <c r="N767" s="15">
        <v>1.2145833333333333</v>
      </c>
      <c r="O767" s="15">
        <v>2.0006944444444446</v>
      </c>
      <c r="P767" s="3" t="s">
        <v>11534</v>
      </c>
      <c r="Q767" s="3" t="str">
        <f t="shared" si="80"/>
        <v>10.54</v>
      </c>
      <c r="AF767" s="15">
        <f t="shared" si="81"/>
        <v>1.005775467785494</v>
      </c>
      <c r="AK767" s="15">
        <f t="shared" si="82"/>
        <v>0.97652668692129629</v>
      </c>
      <c r="AT767" s="3" t="s">
        <v>407</v>
      </c>
      <c r="AY767" s="3" t="s">
        <v>335</v>
      </c>
    </row>
    <row r="768" spans="1:51" x14ac:dyDescent="0.2">
      <c r="A768" s="9">
        <v>0.10625</v>
      </c>
      <c r="B768" s="13">
        <f t="shared" si="78"/>
        <v>5.4659674999999998E-2</v>
      </c>
      <c r="C768" s="15">
        <v>1.2506944444444446</v>
      </c>
      <c r="D768" s="15">
        <v>2.0874999999999999</v>
      </c>
      <c r="E768" s="3" t="s">
        <v>11535</v>
      </c>
      <c r="F768" s="3" t="str">
        <f t="shared" si="79"/>
        <v>10:54</v>
      </c>
      <c r="H768" s="15"/>
      <c r="I768" s="15"/>
      <c r="M768" s="13">
        <v>9.375E-2</v>
      </c>
      <c r="N768" s="15">
        <v>1.2145833333333333</v>
      </c>
      <c r="O768" s="15">
        <v>2.0006944444444446</v>
      </c>
      <c r="P768" s="3" t="s">
        <v>11536</v>
      </c>
      <c r="Q768" s="3" t="str">
        <f t="shared" si="80"/>
        <v>10.54</v>
      </c>
      <c r="AF768" s="15">
        <f t="shared" si="81"/>
        <v>1.0057772048611111</v>
      </c>
      <c r="AK768" s="15">
        <f t="shared" si="82"/>
        <v>0.97652668692129629</v>
      </c>
      <c r="AT768" s="3" t="s">
        <v>11537</v>
      </c>
      <c r="AY768" s="3" t="s">
        <v>65</v>
      </c>
    </row>
    <row r="769" spans="1:51" x14ac:dyDescent="0.2">
      <c r="A769" s="9">
        <v>0.11874999999999999</v>
      </c>
      <c r="B769" s="13">
        <f t="shared" si="78"/>
        <v>6.1090224999999998E-2</v>
      </c>
      <c r="C769" s="15">
        <v>1.2506944444444446</v>
      </c>
      <c r="D769" s="15">
        <v>2.0868055555555554</v>
      </c>
      <c r="E769" s="3" t="s">
        <v>11538</v>
      </c>
      <c r="F769" s="3" t="str">
        <f t="shared" si="79"/>
        <v>10:54</v>
      </c>
      <c r="H769" s="15"/>
      <c r="I769" s="15"/>
      <c r="M769" s="13">
        <v>8.8888888888888892E-2</v>
      </c>
      <c r="N769" s="15">
        <v>1.2145833333333333</v>
      </c>
      <c r="O769" s="15">
        <v>2.0006944444444446</v>
      </c>
      <c r="P769" s="3" t="s">
        <v>11539</v>
      </c>
      <c r="Q769" s="3" t="str">
        <f t="shared" si="80"/>
        <v>10.54</v>
      </c>
      <c r="AF769" s="15">
        <f t="shared" si="81"/>
        <v>1.005775467785494</v>
      </c>
      <c r="AK769" s="15">
        <f t="shared" si="82"/>
        <v>0.97652668692129629</v>
      </c>
      <c r="AT769" s="3" t="s">
        <v>1849</v>
      </c>
      <c r="AY769" s="3" t="s">
        <v>1076</v>
      </c>
    </row>
    <row r="770" spans="1:51" x14ac:dyDescent="0.2">
      <c r="A770" s="9">
        <v>0.11736111111111111</v>
      </c>
      <c r="B770" s="13">
        <f t="shared" si="78"/>
        <v>6.0375719444444448E-2</v>
      </c>
      <c r="C770" s="15">
        <v>1.2513888888888889</v>
      </c>
      <c r="D770" s="15">
        <v>2.0868055555555554</v>
      </c>
      <c r="E770" s="3" t="s">
        <v>11540</v>
      </c>
      <c r="F770" s="3" t="str">
        <f t="shared" si="79"/>
        <v>10:54</v>
      </c>
      <c r="G770" s="9"/>
      <c r="H770" s="15"/>
      <c r="I770" s="15"/>
      <c r="M770" s="13">
        <v>7.5694444444444439E-2</v>
      </c>
      <c r="N770" s="15">
        <v>1.25</v>
      </c>
      <c r="O770" s="15">
        <v>2.0006944444444446</v>
      </c>
      <c r="P770" s="3" t="s">
        <v>11541</v>
      </c>
      <c r="Q770" s="3" t="str">
        <f t="shared" si="80"/>
        <v>10.54</v>
      </c>
      <c r="AF770" s="15">
        <f t="shared" si="81"/>
        <v>1.0063339216820988</v>
      </c>
      <c r="AK770" s="15">
        <f t="shared" si="82"/>
        <v>1.0050017361111112</v>
      </c>
      <c r="AT770" s="3" t="s">
        <v>584</v>
      </c>
      <c r="AY770" s="3" t="s">
        <v>657</v>
      </c>
    </row>
    <row r="771" spans="1:51" x14ac:dyDescent="0.2">
      <c r="A771" s="3">
        <v>0.125</v>
      </c>
      <c r="B771" s="13">
        <f t="shared" ref="B771:B834" si="83">A771*0.514444</f>
        <v>6.4305500000000002E-2</v>
      </c>
      <c r="C771" s="15">
        <v>1.2513888888888889</v>
      </c>
      <c r="D771" s="15">
        <v>2.0861111111111112</v>
      </c>
      <c r="E771" s="3" t="s">
        <v>11542</v>
      </c>
      <c r="F771" s="3" t="str">
        <f t="shared" si="79"/>
        <v>10:54</v>
      </c>
      <c r="G771" s="9"/>
      <c r="H771" s="15"/>
      <c r="I771" s="15"/>
      <c r="M771" s="13">
        <v>7.8472222222222221E-2</v>
      </c>
      <c r="N771" s="15">
        <v>1.25</v>
      </c>
      <c r="O771" s="15">
        <v>2.0013888888888891</v>
      </c>
      <c r="P771" s="3" t="s">
        <v>11543</v>
      </c>
      <c r="Q771" s="3" t="str">
        <f t="shared" si="80"/>
        <v>10.54</v>
      </c>
      <c r="AF771" s="15">
        <f t="shared" si="81"/>
        <v>1.0063321836419752</v>
      </c>
      <c r="AK771" s="15">
        <f t="shared" si="82"/>
        <v>1.0050034722222223</v>
      </c>
      <c r="AT771" s="3" t="s">
        <v>2803</v>
      </c>
      <c r="AY771" s="3" t="s">
        <v>1374</v>
      </c>
    </row>
    <row r="772" spans="1:51" x14ac:dyDescent="0.2">
      <c r="A772" s="3">
        <v>0.13750000000000001</v>
      </c>
      <c r="B772" s="13">
        <f t="shared" si="83"/>
        <v>7.0736050000000009E-2</v>
      </c>
      <c r="C772" s="15">
        <v>1.2513888888888889</v>
      </c>
      <c r="D772" s="15">
        <v>2.0861111111111112</v>
      </c>
      <c r="E772" s="3" t="s">
        <v>11544</v>
      </c>
      <c r="F772" s="3" t="str">
        <f t="shared" ref="F772:F835" si="84">LEFT(E772,5)</f>
        <v>10:54</v>
      </c>
      <c r="G772" s="9"/>
      <c r="H772" s="15"/>
      <c r="I772" s="15"/>
      <c r="M772" s="13">
        <v>7.6388888888888895E-2</v>
      </c>
      <c r="N772" s="15">
        <v>1.25</v>
      </c>
      <c r="O772" s="15">
        <v>2.0013888888888891</v>
      </c>
      <c r="P772" s="3" t="s">
        <v>11545</v>
      </c>
      <c r="Q772" s="3" t="str">
        <f t="shared" ref="Q772:Q835" si="85">LEFT(P772,5)</f>
        <v>10.54</v>
      </c>
      <c r="AF772" s="15">
        <f t="shared" ref="AF772:AF835" si="86">0.8*C772 + (D772*C772) / 500</f>
        <v>1.0063321836419752</v>
      </c>
      <c r="AK772" s="15">
        <f t="shared" ref="AK772:AK835" si="87">0.8*N772 + (O772*N772) / 500</f>
        <v>1.0050034722222223</v>
      </c>
      <c r="AT772" s="3" t="s">
        <v>1632</v>
      </c>
      <c r="AY772" s="3" t="s">
        <v>1409</v>
      </c>
    </row>
    <row r="773" spans="1:51" x14ac:dyDescent="0.2">
      <c r="A773" s="3">
        <v>0.14166666666666666</v>
      </c>
      <c r="B773" s="13">
        <f t="shared" si="83"/>
        <v>7.2879566666666673E-2</v>
      </c>
      <c r="C773" s="15">
        <v>1.2513888888888889</v>
      </c>
      <c r="D773" s="15">
        <v>2.0861111111111112</v>
      </c>
      <c r="E773" s="3" t="s">
        <v>11546</v>
      </c>
      <c r="F773" s="3" t="str">
        <f t="shared" si="84"/>
        <v>10:54</v>
      </c>
      <c r="G773" s="9"/>
      <c r="H773" s="15"/>
      <c r="I773" s="15"/>
      <c r="M773" s="13">
        <v>7.2916666666666671E-2</v>
      </c>
      <c r="N773" s="15">
        <v>1.25</v>
      </c>
      <c r="O773" s="15">
        <v>2.0020833333333332</v>
      </c>
      <c r="P773" s="3" t="s">
        <v>11547</v>
      </c>
      <c r="Q773" s="3" t="str">
        <f t="shared" si="85"/>
        <v>10.54</v>
      </c>
      <c r="AF773" s="15">
        <f t="shared" si="86"/>
        <v>1.0063321836419752</v>
      </c>
      <c r="AK773" s="15">
        <f t="shared" si="87"/>
        <v>1.0050052083333334</v>
      </c>
      <c r="AT773" s="3" t="s">
        <v>263</v>
      </c>
      <c r="AY773" s="3" t="s">
        <v>292</v>
      </c>
    </row>
    <row r="774" spans="1:51" x14ac:dyDescent="0.2">
      <c r="A774" s="3">
        <v>0.12916666666666668</v>
      </c>
      <c r="B774" s="13">
        <f t="shared" si="83"/>
        <v>6.644901666666668E-2</v>
      </c>
      <c r="C774" s="15">
        <v>1.2513888888888889</v>
      </c>
      <c r="D774" s="15">
        <v>2.0861111111111112</v>
      </c>
      <c r="E774" s="3" t="s">
        <v>11548</v>
      </c>
      <c r="F774" s="3" t="str">
        <f t="shared" si="84"/>
        <v>10:54</v>
      </c>
      <c r="G774" s="9"/>
      <c r="H774" s="15"/>
      <c r="I774" s="15"/>
      <c r="M774" s="13">
        <v>7.3611111111111113E-2</v>
      </c>
      <c r="N774" s="15">
        <v>1.25</v>
      </c>
      <c r="O774" s="15">
        <v>2.0020833333333332</v>
      </c>
      <c r="P774" s="3" t="s">
        <v>11549</v>
      </c>
      <c r="Q774" s="3" t="str">
        <f t="shared" si="85"/>
        <v>10.54</v>
      </c>
      <c r="AF774" s="15">
        <f t="shared" si="86"/>
        <v>1.0063321836419752</v>
      </c>
      <c r="AK774" s="15">
        <f t="shared" si="87"/>
        <v>1.0050052083333334</v>
      </c>
      <c r="AT774" s="3" t="s">
        <v>2206</v>
      </c>
      <c r="AY774" s="3" t="s">
        <v>1428</v>
      </c>
    </row>
    <row r="775" spans="1:51" x14ac:dyDescent="0.2">
      <c r="A775" s="3">
        <v>0.13472222222222222</v>
      </c>
      <c r="B775" s="13">
        <f t="shared" si="83"/>
        <v>6.9307038888888881E-2</v>
      </c>
      <c r="C775" s="15">
        <v>1.2513888888888889</v>
      </c>
      <c r="D775" s="15">
        <v>2.0868055555555554</v>
      </c>
      <c r="E775" s="3" t="s">
        <v>11550</v>
      </c>
      <c r="F775" s="3" t="str">
        <f t="shared" si="84"/>
        <v>10:54</v>
      </c>
      <c r="G775" s="9"/>
      <c r="H775" s="15"/>
      <c r="I775" s="15"/>
      <c r="M775" s="13">
        <v>7.9861111111111105E-2</v>
      </c>
      <c r="N775" s="15">
        <v>1.25</v>
      </c>
      <c r="O775" s="15">
        <v>2.0020833333333332</v>
      </c>
      <c r="P775" s="3" t="s">
        <v>11551</v>
      </c>
      <c r="Q775" s="3" t="str">
        <f t="shared" si="85"/>
        <v>10.54</v>
      </c>
      <c r="AF775" s="15">
        <f t="shared" si="86"/>
        <v>1.0063339216820988</v>
      </c>
      <c r="AK775" s="15">
        <f t="shared" si="87"/>
        <v>1.0050052083333334</v>
      </c>
      <c r="AT775" s="3" t="s">
        <v>795</v>
      </c>
      <c r="AY775" s="3" t="s">
        <v>221</v>
      </c>
    </row>
    <row r="776" spans="1:51" x14ac:dyDescent="0.2">
      <c r="A776" s="3">
        <v>0.14027777777777778</v>
      </c>
      <c r="B776" s="13">
        <f t="shared" si="83"/>
        <v>7.2165061111111109E-2</v>
      </c>
      <c r="C776" s="15">
        <v>1.2513888888888889</v>
      </c>
      <c r="D776" s="15">
        <v>2.0881944444444445</v>
      </c>
      <c r="E776" s="3" t="s">
        <v>11552</v>
      </c>
      <c r="F776" s="3" t="str">
        <f t="shared" si="84"/>
        <v>10:54</v>
      </c>
      <c r="H776" s="15"/>
      <c r="I776" s="15"/>
      <c r="M776" s="13">
        <v>8.4722222222222227E-2</v>
      </c>
      <c r="N776" s="15">
        <v>1.25</v>
      </c>
      <c r="O776" s="15">
        <v>2.0013888888888891</v>
      </c>
      <c r="P776" s="3" t="s">
        <v>11553</v>
      </c>
      <c r="Q776" s="3" t="str">
        <f t="shared" si="85"/>
        <v>10.54</v>
      </c>
      <c r="AF776" s="15">
        <f t="shared" si="86"/>
        <v>1.0063373977623455</v>
      </c>
      <c r="AK776" s="15">
        <f t="shared" si="87"/>
        <v>1.0050034722222223</v>
      </c>
      <c r="AT776" s="3" t="s">
        <v>2586</v>
      </c>
      <c r="AY776" s="3" t="s">
        <v>157</v>
      </c>
    </row>
    <row r="777" spans="1:51" x14ac:dyDescent="0.2">
      <c r="A777" s="3">
        <v>0.14861111111111111</v>
      </c>
      <c r="B777" s="13">
        <f t="shared" si="83"/>
        <v>7.6452094444444452E-2</v>
      </c>
      <c r="C777" s="15">
        <v>1.2513888888888889</v>
      </c>
      <c r="D777" s="15">
        <v>2.0881944444444445</v>
      </c>
      <c r="E777" s="3" t="s">
        <v>11554</v>
      </c>
      <c r="F777" s="3" t="str">
        <f t="shared" si="84"/>
        <v>10:54</v>
      </c>
      <c r="H777" s="15"/>
      <c r="I777" s="15"/>
      <c r="M777" s="13">
        <v>9.0972222222222218E-2</v>
      </c>
      <c r="N777" s="15">
        <v>1.25</v>
      </c>
      <c r="O777" s="15">
        <v>2.0013888888888891</v>
      </c>
      <c r="P777" s="3" t="s">
        <v>11555</v>
      </c>
      <c r="Q777" s="3" t="str">
        <f t="shared" si="85"/>
        <v>10.54</v>
      </c>
      <c r="AF777" s="15">
        <f t="shared" si="86"/>
        <v>1.0063373977623455</v>
      </c>
      <c r="AK777" s="15">
        <f t="shared" si="87"/>
        <v>1.0050034722222223</v>
      </c>
      <c r="AT777" s="3" t="s">
        <v>429</v>
      </c>
      <c r="AY777" s="3" t="s">
        <v>489</v>
      </c>
    </row>
    <row r="778" spans="1:51" x14ac:dyDescent="0.2">
      <c r="A778" s="3">
        <v>0.13194444444444445</v>
      </c>
      <c r="B778" s="13">
        <f t="shared" si="83"/>
        <v>6.787802777777778E-2</v>
      </c>
      <c r="C778" s="15">
        <v>1.2513888888888889</v>
      </c>
      <c r="D778" s="15">
        <v>2.0881944444444445</v>
      </c>
      <c r="E778" s="3" t="s">
        <v>11556</v>
      </c>
      <c r="F778" s="3" t="str">
        <f t="shared" si="84"/>
        <v>10:54</v>
      </c>
      <c r="H778" s="15"/>
      <c r="I778" s="15"/>
      <c r="M778" s="13">
        <v>9.375E-2</v>
      </c>
      <c r="N778" s="15">
        <v>1.25</v>
      </c>
      <c r="O778" s="15">
        <v>2.0013888888888891</v>
      </c>
      <c r="P778" s="3" t="s">
        <v>11557</v>
      </c>
      <c r="Q778" s="3" t="str">
        <f t="shared" si="85"/>
        <v>10.54</v>
      </c>
      <c r="AF778" s="15">
        <f t="shared" si="86"/>
        <v>1.0063373977623455</v>
      </c>
      <c r="AK778" s="15">
        <f t="shared" si="87"/>
        <v>1.0050034722222223</v>
      </c>
      <c r="AT778" s="3" t="s">
        <v>353</v>
      </c>
      <c r="AY778" s="3" t="s">
        <v>485</v>
      </c>
    </row>
    <row r="779" spans="1:51" x14ac:dyDescent="0.2">
      <c r="A779" s="3">
        <v>0.125</v>
      </c>
      <c r="B779" s="13">
        <f t="shared" si="83"/>
        <v>6.4305500000000002E-2</v>
      </c>
      <c r="C779" s="15">
        <v>1.2513888888888889</v>
      </c>
      <c r="D779" s="15">
        <v>2.0881944444444445</v>
      </c>
      <c r="E779" s="3" t="s">
        <v>11558</v>
      </c>
      <c r="F779" s="3" t="str">
        <f t="shared" si="84"/>
        <v>10:54</v>
      </c>
      <c r="H779" s="15"/>
      <c r="I779" s="15"/>
      <c r="M779" s="13">
        <v>9.0972222222222218E-2</v>
      </c>
      <c r="N779" s="15">
        <v>1.25</v>
      </c>
      <c r="O779" s="15">
        <v>2.0013888888888891</v>
      </c>
      <c r="P779" s="3" t="s">
        <v>11559</v>
      </c>
      <c r="Q779" s="3" t="str">
        <f t="shared" si="85"/>
        <v>10.54</v>
      </c>
      <c r="AF779" s="15">
        <f t="shared" si="86"/>
        <v>1.0063373977623455</v>
      </c>
      <c r="AK779" s="15">
        <f t="shared" si="87"/>
        <v>1.0050034722222223</v>
      </c>
      <c r="AT779" s="3" t="s">
        <v>2803</v>
      </c>
      <c r="AY779" s="3" t="s">
        <v>489</v>
      </c>
    </row>
    <row r="780" spans="1:51" x14ac:dyDescent="0.2">
      <c r="A780" s="9">
        <v>0.11458333333333333</v>
      </c>
      <c r="B780" s="13">
        <f t="shared" si="83"/>
        <v>5.8946708333333334E-2</v>
      </c>
      <c r="C780" s="15">
        <v>1.2513888888888889</v>
      </c>
      <c r="D780" s="15">
        <v>2.0881944444444445</v>
      </c>
      <c r="E780" s="3" t="s">
        <v>11560</v>
      </c>
      <c r="F780" s="3" t="str">
        <f t="shared" si="84"/>
        <v>10:54</v>
      </c>
      <c r="G780" s="9"/>
      <c r="H780" s="15"/>
      <c r="I780" s="15"/>
      <c r="M780" s="13">
        <v>8.1944444444444445E-2</v>
      </c>
      <c r="N780" s="15">
        <v>1.25</v>
      </c>
      <c r="O780" s="15">
        <v>2.0013888888888891</v>
      </c>
      <c r="P780" s="3" t="s">
        <v>11561</v>
      </c>
      <c r="Q780" s="3" t="str">
        <f t="shared" si="85"/>
        <v>10.54</v>
      </c>
      <c r="AF780" s="15">
        <f t="shared" si="86"/>
        <v>1.0063373977623455</v>
      </c>
      <c r="AK780" s="15">
        <f t="shared" si="87"/>
        <v>1.0050034722222223</v>
      </c>
      <c r="AT780" s="3" t="s">
        <v>10249</v>
      </c>
      <c r="AY780" s="3" t="s">
        <v>123</v>
      </c>
    </row>
    <row r="781" spans="1:51" x14ac:dyDescent="0.2">
      <c r="A781" s="9">
        <v>0.10625</v>
      </c>
      <c r="B781" s="13">
        <f t="shared" si="83"/>
        <v>5.4659674999999998E-2</v>
      </c>
      <c r="C781" s="15">
        <v>1.2513888888888889</v>
      </c>
      <c r="D781" s="15">
        <v>2.0881944444444445</v>
      </c>
      <c r="E781" s="3" t="s">
        <v>11562</v>
      </c>
      <c r="F781" s="3" t="str">
        <f t="shared" si="84"/>
        <v>10:54</v>
      </c>
      <c r="H781" s="15"/>
      <c r="I781" s="15"/>
      <c r="M781" s="13">
        <v>8.7499999999999994E-2</v>
      </c>
      <c r="N781" s="15">
        <v>1.25</v>
      </c>
      <c r="O781" s="15">
        <v>2.0020833333333332</v>
      </c>
      <c r="P781" s="3" t="s">
        <v>11563</v>
      </c>
      <c r="Q781" s="3" t="str">
        <f t="shared" si="85"/>
        <v>10.54</v>
      </c>
      <c r="AF781" s="15">
        <f t="shared" si="86"/>
        <v>1.0063373977623455</v>
      </c>
      <c r="AK781" s="15">
        <f t="shared" si="87"/>
        <v>1.0050052083333334</v>
      </c>
      <c r="AT781" s="3" t="s">
        <v>2472</v>
      </c>
      <c r="AY781" s="3" t="s">
        <v>671</v>
      </c>
    </row>
    <row r="782" spans="1:51" x14ac:dyDescent="0.2">
      <c r="A782" s="9">
        <v>9.583333333333334E-2</v>
      </c>
      <c r="B782" s="13">
        <f t="shared" si="83"/>
        <v>4.9300883333333337E-2</v>
      </c>
      <c r="C782" s="15">
        <v>1.2513888888888889</v>
      </c>
      <c r="D782" s="15">
        <v>2.0881944444444445</v>
      </c>
      <c r="E782" s="3" t="s">
        <v>11564</v>
      </c>
      <c r="F782" s="3" t="str">
        <f t="shared" si="84"/>
        <v>10:54</v>
      </c>
      <c r="H782" s="15"/>
      <c r="I782" s="15"/>
      <c r="M782" s="13">
        <v>9.375E-2</v>
      </c>
      <c r="N782" s="15">
        <v>1.25</v>
      </c>
      <c r="O782" s="15">
        <v>2.0034722222222223</v>
      </c>
      <c r="P782" s="3" t="s">
        <v>11565</v>
      </c>
      <c r="Q782" s="3" t="str">
        <f t="shared" si="85"/>
        <v>10.54</v>
      </c>
      <c r="AF782" s="15">
        <f t="shared" si="86"/>
        <v>1.0063373977623455</v>
      </c>
      <c r="AK782" s="15">
        <f t="shared" si="87"/>
        <v>1.0050086805555556</v>
      </c>
      <c r="AT782" s="3" t="s">
        <v>2480</v>
      </c>
      <c r="AY782" s="3" t="s">
        <v>485</v>
      </c>
    </row>
    <row r="783" spans="1:51" x14ac:dyDescent="0.2">
      <c r="A783" s="9">
        <v>9.166666666666666E-2</v>
      </c>
      <c r="B783" s="13">
        <f t="shared" si="83"/>
        <v>4.7157366666666665E-2</v>
      </c>
      <c r="C783" s="15">
        <v>1.2513888888888889</v>
      </c>
      <c r="D783" s="15">
        <v>2.0881944444444445</v>
      </c>
      <c r="E783" s="3" t="s">
        <v>11566</v>
      </c>
      <c r="F783" s="3" t="str">
        <f t="shared" si="84"/>
        <v>10:55</v>
      </c>
      <c r="H783" s="15"/>
      <c r="I783" s="15"/>
      <c r="M783" s="13">
        <v>9.3055555555555558E-2</v>
      </c>
      <c r="N783" s="15">
        <v>1.25</v>
      </c>
      <c r="O783" s="15">
        <v>2.0034722222222223</v>
      </c>
      <c r="P783" s="3" t="s">
        <v>11567</v>
      </c>
      <c r="Q783" s="3" t="str">
        <f t="shared" si="85"/>
        <v>10.54</v>
      </c>
      <c r="AF783" s="15">
        <f t="shared" si="86"/>
        <v>1.0063373977623455</v>
      </c>
      <c r="AK783" s="15">
        <f t="shared" si="87"/>
        <v>1.0050086805555556</v>
      </c>
      <c r="AT783" s="3" t="s">
        <v>1528</v>
      </c>
      <c r="AY783" s="3" t="s">
        <v>707</v>
      </c>
    </row>
    <row r="784" spans="1:51" x14ac:dyDescent="0.2">
      <c r="A784" s="3">
        <v>0.14027777777777778</v>
      </c>
      <c r="B784" s="13">
        <f t="shared" si="83"/>
        <v>7.2165061111111109E-2</v>
      </c>
      <c r="C784" s="15">
        <v>1.2513888888888889</v>
      </c>
      <c r="D784" s="15">
        <v>2.088888888888889</v>
      </c>
      <c r="E784" s="3" t="s">
        <v>11568</v>
      </c>
      <c r="F784" s="3" t="str">
        <f t="shared" si="84"/>
        <v>10:55</v>
      </c>
      <c r="H784" s="15"/>
      <c r="I784" s="15"/>
      <c r="M784" s="13">
        <v>8.4722222222222227E-2</v>
      </c>
      <c r="N784" s="15">
        <v>1.25</v>
      </c>
      <c r="O784" s="15">
        <v>2.0034722222222223</v>
      </c>
      <c r="P784" s="3" t="s">
        <v>11569</v>
      </c>
      <c r="Q784" s="3" t="str">
        <f t="shared" si="85"/>
        <v>10.54</v>
      </c>
      <c r="AF784" s="15">
        <f t="shared" si="86"/>
        <v>1.0063391358024691</v>
      </c>
      <c r="AK784" s="15">
        <f t="shared" si="87"/>
        <v>1.0050086805555556</v>
      </c>
      <c r="AT784" s="3" t="s">
        <v>1555</v>
      </c>
      <c r="AY784" s="3" t="s">
        <v>157</v>
      </c>
    </row>
    <row r="785" spans="1:51" x14ac:dyDescent="0.2">
      <c r="A785" s="3">
        <v>0.16805555555555557</v>
      </c>
      <c r="B785" s="13">
        <f t="shared" si="83"/>
        <v>8.6455172222222237E-2</v>
      </c>
      <c r="C785" s="15">
        <v>1.2513888888888889</v>
      </c>
      <c r="D785" s="15">
        <v>2.088888888888889</v>
      </c>
      <c r="E785" s="3" t="s">
        <v>11570</v>
      </c>
      <c r="F785" s="3" t="str">
        <f t="shared" si="84"/>
        <v>10:55</v>
      </c>
      <c r="H785" s="15"/>
      <c r="I785" s="15"/>
      <c r="M785" s="13">
        <v>8.4722222222222227E-2</v>
      </c>
      <c r="N785" s="15">
        <v>1.25</v>
      </c>
      <c r="O785" s="15">
        <v>2.0034722222222223</v>
      </c>
      <c r="P785" s="3" t="s">
        <v>11571</v>
      </c>
      <c r="Q785" s="3" t="str">
        <f t="shared" si="85"/>
        <v>10.55</v>
      </c>
      <c r="AF785" s="15">
        <f t="shared" si="86"/>
        <v>1.0063391358024691</v>
      </c>
      <c r="AK785" s="15">
        <f t="shared" si="87"/>
        <v>1.0050086805555556</v>
      </c>
      <c r="AT785" s="3" t="s">
        <v>645</v>
      </c>
      <c r="AY785" s="3" t="s">
        <v>157</v>
      </c>
    </row>
    <row r="786" spans="1:51" x14ac:dyDescent="0.2">
      <c r="A786" s="3">
        <v>0.19305555555555556</v>
      </c>
      <c r="B786" s="13">
        <f t="shared" si="83"/>
        <v>9.9316272222222224E-2</v>
      </c>
      <c r="C786" s="15">
        <v>1.2513888888888889</v>
      </c>
      <c r="D786" s="15">
        <v>2.088888888888889</v>
      </c>
      <c r="E786" s="3" t="s">
        <v>11572</v>
      </c>
      <c r="F786" s="3" t="str">
        <f t="shared" si="84"/>
        <v>10:55</v>
      </c>
      <c r="H786" s="15"/>
      <c r="I786" s="15"/>
      <c r="M786" s="13">
        <v>8.4722222222222227E-2</v>
      </c>
      <c r="N786" s="15">
        <v>1.25</v>
      </c>
      <c r="O786" s="15">
        <v>2.0034722222222223</v>
      </c>
      <c r="P786" s="3" t="s">
        <v>11573</v>
      </c>
      <c r="Q786" s="3" t="str">
        <f t="shared" si="85"/>
        <v>10.55</v>
      </c>
      <c r="AF786" s="15">
        <f t="shared" si="86"/>
        <v>1.0063391358024691</v>
      </c>
      <c r="AK786" s="15">
        <f t="shared" si="87"/>
        <v>1.0050086805555556</v>
      </c>
      <c r="AT786" s="3" t="s">
        <v>642</v>
      </c>
      <c r="AY786" s="3" t="s">
        <v>157</v>
      </c>
    </row>
    <row r="787" spans="1:51" x14ac:dyDescent="0.2">
      <c r="A787" s="9">
        <v>0.1875</v>
      </c>
      <c r="B787" s="13">
        <f t="shared" si="83"/>
        <v>9.6458249999999995E-2</v>
      </c>
      <c r="C787" s="15">
        <v>1.2513888888888889</v>
      </c>
      <c r="D787" s="15">
        <v>2.0881944444444445</v>
      </c>
      <c r="E787" s="3" t="s">
        <v>11574</v>
      </c>
      <c r="F787" s="3" t="str">
        <f t="shared" si="84"/>
        <v>10:55</v>
      </c>
      <c r="G787" s="9"/>
      <c r="H787" s="15"/>
      <c r="I787" s="15"/>
      <c r="M787" s="13">
        <v>7.4305555555555555E-2</v>
      </c>
      <c r="N787" s="15">
        <v>1.25</v>
      </c>
      <c r="O787" s="15">
        <v>2.0034722222222223</v>
      </c>
      <c r="P787" s="3" t="s">
        <v>11575</v>
      </c>
      <c r="Q787" s="3" t="str">
        <f t="shared" si="85"/>
        <v>10.55</v>
      </c>
      <c r="AF787" s="15">
        <f t="shared" si="86"/>
        <v>1.0063373977623455</v>
      </c>
      <c r="AK787" s="15">
        <f t="shared" si="87"/>
        <v>1.0050086805555556</v>
      </c>
      <c r="AT787" s="3" t="s">
        <v>872</v>
      </c>
      <c r="AY787" s="3" t="s">
        <v>370</v>
      </c>
    </row>
    <row r="788" spans="1:51" x14ac:dyDescent="0.2">
      <c r="A788" s="9">
        <v>0.17083333333333334</v>
      </c>
      <c r="B788" s="13">
        <f t="shared" si="83"/>
        <v>8.7884183333333338E-2</v>
      </c>
      <c r="C788" s="15">
        <v>1.2520833333333334</v>
      </c>
      <c r="D788" s="15">
        <v>2.0881944444444445</v>
      </c>
      <c r="E788" s="3" t="s">
        <v>11576</v>
      </c>
      <c r="F788" s="3" t="str">
        <f t="shared" si="84"/>
        <v>10:55</v>
      </c>
      <c r="G788" s="9"/>
      <c r="H788" s="15"/>
      <c r="I788" s="15"/>
      <c r="M788" s="13">
        <v>6.5277777777777782E-2</v>
      </c>
      <c r="N788" s="15">
        <v>1.25</v>
      </c>
      <c r="O788" s="15">
        <v>2.0034722222222223</v>
      </c>
      <c r="P788" s="3" t="s">
        <v>11577</v>
      </c>
      <c r="Q788" s="3" t="str">
        <f t="shared" si="85"/>
        <v>10.55</v>
      </c>
      <c r="AF788" s="15">
        <f t="shared" si="86"/>
        <v>1.0068958535879631</v>
      </c>
      <c r="AK788" s="15">
        <f t="shared" si="87"/>
        <v>1.0050086805555556</v>
      </c>
      <c r="AT788" s="3" t="s">
        <v>2970</v>
      </c>
      <c r="AY788" s="3" t="s">
        <v>3506</v>
      </c>
    </row>
    <row r="789" spans="1:51" x14ac:dyDescent="0.2">
      <c r="A789" s="3">
        <v>0.17847222222222223</v>
      </c>
      <c r="B789" s="13">
        <f t="shared" si="83"/>
        <v>9.1813963888888891E-2</v>
      </c>
      <c r="C789" s="15">
        <v>1.2520833333333334</v>
      </c>
      <c r="D789" s="15">
        <v>2.0881944444444445</v>
      </c>
      <c r="E789" s="3" t="s">
        <v>11578</v>
      </c>
      <c r="F789" s="3" t="str">
        <f t="shared" si="84"/>
        <v>10:55</v>
      </c>
      <c r="G789" s="9"/>
      <c r="H789" s="15"/>
      <c r="I789" s="15"/>
      <c r="M789" s="13">
        <v>7.1527777777777773E-2</v>
      </c>
      <c r="N789" s="15">
        <v>1.25</v>
      </c>
      <c r="O789" s="15">
        <v>2.0041666666666669</v>
      </c>
      <c r="P789" s="3" t="s">
        <v>11579</v>
      </c>
      <c r="Q789" s="3" t="str">
        <f t="shared" si="85"/>
        <v>10.55</v>
      </c>
      <c r="AF789" s="15">
        <f t="shared" si="86"/>
        <v>1.0068958535879631</v>
      </c>
      <c r="AK789" s="15">
        <f t="shared" si="87"/>
        <v>1.0050104166666667</v>
      </c>
      <c r="AT789" s="3" t="s">
        <v>815</v>
      </c>
      <c r="AY789" s="3" t="s">
        <v>1453</v>
      </c>
    </row>
    <row r="790" spans="1:51" x14ac:dyDescent="0.2">
      <c r="A790" s="9">
        <v>0.14583333333333334</v>
      </c>
      <c r="B790" s="13">
        <f t="shared" si="83"/>
        <v>7.5023083333333337E-2</v>
      </c>
      <c r="C790" s="15">
        <v>1.2520833333333334</v>
      </c>
      <c r="D790" s="15">
        <v>2.088888888888889</v>
      </c>
      <c r="E790" s="3" t="s">
        <v>11580</v>
      </c>
      <c r="F790" s="3" t="str">
        <f t="shared" si="84"/>
        <v>10:55</v>
      </c>
      <c r="G790" s="9"/>
      <c r="H790" s="15"/>
      <c r="I790" s="15"/>
      <c r="M790" s="13">
        <v>0.10486111111111111</v>
      </c>
      <c r="N790" s="15">
        <v>1.25</v>
      </c>
      <c r="O790" s="15">
        <v>2.004861111111111</v>
      </c>
      <c r="P790" s="3" t="s">
        <v>11581</v>
      </c>
      <c r="Q790" s="3" t="str">
        <f t="shared" si="85"/>
        <v>10.55</v>
      </c>
      <c r="AF790" s="15">
        <f t="shared" si="86"/>
        <v>1.0068975925925927</v>
      </c>
      <c r="AK790" s="15">
        <f t="shared" si="87"/>
        <v>1.0050121527777778</v>
      </c>
      <c r="AT790" s="3" t="s">
        <v>1558</v>
      </c>
      <c r="AY790" s="3" t="s">
        <v>954</v>
      </c>
    </row>
    <row r="791" spans="1:51" x14ac:dyDescent="0.2">
      <c r="A791" s="3">
        <v>0.15208333333333332</v>
      </c>
      <c r="B791" s="13">
        <f t="shared" si="83"/>
        <v>7.8238358333333327E-2</v>
      </c>
      <c r="C791" s="15">
        <v>1.2520833333333334</v>
      </c>
      <c r="D791" s="15">
        <v>2.0895833333333331</v>
      </c>
      <c r="E791" s="3" t="s">
        <v>11582</v>
      </c>
      <c r="F791" s="3" t="str">
        <f t="shared" si="84"/>
        <v>10:55</v>
      </c>
      <c r="H791" s="15"/>
      <c r="I791" s="15"/>
      <c r="M791" s="13">
        <v>0.13680555555555557</v>
      </c>
      <c r="N791" s="15">
        <v>1.25</v>
      </c>
      <c r="O791" s="15">
        <v>2.004861111111111</v>
      </c>
      <c r="P791" s="3" t="s">
        <v>11583</v>
      </c>
      <c r="Q791" s="3" t="str">
        <f t="shared" si="85"/>
        <v>10.55</v>
      </c>
      <c r="AF791" s="15">
        <f t="shared" si="86"/>
        <v>1.0068993315972223</v>
      </c>
      <c r="AK791" s="15">
        <f t="shared" si="87"/>
        <v>1.0050121527777778</v>
      </c>
      <c r="AT791" s="3" t="s">
        <v>429</v>
      </c>
      <c r="AY791" s="3" t="s">
        <v>2746</v>
      </c>
    </row>
    <row r="792" spans="1:51" x14ac:dyDescent="0.2">
      <c r="A792" s="9">
        <v>0.13958333333333334</v>
      </c>
      <c r="B792" s="13">
        <f t="shared" si="83"/>
        <v>7.1807808333333334E-2</v>
      </c>
      <c r="C792" s="15">
        <v>1.2520833333333334</v>
      </c>
      <c r="D792" s="15">
        <v>2.0895833333333331</v>
      </c>
      <c r="E792" s="3" t="s">
        <v>11584</v>
      </c>
      <c r="F792" s="3" t="str">
        <f t="shared" si="84"/>
        <v>10:55</v>
      </c>
      <c r="G792" s="9"/>
      <c r="H792" s="15"/>
      <c r="I792" s="15"/>
      <c r="M792" s="13">
        <v>0.12361111111111112</v>
      </c>
      <c r="N792" s="15">
        <v>1.25</v>
      </c>
      <c r="O792" s="15">
        <v>2.004861111111111</v>
      </c>
      <c r="P792" s="3" t="s">
        <v>11585</v>
      </c>
      <c r="Q792" s="3" t="str">
        <f t="shared" si="85"/>
        <v>10.55</v>
      </c>
      <c r="AF792" s="15">
        <f t="shared" si="86"/>
        <v>1.0068993315972223</v>
      </c>
      <c r="AK792" s="15">
        <f t="shared" si="87"/>
        <v>1.0050121527777778</v>
      </c>
      <c r="AT792" s="3" t="s">
        <v>269</v>
      </c>
      <c r="AY792" s="3" t="s">
        <v>958</v>
      </c>
    </row>
    <row r="793" spans="1:51" x14ac:dyDescent="0.2">
      <c r="A793" s="9">
        <v>0.18055555555555555</v>
      </c>
      <c r="B793" s="13">
        <f t="shared" si="83"/>
        <v>9.2885722222222217E-2</v>
      </c>
      <c r="C793" s="15">
        <v>1.2520833333333334</v>
      </c>
      <c r="D793" s="15">
        <v>2.088888888888889</v>
      </c>
      <c r="E793" s="3" t="s">
        <v>11586</v>
      </c>
      <c r="F793" s="3" t="str">
        <f t="shared" si="84"/>
        <v>10:55</v>
      </c>
      <c r="G793" s="9"/>
      <c r="H793" s="15"/>
      <c r="I793" s="15"/>
      <c r="M793" s="13">
        <v>0.11805555555555555</v>
      </c>
      <c r="N793" s="15">
        <v>1.25</v>
      </c>
      <c r="O793" s="15">
        <v>2.0041666666666669</v>
      </c>
      <c r="P793" s="3" t="s">
        <v>11587</v>
      </c>
      <c r="Q793" s="3" t="str">
        <f t="shared" si="85"/>
        <v>10.55</v>
      </c>
      <c r="AF793" s="15">
        <f t="shared" si="86"/>
        <v>1.0068975925925927</v>
      </c>
      <c r="AK793" s="15">
        <f t="shared" si="87"/>
        <v>1.0050104166666667</v>
      </c>
      <c r="AT793" s="3" t="s">
        <v>815</v>
      </c>
      <c r="AY793" s="3" t="s">
        <v>2706</v>
      </c>
    </row>
    <row r="794" spans="1:51" x14ac:dyDescent="0.2">
      <c r="A794" s="9">
        <v>0.19513888888888889</v>
      </c>
      <c r="B794" s="13">
        <f t="shared" si="83"/>
        <v>0.10038803055555556</v>
      </c>
      <c r="C794" s="15">
        <v>1.2520833333333334</v>
      </c>
      <c r="D794" s="15">
        <v>2.088888888888889</v>
      </c>
      <c r="E794" s="3" t="s">
        <v>11588</v>
      </c>
      <c r="F794" s="3" t="str">
        <f t="shared" si="84"/>
        <v>10:55</v>
      </c>
      <c r="G794" s="9"/>
      <c r="H794" s="15"/>
      <c r="I794" s="15"/>
      <c r="M794" s="13">
        <v>0.11458333333333333</v>
      </c>
      <c r="N794" s="15">
        <v>1.2506944444444446</v>
      </c>
      <c r="O794" s="15">
        <v>2.0041666666666669</v>
      </c>
      <c r="P794" s="3" t="s">
        <v>11589</v>
      </c>
      <c r="Q794" s="3" t="str">
        <f t="shared" si="85"/>
        <v>10.55</v>
      </c>
      <c r="AF794" s="15">
        <f t="shared" si="86"/>
        <v>1.0068975925925927</v>
      </c>
      <c r="AK794" s="15">
        <f t="shared" si="87"/>
        <v>1.0055687557870372</v>
      </c>
      <c r="AT794" s="3" t="s">
        <v>1494</v>
      </c>
      <c r="AY794" s="3" t="s">
        <v>746</v>
      </c>
    </row>
    <row r="795" spans="1:51" x14ac:dyDescent="0.2">
      <c r="A795" s="9">
        <v>0.18194444444444444</v>
      </c>
      <c r="B795" s="13">
        <f t="shared" si="83"/>
        <v>9.3600227777777781E-2</v>
      </c>
      <c r="C795" s="15">
        <v>1.2520833333333334</v>
      </c>
      <c r="D795" s="15">
        <v>2.088888888888889</v>
      </c>
      <c r="E795" s="3" t="s">
        <v>11590</v>
      </c>
      <c r="F795" s="3" t="str">
        <f t="shared" si="84"/>
        <v>10:55</v>
      </c>
      <c r="G795" s="9"/>
      <c r="H795" s="15"/>
      <c r="I795" s="15"/>
      <c r="M795" s="13">
        <v>9.0972222222222218E-2</v>
      </c>
      <c r="N795" s="15">
        <v>1.2506944444444446</v>
      </c>
      <c r="O795" s="15">
        <v>2.004861111111111</v>
      </c>
      <c r="P795" s="3" t="s">
        <v>11591</v>
      </c>
      <c r="Q795" s="3" t="str">
        <f t="shared" si="85"/>
        <v>10.55</v>
      </c>
      <c r="AF795" s="15">
        <f t="shared" si="86"/>
        <v>1.0068975925925927</v>
      </c>
      <c r="AK795" s="15">
        <f t="shared" si="87"/>
        <v>1.0055704928626543</v>
      </c>
      <c r="AT795" s="3" t="s">
        <v>479</v>
      </c>
      <c r="AY795" s="3" t="s">
        <v>868</v>
      </c>
    </row>
    <row r="796" spans="1:51" x14ac:dyDescent="0.2">
      <c r="A796" s="3">
        <v>0.20902777777777778</v>
      </c>
      <c r="B796" s="13">
        <f t="shared" si="83"/>
        <v>0.10753308611111112</v>
      </c>
      <c r="C796" s="15">
        <v>1.2520833333333334</v>
      </c>
      <c r="D796" s="15">
        <v>2.0881944444444445</v>
      </c>
      <c r="E796" s="3" t="s">
        <v>11592</v>
      </c>
      <c r="F796" s="3" t="str">
        <f t="shared" si="84"/>
        <v>10:55</v>
      </c>
      <c r="H796" s="15"/>
      <c r="I796" s="15"/>
      <c r="M796" s="13">
        <v>0.10972222222222222</v>
      </c>
      <c r="N796" s="15">
        <v>1.2506944444444446</v>
      </c>
      <c r="O796" s="15">
        <v>2.004861111111111</v>
      </c>
      <c r="P796" s="3" t="s">
        <v>11593</v>
      </c>
      <c r="Q796" s="3" t="str">
        <f t="shared" si="85"/>
        <v>10.55</v>
      </c>
      <c r="AF796" s="15">
        <f t="shared" si="86"/>
        <v>1.0068958535879631</v>
      </c>
      <c r="AK796" s="15">
        <f t="shared" si="87"/>
        <v>1.0055704928626543</v>
      </c>
      <c r="AT796" s="3" t="s">
        <v>602</v>
      </c>
      <c r="AY796" s="3" t="s">
        <v>959</v>
      </c>
    </row>
    <row r="797" spans="1:51" x14ac:dyDescent="0.2">
      <c r="A797" s="3">
        <v>0.21319444444444444</v>
      </c>
      <c r="B797" s="13">
        <f t="shared" si="83"/>
        <v>0.10967660277777777</v>
      </c>
      <c r="C797" s="15">
        <v>1.2520833333333334</v>
      </c>
      <c r="D797" s="15">
        <v>2.0881944444444445</v>
      </c>
      <c r="E797" s="3" t="s">
        <v>11594</v>
      </c>
      <c r="F797" s="3" t="str">
        <f t="shared" si="84"/>
        <v>10:55</v>
      </c>
      <c r="H797" s="15"/>
      <c r="I797" s="15"/>
      <c r="M797" s="13">
        <v>0.10138888888888889</v>
      </c>
      <c r="N797" s="15">
        <v>1.2506944444444446</v>
      </c>
      <c r="O797" s="15">
        <v>2.0055555555555555</v>
      </c>
      <c r="P797" s="3" t="s">
        <v>11595</v>
      </c>
      <c r="Q797" s="3" t="str">
        <f t="shared" si="85"/>
        <v>10.55</v>
      </c>
      <c r="AF797" s="15">
        <f t="shared" si="86"/>
        <v>1.0068958535879631</v>
      </c>
      <c r="AK797" s="15">
        <f t="shared" si="87"/>
        <v>1.0055722299382717</v>
      </c>
      <c r="AT797" s="3" t="s">
        <v>868</v>
      </c>
      <c r="AY797" s="3" t="s">
        <v>514</v>
      </c>
    </row>
    <row r="798" spans="1:51" x14ac:dyDescent="0.2">
      <c r="A798" s="3">
        <v>0.20902777777777778</v>
      </c>
      <c r="B798" s="13">
        <f t="shared" si="83"/>
        <v>0.10753308611111112</v>
      </c>
      <c r="C798" s="15">
        <v>1.2520833333333334</v>
      </c>
      <c r="D798" s="15">
        <v>2.0881944444444445</v>
      </c>
      <c r="E798" s="3" t="s">
        <v>11596</v>
      </c>
      <c r="F798" s="3" t="str">
        <f t="shared" si="84"/>
        <v>10:55</v>
      </c>
      <c r="G798" s="9"/>
      <c r="H798" s="15"/>
      <c r="I798" s="15"/>
      <c r="M798" s="13">
        <v>9.4444444444444442E-2</v>
      </c>
      <c r="N798" s="15">
        <v>1.2506944444444446</v>
      </c>
      <c r="O798" s="15">
        <v>2.0055555555555555</v>
      </c>
      <c r="P798" s="3" t="s">
        <v>11597</v>
      </c>
      <c r="Q798" s="3" t="str">
        <f t="shared" si="85"/>
        <v>10.55</v>
      </c>
      <c r="AF798" s="15">
        <f t="shared" si="86"/>
        <v>1.0068958535879631</v>
      </c>
      <c r="AK798" s="15">
        <f t="shared" si="87"/>
        <v>1.0055722299382717</v>
      </c>
      <c r="AT798" s="3" t="s">
        <v>602</v>
      </c>
      <c r="AY798" s="3" t="s">
        <v>485</v>
      </c>
    </row>
    <row r="799" spans="1:51" x14ac:dyDescent="0.2">
      <c r="A799" s="9">
        <v>0.2048611111111111</v>
      </c>
      <c r="B799" s="13">
        <f t="shared" si="83"/>
        <v>0.10538956944444444</v>
      </c>
      <c r="C799" s="15">
        <v>1.2520833333333334</v>
      </c>
      <c r="D799" s="15">
        <v>2.0881944444444445</v>
      </c>
      <c r="E799" s="3" t="s">
        <v>11598</v>
      </c>
      <c r="F799" s="3" t="str">
        <f t="shared" si="84"/>
        <v>10:55</v>
      </c>
      <c r="H799" s="15"/>
      <c r="I799" s="15"/>
      <c r="M799" s="13">
        <v>0.13958333333333334</v>
      </c>
      <c r="N799" s="15">
        <v>1.2506944444444446</v>
      </c>
      <c r="O799" s="15">
        <v>2.004861111111111</v>
      </c>
      <c r="P799" s="3" t="s">
        <v>11599</v>
      </c>
      <c r="Q799" s="3" t="str">
        <f t="shared" si="85"/>
        <v>10.55</v>
      </c>
      <c r="AF799" s="15">
        <f t="shared" si="86"/>
        <v>1.0068958535879631</v>
      </c>
      <c r="AK799" s="15">
        <f t="shared" si="87"/>
        <v>1.0055704928626543</v>
      </c>
      <c r="AT799" s="3" t="s">
        <v>508</v>
      </c>
      <c r="AY799" s="3" t="s">
        <v>3612</v>
      </c>
    </row>
    <row r="800" spans="1:51" x14ac:dyDescent="0.2">
      <c r="A800" s="9">
        <v>0.18194444444444444</v>
      </c>
      <c r="B800" s="13">
        <f t="shared" si="83"/>
        <v>9.3600227777777781E-2</v>
      </c>
      <c r="C800" s="15">
        <v>1.2520833333333334</v>
      </c>
      <c r="D800" s="15">
        <v>2.0874999999999999</v>
      </c>
      <c r="E800" s="3" t="s">
        <v>11600</v>
      </c>
      <c r="F800" s="3" t="str">
        <f t="shared" si="84"/>
        <v>10:55</v>
      </c>
      <c r="G800" s="9"/>
      <c r="H800" s="15"/>
      <c r="I800" s="15"/>
      <c r="M800" s="13">
        <v>0.12222222222222222</v>
      </c>
      <c r="N800" s="15">
        <v>1.2506944444444446</v>
      </c>
      <c r="O800" s="15">
        <v>2.004861111111111</v>
      </c>
      <c r="P800" s="3" t="s">
        <v>11601</v>
      </c>
      <c r="Q800" s="3" t="str">
        <f t="shared" si="85"/>
        <v>10.55</v>
      </c>
      <c r="AF800" s="15">
        <f t="shared" si="86"/>
        <v>1.0068941145833334</v>
      </c>
      <c r="AK800" s="15">
        <f t="shared" si="87"/>
        <v>1.0055704928626543</v>
      </c>
      <c r="AT800" s="3" t="s">
        <v>482</v>
      </c>
      <c r="AY800" s="3" t="s">
        <v>1259</v>
      </c>
    </row>
    <row r="801" spans="1:51" x14ac:dyDescent="0.2">
      <c r="A801" s="9">
        <v>0.1763888888888889</v>
      </c>
      <c r="B801" s="13">
        <f t="shared" si="83"/>
        <v>9.0742205555555566E-2</v>
      </c>
      <c r="C801" s="15">
        <v>1.2520833333333334</v>
      </c>
      <c r="D801" s="15">
        <v>2.0868055555555554</v>
      </c>
      <c r="E801" s="3" t="s">
        <v>11602</v>
      </c>
      <c r="F801" s="3" t="str">
        <f t="shared" si="84"/>
        <v>10:55</v>
      </c>
      <c r="G801" s="9"/>
      <c r="H801" s="15"/>
      <c r="I801" s="15"/>
      <c r="M801" s="13">
        <v>0.11944444444444445</v>
      </c>
      <c r="N801" s="15">
        <v>1.2506944444444446</v>
      </c>
      <c r="O801" s="15">
        <v>2.0041666666666669</v>
      </c>
      <c r="P801" s="3" t="s">
        <v>11603</v>
      </c>
      <c r="Q801" s="3" t="str">
        <f t="shared" si="85"/>
        <v>10.55</v>
      </c>
      <c r="AF801" s="15">
        <f t="shared" si="86"/>
        <v>1.0068923755787038</v>
      </c>
      <c r="AK801" s="15">
        <f t="shared" si="87"/>
        <v>1.0055687557870372</v>
      </c>
      <c r="AT801" s="3" t="s">
        <v>187</v>
      </c>
      <c r="AY801" s="3" t="s">
        <v>753</v>
      </c>
    </row>
    <row r="802" spans="1:51" x14ac:dyDescent="0.2">
      <c r="A802" s="9">
        <v>0.18472222222222223</v>
      </c>
      <c r="B802" s="13">
        <f t="shared" si="83"/>
        <v>9.5029238888888895E-2</v>
      </c>
      <c r="C802" s="15">
        <v>1.2520833333333334</v>
      </c>
      <c r="D802" s="15">
        <v>2.0868055555555554</v>
      </c>
      <c r="E802" s="3" t="s">
        <v>11604</v>
      </c>
      <c r="F802" s="3" t="str">
        <f t="shared" si="84"/>
        <v>10:55</v>
      </c>
      <c r="H802" s="15"/>
      <c r="I802" s="15"/>
      <c r="M802" s="13">
        <v>0.13958333333333334</v>
      </c>
      <c r="N802" s="15">
        <v>1.2506944444444446</v>
      </c>
      <c r="O802" s="15">
        <v>2.0041666666666669</v>
      </c>
      <c r="P802" s="3" t="s">
        <v>11605</v>
      </c>
      <c r="Q802" s="3" t="str">
        <f t="shared" si="85"/>
        <v>10.55</v>
      </c>
      <c r="AF802" s="15">
        <f t="shared" si="86"/>
        <v>1.0068923755787038</v>
      </c>
      <c r="AK802" s="15">
        <f t="shared" si="87"/>
        <v>1.0055687557870372</v>
      </c>
      <c r="AT802" s="3" t="s">
        <v>2343</v>
      </c>
      <c r="AY802" s="3" t="s">
        <v>3612</v>
      </c>
    </row>
    <row r="803" spans="1:51" x14ac:dyDescent="0.2">
      <c r="A803" s="9">
        <v>0.19652777777777777</v>
      </c>
      <c r="B803" s="13">
        <f t="shared" si="83"/>
        <v>0.10110253611111111</v>
      </c>
      <c r="C803" s="15">
        <v>1.2520833333333334</v>
      </c>
      <c r="D803" s="15">
        <v>2.0868055555555554</v>
      </c>
      <c r="E803" s="3" t="s">
        <v>11606</v>
      </c>
      <c r="F803" s="3" t="str">
        <f t="shared" si="84"/>
        <v>10:55</v>
      </c>
      <c r="H803" s="15"/>
      <c r="I803" s="15"/>
      <c r="M803" s="13">
        <v>0.13472222222222222</v>
      </c>
      <c r="N803" s="15">
        <v>1.2506944444444446</v>
      </c>
      <c r="O803" s="15">
        <v>2.0041666666666669</v>
      </c>
      <c r="P803" s="3" t="s">
        <v>11607</v>
      </c>
      <c r="Q803" s="3" t="str">
        <f t="shared" si="85"/>
        <v>10.55</v>
      </c>
      <c r="AF803" s="15">
        <f t="shared" si="86"/>
        <v>1.0068923755787038</v>
      </c>
      <c r="AK803" s="15">
        <f t="shared" si="87"/>
        <v>1.0055687557870372</v>
      </c>
      <c r="AT803" s="3" t="s">
        <v>495</v>
      </c>
      <c r="AY803" s="3" t="s">
        <v>3619</v>
      </c>
    </row>
    <row r="804" spans="1:51" x14ac:dyDescent="0.2">
      <c r="A804" s="9">
        <v>0.20069444444444445</v>
      </c>
      <c r="B804" s="13">
        <f t="shared" si="83"/>
        <v>0.10324605277777779</v>
      </c>
      <c r="C804" s="15">
        <v>1.2520833333333334</v>
      </c>
      <c r="D804" s="15">
        <v>2.0868055555555554</v>
      </c>
      <c r="E804" s="3" t="s">
        <v>11608</v>
      </c>
      <c r="F804" s="3" t="str">
        <f t="shared" si="84"/>
        <v>10:55</v>
      </c>
      <c r="H804" s="15"/>
      <c r="I804" s="15"/>
      <c r="M804" s="13">
        <v>0.14583333333333334</v>
      </c>
      <c r="N804" s="15">
        <v>1.2506944444444446</v>
      </c>
      <c r="O804" s="15">
        <v>2.0041666666666669</v>
      </c>
      <c r="P804" s="3" t="s">
        <v>11609</v>
      </c>
      <c r="Q804" s="3" t="str">
        <f t="shared" si="85"/>
        <v>10.55</v>
      </c>
      <c r="AF804" s="15">
        <f t="shared" si="86"/>
        <v>1.0068923755787038</v>
      </c>
      <c r="AK804" s="15">
        <f t="shared" si="87"/>
        <v>1.0055687557870372</v>
      </c>
      <c r="AT804" s="3" t="s">
        <v>710</v>
      </c>
      <c r="AY804" s="3" t="s">
        <v>8760</v>
      </c>
    </row>
    <row r="805" spans="1:51" x14ac:dyDescent="0.2">
      <c r="A805" s="9">
        <v>0.19097222222222221</v>
      </c>
      <c r="B805" s="13">
        <f t="shared" si="83"/>
        <v>9.8244513888888885E-2</v>
      </c>
      <c r="C805" s="15">
        <v>1.2520833333333334</v>
      </c>
      <c r="D805" s="15">
        <v>2.0874999999999999</v>
      </c>
      <c r="E805" s="3" t="s">
        <v>11610</v>
      </c>
      <c r="F805" s="3" t="str">
        <f t="shared" si="84"/>
        <v>10:55</v>
      </c>
      <c r="H805" s="15"/>
      <c r="I805" s="15"/>
      <c r="M805" s="13">
        <v>0.13541666666666666</v>
      </c>
      <c r="N805" s="15">
        <v>1.2506944444444446</v>
      </c>
      <c r="O805" s="15">
        <v>2.0041666666666669</v>
      </c>
      <c r="P805" s="3" t="s">
        <v>11611</v>
      </c>
      <c r="Q805" s="3" t="str">
        <f t="shared" si="85"/>
        <v>10.55</v>
      </c>
      <c r="AF805" s="15">
        <f t="shared" si="86"/>
        <v>1.0068941145833334</v>
      </c>
      <c r="AK805" s="15">
        <f t="shared" si="87"/>
        <v>1.0055687557870372</v>
      </c>
      <c r="AT805" s="3" t="s">
        <v>872</v>
      </c>
      <c r="AY805" s="3" t="s">
        <v>8577</v>
      </c>
    </row>
    <row r="806" spans="1:51" x14ac:dyDescent="0.2">
      <c r="A806" s="9">
        <v>0.20208333333333334</v>
      </c>
      <c r="B806" s="13">
        <f t="shared" si="83"/>
        <v>0.10396055833333334</v>
      </c>
      <c r="C806" s="15">
        <v>1.2520833333333334</v>
      </c>
      <c r="D806" s="15">
        <v>2.0868055555555554</v>
      </c>
      <c r="E806" s="3" t="s">
        <v>11612</v>
      </c>
      <c r="F806" s="3" t="str">
        <f t="shared" si="84"/>
        <v>10:55</v>
      </c>
      <c r="G806" s="9"/>
      <c r="H806" s="15"/>
      <c r="I806" s="15"/>
      <c r="M806" s="13">
        <v>0.11805555555555555</v>
      </c>
      <c r="N806" s="15">
        <v>1.2506944444444446</v>
      </c>
      <c r="O806" s="15">
        <v>2.0034722222222223</v>
      </c>
      <c r="P806" s="3" t="s">
        <v>11613</v>
      </c>
      <c r="Q806" s="3" t="str">
        <f t="shared" si="85"/>
        <v>10.55</v>
      </c>
      <c r="AF806" s="15">
        <f t="shared" si="86"/>
        <v>1.0068923755787038</v>
      </c>
      <c r="AK806" s="15">
        <f t="shared" si="87"/>
        <v>1.0055670187114198</v>
      </c>
      <c r="AT806" s="3" t="s">
        <v>408</v>
      </c>
      <c r="AY806" s="3" t="s">
        <v>2706</v>
      </c>
    </row>
    <row r="807" spans="1:51" x14ac:dyDescent="0.2">
      <c r="A807" s="3">
        <v>0.21527777777777779</v>
      </c>
      <c r="B807" s="13">
        <f t="shared" si="83"/>
        <v>0.11074836111111112</v>
      </c>
      <c r="C807" s="15">
        <v>1.2520833333333334</v>
      </c>
      <c r="D807" s="15">
        <v>2.0868055555555554</v>
      </c>
      <c r="E807" s="3" t="s">
        <v>11614</v>
      </c>
      <c r="F807" s="3" t="str">
        <f t="shared" si="84"/>
        <v>10:55</v>
      </c>
      <c r="G807" s="9"/>
      <c r="H807" s="15"/>
      <c r="I807" s="15"/>
      <c r="M807" s="13">
        <v>0.10972222222222222</v>
      </c>
      <c r="N807" s="15">
        <v>1.2506944444444446</v>
      </c>
      <c r="O807" s="15">
        <v>2.0027777777777778</v>
      </c>
      <c r="P807" s="3" t="s">
        <v>11615</v>
      </c>
      <c r="Q807" s="3" t="str">
        <f t="shared" si="85"/>
        <v>10.55</v>
      </c>
      <c r="AF807" s="15">
        <f t="shared" si="86"/>
        <v>1.0068923755787038</v>
      </c>
      <c r="AK807" s="15">
        <f t="shared" si="87"/>
        <v>1.0055652816358025</v>
      </c>
      <c r="AT807" s="3" t="s">
        <v>83</v>
      </c>
      <c r="AY807" s="3" t="s">
        <v>959</v>
      </c>
    </row>
    <row r="808" spans="1:51" x14ac:dyDescent="0.2">
      <c r="A808" s="3">
        <v>0.21944444444444444</v>
      </c>
      <c r="B808" s="13">
        <f t="shared" si="83"/>
        <v>0.11289187777777777</v>
      </c>
      <c r="C808" s="15">
        <v>1.2520833333333334</v>
      </c>
      <c r="D808" s="15">
        <v>2.0868055555555554</v>
      </c>
      <c r="E808" s="3" t="s">
        <v>11616</v>
      </c>
      <c r="F808" s="3" t="str">
        <f t="shared" si="84"/>
        <v>10:55</v>
      </c>
      <c r="G808" s="9"/>
      <c r="H808" s="15"/>
      <c r="I808" s="15"/>
      <c r="M808" s="13">
        <v>0.11527777777777778</v>
      </c>
      <c r="N808" s="15">
        <v>1.2506944444444446</v>
      </c>
      <c r="O808" s="15">
        <v>2.0027777777777778</v>
      </c>
      <c r="P808" s="3" t="s">
        <v>11617</v>
      </c>
      <c r="Q808" s="3" t="str">
        <f t="shared" si="85"/>
        <v>10.55</v>
      </c>
      <c r="AF808" s="15">
        <f t="shared" si="86"/>
        <v>1.0068923755787038</v>
      </c>
      <c r="AK808" s="15">
        <f t="shared" si="87"/>
        <v>1.0055652816358025</v>
      </c>
      <c r="AT808" s="3" t="s">
        <v>485</v>
      </c>
      <c r="AY808" s="3" t="s">
        <v>82</v>
      </c>
    </row>
    <row r="809" spans="1:51" x14ac:dyDescent="0.2">
      <c r="A809" s="9">
        <v>0.2076388888888889</v>
      </c>
      <c r="B809" s="13">
        <f t="shared" si="83"/>
        <v>0.10681858055555557</v>
      </c>
      <c r="C809" s="15">
        <v>1.2520833333333334</v>
      </c>
      <c r="D809" s="15">
        <v>2.0868055555555554</v>
      </c>
      <c r="E809" s="3" t="s">
        <v>11618</v>
      </c>
      <c r="F809" s="3" t="str">
        <f t="shared" si="84"/>
        <v>10:55</v>
      </c>
      <c r="H809" s="15"/>
      <c r="I809" s="15"/>
      <c r="M809" s="13">
        <v>0.12569444444444444</v>
      </c>
      <c r="N809" s="15">
        <v>1.2506944444444446</v>
      </c>
      <c r="O809" s="15">
        <v>2.0027777777777778</v>
      </c>
      <c r="P809" s="3" t="s">
        <v>11619</v>
      </c>
      <c r="Q809" s="3" t="str">
        <f t="shared" si="85"/>
        <v>10.55</v>
      </c>
      <c r="AF809" s="15">
        <f t="shared" si="86"/>
        <v>1.0068923755787038</v>
      </c>
      <c r="AK809" s="15">
        <f t="shared" si="87"/>
        <v>1.0055652816358025</v>
      </c>
      <c r="AT809" s="3" t="s">
        <v>592</v>
      </c>
      <c r="AY809" s="3" t="s">
        <v>3621</v>
      </c>
    </row>
    <row r="810" spans="1:51" x14ac:dyDescent="0.2">
      <c r="A810" s="9">
        <v>0.2076388888888889</v>
      </c>
      <c r="B810" s="13">
        <f t="shared" si="83"/>
        <v>0.10681858055555557</v>
      </c>
      <c r="C810" s="15">
        <v>1.2520833333333334</v>
      </c>
      <c r="D810" s="15">
        <v>2.0868055555555554</v>
      </c>
      <c r="E810" s="3" t="s">
        <v>11620</v>
      </c>
      <c r="F810" s="3" t="str">
        <f t="shared" si="84"/>
        <v>10:55</v>
      </c>
      <c r="H810" s="15"/>
      <c r="I810" s="15"/>
      <c r="M810" s="13">
        <v>0.13541666666666666</v>
      </c>
      <c r="N810" s="15">
        <v>1.2506944444444446</v>
      </c>
      <c r="O810" s="15">
        <v>2.0027777777777778</v>
      </c>
      <c r="P810" s="3" t="s">
        <v>11621</v>
      </c>
      <c r="Q810" s="3" t="str">
        <f t="shared" si="85"/>
        <v>10.55</v>
      </c>
      <c r="AF810" s="15">
        <f t="shared" si="86"/>
        <v>1.0068923755787038</v>
      </c>
      <c r="AK810" s="15">
        <f t="shared" si="87"/>
        <v>1.0055652816358025</v>
      </c>
      <c r="AT810" s="3" t="s">
        <v>592</v>
      </c>
      <c r="AY810" s="3" t="s">
        <v>8577</v>
      </c>
    </row>
    <row r="811" spans="1:51" x14ac:dyDescent="0.2">
      <c r="A811" s="9">
        <v>0.2048611111111111</v>
      </c>
      <c r="B811" s="13">
        <f t="shared" si="83"/>
        <v>0.10538956944444444</v>
      </c>
      <c r="C811" s="15">
        <v>1.2520833333333334</v>
      </c>
      <c r="D811" s="15">
        <v>2.0874999999999999</v>
      </c>
      <c r="E811" s="3" t="s">
        <v>11622</v>
      </c>
      <c r="F811" s="3" t="str">
        <f t="shared" si="84"/>
        <v>10:55</v>
      </c>
      <c r="H811" s="15"/>
      <c r="I811" s="15"/>
      <c r="M811" s="13">
        <v>0.125</v>
      </c>
      <c r="N811" s="15">
        <v>1.2506944444444446</v>
      </c>
      <c r="O811" s="15">
        <v>2.0034722222222223</v>
      </c>
      <c r="P811" s="3" t="s">
        <v>11623</v>
      </c>
      <c r="Q811" s="3" t="str">
        <f t="shared" si="85"/>
        <v>10.55</v>
      </c>
      <c r="AF811" s="15">
        <f t="shared" si="86"/>
        <v>1.0068941145833334</v>
      </c>
      <c r="AK811" s="15">
        <f t="shared" si="87"/>
        <v>1.0055670187114198</v>
      </c>
      <c r="AT811" s="3" t="s">
        <v>508</v>
      </c>
      <c r="AY811" s="3" t="s">
        <v>3683</v>
      </c>
    </row>
    <row r="812" spans="1:51" x14ac:dyDescent="0.2">
      <c r="A812" s="9">
        <v>0.2048611111111111</v>
      </c>
      <c r="B812" s="13">
        <f t="shared" si="83"/>
        <v>0.10538956944444444</v>
      </c>
      <c r="C812" s="15">
        <v>1.2520833333333334</v>
      </c>
      <c r="D812" s="15">
        <v>2.0874999999999999</v>
      </c>
      <c r="E812" s="3" t="s">
        <v>11624</v>
      </c>
      <c r="F812" s="3" t="str">
        <f t="shared" si="84"/>
        <v>10:55</v>
      </c>
      <c r="G812" s="9"/>
      <c r="H812" s="15"/>
      <c r="I812" s="15"/>
      <c r="M812" s="13">
        <v>0.11666666666666667</v>
      </c>
      <c r="N812" s="15">
        <v>1.2506944444444446</v>
      </c>
      <c r="O812" s="15">
        <v>2.0034722222222223</v>
      </c>
      <c r="P812" s="3" t="s">
        <v>11625</v>
      </c>
      <c r="Q812" s="3" t="str">
        <f t="shared" si="85"/>
        <v>10.55</v>
      </c>
      <c r="AF812" s="15">
        <f t="shared" si="86"/>
        <v>1.0068941145833334</v>
      </c>
      <c r="AK812" s="15">
        <f t="shared" si="87"/>
        <v>1.0055670187114198</v>
      </c>
      <c r="AT812" s="3" t="s">
        <v>508</v>
      </c>
      <c r="AY812" s="3" t="s">
        <v>76</v>
      </c>
    </row>
    <row r="813" spans="1:51" x14ac:dyDescent="0.2">
      <c r="A813" s="3">
        <v>0.23472222222222222</v>
      </c>
      <c r="B813" s="13">
        <f t="shared" si="83"/>
        <v>0.1207514388888889</v>
      </c>
      <c r="C813" s="15">
        <v>1.2520833333333334</v>
      </c>
      <c r="D813" s="15">
        <v>2.0881944444444445</v>
      </c>
      <c r="E813" s="3" t="s">
        <v>11626</v>
      </c>
      <c r="F813" s="3" t="str">
        <f t="shared" si="84"/>
        <v>10:55</v>
      </c>
      <c r="H813" s="15"/>
      <c r="I813" s="15"/>
      <c r="M813" s="13">
        <v>0.1451388888888889</v>
      </c>
      <c r="N813" s="15">
        <v>1.2506944444444446</v>
      </c>
      <c r="O813" s="15">
        <v>2.0027777777777778</v>
      </c>
      <c r="P813" s="3" t="s">
        <v>11627</v>
      </c>
      <c r="Q813" s="3" t="str">
        <f t="shared" si="85"/>
        <v>10.55</v>
      </c>
      <c r="AF813" s="15">
        <f t="shared" si="86"/>
        <v>1.0068958535879631</v>
      </c>
      <c r="AK813" s="15">
        <f t="shared" si="87"/>
        <v>1.0055652816358025</v>
      </c>
      <c r="AT813" s="3" t="s">
        <v>492</v>
      </c>
      <c r="AY813" s="3" t="s">
        <v>9105</v>
      </c>
    </row>
    <row r="814" spans="1:51" x14ac:dyDescent="0.2">
      <c r="A814" s="3">
        <v>0.21527777777777779</v>
      </c>
      <c r="B814" s="13">
        <f t="shared" si="83"/>
        <v>0.11074836111111112</v>
      </c>
      <c r="C814" s="15">
        <v>1.2520833333333334</v>
      </c>
      <c r="D814" s="15">
        <v>2.088888888888889</v>
      </c>
      <c r="E814" s="3" t="s">
        <v>11628</v>
      </c>
      <c r="F814" s="3" t="str">
        <f t="shared" si="84"/>
        <v>10:55</v>
      </c>
      <c r="G814" s="9"/>
      <c r="H814" s="15"/>
      <c r="I814" s="15"/>
      <c r="M814" s="13">
        <v>0.13055555555555556</v>
      </c>
      <c r="N814" s="15">
        <v>1.2506944444444446</v>
      </c>
      <c r="O814" s="15">
        <v>2.0027777777777778</v>
      </c>
      <c r="P814" s="3" t="s">
        <v>11629</v>
      </c>
      <c r="Q814" s="3" t="str">
        <f t="shared" si="85"/>
        <v>10.55</v>
      </c>
      <c r="AF814" s="15">
        <f t="shared" si="86"/>
        <v>1.0068975925925927</v>
      </c>
      <c r="AK814" s="15">
        <f t="shared" si="87"/>
        <v>1.0055652816358025</v>
      </c>
      <c r="AT814" s="3" t="s">
        <v>83</v>
      </c>
      <c r="AY814" s="3" t="s">
        <v>9430</v>
      </c>
    </row>
    <row r="815" spans="1:51" x14ac:dyDescent="0.2">
      <c r="A815" s="9">
        <v>0.19097222222222221</v>
      </c>
      <c r="B815" s="13">
        <f t="shared" si="83"/>
        <v>9.8244513888888885E-2</v>
      </c>
      <c r="C815" s="15">
        <v>1.2520833333333334</v>
      </c>
      <c r="D815" s="15">
        <v>2.0881944444444445</v>
      </c>
      <c r="E815" s="3" t="s">
        <v>11630</v>
      </c>
      <c r="F815" s="3" t="str">
        <f t="shared" si="84"/>
        <v>10:55</v>
      </c>
      <c r="H815" s="15"/>
      <c r="I815" s="15"/>
      <c r="M815" s="13">
        <v>0.14027777777777778</v>
      </c>
      <c r="N815" s="15">
        <v>1.2506944444444446</v>
      </c>
      <c r="O815" s="15">
        <v>2.0027777777777778</v>
      </c>
      <c r="P815" s="3" t="s">
        <v>11631</v>
      </c>
      <c r="Q815" s="3" t="str">
        <f t="shared" si="85"/>
        <v>10.55</v>
      </c>
      <c r="AF815" s="15">
        <f t="shared" si="86"/>
        <v>1.0068958535879631</v>
      </c>
      <c r="AK815" s="15">
        <f t="shared" si="87"/>
        <v>1.0055652816358025</v>
      </c>
      <c r="AT815" s="3" t="s">
        <v>872</v>
      </c>
      <c r="AY815" s="3" t="s">
        <v>8757</v>
      </c>
    </row>
    <row r="816" spans="1:51" x14ac:dyDescent="0.2">
      <c r="A816" s="9">
        <v>0.18055555555555555</v>
      </c>
      <c r="B816" s="13">
        <f t="shared" si="83"/>
        <v>9.2885722222222217E-2</v>
      </c>
      <c r="C816" s="15">
        <v>1.2520833333333334</v>
      </c>
      <c r="D816" s="15">
        <v>2.0881944444444445</v>
      </c>
      <c r="E816" s="3" t="s">
        <v>11632</v>
      </c>
      <c r="F816" s="3" t="str">
        <f t="shared" si="84"/>
        <v>10:55</v>
      </c>
      <c r="H816" s="15"/>
      <c r="I816" s="15"/>
      <c r="M816" s="13">
        <v>0.13541666666666666</v>
      </c>
      <c r="N816" s="15">
        <v>1.2506944444444446</v>
      </c>
      <c r="O816" s="15">
        <v>2.0027777777777778</v>
      </c>
      <c r="P816" s="3" t="s">
        <v>11633</v>
      </c>
      <c r="Q816" s="3" t="str">
        <f t="shared" si="85"/>
        <v>10.55</v>
      </c>
      <c r="AF816" s="15">
        <f t="shared" si="86"/>
        <v>1.0068958535879631</v>
      </c>
      <c r="AK816" s="15">
        <f t="shared" si="87"/>
        <v>1.0055652816358025</v>
      </c>
      <c r="AT816" s="3" t="s">
        <v>479</v>
      </c>
      <c r="AY816" s="3" t="s">
        <v>8577</v>
      </c>
    </row>
    <row r="817" spans="1:51" x14ac:dyDescent="0.2">
      <c r="A817" s="3">
        <v>0.18680555555555556</v>
      </c>
      <c r="B817" s="13">
        <f t="shared" si="83"/>
        <v>9.610099722222222E-2</v>
      </c>
      <c r="C817" s="15">
        <v>1.2520833333333334</v>
      </c>
      <c r="D817" s="15">
        <v>2.0874999999999999</v>
      </c>
      <c r="E817" s="3" t="s">
        <v>11634</v>
      </c>
      <c r="F817" s="3" t="str">
        <f t="shared" si="84"/>
        <v>10:55</v>
      </c>
      <c r="G817" s="9"/>
      <c r="H817" s="15"/>
      <c r="I817" s="15"/>
      <c r="M817" s="13">
        <v>0.12708333333333333</v>
      </c>
      <c r="N817" s="15">
        <v>1.2506944444444446</v>
      </c>
      <c r="O817" s="15">
        <v>2.0034722222222223</v>
      </c>
      <c r="P817" s="3" t="s">
        <v>11635</v>
      </c>
      <c r="Q817" s="3" t="str">
        <f t="shared" si="85"/>
        <v>10.55</v>
      </c>
      <c r="AF817" s="15">
        <f t="shared" si="86"/>
        <v>1.0068941145833334</v>
      </c>
      <c r="AK817" s="15">
        <f t="shared" si="87"/>
        <v>1.0055670187114198</v>
      </c>
      <c r="AT817" s="3" t="s">
        <v>486</v>
      </c>
      <c r="AY817" s="3" t="s">
        <v>9077</v>
      </c>
    </row>
    <row r="818" spans="1:51" x14ac:dyDescent="0.2">
      <c r="A818" s="9">
        <v>0.16805555555555557</v>
      </c>
      <c r="B818" s="13">
        <f t="shared" si="83"/>
        <v>8.6455172222222237E-2</v>
      </c>
      <c r="C818" s="15">
        <v>1.2520833333333334</v>
      </c>
      <c r="D818" s="15">
        <v>2.0874999999999999</v>
      </c>
      <c r="E818" s="3" t="s">
        <v>11636</v>
      </c>
      <c r="F818" s="3" t="str">
        <f t="shared" si="84"/>
        <v>10:55</v>
      </c>
      <c r="G818" s="9"/>
      <c r="H818" s="15"/>
      <c r="I818" s="15"/>
      <c r="M818" s="13">
        <v>0.13333333333333333</v>
      </c>
      <c r="N818" s="15">
        <v>1.2506944444444446</v>
      </c>
      <c r="O818" s="15">
        <v>2.0034722222222223</v>
      </c>
      <c r="P818" s="3" t="s">
        <v>11637</v>
      </c>
      <c r="Q818" s="3" t="str">
        <f t="shared" si="85"/>
        <v>10.55</v>
      </c>
      <c r="AF818" s="15">
        <f t="shared" si="86"/>
        <v>1.0068941145833334</v>
      </c>
      <c r="AK818" s="15">
        <f t="shared" si="87"/>
        <v>1.0055670187114198</v>
      </c>
      <c r="AT818" s="3" t="s">
        <v>1767</v>
      </c>
      <c r="AY818" s="3" t="s">
        <v>3617</v>
      </c>
    </row>
    <row r="819" spans="1:51" x14ac:dyDescent="0.2">
      <c r="A819" s="9">
        <v>0.20208333333333334</v>
      </c>
      <c r="B819" s="13">
        <f t="shared" si="83"/>
        <v>0.10396055833333334</v>
      </c>
      <c r="C819" s="15">
        <v>1.2520833333333334</v>
      </c>
      <c r="D819" s="15">
        <v>2.0874999999999999</v>
      </c>
      <c r="E819" s="3" t="s">
        <v>11638</v>
      </c>
      <c r="F819" s="3" t="str">
        <f t="shared" si="84"/>
        <v>10:55</v>
      </c>
      <c r="G819" s="9"/>
      <c r="H819" s="15"/>
      <c r="I819" s="15"/>
      <c r="M819" s="13">
        <v>0.14374999999999999</v>
      </c>
      <c r="N819" s="15">
        <v>1.2506944444444446</v>
      </c>
      <c r="O819" s="15">
        <v>2.0041666666666669</v>
      </c>
      <c r="P819" s="3" t="s">
        <v>11639</v>
      </c>
      <c r="Q819" s="3" t="str">
        <f t="shared" si="85"/>
        <v>10.55</v>
      </c>
      <c r="AF819" s="15">
        <f t="shared" si="86"/>
        <v>1.0068941145833334</v>
      </c>
      <c r="AK819" s="15">
        <f t="shared" si="87"/>
        <v>1.0055687557870372</v>
      </c>
      <c r="AT819" s="3" t="s">
        <v>408</v>
      </c>
      <c r="AY819" s="3" t="s">
        <v>4543</v>
      </c>
    </row>
    <row r="820" spans="1:51" x14ac:dyDescent="0.2">
      <c r="A820" s="3">
        <v>0.21041666666666667</v>
      </c>
      <c r="B820" s="13">
        <f t="shared" si="83"/>
        <v>0.10824759166666667</v>
      </c>
      <c r="C820" s="15">
        <v>1.2520833333333334</v>
      </c>
      <c r="D820" s="15">
        <v>2.0874999999999999</v>
      </c>
      <c r="E820" s="3" t="s">
        <v>11640</v>
      </c>
      <c r="F820" s="3" t="str">
        <f t="shared" si="84"/>
        <v>10:55</v>
      </c>
      <c r="G820" s="9"/>
      <c r="H820" s="15"/>
      <c r="I820" s="15"/>
      <c r="M820" s="13">
        <v>0.12708333333333333</v>
      </c>
      <c r="N820" s="15">
        <v>1.2506944444444446</v>
      </c>
      <c r="O820" s="15">
        <v>2.004861111111111</v>
      </c>
      <c r="P820" s="3" t="s">
        <v>11641</v>
      </c>
      <c r="Q820" s="3" t="str">
        <f t="shared" si="85"/>
        <v>10.55</v>
      </c>
      <c r="AF820" s="15">
        <f t="shared" si="86"/>
        <v>1.0068941145833334</v>
      </c>
      <c r="AK820" s="15">
        <f t="shared" si="87"/>
        <v>1.0055704928626543</v>
      </c>
      <c r="AT820" s="3" t="s">
        <v>153</v>
      </c>
      <c r="AY820" s="3" t="s">
        <v>3621</v>
      </c>
    </row>
    <row r="821" spans="1:51" x14ac:dyDescent="0.2">
      <c r="A821" s="9">
        <v>0.19097222222222221</v>
      </c>
      <c r="B821" s="13">
        <f t="shared" si="83"/>
        <v>9.8244513888888885E-2</v>
      </c>
      <c r="C821" s="15">
        <v>1.2520833333333334</v>
      </c>
      <c r="D821" s="15">
        <v>2.0874999999999999</v>
      </c>
      <c r="E821" s="3" t="s">
        <v>11642</v>
      </c>
      <c r="F821" s="3" t="str">
        <f t="shared" si="84"/>
        <v>10:55</v>
      </c>
      <c r="H821" s="15"/>
      <c r="I821" s="15"/>
      <c r="M821" s="13">
        <v>0.13541666666666666</v>
      </c>
      <c r="N821" s="15">
        <v>1.2506944444444446</v>
      </c>
      <c r="O821" s="15">
        <v>2.004861111111111</v>
      </c>
      <c r="P821" s="3" t="s">
        <v>11643</v>
      </c>
      <c r="Q821" s="3" t="str">
        <f t="shared" si="85"/>
        <v>10.55</v>
      </c>
      <c r="AF821" s="15">
        <f t="shared" si="86"/>
        <v>1.0068941145833334</v>
      </c>
      <c r="AK821" s="15">
        <f t="shared" si="87"/>
        <v>1.0055704928626543</v>
      </c>
      <c r="AT821" s="3" t="s">
        <v>872</v>
      </c>
      <c r="AY821" s="3" t="s">
        <v>8577</v>
      </c>
    </row>
    <row r="822" spans="1:51" x14ac:dyDescent="0.2">
      <c r="A822" s="3">
        <v>0.21944444444444444</v>
      </c>
      <c r="B822" s="13">
        <f t="shared" si="83"/>
        <v>0.11289187777777777</v>
      </c>
      <c r="C822" s="15">
        <v>1.2520833333333334</v>
      </c>
      <c r="D822" s="15">
        <v>2.0874999999999999</v>
      </c>
      <c r="E822" s="3" t="s">
        <v>11644</v>
      </c>
      <c r="F822" s="3" t="str">
        <f t="shared" si="84"/>
        <v>10:55</v>
      </c>
      <c r="H822" s="15"/>
      <c r="I822" s="15"/>
      <c r="M822" s="13">
        <v>0.12847222222222221</v>
      </c>
      <c r="N822" s="15">
        <v>1.2506944444444446</v>
      </c>
      <c r="O822" s="15">
        <v>2.0041666666666669</v>
      </c>
      <c r="P822" s="3" t="s">
        <v>11645</v>
      </c>
      <c r="Q822" s="3" t="str">
        <f t="shared" si="85"/>
        <v>10.55</v>
      </c>
      <c r="AF822" s="15">
        <f t="shared" si="86"/>
        <v>1.0068941145833334</v>
      </c>
      <c r="AK822" s="15">
        <f t="shared" si="87"/>
        <v>1.0055687557870372</v>
      </c>
      <c r="AT822" s="3" t="s">
        <v>485</v>
      </c>
      <c r="AY822" s="3" t="s">
        <v>2733</v>
      </c>
    </row>
    <row r="823" spans="1:51" x14ac:dyDescent="0.2">
      <c r="A823" s="3">
        <v>0.23055555555555557</v>
      </c>
      <c r="B823" s="13">
        <f t="shared" si="83"/>
        <v>0.11860792222222223</v>
      </c>
      <c r="C823" s="15">
        <v>1.2520833333333334</v>
      </c>
      <c r="D823" s="15">
        <v>2.0874999999999999</v>
      </c>
      <c r="E823" s="3" t="s">
        <v>11646</v>
      </c>
      <c r="F823" s="3" t="str">
        <f t="shared" si="84"/>
        <v>10:55</v>
      </c>
      <c r="G823" s="9"/>
      <c r="H823" s="15"/>
      <c r="I823" s="15"/>
      <c r="M823" s="13">
        <v>0.1125</v>
      </c>
      <c r="N823" s="15">
        <v>1.2506944444444446</v>
      </c>
      <c r="O823" s="15">
        <v>2.0041666666666669</v>
      </c>
      <c r="P823" s="3" t="s">
        <v>11647</v>
      </c>
      <c r="Q823" s="3" t="str">
        <f t="shared" si="85"/>
        <v>10.55</v>
      </c>
      <c r="AF823" s="15">
        <f t="shared" si="86"/>
        <v>1.0068941145833334</v>
      </c>
      <c r="AK823" s="15">
        <f t="shared" si="87"/>
        <v>1.0055687557870372</v>
      </c>
      <c r="AT823" s="3" t="s">
        <v>70</v>
      </c>
      <c r="AY823" s="3" t="s">
        <v>975</v>
      </c>
    </row>
    <row r="824" spans="1:51" x14ac:dyDescent="0.2">
      <c r="A824" s="3">
        <v>0.23472222222222222</v>
      </c>
      <c r="B824" s="13">
        <f t="shared" si="83"/>
        <v>0.1207514388888889</v>
      </c>
      <c r="C824" s="15">
        <v>1.2520833333333334</v>
      </c>
      <c r="D824" s="15">
        <v>2.0874999999999999</v>
      </c>
      <c r="E824" s="3" t="s">
        <v>11648</v>
      </c>
      <c r="F824" s="3" t="str">
        <f t="shared" si="84"/>
        <v>10:55</v>
      </c>
      <c r="G824" s="9"/>
      <c r="H824" s="15"/>
      <c r="I824" s="15"/>
      <c r="M824" s="13">
        <v>0.12083333333333333</v>
      </c>
      <c r="N824" s="15">
        <v>1.2506944444444446</v>
      </c>
      <c r="O824" s="15">
        <v>2.0034722222222223</v>
      </c>
      <c r="P824" s="3" t="s">
        <v>11649</v>
      </c>
      <c r="Q824" s="3" t="str">
        <f t="shared" si="85"/>
        <v>10.55</v>
      </c>
      <c r="AF824" s="15">
        <f t="shared" si="86"/>
        <v>1.0068941145833334</v>
      </c>
      <c r="AK824" s="15">
        <f t="shared" si="87"/>
        <v>1.0055670187114198</v>
      </c>
      <c r="AT824" s="3" t="s">
        <v>492</v>
      </c>
      <c r="AY824" s="3" t="s">
        <v>962</v>
      </c>
    </row>
    <row r="825" spans="1:51" x14ac:dyDescent="0.2">
      <c r="A825" s="9">
        <v>0.22708333333333333</v>
      </c>
      <c r="B825" s="13">
        <f t="shared" si="83"/>
        <v>0.11682165833333334</v>
      </c>
      <c r="C825" s="15">
        <v>1.2520833333333334</v>
      </c>
      <c r="D825" s="15">
        <v>2.0868055555555554</v>
      </c>
      <c r="E825" s="3" t="s">
        <v>11650</v>
      </c>
      <c r="F825" s="3" t="str">
        <f t="shared" si="84"/>
        <v>10:55</v>
      </c>
      <c r="G825" s="9"/>
      <c r="H825" s="15"/>
      <c r="I825" s="15"/>
      <c r="M825" s="13">
        <v>0.12638888888888888</v>
      </c>
      <c r="N825" s="15">
        <v>1.2506944444444446</v>
      </c>
      <c r="O825" s="15">
        <v>2.0034722222222223</v>
      </c>
      <c r="P825" s="3" t="s">
        <v>11651</v>
      </c>
      <c r="Q825" s="3" t="str">
        <f t="shared" si="85"/>
        <v>10.55</v>
      </c>
      <c r="AF825" s="15">
        <f t="shared" si="86"/>
        <v>1.0068923755787038</v>
      </c>
      <c r="AK825" s="15">
        <f t="shared" si="87"/>
        <v>1.0055670187114198</v>
      </c>
      <c r="AT825" s="3" t="s">
        <v>64</v>
      </c>
      <c r="AY825" s="3" t="s">
        <v>3621</v>
      </c>
    </row>
    <row r="826" spans="1:51" x14ac:dyDescent="0.2">
      <c r="A826" s="9">
        <v>0.22152777777777777</v>
      </c>
      <c r="B826" s="13">
        <f t="shared" si="83"/>
        <v>0.11396363611111111</v>
      </c>
      <c r="C826" s="15">
        <v>1.2520833333333334</v>
      </c>
      <c r="D826" s="15">
        <v>2.0868055555555554</v>
      </c>
      <c r="E826" s="3" t="s">
        <v>11652</v>
      </c>
      <c r="F826" s="3" t="str">
        <f t="shared" si="84"/>
        <v>10:55</v>
      </c>
      <c r="G826" s="9"/>
      <c r="H826" s="15"/>
      <c r="I826" s="15"/>
      <c r="M826" s="13">
        <v>0.12638888888888888</v>
      </c>
      <c r="N826" s="15">
        <v>1.2506944444444446</v>
      </c>
      <c r="O826" s="15">
        <v>2.0041666666666669</v>
      </c>
      <c r="P826" s="3" t="s">
        <v>11653</v>
      </c>
      <c r="Q826" s="3" t="str">
        <f t="shared" si="85"/>
        <v>10.55</v>
      </c>
      <c r="AF826" s="15">
        <f t="shared" si="86"/>
        <v>1.0068923755787038</v>
      </c>
      <c r="AK826" s="15">
        <f t="shared" si="87"/>
        <v>1.0055687557870372</v>
      </c>
      <c r="AT826" s="3" t="s">
        <v>89</v>
      </c>
      <c r="AY826" s="3" t="s">
        <v>3621</v>
      </c>
    </row>
    <row r="827" spans="1:51" x14ac:dyDescent="0.2">
      <c r="A827" s="3">
        <v>0.23194444444444445</v>
      </c>
      <c r="B827" s="13">
        <f t="shared" si="83"/>
        <v>0.11932242777777778</v>
      </c>
      <c r="C827" s="15">
        <v>1.2520833333333334</v>
      </c>
      <c r="D827" s="15">
        <v>2.0868055555555554</v>
      </c>
      <c r="E827" s="3" t="s">
        <v>11654</v>
      </c>
      <c r="F827" s="3" t="str">
        <f t="shared" si="84"/>
        <v>10:55</v>
      </c>
      <c r="H827" s="15"/>
      <c r="I827" s="15"/>
      <c r="M827" s="13">
        <v>0.14583333333333334</v>
      </c>
      <c r="N827" s="15">
        <v>1.2506944444444446</v>
      </c>
      <c r="O827" s="15">
        <v>2.0041666666666669</v>
      </c>
      <c r="P827" s="3" t="s">
        <v>11655</v>
      </c>
      <c r="Q827" s="3" t="str">
        <f t="shared" si="85"/>
        <v>10.55</v>
      </c>
      <c r="AF827" s="15">
        <f t="shared" si="86"/>
        <v>1.0068923755787038</v>
      </c>
      <c r="AK827" s="15">
        <f t="shared" si="87"/>
        <v>1.0055687557870372</v>
      </c>
      <c r="AT827" s="3" t="s">
        <v>530</v>
      </c>
      <c r="AY827" s="3" t="s">
        <v>8760</v>
      </c>
    </row>
    <row r="828" spans="1:51" x14ac:dyDescent="0.2">
      <c r="A828" s="3">
        <v>0.21527777777777779</v>
      </c>
      <c r="B828" s="13">
        <f t="shared" si="83"/>
        <v>0.11074836111111112</v>
      </c>
      <c r="C828" s="15">
        <v>1.2520833333333334</v>
      </c>
      <c r="D828" s="15">
        <v>2.0868055555555554</v>
      </c>
      <c r="E828" s="3" t="s">
        <v>11656</v>
      </c>
      <c r="F828" s="3" t="str">
        <f t="shared" si="84"/>
        <v>10:55</v>
      </c>
      <c r="G828" s="9"/>
      <c r="H828" s="15"/>
      <c r="I828" s="15"/>
      <c r="M828" s="13">
        <v>0.12708333333333333</v>
      </c>
      <c r="N828" s="15">
        <v>1.2506944444444446</v>
      </c>
      <c r="O828" s="15">
        <v>2.0041666666666669</v>
      </c>
      <c r="P828" s="3" t="s">
        <v>11657</v>
      </c>
      <c r="Q828" s="3" t="str">
        <f t="shared" si="85"/>
        <v>10.55</v>
      </c>
      <c r="AF828" s="15">
        <f t="shared" si="86"/>
        <v>1.0068923755787038</v>
      </c>
      <c r="AK828" s="15">
        <f t="shared" si="87"/>
        <v>1.0055687557870372</v>
      </c>
      <c r="AT828" s="3" t="s">
        <v>83</v>
      </c>
      <c r="AY828" s="3" t="s">
        <v>9077</v>
      </c>
    </row>
    <row r="829" spans="1:51" x14ac:dyDescent="0.2">
      <c r="A829" s="3">
        <v>0.19305555555555556</v>
      </c>
      <c r="B829" s="13">
        <f t="shared" si="83"/>
        <v>9.9316272222222224E-2</v>
      </c>
      <c r="C829" s="15">
        <v>1.2520833333333334</v>
      </c>
      <c r="D829" s="15">
        <v>2.0868055555555554</v>
      </c>
      <c r="E829" s="3" t="s">
        <v>11658</v>
      </c>
      <c r="F829" s="3" t="str">
        <f t="shared" si="84"/>
        <v>10:55</v>
      </c>
      <c r="G829" s="9"/>
      <c r="H829" s="15"/>
      <c r="I829" s="15"/>
      <c r="M829" s="13">
        <v>0.13055555555555556</v>
      </c>
      <c r="N829" s="15">
        <v>1.2506944444444446</v>
      </c>
      <c r="O829" s="15">
        <v>2.0041666666666669</v>
      </c>
      <c r="P829" s="3" t="s">
        <v>11659</v>
      </c>
      <c r="Q829" s="3" t="str">
        <f t="shared" si="85"/>
        <v>10.55</v>
      </c>
      <c r="AF829" s="15">
        <f t="shared" si="86"/>
        <v>1.0068923755787038</v>
      </c>
      <c r="AK829" s="15">
        <f t="shared" si="87"/>
        <v>1.0055687557870372</v>
      </c>
      <c r="AT829" s="3" t="s">
        <v>1494</v>
      </c>
      <c r="AY829" s="3" t="s">
        <v>9430</v>
      </c>
    </row>
    <row r="830" spans="1:51" x14ac:dyDescent="0.2">
      <c r="A830" s="3">
        <v>0.17986111111111111</v>
      </c>
      <c r="B830" s="13">
        <f t="shared" si="83"/>
        <v>9.2528469444444442E-2</v>
      </c>
      <c r="C830" s="15">
        <v>1.2520833333333334</v>
      </c>
      <c r="D830" s="15">
        <v>2.0868055555555554</v>
      </c>
      <c r="E830" s="3" t="s">
        <v>11660</v>
      </c>
      <c r="F830" s="3" t="str">
        <f t="shared" si="84"/>
        <v>10:55</v>
      </c>
      <c r="G830" s="9"/>
      <c r="H830" s="15"/>
      <c r="I830" s="15"/>
      <c r="M830" s="13">
        <v>0.12708333333333333</v>
      </c>
      <c r="N830" s="15">
        <v>1.2506944444444446</v>
      </c>
      <c r="O830" s="15">
        <v>2.0034722222222223</v>
      </c>
      <c r="P830" s="3" t="s">
        <v>11661</v>
      </c>
      <c r="Q830" s="3" t="str">
        <f t="shared" si="85"/>
        <v>10.55</v>
      </c>
      <c r="AF830" s="15">
        <f t="shared" si="86"/>
        <v>1.0068923755787038</v>
      </c>
      <c r="AK830" s="15">
        <f t="shared" si="87"/>
        <v>1.0055670187114198</v>
      </c>
      <c r="AT830" s="3" t="s">
        <v>479</v>
      </c>
      <c r="AY830" s="3" t="s">
        <v>9077</v>
      </c>
    </row>
    <row r="831" spans="1:51" x14ac:dyDescent="0.2">
      <c r="A831" s="3">
        <v>0.19236111111111112</v>
      </c>
      <c r="B831" s="13">
        <f t="shared" si="83"/>
        <v>9.8959019444444449E-2</v>
      </c>
      <c r="C831" s="15">
        <v>1.2520833333333334</v>
      </c>
      <c r="D831" s="15">
        <v>2.0868055555555554</v>
      </c>
      <c r="E831" s="3" t="s">
        <v>11662</v>
      </c>
      <c r="F831" s="3" t="str">
        <f t="shared" si="84"/>
        <v>10:55</v>
      </c>
      <c r="G831" s="9"/>
      <c r="H831" s="15"/>
      <c r="I831" s="15"/>
      <c r="M831" s="13">
        <v>0.15347222222222223</v>
      </c>
      <c r="N831" s="15">
        <v>1.2506944444444446</v>
      </c>
      <c r="O831" s="15">
        <v>2.0034722222222223</v>
      </c>
      <c r="P831" s="3" t="s">
        <v>11663</v>
      </c>
      <c r="Q831" s="3" t="str">
        <f t="shared" si="85"/>
        <v>10.55</v>
      </c>
      <c r="AF831" s="15">
        <f t="shared" si="86"/>
        <v>1.0068923755787038</v>
      </c>
      <c r="AK831" s="15">
        <f t="shared" si="87"/>
        <v>1.0055670187114198</v>
      </c>
      <c r="AT831" s="3" t="s">
        <v>599</v>
      </c>
      <c r="AY831" s="3" t="s">
        <v>9416</v>
      </c>
    </row>
    <row r="832" spans="1:51" x14ac:dyDescent="0.2">
      <c r="A832" s="9">
        <v>0.19791666666666666</v>
      </c>
      <c r="B832" s="13">
        <f t="shared" si="83"/>
        <v>0.10181704166666666</v>
      </c>
      <c r="C832" s="15">
        <v>1.2520833333333334</v>
      </c>
      <c r="D832" s="15">
        <v>2.0868055555555554</v>
      </c>
      <c r="E832" s="3" t="s">
        <v>11664</v>
      </c>
      <c r="F832" s="3" t="str">
        <f t="shared" si="84"/>
        <v>10:55</v>
      </c>
      <c r="G832" s="9"/>
      <c r="H832" s="15"/>
      <c r="I832" s="15"/>
      <c r="M832" s="13">
        <v>0.15208333333333332</v>
      </c>
      <c r="N832" s="15">
        <v>1.2506944444444446</v>
      </c>
      <c r="O832" s="15">
        <v>2.0027777777777778</v>
      </c>
      <c r="P832" s="3" t="s">
        <v>11665</v>
      </c>
      <c r="Q832" s="3" t="str">
        <f t="shared" si="85"/>
        <v>10.55</v>
      </c>
      <c r="AF832" s="15">
        <f t="shared" si="86"/>
        <v>1.0068923755787038</v>
      </c>
      <c r="AK832" s="15">
        <f t="shared" si="87"/>
        <v>1.0055652816358025</v>
      </c>
      <c r="AT832" s="3" t="s">
        <v>642</v>
      </c>
      <c r="AY832" s="3" t="s">
        <v>4545</v>
      </c>
    </row>
    <row r="833" spans="1:51" x14ac:dyDescent="0.2">
      <c r="A833" s="3">
        <v>0.21388888888888888</v>
      </c>
      <c r="B833" s="13">
        <f t="shared" si="83"/>
        <v>0.11003385555555556</v>
      </c>
      <c r="C833" s="15">
        <v>1.2520833333333334</v>
      </c>
      <c r="D833" s="15">
        <v>2.0874999999999999</v>
      </c>
      <c r="E833" s="3" t="s">
        <v>11666</v>
      </c>
      <c r="F833" s="3" t="str">
        <f t="shared" si="84"/>
        <v>10:55</v>
      </c>
      <c r="H833" s="15"/>
      <c r="I833" s="15"/>
      <c r="M833" s="13">
        <v>0.14583333333333334</v>
      </c>
      <c r="N833" s="15">
        <v>1.2506944444444446</v>
      </c>
      <c r="O833" s="15">
        <v>2.0027777777777778</v>
      </c>
      <c r="P833" s="3" t="s">
        <v>11667</v>
      </c>
      <c r="Q833" s="3" t="str">
        <f t="shared" si="85"/>
        <v>10.55</v>
      </c>
      <c r="AF833" s="15">
        <f t="shared" si="86"/>
        <v>1.0068941145833334</v>
      </c>
      <c r="AK833" s="15">
        <f t="shared" si="87"/>
        <v>1.0055652816358025</v>
      </c>
      <c r="AT833" s="3" t="s">
        <v>489</v>
      </c>
      <c r="AY833" s="3" t="s">
        <v>8760</v>
      </c>
    </row>
    <row r="834" spans="1:51" x14ac:dyDescent="0.2">
      <c r="A834" s="9">
        <v>0.2076388888888889</v>
      </c>
      <c r="B834" s="13">
        <f t="shared" si="83"/>
        <v>0.10681858055555557</v>
      </c>
      <c r="C834" s="15">
        <v>1.2520833333333334</v>
      </c>
      <c r="D834" s="15">
        <v>2.0881944444444445</v>
      </c>
      <c r="E834" s="3" t="s">
        <v>11668</v>
      </c>
      <c r="F834" s="3" t="str">
        <f t="shared" si="84"/>
        <v>10:55</v>
      </c>
      <c r="H834" s="15"/>
      <c r="I834" s="15"/>
      <c r="M834" s="13">
        <v>0.13541666666666666</v>
      </c>
      <c r="N834" s="15">
        <v>1.2506944444444446</v>
      </c>
      <c r="O834" s="15">
        <v>2.0027777777777778</v>
      </c>
      <c r="P834" s="3" t="s">
        <v>11669</v>
      </c>
      <c r="Q834" s="3" t="str">
        <f t="shared" si="85"/>
        <v>10.55</v>
      </c>
      <c r="AF834" s="15">
        <f t="shared" si="86"/>
        <v>1.0068958535879631</v>
      </c>
      <c r="AK834" s="15">
        <f t="shared" si="87"/>
        <v>1.0055652816358025</v>
      </c>
      <c r="AT834" s="3" t="s">
        <v>592</v>
      </c>
      <c r="AY834" s="3" t="s">
        <v>8577</v>
      </c>
    </row>
    <row r="835" spans="1:51" x14ac:dyDescent="0.2">
      <c r="A835" s="9">
        <v>0.20069444444444445</v>
      </c>
      <c r="B835" s="13">
        <f t="shared" ref="B835:B898" si="88">A835*0.514444</f>
        <v>0.10324605277777779</v>
      </c>
      <c r="C835" s="15">
        <v>1.2520833333333334</v>
      </c>
      <c r="D835" s="15">
        <v>2.0881944444444445</v>
      </c>
      <c r="E835" s="3" t="s">
        <v>11670</v>
      </c>
      <c r="F835" s="3" t="str">
        <f t="shared" si="84"/>
        <v>10:55</v>
      </c>
      <c r="G835" s="9"/>
      <c r="H835" s="15"/>
      <c r="I835" s="15"/>
      <c r="M835" s="13">
        <v>0.11736111111111111</v>
      </c>
      <c r="N835" s="15">
        <v>1.2506944444444446</v>
      </c>
      <c r="O835" s="15">
        <v>2.0034722222222223</v>
      </c>
      <c r="P835" s="3" t="s">
        <v>11671</v>
      </c>
      <c r="Q835" s="3" t="str">
        <f t="shared" si="85"/>
        <v>10.55</v>
      </c>
      <c r="AF835" s="15">
        <f t="shared" si="86"/>
        <v>1.0068958535879631</v>
      </c>
      <c r="AK835" s="15">
        <f t="shared" si="87"/>
        <v>1.0055670187114198</v>
      </c>
      <c r="AT835" s="3" t="s">
        <v>710</v>
      </c>
      <c r="AY835" s="3" t="s">
        <v>76</v>
      </c>
    </row>
    <row r="836" spans="1:51" x14ac:dyDescent="0.2">
      <c r="A836" s="9">
        <v>0.19791666666666666</v>
      </c>
      <c r="B836" s="13">
        <f t="shared" si="88"/>
        <v>0.10181704166666666</v>
      </c>
      <c r="C836" s="15">
        <v>1.2520833333333334</v>
      </c>
      <c r="D836" s="15">
        <v>2.0881944444444445</v>
      </c>
      <c r="E836" s="3" t="s">
        <v>11672</v>
      </c>
      <c r="F836" s="3" t="str">
        <f t="shared" ref="F836:F899" si="89">LEFT(E836,5)</f>
        <v>10:55</v>
      </c>
      <c r="G836" s="9"/>
      <c r="H836" s="15"/>
      <c r="I836" s="15"/>
      <c r="M836" s="13">
        <v>0.11736111111111111</v>
      </c>
      <c r="N836" s="15">
        <v>1.2506944444444446</v>
      </c>
      <c r="O836" s="15">
        <v>2.0027777777777778</v>
      </c>
      <c r="P836" s="3" t="s">
        <v>11673</v>
      </c>
      <c r="Q836" s="3" t="str">
        <f t="shared" ref="Q836:Q899" si="90">LEFT(P836,5)</f>
        <v>10.55</v>
      </c>
      <c r="AF836" s="15">
        <f t="shared" ref="AF836:AF899" si="91">0.8*C836 + (D836*C836) / 500</f>
        <v>1.0068958535879631</v>
      </c>
      <c r="AK836" s="15">
        <f t="shared" ref="AK836:AK899" si="92">0.8*N836 + (O836*N836) / 500</f>
        <v>1.0055652816358025</v>
      </c>
      <c r="AT836" s="3" t="s">
        <v>642</v>
      </c>
      <c r="AY836" s="3" t="s">
        <v>76</v>
      </c>
    </row>
    <row r="837" spans="1:51" x14ac:dyDescent="0.2">
      <c r="A837" s="9">
        <v>0.22430555555555556</v>
      </c>
      <c r="B837" s="13">
        <f t="shared" si="88"/>
        <v>0.11539264722222223</v>
      </c>
      <c r="C837" s="15">
        <v>1.2520833333333334</v>
      </c>
      <c r="D837" s="15">
        <v>2.0881944444444445</v>
      </c>
      <c r="E837" s="3" t="s">
        <v>11674</v>
      </c>
      <c r="F837" s="3" t="str">
        <f t="shared" si="89"/>
        <v>10:55</v>
      </c>
      <c r="H837" s="15"/>
      <c r="I837" s="15"/>
      <c r="M837" s="13">
        <v>0.12986111111111112</v>
      </c>
      <c r="N837" s="15">
        <v>1.2506944444444446</v>
      </c>
      <c r="O837" s="15">
        <v>2.0027777777777778</v>
      </c>
      <c r="P837" s="3" t="s">
        <v>11675</v>
      </c>
      <c r="Q837" s="3" t="str">
        <f t="shared" si="90"/>
        <v>10.55</v>
      </c>
      <c r="AF837" s="15">
        <f t="shared" si="91"/>
        <v>1.0068958535879631</v>
      </c>
      <c r="AK837" s="15">
        <f t="shared" si="92"/>
        <v>1.0055652816358025</v>
      </c>
      <c r="AT837" s="3" t="s">
        <v>404</v>
      </c>
      <c r="AY837" s="3" t="s">
        <v>9430</v>
      </c>
    </row>
    <row r="838" spans="1:51" x14ac:dyDescent="0.2">
      <c r="A838" s="3">
        <v>0.25416666666666665</v>
      </c>
      <c r="B838" s="13">
        <f t="shared" si="88"/>
        <v>0.13075451666666665</v>
      </c>
      <c r="C838" s="15">
        <v>1.2520833333333334</v>
      </c>
      <c r="D838" s="15">
        <v>2.0881944444444445</v>
      </c>
      <c r="E838" s="3" t="s">
        <v>11676</v>
      </c>
      <c r="F838" s="3" t="str">
        <f t="shared" si="89"/>
        <v>10:55</v>
      </c>
      <c r="H838" s="15"/>
      <c r="I838" s="15"/>
      <c r="M838" s="13">
        <v>0.14791666666666667</v>
      </c>
      <c r="N838" s="15">
        <v>1.2506944444444446</v>
      </c>
      <c r="O838" s="15">
        <v>2.0034722222222223</v>
      </c>
      <c r="P838" s="3" t="s">
        <v>11677</v>
      </c>
      <c r="Q838" s="3" t="str">
        <f t="shared" si="90"/>
        <v>10.55</v>
      </c>
      <c r="AF838" s="15">
        <f t="shared" si="91"/>
        <v>1.0068958535879631</v>
      </c>
      <c r="AK838" s="15">
        <f t="shared" si="92"/>
        <v>1.0055670187114198</v>
      </c>
      <c r="AT838" s="3" t="s">
        <v>995</v>
      </c>
      <c r="AY838" s="3" t="s">
        <v>9510</v>
      </c>
    </row>
    <row r="839" spans="1:51" x14ac:dyDescent="0.2">
      <c r="A839" s="3">
        <v>0.25416666666666665</v>
      </c>
      <c r="B839" s="13">
        <f t="shared" si="88"/>
        <v>0.13075451666666665</v>
      </c>
      <c r="C839" s="15">
        <v>1.2520833333333334</v>
      </c>
      <c r="D839" s="15">
        <v>2.088888888888889</v>
      </c>
      <c r="E839" s="3" t="s">
        <v>11678</v>
      </c>
      <c r="F839" s="3" t="str">
        <f t="shared" si="89"/>
        <v>10:55</v>
      </c>
      <c r="G839" s="9"/>
      <c r="H839" s="15"/>
      <c r="I839" s="15"/>
      <c r="M839" s="13">
        <v>0.12777777777777777</v>
      </c>
      <c r="N839" s="15">
        <v>1.2506944444444446</v>
      </c>
      <c r="O839" s="15">
        <v>2.0034722222222223</v>
      </c>
      <c r="P839" s="3" t="s">
        <v>11679</v>
      </c>
      <c r="Q839" s="3" t="str">
        <f t="shared" si="90"/>
        <v>10.55</v>
      </c>
      <c r="AF839" s="15">
        <f t="shared" si="91"/>
        <v>1.0068975925925927</v>
      </c>
      <c r="AK839" s="15">
        <f t="shared" si="92"/>
        <v>1.0055670187114198</v>
      </c>
      <c r="AT839" s="3" t="s">
        <v>995</v>
      </c>
      <c r="AY839" s="3" t="s">
        <v>9077</v>
      </c>
    </row>
    <row r="840" spans="1:51" x14ac:dyDescent="0.2">
      <c r="A840" s="9">
        <v>0.24305555555555555</v>
      </c>
      <c r="B840" s="13">
        <f t="shared" si="88"/>
        <v>0.12503847222222222</v>
      </c>
      <c r="C840" s="15">
        <v>1.2520833333333334</v>
      </c>
      <c r="D840" s="15">
        <v>2.088888888888889</v>
      </c>
      <c r="E840" s="3" t="s">
        <v>11680</v>
      </c>
      <c r="F840" s="3" t="str">
        <f t="shared" si="89"/>
        <v>10:55</v>
      </c>
      <c r="H840" s="15"/>
      <c r="I840" s="15"/>
      <c r="M840" s="13">
        <v>0.1423611111111111</v>
      </c>
      <c r="N840" s="15">
        <v>1.2506944444444446</v>
      </c>
      <c r="O840" s="15">
        <v>2.0041666666666669</v>
      </c>
      <c r="P840" s="3" t="s">
        <v>11681</v>
      </c>
      <c r="Q840" s="3" t="str">
        <f t="shared" si="90"/>
        <v>10.55</v>
      </c>
      <c r="AF840" s="15">
        <f t="shared" si="91"/>
        <v>1.0068975925925927</v>
      </c>
      <c r="AK840" s="15">
        <f t="shared" si="92"/>
        <v>1.0055687557870372</v>
      </c>
      <c r="AT840" s="3" t="s">
        <v>762</v>
      </c>
      <c r="AY840" s="3" t="s">
        <v>2759</v>
      </c>
    </row>
    <row r="841" spans="1:51" x14ac:dyDescent="0.2">
      <c r="A841" s="3">
        <v>0.26874999999999999</v>
      </c>
      <c r="B841" s="13">
        <f t="shared" si="88"/>
        <v>0.138256825</v>
      </c>
      <c r="C841" s="15">
        <v>1.2520833333333334</v>
      </c>
      <c r="D841" s="15">
        <v>2.088888888888889</v>
      </c>
      <c r="E841" s="3" t="s">
        <v>11682</v>
      </c>
      <c r="F841" s="3" t="str">
        <f t="shared" si="89"/>
        <v>10:55</v>
      </c>
      <c r="H841" s="15"/>
      <c r="I841" s="15"/>
      <c r="M841" s="13">
        <v>0.13680555555555557</v>
      </c>
      <c r="N841" s="15">
        <v>1.2506944444444446</v>
      </c>
      <c r="O841" s="15">
        <v>2.0041666666666669</v>
      </c>
      <c r="P841" s="3" t="s">
        <v>11683</v>
      </c>
      <c r="Q841" s="3" t="str">
        <f t="shared" si="90"/>
        <v>10.55</v>
      </c>
      <c r="AF841" s="15">
        <f t="shared" si="91"/>
        <v>1.0068975925925927</v>
      </c>
      <c r="AK841" s="15">
        <f t="shared" si="92"/>
        <v>1.0055687557870372</v>
      </c>
      <c r="AT841" s="3" t="s">
        <v>965</v>
      </c>
      <c r="AY841" s="3" t="s">
        <v>2746</v>
      </c>
    </row>
    <row r="842" spans="1:51" x14ac:dyDescent="0.2">
      <c r="A842" s="3">
        <v>0.27569444444444446</v>
      </c>
      <c r="B842" s="13">
        <f t="shared" si="88"/>
        <v>0.14182935277777778</v>
      </c>
      <c r="C842" s="15">
        <v>1.2520833333333334</v>
      </c>
      <c r="D842" s="15">
        <v>2.088888888888889</v>
      </c>
      <c r="E842" s="3" t="s">
        <v>11684</v>
      </c>
      <c r="F842" s="3" t="str">
        <f t="shared" si="89"/>
        <v>10:55</v>
      </c>
      <c r="G842" s="9"/>
      <c r="H842" s="15"/>
      <c r="I842" s="15"/>
      <c r="M842" s="13">
        <v>0.12291666666666666</v>
      </c>
      <c r="N842" s="15">
        <v>1.2506944444444446</v>
      </c>
      <c r="O842" s="15">
        <v>2.0041666666666669</v>
      </c>
      <c r="P842" s="3" t="s">
        <v>11685</v>
      </c>
      <c r="Q842" s="3" t="str">
        <f t="shared" si="90"/>
        <v>10.55</v>
      </c>
      <c r="AF842" s="15">
        <f t="shared" si="91"/>
        <v>1.0068975925925927</v>
      </c>
      <c r="AK842" s="15">
        <f t="shared" si="92"/>
        <v>1.0055687557870372</v>
      </c>
      <c r="AT842" s="3" t="s">
        <v>3659</v>
      </c>
      <c r="AY842" s="3" t="s">
        <v>958</v>
      </c>
    </row>
    <row r="843" spans="1:51" x14ac:dyDescent="0.2">
      <c r="A843" s="3">
        <v>0.25138888888888888</v>
      </c>
      <c r="B843" s="13">
        <f t="shared" si="88"/>
        <v>0.12932550555555555</v>
      </c>
      <c r="C843" s="15">
        <v>1.2520833333333334</v>
      </c>
      <c r="D843" s="15">
        <v>2.088888888888889</v>
      </c>
      <c r="E843" s="3" t="s">
        <v>11686</v>
      </c>
      <c r="F843" s="3" t="str">
        <f t="shared" si="89"/>
        <v>10:56</v>
      </c>
      <c r="G843" s="9"/>
      <c r="H843" s="15"/>
      <c r="I843" s="15"/>
      <c r="M843" s="13">
        <v>0.12777777777777777</v>
      </c>
      <c r="N843" s="15">
        <v>1.2506944444444446</v>
      </c>
      <c r="O843" s="15">
        <v>2.0041666666666669</v>
      </c>
      <c r="P843" s="3" t="s">
        <v>11687</v>
      </c>
      <c r="Q843" s="3" t="str">
        <f t="shared" si="90"/>
        <v>10.55</v>
      </c>
      <c r="AF843" s="15">
        <f t="shared" si="91"/>
        <v>1.0068975925925927</v>
      </c>
      <c r="AK843" s="15">
        <f t="shared" si="92"/>
        <v>1.0055687557870372</v>
      </c>
      <c r="AT843" s="3" t="s">
        <v>752</v>
      </c>
      <c r="AY843" s="3" t="s">
        <v>9077</v>
      </c>
    </row>
    <row r="844" spans="1:51" x14ac:dyDescent="0.2">
      <c r="A844" s="9">
        <v>0.24166666666666667</v>
      </c>
      <c r="B844" s="13">
        <f t="shared" si="88"/>
        <v>0.12432396666666667</v>
      </c>
      <c r="C844" s="15">
        <v>1.2520833333333334</v>
      </c>
      <c r="D844" s="15">
        <v>2.088888888888889</v>
      </c>
      <c r="E844" s="3" t="s">
        <v>11688</v>
      </c>
      <c r="F844" s="3" t="str">
        <f t="shared" si="89"/>
        <v>10:56</v>
      </c>
      <c r="G844" s="9"/>
      <c r="H844" s="15"/>
      <c r="I844" s="15"/>
      <c r="M844" s="13">
        <v>0.14444444444444443</v>
      </c>
      <c r="N844" s="15">
        <v>1.2506944444444446</v>
      </c>
      <c r="O844" s="15">
        <v>2.004861111111111</v>
      </c>
      <c r="P844" s="3" t="s">
        <v>11689</v>
      </c>
      <c r="Q844" s="3" t="str">
        <f t="shared" si="90"/>
        <v>10.55</v>
      </c>
      <c r="AF844" s="15">
        <f t="shared" si="91"/>
        <v>1.0068975925925927</v>
      </c>
      <c r="AK844" s="15">
        <f t="shared" si="92"/>
        <v>1.0055704928626543</v>
      </c>
      <c r="AT844" s="3" t="s">
        <v>587</v>
      </c>
      <c r="AY844" s="3" t="s">
        <v>4543</v>
      </c>
    </row>
    <row r="845" spans="1:51" x14ac:dyDescent="0.2">
      <c r="A845" s="3">
        <v>0.22638888888888889</v>
      </c>
      <c r="B845" s="13">
        <f t="shared" si="88"/>
        <v>0.11646440555555555</v>
      </c>
      <c r="C845" s="15">
        <v>1.2520833333333334</v>
      </c>
      <c r="D845" s="15">
        <v>2.088888888888889</v>
      </c>
      <c r="E845" s="3" t="s">
        <v>11690</v>
      </c>
      <c r="F845" s="3" t="str">
        <f t="shared" si="89"/>
        <v>10:56</v>
      </c>
      <c r="G845" s="9"/>
      <c r="H845" s="15"/>
      <c r="I845" s="15"/>
      <c r="M845" s="13">
        <v>0.14305555555555555</v>
      </c>
      <c r="N845" s="15">
        <v>1.2506944444444446</v>
      </c>
      <c r="O845" s="15">
        <v>2.004861111111111</v>
      </c>
      <c r="P845" s="3" t="s">
        <v>11691</v>
      </c>
      <c r="Q845" s="3" t="str">
        <f t="shared" si="90"/>
        <v>10.56</v>
      </c>
      <c r="AF845" s="15">
        <f t="shared" si="91"/>
        <v>1.0068975925925927</v>
      </c>
      <c r="AK845" s="15">
        <f t="shared" si="92"/>
        <v>1.0055704928626543</v>
      </c>
      <c r="AT845" s="3" t="s">
        <v>736</v>
      </c>
      <c r="AY845" s="3" t="s">
        <v>2759</v>
      </c>
    </row>
    <row r="846" spans="1:51" x14ac:dyDescent="0.2">
      <c r="A846" s="9">
        <v>0.19652777777777777</v>
      </c>
      <c r="B846" s="13">
        <f t="shared" si="88"/>
        <v>0.10110253611111111</v>
      </c>
      <c r="C846" s="15">
        <v>1.2520833333333334</v>
      </c>
      <c r="D846" s="15">
        <v>2.088888888888889</v>
      </c>
      <c r="E846" s="3" t="s">
        <v>11692</v>
      </c>
      <c r="F846" s="3" t="str">
        <f t="shared" si="89"/>
        <v>10:56</v>
      </c>
      <c r="G846" s="9"/>
      <c r="H846" s="15"/>
      <c r="I846" s="15"/>
      <c r="M846" s="13">
        <v>0.1388888888888889</v>
      </c>
      <c r="N846" s="15">
        <v>1.2506944444444446</v>
      </c>
      <c r="O846" s="15">
        <v>2.004861111111111</v>
      </c>
      <c r="P846" s="3" t="s">
        <v>11693</v>
      </c>
      <c r="Q846" s="3" t="str">
        <f t="shared" si="90"/>
        <v>10.56</v>
      </c>
      <c r="AF846" s="15">
        <f t="shared" si="91"/>
        <v>1.0068975925925927</v>
      </c>
      <c r="AK846" s="15">
        <f t="shared" si="92"/>
        <v>1.0055704928626543</v>
      </c>
      <c r="AT846" s="3" t="s">
        <v>495</v>
      </c>
      <c r="AY846" s="3" t="s">
        <v>3614</v>
      </c>
    </row>
    <row r="847" spans="1:51" x14ac:dyDescent="0.2">
      <c r="A847" s="9">
        <v>0.19791666666666666</v>
      </c>
      <c r="B847" s="13">
        <f t="shared" si="88"/>
        <v>0.10181704166666666</v>
      </c>
      <c r="C847" s="15">
        <v>1.2520833333333334</v>
      </c>
      <c r="D847" s="15">
        <v>2.088888888888889</v>
      </c>
      <c r="E847" s="3" t="s">
        <v>11694</v>
      </c>
      <c r="F847" s="3" t="str">
        <f t="shared" si="89"/>
        <v>10:56</v>
      </c>
      <c r="G847" s="9"/>
      <c r="H847" s="15"/>
      <c r="I847" s="15"/>
      <c r="M847" s="13">
        <v>0.14583333333333334</v>
      </c>
      <c r="N847" s="15">
        <v>1.2506944444444446</v>
      </c>
      <c r="O847" s="15">
        <v>2.004861111111111</v>
      </c>
      <c r="P847" s="3" t="s">
        <v>11695</v>
      </c>
      <c r="Q847" s="3" t="str">
        <f t="shared" si="90"/>
        <v>10.56</v>
      </c>
      <c r="AF847" s="15">
        <f t="shared" si="91"/>
        <v>1.0068975925925927</v>
      </c>
      <c r="AK847" s="15">
        <f t="shared" si="92"/>
        <v>1.0055704928626543</v>
      </c>
      <c r="AT847" s="3" t="s">
        <v>642</v>
      </c>
      <c r="AY847" s="3" t="s">
        <v>9105</v>
      </c>
    </row>
    <row r="848" spans="1:51" x14ac:dyDescent="0.2">
      <c r="A848" s="9">
        <v>0.21180555555555555</v>
      </c>
      <c r="B848" s="13">
        <f t="shared" si="88"/>
        <v>0.10896209722222222</v>
      </c>
      <c r="C848" s="15">
        <v>1.2520833333333334</v>
      </c>
      <c r="D848" s="15">
        <v>2.088888888888889</v>
      </c>
      <c r="E848" s="3" t="s">
        <v>11696</v>
      </c>
      <c r="F848" s="3" t="str">
        <f t="shared" si="89"/>
        <v>10:56</v>
      </c>
      <c r="G848" s="9"/>
      <c r="H848" s="15"/>
      <c r="I848" s="15"/>
      <c r="M848" s="13">
        <v>0.16597222222222222</v>
      </c>
      <c r="N848" s="15">
        <v>1.2506944444444446</v>
      </c>
      <c r="O848" s="15">
        <v>2.0437500000000002</v>
      </c>
      <c r="P848" s="3" t="s">
        <v>11697</v>
      </c>
      <c r="Q848" s="3" t="str">
        <f t="shared" si="90"/>
        <v>10.56</v>
      </c>
      <c r="AF848" s="15">
        <f t="shared" si="91"/>
        <v>1.0068975925925927</v>
      </c>
      <c r="AK848" s="15">
        <f t="shared" si="92"/>
        <v>1.0056677690972222</v>
      </c>
      <c r="AT848" s="3" t="s">
        <v>153</v>
      </c>
      <c r="AY848" s="3" t="s">
        <v>9123</v>
      </c>
    </row>
    <row r="849" spans="1:51" x14ac:dyDescent="0.2">
      <c r="A849" s="9">
        <v>0.25694444444444442</v>
      </c>
      <c r="B849" s="13">
        <f t="shared" si="88"/>
        <v>0.13218352777777778</v>
      </c>
      <c r="C849" s="15">
        <v>1.2520833333333334</v>
      </c>
      <c r="D849" s="15">
        <v>2.088888888888889</v>
      </c>
      <c r="E849" s="3" t="s">
        <v>11698</v>
      </c>
      <c r="F849" s="3" t="str">
        <f t="shared" si="89"/>
        <v>10:56</v>
      </c>
      <c r="H849" s="15"/>
      <c r="I849" s="15"/>
      <c r="M849" s="13">
        <v>0.1701388888888889</v>
      </c>
      <c r="N849" s="15">
        <v>1.2506944444444446</v>
      </c>
      <c r="O849" s="15">
        <v>2.0444444444444443</v>
      </c>
      <c r="P849" s="3" t="s">
        <v>11699</v>
      </c>
      <c r="Q849" s="3" t="str">
        <f t="shared" si="90"/>
        <v>10.56</v>
      </c>
      <c r="AF849" s="15">
        <f t="shared" si="91"/>
        <v>1.0068975925925927</v>
      </c>
      <c r="AK849" s="15">
        <f t="shared" si="92"/>
        <v>1.0056695061728396</v>
      </c>
      <c r="AT849" s="3" t="s">
        <v>1000</v>
      </c>
      <c r="AY849" s="3" t="s">
        <v>323</v>
      </c>
    </row>
    <row r="850" spans="1:51" x14ac:dyDescent="0.2">
      <c r="A850" s="3">
        <v>0.30694444444444446</v>
      </c>
      <c r="B850" s="13">
        <f t="shared" si="88"/>
        <v>0.15790572777777778</v>
      </c>
      <c r="C850" s="15">
        <v>1.2520833333333334</v>
      </c>
      <c r="D850" s="15">
        <v>2.088888888888889</v>
      </c>
      <c r="E850" s="3" t="s">
        <v>11700</v>
      </c>
      <c r="F850" s="3" t="str">
        <f t="shared" si="89"/>
        <v>10:56</v>
      </c>
      <c r="G850" s="9"/>
      <c r="H850" s="15"/>
      <c r="I850" s="15"/>
      <c r="M850" s="13">
        <v>0.15208333333333332</v>
      </c>
      <c r="N850" s="15">
        <v>1.2506944444444446</v>
      </c>
      <c r="O850" s="15">
        <v>2.0451388888888888</v>
      </c>
      <c r="P850" s="3" t="s">
        <v>11699</v>
      </c>
      <c r="Q850" s="3" t="str">
        <f t="shared" si="90"/>
        <v>10.56</v>
      </c>
      <c r="AF850" s="15">
        <f t="shared" si="91"/>
        <v>1.0068975925925927</v>
      </c>
      <c r="AK850" s="15">
        <f t="shared" si="92"/>
        <v>1.0056712432484569</v>
      </c>
      <c r="AT850" s="3" t="s">
        <v>9077</v>
      </c>
      <c r="AY850" s="3" t="s">
        <v>8757</v>
      </c>
    </row>
    <row r="851" spans="1:51" x14ac:dyDescent="0.2">
      <c r="A851" s="9">
        <v>0.26527777777777778</v>
      </c>
      <c r="B851" s="13">
        <f t="shared" si="88"/>
        <v>0.13647056111111111</v>
      </c>
      <c r="C851" s="15">
        <v>1.2520833333333334</v>
      </c>
      <c r="D851" s="15">
        <v>2.0895833333333331</v>
      </c>
      <c r="E851" s="3" t="s">
        <v>11701</v>
      </c>
      <c r="F851" s="3" t="str">
        <f t="shared" si="89"/>
        <v>10:56</v>
      </c>
      <c r="H851" s="15"/>
      <c r="I851" s="15"/>
      <c r="M851" s="13">
        <v>0.19166666666666668</v>
      </c>
      <c r="N851" s="15">
        <v>1.2506944444444446</v>
      </c>
      <c r="O851" s="15">
        <v>2.0458333333333334</v>
      </c>
      <c r="P851" s="3" t="s">
        <v>11702</v>
      </c>
      <c r="Q851" s="3" t="str">
        <f t="shared" si="90"/>
        <v>10.56</v>
      </c>
      <c r="AF851" s="15">
        <f t="shared" si="91"/>
        <v>1.0068993315972223</v>
      </c>
      <c r="AK851" s="15">
        <f t="shared" si="92"/>
        <v>1.0056729803240743</v>
      </c>
      <c r="AT851" s="3" t="s">
        <v>2611</v>
      </c>
      <c r="AY851" s="3" t="s">
        <v>65</v>
      </c>
    </row>
    <row r="852" spans="1:51" x14ac:dyDescent="0.2">
      <c r="A852" s="3">
        <v>0.25138888888888888</v>
      </c>
      <c r="B852" s="13">
        <f t="shared" si="88"/>
        <v>0.12932550555555555</v>
      </c>
      <c r="C852" s="15">
        <v>1.2520833333333334</v>
      </c>
      <c r="D852" s="15">
        <v>2.0895833333333331</v>
      </c>
      <c r="E852" s="3" t="s">
        <v>11703</v>
      </c>
      <c r="F852" s="3" t="str">
        <f t="shared" si="89"/>
        <v>10:56</v>
      </c>
      <c r="H852" s="15"/>
      <c r="I852" s="15"/>
      <c r="M852" s="13">
        <v>0.19027777777777777</v>
      </c>
      <c r="N852" s="15">
        <v>1.2506944444444446</v>
      </c>
      <c r="O852" s="15">
        <v>2.0458333333333334</v>
      </c>
      <c r="P852" s="3" t="s">
        <v>11704</v>
      </c>
      <c r="Q852" s="3" t="str">
        <f t="shared" si="90"/>
        <v>10.56</v>
      </c>
      <c r="AF852" s="15">
        <f t="shared" si="91"/>
        <v>1.0068993315972223</v>
      </c>
      <c r="AK852" s="15">
        <f t="shared" si="92"/>
        <v>1.0056729803240743</v>
      </c>
      <c r="AT852" s="3" t="s">
        <v>955</v>
      </c>
      <c r="AY852" s="3" t="s">
        <v>65</v>
      </c>
    </row>
    <row r="853" spans="1:51" x14ac:dyDescent="0.2">
      <c r="A853" s="3">
        <v>0.2590277777777778</v>
      </c>
      <c r="B853" s="13">
        <f t="shared" si="88"/>
        <v>0.13325528611111112</v>
      </c>
      <c r="C853" s="15">
        <v>1.2520833333333334</v>
      </c>
      <c r="D853" s="15">
        <v>2.125</v>
      </c>
      <c r="E853" s="3" t="s">
        <v>11705</v>
      </c>
      <c r="F853" s="3" t="str">
        <f t="shared" si="89"/>
        <v>10:56</v>
      </c>
      <c r="H853" s="15"/>
      <c r="I853" s="15"/>
      <c r="M853" s="13">
        <v>0.17222222222222222</v>
      </c>
      <c r="N853" s="15">
        <v>1.2506944444444446</v>
      </c>
      <c r="O853" s="15">
        <v>2.0458333333333334</v>
      </c>
      <c r="P853" s="3" t="s">
        <v>11706</v>
      </c>
      <c r="Q853" s="3" t="str">
        <f t="shared" si="90"/>
        <v>10.56</v>
      </c>
      <c r="AF853" s="15">
        <f t="shared" si="91"/>
        <v>1.0069880208333333</v>
      </c>
      <c r="AK853" s="15">
        <f t="shared" si="92"/>
        <v>1.0056729803240743</v>
      </c>
      <c r="AT853" s="3" t="s">
        <v>762</v>
      </c>
      <c r="AY853" s="3" t="s">
        <v>1032</v>
      </c>
    </row>
    <row r="854" spans="1:51" x14ac:dyDescent="0.2">
      <c r="A854" s="9">
        <v>0.25972222222222224</v>
      </c>
      <c r="B854" s="13">
        <f t="shared" si="88"/>
        <v>0.13361253888888891</v>
      </c>
      <c r="C854" s="15">
        <v>1.2520833333333334</v>
      </c>
      <c r="D854" s="15">
        <v>2.125</v>
      </c>
      <c r="E854" s="3" t="s">
        <v>11707</v>
      </c>
      <c r="F854" s="3" t="str">
        <f t="shared" si="89"/>
        <v>10:56</v>
      </c>
      <c r="G854" s="9"/>
      <c r="H854" s="15"/>
      <c r="I854" s="15"/>
      <c r="M854" s="13">
        <v>0.15902777777777777</v>
      </c>
      <c r="N854" s="15">
        <v>1.2506944444444446</v>
      </c>
      <c r="O854" s="15">
        <v>2.0458333333333334</v>
      </c>
      <c r="P854" s="3" t="s">
        <v>11708</v>
      </c>
      <c r="Q854" s="3" t="str">
        <f t="shared" si="90"/>
        <v>10.56</v>
      </c>
      <c r="AF854" s="15">
        <f t="shared" si="91"/>
        <v>1.0069880208333333</v>
      </c>
      <c r="AK854" s="15">
        <f t="shared" si="92"/>
        <v>1.0056729803240743</v>
      </c>
      <c r="AT854" s="3" t="s">
        <v>762</v>
      </c>
      <c r="AY854" s="3" t="s">
        <v>9510</v>
      </c>
    </row>
    <row r="855" spans="1:51" x14ac:dyDescent="0.2">
      <c r="A855" s="9">
        <v>0.28541666666666665</v>
      </c>
      <c r="B855" s="13">
        <f t="shared" si="88"/>
        <v>0.14683089166666666</v>
      </c>
      <c r="C855" s="15">
        <v>1.2520833333333334</v>
      </c>
      <c r="D855" s="15">
        <v>2.1256944444444446</v>
      </c>
      <c r="E855" s="3" t="s">
        <v>11709</v>
      </c>
      <c r="F855" s="3" t="str">
        <f t="shared" si="89"/>
        <v>10:56</v>
      </c>
      <c r="G855" s="9"/>
      <c r="H855" s="15"/>
      <c r="I855" s="15"/>
      <c r="M855" s="13">
        <v>0.14166666666666666</v>
      </c>
      <c r="N855" s="15">
        <v>1.2506944444444446</v>
      </c>
      <c r="O855" s="15">
        <v>2.0465277777777779</v>
      </c>
      <c r="P855" s="3" t="s">
        <v>11710</v>
      </c>
      <c r="Q855" s="3" t="str">
        <f t="shared" si="90"/>
        <v>10.56</v>
      </c>
      <c r="AF855" s="15">
        <f t="shared" si="91"/>
        <v>1.0069897598379629</v>
      </c>
      <c r="AK855" s="15">
        <f t="shared" si="92"/>
        <v>1.0056747173996914</v>
      </c>
      <c r="AT855" s="3" t="s">
        <v>988</v>
      </c>
      <c r="AY855" s="3" t="s">
        <v>3657</v>
      </c>
    </row>
    <row r="856" spans="1:51" x14ac:dyDescent="0.2">
      <c r="A856" s="9">
        <v>0.25972222222222224</v>
      </c>
      <c r="B856" s="13">
        <f t="shared" si="88"/>
        <v>0.13361253888888891</v>
      </c>
      <c r="C856" s="15">
        <v>1.2520833333333334</v>
      </c>
      <c r="D856" s="15">
        <v>2.1256944444444446</v>
      </c>
      <c r="E856" s="3" t="s">
        <v>11711</v>
      </c>
      <c r="F856" s="3" t="str">
        <f t="shared" si="89"/>
        <v>10:56</v>
      </c>
      <c r="H856" s="15"/>
      <c r="I856" s="15"/>
      <c r="M856" s="13">
        <v>0.14027777777777778</v>
      </c>
      <c r="N856" s="15">
        <v>1.2506944444444446</v>
      </c>
      <c r="O856" s="15">
        <v>2.0465277777777779</v>
      </c>
      <c r="P856" s="3" t="s">
        <v>11712</v>
      </c>
      <c r="Q856" s="3" t="str">
        <f t="shared" si="90"/>
        <v>10.56</v>
      </c>
      <c r="AF856" s="15">
        <f t="shared" si="91"/>
        <v>1.0069897598379629</v>
      </c>
      <c r="AK856" s="15">
        <f t="shared" si="92"/>
        <v>1.0056747173996914</v>
      </c>
      <c r="AT856" s="3" t="s">
        <v>762</v>
      </c>
      <c r="AY856" s="3" t="s">
        <v>9430</v>
      </c>
    </row>
    <row r="857" spans="1:51" x14ac:dyDescent="0.2">
      <c r="A857" s="3">
        <v>0.26458333333333334</v>
      </c>
      <c r="B857" s="13">
        <f t="shared" si="88"/>
        <v>0.13611330833333335</v>
      </c>
      <c r="C857" s="15">
        <v>1.2520833333333334</v>
      </c>
      <c r="D857" s="15">
        <v>2.1256944444444446</v>
      </c>
      <c r="E857" s="3" t="s">
        <v>11713</v>
      </c>
      <c r="F857" s="3" t="str">
        <f t="shared" si="89"/>
        <v>10:56</v>
      </c>
      <c r="G857" s="9"/>
      <c r="H857" s="15"/>
      <c r="I857" s="15"/>
      <c r="M857" s="13">
        <v>0.12361111111111112</v>
      </c>
      <c r="N857" s="15">
        <v>1.2506944444444446</v>
      </c>
      <c r="O857" s="15">
        <v>2.0458333333333334</v>
      </c>
      <c r="P857" s="3" t="s">
        <v>11714</v>
      </c>
      <c r="Q857" s="3" t="str">
        <f t="shared" si="90"/>
        <v>10.56</v>
      </c>
      <c r="AF857" s="15">
        <f t="shared" si="91"/>
        <v>1.0069897598379629</v>
      </c>
      <c r="AK857" s="15">
        <f t="shared" si="92"/>
        <v>1.0056729803240743</v>
      </c>
      <c r="AT857" s="3" t="s">
        <v>768</v>
      </c>
      <c r="AY857" s="3" t="s">
        <v>941</v>
      </c>
    </row>
    <row r="858" spans="1:51" x14ac:dyDescent="0.2">
      <c r="A858" s="9">
        <v>0.24305555555555555</v>
      </c>
      <c r="B858" s="13">
        <f t="shared" si="88"/>
        <v>0.12503847222222222</v>
      </c>
      <c r="C858" s="15">
        <v>1.2520833333333334</v>
      </c>
      <c r="D858" s="15">
        <v>2.1263888888888891</v>
      </c>
      <c r="E858" s="3" t="s">
        <v>11715</v>
      </c>
      <c r="F858" s="3" t="str">
        <f t="shared" si="89"/>
        <v>10:56</v>
      </c>
      <c r="G858" s="9"/>
      <c r="H858" s="15"/>
      <c r="I858" s="15"/>
      <c r="M858" s="13">
        <v>0.10069444444444445</v>
      </c>
      <c r="N858" s="15">
        <v>1.2506944444444446</v>
      </c>
      <c r="O858" s="15">
        <v>2.0458333333333334</v>
      </c>
      <c r="P858" s="3" t="s">
        <v>11716</v>
      </c>
      <c r="Q858" s="3" t="str">
        <f t="shared" si="90"/>
        <v>10.56</v>
      </c>
      <c r="AF858" s="15">
        <f t="shared" si="91"/>
        <v>1.0069914988425925</v>
      </c>
      <c r="AK858" s="15">
        <f t="shared" si="92"/>
        <v>1.0056729803240743</v>
      </c>
      <c r="AT858" s="3" t="s">
        <v>962</v>
      </c>
      <c r="AY858" s="3" t="s">
        <v>485</v>
      </c>
    </row>
    <row r="859" spans="1:51" x14ac:dyDescent="0.2">
      <c r="A859" s="9">
        <v>0.2326388888888889</v>
      </c>
      <c r="B859" s="13">
        <f t="shared" si="88"/>
        <v>0.11967968055555556</v>
      </c>
      <c r="C859" s="15">
        <v>1.2520833333333334</v>
      </c>
      <c r="D859" s="15">
        <v>2.1270833333333332</v>
      </c>
      <c r="E859" s="3" t="s">
        <v>11717</v>
      </c>
      <c r="F859" s="3" t="str">
        <f t="shared" si="89"/>
        <v>10:56</v>
      </c>
      <c r="H859" s="15"/>
      <c r="I859" s="15"/>
      <c r="M859" s="13">
        <v>0.1076388888888889</v>
      </c>
      <c r="N859" s="15">
        <v>1.2506944444444446</v>
      </c>
      <c r="O859" s="15">
        <v>2.0465277777777779</v>
      </c>
      <c r="P859" s="3" t="s">
        <v>11718</v>
      </c>
      <c r="Q859" s="3" t="str">
        <f t="shared" si="90"/>
        <v>10.56</v>
      </c>
      <c r="AF859" s="15">
        <f t="shared" si="91"/>
        <v>1.0069932378472222</v>
      </c>
      <c r="AK859" s="15">
        <f t="shared" si="92"/>
        <v>1.0056747173996914</v>
      </c>
      <c r="AT859" s="3" t="s">
        <v>485</v>
      </c>
      <c r="AY859" s="3" t="s">
        <v>514</v>
      </c>
    </row>
    <row r="860" spans="1:51" x14ac:dyDescent="0.2">
      <c r="A860" s="3">
        <v>0.27152777777777776</v>
      </c>
      <c r="B860" s="13">
        <f t="shared" si="88"/>
        <v>0.1396858361111111</v>
      </c>
      <c r="C860" s="15">
        <v>1.2520833333333334</v>
      </c>
      <c r="D860" s="15">
        <v>2.1277777777777778</v>
      </c>
      <c r="E860" s="3" t="s">
        <v>11719</v>
      </c>
      <c r="F860" s="3" t="str">
        <f t="shared" si="89"/>
        <v>10:56</v>
      </c>
      <c r="H860" s="15"/>
      <c r="I860" s="15"/>
      <c r="M860" s="13">
        <v>0.10138888888888889</v>
      </c>
      <c r="N860" s="15">
        <v>1.2506944444444446</v>
      </c>
      <c r="O860" s="15">
        <v>2.0465277777777779</v>
      </c>
      <c r="P860" s="3" t="s">
        <v>11720</v>
      </c>
      <c r="Q860" s="3" t="str">
        <f t="shared" si="90"/>
        <v>10.56</v>
      </c>
      <c r="AF860" s="15">
        <f t="shared" si="91"/>
        <v>1.0069949768518518</v>
      </c>
      <c r="AK860" s="15">
        <f t="shared" si="92"/>
        <v>1.0056747173996914</v>
      </c>
      <c r="AT860" s="3" t="s">
        <v>995</v>
      </c>
      <c r="AY860" s="3" t="s">
        <v>232</v>
      </c>
    </row>
    <row r="861" spans="1:51" x14ac:dyDescent="0.2">
      <c r="A861" s="3">
        <v>0.27013888888888887</v>
      </c>
      <c r="B861" s="13">
        <f t="shared" si="88"/>
        <v>0.13897133055555555</v>
      </c>
      <c r="C861" s="15">
        <v>1.2520833333333334</v>
      </c>
      <c r="D861" s="15">
        <v>2.1291666666666669</v>
      </c>
      <c r="E861" s="3" t="s">
        <v>11721</v>
      </c>
      <c r="F861" s="3" t="str">
        <f t="shared" si="89"/>
        <v>10:56</v>
      </c>
      <c r="H861" s="15"/>
      <c r="I861" s="15"/>
      <c r="M861" s="13">
        <v>0.10277777777777777</v>
      </c>
      <c r="N861" s="15">
        <v>1.2506944444444446</v>
      </c>
      <c r="O861" s="15">
        <v>2.0472222222222221</v>
      </c>
      <c r="P861" s="3" t="s">
        <v>11722</v>
      </c>
      <c r="Q861" s="3" t="str">
        <f t="shared" si="90"/>
        <v>10.56</v>
      </c>
      <c r="AF861" s="15">
        <f t="shared" si="91"/>
        <v>1.0069984548611111</v>
      </c>
      <c r="AK861" s="15">
        <f t="shared" si="92"/>
        <v>1.0056764544753087</v>
      </c>
      <c r="AT861" s="3" t="s">
        <v>752</v>
      </c>
      <c r="AY861" s="3" t="s">
        <v>404</v>
      </c>
    </row>
    <row r="862" spans="1:51" x14ac:dyDescent="0.2">
      <c r="A862" s="3">
        <v>0.26874999999999999</v>
      </c>
      <c r="B862" s="13">
        <f t="shared" si="88"/>
        <v>0.138256825</v>
      </c>
      <c r="C862" s="15">
        <v>1.2520833333333334</v>
      </c>
      <c r="D862" s="15">
        <v>2.129861111111111</v>
      </c>
      <c r="E862" s="3" t="s">
        <v>11723</v>
      </c>
      <c r="F862" s="3" t="str">
        <f t="shared" si="89"/>
        <v>10:56</v>
      </c>
      <c r="H862" s="15"/>
      <c r="I862" s="15"/>
      <c r="M862" s="13">
        <v>0.1076388888888889</v>
      </c>
      <c r="N862" s="15">
        <v>1.2506944444444446</v>
      </c>
      <c r="O862" s="15">
        <v>2.0472222222222221</v>
      </c>
      <c r="P862" s="3" t="s">
        <v>11724</v>
      </c>
      <c r="Q862" s="3" t="str">
        <f t="shared" si="90"/>
        <v>10.56</v>
      </c>
      <c r="AF862" s="15">
        <f t="shared" si="91"/>
        <v>1.0070001938657407</v>
      </c>
      <c r="AK862" s="15">
        <f t="shared" si="92"/>
        <v>1.0056764544753087</v>
      </c>
      <c r="AT862" s="3" t="s">
        <v>955</v>
      </c>
      <c r="AY862" s="3" t="s">
        <v>492</v>
      </c>
    </row>
    <row r="863" spans="1:51" x14ac:dyDescent="0.2">
      <c r="A863" s="9">
        <v>0.25347222222222221</v>
      </c>
      <c r="B863" s="13">
        <f t="shared" si="88"/>
        <v>0.13039726388888889</v>
      </c>
      <c r="C863" s="15">
        <v>1.2520833333333334</v>
      </c>
      <c r="D863" s="15">
        <v>2.129861111111111</v>
      </c>
      <c r="E863" s="3" t="s">
        <v>11725</v>
      </c>
      <c r="F863" s="3" t="str">
        <f t="shared" si="89"/>
        <v>10:56</v>
      </c>
      <c r="H863" s="15"/>
      <c r="I863" s="15"/>
      <c r="M863" s="13">
        <v>9.7222222222222224E-2</v>
      </c>
      <c r="N863" s="15">
        <v>1.2506944444444446</v>
      </c>
      <c r="O863" s="15">
        <v>2.0479166666666666</v>
      </c>
      <c r="P863" s="3" t="s">
        <v>11726</v>
      </c>
      <c r="Q863" s="3" t="str">
        <f t="shared" si="90"/>
        <v>10.56</v>
      </c>
      <c r="AF863" s="15">
        <f t="shared" si="91"/>
        <v>1.0070001938657407</v>
      </c>
      <c r="AK863" s="15">
        <f t="shared" si="92"/>
        <v>1.0056781915509261</v>
      </c>
      <c r="AT863" s="3" t="s">
        <v>951</v>
      </c>
      <c r="AY863" s="3" t="s">
        <v>868</v>
      </c>
    </row>
    <row r="864" spans="1:51" x14ac:dyDescent="0.2">
      <c r="A864" s="3">
        <v>0.27430555555555558</v>
      </c>
      <c r="B864" s="13">
        <f t="shared" si="88"/>
        <v>0.14111484722222223</v>
      </c>
      <c r="C864" s="15">
        <v>1.2520833333333334</v>
      </c>
      <c r="D864" s="15">
        <v>2.129861111111111</v>
      </c>
      <c r="E864" s="3" t="s">
        <v>11727</v>
      </c>
      <c r="F864" s="3" t="str">
        <f t="shared" si="89"/>
        <v>10:56</v>
      </c>
      <c r="G864" s="9"/>
      <c r="H864" s="15"/>
      <c r="I864" s="15"/>
      <c r="M864" s="13">
        <v>9.7222222222222224E-2</v>
      </c>
      <c r="N864" s="15">
        <v>1.2506944444444446</v>
      </c>
      <c r="O864" s="15">
        <v>2.0472222222222221</v>
      </c>
      <c r="P864" s="3" t="s">
        <v>11728</v>
      </c>
      <c r="Q864" s="3" t="str">
        <f t="shared" si="90"/>
        <v>10.56</v>
      </c>
      <c r="AF864" s="15">
        <f t="shared" si="91"/>
        <v>1.0070001938657407</v>
      </c>
      <c r="AK864" s="15">
        <f t="shared" si="92"/>
        <v>1.0056764544753087</v>
      </c>
      <c r="AT864" s="3" t="s">
        <v>995</v>
      </c>
      <c r="AY864" s="3" t="s">
        <v>868</v>
      </c>
    </row>
    <row r="865" spans="1:51" x14ac:dyDescent="0.2">
      <c r="A865" s="3">
        <v>0.26458333333333334</v>
      </c>
      <c r="B865" s="13">
        <f t="shared" si="88"/>
        <v>0.13611330833333335</v>
      </c>
      <c r="C865" s="15">
        <v>1.2520833333333334</v>
      </c>
      <c r="D865" s="15">
        <v>2.129861111111111</v>
      </c>
      <c r="E865" s="3" t="s">
        <v>11729</v>
      </c>
      <c r="F865" s="3" t="str">
        <f t="shared" si="89"/>
        <v>10:56</v>
      </c>
      <c r="G865" s="9"/>
      <c r="H865" s="15"/>
      <c r="I865" s="15"/>
      <c r="M865" s="13">
        <v>0.10555555555555556</v>
      </c>
      <c r="N865" s="15">
        <v>1.2506944444444446</v>
      </c>
      <c r="O865" s="15">
        <v>2.0465277777777779</v>
      </c>
      <c r="P865" s="3" t="s">
        <v>11730</v>
      </c>
      <c r="Q865" s="3" t="str">
        <f t="shared" si="90"/>
        <v>10.56</v>
      </c>
      <c r="AF865" s="15">
        <f t="shared" si="91"/>
        <v>1.0070001938657407</v>
      </c>
      <c r="AK865" s="15">
        <f t="shared" si="92"/>
        <v>1.0056747173996914</v>
      </c>
      <c r="AT865" s="3" t="s">
        <v>768</v>
      </c>
      <c r="AY865" s="3" t="s">
        <v>70</v>
      </c>
    </row>
    <row r="866" spans="1:51" x14ac:dyDescent="0.2">
      <c r="A866" s="9">
        <v>0.24305555555555555</v>
      </c>
      <c r="B866" s="13">
        <f t="shared" si="88"/>
        <v>0.12503847222222222</v>
      </c>
      <c r="C866" s="15">
        <v>1.2520833333333334</v>
      </c>
      <c r="D866" s="15">
        <v>2.129861111111111</v>
      </c>
      <c r="E866" s="3" t="s">
        <v>11731</v>
      </c>
      <c r="F866" s="3" t="str">
        <f t="shared" si="89"/>
        <v>10:56</v>
      </c>
      <c r="G866" s="9"/>
      <c r="H866" s="15"/>
      <c r="I866" s="15"/>
      <c r="M866" s="13">
        <v>9.7916666666666666E-2</v>
      </c>
      <c r="N866" s="15">
        <v>1.2506944444444446</v>
      </c>
      <c r="O866" s="15">
        <v>2.0465277777777779</v>
      </c>
      <c r="P866" s="3" t="s">
        <v>11732</v>
      </c>
      <c r="Q866" s="3" t="str">
        <f t="shared" si="90"/>
        <v>10.56</v>
      </c>
      <c r="AF866" s="15">
        <f t="shared" si="91"/>
        <v>1.0070001938657407</v>
      </c>
      <c r="AK866" s="15">
        <f t="shared" si="92"/>
        <v>1.0056747173996914</v>
      </c>
      <c r="AT866" s="3" t="s">
        <v>962</v>
      </c>
      <c r="AY866" s="3" t="s">
        <v>489</v>
      </c>
    </row>
    <row r="867" spans="1:51" x14ac:dyDescent="0.2">
      <c r="A867" s="9">
        <v>0.22430555555555556</v>
      </c>
      <c r="B867" s="13">
        <f t="shared" si="88"/>
        <v>0.11539264722222223</v>
      </c>
      <c r="C867" s="15">
        <v>1.2520833333333334</v>
      </c>
      <c r="D867" s="15">
        <v>2.129861111111111</v>
      </c>
      <c r="E867" s="3" t="s">
        <v>11733</v>
      </c>
      <c r="F867" s="3" t="str">
        <f t="shared" si="89"/>
        <v>10:56</v>
      </c>
      <c r="G867" s="9"/>
      <c r="H867" s="15"/>
      <c r="I867" s="15"/>
      <c r="M867" s="13">
        <v>0.1</v>
      </c>
      <c r="N867" s="15">
        <v>1.2506944444444446</v>
      </c>
      <c r="O867" s="15">
        <v>2.0458333333333334</v>
      </c>
      <c r="P867" s="3" t="s">
        <v>11734</v>
      </c>
      <c r="Q867" s="3" t="str">
        <f t="shared" si="90"/>
        <v>10.56</v>
      </c>
      <c r="AF867" s="15">
        <f t="shared" si="91"/>
        <v>1.0070001938657407</v>
      </c>
      <c r="AK867" s="15">
        <f t="shared" si="92"/>
        <v>1.0056729803240743</v>
      </c>
      <c r="AT867" s="3" t="s">
        <v>153</v>
      </c>
      <c r="AY867" s="3" t="s">
        <v>485</v>
      </c>
    </row>
    <row r="868" spans="1:51" x14ac:dyDescent="0.2">
      <c r="A868" s="3">
        <v>0.22361111111111112</v>
      </c>
      <c r="B868" s="13">
        <f t="shared" si="88"/>
        <v>0.11503539444444445</v>
      </c>
      <c r="C868" s="15">
        <v>1.2520833333333334</v>
      </c>
      <c r="D868" s="15">
        <v>2.129861111111111</v>
      </c>
      <c r="E868" s="3" t="s">
        <v>11735</v>
      </c>
      <c r="F868" s="3" t="str">
        <f t="shared" si="89"/>
        <v>10:56</v>
      </c>
      <c r="G868" s="9"/>
      <c r="H868" s="15"/>
      <c r="I868" s="15"/>
      <c r="M868" s="13">
        <v>0.11736111111111111</v>
      </c>
      <c r="N868" s="15">
        <v>1.2506944444444446</v>
      </c>
      <c r="O868" s="15">
        <v>2.0451388888888888</v>
      </c>
      <c r="P868" s="3" t="s">
        <v>11736</v>
      </c>
      <c r="Q868" s="3" t="str">
        <f t="shared" si="90"/>
        <v>10.56</v>
      </c>
      <c r="AF868" s="15">
        <f t="shared" si="91"/>
        <v>1.0070001938657407</v>
      </c>
      <c r="AK868" s="15">
        <f t="shared" si="92"/>
        <v>1.0056712432484569</v>
      </c>
      <c r="AT868" s="3" t="s">
        <v>602</v>
      </c>
      <c r="AY868" s="3" t="s">
        <v>150</v>
      </c>
    </row>
    <row r="869" spans="1:51" x14ac:dyDescent="0.2">
      <c r="A869" s="9">
        <v>0.1736111111111111</v>
      </c>
      <c r="B869" s="13">
        <f t="shared" si="88"/>
        <v>8.9313194444444438E-2</v>
      </c>
      <c r="C869" s="15">
        <v>1.2520833333333334</v>
      </c>
      <c r="D869" s="15">
        <v>2.129861111111111</v>
      </c>
      <c r="E869" s="3" t="s">
        <v>11737</v>
      </c>
      <c r="F869" s="3" t="str">
        <f t="shared" si="89"/>
        <v>10:56</v>
      </c>
      <c r="H869" s="15"/>
      <c r="I869" s="15"/>
      <c r="M869" s="13">
        <v>0.14374999999999999</v>
      </c>
      <c r="N869" s="15">
        <v>1.2506944444444446</v>
      </c>
      <c r="O869" s="15">
        <v>2.0444444444444443</v>
      </c>
      <c r="P869" s="3" t="s">
        <v>11738</v>
      </c>
      <c r="Q869" s="3" t="str">
        <f t="shared" si="90"/>
        <v>10.56</v>
      </c>
      <c r="AF869" s="15">
        <f t="shared" si="91"/>
        <v>1.0070001938657407</v>
      </c>
      <c r="AK869" s="15">
        <f t="shared" si="92"/>
        <v>1.0056695061728396</v>
      </c>
      <c r="AT869" s="3" t="s">
        <v>235</v>
      </c>
      <c r="AY869" s="3" t="s">
        <v>3619</v>
      </c>
    </row>
    <row r="870" spans="1:51" x14ac:dyDescent="0.2">
      <c r="A870" s="9">
        <v>0.15833333333333333</v>
      </c>
      <c r="B870" s="13">
        <f t="shared" si="88"/>
        <v>8.1453633333333331E-2</v>
      </c>
      <c r="C870" s="15">
        <v>1.2520833333333334</v>
      </c>
      <c r="D870" s="15">
        <v>2.129861111111111</v>
      </c>
      <c r="E870" s="3" t="s">
        <v>11739</v>
      </c>
      <c r="F870" s="3" t="str">
        <f t="shared" si="89"/>
        <v>10:56</v>
      </c>
      <c r="G870" s="9"/>
      <c r="H870" s="15"/>
      <c r="I870" s="15"/>
      <c r="M870" s="13">
        <v>0.16041666666666668</v>
      </c>
      <c r="N870" s="15">
        <v>1.2506944444444446</v>
      </c>
      <c r="O870" s="15">
        <v>2.0444444444444443</v>
      </c>
      <c r="P870" s="3" t="s">
        <v>11740</v>
      </c>
      <c r="Q870" s="3" t="str">
        <f t="shared" si="90"/>
        <v>10.56</v>
      </c>
      <c r="AF870" s="15">
        <f t="shared" si="91"/>
        <v>1.0070001938657407</v>
      </c>
      <c r="AK870" s="15">
        <f t="shared" si="92"/>
        <v>1.0056695061728396</v>
      </c>
      <c r="AT870" s="3" t="s">
        <v>1716</v>
      </c>
      <c r="AY870" s="3" t="s">
        <v>4547</v>
      </c>
    </row>
    <row r="871" spans="1:51" x14ac:dyDescent="0.2">
      <c r="A871" s="9">
        <v>0.14097222222222222</v>
      </c>
      <c r="B871" s="13">
        <f t="shared" si="88"/>
        <v>7.2522313888888884E-2</v>
      </c>
      <c r="C871" s="15">
        <v>1.2520833333333334</v>
      </c>
      <c r="D871" s="15">
        <v>2.129861111111111</v>
      </c>
      <c r="E871" s="3" t="s">
        <v>11741</v>
      </c>
      <c r="F871" s="3" t="str">
        <f t="shared" si="89"/>
        <v>10:56</v>
      </c>
      <c r="G871" s="9"/>
      <c r="H871" s="15"/>
      <c r="I871" s="15"/>
      <c r="M871" s="13">
        <v>0.15486111111111112</v>
      </c>
      <c r="N871" s="15">
        <v>1.2506944444444446</v>
      </c>
      <c r="O871" s="15">
        <v>2.0444444444444443</v>
      </c>
      <c r="P871" s="3" t="s">
        <v>11742</v>
      </c>
      <c r="Q871" s="3" t="str">
        <f t="shared" si="90"/>
        <v>10.56</v>
      </c>
      <c r="AF871" s="15">
        <f t="shared" si="91"/>
        <v>1.0070001938657407</v>
      </c>
      <c r="AK871" s="15">
        <f t="shared" si="92"/>
        <v>1.0056695061728396</v>
      </c>
      <c r="AT871" s="3" t="s">
        <v>353</v>
      </c>
      <c r="AY871" s="3" t="s">
        <v>4543</v>
      </c>
    </row>
    <row r="872" spans="1:51" x14ac:dyDescent="0.2">
      <c r="A872" s="9">
        <v>0.12569444444444444</v>
      </c>
      <c r="B872" s="13">
        <f t="shared" si="88"/>
        <v>6.4662752777777777E-2</v>
      </c>
      <c r="C872" s="15">
        <v>1.2520833333333334</v>
      </c>
      <c r="D872" s="15">
        <v>2.1305555555555555</v>
      </c>
      <c r="E872" s="3" t="s">
        <v>11743</v>
      </c>
      <c r="F872" s="3" t="str">
        <f t="shared" si="89"/>
        <v>10:56</v>
      </c>
      <c r="G872" s="9"/>
      <c r="H872" s="15"/>
      <c r="I872" s="15"/>
      <c r="M872" s="13">
        <v>0.15625</v>
      </c>
      <c r="N872" s="15">
        <v>1.2506944444444446</v>
      </c>
      <c r="O872" s="15">
        <v>2.0444444444444443</v>
      </c>
      <c r="P872" s="3" t="s">
        <v>11744</v>
      </c>
      <c r="Q872" s="3" t="str">
        <f t="shared" si="90"/>
        <v>10.56</v>
      </c>
      <c r="AF872" s="15">
        <f t="shared" si="91"/>
        <v>1.0070019328703703</v>
      </c>
      <c r="AK872" s="15">
        <f t="shared" si="92"/>
        <v>1.0056695061728396</v>
      </c>
      <c r="AT872" s="3" t="s">
        <v>584</v>
      </c>
      <c r="AY872" s="3" t="s">
        <v>9105</v>
      </c>
    </row>
    <row r="873" spans="1:51" x14ac:dyDescent="0.2">
      <c r="A873" s="9">
        <v>0.14374999999999999</v>
      </c>
      <c r="B873" s="13">
        <f t="shared" si="88"/>
        <v>7.3951324999999998E-2</v>
      </c>
      <c r="C873" s="15">
        <v>1.2520833333333334</v>
      </c>
      <c r="D873" s="15">
        <v>2.1305555555555555</v>
      </c>
      <c r="E873" s="3" t="s">
        <v>11745</v>
      </c>
      <c r="F873" s="3" t="str">
        <f t="shared" si="89"/>
        <v>10:56</v>
      </c>
      <c r="G873" s="9"/>
      <c r="H873" s="15"/>
      <c r="I873" s="15"/>
      <c r="M873" s="13">
        <v>0.13819444444444445</v>
      </c>
      <c r="N873" s="15">
        <v>1.2506944444444446</v>
      </c>
      <c r="O873" s="15">
        <v>2.0430555555555556</v>
      </c>
      <c r="P873" s="3" t="s">
        <v>11746</v>
      </c>
      <c r="Q873" s="3" t="str">
        <f t="shared" si="90"/>
        <v>10.56</v>
      </c>
      <c r="AF873" s="15">
        <f t="shared" si="91"/>
        <v>1.0070019328703703</v>
      </c>
      <c r="AK873" s="15">
        <f t="shared" si="92"/>
        <v>1.0056660320216051</v>
      </c>
      <c r="AT873" s="3" t="s">
        <v>1500</v>
      </c>
      <c r="AY873" s="3" t="s">
        <v>2733</v>
      </c>
    </row>
    <row r="874" spans="1:51" x14ac:dyDescent="0.2">
      <c r="A874" s="9">
        <v>0.14097222222222222</v>
      </c>
      <c r="B874" s="13">
        <f t="shared" si="88"/>
        <v>7.2522313888888884E-2</v>
      </c>
      <c r="C874" s="15">
        <v>1.2520833333333334</v>
      </c>
      <c r="D874" s="15">
        <v>2.1312500000000001</v>
      </c>
      <c r="E874" s="3" t="s">
        <v>11747</v>
      </c>
      <c r="F874" s="3" t="str">
        <f t="shared" si="89"/>
        <v>10:56</v>
      </c>
      <c r="H874" s="15"/>
      <c r="I874" s="15"/>
      <c r="M874" s="13">
        <v>0.14791666666666667</v>
      </c>
      <c r="N874" s="15">
        <v>1.2506944444444446</v>
      </c>
      <c r="O874" s="15">
        <v>2.0423611111111111</v>
      </c>
      <c r="P874" s="3" t="s">
        <v>11748</v>
      </c>
      <c r="Q874" s="3" t="str">
        <f t="shared" si="90"/>
        <v>10.56</v>
      </c>
      <c r="AF874" s="15">
        <f t="shared" si="91"/>
        <v>1.007003671875</v>
      </c>
      <c r="AK874" s="15">
        <f t="shared" si="92"/>
        <v>1.0056642949459877</v>
      </c>
      <c r="AT874" s="3" t="s">
        <v>1585</v>
      </c>
      <c r="AY874" s="3" t="s">
        <v>3614</v>
      </c>
    </row>
    <row r="875" spans="1:51" x14ac:dyDescent="0.2">
      <c r="A875" s="3">
        <v>0.17430555555555555</v>
      </c>
      <c r="B875" s="13">
        <f t="shared" si="88"/>
        <v>8.9670447222222213E-2</v>
      </c>
      <c r="C875" s="15">
        <v>1.2520833333333334</v>
      </c>
      <c r="D875" s="15">
        <v>2.1305555555555555</v>
      </c>
      <c r="E875" s="3" t="s">
        <v>11749</v>
      </c>
      <c r="F875" s="3" t="str">
        <f t="shared" si="89"/>
        <v>10:56</v>
      </c>
      <c r="G875" s="9"/>
      <c r="H875" s="15"/>
      <c r="I875" s="15"/>
      <c r="M875" s="13">
        <v>0.1361111111111111</v>
      </c>
      <c r="N875" s="15">
        <v>1.2506944444444446</v>
      </c>
      <c r="O875" s="15">
        <v>2.0423611111111111</v>
      </c>
      <c r="P875" s="3" t="s">
        <v>11750</v>
      </c>
      <c r="Q875" s="3" t="str">
        <f t="shared" si="90"/>
        <v>10.56</v>
      </c>
      <c r="AF875" s="15">
        <f t="shared" si="91"/>
        <v>1.0070019328703703</v>
      </c>
      <c r="AK875" s="15">
        <f t="shared" si="92"/>
        <v>1.0056642949459877</v>
      </c>
      <c r="AT875" s="3" t="s">
        <v>1262</v>
      </c>
      <c r="AY875" s="3" t="s">
        <v>9077</v>
      </c>
    </row>
    <row r="876" spans="1:51" x14ac:dyDescent="0.2">
      <c r="A876" s="3">
        <v>0.18819444444444444</v>
      </c>
      <c r="B876" s="13">
        <f t="shared" si="88"/>
        <v>9.6815502777777784E-2</v>
      </c>
      <c r="C876" s="15">
        <v>1.2520833333333334</v>
      </c>
      <c r="D876" s="15">
        <v>2.1305555555555555</v>
      </c>
      <c r="E876" s="3" t="s">
        <v>11751</v>
      </c>
      <c r="F876" s="3" t="str">
        <f t="shared" si="89"/>
        <v>10:56</v>
      </c>
      <c r="G876" s="9"/>
      <c r="H876" s="15"/>
      <c r="I876" s="15"/>
      <c r="M876" s="13">
        <v>0.14652777777777778</v>
      </c>
      <c r="N876" s="15">
        <v>1.2506944444444446</v>
      </c>
      <c r="O876" s="15">
        <v>2.0416666666666665</v>
      </c>
      <c r="P876" s="3" t="s">
        <v>11752</v>
      </c>
      <c r="Q876" s="3" t="str">
        <f t="shared" si="90"/>
        <v>10.56</v>
      </c>
      <c r="AF876" s="15">
        <f t="shared" si="91"/>
        <v>1.0070019328703703</v>
      </c>
      <c r="AK876" s="15">
        <f t="shared" si="92"/>
        <v>1.0056625578703704</v>
      </c>
      <c r="AT876" s="3" t="s">
        <v>187</v>
      </c>
      <c r="AY876" s="3" t="s">
        <v>2746</v>
      </c>
    </row>
    <row r="877" spans="1:51" x14ac:dyDescent="0.2">
      <c r="A877" s="9">
        <v>0.16944444444444445</v>
      </c>
      <c r="B877" s="13">
        <f t="shared" si="88"/>
        <v>8.7169677777777788E-2</v>
      </c>
      <c r="C877" s="15">
        <v>1.2520833333333334</v>
      </c>
      <c r="D877" s="15">
        <v>2.129861111111111</v>
      </c>
      <c r="E877" s="3" t="s">
        <v>11753</v>
      </c>
      <c r="F877" s="3" t="str">
        <f t="shared" si="89"/>
        <v>10:56</v>
      </c>
      <c r="G877" s="9"/>
      <c r="H877" s="15"/>
      <c r="I877" s="15"/>
      <c r="M877" s="13">
        <v>0.125</v>
      </c>
      <c r="N877" s="15">
        <v>1.2506944444444446</v>
      </c>
      <c r="O877" s="15">
        <v>2.0416666666666665</v>
      </c>
      <c r="P877" s="3" t="s">
        <v>11754</v>
      </c>
      <c r="Q877" s="3" t="str">
        <f t="shared" si="90"/>
        <v>10.56</v>
      </c>
      <c r="AF877" s="15">
        <f t="shared" si="91"/>
        <v>1.0070001938657407</v>
      </c>
      <c r="AK877" s="15">
        <f t="shared" si="92"/>
        <v>1.0056625578703704</v>
      </c>
      <c r="AT877" s="3" t="s">
        <v>178</v>
      </c>
      <c r="AY877" s="3" t="s">
        <v>2417</v>
      </c>
    </row>
    <row r="878" spans="1:51" x14ac:dyDescent="0.2">
      <c r="A878" s="9">
        <v>0.18055555555555555</v>
      </c>
      <c r="B878" s="13">
        <f t="shared" si="88"/>
        <v>9.2885722222222217E-2</v>
      </c>
      <c r="C878" s="15">
        <v>1.2520833333333334</v>
      </c>
      <c r="D878" s="15">
        <v>2.1291666666666669</v>
      </c>
      <c r="E878" s="3" t="s">
        <v>11755</v>
      </c>
      <c r="F878" s="3" t="str">
        <f t="shared" si="89"/>
        <v>10:56</v>
      </c>
      <c r="H878" s="15"/>
      <c r="I878" s="15"/>
      <c r="M878" s="13">
        <v>0.15138888888888888</v>
      </c>
      <c r="N878" s="15">
        <v>1.2506944444444446</v>
      </c>
      <c r="O878" s="15">
        <v>2.0416666666666665</v>
      </c>
      <c r="P878" s="3" t="s">
        <v>11756</v>
      </c>
      <c r="Q878" s="3" t="str">
        <f t="shared" si="90"/>
        <v>10.56</v>
      </c>
      <c r="AF878" s="15">
        <f t="shared" si="91"/>
        <v>1.0069984548611111</v>
      </c>
      <c r="AK878" s="15">
        <f t="shared" si="92"/>
        <v>1.0056625578703704</v>
      </c>
      <c r="AT878" s="3" t="s">
        <v>1440</v>
      </c>
      <c r="AY878" s="3" t="s">
        <v>2759</v>
      </c>
    </row>
    <row r="879" spans="1:51" x14ac:dyDescent="0.2">
      <c r="A879" s="3">
        <v>0.21319444444444444</v>
      </c>
      <c r="B879" s="13">
        <f t="shared" si="88"/>
        <v>0.10967660277777777</v>
      </c>
      <c r="C879" s="15">
        <v>1.2520833333333334</v>
      </c>
      <c r="D879" s="15">
        <v>2.1291666666666669</v>
      </c>
      <c r="E879" s="3" t="s">
        <v>11757</v>
      </c>
      <c r="F879" s="3" t="str">
        <f t="shared" si="89"/>
        <v>10:56</v>
      </c>
      <c r="H879" s="15"/>
      <c r="I879" s="15"/>
      <c r="M879" s="13">
        <v>0.13958333333333334</v>
      </c>
      <c r="N879" s="15">
        <v>1.2506944444444446</v>
      </c>
      <c r="O879" s="15">
        <v>2.0416666666666665</v>
      </c>
      <c r="P879" s="3" t="s">
        <v>11758</v>
      </c>
      <c r="Q879" s="3" t="str">
        <f t="shared" si="90"/>
        <v>10.56</v>
      </c>
      <c r="AF879" s="15">
        <f t="shared" si="91"/>
        <v>1.0069984548611111</v>
      </c>
      <c r="AK879" s="15">
        <f t="shared" si="92"/>
        <v>1.0056625578703704</v>
      </c>
      <c r="AT879" s="3" t="s">
        <v>157</v>
      </c>
      <c r="AY879" s="3" t="s">
        <v>9430</v>
      </c>
    </row>
    <row r="880" spans="1:51" x14ac:dyDescent="0.2">
      <c r="A880" s="9">
        <v>0.23125000000000001</v>
      </c>
      <c r="B880" s="13">
        <f t="shared" si="88"/>
        <v>0.11896517500000001</v>
      </c>
      <c r="C880" s="15">
        <v>1.2520833333333334</v>
      </c>
      <c r="D880" s="15">
        <v>2.1277777777777778</v>
      </c>
      <c r="E880" s="3" t="s">
        <v>11759</v>
      </c>
      <c r="F880" s="3" t="str">
        <f t="shared" si="89"/>
        <v>10:56</v>
      </c>
      <c r="H880" s="15"/>
      <c r="I880" s="15"/>
      <c r="M880" s="13">
        <v>0.13125000000000001</v>
      </c>
      <c r="N880" s="15">
        <v>1.2506944444444446</v>
      </c>
      <c r="O880" s="15">
        <v>2.0416666666666665</v>
      </c>
      <c r="P880" s="3" t="s">
        <v>11760</v>
      </c>
      <c r="Q880" s="3" t="str">
        <f t="shared" si="90"/>
        <v>10.56</v>
      </c>
      <c r="AF880" s="15">
        <f t="shared" si="91"/>
        <v>1.0069949768518518</v>
      </c>
      <c r="AK880" s="15">
        <f t="shared" si="92"/>
        <v>1.0056625578703704</v>
      </c>
      <c r="AT880" s="3" t="s">
        <v>707</v>
      </c>
      <c r="AY880" s="3" t="s">
        <v>2752</v>
      </c>
    </row>
    <row r="881" spans="1:51" x14ac:dyDescent="0.2">
      <c r="A881" s="3">
        <v>0.26319444444444445</v>
      </c>
      <c r="B881" s="13">
        <f t="shared" si="88"/>
        <v>0.1353988027777778</v>
      </c>
      <c r="C881" s="15">
        <v>1.2520833333333334</v>
      </c>
      <c r="D881" s="15">
        <v>2.1277777777777778</v>
      </c>
      <c r="E881" s="3" t="s">
        <v>11761</v>
      </c>
      <c r="F881" s="3" t="str">
        <f t="shared" si="89"/>
        <v>10:56</v>
      </c>
      <c r="H881" s="15"/>
      <c r="I881" s="15"/>
      <c r="M881" s="13">
        <v>0.12569444444444444</v>
      </c>
      <c r="N881" s="15">
        <v>1.2506944444444446</v>
      </c>
      <c r="O881" s="15">
        <v>2.0423611111111111</v>
      </c>
      <c r="P881" s="3" t="s">
        <v>11762</v>
      </c>
      <c r="Q881" s="3" t="str">
        <f t="shared" si="90"/>
        <v>10.56</v>
      </c>
      <c r="AF881" s="15">
        <f t="shared" si="91"/>
        <v>1.0069949768518518</v>
      </c>
      <c r="AK881" s="15">
        <f t="shared" si="92"/>
        <v>1.0056642949459877</v>
      </c>
      <c r="AT881" s="3" t="s">
        <v>944</v>
      </c>
      <c r="AY881" s="3" t="s">
        <v>2417</v>
      </c>
    </row>
    <row r="882" spans="1:51" x14ac:dyDescent="0.2">
      <c r="A882" s="3">
        <v>0.27152777777777776</v>
      </c>
      <c r="B882" s="13">
        <f t="shared" si="88"/>
        <v>0.1396858361111111</v>
      </c>
      <c r="C882" s="15">
        <v>1.2520833333333334</v>
      </c>
      <c r="D882" s="15">
        <v>2.1277777777777778</v>
      </c>
      <c r="E882" s="3" t="s">
        <v>11763</v>
      </c>
      <c r="F882" s="3" t="str">
        <f t="shared" si="89"/>
        <v>10:56</v>
      </c>
      <c r="H882" s="15"/>
      <c r="I882" s="15"/>
      <c r="M882" s="13">
        <v>0.12638888888888888</v>
      </c>
      <c r="N882" s="15">
        <v>1.2506944444444446</v>
      </c>
      <c r="O882" s="15">
        <v>2.0423611111111111</v>
      </c>
      <c r="P882" s="3" t="s">
        <v>11764</v>
      </c>
      <c r="Q882" s="3" t="str">
        <f t="shared" si="90"/>
        <v>10.56</v>
      </c>
      <c r="AF882" s="15">
        <f t="shared" si="91"/>
        <v>1.0069949768518518</v>
      </c>
      <c r="AK882" s="15">
        <f t="shared" si="92"/>
        <v>1.0056642949459877</v>
      </c>
      <c r="AT882" s="3" t="s">
        <v>995</v>
      </c>
      <c r="AY882" s="3" t="s">
        <v>2651</v>
      </c>
    </row>
    <row r="883" spans="1:51" x14ac:dyDescent="0.2">
      <c r="A883" s="9">
        <v>0.25208333333333333</v>
      </c>
      <c r="B883" s="13">
        <f t="shared" si="88"/>
        <v>0.12968275833333334</v>
      </c>
      <c r="C883" s="15">
        <v>1.2520833333333334</v>
      </c>
      <c r="D883" s="15">
        <v>2.1270833333333332</v>
      </c>
      <c r="E883" s="3" t="s">
        <v>11765</v>
      </c>
      <c r="F883" s="3" t="str">
        <f t="shared" si="89"/>
        <v>10:56</v>
      </c>
      <c r="H883" s="15"/>
      <c r="I883" s="15"/>
      <c r="M883" s="13">
        <v>0.12569444444444444</v>
      </c>
      <c r="N883" s="15">
        <v>1.2506944444444446</v>
      </c>
      <c r="O883" s="15">
        <v>2.0416666666666665</v>
      </c>
      <c r="P883" s="3" t="s">
        <v>11766</v>
      </c>
      <c r="Q883" s="3" t="str">
        <f t="shared" si="90"/>
        <v>10.56</v>
      </c>
      <c r="AF883" s="15">
        <f t="shared" si="91"/>
        <v>1.0069932378472222</v>
      </c>
      <c r="AK883" s="15">
        <f t="shared" si="92"/>
        <v>1.0056625578703704</v>
      </c>
      <c r="AT883" s="3" t="s">
        <v>951</v>
      </c>
      <c r="AY883" s="3" t="s">
        <v>2651</v>
      </c>
    </row>
    <row r="884" spans="1:51" x14ac:dyDescent="0.2">
      <c r="A884" s="9">
        <v>0.2361111111111111</v>
      </c>
      <c r="B884" s="13">
        <f t="shared" si="88"/>
        <v>0.12146594444444445</v>
      </c>
      <c r="C884" s="15">
        <v>1.2520833333333334</v>
      </c>
      <c r="D884" s="15">
        <v>2.1270833333333332</v>
      </c>
      <c r="E884" s="3" t="s">
        <v>11767</v>
      </c>
      <c r="F884" s="3" t="str">
        <f t="shared" si="89"/>
        <v>10:56</v>
      </c>
      <c r="H884" s="15"/>
      <c r="I884" s="15"/>
      <c r="M884" s="13">
        <v>0.12847222222222221</v>
      </c>
      <c r="N884" s="15">
        <v>1.2506944444444446</v>
      </c>
      <c r="O884" s="15">
        <v>2.0416666666666665</v>
      </c>
      <c r="P884" s="3" t="s">
        <v>11768</v>
      </c>
      <c r="Q884" s="3" t="str">
        <f t="shared" si="90"/>
        <v>10.56</v>
      </c>
      <c r="AF884" s="15">
        <f t="shared" si="91"/>
        <v>1.0069932378472222</v>
      </c>
      <c r="AK884" s="15">
        <f t="shared" si="92"/>
        <v>1.0056625578703704</v>
      </c>
      <c r="AT884" s="3" t="s">
        <v>89</v>
      </c>
      <c r="AY884" s="3" t="s">
        <v>3623</v>
      </c>
    </row>
    <row r="885" spans="1:51" x14ac:dyDescent="0.2">
      <c r="A885" s="9">
        <v>0.22152777777777777</v>
      </c>
      <c r="B885" s="13">
        <f t="shared" si="88"/>
        <v>0.11396363611111111</v>
      </c>
      <c r="C885" s="15">
        <v>1.2520833333333334</v>
      </c>
      <c r="D885" s="15">
        <v>2.1263888888888891</v>
      </c>
      <c r="E885" s="3" t="s">
        <v>11769</v>
      </c>
      <c r="F885" s="3" t="str">
        <f t="shared" si="89"/>
        <v>10:56</v>
      </c>
      <c r="H885" s="15"/>
      <c r="I885" s="15"/>
      <c r="M885" s="13">
        <v>0.14097222222222222</v>
      </c>
      <c r="N885" s="15">
        <v>1.2506944444444446</v>
      </c>
      <c r="O885" s="15">
        <v>2.0062500000000001</v>
      </c>
      <c r="P885" s="3" t="s">
        <v>11770</v>
      </c>
      <c r="Q885" s="3" t="str">
        <f t="shared" si="90"/>
        <v>10.56</v>
      </c>
      <c r="AF885" s="15">
        <f t="shared" si="91"/>
        <v>1.0069914988425925</v>
      </c>
      <c r="AK885" s="15">
        <f t="shared" si="92"/>
        <v>1.005573967013889</v>
      </c>
      <c r="AT885" s="3" t="s">
        <v>602</v>
      </c>
      <c r="AY885" s="3" t="s">
        <v>8757</v>
      </c>
    </row>
    <row r="886" spans="1:51" x14ac:dyDescent="0.2">
      <c r="A886" s="9">
        <v>0.24305555555555555</v>
      </c>
      <c r="B886" s="13">
        <f t="shared" si="88"/>
        <v>0.12503847222222222</v>
      </c>
      <c r="C886" s="15">
        <v>1.2520833333333334</v>
      </c>
      <c r="D886" s="15">
        <v>2.1263888888888891</v>
      </c>
      <c r="E886" s="3" t="s">
        <v>11771</v>
      </c>
      <c r="F886" s="3" t="str">
        <f t="shared" si="89"/>
        <v>10:56</v>
      </c>
      <c r="H886" s="15"/>
      <c r="I886" s="15"/>
      <c r="M886" s="13">
        <v>0.14305555555555555</v>
      </c>
      <c r="N886" s="15">
        <v>1.2506944444444446</v>
      </c>
      <c r="O886" s="15">
        <v>2.0062500000000001</v>
      </c>
      <c r="P886" s="3" t="s">
        <v>11772</v>
      </c>
      <c r="Q886" s="3" t="str">
        <f t="shared" si="90"/>
        <v>10.56</v>
      </c>
      <c r="AF886" s="15">
        <f t="shared" si="91"/>
        <v>1.0069914988425925</v>
      </c>
      <c r="AK886" s="15">
        <f t="shared" si="92"/>
        <v>1.005573967013889</v>
      </c>
      <c r="AT886" s="3" t="s">
        <v>962</v>
      </c>
      <c r="AY886" s="3" t="s">
        <v>2759</v>
      </c>
    </row>
    <row r="887" spans="1:51" x14ac:dyDescent="0.2">
      <c r="A887" s="9">
        <v>0.24305555555555555</v>
      </c>
      <c r="B887" s="13">
        <f t="shared" si="88"/>
        <v>0.12503847222222222</v>
      </c>
      <c r="C887" s="15">
        <v>1.2520833333333334</v>
      </c>
      <c r="D887" s="15">
        <v>2.1256944444444446</v>
      </c>
      <c r="E887" s="3" t="s">
        <v>11773</v>
      </c>
      <c r="F887" s="3" t="str">
        <f t="shared" si="89"/>
        <v>10:56</v>
      </c>
      <c r="G887" s="9"/>
      <c r="H887" s="15"/>
      <c r="I887" s="15"/>
      <c r="M887" s="13">
        <v>0.12916666666666668</v>
      </c>
      <c r="N887" s="15">
        <v>1.2506944444444446</v>
      </c>
      <c r="O887" s="15">
        <v>2.0055555555555555</v>
      </c>
      <c r="P887" s="3" t="s">
        <v>11774</v>
      </c>
      <c r="Q887" s="3" t="str">
        <f t="shared" si="90"/>
        <v>10.57</v>
      </c>
      <c r="AF887" s="15">
        <f t="shared" si="91"/>
        <v>1.0069897598379629</v>
      </c>
      <c r="AK887" s="15">
        <f t="shared" si="92"/>
        <v>1.0055722299382717</v>
      </c>
      <c r="AT887" s="3" t="s">
        <v>962</v>
      </c>
      <c r="AY887" s="3" t="s">
        <v>2733</v>
      </c>
    </row>
    <row r="888" spans="1:51" x14ac:dyDescent="0.2">
      <c r="A888" s="9">
        <v>0.21319444444444444</v>
      </c>
      <c r="B888" s="13">
        <f t="shared" si="88"/>
        <v>0.10967660277777777</v>
      </c>
      <c r="C888" s="15">
        <v>1.2520833333333334</v>
      </c>
      <c r="D888" s="15">
        <v>2.1256944444444446</v>
      </c>
      <c r="E888" s="3" t="s">
        <v>11775</v>
      </c>
      <c r="F888" s="3" t="str">
        <f t="shared" si="89"/>
        <v>10:56</v>
      </c>
      <c r="G888" s="9"/>
      <c r="H888" s="15"/>
      <c r="I888" s="15"/>
      <c r="M888" s="13">
        <v>0.12777777777777777</v>
      </c>
      <c r="N888" s="15">
        <v>1.2506944444444446</v>
      </c>
      <c r="O888" s="15">
        <v>2.004861111111111</v>
      </c>
      <c r="P888" s="3" t="s">
        <v>11776</v>
      </c>
      <c r="Q888" s="3" t="str">
        <f t="shared" si="90"/>
        <v>10.57</v>
      </c>
      <c r="AF888" s="15">
        <f t="shared" si="91"/>
        <v>1.0069897598379629</v>
      </c>
      <c r="AK888" s="15">
        <f t="shared" si="92"/>
        <v>1.0055704928626543</v>
      </c>
      <c r="AT888" s="3" t="s">
        <v>710</v>
      </c>
      <c r="AY888" s="3" t="s">
        <v>9077</v>
      </c>
    </row>
    <row r="889" spans="1:51" x14ac:dyDescent="0.2">
      <c r="A889" s="3">
        <v>0.23472222222222222</v>
      </c>
      <c r="B889" s="13">
        <f t="shared" si="88"/>
        <v>0.1207514388888889</v>
      </c>
      <c r="C889" s="15">
        <v>1.2520833333333334</v>
      </c>
      <c r="D889" s="15">
        <v>2.1256944444444446</v>
      </c>
      <c r="E889" s="3" t="s">
        <v>11777</v>
      </c>
      <c r="F889" s="3" t="str">
        <f t="shared" si="89"/>
        <v>10:56</v>
      </c>
      <c r="H889" s="15"/>
      <c r="I889" s="15"/>
      <c r="M889" s="13">
        <v>0.14652777777777778</v>
      </c>
      <c r="N889" s="15">
        <v>1.2506944444444446</v>
      </c>
      <c r="O889" s="15">
        <v>2.0041666666666669</v>
      </c>
      <c r="P889" s="3" t="s">
        <v>11778</v>
      </c>
      <c r="Q889" s="3" t="str">
        <f t="shared" si="90"/>
        <v>10.57</v>
      </c>
      <c r="AF889" s="15">
        <f t="shared" si="91"/>
        <v>1.0069897598379629</v>
      </c>
      <c r="AK889" s="15">
        <f t="shared" si="92"/>
        <v>1.0055687557870372</v>
      </c>
      <c r="AT889" s="3" t="s">
        <v>232</v>
      </c>
      <c r="AY889" s="3" t="s">
        <v>8760</v>
      </c>
    </row>
    <row r="890" spans="1:51" x14ac:dyDescent="0.2">
      <c r="A890" s="9">
        <v>0.2048611111111111</v>
      </c>
      <c r="B890" s="13">
        <f t="shared" si="88"/>
        <v>0.10538956944444444</v>
      </c>
      <c r="C890" s="15">
        <v>1.2520833333333334</v>
      </c>
      <c r="D890" s="15">
        <v>2.1256944444444446</v>
      </c>
      <c r="E890" s="3" t="s">
        <v>11779</v>
      </c>
      <c r="F890" s="3" t="str">
        <f t="shared" si="89"/>
        <v>10:56</v>
      </c>
      <c r="H890" s="15"/>
      <c r="I890" s="15"/>
      <c r="M890" s="13">
        <v>0.14305555555555555</v>
      </c>
      <c r="N890" s="15">
        <v>1.2506944444444446</v>
      </c>
      <c r="O890" s="15">
        <v>2.0041666666666669</v>
      </c>
      <c r="P890" s="3" t="s">
        <v>11780</v>
      </c>
      <c r="Q890" s="3" t="str">
        <f t="shared" si="90"/>
        <v>10.57</v>
      </c>
      <c r="AF890" s="15">
        <f t="shared" si="91"/>
        <v>1.0069897598379629</v>
      </c>
      <c r="AK890" s="15">
        <f t="shared" si="92"/>
        <v>1.0055687557870372</v>
      </c>
      <c r="AT890" s="3" t="s">
        <v>599</v>
      </c>
      <c r="AY890" s="3" t="s">
        <v>4543</v>
      </c>
    </row>
    <row r="891" spans="1:51" x14ac:dyDescent="0.2">
      <c r="A891" s="9">
        <v>0.18055555555555555</v>
      </c>
      <c r="B891" s="13">
        <f t="shared" si="88"/>
        <v>9.2885722222222217E-2</v>
      </c>
      <c r="C891" s="15">
        <v>1.2520833333333334</v>
      </c>
      <c r="D891" s="15">
        <v>2.1256944444444446</v>
      </c>
      <c r="E891" s="3" t="s">
        <v>11781</v>
      </c>
      <c r="F891" s="3" t="str">
        <f t="shared" si="89"/>
        <v>10:56</v>
      </c>
      <c r="H891" s="15"/>
      <c r="I891" s="15"/>
      <c r="M891" s="13">
        <v>0.1451388888888889</v>
      </c>
      <c r="N891" s="15">
        <v>1.2506944444444446</v>
      </c>
      <c r="O891" s="15">
        <v>2.0041666666666669</v>
      </c>
      <c r="P891" s="3" t="s">
        <v>11782</v>
      </c>
      <c r="Q891" s="3" t="str">
        <f t="shared" si="90"/>
        <v>10.57</v>
      </c>
      <c r="AF891" s="15">
        <f t="shared" si="91"/>
        <v>1.0069897598379629</v>
      </c>
      <c r="AK891" s="15">
        <f t="shared" si="92"/>
        <v>1.0055687557870372</v>
      </c>
      <c r="AT891" s="3" t="s">
        <v>1440</v>
      </c>
      <c r="AY891" s="3" t="s">
        <v>9105</v>
      </c>
    </row>
    <row r="892" spans="1:51" x14ac:dyDescent="0.2">
      <c r="A892" s="9">
        <v>0.1763888888888889</v>
      </c>
      <c r="B892" s="13">
        <f t="shared" si="88"/>
        <v>9.0742205555555566E-2</v>
      </c>
      <c r="C892" s="15">
        <v>1.2520833333333334</v>
      </c>
      <c r="D892" s="15">
        <v>2.1263888888888891</v>
      </c>
      <c r="E892" s="3" t="s">
        <v>11783</v>
      </c>
      <c r="F892" s="3" t="str">
        <f t="shared" si="89"/>
        <v>10:56</v>
      </c>
      <c r="H892" s="15"/>
      <c r="I892" s="15"/>
      <c r="M892" s="13">
        <v>0.14583333333333334</v>
      </c>
      <c r="N892" s="15">
        <v>1.2506944444444446</v>
      </c>
      <c r="O892" s="15">
        <v>2.0034722222222223</v>
      </c>
      <c r="P892" s="3" t="s">
        <v>11784</v>
      </c>
      <c r="Q892" s="3" t="str">
        <f t="shared" si="90"/>
        <v>10.57</v>
      </c>
      <c r="AF892" s="15">
        <f t="shared" si="91"/>
        <v>1.0069914988425925</v>
      </c>
      <c r="AK892" s="15">
        <f t="shared" si="92"/>
        <v>1.0055670187114198</v>
      </c>
      <c r="AT892" s="3" t="s">
        <v>846</v>
      </c>
      <c r="AY892" s="3" t="s">
        <v>8760</v>
      </c>
    </row>
    <row r="893" spans="1:51" x14ac:dyDescent="0.2">
      <c r="A893" s="9">
        <v>0.19236111111111112</v>
      </c>
      <c r="B893" s="13">
        <f t="shared" si="88"/>
        <v>9.8959019444444449E-2</v>
      </c>
      <c r="C893" s="15">
        <v>1.2520833333333334</v>
      </c>
      <c r="D893" s="15">
        <v>2.1263888888888891</v>
      </c>
      <c r="E893" s="3" t="s">
        <v>11785</v>
      </c>
      <c r="F893" s="3" t="str">
        <f t="shared" si="89"/>
        <v>10:56</v>
      </c>
      <c r="G893" s="9"/>
      <c r="H893" s="15"/>
      <c r="I893" s="15"/>
      <c r="M893" s="13">
        <v>0.13541666666666666</v>
      </c>
      <c r="N893" s="15">
        <v>1.2506944444444446</v>
      </c>
      <c r="O893" s="15">
        <v>2.0034722222222223</v>
      </c>
      <c r="P893" s="3" t="s">
        <v>11786</v>
      </c>
      <c r="Q893" s="3" t="str">
        <f t="shared" si="90"/>
        <v>10.57</v>
      </c>
      <c r="AF893" s="15">
        <f t="shared" si="91"/>
        <v>1.0069914988425925</v>
      </c>
      <c r="AK893" s="15">
        <f t="shared" si="92"/>
        <v>1.0055670187114198</v>
      </c>
      <c r="AT893" s="3" t="s">
        <v>479</v>
      </c>
      <c r="AY893" s="3" t="s">
        <v>8577</v>
      </c>
    </row>
    <row r="894" spans="1:51" x14ac:dyDescent="0.2">
      <c r="A894" s="9">
        <v>0.18958333333333333</v>
      </c>
      <c r="B894" s="13">
        <f t="shared" si="88"/>
        <v>9.7530008333333335E-2</v>
      </c>
      <c r="C894" s="15">
        <v>1.2520833333333334</v>
      </c>
      <c r="D894" s="15">
        <v>2.1256944444444446</v>
      </c>
      <c r="E894" s="3" t="s">
        <v>11787</v>
      </c>
      <c r="F894" s="3" t="str">
        <f t="shared" si="89"/>
        <v>10:56</v>
      </c>
      <c r="G894" s="9"/>
      <c r="H894" s="15"/>
      <c r="I894" s="15"/>
      <c r="M894" s="13">
        <v>0.14166666666666666</v>
      </c>
      <c r="N894" s="15">
        <v>1.2506944444444446</v>
      </c>
      <c r="O894" s="15">
        <v>2.0034722222222223</v>
      </c>
      <c r="P894" s="3" t="s">
        <v>11788</v>
      </c>
      <c r="Q894" s="3" t="str">
        <f t="shared" si="90"/>
        <v>10.57</v>
      </c>
      <c r="AF894" s="15">
        <f t="shared" si="91"/>
        <v>1.0069897598379629</v>
      </c>
      <c r="AK894" s="15">
        <f t="shared" si="92"/>
        <v>1.0055670187114198</v>
      </c>
      <c r="AT894" s="3" t="s">
        <v>815</v>
      </c>
      <c r="AY894" s="3" t="s">
        <v>2759</v>
      </c>
    </row>
    <row r="895" spans="1:51" x14ac:dyDescent="0.2">
      <c r="A895" s="9">
        <v>0.20208333333333334</v>
      </c>
      <c r="B895" s="13">
        <f t="shared" si="88"/>
        <v>0.10396055833333334</v>
      </c>
      <c r="C895" s="15">
        <v>1.2520833333333334</v>
      </c>
      <c r="D895" s="15">
        <v>2.125</v>
      </c>
      <c r="E895" s="3" t="s">
        <v>11789</v>
      </c>
      <c r="F895" s="3" t="str">
        <f t="shared" si="89"/>
        <v>10:56</v>
      </c>
      <c r="G895" s="9"/>
      <c r="H895" s="15"/>
      <c r="I895" s="15"/>
      <c r="M895" s="13">
        <v>0.14027777777777778</v>
      </c>
      <c r="N895" s="15">
        <v>1.2506944444444446</v>
      </c>
      <c r="O895" s="15">
        <v>2.0034722222222223</v>
      </c>
      <c r="P895" s="3" t="s">
        <v>11790</v>
      </c>
      <c r="Q895" s="3" t="str">
        <f t="shared" si="90"/>
        <v>10.57</v>
      </c>
      <c r="AF895" s="15">
        <f t="shared" si="91"/>
        <v>1.0069880208333333</v>
      </c>
      <c r="AK895" s="15">
        <f t="shared" si="92"/>
        <v>1.0055670187114198</v>
      </c>
      <c r="AT895" s="3" t="s">
        <v>872</v>
      </c>
      <c r="AY895" s="3" t="s">
        <v>8757</v>
      </c>
    </row>
    <row r="896" spans="1:51" x14ac:dyDescent="0.2">
      <c r="A896" s="3">
        <v>0.21319444444444444</v>
      </c>
      <c r="B896" s="13">
        <f t="shared" si="88"/>
        <v>0.10967660277777777</v>
      </c>
      <c r="C896" s="15">
        <v>1.2520833333333334</v>
      </c>
      <c r="D896" s="15">
        <v>2.125</v>
      </c>
      <c r="E896" s="3" t="s">
        <v>11791</v>
      </c>
      <c r="F896" s="3" t="str">
        <f t="shared" si="89"/>
        <v>10:56</v>
      </c>
      <c r="H896" s="15"/>
      <c r="I896" s="15"/>
      <c r="M896" s="13">
        <v>0.14652777777777778</v>
      </c>
      <c r="N896" s="15">
        <v>1.2506944444444446</v>
      </c>
      <c r="O896" s="15">
        <v>2.0034722222222223</v>
      </c>
      <c r="P896" s="3" t="s">
        <v>11792</v>
      </c>
      <c r="Q896" s="3" t="str">
        <f t="shared" si="90"/>
        <v>10.57</v>
      </c>
      <c r="AF896" s="15">
        <f t="shared" si="91"/>
        <v>1.0069880208333333</v>
      </c>
      <c r="AK896" s="15">
        <f t="shared" si="92"/>
        <v>1.0055670187114198</v>
      </c>
      <c r="AT896" s="3" t="s">
        <v>710</v>
      </c>
      <c r="AY896" s="3" t="s">
        <v>8760</v>
      </c>
    </row>
    <row r="897" spans="1:51" x14ac:dyDescent="0.2">
      <c r="A897" s="3">
        <v>0.22083333333333333</v>
      </c>
      <c r="B897" s="13">
        <f t="shared" si="88"/>
        <v>0.11360638333333334</v>
      </c>
      <c r="C897" s="15">
        <v>1.2520833333333334</v>
      </c>
      <c r="D897" s="15">
        <v>2.0895833333333331</v>
      </c>
      <c r="E897" s="3" t="s">
        <v>11793</v>
      </c>
      <c r="F897" s="3" t="str">
        <f t="shared" si="89"/>
        <v>10:56</v>
      </c>
      <c r="H897" s="15"/>
      <c r="I897" s="15"/>
      <c r="M897" s="13">
        <v>0.14027777777777778</v>
      </c>
      <c r="N897" s="15">
        <v>1.2506944444444446</v>
      </c>
      <c r="O897" s="15">
        <v>2.0041666666666669</v>
      </c>
      <c r="P897" s="3" t="s">
        <v>11794</v>
      </c>
      <c r="Q897" s="3" t="str">
        <f t="shared" si="90"/>
        <v>10.57</v>
      </c>
      <c r="AF897" s="15">
        <f t="shared" si="91"/>
        <v>1.0068993315972223</v>
      </c>
      <c r="AK897" s="15">
        <f t="shared" si="92"/>
        <v>1.0055687557870372</v>
      </c>
      <c r="AT897" s="3" t="s">
        <v>485</v>
      </c>
      <c r="AY897" s="3" t="s">
        <v>8757</v>
      </c>
    </row>
    <row r="898" spans="1:51" x14ac:dyDescent="0.2">
      <c r="A898" s="9">
        <v>0.21180555555555555</v>
      </c>
      <c r="B898" s="13">
        <f t="shared" si="88"/>
        <v>0.10896209722222222</v>
      </c>
      <c r="C898" s="15">
        <v>1.2520833333333334</v>
      </c>
      <c r="D898" s="15">
        <v>2.0895833333333331</v>
      </c>
      <c r="E898" s="3" t="s">
        <v>11795</v>
      </c>
      <c r="F898" s="3" t="str">
        <f t="shared" si="89"/>
        <v>10:56</v>
      </c>
      <c r="H898" s="15"/>
      <c r="I898" s="15"/>
      <c r="M898" s="13">
        <v>0.13194444444444445</v>
      </c>
      <c r="N898" s="15">
        <v>1.2506944444444446</v>
      </c>
      <c r="O898" s="15">
        <v>2.0041666666666669</v>
      </c>
      <c r="P898" s="3" t="s">
        <v>11796</v>
      </c>
      <c r="Q898" s="3" t="str">
        <f t="shared" si="90"/>
        <v>10.57</v>
      </c>
      <c r="AF898" s="15">
        <f t="shared" si="91"/>
        <v>1.0068993315972223</v>
      </c>
      <c r="AK898" s="15">
        <f t="shared" si="92"/>
        <v>1.0055687557870372</v>
      </c>
      <c r="AT898" s="3" t="s">
        <v>153</v>
      </c>
      <c r="AY898" s="3" t="s">
        <v>3657</v>
      </c>
    </row>
    <row r="899" spans="1:51" x14ac:dyDescent="0.2">
      <c r="A899" s="9">
        <v>0.22569444444444445</v>
      </c>
      <c r="B899" s="13">
        <f t="shared" ref="B899:B962" si="93">A899*0.514444</f>
        <v>0.11610715277777778</v>
      </c>
      <c r="C899" s="15">
        <v>1.2520833333333334</v>
      </c>
      <c r="D899" s="15">
        <v>2.088888888888889</v>
      </c>
      <c r="E899" s="3" t="s">
        <v>11797</v>
      </c>
      <c r="F899" s="3" t="str">
        <f t="shared" si="89"/>
        <v>10:56</v>
      </c>
      <c r="H899" s="15"/>
      <c r="I899" s="15"/>
      <c r="M899" s="13">
        <v>0.14097222222222222</v>
      </c>
      <c r="N899" s="15">
        <v>1.2506944444444446</v>
      </c>
      <c r="O899" s="15">
        <v>2.0041666666666669</v>
      </c>
      <c r="P899" s="3" t="s">
        <v>11798</v>
      </c>
      <c r="Q899" s="3" t="str">
        <f t="shared" si="90"/>
        <v>10.57</v>
      </c>
      <c r="AF899" s="15">
        <f t="shared" si="91"/>
        <v>1.0068975925925927</v>
      </c>
      <c r="AK899" s="15">
        <f t="shared" si="92"/>
        <v>1.0055687557870372</v>
      </c>
      <c r="AT899" s="3" t="s">
        <v>736</v>
      </c>
      <c r="AY899" s="3" t="s">
        <v>8757</v>
      </c>
    </row>
    <row r="900" spans="1:51" x14ac:dyDescent="0.2">
      <c r="A900" s="9">
        <v>0.21736111111111112</v>
      </c>
      <c r="B900" s="13">
        <f t="shared" si="93"/>
        <v>0.11182011944444445</v>
      </c>
      <c r="C900" s="15">
        <v>1.2520833333333334</v>
      </c>
      <c r="D900" s="15">
        <v>2.0881944444444445</v>
      </c>
      <c r="E900" s="3" t="s">
        <v>11799</v>
      </c>
      <c r="F900" s="3" t="str">
        <f t="shared" ref="F900:F963" si="94">LEFT(E900,5)</f>
        <v>10:56</v>
      </c>
      <c r="H900" s="15"/>
      <c r="I900" s="15"/>
      <c r="M900" s="13">
        <v>0.12916666666666668</v>
      </c>
      <c r="N900" s="15">
        <v>1.2506944444444446</v>
      </c>
      <c r="O900" s="15">
        <v>2.0041666666666669</v>
      </c>
      <c r="P900" s="3" t="s">
        <v>11800</v>
      </c>
      <c r="Q900" s="3" t="str">
        <f t="shared" ref="Q900:Q963" si="95">LEFT(P900,5)</f>
        <v>10.57</v>
      </c>
      <c r="AF900" s="15">
        <f t="shared" ref="AF900:AF963" si="96">0.8*C900 + (D900*C900) / 500</f>
        <v>1.0068958535879631</v>
      </c>
      <c r="AK900" s="15">
        <f t="shared" ref="AK900:AK963" si="97">0.8*N900 + (O900*N900) / 500</f>
        <v>1.0055687557870372</v>
      </c>
      <c r="AT900" s="3" t="s">
        <v>707</v>
      </c>
      <c r="AY900" s="3" t="s">
        <v>2733</v>
      </c>
    </row>
    <row r="901" spans="1:51" x14ac:dyDescent="0.2">
      <c r="A901" s="9">
        <v>0.23125000000000001</v>
      </c>
      <c r="B901" s="13">
        <f t="shared" si="93"/>
        <v>0.11896517500000001</v>
      </c>
      <c r="C901" s="15">
        <v>1.2520833333333334</v>
      </c>
      <c r="D901" s="15">
        <v>2.0881944444444445</v>
      </c>
      <c r="E901" s="3" t="s">
        <v>11801</v>
      </c>
      <c r="F901" s="3" t="str">
        <f t="shared" si="94"/>
        <v>10:56</v>
      </c>
      <c r="G901" s="9"/>
      <c r="H901" s="15"/>
      <c r="I901" s="15"/>
      <c r="M901" s="13">
        <v>0.11944444444444445</v>
      </c>
      <c r="N901" s="15">
        <v>1.2506944444444446</v>
      </c>
      <c r="O901" s="15">
        <v>2.004861111111111</v>
      </c>
      <c r="P901" s="3" t="s">
        <v>11802</v>
      </c>
      <c r="Q901" s="3" t="str">
        <f t="shared" si="95"/>
        <v>10.57</v>
      </c>
      <c r="AF901" s="15">
        <f t="shared" si="96"/>
        <v>1.0068958535879631</v>
      </c>
      <c r="AK901" s="15">
        <f t="shared" si="97"/>
        <v>1.0055704928626543</v>
      </c>
      <c r="AT901" s="3" t="s">
        <v>530</v>
      </c>
      <c r="AY901" s="3" t="s">
        <v>753</v>
      </c>
    </row>
    <row r="902" spans="1:51" x14ac:dyDescent="0.2">
      <c r="A902" s="9">
        <v>0.2361111111111111</v>
      </c>
      <c r="B902" s="13">
        <f t="shared" si="93"/>
        <v>0.12146594444444445</v>
      </c>
      <c r="C902" s="15">
        <v>1.2520833333333334</v>
      </c>
      <c r="D902" s="15">
        <v>2.0874999999999999</v>
      </c>
      <c r="E902" s="3" t="s">
        <v>11803</v>
      </c>
      <c r="F902" s="3" t="str">
        <f t="shared" si="94"/>
        <v>10:56</v>
      </c>
      <c r="G902" s="9"/>
      <c r="H902" s="15"/>
      <c r="I902" s="15"/>
      <c r="M902" s="13">
        <v>0.10486111111111111</v>
      </c>
      <c r="N902" s="15">
        <v>1.2506944444444446</v>
      </c>
      <c r="O902" s="15">
        <v>2.0055555555555555</v>
      </c>
      <c r="P902" s="3" t="s">
        <v>11804</v>
      </c>
      <c r="Q902" s="3" t="str">
        <f t="shared" si="95"/>
        <v>10.57</v>
      </c>
      <c r="AF902" s="15">
        <f t="shared" si="96"/>
        <v>1.0068941145833334</v>
      </c>
      <c r="AK902" s="15">
        <f t="shared" si="97"/>
        <v>1.0055722299382717</v>
      </c>
      <c r="AT902" s="3" t="s">
        <v>514</v>
      </c>
      <c r="AY902" s="3" t="s">
        <v>954</v>
      </c>
    </row>
    <row r="903" spans="1:51" x14ac:dyDescent="0.2">
      <c r="A903" s="9">
        <v>0.22152777777777777</v>
      </c>
      <c r="B903" s="13">
        <f t="shared" si="93"/>
        <v>0.11396363611111111</v>
      </c>
      <c r="C903" s="15">
        <v>1.2520833333333334</v>
      </c>
      <c r="D903" s="15">
        <v>2.0874999999999999</v>
      </c>
      <c r="E903" s="3" t="s">
        <v>11805</v>
      </c>
      <c r="F903" s="3" t="str">
        <f t="shared" si="94"/>
        <v>10:57</v>
      </c>
      <c r="G903" s="9"/>
      <c r="H903" s="15"/>
      <c r="I903" s="15"/>
      <c r="M903" s="13">
        <v>0.12361111111111112</v>
      </c>
      <c r="N903" s="15">
        <v>1.2506944444444446</v>
      </c>
      <c r="O903" s="15">
        <v>2.0055555555555555</v>
      </c>
      <c r="P903" s="3" t="s">
        <v>11806</v>
      </c>
      <c r="Q903" s="3" t="str">
        <f t="shared" si="95"/>
        <v>10.57</v>
      </c>
      <c r="AF903" s="15">
        <f t="shared" si="96"/>
        <v>1.0068941145833334</v>
      </c>
      <c r="AK903" s="15">
        <f t="shared" si="97"/>
        <v>1.0055722299382717</v>
      </c>
      <c r="AT903" s="3" t="s">
        <v>89</v>
      </c>
      <c r="AY903" s="3" t="s">
        <v>958</v>
      </c>
    </row>
    <row r="904" spans="1:51" x14ac:dyDescent="0.2">
      <c r="A904" s="9">
        <v>0.24166666666666667</v>
      </c>
      <c r="B904" s="13">
        <f t="shared" si="93"/>
        <v>0.12432396666666667</v>
      </c>
      <c r="C904" s="15">
        <v>1.2520833333333334</v>
      </c>
      <c r="D904" s="15">
        <v>2.0874999999999999</v>
      </c>
      <c r="E904" s="3" t="s">
        <v>11807</v>
      </c>
      <c r="F904" s="3" t="str">
        <f t="shared" si="94"/>
        <v>10:57</v>
      </c>
      <c r="H904" s="15"/>
      <c r="I904" s="15"/>
      <c r="M904" s="13">
        <v>0.13472222222222222</v>
      </c>
      <c r="N904" s="15">
        <v>1.2506944444444446</v>
      </c>
      <c r="O904" s="15">
        <v>2.0062500000000001</v>
      </c>
      <c r="P904" s="3" t="s">
        <v>11808</v>
      </c>
      <c r="Q904" s="3" t="str">
        <f t="shared" si="95"/>
        <v>10.57</v>
      </c>
      <c r="AF904" s="15">
        <f t="shared" si="96"/>
        <v>1.0068941145833334</v>
      </c>
      <c r="AK904" s="15">
        <f t="shared" si="97"/>
        <v>1.005573967013889</v>
      </c>
      <c r="AT904" s="3" t="s">
        <v>954</v>
      </c>
      <c r="AY904" s="3" t="s">
        <v>3619</v>
      </c>
    </row>
    <row r="905" spans="1:51" x14ac:dyDescent="0.2">
      <c r="A905" s="3">
        <v>0.26458333333333334</v>
      </c>
      <c r="B905" s="13">
        <f t="shared" si="93"/>
        <v>0.13611330833333335</v>
      </c>
      <c r="C905" s="15">
        <v>1.2520833333333334</v>
      </c>
      <c r="D905" s="15">
        <v>2.0874999999999999</v>
      </c>
      <c r="E905" s="3" t="s">
        <v>11809</v>
      </c>
      <c r="F905" s="3" t="str">
        <f t="shared" si="94"/>
        <v>10:57</v>
      </c>
      <c r="H905" s="15"/>
      <c r="I905" s="15"/>
      <c r="M905" s="13">
        <v>0.14861111111111111</v>
      </c>
      <c r="N905" s="15">
        <v>1.2506944444444446</v>
      </c>
      <c r="O905" s="15">
        <v>2.0416666666666665</v>
      </c>
      <c r="P905" s="3" t="s">
        <v>11810</v>
      </c>
      <c r="Q905" s="3" t="str">
        <f t="shared" si="95"/>
        <v>10.57</v>
      </c>
      <c r="AF905" s="15">
        <f t="shared" si="96"/>
        <v>1.0068941145833334</v>
      </c>
      <c r="AK905" s="15">
        <f t="shared" si="97"/>
        <v>1.0056625578703704</v>
      </c>
      <c r="AT905" s="3" t="s">
        <v>2611</v>
      </c>
      <c r="AY905" s="3" t="s">
        <v>3612</v>
      </c>
    </row>
    <row r="906" spans="1:51" x14ac:dyDescent="0.2">
      <c r="A906" s="3">
        <v>0.26180555555555557</v>
      </c>
      <c r="B906" s="13">
        <f t="shared" si="93"/>
        <v>0.13468429722222222</v>
      </c>
      <c r="C906" s="15">
        <v>1.2520833333333334</v>
      </c>
      <c r="D906" s="15">
        <v>2.0874999999999999</v>
      </c>
      <c r="E906" s="3" t="s">
        <v>11811</v>
      </c>
      <c r="F906" s="3" t="str">
        <f t="shared" si="94"/>
        <v>10:57</v>
      </c>
      <c r="H906" s="15"/>
      <c r="I906" s="15"/>
      <c r="M906" s="13">
        <v>0.14097222222222222</v>
      </c>
      <c r="N906" s="15">
        <v>1.2506944444444446</v>
      </c>
      <c r="O906" s="15">
        <v>2.0423611111111111</v>
      </c>
      <c r="P906" s="3" t="s">
        <v>11812</v>
      </c>
      <c r="Q906" s="3" t="str">
        <f t="shared" si="95"/>
        <v>10.57</v>
      </c>
      <c r="AF906" s="15">
        <f t="shared" si="96"/>
        <v>1.0068941145833334</v>
      </c>
      <c r="AK906" s="15">
        <f t="shared" si="97"/>
        <v>1.0056642949459877</v>
      </c>
      <c r="AT906" s="3" t="s">
        <v>759</v>
      </c>
      <c r="AY906" s="3" t="s">
        <v>3657</v>
      </c>
    </row>
    <row r="907" spans="1:51" x14ac:dyDescent="0.2">
      <c r="A907" s="9">
        <v>0.20972222222222223</v>
      </c>
      <c r="B907" s="13">
        <f t="shared" si="93"/>
        <v>0.1078903388888889</v>
      </c>
      <c r="C907" s="15">
        <v>1.2520833333333334</v>
      </c>
      <c r="D907" s="15">
        <v>2.0881944444444445</v>
      </c>
      <c r="E907" s="3" t="s">
        <v>11813</v>
      </c>
      <c r="F907" s="3" t="str">
        <f t="shared" si="94"/>
        <v>10:57</v>
      </c>
      <c r="H907" s="15"/>
      <c r="I907" s="15"/>
      <c r="M907" s="13">
        <v>0.12986111111111112</v>
      </c>
      <c r="N907" s="15">
        <v>1.2506944444444446</v>
      </c>
      <c r="O907" s="15">
        <v>2.0423611111111111</v>
      </c>
      <c r="P907" s="3" t="s">
        <v>11814</v>
      </c>
      <c r="Q907" s="3" t="str">
        <f t="shared" si="95"/>
        <v>10.57</v>
      </c>
      <c r="AF907" s="15">
        <f t="shared" si="96"/>
        <v>1.0068958535879631</v>
      </c>
      <c r="AK907" s="15">
        <f t="shared" si="97"/>
        <v>1.0056642949459877</v>
      </c>
      <c r="AT907" s="3" t="s">
        <v>602</v>
      </c>
      <c r="AY907" s="3" t="s">
        <v>1073</v>
      </c>
    </row>
    <row r="908" spans="1:51" x14ac:dyDescent="0.2">
      <c r="A908" s="3">
        <v>0.21041666666666667</v>
      </c>
      <c r="B908" s="13">
        <f t="shared" si="93"/>
        <v>0.10824759166666667</v>
      </c>
      <c r="C908" s="15">
        <v>1.2520833333333334</v>
      </c>
      <c r="D908" s="15">
        <v>2.0881944444444445</v>
      </c>
      <c r="E908" s="3" t="s">
        <v>11815</v>
      </c>
      <c r="F908" s="3" t="str">
        <f t="shared" si="94"/>
        <v>10:57</v>
      </c>
      <c r="G908" s="9"/>
      <c r="H908" s="15"/>
      <c r="I908" s="15"/>
      <c r="M908" s="13">
        <v>0.10833333333333334</v>
      </c>
      <c r="N908" s="15">
        <v>1.2506944444444446</v>
      </c>
      <c r="O908" s="15">
        <v>2.0430555555555556</v>
      </c>
      <c r="P908" s="3" t="s">
        <v>11816</v>
      </c>
      <c r="Q908" s="3" t="str">
        <f t="shared" si="95"/>
        <v>10.57</v>
      </c>
      <c r="AF908" s="15">
        <f t="shared" si="96"/>
        <v>1.0068958535879631</v>
      </c>
      <c r="AK908" s="15">
        <f t="shared" si="97"/>
        <v>1.0056660320216051</v>
      </c>
      <c r="AT908" s="3" t="s">
        <v>602</v>
      </c>
      <c r="AY908" s="3" t="s">
        <v>676</v>
      </c>
    </row>
    <row r="909" spans="1:51" x14ac:dyDescent="0.2">
      <c r="A909" s="3">
        <v>0.21944444444444444</v>
      </c>
      <c r="B909" s="13">
        <f t="shared" si="93"/>
        <v>0.11289187777777777</v>
      </c>
      <c r="C909" s="15">
        <v>1.2520833333333334</v>
      </c>
      <c r="D909" s="15">
        <v>2.0881944444444445</v>
      </c>
      <c r="E909" s="3" t="s">
        <v>11817</v>
      </c>
      <c r="F909" s="3" t="str">
        <f t="shared" si="94"/>
        <v>10:57</v>
      </c>
      <c r="G909" s="9"/>
      <c r="H909" s="15"/>
      <c r="I909" s="15"/>
      <c r="M909" s="13">
        <v>0.10833333333333334</v>
      </c>
      <c r="N909" s="15">
        <v>1.2506944444444446</v>
      </c>
      <c r="O909" s="15">
        <v>2.0430555555555556</v>
      </c>
      <c r="P909" s="3" t="s">
        <v>11818</v>
      </c>
      <c r="Q909" s="3" t="str">
        <f t="shared" si="95"/>
        <v>10.57</v>
      </c>
      <c r="AF909" s="15">
        <f t="shared" si="96"/>
        <v>1.0068958535879631</v>
      </c>
      <c r="AK909" s="15">
        <f t="shared" si="97"/>
        <v>1.0056660320216051</v>
      </c>
      <c r="AT909" s="3" t="s">
        <v>485</v>
      </c>
      <c r="AY909" s="3" t="s">
        <v>676</v>
      </c>
    </row>
    <row r="910" spans="1:51" x14ac:dyDescent="0.2">
      <c r="A910" s="3">
        <v>0.22500000000000001</v>
      </c>
      <c r="B910" s="13">
        <f t="shared" si="93"/>
        <v>0.1157499</v>
      </c>
      <c r="C910" s="15">
        <v>1.2520833333333334</v>
      </c>
      <c r="D910" s="15">
        <v>2.0881944444444445</v>
      </c>
      <c r="E910" s="3" t="s">
        <v>11819</v>
      </c>
      <c r="F910" s="3" t="str">
        <f t="shared" si="94"/>
        <v>10:57</v>
      </c>
      <c r="G910" s="9"/>
      <c r="H910" s="15"/>
      <c r="I910" s="15"/>
      <c r="M910" s="13">
        <v>0.10694444444444444</v>
      </c>
      <c r="N910" s="15">
        <v>1.2506944444444446</v>
      </c>
      <c r="O910" s="15">
        <v>2.0430555555555556</v>
      </c>
      <c r="P910" s="3" t="s">
        <v>11820</v>
      </c>
      <c r="Q910" s="3" t="str">
        <f t="shared" si="95"/>
        <v>10.57</v>
      </c>
      <c r="AF910" s="15">
        <f t="shared" si="96"/>
        <v>1.0068958535879631</v>
      </c>
      <c r="AK910" s="15">
        <f t="shared" si="97"/>
        <v>1.0056660320216051</v>
      </c>
      <c r="AT910" s="3" t="s">
        <v>404</v>
      </c>
      <c r="AY910" s="3" t="s">
        <v>492</v>
      </c>
    </row>
    <row r="911" spans="1:51" x14ac:dyDescent="0.2">
      <c r="A911" s="9">
        <v>0.20208333333333334</v>
      </c>
      <c r="B911" s="13">
        <f t="shared" si="93"/>
        <v>0.10396055833333334</v>
      </c>
      <c r="C911" s="15">
        <v>1.2520833333333334</v>
      </c>
      <c r="D911" s="15">
        <v>2.0881944444444445</v>
      </c>
      <c r="E911" s="3" t="s">
        <v>11821</v>
      </c>
      <c r="F911" s="3" t="str">
        <f t="shared" si="94"/>
        <v>10:57</v>
      </c>
      <c r="G911" s="9"/>
      <c r="H911" s="15"/>
      <c r="I911" s="15"/>
      <c r="M911" s="13">
        <v>0.10694444444444444</v>
      </c>
      <c r="N911" s="15">
        <v>1.2506944444444446</v>
      </c>
      <c r="O911" s="15">
        <v>2.0437500000000002</v>
      </c>
      <c r="P911" s="3" t="s">
        <v>11822</v>
      </c>
      <c r="Q911" s="3" t="str">
        <f t="shared" si="95"/>
        <v>10.57</v>
      </c>
      <c r="AF911" s="15">
        <f t="shared" si="96"/>
        <v>1.0068958535879631</v>
      </c>
      <c r="AK911" s="15">
        <f t="shared" si="97"/>
        <v>1.0056677690972222</v>
      </c>
      <c r="AT911" s="3" t="s">
        <v>408</v>
      </c>
      <c r="AY911" s="3" t="s">
        <v>492</v>
      </c>
    </row>
    <row r="912" spans="1:51" x14ac:dyDescent="0.2">
      <c r="A912" s="9">
        <v>0.19513888888888889</v>
      </c>
      <c r="B912" s="13">
        <f t="shared" si="93"/>
        <v>0.10038803055555556</v>
      </c>
      <c r="C912" s="15">
        <v>1.2520833333333334</v>
      </c>
      <c r="D912" s="15">
        <v>2.088888888888889</v>
      </c>
      <c r="E912" s="3" t="s">
        <v>11823</v>
      </c>
      <c r="F912" s="3" t="str">
        <f t="shared" si="94"/>
        <v>10:57</v>
      </c>
      <c r="G912" s="9"/>
      <c r="H912" s="15"/>
      <c r="I912" s="15"/>
      <c r="M912" s="13">
        <v>9.6527777777777782E-2</v>
      </c>
      <c r="N912" s="15">
        <v>1.2506944444444446</v>
      </c>
      <c r="O912" s="15">
        <v>2.0444444444444443</v>
      </c>
      <c r="P912" s="3" t="s">
        <v>11824</v>
      </c>
      <c r="Q912" s="3" t="str">
        <f t="shared" si="95"/>
        <v>10.57</v>
      </c>
      <c r="AF912" s="15">
        <f t="shared" si="96"/>
        <v>1.0068975925925927</v>
      </c>
      <c r="AK912" s="15">
        <f t="shared" si="97"/>
        <v>1.0056695061728396</v>
      </c>
      <c r="AT912" s="3" t="s">
        <v>1494</v>
      </c>
      <c r="AY912" s="3" t="s">
        <v>868</v>
      </c>
    </row>
    <row r="913" spans="1:51" x14ac:dyDescent="0.2">
      <c r="A913" s="9">
        <v>0.1763888888888889</v>
      </c>
      <c r="B913" s="13">
        <f t="shared" si="93"/>
        <v>9.0742205555555566E-2</v>
      </c>
      <c r="C913" s="15">
        <v>1.2520833333333334</v>
      </c>
      <c r="D913" s="15">
        <v>2.0895833333333331</v>
      </c>
      <c r="E913" s="3" t="s">
        <v>11825</v>
      </c>
      <c r="F913" s="3" t="str">
        <f t="shared" si="94"/>
        <v>10:57</v>
      </c>
      <c r="G913" s="9"/>
      <c r="H913" s="15"/>
      <c r="I913" s="15"/>
      <c r="M913" s="13">
        <v>9.0972222222222218E-2</v>
      </c>
      <c r="N913" s="15">
        <v>1.2506944444444446</v>
      </c>
      <c r="O913" s="15">
        <v>2.0458333333333334</v>
      </c>
      <c r="P913" s="3" t="s">
        <v>11826</v>
      </c>
      <c r="Q913" s="3" t="str">
        <f t="shared" si="95"/>
        <v>10.57</v>
      </c>
      <c r="AF913" s="15">
        <f t="shared" si="96"/>
        <v>1.0068993315972223</v>
      </c>
      <c r="AK913" s="15">
        <f t="shared" si="97"/>
        <v>1.0056729803240743</v>
      </c>
      <c r="AT913" s="3" t="s">
        <v>187</v>
      </c>
      <c r="AY913" s="3" t="s">
        <v>157</v>
      </c>
    </row>
    <row r="914" spans="1:51" x14ac:dyDescent="0.2">
      <c r="A914" s="9">
        <v>0.18611111111111112</v>
      </c>
      <c r="B914" s="13">
        <f t="shared" si="93"/>
        <v>9.5743744444444445E-2</v>
      </c>
      <c r="C914" s="15">
        <v>1.2520833333333334</v>
      </c>
      <c r="D914" s="15">
        <v>2.0895833333333331</v>
      </c>
      <c r="E914" s="3" t="s">
        <v>11827</v>
      </c>
      <c r="F914" s="3" t="str">
        <f t="shared" si="94"/>
        <v>10:57</v>
      </c>
      <c r="G914" s="9"/>
      <c r="H914" s="15"/>
      <c r="I914" s="15"/>
      <c r="M914" s="13">
        <v>9.4444444444444442E-2</v>
      </c>
      <c r="N914" s="15">
        <v>1.2506944444444446</v>
      </c>
      <c r="O914" s="15">
        <v>2.0458333333333334</v>
      </c>
      <c r="P914" s="3" t="s">
        <v>11828</v>
      </c>
      <c r="Q914" s="3" t="str">
        <f t="shared" si="95"/>
        <v>10.57</v>
      </c>
      <c r="AF914" s="15">
        <f t="shared" si="96"/>
        <v>1.0068993315972223</v>
      </c>
      <c r="AK914" s="15">
        <f t="shared" si="97"/>
        <v>1.0056729803240743</v>
      </c>
      <c r="AT914" s="3" t="s">
        <v>2343</v>
      </c>
      <c r="AY914" s="3" t="s">
        <v>592</v>
      </c>
    </row>
    <row r="915" spans="1:51" x14ac:dyDescent="0.2">
      <c r="A915" s="9">
        <v>0.2048611111111111</v>
      </c>
      <c r="B915" s="13">
        <f t="shared" si="93"/>
        <v>0.10538956944444444</v>
      </c>
      <c r="C915" s="15">
        <v>1.2520833333333334</v>
      </c>
      <c r="D915" s="15">
        <v>2.125</v>
      </c>
      <c r="E915" s="3" t="s">
        <v>11829</v>
      </c>
      <c r="F915" s="3" t="str">
        <f t="shared" si="94"/>
        <v>10:57</v>
      </c>
      <c r="G915" s="9"/>
      <c r="H915" s="15"/>
      <c r="I915" s="15"/>
      <c r="M915" s="13">
        <v>9.0972222222222218E-2</v>
      </c>
      <c r="N915" s="15">
        <v>1.2506944444444446</v>
      </c>
      <c r="O915" s="15">
        <v>2.0465277777777779</v>
      </c>
      <c r="P915" s="3" t="s">
        <v>11830</v>
      </c>
      <c r="Q915" s="3" t="str">
        <f t="shared" si="95"/>
        <v>10.57</v>
      </c>
      <c r="AF915" s="15">
        <f t="shared" si="96"/>
        <v>1.0069880208333333</v>
      </c>
      <c r="AK915" s="15">
        <f t="shared" si="97"/>
        <v>1.0056747173996914</v>
      </c>
      <c r="AT915" s="3" t="s">
        <v>599</v>
      </c>
      <c r="AY915" s="3" t="s">
        <v>157</v>
      </c>
    </row>
    <row r="916" spans="1:51" x14ac:dyDescent="0.2">
      <c r="A916" s="3">
        <v>0.21319444444444444</v>
      </c>
      <c r="B916" s="13">
        <f t="shared" si="93"/>
        <v>0.10967660277777777</v>
      </c>
      <c r="C916" s="15">
        <v>1.2520833333333334</v>
      </c>
      <c r="D916" s="15">
        <v>2.1256944444444446</v>
      </c>
      <c r="E916" s="3" t="s">
        <v>11831</v>
      </c>
      <c r="F916" s="3" t="str">
        <f t="shared" si="94"/>
        <v>10:57</v>
      </c>
      <c r="G916" s="9"/>
      <c r="H916" s="15"/>
      <c r="I916" s="15"/>
      <c r="M916" s="13">
        <v>0.10625</v>
      </c>
      <c r="N916" s="15">
        <v>1.2506944444444446</v>
      </c>
      <c r="O916" s="15">
        <v>2.0465277777777779</v>
      </c>
      <c r="P916" s="3" t="s">
        <v>11832</v>
      </c>
      <c r="Q916" s="3" t="str">
        <f t="shared" si="95"/>
        <v>10.57</v>
      </c>
      <c r="AF916" s="15">
        <f t="shared" si="96"/>
        <v>1.0069897598379629</v>
      </c>
      <c r="AK916" s="15">
        <f t="shared" si="97"/>
        <v>1.0056747173996914</v>
      </c>
      <c r="AT916" s="3" t="s">
        <v>710</v>
      </c>
      <c r="AY916" s="3" t="s">
        <v>530</v>
      </c>
    </row>
    <row r="917" spans="1:51" x14ac:dyDescent="0.2">
      <c r="A917" s="3">
        <v>0.20902777777777778</v>
      </c>
      <c r="B917" s="13">
        <f t="shared" si="93"/>
        <v>0.10753308611111112</v>
      </c>
      <c r="C917" s="15">
        <v>1.2520833333333334</v>
      </c>
      <c r="D917" s="15">
        <v>2.1263888888888891</v>
      </c>
      <c r="E917" s="3" t="s">
        <v>11833</v>
      </c>
      <c r="F917" s="3" t="str">
        <f t="shared" si="94"/>
        <v>10:57</v>
      </c>
      <c r="H917" s="15"/>
      <c r="I917" s="15"/>
      <c r="M917" s="13">
        <v>0.13194444444444445</v>
      </c>
      <c r="N917" s="15">
        <v>1.2506944444444446</v>
      </c>
      <c r="O917" s="15">
        <v>2.0472222222222221</v>
      </c>
      <c r="P917" s="3" t="s">
        <v>11834</v>
      </c>
      <c r="Q917" s="3" t="str">
        <f t="shared" si="95"/>
        <v>10.57</v>
      </c>
      <c r="AF917" s="15">
        <f t="shared" si="96"/>
        <v>1.0069914988425925</v>
      </c>
      <c r="AK917" s="15">
        <f t="shared" si="97"/>
        <v>1.0056764544753087</v>
      </c>
      <c r="AT917" s="3" t="s">
        <v>495</v>
      </c>
      <c r="AY917" s="3" t="s">
        <v>1073</v>
      </c>
    </row>
    <row r="918" spans="1:51" x14ac:dyDescent="0.2">
      <c r="A918" s="9">
        <v>0.18958333333333333</v>
      </c>
      <c r="B918" s="13">
        <f t="shared" si="93"/>
        <v>9.7530008333333335E-2</v>
      </c>
      <c r="C918" s="15">
        <v>1.2520833333333334</v>
      </c>
      <c r="D918" s="15">
        <v>2.1263888888888891</v>
      </c>
      <c r="E918" s="3" t="s">
        <v>11835</v>
      </c>
      <c r="F918" s="3" t="str">
        <f t="shared" si="94"/>
        <v>10:57</v>
      </c>
      <c r="H918" s="15"/>
      <c r="I918" s="15"/>
      <c r="M918" s="13">
        <v>0.13958333333333334</v>
      </c>
      <c r="N918" s="15">
        <v>1.2506944444444446</v>
      </c>
      <c r="O918" s="15">
        <v>2.0472222222222221</v>
      </c>
      <c r="P918" s="3" t="s">
        <v>11836</v>
      </c>
      <c r="Q918" s="3" t="str">
        <f t="shared" si="95"/>
        <v>10.57</v>
      </c>
      <c r="AF918" s="15">
        <f t="shared" si="96"/>
        <v>1.0069914988425925</v>
      </c>
      <c r="AK918" s="15">
        <f t="shared" si="97"/>
        <v>1.0056764544753087</v>
      </c>
      <c r="AT918" s="3" t="s">
        <v>815</v>
      </c>
      <c r="AY918" s="3" t="s">
        <v>2733</v>
      </c>
    </row>
    <row r="919" spans="1:51" x14ac:dyDescent="0.2">
      <c r="A919" s="9">
        <v>0.16805555555555557</v>
      </c>
      <c r="B919" s="13">
        <f t="shared" si="93"/>
        <v>8.6455172222222237E-2</v>
      </c>
      <c r="C919" s="15">
        <v>1.2520833333333334</v>
      </c>
      <c r="D919" s="15">
        <v>2.1270833333333332</v>
      </c>
      <c r="E919" s="3" t="s">
        <v>11837</v>
      </c>
      <c r="F919" s="3" t="str">
        <f t="shared" si="94"/>
        <v>10:57</v>
      </c>
      <c r="G919" s="9"/>
      <c r="H919" s="15"/>
      <c r="I919" s="15"/>
      <c r="M919" s="13">
        <v>0.12083333333333333</v>
      </c>
      <c r="N919" s="15">
        <v>1.2506944444444446</v>
      </c>
      <c r="O919" s="15">
        <v>2.0465277777777779</v>
      </c>
      <c r="P919" s="3" t="s">
        <v>11838</v>
      </c>
      <c r="Q919" s="3" t="str">
        <f t="shared" si="95"/>
        <v>10.57</v>
      </c>
      <c r="AF919" s="15">
        <f t="shared" si="96"/>
        <v>1.0069932378472222</v>
      </c>
      <c r="AK919" s="15">
        <f t="shared" si="97"/>
        <v>1.0056747173996914</v>
      </c>
      <c r="AT919" s="3" t="s">
        <v>178</v>
      </c>
      <c r="AY919" s="3" t="s">
        <v>209</v>
      </c>
    </row>
    <row r="920" spans="1:51" x14ac:dyDescent="0.2">
      <c r="A920" s="3">
        <v>0.18124999999999999</v>
      </c>
      <c r="B920" s="13">
        <f t="shared" si="93"/>
        <v>9.3242975000000006E-2</v>
      </c>
      <c r="C920" s="15">
        <v>1.2520833333333334</v>
      </c>
      <c r="D920" s="15">
        <v>2.1270833333333332</v>
      </c>
      <c r="E920" s="3" t="s">
        <v>11839</v>
      </c>
      <c r="F920" s="3" t="str">
        <f t="shared" si="94"/>
        <v>10:57</v>
      </c>
      <c r="G920" s="9"/>
      <c r="H920" s="15"/>
      <c r="I920" s="15"/>
      <c r="M920" s="13">
        <v>9.7916666666666666E-2</v>
      </c>
      <c r="N920" s="15">
        <v>1.2506944444444446</v>
      </c>
      <c r="O920" s="15">
        <v>2.0465277777777779</v>
      </c>
      <c r="P920" s="3" t="s">
        <v>11840</v>
      </c>
      <c r="Q920" s="3" t="str">
        <f t="shared" si="95"/>
        <v>10.57</v>
      </c>
      <c r="AF920" s="15">
        <f t="shared" si="96"/>
        <v>1.0069932378472222</v>
      </c>
      <c r="AK920" s="15">
        <f t="shared" si="97"/>
        <v>1.0056747173996914</v>
      </c>
      <c r="AT920" s="3" t="s">
        <v>2970</v>
      </c>
      <c r="AY920" s="3" t="s">
        <v>489</v>
      </c>
    </row>
    <row r="921" spans="1:51" x14ac:dyDescent="0.2">
      <c r="A921" s="3">
        <v>0.18124999999999999</v>
      </c>
      <c r="B921" s="13">
        <f t="shared" si="93"/>
        <v>9.3242975000000006E-2</v>
      </c>
      <c r="C921" s="15">
        <v>1.2520833333333334</v>
      </c>
      <c r="D921" s="15">
        <v>2.1277777777777778</v>
      </c>
      <c r="E921" s="3" t="s">
        <v>11841</v>
      </c>
      <c r="F921" s="3" t="str">
        <f t="shared" si="94"/>
        <v>10:57</v>
      </c>
      <c r="G921" s="9"/>
      <c r="H921" s="15"/>
      <c r="I921" s="15"/>
      <c r="M921" s="13">
        <v>9.5138888888888884E-2</v>
      </c>
      <c r="N921" s="15">
        <v>1.2506944444444446</v>
      </c>
      <c r="O921" s="15">
        <v>2.0465277777777779</v>
      </c>
      <c r="P921" s="3" t="s">
        <v>11842</v>
      </c>
      <c r="Q921" s="3" t="str">
        <f t="shared" si="95"/>
        <v>10.57</v>
      </c>
      <c r="AF921" s="15">
        <f t="shared" si="96"/>
        <v>1.0069949768518518</v>
      </c>
      <c r="AK921" s="15">
        <f t="shared" si="97"/>
        <v>1.0056747173996914</v>
      </c>
      <c r="AT921" s="3" t="s">
        <v>2970</v>
      </c>
      <c r="AY921" s="3" t="s">
        <v>592</v>
      </c>
    </row>
    <row r="922" spans="1:51" x14ac:dyDescent="0.2">
      <c r="A922" s="3">
        <v>0.17847222222222223</v>
      </c>
      <c r="B922" s="13">
        <f t="shared" si="93"/>
        <v>9.1813963888888891E-2</v>
      </c>
      <c r="C922" s="15">
        <v>1.2520833333333334</v>
      </c>
      <c r="D922" s="15">
        <v>2.1284722222222223</v>
      </c>
      <c r="E922" s="3" t="s">
        <v>11843</v>
      </c>
      <c r="F922" s="3" t="str">
        <f t="shared" si="94"/>
        <v>10:57</v>
      </c>
      <c r="G922" s="9"/>
      <c r="H922" s="15"/>
      <c r="I922" s="15"/>
      <c r="M922" s="13">
        <v>0.10486111111111111</v>
      </c>
      <c r="N922" s="15">
        <v>1.2506944444444446</v>
      </c>
      <c r="O922" s="15">
        <v>2.0465277777777779</v>
      </c>
      <c r="P922" s="3" t="s">
        <v>11844</v>
      </c>
      <c r="Q922" s="3" t="str">
        <f t="shared" si="95"/>
        <v>10.57</v>
      </c>
      <c r="AF922" s="15">
        <f t="shared" si="96"/>
        <v>1.0069967158564814</v>
      </c>
      <c r="AK922" s="15">
        <f t="shared" si="97"/>
        <v>1.0056747173996914</v>
      </c>
      <c r="AT922" s="3" t="s">
        <v>1767</v>
      </c>
      <c r="AY922" s="3" t="s">
        <v>64</v>
      </c>
    </row>
    <row r="923" spans="1:51" x14ac:dyDescent="0.2">
      <c r="A923" s="3">
        <v>0.17430555555555555</v>
      </c>
      <c r="B923" s="13">
        <f t="shared" si="93"/>
        <v>8.9670447222222213E-2</v>
      </c>
      <c r="C923" s="15">
        <v>1.2520833333333334</v>
      </c>
      <c r="D923" s="15">
        <v>2.1291666666666669</v>
      </c>
      <c r="E923" s="3" t="s">
        <v>11845</v>
      </c>
      <c r="F923" s="3" t="str">
        <f t="shared" si="94"/>
        <v>10:57</v>
      </c>
      <c r="H923" s="15"/>
      <c r="I923" s="15"/>
      <c r="M923" s="13">
        <v>0.12777777777777777</v>
      </c>
      <c r="N923" s="15">
        <v>1.2506944444444446</v>
      </c>
      <c r="O923" s="15">
        <v>2.0465277777777779</v>
      </c>
      <c r="P923" s="3" t="s">
        <v>11846</v>
      </c>
      <c r="Q923" s="3" t="str">
        <f t="shared" si="95"/>
        <v>10.57</v>
      </c>
      <c r="AF923" s="15">
        <f t="shared" si="96"/>
        <v>1.0069984548611111</v>
      </c>
      <c r="AK923" s="15">
        <f t="shared" si="97"/>
        <v>1.0056747173996914</v>
      </c>
      <c r="AT923" s="3" t="s">
        <v>1262</v>
      </c>
      <c r="AY923" s="3" t="s">
        <v>2651</v>
      </c>
    </row>
    <row r="924" spans="1:51" x14ac:dyDescent="0.2">
      <c r="A924" s="3">
        <v>0.17569444444444443</v>
      </c>
      <c r="B924" s="13">
        <f t="shared" si="93"/>
        <v>9.0384952777777777E-2</v>
      </c>
      <c r="C924" s="15">
        <v>1.2520833333333334</v>
      </c>
      <c r="D924" s="15">
        <v>2.1291666666666669</v>
      </c>
      <c r="E924" s="3" t="s">
        <v>11847</v>
      </c>
      <c r="F924" s="3" t="str">
        <f t="shared" si="94"/>
        <v>10:57</v>
      </c>
      <c r="H924" s="15"/>
      <c r="I924" s="15"/>
      <c r="M924" s="13">
        <v>0.14861111111111111</v>
      </c>
      <c r="N924" s="15">
        <v>1.2506944444444446</v>
      </c>
      <c r="O924" s="15">
        <v>2.0465277777777779</v>
      </c>
      <c r="P924" s="3" t="s">
        <v>11848</v>
      </c>
      <c r="Q924" s="3" t="str">
        <f t="shared" si="95"/>
        <v>10.57</v>
      </c>
      <c r="AF924" s="15">
        <f t="shared" si="96"/>
        <v>1.0069984548611111</v>
      </c>
      <c r="AK924" s="15">
        <f t="shared" si="97"/>
        <v>1.0056747173996914</v>
      </c>
      <c r="AT924" s="3" t="s">
        <v>184</v>
      </c>
      <c r="AY924" s="3" t="s">
        <v>3614</v>
      </c>
    </row>
    <row r="925" spans="1:51" x14ac:dyDescent="0.2">
      <c r="A925" s="3">
        <v>0.19305555555555556</v>
      </c>
      <c r="B925" s="13">
        <f t="shared" si="93"/>
        <v>9.9316272222222224E-2</v>
      </c>
      <c r="C925" s="15">
        <v>1.2520833333333334</v>
      </c>
      <c r="D925" s="15">
        <v>2.129861111111111</v>
      </c>
      <c r="E925" s="3" t="s">
        <v>11849</v>
      </c>
      <c r="F925" s="3" t="str">
        <f t="shared" si="94"/>
        <v>10:57</v>
      </c>
      <c r="G925" s="9"/>
      <c r="H925" s="15"/>
      <c r="I925" s="15"/>
      <c r="M925" s="13">
        <v>0.12222222222222222</v>
      </c>
      <c r="N925" s="15">
        <v>1.2506944444444446</v>
      </c>
      <c r="O925" s="15">
        <v>2.0465277777777779</v>
      </c>
      <c r="P925" s="3" t="s">
        <v>11850</v>
      </c>
      <c r="Q925" s="3" t="str">
        <f t="shared" si="95"/>
        <v>10.57</v>
      </c>
      <c r="AF925" s="15">
        <f t="shared" si="96"/>
        <v>1.0070001938657407</v>
      </c>
      <c r="AK925" s="15">
        <f t="shared" si="97"/>
        <v>1.0056747173996914</v>
      </c>
      <c r="AT925" s="3" t="s">
        <v>482</v>
      </c>
      <c r="AY925" s="3" t="s">
        <v>746</v>
      </c>
    </row>
    <row r="926" spans="1:51" x14ac:dyDescent="0.2">
      <c r="A926" s="3">
        <v>0.17569444444444443</v>
      </c>
      <c r="B926" s="13">
        <f t="shared" si="93"/>
        <v>9.0384952777777777E-2</v>
      </c>
      <c r="C926" s="15">
        <v>1.2520833333333334</v>
      </c>
      <c r="D926" s="15">
        <v>2.129861111111111</v>
      </c>
      <c r="E926" s="3" t="s">
        <v>11851</v>
      </c>
      <c r="F926" s="3" t="str">
        <f t="shared" si="94"/>
        <v>10:57</v>
      </c>
      <c r="G926" s="9"/>
      <c r="H926" s="15"/>
      <c r="I926" s="15"/>
      <c r="M926" s="13">
        <v>9.6527777777777782E-2</v>
      </c>
      <c r="N926" s="15">
        <v>1.2506944444444446</v>
      </c>
      <c r="O926" s="15">
        <v>2.0465277777777779</v>
      </c>
      <c r="P926" s="3" t="s">
        <v>11852</v>
      </c>
      <c r="Q926" s="3" t="str">
        <f t="shared" si="95"/>
        <v>10.57</v>
      </c>
      <c r="AF926" s="15">
        <f t="shared" si="96"/>
        <v>1.0070001938657407</v>
      </c>
      <c r="AK926" s="15">
        <f t="shared" si="97"/>
        <v>1.0056747173996914</v>
      </c>
      <c r="AT926" s="3" t="s">
        <v>184</v>
      </c>
      <c r="AY926" s="3" t="s">
        <v>153</v>
      </c>
    </row>
    <row r="927" spans="1:51" x14ac:dyDescent="0.2">
      <c r="A927" s="9">
        <v>0.18611111111111112</v>
      </c>
      <c r="B927" s="13">
        <f t="shared" si="93"/>
        <v>9.5743744444444445E-2</v>
      </c>
      <c r="C927" s="15">
        <v>1.2520833333333334</v>
      </c>
      <c r="D927" s="15">
        <v>2.1305555555555555</v>
      </c>
      <c r="E927" s="3" t="s">
        <v>11853</v>
      </c>
      <c r="F927" s="3" t="str">
        <f t="shared" si="94"/>
        <v>10:57</v>
      </c>
      <c r="G927" s="9"/>
      <c r="H927" s="15"/>
      <c r="I927" s="15"/>
      <c r="M927" s="13">
        <v>8.3333333333333329E-2</v>
      </c>
      <c r="N927" s="15">
        <v>1.2506944444444446</v>
      </c>
      <c r="O927" s="15">
        <v>2.0465277777777779</v>
      </c>
      <c r="P927" s="3" t="s">
        <v>11854</v>
      </c>
      <c r="Q927" s="3" t="str">
        <f t="shared" si="95"/>
        <v>10.57</v>
      </c>
      <c r="AF927" s="15">
        <f t="shared" si="96"/>
        <v>1.0070019328703703</v>
      </c>
      <c r="AK927" s="15">
        <f t="shared" si="97"/>
        <v>1.0056747173996914</v>
      </c>
      <c r="AT927" s="3" t="s">
        <v>411</v>
      </c>
      <c r="AY927" s="3" t="s">
        <v>482</v>
      </c>
    </row>
    <row r="928" spans="1:51" x14ac:dyDescent="0.2">
      <c r="A928" s="3">
        <v>0.21527777777777779</v>
      </c>
      <c r="B928" s="13">
        <f t="shared" si="93"/>
        <v>0.11074836111111112</v>
      </c>
      <c r="C928" s="15">
        <v>1.2520833333333334</v>
      </c>
      <c r="D928" s="15">
        <v>2.1305555555555555</v>
      </c>
      <c r="E928" s="3" t="s">
        <v>11855</v>
      </c>
      <c r="F928" s="3" t="str">
        <f t="shared" si="94"/>
        <v>10:57</v>
      </c>
      <c r="H928" s="15"/>
      <c r="I928" s="15"/>
      <c r="M928" s="13">
        <v>0.10972222222222222</v>
      </c>
      <c r="N928" s="15">
        <v>1.2506944444444446</v>
      </c>
      <c r="O928" s="15">
        <v>2.0458333333333334</v>
      </c>
      <c r="P928" s="3" t="s">
        <v>11856</v>
      </c>
      <c r="Q928" s="3" t="str">
        <f t="shared" si="95"/>
        <v>10.57</v>
      </c>
      <c r="AF928" s="15">
        <f t="shared" si="96"/>
        <v>1.0070019328703703</v>
      </c>
      <c r="AK928" s="15">
        <f t="shared" si="97"/>
        <v>1.0056729803240743</v>
      </c>
      <c r="AT928" s="3" t="s">
        <v>408</v>
      </c>
      <c r="AY928" s="3" t="s">
        <v>228</v>
      </c>
    </row>
    <row r="929" spans="1:51" x14ac:dyDescent="0.2">
      <c r="A929" s="3">
        <v>0.21805555555555556</v>
      </c>
      <c r="B929" s="13">
        <f t="shared" si="93"/>
        <v>0.11217737222222222</v>
      </c>
      <c r="C929" s="15">
        <v>1.2520833333333334</v>
      </c>
      <c r="D929" s="15">
        <v>2.1305555555555555</v>
      </c>
      <c r="E929" s="3" t="s">
        <v>11857</v>
      </c>
      <c r="F929" s="3" t="str">
        <f t="shared" si="94"/>
        <v>10:57</v>
      </c>
      <c r="G929" s="9"/>
      <c r="H929" s="15"/>
      <c r="I929" s="15"/>
      <c r="M929" s="13">
        <v>8.819444444444445E-2</v>
      </c>
      <c r="N929" s="15">
        <v>1.2506944444444446</v>
      </c>
      <c r="O929" s="15">
        <v>2.0458333333333334</v>
      </c>
      <c r="P929" s="3" t="s">
        <v>11858</v>
      </c>
      <c r="Q929" s="3" t="str">
        <f t="shared" si="95"/>
        <v>10.57</v>
      </c>
      <c r="AF929" s="15">
        <f t="shared" si="96"/>
        <v>1.0070019328703703</v>
      </c>
      <c r="AK929" s="15">
        <f t="shared" si="97"/>
        <v>1.0056729803240743</v>
      </c>
      <c r="AT929" s="3" t="s">
        <v>508</v>
      </c>
      <c r="AY929" s="3" t="s">
        <v>599</v>
      </c>
    </row>
    <row r="930" spans="1:51" x14ac:dyDescent="0.2">
      <c r="A930" s="9">
        <v>0.18611111111111112</v>
      </c>
      <c r="B930" s="13">
        <f t="shared" si="93"/>
        <v>9.5743744444444445E-2</v>
      </c>
      <c r="C930" s="15">
        <v>1.2520833333333334</v>
      </c>
      <c r="D930" s="15">
        <v>2.1305555555555555</v>
      </c>
      <c r="E930" s="3" t="s">
        <v>11859</v>
      </c>
      <c r="F930" s="3" t="str">
        <f t="shared" si="94"/>
        <v>10:57</v>
      </c>
      <c r="H930" s="15"/>
      <c r="I930" s="15"/>
      <c r="M930" s="13">
        <v>0.10277777777777777</v>
      </c>
      <c r="N930" s="15">
        <v>1.2506944444444446</v>
      </c>
      <c r="O930" s="15">
        <v>2.0451388888888888</v>
      </c>
      <c r="P930" s="3" t="s">
        <v>11860</v>
      </c>
      <c r="Q930" s="3" t="str">
        <f t="shared" si="95"/>
        <v>10.57</v>
      </c>
      <c r="AF930" s="15">
        <f t="shared" si="96"/>
        <v>1.0070019328703703</v>
      </c>
      <c r="AK930" s="15">
        <f t="shared" si="97"/>
        <v>1.0056712432484569</v>
      </c>
      <c r="AT930" s="3" t="s">
        <v>411</v>
      </c>
      <c r="AY930" s="3" t="s">
        <v>404</v>
      </c>
    </row>
    <row r="931" spans="1:51" x14ac:dyDescent="0.2">
      <c r="A931" s="3">
        <v>0.18541666666666667</v>
      </c>
      <c r="B931" s="13">
        <f t="shared" si="93"/>
        <v>9.538649166666667E-2</v>
      </c>
      <c r="C931" s="15">
        <v>1.2520833333333334</v>
      </c>
      <c r="D931" s="15">
        <v>2.1305555555555555</v>
      </c>
      <c r="E931" s="3" t="s">
        <v>11861</v>
      </c>
      <c r="F931" s="3" t="str">
        <f t="shared" si="94"/>
        <v>10:57</v>
      </c>
      <c r="H931" s="15"/>
      <c r="I931" s="15"/>
      <c r="M931" s="13">
        <v>9.0277777777777776E-2</v>
      </c>
      <c r="N931" s="15">
        <v>1.2506944444444446</v>
      </c>
      <c r="O931" s="15">
        <v>2.0451388888888888</v>
      </c>
      <c r="P931" s="3" t="s">
        <v>11862</v>
      </c>
      <c r="Q931" s="3" t="str">
        <f t="shared" si="95"/>
        <v>10.57</v>
      </c>
      <c r="AF931" s="15">
        <f t="shared" si="96"/>
        <v>1.0070019328703703</v>
      </c>
      <c r="AK931" s="15">
        <f t="shared" si="97"/>
        <v>1.0056712432484569</v>
      </c>
      <c r="AT931" s="3" t="s">
        <v>411</v>
      </c>
      <c r="AY931" s="3" t="s">
        <v>642</v>
      </c>
    </row>
    <row r="932" spans="1:51" x14ac:dyDescent="0.2">
      <c r="A932" s="9">
        <v>0.1763888888888889</v>
      </c>
      <c r="B932" s="13">
        <f t="shared" si="93"/>
        <v>9.0742205555555566E-2</v>
      </c>
      <c r="C932" s="15">
        <v>1.2520833333333334</v>
      </c>
      <c r="D932" s="15">
        <v>2.1305555555555555</v>
      </c>
      <c r="E932" s="3" t="s">
        <v>11863</v>
      </c>
      <c r="F932" s="3" t="str">
        <f t="shared" si="94"/>
        <v>10:57</v>
      </c>
      <c r="H932" s="15"/>
      <c r="I932" s="15"/>
      <c r="M932" s="13">
        <v>8.5416666666666669E-2</v>
      </c>
      <c r="N932" s="15">
        <v>1.2506944444444446</v>
      </c>
      <c r="O932" s="15">
        <v>2.0444444444444443</v>
      </c>
      <c r="P932" s="3" t="s">
        <v>11864</v>
      </c>
      <c r="Q932" s="3" t="str">
        <f t="shared" si="95"/>
        <v>10.57</v>
      </c>
      <c r="AF932" s="15">
        <f t="shared" si="96"/>
        <v>1.0070019328703703</v>
      </c>
      <c r="AK932" s="15">
        <f t="shared" si="97"/>
        <v>1.0056695061728396</v>
      </c>
      <c r="AT932" s="3" t="s">
        <v>184</v>
      </c>
      <c r="AY932" s="3" t="s">
        <v>196</v>
      </c>
    </row>
    <row r="933" spans="1:51" x14ac:dyDescent="0.2">
      <c r="A933" s="9">
        <v>0.18194444444444444</v>
      </c>
      <c r="B933" s="13">
        <f t="shared" si="93"/>
        <v>9.3600227777777781E-2</v>
      </c>
      <c r="C933" s="15">
        <v>1.2520833333333334</v>
      </c>
      <c r="D933" s="15">
        <v>2.1305555555555555</v>
      </c>
      <c r="E933" s="3" t="s">
        <v>11865</v>
      </c>
      <c r="F933" s="3" t="str">
        <f t="shared" si="94"/>
        <v>10:57</v>
      </c>
      <c r="H933" s="15"/>
      <c r="I933" s="15"/>
      <c r="M933" s="13">
        <v>9.0277777777777776E-2</v>
      </c>
      <c r="N933" s="15">
        <v>1.2506944444444446</v>
      </c>
      <c r="O933" s="15">
        <v>2.0444444444444443</v>
      </c>
      <c r="P933" s="3" t="s">
        <v>11866</v>
      </c>
      <c r="Q933" s="3" t="str">
        <f t="shared" si="95"/>
        <v>10.57</v>
      </c>
      <c r="AF933" s="15">
        <f t="shared" si="96"/>
        <v>1.0070019328703703</v>
      </c>
      <c r="AK933" s="15">
        <f t="shared" si="97"/>
        <v>1.0056695061728396</v>
      </c>
      <c r="AT933" s="3" t="s">
        <v>1440</v>
      </c>
      <c r="AY933" s="3" t="s">
        <v>642</v>
      </c>
    </row>
    <row r="934" spans="1:51" x14ac:dyDescent="0.2">
      <c r="A934" s="3">
        <v>0.21944444444444444</v>
      </c>
      <c r="B934" s="13">
        <f t="shared" si="93"/>
        <v>0.11289187777777777</v>
      </c>
      <c r="C934" s="15">
        <v>1.2520833333333334</v>
      </c>
      <c r="D934" s="15">
        <v>2.129861111111111</v>
      </c>
      <c r="E934" s="3" t="s">
        <v>11867</v>
      </c>
      <c r="F934" s="3" t="str">
        <f t="shared" si="94"/>
        <v>10:57</v>
      </c>
      <c r="H934" s="15"/>
      <c r="I934" s="15"/>
      <c r="M934" s="13">
        <v>9.0972222222222218E-2</v>
      </c>
      <c r="N934" s="15">
        <v>1.2506944444444446</v>
      </c>
      <c r="O934" s="15">
        <v>2.0444444444444443</v>
      </c>
      <c r="P934" s="3" t="s">
        <v>11868</v>
      </c>
      <c r="Q934" s="3" t="str">
        <f t="shared" si="95"/>
        <v>10.57</v>
      </c>
      <c r="AF934" s="15">
        <f t="shared" si="96"/>
        <v>1.0070001938657407</v>
      </c>
      <c r="AK934" s="15">
        <f t="shared" si="97"/>
        <v>1.0056695061728396</v>
      </c>
      <c r="AT934" s="3" t="s">
        <v>671</v>
      </c>
      <c r="AY934" s="3" t="s">
        <v>157</v>
      </c>
    </row>
    <row r="935" spans="1:51" x14ac:dyDescent="0.2">
      <c r="A935" s="3">
        <v>0.21944444444444444</v>
      </c>
      <c r="B935" s="13">
        <f t="shared" si="93"/>
        <v>0.11289187777777777</v>
      </c>
      <c r="C935" s="15">
        <v>1.2520833333333334</v>
      </c>
      <c r="D935" s="15">
        <v>2.129861111111111</v>
      </c>
      <c r="E935" s="3" t="s">
        <v>11869</v>
      </c>
      <c r="F935" s="3" t="str">
        <f t="shared" si="94"/>
        <v>10:57</v>
      </c>
      <c r="G935" s="9"/>
      <c r="H935" s="15"/>
      <c r="I935" s="15"/>
      <c r="M935" s="13">
        <v>7.9861111111111105E-2</v>
      </c>
      <c r="N935" s="15">
        <v>1.2506944444444446</v>
      </c>
      <c r="O935" s="15">
        <v>2.0451388888888888</v>
      </c>
      <c r="P935" s="3" t="s">
        <v>11870</v>
      </c>
      <c r="Q935" s="3" t="str">
        <f t="shared" si="95"/>
        <v>10.57</v>
      </c>
      <c r="AF935" s="15">
        <f t="shared" si="96"/>
        <v>1.0070001938657407</v>
      </c>
      <c r="AK935" s="15">
        <f t="shared" si="97"/>
        <v>1.0056712432484569</v>
      </c>
      <c r="AT935" s="3" t="s">
        <v>671</v>
      </c>
      <c r="AY935" s="3" t="s">
        <v>657</v>
      </c>
    </row>
    <row r="936" spans="1:51" x14ac:dyDescent="0.2">
      <c r="A936" s="9">
        <v>0.18958333333333333</v>
      </c>
      <c r="B936" s="13">
        <f t="shared" si="93"/>
        <v>9.7530008333333335E-2</v>
      </c>
      <c r="C936" s="15">
        <v>1.2520833333333334</v>
      </c>
      <c r="D936" s="15">
        <v>2.129861111111111</v>
      </c>
      <c r="E936" s="3" t="s">
        <v>11871</v>
      </c>
      <c r="F936" s="3" t="str">
        <f t="shared" si="94"/>
        <v>10:57</v>
      </c>
      <c r="G936" s="9"/>
      <c r="H936" s="15"/>
      <c r="I936" s="15"/>
      <c r="M936" s="13">
        <v>8.1250000000000003E-2</v>
      </c>
      <c r="N936" s="15">
        <v>1.2506944444444446</v>
      </c>
      <c r="O936" s="15">
        <v>2.0458333333333334</v>
      </c>
      <c r="P936" s="3" t="s">
        <v>11872</v>
      </c>
      <c r="Q936" s="3" t="str">
        <f t="shared" si="95"/>
        <v>10.57</v>
      </c>
      <c r="AF936" s="15">
        <f t="shared" si="96"/>
        <v>1.0070001938657407</v>
      </c>
      <c r="AK936" s="15">
        <f t="shared" si="97"/>
        <v>1.0056729803240743</v>
      </c>
      <c r="AT936" s="3" t="s">
        <v>117</v>
      </c>
      <c r="AY936" s="3" t="s">
        <v>2059</v>
      </c>
    </row>
    <row r="937" spans="1:51" x14ac:dyDescent="0.2">
      <c r="A937" s="3">
        <v>0.19097222222222221</v>
      </c>
      <c r="B937" s="13">
        <f t="shared" si="93"/>
        <v>9.8244513888888885E-2</v>
      </c>
      <c r="C937" s="15">
        <v>1.2520833333333334</v>
      </c>
      <c r="D937" s="15">
        <v>2.1305555555555555</v>
      </c>
      <c r="E937" s="3" t="s">
        <v>11873</v>
      </c>
      <c r="F937" s="3" t="str">
        <f t="shared" si="94"/>
        <v>10:57</v>
      </c>
      <c r="H937" s="15"/>
      <c r="I937" s="15"/>
      <c r="M937" s="13">
        <v>9.166666666666666E-2</v>
      </c>
      <c r="N937" s="15">
        <v>1.2506944444444446</v>
      </c>
      <c r="O937" s="15">
        <v>2.0458333333333334</v>
      </c>
      <c r="P937" s="3" t="s">
        <v>11874</v>
      </c>
      <c r="Q937" s="3" t="str">
        <f t="shared" si="95"/>
        <v>10.57</v>
      </c>
      <c r="AF937" s="15">
        <f t="shared" si="96"/>
        <v>1.0070019328703703</v>
      </c>
      <c r="AK937" s="15">
        <f t="shared" si="97"/>
        <v>1.0056729803240743</v>
      </c>
      <c r="AT937" s="3" t="s">
        <v>815</v>
      </c>
      <c r="AY937" s="3" t="s">
        <v>710</v>
      </c>
    </row>
    <row r="938" spans="1:51" x14ac:dyDescent="0.2">
      <c r="A938" s="3">
        <v>0.17430555555555555</v>
      </c>
      <c r="B938" s="13">
        <f t="shared" si="93"/>
        <v>8.9670447222222213E-2</v>
      </c>
      <c r="C938" s="15">
        <v>1.2520833333333334</v>
      </c>
      <c r="D938" s="15">
        <v>2.129861111111111</v>
      </c>
      <c r="E938" s="3" t="s">
        <v>11875</v>
      </c>
      <c r="F938" s="3" t="str">
        <f t="shared" si="94"/>
        <v>10:57</v>
      </c>
      <c r="H938" s="15"/>
      <c r="I938" s="15"/>
      <c r="M938" s="13">
        <v>9.583333333333334E-2</v>
      </c>
      <c r="N938" s="15">
        <v>1.2506944444444446</v>
      </c>
      <c r="O938" s="15">
        <v>2.0458333333333334</v>
      </c>
      <c r="P938" s="3" t="s">
        <v>11876</v>
      </c>
      <c r="Q938" s="3" t="str">
        <f t="shared" si="95"/>
        <v>10.57</v>
      </c>
      <c r="AF938" s="15">
        <f t="shared" si="96"/>
        <v>1.0070001938657407</v>
      </c>
      <c r="AK938" s="15">
        <f t="shared" si="97"/>
        <v>1.0056729803240743</v>
      </c>
      <c r="AT938" s="3" t="s">
        <v>1262</v>
      </c>
      <c r="AY938" s="3" t="s">
        <v>602</v>
      </c>
    </row>
    <row r="939" spans="1:51" x14ac:dyDescent="0.2">
      <c r="A939" s="3">
        <v>0.17847222222222223</v>
      </c>
      <c r="B939" s="13">
        <f t="shared" si="93"/>
        <v>9.1813963888888891E-2</v>
      </c>
      <c r="C939" s="15">
        <v>1.2520833333333334</v>
      </c>
      <c r="D939" s="15">
        <v>2.129861111111111</v>
      </c>
      <c r="E939" s="3" t="s">
        <v>11877</v>
      </c>
      <c r="F939" s="3" t="str">
        <f t="shared" si="94"/>
        <v>10:57</v>
      </c>
      <c r="H939" s="15"/>
      <c r="I939" s="15"/>
      <c r="M939" s="13">
        <v>9.583333333333334E-2</v>
      </c>
      <c r="N939" s="15">
        <v>1.2506944444444446</v>
      </c>
      <c r="O939" s="15">
        <v>2.0465277777777779</v>
      </c>
      <c r="P939" s="3" t="s">
        <v>11878</v>
      </c>
      <c r="Q939" s="3" t="str">
        <f t="shared" si="95"/>
        <v>10.57</v>
      </c>
      <c r="AF939" s="15">
        <f t="shared" si="96"/>
        <v>1.0070001938657407</v>
      </c>
      <c r="AK939" s="15">
        <f t="shared" si="97"/>
        <v>1.0056747173996914</v>
      </c>
      <c r="AT939" s="3" t="s">
        <v>1767</v>
      </c>
      <c r="AY939" s="3" t="s">
        <v>602</v>
      </c>
    </row>
    <row r="940" spans="1:51" x14ac:dyDescent="0.2">
      <c r="A940" s="3">
        <v>0.18402777777777779</v>
      </c>
      <c r="B940" s="13">
        <f t="shared" si="93"/>
        <v>9.467198611111112E-2</v>
      </c>
      <c r="C940" s="15">
        <v>1.2520833333333334</v>
      </c>
      <c r="D940" s="15">
        <v>2.129861111111111</v>
      </c>
      <c r="E940" s="3" t="s">
        <v>11879</v>
      </c>
      <c r="F940" s="3" t="str">
        <f t="shared" si="94"/>
        <v>10:57</v>
      </c>
      <c r="H940" s="15"/>
      <c r="I940" s="15"/>
      <c r="M940" s="13">
        <v>8.8888888888888892E-2</v>
      </c>
      <c r="N940" s="15">
        <v>1.2506944444444446</v>
      </c>
      <c r="O940" s="15">
        <v>2.0472222222222221</v>
      </c>
      <c r="P940" s="3" t="s">
        <v>11880</v>
      </c>
      <c r="Q940" s="3" t="str">
        <f t="shared" si="95"/>
        <v>10.57</v>
      </c>
      <c r="AF940" s="15">
        <f t="shared" si="96"/>
        <v>1.0070001938657407</v>
      </c>
      <c r="AK940" s="15">
        <f t="shared" si="97"/>
        <v>1.0056764544753087</v>
      </c>
      <c r="AT940" s="3" t="s">
        <v>645</v>
      </c>
      <c r="AY940" s="3" t="s">
        <v>1494</v>
      </c>
    </row>
    <row r="941" spans="1:51" x14ac:dyDescent="0.2">
      <c r="A941" s="9">
        <v>0.15138888888888888</v>
      </c>
      <c r="B941" s="13">
        <f t="shared" si="93"/>
        <v>7.7881105555555552E-2</v>
      </c>
      <c r="C941" s="15">
        <v>1.2520833333333334</v>
      </c>
      <c r="D941" s="15">
        <v>2.1291666666666669</v>
      </c>
      <c r="E941" s="3" t="s">
        <v>11881</v>
      </c>
      <c r="F941" s="3" t="str">
        <f t="shared" si="94"/>
        <v>10:57</v>
      </c>
      <c r="H941" s="15"/>
      <c r="I941" s="15"/>
      <c r="M941" s="13">
        <v>9.0277777777777776E-2</v>
      </c>
      <c r="N941" s="15">
        <v>1.2513888888888889</v>
      </c>
      <c r="O941" s="15">
        <v>2.0479166666666666</v>
      </c>
      <c r="P941" s="3" t="s">
        <v>11882</v>
      </c>
      <c r="Q941" s="3" t="str">
        <f t="shared" si="95"/>
        <v>10.57</v>
      </c>
      <c r="AF941" s="15">
        <f t="shared" si="96"/>
        <v>1.0069984548611111</v>
      </c>
      <c r="AK941" s="15">
        <f t="shared" si="97"/>
        <v>1.0062365914351852</v>
      </c>
      <c r="AT941" s="3" t="s">
        <v>263</v>
      </c>
      <c r="AY941" s="3" t="s">
        <v>599</v>
      </c>
    </row>
    <row r="942" spans="1:51" x14ac:dyDescent="0.2">
      <c r="A942" s="9">
        <v>0.14097222222222222</v>
      </c>
      <c r="B942" s="13">
        <f t="shared" si="93"/>
        <v>7.2522313888888884E-2</v>
      </c>
      <c r="C942" s="15">
        <v>1.2520833333333334</v>
      </c>
      <c r="D942" s="15">
        <v>2.1291666666666669</v>
      </c>
      <c r="E942" s="3" t="s">
        <v>11883</v>
      </c>
      <c r="F942" s="3" t="str">
        <f t="shared" si="94"/>
        <v>10:57</v>
      </c>
      <c r="H942" s="15"/>
      <c r="I942" s="15"/>
      <c r="M942" s="13">
        <v>9.375E-2</v>
      </c>
      <c r="N942" s="15">
        <v>1.2513888888888889</v>
      </c>
      <c r="O942" s="15">
        <v>2.0833333333333335</v>
      </c>
      <c r="P942" s="3" t="s">
        <v>11884</v>
      </c>
      <c r="Q942" s="3" t="str">
        <f t="shared" si="95"/>
        <v>10.57</v>
      </c>
      <c r="AF942" s="15">
        <f t="shared" si="96"/>
        <v>1.0069984548611111</v>
      </c>
      <c r="AK942" s="15">
        <f t="shared" si="97"/>
        <v>1.0063252314814815</v>
      </c>
      <c r="AT942" s="3" t="s">
        <v>353</v>
      </c>
      <c r="AY942" s="3" t="s">
        <v>196</v>
      </c>
    </row>
    <row r="943" spans="1:51" x14ac:dyDescent="0.2">
      <c r="A943" s="9">
        <v>0.13680555555555557</v>
      </c>
      <c r="B943" s="13">
        <f t="shared" si="93"/>
        <v>7.0378797222222234E-2</v>
      </c>
      <c r="C943" s="15">
        <v>1.2520833333333334</v>
      </c>
      <c r="D943" s="15">
        <v>2.1284722222222223</v>
      </c>
      <c r="E943" s="3" t="s">
        <v>11885</v>
      </c>
      <c r="F943" s="3" t="str">
        <f t="shared" si="94"/>
        <v>10:57</v>
      </c>
      <c r="G943" s="9"/>
      <c r="H943" s="15"/>
      <c r="I943" s="15"/>
      <c r="M943" s="13">
        <v>0.10555555555555556</v>
      </c>
      <c r="N943" s="15">
        <v>1.2513888888888889</v>
      </c>
      <c r="O943" s="15">
        <v>2.0833333333333335</v>
      </c>
      <c r="P943" s="3" t="s">
        <v>11886</v>
      </c>
      <c r="Q943" s="3" t="str">
        <f t="shared" si="95"/>
        <v>10.57</v>
      </c>
      <c r="AF943" s="15">
        <f t="shared" si="96"/>
        <v>1.0069967158564814</v>
      </c>
      <c r="AK943" s="15">
        <f t="shared" si="97"/>
        <v>1.0063252314814815</v>
      </c>
      <c r="AT943" s="3" t="s">
        <v>342</v>
      </c>
      <c r="AY943" s="3" t="s">
        <v>868</v>
      </c>
    </row>
    <row r="944" spans="1:51" x14ac:dyDescent="0.2">
      <c r="A944" s="9">
        <v>0.14374999999999999</v>
      </c>
      <c r="B944" s="13">
        <f t="shared" si="93"/>
        <v>7.3951324999999998E-2</v>
      </c>
      <c r="C944" s="15">
        <v>1.2520833333333334</v>
      </c>
      <c r="D944" s="15">
        <v>2.1284722222222223</v>
      </c>
      <c r="E944" s="3" t="s">
        <v>11887</v>
      </c>
      <c r="F944" s="3" t="str">
        <f t="shared" si="94"/>
        <v>10:57</v>
      </c>
      <c r="G944" s="9"/>
      <c r="H944" s="15"/>
      <c r="I944" s="15"/>
      <c r="M944" s="13">
        <v>0.10972222222222222</v>
      </c>
      <c r="N944" s="15">
        <v>1.2513888888888889</v>
      </c>
      <c r="O944" s="15">
        <v>2.0833333333333335</v>
      </c>
      <c r="P944" s="3" t="s">
        <v>11888</v>
      </c>
      <c r="Q944" s="3" t="str">
        <f t="shared" si="95"/>
        <v>10.57</v>
      </c>
      <c r="AF944" s="15">
        <f t="shared" si="96"/>
        <v>1.0069967158564814</v>
      </c>
      <c r="AK944" s="15">
        <f t="shared" si="97"/>
        <v>1.0063252314814815</v>
      </c>
      <c r="AT944" s="3" t="s">
        <v>1500</v>
      </c>
      <c r="AY944" s="3" t="s">
        <v>232</v>
      </c>
    </row>
    <row r="945" spans="1:51" x14ac:dyDescent="0.2">
      <c r="A945" s="9">
        <v>0.12986111111111112</v>
      </c>
      <c r="B945" s="13">
        <f t="shared" si="93"/>
        <v>6.6806269444444455E-2</v>
      </c>
      <c r="C945" s="15">
        <v>1.2520833333333334</v>
      </c>
      <c r="D945" s="15">
        <v>2.1291666666666669</v>
      </c>
      <c r="E945" s="3" t="s">
        <v>11889</v>
      </c>
      <c r="F945" s="3" t="str">
        <f t="shared" si="94"/>
        <v>10:57</v>
      </c>
      <c r="G945" s="9"/>
      <c r="H945" s="15"/>
      <c r="I945" s="15"/>
      <c r="M945" s="13">
        <v>0.10069444444444445</v>
      </c>
      <c r="N945" s="15">
        <v>1.2513888888888889</v>
      </c>
      <c r="O945" s="15">
        <v>2.0833333333333335</v>
      </c>
      <c r="P945" s="3" t="s">
        <v>11890</v>
      </c>
      <c r="Q945" s="3" t="str">
        <f t="shared" si="95"/>
        <v>10.57</v>
      </c>
      <c r="AF945" s="15">
        <f t="shared" si="96"/>
        <v>1.0069984548611111</v>
      </c>
      <c r="AK945" s="15">
        <f t="shared" si="97"/>
        <v>1.0063252314814815</v>
      </c>
      <c r="AT945" s="3" t="s">
        <v>741</v>
      </c>
      <c r="AY945" s="3" t="s">
        <v>408</v>
      </c>
    </row>
    <row r="946" spans="1:51" x14ac:dyDescent="0.2">
      <c r="A946" s="3">
        <v>0.14861111111111111</v>
      </c>
      <c r="B946" s="13">
        <f t="shared" si="93"/>
        <v>7.6452094444444452E-2</v>
      </c>
      <c r="C946" s="15">
        <v>1.2520833333333334</v>
      </c>
      <c r="D946" s="15">
        <v>2.1291666666666669</v>
      </c>
      <c r="E946" s="3" t="s">
        <v>11891</v>
      </c>
      <c r="F946" s="3" t="str">
        <f t="shared" si="94"/>
        <v>10:57</v>
      </c>
      <c r="G946" s="9"/>
      <c r="H946" s="15"/>
      <c r="I946" s="15"/>
      <c r="M946" s="13">
        <v>9.4444444444444442E-2</v>
      </c>
      <c r="N946" s="15">
        <v>1.2513888888888889</v>
      </c>
      <c r="O946" s="15">
        <v>2.0472222222222221</v>
      </c>
      <c r="P946" s="3" t="s">
        <v>11892</v>
      </c>
      <c r="Q946" s="3" t="str">
        <f t="shared" si="95"/>
        <v>10.57</v>
      </c>
      <c r="AF946" s="15">
        <f t="shared" si="96"/>
        <v>1.0069984548611111</v>
      </c>
      <c r="AK946" s="15">
        <f t="shared" si="97"/>
        <v>1.0062348533950616</v>
      </c>
      <c r="AT946" s="3" t="s">
        <v>1555</v>
      </c>
      <c r="AY946" s="3" t="s">
        <v>710</v>
      </c>
    </row>
    <row r="947" spans="1:51" x14ac:dyDescent="0.2">
      <c r="A947" s="3">
        <v>0.15208333333333332</v>
      </c>
      <c r="B947" s="13">
        <f t="shared" si="93"/>
        <v>7.8238358333333327E-2</v>
      </c>
      <c r="C947" s="15">
        <v>1.2520833333333334</v>
      </c>
      <c r="D947" s="15">
        <v>2.129861111111111</v>
      </c>
      <c r="E947" s="3" t="s">
        <v>11893</v>
      </c>
      <c r="F947" s="3" t="str">
        <f t="shared" si="94"/>
        <v>10:57</v>
      </c>
      <c r="G947" s="9"/>
      <c r="H947" s="15"/>
      <c r="I947" s="15"/>
      <c r="M947" s="13">
        <v>8.9583333333333334E-2</v>
      </c>
      <c r="N947" s="15">
        <v>1.2513888888888889</v>
      </c>
      <c r="O947" s="15">
        <v>2.0465277777777779</v>
      </c>
      <c r="P947" s="3" t="s">
        <v>11894</v>
      </c>
      <c r="Q947" s="3" t="str">
        <f t="shared" si="95"/>
        <v>10.58</v>
      </c>
      <c r="AF947" s="15">
        <f t="shared" si="96"/>
        <v>1.0070001938657407</v>
      </c>
      <c r="AK947" s="15">
        <f t="shared" si="97"/>
        <v>1.0062331153549382</v>
      </c>
      <c r="AT947" s="3" t="s">
        <v>263</v>
      </c>
      <c r="AY947" s="3" t="s">
        <v>872</v>
      </c>
    </row>
    <row r="948" spans="1:51" x14ac:dyDescent="0.2">
      <c r="A948" s="9">
        <v>0.13958333333333334</v>
      </c>
      <c r="B948" s="13">
        <f t="shared" si="93"/>
        <v>7.1807808333333334E-2</v>
      </c>
      <c r="C948" s="15">
        <v>1.2520833333333334</v>
      </c>
      <c r="D948" s="15">
        <v>2.129861111111111</v>
      </c>
      <c r="E948" s="3" t="s">
        <v>11895</v>
      </c>
      <c r="F948" s="3" t="str">
        <f t="shared" si="94"/>
        <v>10:57</v>
      </c>
      <c r="G948" s="9"/>
      <c r="H948" s="15"/>
      <c r="I948" s="15"/>
      <c r="M948" s="13">
        <v>8.6805555555555552E-2</v>
      </c>
      <c r="N948" s="15">
        <v>1.2513888888888889</v>
      </c>
      <c r="O948" s="15">
        <v>2.0458333333333334</v>
      </c>
      <c r="P948" s="3" t="s">
        <v>11896</v>
      </c>
      <c r="Q948" s="3" t="str">
        <f t="shared" si="95"/>
        <v>10.58</v>
      </c>
      <c r="AF948" s="15">
        <f t="shared" si="96"/>
        <v>1.0070001938657407</v>
      </c>
      <c r="AK948" s="15">
        <f t="shared" si="97"/>
        <v>1.0062313773148148</v>
      </c>
      <c r="AT948" s="3" t="s">
        <v>688</v>
      </c>
      <c r="AY948" s="3" t="s">
        <v>2343</v>
      </c>
    </row>
    <row r="949" spans="1:51" x14ac:dyDescent="0.2">
      <c r="A949" s="9">
        <v>0.14861111111111111</v>
      </c>
      <c r="B949" s="13">
        <f t="shared" si="93"/>
        <v>7.6452094444444452E-2</v>
      </c>
      <c r="C949" s="15">
        <v>1.2520833333333334</v>
      </c>
      <c r="D949" s="15">
        <v>2.129861111111111</v>
      </c>
      <c r="E949" s="3" t="s">
        <v>11897</v>
      </c>
      <c r="F949" s="3" t="str">
        <f t="shared" si="94"/>
        <v>10:57</v>
      </c>
      <c r="G949" s="9"/>
      <c r="H949" s="15"/>
      <c r="I949" s="15"/>
      <c r="M949" s="13">
        <v>8.819444444444445E-2</v>
      </c>
      <c r="N949" s="15">
        <v>1.2513888888888889</v>
      </c>
      <c r="O949" s="15">
        <v>2.0451388888888888</v>
      </c>
      <c r="P949" s="3" t="s">
        <v>11898</v>
      </c>
      <c r="Q949" s="3" t="str">
        <f t="shared" si="95"/>
        <v>10.58</v>
      </c>
      <c r="AF949" s="15">
        <f t="shared" si="96"/>
        <v>1.0070001938657407</v>
      </c>
      <c r="AK949" s="15">
        <f t="shared" si="97"/>
        <v>1.0062296392746912</v>
      </c>
      <c r="AT949" s="3" t="s">
        <v>1555</v>
      </c>
      <c r="AY949" s="3" t="s">
        <v>196</v>
      </c>
    </row>
    <row r="950" spans="1:51" x14ac:dyDescent="0.2">
      <c r="A950" s="9">
        <v>0.14097222222222222</v>
      </c>
      <c r="B950" s="13">
        <f t="shared" si="93"/>
        <v>7.2522313888888884E-2</v>
      </c>
      <c r="C950" s="15">
        <v>1.2520833333333334</v>
      </c>
      <c r="D950" s="15">
        <v>2.1305555555555555</v>
      </c>
      <c r="E950" s="3" t="s">
        <v>11899</v>
      </c>
      <c r="F950" s="3" t="str">
        <f t="shared" si="94"/>
        <v>10:57</v>
      </c>
      <c r="G950" s="9"/>
      <c r="H950" s="15"/>
      <c r="I950" s="15"/>
      <c r="M950" s="13">
        <v>8.9583333333333334E-2</v>
      </c>
      <c r="N950" s="15">
        <v>1.2513888888888889</v>
      </c>
      <c r="O950" s="15">
        <v>2.0437500000000002</v>
      </c>
      <c r="P950" s="3" t="s">
        <v>11900</v>
      </c>
      <c r="Q950" s="3" t="str">
        <f t="shared" si="95"/>
        <v>10.58</v>
      </c>
      <c r="AF950" s="15">
        <f t="shared" si="96"/>
        <v>1.0070019328703703</v>
      </c>
      <c r="AK950" s="15">
        <f t="shared" si="97"/>
        <v>1.0062261631944445</v>
      </c>
      <c r="AT950" s="3" t="s">
        <v>353</v>
      </c>
      <c r="AY950" s="3" t="s">
        <v>599</v>
      </c>
    </row>
    <row r="951" spans="1:51" x14ac:dyDescent="0.2">
      <c r="A951" s="9">
        <v>0.13125000000000001</v>
      </c>
      <c r="B951" s="13">
        <f t="shared" si="93"/>
        <v>6.7520775000000005E-2</v>
      </c>
      <c r="C951" s="15">
        <v>1.2520833333333334</v>
      </c>
      <c r="D951" s="15">
        <v>2.1312500000000001</v>
      </c>
      <c r="E951" s="3" t="s">
        <v>11901</v>
      </c>
      <c r="F951" s="3" t="str">
        <f t="shared" si="94"/>
        <v>10:57</v>
      </c>
      <c r="G951" s="9"/>
      <c r="H951" s="15"/>
      <c r="I951" s="15"/>
      <c r="M951" s="13">
        <v>0.12361111111111112</v>
      </c>
      <c r="N951" s="15">
        <v>1.2513888888888889</v>
      </c>
      <c r="O951" s="15">
        <v>2.0430555555555556</v>
      </c>
      <c r="P951" s="3" t="s">
        <v>11902</v>
      </c>
      <c r="Q951" s="3" t="str">
        <f t="shared" si="95"/>
        <v>10.58</v>
      </c>
      <c r="AF951" s="15">
        <f t="shared" si="96"/>
        <v>1.007003671875</v>
      </c>
      <c r="AK951" s="15">
        <f t="shared" si="97"/>
        <v>1.0062244251543209</v>
      </c>
      <c r="AT951" s="3" t="s">
        <v>167</v>
      </c>
      <c r="AY951" s="3" t="s">
        <v>209</v>
      </c>
    </row>
    <row r="952" spans="1:51" x14ac:dyDescent="0.2">
      <c r="A952" s="3">
        <v>0.14583333333333334</v>
      </c>
      <c r="B952" s="13">
        <f t="shared" si="93"/>
        <v>7.5023083333333337E-2</v>
      </c>
      <c r="C952" s="15">
        <v>1.2520833333333334</v>
      </c>
      <c r="D952" s="15">
        <v>2.1673611111111111</v>
      </c>
      <c r="E952" s="3" t="s">
        <v>11903</v>
      </c>
      <c r="F952" s="3" t="str">
        <f t="shared" si="94"/>
        <v>10:57</v>
      </c>
      <c r="H952" s="15"/>
      <c r="I952" s="15"/>
      <c r="M952" s="13">
        <v>0.13194444444444445</v>
      </c>
      <c r="N952" s="15">
        <v>1.2513888888888889</v>
      </c>
      <c r="O952" s="15">
        <v>2.0423611111111111</v>
      </c>
      <c r="P952" s="3" t="s">
        <v>11904</v>
      </c>
      <c r="Q952" s="3" t="str">
        <f t="shared" si="95"/>
        <v>10.58</v>
      </c>
      <c r="AF952" s="15">
        <f t="shared" si="96"/>
        <v>1.0070941001157407</v>
      </c>
      <c r="AK952" s="15">
        <f t="shared" si="97"/>
        <v>1.0062226871141975</v>
      </c>
      <c r="AT952" s="3" t="s">
        <v>688</v>
      </c>
      <c r="AY952" s="3" t="s">
        <v>3627</v>
      </c>
    </row>
    <row r="953" spans="1:51" x14ac:dyDescent="0.2">
      <c r="A953" s="3">
        <v>0.14722222222222223</v>
      </c>
      <c r="B953" s="13">
        <f t="shared" si="93"/>
        <v>7.5737588888888888E-2</v>
      </c>
      <c r="C953" s="15">
        <v>1.2520833333333334</v>
      </c>
      <c r="D953" s="15">
        <v>2.1673611111111111</v>
      </c>
      <c r="E953" s="3" t="s">
        <v>11905</v>
      </c>
      <c r="F953" s="3" t="str">
        <f t="shared" si="94"/>
        <v>10:57</v>
      </c>
      <c r="G953" s="9"/>
      <c r="H953" s="15"/>
      <c r="I953" s="15"/>
      <c r="M953" s="13">
        <v>0.13750000000000001</v>
      </c>
      <c r="N953" s="15">
        <v>1.2513888888888889</v>
      </c>
      <c r="O953" s="15">
        <v>2.0416666666666665</v>
      </c>
      <c r="P953" s="3" t="s">
        <v>11906</v>
      </c>
      <c r="Q953" s="3" t="str">
        <f t="shared" si="95"/>
        <v>10.58</v>
      </c>
      <c r="AF953" s="15">
        <f t="shared" si="96"/>
        <v>1.0070941001157407</v>
      </c>
      <c r="AK953" s="15">
        <f t="shared" si="97"/>
        <v>1.0062209490740741</v>
      </c>
      <c r="AT953" s="3" t="s">
        <v>353</v>
      </c>
      <c r="AY953" s="3" t="s">
        <v>3683</v>
      </c>
    </row>
    <row r="954" spans="1:51" x14ac:dyDescent="0.2">
      <c r="A954" s="9">
        <v>0.14722222222222223</v>
      </c>
      <c r="B954" s="13">
        <f t="shared" si="93"/>
        <v>7.5737588888888888E-2</v>
      </c>
      <c r="C954" s="15">
        <v>1.2520833333333334</v>
      </c>
      <c r="D954" s="15">
        <v>2.1680555555555556</v>
      </c>
      <c r="E954" s="3" t="s">
        <v>11907</v>
      </c>
      <c r="F954" s="3" t="str">
        <f t="shared" si="94"/>
        <v>10:57</v>
      </c>
      <c r="G954" s="9"/>
      <c r="H954" s="15"/>
      <c r="I954" s="15"/>
      <c r="M954" s="13">
        <v>0.14027777777777778</v>
      </c>
      <c r="N954" s="15">
        <v>1.2513888888888889</v>
      </c>
      <c r="O954" s="15">
        <v>2.0062500000000001</v>
      </c>
      <c r="P954" s="3" t="s">
        <v>11908</v>
      </c>
      <c r="Q954" s="3" t="str">
        <f t="shared" si="95"/>
        <v>10.58</v>
      </c>
      <c r="AF954" s="15">
        <f t="shared" si="96"/>
        <v>1.0070958391203704</v>
      </c>
      <c r="AK954" s="15">
        <f t="shared" si="97"/>
        <v>1.0061323090277778</v>
      </c>
      <c r="AT954" s="3" t="s">
        <v>353</v>
      </c>
      <c r="AY954" s="3" t="s">
        <v>8577</v>
      </c>
    </row>
    <row r="955" spans="1:51" x14ac:dyDescent="0.2">
      <c r="A955" s="9">
        <v>0.15833333333333333</v>
      </c>
      <c r="B955" s="13">
        <f t="shared" si="93"/>
        <v>8.1453633333333331E-2</v>
      </c>
      <c r="C955" s="15">
        <v>1.2520833333333334</v>
      </c>
      <c r="D955" s="15">
        <v>2.1680555555555556</v>
      </c>
      <c r="E955" s="3" t="s">
        <v>11909</v>
      </c>
      <c r="F955" s="3" t="str">
        <f t="shared" si="94"/>
        <v>10:57</v>
      </c>
      <c r="G955" s="9"/>
      <c r="H955" s="15"/>
      <c r="I955" s="15"/>
      <c r="M955" s="13">
        <v>0.14027777777777778</v>
      </c>
      <c r="N955" s="15">
        <v>1.2513888888888889</v>
      </c>
      <c r="O955" s="15">
        <v>2.0062500000000001</v>
      </c>
      <c r="P955" s="3" t="s">
        <v>11910</v>
      </c>
      <c r="Q955" s="3" t="str">
        <f t="shared" si="95"/>
        <v>10.58</v>
      </c>
      <c r="AF955" s="15">
        <f t="shared" si="96"/>
        <v>1.0070958391203704</v>
      </c>
      <c r="AK955" s="15">
        <f t="shared" si="97"/>
        <v>1.0061323090277778</v>
      </c>
      <c r="AT955" s="3" t="s">
        <v>2193</v>
      </c>
      <c r="AY955" s="3" t="s">
        <v>8577</v>
      </c>
    </row>
    <row r="956" spans="1:51" x14ac:dyDescent="0.2">
      <c r="A956" s="9">
        <v>0.15138888888888888</v>
      </c>
      <c r="B956" s="13">
        <f t="shared" si="93"/>
        <v>7.7881105555555552E-2</v>
      </c>
      <c r="C956" s="15">
        <v>1.2520833333333334</v>
      </c>
      <c r="D956" s="15">
        <v>2.1673611111111111</v>
      </c>
      <c r="E956" s="3" t="s">
        <v>11911</v>
      </c>
      <c r="F956" s="3" t="str">
        <f t="shared" si="94"/>
        <v>10:57</v>
      </c>
      <c r="H956" s="15"/>
      <c r="I956" s="15"/>
      <c r="M956" s="13">
        <v>0.1451388888888889</v>
      </c>
      <c r="N956" s="15">
        <v>1.2513888888888889</v>
      </c>
      <c r="O956" s="15">
        <v>2.0055555555555555</v>
      </c>
      <c r="P956" s="3" t="s">
        <v>11912</v>
      </c>
      <c r="Q956" s="3" t="str">
        <f t="shared" si="95"/>
        <v>10.58</v>
      </c>
      <c r="AF956" s="15">
        <f t="shared" si="96"/>
        <v>1.0070941001157407</v>
      </c>
      <c r="AK956" s="15">
        <f t="shared" si="97"/>
        <v>1.0061305709876542</v>
      </c>
      <c r="AT956" s="3" t="s">
        <v>795</v>
      </c>
      <c r="AY956" s="3" t="s">
        <v>8757</v>
      </c>
    </row>
    <row r="957" spans="1:51" x14ac:dyDescent="0.2">
      <c r="A957" s="9">
        <v>0.15277777777777779</v>
      </c>
      <c r="B957" s="13">
        <f t="shared" si="93"/>
        <v>7.8595611111111116E-2</v>
      </c>
      <c r="C957" s="15">
        <v>1.2520833333333334</v>
      </c>
      <c r="D957" s="15">
        <v>2.1666666666666665</v>
      </c>
      <c r="E957" s="3" t="s">
        <v>11913</v>
      </c>
      <c r="F957" s="3" t="str">
        <f t="shared" si="94"/>
        <v>10:57</v>
      </c>
      <c r="H957" s="15"/>
      <c r="I957" s="15"/>
      <c r="M957" s="13">
        <v>0.12777777777777777</v>
      </c>
      <c r="N957" s="15">
        <v>1.2513888888888889</v>
      </c>
      <c r="O957" s="15">
        <v>2.004861111111111</v>
      </c>
      <c r="P957" s="3" t="s">
        <v>11914</v>
      </c>
      <c r="Q957" s="3" t="str">
        <f t="shared" si="95"/>
        <v>10.58</v>
      </c>
      <c r="AF957" s="15">
        <f t="shared" si="96"/>
        <v>1.0070923611111111</v>
      </c>
      <c r="AK957" s="15">
        <f t="shared" si="97"/>
        <v>1.0061288329475309</v>
      </c>
      <c r="AT957" s="3" t="s">
        <v>269</v>
      </c>
      <c r="AY957" s="3" t="s">
        <v>3235</v>
      </c>
    </row>
    <row r="958" spans="1:51" x14ac:dyDescent="0.2">
      <c r="A958" s="9">
        <v>0.14861111111111111</v>
      </c>
      <c r="B958" s="13">
        <f t="shared" si="93"/>
        <v>7.6452094444444452E-2</v>
      </c>
      <c r="C958" s="15">
        <v>1.2520833333333334</v>
      </c>
      <c r="D958" s="15">
        <v>2.1312500000000001</v>
      </c>
      <c r="E958" s="3" t="s">
        <v>11915</v>
      </c>
      <c r="F958" s="3" t="str">
        <f t="shared" si="94"/>
        <v>10:57</v>
      </c>
      <c r="G958" s="9"/>
      <c r="H958" s="15"/>
      <c r="I958" s="15"/>
      <c r="M958" s="13">
        <v>0.11805555555555555</v>
      </c>
      <c r="N958" s="15">
        <v>1.2513888888888889</v>
      </c>
      <c r="O958" s="15">
        <v>2.004861111111111</v>
      </c>
      <c r="P958" s="3" t="s">
        <v>11916</v>
      </c>
      <c r="Q958" s="3" t="str">
        <f t="shared" si="95"/>
        <v>10.58</v>
      </c>
      <c r="AF958" s="15">
        <f t="shared" si="96"/>
        <v>1.007003671875</v>
      </c>
      <c r="AK958" s="15">
        <f t="shared" si="97"/>
        <v>1.0061288329475309</v>
      </c>
      <c r="AT958" s="3" t="s">
        <v>2265</v>
      </c>
      <c r="AY958" s="3" t="s">
        <v>82</v>
      </c>
    </row>
    <row r="959" spans="1:51" x14ac:dyDescent="0.2">
      <c r="A959" s="9">
        <v>0.14722222222222223</v>
      </c>
      <c r="B959" s="13">
        <f t="shared" si="93"/>
        <v>7.5737588888888888E-2</v>
      </c>
      <c r="C959" s="15">
        <v>1.2520833333333334</v>
      </c>
      <c r="D959" s="15">
        <v>2.129861111111111</v>
      </c>
      <c r="E959" s="3" t="s">
        <v>11917</v>
      </c>
      <c r="F959" s="3" t="str">
        <f t="shared" si="94"/>
        <v>10:57</v>
      </c>
      <c r="G959" s="9"/>
      <c r="H959" s="15"/>
      <c r="I959" s="15"/>
      <c r="M959" s="13">
        <v>0.1111111111111111</v>
      </c>
      <c r="N959" s="15">
        <v>1.2513888888888889</v>
      </c>
      <c r="O959" s="15">
        <v>2.0041666666666669</v>
      </c>
      <c r="P959" s="3" t="s">
        <v>11918</v>
      </c>
      <c r="Q959" s="3" t="str">
        <f t="shared" si="95"/>
        <v>10.58</v>
      </c>
      <c r="AF959" s="15">
        <f t="shared" si="96"/>
        <v>1.0070001938657407</v>
      </c>
      <c r="AK959" s="15">
        <f t="shared" si="97"/>
        <v>1.0061270949074073</v>
      </c>
      <c r="AT959" s="3" t="s">
        <v>1632</v>
      </c>
      <c r="AY959" s="3" t="s">
        <v>677</v>
      </c>
    </row>
    <row r="960" spans="1:51" x14ac:dyDescent="0.2">
      <c r="A960" s="9">
        <v>0.15694444444444444</v>
      </c>
      <c r="B960" s="13">
        <f t="shared" si="93"/>
        <v>8.073912777777778E-2</v>
      </c>
      <c r="C960" s="15">
        <v>1.2520833333333334</v>
      </c>
      <c r="D960" s="15">
        <v>2.1291666666666669</v>
      </c>
      <c r="E960" s="3" t="s">
        <v>11917</v>
      </c>
      <c r="F960" s="3" t="str">
        <f t="shared" si="94"/>
        <v>10:57</v>
      </c>
      <c r="G960" s="9"/>
      <c r="H960" s="15"/>
      <c r="I960" s="15"/>
      <c r="M960" s="13">
        <v>0.11527777777777778</v>
      </c>
      <c r="N960" s="15">
        <v>1.2513888888888889</v>
      </c>
      <c r="O960" s="15">
        <v>2.0041666666666669</v>
      </c>
      <c r="P960" s="3" t="s">
        <v>11919</v>
      </c>
      <c r="Q960" s="3" t="str">
        <f t="shared" si="95"/>
        <v>10.58</v>
      </c>
      <c r="AF960" s="15">
        <f t="shared" si="96"/>
        <v>1.0069984548611111</v>
      </c>
      <c r="AK960" s="15">
        <f t="shared" si="97"/>
        <v>1.0061270949074073</v>
      </c>
      <c r="AT960" s="3" t="s">
        <v>376</v>
      </c>
      <c r="AY960" s="3" t="s">
        <v>975</v>
      </c>
    </row>
    <row r="961" spans="1:51" x14ac:dyDescent="0.2">
      <c r="A961" s="3">
        <v>0.1701388888888889</v>
      </c>
      <c r="B961" s="13">
        <f t="shared" si="93"/>
        <v>8.7526930555555563E-2</v>
      </c>
      <c r="C961" s="15">
        <v>1.2520833333333334</v>
      </c>
      <c r="D961" s="15">
        <v>2.1284722222222223</v>
      </c>
      <c r="E961" s="3" t="s">
        <v>11920</v>
      </c>
      <c r="F961" s="3" t="str">
        <f t="shared" si="94"/>
        <v>10:57</v>
      </c>
      <c r="G961" s="9"/>
      <c r="H961" s="15"/>
      <c r="I961" s="15"/>
      <c r="M961" s="13">
        <v>0.11944444444444445</v>
      </c>
      <c r="N961" s="15">
        <v>1.2513888888888889</v>
      </c>
      <c r="O961" s="15">
        <v>2.004861111111111</v>
      </c>
      <c r="P961" s="3" t="s">
        <v>11921</v>
      </c>
      <c r="Q961" s="3" t="str">
        <f t="shared" si="95"/>
        <v>10.58</v>
      </c>
      <c r="AF961" s="15">
        <f t="shared" si="96"/>
        <v>1.0069967158564814</v>
      </c>
      <c r="AK961" s="15">
        <f t="shared" si="97"/>
        <v>1.0061288329475309</v>
      </c>
      <c r="AT961" s="3" t="s">
        <v>661</v>
      </c>
      <c r="AY961" s="3" t="s">
        <v>941</v>
      </c>
    </row>
    <row r="962" spans="1:51" x14ac:dyDescent="0.2">
      <c r="A962" s="3">
        <v>0.19305555555555556</v>
      </c>
      <c r="B962" s="13">
        <f t="shared" si="93"/>
        <v>9.9316272222222224E-2</v>
      </c>
      <c r="C962" s="15">
        <v>1.2520833333333334</v>
      </c>
      <c r="D962" s="15">
        <v>2.1277777777777778</v>
      </c>
      <c r="E962" s="3" t="s">
        <v>11922</v>
      </c>
      <c r="F962" s="3" t="str">
        <f t="shared" si="94"/>
        <v>10:58</v>
      </c>
      <c r="G962" s="9"/>
      <c r="H962" s="15"/>
      <c r="I962" s="15"/>
      <c r="M962" s="13">
        <v>0.10972222222222222</v>
      </c>
      <c r="N962" s="15">
        <v>1.2513888888888889</v>
      </c>
      <c r="O962" s="15">
        <v>2.0055555555555555</v>
      </c>
      <c r="P962" s="3" t="s">
        <v>11923</v>
      </c>
      <c r="Q962" s="3" t="str">
        <f t="shared" si="95"/>
        <v>10.58</v>
      </c>
      <c r="AF962" s="15">
        <f t="shared" si="96"/>
        <v>1.0069949768518518</v>
      </c>
      <c r="AK962" s="15">
        <f t="shared" si="97"/>
        <v>1.0061305709876542</v>
      </c>
      <c r="AT962" s="3" t="s">
        <v>482</v>
      </c>
      <c r="AY962" s="3" t="s">
        <v>938</v>
      </c>
    </row>
    <row r="963" spans="1:51" x14ac:dyDescent="0.2">
      <c r="A963" s="9">
        <v>0.18472222222222223</v>
      </c>
      <c r="B963" s="13">
        <f t="shared" ref="B963:B1026" si="98">A963*0.514444</f>
        <v>9.5029238888888895E-2</v>
      </c>
      <c r="C963" s="15">
        <v>1.2520833333333334</v>
      </c>
      <c r="D963" s="15">
        <v>2.1270833333333332</v>
      </c>
      <c r="E963" s="3" t="s">
        <v>11924</v>
      </c>
      <c r="F963" s="3" t="str">
        <f t="shared" si="94"/>
        <v>10:58</v>
      </c>
      <c r="G963" s="9"/>
      <c r="H963" s="15"/>
      <c r="I963" s="15"/>
      <c r="M963" s="13">
        <v>8.6805555555555552E-2</v>
      </c>
      <c r="N963" s="15">
        <v>1.2513888888888889</v>
      </c>
      <c r="O963" s="15">
        <v>2.0062500000000001</v>
      </c>
      <c r="P963" s="3" t="s">
        <v>11925</v>
      </c>
      <c r="Q963" s="3" t="str">
        <f t="shared" si="95"/>
        <v>10.58</v>
      </c>
      <c r="AF963" s="15">
        <f t="shared" si="96"/>
        <v>1.0069932378472222</v>
      </c>
      <c r="AK963" s="15">
        <f t="shared" si="97"/>
        <v>1.0061323090277778</v>
      </c>
      <c r="AT963" s="3" t="s">
        <v>411</v>
      </c>
      <c r="AY963" s="3" t="s">
        <v>642</v>
      </c>
    </row>
    <row r="964" spans="1:51" x14ac:dyDescent="0.2">
      <c r="A964" s="3">
        <v>0.21527777777777779</v>
      </c>
      <c r="B964" s="13">
        <f t="shared" si="98"/>
        <v>0.11074836111111112</v>
      </c>
      <c r="C964" s="15">
        <v>1.2520833333333334</v>
      </c>
      <c r="D964" s="15">
        <v>2.1263888888888891</v>
      </c>
      <c r="E964" s="3" t="s">
        <v>11926</v>
      </c>
      <c r="F964" s="3" t="str">
        <f t="shared" ref="F964:F1027" si="99">LEFT(E964,5)</f>
        <v>10:58</v>
      </c>
      <c r="G964" s="9"/>
      <c r="H964" s="15"/>
      <c r="I964" s="15"/>
      <c r="M964" s="13">
        <v>9.375E-2</v>
      </c>
      <c r="N964" s="15">
        <v>1.2513888888888889</v>
      </c>
      <c r="O964" s="15">
        <v>2.0416666666666665</v>
      </c>
      <c r="P964" s="3" t="s">
        <v>11927</v>
      </c>
      <c r="Q964" s="3" t="str">
        <f t="shared" ref="Q964:Q1027" si="100">LEFT(P964,5)</f>
        <v>10.58</v>
      </c>
      <c r="AF964" s="15">
        <f t="shared" ref="AF964:AF1027" si="101">0.8*C964 + (D964*C964) / 500</f>
        <v>1.0069914988425925</v>
      </c>
      <c r="AK964" s="15">
        <f t="shared" ref="AK964:AK1027" si="102">0.8*N964 + (O964*N964) / 500</f>
        <v>1.0062209490740741</v>
      </c>
      <c r="AT964" s="3" t="s">
        <v>408</v>
      </c>
      <c r="AY964" s="3" t="s">
        <v>710</v>
      </c>
    </row>
    <row r="965" spans="1:51" x14ac:dyDescent="0.2">
      <c r="A965" s="9">
        <v>0.20833333333333334</v>
      </c>
      <c r="B965" s="13">
        <f t="shared" si="98"/>
        <v>0.10717583333333335</v>
      </c>
      <c r="C965" s="15">
        <v>1.2527777777777778</v>
      </c>
      <c r="D965" s="15">
        <v>2.1263888888888891</v>
      </c>
      <c r="E965" s="3" t="s">
        <v>11928</v>
      </c>
      <c r="F965" s="3" t="str">
        <f t="shared" si="99"/>
        <v>10:58</v>
      </c>
      <c r="H965" s="15"/>
      <c r="I965" s="15"/>
      <c r="M965" s="13">
        <v>0.12986111111111112</v>
      </c>
      <c r="N965" s="15">
        <v>1.2513888888888889</v>
      </c>
      <c r="O965" s="15">
        <v>2.0062500000000001</v>
      </c>
      <c r="P965" s="3" t="s">
        <v>11929</v>
      </c>
      <c r="Q965" s="3" t="str">
        <f t="shared" si="100"/>
        <v>10.58</v>
      </c>
      <c r="AF965" s="15">
        <f t="shared" si="101"/>
        <v>1.0075500077160495</v>
      </c>
      <c r="AK965" s="15">
        <f t="shared" si="102"/>
        <v>1.0061323090277778</v>
      </c>
      <c r="AT965" s="3" t="s">
        <v>495</v>
      </c>
      <c r="AY965" s="3" t="s">
        <v>3683</v>
      </c>
    </row>
    <row r="966" spans="1:51" x14ac:dyDescent="0.2">
      <c r="A966" s="9">
        <v>0.23749999999999999</v>
      </c>
      <c r="B966" s="13">
        <f t="shared" si="98"/>
        <v>0.12218045</v>
      </c>
      <c r="C966" s="15">
        <v>1.2527777777777778</v>
      </c>
      <c r="D966" s="15">
        <v>2.1256944444444446</v>
      </c>
      <c r="E966" s="3" t="s">
        <v>11930</v>
      </c>
      <c r="F966" s="3" t="str">
        <f t="shared" si="99"/>
        <v>10:58</v>
      </c>
      <c r="H966" s="15"/>
      <c r="I966" s="15"/>
      <c r="M966" s="13">
        <v>0.13819444444444445</v>
      </c>
      <c r="N966" s="15">
        <v>1.2513888888888889</v>
      </c>
      <c r="O966" s="15">
        <v>2.0062500000000001</v>
      </c>
      <c r="P966" s="3" t="s">
        <v>11931</v>
      </c>
      <c r="Q966" s="3" t="str">
        <f t="shared" si="100"/>
        <v>10.58</v>
      </c>
      <c r="AF966" s="15">
        <f t="shared" si="101"/>
        <v>1.0075482677469136</v>
      </c>
      <c r="AK966" s="15">
        <f t="shared" si="102"/>
        <v>1.0061323090277778</v>
      </c>
      <c r="AT966" s="3" t="s">
        <v>404</v>
      </c>
      <c r="AY966" s="3" t="s">
        <v>3619</v>
      </c>
    </row>
    <row r="967" spans="1:51" x14ac:dyDescent="0.2">
      <c r="A967" s="9">
        <v>0.21736111111111112</v>
      </c>
      <c r="B967" s="13">
        <f t="shared" si="98"/>
        <v>0.11182011944444445</v>
      </c>
      <c r="C967" s="15">
        <v>1.2527777777777778</v>
      </c>
      <c r="D967" s="15">
        <v>2.125</v>
      </c>
      <c r="E967" s="3" t="s">
        <v>11932</v>
      </c>
      <c r="F967" s="3" t="str">
        <f t="shared" si="99"/>
        <v>10:58</v>
      </c>
      <c r="H967" s="15"/>
      <c r="I967" s="15"/>
      <c r="M967" s="13">
        <v>0.14652777777777778</v>
      </c>
      <c r="N967" s="15">
        <v>1.2513888888888889</v>
      </c>
      <c r="O967" s="15">
        <v>2.0062500000000001</v>
      </c>
      <c r="P967" s="3" t="s">
        <v>11933</v>
      </c>
      <c r="Q967" s="3" t="str">
        <f t="shared" si="100"/>
        <v>10.58</v>
      </c>
      <c r="AF967" s="15">
        <f t="shared" si="101"/>
        <v>1.007546527777778</v>
      </c>
      <c r="AK967" s="15">
        <f t="shared" si="102"/>
        <v>1.0061323090277778</v>
      </c>
      <c r="AT967" s="3" t="s">
        <v>671</v>
      </c>
      <c r="AY967" s="3" t="s">
        <v>2759</v>
      </c>
    </row>
    <row r="968" spans="1:51" x14ac:dyDescent="0.2">
      <c r="A968" s="3">
        <v>0.21944444444444444</v>
      </c>
      <c r="B968" s="13">
        <f t="shared" si="98"/>
        <v>0.11289187777777777</v>
      </c>
      <c r="C968" s="15">
        <v>1.2527777777777778</v>
      </c>
      <c r="D968" s="15">
        <v>2.0895833333333331</v>
      </c>
      <c r="E968" s="3" t="s">
        <v>11934</v>
      </c>
      <c r="F968" s="3" t="str">
        <f t="shared" si="99"/>
        <v>10:58</v>
      </c>
      <c r="H968" s="15"/>
      <c r="I968" s="15"/>
      <c r="M968" s="13">
        <v>0.14305555555555555</v>
      </c>
      <c r="N968" s="15">
        <v>1.2513888888888889</v>
      </c>
      <c r="O968" s="15">
        <v>2.0062500000000001</v>
      </c>
      <c r="P968" s="3" t="s">
        <v>11935</v>
      </c>
      <c r="Q968" s="3" t="str">
        <f t="shared" si="100"/>
        <v>10.58</v>
      </c>
      <c r="AF968" s="15">
        <f t="shared" si="101"/>
        <v>1.0074577893518519</v>
      </c>
      <c r="AK968" s="15">
        <f t="shared" si="102"/>
        <v>1.0061323090277778</v>
      </c>
      <c r="AT968" s="3" t="s">
        <v>485</v>
      </c>
      <c r="AY968" s="3" t="s">
        <v>3614</v>
      </c>
    </row>
    <row r="969" spans="1:51" x14ac:dyDescent="0.2">
      <c r="A969" s="9">
        <v>0.20347222222222222</v>
      </c>
      <c r="B969" s="13">
        <f t="shared" si="98"/>
        <v>0.10467506388888889</v>
      </c>
      <c r="C969" s="15">
        <v>1.2527777777777778</v>
      </c>
      <c r="D969" s="15">
        <v>2.0895833333333331</v>
      </c>
      <c r="E969" s="3" t="s">
        <v>11936</v>
      </c>
      <c r="F969" s="3" t="str">
        <f t="shared" si="99"/>
        <v>10:58</v>
      </c>
      <c r="G969" s="9"/>
      <c r="H969" s="15"/>
      <c r="I969" s="15"/>
      <c r="M969" s="13">
        <v>0.12986111111111112</v>
      </c>
      <c r="N969" s="15">
        <v>1.2513888888888889</v>
      </c>
      <c r="O969" s="15">
        <v>2.0062500000000001</v>
      </c>
      <c r="P969" s="3" t="s">
        <v>11937</v>
      </c>
      <c r="Q969" s="3" t="str">
        <f t="shared" si="100"/>
        <v>10.58</v>
      </c>
      <c r="AF969" s="15">
        <f t="shared" si="101"/>
        <v>1.0074577893518519</v>
      </c>
      <c r="AK969" s="15">
        <f t="shared" si="102"/>
        <v>1.0061323090277778</v>
      </c>
      <c r="AT969" s="3" t="s">
        <v>408</v>
      </c>
      <c r="AY969" s="3" t="s">
        <v>3683</v>
      </c>
    </row>
    <row r="970" spans="1:51" x14ac:dyDescent="0.2">
      <c r="A970" s="9">
        <v>0.18472222222222223</v>
      </c>
      <c r="B970" s="13">
        <f t="shared" si="98"/>
        <v>9.5029238888888895E-2</v>
      </c>
      <c r="C970" s="15">
        <v>1.2527777777777778</v>
      </c>
      <c r="D970" s="15">
        <v>2.0895833333333331</v>
      </c>
      <c r="E970" s="3" t="s">
        <v>11938</v>
      </c>
      <c r="F970" s="3" t="str">
        <f t="shared" si="99"/>
        <v>10:58</v>
      </c>
      <c r="H970" s="15"/>
      <c r="I970" s="15"/>
      <c r="M970" s="13">
        <v>0.14861111111111111</v>
      </c>
      <c r="N970" s="15">
        <v>1.2513888888888889</v>
      </c>
      <c r="O970" s="15">
        <v>2.0062500000000001</v>
      </c>
      <c r="P970" s="3" t="s">
        <v>11939</v>
      </c>
      <c r="Q970" s="3" t="str">
        <f t="shared" si="100"/>
        <v>10.58</v>
      </c>
      <c r="AF970" s="15">
        <f t="shared" si="101"/>
        <v>1.0074577893518519</v>
      </c>
      <c r="AK970" s="15">
        <f t="shared" si="102"/>
        <v>1.0061323090277778</v>
      </c>
      <c r="AT970" s="3" t="s">
        <v>1486</v>
      </c>
      <c r="AY970" s="3" t="s">
        <v>4543</v>
      </c>
    </row>
    <row r="971" spans="1:51" x14ac:dyDescent="0.2">
      <c r="A971" s="9">
        <v>0.1875</v>
      </c>
      <c r="B971" s="13">
        <f t="shared" si="98"/>
        <v>9.6458249999999995E-2</v>
      </c>
      <c r="C971" s="15">
        <v>1.2527777777777778</v>
      </c>
      <c r="D971" s="15">
        <v>2.0895833333333331</v>
      </c>
      <c r="E971" s="3" t="s">
        <v>11940</v>
      </c>
      <c r="F971" s="3" t="str">
        <f t="shared" si="99"/>
        <v>10:58</v>
      </c>
      <c r="H971" s="15"/>
      <c r="I971" s="15"/>
      <c r="M971" s="13">
        <v>0.13472222222222222</v>
      </c>
      <c r="N971" s="15">
        <v>1.2513888888888889</v>
      </c>
      <c r="O971" s="15">
        <v>2.0055555555555555</v>
      </c>
      <c r="P971" s="3" t="s">
        <v>11941</v>
      </c>
      <c r="Q971" s="3" t="str">
        <f t="shared" si="100"/>
        <v>10.58</v>
      </c>
      <c r="AF971" s="15">
        <f t="shared" si="101"/>
        <v>1.0074577893518519</v>
      </c>
      <c r="AK971" s="15">
        <f t="shared" si="102"/>
        <v>1.0061305709876542</v>
      </c>
      <c r="AT971" s="3" t="s">
        <v>486</v>
      </c>
      <c r="AY971" s="3" t="s">
        <v>9430</v>
      </c>
    </row>
    <row r="972" spans="1:51" x14ac:dyDescent="0.2">
      <c r="A972" s="9">
        <v>0.19652777777777777</v>
      </c>
      <c r="B972" s="13">
        <f t="shared" si="98"/>
        <v>0.10110253611111111</v>
      </c>
      <c r="C972" s="15">
        <v>1.2527777777777778</v>
      </c>
      <c r="D972" s="15">
        <v>2.0895833333333331</v>
      </c>
      <c r="E972" s="3" t="s">
        <v>11942</v>
      </c>
      <c r="F972" s="3" t="str">
        <f t="shared" si="99"/>
        <v>10:58</v>
      </c>
      <c r="H972" s="15"/>
      <c r="I972" s="15"/>
      <c r="M972" s="13">
        <v>0.13194444444444445</v>
      </c>
      <c r="N972" s="15">
        <v>1.2513888888888889</v>
      </c>
      <c r="O972" s="15">
        <v>2.0041666666666669</v>
      </c>
      <c r="P972" s="3" t="s">
        <v>11943</v>
      </c>
      <c r="Q972" s="3" t="str">
        <f t="shared" si="100"/>
        <v>10.58</v>
      </c>
      <c r="AF972" s="15">
        <f t="shared" si="101"/>
        <v>1.0074577893518519</v>
      </c>
      <c r="AK972" s="15">
        <f t="shared" si="102"/>
        <v>1.0061270949074073</v>
      </c>
      <c r="AT972" s="3" t="s">
        <v>495</v>
      </c>
      <c r="AY972" s="3" t="s">
        <v>9077</v>
      </c>
    </row>
    <row r="973" spans="1:51" x14ac:dyDescent="0.2">
      <c r="A973" s="9">
        <v>0.1763888888888889</v>
      </c>
      <c r="B973" s="13">
        <f t="shared" si="98"/>
        <v>9.0742205555555566E-2</v>
      </c>
      <c r="C973" s="15">
        <v>1.2527777777777778</v>
      </c>
      <c r="D973" s="15">
        <v>2.125</v>
      </c>
      <c r="E973" s="3" t="s">
        <v>11944</v>
      </c>
      <c r="F973" s="3" t="str">
        <f t="shared" si="99"/>
        <v>10:58</v>
      </c>
      <c r="G973" s="9"/>
      <c r="H973" s="15"/>
      <c r="I973" s="15"/>
      <c r="M973" s="13">
        <v>0.11180555555555556</v>
      </c>
      <c r="N973" s="15">
        <v>1.2513888888888889</v>
      </c>
      <c r="O973" s="15">
        <v>2.0034722222222223</v>
      </c>
      <c r="P973" s="3" t="s">
        <v>11945</v>
      </c>
      <c r="Q973" s="3" t="str">
        <f t="shared" si="100"/>
        <v>10.58</v>
      </c>
      <c r="AF973" s="15">
        <f t="shared" si="101"/>
        <v>1.007546527777778</v>
      </c>
      <c r="AK973" s="15">
        <f t="shared" si="102"/>
        <v>1.0061253568672839</v>
      </c>
      <c r="AT973" s="3" t="s">
        <v>846</v>
      </c>
      <c r="AY973" s="3" t="s">
        <v>581</v>
      </c>
    </row>
    <row r="974" spans="1:51" x14ac:dyDescent="0.2">
      <c r="A974" s="3">
        <v>0.17986111111111111</v>
      </c>
      <c r="B974" s="13">
        <f t="shared" si="98"/>
        <v>9.2528469444444442E-2</v>
      </c>
      <c r="C974" s="15">
        <v>1.2527777777777778</v>
      </c>
      <c r="D974" s="15">
        <v>2.1263888888888891</v>
      </c>
      <c r="E974" s="3" t="s">
        <v>11946</v>
      </c>
      <c r="F974" s="3" t="str">
        <f t="shared" si="99"/>
        <v>10:58</v>
      </c>
      <c r="G974" s="9"/>
      <c r="H974" s="15"/>
      <c r="I974" s="15"/>
      <c r="M974" s="13">
        <v>0.10555555555555556</v>
      </c>
      <c r="N974" s="15">
        <v>1.2520833333333334</v>
      </c>
      <c r="O974" s="15">
        <v>2.0027777777777778</v>
      </c>
      <c r="P974" s="3" t="s">
        <v>11947</v>
      </c>
      <c r="Q974" s="3" t="str">
        <f t="shared" si="100"/>
        <v>10.58</v>
      </c>
      <c r="AF974" s="15">
        <f t="shared" si="101"/>
        <v>1.0075500077160495</v>
      </c>
      <c r="AK974" s="15">
        <f t="shared" si="102"/>
        <v>1.0066819560185185</v>
      </c>
      <c r="AT974" s="3" t="s">
        <v>1440</v>
      </c>
      <c r="AY974" s="3" t="s">
        <v>492</v>
      </c>
    </row>
    <row r="975" spans="1:51" x14ac:dyDescent="0.2">
      <c r="A975" s="3">
        <v>0.18680555555555556</v>
      </c>
      <c r="B975" s="13">
        <f t="shared" si="98"/>
        <v>9.610099722222222E-2</v>
      </c>
      <c r="C975" s="15">
        <v>1.2527777777777778</v>
      </c>
      <c r="D975" s="15">
        <v>2.1263888888888891</v>
      </c>
      <c r="E975" s="3" t="s">
        <v>11948</v>
      </c>
      <c r="F975" s="3" t="str">
        <f t="shared" si="99"/>
        <v>10:58</v>
      </c>
      <c r="G975" s="9"/>
      <c r="H975" s="15"/>
      <c r="I975" s="15"/>
      <c r="M975" s="13">
        <v>9.166666666666666E-2</v>
      </c>
      <c r="N975" s="15">
        <v>1.2513888888888889</v>
      </c>
      <c r="O975" s="15">
        <v>2.0027777777777778</v>
      </c>
      <c r="P975" s="3" t="s">
        <v>11949</v>
      </c>
      <c r="Q975" s="3" t="str">
        <f t="shared" si="100"/>
        <v>10.58</v>
      </c>
      <c r="AF975" s="15">
        <f t="shared" si="101"/>
        <v>1.0075500077160495</v>
      </c>
      <c r="AK975" s="15">
        <f t="shared" si="102"/>
        <v>1.0061236188271605</v>
      </c>
      <c r="AT975" s="3" t="s">
        <v>187</v>
      </c>
      <c r="AY975" s="3" t="s">
        <v>602</v>
      </c>
    </row>
    <row r="976" spans="1:51" x14ac:dyDescent="0.2">
      <c r="A976" s="9">
        <v>0.20347222222222222</v>
      </c>
      <c r="B976" s="13">
        <f t="shared" si="98"/>
        <v>0.10467506388888889</v>
      </c>
      <c r="C976" s="15">
        <v>1.2527777777777778</v>
      </c>
      <c r="D976" s="15">
        <v>2.1263888888888891</v>
      </c>
      <c r="E976" s="3" t="s">
        <v>11950</v>
      </c>
      <c r="F976" s="3" t="str">
        <f t="shared" si="99"/>
        <v>10:58</v>
      </c>
      <c r="H976" s="15"/>
      <c r="I976" s="15"/>
      <c r="M976" s="13">
        <v>0.10694444444444444</v>
      </c>
      <c r="N976" s="15">
        <v>1.2513888888888889</v>
      </c>
      <c r="O976" s="15">
        <v>2.0027777777777778</v>
      </c>
      <c r="P976" s="3" t="s">
        <v>11951</v>
      </c>
      <c r="Q976" s="3" t="str">
        <f t="shared" si="100"/>
        <v>10.58</v>
      </c>
      <c r="AF976" s="15">
        <f t="shared" si="101"/>
        <v>1.0075500077160495</v>
      </c>
      <c r="AK976" s="15">
        <f t="shared" si="102"/>
        <v>1.0061236188271605</v>
      </c>
      <c r="AT976" s="3" t="s">
        <v>872</v>
      </c>
      <c r="AY976" s="3" t="s">
        <v>954</v>
      </c>
    </row>
    <row r="977" spans="1:51" x14ac:dyDescent="0.2">
      <c r="A977" s="9">
        <v>0.20208333333333334</v>
      </c>
      <c r="B977" s="13">
        <f t="shared" si="98"/>
        <v>0.10396055833333334</v>
      </c>
      <c r="C977" s="15">
        <v>1.2527777777777778</v>
      </c>
      <c r="D977" s="15">
        <v>2.1256944444444446</v>
      </c>
      <c r="E977" s="3" t="s">
        <v>11952</v>
      </c>
      <c r="F977" s="3" t="str">
        <f t="shared" si="99"/>
        <v>10:58</v>
      </c>
      <c r="H977" s="15"/>
      <c r="I977" s="15"/>
      <c r="M977" s="13">
        <v>0.1076388888888889</v>
      </c>
      <c r="N977" s="15">
        <v>1.2513888888888889</v>
      </c>
      <c r="O977" s="15">
        <v>2.0034722222222223</v>
      </c>
      <c r="P977" s="3" t="s">
        <v>11953</v>
      </c>
      <c r="Q977" s="3" t="str">
        <f t="shared" si="100"/>
        <v>10.58</v>
      </c>
      <c r="AF977" s="15">
        <f t="shared" si="101"/>
        <v>1.0075482677469136</v>
      </c>
      <c r="AK977" s="15">
        <f t="shared" si="102"/>
        <v>1.0061253568672839</v>
      </c>
      <c r="AT977" s="3" t="s">
        <v>3523</v>
      </c>
      <c r="AY977" s="3" t="s">
        <v>218</v>
      </c>
    </row>
    <row r="978" spans="1:51" x14ac:dyDescent="0.2">
      <c r="A978" s="3">
        <v>0.21805555555555556</v>
      </c>
      <c r="B978" s="13">
        <f t="shared" si="98"/>
        <v>0.11217737222222222</v>
      </c>
      <c r="C978" s="15">
        <v>1.2527777777777778</v>
      </c>
      <c r="D978" s="15">
        <v>2.1256944444444446</v>
      </c>
      <c r="E978" s="3" t="s">
        <v>11954</v>
      </c>
      <c r="F978" s="3" t="str">
        <f t="shared" si="99"/>
        <v>10:58</v>
      </c>
      <c r="G978" s="9"/>
      <c r="H978" s="15"/>
      <c r="I978" s="15"/>
      <c r="M978" s="13">
        <v>8.6805555555555552E-2</v>
      </c>
      <c r="N978" s="15">
        <v>1.2513888888888889</v>
      </c>
      <c r="O978" s="15">
        <v>2.0041666666666669</v>
      </c>
      <c r="P978" s="3" t="s">
        <v>11955</v>
      </c>
      <c r="Q978" s="3" t="str">
        <f t="shared" si="100"/>
        <v>10.58</v>
      </c>
      <c r="AF978" s="15">
        <f t="shared" si="101"/>
        <v>1.0075482677469136</v>
      </c>
      <c r="AK978" s="15">
        <f t="shared" si="102"/>
        <v>1.0061270949074073</v>
      </c>
      <c r="AT978" s="3" t="s">
        <v>671</v>
      </c>
      <c r="AY978" s="3" t="s">
        <v>642</v>
      </c>
    </row>
    <row r="979" spans="1:51" x14ac:dyDescent="0.2">
      <c r="A979" s="9">
        <v>0.19791666666666666</v>
      </c>
      <c r="B979" s="13">
        <f t="shared" si="98"/>
        <v>0.10181704166666666</v>
      </c>
      <c r="C979" s="15">
        <v>1.2527777777777778</v>
      </c>
      <c r="D979" s="15">
        <v>2.1256944444444446</v>
      </c>
      <c r="E979" s="3" t="s">
        <v>11956</v>
      </c>
      <c r="F979" s="3" t="str">
        <f t="shared" si="99"/>
        <v>10:58</v>
      </c>
      <c r="G979" s="9"/>
      <c r="H979" s="15"/>
      <c r="I979" s="15"/>
      <c r="M979" s="13">
        <v>9.930555555555555E-2</v>
      </c>
      <c r="N979" s="15">
        <v>1.2520833333333334</v>
      </c>
      <c r="O979" s="15">
        <v>2.0055555555555555</v>
      </c>
      <c r="P979" s="3" t="s">
        <v>11957</v>
      </c>
      <c r="Q979" s="3" t="str">
        <f t="shared" si="100"/>
        <v>10.58</v>
      </c>
      <c r="AF979" s="15">
        <f t="shared" si="101"/>
        <v>1.0075482677469136</v>
      </c>
      <c r="AK979" s="15">
        <f t="shared" si="102"/>
        <v>1.006688912037037</v>
      </c>
      <c r="AT979" s="3" t="s">
        <v>486</v>
      </c>
      <c r="AY979" s="3" t="s">
        <v>485</v>
      </c>
    </row>
    <row r="980" spans="1:51" x14ac:dyDescent="0.2">
      <c r="A980" s="3">
        <v>0.23194444444444445</v>
      </c>
      <c r="B980" s="13">
        <f t="shared" si="98"/>
        <v>0.11932242777777778</v>
      </c>
      <c r="C980" s="15">
        <v>1.2527777777777778</v>
      </c>
      <c r="D980" s="15">
        <v>2.1256944444444446</v>
      </c>
      <c r="E980" s="3" t="s">
        <v>11958</v>
      </c>
      <c r="F980" s="3" t="str">
        <f t="shared" si="99"/>
        <v>10:58</v>
      </c>
      <c r="H980" s="15"/>
      <c r="I980" s="15"/>
      <c r="M980" s="13">
        <v>0.12916666666666668</v>
      </c>
      <c r="N980" s="15">
        <v>1.2513888888888889</v>
      </c>
      <c r="O980" s="15">
        <v>2.0062500000000001</v>
      </c>
      <c r="P980" s="3" t="s">
        <v>11959</v>
      </c>
      <c r="Q980" s="3" t="str">
        <f t="shared" si="100"/>
        <v>10.58</v>
      </c>
      <c r="AF980" s="15">
        <f t="shared" si="101"/>
        <v>1.0075482677469136</v>
      </c>
      <c r="AK980" s="15">
        <f t="shared" si="102"/>
        <v>1.0061323090277778</v>
      </c>
      <c r="AT980" s="3" t="s">
        <v>485</v>
      </c>
      <c r="AY980" s="3" t="s">
        <v>3683</v>
      </c>
    </row>
    <row r="981" spans="1:51" x14ac:dyDescent="0.2">
      <c r="A981" s="9">
        <v>0.21180555555555555</v>
      </c>
      <c r="B981" s="13">
        <f t="shared" si="98"/>
        <v>0.10896209722222222</v>
      </c>
      <c r="C981" s="15">
        <v>1.2527777777777778</v>
      </c>
      <c r="D981" s="15">
        <v>2.1256944444444446</v>
      </c>
      <c r="E981" s="3" t="s">
        <v>11960</v>
      </c>
      <c r="F981" s="3" t="str">
        <f t="shared" si="99"/>
        <v>10:58</v>
      </c>
      <c r="G981" s="9"/>
      <c r="H981" s="15"/>
      <c r="I981" s="15"/>
      <c r="M981" s="13">
        <v>0.13194444444444445</v>
      </c>
      <c r="N981" s="15">
        <v>1.2513888888888889</v>
      </c>
      <c r="O981" s="15">
        <v>2.0416666666666665</v>
      </c>
      <c r="P981" s="3" t="s">
        <v>11961</v>
      </c>
      <c r="Q981" s="3" t="str">
        <f t="shared" si="100"/>
        <v>10.58</v>
      </c>
      <c r="AF981" s="15">
        <f t="shared" si="101"/>
        <v>1.0075482677469136</v>
      </c>
      <c r="AK981" s="15">
        <f t="shared" si="102"/>
        <v>1.0062209490740741</v>
      </c>
      <c r="AT981" s="3" t="s">
        <v>157</v>
      </c>
      <c r="AY981" s="3" t="s">
        <v>3627</v>
      </c>
    </row>
    <row r="982" spans="1:51" x14ac:dyDescent="0.2">
      <c r="A982" s="3">
        <v>0.22916666666666666</v>
      </c>
      <c r="B982" s="13">
        <f t="shared" si="98"/>
        <v>0.11789341666666667</v>
      </c>
      <c r="C982" s="15">
        <v>1.2527777777777778</v>
      </c>
      <c r="D982" s="15">
        <v>2.125</v>
      </c>
      <c r="E982" s="3" t="s">
        <v>11962</v>
      </c>
      <c r="F982" s="3" t="str">
        <f t="shared" si="99"/>
        <v>10:58</v>
      </c>
      <c r="G982" s="9"/>
      <c r="H982" s="15"/>
      <c r="I982" s="15"/>
      <c r="M982" s="13">
        <v>0.1361111111111111</v>
      </c>
      <c r="N982" s="15">
        <v>1.2520833333333334</v>
      </c>
      <c r="O982" s="15">
        <v>2.0062500000000001</v>
      </c>
      <c r="P982" s="3" t="s">
        <v>11963</v>
      </c>
      <c r="Q982" s="3" t="str">
        <f t="shared" si="100"/>
        <v>10.58</v>
      </c>
      <c r="AF982" s="15">
        <f t="shared" si="101"/>
        <v>1.007546527777778</v>
      </c>
      <c r="AK982" s="15">
        <f t="shared" si="102"/>
        <v>1.0066906510416667</v>
      </c>
      <c r="AT982" s="3" t="s">
        <v>83</v>
      </c>
      <c r="AY982" s="3" t="s">
        <v>9077</v>
      </c>
    </row>
    <row r="983" spans="1:51" x14ac:dyDescent="0.2">
      <c r="A983" s="3">
        <v>0.20902777777777778</v>
      </c>
      <c r="B983" s="13">
        <f t="shared" si="98"/>
        <v>0.10753308611111112</v>
      </c>
      <c r="C983" s="15">
        <v>1.2527777777777778</v>
      </c>
      <c r="D983" s="15">
        <v>2.088888888888889</v>
      </c>
      <c r="E983" s="3" t="s">
        <v>11964</v>
      </c>
      <c r="F983" s="3" t="str">
        <f t="shared" si="99"/>
        <v>10:58</v>
      </c>
      <c r="G983" s="9"/>
      <c r="H983" s="15"/>
      <c r="I983" s="15"/>
      <c r="M983" s="13">
        <v>0.13819444444444445</v>
      </c>
      <c r="N983" s="15">
        <v>1.2520833333333334</v>
      </c>
      <c r="O983" s="15">
        <v>2.0055555555555555</v>
      </c>
      <c r="P983" s="3" t="s">
        <v>11965</v>
      </c>
      <c r="Q983" s="3" t="str">
        <f t="shared" si="100"/>
        <v>10.58</v>
      </c>
      <c r="AF983" s="15">
        <f t="shared" si="101"/>
        <v>1.0074560493827163</v>
      </c>
      <c r="AK983" s="15">
        <f t="shared" si="102"/>
        <v>1.006688912037037</v>
      </c>
      <c r="AT983" s="3" t="s">
        <v>602</v>
      </c>
      <c r="AY983" s="3" t="s">
        <v>9430</v>
      </c>
    </row>
    <row r="984" spans="1:51" x14ac:dyDescent="0.2">
      <c r="A984" s="9">
        <v>0.19097222222222221</v>
      </c>
      <c r="B984" s="13">
        <f t="shared" si="98"/>
        <v>9.8244513888888885E-2</v>
      </c>
      <c r="C984" s="15">
        <v>1.2527777777777778</v>
      </c>
      <c r="D984" s="15">
        <v>2.0881944444444445</v>
      </c>
      <c r="E984" s="3" t="s">
        <v>11966</v>
      </c>
      <c r="F984" s="3" t="str">
        <f t="shared" si="99"/>
        <v>10:58</v>
      </c>
      <c r="G984" s="9"/>
      <c r="H984" s="15"/>
      <c r="I984" s="15"/>
      <c r="M984" s="13">
        <v>0.14097222222222222</v>
      </c>
      <c r="N984" s="15">
        <v>1.2513888888888889</v>
      </c>
      <c r="O984" s="15">
        <v>2.004861111111111</v>
      </c>
      <c r="P984" s="3" t="s">
        <v>11967</v>
      </c>
      <c r="Q984" s="3" t="str">
        <f t="shared" si="100"/>
        <v>10.58</v>
      </c>
      <c r="AF984" s="15">
        <f t="shared" si="101"/>
        <v>1.0074543094135804</v>
      </c>
      <c r="AK984" s="15">
        <f t="shared" si="102"/>
        <v>1.0061288329475309</v>
      </c>
      <c r="AT984" s="3" t="s">
        <v>872</v>
      </c>
      <c r="AY984" s="3" t="s">
        <v>2746</v>
      </c>
    </row>
    <row r="985" spans="1:51" x14ac:dyDescent="0.2">
      <c r="A985" s="9">
        <v>0.16944444444444445</v>
      </c>
      <c r="B985" s="13">
        <f t="shared" si="98"/>
        <v>8.7169677777777788E-2</v>
      </c>
      <c r="C985" s="15">
        <v>1.2527777777777778</v>
      </c>
      <c r="D985" s="15">
        <v>2.0874999999999999</v>
      </c>
      <c r="E985" s="3" t="s">
        <v>11968</v>
      </c>
      <c r="F985" s="3" t="str">
        <f t="shared" si="99"/>
        <v>10:58</v>
      </c>
      <c r="G985" s="9"/>
      <c r="H985" s="15"/>
      <c r="I985" s="15"/>
      <c r="M985" s="13">
        <v>0.14027777777777778</v>
      </c>
      <c r="N985" s="15">
        <v>1.2513888888888889</v>
      </c>
      <c r="O985" s="15">
        <v>2.0041666666666669</v>
      </c>
      <c r="P985" s="3" t="s">
        <v>11969</v>
      </c>
      <c r="Q985" s="3" t="str">
        <f t="shared" si="100"/>
        <v>10.58</v>
      </c>
      <c r="AF985" s="15">
        <f t="shared" si="101"/>
        <v>1.0074525694444445</v>
      </c>
      <c r="AK985" s="15">
        <f t="shared" si="102"/>
        <v>1.0061270949074073</v>
      </c>
      <c r="AT985" s="3" t="s">
        <v>1440</v>
      </c>
      <c r="AY985" s="3" t="s">
        <v>8577</v>
      </c>
    </row>
    <row r="986" spans="1:51" x14ac:dyDescent="0.2">
      <c r="A986" s="3">
        <v>0.16875000000000001</v>
      </c>
      <c r="B986" s="13">
        <f t="shared" si="98"/>
        <v>8.6812425000000012E-2</v>
      </c>
      <c r="C986" s="15">
        <v>1.2527777777777778</v>
      </c>
      <c r="D986" s="15">
        <v>2.0874999999999999</v>
      </c>
      <c r="E986" s="3" t="s">
        <v>11970</v>
      </c>
      <c r="F986" s="3" t="str">
        <f t="shared" si="99"/>
        <v>10:58</v>
      </c>
      <c r="G986" s="9"/>
      <c r="H986" s="15"/>
      <c r="I986" s="15"/>
      <c r="M986" s="13">
        <v>0.125</v>
      </c>
      <c r="N986" s="15">
        <v>1.2520833333333334</v>
      </c>
      <c r="O986" s="15">
        <v>2.0034722222222223</v>
      </c>
      <c r="P986" s="3" t="s">
        <v>11971</v>
      </c>
      <c r="Q986" s="3" t="str">
        <f t="shared" si="100"/>
        <v>10.58</v>
      </c>
      <c r="AF986" s="15">
        <f t="shared" si="101"/>
        <v>1.0074525694444445</v>
      </c>
      <c r="AK986" s="15">
        <f t="shared" si="102"/>
        <v>1.0066836950231481</v>
      </c>
      <c r="AT986" s="3" t="s">
        <v>1440</v>
      </c>
      <c r="AY986" s="3" t="s">
        <v>2651</v>
      </c>
    </row>
    <row r="987" spans="1:51" x14ac:dyDescent="0.2">
      <c r="A987" s="9">
        <v>0.13402777777777777</v>
      </c>
      <c r="B987" s="13">
        <f t="shared" si="98"/>
        <v>6.8949786111111105E-2</v>
      </c>
      <c r="C987" s="15">
        <v>1.2527777777777778</v>
      </c>
      <c r="D987" s="15">
        <v>2.0881944444444445</v>
      </c>
      <c r="E987" s="3" t="s">
        <v>11972</v>
      </c>
      <c r="F987" s="3" t="str">
        <f t="shared" si="99"/>
        <v>10:58</v>
      </c>
      <c r="H987" s="15"/>
      <c r="I987" s="15"/>
      <c r="M987" s="13">
        <v>0.13819444444444445</v>
      </c>
      <c r="N987" s="15">
        <v>1.2520833333333334</v>
      </c>
      <c r="O987" s="15">
        <v>2.0027777777777778</v>
      </c>
      <c r="P987" s="3" t="s">
        <v>11973</v>
      </c>
      <c r="Q987" s="3" t="str">
        <f t="shared" si="100"/>
        <v>10.58</v>
      </c>
      <c r="AF987" s="15">
        <f t="shared" si="101"/>
        <v>1.0074543094135804</v>
      </c>
      <c r="AK987" s="15">
        <f t="shared" si="102"/>
        <v>1.0066819560185185</v>
      </c>
      <c r="AT987" s="3" t="s">
        <v>353</v>
      </c>
      <c r="AY987" s="3" t="s">
        <v>9430</v>
      </c>
    </row>
    <row r="988" spans="1:51" x14ac:dyDescent="0.2">
      <c r="A988" s="9">
        <v>0.15694444444444444</v>
      </c>
      <c r="B988" s="13">
        <f t="shared" si="98"/>
        <v>8.073912777777778E-2</v>
      </c>
      <c r="C988" s="15">
        <v>1.2527777777777778</v>
      </c>
      <c r="D988" s="15">
        <v>2.088888888888889</v>
      </c>
      <c r="E988" s="3" t="s">
        <v>11974</v>
      </c>
      <c r="F988" s="3" t="str">
        <f t="shared" si="99"/>
        <v>10:58</v>
      </c>
      <c r="H988" s="15"/>
      <c r="I988" s="15"/>
      <c r="M988" s="13">
        <v>0.13125000000000001</v>
      </c>
      <c r="N988" s="15">
        <v>1.2520833333333334</v>
      </c>
      <c r="O988" s="15">
        <v>2.0027777777777778</v>
      </c>
      <c r="P988" s="3" t="s">
        <v>11975</v>
      </c>
      <c r="Q988" s="3" t="str">
        <f t="shared" si="100"/>
        <v>10.58</v>
      </c>
      <c r="AF988" s="15">
        <f t="shared" si="101"/>
        <v>1.0074560493827163</v>
      </c>
      <c r="AK988" s="15">
        <f t="shared" si="102"/>
        <v>1.0066819560185185</v>
      </c>
      <c r="AT988" s="3" t="s">
        <v>2186</v>
      </c>
      <c r="AY988" s="3" t="s">
        <v>3235</v>
      </c>
    </row>
    <row r="989" spans="1:51" x14ac:dyDescent="0.2">
      <c r="A989" s="9">
        <v>0.16250000000000001</v>
      </c>
      <c r="B989" s="13">
        <f t="shared" si="98"/>
        <v>8.3597150000000009E-2</v>
      </c>
      <c r="C989" s="15">
        <v>1.2527777777777778</v>
      </c>
      <c r="D989" s="15">
        <v>2.125</v>
      </c>
      <c r="E989" s="3" t="s">
        <v>11976</v>
      </c>
      <c r="F989" s="3" t="str">
        <f t="shared" si="99"/>
        <v>10:58</v>
      </c>
      <c r="G989" s="9"/>
      <c r="H989" s="15"/>
      <c r="I989" s="15"/>
      <c r="M989" s="13">
        <v>0.12222222222222222</v>
      </c>
      <c r="N989" s="15">
        <v>1.2520833333333334</v>
      </c>
      <c r="O989" s="15">
        <v>2.0020833333333332</v>
      </c>
      <c r="P989" s="3" t="s">
        <v>11977</v>
      </c>
      <c r="Q989" s="3" t="str">
        <f t="shared" si="100"/>
        <v>10.58</v>
      </c>
      <c r="AF989" s="15">
        <f t="shared" si="101"/>
        <v>1.007546527777778</v>
      </c>
      <c r="AK989" s="15">
        <f t="shared" si="102"/>
        <v>1.0066802170138889</v>
      </c>
      <c r="AT989" s="3" t="s">
        <v>199</v>
      </c>
      <c r="AY989" s="3" t="s">
        <v>941</v>
      </c>
    </row>
    <row r="990" spans="1:51" x14ac:dyDescent="0.2">
      <c r="A990" s="3">
        <v>0.19097222222222221</v>
      </c>
      <c r="B990" s="13">
        <f t="shared" si="98"/>
        <v>9.8244513888888885E-2</v>
      </c>
      <c r="C990" s="15">
        <v>1.2527777777777778</v>
      </c>
      <c r="D990" s="15">
        <v>2.1263888888888891</v>
      </c>
      <c r="E990" s="3" t="s">
        <v>11978</v>
      </c>
      <c r="F990" s="3" t="str">
        <f t="shared" si="99"/>
        <v>10:58</v>
      </c>
      <c r="G990" s="9"/>
      <c r="H990" s="15"/>
      <c r="I990" s="15"/>
      <c r="M990" s="13">
        <v>0.1125</v>
      </c>
      <c r="N990" s="15">
        <v>1.2520833333333334</v>
      </c>
      <c r="O990" s="15">
        <v>2.0020833333333332</v>
      </c>
      <c r="P990" s="3" t="s">
        <v>11979</v>
      </c>
      <c r="Q990" s="3" t="str">
        <f t="shared" si="100"/>
        <v>10.58</v>
      </c>
      <c r="AF990" s="15">
        <f t="shared" si="101"/>
        <v>1.0075500077160495</v>
      </c>
      <c r="AK990" s="15">
        <f t="shared" si="102"/>
        <v>1.0066802170138889</v>
      </c>
      <c r="AT990" s="3" t="s">
        <v>815</v>
      </c>
      <c r="AY990" s="3" t="s">
        <v>938</v>
      </c>
    </row>
    <row r="991" spans="1:51" x14ac:dyDescent="0.2">
      <c r="A991" s="3">
        <v>0.22361111111111112</v>
      </c>
      <c r="B991" s="13">
        <f t="shared" si="98"/>
        <v>0.11503539444444445</v>
      </c>
      <c r="C991" s="15">
        <v>1.2527777777777778</v>
      </c>
      <c r="D991" s="15">
        <v>2.1263888888888891</v>
      </c>
      <c r="E991" s="3" t="s">
        <v>11980</v>
      </c>
      <c r="F991" s="3" t="str">
        <f t="shared" si="99"/>
        <v>10:58</v>
      </c>
      <c r="H991" s="15"/>
      <c r="I991" s="15"/>
      <c r="M991" s="13">
        <v>0.12569444444444444</v>
      </c>
      <c r="N991" s="15">
        <v>1.2520833333333334</v>
      </c>
      <c r="O991" s="15">
        <v>2.0013888888888891</v>
      </c>
      <c r="P991" s="3" t="s">
        <v>11981</v>
      </c>
      <c r="Q991" s="3" t="str">
        <f t="shared" si="100"/>
        <v>10.58</v>
      </c>
      <c r="AF991" s="15">
        <f t="shared" si="101"/>
        <v>1.0075500077160495</v>
      </c>
      <c r="AK991" s="15">
        <f t="shared" si="102"/>
        <v>1.0066784780092592</v>
      </c>
      <c r="AT991" s="3" t="s">
        <v>153</v>
      </c>
      <c r="AY991" s="3" t="s">
        <v>3627</v>
      </c>
    </row>
    <row r="992" spans="1:51" x14ac:dyDescent="0.2">
      <c r="A992" s="9">
        <v>0.21458333333333332</v>
      </c>
      <c r="B992" s="13">
        <f t="shared" si="98"/>
        <v>0.11039110833333333</v>
      </c>
      <c r="C992" s="15">
        <v>1.2527777777777778</v>
      </c>
      <c r="D992" s="15">
        <v>2.1263888888888891</v>
      </c>
      <c r="E992" s="3" t="s">
        <v>11982</v>
      </c>
      <c r="F992" s="3" t="str">
        <f t="shared" si="99"/>
        <v>10:58</v>
      </c>
      <c r="G992" s="9"/>
      <c r="H992" s="15"/>
      <c r="I992" s="15"/>
      <c r="M992" s="13">
        <v>0.13750000000000001</v>
      </c>
      <c r="N992" s="15">
        <v>1.2520833333333334</v>
      </c>
      <c r="O992" s="15">
        <v>2.0013888888888891</v>
      </c>
      <c r="P992" s="3" t="s">
        <v>11983</v>
      </c>
      <c r="Q992" s="3" t="str">
        <f t="shared" si="100"/>
        <v>10.58</v>
      </c>
      <c r="AF992" s="15">
        <f t="shared" si="101"/>
        <v>1.0075500077160495</v>
      </c>
      <c r="AK992" s="15">
        <f t="shared" si="102"/>
        <v>1.0066784780092592</v>
      </c>
      <c r="AT992" s="3" t="s">
        <v>408</v>
      </c>
      <c r="AY992" s="3" t="s">
        <v>9430</v>
      </c>
    </row>
    <row r="993" spans="1:51" x14ac:dyDescent="0.2">
      <c r="A993" s="9">
        <v>0.21875</v>
      </c>
      <c r="B993" s="13">
        <f t="shared" si="98"/>
        <v>0.112534625</v>
      </c>
      <c r="C993" s="15">
        <v>1.2527777777777778</v>
      </c>
      <c r="D993" s="15">
        <v>2.1263888888888891</v>
      </c>
      <c r="E993" s="3" t="s">
        <v>11984</v>
      </c>
      <c r="F993" s="3" t="str">
        <f t="shared" si="99"/>
        <v>10:58</v>
      </c>
      <c r="G993" s="9"/>
      <c r="H993" s="15"/>
      <c r="I993" s="15"/>
      <c r="M993" s="13">
        <v>0.15347222222222223</v>
      </c>
      <c r="N993" s="15">
        <v>1.2513888888888889</v>
      </c>
      <c r="O993" s="15">
        <v>2.0013888888888891</v>
      </c>
      <c r="P993" s="3" t="s">
        <v>11985</v>
      </c>
      <c r="Q993" s="3" t="str">
        <f t="shared" si="100"/>
        <v>10.58</v>
      </c>
      <c r="AF993" s="15">
        <f t="shared" si="101"/>
        <v>1.0075500077160495</v>
      </c>
      <c r="AK993" s="15">
        <f t="shared" si="102"/>
        <v>1.0061201427469135</v>
      </c>
      <c r="AT993" s="3" t="s">
        <v>592</v>
      </c>
      <c r="AY993" s="3" t="s">
        <v>4547</v>
      </c>
    </row>
    <row r="994" spans="1:51" x14ac:dyDescent="0.2">
      <c r="A994" s="9">
        <v>0.21319444444444444</v>
      </c>
      <c r="B994" s="13">
        <f t="shared" si="98"/>
        <v>0.10967660277777777</v>
      </c>
      <c r="C994" s="15">
        <v>1.2527777777777778</v>
      </c>
      <c r="D994" s="15">
        <v>2.125</v>
      </c>
      <c r="E994" s="3" t="s">
        <v>11986</v>
      </c>
      <c r="F994" s="3" t="str">
        <f t="shared" si="99"/>
        <v>10:58</v>
      </c>
      <c r="G994" s="9"/>
      <c r="H994" s="15"/>
      <c r="I994" s="15"/>
      <c r="M994" s="13">
        <v>0.16319444444444445</v>
      </c>
      <c r="N994" s="15">
        <v>1.2513888888888889</v>
      </c>
      <c r="O994" s="15">
        <v>2.0020833333333332</v>
      </c>
      <c r="P994" s="3" t="s">
        <v>11987</v>
      </c>
      <c r="Q994" s="3" t="str">
        <f t="shared" si="100"/>
        <v>10.58</v>
      </c>
      <c r="AF994" s="15">
        <f t="shared" si="101"/>
        <v>1.007546527777778</v>
      </c>
      <c r="AK994" s="15">
        <f t="shared" si="102"/>
        <v>1.0061218807870369</v>
      </c>
      <c r="AT994" s="3" t="s">
        <v>710</v>
      </c>
      <c r="AY994" s="3" t="s">
        <v>1021</v>
      </c>
    </row>
    <row r="995" spans="1:51" x14ac:dyDescent="0.2">
      <c r="A995" s="9">
        <v>0.22013888888888888</v>
      </c>
      <c r="B995" s="13">
        <f t="shared" si="98"/>
        <v>0.11324913055555555</v>
      </c>
      <c r="C995" s="15">
        <v>1.2527777777777778</v>
      </c>
      <c r="D995" s="15">
        <v>2.0895833333333331</v>
      </c>
      <c r="E995" s="3" t="s">
        <v>11988</v>
      </c>
      <c r="F995" s="3" t="str">
        <f t="shared" si="99"/>
        <v>10:58</v>
      </c>
      <c r="G995" s="9"/>
      <c r="H995" s="15"/>
      <c r="I995" s="15"/>
      <c r="M995" s="13">
        <v>0.14027777777777778</v>
      </c>
      <c r="N995" s="15">
        <v>1.2513888888888889</v>
      </c>
      <c r="O995" s="15">
        <v>2.0020833333333332</v>
      </c>
      <c r="P995" s="3" t="s">
        <v>11989</v>
      </c>
      <c r="Q995" s="3" t="str">
        <f t="shared" si="100"/>
        <v>10.58</v>
      </c>
      <c r="AF995" s="15">
        <f t="shared" si="101"/>
        <v>1.0074577893518519</v>
      </c>
      <c r="AK995" s="15">
        <f t="shared" si="102"/>
        <v>1.0061218807870369</v>
      </c>
      <c r="AT995" s="3" t="s">
        <v>485</v>
      </c>
      <c r="AY995" s="3" t="s">
        <v>2746</v>
      </c>
    </row>
    <row r="996" spans="1:51" x14ac:dyDescent="0.2">
      <c r="A996" s="9">
        <v>0.22013888888888888</v>
      </c>
      <c r="B996" s="13">
        <f t="shared" si="98"/>
        <v>0.11324913055555555</v>
      </c>
      <c r="C996" s="15">
        <v>1.2527777777777778</v>
      </c>
      <c r="D996" s="15">
        <v>2.088888888888889</v>
      </c>
      <c r="E996" s="3" t="s">
        <v>11990</v>
      </c>
      <c r="F996" s="3" t="str">
        <f t="shared" si="99"/>
        <v>10:58</v>
      </c>
      <c r="G996" s="9"/>
      <c r="H996" s="15"/>
      <c r="I996" s="15"/>
      <c r="M996" s="13">
        <v>0.12916666666666668</v>
      </c>
      <c r="N996" s="15">
        <v>1.2513888888888889</v>
      </c>
      <c r="O996" s="15">
        <v>2.0013888888888891</v>
      </c>
      <c r="P996" s="3" t="s">
        <v>11991</v>
      </c>
      <c r="Q996" s="3" t="str">
        <f t="shared" si="100"/>
        <v>10.58</v>
      </c>
      <c r="AF996" s="15">
        <f t="shared" si="101"/>
        <v>1.0074560493827163</v>
      </c>
      <c r="AK996" s="15">
        <f t="shared" si="102"/>
        <v>1.0061201427469135</v>
      </c>
      <c r="AT996" s="3" t="s">
        <v>232</v>
      </c>
      <c r="AY996" s="3" t="s">
        <v>3621</v>
      </c>
    </row>
    <row r="997" spans="1:51" x14ac:dyDescent="0.2">
      <c r="A997" s="9">
        <v>0.21875</v>
      </c>
      <c r="B997" s="13">
        <f t="shared" si="98"/>
        <v>0.112534625</v>
      </c>
      <c r="C997" s="15">
        <v>1.2527777777777778</v>
      </c>
      <c r="D997" s="15">
        <v>2.0881944444444445</v>
      </c>
      <c r="E997" s="3" t="s">
        <v>11992</v>
      </c>
      <c r="F997" s="3" t="str">
        <f t="shared" si="99"/>
        <v>10:58</v>
      </c>
      <c r="H997" s="15"/>
      <c r="I997" s="15"/>
      <c r="M997" s="13">
        <v>0.15208333333333332</v>
      </c>
      <c r="N997" s="15">
        <v>1.2513888888888889</v>
      </c>
      <c r="O997" s="15">
        <v>2.0013888888888891</v>
      </c>
      <c r="P997" s="3" t="s">
        <v>11993</v>
      </c>
      <c r="Q997" s="3" t="str">
        <f t="shared" si="100"/>
        <v>10.58</v>
      </c>
      <c r="AF997" s="15">
        <f t="shared" si="101"/>
        <v>1.0074543094135804</v>
      </c>
      <c r="AK997" s="15">
        <f t="shared" si="102"/>
        <v>1.0061201427469135</v>
      </c>
      <c r="AT997" s="3" t="s">
        <v>485</v>
      </c>
      <c r="AY997" s="3" t="s">
        <v>9510</v>
      </c>
    </row>
    <row r="998" spans="1:51" x14ac:dyDescent="0.2">
      <c r="A998" s="3">
        <v>0.22638888888888889</v>
      </c>
      <c r="B998" s="13">
        <f t="shared" si="98"/>
        <v>0.11646440555555555</v>
      </c>
      <c r="C998" s="15">
        <v>1.2527777777777778</v>
      </c>
      <c r="D998" s="15">
        <v>2.0881944444444445</v>
      </c>
      <c r="E998" s="3" t="s">
        <v>11994</v>
      </c>
      <c r="F998" s="3" t="str">
        <f t="shared" si="99"/>
        <v>10:58</v>
      </c>
      <c r="G998" s="9"/>
      <c r="H998" s="15"/>
      <c r="I998" s="15"/>
      <c r="M998" s="13">
        <v>0.1388888888888889</v>
      </c>
      <c r="N998" s="15">
        <v>1.2513888888888889</v>
      </c>
      <c r="O998" s="15">
        <v>2.0013888888888891</v>
      </c>
      <c r="P998" s="3" t="s">
        <v>11995</v>
      </c>
      <c r="Q998" s="3" t="str">
        <f t="shared" si="100"/>
        <v>10.58</v>
      </c>
      <c r="AF998" s="15">
        <f t="shared" si="101"/>
        <v>1.0074543094135804</v>
      </c>
      <c r="AK998" s="15">
        <f t="shared" si="102"/>
        <v>1.0061201427469135</v>
      </c>
      <c r="AT998" s="3" t="s">
        <v>736</v>
      </c>
      <c r="AY998" s="3" t="s">
        <v>8577</v>
      </c>
    </row>
    <row r="999" spans="1:51" x14ac:dyDescent="0.2">
      <c r="A999" s="3">
        <v>0.21805555555555556</v>
      </c>
      <c r="B999" s="13">
        <f t="shared" si="98"/>
        <v>0.11217737222222222</v>
      </c>
      <c r="C999" s="15">
        <v>1.2527777777777778</v>
      </c>
      <c r="D999" s="15">
        <v>2.0881944444444445</v>
      </c>
      <c r="E999" s="3" t="s">
        <v>11996</v>
      </c>
      <c r="F999" s="3" t="str">
        <f t="shared" si="99"/>
        <v>10:58</v>
      </c>
      <c r="G999" s="9"/>
      <c r="H999" s="15"/>
      <c r="I999" s="15"/>
      <c r="M999" s="13">
        <v>0.13194444444444445</v>
      </c>
      <c r="N999" s="15">
        <v>1.2513888888888889</v>
      </c>
      <c r="O999" s="15">
        <v>2.0013888888888891</v>
      </c>
      <c r="P999" s="3" t="s">
        <v>11997</v>
      </c>
      <c r="Q999" s="3" t="str">
        <f t="shared" si="100"/>
        <v>10.58</v>
      </c>
      <c r="AF999" s="15">
        <f t="shared" si="101"/>
        <v>1.0074543094135804</v>
      </c>
      <c r="AK999" s="15">
        <f t="shared" si="102"/>
        <v>1.0061201427469135</v>
      </c>
      <c r="AT999" s="3" t="s">
        <v>707</v>
      </c>
      <c r="AY999" s="3" t="s">
        <v>2733</v>
      </c>
    </row>
    <row r="1000" spans="1:51" x14ac:dyDescent="0.2">
      <c r="A1000" s="3">
        <v>0.20902777777777778</v>
      </c>
      <c r="B1000" s="13">
        <f t="shared" si="98"/>
        <v>0.10753308611111112</v>
      </c>
      <c r="C1000" s="15">
        <v>1.2527777777777778</v>
      </c>
      <c r="D1000" s="15">
        <v>2.0874999999999999</v>
      </c>
      <c r="E1000" s="3" t="s">
        <v>11998</v>
      </c>
      <c r="F1000" s="3" t="str">
        <f t="shared" si="99"/>
        <v>10:58</v>
      </c>
      <c r="H1000" s="15"/>
      <c r="I1000" s="15"/>
      <c r="M1000" s="13">
        <v>0.12777777777777777</v>
      </c>
      <c r="N1000" s="15">
        <v>1.2513888888888889</v>
      </c>
      <c r="O1000" s="15">
        <v>2.0013888888888891</v>
      </c>
      <c r="P1000" s="3" t="s">
        <v>11999</v>
      </c>
      <c r="Q1000" s="3" t="str">
        <f t="shared" si="100"/>
        <v>10.58</v>
      </c>
      <c r="AF1000" s="15">
        <f t="shared" si="101"/>
        <v>1.0074525694444445</v>
      </c>
      <c r="AK1000" s="15">
        <f t="shared" si="102"/>
        <v>1.0061201427469135</v>
      </c>
      <c r="AT1000" s="3" t="s">
        <v>602</v>
      </c>
      <c r="AY1000" s="3" t="s">
        <v>3235</v>
      </c>
    </row>
    <row r="1001" spans="1:51" x14ac:dyDescent="0.2">
      <c r="A1001" s="9">
        <v>0.20208333333333334</v>
      </c>
      <c r="B1001" s="13">
        <f t="shared" si="98"/>
        <v>0.10396055833333334</v>
      </c>
      <c r="C1001" s="15">
        <v>1.2527777777777778</v>
      </c>
      <c r="D1001" s="15">
        <v>2.0868055555555554</v>
      </c>
      <c r="E1001" s="3" t="s">
        <v>12000</v>
      </c>
      <c r="F1001" s="3" t="str">
        <f t="shared" si="99"/>
        <v>10:58</v>
      </c>
      <c r="G1001" s="9"/>
      <c r="H1001" s="15"/>
      <c r="I1001" s="15"/>
      <c r="M1001" s="13">
        <v>0.10555555555555556</v>
      </c>
      <c r="N1001" s="15">
        <v>1.2513888888888889</v>
      </c>
      <c r="O1001" s="15">
        <v>2.0020833333333332</v>
      </c>
      <c r="P1001" s="3" t="s">
        <v>12001</v>
      </c>
      <c r="Q1001" s="3" t="str">
        <f t="shared" si="100"/>
        <v>10.58</v>
      </c>
      <c r="AF1001" s="15">
        <f t="shared" si="101"/>
        <v>1.0074508294753088</v>
      </c>
      <c r="AK1001" s="15">
        <f t="shared" si="102"/>
        <v>1.0061218807870369</v>
      </c>
      <c r="AT1001" s="3" t="s">
        <v>408</v>
      </c>
      <c r="AY1001" s="3" t="s">
        <v>228</v>
      </c>
    </row>
    <row r="1002" spans="1:51" x14ac:dyDescent="0.2">
      <c r="A1002" s="9">
        <v>0.23749999999999999</v>
      </c>
      <c r="B1002" s="13">
        <f t="shared" si="98"/>
        <v>0.12218045</v>
      </c>
      <c r="C1002" s="15">
        <v>1.2527777777777778</v>
      </c>
      <c r="D1002" s="15">
        <v>2.0868055555555554</v>
      </c>
      <c r="E1002" s="3" t="s">
        <v>12002</v>
      </c>
      <c r="F1002" s="3" t="str">
        <f t="shared" si="99"/>
        <v>10:58</v>
      </c>
      <c r="G1002" s="9"/>
      <c r="H1002" s="15"/>
      <c r="I1002" s="15"/>
      <c r="M1002" s="13">
        <v>0.10972222222222222</v>
      </c>
      <c r="N1002" s="15">
        <v>1.2513888888888889</v>
      </c>
      <c r="O1002" s="15">
        <v>2.0020833333333332</v>
      </c>
      <c r="P1002" s="3" t="s">
        <v>12003</v>
      </c>
      <c r="Q1002" s="3" t="str">
        <f t="shared" si="100"/>
        <v>10.58</v>
      </c>
      <c r="AF1002" s="15">
        <f t="shared" si="101"/>
        <v>1.0074508294753088</v>
      </c>
      <c r="AK1002" s="15">
        <f t="shared" si="102"/>
        <v>1.0061218807870369</v>
      </c>
      <c r="AT1002" s="3" t="s">
        <v>676</v>
      </c>
      <c r="AY1002" s="3" t="s">
        <v>938</v>
      </c>
    </row>
    <row r="1003" spans="1:51" x14ac:dyDescent="0.2">
      <c r="A1003" s="3">
        <v>0.25416666666666665</v>
      </c>
      <c r="B1003" s="13">
        <f t="shared" si="98"/>
        <v>0.13075451666666665</v>
      </c>
      <c r="C1003" s="15">
        <v>1.2527777777777778</v>
      </c>
      <c r="D1003" s="15">
        <v>2.0868055555555554</v>
      </c>
      <c r="E1003" s="3" t="s">
        <v>12004</v>
      </c>
      <c r="F1003" s="3" t="str">
        <f t="shared" si="99"/>
        <v>10:58</v>
      </c>
      <c r="H1003" s="15"/>
      <c r="I1003" s="15"/>
      <c r="M1003" s="13">
        <v>0.12638888888888888</v>
      </c>
      <c r="N1003" s="15">
        <v>1.2513888888888889</v>
      </c>
      <c r="O1003" s="15">
        <v>2.0020833333333332</v>
      </c>
      <c r="P1003" s="3" t="s">
        <v>12005</v>
      </c>
      <c r="Q1003" s="3" t="str">
        <f t="shared" si="100"/>
        <v>10.58</v>
      </c>
      <c r="AF1003" s="15">
        <f t="shared" si="101"/>
        <v>1.0074508294753088</v>
      </c>
      <c r="AK1003" s="15">
        <f t="shared" si="102"/>
        <v>1.0061218807870369</v>
      </c>
      <c r="AT1003" s="3" t="s">
        <v>995</v>
      </c>
      <c r="AY1003" s="3" t="s">
        <v>2752</v>
      </c>
    </row>
    <row r="1004" spans="1:51" x14ac:dyDescent="0.2">
      <c r="A1004" s="9">
        <v>0.25347222222222221</v>
      </c>
      <c r="B1004" s="13">
        <f t="shared" si="98"/>
        <v>0.13039726388888889</v>
      </c>
      <c r="C1004" s="15">
        <v>1.2527777777777778</v>
      </c>
      <c r="D1004" s="15">
        <v>2.0868055555555554</v>
      </c>
      <c r="E1004" s="3" t="s">
        <v>12006</v>
      </c>
      <c r="F1004" s="3" t="str">
        <f t="shared" si="99"/>
        <v>10:58</v>
      </c>
      <c r="G1004" s="9"/>
      <c r="H1004" s="15"/>
      <c r="I1004" s="15"/>
      <c r="M1004" s="13">
        <v>0.13472222222222222</v>
      </c>
      <c r="N1004" s="15">
        <v>1.2513888888888889</v>
      </c>
      <c r="O1004" s="15">
        <v>2.0027777777777778</v>
      </c>
      <c r="P1004" s="3" t="s">
        <v>12007</v>
      </c>
      <c r="Q1004" s="3" t="str">
        <f t="shared" si="100"/>
        <v>10.58</v>
      </c>
      <c r="AF1004" s="15">
        <f t="shared" si="101"/>
        <v>1.0074508294753088</v>
      </c>
      <c r="AK1004" s="15">
        <f t="shared" si="102"/>
        <v>1.0061236188271605</v>
      </c>
      <c r="AT1004" s="3" t="s">
        <v>752</v>
      </c>
      <c r="AY1004" s="3" t="s">
        <v>3657</v>
      </c>
    </row>
    <row r="1005" spans="1:51" x14ac:dyDescent="0.2">
      <c r="A1005" s="9">
        <v>0.24722222222222223</v>
      </c>
      <c r="B1005" s="13">
        <f t="shared" si="98"/>
        <v>0.1271819888888889</v>
      </c>
      <c r="C1005" s="15">
        <v>1.2527777777777778</v>
      </c>
      <c r="D1005" s="15">
        <v>2.0868055555555554</v>
      </c>
      <c r="E1005" s="3" t="s">
        <v>12008</v>
      </c>
      <c r="F1005" s="3" t="str">
        <f t="shared" si="99"/>
        <v>10:58</v>
      </c>
      <c r="G1005" s="9"/>
      <c r="H1005" s="15"/>
      <c r="I1005" s="15"/>
      <c r="M1005" s="13">
        <v>0.14374999999999999</v>
      </c>
      <c r="N1005" s="15">
        <v>1.2513888888888889</v>
      </c>
      <c r="O1005" s="15">
        <v>2.0027777777777778</v>
      </c>
      <c r="P1005" s="3" t="s">
        <v>12009</v>
      </c>
      <c r="Q1005" s="3" t="str">
        <f t="shared" si="100"/>
        <v>10.58</v>
      </c>
      <c r="AF1005" s="15">
        <f t="shared" si="101"/>
        <v>1.0074508294753088</v>
      </c>
      <c r="AK1005" s="15">
        <f t="shared" si="102"/>
        <v>1.0061236188271605</v>
      </c>
      <c r="AT1005" s="3" t="s">
        <v>768</v>
      </c>
      <c r="AY1005" s="3" t="s">
        <v>3612</v>
      </c>
    </row>
    <row r="1006" spans="1:51" x14ac:dyDescent="0.2">
      <c r="A1006" s="9">
        <v>0.22708333333333333</v>
      </c>
      <c r="B1006" s="13">
        <f t="shared" si="98"/>
        <v>0.11682165833333334</v>
      </c>
      <c r="C1006" s="15">
        <v>1.2527777777777778</v>
      </c>
      <c r="D1006" s="15">
        <v>2.0868055555555554</v>
      </c>
      <c r="E1006" s="3" t="s">
        <v>12010</v>
      </c>
      <c r="F1006" s="3" t="str">
        <f t="shared" si="99"/>
        <v>10:58</v>
      </c>
      <c r="G1006" s="9"/>
      <c r="H1006" s="15"/>
      <c r="I1006" s="15"/>
      <c r="M1006" s="13">
        <v>0.14027777777777778</v>
      </c>
      <c r="N1006" s="15">
        <v>1.2513888888888889</v>
      </c>
      <c r="O1006" s="15">
        <v>2.0034722222222223</v>
      </c>
      <c r="P1006" s="3" t="s">
        <v>12011</v>
      </c>
      <c r="Q1006" s="3" t="str">
        <f t="shared" si="100"/>
        <v>10.58</v>
      </c>
      <c r="AF1006" s="15">
        <f t="shared" si="101"/>
        <v>1.0074508294753088</v>
      </c>
      <c r="AK1006" s="15">
        <f t="shared" si="102"/>
        <v>1.0061253568672839</v>
      </c>
      <c r="AT1006" s="3" t="s">
        <v>64</v>
      </c>
      <c r="AY1006" s="3" t="s">
        <v>2746</v>
      </c>
    </row>
    <row r="1007" spans="1:51" x14ac:dyDescent="0.2">
      <c r="A1007" s="9">
        <v>0.21736111111111112</v>
      </c>
      <c r="B1007" s="13">
        <f t="shared" si="98"/>
        <v>0.11182011944444445</v>
      </c>
      <c r="C1007" s="15">
        <v>1.2527777777777778</v>
      </c>
      <c r="D1007" s="15">
        <v>2.0868055555555554</v>
      </c>
      <c r="E1007" s="3" t="s">
        <v>12012</v>
      </c>
      <c r="F1007" s="3" t="str">
        <f t="shared" si="99"/>
        <v>10:58</v>
      </c>
      <c r="G1007" s="9"/>
      <c r="H1007" s="15"/>
      <c r="I1007" s="15"/>
      <c r="M1007" s="13">
        <v>0.14027777777777778</v>
      </c>
      <c r="N1007" s="15">
        <v>1.2513888888888889</v>
      </c>
      <c r="O1007" s="15">
        <v>2.0034722222222223</v>
      </c>
      <c r="P1007" s="3" t="s">
        <v>12013</v>
      </c>
      <c r="Q1007" s="3" t="str">
        <f t="shared" si="100"/>
        <v>10.59</v>
      </c>
      <c r="AF1007" s="15">
        <f t="shared" si="101"/>
        <v>1.0074508294753088</v>
      </c>
      <c r="AK1007" s="15">
        <f t="shared" si="102"/>
        <v>1.0061253568672839</v>
      </c>
      <c r="AT1007" s="3" t="s">
        <v>707</v>
      </c>
      <c r="AY1007" s="3" t="s">
        <v>2746</v>
      </c>
    </row>
    <row r="1008" spans="1:51" x14ac:dyDescent="0.2">
      <c r="A1008" s="3">
        <v>0.23194444444444445</v>
      </c>
      <c r="B1008" s="13">
        <f t="shared" si="98"/>
        <v>0.11932242777777778</v>
      </c>
      <c r="C1008" s="15">
        <v>1.2527777777777778</v>
      </c>
      <c r="D1008" s="15">
        <v>2.0868055555555554</v>
      </c>
      <c r="E1008" s="3" t="s">
        <v>12014</v>
      </c>
      <c r="F1008" s="3" t="str">
        <f t="shared" si="99"/>
        <v>10:58</v>
      </c>
      <c r="H1008" s="15"/>
      <c r="I1008" s="15"/>
      <c r="M1008" s="13">
        <v>0.14374999999999999</v>
      </c>
      <c r="N1008" s="15">
        <v>1.2513888888888889</v>
      </c>
      <c r="O1008" s="15">
        <v>2.0041666666666669</v>
      </c>
      <c r="P1008" s="3" t="s">
        <v>12015</v>
      </c>
      <c r="Q1008" s="3" t="str">
        <f t="shared" si="100"/>
        <v>10.59</v>
      </c>
      <c r="AF1008" s="15">
        <f t="shared" si="101"/>
        <v>1.0074508294753088</v>
      </c>
      <c r="AK1008" s="15">
        <f t="shared" si="102"/>
        <v>1.0061270949074073</v>
      </c>
      <c r="AT1008" s="3" t="s">
        <v>530</v>
      </c>
      <c r="AY1008" s="3" t="s">
        <v>3612</v>
      </c>
    </row>
    <row r="1009" spans="1:51" x14ac:dyDescent="0.2">
      <c r="A1009" s="9">
        <v>0.2298611111111111</v>
      </c>
      <c r="B1009" s="13">
        <f t="shared" si="98"/>
        <v>0.11825066944444444</v>
      </c>
      <c r="C1009" s="15">
        <v>1.2527777777777778</v>
      </c>
      <c r="D1009" s="15">
        <v>2.0868055555555554</v>
      </c>
      <c r="E1009" s="3" t="s">
        <v>12016</v>
      </c>
      <c r="F1009" s="3" t="str">
        <f t="shared" si="99"/>
        <v>10:58</v>
      </c>
      <c r="H1009" s="15"/>
      <c r="I1009" s="15"/>
      <c r="M1009" s="13">
        <v>0.13750000000000001</v>
      </c>
      <c r="N1009" s="15">
        <v>1.2513888888888889</v>
      </c>
      <c r="O1009" s="15">
        <v>2.0034722222222223</v>
      </c>
      <c r="P1009" s="3" t="s">
        <v>12017</v>
      </c>
      <c r="Q1009" s="3" t="str">
        <f t="shared" si="100"/>
        <v>10.59</v>
      </c>
      <c r="AF1009" s="15">
        <f t="shared" si="101"/>
        <v>1.0074508294753088</v>
      </c>
      <c r="AK1009" s="15">
        <f t="shared" si="102"/>
        <v>1.0061253568672839</v>
      </c>
      <c r="AT1009" s="3" t="s">
        <v>70</v>
      </c>
      <c r="AY1009" s="3" t="s">
        <v>3619</v>
      </c>
    </row>
    <row r="1010" spans="1:51" x14ac:dyDescent="0.2">
      <c r="A1010" s="3">
        <v>0.23055555555555557</v>
      </c>
      <c r="B1010" s="13">
        <f t="shared" si="98"/>
        <v>0.11860792222222223</v>
      </c>
      <c r="C1010" s="15">
        <v>1.2527777777777778</v>
      </c>
      <c r="D1010" s="15">
        <v>2.0868055555555554</v>
      </c>
      <c r="E1010" s="3" t="s">
        <v>12018</v>
      </c>
      <c r="F1010" s="3" t="str">
        <f t="shared" si="99"/>
        <v>10:58</v>
      </c>
      <c r="H1010" s="15"/>
      <c r="I1010" s="15"/>
      <c r="M1010" s="13">
        <v>0.12638888888888888</v>
      </c>
      <c r="N1010" s="15">
        <v>1.2513888888888889</v>
      </c>
      <c r="O1010" s="15">
        <v>2.0034722222222223</v>
      </c>
      <c r="P1010" s="3" t="s">
        <v>12019</v>
      </c>
      <c r="Q1010" s="3" t="str">
        <f t="shared" si="100"/>
        <v>10.59</v>
      </c>
      <c r="AF1010" s="15">
        <f t="shared" si="101"/>
        <v>1.0074508294753088</v>
      </c>
      <c r="AK1010" s="15">
        <f t="shared" si="102"/>
        <v>1.0061253568672839</v>
      </c>
      <c r="AT1010" s="3" t="s">
        <v>70</v>
      </c>
      <c r="AY1010" s="3" t="s">
        <v>2752</v>
      </c>
    </row>
    <row r="1011" spans="1:51" x14ac:dyDescent="0.2">
      <c r="A1011" s="9">
        <v>0.20208333333333334</v>
      </c>
      <c r="B1011" s="13">
        <f t="shared" si="98"/>
        <v>0.10396055833333334</v>
      </c>
      <c r="C1011" s="15">
        <v>1.2527777777777778</v>
      </c>
      <c r="D1011" s="15">
        <v>2.0868055555555554</v>
      </c>
      <c r="E1011" s="3" t="s">
        <v>12020</v>
      </c>
      <c r="F1011" s="3" t="str">
        <f t="shared" si="99"/>
        <v>10:58</v>
      </c>
      <c r="G1011" s="9"/>
      <c r="H1011" s="15"/>
      <c r="I1011" s="15"/>
      <c r="M1011" s="13">
        <v>9.166666666666666E-2</v>
      </c>
      <c r="N1011" s="15">
        <v>1.2513888888888889</v>
      </c>
      <c r="O1011" s="15">
        <v>2.0034722222222223</v>
      </c>
      <c r="P1011" s="3" t="s">
        <v>12021</v>
      </c>
      <c r="Q1011" s="3" t="str">
        <f t="shared" si="100"/>
        <v>10.59</v>
      </c>
      <c r="AF1011" s="15">
        <f t="shared" si="101"/>
        <v>1.0074508294753088</v>
      </c>
      <c r="AK1011" s="15">
        <f t="shared" si="102"/>
        <v>1.0061253568672839</v>
      </c>
      <c r="AT1011" s="3" t="s">
        <v>408</v>
      </c>
      <c r="AY1011" s="3" t="s">
        <v>602</v>
      </c>
    </row>
    <row r="1012" spans="1:51" x14ac:dyDescent="0.2">
      <c r="A1012" s="9">
        <v>0.18194444444444444</v>
      </c>
      <c r="B1012" s="13">
        <f t="shared" si="98"/>
        <v>9.3600227777777781E-2</v>
      </c>
      <c r="C1012" s="15">
        <v>1.2527777777777778</v>
      </c>
      <c r="D1012" s="15">
        <v>2.0874999999999999</v>
      </c>
      <c r="E1012" s="3" t="s">
        <v>12022</v>
      </c>
      <c r="F1012" s="3" t="str">
        <f t="shared" si="99"/>
        <v>10:58</v>
      </c>
      <c r="H1012" s="15"/>
      <c r="I1012" s="15"/>
      <c r="M1012" s="13">
        <v>0.1076388888888889</v>
      </c>
      <c r="N1012" s="15">
        <v>1.2513888888888889</v>
      </c>
      <c r="O1012" s="15">
        <v>2.0027777777777778</v>
      </c>
      <c r="P1012" s="3" t="s">
        <v>12023</v>
      </c>
      <c r="Q1012" s="3" t="str">
        <f t="shared" si="100"/>
        <v>10.59</v>
      </c>
      <c r="AF1012" s="15">
        <f t="shared" si="101"/>
        <v>1.0074525694444445</v>
      </c>
      <c r="AK1012" s="15">
        <f t="shared" si="102"/>
        <v>1.0061236188271605</v>
      </c>
      <c r="AT1012" s="3" t="s">
        <v>482</v>
      </c>
      <c r="AY1012" s="3" t="s">
        <v>218</v>
      </c>
    </row>
    <row r="1013" spans="1:51" x14ac:dyDescent="0.2">
      <c r="A1013" s="3">
        <v>0.19236111111111112</v>
      </c>
      <c r="B1013" s="13">
        <f t="shared" si="98"/>
        <v>9.8959019444444449E-2</v>
      </c>
      <c r="C1013" s="15">
        <v>1.2527777777777778</v>
      </c>
      <c r="D1013" s="15">
        <v>2.0874999999999999</v>
      </c>
      <c r="E1013" s="3" t="s">
        <v>12024</v>
      </c>
      <c r="F1013" s="3" t="str">
        <f t="shared" si="99"/>
        <v>10:58</v>
      </c>
      <c r="G1013" s="9"/>
      <c r="H1013" s="15"/>
      <c r="I1013" s="15"/>
      <c r="M1013" s="13">
        <v>9.2361111111111116E-2</v>
      </c>
      <c r="N1013" s="15">
        <v>1.2513888888888889</v>
      </c>
      <c r="O1013" s="15">
        <v>2.0027777777777778</v>
      </c>
      <c r="P1013" s="3" t="s">
        <v>12025</v>
      </c>
      <c r="Q1013" s="3" t="str">
        <f t="shared" si="100"/>
        <v>10.59</v>
      </c>
      <c r="AF1013" s="15">
        <f t="shared" si="101"/>
        <v>1.0074525694444445</v>
      </c>
      <c r="AK1013" s="15">
        <f t="shared" si="102"/>
        <v>1.0061236188271605</v>
      </c>
      <c r="AT1013" s="3" t="s">
        <v>599</v>
      </c>
      <c r="AY1013" s="3" t="s">
        <v>153</v>
      </c>
    </row>
    <row r="1014" spans="1:51" x14ac:dyDescent="0.2">
      <c r="A1014" s="9">
        <v>0.19097222222222221</v>
      </c>
      <c r="B1014" s="13">
        <f t="shared" si="98"/>
        <v>9.8244513888888885E-2</v>
      </c>
      <c r="C1014" s="15">
        <v>1.2527777777777778</v>
      </c>
      <c r="D1014" s="15">
        <v>2.0874999999999999</v>
      </c>
      <c r="E1014" s="3" t="s">
        <v>12026</v>
      </c>
      <c r="F1014" s="3" t="str">
        <f t="shared" si="99"/>
        <v>10:58</v>
      </c>
      <c r="G1014" s="9"/>
      <c r="H1014" s="15"/>
      <c r="I1014" s="15"/>
      <c r="M1014" s="13">
        <v>0.10347222222222222</v>
      </c>
      <c r="N1014" s="15">
        <v>1.2513888888888889</v>
      </c>
      <c r="O1014" s="15">
        <v>2.0027777777777778</v>
      </c>
      <c r="P1014" s="3" t="s">
        <v>12027</v>
      </c>
      <c r="Q1014" s="3" t="str">
        <f t="shared" si="100"/>
        <v>10.59</v>
      </c>
      <c r="AF1014" s="15">
        <f t="shared" si="101"/>
        <v>1.0074525694444445</v>
      </c>
      <c r="AK1014" s="15">
        <f t="shared" si="102"/>
        <v>1.0061236188271605</v>
      </c>
      <c r="AT1014" s="3" t="s">
        <v>872</v>
      </c>
      <c r="AY1014" s="3" t="s">
        <v>514</v>
      </c>
    </row>
    <row r="1015" spans="1:51" x14ac:dyDescent="0.2">
      <c r="A1015" s="9">
        <v>0.2076388888888889</v>
      </c>
      <c r="B1015" s="13">
        <f t="shared" si="98"/>
        <v>0.10681858055555557</v>
      </c>
      <c r="C1015" s="15">
        <v>1.2527777777777778</v>
      </c>
      <c r="D1015" s="15">
        <v>2.0881944444444445</v>
      </c>
      <c r="E1015" s="3" t="s">
        <v>12028</v>
      </c>
      <c r="F1015" s="3" t="str">
        <f t="shared" si="99"/>
        <v>10:58</v>
      </c>
      <c r="G1015" s="9"/>
      <c r="H1015" s="15"/>
      <c r="I1015" s="15"/>
      <c r="M1015" s="13">
        <v>0.11736111111111111</v>
      </c>
      <c r="N1015" s="15">
        <v>1.2513888888888889</v>
      </c>
      <c r="O1015" s="15">
        <v>2.0027777777777778</v>
      </c>
      <c r="P1015" s="3" t="s">
        <v>12029</v>
      </c>
      <c r="Q1015" s="3" t="str">
        <f t="shared" si="100"/>
        <v>10.59</v>
      </c>
      <c r="AF1015" s="15">
        <f t="shared" si="101"/>
        <v>1.0074543094135804</v>
      </c>
      <c r="AK1015" s="15">
        <f t="shared" si="102"/>
        <v>1.0061236188271605</v>
      </c>
      <c r="AT1015" s="3" t="s">
        <v>592</v>
      </c>
      <c r="AY1015" s="3" t="s">
        <v>746</v>
      </c>
    </row>
    <row r="1016" spans="1:51" x14ac:dyDescent="0.2">
      <c r="A1016" s="3">
        <v>0.21388888888888888</v>
      </c>
      <c r="B1016" s="13">
        <f t="shared" si="98"/>
        <v>0.11003385555555556</v>
      </c>
      <c r="C1016" s="15">
        <v>1.2527777777777778</v>
      </c>
      <c r="D1016" s="15">
        <v>2.0881944444444445</v>
      </c>
      <c r="E1016" s="3" t="s">
        <v>12030</v>
      </c>
      <c r="F1016" s="3" t="str">
        <f t="shared" si="99"/>
        <v>10:58</v>
      </c>
      <c r="H1016" s="15"/>
      <c r="I1016" s="15"/>
      <c r="M1016" s="13">
        <v>0.13263888888888889</v>
      </c>
      <c r="N1016" s="15">
        <v>1.2513888888888889</v>
      </c>
      <c r="O1016" s="15">
        <v>2.0027777777777778</v>
      </c>
      <c r="P1016" s="3" t="s">
        <v>12031</v>
      </c>
      <c r="Q1016" s="3" t="str">
        <f t="shared" si="100"/>
        <v>10.59</v>
      </c>
      <c r="AF1016" s="15">
        <f t="shared" si="101"/>
        <v>1.0074543094135804</v>
      </c>
      <c r="AK1016" s="15">
        <f t="shared" si="102"/>
        <v>1.0061236188271605</v>
      </c>
      <c r="AT1016" s="3" t="s">
        <v>489</v>
      </c>
      <c r="AY1016" s="3" t="s">
        <v>2733</v>
      </c>
    </row>
    <row r="1017" spans="1:51" x14ac:dyDescent="0.2">
      <c r="A1017" s="9">
        <v>0.2361111111111111</v>
      </c>
      <c r="B1017" s="13">
        <f t="shared" si="98"/>
        <v>0.12146594444444445</v>
      </c>
      <c r="C1017" s="15">
        <v>1.2527777777777778</v>
      </c>
      <c r="D1017" s="15">
        <v>2.088888888888889</v>
      </c>
      <c r="E1017" s="3" t="s">
        <v>12032</v>
      </c>
      <c r="F1017" s="3" t="str">
        <f t="shared" si="99"/>
        <v>10:58</v>
      </c>
      <c r="H1017" s="15"/>
      <c r="I1017" s="15"/>
      <c r="M1017" s="13">
        <v>0.13125000000000001</v>
      </c>
      <c r="N1017" s="15">
        <v>1.2513888888888889</v>
      </c>
      <c r="O1017" s="15">
        <v>2.0034722222222223</v>
      </c>
      <c r="P1017" s="3" t="s">
        <v>12033</v>
      </c>
      <c r="Q1017" s="3" t="str">
        <f t="shared" si="100"/>
        <v>10.59</v>
      </c>
      <c r="AF1017" s="15">
        <f t="shared" si="101"/>
        <v>1.0074560493827163</v>
      </c>
      <c r="AK1017" s="15">
        <f t="shared" si="102"/>
        <v>1.0061253568672839</v>
      </c>
      <c r="AT1017" s="3" t="s">
        <v>514</v>
      </c>
      <c r="AY1017" s="3" t="s">
        <v>9077</v>
      </c>
    </row>
    <row r="1018" spans="1:51" x14ac:dyDescent="0.2">
      <c r="A1018" s="9">
        <v>0.22569444444444445</v>
      </c>
      <c r="B1018" s="13">
        <f t="shared" si="98"/>
        <v>0.11610715277777778</v>
      </c>
      <c r="C1018" s="15">
        <v>1.2527777777777778</v>
      </c>
      <c r="D1018" s="15">
        <v>2.088888888888889</v>
      </c>
      <c r="E1018" s="3" t="s">
        <v>12034</v>
      </c>
      <c r="F1018" s="3" t="str">
        <f t="shared" si="99"/>
        <v>10:58</v>
      </c>
      <c r="H1018" s="15"/>
      <c r="I1018" s="15"/>
      <c r="M1018" s="13">
        <v>0.1423611111111111</v>
      </c>
      <c r="N1018" s="15">
        <v>1.2513888888888889</v>
      </c>
      <c r="O1018" s="15">
        <v>2.0041666666666669</v>
      </c>
      <c r="P1018" s="3" t="s">
        <v>12035</v>
      </c>
      <c r="Q1018" s="3" t="str">
        <f t="shared" si="100"/>
        <v>10.59</v>
      </c>
      <c r="AF1018" s="15">
        <f t="shared" si="101"/>
        <v>1.0074560493827163</v>
      </c>
      <c r="AK1018" s="15">
        <f t="shared" si="102"/>
        <v>1.0061270949074073</v>
      </c>
      <c r="AT1018" s="3" t="s">
        <v>736</v>
      </c>
      <c r="AY1018" s="3" t="s">
        <v>3614</v>
      </c>
    </row>
    <row r="1019" spans="1:51" x14ac:dyDescent="0.2">
      <c r="A1019" s="3">
        <v>0.21319444444444444</v>
      </c>
      <c r="B1019" s="13">
        <f t="shared" si="98"/>
        <v>0.10967660277777777</v>
      </c>
      <c r="C1019" s="15">
        <v>1.2527777777777778</v>
      </c>
      <c r="D1019" s="15">
        <v>2.088888888888889</v>
      </c>
      <c r="E1019" s="3" t="s">
        <v>12036</v>
      </c>
      <c r="F1019" s="3" t="str">
        <f t="shared" si="99"/>
        <v>10:58</v>
      </c>
      <c r="G1019" s="9"/>
      <c r="H1019" s="15"/>
      <c r="I1019" s="15"/>
      <c r="M1019" s="13">
        <v>0.12013888888888889</v>
      </c>
      <c r="N1019" s="15">
        <v>1.2513888888888889</v>
      </c>
      <c r="O1019" s="15">
        <v>2.0041666666666669</v>
      </c>
      <c r="P1019" s="3" t="s">
        <v>12037</v>
      </c>
      <c r="Q1019" s="3" t="str">
        <f t="shared" si="100"/>
        <v>10.59</v>
      </c>
      <c r="AF1019" s="15">
        <f t="shared" si="101"/>
        <v>1.0074560493827163</v>
      </c>
      <c r="AK1019" s="15">
        <f t="shared" si="102"/>
        <v>1.0061270949074073</v>
      </c>
      <c r="AT1019" s="3" t="s">
        <v>868</v>
      </c>
      <c r="AY1019" s="3" t="s">
        <v>76</v>
      </c>
    </row>
    <row r="1020" spans="1:51" x14ac:dyDescent="0.2">
      <c r="A1020" s="9">
        <v>0.20208333333333334</v>
      </c>
      <c r="B1020" s="13">
        <f t="shared" si="98"/>
        <v>0.10396055833333334</v>
      </c>
      <c r="C1020" s="15">
        <v>1.2527777777777778</v>
      </c>
      <c r="D1020" s="15">
        <v>2.088888888888889</v>
      </c>
      <c r="E1020" s="3" t="s">
        <v>12038</v>
      </c>
      <c r="F1020" s="3" t="str">
        <f t="shared" si="99"/>
        <v>10:58</v>
      </c>
      <c r="G1020" s="9"/>
      <c r="H1020" s="15"/>
      <c r="I1020" s="15"/>
      <c r="M1020" s="13">
        <v>8.9583333333333334E-2</v>
      </c>
      <c r="N1020" s="15">
        <v>1.2513888888888889</v>
      </c>
      <c r="O1020" s="15">
        <v>2.0041666666666669</v>
      </c>
      <c r="P1020" s="3" t="s">
        <v>12039</v>
      </c>
      <c r="Q1020" s="3" t="str">
        <f t="shared" si="100"/>
        <v>10.59</v>
      </c>
      <c r="AF1020" s="15">
        <f t="shared" si="101"/>
        <v>1.0074560493827163</v>
      </c>
      <c r="AK1020" s="15">
        <f t="shared" si="102"/>
        <v>1.0061270949074073</v>
      </c>
      <c r="AT1020" s="3" t="s">
        <v>710</v>
      </c>
      <c r="AY1020" s="3" t="s">
        <v>508</v>
      </c>
    </row>
    <row r="1021" spans="1:51" x14ac:dyDescent="0.2">
      <c r="A1021" s="9">
        <v>0.17083333333333334</v>
      </c>
      <c r="B1021" s="13">
        <f t="shared" si="98"/>
        <v>8.7884183333333338E-2</v>
      </c>
      <c r="C1021" s="15">
        <v>1.2527777777777778</v>
      </c>
      <c r="D1021" s="15">
        <v>2.088888888888889</v>
      </c>
      <c r="E1021" s="3" t="s">
        <v>12040</v>
      </c>
      <c r="F1021" s="3" t="str">
        <f t="shared" si="99"/>
        <v>10:58</v>
      </c>
      <c r="H1021" s="15"/>
      <c r="I1021" s="15"/>
      <c r="M1021" s="13">
        <v>0.10208333333333333</v>
      </c>
      <c r="N1021" s="15">
        <v>1.2513888888888889</v>
      </c>
      <c r="O1021" s="15">
        <v>2.0041666666666669</v>
      </c>
      <c r="P1021" s="3" t="s">
        <v>12041</v>
      </c>
      <c r="Q1021" s="3" t="str">
        <f t="shared" si="100"/>
        <v>10.59</v>
      </c>
      <c r="AF1021" s="15">
        <f t="shared" si="101"/>
        <v>1.0074560493827163</v>
      </c>
      <c r="AK1021" s="15">
        <f t="shared" si="102"/>
        <v>1.0061270949074073</v>
      </c>
      <c r="AT1021" s="3" t="s">
        <v>2970</v>
      </c>
      <c r="AY1021" s="3" t="s">
        <v>530</v>
      </c>
    </row>
    <row r="1022" spans="1:51" x14ac:dyDescent="0.2">
      <c r="A1022" s="3">
        <v>0.17847222222222223</v>
      </c>
      <c r="B1022" s="13">
        <f t="shared" si="98"/>
        <v>9.1813963888888891E-2</v>
      </c>
      <c r="C1022" s="15">
        <v>1.2527777777777778</v>
      </c>
      <c r="D1022" s="15">
        <v>2.0881944444444445</v>
      </c>
      <c r="E1022" s="3" t="s">
        <v>12042</v>
      </c>
      <c r="F1022" s="3" t="str">
        <f t="shared" si="99"/>
        <v>10:59</v>
      </c>
      <c r="H1022" s="15"/>
      <c r="I1022" s="15"/>
      <c r="M1022" s="13">
        <v>9.7222222222222224E-2</v>
      </c>
      <c r="N1022" s="15">
        <v>1.2513888888888889</v>
      </c>
      <c r="O1022" s="15">
        <v>2.004861111111111</v>
      </c>
      <c r="P1022" s="3" t="s">
        <v>12043</v>
      </c>
      <c r="Q1022" s="3" t="str">
        <f t="shared" si="100"/>
        <v>10.59</v>
      </c>
      <c r="AF1022" s="15">
        <f t="shared" si="101"/>
        <v>1.0074543094135804</v>
      </c>
      <c r="AK1022" s="15">
        <f t="shared" si="102"/>
        <v>1.0061288329475309</v>
      </c>
      <c r="AT1022" s="3" t="s">
        <v>815</v>
      </c>
      <c r="AY1022" s="3" t="s">
        <v>232</v>
      </c>
    </row>
    <row r="1023" spans="1:51" x14ac:dyDescent="0.2">
      <c r="A1023" s="3">
        <v>0.17430555555555555</v>
      </c>
      <c r="B1023" s="13">
        <f t="shared" si="98"/>
        <v>8.9670447222222213E-2</v>
      </c>
      <c r="C1023" s="15">
        <v>1.2527777777777778</v>
      </c>
      <c r="D1023" s="15">
        <v>2.0881944444444445</v>
      </c>
      <c r="E1023" s="3" t="s">
        <v>12044</v>
      </c>
      <c r="F1023" s="3" t="str">
        <f t="shared" si="99"/>
        <v>10:59</v>
      </c>
      <c r="H1023" s="15"/>
      <c r="I1023" s="15"/>
      <c r="M1023" s="13">
        <v>8.4027777777777785E-2</v>
      </c>
      <c r="N1023" s="15">
        <v>1.2513888888888889</v>
      </c>
      <c r="O1023" s="15">
        <v>2.0055555555555555</v>
      </c>
      <c r="P1023" s="3" t="s">
        <v>12045</v>
      </c>
      <c r="Q1023" s="3" t="str">
        <f t="shared" si="100"/>
        <v>10.59</v>
      </c>
      <c r="AF1023" s="15">
        <f t="shared" si="101"/>
        <v>1.0074543094135804</v>
      </c>
      <c r="AK1023" s="15">
        <f t="shared" si="102"/>
        <v>1.0061305709876542</v>
      </c>
      <c r="AT1023" s="3" t="s">
        <v>1258</v>
      </c>
      <c r="AY1023" s="3" t="s">
        <v>872</v>
      </c>
    </row>
    <row r="1024" spans="1:51" x14ac:dyDescent="0.2">
      <c r="A1024" s="3">
        <v>0.17291666666666666</v>
      </c>
      <c r="B1024" s="13">
        <f t="shared" si="98"/>
        <v>8.8955941666666663E-2</v>
      </c>
      <c r="C1024" s="15">
        <v>1.2520833333333334</v>
      </c>
      <c r="D1024" s="15">
        <v>2.0881944444444445</v>
      </c>
      <c r="E1024" s="3" t="s">
        <v>12046</v>
      </c>
      <c r="F1024" s="3" t="str">
        <f t="shared" si="99"/>
        <v>10:59</v>
      </c>
      <c r="H1024" s="15"/>
      <c r="I1024" s="15"/>
      <c r="M1024" s="13">
        <v>9.6527777777777782E-2</v>
      </c>
      <c r="N1024" s="15">
        <v>1.2513888888888889</v>
      </c>
      <c r="O1024" s="15">
        <v>2.0055555555555555</v>
      </c>
      <c r="P1024" s="3" t="s">
        <v>12047</v>
      </c>
      <c r="Q1024" s="3" t="str">
        <f t="shared" si="100"/>
        <v>10.59</v>
      </c>
      <c r="AF1024" s="15">
        <f t="shared" si="101"/>
        <v>1.0068958535879631</v>
      </c>
      <c r="AK1024" s="15">
        <f t="shared" si="102"/>
        <v>1.0061305709876542</v>
      </c>
      <c r="AT1024" s="3" t="s">
        <v>411</v>
      </c>
      <c r="AY1024" s="3" t="s">
        <v>485</v>
      </c>
    </row>
    <row r="1025" spans="1:51" x14ac:dyDescent="0.2">
      <c r="A1025" s="3">
        <v>0.19097222222222221</v>
      </c>
      <c r="B1025" s="13">
        <f t="shared" si="98"/>
        <v>9.8244513888888885E-2</v>
      </c>
      <c r="C1025" s="15">
        <v>1.2520833333333334</v>
      </c>
      <c r="D1025" s="15">
        <v>2.0881944444444445</v>
      </c>
      <c r="E1025" s="3" t="s">
        <v>12048</v>
      </c>
      <c r="F1025" s="3" t="str">
        <f t="shared" si="99"/>
        <v>10:59</v>
      </c>
      <c r="H1025" s="15"/>
      <c r="I1025" s="15"/>
      <c r="M1025" s="13">
        <v>0.1</v>
      </c>
      <c r="N1025" s="15">
        <v>1.2513888888888889</v>
      </c>
      <c r="O1025" s="15">
        <v>2.0055555555555555</v>
      </c>
      <c r="P1025" s="3" t="s">
        <v>12049</v>
      </c>
      <c r="Q1025" s="3" t="str">
        <f t="shared" si="100"/>
        <v>10.59</v>
      </c>
      <c r="AF1025" s="15">
        <f t="shared" si="101"/>
        <v>1.0068958535879631</v>
      </c>
      <c r="AK1025" s="15">
        <f t="shared" si="102"/>
        <v>1.0061305709876542</v>
      </c>
      <c r="AT1025" s="3" t="s">
        <v>872</v>
      </c>
      <c r="AY1025" s="3" t="s">
        <v>736</v>
      </c>
    </row>
    <row r="1026" spans="1:51" x14ac:dyDescent="0.2">
      <c r="A1026" s="9">
        <v>0.18055555555555555</v>
      </c>
      <c r="B1026" s="13">
        <f t="shared" si="98"/>
        <v>9.2885722222222217E-2</v>
      </c>
      <c r="C1026" s="15">
        <v>1.2527777777777778</v>
      </c>
      <c r="D1026" s="15">
        <v>2.0881944444444445</v>
      </c>
      <c r="E1026" s="3" t="s">
        <v>12050</v>
      </c>
      <c r="F1026" s="3" t="str">
        <f t="shared" si="99"/>
        <v>10:59</v>
      </c>
      <c r="H1026" s="15"/>
      <c r="I1026" s="15"/>
      <c r="M1026" s="13">
        <v>9.375E-2</v>
      </c>
      <c r="N1026" s="15">
        <v>1.2513888888888889</v>
      </c>
      <c r="O1026" s="15">
        <v>2.0055555555555555</v>
      </c>
      <c r="P1026" s="3" t="s">
        <v>12051</v>
      </c>
      <c r="Q1026" s="3" t="str">
        <f t="shared" si="100"/>
        <v>10.59</v>
      </c>
      <c r="AF1026" s="15">
        <f t="shared" si="101"/>
        <v>1.0074543094135804</v>
      </c>
      <c r="AK1026" s="15">
        <f t="shared" si="102"/>
        <v>1.0061305709876542</v>
      </c>
      <c r="AT1026" s="3" t="s">
        <v>479</v>
      </c>
      <c r="AY1026" s="3" t="s">
        <v>868</v>
      </c>
    </row>
    <row r="1027" spans="1:51" x14ac:dyDescent="0.2">
      <c r="A1027" s="9">
        <v>0.19791666666666666</v>
      </c>
      <c r="B1027" s="13">
        <f t="shared" ref="B1027:B1090" si="103">A1027*0.514444</f>
        <v>0.10181704166666666</v>
      </c>
      <c r="C1027" s="15">
        <v>1.2527777777777778</v>
      </c>
      <c r="D1027" s="15">
        <v>2.0881944444444445</v>
      </c>
      <c r="E1027" s="3" t="s">
        <v>12052</v>
      </c>
      <c r="F1027" s="3" t="str">
        <f t="shared" si="99"/>
        <v>10:59</v>
      </c>
      <c r="H1027" s="15"/>
      <c r="I1027" s="15"/>
      <c r="M1027" s="13">
        <v>8.7499999999999994E-2</v>
      </c>
      <c r="N1027" s="15">
        <v>1.2513888888888889</v>
      </c>
      <c r="O1027" s="15">
        <v>2.0055555555555555</v>
      </c>
      <c r="P1027" s="3" t="s">
        <v>12053</v>
      </c>
      <c r="Q1027" s="3" t="str">
        <f t="shared" si="100"/>
        <v>10.59</v>
      </c>
      <c r="AF1027" s="15">
        <f t="shared" si="101"/>
        <v>1.0074543094135804</v>
      </c>
      <c r="AK1027" s="15">
        <f t="shared" si="102"/>
        <v>1.0061305709876542</v>
      </c>
      <c r="AT1027" s="3" t="s">
        <v>642</v>
      </c>
      <c r="AY1027" s="3" t="s">
        <v>157</v>
      </c>
    </row>
    <row r="1028" spans="1:51" x14ac:dyDescent="0.2">
      <c r="A1028" s="9">
        <v>0.2076388888888889</v>
      </c>
      <c r="B1028" s="13">
        <f t="shared" si="103"/>
        <v>0.10681858055555557</v>
      </c>
      <c r="C1028" s="15">
        <v>1.2520833333333334</v>
      </c>
      <c r="D1028" s="15">
        <v>2.088888888888889</v>
      </c>
      <c r="E1028" s="3" t="s">
        <v>12054</v>
      </c>
      <c r="F1028" s="3" t="str">
        <f t="shared" ref="F1028:F1091" si="104">LEFT(E1028,5)</f>
        <v>10:59</v>
      </c>
      <c r="H1028" s="15"/>
      <c r="I1028" s="15"/>
      <c r="M1028" s="13">
        <v>8.6805555555555552E-2</v>
      </c>
      <c r="N1028" s="15">
        <v>1.2513888888888889</v>
      </c>
      <c r="O1028" s="15">
        <v>2.0055555555555555</v>
      </c>
      <c r="P1028" s="3" t="s">
        <v>12055</v>
      </c>
      <c r="Q1028" s="3" t="str">
        <f t="shared" ref="Q1028:Q1091" si="105">LEFT(P1028,5)</f>
        <v>10.59</v>
      </c>
      <c r="AF1028" s="15">
        <f t="shared" ref="AF1028:AF1091" si="106">0.8*C1028 + (D1028*C1028) / 500</f>
        <v>1.0068975925925927</v>
      </c>
      <c r="AK1028" s="15">
        <f t="shared" ref="AK1028:AK1091" si="107">0.8*N1028 + (O1028*N1028) / 500</f>
        <v>1.0061305709876542</v>
      </c>
      <c r="AT1028" s="3" t="s">
        <v>592</v>
      </c>
      <c r="AY1028" s="3" t="s">
        <v>642</v>
      </c>
    </row>
    <row r="1029" spans="1:51" x14ac:dyDescent="0.2">
      <c r="A1029" s="3">
        <v>0.21527777777777779</v>
      </c>
      <c r="B1029" s="13">
        <f t="shared" si="103"/>
        <v>0.11074836111111112</v>
      </c>
      <c r="C1029" s="15">
        <v>1.2520833333333334</v>
      </c>
      <c r="D1029" s="15">
        <v>2.088888888888889</v>
      </c>
      <c r="E1029" s="3" t="s">
        <v>12056</v>
      </c>
      <c r="F1029" s="3" t="str">
        <f t="shared" si="104"/>
        <v>10:59</v>
      </c>
      <c r="H1029" s="15"/>
      <c r="I1029" s="15"/>
      <c r="M1029" s="13">
        <v>9.4444444444444442E-2</v>
      </c>
      <c r="N1029" s="15">
        <v>1.2513888888888889</v>
      </c>
      <c r="O1029" s="15">
        <v>2.0416666666666665</v>
      </c>
      <c r="P1029" s="3" t="s">
        <v>12057</v>
      </c>
      <c r="Q1029" s="3" t="str">
        <f t="shared" si="105"/>
        <v>10.59</v>
      </c>
      <c r="AF1029" s="15">
        <f t="shared" si="106"/>
        <v>1.0068975925925927</v>
      </c>
      <c r="AK1029" s="15">
        <f t="shared" si="107"/>
        <v>1.0062209490740741</v>
      </c>
      <c r="AT1029" s="3" t="s">
        <v>83</v>
      </c>
      <c r="AY1029" s="3" t="s">
        <v>408</v>
      </c>
    </row>
    <row r="1030" spans="1:51" x14ac:dyDescent="0.2">
      <c r="A1030" s="9">
        <v>0.18194444444444444</v>
      </c>
      <c r="B1030" s="13">
        <f t="shared" si="103"/>
        <v>9.3600227777777781E-2</v>
      </c>
      <c r="C1030" s="15">
        <v>1.2527777777777778</v>
      </c>
      <c r="D1030" s="15">
        <v>2.088888888888889</v>
      </c>
      <c r="E1030" s="3" t="s">
        <v>12058</v>
      </c>
      <c r="F1030" s="3" t="str">
        <f t="shared" si="104"/>
        <v>10:59</v>
      </c>
      <c r="H1030" s="15"/>
      <c r="I1030" s="15"/>
      <c r="M1030" s="13">
        <v>0.10416666666666667</v>
      </c>
      <c r="N1030" s="15">
        <v>1.2513888888888889</v>
      </c>
      <c r="O1030" s="15">
        <v>2.0423611111111111</v>
      </c>
      <c r="P1030" s="3" t="s">
        <v>12059</v>
      </c>
      <c r="Q1030" s="3" t="str">
        <f t="shared" si="105"/>
        <v>10.59</v>
      </c>
      <c r="AF1030" s="15">
        <f t="shared" si="106"/>
        <v>1.0074560493827163</v>
      </c>
      <c r="AK1030" s="15">
        <f t="shared" si="107"/>
        <v>1.0062226871141975</v>
      </c>
      <c r="AT1030" s="3" t="s">
        <v>479</v>
      </c>
      <c r="AY1030" s="3" t="s">
        <v>89</v>
      </c>
    </row>
    <row r="1031" spans="1:51" x14ac:dyDescent="0.2">
      <c r="A1031" s="3">
        <v>0.17569444444444443</v>
      </c>
      <c r="B1031" s="13">
        <f t="shared" si="103"/>
        <v>9.0384952777777777E-2</v>
      </c>
      <c r="C1031" s="15">
        <v>1.2527777777777778</v>
      </c>
      <c r="D1031" s="15">
        <v>2.088888888888889</v>
      </c>
      <c r="E1031" s="3" t="s">
        <v>12060</v>
      </c>
      <c r="F1031" s="3" t="str">
        <f t="shared" si="104"/>
        <v>10:59</v>
      </c>
      <c r="G1031" s="9"/>
      <c r="H1031" s="15"/>
      <c r="I1031" s="15"/>
      <c r="M1031" s="13">
        <v>8.819444444444445E-2</v>
      </c>
      <c r="N1031" s="15">
        <v>1.2513888888888889</v>
      </c>
      <c r="O1031" s="15">
        <v>2.0430555555555556</v>
      </c>
      <c r="P1031" s="3" t="s">
        <v>12061</v>
      </c>
      <c r="Q1031" s="3" t="str">
        <f t="shared" si="105"/>
        <v>10.59</v>
      </c>
      <c r="AF1031" s="15">
        <f t="shared" si="106"/>
        <v>1.0074560493827163</v>
      </c>
      <c r="AK1031" s="15">
        <f t="shared" si="107"/>
        <v>1.0062244251543209</v>
      </c>
      <c r="AT1031" s="3" t="s">
        <v>187</v>
      </c>
      <c r="AY1031" s="3" t="s">
        <v>3523</v>
      </c>
    </row>
    <row r="1032" spans="1:51" x14ac:dyDescent="0.2">
      <c r="A1032" s="9">
        <v>0.14374999999999999</v>
      </c>
      <c r="B1032" s="13">
        <f t="shared" si="103"/>
        <v>7.3951324999999998E-2</v>
      </c>
      <c r="C1032" s="15">
        <v>1.2527777777777778</v>
      </c>
      <c r="D1032" s="15">
        <v>2.0895833333333331</v>
      </c>
      <c r="E1032" s="3" t="s">
        <v>12062</v>
      </c>
      <c r="F1032" s="3" t="str">
        <f t="shared" si="104"/>
        <v>10:59</v>
      </c>
      <c r="G1032" s="9"/>
      <c r="H1032" s="15"/>
      <c r="I1032" s="15"/>
      <c r="M1032" s="13">
        <v>9.375E-2</v>
      </c>
      <c r="N1032" s="15">
        <v>1.2513888888888889</v>
      </c>
      <c r="O1032" s="15">
        <v>2.0430555555555556</v>
      </c>
      <c r="P1032" s="3" t="s">
        <v>12063</v>
      </c>
      <c r="Q1032" s="3" t="str">
        <f t="shared" si="105"/>
        <v>10.59</v>
      </c>
      <c r="AF1032" s="15">
        <f t="shared" si="106"/>
        <v>1.0074577893518519</v>
      </c>
      <c r="AK1032" s="15">
        <f t="shared" si="107"/>
        <v>1.0062244251543209</v>
      </c>
      <c r="AT1032" s="3" t="s">
        <v>2193</v>
      </c>
      <c r="AY1032" s="3" t="s">
        <v>710</v>
      </c>
    </row>
    <row r="1033" spans="1:51" x14ac:dyDescent="0.2">
      <c r="A1033" s="3">
        <v>0.15208333333333332</v>
      </c>
      <c r="B1033" s="13">
        <f t="shared" si="103"/>
        <v>7.8238358333333327E-2</v>
      </c>
      <c r="C1033" s="15">
        <v>1.2527777777777778</v>
      </c>
      <c r="D1033" s="15">
        <v>2.125</v>
      </c>
      <c r="E1033" s="3" t="s">
        <v>12064</v>
      </c>
      <c r="F1033" s="3" t="str">
        <f t="shared" si="104"/>
        <v>10:59</v>
      </c>
      <c r="G1033" s="9"/>
      <c r="H1033" s="15"/>
      <c r="I1033" s="15"/>
      <c r="M1033" s="13">
        <v>8.819444444444445E-2</v>
      </c>
      <c r="N1033" s="15">
        <v>1.2513888888888889</v>
      </c>
      <c r="O1033" s="15">
        <v>2.0437500000000002</v>
      </c>
      <c r="P1033" s="3" t="s">
        <v>12065</v>
      </c>
      <c r="Q1033" s="3" t="str">
        <f t="shared" si="105"/>
        <v>10.59</v>
      </c>
      <c r="AF1033" s="15">
        <f t="shared" si="106"/>
        <v>1.007546527777778</v>
      </c>
      <c r="AK1033" s="15">
        <f t="shared" si="107"/>
        <v>1.0062261631944445</v>
      </c>
      <c r="AT1033" s="3" t="s">
        <v>1416</v>
      </c>
      <c r="AY1033" s="3" t="s">
        <v>3523</v>
      </c>
    </row>
    <row r="1034" spans="1:51" x14ac:dyDescent="0.2">
      <c r="A1034" s="3">
        <v>0.14027777777777778</v>
      </c>
      <c r="B1034" s="13">
        <f t="shared" si="103"/>
        <v>7.2165061111111109E-2</v>
      </c>
      <c r="C1034" s="15">
        <v>1.2527777777777778</v>
      </c>
      <c r="D1034" s="15">
        <v>2.125</v>
      </c>
      <c r="E1034" s="3" t="s">
        <v>12066</v>
      </c>
      <c r="F1034" s="3" t="str">
        <f t="shared" si="104"/>
        <v>10:59</v>
      </c>
      <c r="H1034" s="15"/>
      <c r="I1034" s="15"/>
      <c r="M1034" s="13">
        <v>0.1</v>
      </c>
      <c r="N1034" s="15">
        <v>1.2513888888888889</v>
      </c>
      <c r="O1034" s="15">
        <v>2.0437500000000002</v>
      </c>
      <c r="P1034" s="3" t="s">
        <v>12067</v>
      </c>
      <c r="Q1034" s="3" t="str">
        <f t="shared" si="105"/>
        <v>10.59</v>
      </c>
      <c r="AF1034" s="15">
        <f t="shared" si="106"/>
        <v>1.007546527777778</v>
      </c>
      <c r="AK1034" s="15">
        <f t="shared" si="107"/>
        <v>1.0062261631944445</v>
      </c>
      <c r="AT1034" s="3" t="s">
        <v>1585</v>
      </c>
      <c r="AY1034" s="3" t="s">
        <v>489</v>
      </c>
    </row>
    <row r="1035" spans="1:51" x14ac:dyDescent="0.2">
      <c r="A1035" s="3">
        <v>0.15208333333333332</v>
      </c>
      <c r="B1035" s="13">
        <f t="shared" si="103"/>
        <v>7.8238358333333327E-2</v>
      </c>
      <c r="C1035" s="15">
        <v>1.2527777777777778</v>
      </c>
      <c r="D1035" s="15">
        <v>2.125</v>
      </c>
      <c r="E1035" s="3" t="s">
        <v>12068</v>
      </c>
      <c r="F1035" s="3" t="str">
        <f t="shared" si="104"/>
        <v>10:59</v>
      </c>
      <c r="G1035" s="9"/>
      <c r="H1035" s="15"/>
      <c r="I1035" s="15"/>
      <c r="M1035" s="13">
        <v>7.8472222222222221E-2</v>
      </c>
      <c r="N1035" s="15">
        <v>1.2513888888888889</v>
      </c>
      <c r="O1035" s="15">
        <v>2.0437500000000002</v>
      </c>
      <c r="P1035" s="3" t="s">
        <v>12069</v>
      </c>
      <c r="Q1035" s="3" t="str">
        <f t="shared" si="105"/>
        <v>10.59</v>
      </c>
      <c r="AF1035" s="15">
        <f t="shared" si="106"/>
        <v>1.007546527777778</v>
      </c>
      <c r="AK1035" s="15">
        <f t="shared" si="107"/>
        <v>1.0062261631944445</v>
      </c>
      <c r="AT1035" s="3" t="s">
        <v>1416</v>
      </c>
      <c r="AY1035" s="3" t="s">
        <v>292</v>
      </c>
    </row>
    <row r="1036" spans="1:51" x14ac:dyDescent="0.2">
      <c r="A1036" s="9">
        <v>0.13541666666666666</v>
      </c>
      <c r="B1036" s="13">
        <f t="shared" si="103"/>
        <v>6.966429166666667E-2</v>
      </c>
      <c r="C1036" s="15">
        <v>1.2527777777777778</v>
      </c>
      <c r="D1036" s="15">
        <v>2.1256944444444446</v>
      </c>
      <c r="E1036" s="3" t="s">
        <v>12070</v>
      </c>
      <c r="F1036" s="3" t="str">
        <f t="shared" si="104"/>
        <v>10:59</v>
      </c>
      <c r="G1036" s="9"/>
      <c r="H1036" s="15"/>
      <c r="I1036" s="15"/>
      <c r="M1036" s="13">
        <v>8.2638888888888887E-2</v>
      </c>
      <c r="N1036" s="15">
        <v>1.2520833333333334</v>
      </c>
      <c r="O1036" s="15">
        <v>2.0444444444444443</v>
      </c>
      <c r="P1036" s="3" t="s">
        <v>12071</v>
      </c>
      <c r="Q1036" s="3" t="str">
        <f t="shared" si="105"/>
        <v>10.59</v>
      </c>
      <c r="AF1036" s="15">
        <f t="shared" si="106"/>
        <v>1.0075482677469136</v>
      </c>
      <c r="AK1036" s="15">
        <f t="shared" si="107"/>
        <v>1.0067862962962963</v>
      </c>
      <c r="AT1036" s="3" t="s">
        <v>214</v>
      </c>
      <c r="AY1036" s="3" t="s">
        <v>128</v>
      </c>
    </row>
    <row r="1037" spans="1:51" x14ac:dyDescent="0.2">
      <c r="A1037" s="3">
        <v>0.13472222222222222</v>
      </c>
      <c r="B1037" s="13">
        <f t="shared" si="103"/>
        <v>6.9307038888888881E-2</v>
      </c>
      <c r="C1037" s="15">
        <v>1.2527777777777778</v>
      </c>
      <c r="D1037" s="15">
        <v>2.1256944444444446</v>
      </c>
      <c r="E1037" s="3" t="s">
        <v>12072</v>
      </c>
      <c r="F1037" s="3" t="str">
        <f t="shared" si="104"/>
        <v>10:59</v>
      </c>
      <c r="H1037" s="15"/>
      <c r="I1037" s="15"/>
      <c r="M1037" s="13">
        <v>8.8888888888888892E-2</v>
      </c>
      <c r="N1037" s="15">
        <v>1.2520833333333334</v>
      </c>
      <c r="O1037" s="15">
        <v>2.0444444444444443</v>
      </c>
      <c r="P1037" s="3" t="s">
        <v>12073</v>
      </c>
      <c r="Q1037" s="3" t="str">
        <f t="shared" si="105"/>
        <v>10.59</v>
      </c>
      <c r="AF1037" s="15">
        <f t="shared" si="106"/>
        <v>1.0075482677469136</v>
      </c>
      <c r="AK1037" s="15">
        <f t="shared" si="107"/>
        <v>1.0067862962962963</v>
      </c>
      <c r="AT1037" s="3" t="s">
        <v>3094</v>
      </c>
      <c r="AY1037" s="3" t="s">
        <v>2343</v>
      </c>
    </row>
    <row r="1038" spans="1:51" x14ac:dyDescent="0.2">
      <c r="A1038" s="3">
        <v>0.125</v>
      </c>
      <c r="B1038" s="13">
        <f t="shared" si="103"/>
        <v>6.4305500000000002E-2</v>
      </c>
      <c r="C1038" s="15">
        <v>1.2527777777777778</v>
      </c>
      <c r="D1038" s="15">
        <v>2.1256944444444446</v>
      </c>
      <c r="E1038" s="3" t="s">
        <v>12074</v>
      </c>
      <c r="F1038" s="3" t="str">
        <f t="shared" si="104"/>
        <v>10:59</v>
      </c>
      <c r="G1038" s="9"/>
      <c r="H1038" s="15"/>
      <c r="I1038" s="15"/>
      <c r="M1038" s="13">
        <v>7.6388888888888895E-2</v>
      </c>
      <c r="N1038" s="15">
        <v>1.2520833333333334</v>
      </c>
      <c r="O1038" s="15">
        <v>2.0444444444444443</v>
      </c>
      <c r="P1038" s="3" t="s">
        <v>12075</v>
      </c>
      <c r="Q1038" s="3" t="str">
        <f t="shared" si="105"/>
        <v>10.59</v>
      </c>
      <c r="AF1038" s="15">
        <f t="shared" si="106"/>
        <v>1.0075482677469136</v>
      </c>
      <c r="AK1038" s="15">
        <f t="shared" si="107"/>
        <v>1.0067862962962963</v>
      </c>
      <c r="AT1038" s="3" t="s">
        <v>266</v>
      </c>
      <c r="AY1038" s="3" t="s">
        <v>359</v>
      </c>
    </row>
    <row r="1039" spans="1:51" x14ac:dyDescent="0.2">
      <c r="A1039" s="9">
        <v>0.12013888888888889</v>
      </c>
      <c r="B1039" s="13">
        <f t="shared" si="103"/>
        <v>6.1804730555555562E-2</v>
      </c>
      <c r="C1039" s="15">
        <v>1.2527777777777778</v>
      </c>
      <c r="D1039" s="15">
        <v>2.1256944444444446</v>
      </c>
      <c r="E1039" s="3" t="s">
        <v>12076</v>
      </c>
      <c r="F1039" s="3" t="str">
        <f t="shared" si="104"/>
        <v>10:59</v>
      </c>
      <c r="H1039" s="15"/>
      <c r="I1039" s="15"/>
      <c r="M1039" s="13">
        <v>8.5416666666666669E-2</v>
      </c>
      <c r="N1039" s="15">
        <v>1.2520833333333334</v>
      </c>
      <c r="O1039" s="15">
        <v>2.0444444444444443</v>
      </c>
      <c r="P1039" s="3" t="s">
        <v>12077</v>
      </c>
      <c r="Q1039" s="3" t="str">
        <f t="shared" si="105"/>
        <v>10.59</v>
      </c>
      <c r="AF1039" s="15">
        <f t="shared" si="106"/>
        <v>1.0075482677469136</v>
      </c>
      <c r="AK1039" s="15">
        <f t="shared" si="107"/>
        <v>1.0067862962962963</v>
      </c>
      <c r="AT1039" s="3" t="s">
        <v>540</v>
      </c>
      <c r="AY1039" s="3" t="s">
        <v>815</v>
      </c>
    </row>
    <row r="1040" spans="1:51" x14ac:dyDescent="0.2">
      <c r="A1040" s="3">
        <v>0.1361111111111111</v>
      </c>
      <c r="B1040" s="13">
        <f t="shared" si="103"/>
        <v>7.0021544444444445E-2</v>
      </c>
      <c r="C1040" s="15">
        <v>1.2527777777777778</v>
      </c>
      <c r="D1040" s="15">
        <v>2.1270833333333332</v>
      </c>
      <c r="E1040" s="3" t="s">
        <v>12078</v>
      </c>
      <c r="F1040" s="3" t="str">
        <f t="shared" si="104"/>
        <v>10:59</v>
      </c>
      <c r="H1040" s="15"/>
      <c r="I1040" s="15"/>
      <c r="M1040" s="13">
        <v>0.10208333333333333</v>
      </c>
      <c r="N1040" s="15">
        <v>1.2520833333333334</v>
      </c>
      <c r="O1040" s="15">
        <v>2.0437500000000002</v>
      </c>
      <c r="P1040" s="3" t="s">
        <v>12079</v>
      </c>
      <c r="Q1040" s="3" t="str">
        <f t="shared" si="105"/>
        <v>10.59</v>
      </c>
      <c r="AF1040" s="15">
        <f t="shared" si="106"/>
        <v>1.0075517476851854</v>
      </c>
      <c r="AK1040" s="15">
        <f t="shared" si="107"/>
        <v>1.0067845572916667</v>
      </c>
      <c r="AT1040" s="3" t="s">
        <v>214</v>
      </c>
      <c r="AY1040" s="3" t="s">
        <v>868</v>
      </c>
    </row>
    <row r="1041" spans="1:51" x14ac:dyDescent="0.2">
      <c r="A1041" s="9">
        <v>0.13125000000000001</v>
      </c>
      <c r="B1041" s="13">
        <f t="shared" si="103"/>
        <v>6.7520775000000005E-2</v>
      </c>
      <c r="C1041" s="15">
        <v>1.2527777777777778</v>
      </c>
      <c r="D1041" s="15">
        <v>2.1270833333333332</v>
      </c>
      <c r="E1041" s="3" t="s">
        <v>12080</v>
      </c>
      <c r="F1041" s="3" t="str">
        <f t="shared" si="104"/>
        <v>10:59</v>
      </c>
      <c r="H1041" s="15"/>
      <c r="I1041" s="15"/>
      <c r="M1041" s="13">
        <v>0.10416666666666667</v>
      </c>
      <c r="N1041" s="15">
        <v>1.2520833333333334</v>
      </c>
      <c r="O1041" s="15">
        <v>2.0437500000000002</v>
      </c>
      <c r="P1041" s="3" t="s">
        <v>12081</v>
      </c>
      <c r="Q1041" s="3" t="str">
        <f t="shared" si="105"/>
        <v>10.59</v>
      </c>
      <c r="AF1041" s="15">
        <f t="shared" si="106"/>
        <v>1.0075517476851854</v>
      </c>
      <c r="AK1041" s="15">
        <f t="shared" si="107"/>
        <v>1.0067845572916667</v>
      </c>
      <c r="AT1041" s="3" t="s">
        <v>2212</v>
      </c>
      <c r="AY1041" s="3" t="s">
        <v>707</v>
      </c>
    </row>
    <row r="1042" spans="1:51" x14ac:dyDescent="0.2">
      <c r="A1042" s="3">
        <v>0.1701388888888889</v>
      </c>
      <c r="B1042" s="13">
        <f t="shared" si="103"/>
        <v>8.7526930555555563E-2</v>
      </c>
      <c r="C1042" s="15">
        <v>1.2527777777777778</v>
      </c>
      <c r="D1042" s="15">
        <v>2.1277777777777778</v>
      </c>
      <c r="E1042" s="3" t="s">
        <v>12082</v>
      </c>
      <c r="F1042" s="3" t="str">
        <f t="shared" si="104"/>
        <v>10:59</v>
      </c>
      <c r="H1042" s="15"/>
      <c r="I1042" s="15"/>
      <c r="M1042" s="13">
        <v>0.10416666666666667</v>
      </c>
      <c r="N1042" s="15">
        <v>1.2520833333333334</v>
      </c>
      <c r="O1042" s="15">
        <v>2.0430555555555556</v>
      </c>
      <c r="P1042" s="3" t="s">
        <v>12083</v>
      </c>
      <c r="Q1042" s="3" t="str">
        <f t="shared" si="105"/>
        <v>10.59</v>
      </c>
      <c r="AF1042" s="15">
        <f t="shared" si="106"/>
        <v>1.0075534876543211</v>
      </c>
      <c r="AK1042" s="15">
        <f t="shared" si="107"/>
        <v>1.0067828182870371</v>
      </c>
      <c r="AT1042" s="3" t="s">
        <v>661</v>
      </c>
      <c r="AY1042" s="3" t="s">
        <v>707</v>
      </c>
    </row>
    <row r="1043" spans="1:51" x14ac:dyDescent="0.2">
      <c r="A1043" s="3">
        <v>0.17569444444444443</v>
      </c>
      <c r="B1043" s="13">
        <f t="shared" si="103"/>
        <v>9.0384952777777777E-2</v>
      </c>
      <c r="C1043" s="15">
        <v>1.2527777777777778</v>
      </c>
      <c r="D1043" s="15">
        <v>2.1277777777777778</v>
      </c>
      <c r="E1043" s="3" t="s">
        <v>12084</v>
      </c>
      <c r="F1043" s="3" t="str">
        <f t="shared" si="104"/>
        <v>10:59</v>
      </c>
      <c r="G1043" s="9"/>
      <c r="H1043" s="15"/>
      <c r="I1043" s="15"/>
      <c r="M1043" s="13">
        <v>0.10069444444444445</v>
      </c>
      <c r="N1043" s="15">
        <v>1.2520833333333334</v>
      </c>
      <c r="O1043" s="15">
        <v>2.0423611111111111</v>
      </c>
      <c r="P1043" s="3" t="s">
        <v>12085</v>
      </c>
      <c r="Q1043" s="3" t="str">
        <f t="shared" si="105"/>
        <v>10.59</v>
      </c>
      <c r="AF1043" s="15">
        <f t="shared" si="106"/>
        <v>1.0075534876543211</v>
      </c>
      <c r="AK1043" s="15">
        <f t="shared" si="107"/>
        <v>1.0067810792824075</v>
      </c>
      <c r="AT1043" s="3" t="s">
        <v>184</v>
      </c>
      <c r="AY1043" s="3" t="s">
        <v>153</v>
      </c>
    </row>
    <row r="1044" spans="1:51" x14ac:dyDescent="0.2">
      <c r="A1044" s="9">
        <v>0.15972222222222221</v>
      </c>
      <c r="B1044" s="13">
        <f t="shared" si="103"/>
        <v>8.2168138888888881E-2</v>
      </c>
      <c r="C1044" s="15">
        <v>1.2527777777777778</v>
      </c>
      <c r="D1044" s="15">
        <v>2.1284722222222223</v>
      </c>
      <c r="E1044" s="3" t="s">
        <v>12086</v>
      </c>
      <c r="F1044" s="3" t="str">
        <f t="shared" si="104"/>
        <v>10:59</v>
      </c>
      <c r="H1044" s="15"/>
      <c r="I1044" s="15"/>
      <c r="M1044" s="13">
        <v>0.12986111111111112</v>
      </c>
      <c r="N1044" s="15">
        <v>1.2520833333333334</v>
      </c>
      <c r="O1044" s="15">
        <v>2.0416666666666665</v>
      </c>
      <c r="P1044" s="3" t="s">
        <v>12087</v>
      </c>
      <c r="Q1044" s="3" t="str">
        <f t="shared" si="105"/>
        <v>10.59</v>
      </c>
      <c r="AF1044" s="15">
        <f t="shared" si="106"/>
        <v>1.007555227623457</v>
      </c>
      <c r="AK1044" s="15">
        <f t="shared" si="107"/>
        <v>1.0067793402777778</v>
      </c>
      <c r="AT1044" s="3" t="s">
        <v>429</v>
      </c>
      <c r="AY1044" s="3" t="s">
        <v>3659</v>
      </c>
    </row>
    <row r="1045" spans="1:51" x14ac:dyDescent="0.2">
      <c r="A1045" s="9">
        <v>0.12986111111111112</v>
      </c>
      <c r="B1045" s="13">
        <f t="shared" si="103"/>
        <v>6.6806269444444455E-2</v>
      </c>
      <c r="C1045" s="15">
        <v>1.2527777777777778</v>
      </c>
      <c r="D1045" s="15">
        <v>2.1284722222222223</v>
      </c>
      <c r="E1045" s="3" t="s">
        <v>12088</v>
      </c>
      <c r="F1045" s="3" t="str">
        <f t="shared" si="104"/>
        <v>10:59</v>
      </c>
      <c r="H1045" s="15"/>
      <c r="I1045" s="15"/>
      <c r="M1045" s="13">
        <v>0.13194444444444445</v>
      </c>
      <c r="N1045" s="15">
        <v>1.2520833333333334</v>
      </c>
      <c r="O1045" s="15">
        <v>2.0055555555555555</v>
      </c>
      <c r="P1045" s="3" t="s">
        <v>12089</v>
      </c>
      <c r="Q1045" s="3" t="str">
        <f t="shared" si="105"/>
        <v>10.59</v>
      </c>
      <c r="AF1045" s="15">
        <f t="shared" si="106"/>
        <v>1.007555227623457</v>
      </c>
      <c r="AK1045" s="15">
        <f t="shared" si="107"/>
        <v>1.006688912037037</v>
      </c>
      <c r="AT1045" s="3" t="s">
        <v>741</v>
      </c>
      <c r="AY1045" s="3" t="s">
        <v>3235</v>
      </c>
    </row>
    <row r="1046" spans="1:51" x14ac:dyDescent="0.2">
      <c r="A1046" s="3">
        <v>0.13194444444444445</v>
      </c>
      <c r="B1046" s="13">
        <f t="shared" si="103"/>
        <v>6.787802777777778E-2</v>
      </c>
      <c r="C1046" s="15">
        <v>1.2527777777777778</v>
      </c>
      <c r="D1046" s="15">
        <v>2.1284722222222223</v>
      </c>
      <c r="E1046" s="3" t="s">
        <v>12090</v>
      </c>
      <c r="F1046" s="3" t="str">
        <f t="shared" si="104"/>
        <v>10:59</v>
      </c>
      <c r="G1046" s="9"/>
      <c r="H1046" s="15"/>
      <c r="I1046" s="15"/>
      <c r="M1046" s="13">
        <v>0.11666666666666667</v>
      </c>
      <c r="N1046" s="15">
        <v>1.2520833333333334</v>
      </c>
      <c r="O1046" s="15">
        <v>2.0034722222222223</v>
      </c>
      <c r="P1046" s="3" t="s">
        <v>12091</v>
      </c>
      <c r="Q1046" s="3" t="str">
        <f t="shared" si="105"/>
        <v>10.59</v>
      </c>
      <c r="AF1046" s="15">
        <f t="shared" si="106"/>
        <v>1.007555227623457</v>
      </c>
      <c r="AK1046" s="15">
        <f t="shared" si="107"/>
        <v>1.0066836950231481</v>
      </c>
      <c r="AT1046" s="3" t="s">
        <v>2212</v>
      </c>
      <c r="AY1046" s="3" t="s">
        <v>150</v>
      </c>
    </row>
    <row r="1047" spans="1:51" x14ac:dyDescent="0.2">
      <c r="A1047" s="3">
        <v>0.12916666666666668</v>
      </c>
      <c r="B1047" s="13">
        <f t="shared" si="103"/>
        <v>6.644901666666668E-2</v>
      </c>
      <c r="C1047" s="15">
        <v>1.2527777777777778</v>
      </c>
      <c r="D1047" s="15">
        <v>2.1291666666666669</v>
      </c>
      <c r="E1047" s="3" t="s">
        <v>12092</v>
      </c>
      <c r="F1047" s="3" t="str">
        <f t="shared" si="104"/>
        <v>10:59</v>
      </c>
      <c r="G1047" s="9"/>
      <c r="H1047" s="15"/>
      <c r="I1047" s="15"/>
      <c r="M1047" s="13">
        <v>0.11666666666666667</v>
      </c>
      <c r="N1047" s="15">
        <v>1.2520833333333334</v>
      </c>
      <c r="O1047" s="15">
        <v>2.0020833333333332</v>
      </c>
      <c r="P1047" s="3" t="s">
        <v>12093</v>
      </c>
      <c r="Q1047" s="3" t="str">
        <f t="shared" si="105"/>
        <v>10.59</v>
      </c>
      <c r="AF1047" s="15">
        <f t="shared" si="106"/>
        <v>1.0075569675925926</v>
      </c>
      <c r="AK1047" s="15">
        <f t="shared" si="107"/>
        <v>1.0066802170138889</v>
      </c>
      <c r="AT1047" s="3" t="s">
        <v>338</v>
      </c>
      <c r="AY1047" s="3" t="s">
        <v>94</v>
      </c>
    </row>
    <row r="1048" spans="1:51" x14ac:dyDescent="0.2">
      <c r="A1048" s="3">
        <v>0.13472222222222222</v>
      </c>
      <c r="B1048" s="13">
        <f t="shared" si="103"/>
        <v>6.9307038888888881E-2</v>
      </c>
      <c r="C1048" s="15">
        <v>1.2527777777777778</v>
      </c>
      <c r="D1048" s="15">
        <v>2.1291666666666669</v>
      </c>
      <c r="E1048" s="3" t="s">
        <v>12094</v>
      </c>
      <c r="F1048" s="3" t="str">
        <f t="shared" si="104"/>
        <v>10:59</v>
      </c>
      <c r="H1048" s="15"/>
      <c r="I1048" s="15"/>
      <c r="M1048" s="13">
        <v>0.12916666666666668</v>
      </c>
      <c r="N1048" s="15">
        <v>1.2520833333333334</v>
      </c>
      <c r="O1048" s="15">
        <v>2.0013888888888891</v>
      </c>
      <c r="P1048" s="3" t="s">
        <v>12095</v>
      </c>
      <c r="Q1048" s="3" t="str">
        <f t="shared" si="105"/>
        <v>10.59</v>
      </c>
      <c r="AF1048" s="15">
        <f t="shared" si="106"/>
        <v>1.0075569675925926</v>
      </c>
      <c r="AK1048" s="15">
        <f t="shared" si="107"/>
        <v>1.0066784780092592</v>
      </c>
      <c r="AT1048" s="3" t="s">
        <v>2803</v>
      </c>
      <c r="AY1048" s="3" t="s">
        <v>1073</v>
      </c>
    </row>
    <row r="1049" spans="1:51" x14ac:dyDescent="0.2">
      <c r="A1049" s="3">
        <v>0.13055555555555556</v>
      </c>
      <c r="B1049" s="13">
        <f t="shared" si="103"/>
        <v>6.716352222222223E-2</v>
      </c>
      <c r="C1049" s="15">
        <v>1.2527777777777778</v>
      </c>
      <c r="D1049" s="15">
        <v>2.1291666666666669</v>
      </c>
      <c r="E1049" s="3" t="s">
        <v>12096</v>
      </c>
      <c r="F1049" s="3" t="str">
        <f t="shared" si="104"/>
        <v>10:59</v>
      </c>
      <c r="H1049" s="15"/>
      <c r="I1049" s="15"/>
      <c r="M1049" s="13">
        <v>0.14097222222222222</v>
      </c>
      <c r="N1049" s="15">
        <v>1.2520833333333334</v>
      </c>
      <c r="O1049" s="15">
        <v>2.0013888888888891</v>
      </c>
      <c r="P1049" s="3" t="s">
        <v>12097</v>
      </c>
      <c r="Q1049" s="3" t="str">
        <f t="shared" si="105"/>
        <v>10.59</v>
      </c>
      <c r="AF1049" s="15">
        <f t="shared" si="106"/>
        <v>1.0075569675925926</v>
      </c>
      <c r="AK1049" s="15">
        <f t="shared" si="107"/>
        <v>1.0066784780092592</v>
      </c>
      <c r="AT1049" s="3" t="s">
        <v>741</v>
      </c>
      <c r="AY1049" s="3" t="s">
        <v>3617</v>
      </c>
    </row>
    <row r="1050" spans="1:51" x14ac:dyDescent="0.2">
      <c r="A1050" s="3">
        <v>0.15069444444444444</v>
      </c>
      <c r="B1050" s="13">
        <f t="shared" si="103"/>
        <v>7.7523852777777777E-2</v>
      </c>
      <c r="C1050" s="15">
        <v>1.2527777777777778</v>
      </c>
      <c r="D1050" s="15">
        <v>2.1291666666666669</v>
      </c>
      <c r="E1050" s="3" t="s">
        <v>12098</v>
      </c>
      <c r="F1050" s="3" t="str">
        <f t="shared" si="104"/>
        <v>10:59</v>
      </c>
      <c r="G1050" s="9"/>
      <c r="H1050" s="15"/>
      <c r="I1050" s="15"/>
      <c r="M1050" s="13">
        <v>0.15208333333333332</v>
      </c>
      <c r="N1050" s="15">
        <v>1.2520833333333334</v>
      </c>
      <c r="O1050" s="15">
        <v>2.0013888888888891</v>
      </c>
      <c r="P1050" s="3" t="s">
        <v>12099</v>
      </c>
      <c r="Q1050" s="3" t="str">
        <f t="shared" si="105"/>
        <v>10.59</v>
      </c>
      <c r="AF1050" s="15">
        <f t="shared" si="106"/>
        <v>1.0075569675925926</v>
      </c>
      <c r="AK1050" s="15">
        <f t="shared" si="107"/>
        <v>1.0066784780092592</v>
      </c>
      <c r="AT1050" s="3" t="s">
        <v>2586</v>
      </c>
      <c r="AY1050" s="3" t="s">
        <v>4543</v>
      </c>
    </row>
    <row r="1051" spans="1:51" x14ac:dyDescent="0.2">
      <c r="A1051" s="3">
        <v>0.14861111111111111</v>
      </c>
      <c r="B1051" s="13">
        <f t="shared" si="103"/>
        <v>7.6452094444444452E-2</v>
      </c>
      <c r="C1051" s="15">
        <v>1.2527777777777778</v>
      </c>
      <c r="D1051" s="15">
        <v>2.1284722222222223</v>
      </c>
      <c r="E1051" s="3" t="s">
        <v>12100</v>
      </c>
      <c r="F1051" s="3" t="str">
        <f t="shared" si="104"/>
        <v>10:59</v>
      </c>
      <c r="G1051" s="9"/>
      <c r="H1051" s="15"/>
      <c r="I1051" s="15"/>
      <c r="M1051" s="13">
        <v>0.14722222222222223</v>
      </c>
      <c r="N1051" s="15">
        <v>1.2520833333333334</v>
      </c>
      <c r="O1051" s="15">
        <v>2.0013888888888891</v>
      </c>
      <c r="P1051" s="3" t="s">
        <v>12101</v>
      </c>
      <c r="Q1051" s="3" t="str">
        <f t="shared" si="105"/>
        <v>10.59</v>
      </c>
      <c r="AF1051" s="15">
        <f t="shared" si="106"/>
        <v>1.007555227623457</v>
      </c>
      <c r="AK1051" s="15">
        <f t="shared" si="107"/>
        <v>1.0066784780092592</v>
      </c>
      <c r="AT1051" s="3" t="s">
        <v>1555</v>
      </c>
      <c r="AY1051" s="3" t="s">
        <v>3612</v>
      </c>
    </row>
    <row r="1052" spans="1:51" x14ac:dyDescent="0.2">
      <c r="A1052" s="9">
        <v>0.12847222222222221</v>
      </c>
      <c r="B1052" s="13">
        <f t="shared" si="103"/>
        <v>6.6091763888888891E-2</v>
      </c>
      <c r="C1052" s="15">
        <v>1.2527777777777778</v>
      </c>
      <c r="D1052" s="15">
        <v>2.1284722222222223</v>
      </c>
      <c r="E1052" s="3" t="s">
        <v>12102</v>
      </c>
      <c r="F1052" s="3" t="str">
        <f t="shared" si="104"/>
        <v>10:59</v>
      </c>
      <c r="G1052" s="9"/>
      <c r="H1052" s="15"/>
      <c r="I1052" s="15"/>
      <c r="M1052" s="13">
        <v>0.14652777777777778</v>
      </c>
      <c r="N1052" s="15">
        <v>1.2520833333333334</v>
      </c>
      <c r="O1052" s="15">
        <v>2.0013888888888891</v>
      </c>
      <c r="P1052" s="3" t="s">
        <v>12103</v>
      </c>
      <c r="Q1052" s="3" t="str">
        <f t="shared" si="105"/>
        <v>10.59</v>
      </c>
      <c r="AF1052" s="15">
        <f t="shared" si="106"/>
        <v>1.007555227623457</v>
      </c>
      <c r="AK1052" s="15">
        <f t="shared" si="107"/>
        <v>1.0066784780092592</v>
      </c>
      <c r="AT1052" s="3" t="s">
        <v>303</v>
      </c>
      <c r="AY1052" s="3" t="s">
        <v>3614</v>
      </c>
    </row>
    <row r="1053" spans="1:51" x14ac:dyDescent="0.2">
      <c r="A1053" s="9">
        <v>0.14374999999999999</v>
      </c>
      <c r="B1053" s="13">
        <f t="shared" si="103"/>
        <v>7.3951324999999998E-2</v>
      </c>
      <c r="C1053" s="15">
        <v>1.2527777777777778</v>
      </c>
      <c r="D1053" s="15">
        <v>2.1277777777777778</v>
      </c>
      <c r="E1053" s="3" t="s">
        <v>12104</v>
      </c>
      <c r="F1053" s="3" t="str">
        <f t="shared" si="104"/>
        <v>10:59</v>
      </c>
      <c r="G1053" s="9"/>
      <c r="H1053" s="15"/>
      <c r="I1053" s="15"/>
      <c r="M1053" s="13">
        <v>0.15069444444444444</v>
      </c>
      <c r="N1053" s="15">
        <v>1.2520833333333334</v>
      </c>
      <c r="O1053" s="15">
        <v>2.0013888888888891</v>
      </c>
      <c r="P1053" s="3" t="s">
        <v>12105</v>
      </c>
      <c r="Q1053" s="3" t="str">
        <f t="shared" si="105"/>
        <v>10.59</v>
      </c>
      <c r="AF1053" s="15">
        <f t="shared" si="106"/>
        <v>1.0075534876543211</v>
      </c>
      <c r="AK1053" s="15">
        <f t="shared" si="107"/>
        <v>1.0066784780092592</v>
      </c>
      <c r="AT1053" s="3" t="s">
        <v>1500</v>
      </c>
      <c r="AY1053" s="3" t="s">
        <v>2759</v>
      </c>
    </row>
    <row r="1054" spans="1:51" x14ac:dyDescent="0.2">
      <c r="A1054" s="9">
        <v>0.17083333333333334</v>
      </c>
      <c r="B1054" s="13">
        <f t="shared" si="103"/>
        <v>8.7884183333333338E-2</v>
      </c>
      <c r="C1054" s="15">
        <v>1.2527777777777778</v>
      </c>
      <c r="D1054" s="15">
        <v>2.1270833333333332</v>
      </c>
      <c r="E1054" s="3" t="s">
        <v>12106</v>
      </c>
      <c r="F1054" s="3" t="str">
        <f t="shared" si="104"/>
        <v>10:59</v>
      </c>
      <c r="G1054" s="9"/>
      <c r="H1054" s="15"/>
      <c r="I1054" s="15"/>
      <c r="M1054" s="13">
        <v>0.13541666666666666</v>
      </c>
      <c r="N1054" s="15">
        <v>1.2520833333333334</v>
      </c>
      <c r="O1054" s="15">
        <v>2.0013888888888891</v>
      </c>
      <c r="P1054" s="3" t="s">
        <v>12107</v>
      </c>
      <c r="Q1054" s="3" t="str">
        <f t="shared" si="105"/>
        <v>10.59</v>
      </c>
      <c r="AF1054" s="15">
        <f t="shared" si="106"/>
        <v>1.0075517476851854</v>
      </c>
      <c r="AK1054" s="15">
        <f t="shared" si="107"/>
        <v>1.0066784780092592</v>
      </c>
      <c r="AT1054" s="3" t="s">
        <v>347</v>
      </c>
      <c r="AY1054" s="3" t="s">
        <v>9077</v>
      </c>
    </row>
    <row r="1055" spans="1:51" x14ac:dyDescent="0.2">
      <c r="A1055" s="3">
        <v>0.21944444444444444</v>
      </c>
      <c r="B1055" s="13">
        <f t="shared" si="103"/>
        <v>0.11289187777777777</v>
      </c>
      <c r="C1055" s="15">
        <v>1.2527777777777778</v>
      </c>
      <c r="D1055" s="15">
        <v>2.1263888888888891</v>
      </c>
      <c r="E1055" s="3" t="s">
        <v>12108</v>
      </c>
      <c r="F1055" s="3" t="str">
        <f t="shared" si="104"/>
        <v>10:59</v>
      </c>
      <c r="G1055" s="9"/>
      <c r="H1055" s="15"/>
      <c r="I1055" s="15"/>
      <c r="M1055" s="13">
        <v>0.13194444444444445</v>
      </c>
      <c r="N1055" s="15">
        <v>1.2520833333333334</v>
      </c>
      <c r="O1055" s="15">
        <v>2.0013888888888891</v>
      </c>
      <c r="P1055" s="3" t="s">
        <v>12109</v>
      </c>
      <c r="Q1055" s="3" t="str">
        <f t="shared" si="105"/>
        <v>10.59</v>
      </c>
      <c r="AF1055" s="15">
        <f t="shared" si="106"/>
        <v>1.0075500077160495</v>
      </c>
      <c r="AK1055" s="15">
        <f t="shared" si="107"/>
        <v>1.0066784780092592</v>
      </c>
      <c r="AT1055" s="3" t="s">
        <v>592</v>
      </c>
      <c r="AY1055" s="3" t="s">
        <v>3683</v>
      </c>
    </row>
    <row r="1056" spans="1:51" x14ac:dyDescent="0.2">
      <c r="A1056" s="3">
        <v>0.21388888888888888</v>
      </c>
      <c r="B1056" s="13">
        <f t="shared" si="103"/>
        <v>0.11003385555555556</v>
      </c>
      <c r="C1056" s="15">
        <v>1.2527777777777778</v>
      </c>
      <c r="D1056" s="15">
        <v>2.0895833333333331</v>
      </c>
      <c r="E1056" s="3" t="s">
        <v>12110</v>
      </c>
      <c r="F1056" s="3" t="str">
        <f t="shared" si="104"/>
        <v>10:59</v>
      </c>
      <c r="G1056" s="9"/>
      <c r="H1056" s="15"/>
      <c r="I1056" s="15"/>
      <c r="M1056" s="13">
        <v>0.12777777777777777</v>
      </c>
      <c r="N1056" s="15">
        <v>1.2520833333333334</v>
      </c>
      <c r="O1056" s="15">
        <v>2.0013888888888891</v>
      </c>
      <c r="P1056" s="3" t="s">
        <v>12111</v>
      </c>
      <c r="Q1056" s="3" t="str">
        <f t="shared" si="105"/>
        <v>10.59</v>
      </c>
      <c r="AF1056" s="15">
        <f t="shared" si="106"/>
        <v>1.0074577893518519</v>
      </c>
      <c r="AK1056" s="15">
        <f t="shared" si="107"/>
        <v>1.0066784780092592</v>
      </c>
      <c r="AT1056" s="3" t="s">
        <v>489</v>
      </c>
      <c r="AY1056" s="3" t="s">
        <v>3623</v>
      </c>
    </row>
    <row r="1057" spans="1:51" x14ac:dyDescent="0.2">
      <c r="A1057" s="3">
        <v>0.21805555555555556</v>
      </c>
      <c r="B1057" s="13">
        <f t="shared" si="103"/>
        <v>0.11217737222222222</v>
      </c>
      <c r="C1057" s="15">
        <v>1.2527777777777778</v>
      </c>
      <c r="D1057" s="15">
        <v>2.0874999999999999</v>
      </c>
      <c r="E1057" s="3" t="s">
        <v>12112</v>
      </c>
      <c r="F1057" s="3" t="str">
        <f t="shared" si="104"/>
        <v>10:59</v>
      </c>
      <c r="H1057" s="15"/>
      <c r="I1057" s="15"/>
      <c r="M1057" s="13">
        <v>0.13680555555555557</v>
      </c>
      <c r="N1057" s="15">
        <v>1.2520833333333334</v>
      </c>
      <c r="O1057" s="15">
        <v>2.0013888888888891</v>
      </c>
      <c r="P1057" s="3" t="s">
        <v>12113</v>
      </c>
      <c r="Q1057" s="3" t="str">
        <f t="shared" si="105"/>
        <v>10.59</v>
      </c>
      <c r="AF1057" s="15">
        <f t="shared" si="106"/>
        <v>1.0074525694444445</v>
      </c>
      <c r="AK1057" s="15">
        <f t="shared" si="107"/>
        <v>1.0066784780092592</v>
      </c>
      <c r="AT1057" s="3" t="s">
        <v>707</v>
      </c>
      <c r="AY1057" s="3" t="s">
        <v>2733</v>
      </c>
    </row>
    <row r="1058" spans="1:51" x14ac:dyDescent="0.2">
      <c r="A1058" s="3">
        <v>0.23194444444444445</v>
      </c>
      <c r="B1058" s="13">
        <f t="shared" si="103"/>
        <v>0.11932242777777778</v>
      </c>
      <c r="C1058" s="15">
        <v>1.2527777777777778</v>
      </c>
      <c r="D1058" s="15">
        <v>2.0868055555555554</v>
      </c>
      <c r="E1058" s="3" t="s">
        <v>12114</v>
      </c>
      <c r="F1058" s="3" t="str">
        <f t="shared" si="104"/>
        <v>10:59</v>
      </c>
      <c r="G1058" s="9"/>
      <c r="H1058" s="15"/>
      <c r="I1058" s="15"/>
      <c r="M1058" s="13">
        <v>0.11944444444444445</v>
      </c>
      <c r="N1058" s="15">
        <v>1.2520833333333334</v>
      </c>
      <c r="O1058" s="15">
        <v>2.0013888888888891</v>
      </c>
      <c r="P1058" s="3" t="s">
        <v>12115</v>
      </c>
      <c r="Q1058" s="3" t="str">
        <f t="shared" si="105"/>
        <v>10.59</v>
      </c>
      <c r="AF1058" s="15">
        <f t="shared" si="106"/>
        <v>1.0074508294753088</v>
      </c>
      <c r="AK1058" s="15">
        <f t="shared" si="107"/>
        <v>1.0066784780092592</v>
      </c>
      <c r="AT1058" s="3" t="s">
        <v>530</v>
      </c>
      <c r="AY1058" s="3" t="s">
        <v>746</v>
      </c>
    </row>
    <row r="1059" spans="1:51" x14ac:dyDescent="0.2">
      <c r="A1059" s="9">
        <v>0.2298611111111111</v>
      </c>
      <c r="B1059" s="13">
        <f t="shared" si="103"/>
        <v>0.11825066944444444</v>
      </c>
      <c r="C1059" s="15">
        <v>1.2527777777777778</v>
      </c>
      <c r="D1059" s="15">
        <v>2.0868055555555554</v>
      </c>
      <c r="E1059" s="3" t="s">
        <v>12116</v>
      </c>
      <c r="F1059" s="3" t="str">
        <f t="shared" si="104"/>
        <v>10:59</v>
      </c>
      <c r="H1059" s="15"/>
      <c r="I1059" s="15"/>
      <c r="M1059" s="13">
        <v>0.12847222222222221</v>
      </c>
      <c r="N1059" s="15">
        <v>1.2520833333333334</v>
      </c>
      <c r="O1059" s="15">
        <v>2.0020833333333332</v>
      </c>
      <c r="P1059" s="3" t="s">
        <v>12117</v>
      </c>
      <c r="Q1059" s="3" t="str">
        <f t="shared" si="105"/>
        <v>10.59</v>
      </c>
      <c r="AF1059" s="15">
        <f t="shared" si="106"/>
        <v>1.0074508294753088</v>
      </c>
      <c r="AK1059" s="15">
        <f t="shared" si="107"/>
        <v>1.0066802170138889</v>
      </c>
      <c r="AT1059" s="3" t="s">
        <v>70</v>
      </c>
      <c r="AY1059" s="3" t="s">
        <v>1073</v>
      </c>
    </row>
    <row r="1060" spans="1:51" x14ac:dyDescent="0.2">
      <c r="A1060" s="9">
        <v>0.26527777777777778</v>
      </c>
      <c r="B1060" s="13">
        <f t="shared" si="103"/>
        <v>0.13647056111111111</v>
      </c>
      <c r="C1060" s="15">
        <v>1.2527777777777778</v>
      </c>
      <c r="D1060" s="15">
        <v>2.0868055555555554</v>
      </c>
      <c r="E1060" s="3" t="s">
        <v>12118</v>
      </c>
      <c r="F1060" s="3" t="str">
        <f t="shared" si="104"/>
        <v>10:59</v>
      </c>
      <c r="H1060" s="15"/>
      <c r="I1060" s="15"/>
      <c r="M1060" s="13">
        <v>0.14374999999999999</v>
      </c>
      <c r="N1060" s="15">
        <v>1.2520833333333334</v>
      </c>
      <c r="O1060" s="15">
        <v>2.0020833333333332</v>
      </c>
      <c r="P1060" s="3" t="s">
        <v>12119</v>
      </c>
      <c r="Q1060" s="3" t="str">
        <f t="shared" si="105"/>
        <v>10.59</v>
      </c>
      <c r="AF1060" s="15">
        <f t="shared" si="106"/>
        <v>1.0074508294753088</v>
      </c>
      <c r="AK1060" s="15">
        <f t="shared" si="107"/>
        <v>1.0066802170138889</v>
      </c>
      <c r="AT1060" s="3" t="s">
        <v>2611</v>
      </c>
      <c r="AY1060" s="3" t="s">
        <v>8577</v>
      </c>
    </row>
    <row r="1061" spans="1:51" x14ac:dyDescent="0.2">
      <c r="A1061" s="3">
        <v>0.27152777777777776</v>
      </c>
      <c r="B1061" s="13">
        <f t="shared" si="103"/>
        <v>0.1396858361111111</v>
      </c>
      <c r="C1061" s="15">
        <v>1.2527777777777778</v>
      </c>
      <c r="D1061" s="15">
        <v>2.0868055555555554</v>
      </c>
      <c r="E1061" s="3" t="s">
        <v>12120</v>
      </c>
      <c r="F1061" s="3" t="str">
        <f t="shared" si="104"/>
        <v>10:59</v>
      </c>
      <c r="G1061" s="9"/>
      <c r="H1061" s="15"/>
      <c r="I1061" s="15"/>
      <c r="M1061" s="13">
        <v>0.13750000000000001</v>
      </c>
      <c r="N1061" s="15">
        <v>1.2520833333333334</v>
      </c>
      <c r="O1061" s="15">
        <v>2.0027777777777778</v>
      </c>
      <c r="P1061" s="3" t="s">
        <v>12121</v>
      </c>
      <c r="Q1061" s="3" t="str">
        <f t="shared" si="105"/>
        <v>10.59</v>
      </c>
      <c r="AF1061" s="15">
        <f t="shared" si="106"/>
        <v>1.0074508294753088</v>
      </c>
      <c r="AK1061" s="15">
        <f t="shared" si="107"/>
        <v>1.0066819560185185</v>
      </c>
      <c r="AT1061" s="3" t="s">
        <v>2628</v>
      </c>
      <c r="AY1061" s="3" t="s">
        <v>9430</v>
      </c>
    </row>
    <row r="1062" spans="1:51" x14ac:dyDescent="0.2">
      <c r="A1062" s="3">
        <v>0.26458333333333334</v>
      </c>
      <c r="B1062" s="13">
        <f t="shared" si="103"/>
        <v>0.13611330833333335</v>
      </c>
      <c r="C1062" s="15">
        <v>1.2527777777777778</v>
      </c>
      <c r="D1062" s="15">
        <v>2.0868055555555554</v>
      </c>
      <c r="E1062" s="3" t="s">
        <v>12122</v>
      </c>
      <c r="F1062" s="3" t="str">
        <f t="shared" si="104"/>
        <v>10:59</v>
      </c>
      <c r="G1062" s="9"/>
      <c r="H1062" s="15"/>
      <c r="I1062" s="15"/>
      <c r="M1062" s="13">
        <v>0.13333333333333333</v>
      </c>
      <c r="N1062" s="15">
        <v>1.2520833333333334</v>
      </c>
      <c r="O1062" s="15">
        <v>2.0034722222222223</v>
      </c>
      <c r="P1062" s="3" t="s">
        <v>12123</v>
      </c>
      <c r="Q1062" s="3" t="str">
        <f t="shared" si="105"/>
        <v>10.59</v>
      </c>
      <c r="AF1062" s="15">
        <f t="shared" si="106"/>
        <v>1.0074508294753088</v>
      </c>
      <c r="AK1062" s="15">
        <f t="shared" si="107"/>
        <v>1.0066836950231481</v>
      </c>
      <c r="AT1062" s="3" t="s">
        <v>2611</v>
      </c>
      <c r="AY1062" s="3" t="s">
        <v>3683</v>
      </c>
    </row>
    <row r="1063" spans="1:51" x14ac:dyDescent="0.2">
      <c r="A1063" s="3">
        <v>0.26874999999999999</v>
      </c>
      <c r="B1063" s="13">
        <f t="shared" si="103"/>
        <v>0.138256825</v>
      </c>
      <c r="C1063" s="15">
        <v>1.2527777777777778</v>
      </c>
      <c r="D1063" s="15">
        <v>2.0868055555555554</v>
      </c>
      <c r="E1063" s="3" t="s">
        <v>12124</v>
      </c>
      <c r="F1063" s="3" t="str">
        <f t="shared" si="104"/>
        <v>10:59</v>
      </c>
      <c r="H1063" s="15"/>
      <c r="I1063" s="15"/>
      <c r="M1063" s="13">
        <v>0.13194444444444445</v>
      </c>
      <c r="N1063" s="15">
        <v>1.2520833333333334</v>
      </c>
      <c r="O1063" s="15">
        <v>2.0034722222222223</v>
      </c>
      <c r="P1063" s="3" t="s">
        <v>12125</v>
      </c>
      <c r="Q1063" s="3" t="str">
        <f t="shared" si="105"/>
        <v>10.59</v>
      </c>
      <c r="AF1063" s="15">
        <f t="shared" si="106"/>
        <v>1.0074508294753088</v>
      </c>
      <c r="AK1063" s="15">
        <f t="shared" si="107"/>
        <v>1.0066836950231481</v>
      </c>
      <c r="AT1063" s="3" t="s">
        <v>965</v>
      </c>
      <c r="AY1063" s="3" t="s">
        <v>3235</v>
      </c>
    </row>
    <row r="1064" spans="1:51" x14ac:dyDescent="0.2">
      <c r="A1064" s="3">
        <v>0.26597222222222222</v>
      </c>
      <c r="B1064" s="13">
        <f t="shared" si="103"/>
        <v>0.1368278138888889</v>
      </c>
      <c r="C1064" s="15">
        <v>1.2527777777777778</v>
      </c>
      <c r="D1064" s="15">
        <v>2.0868055555555554</v>
      </c>
      <c r="E1064" s="3" t="s">
        <v>12126</v>
      </c>
      <c r="F1064" s="3" t="str">
        <f t="shared" si="104"/>
        <v>10:59</v>
      </c>
      <c r="G1064" s="9"/>
      <c r="H1064" s="15"/>
      <c r="I1064" s="15"/>
      <c r="M1064" s="13">
        <v>0.10347222222222222</v>
      </c>
      <c r="N1064" s="15">
        <v>1.2520833333333334</v>
      </c>
      <c r="O1064" s="15">
        <v>2.0041666666666669</v>
      </c>
      <c r="P1064" s="3" t="s">
        <v>12127</v>
      </c>
      <c r="Q1064" s="3" t="str">
        <f t="shared" si="105"/>
        <v>10.59</v>
      </c>
      <c r="AF1064" s="15">
        <f t="shared" si="106"/>
        <v>1.0074508294753088</v>
      </c>
      <c r="AK1064" s="15">
        <f t="shared" si="107"/>
        <v>1.0066854340277778</v>
      </c>
      <c r="AT1064" s="3" t="s">
        <v>988</v>
      </c>
      <c r="AY1064" s="3" t="s">
        <v>70</v>
      </c>
    </row>
    <row r="1065" spans="1:51" x14ac:dyDescent="0.2">
      <c r="A1065" s="3">
        <v>0.25416666666666665</v>
      </c>
      <c r="B1065" s="13">
        <f t="shared" si="103"/>
        <v>0.13075451666666665</v>
      </c>
      <c r="C1065" s="15">
        <v>1.2527777777777778</v>
      </c>
      <c r="D1065" s="15">
        <v>2.0868055555555554</v>
      </c>
      <c r="E1065" s="3" t="s">
        <v>12128</v>
      </c>
      <c r="F1065" s="3" t="str">
        <f t="shared" si="104"/>
        <v>10:59</v>
      </c>
      <c r="G1065" s="9"/>
      <c r="H1065" s="15"/>
      <c r="I1065" s="15"/>
      <c r="M1065" s="13">
        <v>0.125</v>
      </c>
      <c r="N1065" s="15">
        <v>1.2520833333333334</v>
      </c>
      <c r="O1065" s="15">
        <v>2.004861111111111</v>
      </c>
      <c r="P1065" s="3" t="s">
        <v>12129</v>
      </c>
      <c r="Q1065" s="3" t="str">
        <f t="shared" si="105"/>
        <v>10.59</v>
      </c>
      <c r="AF1065" s="15">
        <f t="shared" si="106"/>
        <v>1.0074508294753088</v>
      </c>
      <c r="AK1065" s="15">
        <f t="shared" si="107"/>
        <v>1.0066871730324074</v>
      </c>
      <c r="AT1065" s="3" t="s">
        <v>995</v>
      </c>
      <c r="AY1065" s="3" t="s">
        <v>2651</v>
      </c>
    </row>
    <row r="1066" spans="1:51" x14ac:dyDescent="0.2">
      <c r="A1066" s="3">
        <v>0.25138888888888888</v>
      </c>
      <c r="B1066" s="13">
        <f t="shared" si="103"/>
        <v>0.12932550555555555</v>
      </c>
      <c r="C1066" s="15">
        <v>1.2527777777777778</v>
      </c>
      <c r="D1066" s="15">
        <v>2.0868055555555554</v>
      </c>
      <c r="E1066" s="3" t="s">
        <v>12130</v>
      </c>
      <c r="F1066" s="3" t="str">
        <f t="shared" si="104"/>
        <v>10:59</v>
      </c>
      <c r="G1066" s="9"/>
      <c r="H1066" s="15"/>
      <c r="I1066" s="15"/>
      <c r="M1066" s="13">
        <v>0.13333333333333333</v>
      </c>
      <c r="N1066" s="15">
        <v>1.2520833333333334</v>
      </c>
      <c r="O1066" s="15">
        <v>2.004861111111111</v>
      </c>
      <c r="P1066" s="3" t="s">
        <v>12131</v>
      </c>
      <c r="Q1066" s="3" t="str">
        <f t="shared" si="105"/>
        <v>10.59</v>
      </c>
      <c r="AF1066" s="15">
        <f t="shared" si="106"/>
        <v>1.0074508294753088</v>
      </c>
      <c r="AK1066" s="15">
        <f t="shared" si="107"/>
        <v>1.0066871730324074</v>
      </c>
      <c r="AT1066" s="3" t="s">
        <v>752</v>
      </c>
      <c r="AY1066" s="3" t="s">
        <v>3683</v>
      </c>
    </row>
    <row r="1067" spans="1:51" x14ac:dyDescent="0.2">
      <c r="A1067" s="9">
        <v>0.21458333333333332</v>
      </c>
      <c r="B1067" s="13">
        <f t="shared" si="103"/>
        <v>0.11039110833333333</v>
      </c>
      <c r="C1067" s="15">
        <v>1.2527777777777778</v>
      </c>
      <c r="D1067" s="15">
        <v>2.0868055555555554</v>
      </c>
      <c r="E1067" s="3" t="s">
        <v>12132</v>
      </c>
      <c r="F1067" s="3" t="str">
        <f t="shared" si="104"/>
        <v>10:59</v>
      </c>
      <c r="G1067" s="9"/>
      <c r="H1067" s="15"/>
      <c r="I1067" s="15"/>
      <c r="M1067" s="13">
        <v>0.12013888888888889</v>
      </c>
      <c r="N1067" s="15">
        <v>1.2520833333333334</v>
      </c>
      <c r="O1067" s="15">
        <v>2.004861111111111</v>
      </c>
      <c r="P1067" s="3" t="s">
        <v>12133</v>
      </c>
      <c r="Q1067" s="3" t="str">
        <f t="shared" si="105"/>
        <v>11.00</v>
      </c>
      <c r="AF1067" s="15">
        <f t="shared" si="106"/>
        <v>1.0074508294753088</v>
      </c>
      <c r="AK1067" s="15">
        <f t="shared" si="107"/>
        <v>1.0066871730324074</v>
      </c>
      <c r="AT1067" s="3" t="s">
        <v>489</v>
      </c>
      <c r="AY1067" s="3" t="s">
        <v>746</v>
      </c>
    </row>
    <row r="1068" spans="1:51" x14ac:dyDescent="0.2">
      <c r="A1068" s="3">
        <v>0.21388888888888888</v>
      </c>
      <c r="B1068" s="13">
        <f t="shared" si="103"/>
        <v>0.11003385555555556</v>
      </c>
      <c r="C1068" s="15">
        <v>1.2527777777777778</v>
      </c>
      <c r="D1068" s="15">
        <v>2.0868055555555554</v>
      </c>
      <c r="E1068" s="3" t="s">
        <v>12134</v>
      </c>
      <c r="F1068" s="3" t="str">
        <f t="shared" si="104"/>
        <v>10:59</v>
      </c>
      <c r="G1068" s="9"/>
      <c r="H1068" s="15"/>
      <c r="I1068" s="15"/>
      <c r="M1068" s="13">
        <v>8.819444444444445E-2</v>
      </c>
      <c r="N1068" s="15">
        <v>1.2520833333333334</v>
      </c>
      <c r="O1068" s="15">
        <v>2.004861111111111</v>
      </c>
      <c r="P1068" s="3" t="s">
        <v>12135</v>
      </c>
      <c r="Q1068" s="3" t="str">
        <f t="shared" si="105"/>
        <v>11.00</v>
      </c>
      <c r="AF1068" s="15">
        <f t="shared" si="106"/>
        <v>1.0074508294753088</v>
      </c>
      <c r="AK1068" s="15">
        <f t="shared" si="107"/>
        <v>1.0066871730324074</v>
      </c>
      <c r="AT1068" s="3" t="s">
        <v>489</v>
      </c>
      <c r="AY1068" s="3" t="s">
        <v>495</v>
      </c>
    </row>
    <row r="1069" spans="1:51" x14ac:dyDescent="0.2">
      <c r="A1069" s="3">
        <v>0.22500000000000001</v>
      </c>
      <c r="B1069" s="13">
        <f t="shared" si="103"/>
        <v>0.1157499</v>
      </c>
      <c r="C1069" s="15">
        <v>1.2527777777777778</v>
      </c>
      <c r="D1069" s="15">
        <v>2.0868055555555554</v>
      </c>
      <c r="E1069" s="3" t="s">
        <v>12136</v>
      </c>
      <c r="F1069" s="3" t="str">
        <f t="shared" si="104"/>
        <v>10:59</v>
      </c>
      <c r="H1069" s="15"/>
      <c r="I1069" s="15"/>
      <c r="M1069" s="13">
        <v>9.0972222222222218E-2</v>
      </c>
      <c r="N1069" s="15">
        <v>1.2520833333333334</v>
      </c>
      <c r="O1069" s="15">
        <v>2.004861111111111</v>
      </c>
      <c r="P1069" s="3" t="s">
        <v>12137</v>
      </c>
      <c r="Q1069" s="3" t="str">
        <f t="shared" si="105"/>
        <v>11.00</v>
      </c>
      <c r="AF1069" s="15">
        <f t="shared" si="106"/>
        <v>1.0074508294753088</v>
      </c>
      <c r="AK1069" s="15">
        <f t="shared" si="107"/>
        <v>1.0066871730324074</v>
      </c>
      <c r="AT1069" s="3" t="s">
        <v>404</v>
      </c>
      <c r="AY1069" s="3" t="s">
        <v>408</v>
      </c>
    </row>
    <row r="1070" spans="1:51" x14ac:dyDescent="0.2">
      <c r="A1070" s="9">
        <v>0.21180555555555555</v>
      </c>
      <c r="B1070" s="13">
        <f t="shared" si="103"/>
        <v>0.10896209722222222</v>
      </c>
      <c r="C1070" s="15">
        <v>1.2527777777777778</v>
      </c>
      <c r="D1070" s="15">
        <v>2.0868055555555554</v>
      </c>
      <c r="E1070" s="3" t="s">
        <v>12138</v>
      </c>
      <c r="F1070" s="3" t="str">
        <f t="shared" si="104"/>
        <v>10:59</v>
      </c>
      <c r="H1070" s="15"/>
      <c r="I1070" s="15"/>
      <c r="M1070" s="13">
        <v>9.0277777777777776E-2</v>
      </c>
      <c r="N1070" s="15">
        <v>1.2520833333333334</v>
      </c>
      <c r="O1070" s="15">
        <v>2.004861111111111</v>
      </c>
      <c r="P1070" s="3" t="s">
        <v>12139</v>
      </c>
      <c r="Q1070" s="3" t="str">
        <f t="shared" si="105"/>
        <v>11.00</v>
      </c>
      <c r="AF1070" s="15">
        <f t="shared" si="106"/>
        <v>1.0074508294753088</v>
      </c>
      <c r="AK1070" s="15">
        <f t="shared" si="107"/>
        <v>1.0066871730324074</v>
      </c>
      <c r="AT1070" s="3" t="s">
        <v>868</v>
      </c>
      <c r="AY1070" s="3" t="s">
        <v>710</v>
      </c>
    </row>
    <row r="1071" spans="1:51" x14ac:dyDescent="0.2">
      <c r="A1071" s="9">
        <v>0.2298611111111111</v>
      </c>
      <c r="B1071" s="13">
        <f t="shared" si="103"/>
        <v>0.11825066944444444</v>
      </c>
      <c r="C1071" s="15">
        <v>1.2527777777777778</v>
      </c>
      <c r="D1071" s="15">
        <v>2.0874999999999999</v>
      </c>
      <c r="E1071" s="3" t="s">
        <v>12140</v>
      </c>
      <c r="F1071" s="3" t="str">
        <f t="shared" si="104"/>
        <v>10:59</v>
      </c>
      <c r="H1071" s="15"/>
      <c r="I1071" s="15"/>
      <c r="M1071" s="13">
        <v>8.4027777777777785E-2</v>
      </c>
      <c r="N1071" s="15">
        <v>1.2520833333333334</v>
      </c>
      <c r="O1071" s="15">
        <v>2.004861111111111</v>
      </c>
      <c r="P1071" s="3" t="s">
        <v>12141</v>
      </c>
      <c r="Q1071" s="3" t="str">
        <f t="shared" si="105"/>
        <v>11.00</v>
      </c>
      <c r="AF1071" s="15">
        <f t="shared" si="106"/>
        <v>1.0074525694444445</v>
      </c>
      <c r="AK1071" s="15">
        <f t="shared" si="107"/>
        <v>1.0066871730324074</v>
      </c>
      <c r="AT1071" s="3" t="s">
        <v>70</v>
      </c>
      <c r="AY1071" s="3" t="s">
        <v>486</v>
      </c>
    </row>
    <row r="1072" spans="1:51" x14ac:dyDescent="0.2">
      <c r="A1072" s="9">
        <v>0.2326388888888889</v>
      </c>
      <c r="B1072" s="13">
        <f t="shared" si="103"/>
        <v>0.11967968055555556</v>
      </c>
      <c r="C1072" s="15">
        <v>1.2527777777777778</v>
      </c>
      <c r="D1072" s="15">
        <v>2.0881944444444445</v>
      </c>
      <c r="E1072" s="3" t="s">
        <v>12142</v>
      </c>
      <c r="F1072" s="3" t="str">
        <f t="shared" si="104"/>
        <v>10:59</v>
      </c>
      <c r="H1072" s="15"/>
      <c r="I1072" s="15"/>
      <c r="M1072" s="13">
        <v>8.7499999999999994E-2</v>
      </c>
      <c r="N1072" s="15">
        <v>1.2520833333333334</v>
      </c>
      <c r="O1072" s="15">
        <v>2.004861111111111</v>
      </c>
      <c r="P1072" s="3" t="s">
        <v>12143</v>
      </c>
      <c r="Q1072" s="3" t="str">
        <f t="shared" si="105"/>
        <v>11.00</v>
      </c>
      <c r="AF1072" s="15">
        <f t="shared" si="106"/>
        <v>1.0074543094135804</v>
      </c>
      <c r="AK1072" s="15">
        <f t="shared" si="107"/>
        <v>1.0066871730324074</v>
      </c>
      <c r="AT1072" s="3" t="s">
        <v>530</v>
      </c>
      <c r="AY1072" s="3" t="s">
        <v>1494</v>
      </c>
    </row>
    <row r="1073" spans="1:51" x14ac:dyDescent="0.2">
      <c r="A1073" s="3">
        <v>0.21944444444444444</v>
      </c>
      <c r="B1073" s="13">
        <f t="shared" si="103"/>
        <v>0.11289187777777777</v>
      </c>
      <c r="C1073" s="15">
        <v>1.2527777777777778</v>
      </c>
      <c r="D1073" s="15">
        <v>2.088888888888889</v>
      </c>
      <c r="E1073" s="3" t="s">
        <v>12144</v>
      </c>
      <c r="F1073" s="3" t="str">
        <f t="shared" si="104"/>
        <v>10:59</v>
      </c>
      <c r="H1073" s="15"/>
      <c r="I1073" s="15"/>
      <c r="M1073" s="13">
        <v>8.8888888888888892E-2</v>
      </c>
      <c r="N1073" s="15">
        <v>1.2520833333333334</v>
      </c>
      <c r="O1073" s="15">
        <v>2.0055555555555555</v>
      </c>
      <c r="P1073" s="3" t="s">
        <v>12145</v>
      </c>
      <c r="Q1073" s="3" t="str">
        <f t="shared" si="105"/>
        <v>11.00</v>
      </c>
      <c r="AF1073" s="15">
        <f t="shared" si="106"/>
        <v>1.0074560493827163</v>
      </c>
      <c r="AK1073" s="15">
        <f t="shared" si="107"/>
        <v>1.006688912037037</v>
      </c>
      <c r="AT1073" s="3" t="s">
        <v>485</v>
      </c>
      <c r="AY1073" s="3" t="s">
        <v>642</v>
      </c>
    </row>
    <row r="1074" spans="1:51" x14ac:dyDescent="0.2">
      <c r="A1074" s="9">
        <v>0.16805555555555557</v>
      </c>
      <c r="B1074" s="13">
        <f t="shared" si="103"/>
        <v>8.6455172222222237E-2</v>
      </c>
      <c r="C1074" s="15">
        <v>1.2527777777777778</v>
      </c>
      <c r="D1074" s="15">
        <v>2.088888888888889</v>
      </c>
      <c r="E1074" s="3" t="s">
        <v>12146</v>
      </c>
      <c r="F1074" s="3" t="str">
        <f t="shared" si="104"/>
        <v>10:59</v>
      </c>
      <c r="H1074" s="15"/>
      <c r="I1074" s="15"/>
      <c r="M1074" s="13">
        <v>9.0972222222222218E-2</v>
      </c>
      <c r="N1074" s="15">
        <v>1.2520833333333334</v>
      </c>
      <c r="O1074" s="15">
        <v>2.0416666666666665</v>
      </c>
      <c r="P1074" s="3" t="s">
        <v>12147</v>
      </c>
      <c r="Q1074" s="3" t="str">
        <f t="shared" si="105"/>
        <v>11.00</v>
      </c>
      <c r="AF1074" s="15">
        <f t="shared" si="106"/>
        <v>1.0074560493827163</v>
      </c>
      <c r="AK1074" s="15">
        <f t="shared" si="107"/>
        <v>1.0067793402777778</v>
      </c>
      <c r="AT1074" s="3" t="s">
        <v>1767</v>
      </c>
      <c r="AY1074" s="3" t="s">
        <v>872</v>
      </c>
    </row>
    <row r="1075" spans="1:51" x14ac:dyDescent="0.2">
      <c r="A1075" s="9">
        <v>0.20347222222222222</v>
      </c>
      <c r="B1075" s="13">
        <f t="shared" si="103"/>
        <v>0.10467506388888889</v>
      </c>
      <c r="C1075" s="15">
        <v>1.2527777777777778</v>
      </c>
      <c r="D1075" s="15">
        <v>2.0895833333333331</v>
      </c>
      <c r="E1075" s="3" t="s">
        <v>12148</v>
      </c>
      <c r="F1075" s="3" t="str">
        <f t="shared" si="104"/>
        <v>10:59</v>
      </c>
      <c r="G1075" s="9"/>
      <c r="H1075" s="15"/>
      <c r="I1075" s="15"/>
      <c r="M1075" s="13">
        <v>7.9166666666666663E-2</v>
      </c>
      <c r="N1075" s="15">
        <v>1.2520833333333334</v>
      </c>
      <c r="O1075" s="15">
        <v>2.0416666666666665</v>
      </c>
      <c r="P1075" s="3" t="s">
        <v>12149</v>
      </c>
      <c r="Q1075" s="3" t="str">
        <f t="shared" si="105"/>
        <v>11.00</v>
      </c>
      <c r="AF1075" s="15">
        <f t="shared" si="106"/>
        <v>1.0074577893518519</v>
      </c>
      <c r="AK1075" s="15">
        <f t="shared" si="107"/>
        <v>1.0067793402777778</v>
      </c>
      <c r="AT1075" s="3" t="s">
        <v>408</v>
      </c>
      <c r="AY1075" s="3" t="s">
        <v>205</v>
      </c>
    </row>
    <row r="1076" spans="1:51" x14ac:dyDescent="0.2">
      <c r="A1076" s="9">
        <v>0.21736111111111112</v>
      </c>
      <c r="B1076" s="13">
        <f t="shared" si="103"/>
        <v>0.11182011944444445</v>
      </c>
      <c r="C1076" s="15">
        <v>1.2527777777777778</v>
      </c>
      <c r="D1076" s="15">
        <v>2.0895833333333331</v>
      </c>
      <c r="E1076" s="3" t="s">
        <v>12150</v>
      </c>
      <c r="F1076" s="3" t="str">
        <f t="shared" si="104"/>
        <v>10:59</v>
      </c>
      <c r="G1076" s="9"/>
      <c r="H1076" s="15"/>
      <c r="I1076" s="15"/>
      <c r="M1076" s="13">
        <v>7.9861111111111105E-2</v>
      </c>
      <c r="N1076" s="15">
        <v>1.2520833333333334</v>
      </c>
      <c r="O1076" s="15">
        <v>2.0423611111111111</v>
      </c>
      <c r="P1076" s="3" t="s">
        <v>12151</v>
      </c>
      <c r="Q1076" s="3" t="str">
        <f t="shared" si="105"/>
        <v>11.00</v>
      </c>
      <c r="AF1076" s="15">
        <f t="shared" si="106"/>
        <v>1.0074577893518519</v>
      </c>
      <c r="AK1076" s="15">
        <f t="shared" si="107"/>
        <v>1.0067810792824075</v>
      </c>
      <c r="AT1076" s="3" t="s">
        <v>707</v>
      </c>
      <c r="AY1076" s="3" t="s">
        <v>292</v>
      </c>
    </row>
    <row r="1077" spans="1:51" x14ac:dyDescent="0.2">
      <c r="A1077" s="9">
        <v>0.20208333333333334</v>
      </c>
      <c r="B1077" s="13">
        <f t="shared" si="103"/>
        <v>0.10396055833333334</v>
      </c>
      <c r="C1077" s="15">
        <v>1.2527777777777778</v>
      </c>
      <c r="D1077" s="15">
        <v>2.0895833333333331</v>
      </c>
      <c r="E1077" s="3" t="s">
        <v>12152</v>
      </c>
      <c r="F1077" s="3" t="str">
        <f t="shared" si="104"/>
        <v>10:59</v>
      </c>
      <c r="H1077" s="15"/>
      <c r="I1077" s="15"/>
      <c r="M1077" s="13">
        <v>8.7499999999999994E-2</v>
      </c>
      <c r="N1077" s="15">
        <v>1.2520833333333334</v>
      </c>
      <c r="O1077" s="15">
        <v>2.0423611111111111</v>
      </c>
      <c r="P1077" s="3" t="s">
        <v>12153</v>
      </c>
      <c r="Q1077" s="3" t="str">
        <f t="shared" si="105"/>
        <v>11.00</v>
      </c>
      <c r="AF1077" s="15">
        <f t="shared" si="106"/>
        <v>1.0074577893518519</v>
      </c>
      <c r="AK1077" s="15">
        <f t="shared" si="107"/>
        <v>1.0067810792824075</v>
      </c>
      <c r="AT1077" s="3" t="s">
        <v>710</v>
      </c>
      <c r="AY1077" s="3" t="s">
        <v>1486</v>
      </c>
    </row>
    <row r="1078" spans="1:51" x14ac:dyDescent="0.2">
      <c r="A1078" s="3">
        <v>0.17986111111111111</v>
      </c>
      <c r="B1078" s="13">
        <f t="shared" si="103"/>
        <v>9.2528469444444442E-2</v>
      </c>
      <c r="C1078" s="15">
        <v>1.2527777777777778</v>
      </c>
      <c r="D1078" s="15">
        <v>2.0895833333333331</v>
      </c>
      <c r="E1078" s="3" t="s">
        <v>12154</v>
      </c>
      <c r="F1078" s="3" t="str">
        <f t="shared" si="104"/>
        <v>10:59</v>
      </c>
      <c r="H1078" s="15"/>
      <c r="I1078" s="15"/>
      <c r="M1078" s="13">
        <v>9.8611111111111108E-2</v>
      </c>
      <c r="N1078" s="15">
        <v>1.2520833333333334</v>
      </c>
      <c r="O1078" s="15">
        <v>2.0423611111111111</v>
      </c>
      <c r="P1078" s="3" t="s">
        <v>12155</v>
      </c>
      <c r="Q1078" s="3" t="str">
        <f t="shared" si="105"/>
        <v>11.00</v>
      </c>
      <c r="AF1078" s="15">
        <f t="shared" si="106"/>
        <v>1.0074577893518519</v>
      </c>
      <c r="AK1078" s="15">
        <f t="shared" si="107"/>
        <v>1.0067810792824075</v>
      </c>
      <c r="AT1078" s="3" t="s">
        <v>815</v>
      </c>
      <c r="AY1078" s="3" t="s">
        <v>671</v>
      </c>
    </row>
    <row r="1079" spans="1:51" x14ac:dyDescent="0.2">
      <c r="A1079" s="9">
        <v>0.12986111111111112</v>
      </c>
      <c r="B1079" s="13">
        <f t="shared" si="103"/>
        <v>6.6806269444444455E-2</v>
      </c>
      <c r="C1079" s="15">
        <v>1.2527777777777778</v>
      </c>
      <c r="D1079" s="15">
        <v>2.0895833333333331</v>
      </c>
      <c r="E1079" s="3" t="s">
        <v>12156</v>
      </c>
      <c r="F1079" s="3" t="str">
        <f t="shared" si="104"/>
        <v>10:59</v>
      </c>
      <c r="G1079" s="9"/>
      <c r="H1079" s="15"/>
      <c r="I1079" s="15"/>
      <c r="M1079" s="13">
        <v>9.166666666666666E-2</v>
      </c>
      <c r="N1079" s="15">
        <v>1.2520833333333334</v>
      </c>
      <c r="O1079" s="15">
        <v>2.0423611111111111</v>
      </c>
      <c r="P1079" s="3" t="s">
        <v>12157</v>
      </c>
      <c r="Q1079" s="3" t="str">
        <f t="shared" si="105"/>
        <v>11.00</v>
      </c>
      <c r="AF1079" s="15">
        <f t="shared" si="106"/>
        <v>1.0074577893518519</v>
      </c>
      <c r="AK1079" s="15">
        <f t="shared" si="107"/>
        <v>1.0067810792824075</v>
      </c>
      <c r="AT1079" s="3" t="s">
        <v>342</v>
      </c>
      <c r="AY1079" s="3" t="s">
        <v>599</v>
      </c>
    </row>
    <row r="1080" spans="1:51" x14ac:dyDescent="0.2">
      <c r="A1080" s="9">
        <v>0.12847222222222221</v>
      </c>
      <c r="B1080" s="13">
        <f t="shared" si="103"/>
        <v>6.6091763888888891E-2</v>
      </c>
      <c r="C1080" s="15">
        <v>1.2527777777777778</v>
      </c>
      <c r="D1080" s="15">
        <v>2.0895833333333331</v>
      </c>
      <c r="E1080" s="3" t="s">
        <v>12158</v>
      </c>
      <c r="F1080" s="3" t="str">
        <f t="shared" si="104"/>
        <v>10:59</v>
      </c>
      <c r="G1080" s="9"/>
      <c r="H1080" s="15"/>
      <c r="I1080" s="15"/>
      <c r="M1080" s="13">
        <v>0.10347222222222222</v>
      </c>
      <c r="N1080" s="15">
        <v>1.2520833333333334</v>
      </c>
      <c r="O1080" s="15">
        <v>2.0430555555555556</v>
      </c>
      <c r="P1080" s="3" t="s">
        <v>12159</v>
      </c>
      <c r="Q1080" s="3" t="str">
        <f t="shared" si="105"/>
        <v>11.00</v>
      </c>
      <c r="AF1080" s="15">
        <f t="shared" si="106"/>
        <v>1.0074577893518519</v>
      </c>
      <c r="AK1080" s="15">
        <f t="shared" si="107"/>
        <v>1.0067828182870371</v>
      </c>
      <c r="AT1080" s="3" t="s">
        <v>3094</v>
      </c>
      <c r="AY1080" s="3" t="s">
        <v>83</v>
      </c>
    </row>
    <row r="1081" spans="1:51" x14ac:dyDescent="0.2">
      <c r="A1081" s="3">
        <v>0.15069444444444444</v>
      </c>
      <c r="B1081" s="13">
        <f t="shared" si="103"/>
        <v>7.7523852777777777E-2</v>
      </c>
      <c r="C1081" s="15">
        <v>1.2527777777777778</v>
      </c>
      <c r="D1081" s="15">
        <v>2.0895833333333331</v>
      </c>
      <c r="E1081" s="3" t="s">
        <v>12160</v>
      </c>
      <c r="F1081" s="3" t="str">
        <f t="shared" si="104"/>
        <v>10:59</v>
      </c>
      <c r="G1081" s="9"/>
      <c r="H1081" s="15"/>
      <c r="I1081" s="15"/>
      <c r="M1081" s="13">
        <v>8.6805555555555552E-2</v>
      </c>
      <c r="N1081" s="15">
        <v>1.2520833333333334</v>
      </c>
      <c r="O1081" s="15">
        <v>2.0430555555555556</v>
      </c>
      <c r="P1081" s="3" t="s">
        <v>12161</v>
      </c>
      <c r="Q1081" s="3" t="str">
        <f t="shared" si="105"/>
        <v>11.00</v>
      </c>
      <c r="AF1081" s="15">
        <f t="shared" si="106"/>
        <v>1.0074577893518519</v>
      </c>
      <c r="AK1081" s="15">
        <f t="shared" si="107"/>
        <v>1.0067828182870371</v>
      </c>
      <c r="AT1081" s="3" t="s">
        <v>217</v>
      </c>
      <c r="AY1081" s="3" t="s">
        <v>482</v>
      </c>
    </row>
    <row r="1082" spans="1:51" x14ac:dyDescent="0.2">
      <c r="A1082" s="3">
        <v>0.14305555555555555</v>
      </c>
      <c r="B1082" s="13">
        <f t="shared" si="103"/>
        <v>7.3594072222222223E-2</v>
      </c>
      <c r="C1082" s="15">
        <v>1.2527777777777778</v>
      </c>
      <c r="D1082" s="15">
        <v>2.125</v>
      </c>
      <c r="E1082" s="3" t="s">
        <v>12162</v>
      </c>
      <c r="F1082" s="3" t="str">
        <f t="shared" si="104"/>
        <v>11:00</v>
      </c>
      <c r="G1082" s="9"/>
      <c r="H1082" s="15"/>
      <c r="I1082" s="15"/>
      <c r="M1082" s="13">
        <v>8.8888888888888892E-2</v>
      </c>
      <c r="N1082" s="15">
        <v>1.2520833333333334</v>
      </c>
      <c r="O1082" s="15">
        <v>2.0430555555555556</v>
      </c>
      <c r="P1082" s="3" t="s">
        <v>12163</v>
      </c>
      <c r="Q1082" s="3" t="str">
        <f t="shared" si="105"/>
        <v>11.00</v>
      </c>
      <c r="AF1082" s="15">
        <f t="shared" si="106"/>
        <v>1.007546527777778</v>
      </c>
      <c r="AK1082" s="15">
        <f t="shared" si="107"/>
        <v>1.0067828182870371</v>
      </c>
      <c r="AT1082" s="3" t="s">
        <v>244</v>
      </c>
      <c r="AY1082" s="3" t="s">
        <v>486</v>
      </c>
    </row>
    <row r="1083" spans="1:51" x14ac:dyDescent="0.2">
      <c r="A1083" s="3">
        <v>0.15208333333333332</v>
      </c>
      <c r="B1083" s="13">
        <f t="shared" si="103"/>
        <v>7.8238358333333327E-2</v>
      </c>
      <c r="C1083" s="15">
        <v>1.2527777777777778</v>
      </c>
      <c r="D1083" s="15">
        <v>2.1256944444444446</v>
      </c>
      <c r="E1083" s="3" t="s">
        <v>12164</v>
      </c>
      <c r="F1083" s="3" t="str">
        <f t="shared" si="104"/>
        <v>11:00</v>
      </c>
      <c r="G1083" s="9"/>
      <c r="H1083" s="15"/>
      <c r="I1083" s="15"/>
      <c r="M1083" s="13">
        <v>9.6527777777777782E-2</v>
      </c>
      <c r="N1083" s="15">
        <v>1.2520833333333334</v>
      </c>
      <c r="O1083" s="15">
        <v>2.0423611111111111</v>
      </c>
      <c r="P1083" s="3" t="s">
        <v>12165</v>
      </c>
      <c r="Q1083" s="3" t="str">
        <f t="shared" si="105"/>
        <v>11.00</v>
      </c>
      <c r="AF1083" s="15">
        <f t="shared" si="106"/>
        <v>1.0075482677469136</v>
      </c>
      <c r="AK1083" s="15">
        <f t="shared" si="107"/>
        <v>1.0067810792824075</v>
      </c>
      <c r="AT1083" s="3" t="s">
        <v>263</v>
      </c>
      <c r="AY1083" s="3" t="s">
        <v>408</v>
      </c>
    </row>
    <row r="1084" spans="1:51" x14ac:dyDescent="0.2">
      <c r="A1084" s="3">
        <v>0.14722222222222223</v>
      </c>
      <c r="B1084" s="13">
        <f t="shared" si="103"/>
        <v>7.5737588888888888E-2</v>
      </c>
      <c r="C1084" s="15">
        <v>1.2527777777777778</v>
      </c>
      <c r="D1084" s="15">
        <v>2.1263888888888891</v>
      </c>
      <c r="E1084" s="3" t="s">
        <v>12166</v>
      </c>
      <c r="F1084" s="3" t="str">
        <f t="shared" si="104"/>
        <v>11:00</v>
      </c>
      <c r="G1084" s="9"/>
      <c r="H1084" s="15"/>
      <c r="I1084" s="15"/>
      <c r="M1084" s="13">
        <v>0.10555555555555556</v>
      </c>
      <c r="N1084" s="15">
        <v>1.2520833333333334</v>
      </c>
      <c r="O1084" s="15">
        <v>2.0423611111111111</v>
      </c>
      <c r="P1084" s="3" t="s">
        <v>12167</v>
      </c>
      <c r="Q1084" s="3" t="str">
        <f t="shared" si="105"/>
        <v>11.00</v>
      </c>
      <c r="AF1084" s="15">
        <f t="shared" si="106"/>
        <v>1.0075500077160495</v>
      </c>
      <c r="AK1084" s="15">
        <f t="shared" si="107"/>
        <v>1.0067810792824075</v>
      </c>
      <c r="AT1084" s="3" t="s">
        <v>2265</v>
      </c>
      <c r="AY1084" s="3" t="s">
        <v>232</v>
      </c>
    </row>
    <row r="1085" spans="1:51" x14ac:dyDescent="0.2">
      <c r="A1085" s="3">
        <v>0.1361111111111111</v>
      </c>
      <c r="B1085" s="13">
        <f t="shared" si="103"/>
        <v>7.0021544444444445E-2</v>
      </c>
      <c r="C1085" s="15">
        <v>1.2527777777777778</v>
      </c>
      <c r="D1085" s="15">
        <v>2.1270833333333332</v>
      </c>
      <c r="E1085" s="3" t="s">
        <v>12168</v>
      </c>
      <c r="F1085" s="3" t="str">
        <f t="shared" si="104"/>
        <v>11:00</v>
      </c>
      <c r="G1085" s="9"/>
      <c r="H1085" s="15"/>
      <c r="I1085" s="15"/>
      <c r="M1085" s="13">
        <v>0.11527777777777778</v>
      </c>
      <c r="N1085" s="15">
        <v>1.2520833333333334</v>
      </c>
      <c r="O1085" s="15">
        <v>2.0430555555555556</v>
      </c>
      <c r="P1085" s="3" t="s">
        <v>12169</v>
      </c>
      <c r="Q1085" s="3" t="str">
        <f t="shared" si="105"/>
        <v>11.00</v>
      </c>
      <c r="AF1085" s="15">
        <f t="shared" si="106"/>
        <v>1.0075517476851854</v>
      </c>
      <c r="AK1085" s="15">
        <f t="shared" si="107"/>
        <v>1.0067828182870371</v>
      </c>
      <c r="AT1085" s="3" t="s">
        <v>214</v>
      </c>
      <c r="AY1085" s="3" t="s">
        <v>587</v>
      </c>
    </row>
    <row r="1086" spans="1:51" x14ac:dyDescent="0.2">
      <c r="A1086" s="3">
        <v>0.14166666666666666</v>
      </c>
      <c r="B1086" s="13">
        <f t="shared" si="103"/>
        <v>7.2879566666666673E-2</v>
      </c>
      <c r="C1086" s="15">
        <v>1.2527777777777778</v>
      </c>
      <c r="D1086" s="15">
        <v>2.1277777777777778</v>
      </c>
      <c r="E1086" s="3" t="s">
        <v>12170</v>
      </c>
      <c r="F1086" s="3" t="str">
        <f t="shared" si="104"/>
        <v>11:00</v>
      </c>
      <c r="G1086" s="9"/>
      <c r="H1086" s="15"/>
      <c r="I1086" s="15"/>
      <c r="M1086" s="13">
        <v>0.11458333333333333</v>
      </c>
      <c r="N1086" s="15">
        <v>1.2520833333333334</v>
      </c>
      <c r="O1086" s="15">
        <v>2.0423611111111111</v>
      </c>
      <c r="P1086" s="3" t="s">
        <v>12171</v>
      </c>
      <c r="Q1086" s="3" t="str">
        <f t="shared" si="105"/>
        <v>11.00</v>
      </c>
      <c r="AF1086" s="15">
        <f t="shared" si="106"/>
        <v>1.0075534876543211</v>
      </c>
      <c r="AK1086" s="15">
        <f t="shared" si="107"/>
        <v>1.0067810792824075</v>
      </c>
      <c r="AT1086" s="3" t="s">
        <v>353</v>
      </c>
      <c r="AY1086" s="3" t="s">
        <v>228</v>
      </c>
    </row>
    <row r="1087" spans="1:51" x14ac:dyDescent="0.2">
      <c r="A1087" s="3">
        <v>0.15069444444444444</v>
      </c>
      <c r="B1087" s="13">
        <f t="shared" si="103"/>
        <v>7.7523852777777777E-2</v>
      </c>
      <c r="C1087" s="15">
        <v>1.2527777777777778</v>
      </c>
      <c r="D1087" s="15">
        <v>2.1270833333333332</v>
      </c>
      <c r="E1087" s="3" t="s">
        <v>12172</v>
      </c>
      <c r="F1087" s="3" t="str">
        <f t="shared" si="104"/>
        <v>11:00</v>
      </c>
      <c r="G1087" s="9"/>
      <c r="H1087" s="15"/>
      <c r="I1087" s="15"/>
      <c r="M1087" s="13">
        <v>0.11180555555555556</v>
      </c>
      <c r="N1087" s="15">
        <v>1.2520833333333334</v>
      </c>
      <c r="O1087" s="15">
        <v>2.0423611111111111</v>
      </c>
      <c r="P1087" s="3" t="s">
        <v>12173</v>
      </c>
      <c r="Q1087" s="3" t="str">
        <f t="shared" si="105"/>
        <v>11.00</v>
      </c>
      <c r="AF1087" s="15">
        <f t="shared" si="106"/>
        <v>1.0075517476851854</v>
      </c>
      <c r="AK1087" s="15">
        <f t="shared" si="107"/>
        <v>1.0067810792824075</v>
      </c>
      <c r="AT1087" s="3" t="s">
        <v>2193</v>
      </c>
      <c r="AY1087" s="3" t="s">
        <v>492</v>
      </c>
    </row>
    <row r="1088" spans="1:51" x14ac:dyDescent="0.2">
      <c r="A1088" s="9">
        <v>0.13402777777777777</v>
      </c>
      <c r="B1088" s="13">
        <f t="shared" si="103"/>
        <v>6.8949786111111105E-2</v>
      </c>
      <c r="C1088" s="15">
        <v>1.2527777777777778</v>
      </c>
      <c r="D1088" s="15">
        <v>2.1270833333333332</v>
      </c>
      <c r="E1088" s="3" t="s">
        <v>12174</v>
      </c>
      <c r="F1088" s="3" t="str">
        <f t="shared" si="104"/>
        <v>11:00</v>
      </c>
      <c r="G1088" s="9"/>
      <c r="H1088" s="15"/>
      <c r="I1088" s="15"/>
      <c r="M1088" s="13">
        <v>0.1125</v>
      </c>
      <c r="N1088" s="15">
        <v>1.2520833333333334</v>
      </c>
      <c r="O1088" s="15">
        <v>2.0430555555555556</v>
      </c>
      <c r="P1088" s="3" t="s">
        <v>12175</v>
      </c>
      <c r="Q1088" s="3" t="str">
        <f t="shared" si="105"/>
        <v>11.00</v>
      </c>
      <c r="AF1088" s="15">
        <f t="shared" si="106"/>
        <v>1.0075517476851854</v>
      </c>
      <c r="AK1088" s="15">
        <f t="shared" si="107"/>
        <v>1.0067828182870371</v>
      </c>
      <c r="AT1088" s="3" t="s">
        <v>2803</v>
      </c>
      <c r="AY1088" s="3" t="s">
        <v>492</v>
      </c>
    </row>
    <row r="1089" spans="1:51" x14ac:dyDescent="0.2">
      <c r="A1089" s="3">
        <v>0.16875000000000001</v>
      </c>
      <c r="B1089" s="13">
        <f t="shared" si="103"/>
        <v>8.6812425000000012E-2</v>
      </c>
      <c r="C1089" s="15">
        <v>1.2527777777777778</v>
      </c>
      <c r="D1089" s="15">
        <v>2.1277777777777778</v>
      </c>
      <c r="E1089" s="3" t="s">
        <v>12176</v>
      </c>
      <c r="F1089" s="3" t="str">
        <f t="shared" si="104"/>
        <v>11:00</v>
      </c>
      <c r="G1089" s="9"/>
      <c r="H1089" s="15"/>
      <c r="I1089" s="15"/>
      <c r="M1089" s="13">
        <v>0.10347222222222222</v>
      </c>
      <c r="N1089" s="15">
        <v>1.2520833333333334</v>
      </c>
      <c r="O1089" s="15">
        <v>2.0430555555555556</v>
      </c>
      <c r="P1089" s="3" t="s">
        <v>12177</v>
      </c>
      <c r="Q1089" s="3" t="str">
        <f t="shared" si="105"/>
        <v>11.00</v>
      </c>
      <c r="AF1089" s="15">
        <f t="shared" si="106"/>
        <v>1.0075534876543211</v>
      </c>
      <c r="AK1089" s="15">
        <f t="shared" si="107"/>
        <v>1.0067828182870371</v>
      </c>
      <c r="AT1089" s="3" t="s">
        <v>178</v>
      </c>
      <c r="AY1089" s="3" t="s">
        <v>83</v>
      </c>
    </row>
    <row r="1090" spans="1:51" x14ac:dyDescent="0.2">
      <c r="A1090" s="3">
        <v>0.19236111111111112</v>
      </c>
      <c r="B1090" s="13">
        <f t="shared" si="103"/>
        <v>9.8959019444444449E-2</v>
      </c>
      <c r="C1090" s="15">
        <v>1.2527777777777778</v>
      </c>
      <c r="D1090" s="15">
        <v>2.1284722222222223</v>
      </c>
      <c r="E1090" s="3" t="s">
        <v>12178</v>
      </c>
      <c r="F1090" s="3" t="str">
        <f t="shared" si="104"/>
        <v>11:00</v>
      </c>
      <c r="G1090" s="9"/>
      <c r="H1090" s="15"/>
      <c r="I1090" s="15"/>
      <c r="M1090" s="13">
        <v>8.5416666666666669E-2</v>
      </c>
      <c r="N1090" s="15">
        <v>1.2520833333333334</v>
      </c>
      <c r="O1090" s="15">
        <v>2.0437500000000002</v>
      </c>
      <c r="P1090" s="3" t="s">
        <v>12179</v>
      </c>
      <c r="Q1090" s="3" t="str">
        <f t="shared" si="105"/>
        <v>11.00</v>
      </c>
      <c r="AF1090" s="15">
        <f t="shared" si="106"/>
        <v>1.007555227623457</v>
      </c>
      <c r="AK1090" s="15">
        <f t="shared" si="107"/>
        <v>1.0067845572916667</v>
      </c>
      <c r="AT1090" s="3" t="s">
        <v>479</v>
      </c>
      <c r="AY1090" s="3" t="s">
        <v>815</v>
      </c>
    </row>
    <row r="1091" spans="1:51" x14ac:dyDescent="0.2">
      <c r="A1091" s="3">
        <v>0.16805555555555557</v>
      </c>
      <c r="B1091" s="13">
        <f t="shared" ref="B1091:B1154" si="108">A1091*0.514444</f>
        <v>8.6455172222222237E-2</v>
      </c>
      <c r="C1091" s="15">
        <v>1.2527777777777778</v>
      </c>
      <c r="D1091" s="15">
        <v>2.1284722222222223</v>
      </c>
      <c r="E1091" s="3" t="s">
        <v>12180</v>
      </c>
      <c r="F1091" s="3" t="str">
        <f t="shared" si="104"/>
        <v>11:00</v>
      </c>
      <c r="G1091" s="9"/>
      <c r="H1091" s="15"/>
      <c r="I1091" s="15"/>
      <c r="M1091" s="13">
        <v>0.12222222222222222</v>
      </c>
      <c r="N1091" s="15">
        <v>1.2520833333333334</v>
      </c>
      <c r="O1091" s="15">
        <v>2.0430555555555556</v>
      </c>
      <c r="P1091" s="3" t="s">
        <v>12181</v>
      </c>
      <c r="Q1091" s="3" t="str">
        <f t="shared" si="105"/>
        <v>11.00</v>
      </c>
      <c r="AF1091" s="15">
        <f t="shared" si="106"/>
        <v>1.007555227623457</v>
      </c>
      <c r="AK1091" s="15">
        <f t="shared" si="107"/>
        <v>1.0067828182870371</v>
      </c>
      <c r="AT1091" s="3" t="s">
        <v>1443</v>
      </c>
      <c r="AY1091" s="3" t="s">
        <v>959</v>
      </c>
    </row>
    <row r="1092" spans="1:51" x14ac:dyDescent="0.2">
      <c r="A1092" s="9">
        <v>0.16250000000000001</v>
      </c>
      <c r="B1092" s="13">
        <f t="shared" si="108"/>
        <v>8.3597150000000009E-2</v>
      </c>
      <c r="C1092" s="15">
        <v>1.2527777777777778</v>
      </c>
      <c r="D1092" s="15">
        <v>2.1277777777777778</v>
      </c>
      <c r="E1092" s="3" t="s">
        <v>12182</v>
      </c>
      <c r="F1092" s="3" t="str">
        <f t="shared" ref="F1092:F1155" si="109">LEFT(E1092,5)</f>
        <v>11:00</v>
      </c>
      <c r="G1092" s="9"/>
      <c r="H1092" s="15"/>
      <c r="I1092" s="15"/>
      <c r="M1092" s="13">
        <v>0.10972222222222222</v>
      </c>
      <c r="N1092" s="15">
        <v>1.2520833333333334</v>
      </c>
      <c r="O1092" s="15">
        <v>2.0416666666666665</v>
      </c>
      <c r="P1092" s="3" t="s">
        <v>12183</v>
      </c>
      <c r="Q1092" s="3" t="str">
        <f t="shared" ref="Q1092:Q1155" si="110">LEFT(P1092,5)</f>
        <v>11.00</v>
      </c>
      <c r="AF1092" s="15">
        <f t="shared" ref="AF1092:AF1155" si="111">0.8*C1092 + (D1092*C1092) / 500</f>
        <v>1.0075534876543211</v>
      </c>
      <c r="AK1092" s="15">
        <f t="shared" ref="AK1092:AK1155" si="112">0.8*N1092 + (O1092*N1092) / 500</f>
        <v>1.0067793402777778</v>
      </c>
      <c r="AT1092" s="3" t="s">
        <v>199</v>
      </c>
      <c r="AY1092" s="3" t="s">
        <v>70</v>
      </c>
    </row>
    <row r="1093" spans="1:51" x14ac:dyDescent="0.2">
      <c r="A1093" s="9">
        <v>0.16527777777777777</v>
      </c>
      <c r="B1093" s="13">
        <f t="shared" si="108"/>
        <v>8.5026161111111109E-2</v>
      </c>
      <c r="C1093" s="15">
        <v>1.2527777777777778</v>
      </c>
      <c r="D1093" s="15">
        <v>2.1277777777777778</v>
      </c>
      <c r="E1093" s="3" t="s">
        <v>12184</v>
      </c>
      <c r="F1093" s="3" t="str">
        <f t="shared" si="109"/>
        <v>11:00</v>
      </c>
      <c r="G1093" s="9"/>
      <c r="H1093" s="15"/>
      <c r="I1093" s="15"/>
      <c r="M1093" s="13">
        <v>0.10833333333333334</v>
      </c>
      <c r="N1093" s="15">
        <v>1.2520833333333334</v>
      </c>
      <c r="O1093" s="15">
        <v>2.0055555555555555</v>
      </c>
      <c r="P1093" s="3" t="s">
        <v>12185</v>
      </c>
      <c r="Q1093" s="3" t="str">
        <f t="shared" si="110"/>
        <v>11.00</v>
      </c>
      <c r="AF1093" s="15">
        <f t="shared" si="111"/>
        <v>1.0075534876543211</v>
      </c>
      <c r="AK1093" s="15">
        <f t="shared" si="112"/>
        <v>1.006688912037037</v>
      </c>
      <c r="AT1093" s="3" t="s">
        <v>387</v>
      </c>
      <c r="AY1093" s="3" t="s">
        <v>228</v>
      </c>
    </row>
    <row r="1094" spans="1:51" x14ac:dyDescent="0.2">
      <c r="A1094" s="9">
        <v>0.16527777777777777</v>
      </c>
      <c r="B1094" s="13">
        <f t="shared" si="108"/>
        <v>8.5026161111111109E-2</v>
      </c>
      <c r="C1094" s="15">
        <v>1.2527777777777778</v>
      </c>
      <c r="D1094" s="15">
        <v>2.1277777777777778</v>
      </c>
      <c r="E1094" s="3" t="s">
        <v>12186</v>
      </c>
      <c r="F1094" s="3" t="str">
        <f t="shared" si="109"/>
        <v>11:00</v>
      </c>
      <c r="G1094" s="9"/>
      <c r="H1094" s="15"/>
      <c r="I1094" s="15"/>
      <c r="M1094" s="13">
        <v>0.10277777777777777</v>
      </c>
      <c r="N1094" s="15">
        <v>1.2520833333333334</v>
      </c>
      <c r="O1094" s="15">
        <v>2.0041666666666669</v>
      </c>
      <c r="P1094" s="3" t="s">
        <v>12187</v>
      </c>
      <c r="Q1094" s="3" t="str">
        <f t="shared" si="110"/>
        <v>11.00</v>
      </c>
      <c r="AF1094" s="15">
        <f t="shared" si="111"/>
        <v>1.0075534876543211</v>
      </c>
      <c r="AK1094" s="15">
        <f t="shared" si="112"/>
        <v>1.0066854340277778</v>
      </c>
      <c r="AT1094" s="3" t="s">
        <v>387</v>
      </c>
      <c r="AY1094" s="3" t="s">
        <v>64</v>
      </c>
    </row>
    <row r="1095" spans="1:51" x14ac:dyDescent="0.2">
      <c r="A1095" s="3">
        <v>0.18124999999999999</v>
      </c>
      <c r="B1095" s="13">
        <f t="shared" si="108"/>
        <v>9.3242975000000006E-2</v>
      </c>
      <c r="C1095" s="15">
        <v>1.2527777777777778</v>
      </c>
      <c r="D1095" s="15">
        <v>2.1277777777777778</v>
      </c>
      <c r="E1095" s="3" t="s">
        <v>12188</v>
      </c>
      <c r="F1095" s="3" t="str">
        <f t="shared" si="109"/>
        <v>11:00</v>
      </c>
      <c r="G1095" s="9"/>
      <c r="H1095" s="15"/>
      <c r="I1095" s="15"/>
      <c r="M1095" s="13">
        <v>0.10833333333333334</v>
      </c>
      <c r="N1095" s="15">
        <v>1.2520833333333334</v>
      </c>
      <c r="O1095" s="15">
        <v>2.0034722222222223</v>
      </c>
      <c r="P1095" s="3" t="s">
        <v>12189</v>
      </c>
      <c r="Q1095" s="3" t="str">
        <f t="shared" si="110"/>
        <v>11.00</v>
      </c>
      <c r="AF1095" s="15">
        <f t="shared" si="111"/>
        <v>1.0075534876543211</v>
      </c>
      <c r="AK1095" s="15">
        <f t="shared" si="112"/>
        <v>1.0066836950231481</v>
      </c>
      <c r="AT1095" s="3" t="s">
        <v>2970</v>
      </c>
      <c r="AY1095" s="3" t="s">
        <v>228</v>
      </c>
    </row>
    <row r="1096" spans="1:51" x14ac:dyDescent="0.2">
      <c r="A1096" s="3">
        <v>0.18402777777777779</v>
      </c>
      <c r="B1096" s="13">
        <f t="shared" si="108"/>
        <v>9.467198611111112E-2</v>
      </c>
      <c r="C1096" s="15">
        <v>1.2527777777777778</v>
      </c>
      <c r="D1096" s="15">
        <v>2.1277777777777778</v>
      </c>
      <c r="E1096" s="3" t="s">
        <v>12190</v>
      </c>
      <c r="F1096" s="3" t="str">
        <f t="shared" si="109"/>
        <v>11:00</v>
      </c>
      <c r="H1096" s="15"/>
      <c r="I1096" s="15"/>
      <c r="M1096" s="13">
        <v>0.12777777777777777</v>
      </c>
      <c r="N1096" s="15">
        <v>1.2520833333333334</v>
      </c>
      <c r="O1096" s="15">
        <v>2.0034722222222223</v>
      </c>
      <c r="P1096" s="3" t="s">
        <v>12191</v>
      </c>
      <c r="Q1096" s="3" t="str">
        <f t="shared" si="110"/>
        <v>11.00</v>
      </c>
      <c r="AF1096" s="15">
        <f t="shared" si="111"/>
        <v>1.0075534876543211</v>
      </c>
      <c r="AK1096" s="15">
        <f t="shared" si="112"/>
        <v>1.0066836950231481</v>
      </c>
      <c r="AT1096" s="3" t="s">
        <v>411</v>
      </c>
      <c r="AY1096" s="3" t="s">
        <v>3623</v>
      </c>
    </row>
    <row r="1097" spans="1:51" x14ac:dyDescent="0.2">
      <c r="A1097" s="3">
        <v>0.18819444444444444</v>
      </c>
      <c r="B1097" s="13">
        <f t="shared" si="108"/>
        <v>9.6815502777777784E-2</v>
      </c>
      <c r="C1097" s="15">
        <v>1.2527777777777778</v>
      </c>
      <c r="D1097" s="15">
        <v>2.1277777777777778</v>
      </c>
      <c r="E1097" s="3" t="s">
        <v>12192</v>
      </c>
      <c r="F1097" s="3" t="str">
        <f t="shared" si="109"/>
        <v>11:00</v>
      </c>
      <c r="G1097" s="9"/>
      <c r="H1097" s="15"/>
      <c r="I1097" s="15"/>
      <c r="M1097" s="13">
        <v>0.12291666666666666</v>
      </c>
      <c r="N1097" s="15">
        <v>1.2520833333333334</v>
      </c>
      <c r="O1097" s="15">
        <v>2.0034722222222223</v>
      </c>
      <c r="P1097" s="3" t="s">
        <v>12193</v>
      </c>
      <c r="Q1097" s="3" t="str">
        <f t="shared" si="110"/>
        <v>11.00</v>
      </c>
      <c r="AF1097" s="15">
        <f t="shared" si="111"/>
        <v>1.0075534876543211</v>
      </c>
      <c r="AK1097" s="15">
        <f t="shared" si="112"/>
        <v>1.0066836950231481</v>
      </c>
      <c r="AT1097" s="3" t="s">
        <v>187</v>
      </c>
      <c r="AY1097" s="3" t="s">
        <v>76</v>
      </c>
    </row>
    <row r="1098" spans="1:51" x14ac:dyDescent="0.2">
      <c r="A1098" s="3">
        <v>0.19305555555555556</v>
      </c>
      <c r="B1098" s="13">
        <f t="shared" si="108"/>
        <v>9.9316272222222224E-2</v>
      </c>
      <c r="C1098" s="15">
        <v>1.2527777777777778</v>
      </c>
      <c r="D1098" s="15">
        <v>2.1277777777777778</v>
      </c>
      <c r="E1098" s="3" t="s">
        <v>12194</v>
      </c>
      <c r="F1098" s="3" t="str">
        <f t="shared" si="109"/>
        <v>11:00</v>
      </c>
      <c r="G1098" s="9"/>
      <c r="H1098" s="15"/>
      <c r="I1098" s="15"/>
      <c r="M1098" s="13">
        <v>0.12361111111111112</v>
      </c>
      <c r="N1098" s="15">
        <v>1.2520833333333334</v>
      </c>
      <c r="O1098" s="15">
        <v>2.0041666666666669</v>
      </c>
      <c r="P1098" s="3" t="s">
        <v>12195</v>
      </c>
      <c r="Q1098" s="3" t="str">
        <f t="shared" si="110"/>
        <v>11.00</v>
      </c>
      <c r="AF1098" s="15">
        <f t="shared" si="111"/>
        <v>1.0075534876543211</v>
      </c>
      <c r="AK1098" s="15">
        <f t="shared" si="112"/>
        <v>1.0066854340277778</v>
      </c>
      <c r="AT1098" s="3" t="s">
        <v>482</v>
      </c>
      <c r="AY1098" s="3" t="s">
        <v>76</v>
      </c>
    </row>
    <row r="1099" spans="1:51" x14ac:dyDescent="0.2">
      <c r="A1099" s="3">
        <v>0.18819444444444444</v>
      </c>
      <c r="B1099" s="13">
        <f t="shared" si="108"/>
        <v>9.6815502777777784E-2</v>
      </c>
      <c r="C1099" s="15">
        <v>1.2527777777777778</v>
      </c>
      <c r="D1099" s="15">
        <v>2.1284722222222223</v>
      </c>
      <c r="E1099" s="3" t="s">
        <v>12196</v>
      </c>
      <c r="F1099" s="3" t="str">
        <f t="shared" si="109"/>
        <v>11:00</v>
      </c>
      <c r="H1099" s="15"/>
      <c r="I1099" s="15"/>
      <c r="M1099" s="13">
        <v>0.14861111111111111</v>
      </c>
      <c r="N1099" s="15">
        <v>1.2520833333333334</v>
      </c>
      <c r="O1099" s="15">
        <v>2.0055555555555555</v>
      </c>
      <c r="P1099" s="3" t="s">
        <v>12197</v>
      </c>
      <c r="Q1099" s="3" t="str">
        <f t="shared" si="110"/>
        <v>11.00</v>
      </c>
      <c r="AF1099" s="15">
        <f t="shared" si="111"/>
        <v>1.007555227623457</v>
      </c>
      <c r="AK1099" s="15">
        <f t="shared" si="112"/>
        <v>1.006688912037037</v>
      </c>
      <c r="AT1099" s="3" t="s">
        <v>187</v>
      </c>
      <c r="AY1099" s="3" t="s">
        <v>3612</v>
      </c>
    </row>
    <row r="1100" spans="1:51" x14ac:dyDescent="0.2">
      <c r="A1100" s="9">
        <v>0.13958333333333334</v>
      </c>
      <c r="B1100" s="13">
        <f t="shared" si="108"/>
        <v>7.1807808333333334E-2</v>
      </c>
      <c r="C1100" s="15">
        <v>1.2527777777777778</v>
      </c>
      <c r="D1100" s="15">
        <v>2.1284722222222223</v>
      </c>
      <c r="E1100" s="3" t="s">
        <v>12198</v>
      </c>
      <c r="F1100" s="3" t="str">
        <f t="shared" si="109"/>
        <v>11:00</v>
      </c>
      <c r="G1100" s="9"/>
      <c r="H1100" s="15"/>
      <c r="I1100" s="15"/>
      <c r="M1100" s="13">
        <v>0.14305555555555555</v>
      </c>
      <c r="N1100" s="15">
        <v>1.2520833333333334</v>
      </c>
      <c r="O1100" s="15">
        <v>2.004861111111111</v>
      </c>
      <c r="P1100" s="3" t="s">
        <v>12199</v>
      </c>
      <c r="Q1100" s="3" t="str">
        <f t="shared" si="110"/>
        <v>11.00</v>
      </c>
      <c r="AF1100" s="15">
        <f t="shared" si="111"/>
        <v>1.007555227623457</v>
      </c>
      <c r="AK1100" s="15">
        <f t="shared" si="112"/>
        <v>1.0066871730324074</v>
      </c>
      <c r="AT1100" s="3" t="s">
        <v>1585</v>
      </c>
      <c r="AY1100" s="3" t="s">
        <v>3619</v>
      </c>
    </row>
    <row r="1101" spans="1:51" x14ac:dyDescent="0.2">
      <c r="A1101" s="9">
        <v>0.16388888888888889</v>
      </c>
      <c r="B1101" s="13">
        <f t="shared" si="108"/>
        <v>8.4311655555555559E-2</v>
      </c>
      <c r="C1101" s="15">
        <v>1.2527777777777778</v>
      </c>
      <c r="D1101" s="15">
        <v>2.1284722222222223</v>
      </c>
      <c r="E1101" s="3" t="s">
        <v>12200</v>
      </c>
      <c r="F1101" s="3" t="str">
        <f t="shared" si="109"/>
        <v>11:00</v>
      </c>
      <c r="G1101" s="9"/>
      <c r="H1101" s="15"/>
      <c r="I1101" s="15"/>
      <c r="M1101" s="13">
        <v>0.12986111111111112</v>
      </c>
      <c r="N1101" s="15">
        <v>1.2520833333333334</v>
      </c>
      <c r="O1101" s="15">
        <v>2.004861111111111</v>
      </c>
      <c r="P1101" s="3" t="s">
        <v>12201</v>
      </c>
      <c r="Q1101" s="3" t="str">
        <f t="shared" si="110"/>
        <v>11.00</v>
      </c>
      <c r="AF1101" s="15">
        <f t="shared" si="111"/>
        <v>1.007555227623457</v>
      </c>
      <c r="AK1101" s="15">
        <f t="shared" si="112"/>
        <v>1.0066871730324074</v>
      </c>
      <c r="AT1101" s="3" t="s">
        <v>199</v>
      </c>
      <c r="AY1101" s="3" t="s">
        <v>1073</v>
      </c>
    </row>
    <row r="1102" spans="1:51" x14ac:dyDescent="0.2">
      <c r="A1102" s="9">
        <v>0.16944444444444445</v>
      </c>
      <c r="B1102" s="13">
        <f t="shared" si="108"/>
        <v>8.7169677777777788E-2</v>
      </c>
      <c r="C1102" s="15">
        <v>1.2527777777777778</v>
      </c>
      <c r="D1102" s="15">
        <v>2.1277777777777778</v>
      </c>
      <c r="E1102" s="3" t="s">
        <v>12202</v>
      </c>
      <c r="F1102" s="3" t="str">
        <f t="shared" si="109"/>
        <v>11:00</v>
      </c>
      <c r="H1102" s="15"/>
      <c r="I1102" s="15"/>
      <c r="M1102" s="13">
        <v>0.13402777777777777</v>
      </c>
      <c r="N1102" s="15">
        <v>1.2520833333333334</v>
      </c>
      <c r="O1102" s="15">
        <v>2.0041666666666669</v>
      </c>
      <c r="P1102" s="3" t="s">
        <v>12203</v>
      </c>
      <c r="Q1102" s="3" t="str">
        <f t="shared" si="110"/>
        <v>11.00</v>
      </c>
      <c r="AF1102" s="15">
        <f t="shared" si="111"/>
        <v>1.0075534876543211</v>
      </c>
      <c r="AK1102" s="15">
        <f t="shared" si="112"/>
        <v>1.0066854340277778</v>
      </c>
      <c r="AT1102" s="3" t="s">
        <v>178</v>
      </c>
      <c r="AY1102" s="3" t="s">
        <v>3621</v>
      </c>
    </row>
    <row r="1103" spans="1:51" x14ac:dyDescent="0.2">
      <c r="A1103" s="9">
        <v>0.1763888888888889</v>
      </c>
      <c r="B1103" s="13">
        <f t="shared" si="108"/>
        <v>9.0742205555555566E-2</v>
      </c>
      <c r="C1103" s="15">
        <v>1.2527777777777778</v>
      </c>
      <c r="D1103" s="15">
        <v>2.1263888888888891</v>
      </c>
      <c r="E1103" s="3" t="s">
        <v>12204</v>
      </c>
      <c r="F1103" s="3" t="str">
        <f t="shared" si="109"/>
        <v>11:00</v>
      </c>
      <c r="G1103" s="9"/>
      <c r="H1103" s="15"/>
      <c r="I1103" s="15"/>
      <c r="M1103" s="13">
        <v>0.1125</v>
      </c>
      <c r="N1103" s="15">
        <v>1.2520833333333334</v>
      </c>
      <c r="O1103" s="15">
        <v>2.0027777777777778</v>
      </c>
      <c r="P1103" s="3" t="s">
        <v>12205</v>
      </c>
      <c r="Q1103" s="3" t="str">
        <f t="shared" si="110"/>
        <v>11.00</v>
      </c>
      <c r="AF1103" s="15">
        <f t="shared" si="111"/>
        <v>1.0075500077160495</v>
      </c>
      <c r="AK1103" s="15">
        <f t="shared" si="112"/>
        <v>1.0066819560185185</v>
      </c>
      <c r="AT1103" s="3" t="s">
        <v>846</v>
      </c>
      <c r="AY1103" s="3" t="s">
        <v>938</v>
      </c>
    </row>
    <row r="1104" spans="1:51" x14ac:dyDescent="0.2">
      <c r="A1104" s="9">
        <v>0.17499999999999999</v>
      </c>
      <c r="B1104" s="13">
        <f t="shared" si="108"/>
        <v>9.0027700000000002E-2</v>
      </c>
      <c r="C1104" s="15">
        <v>1.2527777777777778</v>
      </c>
      <c r="D1104" s="15">
        <v>2.125</v>
      </c>
      <c r="E1104" s="3" t="s">
        <v>12206</v>
      </c>
      <c r="F1104" s="3" t="str">
        <f t="shared" si="109"/>
        <v>11:00</v>
      </c>
      <c r="G1104" s="9"/>
      <c r="H1104" s="15"/>
      <c r="I1104" s="15"/>
      <c r="M1104" s="13">
        <v>0.11944444444444445</v>
      </c>
      <c r="N1104" s="15">
        <v>1.2520833333333334</v>
      </c>
      <c r="O1104" s="15">
        <v>2.0013888888888891</v>
      </c>
      <c r="P1104" s="3" t="s">
        <v>12207</v>
      </c>
      <c r="Q1104" s="3" t="str">
        <f t="shared" si="110"/>
        <v>11.00</v>
      </c>
      <c r="AF1104" s="15">
        <f t="shared" si="111"/>
        <v>1.007546527777778</v>
      </c>
      <c r="AK1104" s="15">
        <f t="shared" si="112"/>
        <v>1.0066784780092592</v>
      </c>
      <c r="AT1104" s="3" t="s">
        <v>184</v>
      </c>
      <c r="AY1104" s="3" t="s">
        <v>746</v>
      </c>
    </row>
    <row r="1105" spans="1:51" x14ac:dyDescent="0.2">
      <c r="A1105" s="9">
        <v>0.19791666666666666</v>
      </c>
      <c r="B1105" s="13">
        <f t="shared" si="108"/>
        <v>0.10181704166666666</v>
      </c>
      <c r="C1105" s="15">
        <v>1.2527777777777778</v>
      </c>
      <c r="D1105" s="15">
        <v>2.0895833333333331</v>
      </c>
      <c r="E1105" s="3" t="s">
        <v>12208</v>
      </c>
      <c r="F1105" s="3" t="str">
        <f t="shared" si="109"/>
        <v>11:00</v>
      </c>
      <c r="G1105" s="9"/>
      <c r="H1105" s="15"/>
      <c r="I1105" s="15"/>
      <c r="M1105" s="13">
        <v>0.12708333333333333</v>
      </c>
      <c r="N1105" s="15">
        <v>1.2520833333333334</v>
      </c>
      <c r="O1105" s="15">
        <v>1.9645833333333333</v>
      </c>
      <c r="P1105" s="3" t="s">
        <v>12209</v>
      </c>
      <c r="Q1105" s="3" t="str">
        <f t="shared" si="110"/>
        <v>11.00</v>
      </c>
      <c r="AF1105" s="15">
        <f t="shared" si="111"/>
        <v>1.0074577893518519</v>
      </c>
      <c r="AK1105" s="15">
        <f t="shared" si="112"/>
        <v>1.0065863107638888</v>
      </c>
      <c r="AT1105" s="3" t="s">
        <v>642</v>
      </c>
      <c r="AY1105" s="3" t="s">
        <v>2733</v>
      </c>
    </row>
    <row r="1106" spans="1:51" x14ac:dyDescent="0.2">
      <c r="A1106" s="9">
        <v>0.19097222222222221</v>
      </c>
      <c r="B1106" s="13">
        <f t="shared" si="108"/>
        <v>9.8244513888888885E-2</v>
      </c>
      <c r="C1106" s="15">
        <v>1.2527777777777778</v>
      </c>
      <c r="D1106" s="15">
        <v>2.088888888888889</v>
      </c>
      <c r="E1106" s="3" t="s">
        <v>12210</v>
      </c>
      <c r="F1106" s="3" t="str">
        <f t="shared" si="109"/>
        <v>11:00</v>
      </c>
      <c r="G1106" s="9"/>
      <c r="H1106" s="15"/>
      <c r="I1106" s="15"/>
      <c r="M1106" s="13">
        <v>0.1986111111111111</v>
      </c>
      <c r="N1106" s="15">
        <v>1.2520833333333334</v>
      </c>
      <c r="O1106" s="15">
        <v>1.9631944444444445</v>
      </c>
      <c r="P1106" s="3" t="s">
        <v>12211</v>
      </c>
      <c r="Q1106" s="3" t="str">
        <f t="shared" si="110"/>
        <v>11.00</v>
      </c>
      <c r="AF1106" s="15">
        <f t="shared" si="111"/>
        <v>1.0074560493827163</v>
      </c>
      <c r="AK1106" s="15">
        <f t="shared" si="112"/>
        <v>1.0065828327546296</v>
      </c>
      <c r="AT1106" s="3" t="s">
        <v>872</v>
      </c>
      <c r="AY1106" s="3" t="s">
        <v>350</v>
      </c>
    </row>
    <row r="1107" spans="1:51" x14ac:dyDescent="0.2">
      <c r="A1107" s="9">
        <v>0.20208333333333334</v>
      </c>
      <c r="B1107" s="13">
        <f t="shared" si="108"/>
        <v>0.10396055833333334</v>
      </c>
      <c r="C1107" s="15">
        <v>1.2534722222222223</v>
      </c>
      <c r="D1107" s="15">
        <v>2.0881944444444445</v>
      </c>
      <c r="E1107" s="3" t="s">
        <v>12212</v>
      </c>
      <c r="F1107" s="3" t="str">
        <f t="shared" si="109"/>
        <v>11:00</v>
      </c>
      <c r="H1107" s="15"/>
      <c r="I1107" s="15"/>
      <c r="M1107" s="13">
        <v>0.19305555555555556</v>
      </c>
      <c r="N1107" s="15">
        <v>1.2520833333333334</v>
      </c>
      <c r="O1107" s="15">
        <v>1.9618055555555556</v>
      </c>
      <c r="P1107" s="3" t="s">
        <v>12213</v>
      </c>
      <c r="Q1107" s="3" t="str">
        <f t="shared" si="110"/>
        <v>11.00</v>
      </c>
      <c r="AF1107" s="15">
        <f t="shared" si="111"/>
        <v>1.0080127652391977</v>
      </c>
      <c r="AK1107" s="15">
        <f t="shared" si="112"/>
        <v>1.0065793547453703</v>
      </c>
      <c r="AT1107" s="3" t="s">
        <v>642</v>
      </c>
      <c r="AY1107" s="3" t="s">
        <v>309</v>
      </c>
    </row>
    <row r="1108" spans="1:51" x14ac:dyDescent="0.2">
      <c r="A1108" s="9">
        <v>0.16805555555555557</v>
      </c>
      <c r="B1108" s="13">
        <f t="shared" si="108"/>
        <v>8.6455172222222237E-2</v>
      </c>
      <c r="C1108" s="15">
        <v>1.2534722222222223</v>
      </c>
      <c r="D1108" s="15">
        <v>2.088888888888889</v>
      </c>
      <c r="E1108" s="3" t="s">
        <v>12214</v>
      </c>
      <c r="F1108" s="3" t="str">
        <f t="shared" si="109"/>
        <v>11:00</v>
      </c>
      <c r="H1108" s="15"/>
      <c r="I1108" s="15"/>
      <c r="M1108" s="13">
        <v>0.21458333333333332</v>
      </c>
      <c r="N1108" s="15">
        <v>1.2520833333333334</v>
      </c>
      <c r="O1108" s="15">
        <v>1.961111111111111</v>
      </c>
      <c r="P1108" s="3" t="s">
        <v>12215</v>
      </c>
      <c r="Q1108" s="3" t="str">
        <f t="shared" si="110"/>
        <v>11.00</v>
      </c>
      <c r="AF1108" s="15">
        <f t="shared" si="111"/>
        <v>1.0080145061728398</v>
      </c>
      <c r="AK1108" s="15">
        <f t="shared" si="112"/>
        <v>1.0065776157407407</v>
      </c>
      <c r="AT1108" s="3" t="s">
        <v>1262</v>
      </c>
      <c r="AY1108" s="3" t="s">
        <v>697</v>
      </c>
    </row>
    <row r="1109" spans="1:51" x14ac:dyDescent="0.2">
      <c r="A1109" s="3">
        <v>0.20902777777777778</v>
      </c>
      <c r="B1109" s="13">
        <f t="shared" si="108"/>
        <v>0.10753308611111112</v>
      </c>
      <c r="C1109" s="15">
        <v>1.2534722222222223</v>
      </c>
      <c r="D1109" s="15">
        <v>2.125</v>
      </c>
      <c r="E1109" s="3" t="s">
        <v>12216</v>
      </c>
      <c r="F1109" s="3" t="str">
        <f t="shared" si="109"/>
        <v>11:00</v>
      </c>
      <c r="G1109" s="9"/>
      <c r="H1109" s="15"/>
      <c r="I1109" s="15"/>
      <c r="M1109" s="13">
        <v>0.18680555555555556</v>
      </c>
      <c r="N1109" s="15">
        <v>1.2520833333333334</v>
      </c>
      <c r="O1109" s="15">
        <v>1.9597222222222221</v>
      </c>
      <c r="P1109" s="3" t="s">
        <v>12217</v>
      </c>
      <c r="Q1109" s="3" t="str">
        <f t="shared" si="110"/>
        <v>11.00</v>
      </c>
      <c r="AF1109" s="15">
        <f t="shared" si="111"/>
        <v>1.0081050347222225</v>
      </c>
      <c r="AK1109" s="15">
        <f t="shared" si="112"/>
        <v>1.0065741377314814</v>
      </c>
      <c r="AT1109" s="3" t="s">
        <v>599</v>
      </c>
      <c r="AY1109" s="3" t="s">
        <v>222</v>
      </c>
    </row>
    <row r="1110" spans="1:51" x14ac:dyDescent="0.2">
      <c r="A1110" s="9">
        <v>0.22569444444444445</v>
      </c>
      <c r="B1110" s="13">
        <f t="shared" si="108"/>
        <v>0.11610715277777778</v>
      </c>
      <c r="C1110" s="15">
        <v>1.2534722222222223</v>
      </c>
      <c r="D1110" s="15">
        <v>2.125</v>
      </c>
      <c r="E1110" s="3" t="s">
        <v>12218</v>
      </c>
      <c r="F1110" s="3" t="str">
        <f t="shared" si="109"/>
        <v>11:00</v>
      </c>
      <c r="G1110" s="9"/>
      <c r="H1110" s="15"/>
      <c r="I1110" s="15"/>
      <c r="M1110" s="13">
        <v>0.20277777777777778</v>
      </c>
      <c r="N1110" s="15">
        <v>1.2520833333333334</v>
      </c>
      <c r="O1110" s="15">
        <v>1.9590277777777778</v>
      </c>
      <c r="P1110" s="3" t="s">
        <v>12219</v>
      </c>
      <c r="Q1110" s="3" t="str">
        <f t="shared" si="110"/>
        <v>11.00</v>
      </c>
      <c r="AF1110" s="15">
        <f t="shared" si="111"/>
        <v>1.0081050347222225</v>
      </c>
      <c r="AK1110" s="15">
        <f t="shared" si="112"/>
        <v>1.0065723987268518</v>
      </c>
      <c r="AT1110" s="3" t="s">
        <v>602</v>
      </c>
      <c r="AY1110" s="3" t="s">
        <v>364</v>
      </c>
    </row>
    <row r="1111" spans="1:51" x14ac:dyDescent="0.2">
      <c r="A1111" s="9">
        <v>0.24305555555555555</v>
      </c>
      <c r="B1111" s="13">
        <f t="shared" si="108"/>
        <v>0.12503847222222222</v>
      </c>
      <c r="C1111" s="15">
        <v>1.2534722222222223</v>
      </c>
      <c r="D1111" s="15">
        <v>2.125</v>
      </c>
      <c r="E1111" s="3" t="s">
        <v>12220</v>
      </c>
      <c r="F1111" s="3" t="str">
        <f t="shared" si="109"/>
        <v>11:00</v>
      </c>
      <c r="H1111" s="15"/>
      <c r="I1111" s="15"/>
      <c r="M1111" s="13">
        <v>0.17847222222222223</v>
      </c>
      <c r="N1111" s="15">
        <v>1.2520833333333334</v>
      </c>
      <c r="O1111" s="15">
        <v>1.9583333333333333</v>
      </c>
      <c r="P1111" s="3" t="s">
        <v>12221</v>
      </c>
      <c r="Q1111" s="3" t="str">
        <f t="shared" si="110"/>
        <v>11.00</v>
      </c>
      <c r="AF1111" s="15">
        <f t="shared" si="111"/>
        <v>1.0081050347222225</v>
      </c>
      <c r="AK1111" s="15">
        <f t="shared" si="112"/>
        <v>1.0065706597222221</v>
      </c>
      <c r="AT1111" s="3" t="s">
        <v>2706</v>
      </c>
      <c r="AY1111" s="3" t="s">
        <v>245</v>
      </c>
    </row>
    <row r="1112" spans="1:51" x14ac:dyDescent="0.2">
      <c r="A1112" s="9">
        <v>0.24027777777777778</v>
      </c>
      <c r="B1112" s="13">
        <f t="shared" si="108"/>
        <v>0.12360946111111112</v>
      </c>
      <c r="C1112" s="15">
        <v>1.2534722222222223</v>
      </c>
      <c r="D1112" s="15">
        <v>2.0895833333333331</v>
      </c>
      <c r="E1112" s="3" t="s">
        <v>12222</v>
      </c>
      <c r="F1112" s="3" t="str">
        <f t="shared" si="109"/>
        <v>11:00</v>
      </c>
      <c r="G1112" s="9"/>
      <c r="H1112" s="15"/>
      <c r="I1112" s="15"/>
      <c r="M1112" s="13">
        <v>0.14027777777777778</v>
      </c>
      <c r="N1112" s="15">
        <v>1.2520833333333334</v>
      </c>
      <c r="O1112" s="15">
        <v>1.9583333333333333</v>
      </c>
      <c r="P1112" s="3" t="s">
        <v>12223</v>
      </c>
      <c r="Q1112" s="3" t="str">
        <f t="shared" si="110"/>
        <v>11.00</v>
      </c>
      <c r="AF1112" s="15">
        <f t="shared" si="111"/>
        <v>1.0080162471064817</v>
      </c>
      <c r="AK1112" s="15">
        <f t="shared" si="112"/>
        <v>1.0065706597222221</v>
      </c>
      <c r="AT1112" s="3" t="s">
        <v>492</v>
      </c>
      <c r="AY1112" s="3" t="s">
        <v>4543</v>
      </c>
    </row>
    <row r="1113" spans="1:51" x14ac:dyDescent="0.2">
      <c r="A1113" s="3">
        <v>0.21041666666666667</v>
      </c>
      <c r="B1113" s="13">
        <f t="shared" si="108"/>
        <v>0.10824759166666667</v>
      </c>
      <c r="C1113" s="15">
        <v>1.2534722222222223</v>
      </c>
      <c r="D1113" s="15">
        <v>2.088888888888889</v>
      </c>
      <c r="E1113" s="3" t="s">
        <v>12224</v>
      </c>
      <c r="F1113" s="3" t="str">
        <f t="shared" si="109"/>
        <v>11:00</v>
      </c>
      <c r="H1113" s="15"/>
      <c r="I1113" s="15"/>
      <c r="M1113" s="13">
        <v>0.1701388888888889</v>
      </c>
      <c r="N1113" s="15">
        <v>1.2520833333333334</v>
      </c>
      <c r="O1113" s="15">
        <v>1.9229166666666666</v>
      </c>
      <c r="P1113" s="3" t="s">
        <v>12225</v>
      </c>
      <c r="Q1113" s="3" t="str">
        <f t="shared" si="110"/>
        <v>11.00</v>
      </c>
      <c r="AF1113" s="15">
        <f t="shared" si="111"/>
        <v>1.0080145061728398</v>
      </c>
      <c r="AK1113" s="15">
        <f t="shared" si="112"/>
        <v>1.0064819704861112</v>
      </c>
      <c r="AT1113" s="3" t="s">
        <v>508</v>
      </c>
      <c r="AY1113" s="3" t="s">
        <v>106</v>
      </c>
    </row>
    <row r="1114" spans="1:51" x14ac:dyDescent="0.2">
      <c r="A1114" s="3">
        <v>0.22361111111111112</v>
      </c>
      <c r="B1114" s="13">
        <f t="shared" si="108"/>
        <v>0.11503539444444445</v>
      </c>
      <c r="C1114" s="15">
        <v>1.2534722222222223</v>
      </c>
      <c r="D1114" s="15">
        <v>2.0874999999999999</v>
      </c>
      <c r="E1114" s="3" t="s">
        <v>12226</v>
      </c>
      <c r="F1114" s="3" t="str">
        <f t="shared" si="109"/>
        <v>11:00</v>
      </c>
      <c r="G1114" s="9"/>
      <c r="H1114" s="15"/>
      <c r="I1114" s="15"/>
      <c r="M1114" s="13">
        <v>0.1986111111111111</v>
      </c>
      <c r="N1114" s="15">
        <v>1.2520833333333334</v>
      </c>
      <c r="O1114" s="15">
        <v>1.9229166666666666</v>
      </c>
      <c r="P1114" s="3" t="s">
        <v>12227</v>
      </c>
      <c r="Q1114" s="3" t="str">
        <f t="shared" si="110"/>
        <v>11.00</v>
      </c>
      <c r="AF1114" s="15">
        <f t="shared" si="111"/>
        <v>1.0080110243055558</v>
      </c>
      <c r="AK1114" s="15">
        <f t="shared" si="112"/>
        <v>1.0064819704861112</v>
      </c>
      <c r="AT1114" s="3" t="s">
        <v>707</v>
      </c>
      <c r="AY1114" s="3" t="s">
        <v>258</v>
      </c>
    </row>
    <row r="1115" spans="1:51" x14ac:dyDescent="0.2">
      <c r="A1115" s="9">
        <v>0.22430555555555556</v>
      </c>
      <c r="B1115" s="13">
        <f t="shared" si="108"/>
        <v>0.11539264722222223</v>
      </c>
      <c r="C1115" s="15">
        <v>1.2527777777777778</v>
      </c>
      <c r="D1115" s="15">
        <v>2.0861111111111112</v>
      </c>
      <c r="E1115" s="3" t="s">
        <v>12228</v>
      </c>
      <c r="F1115" s="3" t="str">
        <f t="shared" si="109"/>
        <v>11:00</v>
      </c>
      <c r="H1115" s="15"/>
      <c r="I1115" s="15"/>
      <c r="M1115" s="13">
        <v>0.18611111111111112</v>
      </c>
      <c r="N1115" s="15">
        <v>1.2520833333333334</v>
      </c>
      <c r="O1115" s="15">
        <v>1.9229166666666666</v>
      </c>
      <c r="P1115" s="3" t="s">
        <v>12229</v>
      </c>
      <c r="Q1115" s="3" t="str">
        <f t="shared" si="110"/>
        <v>11.00</v>
      </c>
      <c r="AF1115" s="15">
        <f t="shared" si="111"/>
        <v>1.007449089506173</v>
      </c>
      <c r="AK1115" s="15">
        <f t="shared" si="112"/>
        <v>1.0064819704861112</v>
      </c>
      <c r="AT1115" s="3" t="s">
        <v>404</v>
      </c>
      <c r="AY1115" s="3" t="s">
        <v>318</v>
      </c>
    </row>
    <row r="1116" spans="1:51" x14ac:dyDescent="0.2">
      <c r="A1116" s="3">
        <v>0.30694444444444446</v>
      </c>
      <c r="B1116" s="13">
        <f t="shared" si="108"/>
        <v>0.15790572777777778</v>
      </c>
      <c r="C1116" s="15">
        <v>1.2527777777777778</v>
      </c>
      <c r="D1116" s="15">
        <v>2.0840277777777776</v>
      </c>
      <c r="E1116" s="3" t="s">
        <v>12230</v>
      </c>
      <c r="F1116" s="3" t="str">
        <f t="shared" si="109"/>
        <v>11:00</v>
      </c>
      <c r="G1116" s="9"/>
      <c r="H1116" s="15"/>
      <c r="I1116" s="15"/>
      <c r="M1116" s="13">
        <v>0.1361111111111111</v>
      </c>
      <c r="N1116" s="15">
        <v>1.2520833333333334</v>
      </c>
      <c r="O1116" s="15">
        <v>1.9222222222222223</v>
      </c>
      <c r="P1116" s="3" t="s">
        <v>12231</v>
      </c>
      <c r="Q1116" s="3" t="str">
        <f t="shared" si="110"/>
        <v>11.00</v>
      </c>
      <c r="AF1116" s="15">
        <f t="shared" si="111"/>
        <v>1.0074438695987655</v>
      </c>
      <c r="AK1116" s="15">
        <f t="shared" si="112"/>
        <v>1.0064802314814816</v>
      </c>
      <c r="AT1116" s="3" t="s">
        <v>2733</v>
      </c>
      <c r="AY1116" s="3" t="s">
        <v>9510</v>
      </c>
    </row>
    <row r="1117" spans="1:51" x14ac:dyDescent="0.2">
      <c r="A1117" s="3">
        <v>0.36041666666666666</v>
      </c>
      <c r="B1117" s="13">
        <f t="shared" si="108"/>
        <v>0.18541419166666667</v>
      </c>
      <c r="C1117" s="15">
        <v>1.2527777777777778</v>
      </c>
      <c r="D1117" s="15">
        <v>2.0479166666666666</v>
      </c>
      <c r="E1117" s="3" t="s">
        <v>12232</v>
      </c>
      <c r="F1117" s="3" t="str">
        <f t="shared" si="109"/>
        <v>11:00</v>
      </c>
      <c r="G1117" s="9"/>
      <c r="H1117" s="15"/>
      <c r="I1117" s="15"/>
      <c r="M1117" s="13">
        <v>0.14374999999999999</v>
      </c>
      <c r="N1117" s="15">
        <v>1.2513888888888889</v>
      </c>
      <c r="O1117" s="15">
        <v>1.9215277777777777</v>
      </c>
      <c r="P1117" s="3" t="s">
        <v>12233</v>
      </c>
      <c r="Q1117" s="3" t="str">
        <f t="shared" si="110"/>
        <v>11.00</v>
      </c>
      <c r="AF1117" s="15">
        <f t="shared" si="111"/>
        <v>1.0073533912037038</v>
      </c>
      <c r="AK1117" s="15">
        <f t="shared" si="112"/>
        <v>1.005920268132716</v>
      </c>
      <c r="AT1117" s="3" t="s">
        <v>323</v>
      </c>
      <c r="AY1117" s="3" t="s">
        <v>9424</v>
      </c>
    </row>
    <row r="1118" spans="1:51" x14ac:dyDescent="0.2">
      <c r="A1118" s="9">
        <v>0.31597222222222221</v>
      </c>
      <c r="B1118" s="13">
        <f t="shared" si="108"/>
        <v>0.1625500138888889</v>
      </c>
      <c r="C1118" s="15">
        <v>1.2527777777777778</v>
      </c>
      <c r="D1118" s="15">
        <v>2.0472222222222221</v>
      </c>
      <c r="E1118" s="3" t="s">
        <v>12234</v>
      </c>
      <c r="F1118" s="3" t="str">
        <f t="shared" si="109"/>
        <v>11:00</v>
      </c>
      <c r="G1118" s="9"/>
      <c r="H1118" s="15"/>
      <c r="I1118" s="15"/>
      <c r="M1118" s="13">
        <v>0.15069444444444444</v>
      </c>
      <c r="N1118" s="15">
        <v>1.2513888888888889</v>
      </c>
      <c r="O1118" s="15">
        <v>1.9208333333333334</v>
      </c>
      <c r="P1118" s="3" t="s">
        <v>12235</v>
      </c>
      <c r="Q1118" s="3" t="str">
        <f t="shared" si="110"/>
        <v>11.00</v>
      </c>
      <c r="AF1118" s="15">
        <f t="shared" si="111"/>
        <v>1.0073516512345679</v>
      </c>
      <c r="AK1118" s="15">
        <f t="shared" si="112"/>
        <v>1.0059185300925926</v>
      </c>
      <c r="AT1118" s="3" t="s">
        <v>2759</v>
      </c>
      <c r="AY1118" s="3" t="s">
        <v>1006</v>
      </c>
    </row>
    <row r="1119" spans="1:51" x14ac:dyDescent="0.2">
      <c r="A1119" s="9">
        <v>0.35694444444444445</v>
      </c>
      <c r="B1119" s="13">
        <f t="shared" si="108"/>
        <v>0.18362792777777778</v>
      </c>
      <c r="C1119" s="15">
        <v>1.2527777777777778</v>
      </c>
      <c r="D1119" s="15">
        <v>2.0465277777777779</v>
      </c>
      <c r="E1119" s="3" t="s">
        <v>12236</v>
      </c>
      <c r="F1119" s="3" t="str">
        <f t="shared" si="109"/>
        <v>11:00</v>
      </c>
      <c r="H1119" s="15"/>
      <c r="I1119" s="15"/>
      <c r="M1119" s="13">
        <v>0.18680555555555556</v>
      </c>
      <c r="N1119" s="15">
        <v>1.2513888888888889</v>
      </c>
      <c r="O1119" s="15">
        <v>1.9208333333333334</v>
      </c>
      <c r="P1119" s="3" t="s">
        <v>12237</v>
      </c>
      <c r="Q1119" s="3" t="str">
        <f t="shared" si="110"/>
        <v>11.00</v>
      </c>
      <c r="AF1119" s="15">
        <f t="shared" si="111"/>
        <v>1.0073499112654323</v>
      </c>
      <c r="AK1119" s="15">
        <f t="shared" si="112"/>
        <v>1.0059185300925926</v>
      </c>
      <c r="AT1119" s="3" t="s">
        <v>323</v>
      </c>
      <c r="AY1119" s="3" t="s">
        <v>380</v>
      </c>
    </row>
    <row r="1120" spans="1:51" x14ac:dyDescent="0.2">
      <c r="A1120" s="9">
        <v>0.31874999999999998</v>
      </c>
      <c r="B1120" s="13">
        <f t="shared" si="108"/>
        <v>0.163979025</v>
      </c>
      <c r="C1120" s="15">
        <v>1.2527777777777778</v>
      </c>
      <c r="D1120" s="15">
        <v>2.0458333333333334</v>
      </c>
      <c r="E1120" s="3" t="s">
        <v>12238</v>
      </c>
      <c r="F1120" s="3" t="str">
        <f t="shared" si="109"/>
        <v>11:00</v>
      </c>
      <c r="G1120" s="9"/>
      <c r="H1120" s="15"/>
      <c r="I1120" s="15"/>
      <c r="M1120" s="13">
        <v>0.19652777777777777</v>
      </c>
      <c r="N1120" s="15">
        <v>1.2513888888888889</v>
      </c>
      <c r="O1120" s="15">
        <v>1.9208333333333334</v>
      </c>
      <c r="P1120" s="3" t="s">
        <v>12239</v>
      </c>
      <c r="Q1120" s="3" t="str">
        <f t="shared" si="110"/>
        <v>11.00</v>
      </c>
      <c r="AF1120" s="15">
        <f t="shared" si="111"/>
        <v>1.0073481712962964</v>
      </c>
      <c r="AK1120" s="15">
        <f t="shared" si="112"/>
        <v>1.0059185300925926</v>
      </c>
      <c r="AT1120" s="3" t="s">
        <v>4543</v>
      </c>
      <c r="AY1120" s="3" t="s">
        <v>129</v>
      </c>
    </row>
    <row r="1121" spans="1:51" x14ac:dyDescent="0.2">
      <c r="A1121" s="3">
        <v>0.34305555555555556</v>
      </c>
      <c r="B1121" s="13">
        <f t="shared" si="108"/>
        <v>0.17648287222222223</v>
      </c>
      <c r="C1121" s="15">
        <v>1.2527777777777778</v>
      </c>
      <c r="D1121" s="15">
        <v>2.0444444444444443</v>
      </c>
      <c r="E1121" s="3" t="s">
        <v>12240</v>
      </c>
      <c r="F1121" s="3" t="str">
        <f t="shared" si="109"/>
        <v>11:00</v>
      </c>
      <c r="H1121" s="15"/>
      <c r="I1121" s="15"/>
      <c r="M1121" s="13">
        <v>0.18958333333333333</v>
      </c>
      <c r="N1121" s="15">
        <v>1.2513888888888889</v>
      </c>
      <c r="O1121" s="15">
        <v>1.9215277777777777</v>
      </c>
      <c r="P1121" s="3" t="s">
        <v>12241</v>
      </c>
      <c r="Q1121" s="3" t="str">
        <f t="shared" si="110"/>
        <v>11.00</v>
      </c>
      <c r="AF1121" s="15">
        <f t="shared" si="111"/>
        <v>1.0073446913580248</v>
      </c>
      <c r="AK1121" s="15">
        <f t="shared" si="112"/>
        <v>1.005920268132716</v>
      </c>
      <c r="AT1121" s="3" t="s">
        <v>1035</v>
      </c>
      <c r="AY1121" s="3" t="s">
        <v>377</v>
      </c>
    </row>
    <row r="1122" spans="1:51" x14ac:dyDescent="0.2">
      <c r="A1122" s="9">
        <v>0.28125</v>
      </c>
      <c r="B1122" s="13">
        <f t="shared" si="108"/>
        <v>0.14468737500000001</v>
      </c>
      <c r="C1122" s="15">
        <v>1.2527777777777778</v>
      </c>
      <c r="D1122" s="15">
        <v>2.0444444444444443</v>
      </c>
      <c r="E1122" s="3" t="s">
        <v>12242</v>
      </c>
      <c r="F1122" s="3" t="str">
        <f t="shared" si="109"/>
        <v>11:00</v>
      </c>
      <c r="G1122" s="9"/>
      <c r="H1122" s="15"/>
      <c r="I1122" s="15"/>
      <c r="M1122" s="13">
        <v>0.1763888888888889</v>
      </c>
      <c r="N1122" s="15">
        <v>1.2513888888888889</v>
      </c>
      <c r="O1122" s="15">
        <v>1.9222222222222223</v>
      </c>
      <c r="P1122" s="3" t="s">
        <v>12243</v>
      </c>
      <c r="Q1122" s="3" t="str">
        <f t="shared" si="110"/>
        <v>11.00</v>
      </c>
      <c r="AF1122" s="15">
        <f t="shared" si="111"/>
        <v>1.0073446913580248</v>
      </c>
      <c r="AK1122" s="15">
        <f t="shared" si="112"/>
        <v>1.0059220061728396</v>
      </c>
      <c r="AT1122" s="3" t="s">
        <v>3621</v>
      </c>
      <c r="AY1122" s="3" t="s">
        <v>350</v>
      </c>
    </row>
    <row r="1123" spans="1:51" x14ac:dyDescent="0.2">
      <c r="A1123" s="9">
        <v>0.27986111111111112</v>
      </c>
      <c r="B1123" s="13">
        <f t="shared" si="108"/>
        <v>0.14397286944444446</v>
      </c>
      <c r="C1123" s="15">
        <v>1.2527777777777778</v>
      </c>
      <c r="D1123" s="15">
        <v>2.0444444444444443</v>
      </c>
      <c r="E1123" s="3" t="s">
        <v>12244</v>
      </c>
      <c r="F1123" s="3" t="str">
        <f t="shared" si="109"/>
        <v>11:00</v>
      </c>
      <c r="G1123" s="9"/>
      <c r="H1123" s="15"/>
      <c r="I1123" s="15"/>
      <c r="M1123" s="13">
        <v>0.18680555555555556</v>
      </c>
      <c r="N1123" s="15">
        <v>1.2513888888888889</v>
      </c>
      <c r="O1123" s="15">
        <v>1.9222222222222223</v>
      </c>
      <c r="P1123" s="3" t="s">
        <v>12245</v>
      </c>
      <c r="Q1123" s="3" t="str">
        <f t="shared" si="110"/>
        <v>11.00</v>
      </c>
      <c r="AF1123" s="15">
        <f t="shared" si="111"/>
        <v>1.0073446913580248</v>
      </c>
      <c r="AK1123" s="15">
        <f t="shared" si="112"/>
        <v>1.0059220061728396</v>
      </c>
      <c r="AT1123" s="3" t="s">
        <v>3621</v>
      </c>
      <c r="AY1123" s="3" t="s">
        <v>380</v>
      </c>
    </row>
    <row r="1124" spans="1:51" x14ac:dyDescent="0.2">
      <c r="A1124" s="9">
        <v>0.32361111111111113</v>
      </c>
      <c r="B1124" s="13">
        <f t="shared" si="108"/>
        <v>0.16647979444444447</v>
      </c>
      <c r="C1124" s="15">
        <v>1.2527777777777778</v>
      </c>
      <c r="D1124" s="15">
        <v>2.0437500000000002</v>
      </c>
      <c r="E1124" s="3" t="s">
        <v>12246</v>
      </c>
      <c r="F1124" s="3" t="str">
        <f t="shared" si="109"/>
        <v>11:00</v>
      </c>
      <c r="G1124" s="9"/>
      <c r="H1124" s="15"/>
      <c r="I1124" s="15"/>
      <c r="M1124" s="13">
        <v>0.16875000000000001</v>
      </c>
      <c r="N1124" s="15">
        <v>1.2513888888888889</v>
      </c>
      <c r="O1124" s="15">
        <v>1.9222222222222223</v>
      </c>
      <c r="P1124" s="3" t="s">
        <v>12247</v>
      </c>
      <c r="Q1124" s="3" t="str">
        <f t="shared" si="110"/>
        <v>11.00</v>
      </c>
      <c r="AF1124" s="15">
        <f t="shared" si="111"/>
        <v>1.007342951388889</v>
      </c>
      <c r="AK1124" s="15">
        <f t="shared" si="112"/>
        <v>1.0059220061728396</v>
      </c>
      <c r="AT1124" s="3" t="s">
        <v>8760</v>
      </c>
      <c r="AY1124" s="3" t="s">
        <v>222</v>
      </c>
    </row>
    <row r="1125" spans="1:51" x14ac:dyDescent="0.2">
      <c r="A1125" s="3">
        <v>0.34305555555555556</v>
      </c>
      <c r="B1125" s="13">
        <f t="shared" si="108"/>
        <v>0.17648287222222223</v>
      </c>
      <c r="C1125" s="15">
        <v>1.2527777777777778</v>
      </c>
      <c r="D1125" s="15">
        <v>2.0430555555555556</v>
      </c>
      <c r="E1125" s="3" t="s">
        <v>12248</v>
      </c>
      <c r="F1125" s="3" t="str">
        <f t="shared" si="109"/>
        <v>11:00</v>
      </c>
      <c r="H1125" s="15"/>
      <c r="I1125" s="15"/>
      <c r="M1125" s="13">
        <v>0.18958333333333333</v>
      </c>
      <c r="N1125" s="15">
        <v>1.2513888888888889</v>
      </c>
      <c r="O1125" s="15">
        <v>1.9222222222222223</v>
      </c>
      <c r="P1125" s="3" t="s">
        <v>12249</v>
      </c>
      <c r="Q1125" s="3" t="str">
        <f t="shared" si="110"/>
        <v>11.00</v>
      </c>
      <c r="AF1125" s="15">
        <f t="shared" si="111"/>
        <v>1.0073412114197533</v>
      </c>
      <c r="AK1125" s="15">
        <f t="shared" si="112"/>
        <v>1.0059220061728396</v>
      </c>
      <c r="AT1125" s="3" t="s">
        <v>1035</v>
      </c>
      <c r="AY1125" s="3" t="s">
        <v>377</v>
      </c>
    </row>
    <row r="1126" spans="1:51" x14ac:dyDescent="0.2">
      <c r="A1126" s="3">
        <v>0.30972222222222223</v>
      </c>
      <c r="B1126" s="13">
        <f t="shared" si="108"/>
        <v>0.15933473888888891</v>
      </c>
      <c r="C1126" s="15">
        <v>1.2527777777777778</v>
      </c>
      <c r="D1126" s="15">
        <v>2.0430555555555556</v>
      </c>
      <c r="E1126" s="3" t="s">
        <v>12250</v>
      </c>
      <c r="F1126" s="3" t="str">
        <f t="shared" si="109"/>
        <v>11:00</v>
      </c>
      <c r="G1126" s="9"/>
      <c r="H1126" s="15"/>
      <c r="I1126" s="15"/>
      <c r="M1126" s="13">
        <v>0.17916666666666667</v>
      </c>
      <c r="N1126" s="15">
        <v>1.2513888888888889</v>
      </c>
      <c r="O1126" s="15">
        <v>1.9222222222222223</v>
      </c>
      <c r="P1126" s="3" t="s">
        <v>12251</v>
      </c>
      <c r="Q1126" s="3" t="str">
        <f t="shared" si="110"/>
        <v>11.00</v>
      </c>
      <c r="AF1126" s="15">
        <f t="shared" si="111"/>
        <v>1.0073412114197533</v>
      </c>
      <c r="AK1126" s="15">
        <f t="shared" si="112"/>
        <v>1.0059220061728396</v>
      </c>
      <c r="AT1126" s="3" t="s">
        <v>3612</v>
      </c>
      <c r="AY1126" s="3" t="s">
        <v>541</v>
      </c>
    </row>
    <row r="1127" spans="1:51" x14ac:dyDescent="0.2">
      <c r="A1127" s="9">
        <v>0.25416666666666665</v>
      </c>
      <c r="B1127" s="13">
        <f t="shared" si="108"/>
        <v>0.13075451666666665</v>
      </c>
      <c r="C1127" s="15">
        <v>1.2527777777777778</v>
      </c>
      <c r="D1127" s="15">
        <v>2.0430555555555556</v>
      </c>
      <c r="E1127" s="3" t="s">
        <v>12252</v>
      </c>
      <c r="F1127" s="3" t="str">
        <f t="shared" si="109"/>
        <v>11:00</v>
      </c>
      <c r="G1127" s="9"/>
      <c r="H1127" s="15"/>
      <c r="I1127" s="15"/>
      <c r="M1127" s="13">
        <v>0.19652777777777777</v>
      </c>
      <c r="N1127" s="15">
        <v>1.2513888888888889</v>
      </c>
      <c r="O1127" s="15">
        <v>1.9222222222222223</v>
      </c>
      <c r="P1127" s="3" t="s">
        <v>12253</v>
      </c>
      <c r="Q1127" s="3" t="str">
        <f t="shared" si="110"/>
        <v>11.01</v>
      </c>
      <c r="AF1127" s="15">
        <f t="shared" si="111"/>
        <v>1.0073412114197533</v>
      </c>
      <c r="AK1127" s="15">
        <f t="shared" si="112"/>
        <v>1.0059220061728396</v>
      </c>
      <c r="AT1127" s="3" t="s">
        <v>3659</v>
      </c>
      <c r="AY1127" s="3" t="s">
        <v>59</v>
      </c>
    </row>
    <row r="1128" spans="1:51" x14ac:dyDescent="0.2">
      <c r="A1128" s="3">
        <v>0.29375000000000001</v>
      </c>
      <c r="B1128" s="13">
        <f t="shared" si="108"/>
        <v>0.15111792500000001</v>
      </c>
      <c r="C1128" s="15">
        <v>1.2520833333333334</v>
      </c>
      <c r="D1128" s="15">
        <v>2.0423611111111111</v>
      </c>
      <c r="E1128" s="3" t="s">
        <v>12254</v>
      </c>
      <c r="F1128" s="3" t="str">
        <f t="shared" si="109"/>
        <v>11:00</v>
      </c>
      <c r="G1128" s="9"/>
      <c r="H1128" s="15"/>
      <c r="I1128" s="15"/>
      <c r="M1128" s="13">
        <v>0.1736111111111111</v>
      </c>
      <c r="N1128" s="15">
        <v>1.2513888888888889</v>
      </c>
      <c r="O1128" s="15">
        <v>1.9229166666666666</v>
      </c>
      <c r="P1128" s="3" t="s">
        <v>12255</v>
      </c>
      <c r="Q1128" s="3" t="str">
        <f t="shared" si="110"/>
        <v>11.01</v>
      </c>
      <c r="AF1128" s="15">
        <f t="shared" si="111"/>
        <v>1.0067810792824075</v>
      </c>
      <c r="AK1128" s="15">
        <f t="shared" si="112"/>
        <v>1.0059237442129629</v>
      </c>
      <c r="AT1128" s="3" t="s">
        <v>3617</v>
      </c>
      <c r="AY1128" s="3" t="s">
        <v>241</v>
      </c>
    </row>
    <row r="1129" spans="1:51" x14ac:dyDescent="0.2">
      <c r="A1129" s="9">
        <v>0.28680555555555554</v>
      </c>
      <c r="B1129" s="13">
        <f t="shared" si="108"/>
        <v>0.14754539722222221</v>
      </c>
      <c r="C1129" s="15">
        <v>1.2520833333333334</v>
      </c>
      <c r="D1129" s="15">
        <v>2.0416666666666665</v>
      </c>
      <c r="E1129" s="3" t="s">
        <v>12256</v>
      </c>
      <c r="F1129" s="3" t="str">
        <f t="shared" si="109"/>
        <v>11:00</v>
      </c>
      <c r="G1129" s="9"/>
      <c r="H1129" s="15"/>
      <c r="I1129" s="15"/>
      <c r="M1129" s="13">
        <v>0.18680555555555556</v>
      </c>
      <c r="N1129" s="15">
        <v>1.2506944444444446</v>
      </c>
      <c r="O1129" s="15">
        <v>1.9229166666666666</v>
      </c>
      <c r="P1129" s="3" t="s">
        <v>12257</v>
      </c>
      <c r="Q1129" s="3" t="str">
        <f t="shared" si="110"/>
        <v>11.01</v>
      </c>
      <c r="AF1129" s="15">
        <f t="shared" si="111"/>
        <v>1.0067793402777778</v>
      </c>
      <c r="AK1129" s="15">
        <f t="shared" si="112"/>
        <v>1.0053655179398149</v>
      </c>
      <c r="AT1129" s="3" t="s">
        <v>9430</v>
      </c>
      <c r="AY1129" s="3" t="s">
        <v>373</v>
      </c>
    </row>
    <row r="1130" spans="1:51" x14ac:dyDescent="0.2">
      <c r="A1130" s="3">
        <v>0.34305555555555556</v>
      </c>
      <c r="B1130" s="13">
        <f t="shared" si="108"/>
        <v>0.17648287222222223</v>
      </c>
      <c r="C1130" s="15">
        <v>1.2520833333333334</v>
      </c>
      <c r="D1130" s="15">
        <v>2.0416666666666665</v>
      </c>
      <c r="E1130" s="3" t="s">
        <v>12258</v>
      </c>
      <c r="F1130" s="3" t="str">
        <f t="shared" si="109"/>
        <v>11:00</v>
      </c>
      <c r="G1130" s="9"/>
      <c r="H1130" s="15"/>
      <c r="I1130" s="15"/>
      <c r="M1130" s="13">
        <v>0.2048611111111111</v>
      </c>
      <c r="N1130" s="15">
        <v>1.2506944444444446</v>
      </c>
      <c r="O1130" s="15">
        <v>1.9229166666666666</v>
      </c>
      <c r="P1130" s="3" t="s">
        <v>12259</v>
      </c>
      <c r="Q1130" s="3" t="str">
        <f t="shared" si="110"/>
        <v>11.01</v>
      </c>
      <c r="AF1130" s="15">
        <f t="shared" si="111"/>
        <v>1.0067793402777778</v>
      </c>
      <c r="AK1130" s="15">
        <f t="shared" si="112"/>
        <v>1.0053655179398149</v>
      </c>
      <c r="AT1130" s="3" t="s">
        <v>1035</v>
      </c>
      <c r="AY1130" s="3" t="s">
        <v>533</v>
      </c>
    </row>
    <row r="1131" spans="1:51" x14ac:dyDescent="0.2">
      <c r="A1131" s="9">
        <v>0.3034722222222222</v>
      </c>
      <c r="B1131" s="13">
        <f t="shared" si="108"/>
        <v>0.15611946388888889</v>
      </c>
      <c r="C1131" s="15">
        <v>1.2520833333333334</v>
      </c>
      <c r="D1131" s="15">
        <v>2.0423611111111111</v>
      </c>
      <c r="E1131" s="3" t="s">
        <v>12260</v>
      </c>
      <c r="F1131" s="3" t="str">
        <f t="shared" si="109"/>
        <v>11:00</v>
      </c>
      <c r="G1131" s="9"/>
      <c r="H1131" s="15"/>
      <c r="I1131" s="15"/>
      <c r="M1131" s="13">
        <v>0.16458333333333333</v>
      </c>
      <c r="N1131" s="15">
        <v>1.2506944444444446</v>
      </c>
      <c r="O1131" s="15">
        <v>1.9222222222222223</v>
      </c>
      <c r="P1131" s="3" t="s">
        <v>12261</v>
      </c>
      <c r="Q1131" s="3" t="str">
        <f t="shared" si="110"/>
        <v>11.01</v>
      </c>
      <c r="AF1131" s="15">
        <f t="shared" si="111"/>
        <v>1.0067810792824075</v>
      </c>
      <c r="AK1131" s="15">
        <f t="shared" si="112"/>
        <v>1.0053637808641975</v>
      </c>
      <c r="AT1131" s="3" t="s">
        <v>2746</v>
      </c>
      <c r="AY1131" s="3" t="s">
        <v>1047</v>
      </c>
    </row>
    <row r="1132" spans="1:51" x14ac:dyDescent="0.2">
      <c r="A1132" s="3">
        <v>0.30416666666666664</v>
      </c>
      <c r="B1132" s="13">
        <f t="shared" si="108"/>
        <v>0.15647671666666665</v>
      </c>
      <c r="C1132" s="15">
        <v>1.2520833333333334</v>
      </c>
      <c r="D1132" s="15">
        <v>2.0430555555555556</v>
      </c>
      <c r="E1132" s="3" t="s">
        <v>12262</v>
      </c>
      <c r="F1132" s="3" t="str">
        <f t="shared" si="109"/>
        <v>11:00</v>
      </c>
      <c r="G1132" s="9"/>
      <c r="H1132" s="15"/>
      <c r="I1132" s="15"/>
      <c r="M1132" s="13">
        <v>0.14791666666666667</v>
      </c>
      <c r="N1132" s="15">
        <v>1.2506944444444446</v>
      </c>
      <c r="O1132" s="15">
        <v>1.9215277777777777</v>
      </c>
      <c r="P1132" s="3" t="s">
        <v>12263</v>
      </c>
      <c r="Q1132" s="3" t="str">
        <f t="shared" si="110"/>
        <v>11.01</v>
      </c>
      <c r="AF1132" s="15">
        <f t="shared" si="111"/>
        <v>1.0067828182870371</v>
      </c>
      <c r="AK1132" s="15">
        <f t="shared" si="112"/>
        <v>1.0053620437885804</v>
      </c>
      <c r="AT1132" s="3" t="s">
        <v>2746</v>
      </c>
      <c r="AY1132" s="3" t="s">
        <v>111</v>
      </c>
    </row>
    <row r="1133" spans="1:51" x14ac:dyDescent="0.2">
      <c r="A1133" s="9">
        <v>0.32361111111111113</v>
      </c>
      <c r="B1133" s="13">
        <f t="shared" si="108"/>
        <v>0.16647979444444447</v>
      </c>
      <c r="C1133" s="15">
        <v>1.2520833333333334</v>
      </c>
      <c r="D1133" s="15">
        <v>2.0430555555555556</v>
      </c>
      <c r="E1133" s="3" t="s">
        <v>12264</v>
      </c>
      <c r="F1133" s="3" t="str">
        <f t="shared" si="109"/>
        <v>11:00</v>
      </c>
      <c r="H1133" s="15"/>
      <c r="I1133" s="15"/>
      <c r="M1133" s="13">
        <v>0.1673611111111111</v>
      </c>
      <c r="N1133" s="15">
        <v>1.2506944444444446</v>
      </c>
      <c r="O1133" s="15">
        <v>1.9215277777777777</v>
      </c>
      <c r="P1133" s="3" t="s">
        <v>12265</v>
      </c>
      <c r="Q1133" s="3" t="str">
        <f t="shared" si="110"/>
        <v>11.01</v>
      </c>
      <c r="AF1133" s="15">
        <f t="shared" si="111"/>
        <v>1.0067828182870371</v>
      </c>
      <c r="AK1133" s="15">
        <f t="shared" si="112"/>
        <v>1.0053620437885804</v>
      </c>
      <c r="AT1133" s="3" t="s">
        <v>8760</v>
      </c>
      <c r="AY1133" s="3" t="s">
        <v>241</v>
      </c>
    </row>
    <row r="1134" spans="1:51" x14ac:dyDescent="0.2">
      <c r="A1134" s="9">
        <v>0.31597222222222221</v>
      </c>
      <c r="B1134" s="13">
        <f t="shared" si="108"/>
        <v>0.1625500138888889</v>
      </c>
      <c r="C1134" s="15">
        <v>1.2520833333333334</v>
      </c>
      <c r="D1134" s="15">
        <v>2.0430555555555556</v>
      </c>
      <c r="E1134" s="3" t="s">
        <v>12266</v>
      </c>
      <c r="F1134" s="3" t="str">
        <f t="shared" si="109"/>
        <v>11:00</v>
      </c>
      <c r="G1134" s="9"/>
      <c r="H1134" s="15"/>
      <c r="I1134" s="15"/>
      <c r="M1134" s="13">
        <v>0.17430555555555555</v>
      </c>
      <c r="N1134" s="15">
        <v>1.2506944444444446</v>
      </c>
      <c r="O1134" s="15">
        <v>1.9215277777777777</v>
      </c>
      <c r="P1134" s="3" t="s">
        <v>12267</v>
      </c>
      <c r="Q1134" s="3" t="str">
        <f t="shared" si="110"/>
        <v>11.01</v>
      </c>
      <c r="AF1134" s="15">
        <f t="shared" si="111"/>
        <v>1.0067828182870371</v>
      </c>
      <c r="AK1134" s="15">
        <f t="shared" si="112"/>
        <v>1.0053620437885804</v>
      </c>
      <c r="AT1134" s="3" t="s">
        <v>4543</v>
      </c>
      <c r="AY1134" s="3" t="s">
        <v>318</v>
      </c>
    </row>
    <row r="1135" spans="1:51" x14ac:dyDescent="0.2">
      <c r="A1135" s="9">
        <v>0.29583333333333334</v>
      </c>
      <c r="B1135" s="13">
        <f t="shared" si="108"/>
        <v>0.15218968333333333</v>
      </c>
      <c r="C1135" s="15">
        <v>1.2520833333333334</v>
      </c>
      <c r="D1135" s="15">
        <v>2.0430555555555556</v>
      </c>
      <c r="E1135" s="3" t="s">
        <v>12268</v>
      </c>
      <c r="F1135" s="3" t="str">
        <f t="shared" si="109"/>
        <v>11:00</v>
      </c>
      <c r="G1135" s="9"/>
      <c r="H1135" s="15"/>
      <c r="I1135" s="15"/>
      <c r="M1135" s="13">
        <v>0.1763888888888889</v>
      </c>
      <c r="N1135" s="15">
        <v>1.2506944444444446</v>
      </c>
      <c r="O1135" s="15">
        <v>1.9215277777777777</v>
      </c>
      <c r="P1135" s="3" t="s">
        <v>12269</v>
      </c>
      <c r="Q1135" s="3" t="str">
        <f t="shared" si="110"/>
        <v>11.01</v>
      </c>
      <c r="AF1135" s="15">
        <f t="shared" si="111"/>
        <v>1.0067828182870371</v>
      </c>
      <c r="AK1135" s="15">
        <f t="shared" si="112"/>
        <v>1.0053620437885804</v>
      </c>
      <c r="AT1135" s="3" t="s">
        <v>3619</v>
      </c>
      <c r="AY1135" s="3" t="s">
        <v>364</v>
      </c>
    </row>
    <row r="1136" spans="1:51" x14ac:dyDescent="0.2">
      <c r="A1136" s="9">
        <v>0.29305555555555557</v>
      </c>
      <c r="B1136" s="13">
        <f t="shared" si="108"/>
        <v>0.15076067222222223</v>
      </c>
      <c r="C1136" s="15">
        <v>1.2520833333333334</v>
      </c>
      <c r="D1136" s="15">
        <v>2.0430555555555556</v>
      </c>
      <c r="E1136" s="3" t="s">
        <v>12270</v>
      </c>
      <c r="F1136" s="3" t="str">
        <f t="shared" si="109"/>
        <v>11:00</v>
      </c>
      <c r="H1136" s="15"/>
      <c r="I1136" s="15"/>
      <c r="M1136" s="13">
        <v>0.18611111111111112</v>
      </c>
      <c r="N1136" s="15">
        <v>1.2506944444444446</v>
      </c>
      <c r="O1136" s="15">
        <v>1.9215277777777777</v>
      </c>
      <c r="P1136" s="3" t="s">
        <v>12271</v>
      </c>
      <c r="Q1136" s="3" t="str">
        <f t="shared" si="110"/>
        <v>11.01</v>
      </c>
      <c r="AF1136" s="15">
        <f t="shared" si="111"/>
        <v>1.0067828182870371</v>
      </c>
      <c r="AK1136" s="15">
        <f t="shared" si="112"/>
        <v>1.0053620437885804</v>
      </c>
      <c r="AT1136" s="3" t="s">
        <v>3617</v>
      </c>
      <c r="AY1136" s="3" t="s">
        <v>373</v>
      </c>
    </row>
    <row r="1137" spans="1:51" x14ac:dyDescent="0.2">
      <c r="A1137" s="9">
        <v>0.34097222222222223</v>
      </c>
      <c r="B1137" s="13">
        <f t="shared" si="108"/>
        <v>0.17541111388888889</v>
      </c>
      <c r="C1137" s="15">
        <v>1.2520833333333334</v>
      </c>
      <c r="D1137" s="15">
        <v>2.0437500000000002</v>
      </c>
      <c r="E1137" s="3" t="s">
        <v>12272</v>
      </c>
      <c r="F1137" s="3" t="str">
        <f t="shared" si="109"/>
        <v>11:00</v>
      </c>
      <c r="G1137" s="9"/>
      <c r="H1137" s="15"/>
      <c r="I1137" s="15"/>
      <c r="M1137" s="13">
        <v>0.1701388888888889</v>
      </c>
      <c r="N1137" s="15">
        <v>1.2506944444444446</v>
      </c>
      <c r="O1137" s="15">
        <v>1.9208333333333334</v>
      </c>
      <c r="P1137" s="3" t="s">
        <v>12273</v>
      </c>
      <c r="Q1137" s="3" t="str">
        <f t="shared" si="110"/>
        <v>11.01</v>
      </c>
      <c r="AF1137" s="15">
        <f t="shared" si="111"/>
        <v>1.0067845572916667</v>
      </c>
      <c r="AK1137" s="15">
        <f t="shared" si="112"/>
        <v>1.0053603067129631</v>
      </c>
      <c r="AT1137" s="3" t="s">
        <v>784</v>
      </c>
      <c r="AY1137" s="3" t="s">
        <v>350</v>
      </c>
    </row>
    <row r="1138" spans="1:51" x14ac:dyDescent="0.2">
      <c r="A1138" s="9">
        <v>0.3263888888888889</v>
      </c>
      <c r="B1138" s="13">
        <f t="shared" si="108"/>
        <v>0.16790880555555557</v>
      </c>
      <c r="C1138" s="15">
        <v>1.2520833333333334</v>
      </c>
      <c r="D1138" s="15">
        <v>2.0437500000000002</v>
      </c>
      <c r="E1138" s="3" t="s">
        <v>12274</v>
      </c>
      <c r="F1138" s="3" t="str">
        <f t="shared" si="109"/>
        <v>11:00</v>
      </c>
      <c r="H1138" s="15"/>
      <c r="I1138" s="15"/>
      <c r="M1138" s="13">
        <v>0.18611111111111112</v>
      </c>
      <c r="N1138" s="15">
        <v>1.2506944444444446</v>
      </c>
      <c r="O1138" s="15">
        <v>1.9208333333333334</v>
      </c>
      <c r="P1138" s="3" t="s">
        <v>12275</v>
      </c>
      <c r="Q1138" s="3" t="str">
        <f t="shared" si="110"/>
        <v>11.01</v>
      </c>
      <c r="AF1138" s="15">
        <f t="shared" si="111"/>
        <v>1.0067845572916667</v>
      </c>
      <c r="AK1138" s="15">
        <f t="shared" si="112"/>
        <v>1.0053603067129631</v>
      </c>
      <c r="AT1138" s="3" t="s">
        <v>111</v>
      </c>
      <c r="AY1138" s="3" t="s">
        <v>373</v>
      </c>
    </row>
    <row r="1139" spans="1:51" x14ac:dyDescent="0.2">
      <c r="A1139" s="3">
        <v>0.34444444444444444</v>
      </c>
      <c r="B1139" s="13">
        <f t="shared" si="108"/>
        <v>0.17719737777777778</v>
      </c>
      <c r="C1139" s="15">
        <v>1.2513888888888889</v>
      </c>
      <c r="D1139" s="15">
        <v>2.0437500000000002</v>
      </c>
      <c r="E1139" s="3" t="s">
        <v>12276</v>
      </c>
      <c r="F1139" s="3" t="str">
        <f t="shared" si="109"/>
        <v>11:00</v>
      </c>
      <c r="G1139" s="9"/>
      <c r="H1139" s="15"/>
      <c r="I1139" s="15"/>
      <c r="M1139" s="13">
        <v>0.14097222222222222</v>
      </c>
      <c r="N1139" s="15">
        <v>1.2506944444444446</v>
      </c>
      <c r="O1139" s="15">
        <v>1.9201388888888888</v>
      </c>
      <c r="P1139" s="3" t="s">
        <v>12277</v>
      </c>
      <c r="Q1139" s="3" t="str">
        <f t="shared" si="110"/>
        <v>11.01</v>
      </c>
      <c r="AF1139" s="15">
        <f t="shared" si="111"/>
        <v>1.0062261631944445</v>
      </c>
      <c r="AK1139" s="15">
        <f t="shared" si="112"/>
        <v>1.0053585696373457</v>
      </c>
      <c r="AT1139" s="3" t="s">
        <v>323</v>
      </c>
      <c r="AY1139" s="3" t="s">
        <v>9520</v>
      </c>
    </row>
    <row r="1140" spans="1:51" x14ac:dyDescent="0.2">
      <c r="A1140" s="9">
        <v>0.35833333333333334</v>
      </c>
      <c r="B1140" s="13">
        <f t="shared" si="108"/>
        <v>0.18434243333333333</v>
      </c>
      <c r="C1140" s="15">
        <v>1.2513888888888889</v>
      </c>
      <c r="D1140" s="15">
        <v>2.0437500000000002</v>
      </c>
      <c r="E1140" s="3" t="s">
        <v>12278</v>
      </c>
      <c r="F1140" s="3" t="str">
        <f t="shared" si="109"/>
        <v>11:00</v>
      </c>
      <c r="H1140" s="15"/>
      <c r="I1140" s="15"/>
      <c r="M1140" s="13">
        <v>0.14097222222222222</v>
      </c>
      <c r="N1140" s="15">
        <v>1.2506944444444446</v>
      </c>
      <c r="O1140" s="15">
        <v>1.9201388888888888</v>
      </c>
      <c r="P1140" s="3" t="s">
        <v>12279</v>
      </c>
      <c r="Q1140" s="3" t="str">
        <f t="shared" si="110"/>
        <v>11.01</v>
      </c>
      <c r="AF1140" s="15">
        <f t="shared" si="111"/>
        <v>1.0062261631944445</v>
      </c>
      <c r="AK1140" s="15">
        <f t="shared" si="112"/>
        <v>1.0053585696373457</v>
      </c>
      <c r="AT1140" s="3" t="s">
        <v>1076</v>
      </c>
      <c r="AY1140" s="3" t="s">
        <v>9520</v>
      </c>
    </row>
    <row r="1141" spans="1:51" x14ac:dyDescent="0.2">
      <c r="A1141" s="3">
        <v>0.29236111111111113</v>
      </c>
      <c r="B1141" s="13">
        <f t="shared" si="108"/>
        <v>0.15040341944444446</v>
      </c>
      <c r="C1141" s="15">
        <v>1.2513888888888889</v>
      </c>
      <c r="D1141" s="15">
        <v>2.0430555555555556</v>
      </c>
      <c r="E1141" s="3" t="s">
        <v>12280</v>
      </c>
      <c r="F1141" s="3" t="str">
        <f t="shared" si="109"/>
        <v>11:01</v>
      </c>
      <c r="H1141" s="15"/>
      <c r="I1141" s="15"/>
      <c r="M1141" s="13">
        <v>0.13402777777777777</v>
      </c>
      <c r="N1141" s="15">
        <v>1.25</v>
      </c>
      <c r="O1141" s="15">
        <v>1.9194444444444445</v>
      </c>
      <c r="P1141" s="3" t="s">
        <v>12281</v>
      </c>
      <c r="Q1141" s="3" t="str">
        <f t="shared" si="110"/>
        <v>11.01</v>
      </c>
      <c r="AF1141" s="15">
        <f t="shared" si="111"/>
        <v>1.0062244251543209</v>
      </c>
      <c r="AK1141" s="15">
        <f t="shared" si="112"/>
        <v>1.0047986111111111</v>
      </c>
      <c r="AT1141" s="3" t="s">
        <v>8577</v>
      </c>
      <c r="AY1141" s="3" t="s">
        <v>9123</v>
      </c>
    </row>
    <row r="1142" spans="1:51" x14ac:dyDescent="0.2">
      <c r="A1142" s="9">
        <v>0.25208333333333333</v>
      </c>
      <c r="B1142" s="13">
        <f t="shared" si="108"/>
        <v>0.12968275833333334</v>
      </c>
      <c r="C1142" s="15">
        <v>1.2513888888888889</v>
      </c>
      <c r="D1142" s="15">
        <v>2.0423611111111111</v>
      </c>
      <c r="E1142" s="3" t="s">
        <v>12282</v>
      </c>
      <c r="F1142" s="3" t="str">
        <f t="shared" si="109"/>
        <v>11:01</v>
      </c>
      <c r="G1142" s="9"/>
      <c r="H1142" s="15"/>
      <c r="I1142" s="15"/>
      <c r="M1142" s="13">
        <v>0.125</v>
      </c>
      <c r="N1142" s="15">
        <v>1.25</v>
      </c>
      <c r="O1142" s="15">
        <v>1.9194444444444445</v>
      </c>
      <c r="P1142" s="3" t="s">
        <v>12283</v>
      </c>
      <c r="Q1142" s="3" t="str">
        <f t="shared" si="110"/>
        <v>11.01</v>
      </c>
      <c r="AF1142" s="15">
        <f t="shared" si="111"/>
        <v>1.0062226871141975</v>
      </c>
      <c r="AK1142" s="15">
        <f t="shared" si="112"/>
        <v>1.0047986111111111</v>
      </c>
      <c r="AT1142" s="3" t="s">
        <v>2417</v>
      </c>
      <c r="AY1142" s="3" t="s">
        <v>9105</v>
      </c>
    </row>
    <row r="1143" spans="1:51" x14ac:dyDescent="0.2">
      <c r="A1143" s="9">
        <v>0.28819444444444442</v>
      </c>
      <c r="B1143" s="13">
        <f t="shared" si="108"/>
        <v>0.14825990277777776</v>
      </c>
      <c r="C1143" s="15">
        <v>1.2513888888888889</v>
      </c>
      <c r="D1143" s="15">
        <v>2.0423611111111111</v>
      </c>
      <c r="E1143" s="3" t="s">
        <v>12284</v>
      </c>
      <c r="F1143" s="3" t="str">
        <f t="shared" si="109"/>
        <v>11:01</v>
      </c>
      <c r="H1143" s="15"/>
      <c r="I1143" s="15"/>
      <c r="M1143" s="13">
        <v>0.15138888888888888</v>
      </c>
      <c r="N1143" s="15">
        <v>1.25</v>
      </c>
      <c r="O1143" s="15">
        <v>1.9194444444444445</v>
      </c>
      <c r="P1143" s="3" t="s">
        <v>12285</v>
      </c>
      <c r="Q1143" s="3" t="str">
        <f t="shared" si="110"/>
        <v>11.01</v>
      </c>
      <c r="AF1143" s="15">
        <f t="shared" si="111"/>
        <v>1.0062226871141975</v>
      </c>
      <c r="AK1143" s="15">
        <f t="shared" si="112"/>
        <v>1.0047986111111111</v>
      </c>
      <c r="AT1143" s="3" t="s">
        <v>3619</v>
      </c>
      <c r="AY1143" s="3" t="s">
        <v>10522</v>
      </c>
    </row>
    <row r="1144" spans="1:51" x14ac:dyDescent="0.2">
      <c r="A1144" s="9">
        <v>0.31458333333333333</v>
      </c>
      <c r="B1144" s="13">
        <f t="shared" si="108"/>
        <v>0.16183550833333332</v>
      </c>
      <c r="C1144" s="15">
        <v>1.2513888888888889</v>
      </c>
      <c r="D1144" s="15">
        <v>2.0423611111111111</v>
      </c>
      <c r="E1144" s="3" t="s">
        <v>12286</v>
      </c>
      <c r="F1144" s="3" t="str">
        <f t="shared" si="109"/>
        <v>11:01</v>
      </c>
      <c r="G1144" s="9"/>
      <c r="H1144" s="15"/>
      <c r="I1144" s="15"/>
      <c r="M1144" s="13">
        <v>0.15555555555555556</v>
      </c>
      <c r="N1144" s="15">
        <v>1.25</v>
      </c>
      <c r="O1144" s="15">
        <v>1.9201388888888888</v>
      </c>
      <c r="P1144" s="3" t="s">
        <v>12287</v>
      </c>
      <c r="Q1144" s="3" t="str">
        <f t="shared" si="110"/>
        <v>11.01</v>
      </c>
      <c r="AF1144" s="15">
        <f t="shared" si="111"/>
        <v>1.0062226871141975</v>
      </c>
      <c r="AK1144" s="15">
        <f t="shared" si="112"/>
        <v>1.0048003472222222</v>
      </c>
      <c r="AT1144" s="3" t="s">
        <v>8760</v>
      </c>
      <c r="AY1144" s="3" t="s">
        <v>1035</v>
      </c>
    </row>
    <row r="1145" spans="1:51" x14ac:dyDescent="0.2">
      <c r="A1145" s="9">
        <v>0.31874999999999998</v>
      </c>
      <c r="B1145" s="13">
        <f t="shared" si="108"/>
        <v>0.163979025</v>
      </c>
      <c r="C1145" s="15">
        <v>1.2513888888888889</v>
      </c>
      <c r="D1145" s="15">
        <v>2.0423611111111111</v>
      </c>
      <c r="E1145" s="3" t="s">
        <v>12288</v>
      </c>
      <c r="F1145" s="3" t="str">
        <f t="shared" si="109"/>
        <v>11:01</v>
      </c>
      <c r="G1145" s="9"/>
      <c r="H1145" s="15"/>
      <c r="I1145" s="15"/>
      <c r="M1145" s="13">
        <v>0.14930555555555555</v>
      </c>
      <c r="N1145" s="15">
        <v>1.25</v>
      </c>
      <c r="O1145" s="15">
        <v>1.9215277777777777</v>
      </c>
      <c r="P1145" s="3" t="s">
        <v>12289</v>
      </c>
      <c r="Q1145" s="3" t="str">
        <f t="shared" si="110"/>
        <v>11.01</v>
      </c>
      <c r="AF1145" s="15">
        <f t="shared" si="111"/>
        <v>1.0062226871141975</v>
      </c>
      <c r="AK1145" s="15">
        <f t="shared" si="112"/>
        <v>1.0048038194444444</v>
      </c>
      <c r="AT1145" s="3" t="s">
        <v>4547</v>
      </c>
      <c r="AY1145" s="3" t="s">
        <v>1024</v>
      </c>
    </row>
    <row r="1146" spans="1:51" x14ac:dyDescent="0.2">
      <c r="A1146" s="9">
        <v>0.29166666666666669</v>
      </c>
      <c r="B1146" s="13">
        <f t="shared" si="108"/>
        <v>0.15004616666666667</v>
      </c>
      <c r="C1146" s="15">
        <v>1.2513888888888889</v>
      </c>
      <c r="D1146" s="15">
        <v>2.0423611111111111</v>
      </c>
      <c r="E1146" s="3" t="s">
        <v>12290</v>
      </c>
      <c r="F1146" s="3" t="str">
        <f t="shared" si="109"/>
        <v>11:01</v>
      </c>
      <c r="H1146" s="15"/>
      <c r="I1146" s="15"/>
      <c r="M1146" s="13">
        <v>0.1736111111111111</v>
      </c>
      <c r="N1146" s="15">
        <v>1.25</v>
      </c>
      <c r="O1146" s="15">
        <v>1.9229166666666666</v>
      </c>
      <c r="P1146" s="3" t="s">
        <v>12291</v>
      </c>
      <c r="Q1146" s="3" t="str">
        <f t="shared" si="110"/>
        <v>11.01</v>
      </c>
      <c r="AF1146" s="15">
        <f t="shared" si="111"/>
        <v>1.0062226871141975</v>
      </c>
      <c r="AK1146" s="15">
        <f t="shared" si="112"/>
        <v>1.0048072916666666</v>
      </c>
      <c r="AT1146" s="3" t="s">
        <v>8577</v>
      </c>
      <c r="AY1146" s="3" t="s">
        <v>318</v>
      </c>
    </row>
    <row r="1147" spans="1:51" x14ac:dyDescent="0.2">
      <c r="A1147" s="9">
        <v>0.31597222222222221</v>
      </c>
      <c r="B1147" s="13">
        <f t="shared" si="108"/>
        <v>0.1625500138888889</v>
      </c>
      <c r="C1147" s="15">
        <v>1.2513888888888889</v>
      </c>
      <c r="D1147" s="15">
        <v>2.0423611111111111</v>
      </c>
      <c r="E1147" s="3" t="s">
        <v>12292</v>
      </c>
      <c r="F1147" s="3" t="str">
        <f t="shared" si="109"/>
        <v>11:01</v>
      </c>
      <c r="G1147" s="9"/>
      <c r="H1147" s="15"/>
      <c r="I1147" s="15"/>
      <c r="M1147" s="13">
        <v>0.16111111111111112</v>
      </c>
      <c r="N1147" s="15">
        <v>1.25</v>
      </c>
      <c r="O1147" s="15">
        <v>1.9229166666666666</v>
      </c>
      <c r="P1147" s="3" t="s">
        <v>12293</v>
      </c>
      <c r="Q1147" s="3" t="str">
        <f t="shared" si="110"/>
        <v>11.01</v>
      </c>
      <c r="AF1147" s="15">
        <f t="shared" si="111"/>
        <v>1.0062226871141975</v>
      </c>
      <c r="AK1147" s="15">
        <f t="shared" si="112"/>
        <v>1.0048072916666666</v>
      </c>
      <c r="AT1147" s="3" t="s">
        <v>9510</v>
      </c>
      <c r="AY1147" s="3" t="s">
        <v>323</v>
      </c>
    </row>
    <row r="1148" spans="1:51" x14ac:dyDescent="0.2">
      <c r="A1148" s="9">
        <v>0.29791666666666666</v>
      </c>
      <c r="B1148" s="13">
        <f t="shared" si="108"/>
        <v>0.15326144166666666</v>
      </c>
      <c r="C1148" s="15">
        <v>1.2513888888888889</v>
      </c>
      <c r="D1148" s="15">
        <v>2.0416666666666665</v>
      </c>
      <c r="E1148" s="3" t="s">
        <v>12294</v>
      </c>
      <c r="F1148" s="3" t="str">
        <f t="shared" si="109"/>
        <v>11:01</v>
      </c>
      <c r="G1148" s="9"/>
      <c r="H1148" s="15"/>
      <c r="I1148" s="15"/>
      <c r="M1148" s="13">
        <v>0.15208333333333332</v>
      </c>
      <c r="N1148" s="15">
        <v>1.25</v>
      </c>
      <c r="O1148" s="15">
        <v>1.9583333333333333</v>
      </c>
      <c r="P1148" s="3" t="s">
        <v>12295</v>
      </c>
      <c r="Q1148" s="3" t="str">
        <f t="shared" si="110"/>
        <v>11.01</v>
      </c>
      <c r="AF1148" s="15">
        <f t="shared" si="111"/>
        <v>1.0062209490740741</v>
      </c>
      <c r="AK1148" s="15">
        <f t="shared" si="112"/>
        <v>1.0048958333333333</v>
      </c>
      <c r="AT1148" s="3" t="s">
        <v>3614</v>
      </c>
      <c r="AY1148" s="3" t="s">
        <v>1018</v>
      </c>
    </row>
    <row r="1149" spans="1:51" x14ac:dyDescent="0.2">
      <c r="A1149" s="9">
        <v>0.26805555555555555</v>
      </c>
      <c r="B1149" s="13">
        <f t="shared" si="108"/>
        <v>0.13789957222222221</v>
      </c>
      <c r="C1149" s="15">
        <v>1.2513888888888889</v>
      </c>
      <c r="D1149" s="15">
        <v>2.0416666666666665</v>
      </c>
      <c r="E1149" s="3" t="s">
        <v>12296</v>
      </c>
      <c r="F1149" s="3" t="str">
        <f t="shared" si="109"/>
        <v>11:01</v>
      </c>
      <c r="G1149" s="9"/>
      <c r="H1149" s="15"/>
      <c r="I1149" s="15"/>
      <c r="M1149" s="13">
        <v>0.14930555555555555</v>
      </c>
      <c r="N1149" s="15">
        <v>1.25</v>
      </c>
      <c r="O1149" s="15">
        <v>1.9583333333333333</v>
      </c>
      <c r="P1149" s="3" t="s">
        <v>12297</v>
      </c>
      <c r="Q1149" s="3" t="str">
        <f t="shared" si="110"/>
        <v>11.01</v>
      </c>
      <c r="AF1149" s="15">
        <f t="shared" si="111"/>
        <v>1.0062209490740741</v>
      </c>
      <c r="AK1149" s="15">
        <f t="shared" si="112"/>
        <v>1.0048958333333333</v>
      </c>
      <c r="AT1149" s="3" t="s">
        <v>3683</v>
      </c>
      <c r="AY1149" s="3" t="s">
        <v>9424</v>
      </c>
    </row>
    <row r="1150" spans="1:51" x14ac:dyDescent="0.2">
      <c r="A1150" s="9">
        <v>0.24305555555555555</v>
      </c>
      <c r="B1150" s="13">
        <f t="shared" si="108"/>
        <v>0.12503847222222222</v>
      </c>
      <c r="C1150" s="15">
        <v>1.2506944444444446</v>
      </c>
      <c r="D1150" s="15">
        <v>2.0062500000000001</v>
      </c>
      <c r="E1150" s="3" t="s">
        <v>12298</v>
      </c>
      <c r="F1150" s="3" t="str">
        <f t="shared" si="109"/>
        <v>11:01</v>
      </c>
      <c r="G1150" s="9"/>
      <c r="H1150" s="15"/>
      <c r="I1150" s="15"/>
      <c r="M1150" s="13">
        <v>0.13333333333333333</v>
      </c>
      <c r="N1150" s="15">
        <v>1.25</v>
      </c>
      <c r="O1150" s="15">
        <v>1.9583333333333333</v>
      </c>
      <c r="P1150" s="3" t="s">
        <v>12299</v>
      </c>
      <c r="Q1150" s="3" t="str">
        <f t="shared" si="110"/>
        <v>11.01</v>
      </c>
      <c r="AF1150" s="15">
        <f t="shared" si="111"/>
        <v>1.005573967013889</v>
      </c>
      <c r="AK1150" s="15">
        <f t="shared" si="112"/>
        <v>1.0048958333333333</v>
      </c>
      <c r="AT1150" s="3" t="s">
        <v>3235</v>
      </c>
      <c r="AY1150" s="3" t="s">
        <v>9105</v>
      </c>
    </row>
    <row r="1151" spans="1:51" x14ac:dyDescent="0.2">
      <c r="A1151" s="9">
        <v>0.21736111111111112</v>
      </c>
      <c r="B1151" s="13">
        <f t="shared" si="108"/>
        <v>0.11182011944444445</v>
      </c>
      <c r="C1151" s="15">
        <v>1.2506944444444446</v>
      </c>
      <c r="D1151" s="15">
        <v>2.0055555555555555</v>
      </c>
      <c r="E1151" s="3" t="s">
        <v>12300</v>
      </c>
      <c r="F1151" s="3" t="str">
        <f t="shared" si="109"/>
        <v>11:01</v>
      </c>
      <c r="G1151" s="9"/>
      <c r="H1151" s="15"/>
      <c r="I1151" s="15"/>
      <c r="M1151" s="13">
        <v>0.12916666666666668</v>
      </c>
      <c r="N1151" s="15">
        <v>1.25</v>
      </c>
      <c r="O1151" s="15">
        <v>1.9583333333333333</v>
      </c>
      <c r="P1151" s="3" t="s">
        <v>12301</v>
      </c>
      <c r="Q1151" s="3" t="str">
        <f t="shared" si="110"/>
        <v>11.01</v>
      </c>
      <c r="AF1151" s="15">
        <f t="shared" si="111"/>
        <v>1.0055722299382717</v>
      </c>
      <c r="AK1151" s="15">
        <f t="shared" si="112"/>
        <v>1.0048958333333333</v>
      </c>
      <c r="AT1151" s="3" t="s">
        <v>94</v>
      </c>
      <c r="AY1151" s="3" t="s">
        <v>3612</v>
      </c>
    </row>
    <row r="1152" spans="1:51" x14ac:dyDescent="0.2">
      <c r="A1152" s="9">
        <v>0.24027777777777778</v>
      </c>
      <c r="B1152" s="13">
        <f t="shared" si="108"/>
        <v>0.12360946111111112</v>
      </c>
      <c r="C1152" s="15">
        <v>1.2506944444444446</v>
      </c>
      <c r="D1152" s="15">
        <v>2.0055555555555555</v>
      </c>
      <c r="E1152" s="3" t="s">
        <v>12302</v>
      </c>
      <c r="F1152" s="3" t="str">
        <f t="shared" si="109"/>
        <v>11:01</v>
      </c>
      <c r="G1152" s="9"/>
      <c r="H1152" s="15"/>
      <c r="I1152" s="15"/>
      <c r="M1152" s="13">
        <v>0.12291666666666666</v>
      </c>
      <c r="N1152" s="15">
        <v>1.25</v>
      </c>
      <c r="O1152" s="15">
        <v>1.9583333333333333</v>
      </c>
      <c r="P1152" s="3" t="s">
        <v>12303</v>
      </c>
      <c r="Q1152" s="3" t="str">
        <f t="shared" si="110"/>
        <v>11.01</v>
      </c>
      <c r="AF1152" s="15">
        <f t="shared" si="111"/>
        <v>1.0055722299382717</v>
      </c>
      <c r="AK1152" s="15">
        <f t="shared" si="112"/>
        <v>1.0048958333333333</v>
      </c>
      <c r="AT1152" s="3" t="s">
        <v>958</v>
      </c>
      <c r="AY1152" s="3" t="s">
        <v>955</v>
      </c>
    </row>
    <row r="1153" spans="1:51" x14ac:dyDescent="0.2">
      <c r="A1153" s="9">
        <v>0.2298611111111111</v>
      </c>
      <c r="B1153" s="13">
        <f t="shared" si="108"/>
        <v>0.11825066944444444</v>
      </c>
      <c r="C1153" s="15">
        <v>1.2506944444444446</v>
      </c>
      <c r="D1153" s="15">
        <v>2.0055555555555555</v>
      </c>
      <c r="E1153" s="3" t="s">
        <v>12304</v>
      </c>
      <c r="F1153" s="3" t="str">
        <f t="shared" si="109"/>
        <v>11:01</v>
      </c>
      <c r="G1153" s="9"/>
      <c r="H1153" s="15"/>
      <c r="I1153" s="15"/>
      <c r="M1153" s="13">
        <v>9.6527777777777782E-2</v>
      </c>
      <c r="N1153" s="15">
        <v>1.25</v>
      </c>
      <c r="O1153" s="15">
        <v>1.9583333333333333</v>
      </c>
      <c r="P1153" s="3" t="s">
        <v>12305</v>
      </c>
      <c r="Q1153" s="3" t="str">
        <f t="shared" si="110"/>
        <v>11.01</v>
      </c>
      <c r="AF1153" s="15">
        <f t="shared" si="111"/>
        <v>1.0055722299382717</v>
      </c>
      <c r="AK1153" s="15">
        <f t="shared" si="112"/>
        <v>1.0048958333333333</v>
      </c>
      <c r="AT1153" s="3" t="s">
        <v>2706</v>
      </c>
      <c r="AY1153" s="3" t="s">
        <v>587</v>
      </c>
    </row>
    <row r="1154" spans="1:51" x14ac:dyDescent="0.2">
      <c r="A1154" s="3">
        <v>0.27430555555555558</v>
      </c>
      <c r="B1154" s="13">
        <f t="shared" si="108"/>
        <v>0.14111484722222223</v>
      </c>
      <c r="C1154" s="15">
        <v>1.2506944444444446</v>
      </c>
      <c r="D1154" s="15">
        <v>2.0416666666666665</v>
      </c>
      <c r="E1154" s="3" t="s">
        <v>12306</v>
      </c>
      <c r="F1154" s="3" t="str">
        <f t="shared" si="109"/>
        <v>11:01</v>
      </c>
      <c r="G1154" s="9"/>
      <c r="H1154" s="15"/>
      <c r="I1154" s="15"/>
      <c r="M1154" s="13">
        <v>0.11736111111111111</v>
      </c>
      <c r="N1154" s="15">
        <v>1.25</v>
      </c>
      <c r="O1154" s="15">
        <v>1.9583333333333333</v>
      </c>
      <c r="P1154" s="3" t="s">
        <v>12307</v>
      </c>
      <c r="Q1154" s="3" t="str">
        <f t="shared" si="110"/>
        <v>11.01</v>
      </c>
      <c r="AF1154" s="15">
        <f t="shared" si="111"/>
        <v>1.0056625578703704</v>
      </c>
      <c r="AK1154" s="15">
        <f t="shared" si="112"/>
        <v>1.0048958333333333</v>
      </c>
      <c r="AT1154" s="3" t="s">
        <v>3657</v>
      </c>
      <c r="AY1154" s="3" t="s">
        <v>3712</v>
      </c>
    </row>
    <row r="1155" spans="1:51" x14ac:dyDescent="0.2">
      <c r="A1155" s="3">
        <v>0.27013888888888887</v>
      </c>
      <c r="B1155" s="13">
        <f t="shared" ref="B1155:B1200" si="113">A1155*0.514444</f>
        <v>0.13897133055555555</v>
      </c>
      <c r="C1155" s="15">
        <v>1.2506944444444446</v>
      </c>
      <c r="D1155" s="15">
        <v>2.0430555555555556</v>
      </c>
      <c r="E1155" s="3" t="s">
        <v>12308</v>
      </c>
      <c r="F1155" s="3" t="str">
        <f t="shared" si="109"/>
        <v>11:01</v>
      </c>
      <c r="G1155" s="9"/>
      <c r="H1155" s="15"/>
      <c r="I1155" s="15"/>
      <c r="M1155" s="13">
        <v>0.12361111111111112</v>
      </c>
      <c r="N1155" s="15">
        <v>1.25</v>
      </c>
      <c r="O1155" s="15">
        <v>1.9583333333333333</v>
      </c>
      <c r="P1155" s="3" t="s">
        <v>12309</v>
      </c>
      <c r="Q1155" s="3" t="str">
        <f t="shared" si="110"/>
        <v>11.01</v>
      </c>
      <c r="AF1155" s="15">
        <f t="shared" si="111"/>
        <v>1.0056660320216051</v>
      </c>
      <c r="AK1155" s="15">
        <f t="shared" si="112"/>
        <v>1.0048958333333333</v>
      </c>
      <c r="AT1155" s="3" t="s">
        <v>9430</v>
      </c>
      <c r="AY1155" s="3" t="s">
        <v>752</v>
      </c>
    </row>
    <row r="1156" spans="1:51" x14ac:dyDescent="0.2">
      <c r="A1156" s="9">
        <v>0.27847222222222223</v>
      </c>
      <c r="B1156" s="13">
        <f t="shared" si="113"/>
        <v>0.14325836388888891</v>
      </c>
      <c r="C1156" s="15">
        <v>1.2506944444444446</v>
      </c>
      <c r="D1156" s="15">
        <v>2.0437500000000002</v>
      </c>
      <c r="E1156" s="3" t="s">
        <v>12310</v>
      </c>
      <c r="F1156" s="3" t="str">
        <f t="shared" ref="F1156:F1200" si="114">LEFT(E1156,5)</f>
        <v>11:01</v>
      </c>
      <c r="G1156" s="9"/>
      <c r="H1156" s="15"/>
      <c r="I1156" s="15"/>
      <c r="M1156" s="13">
        <v>0.11180555555555556</v>
      </c>
      <c r="N1156" s="15">
        <v>1.25</v>
      </c>
      <c r="O1156" s="15">
        <v>1.9597222222222221</v>
      </c>
      <c r="P1156" s="3" t="s">
        <v>12311</v>
      </c>
      <c r="Q1156" s="3" t="str">
        <f t="shared" ref="Q1156:Q1184" si="115">LEFT(P1156,5)</f>
        <v>11.01</v>
      </c>
      <c r="AF1156" s="15">
        <f t="shared" ref="AF1156:AF1200" si="116">0.8*C1156 + (D1156*C1156) / 500</f>
        <v>1.0056677690972222</v>
      </c>
      <c r="AK1156" s="15">
        <f t="shared" ref="AK1156:AK1184" si="117">0.8*N1156 + (O1156*N1156) / 500</f>
        <v>1.0048993055555555</v>
      </c>
      <c r="AT1156" s="3" t="s">
        <v>3617</v>
      </c>
      <c r="AY1156" s="3" t="s">
        <v>756</v>
      </c>
    </row>
    <row r="1157" spans="1:51" x14ac:dyDescent="0.2">
      <c r="A1157" s="9">
        <v>0.26944444444444443</v>
      </c>
      <c r="B1157" s="13">
        <f t="shared" si="113"/>
        <v>0.13861407777777776</v>
      </c>
      <c r="C1157" s="15">
        <v>1.2506944444444446</v>
      </c>
      <c r="D1157" s="15">
        <v>2.0437500000000002</v>
      </c>
      <c r="E1157" s="3" t="s">
        <v>12312</v>
      </c>
      <c r="F1157" s="3" t="str">
        <f t="shared" si="114"/>
        <v>11:01</v>
      </c>
      <c r="G1157" s="9"/>
      <c r="H1157" s="15"/>
      <c r="I1157" s="15"/>
      <c r="M1157" s="13">
        <v>9.4444444444444442E-2</v>
      </c>
      <c r="N1157" s="15">
        <v>1.25</v>
      </c>
      <c r="O1157" s="15">
        <v>1.9604166666666667</v>
      </c>
      <c r="P1157" s="3" t="s">
        <v>12313</v>
      </c>
      <c r="Q1157" s="3" t="str">
        <f t="shared" si="115"/>
        <v>11.01</v>
      </c>
      <c r="AF1157" s="15">
        <f t="shared" si="116"/>
        <v>1.0056677690972222</v>
      </c>
      <c r="AK1157" s="15">
        <f t="shared" si="117"/>
        <v>1.0049010416666666</v>
      </c>
      <c r="AT1157" s="3" t="s">
        <v>2733</v>
      </c>
      <c r="AY1157" s="3" t="s">
        <v>514</v>
      </c>
    </row>
    <row r="1158" spans="1:51" x14ac:dyDescent="0.2">
      <c r="A1158" s="9">
        <v>0.26250000000000001</v>
      </c>
      <c r="B1158" s="13">
        <f t="shared" si="113"/>
        <v>0.13504155000000001</v>
      </c>
      <c r="C1158" s="15">
        <v>1.2506944444444446</v>
      </c>
      <c r="D1158" s="15">
        <v>2.0444444444444443</v>
      </c>
      <c r="E1158" s="3" t="s">
        <v>12314</v>
      </c>
      <c r="F1158" s="3" t="str">
        <f t="shared" si="114"/>
        <v>11:01</v>
      </c>
      <c r="H1158" s="15"/>
      <c r="I1158" s="15"/>
      <c r="M1158" s="13">
        <v>0.10277777777777777</v>
      </c>
      <c r="N1158" s="15">
        <v>1.25</v>
      </c>
      <c r="O1158" s="15">
        <v>1.9604166666666667</v>
      </c>
      <c r="P1158" s="3" t="s">
        <v>12315</v>
      </c>
      <c r="Q1158" s="3" t="str">
        <f t="shared" si="115"/>
        <v>11.01</v>
      </c>
      <c r="AF1158" s="15">
        <f t="shared" si="116"/>
        <v>1.0056695061728396</v>
      </c>
      <c r="AK1158" s="15">
        <f t="shared" si="117"/>
        <v>1.0049010416666666</v>
      </c>
      <c r="AT1158" s="3" t="s">
        <v>3683</v>
      </c>
      <c r="AY1158" s="3" t="s">
        <v>959</v>
      </c>
    </row>
    <row r="1159" spans="1:51" x14ac:dyDescent="0.2">
      <c r="A1159" s="9">
        <v>0.25347222222222221</v>
      </c>
      <c r="B1159" s="13">
        <f t="shared" si="113"/>
        <v>0.13039726388888889</v>
      </c>
      <c r="C1159" s="15">
        <v>1.2506944444444446</v>
      </c>
      <c r="D1159" s="15">
        <v>2.0444444444444443</v>
      </c>
      <c r="E1159" s="3" t="s">
        <v>12316</v>
      </c>
      <c r="F1159" s="3" t="str">
        <f t="shared" si="114"/>
        <v>11:01</v>
      </c>
      <c r="G1159" s="9"/>
      <c r="H1159" s="15"/>
      <c r="I1159" s="15"/>
      <c r="M1159" s="13">
        <v>8.8888888888888892E-2</v>
      </c>
      <c r="N1159" s="15">
        <v>1.25</v>
      </c>
      <c r="O1159" s="15">
        <v>1.9604166666666667</v>
      </c>
      <c r="P1159" s="3" t="s">
        <v>12317</v>
      </c>
      <c r="Q1159" s="3" t="str">
        <f t="shared" si="115"/>
        <v>11.01</v>
      </c>
      <c r="AF1159" s="15">
        <f t="shared" si="116"/>
        <v>1.0056695061728396</v>
      </c>
      <c r="AK1159" s="15">
        <f t="shared" si="117"/>
        <v>1.0049010416666666</v>
      </c>
      <c r="AT1159" s="3" t="s">
        <v>3623</v>
      </c>
      <c r="AY1159" s="3" t="s">
        <v>89</v>
      </c>
    </row>
    <row r="1160" spans="1:51" x14ac:dyDescent="0.2">
      <c r="A1160" s="9">
        <v>0.24305555555555555</v>
      </c>
      <c r="B1160" s="13">
        <f t="shared" si="113"/>
        <v>0.12503847222222222</v>
      </c>
      <c r="C1160" s="15">
        <v>1.2506944444444446</v>
      </c>
      <c r="D1160" s="15">
        <v>2.0444444444444443</v>
      </c>
      <c r="E1160" s="3" t="s">
        <v>12318</v>
      </c>
      <c r="F1160" s="3" t="str">
        <f t="shared" si="114"/>
        <v>11:01</v>
      </c>
      <c r="G1160" s="9"/>
      <c r="H1160" s="15"/>
      <c r="I1160" s="15"/>
      <c r="M1160" s="13">
        <v>0.10069444444444445</v>
      </c>
      <c r="N1160" s="15">
        <v>1.25</v>
      </c>
      <c r="O1160" s="15">
        <v>1.961111111111111</v>
      </c>
      <c r="P1160" s="3" t="s">
        <v>12319</v>
      </c>
      <c r="Q1160" s="3" t="str">
        <f t="shared" si="115"/>
        <v>11.01</v>
      </c>
      <c r="AF1160" s="15">
        <f t="shared" si="116"/>
        <v>1.0056695061728396</v>
      </c>
      <c r="AK1160" s="15">
        <f t="shared" si="117"/>
        <v>1.0049027777777777</v>
      </c>
      <c r="AT1160" s="3" t="s">
        <v>3705</v>
      </c>
      <c r="AY1160" s="3" t="s">
        <v>677</v>
      </c>
    </row>
    <row r="1161" spans="1:51" x14ac:dyDescent="0.2">
      <c r="A1161" s="9">
        <v>0.24027777777777778</v>
      </c>
      <c r="B1161" s="13">
        <f t="shared" si="113"/>
        <v>0.12360946111111112</v>
      </c>
      <c r="C1161" s="15">
        <v>1.2506944444444446</v>
      </c>
      <c r="D1161" s="15">
        <v>2.0444444444444443</v>
      </c>
      <c r="E1161" s="3" t="s">
        <v>12320</v>
      </c>
      <c r="F1161" s="3" t="str">
        <f t="shared" si="114"/>
        <v>11:01</v>
      </c>
      <c r="G1161" s="9"/>
      <c r="H1161" s="15"/>
      <c r="I1161" s="15"/>
      <c r="M1161" s="13">
        <v>9.5138888888888884E-2</v>
      </c>
      <c r="N1161" s="15">
        <v>1.25</v>
      </c>
      <c r="O1161" s="15">
        <v>1.961111111111111</v>
      </c>
      <c r="P1161" s="3" t="s">
        <v>12321</v>
      </c>
      <c r="Q1161" s="3" t="str">
        <f t="shared" si="115"/>
        <v>11.01</v>
      </c>
      <c r="AF1161" s="15">
        <f t="shared" si="116"/>
        <v>1.0056695061728396</v>
      </c>
      <c r="AK1161" s="15">
        <f t="shared" si="117"/>
        <v>1.0049027777777777</v>
      </c>
      <c r="AT1161" s="3" t="s">
        <v>82</v>
      </c>
      <c r="AY1161" s="3" t="s">
        <v>676</v>
      </c>
    </row>
    <row r="1162" spans="1:51" x14ac:dyDescent="0.2">
      <c r="A1162" s="3">
        <v>0.21805555555555556</v>
      </c>
      <c r="B1162" s="13">
        <f t="shared" si="113"/>
        <v>0.11217737222222222</v>
      </c>
      <c r="C1162" s="15">
        <v>1.2506944444444446</v>
      </c>
      <c r="D1162" s="15">
        <v>2.0451388888888888</v>
      </c>
      <c r="E1162" s="3" t="s">
        <v>12322</v>
      </c>
      <c r="F1162" s="3" t="str">
        <f t="shared" si="114"/>
        <v>11:01</v>
      </c>
      <c r="G1162" s="9"/>
      <c r="H1162" s="15"/>
      <c r="I1162" s="15"/>
      <c r="M1162" s="13">
        <v>9.5138888888888884E-2</v>
      </c>
      <c r="N1162" s="15">
        <v>1.25</v>
      </c>
      <c r="O1162" s="15">
        <v>1.961111111111111</v>
      </c>
      <c r="P1162" s="3" t="s">
        <v>12323</v>
      </c>
      <c r="Q1162" s="3" t="str">
        <f t="shared" si="115"/>
        <v>11.01</v>
      </c>
      <c r="AF1162" s="15">
        <f t="shared" si="116"/>
        <v>1.0056712432484569</v>
      </c>
      <c r="AK1162" s="15">
        <f t="shared" si="117"/>
        <v>1.0049027777777777</v>
      </c>
      <c r="AT1162" s="3" t="s">
        <v>954</v>
      </c>
      <c r="AY1162" s="3" t="s">
        <v>676</v>
      </c>
    </row>
    <row r="1163" spans="1:51" x14ac:dyDescent="0.2">
      <c r="A1163" s="9">
        <v>0.1736111111111111</v>
      </c>
      <c r="B1163" s="13">
        <f t="shared" si="113"/>
        <v>8.9313194444444438E-2</v>
      </c>
      <c r="C1163" s="15">
        <v>1.2506944444444446</v>
      </c>
      <c r="D1163" s="15">
        <v>2.0451388888888888</v>
      </c>
      <c r="E1163" s="3" t="s">
        <v>12324</v>
      </c>
      <c r="F1163" s="3" t="str">
        <f t="shared" si="114"/>
        <v>11:01</v>
      </c>
      <c r="G1163" s="9"/>
      <c r="H1163" s="15"/>
      <c r="I1163" s="15"/>
      <c r="M1163" s="13">
        <v>9.5138888888888884E-2</v>
      </c>
      <c r="N1163" s="15">
        <v>1.25</v>
      </c>
      <c r="O1163" s="15">
        <v>1.961111111111111</v>
      </c>
      <c r="P1163" s="3" t="s">
        <v>12325</v>
      </c>
      <c r="Q1163" s="3" t="str">
        <f t="shared" si="115"/>
        <v>11.01</v>
      </c>
      <c r="AF1163" s="15">
        <f t="shared" si="116"/>
        <v>1.0056712432484569</v>
      </c>
      <c r="AK1163" s="15">
        <f t="shared" si="117"/>
        <v>1.0049027777777777</v>
      </c>
      <c r="AT1163" s="3" t="s">
        <v>1494</v>
      </c>
      <c r="AY1163" s="3" t="s">
        <v>676</v>
      </c>
    </row>
    <row r="1164" spans="1:51" x14ac:dyDescent="0.2">
      <c r="A1164" s="9">
        <v>0.20069444444444445</v>
      </c>
      <c r="B1164" s="13">
        <f t="shared" si="113"/>
        <v>0.10324605277777779</v>
      </c>
      <c r="C1164" s="15">
        <v>1.2506944444444446</v>
      </c>
      <c r="D1164" s="15">
        <v>2.0451388888888888</v>
      </c>
      <c r="E1164" s="3" t="s">
        <v>12326</v>
      </c>
      <c r="F1164" s="3" t="str">
        <f t="shared" si="114"/>
        <v>11:01</v>
      </c>
      <c r="H1164" s="15"/>
      <c r="I1164" s="15"/>
      <c r="M1164" s="13">
        <v>0.10486111111111111</v>
      </c>
      <c r="N1164" s="15">
        <v>1.25</v>
      </c>
      <c r="O1164" s="15">
        <v>1.9618055555555556</v>
      </c>
      <c r="P1164" s="3" t="s">
        <v>12327</v>
      </c>
      <c r="Q1164" s="3" t="str">
        <f t="shared" si="115"/>
        <v>11.01</v>
      </c>
      <c r="AF1164" s="15">
        <f t="shared" si="116"/>
        <v>1.0056712432484569</v>
      </c>
      <c r="AK1164" s="15">
        <f t="shared" si="117"/>
        <v>1.0049045138888888</v>
      </c>
      <c r="AT1164" s="3" t="s">
        <v>404</v>
      </c>
      <c r="AY1164" s="3" t="s">
        <v>94</v>
      </c>
    </row>
    <row r="1165" spans="1:51" x14ac:dyDescent="0.2">
      <c r="A1165" s="3">
        <v>0.21527777777777779</v>
      </c>
      <c r="B1165" s="13">
        <f t="shared" si="113"/>
        <v>0.11074836111111112</v>
      </c>
      <c r="C1165" s="15">
        <v>1.2506944444444446</v>
      </c>
      <c r="D1165" s="15">
        <v>2.0451388888888888</v>
      </c>
      <c r="E1165" s="3" t="s">
        <v>12328</v>
      </c>
      <c r="F1165" s="3" t="str">
        <f t="shared" si="114"/>
        <v>11:01</v>
      </c>
      <c r="H1165" s="15"/>
      <c r="I1165" s="15"/>
      <c r="M1165" s="13">
        <v>8.7499999999999994E-2</v>
      </c>
      <c r="N1165" s="15">
        <v>1.25</v>
      </c>
      <c r="O1165" s="15">
        <v>1.9618055555555556</v>
      </c>
      <c r="P1165" s="3" t="s">
        <v>12329</v>
      </c>
      <c r="Q1165" s="3" t="str">
        <f t="shared" si="115"/>
        <v>11.01</v>
      </c>
      <c r="AF1165" s="15">
        <f t="shared" si="116"/>
        <v>1.0056712432484569</v>
      </c>
      <c r="AK1165" s="15">
        <f t="shared" si="117"/>
        <v>1.0049045138888888</v>
      </c>
      <c r="AT1165" s="3" t="s">
        <v>587</v>
      </c>
      <c r="AY1165" s="3" t="s">
        <v>485</v>
      </c>
    </row>
    <row r="1166" spans="1:51" x14ac:dyDescent="0.2">
      <c r="A1166" s="9">
        <v>0.19513888888888889</v>
      </c>
      <c r="B1166" s="13">
        <f t="shared" si="113"/>
        <v>0.10038803055555556</v>
      </c>
      <c r="C1166" s="15">
        <v>1.2506944444444446</v>
      </c>
      <c r="D1166" s="15">
        <v>2.0458333333333334</v>
      </c>
      <c r="E1166" s="3" t="s">
        <v>12330</v>
      </c>
      <c r="F1166" s="3" t="str">
        <f t="shared" si="114"/>
        <v>11:01</v>
      </c>
      <c r="H1166" s="15"/>
      <c r="I1166" s="15"/>
      <c r="M1166" s="13">
        <v>8.6805555555555552E-2</v>
      </c>
      <c r="N1166" s="15">
        <v>1.25</v>
      </c>
      <c r="O1166" s="15">
        <v>1.961111111111111</v>
      </c>
      <c r="P1166" s="3" t="s">
        <v>12331</v>
      </c>
      <c r="Q1166" s="3" t="str">
        <f t="shared" si="115"/>
        <v>11.01</v>
      </c>
      <c r="AF1166" s="15">
        <f t="shared" si="116"/>
        <v>1.0056729803240743</v>
      </c>
      <c r="AK1166" s="15">
        <f t="shared" si="117"/>
        <v>1.0049027777777777</v>
      </c>
      <c r="AT1166" s="3" t="s">
        <v>485</v>
      </c>
      <c r="AY1166" s="3" t="s">
        <v>707</v>
      </c>
    </row>
    <row r="1167" spans="1:51" x14ac:dyDescent="0.2">
      <c r="A1167" s="9">
        <v>0.16805555555555557</v>
      </c>
      <c r="B1167" s="13">
        <f t="shared" si="113"/>
        <v>8.6455172222222237E-2</v>
      </c>
      <c r="C1167" s="15">
        <v>1.25</v>
      </c>
      <c r="D1167" s="15">
        <v>2.0465277777777779</v>
      </c>
      <c r="E1167" s="3" t="s">
        <v>12332</v>
      </c>
      <c r="F1167" s="3" t="str">
        <f t="shared" si="114"/>
        <v>11:01</v>
      </c>
      <c r="H1167" s="15"/>
      <c r="I1167" s="15"/>
      <c r="M1167" s="13">
        <v>9.375E-2</v>
      </c>
      <c r="N1167" s="15">
        <v>1.25</v>
      </c>
      <c r="O1167" s="15">
        <v>1.961111111111111</v>
      </c>
      <c r="P1167" s="3" t="s">
        <v>12333</v>
      </c>
      <c r="Q1167" s="3" t="str">
        <f t="shared" si="115"/>
        <v>11.01</v>
      </c>
      <c r="AF1167" s="15">
        <f t="shared" si="116"/>
        <v>1.0051163194444444</v>
      </c>
      <c r="AK1167" s="15">
        <f t="shared" si="117"/>
        <v>1.0049027777777777</v>
      </c>
      <c r="AT1167" s="3" t="s">
        <v>196</v>
      </c>
      <c r="AY1167" s="3" t="s">
        <v>492</v>
      </c>
    </row>
    <row r="1168" spans="1:51" x14ac:dyDescent="0.2">
      <c r="A1168" s="9">
        <v>0.16388888888888889</v>
      </c>
      <c r="B1168" s="13">
        <f t="shared" si="113"/>
        <v>8.4311655555555559E-2</v>
      </c>
      <c r="C1168" s="15">
        <v>1.25</v>
      </c>
      <c r="D1168" s="15">
        <v>2.0465277777777779</v>
      </c>
      <c r="E1168" s="3" t="s">
        <v>12334</v>
      </c>
      <c r="F1168" s="3" t="str">
        <f t="shared" si="114"/>
        <v>11:01</v>
      </c>
      <c r="H1168" s="15"/>
      <c r="I1168" s="15"/>
      <c r="M1168" s="13">
        <v>8.5416666666666669E-2</v>
      </c>
      <c r="N1168" s="15">
        <v>1.25</v>
      </c>
      <c r="O1168" s="15">
        <v>1.961111111111111</v>
      </c>
      <c r="P1168" s="3" t="s">
        <v>12335</v>
      </c>
      <c r="Q1168" s="3" t="str">
        <f t="shared" si="115"/>
        <v>11.01</v>
      </c>
      <c r="AF1168" s="15">
        <f t="shared" si="116"/>
        <v>1.0051163194444444</v>
      </c>
      <c r="AK1168" s="15">
        <f t="shared" si="117"/>
        <v>1.0049027777777777</v>
      </c>
      <c r="AT1168" s="3" t="s">
        <v>1486</v>
      </c>
      <c r="AY1168" s="3" t="s">
        <v>489</v>
      </c>
    </row>
    <row r="1169" spans="1:51" x14ac:dyDescent="0.2">
      <c r="A1169" s="3">
        <v>0.18680555555555556</v>
      </c>
      <c r="B1169" s="13">
        <f t="shared" si="113"/>
        <v>9.610099722222222E-2</v>
      </c>
      <c r="C1169" s="15">
        <v>1.25</v>
      </c>
      <c r="D1169" s="15">
        <v>2.0465277777777779</v>
      </c>
      <c r="E1169" s="3" t="s">
        <v>12336</v>
      </c>
      <c r="F1169" s="3" t="str">
        <f t="shared" si="114"/>
        <v>11:01</v>
      </c>
      <c r="G1169" s="9"/>
      <c r="H1169" s="15"/>
      <c r="I1169" s="15"/>
      <c r="M1169" s="13">
        <v>8.1944444444444445E-2</v>
      </c>
      <c r="N1169" s="15">
        <v>1.25</v>
      </c>
      <c r="O1169" s="15">
        <v>1.961111111111111</v>
      </c>
      <c r="P1169" s="3" t="s">
        <v>12337</v>
      </c>
      <c r="Q1169" s="3" t="str">
        <f t="shared" si="115"/>
        <v>11.01</v>
      </c>
      <c r="AF1169" s="15">
        <f t="shared" si="116"/>
        <v>1.0051163194444444</v>
      </c>
      <c r="AK1169" s="15">
        <f t="shared" si="117"/>
        <v>1.0049027777777777</v>
      </c>
      <c r="AT1169" s="3" t="s">
        <v>602</v>
      </c>
      <c r="AY1169" s="3" t="s">
        <v>326</v>
      </c>
    </row>
    <row r="1170" spans="1:51" x14ac:dyDescent="0.2">
      <c r="A1170" s="9">
        <v>0.16944444444444445</v>
      </c>
      <c r="B1170" s="13">
        <f t="shared" si="113"/>
        <v>8.7169677777777788E-2</v>
      </c>
      <c r="C1170" s="15">
        <v>1.25</v>
      </c>
      <c r="D1170" s="15">
        <v>2.0472222222222221</v>
      </c>
      <c r="E1170" s="3" t="s">
        <v>12338</v>
      </c>
      <c r="F1170" s="3" t="str">
        <f t="shared" si="114"/>
        <v>11:01</v>
      </c>
      <c r="G1170" s="9"/>
      <c r="H1170" s="15"/>
      <c r="I1170" s="15"/>
      <c r="M1170" s="13">
        <v>8.4027777777777785E-2</v>
      </c>
      <c r="N1170" s="15">
        <v>1.25</v>
      </c>
      <c r="O1170" s="15">
        <v>1.961111111111111</v>
      </c>
      <c r="P1170" s="3" t="s">
        <v>12339</v>
      </c>
      <c r="Q1170" s="3" t="str">
        <f t="shared" si="115"/>
        <v>11.01</v>
      </c>
      <c r="AF1170" s="15">
        <f t="shared" si="116"/>
        <v>1.0051180555555554</v>
      </c>
      <c r="AK1170" s="15">
        <f t="shared" si="117"/>
        <v>1.0049027777777777</v>
      </c>
      <c r="AT1170" s="3" t="s">
        <v>3523</v>
      </c>
      <c r="AY1170" s="3" t="s">
        <v>153</v>
      </c>
    </row>
    <row r="1171" spans="1:51" x14ac:dyDescent="0.2">
      <c r="A1171" s="3">
        <v>0.17569444444444443</v>
      </c>
      <c r="B1171" s="13">
        <f t="shared" si="113"/>
        <v>9.0384952777777777E-2</v>
      </c>
      <c r="C1171" s="15">
        <v>1.25</v>
      </c>
      <c r="D1171" s="15">
        <v>2.0472222222222221</v>
      </c>
      <c r="E1171" s="3" t="s">
        <v>12340</v>
      </c>
      <c r="F1171" s="3" t="str">
        <f t="shared" si="114"/>
        <v>11:01</v>
      </c>
      <c r="G1171" s="9"/>
      <c r="H1171" s="15"/>
      <c r="I1171" s="15"/>
      <c r="M1171" s="13">
        <v>0.12222222222222222</v>
      </c>
      <c r="N1171" s="15">
        <v>1.25</v>
      </c>
      <c r="O1171" s="15">
        <v>1.9618055555555556</v>
      </c>
      <c r="P1171" s="3" t="s">
        <v>12341</v>
      </c>
      <c r="Q1171" s="3" t="str">
        <f t="shared" si="115"/>
        <v>11.01</v>
      </c>
      <c r="AF1171" s="15">
        <f t="shared" si="116"/>
        <v>1.0051180555555554</v>
      </c>
      <c r="AK1171" s="15">
        <f t="shared" si="117"/>
        <v>1.0049045138888888</v>
      </c>
      <c r="AT1171" s="3" t="s">
        <v>642</v>
      </c>
      <c r="AY1171" s="3" t="s">
        <v>768</v>
      </c>
    </row>
    <row r="1172" spans="1:51" x14ac:dyDescent="0.2">
      <c r="A1172" s="3">
        <v>0.18680555555555556</v>
      </c>
      <c r="B1172" s="13">
        <f t="shared" si="113"/>
        <v>9.610099722222222E-2</v>
      </c>
      <c r="C1172" s="15">
        <v>1.25</v>
      </c>
      <c r="D1172" s="15">
        <v>2.0472222222222221</v>
      </c>
      <c r="E1172" s="3" t="s">
        <v>12342</v>
      </c>
      <c r="F1172" s="3" t="str">
        <f t="shared" si="114"/>
        <v>11:01</v>
      </c>
      <c r="H1172" s="15"/>
      <c r="I1172" s="15"/>
      <c r="M1172" s="13">
        <v>0.14027777777777778</v>
      </c>
      <c r="N1172" s="15">
        <v>1.25</v>
      </c>
      <c r="O1172" s="15">
        <v>1.9631944444444445</v>
      </c>
      <c r="P1172" s="3" t="s">
        <v>12343</v>
      </c>
      <c r="Q1172" s="3" t="str">
        <f t="shared" si="115"/>
        <v>11.01</v>
      </c>
      <c r="AF1172" s="15">
        <f t="shared" si="116"/>
        <v>1.0051180555555554</v>
      </c>
      <c r="AK1172" s="15">
        <f t="shared" si="117"/>
        <v>1.0049079861111112</v>
      </c>
      <c r="AT1172" s="3" t="s">
        <v>602</v>
      </c>
      <c r="AY1172" s="3" t="s">
        <v>9419</v>
      </c>
    </row>
    <row r="1173" spans="1:51" x14ac:dyDescent="0.2">
      <c r="A1173" s="3">
        <v>0.19236111111111112</v>
      </c>
      <c r="B1173" s="13">
        <f t="shared" si="113"/>
        <v>9.8959019444444449E-2</v>
      </c>
      <c r="C1173" s="15">
        <v>1.25</v>
      </c>
      <c r="D1173" s="15">
        <v>2.0472222222222221</v>
      </c>
      <c r="E1173" s="3" t="s">
        <v>12344</v>
      </c>
      <c r="F1173" s="3" t="str">
        <f t="shared" si="114"/>
        <v>11:01</v>
      </c>
      <c r="H1173" s="15"/>
      <c r="I1173" s="15"/>
      <c r="M1173" s="13">
        <v>0.13402777777777777</v>
      </c>
      <c r="N1173" s="15">
        <v>1.25</v>
      </c>
      <c r="O1173" s="15">
        <v>1.9638888888888888</v>
      </c>
      <c r="P1173" s="3" t="s">
        <v>12345</v>
      </c>
      <c r="Q1173" s="3" t="str">
        <f t="shared" si="115"/>
        <v>11.01</v>
      </c>
      <c r="AF1173" s="15">
        <f t="shared" si="116"/>
        <v>1.0051180555555554</v>
      </c>
      <c r="AK1173" s="15">
        <f t="shared" si="117"/>
        <v>1.0049097222222223</v>
      </c>
      <c r="AT1173" s="3" t="s">
        <v>83</v>
      </c>
      <c r="AY1173" s="3" t="s">
        <v>4543</v>
      </c>
    </row>
    <row r="1174" spans="1:51" x14ac:dyDescent="0.2">
      <c r="A1174" s="3">
        <v>0.16805555555555557</v>
      </c>
      <c r="B1174" s="13">
        <f t="shared" si="113"/>
        <v>8.6455172222222237E-2</v>
      </c>
      <c r="C1174" s="15">
        <v>1.25</v>
      </c>
      <c r="D1174" s="15">
        <v>2.0479166666666666</v>
      </c>
      <c r="E1174" s="3" t="s">
        <v>12346</v>
      </c>
      <c r="F1174" s="3" t="str">
        <f t="shared" si="114"/>
        <v>11:01</v>
      </c>
      <c r="H1174" s="15"/>
      <c r="I1174" s="15"/>
      <c r="M1174" s="13">
        <v>0.12569444444444444</v>
      </c>
      <c r="N1174" s="15">
        <v>1.2145833333333333</v>
      </c>
      <c r="O1174" s="15">
        <v>2</v>
      </c>
      <c r="P1174" s="3" t="s">
        <v>12347</v>
      </c>
      <c r="Q1174" s="3" t="str">
        <f t="shared" si="115"/>
        <v>11.01</v>
      </c>
      <c r="AF1174" s="15">
        <f t="shared" si="116"/>
        <v>1.0051197916666668</v>
      </c>
      <c r="AK1174" s="15">
        <f t="shared" si="117"/>
        <v>0.97652499999999998</v>
      </c>
      <c r="AT1174" s="3" t="s">
        <v>196</v>
      </c>
      <c r="AY1174" s="3" t="s">
        <v>9517</v>
      </c>
    </row>
    <row r="1175" spans="1:51" x14ac:dyDescent="0.2">
      <c r="A1175" s="9">
        <v>0.14097222222222222</v>
      </c>
      <c r="B1175" s="13">
        <f t="shared" si="113"/>
        <v>7.2522313888888884E-2</v>
      </c>
      <c r="C1175" s="15">
        <v>1.25</v>
      </c>
      <c r="D1175" s="15">
        <v>2.0479166666666666</v>
      </c>
      <c r="E1175" s="3" t="s">
        <v>12348</v>
      </c>
      <c r="F1175" s="3" t="str">
        <f t="shared" si="114"/>
        <v>11:01</v>
      </c>
      <c r="G1175" s="9"/>
      <c r="H1175" s="15"/>
      <c r="I1175" s="15"/>
      <c r="M1175" s="13">
        <v>0.1111111111111111</v>
      </c>
      <c r="N1175" s="15">
        <v>1.2145833333333333</v>
      </c>
      <c r="O1175" s="15">
        <v>2.0006944444444446</v>
      </c>
      <c r="P1175" s="3" t="s">
        <v>12349</v>
      </c>
      <c r="Q1175" s="3" t="str">
        <f t="shared" si="115"/>
        <v>11.01</v>
      </c>
      <c r="AF1175" s="15">
        <f t="shared" si="116"/>
        <v>1.0051197916666668</v>
      </c>
      <c r="AK1175" s="15">
        <f t="shared" si="117"/>
        <v>0.97652668692129629</v>
      </c>
      <c r="AT1175" s="3" t="s">
        <v>133</v>
      </c>
      <c r="AY1175" s="3" t="s">
        <v>129</v>
      </c>
    </row>
    <row r="1176" spans="1:51" x14ac:dyDescent="0.2">
      <c r="A1176" s="9">
        <v>0.13402777777777777</v>
      </c>
      <c r="B1176" s="13">
        <f t="shared" si="113"/>
        <v>6.8949786111111105E-2</v>
      </c>
      <c r="C1176" s="15">
        <v>1.25</v>
      </c>
      <c r="D1176" s="15">
        <v>2.0472222222222221</v>
      </c>
      <c r="E1176" s="3" t="s">
        <v>12350</v>
      </c>
      <c r="F1176" s="3" t="str">
        <f t="shared" si="114"/>
        <v>11:01</v>
      </c>
      <c r="G1176" s="9"/>
      <c r="H1176" s="15"/>
      <c r="I1176" s="15"/>
      <c r="M1176" s="13">
        <v>0.10833333333333334</v>
      </c>
      <c r="N1176" s="15">
        <v>1.25</v>
      </c>
      <c r="O1176" s="15">
        <v>2.0020833333333332</v>
      </c>
      <c r="P1176" s="3" t="s">
        <v>12351</v>
      </c>
      <c r="Q1176" s="3" t="str">
        <f t="shared" si="115"/>
        <v>11.01</v>
      </c>
      <c r="AF1176" s="15">
        <f t="shared" si="116"/>
        <v>1.0051180555555554</v>
      </c>
      <c r="AK1176" s="15">
        <f t="shared" si="117"/>
        <v>1.0050052083333334</v>
      </c>
      <c r="AT1176" s="3" t="s">
        <v>3506</v>
      </c>
      <c r="AY1176" s="3" t="s">
        <v>581</v>
      </c>
    </row>
    <row r="1177" spans="1:51" x14ac:dyDescent="0.2">
      <c r="A1177" s="9">
        <v>0.14861111111111111</v>
      </c>
      <c r="B1177" s="13">
        <f t="shared" si="113"/>
        <v>7.6452094444444452E-2</v>
      </c>
      <c r="C1177" s="15">
        <v>1.25</v>
      </c>
      <c r="D1177" s="15">
        <v>2.0472222222222221</v>
      </c>
      <c r="E1177" s="3" t="s">
        <v>12352</v>
      </c>
      <c r="F1177" s="3" t="str">
        <f t="shared" si="114"/>
        <v>11:01</v>
      </c>
      <c r="G1177" s="9"/>
      <c r="H1177" s="15"/>
      <c r="I1177" s="15"/>
      <c r="M1177" s="13">
        <v>9.375E-2</v>
      </c>
      <c r="N1177" s="15">
        <v>1.25</v>
      </c>
      <c r="O1177" s="15">
        <v>2.0027777777777778</v>
      </c>
      <c r="P1177" s="3" t="s">
        <v>12353</v>
      </c>
      <c r="Q1177" s="3" t="str">
        <f t="shared" si="115"/>
        <v>11.01</v>
      </c>
      <c r="AF1177" s="15">
        <f t="shared" si="116"/>
        <v>1.0051180555555554</v>
      </c>
      <c r="AK1177" s="15">
        <f t="shared" si="117"/>
        <v>1.0050069444444445</v>
      </c>
      <c r="AT1177" s="3" t="s">
        <v>2033</v>
      </c>
      <c r="AY1177" s="3" t="s">
        <v>485</v>
      </c>
    </row>
    <row r="1178" spans="1:51" x14ac:dyDescent="0.2">
      <c r="A1178" s="9">
        <v>0.12986111111111112</v>
      </c>
      <c r="B1178" s="13">
        <f t="shared" si="113"/>
        <v>6.6806269444444455E-2</v>
      </c>
      <c r="C1178" s="15">
        <v>1.25</v>
      </c>
      <c r="D1178" s="15">
        <v>2.0472222222222221</v>
      </c>
      <c r="E1178" s="3" t="s">
        <v>12354</v>
      </c>
      <c r="F1178" s="3" t="str">
        <f t="shared" si="114"/>
        <v>11:01</v>
      </c>
      <c r="G1178" s="9"/>
      <c r="H1178" s="15"/>
      <c r="I1178" s="15"/>
      <c r="M1178" s="13">
        <v>9.7916666666666666E-2</v>
      </c>
      <c r="N1178" s="15">
        <v>1.25</v>
      </c>
      <c r="O1178" s="15">
        <v>2.0034722222222223</v>
      </c>
      <c r="P1178" s="3" t="s">
        <v>12355</v>
      </c>
      <c r="Q1178" s="3" t="str">
        <f t="shared" si="115"/>
        <v>11.01</v>
      </c>
      <c r="AF1178" s="15">
        <f t="shared" si="116"/>
        <v>1.0051180555555554</v>
      </c>
      <c r="AK1178" s="15">
        <f t="shared" si="117"/>
        <v>1.0050086805555556</v>
      </c>
      <c r="AT1178" s="3" t="s">
        <v>2586</v>
      </c>
      <c r="AY1178" s="3" t="s">
        <v>64</v>
      </c>
    </row>
    <row r="1179" spans="1:51" x14ac:dyDescent="0.2">
      <c r="A1179" s="9">
        <v>0.12847222222222221</v>
      </c>
      <c r="B1179" s="13">
        <f t="shared" si="113"/>
        <v>6.6091763888888891E-2</v>
      </c>
      <c r="C1179" s="15">
        <v>1.25</v>
      </c>
      <c r="D1179" s="15">
        <v>2.0472222222222221</v>
      </c>
      <c r="E1179" s="3" t="s">
        <v>12356</v>
      </c>
      <c r="F1179" s="3" t="str">
        <f t="shared" si="114"/>
        <v>11:01</v>
      </c>
      <c r="G1179" s="9"/>
      <c r="H1179" s="15"/>
      <c r="I1179" s="15"/>
      <c r="M1179" s="13">
        <v>0.10972222222222222</v>
      </c>
      <c r="N1179" s="15">
        <v>1.25</v>
      </c>
      <c r="O1179" s="15">
        <v>2.0034722222222223</v>
      </c>
      <c r="P1179" s="3" t="s">
        <v>12357</v>
      </c>
      <c r="Q1179" s="3" t="str">
        <f t="shared" si="115"/>
        <v>11.01</v>
      </c>
      <c r="AF1179" s="15">
        <f t="shared" si="116"/>
        <v>1.0051180555555554</v>
      </c>
      <c r="AK1179" s="15">
        <f t="shared" si="117"/>
        <v>1.0050086805555556</v>
      </c>
      <c r="AT1179" s="3" t="s">
        <v>2265</v>
      </c>
      <c r="AY1179" s="3" t="s">
        <v>959</v>
      </c>
    </row>
    <row r="1180" spans="1:51" x14ac:dyDescent="0.2">
      <c r="A1180" s="3">
        <v>0.1701388888888889</v>
      </c>
      <c r="B1180" s="13">
        <f t="shared" si="113"/>
        <v>8.7526930555555563E-2</v>
      </c>
      <c r="C1180" s="15">
        <v>1.25</v>
      </c>
      <c r="D1180" s="15">
        <v>2.0472222222222221</v>
      </c>
      <c r="E1180" s="3" t="s">
        <v>12358</v>
      </c>
      <c r="F1180" s="3" t="str">
        <f t="shared" si="114"/>
        <v>11:01</v>
      </c>
      <c r="G1180" s="9"/>
      <c r="H1180" s="15"/>
      <c r="I1180" s="15"/>
      <c r="M1180" s="13">
        <v>0.10555555555555556</v>
      </c>
      <c r="N1180" s="15">
        <v>1.25</v>
      </c>
      <c r="O1180" s="15">
        <v>2.0027777777777778</v>
      </c>
      <c r="P1180" s="3" t="s">
        <v>12359</v>
      </c>
      <c r="Q1180" s="3" t="str">
        <f t="shared" si="115"/>
        <v>11.01</v>
      </c>
      <c r="AF1180" s="15">
        <f t="shared" si="116"/>
        <v>1.0051180555555554</v>
      </c>
      <c r="AK1180" s="15">
        <f t="shared" si="117"/>
        <v>1.0050069444444445</v>
      </c>
      <c r="AT1180" s="3" t="s">
        <v>872</v>
      </c>
      <c r="AY1180" s="3" t="s">
        <v>218</v>
      </c>
    </row>
    <row r="1181" spans="1:51" x14ac:dyDescent="0.2">
      <c r="A1181" s="9">
        <v>0.18958333333333333</v>
      </c>
      <c r="B1181" s="13">
        <f t="shared" si="113"/>
        <v>9.7530008333333335E-2</v>
      </c>
      <c r="C1181" s="15">
        <v>1.25</v>
      </c>
      <c r="D1181" s="15">
        <v>2.0479166666666666</v>
      </c>
      <c r="E1181" s="3" t="s">
        <v>12360</v>
      </c>
      <c r="F1181" s="3" t="str">
        <f t="shared" si="114"/>
        <v>11:01</v>
      </c>
      <c r="G1181" s="9"/>
      <c r="H1181" s="15"/>
      <c r="I1181" s="15"/>
      <c r="M1181" s="13">
        <v>0.10833333333333334</v>
      </c>
      <c r="N1181" s="15">
        <v>1.25</v>
      </c>
      <c r="O1181" s="15">
        <v>2.0013888888888891</v>
      </c>
      <c r="P1181" s="3" t="s">
        <v>12361</v>
      </c>
      <c r="Q1181" s="3" t="str">
        <f t="shared" si="115"/>
        <v>11.01</v>
      </c>
      <c r="AF1181" s="15">
        <f t="shared" si="116"/>
        <v>1.0051197916666668</v>
      </c>
      <c r="AK1181" s="15">
        <f t="shared" si="117"/>
        <v>1.0050034722222223</v>
      </c>
      <c r="AT1181" s="3" t="s">
        <v>868</v>
      </c>
      <c r="AY1181" s="3" t="s">
        <v>581</v>
      </c>
    </row>
    <row r="1182" spans="1:51" x14ac:dyDescent="0.2">
      <c r="A1182" s="9">
        <v>0.2076388888888889</v>
      </c>
      <c r="B1182" s="13">
        <f t="shared" si="113"/>
        <v>0.10681858055555557</v>
      </c>
      <c r="C1182" s="15">
        <v>1.25</v>
      </c>
      <c r="D1182" s="15">
        <v>2.0840277777777776</v>
      </c>
      <c r="E1182" s="3" t="s">
        <v>12362</v>
      </c>
      <c r="F1182" s="3" t="str">
        <f t="shared" si="114"/>
        <v>11:01</v>
      </c>
      <c r="G1182" s="9"/>
      <c r="H1182" s="15"/>
      <c r="I1182" s="15"/>
      <c r="M1182" s="13">
        <v>0.11805555555555555</v>
      </c>
      <c r="N1182" s="15">
        <v>1.25</v>
      </c>
      <c r="O1182" s="15">
        <v>2</v>
      </c>
      <c r="P1182" s="3" t="s">
        <v>12363</v>
      </c>
      <c r="Q1182" s="3" t="str">
        <f t="shared" si="115"/>
        <v>11.01</v>
      </c>
      <c r="AF1182" s="15">
        <f t="shared" si="116"/>
        <v>1.0052100694444444</v>
      </c>
      <c r="AK1182" s="15">
        <f t="shared" si="117"/>
        <v>1.0049999999999999</v>
      </c>
      <c r="AT1182" s="3" t="s">
        <v>485</v>
      </c>
      <c r="AY1182" s="3" t="s">
        <v>753</v>
      </c>
    </row>
    <row r="1183" spans="1:51" x14ac:dyDescent="0.2">
      <c r="A1183" s="9">
        <v>0.18958333333333333</v>
      </c>
      <c r="B1183" s="13">
        <f t="shared" si="113"/>
        <v>9.7530008333333335E-2</v>
      </c>
      <c r="C1183" s="15">
        <v>1.25</v>
      </c>
      <c r="D1183" s="15">
        <v>2.0847222222222221</v>
      </c>
      <c r="E1183" s="3" t="s">
        <v>12364</v>
      </c>
      <c r="F1183" s="3" t="str">
        <f t="shared" si="114"/>
        <v>11:01</v>
      </c>
      <c r="H1183" s="15"/>
      <c r="I1183" s="15"/>
      <c r="M1183" s="13">
        <v>0.12638888888888888</v>
      </c>
      <c r="N1183" s="15">
        <v>1.25</v>
      </c>
      <c r="O1183" s="15">
        <v>1.9645833333333333</v>
      </c>
      <c r="P1183" s="3" t="s">
        <v>12365</v>
      </c>
      <c r="Q1183" s="3" t="str">
        <f t="shared" si="115"/>
        <v>11.01</v>
      </c>
      <c r="AF1183" s="15">
        <f t="shared" si="116"/>
        <v>1.0052118055555554</v>
      </c>
      <c r="AK1183" s="15">
        <f t="shared" si="117"/>
        <v>1.0049114583333334</v>
      </c>
      <c r="AT1183" s="3" t="s">
        <v>710</v>
      </c>
      <c r="AY1183" s="3" t="s">
        <v>8577</v>
      </c>
    </row>
    <row r="1184" spans="1:51" x14ac:dyDescent="0.2">
      <c r="A1184" s="3">
        <v>0.19305555555555556</v>
      </c>
      <c r="B1184" s="13">
        <f t="shared" si="113"/>
        <v>9.9316272222222224E-2</v>
      </c>
      <c r="C1184" s="15">
        <v>1.25</v>
      </c>
      <c r="D1184" s="15">
        <v>2.0854166666666667</v>
      </c>
      <c r="E1184" s="3" t="s">
        <v>12366</v>
      </c>
      <c r="F1184" s="3" t="str">
        <f t="shared" si="114"/>
        <v>11:01</v>
      </c>
      <c r="H1184" s="15"/>
      <c r="I1184" s="15"/>
      <c r="M1184" s="13">
        <v>0.12777777777777777</v>
      </c>
      <c r="N1184" s="15">
        <v>1.25</v>
      </c>
      <c r="O1184" s="15">
        <v>1.9638888888888888</v>
      </c>
      <c r="P1184" s="3" t="s">
        <v>12367</v>
      </c>
      <c r="Q1184" s="3" t="str">
        <f t="shared" si="115"/>
        <v>11.01</v>
      </c>
      <c r="AF1184" s="15">
        <f t="shared" si="116"/>
        <v>1.0052135416666668</v>
      </c>
      <c r="AK1184" s="15">
        <f t="shared" si="117"/>
        <v>1.0049097222222223</v>
      </c>
      <c r="AT1184" s="3" t="s">
        <v>508</v>
      </c>
      <c r="AY1184" s="3" t="s">
        <v>2746</v>
      </c>
    </row>
    <row r="1185" spans="1:46" x14ac:dyDescent="0.2">
      <c r="A1185" s="3">
        <v>0.16805555555555557</v>
      </c>
      <c r="B1185" s="13">
        <f t="shared" si="113"/>
        <v>8.6455172222222237E-2</v>
      </c>
      <c r="C1185" s="15">
        <v>1.25</v>
      </c>
      <c r="D1185" s="15">
        <v>2.0868055555555554</v>
      </c>
      <c r="E1185" s="3" t="s">
        <v>12368</v>
      </c>
      <c r="F1185" s="3" t="str">
        <f t="shared" si="114"/>
        <v>11:01</v>
      </c>
      <c r="H1185" s="15"/>
      <c r="I1185" s="15"/>
      <c r="AF1185" s="15">
        <f t="shared" si="116"/>
        <v>1.005217013888889</v>
      </c>
      <c r="AK1185" s="15"/>
      <c r="AT1185" s="3" t="s">
        <v>117</v>
      </c>
    </row>
    <row r="1186" spans="1:46" x14ac:dyDescent="0.2">
      <c r="A1186" s="3">
        <v>0.17986111111111111</v>
      </c>
      <c r="B1186" s="13">
        <f t="shared" si="113"/>
        <v>9.2528469444444442E-2</v>
      </c>
      <c r="C1186" s="15">
        <v>1.25</v>
      </c>
      <c r="D1186" s="15">
        <v>2.0881944444444445</v>
      </c>
      <c r="E1186" s="3" t="s">
        <v>12369</v>
      </c>
      <c r="F1186" s="3" t="str">
        <f t="shared" si="114"/>
        <v>11:01</v>
      </c>
      <c r="H1186" s="15"/>
      <c r="I1186" s="15"/>
      <c r="AF1186" s="15">
        <f t="shared" si="116"/>
        <v>1.0052204861111111</v>
      </c>
      <c r="AK1186" s="15"/>
      <c r="AT1186" s="3" t="s">
        <v>3523</v>
      </c>
    </row>
    <row r="1187" spans="1:46" x14ac:dyDescent="0.2">
      <c r="A1187" s="3">
        <v>0.17847222222222223</v>
      </c>
      <c r="B1187" s="13">
        <f t="shared" si="113"/>
        <v>9.1813963888888891E-2</v>
      </c>
      <c r="C1187" s="15">
        <v>1.25</v>
      </c>
      <c r="D1187" s="15">
        <v>2.088888888888889</v>
      </c>
      <c r="E1187" s="3" t="s">
        <v>12370</v>
      </c>
      <c r="F1187" s="3" t="str">
        <f t="shared" si="114"/>
        <v>11:01</v>
      </c>
      <c r="G1187" s="9"/>
      <c r="H1187" s="15"/>
      <c r="I1187" s="15"/>
      <c r="AF1187" s="15">
        <f t="shared" si="116"/>
        <v>1.0052222222222222</v>
      </c>
      <c r="AK1187" s="15"/>
      <c r="AT1187" s="3" t="s">
        <v>196</v>
      </c>
    </row>
    <row r="1188" spans="1:46" x14ac:dyDescent="0.2">
      <c r="A1188" s="9">
        <v>0.16944444444444445</v>
      </c>
      <c r="B1188" s="13">
        <f t="shared" si="113"/>
        <v>8.7169677777777788E-2</v>
      </c>
      <c r="C1188" s="15">
        <v>1.25</v>
      </c>
      <c r="D1188" s="15">
        <v>2.0895833333333331</v>
      </c>
      <c r="E1188" s="3" t="s">
        <v>12371</v>
      </c>
      <c r="F1188" s="3" t="str">
        <f t="shared" si="114"/>
        <v>11:01</v>
      </c>
      <c r="AF1188" s="15">
        <f t="shared" si="116"/>
        <v>1.0052239583333333</v>
      </c>
      <c r="AK1188" s="15"/>
      <c r="AT1188" s="3" t="s">
        <v>117</v>
      </c>
    </row>
    <row r="1189" spans="1:46" x14ac:dyDescent="0.2">
      <c r="A1189" s="9">
        <v>0.18958333333333333</v>
      </c>
      <c r="B1189" s="13">
        <f t="shared" si="113"/>
        <v>9.7530008333333335E-2</v>
      </c>
      <c r="C1189" s="15">
        <v>1.25</v>
      </c>
      <c r="D1189" s="15">
        <v>2.0895833333333331</v>
      </c>
      <c r="E1189" s="3" t="s">
        <v>12372</v>
      </c>
      <c r="F1189" s="3" t="str">
        <f t="shared" si="114"/>
        <v>11:01</v>
      </c>
      <c r="AF1189" s="15">
        <f t="shared" si="116"/>
        <v>1.0052239583333333</v>
      </c>
      <c r="AK1189" s="15"/>
      <c r="AT1189" s="3" t="s">
        <v>157</v>
      </c>
    </row>
    <row r="1190" spans="1:46" x14ac:dyDescent="0.2">
      <c r="A1190" s="9">
        <v>0.16944444444444445</v>
      </c>
      <c r="B1190" s="13">
        <f t="shared" si="113"/>
        <v>8.7169677777777788E-2</v>
      </c>
      <c r="C1190" s="15">
        <v>1.25</v>
      </c>
      <c r="D1190" s="15">
        <v>2.088888888888889</v>
      </c>
      <c r="E1190" s="3" t="s">
        <v>12373</v>
      </c>
      <c r="F1190" s="3" t="str">
        <f t="shared" si="114"/>
        <v>11:01</v>
      </c>
      <c r="AF1190" s="15">
        <f t="shared" si="116"/>
        <v>1.0052222222222222</v>
      </c>
      <c r="AK1190" s="15"/>
      <c r="AT1190" s="3" t="s">
        <v>117</v>
      </c>
    </row>
    <row r="1191" spans="1:46" x14ac:dyDescent="0.2">
      <c r="A1191" s="9">
        <v>0.17499999999999999</v>
      </c>
      <c r="B1191" s="13">
        <f t="shared" si="113"/>
        <v>9.0027700000000002E-2</v>
      </c>
      <c r="C1191" s="15">
        <v>1.25</v>
      </c>
      <c r="D1191" s="15">
        <v>2.0874999999999999</v>
      </c>
      <c r="E1191" s="3" t="s">
        <v>12374</v>
      </c>
      <c r="F1191" s="3" t="str">
        <f t="shared" si="114"/>
        <v>11:01</v>
      </c>
      <c r="AF1191" s="15">
        <f t="shared" si="116"/>
        <v>1.00521875</v>
      </c>
      <c r="AK1191" s="15"/>
      <c r="AT1191" s="3" t="s">
        <v>1486</v>
      </c>
    </row>
    <row r="1192" spans="1:46" x14ac:dyDescent="0.2">
      <c r="A1192" s="9">
        <v>0.19513888888888889</v>
      </c>
      <c r="B1192" s="13">
        <f t="shared" si="113"/>
        <v>0.10038803055555556</v>
      </c>
      <c r="C1192" s="15">
        <v>1.25</v>
      </c>
      <c r="D1192" s="15">
        <v>2.0861111111111112</v>
      </c>
      <c r="E1192" s="3" t="s">
        <v>12375</v>
      </c>
      <c r="F1192" s="3" t="str">
        <f t="shared" si="114"/>
        <v>11:01</v>
      </c>
      <c r="AF1192" s="15">
        <f t="shared" si="116"/>
        <v>1.0052152777777779</v>
      </c>
      <c r="AK1192" s="15"/>
      <c r="AT1192" s="3" t="s">
        <v>671</v>
      </c>
    </row>
    <row r="1193" spans="1:46" x14ac:dyDescent="0.2">
      <c r="A1193" s="9">
        <v>0.2076388888888889</v>
      </c>
      <c r="B1193" s="13">
        <f t="shared" si="113"/>
        <v>0.10681858055555557</v>
      </c>
      <c r="C1193" s="15">
        <v>1.25</v>
      </c>
      <c r="D1193" s="15">
        <v>2.0854166666666667</v>
      </c>
      <c r="E1193" s="3" t="s">
        <v>12376</v>
      </c>
      <c r="F1193" s="3" t="str">
        <f t="shared" si="114"/>
        <v>11:01</v>
      </c>
      <c r="AF1193" s="15">
        <f t="shared" si="116"/>
        <v>1.0052135416666668</v>
      </c>
      <c r="AK1193" s="15"/>
      <c r="AT1193" s="3" t="s">
        <v>485</v>
      </c>
    </row>
    <row r="1194" spans="1:46" x14ac:dyDescent="0.2">
      <c r="A1194" s="3">
        <v>0.22083333333333333</v>
      </c>
      <c r="B1194" s="13">
        <f t="shared" si="113"/>
        <v>0.11360638333333334</v>
      </c>
      <c r="C1194" s="15">
        <v>1.2506944444444446</v>
      </c>
      <c r="D1194" s="15">
        <v>2.0847222222222221</v>
      </c>
      <c r="E1194" s="3" t="s">
        <v>12377</v>
      </c>
      <c r="F1194" s="3" t="str">
        <f t="shared" si="114"/>
        <v>11:01</v>
      </c>
      <c r="AF1194" s="15">
        <f t="shared" si="116"/>
        <v>1.0057702565586422</v>
      </c>
      <c r="AK1194" s="15"/>
      <c r="AT1194" s="3" t="s">
        <v>492</v>
      </c>
    </row>
    <row r="1195" spans="1:46" x14ac:dyDescent="0.2">
      <c r="A1195" s="9">
        <v>0.22013888888888888</v>
      </c>
      <c r="B1195" s="13">
        <f t="shared" si="113"/>
        <v>0.11324913055555555</v>
      </c>
      <c r="C1195" s="15">
        <v>1.25</v>
      </c>
      <c r="D1195" s="15">
        <v>2.0847222222222221</v>
      </c>
      <c r="E1195" s="3" t="s">
        <v>12378</v>
      </c>
      <c r="F1195" s="3" t="str">
        <f t="shared" si="114"/>
        <v>11:01</v>
      </c>
      <c r="AF1195" s="15">
        <f t="shared" si="116"/>
        <v>1.0052118055555554</v>
      </c>
      <c r="AK1195" s="15"/>
      <c r="AT1195" s="3" t="s">
        <v>492</v>
      </c>
    </row>
    <row r="1196" spans="1:46" x14ac:dyDescent="0.2">
      <c r="A1196" s="9">
        <v>0.2361111111111111</v>
      </c>
      <c r="B1196" s="13">
        <f t="shared" si="113"/>
        <v>0.12146594444444445</v>
      </c>
      <c r="C1196" s="15">
        <v>1.25</v>
      </c>
      <c r="D1196" s="15">
        <v>2.0847222222222221</v>
      </c>
      <c r="E1196" s="3" t="s">
        <v>12379</v>
      </c>
      <c r="F1196" s="3" t="str">
        <f t="shared" si="114"/>
        <v>11:01</v>
      </c>
      <c r="AF1196" s="15">
        <f t="shared" si="116"/>
        <v>1.0052118055555554</v>
      </c>
      <c r="AK1196" s="15"/>
      <c r="AT1196" s="3" t="s">
        <v>938</v>
      </c>
    </row>
    <row r="1197" spans="1:46" x14ac:dyDescent="0.2">
      <c r="A1197" s="9">
        <v>0.24027777777777778</v>
      </c>
      <c r="B1197" s="13">
        <f t="shared" si="113"/>
        <v>0.12360946111111112</v>
      </c>
      <c r="C1197" s="15">
        <v>1.2506944444444446</v>
      </c>
      <c r="D1197" s="15">
        <v>2.0847222222222221</v>
      </c>
      <c r="E1197" s="3" t="s">
        <v>12380</v>
      </c>
      <c r="F1197" s="3" t="str">
        <f t="shared" si="114"/>
        <v>11:01</v>
      </c>
      <c r="AF1197" s="15">
        <f t="shared" si="116"/>
        <v>1.0057702565586422</v>
      </c>
      <c r="AK1197" s="15"/>
      <c r="AT1197" s="3" t="s">
        <v>581</v>
      </c>
    </row>
    <row r="1198" spans="1:46" x14ac:dyDescent="0.2">
      <c r="A1198" s="3">
        <v>0.21041666666666667</v>
      </c>
      <c r="B1198" s="13">
        <f t="shared" si="113"/>
        <v>0.10824759166666667</v>
      </c>
      <c r="C1198" s="15">
        <v>1.2506944444444446</v>
      </c>
      <c r="D1198" s="15">
        <v>2.0861111111111112</v>
      </c>
      <c r="E1198" s="3" t="s">
        <v>12381</v>
      </c>
      <c r="F1198" s="3" t="str">
        <f t="shared" si="114"/>
        <v>11:01</v>
      </c>
      <c r="AF1198" s="15">
        <f t="shared" si="116"/>
        <v>1.0057737307098766</v>
      </c>
      <c r="AK1198" s="15"/>
      <c r="AT1198" s="3" t="s">
        <v>232</v>
      </c>
    </row>
    <row r="1199" spans="1:46" x14ac:dyDescent="0.2">
      <c r="A1199" s="9">
        <v>0.16944444444444445</v>
      </c>
      <c r="B1199" s="13">
        <f t="shared" si="113"/>
        <v>8.7169677777777788E-2</v>
      </c>
      <c r="C1199" s="15">
        <v>1.2506944444444446</v>
      </c>
      <c r="D1199" s="15">
        <v>2.0895833333333331</v>
      </c>
      <c r="E1199" s="3" t="s">
        <v>12382</v>
      </c>
      <c r="F1199" s="3" t="str">
        <f t="shared" si="114"/>
        <v>11:01</v>
      </c>
      <c r="AF1199" s="15">
        <f t="shared" si="116"/>
        <v>1.0057824160879631</v>
      </c>
      <c r="AK1199" s="15"/>
      <c r="AT1199" s="3" t="s">
        <v>117</v>
      </c>
    </row>
    <row r="1200" spans="1:46" x14ac:dyDescent="0.2">
      <c r="A1200" s="9">
        <v>0.16944444444444445</v>
      </c>
      <c r="B1200" s="13">
        <f t="shared" si="113"/>
        <v>8.7169677777777788E-2</v>
      </c>
      <c r="C1200" s="15">
        <v>1.2506944444444446</v>
      </c>
      <c r="D1200" s="15">
        <v>2.0895833333333331</v>
      </c>
      <c r="E1200" s="3" t="s">
        <v>12382</v>
      </c>
      <c r="F1200" s="3" t="str">
        <f t="shared" si="114"/>
        <v>11:01</v>
      </c>
      <c r="AF1200" s="15">
        <f t="shared" si="116"/>
        <v>1.0057824160879631</v>
      </c>
      <c r="AK1200" s="15"/>
      <c r="AT1200" s="3" t="s">
        <v>117</v>
      </c>
    </row>
    <row r="1201" spans="1:37" x14ac:dyDescent="0.2">
      <c r="A1201" s="4" t="s">
        <v>1809</v>
      </c>
      <c r="B1201" s="4" t="s">
        <v>1809</v>
      </c>
      <c r="C1201" s="4" t="s">
        <v>1809</v>
      </c>
      <c r="D1201" s="3" t="s">
        <v>1809</v>
      </c>
      <c r="E1201" s="4" t="s">
        <v>1809</v>
      </c>
      <c r="F1201" s="4" t="s">
        <v>1809</v>
      </c>
      <c r="G1201" s="4" t="s">
        <v>1809</v>
      </c>
      <c r="H1201" s="4" t="s">
        <v>1809</v>
      </c>
      <c r="AF1201" s="15"/>
      <c r="AK1201" s="15"/>
    </row>
    <row r="1202" spans="1:37" x14ac:dyDescent="0.2">
      <c r="A1202" s="4"/>
      <c r="B1202" s="4"/>
      <c r="C1202" s="4"/>
      <c r="E1202" s="4"/>
      <c r="F1202" s="4"/>
      <c r="G1202" s="4"/>
      <c r="H1202" s="4"/>
      <c r="AF1202" s="15"/>
      <c r="AK1202" s="15"/>
    </row>
    <row r="1203" spans="1:37" x14ac:dyDescent="0.2">
      <c r="AF1203" s="15"/>
      <c r="AK1203" s="15"/>
    </row>
    <row r="1204" spans="1:37" x14ac:dyDescent="0.2">
      <c r="AF1204" s="15"/>
      <c r="AK1204" s="15"/>
    </row>
    <row r="1205" spans="1:37" x14ac:dyDescent="0.2">
      <c r="AF1205" s="15"/>
      <c r="AK1205" s="15"/>
    </row>
    <row r="1206" spans="1:37" x14ac:dyDescent="0.2">
      <c r="AF1206" s="15"/>
      <c r="AK1206" s="15"/>
    </row>
    <row r="1207" spans="1:37" x14ac:dyDescent="0.2">
      <c r="AF1207" s="15"/>
      <c r="AK1207" s="15"/>
    </row>
    <row r="1208" spans="1:37" x14ac:dyDescent="0.2">
      <c r="AF1208" s="15"/>
      <c r="AK1208" s="15"/>
    </row>
    <row r="1209" spans="1:37" x14ac:dyDescent="0.2">
      <c r="AF1209" s="15"/>
      <c r="AK1209" s="15"/>
    </row>
    <row r="1210" spans="1:37" x14ac:dyDescent="0.2">
      <c r="AF1210" s="15"/>
      <c r="AK1210" s="15"/>
    </row>
    <row r="1211" spans="1:37" x14ac:dyDescent="0.2">
      <c r="AF1211" s="15"/>
      <c r="AK1211" s="15"/>
    </row>
    <row r="1212" spans="1:37" x14ac:dyDescent="0.2">
      <c r="AF1212" s="15"/>
      <c r="AK1212" s="15"/>
    </row>
    <row r="1213" spans="1:37" x14ac:dyDescent="0.2">
      <c r="AF1213" s="15"/>
      <c r="AK1213" s="15"/>
    </row>
    <row r="1214" spans="1:37" x14ac:dyDescent="0.2">
      <c r="AF1214" s="15"/>
      <c r="AK1214" s="15"/>
    </row>
    <row r="1215" spans="1:37" x14ac:dyDescent="0.2">
      <c r="AF1215" s="15"/>
      <c r="AK1215" s="15"/>
    </row>
    <row r="1216" spans="1:37" x14ac:dyDescent="0.2">
      <c r="AF1216" s="15"/>
      <c r="AK1216" s="15"/>
    </row>
    <row r="1217" spans="32:37" x14ac:dyDescent="0.2">
      <c r="AF1217" s="15"/>
      <c r="AK1217" s="15"/>
    </row>
    <row r="1218" spans="32:37" x14ac:dyDescent="0.2">
      <c r="AF1218" s="15"/>
      <c r="AK1218" s="15"/>
    </row>
    <row r="1219" spans="32:37" x14ac:dyDescent="0.2">
      <c r="AF1219" s="15"/>
      <c r="AK1219" s="15"/>
    </row>
    <row r="1220" spans="32:37" x14ac:dyDescent="0.2">
      <c r="AF1220" s="15"/>
      <c r="AK1220" s="15"/>
    </row>
    <row r="1221" spans="32:37" x14ac:dyDescent="0.2">
      <c r="AF1221" s="15"/>
      <c r="AK1221" s="15"/>
    </row>
    <row r="1222" spans="32:37" x14ac:dyDescent="0.2">
      <c r="AF1222" s="15"/>
      <c r="AK1222" s="15"/>
    </row>
    <row r="1223" spans="32:37" x14ac:dyDescent="0.2">
      <c r="AF1223" s="15"/>
      <c r="AK1223" s="15"/>
    </row>
    <row r="1224" spans="32:37" x14ac:dyDescent="0.2">
      <c r="AF1224" s="15"/>
      <c r="AK1224" s="15"/>
    </row>
    <row r="1225" spans="32:37" x14ac:dyDescent="0.2">
      <c r="AF1225" s="15"/>
      <c r="AK1225" s="15"/>
    </row>
    <row r="1226" spans="32:37" x14ac:dyDescent="0.2">
      <c r="AF1226" s="15"/>
      <c r="AK1226" s="15"/>
    </row>
    <row r="1227" spans="32:37" x14ac:dyDescent="0.2">
      <c r="AF1227" s="15"/>
      <c r="AK1227" s="15"/>
    </row>
    <row r="1228" spans="32:37" x14ac:dyDescent="0.2">
      <c r="AF1228" s="15"/>
      <c r="AK1228" s="15"/>
    </row>
    <row r="1229" spans="32:37" x14ac:dyDescent="0.2">
      <c r="AF1229" s="15"/>
      <c r="AK1229" s="15"/>
    </row>
    <row r="1230" spans="32:37" x14ac:dyDescent="0.2">
      <c r="AF1230" s="15"/>
      <c r="AK1230" s="15"/>
    </row>
    <row r="1231" spans="32:37" x14ac:dyDescent="0.2">
      <c r="AF1231" s="15"/>
      <c r="AK1231" s="15"/>
    </row>
    <row r="1232" spans="32:37" x14ac:dyDescent="0.2">
      <c r="AF1232" s="15"/>
      <c r="AK1232" s="15"/>
    </row>
    <row r="1233" spans="32:37" x14ac:dyDescent="0.2">
      <c r="AF1233" s="15"/>
      <c r="AK1233" s="15"/>
    </row>
    <row r="1234" spans="32:37" x14ac:dyDescent="0.2">
      <c r="AF1234" s="15"/>
      <c r="AK1234" s="15"/>
    </row>
    <row r="1235" spans="32:37" x14ac:dyDescent="0.2">
      <c r="AF1235" s="15"/>
      <c r="AK1235" s="15"/>
    </row>
    <row r="1236" spans="32:37" x14ac:dyDescent="0.2">
      <c r="AF1236" s="15"/>
      <c r="AK1236" s="15"/>
    </row>
    <row r="1237" spans="32:37" x14ac:dyDescent="0.2">
      <c r="AF1237" s="15"/>
      <c r="AK1237" s="15"/>
    </row>
    <row r="1238" spans="32:37" x14ac:dyDescent="0.2">
      <c r="AF1238" s="15"/>
      <c r="AK1238" s="15"/>
    </row>
    <row r="1239" spans="32:37" x14ac:dyDescent="0.2">
      <c r="AF1239" s="15"/>
      <c r="AK1239" s="15"/>
    </row>
    <row r="1240" spans="32:37" x14ac:dyDescent="0.2">
      <c r="AF1240" s="15"/>
      <c r="AK1240" s="15"/>
    </row>
    <row r="1241" spans="32:37" x14ac:dyDescent="0.2">
      <c r="AF1241" s="15"/>
      <c r="AK1241" s="15"/>
    </row>
    <row r="1242" spans="32:37" x14ac:dyDescent="0.2">
      <c r="AF1242" s="15"/>
      <c r="AK1242" s="15"/>
    </row>
    <row r="1243" spans="32:37" x14ac:dyDescent="0.2">
      <c r="AF1243" s="15"/>
      <c r="AK1243" s="15"/>
    </row>
    <row r="1244" spans="32:37" x14ac:dyDescent="0.2">
      <c r="AF1244" s="15"/>
      <c r="AK1244" s="15"/>
    </row>
    <row r="1245" spans="32:37" x14ac:dyDescent="0.2">
      <c r="AF1245" s="15"/>
      <c r="AK1245" s="15"/>
    </row>
    <row r="1246" spans="32:37" x14ac:dyDescent="0.2">
      <c r="AF1246" s="15"/>
      <c r="AK1246" s="15"/>
    </row>
    <row r="1247" spans="32:37" x14ac:dyDescent="0.2">
      <c r="AF1247" s="15"/>
      <c r="AK1247" s="15"/>
    </row>
    <row r="1248" spans="32:37" x14ac:dyDescent="0.2">
      <c r="AF1248" s="15"/>
      <c r="AK1248" s="15"/>
    </row>
    <row r="1249" spans="32:37" x14ac:dyDescent="0.2">
      <c r="AF1249" s="15"/>
      <c r="AK1249" s="15"/>
    </row>
    <row r="1250" spans="32:37" x14ac:dyDescent="0.2">
      <c r="AF1250" s="15"/>
      <c r="AK1250" s="15"/>
    </row>
    <row r="1251" spans="32:37" x14ac:dyDescent="0.2">
      <c r="AF1251" s="15"/>
      <c r="AK1251" s="15"/>
    </row>
    <row r="1252" spans="32:37" x14ac:dyDescent="0.2">
      <c r="AF1252" s="15"/>
      <c r="AK1252" s="15"/>
    </row>
    <row r="1253" spans="32:37" x14ac:dyDescent="0.2">
      <c r="AF1253" s="15"/>
      <c r="AK1253" s="15"/>
    </row>
    <row r="1254" spans="32:37" x14ac:dyDescent="0.2">
      <c r="AF1254" s="15"/>
      <c r="AK1254" s="15"/>
    </row>
    <row r="1255" spans="32:37" x14ac:dyDescent="0.2">
      <c r="AF1255" s="15"/>
      <c r="AK1255" s="15"/>
    </row>
    <row r="1256" spans="32:37" x14ac:dyDescent="0.2">
      <c r="AF1256" s="15"/>
      <c r="AK1256" s="15"/>
    </row>
    <row r="1257" spans="32:37" x14ac:dyDescent="0.2">
      <c r="AF1257" s="15"/>
      <c r="AK1257" s="15"/>
    </row>
    <row r="1258" spans="32:37" x14ac:dyDescent="0.2">
      <c r="AF1258" s="15"/>
      <c r="AK1258" s="15"/>
    </row>
    <row r="1259" spans="32:37" x14ac:dyDescent="0.2">
      <c r="AF1259" s="15"/>
      <c r="AK1259" s="15"/>
    </row>
    <row r="1260" spans="32:37" x14ac:dyDescent="0.2">
      <c r="AF1260" s="15"/>
      <c r="AK1260" s="15"/>
    </row>
    <row r="1261" spans="32:37" x14ac:dyDescent="0.2">
      <c r="AF1261" s="15"/>
      <c r="AK1261" s="15"/>
    </row>
    <row r="1262" spans="32:37" x14ac:dyDescent="0.2">
      <c r="AF1262" s="15"/>
      <c r="AK1262" s="15"/>
    </row>
    <row r="1263" spans="32:37" x14ac:dyDescent="0.2">
      <c r="AF1263" s="15"/>
      <c r="AK1263" s="15"/>
    </row>
    <row r="1264" spans="32:37" x14ac:dyDescent="0.2">
      <c r="AF1264" s="15"/>
      <c r="AK1264" s="15"/>
    </row>
    <row r="1265" spans="32:37" x14ac:dyDescent="0.2">
      <c r="AF1265" s="15"/>
      <c r="AK1265" s="15"/>
    </row>
    <row r="1266" spans="32:37" x14ac:dyDescent="0.2">
      <c r="AF1266" s="15"/>
      <c r="AK1266" s="15"/>
    </row>
    <row r="1267" spans="32:37" x14ac:dyDescent="0.2">
      <c r="AF1267" s="15"/>
      <c r="AK1267" s="15"/>
    </row>
    <row r="1268" spans="32:37" x14ac:dyDescent="0.2">
      <c r="AF1268" s="15"/>
      <c r="AK1268" s="15"/>
    </row>
    <row r="1269" spans="32:37" x14ac:dyDescent="0.2">
      <c r="AF1269" s="15"/>
      <c r="AK1269" s="15"/>
    </row>
    <row r="1270" spans="32:37" x14ac:dyDescent="0.2">
      <c r="AF1270" s="15"/>
      <c r="AK1270" s="15"/>
    </row>
    <row r="1271" spans="32:37" x14ac:dyDescent="0.2">
      <c r="AF1271" s="15"/>
      <c r="AK1271" s="15"/>
    </row>
    <row r="1272" spans="32:37" x14ac:dyDescent="0.2">
      <c r="AF1272" s="15"/>
      <c r="AK1272" s="15"/>
    </row>
    <row r="1273" spans="32:37" x14ac:dyDescent="0.2">
      <c r="AF1273" s="15"/>
      <c r="AK1273" s="15"/>
    </row>
    <row r="1274" spans="32:37" x14ac:dyDescent="0.2">
      <c r="AF1274" s="15"/>
      <c r="AK1274" s="15"/>
    </row>
    <row r="1275" spans="32:37" x14ac:dyDescent="0.2">
      <c r="AF1275" s="15"/>
      <c r="AK1275" s="15"/>
    </row>
    <row r="1276" spans="32:37" x14ac:dyDescent="0.2">
      <c r="AF1276" s="15"/>
      <c r="AK1276" s="15"/>
    </row>
    <row r="1277" spans="32:37" x14ac:dyDescent="0.2">
      <c r="AF1277" s="15"/>
      <c r="AK1277" s="15"/>
    </row>
    <row r="1278" spans="32:37" x14ac:dyDescent="0.2">
      <c r="AF1278" s="15"/>
      <c r="AK1278" s="15"/>
    </row>
    <row r="1279" spans="32:37" x14ac:dyDescent="0.2">
      <c r="AF1279" s="15"/>
      <c r="AK1279" s="15"/>
    </row>
    <row r="1280" spans="32:37" x14ac:dyDescent="0.2">
      <c r="AF1280" s="15"/>
      <c r="AK1280" s="15"/>
    </row>
    <row r="1281" spans="32:37" x14ac:dyDescent="0.2">
      <c r="AF1281" s="15"/>
      <c r="AK1281" s="15"/>
    </row>
    <row r="1282" spans="32:37" x14ac:dyDescent="0.2">
      <c r="AF1282" s="15"/>
      <c r="AK1282" s="15"/>
    </row>
    <row r="1283" spans="32:37" x14ac:dyDescent="0.2">
      <c r="AF1283" s="15"/>
      <c r="AK1283" s="15"/>
    </row>
    <row r="1284" spans="32:37" x14ac:dyDescent="0.2">
      <c r="AF1284" s="15"/>
      <c r="AK1284" s="15"/>
    </row>
    <row r="1285" spans="32:37" x14ac:dyDescent="0.2">
      <c r="AF1285" s="15"/>
      <c r="AK1285" s="15"/>
    </row>
    <row r="1286" spans="32:37" x14ac:dyDescent="0.2">
      <c r="AF1286" s="15"/>
      <c r="AK1286" s="15"/>
    </row>
    <row r="1287" spans="32:37" x14ac:dyDescent="0.2">
      <c r="AF1287" s="15"/>
      <c r="AK1287" s="15"/>
    </row>
    <row r="1288" spans="32:37" x14ac:dyDescent="0.2">
      <c r="AF1288" s="15"/>
      <c r="AK1288" s="15"/>
    </row>
    <row r="1289" spans="32:37" x14ac:dyDescent="0.2">
      <c r="AF1289" s="15"/>
      <c r="AK1289" s="15"/>
    </row>
    <row r="1290" spans="32:37" x14ac:dyDescent="0.2">
      <c r="AF1290" s="15"/>
      <c r="AK1290" s="15"/>
    </row>
    <row r="1291" spans="32:37" x14ac:dyDescent="0.2">
      <c r="AF1291" s="15"/>
      <c r="AK1291" s="15"/>
    </row>
    <row r="1292" spans="32:37" x14ac:dyDescent="0.2">
      <c r="AF1292" s="15"/>
      <c r="AK1292" s="15"/>
    </row>
    <row r="1293" spans="32:37" x14ac:dyDescent="0.2">
      <c r="AF1293" s="15"/>
      <c r="AK1293" s="15"/>
    </row>
    <row r="1294" spans="32:37" x14ac:dyDescent="0.2">
      <c r="AF1294" s="15"/>
      <c r="AK1294" s="15"/>
    </row>
    <row r="1295" spans="32:37" x14ac:dyDescent="0.2">
      <c r="AF1295" s="15"/>
      <c r="AK1295" s="15"/>
    </row>
    <row r="1296" spans="32:37" x14ac:dyDescent="0.2">
      <c r="AF1296" s="15"/>
      <c r="AK1296" s="15"/>
    </row>
    <row r="1297" spans="32:37" x14ac:dyDescent="0.2">
      <c r="AF1297" s="15"/>
      <c r="AK1297" s="15"/>
    </row>
    <row r="1298" spans="32:37" x14ac:dyDescent="0.2">
      <c r="AF1298" s="15"/>
      <c r="AK1298" s="15"/>
    </row>
    <row r="1299" spans="32:37" x14ac:dyDescent="0.2">
      <c r="AF1299" s="15"/>
      <c r="AK1299" s="15"/>
    </row>
    <row r="1300" spans="32:37" x14ac:dyDescent="0.2">
      <c r="AF1300" s="15"/>
      <c r="AK1300" s="15"/>
    </row>
    <row r="1301" spans="32:37" x14ac:dyDescent="0.2">
      <c r="AF1301" s="15"/>
      <c r="AK1301" s="15"/>
    </row>
    <row r="1302" spans="32:37" x14ac:dyDescent="0.2">
      <c r="AF1302" s="15"/>
      <c r="AK1302" s="15"/>
    </row>
    <row r="1303" spans="32:37" x14ac:dyDescent="0.2">
      <c r="AF1303" s="15"/>
      <c r="AK1303" s="15"/>
    </row>
    <row r="1304" spans="32:37" x14ac:dyDescent="0.2">
      <c r="AF1304" s="15"/>
      <c r="AK1304" s="15"/>
    </row>
    <row r="1305" spans="32:37" x14ac:dyDescent="0.2">
      <c r="AF1305" s="15"/>
      <c r="AK1305" s="15"/>
    </row>
    <row r="1306" spans="32:37" x14ac:dyDescent="0.2">
      <c r="AF1306" s="15"/>
      <c r="AK1306" s="15"/>
    </row>
    <row r="1307" spans="32:37" x14ac:dyDescent="0.2">
      <c r="AF1307" s="15"/>
      <c r="AK1307" s="15"/>
    </row>
    <row r="1308" spans="32:37" x14ac:dyDescent="0.2">
      <c r="AF1308" s="15"/>
      <c r="AK1308" s="15"/>
    </row>
    <row r="1309" spans="32:37" x14ac:dyDescent="0.2">
      <c r="AF1309" s="15"/>
      <c r="AK1309" s="15"/>
    </row>
    <row r="1310" spans="32:37" x14ac:dyDescent="0.2">
      <c r="AF1310" s="15"/>
      <c r="AK1310" s="15"/>
    </row>
    <row r="1311" spans="32:37" x14ac:dyDescent="0.2">
      <c r="AF1311" s="15"/>
      <c r="AK1311" s="15"/>
    </row>
    <row r="1312" spans="32:37" x14ac:dyDescent="0.2">
      <c r="AF1312" s="15"/>
      <c r="AK1312" s="15"/>
    </row>
    <row r="1313" spans="32:37" x14ac:dyDescent="0.2">
      <c r="AF1313" s="15"/>
      <c r="AK1313" s="15"/>
    </row>
    <row r="1314" spans="32:37" x14ac:dyDescent="0.2">
      <c r="AF1314" s="15"/>
      <c r="AK1314" s="15"/>
    </row>
    <row r="1315" spans="32:37" x14ac:dyDescent="0.2">
      <c r="AF1315" s="15"/>
      <c r="AK1315" s="15"/>
    </row>
    <row r="1316" spans="32:37" x14ac:dyDescent="0.2">
      <c r="AF1316" s="15"/>
      <c r="AK1316" s="15"/>
    </row>
    <row r="1317" spans="32:37" x14ac:dyDescent="0.2">
      <c r="AF1317" s="15"/>
      <c r="AK1317" s="15"/>
    </row>
    <row r="1318" spans="32:37" x14ac:dyDescent="0.2">
      <c r="AF1318" s="15"/>
      <c r="AK1318" s="15"/>
    </row>
    <row r="1319" spans="32:37" x14ac:dyDescent="0.2">
      <c r="AF1319" s="15"/>
      <c r="AK1319" s="15"/>
    </row>
    <row r="1320" spans="32:37" x14ac:dyDescent="0.2">
      <c r="AF1320" s="15"/>
      <c r="AK1320" s="15"/>
    </row>
    <row r="1321" spans="32:37" x14ac:dyDescent="0.2">
      <c r="AF1321" s="15"/>
      <c r="AK1321" s="15"/>
    </row>
    <row r="1322" spans="32:37" x14ac:dyDescent="0.2">
      <c r="AF1322" s="15"/>
      <c r="AK1322" s="15"/>
    </row>
    <row r="1323" spans="32:37" x14ac:dyDescent="0.2">
      <c r="AF1323" s="15"/>
      <c r="AK1323" s="15"/>
    </row>
    <row r="1324" spans="32:37" x14ac:dyDescent="0.2">
      <c r="AF1324" s="15"/>
      <c r="AK1324" s="15"/>
    </row>
    <row r="1325" spans="32:37" x14ac:dyDescent="0.2">
      <c r="AF1325" s="15"/>
      <c r="AK1325" s="15"/>
    </row>
    <row r="1326" spans="32:37" x14ac:dyDescent="0.2">
      <c r="AF1326" s="15"/>
      <c r="AK1326" s="15"/>
    </row>
    <row r="1327" spans="32:37" x14ac:dyDescent="0.2">
      <c r="AF1327" s="15"/>
      <c r="AK1327" s="15"/>
    </row>
    <row r="1328" spans="32:37" x14ac:dyDescent="0.2">
      <c r="AF1328" s="15"/>
      <c r="AK1328" s="15"/>
    </row>
    <row r="1329" spans="32:37" x14ac:dyDescent="0.2">
      <c r="AF1329" s="15"/>
      <c r="AK1329" s="15"/>
    </row>
    <row r="1330" spans="32:37" x14ac:dyDescent="0.2">
      <c r="AF1330" s="15"/>
      <c r="AK1330" s="15"/>
    </row>
    <row r="1331" spans="32:37" x14ac:dyDescent="0.2">
      <c r="AF1331" s="15"/>
      <c r="AK1331" s="15"/>
    </row>
    <row r="1332" spans="32:37" x14ac:dyDescent="0.2">
      <c r="AF1332" s="15"/>
      <c r="AK1332" s="15"/>
    </row>
    <row r="1333" spans="32:37" x14ac:dyDescent="0.2">
      <c r="AF1333" s="15"/>
      <c r="AK1333" s="15"/>
    </row>
    <row r="1334" spans="32:37" x14ac:dyDescent="0.2">
      <c r="AF1334" s="15"/>
      <c r="AK1334" s="15"/>
    </row>
    <row r="1335" spans="32:37" x14ac:dyDescent="0.2">
      <c r="AF1335" s="15"/>
      <c r="AK1335" s="15"/>
    </row>
    <row r="1336" spans="32:37" x14ac:dyDescent="0.2">
      <c r="AF1336" s="15"/>
      <c r="AK1336" s="15"/>
    </row>
    <row r="1337" spans="32:37" x14ac:dyDescent="0.2">
      <c r="AF1337" s="15"/>
      <c r="AK1337" s="15"/>
    </row>
    <row r="1338" spans="32:37" x14ac:dyDescent="0.2">
      <c r="AF1338" s="15"/>
      <c r="AK1338" s="15"/>
    </row>
    <row r="1339" spans="32:37" x14ac:dyDescent="0.2">
      <c r="AF1339" s="15"/>
      <c r="AK1339" s="15"/>
    </row>
    <row r="1340" spans="32:37" x14ac:dyDescent="0.2">
      <c r="AF1340" s="15"/>
      <c r="AK1340" s="15"/>
    </row>
    <row r="1341" spans="32:37" x14ac:dyDescent="0.2">
      <c r="AF1341" s="15"/>
      <c r="AK1341" s="15"/>
    </row>
    <row r="1342" spans="32:37" x14ac:dyDescent="0.2">
      <c r="AF1342" s="15"/>
      <c r="AK1342" s="15"/>
    </row>
    <row r="1343" spans="32:37" x14ac:dyDescent="0.2">
      <c r="AF1343" s="15"/>
      <c r="AK1343" s="15"/>
    </row>
    <row r="1344" spans="32:37" x14ac:dyDescent="0.2">
      <c r="AF1344" s="15"/>
      <c r="AK1344" s="15"/>
    </row>
    <row r="1345" spans="32:37" x14ac:dyDescent="0.2">
      <c r="AF1345" s="15"/>
      <c r="AK1345" s="15"/>
    </row>
    <row r="1346" spans="32:37" x14ac:dyDescent="0.2">
      <c r="AF1346" s="15"/>
      <c r="AK1346" s="15"/>
    </row>
    <row r="1347" spans="32:37" x14ac:dyDescent="0.2">
      <c r="AF1347" s="15"/>
      <c r="AK1347" s="15"/>
    </row>
    <row r="1348" spans="32:37" x14ac:dyDescent="0.2">
      <c r="AF1348" s="15"/>
      <c r="AK1348" s="15"/>
    </row>
    <row r="1349" spans="32:37" x14ac:dyDescent="0.2">
      <c r="AF1349" s="15"/>
      <c r="AK1349" s="15"/>
    </row>
    <row r="1350" spans="32:37" x14ac:dyDescent="0.2">
      <c r="AF1350" s="15"/>
      <c r="AK1350" s="15"/>
    </row>
    <row r="1351" spans="32:37" x14ac:dyDescent="0.2">
      <c r="AF1351" s="15"/>
      <c r="AK1351" s="15"/>
    </row>
    <row r="1352" spans="32:37" x14ac:dyDescent="0.2">
      <c r="AF1352" s="15"/>
      <c r="AK1352" s="15"/>
    </row>
    <row r="1353" spans="32:37" x14ac:dyDescent="0.2">
      <c r="AF1353" s="15"/>
      <c r="AK1353" s="15"/>
    </row>
    <row r="1354" spans="32:37" x14ac:dyDescent="0.2">
      <c r="AF1354" s="15"/>
      <c r="AK1354" s="15"/>
    </row>
    <row r="1355" spans="32:37" x14ac:dyDescent="0.2">
      <c r="AF1355" s="15"/>
      <c r="AK1355" s="15"/>
    </row>
    <row r="1356" spans="32:37" x14ac:dyDescent="0.2">
      <c r="AF1356" s="15"/>
      <c r="AK1356" s="15"/>
    </row>
    <row r="1357" spans="32:37" x14ac:dyDescent="0.2">
      <c r="AF1357" s="15"/>
      <c r="AK1357" s="15"/>
    </row>
    <row r="1358" spans="32:37" x14ac:dyDescent="0.2">
      <c r="AF1358" s="15"/>
      <c r="AK1358" s="15"/>
    </row>
    <row r="1359" spans="32:37" x14ac:dyDescent="0.2">
      <c r="AF1359" s="15"/>
      <c r="AK1359" s="15"/>
    </row>
    <row r="1360" spans="32:37" x14ac:dyDescent="0.2">
      <c r="AF1360" s="15"/>
      <c r="AK1360" s="15"/>
    </row>
    <row r="1361" spans="32:32" x14ac:dyDescent="0.2">
      <c r="AF1361" s="15"/>
    </row>
    <row r="1362" spans="32:32" x14ac:dyDescent="0.2">
      <c r="AF1362" s="15"/>
    </row>
    <row r="1363" spans="32:32" x14ac:dyDescent="0.2">
      <c r="AF1363" s="15"/>
    </row>
    <row r="1364" spans="32:32" x14ac:dyDescent="0.2">
      <c r="AF1364" s="15"/>
    </row>
    <row r="1365" spans="32:32" x14ac:dyDescent="0.2">
      <c r="AF1365" s="15"/>
    </row>
    <row r="1366" spans="32:32" x14ac:dyDescent="0.2">
      <c r="AF1366" s="15"/>
    </row>
    <row r="1367" spans="32:32" x14ac:dyDescent="0.2">
      <c r="AF1367" s="15"/>
    </row>
    <row r="1368" spans="32:32" x14ac:dyDescent="0.2">
      <c r="AF1368" s="15"/>
    </row>
    <row r="1369" spans="32:32" x14ac:dyDescent="0.2">
      <c r="AF1369" s="15"/>
    </row>
    <row r="1370" spans="32:32" x14ac:dyDescent="0.2">
      <c r="AF1370" s="15"/>
    </row>
    <row r="1371" spans="32:32" x14ac:dyDescent="0.2">
      <c r="AF1371" s="15"/>
    </row>
    <row r="1372" spans="32:32" x14ac:dyDescent="0.2">
      <c r="AF1372" s="15"/>
    </row>
    <row r="1373" spans="32:32" x14ac:dyDescent="0.2">
      <c r="AF1373" s="15"/>
    </row>
    <row r="1374" spans="32:32" x14ac:dyDescent="0.2">
      <c r="AF1374" s="15"/>
    </row>
    <row r="1375" spans="32:32" x14ac:dyDescent="0.2">
      <c r="AF1375" s="15"/>
    </row>
    <row r="1376" spans="32:32" x14ac:dyDescent="0.2">
      <c r="AF1376" s="15"/>
    </row>
    <row r="1377" spans="32:32" x14ac:dyDescent="0.2">
      <c r="AF1377" s="15"/>
    </row>
    <row r="1378" spans="32:32" x14ac:dyDescent="0.2">
      <c r="AF1378" s="15"/>
    </row>
    <row r="1379" spans="32:32" x14ac:dyDescent="0.2">
      <c r="AF1379" s="15"/>
    </row>
    <row r="1380" spans="32:32" x14ac:dyDescent="0.2">
      <c r="AF1380" s="15"/>
    </row>
    <row r="1381" spans="32:32" x14ac:dyDescent="0.2">
      <c r="AF1381" s="15"/>
    </row>
    <row r="1382" spans="32:32" x14ac:dyDescent="0.2">
      <c r="AF1382" s="15"/>
    </row>
    <row r="1383" spans="32:32" x14ac:dyDescent="0.2">
      <c r="AF1383" s="15"/>
    </row>
    <row r="1384" spans="32:32" x14ac:dyDescent="0.2">
      <c r="AF1384" s="15"/>
    </row>
    <row r="1385" spans="32:32" x14ac:dyDescent="0.2">
      <c r="AF1385" s="15"/>
    </row>
    <row r="1386" spans="32:32" x14ac:dyDescent="0.2">
      <c r="AF1386" s="15"/>
    </row>
    <row r="1387" spans="32:32" x14ac:dyDescent="0.2">
      <c r="AF1387" s="15"/>
    </row>
    <row r="1388" spans="32:32" x14ac:dyDescent="0.2">
      <c r="AF1388" s="15"/>
    </row>
    <row r="1389" spans="32:32" x14ac:dyDescent="0.2">
      <c r="AF1389" s="15"/>
    </row>
    <row r="1390" spans="32:32" x14ac:dyDescent="0.2">
      <c r="AF1390" s="15"/>
    </row>
    <row r="1391" spans="32:32" x14ac:dyDescent="0.2">
      <c r="AF1391" s="15"/>
    </row>
    <row r="1392" spans="32:32" x14ac:dyDescent="0.2">
      <c r="AF1392" s="15"/>
    </row>
    <row r="1393" spans="32:32" x14ac:dyDescent="0.2">
      <c r="AF1393" s="15"/>
    </row>
    <row r="1394" spans="32:32" x14ac:dyDescent="0.2">
      <c r="AF1394" s="15"/>
    </row>
    <row r="1395" spans="32:32" x14ac:dyDescent="0.2">
      <c r="AF1395" s="15"/>
    </row>
    <row r="1396" spans="32:32" x14ac:dyDescent="0.2">
      <c r="AF1396" s="15"/>
    </row>
    <row r="1397" spans="32:32" x14ac:dyDescent="0.2">
      <c r="AF1397" s="15"/>
    </row>
    <row r="1398" spans="32:32" x14ac:dyDescent="0.2">
      <c r="AF1398" s="15"/>
    </row>
    <row r="1399" spans="32:32" x14ac:dyDescent="0.2">
      <c r="AF1399" s="15"/>
    </row>
    <row r="1400" spans="32:32" x14ac:dyDescent="0.2">
      <c r="AF1400" s="15"/>
    </row>
    <row r="1401" spans="32:32" x14ac:dyDescent="0.2">
      <c r="AF1401" s="15"/>
    </row>
    <row r="1402" spans="32:32" x14ac:dyDescent="0.2">
      <c r="AF1402" s="15"/>
    </row>
    <row r="1403" spans="32:32" x14ac:dyDescent="0.2">
      <c r="AF1403" s="15"/>
    </row>
    <row r="1404" spans="32:32" x14ac:dyDescent="0.2">
      <c r="AF1404" s="15"/>
    </row>
    <row r="1405" spans="32:32" x14ac:dyDescent="0.2">
      <c r="AF1405" s="15"/>
    </row>
    <row r="1406" spans="32:32" x14ac:dyDescent="0.2">
      <c r="AF1406" s="15"/>
    </row>
    <row r="1407" spans="32:32" x14ac:dyDescent="0.2">
      <c r="AF1407" s="15"/>
    </row>
    <row r="1408" spans="32:32" x14ac:dyDescent="0.2">
      <c r="AF1408" s="15"/>
    </row>
    <row r="1409" spans="32:32" x14ac:dyDescent="0.2">
      <c r="AF1409" s="15"/>
    </row>
    <row r="1410" spans="32:32" x14ac:dyDescent="0.2">
      <c r="AF1410" s="15"/>
    </row>
    <row r="1411" spans="32:32" x14ac:dyDescent="0.2">
      <c r="AF1411" s="15"/>
    </row>
    <row r="1412" spans="32:32" x14ac:dyDescent="0.2">
      <c r="AF1412" s="15"/>
    </row>
    <row r="1413" spans="32:32" x14ac:dyDescent="0.2">
      <c r="AF1413" s="15"/>
    </row>
    <row r="1414" spans="32:32" x14ac:dyDescent="0.2">
      <c r="AF1414" s="15"/>
    </row>
    <row r="1415" spans="32:32" x14ac:dyDescent="0.2">
      <c r="AF1415" s="15"/>
    </row>
    <row r="1416" spans="32:32" x14ac:dyDescent="0.2">
      <c r="AF1416" s="15"/>
    </row>
    <row r="1417" spans="32:32" x14ac:dyDescent="0.2">
      <c r="AF1417" s="15"/>
    </row>
    <row r="1418" spans="32:32" x14ac:dyDescent="0.2">
      <c r="AF1418" s="15"/>
    </row>
    <row r="1419" spans="32:32" x14ac:dyDescent="0.2">
      <c r="AF1419" s="15"/>
    </row>
    <row r="1420" spans="32:32" x14ac:dyDescent="0.2">
      <c r="AF1420" s="15"/>
    </row>
    <row r="1421" spans="32:32" x14ac:dyDescent="0.2">
      <c r="AF1421" s="15"/>
    </row>
    <row r="1422" spans="32:32" x14ac:dyDescent="0.2">
      <c r="AF1422" s="15"/>
    </row>
    <row r="1423" spans="32:32" x14ac:dyDescent="0.2">
      <c r="AF1423" s="15"/>
    </row>
    <row r="1424" spans="32:32" x14ac:dyDescent="0.2">
      <c r="AF1424" s="15"/>
    </row>
    <row r="1425" spans="32:32" x14ac:dyDescent="0.2">
      <c r="AF1425" s="15"/>
    </row>
    <row r="1426" spans="32:32" x14ac:dyDescent="0.2">
      <c r="AF1426" s="15"/>
    </row>
    <row r="1427" spans="32:32" x14ac:dyDescent="0.2">
      <c r="AF1427" s="15"/>
    </row>
    <row r="1428" spans="32:32" x14ac:dyDescent="0.2">
      <c r="AF1428" s="15"/>
    </row>
    <row r="1429" spans="32:32" x14ac:dyDescent="0.2">
      <c r="AF1429" s="15"/>
    </row>
    <row r="1430" spans="32:32" x14ac:dyDescent="0.2">
      <c r="AF1430" s="15"/>
    </row>
    <row r="1431" spans="32:32" x14ac:dyDescent="0.2">
      <c r="AF1431" s="15"/>
    </row>
    <row r="1432" spans="32:32" x14ac:dyDescent="0.2">
      <c r="AF1432" s="15"/>
    </row>
    <row r="1433" spans="32:32" x14ac:dyDescent="0.2">
      <c r="AF1433" s="15"/>
    </row>
    <row r="1434" spans="32:32" x14ac:dyDescent="0.2">
      <c r="AF1434" s="15"/>
    </row>
    <row r="1435" spans="32:32" x14ac:dyDescent="0.2">
      <c r="AF1435" s="15"/>
    </row>
    <row r="1436" spans="32:32" x14ac:dyDescent="0.2">
      <c r="AF1436" s="15"/>
    </row>
    <row r="1437" spans="32:32" x14ac:dyDescent="0.2">
      <c r="AF1437" s="15"/>
    </row>
    <row r="1438" spans="32:32" x14ac:dyDescent="0.2">
      <c r="AF1438" s="15"/>
    </row>
    <row r="1439" spans="32:32" x14ac:dyDescent="0.2">
      <c r="AF1439" s="15"/>
    </row>
    <row r="1440" spans="32:32" x14ac:dyDescent="0.2">
      <c r="AF1440" s="15"/>
    </row>
    <row r="1441" spans="32:32" x14ac:dyDescent="0.2">
      <c r="AF1441" s="15"/>
    </row>
    <row r="1442" spans="32:32" x14ac:dyDescent="0.2">
      <c r="AF1442" s="15"/>
    </row>
    <row r="1443" spans="32:32" x14ac:dyDescent="0.2">
      <c r="AF1443" s="15"/>
    </row>
    <row r="1444" spans="32:32" x14ac:dyDescent="0.2">
      <c r="AF1444" s="15"/>
    </row>
    <row r="1445" spans="32:32" x14ac:dyDescent="0.2">
      <c r="AF1445" s="15"/>
    </row>
    <row r="1446" spans="32:32" x14ac:dyDescent="0.2">
      <c r="AF1446" s="15"/>
    </row>
    <row r="1447" spans="32:32" x14ac:dyDescent="0.2">
      <c r="AF1447" s="15"/>
    </row>
    <row r="1448" spans="32:32" x14ac:dyDescent="0.2">
      <c r="AF1448" s="15"/>
    </row>
    <row r="1449" spans="32:32" x14ac:dyDescent="0.2">
      <c r="AF1449" s="15"/>
    </row>
    <row r="1450" spans="32:32" x14ac:dyDescent="0.2">
      <c r="AF1450" s="15"/>
    </row>
    <row r="1451" spans="32:32" x14ac:dyDescent="0.2">
      <c r="AF1451" s="15"/>
    </row>
    <row r="1452" spans="32:32" x14ac:dyDescent="0.2">
      <c r="AF1452" s="15"/>
    </row>
    <row r="1453" spans="32:32" x14ac:dyDescent="0.2">
      <c r="AF1453" s="15"/>
    </row>
    <row r="1454" spans="32:32" x14ac:dyDescent="0.2">
      <c r="AF1454" s="15"/>
    </row>
    <row r="1455" spans="32:32" x14ac:dyDescent="0.2">
      <c r="AF1455" s="15"/>
    </row>
    <row r="1456" spans="32:32" x14ac:dyDescent="0.2">
      <c r="AF1456" s="15"/>
    </row>
    <row r="1457" spans="32:32" x14ac:dyDescent="0.2">
      <c r="AF1457" s="15"/>
    </row>
    <row r="1458" spans="32:32" x14ac:dyDescent="0.2">
      <c r="AF1458" s="15"/>
    </row>
    <row r="1459" spans="32:32" x14ac:dyDescent="0.2">
      <c r="AF1459" s="15"/>
    </row>
    <row r="1460" spans="32:32" x14ac:dyDescent="0.2">
      <c r="AF1460" s="15"/>
    </row>
    <row r="1461" spans="32:32" x14ac:dyDescent="0.2">
      <c r="AF1461" s="15"/>
    </row>
    <row r="1462" spans="32:32" x14ac:dyDescent="0.2">
      <c r="AF1462" s="15"/>
    </row>
    <row r="1463" spans="32:32" x14ac:dyDescent="0.2">
      <c r="AF1463" s="15"/>
    </row>
    <row r="1464" spans="32:32" x14ac:dyDescent="0.2">
      <c r="AF1464" s="15"/>
    </row>
    <row r="1465" spans="32:32" x14ac:dyDescent="0.2">
      <c r="AF1465" s="15"/>
    </row>
    <row r="1466" spans="32:32" x14ac:dyDescent="0.2">
      <c r="AF1466" s="15"/>
    </row>
    <row r="1467" spans="32:32" x14ac:dyDescent="0.2">
      <c r="AF1467" s="15"/>
    </row>
    <row r="1468" spans="32:32" x14ac:dyDescent="0.2">
      <c r="AF1468" s="15"/>
    </row>
    <row r="1469" spans="32:32" x14ac:dyDescent="0.2">
      <c r="AF1469" s="15"/>
    </row>
    <row r="1470" spans="32:32" x14ac:dyDescent="0.2">
      <c r="AF1470" s="15"/>
    </row>
    <row r="1471" spans="32:32" x14ac:dyDescent="0.2">
      <c r="AF1471" s="15"/>
    </row>
    <row r="1472" spans="32:32" x14ac:dyDescent="0.2">
      <c r="AF1472" s="15"/>
    </row>
    <row r="1473" spans="32:32" x14ac:dyDescent="0.2">
      <c r="AF1473" s="15"/>
    </row>
    <row r="1474" spans="32:32" x14ac:dyDescent="0.2">
      <c r="AF1474" s="15"/>
    </row>
    <row r="1475" spans="32:32" x14ac:dyDescent="0.2">
      <c r="AF1475" s="15"/>
    </row>
    <row r="1476" spans="32:32" x14ac:dyDescent="0.2">
      <c r="AF1476" s="15"/>
    </row>
    <row r="1477" spans="32:32" x14ac:dyDescent="0.2">
      <c r="AF1477" s="15"/>
    </row>
    <row r="1478" spans="32:32" x14ac:dyDescent="0.2">
      <c r="AF1478" s="15"/>
    </row>
    <row r="1479" spans="32:32" x14ac:dyDescent="0.2">
      <c r="AF1479" s="15"/>
    </row>
    <row r="1480" spans="32:32" x14ac:dyDescent="0.2">
      <c r="AF1480" s="15"/>
    </row>
    <row r="1481" spans="32:32" x14ac:dyDescent="0.2">
      <c r="AF1481" s="15"/>
    </row>
    <row r="1482" spans="32:32" x14ac:dyDescent="0.2">
      <c r="AF1482" s="15"/>
    </row>
    <row r="1483" spans="32:32" x14ac:dyDescent="0.2">
      <c r="AF1483" s="15"/>
    </row>
    <row r="1484" spans="32:32" x14ac:dyDescent="0.2">
      <c r="AF1484" s="15"/>
    </row>
    <row r="1485" spans="32:32" x14ac:dyDescent="0.2">
      <c r="AF1485" s="15"/>
    </row>
    <row r="1486" spans="32:32" x14ac:dyDescent="0.2">
      <c r="AF1486" s="15"/>
    </row>
    <row r="1487" spans="32:32" x14ac:dyDescent="0.2">
      <c r="AF1487" s="15"/>
    </row>
    <row r="1488" spans="32:32" x14ac:dyDescent="0.2">
      <c r="AF1488" s="15"/>
    </row>
    <row r="1489" spans="32:32" x14ac:dyDescent="0.2">
      <c r="AF1489" s="15"/>
    </row>
    <row r="1490" spans="32:32" x14ac:dyDescent="0.2">
      <c r="AF1490" s="15"/>
    </row>
    <row r="1491" spans="32:32" x14ac:dyDescent="0.2">
      <c r="AF1491" s="15"/>
    </row>
    <row r="1492" spans="32:32" x14ac:dyDescent="0.2">
      <c r="AF1492" s="15"/>
    </row>
    <row r="1493" spans="32:32" x14ac:dyDescent="0.2">
      <c r="AF1493" s="15"/>
    </row>
    <row r="1494" spans="32:32" x14ac:dyDescent="0.2">
      <c r="AF1494" s="15"/>
    </row>
    <row r="1495" spans="32:32" x14ac:dyDescent="0.2">
      <c r="AF1495" s="15"/>
    </row>
    <row r="1496" spans="32:32" x14ac:dyDescent="0.2">
      <c r="AF1496" s="15"/>
    </row>
    <row r="1497" spans="32:32" x14ac:dyDescent="0.2">
      <c r="AF1497" s="15"/>
    </row>
    <row r="1498" spans="32:32" x14ac:dyDescent="0.2">
      <c r="AF1498" s="15"/>
    </row>
    <row r="1499" spans="32:32" x14ac:dyDescent="0.2">
      <c r="AF1499" s="15"/>
    </row>
    <row r="1500" spans="32:32" x14ac:dyDescent="0.2">
      <c r="AF1500" s="15"/>
    </row>
    <row r="1501" spans="32:32" x14ac:dyDescent="0.2">
      <c r="AF1501" s="15"/>
    </row>
    <row r="1502" spans="32:32" x14ac:dyDescent="0.2">
      <c r="AF1502" s="15"/>
    </row>
    <row r="1503" spans="32:32" x14ac:dyDescent="0.2">
      <c r="AF1503" s="15"/>
    </row>
    <row r="1504" spans="32:32" x14ac:dyDescent="0.2">
      <c r="AF1504" s="15"/>
    </row>
    <row r="1505" spans="32:32" x14ac:dyDescent="0.2">
      <c r="AF1505" s="15"/>
    </row>
    <row r="1506" spans="32:32" x14ac:dyDescent="0.2">
      <c r="AF1506" s="15"/>
    </row>
    <row r="1507" spans="32:32" x14ac:dyDescent="0.2">
      <c r="AF1507" s="15"/>
    </row>
    <row r="1508" spans="32:32" x14ac:dyDescent="0.2">
      <c r="AF1508" s="15"/>
    </row>
    <row r="1509" spans="32:32" x14ac:dyDescent="0.2">
      <c r="AF1509" s="15"/>
    </row>
    <row r="1510" spans="32:32" x14ac:dyDescent="0.2">
      <c r="AF1510" s="15"/>
    </row>
    <row r="1511" spans="32:32" x14ac:dyDescent="0.2">
      <c r="AF1511" s="15"/>
    </row>
    <row r="1512" spans="32:32" x14ac:dyDescent="0.2">
      <c r="AF1512" s="15"/>
    </row>
    <row r="1513" spans="32:32" x14ac:dyDescent="0.2">
      <c r="AF1513" s="15"/>
    </row>
    <row r="1514" spans="32:32" x14ac:dyDescent="0.2">
      <c r="AF1514" s="15"/>
    </row>
    <row r="1515" spans="32:32" x14ac:dyDescent="0.2">
      <c r="AF1515" s="15"/>
    </row>
    <row r="1516" spans="32:32" x14ac:dyDescent="0.2">
      <c r="AF1516" s="15"/>
    </row>
    <row r="1517" spans="32:32" x14ac:dyDescent="0.2">
      <c r="AF1517" s="15"/>
    </row>
    <row r="1518" spans="32:32" x14ac:dyDescent="0.2">
      <c r="AF1518" s="15"/>
    </row>
    <row r="1519" spans="32:32" x14ac:dyDescent="0.2">
      <c r="AF1519" s="15"/>
    </row>
    <row r="1520" spans="32:32" x14ac:dyDescent="0.2">
      <c r="AF1520" s="15"/>
    </row>
    <row r="1521" spans="32:32" x14ac:dyDescent="0.2">
      <c r="AF1521" s="15"/>
    </row>
    <row r="1522" spans="32:32" x14ac:dyDescent="0.2">
      <c r="AF1522" s="15"/>
    </row>
    <row r="1523" spans="32:32" x14ac:dyDescent="0.2">
      <c r="AF1523" s="15"/>
    </row>
    <row r="1524" spans="32:32" x14ac:dyDescent="0.2">
      <c r="AF1524" s="15"/>
    </row>
    <row r="1525" spans="32:32" x14ac:dyDescent="0.2">
      <c r="AF1525" s="15"/>
    </row>
    <row r="1526" spans="32:32" x14ac:dyDescent="0.2">
      <c r="AF1526" s="15"/>
    </row>
    <row r="1527" spans="32:32" x14ac:dyDescent="0.2">
      <c r="AF1527" s="15"/>
    </row>
    <row r="1528" spans="32:32" x14ac:dyDescent="0.2">
      <c r="AF1528" s="15"/>
    </row>
    <row r="1529" spans="32:32" x14ac:dyDescent="0.2">
      <c r="AF1529" s="15"/>
    </row>
    <row r="1530" spans="32:32" x14ac:dyDescent="0.2">
      <c r="AF1530" s="15"/>
    </row>
    <row r="1531" spans="32:32" x14ac:dyDescent="0.2">
      <c r="AF1531" s="15"/>
    </row>
    <row r="1532" spans="32:32" x14ac:dyDescent="0.2">
      <c r="AF1532" s="15"/>
    </row>
    <row r="1533" spans="32:32" x14ac:dyDescent="0.2">
      <c r="AF1533" s="15"/>
    </row>
    <row r="1534" spans="32:32" x14ac:dyDescent="0.2">
      <c r="AF1534" s="15"/>
    </row>
    <row r="1535" spans="32:32" x14ac:dyDescent="0.2">
      <c r="AF1535" s="15"/>
    </row>
    <row r="1536" spans="32:32" x14ac:dyDescent="0.2">
      <c r="AF1536" s="15"/>
    </row>
    <row r="1537" spans="32:32" x14ac:dyDescent="0.2">
      <c r="AF1537" s="15"/>
    </row>
    <row r="1538" spans="32:32" x14ac:dyDescent="0.2">
      <c r="AF1538" s="15"/>
    </row>
    <row r="1539" spans="32:32" x14ac:dyDescent="0.2">
      <c r="AF1539" s="15"/>
    </row>
    <row r="1540" spans="32:32" x14ac:dyDescent="0.2">
      <c r="AF1540" s="15"/>
    </row>
    <row r="1541" spans="32:32" x14ac:dyDescent="0.2">
      <c r="AF1541" s="15"/>
    </row>
    <row r="1542" spans="32:32" x14ac:dyDescent="0.2">
      <c r="AF1542" s="15"/>
    </row>
    <row r="1543" spans="32:32" x14ac:dyDescent="0.2">
      <c r="AF1543" s="15"/>
    </row>
    <row r="1544" spans="32:32" x14ac:dyDescent="0.2">
      <c r="AF1544" s="15"/>
    </row>
    <row r="1545" spans="32:32" x14ac:dyDescent="0.2">
      <c r="AF1545" s="15"/>
    </row>
    <row r="1546" spans="32:32" x14ac:dyDescent="0.2">
      <c r="AF1546" s="15"/>
    </row>
    <row r="1547" spans="32:32" x14ac:dyDescent="0.2">
      <c r="AF1547" s="15"/>
    </row>
    <row r="1548" spans="32:32" x14ac:dyDescent="0.2">
      <c r="AF1548" s="15"/>
    </row>
    <row r="1549" spans="32:32" x14ac:dyDescent="0.2">
      <c r="AF1549" s="15"/>
    </row>
    <row r="1550" spans="32:32" x14ac:dyDescent="0.2">
      <c r="AF1550" s="15"/>
    </row>
    <row r="1551" spans="32:32" x14ac:dyDescent="0.2">
      <c r="AF1551" s="15"/>
    </row>
    <row r="1552" spans="32:32" x14ac:dyDescent="0.2">
      <c r="AF1552" s="15"/>
    </row>
    <row r="1553" spans="32:32" x14ac:dyDescent="0.2">
      <c r="AF1553" s="15"/>
    </row>
    <row r="1554" spans="32:32" x14ac:dyDescent="0.2">
      <c r="AF1554" s="15"/>
    </row>
    <row r="1555" spans="32:32" x14ac:dyDescent="0.2">
      <c r="AF1555" s="15"/>
    </row>
    <row r="1556" spans="32:32" x14ac:dyDescent="0.2">
      <c r="AF1556" s="15"/>
    </row>
    <row r="1557" spans="32:32" x14ac:dyDescent="0.2">
      <c r="AF1557" s="15"/>
    </row>
    <row r="1558" spans="32:32" x14ac:dyDescent="0.2">
      <c r="AF1558" s="15"/>
    </row>
    <row r="1559" spans="32:32" x14ac:dyDescent="0.2">
      <c r="AF1559" s="15"/>
    </row>
    <row r="1560" spans="32:32" x14ac:dyDescent="0.2">
      <c r="AF1560" s="15"/>
    </row>
    <row r="1561" spans="32:32" x14ac:dyDescent="0.2">
      <c r="AF1561" s="15"/>
    </row>
    <row r="1562" spans="32:32" x14ac:dyDescent="0.2">
      <c r="AF1562" s="15"/>
    </row>
    <row r="1563" spans="32:32" x14ac:dyDescent="0.2">
      <c r="AF1563" s="15"/>
    </row>
    <row r="1564" spans="32:32" x14ac:dyDescent="0.2">
      <c r="AF1564" s="15"/>
    </row>
    <row r="1565" spans="32:32" x14ac:dyDescent="0.2">
      <c r="AF1565" s="15"/>
    </row>
    <row r="1566" spans="32:32" x14ac:dyDescent="0.2">
      <c r="AF1566" s="15"/>
    </row>
    <row r="1567" spans="32:32" x14ac:dyDescent="0.2">
      <c r="AF1567" s="15"/>
    </row>
    <row r="1568" spans="32:32" x14ac:dyDescent="0.2">
      <c r="AF1568" s="15"/>
    </row>
    <row r="1569" spans="32:32" x14ac:dyDescent="0.2">
      <c r="AF1569" s="15"/>
    </row>
    <row r="1570" spans="32:32" x14ac:dyDescent="0.2">
      <c r="AF1570" s="15"/>
    </row>
    <row r="1571" spans="32:32" x14ac:dyDescent="0.2">
      <c r="AF1571" s="15"/>
    </row>
    <row r="1572" spans="32:32" x14ac:dyDescent="0.2">
      <c r="AF1572" s="15"/>
    </row>
    <row r="1573" spans="32:32" x14ac:dyDescent="0.2">
      <c r="AF1573" s="15"/>
    </row>
    <row r="1574" spans="32:32" x14ac:dyDescent="0.2">
      <c r="AF1574" s="15"/>
    </row>
    <row r="1575" spans="32:32" x14ac:dyDescent="0.2">
      <c r="AF1575" s="15"/>
    </row>
    <row r="1576" spans="32:32" x14ac:dyDescent="0.2">
      <c r="AF1576" s="15"/>
    </row>
    <row r="1577" spans="32:32" x14ac:dyDescent="0.2">
      <c r="AF1577" s="15"/>
    </row>
    <row r="1578" spans="32:32" x14ac:dyDescent="0.2">
      <c r="AF1578" s="15"/>
    </row>
    <row r="1579" spans="32:32" x14ac:dyDescent="0.2">
      <c r="AF1579" s="15"/>
    </row>
    <row r="1580" spans="32:32" x14ac:dyDescent="0.2">
      <c r="AF1580" s="15"/>
    </row>
    <row r="1581" spans="32:32" x14ac:dyDescent="0.2">
      <c r="AF1581" s="15"/>
    </row>
    <row r="1582" spans="32:32" x14ac:dyDescent="0.2">
      <c r="AF1582" s="15"/>
    </row>
    <row r="1583" spans="32:32" x14ac:dyDescent="0.2">
      <c r="AF1583" s="15"/>
    </row>
    <row r="1584" spans="32:32" x14ac:dyDescent="0.2">
      <c r="AF1584" s="15"/>
    </row>
    <row r="1585" spans="32:32" x14ac:dyDescent="0.2">
      <c r="AF1585" s="15"/>
    </row>
    <row r="1586" spans="32:32" x14ac:dyDescent="0.2">
      <c r="AF1586" s="15"/>
    </row>
    <row r="1587" spans="32:32" x14ac:dyDescent="0.2">
      <c r="AF1587" s="15"/>
    </row>
    <row r="1588" spans="32:32" x14ac:dyDescent="0.2">
      <c r="AF1588" s="15"/>
    </row>
    <row r="1589" spans="32:32" x14ac:dyDescent="0.2">
      <c r="AF1589" s="15"/>
    </row>
    <row r="1590" spans="32:32" x14ac:dyDescent="0.2">
      <c r="AF1590" s="15"/>
    </row>
    <row r="1591" spans="32:32" x14ac:dyDescent="0.2">
      <c r="AF1591" s="15"/>
    </row>
    <row r="1592" spans="32:32" x14ac:dyDescent="0.2">
      <c r="AF1592" s="15"/>
    </row>
    <row r="1593" spans="32:32" x14ac:dyDescent="0.2">
      <c r="AF1593" s="15"/>
    </row>
    <row r="1594" spans="32:32" x14ac:dyDescent="0.2">
      <c r="AF1594" s="15"/>
    </row>
    <row r="1595" spans="32:32" x14ac:dyDescent="0.2">
      <c r="AF1595" s="15"/>
    </row>
    <row r="1596" spans="32:32" x14ac:dyDescent="0.2">
      <c r="AF1596" s="15"/>
    </row>
    <row r="1597" spans="32:32" x14ac:dyDescent="0.2">
      <c r="AF1597" s="15"/>
    </row>
    <row r="1598" spans="32:32" x14ac:dyDescent="0.2">
      <c r="AF1598" s="15"/>
    </row>
    <row r="1599" spans="32:32" x14ac:dyDescent="0.2">
      <c r="AF1599" s="15"/>
    </row>
    <row r="1600" spans="32:32" x14ac:dyDescent="0.2">
      <c r="AF1600" s="15"/>
    </row>
    <row r="1601" spans="32:32" x14ac:dyDescent="0.2">
      <c r="AF1601" s="15"/>
    </row>
    <row r="1602" spans="32:32" x14ac:dyDescent="0.2">
      <c r="AF1602" s="15"/>
    </row>
    <row r="1603" spans="32:32" x14ac:dyDescent="0.2">
      <c r="AF1603" s="15"/>
    </row>
    <row r="1604" spans="32:32" x14ac:dyDescent="0.2">
      <c r="AF1604" s="15"/>
    </row>
    <row r="1605" spans="32:32" x14ac:dyDescent="0.2">
      <c r="AF1605" s="15"/>
    </row>
    <row r="1606" spans="32:32" x14ac:dyDescent="0.2">
      <c r="AF1606" s="15"/>
    </row>
    <row r="1607" spans="32:32" x14ac:dyDescent="0.2">
      <c r="AF1607" s="15"/>
    </row>
    <row r="1608" spans="32:32" x14ac:dyDescent="0.2">
      <c r="AF1608" s="15"/>
    </row>
    <row r="1609" spans="32:32" x14ac:dyDescent="0.2">
      <c r="AF1609" s="15"/>
    </row>
    <row r="1610" spans="32:32" x14ac:dyDescent="0.2">
      <c r="AF1610" s="15"/>
    </row>
    <row r="1611" spans="32:32" x14ac:dyDescent="0.2">
      <c r="AF1611" s="15"/>
    </row>
    <row r="1612" spans="32:32" x14ac:dyDescent="0.2">
      <c r="AF1612" s="15"/>
    </row>
    <row r="1613" spans="32:32" x14ac:dyDescent="0.2">
      <c r="AF1613" s="15"/>
    </row>
    <row r="1614" spans="32:32" x14ac:dyDescent="0.2">
      <c r="AF1614" s="15"/>
    </row>
    <row r="1615" spans="32:32" x14ac:dyDescent="0.2">
      <c r="AF1615" s="15"/>
    </row>
    <row r="1616" spans="32:32" x14ac:dyDescent="0.2">
      <c r="AF1616" s="15"/>
    </row>
    <row r="1617" spans="32:32" x14ac:dyDescent="0.2">
      <c r="AF1617" s="15"/>
    </row>
    <row r="1618" spans="32:32" x14ac:dyDescent="0.2">
      <c r="AF1618" s="15"/>
    </row>
    <row r="1619" spans="32:32" x14ac:dyDescent="0.2">
      <c r="AF1619" s="15"/>
    </row>
    <row r="1620" spans="32:32" x14ac:dyDescent="0.2">
      <c r="AF1620" s="15"/>
    </row>
    <row r="1621" spans="32:32" x14ac:dyDescent="0.2">
      <c r="AF1621" s="15"/>
    </row>
    <row r="1622" spans="32:32" x14ac:dyDescent="0.2">
      <c r="AF1622" s="15"/>
    </row>
    <row r="1623" spans="32:32" x14ac:dyDescent="0.2">
      <c r="AF1623" s="15"/>
    </row>
    <row r="1624" spans="32:32" x14ac:dyDescent="0.2">
      <c r="AF1624" s="15"/>
    </row>
    <row r="1625" spans="32:32" x14ac:dyDescent="0.2">
      <c r="AF1625" s="15"/>
    </row>
    <row r="1626" spans="32:32" x14ac:dyDescent="0.2">
      <c r="AF1626" s="15"/>
    </row>
    <row r="1627" spans="32:32" x14ac:dyDescent="0.2">
      <c r="AF1627" s="15"/>
    </row>
    <row r="1628" spans="32:32" x14ac:dyDescent="0.2">
      <c r="AF1628" s="15"/>
    </row>
    <row r="1629" spans="32:32" x14ac:dyDescent="0.2">
      <c r="AF1629" s="15"/>
    </row>
    <row r="1630" spans="32:32" x14ac:dyDescent="0.2">
      <c r="AF1630" s="15"/>
    </row>
    <row r="1631" spans="32:32" x14ac:dyDescent="0.2">
      <c r="AF1631" s="15"/>
    </row>
    <row r="1632" spans="32:32" x14ac:dyDescent="0.2">
      <c r="AF1632" s="15"/>
    </row>
    <row r="1633" spans="32:32" x14ac:dyDescent="0.2">
      <c r="AF1633" s="15"/>
    </row>
    <row r="1634" spans="32:32" x14ac:dyDescent="0.2">
      <c r="AF1634" s="15"/>
    </row>
    <row r="1635" spans="32:32" x14ac:dyDescent="0.2">
      <c r="AF1635" s="15"/>
    </row>
    <row r="1636" spans="32:32" x14ac:dyDescent="0.2">
      <c r="AF1636" s="15"/>
    </row>
    <row r="1637" spans="32:32" x14ac:dyDescent="0.2">
      <c r="AF1637" s="15"/>
    </row>
    <row r="1638" spans="32:32" x14ac:dyDescent="0.2">
      <c r="AF1638" s="15"/>
    </row>
    <row r="1639" spans="32:32" x14ac:dyDescent="0.2">
      <c r="AF1639" s="15"/>
    </row>
    <row r="1640" spans="32:32" x14ac:dyDescent="0.2">
      <c r="AF1640" s="15"/>
    </row>
    <row r="1641" spans="32:32" x14ac:dyDescent="0.2">
      <c r="AF1641" s="15"/>
    </row>
    <row r="1642" spans="32:32" x14ac:dyDescent="0.2">
      <c r="AF1642" s="15"/>
    </row>
    <row r="1643" spans="32:32" x14ac:dyDescent="0.2">
      <c r="AF1643" s="15"/>
    </row>
    <row r="1644" spans="32:32" x14ac:dyDescent="0.2">
      <c r="AF1644" s="15"/>
    </row>
    <row r="1645" spans="32:32" x14ac:dyDescent="0.2">
      <c r="AF1645" s="15"/>
    </row>
    <row r="1646" spans="32:32" x14ac:dyDescent="0.2">
      <c r="AF1646" s="15"/>
    </row>
    <row r="1647" spans="32:32" x14ac:dyDescent="0.2">
      <c r="AF1647" s="15"/>
    </row>
    <row r="1648" spans="32:32" x14ac:dyDescent="0.2">
      <c r="AF1648" s="15"/>
    </row>
    <row r="1649" spans="32:32" x14ac:dyDescent="0.2">
      <c r="AF1649" s="15"/>
    </row>
    <row r="1650" spans="32:32" x14ac:dyDescent="0.2">
      <c r="AF1650" s="15"/>
    </row>
    <row r="1651" spans="32:32" x14ac:dyDescent="0.2">
      <c r="AF1651" s="15"/>
    </row>
    <row r="1652" spans="32:32" x14ac:dyDescent="0.2">
      <c r="AF1652" s="15"/>
    </row>
    <row r="1653" spans="32:32" x14ac:dyDescent="0.2">
      <c r="AF1653" s="15"/>
    </row>
    <row r="1654" spans="32:32" x14ac:dyDescent="0.2">
      <c r="AF1654" s="15"/>
    </row>
    <row r="1655" spans="32:32" x14ac:dyDescent="0.2">
      <c r="AF1655" s="15"/>
    </row>
    <row r="1656" spans="32:32" x14ac:dyDescent="0.2">
      <c r="AF1656" s="15"/>
    </row>
    <row r="1657" spans="32:32" x14ac:dyDescent="0.2">
      <c r="AF1657" s="15"/>
    </row>
    <row r="1658" spans="32:32" x14ac:dyDescent="0.2">
      <c r="AF1658" s="15"/>
    </row>
    <row r="1659" spans="32:32" x14ac:dyDescent="0.2">
      <c r="AF1659" s="15"/>
    </row>
    <row r="1660" spans="32:32" x14ac:dyDescent="0.2">
      <c r="AF1660" s="15"/>
    </row>
    <row r="1661" spans="32:32" x14ac:dyDescent="0.2">
      <c r="AF1661" s="15"/>
    </row>
    <row r="1662" spans="32:32" x14ac:dyDescent="0.2">
      <c r="AF1662" s="15"/>
    </row>
    <row r="1663" spans="32:32" x14ac:dyDescent="0.2">
      <c r="AF1663" s="15"/>
    </row>
    <row r="1664" spans="32:32" x14ac:dyDescent="0.2">
      <c r="AF1664" s="15"/>
    </row>
    <row r="1665" spans="32:32" x14ac:dyDescent="0.2">
      <c r="AF1665" s="15"/>
    </row>
    <row r="1666" spans="32:32" x14ac:dyDescent="0.2">
      <c r="AF1666" s="15"/>
    </row>
    <row r="1667" spans="32:32" x14ac:dyDescent="0.2">
      <c r="AF1667" s="15"/>
    </row>
    <row r="1668" spans="32:32" x14ac:dyDescent="0.2">
      <c r="AF1668" s="15"/>
    </row>
    <row r="1669" spans="32:32" x14ac:dyDescent="0.2">
      <c r="AF1669" s="15"/>
    </row>
    <row r="1670" spans="32:32" x14ac:dyDescent="0.2">
      <c r="AF1670" s="15"/>
    </row>
    <row r="1671" spans="32:32" x14ac:dyDescent="0.2">
      <c r="AF1671" s="15"/>
    </row>
    <row r="1672" spans="32:32" x14ac:dyDescent="0.2">
      <c r="AF1672" s="15"/>
    </row>
    <row r="1673" spans="32:32" x14ac:dyDescent="0.2">
      <c r="AF1673" s="15"/>
    </row>
    <row r="1674" spans="32:32" x14ac:dyDescent="0.2">
      <c r="AF1674" s="15"/>
    </row>
    <row r="1675" spans="32:32" x14ac:dyDescent="0.2">
      <c r="AF1675" s="15"/>
    </row>
    <row r="1676" spans="32:32" x14ac:dyDescent="0.2">
      <c r="AF1676" s="15"/>
    </row>
    <row r="1677" spans="32:32" x14ac:dyDescent="0.2">
      <c r="AF1677" s="15"/>
    </row>
    <row r="1678" spans="32:32" x14ac:dyDescent="0.2">
      <c r="AF1678" s="15"/>
    </row>
    <row r="1679" spans="32:32" x14ac:dyDescent="0.2">
      <c r="AF1679" s="15"/>
    </row>
    <row r="1680" spans="32:32" x14ac:dyDescent="0.2">
      <c r="AF1680" s="15"/>
    </row>
    <row r="1681" spans="32:32" x14ac:dyDescent="0.2">
      <c r="AF1681" s="15"/>
    </row>
    <row r="1682" spans="32:32" x14ac:dyDescent="0.2">
      <c r="AF1682" s="15"/>
    </row>
    <row r="1683" spans="32:32" x14ac:dyDescent="0.2">
      <c r="AF1683" s="15"/>
    </row>
    <row r="1684" spans="32:32" x14ac:dyDescent="0.2">
      <c r="AF1684" s="15"/>
    </row>
    <row r="1685" spans="32:32" x14ac:dyDescent="0.2">
      <c r="AF1685" s="15"/>
    </row>
    <row r="1686" spans="32:32" x14ac:dyDescent="0.2">
      <c r="AF1686" s="15"/>
    </row>
    <row r="1687" spans="32:32" x14ac:dyDescent="0.2">
      <c r="AF1687" s="15"/>
    </row>
    <row r="1688" spans="32:32" x14ac:dyDescent="0.2">
      <c r="AF1688" s="15"/>
    </row>
    <row r="1689" spans="32:32" x14ac:dyDescent="0.2">
      <c r="AF1689" s="15"/>
    </row>
    <row r="1690" spans="32:32" x14ac:dyDescent="0.2">
      <c r="AF1690" s="15"/>
    </row>
    <row r="1691" spans="32:32" x14ac:dyDescent="0.2">
      <c r="AF1691" s="15"/>
    </row>
    <row r="1692" spans="32:32" x14ac:dyDescent="0.2">
      <c r="AF1692" s="15"/>
    </row>
    <row r="1693" spans="32:32" x14ac:dyDescent="0.2">
      <c r="AF1693" s="15"/>
    </row>
    <row r="1694" spans="32:32" x14ac:dyDescent="0.2">
      <c r="AF1694" s="15"/>
    </row>
    <row r="1695" spans="32:32" x14ac:dyDescent="0.2">
      <c r="AF1695" s="15"/>
    </row>
    <row r="1696" spans="32:32" x14ac:dyDescent="0.2">
      <c r="AF1696" s="15"/>
    </row>
  </sheetData>
  <mergeCells count="18">
    <mergeCell ref="BN1:BO1"/>
    <mergeCell ref="BQ1:BR1"/>
    <mergeCell ref="A1201:C1201"/>
    <mergeCell ref="E1201:H1201"/>
    <mergeCell ref="A1202:C1202"/>
    <mergeCell ref="E1202:H1202"/>
    <mergeCell ref="AM1:AN1"/>
    <mergeCell ref="AP1:AR1"/>
    <mergeCell ref="AV1:AW1"/>
    <mergeCell ref="BA1:BB1"/>
    <mergeCell ref="BD1:BF1"/>
    <mergeCell ref="BJ1:BL1"/>
    <mergeCell ref="A1:F1"/>
    <mergeCell ref="H1:K1"/>
    <mergeCell ref="M1:Q1"/>
    <mergeCell ref="S1:V1"/>
    <mergeCell ref="X1:AD1"/>
    <mergeCell ref="AH1:A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A9CF-8A7C-8D43-9DFA-119C5052A7DC}">
  <dimension ref="A1:CL1206"/>
  <sheetViews>
    <sheetView workbookViewId="0">
      <selection sqref="A1:XFD1048576"/>
    </sheetView>
  </sheetViews>
  <sheetFormatPr baseColWidth="10" defaultColWidth="8.83203125" defaultRowHeight="16" x14ac:dyDescent="0.2"/>
  <cols>
    <col min="1" max="1" width="24" style="3" customWidth="1"/>
    <col min="2" max="2" width="22.1640625" style="3" customWidth="1"/>
    <col min="3" max="3" width="21.1640625" style="3" customWidth="1"/>
    <col min="4" max="4" width="21.6640625" style="3" customWidth="1"/>
    <col min="5" max="5" width="13.33203125" style="3" customWidth="1"/>
    <col min="6" max="6" width="10.83203125" style="3" customWidth="1"/>
    <col min="7" max="7" width="21.83203125" style="3" customWidth="1"/>
    <col min="8" max="8" width="21.5" style="3" customWidth="1"/>
    <col min="9" max="9" width="23" style="3" customWidth="1"/>
    <col min="10" max="10" width="24.33203125" style="3" customWidth="1"/>
    <col min="11" max="11" width="21.83203125" style="3" customWidth="1"/>
    <col min="12" max="12" width="18.6640625" style="3" customWidth="1"/>
    <col min="13" max="13" width="25.1640625" style="3" customWidth="1"/>
    <col min="14" max="14" width="27" style="3" customWidth="1"/>
    <col min="15" max="15" width="21.5" style="3" customWidth="1"/>
    <col min="16" max="16" width="17.83203125" style="3" customWidth="1"/>
    <col min="17" max="17" width="14.83203125" style="3" customWidth="1"/>
    <col min="18" max="18" width="17.83203125" style="3" customWidth="1"/>
    <col min="19" max="19" width="16.1640625" style="3" bestFit="1" customWidth="1"/>
    <col min="20" max="20" width="18.83203125" style="3" bestFit="1" customWidth="1"/>
    <col min="21" max="21" width="16.83203125" style="3" bestFit="1" customWidth="1"/>
    <col min="22" max="22" width="16.1640625" style="3" bestFit="1" customWidth="1"/>
    <col min="23" max="23" width="8.83203125" style="3"/>
    <col min="24" max="24" width="26.5" style="3" customWidth="1"/>
    <col min="25" max="25" width="25" style="3" customWidth="1"/>
    <col min="26" max="27" width="26.6640625" style="3" customWidth="1"/>
    <col min="28" max="28" width="26.83203125" style="3" customWidth="1"/>
    <col min="29" max="30" width="26.6640625" style="3" customWidth="1"/>
    <col min="31" max="31" width="8.83203125" style="3"/>
    <col min="32" max="32" width="35.33203125" style="3" customWidth="1"/>
    <col min="33" max="33" width="11.33203125" style="3" customWidth="1"/>
    <col min="34" max="34" width="18.5" style="3" customWidth="1"/>
    <col min="35" max="35" width="27.5" style="3" customWidth="1"/>
    <col min="36" max="36" width="8.83203125" style="3"/>
    <col min="37" max="37" width="35.6640625" style="3" customWidth="1"/>
    <col min="38" max="38" width="8.83203125" style="3"/>
    <col min="39" max="39" width="26.83203125" style="3" customWidth="1"/>
    <col min="40" max="40" width="26.5" style="3" customWidth="1"/>
    <col min="41" max="41" width="8.83203125" style="3"/>
    <col min="42" max="42" width="26.33203125" style="3" customWidth="1"/>
    <col min="43" max="44" width="26.6640625" style="3" customWidth="1"/>
    <col min="45" max="45" width="8.83203125" style="3"/>
    <col min="46" max="46" width="35.5" style="3" customWidth="1"/>
    <col min="47" max="47" width="14.5" style="3" customWidth="1"/>
    <col min="48" max="48" width="34.6640625" style="3" customWidth="1"/>
    <col min="49" max="49" width="26.1640625" style="3" customWidth="1"/>
    <col min="50" max="50" width="8.83203125" style="3"/>
    <col min="51" max="51" width="35.83203125" style="3" customWidth="1"/>
    <col min="52" max="52" width="3.83203125" style="3" customWidth="1"/>
    <col min="53" max="53" width="2.6640625" style="3" customWidth="1"/>
    <col min="54" max="54" width="34.83203125" style="3" customWidth="1"/>
    <col min="55" max="55" width="27.83203125" style="3" customWidth="1"/>
    <col min="56" max="56" width="8.83203125" style="3"/>
    <col min="57" max="57" width="26.6640625" style="3" customWidth="1"/>
    <col min="58" max="58" width="40.83203125" style="3" customWidth="1"/>
    <col min="59" max="59" width="37.83203125" style="3" customWidth="1"/>
    <col min="60" max="60" width="8.83203125" style="3"/>
    <col min="61" max="61" width="50.1640625" style="3" customWidth="1"/>
    <col min="62" max="62" width="17.6640625" style="3" customWidth="1"/>
    <col min="63" max="63" width="20.5" style="3" customWidth="1"/>
    <col min="64" max="64" width="39.83203125" style="3" customWidth="1"/>
    <col min="65" max="65" width="45.6640625" style="3" customWidth="1"/>
    <col min="66" max="66" width="9.6640625" style="3" customWidth="1"/>
    <col min="67" max="67" width="20.6640625" style="3" customWidth="1"/>
    <col min="68" max="68" width="44.83203125" style="3" customWidth="1"/>
    <col min="69" max="69" width="14" style="3" customWidth="1"/>
    <col min="70" max="70" width="17.33203125" style="3" customWidth="1"/>
    <col min="71" max="71" width="43" style="3" customWidth="1"/>
    <col min="72" max="72" width="11.33203125" style="3" customWidth="1"/>
    <col min="73" max="73" width="49.33203125" style="3" customWidth="1"/>
    <col min="74" max="74" width="18" style="3" customWidth="1"/>
    <col min="75" max="75" width="17.6640625" style="3" customWidth="1"/>
    <col min="76" max="76" width="17.83203125" style="3" customWidth="1"/>
    <col min="77" max="77" width="20.6640625" style="3" customWidth="1"/>
    <col min="78" max="78" width="23.5" style="3" customWidth="1"/>
    <col min="79" max="79" width="8.83203125" style="3"/>
    <col min="80" max="80" width="17" style="3" customWidth="1"/>
    <col min="81" max="81" width="20.33203125" style="3" customWidth="1"/>
    <col min="82" max="82" width="20.83203125" style="3" customWidth="1"/>
    <col min="83" max="83" width="23.6640625" style="3" customWidth="1"/>
    <col min="84" max="84" width="24.33203125" style="3" customWidth="1"/>
    <col min="85" max="85" width="8.83203125" style="3"/>
    <col min="86" max="86" width="17.33203125" style="3" customWidth="1"/>
    <col min="87" max="87" width="22.83203125" style="3" customWidth="1"/>
    <col min="88" max="89" width="21" style="3" customWidth="1"/>
    <col min="90" max="90" width="24" style="3" customWidth="1"/>
    <col min="91" max="16384" width="8.83203125" style="3"/>
  </cols>
  <sheetData>
    <row r="1" spans="1:90" ht="25" x14ac:dyDescent="0.2">
      <c r="A1" s="1" t="s">
        <v>3874</v>
      </c>
      <c r="B1" s="1"/>
      <c r="C1" s="1"/>
      <c r="D1" s="1"/>
      <c r="E1" s="1"/>
      <c r="F1" s="1"/>
      <c r="G1" s="2"/>
      <c r="H1" s="23" t="s">
        <v>1</v>
      </c>
      <c r="I1" s="23"/>
      <c r="J1" s="23"/>
      <c r="K1" s="23"/>
      <c r="L1" s="2"/>
      <c r="M1" s="1" t="s">
        <v>2</v>
      </c>
      <c r="N1" s="1"/>
      <c r="O1" s="1"/>
      <c r="P1" s="1"/>
      <c r="Q1" s="1"/>
      <c r="R1" s="2"/>
      <c r="S1" s="23" t="s">
        <v>3</v>
      </c>
      <c r="T1" s="23"/>
      <c r="U1" s="23"/>
      <c r="V1" s="23"/>
      <c r="W1" s="2"/>
      <c r="X1" s="1" t="s">
        <v>4</v>
      </c>
      <c r="Y1" s="1"/>
      <c r="Z1" s="1"/>
      <c r="AA1" s="1"/>
      <c r="AB1" s="1"/>
      <c r="AC1" s="1"/>
      <c r="AD1" s="1"/>
      <c r="AE1" s="2"/>
      <c r="AF1" s="2" t="s">
        <v>5</v>
      </c>
      <c r="AG1" s="2"/>
      <c r="AH1" s="23" t="s">
        <v>6</v>
      </c>
      <c r="AI1" s="23"/>
      <c r="AJ1" s="2"/>
      <c r="AK1" s="2" t="s">
        <v>7</v>
      </c>
      <c r="AL1" s="2"/>
      <c r="AM1" s="23" t="s">
        <v>8</v>
      </c>
      <c r="AN1" s="23"/>
      <c r="AO1" s="2"/>
      <c r="AP1" s="1" t="s">
        <v>9</v>
      </c>
      <c r="AQ1" s="1"/>
      <c r="AR1" s="1"/>
      <c r="AS1" s="2"/>
      <c r="AT1" s="2" t="s">
        <v>10</v>
      </c>
      <c r="AU1" s="2"/>
      <c r="AV1" s="23" t="s">
        <v>11</v>
      </c>
      <c r="AW1" s="23"/>
      <c r="AX1" s="2"/>
      <c r="AY1" s="2" t="s">
        <v>12</v>
      </c>
      <c r="AZ1" s="2"/>
      <c r="BA1" s="2"/>
      <c r="BB1" s="1" t="s">
        <v>3875</v>
      </c>
      <c r="BC1" s="1"/>
      <c r="BD1" s="2"/>
      <c r="BE1" s="23" t="s">
        <v>14</v>
      </c>
      <c r="BF1" s="23"/>
      <c r="BG1" s="23"/>
      <c r="BH1" s="2"/>
      <c r="BI1" s="2" t="s">
        <v>15</v>
      </c>
      <c r="BJ1" s="2"/>
      <c r="BK1" s="1" t="s">
        <v>16</v>
      </c>
      <c r="BL1" s="1"/>
      <c r="BM1" s="1"/>
      <c r="BN1" s="2"/>
      <c r="BO1" s="1" t="s">
        <v>17</v>
      </c>
      <c r="BP1" s="1"/>
      <c r="BQ1" s="2"/>
      <c r="BR1" s="1" t="s">
        <v>18</v>
      </c>
      <c r="BS1" s="1"/>
      <c r="BT1" s="2"/>
      <c r="BU1" s="2" t="s">
        <v>19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</row>
    <row r="2" spans="1:90" x14ac:dyDescent="0.2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 t="s">
        <v>1812</v>
      </c>
      <c r="G2" s="6"/>
      <c r="H2" s="29"/>
      <c r="I2" s="43" t="s">
        <v>4792</v>
      </c>
      <c r="J2" s="49"/>
      <c r="K2" s="50"/>
      <c r="L2" s="6"/>
      <c r="M2" s="6" t="s">
        <v>29</v>
      </c>
      <c r="N2" s="6" t="s">
        <v>30</v>
      </c>
      <c r="O2" s="6" t="s">
        <v>31</v>
      </c>
      <c r="P2" s="6" t="s">
        <v>32</v>
      </c>
      <c r="Q2" s="6" t="s">
        <v>1815</v>
      </c>
      <c r="R2" s="6"/>
      <c r="S2" s="29"/>
      <c r="T2" s="43" t="s">
        <v>4792</v>
      </c>
      <c r="U2" s="49"/>
      <c r="V2" s="50"/>
      <c r="X2" s="29"/>
      <c r="Y2" s="5"/>
      <c r="Z2" s="44"/>
      <c r="AA2" s="47"/>
      <c r="AF2" s="6" t="s">
        <v>4785</v>
      </c>
      <c r="AG2" s="5"/>
      <c r="AH2" s="24" t="s">
        <v>36</v>
      </c>
      <c r="AI2" s="32" t="s">
        <v>4785</v>
      </c>
      <c r="AK2" s="6" t="s">
        <v>4785</v>
      </c>
      <c r="AL2" s="5"/>
      <c r="AM2" s="42" t="s">
        <v>4787</v>
      </c>
      <c r="AN2" s="27"/>
      <c r="AP2" s="24" t="s">
        <v>36</v>
      </c>
      <c r="AQ2" s="24" t="s">
        <v>12383</v>
      </c>
      <c r="AR2" s="24" t="s">
        <v>12384</v>
      </c>
      <c r="AT2" s="6" t="s">
        <v>44</v>
      </c>
      <c r="AU2" s="6"/>
      <c r="AV2" s="42" t="s">
        <v>45</v>
      </c>
      <c r="AW2" s="27"/>
      <c r="AY2" s="6" t="s">
        <v>44</v>
      </c>
      <c r="AZ2" s="5"/>
      <c r="BE2" s="24" t="s">
        <v>36</v>
      </c>
      <c r="BF2" s="24" t="s">
        <v>45</v>
      </c>
      <c r="BG2" s="24" t="s">
        <v>47</v>
      </c>
      <c r="BI2" s="7" t="s">
        <v>48</v>
      </c>
      <c r="BK2" s="24" t="s">
        <v>36</v>
      </c>
      <c r="BL2" s="7" t="s">
        <v>49</v>
      </c>
      <c r="BM2" s="7" t="s">
        <v>50</v>
      </c>
      <c r="BO2" s="24" t="s">
        <v>36</v>
      </c>
      <c r="BP2" s="7" t="s">
        <v>51</v>
      </c>
      <c r="BR2" s="24" t="s">
        <v>36</v>
      </c>
      <c r="BS2" s="7" t="s">
        <v>52</v>
      </c>
      <c r="BU2" s="7" t="s">
        <v>53</v>
      </c>
    </row>
    <row r="3" spans="1:90" x14ac:dyDescent="0.2">
      <c r="A3" s="9">
        <v>7.0833333333333331E-2</v>
      </c>
      <c r="B3" s="13">
        <f t="shared" ref="B3:B67" si="0">A3*0.514444</f>
        <v>3.6439783333333337E-2</v>
      </c>
      <c r="C3" s="9">
        <v>0.96319444444444446</v>
      </c>
      <c r="D3" s="15">
        <v>3.3763888888888891</v>
      </c>
      <c r="E3" s="3" t="s">
        <v>12385</v>
      </c>
      <c r="F3" s="3" t="str">
        <f>LEFT(E3,5)</f>
        <v>07:42</v>
      </c>
      <c r="H3" s="42" t="s">
        <v>1812</v>
      </c>
      <c r="I3" s="24" t="s">
        <v>26</v>
      </c>
      <c r="J3" s="25" t="s">
        <v>27</v>
      </c>
      <c r="K3" s="26" t="s">
        <v>28</v>
      </c>
      <c r="M3" s="3">
        <v>4.7222222222222221E-2</v>
      </c>
      <c r="N3" s="9">
        <v>0.96180555555555558</v>
      </c>
      <c r="O3" s="15">
        <v>3.5013888888888891</v>
      </c>
      <c r="P3" s="3" t="s">
        <v>12386</v>
      </c>
      <c r="Q3" s="3" t="str">
        <f>LEFT(P3,5)</f>
        <v>07.42</v>
      </c>
      <c r="S3" s="42" t="s">
        <v>3886</v>
      </c>
      <c r="T3" s="24" t="s">
        <v>33</v>
      </c>
      <c r="U3" s="25" t="s">
        <v>34</v>
      </c>
      <c r="V3" s="26" t="s">
        <v>35</v>
      </c>
      <c r="X3" s="24" t="s">
        <v>1815</v>
      </c>
      <c r="Y3" s="24" t="s">
        <v>26</v>
      </c>
      <c r="Z3" s="24" t="s">
        <v>33</v>
      </c>
      <c r="AA3" s="25" t="s">
        <v>27</v>
      </c>
      <c r="AB3" s="25" t="s">
        <v>34</v>
      </c>
      <c r="AC3" s="26" t="s">
        <v>28</v>
      </c>
      <c r="AD3" s="26" t="s">
        <v>35</v>
      </c>
      <c r="AF3" s="15">
        <f>0.8*C3+ (D3*C3) / 500</f>
        <v>0.77705979359567912</v>
      </c>
      <c r="AH3" s="29" t="s">
        <v>12387</v>
      </c>
      <c r="AI3" s="27">
        <v>0.77701990740740723</v>
      </c>
      <c r="AK3" s="9">
        <f>0.8*N3+ (O3*N3) / 500</f>
        <v>0.77617975501543213</v>
      </c>
      <c r="AM3" s="42" t="s">
        <v>36</v>
      </c>
      <c r="AN3" s="32" t="s">
        <v>3885</v>
      </c>
      <c r="AP3" s="29" t="s">
        <v>12388</v>
      </c>
      <c r="AQ3" s="3">
        <f>AI3*24</f>
        <v>18.648477777777774</v>
      </c>
      <c r="AR3" s="3">
        <f>AN4*24</f>
        <v>18.629205555555551</v>
      </c>
      <c r="AT3" s="3" t="s">
        <v>12389</v>
      </c>
      <c r="AV3" s="42" t="s">
        <v>36</v>
      </c>
      <c r="AW3" s="32" t="s">
        <v>3885</v>
      </c>
      <c r="AY3" s="3" t="s">
        <v>12390</v>
      </c>
      <c r="BB3" s="42" t="s">
        <v>47</v>
      </c>
      <c r="BC3" s="27"/>
      <c r="BE3" s="29" t="s">
        <v>12388</v>
      </c>
      <c r="BF3" s="27">
        <v>16.518800000000006</v>
      </c>
      <c r="BG3" s="27">
        <v>26.138200000000012</v>
      </c>
      <c r="BI3" s="6">
        <f>_xlfn.STDEV.S(Z26:Z43)</f>
        <v>0.37411189776954118</v>
      </c>
      <c r="BK3" s="29" t="s">
        <v>12388</v>
      </c>
      <c r="BL3" s="3">
        <f>ABS(AA4-AB4)</f>
        <v>3.0666666666665066E-2</v>
      </c>
      <c r="BM3" s="3">
        <f>(ABS(AA4-AB4)/AA4)*100</f>
        <v>0.13266041816870244</v>
      </c>
      <c r="BO3" s="29" t="s">
        <v>12388</v>
      </c>
      <c r="BP3" s="3">
        <f>ABS(AC4-AD4)</f>
        <v>2.8600000000000563</v>
      </c>
      <c r="BR3" s="29" t="s">
        <v>12388</v>
      </c>
      <c r="BS3" s="3">
        <f>ABS(Y4-Z4)</f>
        <v>4.4377314814814904E-3</v>
      </c>
      <c r="BU3" s="6">
        <f>BI3/SQRT(18)</f>
        <v>8.8179019945137008E-2</v>
      </c>
    </row>
    <row r="4" spans="1:90" x14ac:dyDescent="0.2">
      <c r="A4" s="9">
        <v>6.9444444444444448E-2</v>
      </c>
      <c r="B4" s="13">
        <f t="shared" si="0"/>
        <v>3.5725277777777779E-2</v>
      </c>
      <c r="C4" s="9">
        <v>0.96319444444444446</v>
      </c>
      <c r="D4" s="15">
        <v>3.3763888888888891</v>
      </c>
      <c r="E4" s="3" t="s">
        <v>12391</v>
      </c>
      <c r="F4" s="3" t="str">
        <f t="shared" ref="F4:F67" si="1">LEFT(E4,5)</f>
        <v>07:42</v>
      </c>
      <c r="H4" s="29" t="s">
        <v>12387</v>
      </c>
      <c r="I4" s="29">
        <v>2.6215509259259265E-2</v>
      </c>
      <c r="J4" s="30">
        <v>0.96319444444444491</v>
      </c>
      <c r="K4" s="31">
        <v>3.3547083333333352</v>
      </c>
      <c r="M4" s="3">
        <v>4.3749999999999997E-2</v>
      </c>
      <c r="N4" s="9">
        <v>0.96180555555555558</v>
      </c>
      <c r="O4" s="15">
        <v>3.5013888888888891</v>
      </c>
      <c r="P4" s="3" t="s">
        <v>12392</v>
      </c>
      <c r="Q4" s="3" t="str">
        <f t="shared" ref="Q4:Q67" si="2">LEFT(P4,5)</f>
        <v>07.42</v>
      </c>
      <c r="S4" s="29" t="s">
        <v>12388</v>
      </c>
      <c r="T4" s="29">
        <v>2.1777777777777774E-2</v>
      </c>
      <c r="U4" s="30">
        <v>0.9619166666666672</v>
      </c>
      <c r="V4" s="31">
        <v>3.4738750000000045</v>
      </c>
      <c r="X4" s="29" t="s">
        <v>12388</v>
      </c>
      <c r="Y4" s="29">
        <v>2.6215509259259265E-2</v>
      </c>
      <c r="Z4" s="29">
        <v>2.1777777777777774E-2</v>
      </c>
      <c r="AA4" s="47">
        <f>J4*24</f>
        <v>23.116666666666678</v>
      </c>
      <c r="AB4" s="3">
        <f>U4*24</f>
        <v>23.086000000000013</v>
      </c>
      <c r="AC4" s="3">
        <f>K4*24</f>
        <v>80.513000000000048</v>
      </c>
      <c r="AD4" s="3">
        <f>V4*24</f>
        <v>83.373000000000104</v>
      </c>
      <c r="AF4" s="15">
        <f t="shared" ref="AF4:AF67" si="3">0.8*C4+ (D4*C4) / 500</f>
        <v>0.77705979359567912</v>
      </c>
      <c r="AH4" s="33" t="s">
        <v>12393</v>
      </c>
      <c r="AI4" s="35">
        <v>0.77698263888888808</v>
      </c>
      <c r="AK4" s="9">
        <f t="shared" ref="AK4:AK67" si="4">0.8*N4+ (O4*N4) / 500</f>
        <v>0.77617975501543213</v>
      </c>
      <c r="AM4" s="29" t="s">
        <v>12388</v>
      </c>
      <c r="AN4" s="27">
        <v>0.77621689814814798</v>
      </c>
      <c r="AP4" s="33" t="s">
        <v>12394</v>
      </c>
      <c r="AQ4" s="3">
        <f t="shared" ref="AQ4:AQ11" si="5">AI4*24</f>
        <v>18.647583333333316</v>
      </c>
      <c r="AR4" s="3">
        <f t="shared" ref="AR4:AR21" si="6">AN5*24</f>
        <v>18.639486111111104</v>
      </c>
      <c r="AT4" s="3" t="s">
        <v>12395</v>
      </c>
      <c r="AV4" s="29" t="s">
        <v>12387</v>
      </c>
      <c r="AW4" s="27">
        <v>16.518800000000006</v>
      </c>
      <c r="AY4" s="3" t="s">
        <v>12396</v>
      </c>
      <c r="BB4" s="42" t="s">
        <v>36</v>
      </c>
      <c r="BC4" s="32" t="s">
        <v>3885</v>
      </c>
      <c r="BE4" s="33" t="s">
        <v>12394</v>
      </c>
      <c r="BF4" s="35">
        <v>16.821833333333316</v>
      </c>
      <c r="BG4" s="35">
        <v>27.603833333333299</v>
      </c>
      <c r="BK4" s="33" t="s">
        <v>12394</v>
      </c>
      <c r="BL4" s="3">
        <f t="shared" ref="BL4:BL20" si="7">ABS(AA5-AB5)</f>
        <v>1.7222222222265771E-2</v>
      </c>
      <c r="BM4" s="3">
        <f t="shared" ref="BM4:BM20" si="8">(ABS(AA5-AB5)/AA5)*100</f>
        <v>7.4501321797833128E-2</v>
      </c>
      <c r="BO4" s="33" t="s">
        <v>12394</v>
      </c>
      <c r="BP4" s="3">
        <f t="shared" ref="BP4:BP20" si="9">ABS(AC5-AD5)</f>
        <v>2.9936111111110222</v>
      </c>
      <c r="BR4" s="33" t="s">
        <v>12394</v>
      </c>
      <c r="BS4" s="3">
        <f t="shared" ref="BS4:BS20" si="10">ABS(Y5-Z5)</f>
        <v>9.944058641975298E-4</v>
      </c>
    </row>
    <row r="5" spans="1:90" x14ac:dyDescent="0.2">
      <c r="A5" s="9">
        <v>6.5277777777777782E-2</v>
      </c>
      <c r="B5" s="13">
        <f t="shared" si="0"/>
        <v>3.3581761111111115E-2</v>
      </c>
      <c r="C5" s="9">
        <v>0.96319444444444446</v>
      </c>
      <c r="D5" s="15">
        <v>3.3770833333333332</v>
      </c>
      <c r="E5" s="3" t="s">
        <v>12397</v>
      </c>
      <c r="F5" s="3" t="str">
        <f t="shared" si="1"/>
        <v>07:42</v>
      </c>
      <c r="G5" s="9"/>
      <c r="H5" s="33" t="s">
        <v>12393</v>
      </c>
      <c r="I5" s="33">
        <v>9.5148533950617283E-3</v>
      </c>
      <c r="J5" s="3">
        <v>0.96319444444444524</v>
      </c>
      <c r="K5" s="34">
        <v>3.3367939814814842</v>
      </c>
      <c r="M5" s="9">
        <v>4.027777777777778E-2</v>
      </c>
      <c r="N5" s="9">
        <v>0.96180555555555558</v>
      </c>
      <c r="O5" s="15">
        <v>3.5013888888888891</v>
      </c>
      <c r="P5" s="3" t="s">
        <v>12398</v>
      </c>
      <c r="Q5" s="3" t="str">
        <f t="shared" si="2"/>
        <v>07.42</v>
      </c>
      <c r="S5" s="33" t="s">
        <v>12394</v>
      </c>
      <c r="T5" s="33">
        <v>1.0509259259259258E-2</v>
      </c>
      <c r="U5" s="3">
        <v>0.96247685185185083</v>
      </c>
      <c r="V5" s="34">
        <v>3.4615277777777766</v>
      </c>
      <c r="X5" s="33" t="s">
        <v>12394</v>
      </c>
      <c r="Y5" s="33">
        <v>9.5148533950617283E-3</v>
      </c>
      <c r="Z5" s="33">
        <v>1.0509259259259258E-2</v>
      </c>
      <c r="AA5" s="47">
        <f t="shared" ref="AA5:AA12" si="11">J5*24</f>
        <v>23.116666666666685</v>
      </c>
      <c r="AB5" s="3">
        <f t="shared" ref="AB5:AB21" si="12">U5*24</f>
        <v>23.099444444444419</v>
      </c>
      <c r="AC5" s="3">
        <f t="shared" ref="AC5:AC12" si="13">K5*24</f>
        <v>80.083055555555617</v>
      </c>
      <c r="AD5" s="3">
        <f t="shared" ref="AD5:AD21" si="14">V5*24</f>
        <v>83.07666666666664</v>
      </c>
      <c r="AF5" s="15">
        <f t="shared" si="3"/>
        <v>0.77706113136574084</v>
      </c>
      <c r="AH5" s="33" t="s">
        <v>12399</v>
      </c>
      <c r="AI5" s="35">
        <v>0.77697975517890683</v>
      </c>
      <c r="AK5" s="9">
        <f t="shared" si="4"/>
        <v>0.77617975501543213</v>
      </c>
      <c r="AM5" s="33" t="s">
        <v>12394</v>
      </c>
      <c r="AN5" s="35">
        <v>0.77664525462962941</v>
      </c>
      <c r="AP5" s="33" t="s">
        <v>12400</v>
      </c>
      <c r="AQ5" s="3">
        <f t="shared" si="5"/>
        <v>18.647514124293764</v>
      </c>
      <c r="AR5" s="3">
        <f t="shared" si="6"/>
        <v>18.639830508474564</v>
      </c>
      <c r="AT5" s="3" t="s">
        <v>12401</v>
      </c>
      <c r="AV5" s="33" t="s">
        <v>12393</v>
      </c>
      <c r="AW5" s="35">
        <v>16.821833333333316</v>
      </c>
      <c r="AY5" s="3" t="s">
        <v>12402</v>
      </c>
      <c r="BB5" s="29" t="s">
        <v>12388</v>
      </c>
      <c r="BC5" s="27">
        <v>26.138200000000012</v>
      </c>
      <c r="BE5" s="33" t="s">
        <v>12400</v>
      </c>
      <c r="BF5" s="35">
        <v>16.666271186440671</v>
      </c>
      <c r="BG5" s="35">
        <v>27.149661016949146</v>
      </c>
      <c r="BK5" s="33" t="s">
        <v>12400</v>
      </c>
      <c r="BL5" s="3">
        <f t="shared" si="7"/>
        <v>1.6666666666708352E-2</v>
      </c>
      <c r="BM5" s="3">
        <f t="shared" si="8"/>
        <v>7.2098053352739749E-2</v>
      </c>
      <c r="BO5" s="33" t="s">
        <v>12400</v>
      </c>
      <c r="BP5" s="3">
        <f t="shared" si="9"/>
        <v>2.9680790960452725</v>
      </c>
      <c r="BR5" s="33" t="s">
        <v>12400</v>
      </c>
      <c r="BS5" s="3">
        <f t="shared" si="10"/>
        <v>4.3938323917137416E-3</v>
      </c>
    </row>
    <row r="6" spans="1:90" x14ac:dyDescent="0.2">
      <c r="A6" s="9">
        <v>6.25E-2</v>
      </c>
      <c r="B6" s="13">
        <f t="shared" si="0"/>
        <v>3.2152750000000001E-2</v>
      </c>
      <c r="C6" s="9">
        <v>0.96319444444444446</v>
      </c>
      <c r="D6" s="15">
        <v>3.3763888888888891</v>
      </c>
      <c r="E6" s="3" t="s">
        <v>12403</v>
      </c>
      <c r="F6" s="3" t="str">
        <f t="shared" si="1"/>
        <v>07:42</v>
      </c>
      <c r="G6" s="9"/>
      <c r="H6" s="33" t="s">
        <v>12399</v>
      </c>
      <c r="I6" s="33">
        <v>1.6893832391713746E-2</v>
      </c>
      <c r="J6" s="3">
        <v>0.96319444444444524</v>
      </c>
      <c r="K6" s="34">
        <v>3.3364524482109195</v>
      </c>
      <c r="M6" s="9">
        <v>3.888888888888889E-2</v>
      </c>
      <c r="N6" s="9">
        <v>0.96180555555555558</v>
      </c>
      <c r="O6" s="15">
        <v>3.5013888888888891</v>
      </c>
      <c r="P6" s="3" t="s">
        <v>12404</v>
      </c>
      <c r="Q6" s="3" t="str">
        <f t="shared" si="2"/>
        <v>07.42</v>
      </c>
      <c r="S6" s="33" t="s">
        <v>12400</v>
      </c>
      <c r="T6" s="33">
        <v>1.2500000000000004E-2</v>
      </c>
      <c r="U6" s="3">
        <v>0.96249999999999902</v>
      </c>
      <c r="V6" s="34">
        <v>3.4601224105461386</v>
      </c>
      <c r="X6" s="33" t="s">
        <v>12400</v>
      </c>
      <c r="Y6" s="33">
        <v>1.6893832391713746E-2</v>
      </c>
      <c r="Z6" s="33">
        <v>1.2500000000000004E-2</v>
      </c>
      <c r="AA6" s="47">
        <f t="shared" si="11"/>
        <v>23.116666666666685</v>
      </c>
      <c r="AB6" s="3">
        <f t="shared" si="12"/>
        <v>23.099999999999977</v>
      </c>
      <c r="AC6" s="3">
        <f t="shared" si="13"/>
        <v>80.07485875706206</v>
      </c>
      <c r="AD6" s="3">
        <f t="shared" si="14"/>
        <v>83.042937853107333</v>
      </c>
      <c r="AF6" s="15">
        <f t="shared" si="3"/>
        <v>0.77705979359567912</v>
      </c>
      <c r="AH6" s="33" t="s">
        <v>12405</v>
      </c>
      <c r="AI6" s="35">
        <v>0.77697916666666578</v>
      </c>
      <c r="AK6" s="9">
        <f t="shared" si="4"/>
        <v>0.77617975501543213</v>
      </c>
      <c r="AM6" s="33" t="s">
        <v>12400</v>
      </c>
      <c r="AN6" s="35">
        <v>0.77665960451977345</v>
      </c>
      <c r="AP6" s="33" t="s">
        <v>12406</v>
      </c>
      <c r="AQ6" s="3">
        <f t="shared" si="5"/>
        <v>18.64749999999998</v>
      </c>
      <c r="AR6" s="3">
        <f t="shared" si="6"/>
        <v>18.646912037037026</v>
      </c>
      <c r="AT6" s="3" t="s">
        <v>12407</v>
      </c>
      <c r="AV6" s="33" t="s">
        <v>12399</v>
      </c>
      <c r="AW6" s="35">
        <v>16.666271186440671</v>
      </c>
      <c r="AY6" s="3" t="s">
        <v>12408</v>
      </c>
      <c r="BB6" s="33" t="s">
        <v>12394</v>
      </c>
      <c r="BC6" s="35">
        <v>27.603833333333299</v>
      </c>
      <c r="BE6" s="33" t="s">
        <v>12406</v>
      </c>
      <c r="BF6" s="35">
        <v>16.978166666666652</v>
      </c>
      <c r="BG6" s="35">
        <v>28.990333333333368</v>
      </c>
      <c r="BK6" s="33" t="s">
        <v>12406</v>
      </c>
      <c r="BL6" s="3">
        <f t="shared" si="7"/>
        <v>7.7777777777754409E-3</v>
      </c>
      <c r="BM6" s="3">
        <f t="shared" si="8"/>
        <v>3.3645758231184285E-2</v>
      </c>
      <c r="BO6" s="33" t="s">
        <v>12406</v>
      </c>
      <c r="BP6" s="3">
        <f t="shared" si="9"/>
        <v>2.9077777777778806</v>
      </c>
      <c r="BR6" s="33" t="s">
        <v>12406</v>
      </c>
      <c r="BS6" s="3">
        <f t="shared" si="10"/>
        <v>3.7172067901234578E-4</v>
      </c>
    </row>
    <row r="7" spans="1:90" x14ac:dyDescent="0.2">
      <c r="A7" s="9">
        <v>6.1111111111111109E-2</v>
      </c>
      <c r="B7" s="13">
        <f t="shared" si="0"/>
        <v>3.1438244444444444E-2</v>
      </c>
      <c r="C7" s="9">
        <v>0.96319444444444446</v>
      </c>
      <c r="D7" s="15">
        <v>3.3763888888888891</v>
      </c>
      <c r="E7" s="3" t="s">
        <v>12409</v>
      </c>
      <c r="F7" s="3" t="str">
        <f t="shared" si="1"/>
        <v>07:42</v>
      </c>
      <c r="G7" s="9"/>
      <c r="H7" s="33" t="s">
        <v>12405</v>
      </c>
      <c r="I7" s="33">
        <v>2.1194058641975308E-3</v>
      </c>
      <c r="J7" s="3">
        <v>0.96319444444444524</v>
      </c>
      <c r="K7" s="34">
        <v>3.3354282407407387</v>
      </c>
      <c r="M7" s="9">
        <v>4.027777777777778E-2</v>
      </c>
      <c r="N7" s="9">
        <v>0.96180555555555558</v>
      </c>
      <c r="O7" s="15">
        <v>3.5013888888888891</v>
      </c>
      <c r="P7" s="3" t="s">
        <v>12410</v>
      </c>
      <c r="Q7" s="3" t="str">
        <f t="shared" si="2"/>
        <v>07.42</v>
      </c>
      <c r="S7" s="33" t="s">
        <v>12406</v>
      </c>
      <c r="T7" s="33">
        <v>1.747685185185185E-3</v>
      </c>
      <c r="U7" s="3">
        <v>0.96287037037037126</v>
      </c>
      <c r="V7" s="34">
        <v>3.4565856481481503</v>
      </c>
      <c r="X7" s="33" t="s">
        <v>12406</v>
      </c>
      <c r="Y7" s="33">
        <v>2.1194058641975308E-3</v>
      </c>
      <c r="Z7" s="33">
        <v>1.747685185185185E-3</v>
      </c>
      <c r="AA7" s="47">
        <f t="shared" si="11"/>
        <v>23.116666666666685</v>
      </c>
      <c r="AB7" s="3">
        <f t="shared" si="12"/>
        <v>23.108888888888909</v>
      </c>
      <c r="AC7" s="3">
        <f t="shared" si="13"/>
        <v>80.050277777777723</v>
      </c>
      <c r="AD7" s="3">
        <f t="shared" si="14"/>
        <v>82.958055555555603</v>
      </c>
      <c r="AF7" s="15">
        <f t="shared" si="3"/>
        <v>0.77705979359567912</v>
      </c>
      <c r="AH7" s="33" t="s">
        <v>12411</v>
      </c>
      <c r="AI7" s="35">
        <v>0.77708121141975239</v>
      </c>
      <c r="AK7" s="9">
        <f t="shared" si="4"/>
        <v>0.77617975501543213</v>
      </c>
      <c r="AM7" s="33" t="s">
        <v>12406</v>
      </c>
      <c r="AN7" s="35">
        <v>0.77695466820987613</v>
      </c>
      <c r="AP7" s="33" t="s">
        <v>12412</v>
      </c>
      <c r="AQ7" s="3">
        <f t="shared" si="5"/>
        <v>18.649949074074058</v>
      </c>
      <c r="AR7" s="3">
        <f t="shared" si="6"/>
        <v>18.651972222222245</v>
      </c>
      <c r="AT7" s="3" t="s">
        <v>12413</v>
      </c>
      <c r="AV7" s="33" t="s">
        <v>12405</v>
      </c>
      <c r="AW7" s="35">
        <v>16.978166666666652</v>
      </c>
      <c r="AY7" s="3" t="s">
        <v>12402</v>
      </c>
      <c r="BB7" s="33" t="s">
        <v>12400</v>
      </c>
      <c r="BC7" s="35">
        <v>27.149661016949146</v>
      </c>
      <c r="BE7" s="33" t="s">
        <v>12412</v>
      </c>
      <c r="BF7" s="35">
        <v>17.032499999999985</v>
      </c>
      <c r="BG7" s="35">
        <v>29.347333333333307</v>
      </c>
      <c r="BK7" s="33" t="s">
        <v>12412</v>
      </c>
      <c r="BL7" s="3">
        <f t="shared" si="7"/>
        <v>3.0555555555480396E-3</v>
      </c>
      <c r="BM7" s="3">
        <f t="shared" si="8"/>
        <v>1.3216229529830155E-2</v>
      </c>
      <c r="BO7" s="33" t="s">
        <v>12412</v>
      </c>
      <c r="BP7" s="3">
        <f t="shared" si="9"/>
        <v>2.2650000000000148</v>
      </c>
      <c r="BR7" s="33" t="s">
        <v>12412</v>
      </c>
      <c r="BS7" s="3">
        <f t="shared" si="10"/>
        <v>2.4421296296296295E-4</v>
      </c>
    </row>
    <row r="8" spans="1:90" x14ac:dyDescent="0.2">
      <c r="A8" s="9">
        <v>5.8333333333333334E-2</v>
      </c>
      <c r="B8" s="13">
        <f t="shared" si="0"/>
        <v>3.0009233333333333E-2</v>
      </c>
      <c r="C8" s="9">
        <v>0.96319444444444446</v>
      </c>
      <c r="D8" s="15">
        <v>3.3763888888888891</v>
      </c>
      <c r="E8" s="3" t="s">
        <v>12414</v>
      </c>
      <c r="F8" s="3" t="str">
        <f t="shared" si="1"/>
        <v>07:42</v>
      </c>
      <c r="G8" s="9"/>
      <c r="H8" s="33" t="s">
        <v>12411</v>
      </c>
      <c r="I8" s="33">
        <v>2.4421296296296295E-4</v>
      </c>
      <c r="J8" s="3">
        <v>0.96332175925925967</v>
      </c>
      <c r="K8" s="34">
        <v>3.3346759259259247</v>
      </c>
      <c r="M8" s="9">
        <v>4.027777777777778E-2</v>
      </c>
      <c r="N8" s="9">
        <v>0.96180555555555558</v>
      </c>
      <c r="O8" s="15">
        <v>3.5013888888888891</v>
      </c>
      <c r="P8" s="3" t="s">
        <v>12415</v>
      </c>
      <c r="Q8" s="3" t="str">
        <f t="shared" si="2"/>
        <v>07.42</v>
      </c>
      <c r="S8" s="33" t="s">
        <v>12412</v>
      </c>
      <c r="T8" s="33">
        <v>0</v>
      </c>
      <c r="U8" s="3">
        <v>0.96319444444444524</v>
      </c>
      <c r="V8" s="34">
        <v>3.429050925925925</v>
      </c>
      <c r="X8" s="33" t="s">
        <v>12412</v>
      </c>
      <c r="Y8" s="33">
        <v>2.4421296296296295E-4</v>
      </c>
      <c r="Z8" s="33">
        <v>0</v>
      </c>
      <c r="AA8" s="47">
        <f t="shared" si="11"/>
        <v>23.119722222222233</v>
      </c>
      <c r="AB8" s="3">
        <f t="shared" si="12"/>
        <v>23.116666666666685</v>
      </c>
      <c r="AC8" s="3">
        <f t="shared" si="13"/>
        <v>80.032222222222188</v>
      </c>
      <c r="AD8" s="3">
        <f t="shared" si="14"/>
        <v>82.297222222222203</v>
      </c>
      <c r="AF8" s="15">
        <f t="shared" si="3"/>
        <v>0.77705979359567912</v>
      </c>
      <c r="AH8" s="33" t="s">
        <v>12416</v>
      </c>
      <c r="AI8" s="35">
        <v>0.77747822504708031</v>
      </c>
      <c r="AK8" s="9">
        <f t="shared" si="4"/>
        <v>0.77617975501543213</v>
      </c>
      <c r="AM8" s="33" t="s">
        <v>12412</v>
      </c>
      <c r="AN8" s="35">
        <v>0.7771655092592602</v>
      </c>
      <c r="AP8" s="33" t="s">
        <v>12417</v>
      </c>
      <c r="AQ8" s="3">
        <f t="shared" si="5"/>
        <v>18.659477401129926</v>
      </c>
      <c r="AR8" s="3">
        <f t="shared" si="6"/>
        <v>18.651587962962978</v>
      </c>
      <c r="AT8" s="3" t="s">
        <v>12418</v>
      </c>
      <c r="AV8" s="33" t="s">
        <v>12411</v>
      </c>
      <c r="AW8" s="35">
        <v>17.032499999999985</v>
      </c>
      <c r="AY8" s="3" t="s">
        <v>12402</v>
      </c>
      <c r="BB8" s="33" t="s">
        <v>12406</v>
      </c>
      <c r="BC8" s="35">
        <v>28.990333333333368</v>
      </c>
      <c r="BE8" s="33" t="s">
        <v>12417</v>
      </c>
      <c r="BF8" s="35">
        <v>17.039999999999988</v>
      </c>
      <c r="BG8" s="35">
        <v>29.339999999999971</v>
      </c>
      <c r="BK8" s="33" t="s">
        <v>12417</v>
      </c>
      <c r="BL8" s="3">
        <f t="shared" si="7"/>
        <v>1.4971751412407031E-2</v>
      </c>
      <c r="BM8" s="3">
        <f t="shared" si="8"/>
        <v>6.4724128666586347E-2</v>
      </c>
      <c r="BO8" s="33" t="s">
        <v>12417</v>
      </c>
      <c r="BP8" s="3">
        <f t="shared" si="9"/>
        <v>2.1099670433144979</v>
      </c>
      <c r="BR8" s="33" t="s">
        <v>12417</v>
      </c>
      <c r="BS8" s="3">
        <f t="shared" si="10"/>
        <v>0</v>
      </c>
    </row>
    <row r="9" spans="1:90" x14ac:dyDescent="0.2">
      <c r="A9" s="9">
        <v>5.6250000000000001E-2</v>
      </c>
      <c r="B9" s="13">
        <f t="shared" si="0"/>
        <v>2.8937475000000001E-2</v>
      </c>
      <c r="C9" s="9">
        <v>0.96319444444444446</v>
      </c>
      <c r="D9" s="15">
        <v>3.3763888888888891</v>
      </c>
      <c r="E9" s="3" t="s">
        <v>12419</v>
      </c>
      <c r="F9" s="3" t="str">
        <f t="shared" si="1"/>
        <v>07:42</v>
      </c>
      <c r="G9" s="9"/>
      <c r="H9" s="33" t="s">
        <v>12416</v>
      </c>
      <c r="I9" s="33">
        <v>0</v>
      </c>
      <c r="J9" s="3">
        <v>0.96381826741996213</v>
      </c>
      <c r="K9" s="34">
        <v>3.3341101694915252</v>
      </c>
      <c r="M9" s="9">
        <v>3.888888888888889E-2</v>
      </c>
      <c r="N9" s="9">
        <v>0.96180555555555558</v>
      </c>
      <c r="O9" s="15">
        <v>3.5006944444444446</v>
      </c>
      <c r="P9" s="3" t="s">
        <v>12420</v>
      </c>
      <c r="Q9" s="3" t="str">
        <f t="shared" si="2"/>
        <v>07.42</v>
      </c>
      <c r="S9" s="33" t="s">
        <v>12417</v>
      </c>
      <c r="T9" s="33">
        <v>0</v>
      </c>
      <c r="U9" s="3">
        <v>0.96319444444444524</v>
      </c>
      <c r="V9" s="34">
        <v>3.4220254629629623</v>
      </c>
      <c r="X9" s="33" t="s">
        <v>12417</v>
      </c>
      <c r="Y9" s="33">
        <v>0</v>
      </c>
      <c r="Z9" s="33">
        <v>0</v>
      </c>
      <c r="AA9" s="47">
        <f t="shared" si="11"/>
        <v>23.131638418079092</v>
      </c>
      <c r="AB9" s="3">
        <f t="shared" si="12"/>
        <v>23.116666666666685</v>
      </c>
      <c r="AC9" s="3">
        <f t="shared" si="13"/>
        <v>80.0186440677966</v>
      </c>
      <c r="AD9" s="3">
        <f t="shared" si="14"/>
        <v>82.128611111111098</v>
      </c>
      <c r="AF9" s="15">
        <f t="shared" si="3"/>
        <v>0.77705979359567912</v>
      </c>
      <c r="AH9" s="33" t="s">
        <v>12421</v>
      </c>
      <c r="AI9" s="35">
        <v>0.77748611111111177</v>
      </c>
      <c r="AK9" s="9">
        <f t="shared" si="4"/>
        <v>0.77617841917438279</v>
      </c>
      <c r="AM9" s="33" t="s">
        <v>12417</v>
      </c>
      <c r="AN9" s="35">
        <v>0.77714949845679071</v>
      </c>
      <c r="AP9" s="33" t="s">
        <v>12422</v>
      </c>
      <c r="AQ9" s="3">
        <f t="shared" si="5"/>
        <v>18.659666666666681</v>
      </c>
      <c r="AR9" s="3">
        <f t="shared" si="6"/>
        <v>18.651388888888903</v>
      </c>
      <c r="AT9" s="3" t="s">
        <v>12423</v>
      </c>
      <c r="AV9" s="33" t="s">
        <v>12416</v>
      </c>
      <c r="AW9" s="35">
        <v>17.039999999999988</v>
      </c>
      <c r="AY9" s="3" t="s">
        <v>12408</v>
      </c>
      <c r="BB9" s="33" t="s">
        <v>12412</v>
      </c>
      <c r="BC9" s="35">
        <v>29.347333333333307</v>
      </c>
      <c r="BE9" s="33" t="s">
        <v>12422</v>
      </c>
      <c r="BF9" s="35">
        <v>16.998000000000012</v>
      </c>
      <c r="BG9" s="35">
        <v>29.333166666666646</v>
      </c>
      <c r="BK9" s="33" t="s">
        <v>12422</v>
      </c>
      <c r="BL9" s="3">
        <f t="shared" si="7"/>
        <v>1.6666666666644403E-2</v>
      </c>
      <c r="BM9" s="3">
        <f t="shared" si="8"/>
        <v>7.2046109509990228E-2</v>
      </c>
      <c r="BO9" s="33" t="s">
        <v>12422</v>
      </c>
      <c r="BP9" s="3">
        <f t="shared" si="9"/>
        <v>2.6969444444442132</v>
      </c>
      <c r="BR9" s="33" t="s">
        <v>12422</v>
      </c>
      <c r="BS9" s="3">
        <f t="shared" si="10"/>
        <v>0</v>
      </c>
    </row>
    <row r="10" spans="1:90" x14ac:dyDescent="0.2">
      <c r="A10" s="9">
        <v>5.347222222222222E-2</v>
      </c>
      <c r="B10" s="13">
        <f t="shared" si="0"/>
        <v>2.750846388888889E-2</v>
      </c>
      <c r="C10" s="9">
        <v>0.96319444444444446</v>
      </c>
      <c r="D10" s="15">
        <v>3.3763888888888891</v>
      </c>
      <c r="E10" s="3" t="s">
        <v>12424</v>
      </c>
      <c r="F10" s="3" t="str">
        <f t="shared" si="1"/>
        <v>07:42</v>
      </c>
      <c r="G10" s="9"/>
      <c r="H10" s="33" t="s">
        <v>12421</v>
      </c>
      <c r="I10" s="33">
        <v>0</v>
      </c>
      <c r="J10" s="3">
        <v>0.96388888888888868</v>
      </c>
      <c r="K10" s="34">
        <v>3.3086805555555605</v>
      </c>
      <c r="M10" s="9">
        <v>3.888888888888889E-2</v>
      </c>
      <c r="N10" s="9">
        <v>0.96180555555555558</v>
      </c>
      <c r="O10" s="15">
        <v>3.5006944444444446</v>
      </c>
      <c r="P10" s="3" t="s">
        <v>12425</v>
      </c>
      <c r="Q10" s="3" t="str">
        <f t="shared" si="2"/>
        <v>07.42</v>
      </c>
      <c r="S10" s="33" t="s">
        <v>12422</v>
      </c>
      <c r="T10" s="33">
        <v>0</v>
      </c>
      <c r="U10" s="3">
        <v>0.96319444444444524</v>
      </c>
      <c r="V10" s="34">
        <v>3.4210532407407359</v>
      </c>
      <c r="X10" s="33" t="s">
        <v>12422</v>
      </c>
      <c r="Y10" s="33">
        <v>0</v>
      </c>
      <c r="Z10" s="33">
        <v>0</v>
      </c>
      <c r="AA10" s="47">
        <f t="shared" si="11"/>
        <v>23.133333333333329</v>
      </c>
      <c r="AB10" s="3">
        <f t="shared" si="12"/>
        <v>23.116666666666685</v>
      </c>
      <c r="AC10" s="3">
        <f t="shared" si="13"/>
        <v>79.408333333333445</v>
      </c>
      <c r="AD10" s="3">
        <f t="shared" si="14"/>
        <v>82.105277777777658</v>
      </c>
      <c r="AF10" s="15">
        <f t="shared" si="3"/>
        <v>0.77705979359567912</v>
      </c>
      <c r="AH10" s="33" t="s">
        <v>12426</v>
      </c>
      <c r="AI10" s="35">
        <v>0.77746527777777841</v>
      </c>
      <c r="AK10" s="9">
        <f t="shared" si="4"/>
        <v>0.77617841917438279</v>
      </c>
      <c r="AM10" s="33" t="s">
        <v>12422</v>
      </c>
      <c r="AN10" s="35">
        <v>0.77714120370370432</v>
      </c>
      <c r="AP10" s="33" t="s">
        <v>12427</v>
      </c>
      <c r="AQ10" s="3">
        <f t="shared" si="5"/>
        <v>18.659166666666682</v>
      </c>
      <c r="AR10" s="3">
        <f t="shared" si="6"/>
        <v>18.664538606403031</v>
      </c>
      <c r="AT10" s="3" t="s">
        <v>12428</v>
      </c>
      <c r="AV10" s="33" t="s">
        <v>12421</v>
      </c>
      <c r="AW10" s="35">
        <v>16.998000000000012</v>
      </c>
      <c r="AY10" s="3" t="s">
        <v>12408</v>
      </c>
      <c r="BB10" s="33" t="s">
        <v>12417</v>
      </c>
      <c r="BC10" s="35">
        <v>29.339999999999971</v>
      </c>
      <c r="BE10" s="33" t="s">
        <v>12427</v>
      </c>
      <c r="BF10" s="35">
        <v>16.980000000000011</v>
      </c>
      <c r="BG10" s="35">
        <v>29.329999999999977</v>
      </c>
      <c r="BK10" s="33" t="s">
        <v>12427</v>
      </c>
      <c r="BL10" s="3">
        <f t="shared" si="7"/>
        <v>5.6497175141245748E-4</v>
      </c>
      <c r="BM10" s="3">
        <f t="shared" si="8"/>
        <v>2.4422410003420354E-3</v>
      </c>
      <c r="BO10" s="33" t="s">
        <v>12427</v>
      </c>
      <c r="BP10" s="3">
        <f t="shared" si="9"/>
        <v>2.9287570621468717</v>
      </c>
      <c r="BR10" s="33" t="s">
        <v>12427</v>
      </c>
      <c r="BS10" s="3">
        <f t="shared" si="10"/>
        <v>0</v>
      </c>
    </row>
    <row r="11" spans="1:90" x14ac:dyDescent="0.2">
      <c r="A11" s="9">
        <v>4.2361111111111113E-2</v>
      </c>
      <c r="B11" s="13">
        <f t="shared" si="0"/>
        <v>2.1792419444444447E-2</v>
      </c>
      <c r="C11" s="9">
        <v>0.96319444444444446</v>
      </c>
      <c r="D11" s="15">
        <v>3.3763888888888891</v>
      </c>
      <c r="E11" s="3" t="s">
        <v>12429</v>
      </c>
      <c r="F11" s="3" t="str">
        <f t="shared" si="1"/>
        <v>07:42</v>
      </c>
      <c r="G11" s="9"/>
      <c r="H11" s="33" t="s">
        <v>12426</v>
      </c>
      <c r="I11" s="33">
        <v>0</v>
      </c>
      <c r="J11" s="3">
        <v>0.96388888888888868</v>
      </c>
      <c r="K11" s="34">
        <v>3.2977777777777817</v>
      </c>
      <c r="M11" s="9">
        <v>3.8194444444444448E-2</v>
      </c>
      <c r="N11" s="9">
        <v>0.96180555555555558</v>
      </c>
      <c r="O11" s="15">
        <v>3.5006944444444446</v>
      </c>
      <c r="P11" s="3" t="s">
        <v>12430</v>
      </c>
      <c r="Q11" s="3" t="str">
        <f t="shared" si="2"/>
        <v>07.42</v>
      </c>
      <c r="S11" s="33" t="s">
        <v>12427</v>
      </c>
      <c r="T11" s="33">
        <v>0</v>
      </c>
      <c r="U11" s="3">
        <v>0.96386534839924654</v>
      </c>
      <c r="V11" s="34">
        <v>3.4198093220339012</v>
      </c>
      <c r="X11" s="33" t="s">
        <v>12427</v>
      </c>
      <c r="Y11" s="33">
        <v>0</v>
      </c>
      <c r="Z11" s="33">
        <v>0</v>
      </c>
      <c r="AA11" s="47">
        <f t="shared" si="11"/>
        <v>23.133333333333329</v>
      </c>
      <c r="AB11" s="3">
        <f t="shared" si="12"/>
        <v>23.132768361581917</v>
      </c>
      <c r="AC11" s="3">
        <f t="shared" si="13"/>
        <v>79.146666666666761</v>
      </c>
      <c r="AD11" s="3">
        <f t="shared" si="14"/>
        <v>82.075423728813632</v>
      </c>
      <c r="AF11" s="15">
        <f t="shared" si="3"/>
        <v>0.77705979359567912</v>
      </c>
      <c r="AH11" s="33" t="s">
        <v>12431</v>
      </c>
      <c r="AI11" s="35">
        <v>0.77788822190834983</v>
      </c>
      <c r="AK11" s="9">
        <f t="shared" si="4"/>
        <v>0.77617841917438279</v>
      </c>
      <c r="AM11" s="33" t="s">
        <v>12427</v>
      </c>
      <c r="AN11" s="35">
        <v>0.7776891086001263</v>
      </c>
      <c r="AP11" s="33" t="s">
        <v>12432</v>
      </c>
      <c r="AQ11" s="3">
        <f t="shared" si="5"/>
        <v>18.669317325800396</v>
      </c>
      <c r="AR11" s="3">
        <f t="shared" si="6"/>
        <v>18.664999999999996</v>
      </c>
      <c r="AT11" s="3" t="s">
        <v>12433</v>
      </c>
      <c r="AV11" s="33" t="s">
        <v>12426</v>
      </c>
      <c r="AW11" s="35">
        <v>16.980000000000011</v>
      </c>
      <c r="AY11" s="3" t="s">
        <v>12389</v>
      </c>
      <c r="BB11" s="33" t="s">
        <v>12422</v>
      </c>
      <c r="BC11" s="35">
        <v>29.333166666666646</v>
      </c>
      <c r="BE11" s="33" t="s">
        <v>12432</v>
      </c>
      <c r="BF11" s="35">
        <v>16.994915254237288</v>
      </c>
      <c r="BG11" s="35">
        <v>29.329999999999988</v>
      </c>
      <c r="BK11" s="33" t="s">
        <v>12432</v>
      </c>
      <c r="BL11" s="3">
        <f t="shared" si="7"/>
        <v>1.242937853104209E-2</v>
      </c>
      <c r="BM11" s="3">
        <f t="shared" si="8"/>
        <v>5.3700449130893703E-2</v>
      </c>
      <c r="BO11" s="33" t="s">
        <v>12432</v>
      </c>
      <c r="BP11" s="3">
        <f t="shared" si="9"/>
        <v>2.9307909604520148</v>
      </c>
      <c r="BR11" s="33" t="s">
        <v>12432</v>
      </c>
      <c r="BS11" s="3">
        <f t="shared" si="10"/>
        <v>0</v>
      </c>
    </row>
    <row r="12" spans="1:90" x14ac:dyDescent="0.2">
      <c r="A12" s="3">
        <v>6.8750000000000006E-2</v>
      </c>
      <c r="B12" s="13">
        <f t="shared" si="0"/>
        <v>3.5368025000000004E-2</v>
      </c>
      <c r="C12" s="9">
        <v>0.96319444444444446</v>
      </c>
      <c r="D12" s="15">
        <v>3.3763888888888891</v>
      </c>
      <c r="E12" s="3" t="s">
        <v>12434</v>
      </c>
      <c r="F12" s="3" t="str">
        <f t="shared" si="1"/>
        <v>07:42</v>
      </c>
      <c r="G12" s="9"/>
      <c r="H12" s="33" t="s">
        <v>12431</v>
      </c>
      <c r="I12" s="33">
        <v>0</v>
      </c>
      <c r="J12" s="3">
        <v>0.96440677966101551</v>
      </c>
      <c r="K12" s="34">
        <v>3.2973281544256103</v>
      </c>
      <c r="M12" s="9">
        <v>3.5416666666666666E-2</v>
      </c>
      <c r="N12" s="9">
        <v>0.96180555555555558</v>
      </c>
      <c r="O12" s="15">
        <v>3.5006944444444446</v>
      </c>
      <c r="P12" s="3" t="s">
        <v>12435</v>
      </c>
      <c r="Q12" s="3" t="str">
        <f t="shared" si="2"/>
        <v>07.42</v>
      </c>
      <c r="S12" s="33" t="s">
        <v>12432</v>
      </c>
      <c r="T12" s="33">
        <v>0</v>
      </c>
      <c r="U12" s="3">
        <v>0.96388888888888868</v>
      </c>
      <c r="V12" s="34">
        <v>3.4194444444444443</v>
      </c>
      <c r="X12" s="33" t="s">
        <v>12432</v>
      </c>
      <c r="Y12" s="33">
        <v>0</v>
      </c>
      <c r="Z12" s="33">
        <v>0</v>
      </c>
      <c r="AA12" s="47">
        <f t="shared" si="11"/>
        <v>23.145762711864371</v>
      </c>
      <c r="AB12" s="3">
        <f t="shared" si="12"/>
        <v>23.133333333333329</v>
      </c>
      <c r="AC12" s="3">
        <f t="shared" si="13"/>
        <v>79.135875706214648</v>
      </c>
      <c r="AD12" s="3">
        <f t="shared" si="14"/>
        <v>82.066666666666663</v>
      </c>
      <c r="AF12" s="15">
        <f t="shared" si="3"/>
        <v>0.77705979359567912</v>
      </c>
      <c r="AH12" s="33" t="s">
        <v>12436</v>
      </c>
      <c r="AI12" s="35">
        <v>0.77807523148148172</v>
      </c>
      <c r="AK12" s="9">
        <f t="shared" si="4"/>
        <v>0.77617841917438279</v>
      </c>
      <c r="AM12" s="33" t="s">
        <v>12432</v>
      </c>
      <c r="AN12" s="35">
        <v>0.77770833333333311</v>
      </c>
      <c r="AP12" s="33" t="s">
        <v>12437</v>
      </c>
      <c r="AQ12" s="3">
        <f>AI15*24</f>
        <v>18.671351851851835</v>
      </c>
      <c r="AR12" s="3">
        <f t="shared" si="6"/>
        <v>18.679350282485871</v>
      </c>
      <c r="AT12" s="3" t="s">
        <v>12438</v>
      </c>
      <c r="AV12" s="33" t="s">
        <v>12431</v>
      </c>
      <c r="AW12" s="35">
        <v>16.994915254237288</v>
      </c>
      <c r="AY12" s="3" t="s">
        <v>12401</v>
      </c>
      <c r="BB12" s="33" t="s">
        <v>12427</v>
      </c>
      <c r="BC12" s="35">
        <v>29.329999999999977</v>
      </c>
      <c r="BE12" s="33" t="s">
        <v>12437</v>
      </c>
      <c r="BF12" s="35">
        <v>16.596833333333329</v>
      </c>
      <c r="BG12" s="35">
        <v>28.597288135593214</v>
      </c>
      <c r="BK12" s="33" t="s">
        <v>12437</v>
      </c>
      <c r="BL12" s="3">
        <f t="shared" si="7"/>
        <v>3.8888888888735096E-3</v>
      </c>
      <c r="BM12" s="3">
        <f t="shared" si="8"/>
        <v>1.6801478530044218E-2</v>
      </c>
      <c r="BO12" s="33" t="s">
        <v>12437</v>
      </c>
      <c r="BP12" s="3">
        <f t="shared" si="9"/>
        <v>2.5102730696798403</v>
      </c>
      <c r="BR12" s="33" t="s">
        <v>12437</v>
      </c>
      <c r="BS12" s="3">
        <f t="shared" si="10"/>
        <v>1.7650132742205484E-2</v>
      </c>
    </row>
    <row r="13" spans="1:90" x14ac:dyDescent="0.2">
      <c r="A13" s="3">
        <v>6.458333333333334E-2</v>
      </c>
      <c r="B13" s="13">
        <f t="shared" si="0"/>
        <v>3.322450833333334E-2</v>
      </c>
      <c r="C13" s="9">
        <v>0.96319444444444446</v>
      </c>
      <c r="D13" s="15">
        <v>3.3763888888888891</v>
      </c>
      <c r="E13" s="3" t="s">
        <v>12439</v>
      </c>
      <c r="F13" s="3" t="str">
        <f t="shared" si="1"/>
        <v>07:42</v>
      </c>
      <c r="G13" s="9"/>
      <c r="H13" s="33" t="s">
        <v>12436</v>
      </c>
      <c r="I13" s="33">
        <v>0</v>
      </c>
      <c r="J13" s="3">
        <v>0.9645833333333319</v>
      </c>
      <c r="K13" s="34">
        <v>3.3199768518518553</v>
      </c>
      <c r="M13" s="9">
        <v>3.0555555555555555E-2</v>
      </c>
      <c r="N13" s="9">
        <v>0.96180555555555558</v>
      </c>
      <c r="O13" s="15">
        <v>3.5006944444444446</v>
      </c>
      <c r="P13" s="3" t="s">
        <v>12440</v>
      </c>
      <c r="Q13" s="3" t="str">
        <f t="shared" si="2"/>
        <v>07.42</v>
      </c>
      <c r="S13" s="33" t="s">
        <v>12437</v>
      </c>
      <c r="T13" s="33">
        <v>4.6610169491525417E-3</v>
      </c>
      <c r="U13" s="3">
        <v>0.9645833333333319</v>
      </c>
      <c r="V13" s="34">
        <v>3.441654896421845</v>
      </c>
      <c r="X13" s="33" t="s">
        <v>12437</v>
      </c>
      <c r="Y13" s="33">
        <v>2.2311149691358025E-2</v>
      </c>
      <c r="Z13" s="33">
        <v>4.6610169491525417E-3</v>
      </c>
      <c r="AA13" s="51">
        <f>J16*24</f>
        <v>23.146111111111093</v>
      </c>
      <c r="AB13" s="3">
        <f t="shared" si="12"/>
        <v>23.149999999999967</v>
      </c>
      <c r="AC13" s="3">
        <f>K16*24</f>
        <v>80.089444444444439</v>
      </c>
      <c r="AD13" s="3">
        <f t="shared" si="14"/>
        <v>82.599717514124279</v>
      </c>
      <c r="AF13" s="15">
        <f t="shared" si="3"/>
        <v>0.77705979359567912</v>
      </c>
      <c r="AH13" s="33" t="s">
        <v>12441</v>
      </c>
      <c r="AI13" s="35">
        <v>0.7780275031387327</v>
      </c>
      <c r="AK13" s="9">
        <f t="shared" si="4"/>
        <v>0.77617841917438279</v>
      </c>
      <c r="AM13" s="33" t="s">
        <v>12437</v>
      </c>
      <c r="AN13" s="35">
        <v>0.77830626177024453</v>
      </c>
      <c r="AP13" s="33" t="s">
        <v>12442</v>
      </c>
      <c r="AQ13" s="3">
        <f t="shared" ref="AQ13:AQ20" si="15">AI16*24</f>
        <v>18.662375000000019</v>
      </c>
      <c r="AR13" s="3">
        <f t="shared" si="6"/>
        <v>18.67685185185185</v>
      </c>
      <c r="AT13" s="3" t="s">
        <v>12443</v>
      </c>
      <c r="AV13" s="33" t="s">
        <v>12436</v>
      </c>
      <c r="AW13" s="35">
        <v>17.03083333333333</v>
      </c>
      <c r="AY13" s="3" t="s">
        <v>12444</v>
      </c>
      <c r="BB13" s="33" t="s">
        <v>12432</v>
      </c>
      <c r="BC13" s="35">
        <v>29.329999999999988</v>
      </c>
      <c r="BE13" s="33" t="s">
        <v>12442</v>
      </c>
      <c r="BF13" s="35">
        <v>16.994333333333341</v>
      </c>
      <c r="BG13" s="35">
        <v>29.321666666666633</v>
      </c>
      <c r="BK13" s="33" t="s">
        <v>12442</v>
      </c>
      <c r="BL13" s="3">
        <f t="shared" si="7"/>
        <v>1.3055555555542497E-2</v>
      </c>
      <c r="BM13" s="3">
        <f t="shared" si="8"/>
        <v>5.6427310818379733E-2</v>
      </c>
      <c r="BO13" s="33" t="s">
        <v>12442</v>
      </c>
      <c r="BP13" s="3">
        <f t="shared" si="9"/>
        <v>2.056944444444369</v>
      </c>
      <c r="BR13" s="33" t="s">
        <v>12442</v>
      </c>
      <c r="BS13" s="3">
        <f t="shared" si="10"/>
        <v>0</v>
      </c>
    </row>
    <row r="14" spans="1:90" x14ac:dyDescent="0.2">
      <c r="A14" s="3">
        <v>5.6944444444444443E-2</v>
      </c>
      <c r="B14" s="13">
        <f t="shared" si="0"/>
        <v>2.9294727777777779E-2</v>
      </c>
      <c r="C14" s="9">
        <v>0.96319444444444446</v>
      </c>
      <c r="D14" s="15">
        <v>3.3770833333333332</v>
      </c>
      <c r="E14" s="3" t="s">
        <v>12445</v>
      </c>
      <c r="F14" s="3" t="str">
        <f t="shared" si="1"/>
        <v>07:42</v>
      </c>
      <c r="G14" s="9"/>
      <c r="H14" s="33" t="s">
        <v>12441</v>
      </c>
      <c r="I14" s="33">
        <v>0</v>
      </c>
      <c r="J14" s="3">
        <v>0.9645833333333319</v>
      </c>
      <c r="K14" s="34">
        <v>3.2969515065913391</v>
      </c>
      <c r="M14" s="9">
        <v>2.7777777777777776E-2</v>
      </c>
      <c r="N14" s="9">
        <v>0.96180555555555558</v>
      </c>
      <c r="O14" s="15">
        <v>3.5</v>
      </c>
      <c r="P14" s="3" t="s">
        <v>12446</v>
      </c>
      <c r="Q14" s="3" t="str">
        <f t="shared" si="2"/>
        <v>07.42</v>
      </c>
      <c r="S14" s="33" t="s">
        <v>12442</v>
      </c>
      <c r="T14" s="33">
        <v>0</v>
      </c>
      <c r="U14" s="3">
        <v>0.9645833333333319</v>
      </c>
      <c r="V14" s="34">
        <v>3.3888888888888853</v>
      </c>
      <c r="X14" s="33" t="s">
        <v>12442</v>
      </c>
      <c r="Y14" s="33">
        <v>0</v>
      </c>
      <c r="Z14" s="33">
        <v>0</v>
      </c>
      <c r="AA14" s="51">
        <f t="shared" ref="AA14:AA21" si="16">J17*24</f>
        <v>23.136944444444424</v>
      </c>
      <c r="AB14" s="3">
        <f t="shared" si="12"/>
        <v>23.149999999999967</v>
      </c>
      <c r="AC14" s="3">
        <f t="shared" ref="AC14:AC21" si="17">K17*24</f>
        <v>79.276388888888874</v>
      </c>
      <c r="AD14" s="3">
        <f t="shared" si="14"/>
        <v>81.333333333333243</v>
      </c>
      <c r="AF14" s="15">
        <f t="shared" si="3"/>
        <v>0.77706113136574084</v>
      </c>
      <c r="AH14" s="33" t="s">
        <v>12447</v>
      </c>
      <c r="AI14" s="35">
        <v>0.77811496913580203</v>
      </c>
      <c r="AK14" s="9">
        <f t="shared" si="4"/>
        <v>0.77617708333333335</v>
      </c>
      <c r="AM14" s="33" t="s">
        <v>12442</v>
      </c>
      <c r="AN14" s="35">
        <v>0.77820216049382718</v>
      </c>
      <c r="AP14" s="33" t="s">
        <v>12448</v>
      </c>
      <c r="AQ14" s="3">
        <f t="shared" si="15"/>
        <v>18.672542372881367</v>
      </c>
      <c r="AR14" s="3">
        <f t="shared" si="6"/>
        <v>18.676850282485873</v>
      </c>
      <c r="AT14" s="3" t="s">
        <v>12449</v>
      </c>
      <c r="AV14" s="33" t="s">
        <v>12441</v>
      </c>
      <c r="AW14" s="35">
        <v>17</v>
      </c>
      <c r="AY14" s="3" t="s">
        <v>12450</v>
      </c>
      <c r="BB14" s="33" t="s">
        <v>12437</v>
      </c>
      <c r="BC14" s="35">
        <v>28.597288135593214</v>
      </c>
      <c r="BE14" s="33" t="s">
        <v>12448</v>
      </c>
      <c r="BF14" s="35">
        <v>16.998813559322027</v>
      </c>
      <c r="BG14" s="35">
        <v>29.320169491525377</v>
      </c>
      <c r="BK14" s="33" t="s">
        <v>12448</v>
      </c>
      <c r="BL14" s="3">
        <f t="shared" si="7"/>
        <v>5.6497175141245748E-4</v>
      </c>
      <c r="BM14" s="3">
        <f t="shared" si="8"/>
        <v>2.4405422884966289E-3</v>
      </c>
      <c r="BO14" s="33" t="s">
        <v>12448</v>
      </c>
      <c r="BP14" s="3">
        <f t="shared" si="9"/>
        <v>2.0556497175139441</v>
      </c>
      <c r="BR14" s="33" t="s">
        <v>12448</v>
      </c>
      <c r="BS14" s="3">
        <f t="shared" si="10"/>
        <v>2.2402699309478972E-4</v>
      </c>
    </row>
    <row r="15" spans="1:90" x14ac:dyDescent="0.2">
      <c r="A15" s="3">
        <v>5.8333333333333334E-2</v>
      </c>
      <c r="B15" s="13">
        <f t="shared" si="0"/>
        <v>3.0009233333333333E-2</v>
      </c>
      <c r="C15" s="9">
        <v>0.96319444444444446</v>
      </c>
      <c r="D15" s="15">
        <v>3.3770833333333332</v>
      </c>
      <c r="E15" s="3" t="s">
        <v>12451</v>
      </c>
      <c r="F15" s="3" t="str">
        <f t="shared" si="1"/>
        <v>07:42</v>
      </c>
      <c r="G15" s="9"/>
      <c r="H15" s="33" t="s">
        <v>12447</v>
      </c>
      <c r="I15" s="33">
        <v>7.8894675925925938E-3</v>
      </c>
      <c r="J15" s="3">
        <v>0.9645833333333319</v>
      </c>
      <c r="K15" s="34">
        <v>3.3413310185185212</v>
      </c>
      <c r="M15" s="9">
        <v>2.5000000000000001E-2</v>
      </c>
      <c r="N15" s="9">
        <v>0.96180555555555558</v>
      </c>
      <c r="O15" s="15">
        <v>3.5</v>
      </c>
      <c r="P15" s="3" t="s">
        <v>12452</v>
      </c>
      <c r="Q15" s="3" t="str">
        <f t="shared" si="2"/>
        <v>07.42</v>
      </c>
      <c r="S15" s="33" t="s">
        <v>12448</v>
      </c>
      <c r="T15" s="33">
        <v>0</v>
      </c>
      <c r="U15" s="3">
        <v>0.9645833333333319</v>
      </c>
      <c r="V15" s="34">
        <v>3.3882062146892618</v>
      </c>
      <c r="X15" s="33" t="s">
        <v>12448</v>
      </c>
      <c r="Y15" s="33">
        <v>2.2402699309478972E-4</v>
      </c>
      <c r="Z15" s="33">
        <v>0</v>
      </c>
      <c r="AA15" s="51">
        <f t="shared" si="16"/>
        <v>23.149435028248554</v>
      </c>
      <c r="AB15" s="3">
        <f t="shared" si="12"/>
        <v>23.149999999999967</v>
      </c>
      <c r="AC15" s="3">
        <f t="shared" si="17"/>
        <v>79.261299435028334</v>
      </c>
      <c r="AD15" s="3">
        <f t="shared" si="14"/>
        <v>81.316949152542279</v>
      </c>
      <c r="AF15" s="15">
        <f t="shared" si="3"/>
        <v>0.77706113136574084</v>
      </c>
      <c r="AH15" s="33" t="s">
        <v>12453</v>
      </c>
      <c r="AI15" s="35">
        <v>0.77797299382715979</v>
      </c>
      <c r="AK15" s="9">
        <f t="shared" si="4"/>
        <v>0.77617708333333335</v>
      </c>
      <c r="AM15" s="33" t="s">
        <v>12448</v>
      </c>
      <c r="AN15" s="35">
        <v>0.77820209510357807</v>
      </c>
      <c r="AP15" s="33" t="s">
        <v>12454</v>
      </c>
      <c r="AQ15" s="3">
        <f t="shared" si="15"/>
        <v>18.672888888888906</v>
      </c>
      <c r="AR15" s="3">
        <f t="shared" si="6"/>
        <v>18.950972222222223</v>
      </c>
      <c r="AT15" s="3" t="s">
        <v>12418</v>
      </c>
      <c r="AV15" s="33" t="s">
        <v>12447</v>
      </c>
      <c r="AW15" s="35">
        <v>16.908499999999997</v>
      </c>
      <c r="AY15" s="3" t="s">
        <v>12455</v>
      </c>
      <c r="BB15" s="33" t="s">
        <v>12442</v>
      </c>
      <c r="BC15" s="35">
        <v>29.321666666666633</v>
      </c>
      <c r="BE15" s="33" t="s">
        <v>12454</v>
      </c>
      <c r="BF15" s="35">
        <v>17.003333333333334</v>
      </c>
      <c r="BG15" s="35">
        <v>29.729333333333283</v>
      </c>
      <c r="BK15" s="33" t="s">
        <v>12454</v>
      </c>
      <c r="BL15" s="3">
        <f t="shared" si="7"/>
        <v>0.34000000000003183</v>
      </c>
      <c r="BM15" s="3">
        <f t="shared" si="8"/>
        <v>1.4686825053997077</v>
      </c>
      <c r="BO15" s="33" t="s">
        <v>12454</v>
      </c>
      <c r="BP15" s="3">
        <f t="shared" si="9"/>
        <v>1.998888888888871</v>
      </c>
      <c r="BR15" s="33" t="s">
        <v>12454</v>
      </c>
      <c r="BS15" s="3">
        <f t="shared" si="10"/>
        <v>0</v>
      </c>
    </row>
    <row r="16" spans="1:90" x14ac:dyDescent="0.2">
      <c r="A16" s="3">
        <v>5.1388888888888887E-2</v>
      </c>
      <c r="B16" s="13">
        <f t="shared" si="0"/>
        <v>2.6436705555555554E-2</v>
      </c>
      <c r="C16" s="9">
        <v>0.96319444444444446</v>
      </c>
      <c r="D16" s="15">
        <v>3.3770833333333332</v>
      </c>
      <c r="E16" s="3" t="s">
        <v>12456</v>
      </c>
      <c r="F16" s="3" t="str">
        <f t="shared" si="1"/>
        <v>07:42</v>
      </c>
      <c r="G16" s="9"/>
      <c r="H16" s="33" t="s">
        <v>12453</v>
      </c>
      <c r="I16" s="33">
        <v>2.2311149691358025E-2</v>
      </c>
      <c r="J16" s="3">
        <v>0.96442129629629558</v>
      </c>
      <c r="K16" s="34">
        <v>3.3370601851851847</v>
      </c>
      <c r="M16" s="9">
        <v>2.361111111111111E-2</v>
      </c>
      <c r="N16" s="9">
        <v>0.96180555555555558</v>
      </c>
      <c r="O16" s="15">
        <v>3.5</v>
      </c>
      <c r="P16" s="3" t="s">
        <v>12457</v>
      </c>
      <c r="Q16" s="3" t="str">
        <f t="shared" si="2"/>
        <v>07.42</v>
      </c>
      <c r="S16" s="33" t="s">
        <v>12454</v>
      </c>
      <c r="T16" s="33">
        <v>0</v>
      </c>
      <c r="U16" s="3">
        <v>0.9787499999999999</v>
      </c>
      <c r="V16" s="34">
        <v>3.3833796296296286</v>
      </c>
      <c r="X16" s="33" t="s">
        <v>12454</v>
      </c>
      <c r="Y16" s="33">
        <v>0</v>
      </c>
      <c r="Z16" s="33">
        <v>0</v>
      </c>
      <c r="AA16" s="51">
        <f t="shared" si="16"/>
        <v>23.149999999999967</v>
      </c>
      <c r="AB16" s="3">
        <f t="shared" si="12"/>
        <v>23.49</v>
      </c>
      <c r="AC16" s="3">
        <f t="shared" si="17"/>
        <v>79.202222222222218</v>
      </c>
      <c r="AD16" s="3">
        <f t="shared" si="14"/>
        <v>81.201111111111089</v>
      </c>
      <c r="AF16" s="15">
        <f t="shared" si="3"/>
        <v>0.77706113136574084</v>
      </c>
      <c r="AH16" s="33" t="s">
        <v>12458</v>
      </c>
      <c r="AI16" s="35">
        <v>0.77759895833333403</v>
      </c>
      <c r="AK16" s="9">
        <f t="shared" si="4"/>
        <v>0.77617708333333335</v>
      </c>
      <c r="AM16" s="33" t="s">
        <v>12454</v>
      </c>
      <c r="AN16" s="35">
        <v>0.78962384259259266</v>
      </c>
      <c r="AP16" s="33" t="s">
        <v>12459</v>
      </c>
      <c r="AQ16" s="3">
        <f t="shared" si="15"/>
        <v>18.672551789077229</v>
      </c>
      <c r="AR16" s="3">
        <f t="shared" si="6"/>
        <v>19.362222222222218</v>
      </c>
      <c r="AT16" s="3" t="s">
        <v>12460</v>
      </c>
      <c r="AV16" s="33" t="s">
        <v>12453</v>
      </c>
      <c r="AW16" s="35">
        <v>16.596833333333329</v>
      </c>
      <c r="AY16" s="3" t="s">
        <v>12461</v>
      </c>
      <c r="BB16" s="33" t="s">
        <v>12448</v>
      </c>
      <c r="BC16" s="35">
        <v>29.320169491525377</v>
      </c>
      <c r="BE16" s="33" t="s">
        <v>12459</v>
      </c>
      <c r="BF16" s="35">
        <v>17</v>
      </c>
      <c r="BG16" s="35">
        <v>30.349999999999969</v>
      </c>
      <c r="BK16" s="33" t="s">
        <v>12459</v>
      </c>
      <c r="BL16" s="3">
        <f t="shared" si="7"/>
        <v>0.8500000000000334</v>
      </c>
      <c r="BM16" s="3">
        <f t="shared" si="8"/>
        <v>3.6717062634990691</v>
      </c>
      <c r="BO16" s="33" t="s">
        <v>12459</v>
      </c>
      <c r="BP16" s="3">
        <f t="shared" si="9"/>
        <v>1.9955273069678725</v>
      </c>
      <c r="BR16" s="33" t="s">
        <v>12459</v>
      </c>
      <c r="BS16" s="3">
        <f t="shared" si="10"/>
        <v>0</v>
      </c>
    </row>
    <row r="17" spans="1:71" x14ac:dyDescent="0.2">
      <c r="A17" s="3">
        <v>4.583333333333333E-2</v>
      </c>
      <c r="B17" s="13">
        <f t="shared" si="0"/>
        <v>2.3578683333333333E-2</v>
      </c>
      <c r="C17" s="9">
        <v>0.96319444444444446</v>
      </c>
      <c r="D17" s="15">
        <v>3.3763888888888891</v>
      </c>
      <c r="E17" s="3" t="s">
        <v>12462</v>
      </c>
      <c r="F17" s="3" t="str">
        <f t="shared" si="1"/>
        <v>07:42</v>
      </c>
      <c r="G17" s="9"/>
      <c r="H17" s="33" t="s">
        <v>12458</v>
      </c>
      <c r="I17" s="33">
        <v>0</v>
      </c>
      <c r="J17" s="3">
        <v>0.96403935185185097</v>
      </c>
      <c r="K17" s="34">
        <v>3.3031828703703696</v>
      </c>
      <c r="M17" s="9">
        <v>2.0833333333333332E-2</v>
      </c>
      <c r="N17" s="9">
        <v>0.96180555555555558</v>
      </c>
      <c r="O17" s="15">
        <v>3.4645833333333331</v>
      </c>
      <c r="P17" s="3" t="s">
        <v>12463</v>
      </c>
      <c r="Q17" s="3" t="str">
        <f t="shared" si="2"/>
        <v>07.42</v>
      </c>
      <c r="S17" s="33" t="s">
        <v>12459</v>
      </c>
      <c r="T17" s="33">
        <v>0</v>
      </c>
      <c r="U17" s="3">
        <v>1</v>
      </c>
      <c r="V17" s="34">
        <v>3.379745370370367</v>
      </c>
      <c r="X17" s="33" t="s">
        <v>12459</v>
      </c>
      <c r="Y17" s="33">
        <v>0</v>
      </c>
      <c r="Z17" s="33">
        <v>0</v>
      </c>
      <c r="AA17" s="51">
        <f t="shared" si="16"/>
        <v>23.149999999999967</v>
      </c>
      <c r="AB17" s="3">
        <f t="shared" si="12"/>
        <v>24</v>
      </c>
      <c r="AC17" s="3">
        <f t="shared" si="17"/>
        <v>79.118361581920936</v>
      </c>
      <c r="AD17" s="3">
        <f t="shared" si="14"/>
        <v>81.113888888888809</v>
      </c>
      <c r="AF17" s="15">
        <f t="shared" si="3"/>
        <v>0.77705979359567912</v>
      </c>
      <c r="AH17" s="33" t="s">
        <v>12464</v>
      </c>
      <c r="AI17" s="35">
        <v>0.77802259887005687</v>
      </c>
      <c r="AK17" s="9">
        <f t="shared" si="4"/>
        <v>0.77610895543981484</v>
      </c>
      <c r="AM17" s="33" t="s">
        <v>12459</v>
      </c>
      <c r="AN17" s="35">
        <v>0.80675925925925907</v>
      </c>
      <c r="AP17" s="33" t="s">
        <v>12465</v>
      </c>
      <c r="AQ17" s="3">
        <f t="shared" si="15"/>
        <v>19.301064814814836</v>
      </c>
      <c r="AR17" s="3">
        <f t="shared" si="6"/>
        <v>19.367777777777789</v>
      </c>
      <c r="AT17" s="3" t="s">
        <v>12466</v>
      </c>
      <c r="AV17" s="33" t="s">
        <v>12458</v>
      </c>
      <c r="AW17" s="35">
        <v>16.994333333333341</v>
      </c>
      <c r="AY17" s="3" t="s">
        <v>12467</v>
      </c>
      <c r="BB17" s="33" t="s">
        <v>12454</v>
      </c>
      <c r="BC17" s="35">
        <v>29.729333333333283</v>
      </c>
      <c r="BE17" s="33" t="s">
        <v>12465</v>
      </c>
      <c r="BF17" s="35">
        <v>17.585166666666662</v>
      </c>
      <c r="BG17" s="35">
        <v>30.349999999999969</v>
      </c>
      <c r="BK17" s="33" t="s">
        <v>12465</v>
      </c>
      <c r="BL17" s="3">
        <f t="shared" si="7"/>
        <v>7.7777777777747303E-2</v>
      </c>
      <c r="BM17" s="3">
        <f t="shared" si="8"/>
        <v>0.32503337396237775</v>
      </c>
      <c r="BO17" s="33" t="s">
        <v>12465</v>
      </c>
      <c r="BP17" s="3">
        <f t="shared" si="9"/>
        <v>1.9958333333332803</v>
      </c>
      <c r="BR17" s="33" t="s">
        <v>12465</v>
      </c>
      <c r="BS17" s="3">
        <f t="shared" si="10"/>
        <v>0</v>
      </c>
    </row>
    <row r="18" spans="1:71" x14ac:dyDescent="0.2">
      <c r="A18" s="3">
        <v>4.7222222222222221E-2</v>
      </c>
      <c r="B18" s="13">
        <f t="shared" si="0"/>
        <v>2.429318888888889E-2</v>
      </c>
      <c r="C18" s="9">
        <v>0.96319444444444446</v>
      </c>
      <c r="D18" s="15">
        <v>3.3763888888888891</v>
      </c>
      <c r="E18" s="3" t="s">
        <v>12468</v>
      </c>
      <c r="F18" s="3" t="str">
        <f t="shared" si="1"/>
        <v>07:42</v>
      </c>
      <c r="G18" s="9"/>
      <c r="H18" s="33" t="s">
        <v>12464</v>
      </c>
      <c r="I18" s="33">
        <v>2.2402699309478972E-4</v>
      </c>
      <c r="J18" s="3">
        <v>0.96455979284368976</v>
      </c>
      <c r="K18" s="34">
        <v>3.3025541431261805</v>
      </c>
      <c r="M18" s="9">
        <v>1.8055555555555554E-2</v>
      </c>
      <c r="N18" s="9">
        <v>0.96180555555555558</v>
      </c>
      <c r="O18" s="15">
        <v>3.4645833333333331</v>
      </c>
      <c r="P18" s="3" t="s">
        <v>12469</v>
      </c>
      <c r="Q18" s="3" t="str">
        <f t="shared" si="2"/>
        <v>07.42</v>
      </c>
      <c r="S18" s="33" t="s">
        <v>12465</v>
      </c>
      <c r="T18" s="33">
        <v>0</v>
      </c>
      <c r="U18" s="3">
        <v>1.0002893518518505</v>
      </c>
      <c r="V18" s="34">
        <v>3.3785995370370356</v>
      </c>
      <c r="X18" s="33" t="s">
        <v>12465</v>
      </c>
      <c r="Y18" s="33">
        <v>0</v>
      </c>
      <c r="Z18" s="33">
        <v>0</v>
      </c>
      <c r="AA18" s="51">
        <f t="shared" si="16"/>
        <v>23.929166666666667</v>
      </c>
      <c r="AB18" s="3">
        <f t="shared" si="12"/>
        <v>24.006944444444414</v>
      </c>
      <c r="AC18" s="3">
        <f t="shared" si="17"/>
        <v>79.090555555555568</v>
      </c>
      <c r="AD18" s="3">
        <f t="shared" si="14"/>
        <v>81.086388888888848</v>
      </c>
      <c r="AF18" s="15">
        <f t="shared" si="3"/>
        <v>0.77705979359567912</v>
      </c>
      <c r="AH18" s="33" t="s">
        <v>12470</v>
      </c>
      <c r="AI18" s="35">
        <v>0.77803703703703775</v>
      </c>
      <c r="AK18" s="9">
        <f t="shared" si="4"/>
        <v>0.77610895543981484</v>
      </c>
      <c r="AM18" s="33" t="s">
        <v>12465</v>
      </c>
      <c r="AN18" s="35">
        <v>0.80699074074074117</v>
      </c>
      <c r="AP18" s="33" t="s">
        <v>12471</v>
      </c>
      <c r="AQ18" s="3">
        <f t="shared" si="15"/>
        <v>19.358286252354059</v>
      </c>
      <c r="AR18" s="3">
        <f t="shared" si="6"/>
        <v>19.375555555555579</v>
      </c>
      <c r="AT18" s="3" t="s">
        <v>12472</v>
      </c>
      <c r="AV18" s="33" t="s">
        <v>12464</v>
      </c>
      <c r="AW18" s="35">
        <v>16.998813559322027</v>
      </c>
      <c r="AY18" s="3" t="s">
        <v>12473</v>
      </c>
      <c r="BB18" s="33" t="s">
        <v>12459</v>
      </c>
      <c r="BC18" s="35">
        <v>30.349999999999969</v>
      </c>
      <c r="BE18" s="33" t="s">
        <v>12471</v>
      </c>
      <c r="BF18" s="35">
        <v>17.63</v>
      </c>
      <c r="BG18" s="35">
        <v>30.349333333333302</v>
      </c>
      <c r="BK18" s="33" t="s">
        <v>12471</v>
      </c>
      <c r="BL18" s="3">
        <f t="shared" si="7"/>
        <v>1.6384180790932845E-2</v>
      </c>
      <c r="BM18" s="3">
        <f t="shared" si="8"/>
        <v>6.8266616447431497E-2</v>
      </c>
      <c r="BO18" s="33" t="s">
        <v>12471</v>
      </c>
      <c r="BP18" s="3">
        <f t="shared" si="9"/>
        <v>1.9829708097929171</v>
      </c>
      <c r="BR18" s="33" t="s">
        <v>12471</v>
      </c>
      <c r="BS18" s="3">
        <f t="shared" si="10"/>
        <v>0</v>
      </c>
    </row>
    <row r="19" spans="1:71" x14ac:dyDescent="0.2">
      <c r="A19" s="9">
        <v>4.027777777777778E-2</v>
      </c>
      <c r="B19" s="13">
        <f t="shared" si="0"/>
        <v>2.0720661111111111E-2</v>
      </c>
      <c r="C19" s="9">
        <v>0.96319444444444446</v>
      </c>
      <c r="D19" s="15">
        <v>3.3763888888888891</v>
      </c>
      <c r="E19" s="3" t="s">
        <v>12474</v>
      </c>
      <c r="F19" s="3" t="str">
        <f t="shared" si="1"/>
        <v>07:42</v>
      </c>
      <c r="G19" s="9"/>
      <c r="H19" s="33" t="s">
        <v>12470</v>
      </c>
      <c r="I19" s="33">
        <v>0</v>
      </c>
      <c r="J19" s="3">
        <v>0.9645833333333319</v>
      </c>
      <c r="K19" s="34">
        <v>3.3000925925925921</v>
      </c>
      <c r="M19" s="9">
        <v>1.3194444444444444E-2</v>
      </c>
      <c r="N19" s="9">
        <v>0.96180555555555558</v>
      </c>
      <c r="O19" s="15">
        <v>3.4645833333333331</v>
      </c>
      <c r="P19" s="3" t="s">
        <v>12475</v>
      </c>
      <c r="Q19" s="3" t="str">
        <f t="shared" si="2"/>
        <v>07.42</v>
      </c>
      <c r="S19" s="33" t="s">
        <v>12471</v>
      </c>
      <c r="T19" s="33">
        <v>0</v>
      </c>
      <c r="U19" s="3">
        <v>1.0006944444444432</v>
      </c>
      <c r="V19" s="34">
        <v>3.376585648148148</v>
      </c>
      <c r="X19" s="33" t="s">
        <v>12471</v>
      </c>
      <c r="Y19" s="33">
        <v>0</v>
      </c>
      <c r="Z19" s="33">
        <v>0</v>
      </c>
      <c r="AA19" s="51">
        <f t="shared" si="16"/>
        <v>24.000282485875704</v>
      </c>
      <c r="AB19" s="3">
        <f t="shared" si="12"/>
        <v>24.016666666666637</v>
      </c>
      <c r="AC19" s="3">
        <f t="shared" si="17"/>
        <v>79.055084745762642</v>
      </c>
      <c r="AD19" s="3">
        <f t="shared" si="14"/>
        <v>81.038055555555559</v>
      </c>
      <c r="AF19" s="15">
        <f t="shared" si="3"/>
        <v>0.77705979359567912</v>
      </c>
      <c r="AH19" s="33" t="s">
        <v>12476</v>
      </c>
      <c r="AI19" s="35">
        <v>0.77802299121155116</v>
      </c>
      <c r="AK19" s="9">
        <f t="shared" si="4"/>
        <v>0.77610895543981484</v>
      </c>
      <c r="AM19" s="33" t="s">
        <v>12471</v>
      </c>
      <c r="AN19" s="35">
        <v>0.80731481481481582</v>
      </c>
      <c r="AP19" s="33" t="s">
        <v>12477</v>
      </c>
      <c r="AQ19" s="3">
        <f t="shared" si="15"/>
        <v>19.370555555555541</v>
      </c>
      <c r="AR19" s="3">
        <f t="shared" si="6"/>
        <v>19.385583804143145</v>
      </c>
      <c r="AT19" s="3" t="s">
        <v>12467</v>
      </c>
      <c r="AV19" s="33" t="s">
        <v>12470</v>
      </c>
      <c r="AW19" s="35">
        <v>17.003333333333334</v>
      </c>
      <c r="AY19" s="3" t="s">
        <v>12478</v>
      </c>
      <c r="BB19" s="33" t="s">
        <v>12465</v>
      </c>
      <c r="BC19" s="35">
        <v>30.349999999999969</v>
      </c>
      <c r="BE19" s="33" t="s">
        <v>12477</v>
      </c>
      <c r="BF19" s="35">
        <v>17.63</v>
      </c>
      <c r="BG19" s="35">
        <v>30.358644067796565</v>
      </c>
      <c r="BK19" s="33" t="s">
        <v>12477</v>
      </c>
      <c r="BL19" s="3">
        <f t="shared" si="7"/>
        <v>1.3822975517935987E-2</v>
      </c>
      <c r="BM19" s="3">
        <f t="shared" si="8"/>
        <v>5.7558424938199321E-2</v>
      </c>
      <c r="BO19" s="33" t="s">
        <v>12477</v>
      </c>
      <c r="BP19" s="3">
        <f t="shared" si="9"/>
        <v>1.8963700564971759</v>
      </c>
      <c r="BR19" s="33" t="s">
        <v>12477</v>
      </c>
      <c r="BS19" s="3">
        <f t="shared" si="10"/>
        <v>0</v>
      </c>
    </row>
    <row r="20" spans="1:71" x14ac:dyDescent="0.2">
      <c r="A20" s="9">
        <v>4.027777777777778E-2</v>
      </c>
      <c r="B20" s="13">
        <f t="shared" si="0"/>
        <v>2.0720661111111111E-2</v>
      </c>
      <c r="C20" s="9">
        <v>0.96319444444444446</v>
      </c>
      <c r="D20" s="15">
        <v>3.3756944444444446</v>
      </c>
      <c r="E20" s="3" t="s">
        <v>12479</v>
      </c>
      <c r="F20" s="3" t="str">
        <f t="shared" si="1"/>
        <v>07:42</v>
      </c>
      <c r="G20" s="9"/>
      <c r="H20" s="33" t="s">
        <v>12476</v>
      </c>
      <c r="I20" s="33">
        <v>0</v>
      </c>
      <c r="J20" s="3">
        <v>0.9645833333333319</v>
      </c>
      <c r="K20" s="34">
        <v>3.2965983992467054</v>
      </c>
      <c r="M20" s="9">
        <v>1.5277777777777777E-2</v>
      </c>
      <c r="N20" s="9">
        <v>0.96180555555555558</v>
      </c>
      <c r="O20" s="15">
        <v>3.4645833333333331</v>
      </c>
      <c r="P20" s="3" t="s">
        <v>12480</v>
      </c>
      <c r="Q20" s="3" t="str">
        <f t="shared" si="2"/>
        <v>07.42</v>
      </c>
      <c r="S20" s="33" t="s">
        <v>12477</v>
      </c>
      <c r="T20" s="33">
        <v>0</v>
      </c>
      <c r="U20" s="3">
        <v>1.0012241054613944</v>
      </c>
      <c r="V20" s="34">
        <v>3.3721751412429382</v>
      </c>
      <c r="X20" s="33" t="s">
        <v>12477</v>
      </c>
      <c r="Y20" s="33">
        <v>0</v>
      </c>
      <c r="Z20" s="33">
        <v>0</v>
      </c>
      <c r="AA20" s="51">
        <f t="shared" si="16"/>
        <v>24.01555555555553</v>
      </c>
      <c r="AB20" s="3">
        <f t="shared" si="12"/>
        <v>24.029378531073466</v>
      </c>
      <c r="AC20" s="3">
        <f t="shared" si="17"/>
        <v>79.035833333333343</v>
      </c>
      <c r="AD20" s="3">
        <f t="shared" si="14"/>
        <v>80.932203389830519</v>
      </c>
      <c r="AF20" s="15">
        <f t="shared" si="3"/>
        <v>0.77705845582561739</v>
      </c>
      <c r="AH20" s="33" t="s">
        <v>12481</v>
      </c>
      <c r="AI20" s="35">
        <v>0.80421103395061821</v>
      </c>
      <c r="AK20" s="9">
        <f t="shared" si="4"/>
        <v>0.77610895543981484</v>
      </c>
      <c r="AM20" s="33" t="s">
        <v>12477</v>
      </c>
      <c r="AN20" s="35">
        <v>0.80773265850596432</v>
      </c>
      <c r="AP20" s="33" t="s">
        <v>12482</v>
      </c>
      <c r="AQ20" s="3">
        <f t="shared" si="15"/>
        <v>19.371388888888891</v>
      </c>
      <c r="AR20" s="3">
        <f t="shared" si="6"/>
        <v>19.387222222222221</v>
      </c>
      <c r="AT20" s="3" t="s">
        <v>12467</v>
      </c>
      <c r="AV20" s="33" t="s">
        <v>12476</v>
      </c>
      <c r="AW20" s="35">
        <v>17</v>
      </c>
      <c r="AY20" s="3" t="s">
        <v>12483</v>
      </c>
      <c r="BB20" s="33" t="s">
        <v>12471</v>
      </c>
      <c r="BC20" s="35">
        <v>30.349333333333302</v>
      </c>
      <c r="BE20" s="33" t="s">
        <v>12482</v>
      </c>
      <c r="BF20" s="35">
        <v>17.63</v>
      </c>
      <c r="BG20" s="35">
        <v>30.319999999999997</v>
      </c>
      <c r="BK20" s="33" t="s">
        <v>12482</v>
      </c>
      <c r="BL20" s="3">
        <f t="shared" si="7"/>
        <v>1.6666666666655061E-2</v>
      </c>
      <c r="BM20" s="3">
        <f t="shared" si="8"/>
        <v>6.9396252602311137E-2</v>
      </c>
      <c r="BO20" s="33" t="s">
        <v>12482</v>
      </c>
      <c r="BP20" s="3">
        <f t="shared" si="9"/>
        <v>1.1354545454545502</v>
      </c>
      <c r="BR20" s="33" t="s">
        <v>12482</v>
      </c>
      <c r="BS20" s="3">
        <f t="shared" si="10"/>
        <v>0</v>
      </c>
    </row>
    <row r="21" spans="1:71" x14ac:dyDescent="0.2">
      <c r="A21" s="3">
        <v>4.1666666666666664E-2</v>
      </c>
      <c r="B21" s="13">
        <f t="shared" si="0"/>
        <v>2.1435166666666665E-2</v>
      </c>
      <c r="C21" s="9">
        <v>0.96319444444444446</v>
      </c>
      <c r="D21" s="15">
        <v>3.3756944444444446</v>
      </c>
      <c r="E21" s="3" t="s">
        <v>12484</v>
      </c>
      <c r="F21" s="3" t="str">
        <f t="shared" si="1"/>
        <v>07:42</v>
      </c>
      <c r="G21" s="9"/>
      <c r="H21" s="33" t="s">
        <v>12481</v>
      </c>
      <c r="I21" s="33">
        <v>0</v>
      </c>
      <c r="J21" s="3">
        <v>0.9970486111111112</v>
      </c>
      <c r="K21" s="34">
        <v>3.2954398148148152</v>
      </c>
      <c r="M21" s="9">
        <v>0</v>
      </c>
      <c r="N21" s="9">
        <v>0.96180555555555558</v>
      </c>
      <c r="O21" s="15">
        <v>3.463888888888889</v>
      </c>
      <c r="P21" s="3" t="s">
        <v>12485</v>
      </c>
      <c r="Q21" s="3" t="str">
        <f t="shared" si="2"/>
        <v>07.42</v>
      </c>
      <c r="S21" s="33" t="s">
        <v>12482</v>
      </c>
      <c r="T21" s="33">
        <v>0</v>
      </c>
      <c r="U21" s="3">
        <v>1.0013888888888887</v>
      </c>
      <c r="V21" s="34">
        <v>3.3393939393939394</v>
      </c>
      <c r="X21" s="33" t="s">
        <v>12482</v>
      </c>
      <c r="Y21" s="33">
        <v>0</v>
      </c>
      <c r="Z21" s="33">
        <v>0</v>
      </c>
      <c r="AA21" s="51">
        <f t="shared" si="16"/>
        <v>24.016666666666673</v>
      </c>
      <c r="AB21" s="3">
        <f t="shared" si="12"/>
        <v>24.033333333333328</v>
      </c>
      <c r="AC21" s="3">
        <f t="shared" si="17"/>
        <v>79.009999999999991</v>
      </c>
      <c r="AD21" s="3">
        <f t="shared" si="14"/>
        <v>80.145454545454541</v>
      </c>
      <c r="AF21" s="15">
        <f t="shared" si="3"/>
        <v>0.77705845582561739</v>
      </c>
      <c r="AH21" s="33" t="s">
        <v>12486</v>
      </c>
      <c r="AI21" s="35">
        <v>0.8065952605147525</v>
      </c>
      <c r="AK21" s="9">
        <f t="shared" si="4"/>
        <v>0.77610761959876551</v>
      </c>
      <c r="AM21" s="33" t="s">
        <v>12482</v>
      </c>
      <c r="AN21" s="35">
        <v>0.80780092592592578</v>
      </c>
      <c r="AP21" s="36" t="s">
        <v>127</v>
      </c>
      <c r="AQ21" s="6">
        <f>AVERAGE(AQ3:AQ20)</f>
        <v>18.813425432447513</v>
      </c>
      <c r="AR21" s="6">
        <f t="shared" si="6"/>
        <v>18.859407426538198</v>
      </c>
      <c r="AT21" s="3" t="s">
        <v>12487</v>
      </c>
      <c r="AV21" s="33" t="s">
        <v>12481</v>
      </c>
      <c r="AW21" s="35">
        <v>17.585166666666662</v>
      </c>
      <c r="AY21" s="3" t="s">
        <v>111</v>
      </c>
      <c r="BB21" s="33" t="s">
        <v>12477</v>
      </c>
      <c r="BC21" s="35">
        <v>30.358644067796565</v>
      </c>
      <c r="BE21" s="36" t="s">
        <v>127</v>
      </c>
      <c r="BF21" s="39">
        <f>AVERAGE(BF3:BF20)</f>
        <v>17.061053703703703</v>
      </c>
      <c r="BG21" s="39">
        <v>29.148636363636207</v>
      </c>
      <c r="BK21" s="36" t="s">
        <v>127</v>
      </c>
      <c r="BL21" s="6">
        <f>AVERAGE(BL3:BL20)</f>
        <v>8.0676815233312979E-2</v>
      </c>
      <c r="BM21" s="6">
        <f>AVERAGE(BM3:BM20)</f>
        <v>0.34751930432633993</v>
      </c>
      <c r="BO21" s="36" t="s">
        <v>127</v>
      </c>
      <c r="BP21" s="6">
        <f>AVERAGE(BP3:BP20)</f>
        <v>2.349379981548037</v>
      </c>
      <c r="BR21" s="36" t="s">
        <v>127</v>
      </c>
      <c r="BS21" s="6">
        <f>AVERAGE(BS3:BS20)</f>
        <v>1.5731146174815746E-3</v>
      </c>
    </row>
    <row r="22" spans="1:71" x14ac:dyDescent="0.2">
      <c r="A22" s="9">
        <v>3.125E-2</v>
      </c>
      <c r="B22" s="13">
        <f t="shared" si="0"/>
        <v>1.6076375E-2</v>
      </c>
      <c r="C22" s="9">
        <v>0.96319444444444446</v>
      </c>
      <c r="D22" s="15">
        <v>3.375</v>
      </c>
      <c r="E22" s="3" t="s">
        <v>12488</v>
      </c>
      <c r="F22" s="3" t="str">
        <f t="shared" si="1"/>
        <v>07:42</v>
      </c>
      <c r="G22" s="9"/>
      <c r="H22" s="33" t="s">
        <v>12486</v>
      </c>
      <c r="I22" s="33">
        <v>0</v>
      </c>
      <c r="J22" s="3">
        <v>1.000011770244821</v>
      </c>
      <c r="K22" s="34">
        <v>3.2939618644067767</v>
      </c>
      <c r="M22" s="9">
        <v>1.3194444444444444E-2</v>
      </c>
      <c r="N22" s="9">
        <v>0.96180555555555558</v>
      </c>
      <c r="O22" s="15">
        <v>3.463888888888889</v>
      </c>
      <c r="P22" s="3" t="s">
        <v>12489</v>
      </c>
      <c r="Q22" s="3" t="str">
        <f t="shared" si="2"/>
        <v>07.42</v>
      </c>
      <c r="S22" s="36" t="s">
        <v>127</v>
      </c>
      <c r="T22" s="36">
        <v>2.9305842516069787E-3</v>
      </c>
      <c r="U22" s="37">
        <v>0.97394757231404372</v>
      </c>
      <c r="V22" s="38">
        <v>3.4144039830119217</v>
      </c>
      <c r="X22" s="36" t="s">
        <v>127</v>
      </c>
      <c r="Y22" s="6">
        <f>AVERAGE(Y4:Y21)</f>
        <v>4.3068328087582253E-3</v>
      </c>
      <c r="Z22" s="36">
        <v>2.9305842516069787E-3</v>
      </c>
      <c r="AA22" s="54">
        <f>AVERAGE(AA4:AA21)</f>
        <v>23.323589924670426</v>
      </c>
      <c r="AB22" s="6">
        <f>U22*24</f>
        <v>23.37474173553705</v>
      </c>
      <c r="AC22" s="6">
        <f>AVERAGE(AC4:AC21)</f>
        <v>79.53345134965474</v>
      </c>
      <c r="AD22" s="6">
        <f>V22*24</f>
        <v>81.945695592286114</v>
      </c>
      <c r="AF22" s="15">
        <f t="shared" si="3"/>
        <v>0.77705711805555566</v>
      </c>
      <c r="AH22" s="33" t="s">
        <v>12490</v>
      </c>
      <c r="AI22" s="35">
        <v>0.80710648148148079</v>
      </c>
      <c r="AK22" s="9">
        <f t="shared" si="4"/>
        <v>0.77610761959876551</v>
      </c>
      <c r="AM22" s="36" t="s">
        <v>127</v>
      </c>
      <c r="AN22" s="39">
        <v>0.7858086427724249</v>
      </c>
      <c r="AT22" s="3" t="s">
        <v>12491</v>
      </c>
      <c r="AV22" s="33" t="s">
        <v>12486</v>
      </c>
      <c r="AW22" s="35">
        <v>17.63</v>
      </c>
      <c r="AY22" s="3" t="s">
        <v>12478</v>
      </c>
      <c r="BB22" s="33" t="s">
        <v>12482</v>
      </c>
      <c r="BC22" s="35">
        <v>30.319999999999997</v>
      </c>
    </row>
    <row r="23" spans="1:71" x14ac:dyDescent="0.2">
      <c r="A23" s="9">
        <v>3.6111111111111108E-2</v>
      </c>
      <c r="B23" s="13">
        <f t="shared" si="0"/>
        <v>1.8577144444444443E-2</v>
      </c>
      <c r="C23" s="9">
        <v>0.96319444444444446</v>
      </c>
      <c r="D23" s="15">
        <v>3.375</v>
      </c>
      <c r="E23" s="3" t="s">
        <v>12492</v>
      </c>
      <c r="F23" s="3" t="str">
        <f t="shared" si="1"/>
        <v>07:42</v>
      </c>
      <c r="G23" s="9"/>
      <c r="H23" s="33" t="s">
        <v>12490</v>
      </c>
      <c r="I23" s="33">
        <v>0</v>
      </c>
      <c r="J23" s="3">
        <v>1.0006481481481471</v>
      </c>
      <c r="K23" s="34">
        <v>3.2931597222222226</v>
      </c>
      <c r="M23" s="9">
        <v>1.3194444444444444E-2</v>
      </c>
      <c r="N23" s="9">
        <v>0.96180555555555558</v>
      </c>
      <c r="O23" s="15">
        <v>3.463888888888889</v>
      </c>
      <c r="P23" s="3" t="s">
        <v>12493</v>
      </c>
      <c r="Q23" s="3" t="str">
        <f t="shared" si="2"/>
        <v>07.42</v>
      </c>
      <c r="X23" s="9"/>
      <c r="Z23" s="52"/>
      <c r="AA23" s="51"/>
      <c r="AF23" s="15">
        <f t="shared" si="3"/>
        <v>0.77705711805555566</v>
      </c>
      <c r="AH23" s="33" t="s">
        <v>12494</v>
      </c>
      <c r="AI23" s="35">
        <v>0.80714120370370379</v>
      </c>
      <c r="AK23" s="9">
        <f t="shared" si="4"/>
        <v>0.77610761959876551</v>
      </c>
      <c r="AT23" s="3" t="s">
        <v>12495</v>
      </c>
      <c r="AV23" s="33" t="s">
        <v>12490</v>
      </c>
      <c r="AW23" s="35">
        <v>17.63</v>
      </c>
      <c r="AY23" s="3" t="s">
        <v>12478</v>
      </c>
      <c r="BB23" s="36" t="s">
        <v>127</v>
      </c>
      <c r="BC23" s="39">
        <v>29.148636363636207</v>
      </c>
      <c r="BE23" s="24" t="s">
        <v>36</v>
      </c>
      <c r="BF23" s="6" t="s">
        <v>44</v>
      </c>
      <c r="BO23" s="24" t="s">
        <v>36</v>
      </c>
      <c r="BP23" s="7" t="s">
        <v>144</v>
      </c>
      <c r="BR23" s="24" t="s">
        <v>36</v>
      </c>
      <c r="BS23" s="7" t="s">
        <v>145</v>
      </c>
    </row>
    <row r="24" spans="1:71" x14ac:dyDescent="0.2">
      <c r="A24" s="9">
        <v>2.9861111111111113E-2</v>
      </c>
      <c r="B24" s="13">
        <f t="shared" si="0"/>
        <v>1.5361869444444445E-2</v>
      </c>
      <c r="C24" s="9">
        <v>0.96319444444444446</v>
      </c>
      <c r="D24" s="15">
        <v>3.3395833333333331</v>
      </c>
      <c r="E24" s="3" t="s">
        <v>12496</v>
      </c>
      <c r="F24" s="3" t="str">
        <f t="shared" si="1"/>
        <v>07:42</v>
      </c>
      <c r="G24" s="9"/>
      <c r="H24" s="33" t="s">
        <v>12494</v>
      </c>
      <c r="I24" s="33">
        <v>0</v>
      </c>
      <c r="J24" s="3">
        <v>1.0006944444444448</v>
      </c>
      <c r="K24" s="34">
        <v>3.2920833333333333</v>
      </c>
      <c r="M24" s="9">
        <v>0</v>
      </c>
      <c r="N24" s="9">
        <v>0.96180555555555558</v>
      </c>
      <c r="O24" s="15">
        <v>3.4631944444444445</v>
      </c>
      <c r="P24" s="3" t="s">
        <v>12497</v>
      </c>
      <c r="Q24" s="3" t="str">
        <f t="shared" si="2"/>
        <v>07.42</v>
      </c>
      <c r="S24" s="29"/>
      <c r="X24" s="9"/>
      <c r="Z24" s="52"/>
      <c r="AA24" s="51"/>
      <c r="AF24" s="15">
        <f t="shared" si="3"/>
        <v>0.77698889178240749</v>
      </c>
      <c r="AH24" s="36" t="s">
        <v>127</v>
      </c>
      <c r="AI24" s="39">
        <v>0.78221422277870389</v>
      </c>
      <c r="AK24" s="9">
        <f t="shared" si="4"/>
        <v>0.77610628375771606</v>
      </c>
      <c r="AM24" s="24" t="s">
        <v>36</v>
      </c>
      <c r="AN24" s="24" t="s">
        <v>4785</v>
      </c>
      <c r="AP24" s="24" t="s">
        <v>36</v>
      </c>
      <c r="AQ24" s="24" t="s">
        <v>4785</v>
      </c>
      <c r="AT24" s="3" t="s">
        <v>12498</v>
      </c>
      <c r="AV24" s="33" t="s">
        <v>12494</v>
      </c>
      <c r="AW24" s="35">
        <v>17.63</v>
      </c>
      <c r="AY24" s="3" t="s">
        <v>111</v>
      </c>
      <c r="BE24" s="29" t="s">
        <v>12388</v>
      </c>
      <c r="BF24" s="3">
        <f>AVERAGE(BF3:BG3)</f>
        <v>21.328500000000009</v>
      </c>
      <c r="BO24" s="29" t="s">
        <v>12388</v>
      </c>
      <c r="BP24" s="3">
        <f>(ABS(AC4-AD4)/AC4)*100</f>
        <v>3.5522213803982643</v>
      </c>
      <c r="BR24" s="29" t="s">
        <v>12388</v>
      </c>
      <c r="BS24" s="3">
        <f>(ABS(Y4-Z4)/Y4)*100</f>
        <v>16.927885846482621</v>
      </c>
    </row>
    <row r="25" spans="1:71" x14ac:dyDescent="0.2">
      <c r="A25" s="9">
        <v>2.5694444444444443E-2</v>
      </c>
      <c r="B25" s="13">
        <f t="shared" si="0"/>
        <v>1.3218352777777777E-2</v>
      </c>
      <c r="C25" s="9">
        <v>0.96319444444444446</v>
      </c>
      <c r="D25" s="15">
        <v>3.3395833333333331</v>
      </c>
      <c r="E25" s="3" t="s">
        <v>12499</v>
      </c>
      <c r="F25" s="3" t="str">
        <f t="shared" si="1"/>
        <v>07:42</v>
      </c>
      <c r="G25" s="9"/>
      <c r="H25" s="36" t="s">
        <v>127</v>
      </c>
      <c r="I25" s="36">
        <v>4.0446365083781632E-3</v>
      </c>
      <c r="J25" s="37">
        <v>0.96973138100536027</v>
      </c>
      <c r="K25" s="38">
        <v>3.3152354618809006</v>
      </c>
      <c r="M25" s="9">
        <v>0</v>
      </c>
      <c r="N25" s="9">
        <v>0.96180555555555558</v>
      </c>
      <c r="O25" s="15">
        <v>3.4631944444444445</v>
      </c>
      <c r="P25" s="3" t="s">
        <v>12500</v>
      </c>
      <c r="Q25" s="3" t="str">
        <f t="shared" si="2"/>
        <v>07.42</v>
      </c>
      <c r="S25" s="24" t="s">
        <v>3886</v>
      </c>
      <c r="T25" s="24" t="s">
        <v>33</v>
      </c>
      <c r="U25" s="25" t="s">
        <v>34</v>
      </c>
      <c r="V25" s="26" t="s">
        <v>35</v>
      </c>
      <c r="X25" s="24" t="s">
        <v>1815</v>
      </c>
      <c r="Y25" s="24" t="s">
        <v>138</v>
      </c>
      <c r="Z25" s="25" t="s">
        <v>139</v>
      </c>
      <c r="AA25" s="26" t="s">
        <v>140</v>
      </c>
      <c r="AF25" s="15">
        <f t="shared" si="3"/>
        <v>0.77698889178240749</v>
      </c>
      <c r="AK25" s="9">
        <f t="shared" si="4"/>
        <v>0.77610628375771606</v>
      </c>
      <c r="AM25" s="29" t="s">
        <v>12388</v>
      </c>
      <c r="AN25" s="29">
        <f>AN4*24</f>
        <v>18.629205555555551</v>
      </c>
      <c r="AP25" s="29" t="s">
        <v>12388</v>
      </c>
      <c r="AQ25" s="3">
        <f>AVERAGE(AQ3:AR3)</f>
        <v>18.638841666666664</v>
      </c>
      <c r="AT25" s="3" t="s">
        <v>12501</v>
      </c>
      <c r="AV25" s="36" t="s">
        <v>127</v>
      </c>
      <c r="AW25" s="39">
        <v>17.032078464106839</v>
      </c>
      <c r="AY25" s="3" t="s">
        <v>111</v>
      </c>
      <c r="BE25" s="33" t="s">
        <v>12394</v>
      </c>
      <c r="BF25" s="3">
        <f t="shared" ref="BF25:BF42" si="18">AVERAGE(BF4:BG4)</f>
        <v>22.212833333333307</v>
      </c>
      <c r="BO25" s="33" t="s">
        <v>12394</v>
      </c>
      <c r="BP25" s="3">
        <f t="shared" ref="BP25:BP41" si="19">(ABS(AC5-AD5)/AC5)*100</f>
        <v>3.7381329799963483</v>
      </c>
      <c r="BR25" s="33" t="s">
        <v>12394</v>
      </c>
      <c r="BS25" s="3">
        <f t="shared" ref="BS25:BS35" si="20">(ABS(Y5-Z5)/Y5)*100</f>
        <v>10.451089711099836</v>
      </c>
    </row>
    <row r="26" spans="1:71" x14ac:dyDescent="0.2">
      <c r="A26" s="9">
        <v>2.9861111111111113E-2</v>
      </c>
      <c r="B26" s="13">
        <f t="shared" si="0"/>
        <v>1.5361869444444445E-2</v>
      </c>
      <c r="C26" s="9">
        <v>0.96319444444444446</v>
      </c>
      <c r="D26" s="15">
        <v>3.338888888888889</v>
      </c>
      <c r="E26" s="3" t="s">
        <v>12502</v>
      </c>
      <c r="F26" s="3" t="str">
        <f t="shared" si="1"/>
        <v>07:42</v>
      </c>
      <c r="G26" s="9"/>
      <c r="H26" s="9"/>
      <c r="I26" s="15"/>
      <c r="M26" s="9">
        <v>0</v>
      </c>
      <c r="N26" s="9">
        <v>0.96180555555555558</v>
      </c>
      <c r="O26" s="15">
        <v>3.4631944444444445</v>
      </c>
      <c r="P26" s="3" t="s">
        <v>12503</v>
      </c>
      <c r="Q26" s="3" t="str">
        <f t="shared" si="2"/>
        <v>07.42</v>
      </c>
      <c r="S26" s="29" t="s">
        <v>12388</v>
      </c>
      <c r="T26" s="29">
        <v>2.1777777777777774E-2</v>
      </c>
      <c r="U26" s="3">
        <f>U4*24</f>
        <v>23.086000000000013</v>
      </c>
      <c r="V26" s="3">
        <f>V4*24</f>
        <v>83.373000000000104</v>
      </c>
      <c r="X26" s="29" t="s">
        <v>12388</v>
      </c>
      <c r="Y26" s="3">
        <f>AVERAGE(Y4:Z4)</f>
        <v>2.3996643518518518E-2</v>
      </c>
      <c r="Z26" s="3">
        <f>AVERAGE(AA4:AB4)</f>
        <v>23.101333333333343</v>
      </c>
      <c r="AA26" s="3">
        <f>AVERAGE(AC4:AD4)</f>
        <v>81.943000000000069</v>
      </c>
      <c r="AF26" s="15">
        <f t="shared" si="3"/>
        <v>0.77698755401234576</v>
      </c>
      <c r="AH26" s="24" t="s">
        <v>36</v>
      </c>
      <c r="AI26" s="32" t="s">
        <v>4785</v>
      </c>
      <c r="AK26" s="9">
        <f t="shared" si="4"/>
        <v>0.77610628375771606</v>
      </c>
      <c r="AM26" s="33" t="s">
        <v>12394</v>
      </c>
      <c r="AN26" s="29">
        <f t="shared" ref="AN26:AN43" si="21">AN5*24</f>
        <v>18.639486111111104</v>
      </c>
      <c r="AP26" s="33" t="s">
        <v>12394</v>
      </c>
      <c r="AQ26" s="3">
        <f t="shared" ref="AQ26:AQ43" si="22">AVERAGE(AQ4:AR4)</f>
        <v>18.64353472222221</v>
      </c>
      <c r="AT26" s="3" t="s">
        <v>12498</v>
      </c>
      <c r="AY26" s="3" t="s">
        <v>111</v>
      </c>
      <c r="BE26" s="33" t="s">
        <v>12400</v>
      </c>
      <c r="BF26" s="3">
        <f t="shared" si="18"/>
        <v>21.90796610169491</v>
      </c>
      <c r="BO26" s="33" t="s">
        <v>12400</v>
      </c>
      <c r="BP26" s="3">
        <f t="shared" si="19"/>
        <v>3.7066304482035797</v>
      </c>
      <c r="BR26" s="33" t="s">
        <v>12400</v>
      </c>
      <c r="BS26" s="3">
        <f t="shared" si="20"/>
        <v>26.008499965164045</v>
      </c>
    </row>
    <row r="27" spans="1:71" x14ac:dyDescent="0.2">
      <c r="A27" s="9">
        <v>2.8472222222222222E-2</v>
      </c>
      <c r="B27" s="13">
        <f t="shared" si="0"/>
        <v>1.464736388888889E-2</v>
      </c>
      <c r="C27" s="9">
        <v>0.96319444444444446</v>
      </c>
      <c r="D27" s="15">
        <v>3.338888888888889</v>
      </c>
      <c r="E27" s="3" t="s">
        <v>12504</v>
      </c>
      <c r="F27" s="3" t="str">
        <f t="shared" si="1"/>
        <v>07:42</v>
      </c>
      <c r="G27" s="9"/>
      <c r="H27" s="29"/>
      <c r="I27" s="15"/>
      <c r="M27" s="9">
        <v>0</v>
      </c>
      <c r="N27" s="9">
        <v>0.96180555555555558</v>
      </c>
      <c r="O27" s="15">
        <v>3.4624999999999999</v>
      </c>
      <c r="P27" s="3" t="s">
        <v>12505</v>
      </c>
      <c r="Q27" s="3" t="str">
        <f t="shared" si="2"/>
        <v>07.42</v>
      </c>
      <c r="S27" s="33" t="s">
        <v>12394</v>
      </c>
      <c r="T27" s="33">
        <v>1.0509259259259258E-2</v>
      </c>
      <c r="U27" s="3">
        <f t="shared" ref="U27:V42" si="23">U5*24</f>
        <v>23.099444444444419</v>
      </c>
      <c r="V27" s="3">
        <f t="shared" si="23"/>
        <v>83.07666666666664</v>
      </c>
      <c r="X27" s="33" t="s">
        <v>12394</v>
      </c>
      <c r="Y27" s="3">
        <f t="shared" ref="Y27:Y44" si="24">AVERAGE(Y5:Z5)</f>
        <v>1.0012056327160493E-2</v>
      </c>
      <c r="Z27" s="3">
        <f t="shared" ref="Z27:Z44" si="25">AVERAGE(AA5:AB5)</f>
        <v>23.108055555555552</v>
      </c>
      <c r="AA27" s="3">
        <f t="shared" ref="AA27:AA44" si="26">AVERAGE(AC5:AD5)</f>
        <v>81.579861111111128</v>
      </c>
      <c r="AF27" s="15">
        <f t="shared" si="3"/>
        <v>0.77698755401234576</v>
      </c>
      <c r="AH27" s="29" t="s">
        <v>12387</v>
      </c>
      <c r="AI27" s="3">
        <f>AI3*24</f>
        <v>18.648477777777774</v>
      </c>
      <c r="AK27" s="9">
        <f t="shared" si="4"/>
        <v>0.77610494791666673</v>
      </c>
      <c r="AM27" s="33" t="s">
        <v>12400</v>
      </c>
      <c r="AN27" s="29">
        <f t="shared" si="21"/>
        <v>18.639830508474564</v>
      </c>
      <c r="AP27" s="33" t="s">
        <v>12400</v>
      </c>
      <c r="AQ27" s="3">
        <f t="shared" si="22"/>
        <v>18.643672316384162</v>
      </c>
      <c r="AT27" s="3" t="s">
        <v>12506</v>
      </c>
      <c r="AY27" s="3" t="s">
        <v>111</v>
      </c>
      <c r="BE27" s="33" t="s">
        <v>12406</v>
      </c>
      <c r="BF27" s="3">
        <f t="shared" si="18"/>
        <v>22.98425000000001</v>
      </c>
      <c r="BO27" s="33" t="s">
        <v>12406</v>
      </c>
      <c r="BP27" s="3">
        <f t="shared" si="19"/>
        <v>3.632439335001397</v>
      </c>
      <c r="BR27" s="33" t="s">
        <v>12406</v>
      </c>
      <c r="BS27" s="3">
        <f t="shared" si="20"/>
        <v>17.538909620460551</v>
      </c>
    </row>
    <row r="28" spans="1:71" x14ac:dyDescent="0.2">
      <c r="A28" s="9">
        <v>3.4027777777777775E-2</v>
      </c>
      <c r="B28" s="13">
        <f t="shared" si="0"/>
        <v>1.7505386111111111E-2</v>
      </c>
      <c r="C28" s="9">
        <v>0.96319444444444446</v>
      </c>
      <c r="D28" s="15">
        <v>3.338888888888889</v>
      </c>
      <c r="E28" s="3" t="s">
        <v>12507</v>
      </c>
      <c r="F28" s="3" t="str">
        <f t="shared" si="1"/>
        <v>07:42</v>
      </c>
      <c r="G28" s="9"/>
      <c r="H28" s="24" t="s">
        <v>1812</v>
      </c>
      <c r="I28" s="24" t="s">
        <v>26</v>
      </c>
      <c r="J28" s="25" t="s">
        <v>27</v>
      </c>
      <c r="K28" s="26" t="s">
        <v>28</v>
      </c>
      <c r="M28" s="9">
        <v>0</v>
      </c>
      <c r="N28" s="9">
        <v>0.96180555555555558</v>
      </c>
      <c r="O28" s="15">
        <v>3.4624999999999999</v>
      </c>
      <c r="P28" s="3" t="s">
        <v>12508</v>
      </c>
      <c r="Q28" s="3" t="str">
        <f t="shared" si="2"/>
        <v>07.42</v>
      </c>
      <c r="S28" s="33" t="s">
        <v>12400</v>
      </c>
      <c r="T28" s="33">
        <v>1.2500000000000004E-2</v>
      </c>
      <c r="U28" s="3">
        <f t="shared" si="23"/>
        <v>23.099999999999977</v>
      </c>
      <c r="V28" s="3">
        <f t="shared" si="23"/>
        <v>83.042937853107333</v>
      </c>
      <c r="X28" s="33" t="s">
        <v>12400</v>
      </c>
      <c r="Y28" s="3">
        <f t="shared" si="24"/>
        <v>1.4696916195856875E-2</v>
      </c>
      <c r="Z28" s="3">
        <f t="shared" si="25"/>
        <v>23.108333333333331</v>
      </c>
      <c r="AA28" s="3">
        <f t="shared" si="26"/>
        <v>81.558898305084696</v>
      </c>
      <c r="AF28" s="15">
        <f t="shared" si="3"/>
        <v>0.77698755401234576</v>
      </c>
      <c r="AH28" s="33" t="s">
        <v>12393</v>
      </c>
      <c r="AI28" s="3">
        <f t="shared" ref="AI28:AI48" si="27">AI4*24</f>
        <v>18.647583333333316</v>
      </c>
      <c r="AK28" s="9">
        <f t="shared" si="4"/>
        <v>0.77610494791666673</v>
      </c>
      <c r="AM28" s="33" t="s">
        <v>12406</v>
      </c>
      <c r="AN28" s="29">
        <f t="shared" si="21"/>
        <v>18.646912037037026</v>
      </c>
      <c r="AP28" s="33" t="s">
        <v>12406</v>
      </c>
      <c r="AQ28" s="3">
        <f t="shared" si="22"/>
        <v>18.647206018518503</v>
      </c>
      <c r="AT28" s="3" t="s">
        <v>12509</v>
      </c>
      <c r="AY28" s="3" t="s">
        <v>111</v>
      </c>
      <c r="BE28" s="33" t="s">
        <v>12412</v>
      </c>
      <c r="BF28" s="3">
        <f t="shared" si="18"/>
        <v>23.189916666666647</v>
      </c>
      <c r="BO28" s="33" t="s">
        <v>12412</v>
      </c>
      <c r="BP28" s="3">
        <f t="shared" si="19"/>
        <v>2.8301100945452724</v>
      </c>
      <c r="BR28" s="33" t="s">
        <v>12412</v>
      </c>
      <c r="BS28" s="3">
        <f t="shared" si="20"/>
        <v>100</v>
      </c>
    </row>
    <row r="29" spans="1:71" x14ac:dyDescent="0.2">
      <c r="A29" s="9">
        <v>3.888888888888889E-2</v>
      </c>
      <c r="B29" s="13">
        <f t="shared" si="0"/>
        <v>2.0006155555555558E-2</v>
      </c>
      <c r="C29" s="9">
        <v>0.96319444444444446</v>
      </c>
      <c r="D29" s="15">
        <v>3.338888888888889</v>
      </c>
      <c r="E29" s="3" t="s">
        <v>12510</v>
      </c>
      <c r="F29" s="3" t="str">
        <f t="shared" si="1"/>
        <v>07:42</v>
      </c>
      <c r="G29" s="9"/>
      <c r="H29" s="29" t="s">
        <v>12387</v>
      </c>
      <c r="I29" s="29">
        <v>2.6215509259259265E-2</v>
      </c>
      <c r="J29" s="3">
        <f>J4*24</f>
        <v>23.116666666666678</v>
      </c>
      <c r="K29" s="3">
        <f>K4*24</f>
        <v>80.513000000000048</v>
      </c>
      <c r="M29" s="9">
        <v>0</v>
      </c>
      <c r="N29" s="9">
        <v>0.96180555555555558</v>
      </c>
      <c r="O29" s="15">
        <v>3.4624999999999999</v>
      </c>
      <c r="P29" s="3" t="s">
        <v>12511</v>
      </c>
      <c r="Q29" s="3" t="str">
        <f t="shared" si="2"/>
        <v>07.42</v>
      </c>
      <c r="S29" s="33" t="s">
        <v>12406</v>
      </c>
      <c r="T29" s="33">
        <v>1.747685185185185E-3</v>
      </c>
      <c r="U29" s="3">
        <f t="shared" si="23"/>
        <v>23.108888888888909</v>
      </c>
      <c r="V29" s="3">
        <f t="shared" si="23"/>
        <v>82.958055555555603</v>
      </c>
      <c r="X29" s="33" t="s">
        <v>12406</v>
      </c>
      <c r="Y29" s="3">
        <f t="shared" si="24"/>
        <v>1.9335455246913579E-3</v>
      </c>
      <c r="Z29" s="3">
        <f t="shared" si="25"/>
        <v>23.112777777777797</v>
      </c>
      <c r="AA29" s="3">
        <f t="shared" si="26"/>
        <v>81.504166666666663</v>
      </c>
      <c r="AF29" s="15">
        <f t="shared" si="3"/>
        <v>0.77698755401234576</v>
      </c>
      <c r="AH29" s="33" t="s">
        <v>12399</v>
      </c>
      <c r="AI29" s="3">
        <f t="shared" si="27"/>
        <v>18.647514124293764</v>
      </c>
      <c r="AK29" s="9">
        <f t="shared" si="4"/>
        <v>0.77610494791666673</v>
      </c>
      <c r="AM29" s="33" t="s">
        <v>12412</v>
      </c>
      <c r="AN29" s="29">
        <f t="shared" si="21"/>
        <v>18.651972222222245</v>
      </c>
      <c r="AP29" s="33" t="s">
        <v>12412</v>
      </c>
      <c r="AQ29" s="3">
        <f t="shared" si="22"/>
        <v>18.65096064814815</v>
      </c>
      <c r="AT29" s="3" t="s">
        <v>12512</v>
      </c>
      <c r="AY29" s="3" t="s">
        <v>111</v>
      </c>
      <c r="BE29" s="33" t="s">
        <v>12417</v>
      </c>
      <c r="BF29" s="3">
        <f t="shared" si="18"/>
        <v>23.18999999999998</v>
      </c>
      <c r="BO29" s="33" t="s">
        <v>12417</v>
      </c>
      <c r="BP29" s="3">
        <f t="shared" si="19"/>
        <v>2.6368442853478085</v>
      </c>
      <c r="BR29" s="33" t="s">
        <v>12417</v>
      </c>
      <c r="BS29" s="3">
        <v>0</v>
      </c>
    </row>
    <row r="30" spans="1:71" x14ac:dyDescent="0.2">
      <c r="A30" s="3">
        <v>4.4444444444444446E-2</v>
      </c>
      <c r="B30" s="13">
        <f t="shared" si="0"/>
        <v>2.2864177777777779E-2</v>
      </c>
      <c r="C30" s="9">
        <v>0.96319444444444446</v>
      </c>
      <c r="D30" s="15">
        <v>3.338888888888889</v>
      </c>
      <c r="E30" s="3" t="s">
        <v>12513</v>
      </c>
      <c r="F30" s="3" t="str">
        <f t="shared" si="1"/>
        <v>07:42</v>
      </c>
      <c r="G30" s="9"/>
      <c r="H30" s="33" t="s">
        <v>12393</v>
      </c>
      <c r="I30" s="33">
        <v>9.5148533950617283E-3</v>
      </c>
      <c r="J30" s="3">
        <f t="shared" ref="J30:K45" si="28">J5*24</f>
        <v>23.116666666666685</v>
      </c>
      <c r="K30" s="3">
        <f t="shared" si="28"/>
        <v>80.083055555555617</v>
      </c>
      <c r="M30" s="9">
        <v>0</v>
      </c>
      <c r="N30" s="9">
        <v>0.96180555555555558</v>
      </c>
      <c r="O30" s="15">
        <v>3.4624999999999999</v>
      </c>
      <c r="P30" s="3" t="s">
        <v>12514</v>
      </c>
      <c r="Q30" s="3" t="str">
        <f t="shared" si="2"/>
        <v>07.42</v>
      </c>
      <c r="S30" s="33" t="s">
        <v>12412</v>
      </c>
      <c r="T30" s="33">
        <v>0</v>
      </c>
      <c r="U30" s="3">
        <f t="shared" si="23"/>
        <v>23.116666666666685</v>
      </c>
      <c r="V30" s="3">
        <f t="shared" si="23"/>
        <v>82.297222222222203</v>
      </c>
      <c r="X30" s="33" t="s">
        <v>12412</v>
      </c>
      <c r="Y30" s="3">
        <f t="shared" si="24"/>
        <v>1.2210648148148147E-4</v>
      </c>
      <c r="Z30" s="3">
        <f t="shared" si="25"/>
        <v>23.118194444444459</v>
      </c>
      <c r="AA30" s="3">
        <f t="shared" si="26"/>
        <v>81.164722222222196</v>
      </c>
      <c r="AF30" s="15">
        <f t="shared" si="3"/>
        <v>0.77698755401234576</v>
      </c>
      <c r="AH30" s="33" t="s">
        <v>12405</v>
      </c>
      <c r="AI30" s="3">
        <f t="shared" si="27"/>
        <v>18.64749999999998</v>
      </c>
      <c r="AK30" s="9">
        <f t="shared" si="4"/>
        <v>0.77610494791666673</v>
      </c>
      <c r="AM30" s="33" t="s">
        <v>12417</v>
      </c>
      <c r="AN30" s="29">
        <f t="shared" si="21"/>
        <v>18.651587962962978</v>
      </c>
      <c r="AP30" s="33" t="s">
        <v>12417</v>
      </c>
      <c r="AQ30" s="3">
        <f t="shared" si="22"/>
        <v>18.655532682046452</v>
      </c>
      <c r="AT30" s="3" t="s">
        <v>12515</v>
      </c>
      <c r="AY30" s="3" t="s">
        <v>111</v>
      </c>
      <c r="BE30" s="33" t="s">
        <v>12422</v>
      </c>
      <c r="BF30" s="3">
        <f t="shared" si="18"/>
        <v>23.165583333333331</v>
      </c>
      <c r="BO30" s="33" t="s">
        <v>12422</v>
      </c>
      <c r="BP30" s="3">
        <f t="shared" si="19"/>
        <v>3.3962990170354193</v>
      </c>
      <c r="BR30" s="33" t="s">
        <v>12422</v>
      </c>
      <c r="BS30" s="3">
        <v>0</v>
      </c>
    </row>
    <row r="31" spans="1:71" x14ac:dyDescent="0.2">
      <c r="A31" s="3">
        <v>4.583333333333333E-2</v>
      </c>
      <c r="B31" s="13">
        <f t="shared" si="0"/>
        <v>2.3578683333333333E-2</v>
      </c>
      <c r="C31" s="9">
        <v>0.96319444444444446</v>
      </c>
      <c r="D31" s="15">
        <v>3.338888888888889</v>
      </c>
      <c r="E31" s="3" t="s">
        <v>12516</v>
      </c>
      <c r="F31" s="3" t="str">
        <f t="shared" si="1"/>
        <v>07:42</v>
      </c>
      <c r="G31" s="9"/>
      <c r="H31" s="33" t="s">
        <v>12399</v>
      </c>
      <c r="I31" s="33">
        <v>1.6893832391713746E-2</v>
      </c>
      <c r="J31" s="3">
        <f t="shared" si="28"/>
        <v>23.116666666666685</v>
      </c>
      <c r="K31" s="3">
        <f t="shared" si="28"/>
        <v>80.07485875706206</v>
      </c>
      <c r="M31" s="9">
        <v>0</v>
      </c>
      <c r="N31" s="9">
        <v>0.96180555555555558</v>
      </c>
      <c r="O31" s="15">
        <v>3.4624999999999999</v>
      </c>
      <c r="P31" s="3" t="s">
        <v>12517</v>
      </c>
      <c r="Q31" s="3" t="str">
        <f t="shared" si="2"/>
        <v>07.42</v>
      </c>
      <c r="S31" s="33" t="s">
        <v>12417</v>
      </c>
      <c r="T31" s="33">
        <v>0</v>
      </c>
      <c r="U31" s="3">
        <f t="shared" si="23"/>
        <v>23.116666666666685</v>
      </c>
      <c r="V31" s="3">
        <f t="shared" si="23"/>
        <v>82.128611111111098</v>
      </c>
      <c r="X31" s="33" t="s">
        <v>12417</v>
      </c>
      <c r="Y31" s="3">
        <f t="shared" si="24"/>
        <v>0</v>
      </c>
      <c r="Z31" s="3">
        <f t="shared" si="25"/>
        <v>23.12415254237289</v>
      </c>
      <c r="AA31" s="3">
        <f t="shared" si="26"/>
        <v>81.073627589453849</v>
      </c>
      <c r="AF31" s="15">
        <f t="shared" si="3"/>
        <v>0.77698755401234576</v>
      </c>
      <c r="AH31" s="33" t="s">
        <v>12411</v>
      </c>
      <c r="AI31" s="3">
        <f t="shared" si="27"/>
        <v>18.649949074074058</v>
      </c>
      <c r="AK31" s="9">
        <f t="shared" si="4"/>
        <v>0.77610494791666673</v>
      </c>
      <c r="AM31" s="33" t="s">
        <v>12422</v>
      </c>
      <c r="AN31" s="29">
        <f t="shared" si="21"/>
        <v>18.651388888888903</v>
      </c>
      <c r="AP31" s="33" t="s">
        <v>12422</v>
      </c>
      <c r="AQ31" s="3">
        <f t="shared" si="22"/>
        <v>18.655527777777792</v>
      </c>
      <c r="AT31" s="3" t="s">
        <v>12455</v>
      </c>
      <c r="AY31" s="3" t="s">
        <v>111</v>
      </c>
      <c r="BE31" s="33" t="s">
        <v>12427</v>
      </c>
      <c r="BF31" s="3">
        <f t="shared" si="18"/>
        <v>23.154999999999994</v>
      </c>
      <c r="BO31" s="33" t="s">
        <v>12427</v>
      </c>
      <c r="BP31" s="3">
        <f t="shared" si="19"/>
        <v>3.700417447119527</v>
      </c>
      <c r="BR31" s="33" t="s">
        <v>12427</v>
      </c>
      <c r="BS31" s="3">
        <v>0</v>
      </c>
    </row>
    <row r="32" spans="1:71" x14ac:dyDescent="0.2">
      <c r="A32" s="3">
        <v>4.8611111111111112E-2</v>
      </c>
      <c r="B32" s="13">
        <f t="shared" si="0"/>
        <v>2.5007694444444447E-2</v>
      </c>
      <c r="C32" s="9">
        <v>0.96319444444444446</v>
      </c>
      <c r="D32" s="15">
        <v>3.338888888888889</v>
      </c>
      <c r="E32" s="3" t="s">
        <v>12518</v>
      </c>
      <c r="F32" s="3" t="str">
        <f t="shared" si="1"/>
        <v>07:42</v>
      </c>
      <c r="G32" s="9"/>
      <c r="H32" s="33" t="s">
        <v>12405</v>
      </c>
      <c r="I32" s="33">
        <v>2.1194058641975308E-3</v>
      </c>
      <c r="J32" s="3">
        <f t="shared" si="28"/>
        <v>23.116666666666685</v>
      </c>
      <c r="K32" s="3">
        <f t="shared" si="28"/>
        <v>80.050277777777723</v>
      </c>
      <c r="M32" s="9">
        <v>0</v>
      </c>
      <c r="N32" s="9">
        <v>0.96180555555555558</v>
      </c>
      <c r="O32" s="15">
        <v>3.4618055555555554</v>
      </c>
      <c r="P32" s="3" t="s">
        <v>12519</v>
      </c>
      <c r="Q32" s="3" t="str">
        <f t="shared" si="2"/>
        <v>07.42</v>
      </c>
      <c r="S32" s="33" t="s">
        <v>12422</v>
      </c>
      <c r="T32" s="33">
        <v>0</v>
      </c>
      <c r="U32" s="3">
        <f t="shared" si="23"/>
        <v>23.116666666666685</v>
      </c>
      <c r="V32" s="3">
        <f t="shared" si="23"/>
        <v>82.105277777777658</v>
      </c>
      <c r="X32" s="33" t="s">
        <v>12422</v>
      </c>
      <c r="Y32" s="3">
        <f t="shared" si="24"/>
        <v>0</v>
      </c>
      <c r="Z32" s="3">
        <f t="shared" si="25"/>
        <v>23.125000000000007</v>
      </c>
      <c r="AA32" s="3">
        <f t="shared" si="26"/>
        <v>80.756805555555559</v>
      </c>
      <c r="AF32" s="15">
        <f t="shared" si="3"/>
        <v>0.77698755401234576</v>
      </c>
      <c r="AH32" s="33" t="s">
        <v>12416</v>
      </c>
      <c r="AI32" s="3">
        <f t="shared" si="27"/>
        <v>18.659477401129926</v>
      </c>
      <c r="AK32" s="9">
        <f t="shared" si="4"/>
        <v>0.77610361207561729</v>
      </c>
      <c r="AM32" s="33" t="s">
        <v>12427</v>
      </c>
      <c r="AN32" s="29">
        <f t="shared" si="21"/>
        <v>18.664538606403031</v>
      </c>
      <c r="AP32" s="33" t="s">
        <v>12427</v>
      </c>
      <c r="AQ32" s="3">
        <f t="shared" si="22"/>
        <v>18.661852636534856</v>
      </c>
      <c r="AT32" s="3" t="s">
        <v>12520</v>
      </c>
      <c r="AY32" s="3" t="s">
        <v>111</v>
      </c>
      <c r="BE32" s="33" t="s">
        <v>12432</v>
      </c>
      <c r="BF32" s="3">
        <f t="shared" si="18"/>
        <v>23.162457627118638</v>
      </c>
      <c r="BO32" s="33" t="s">
        <v>12432</v>
      </c>
      <c r="BP32" s="3">
        <f t="shared" si="19"/>
        <v>3.7034921700144352</v>
      </c>
      <c r="BR32" s="33" t="s">
        <v>12432</v>
      </c>
      <c r="BS32" s="3">
        <v>0</v>
      </c>
    </row>
    <row r="33" spans="1:71" x14ac:dyDescent="0.2">
      <c r="A33" s="3">
        <v>5.8333333333333334E-2</v>
      </c>
      <c r="B33" s="13">
        <f t="shared" si="0"/>
        <v>3.0009233333333333E-2</v>
      </c>
      <c r="C33" s="9">
        <v>0.96319444444444446</v>
      </c>
      <c r="D33" s="15">
        <v>3.338888888888889</v>
      </c>
      <c r="E33" s="3" t="s">
        <v>12521</v>
      </c>
      <c r="F33" s="3" t="str">
        <f t="shared" si="1"/>
        <v>07:42</v>
      </c>
      <c r="G33" s="9"/>
      <c r="H33" s="33" t="s">
        <v>12411</v>
      </c>
      <c r="I33" s="33">
        <v>2.4421296296296295E-4</v>
      </c>
      <c r="J33" s="3">
        <f t="shared" si="28"/>
        <v>23.119722222222233</v>
      </c>
      <c r="K33" s="3">
        <f t="shared" si="28"/>
        <v>80.032222222222188</v>
      </c>
      <c r="M33" s="9">
        <v>0</v>
      </c>
      <c r="N33" s="9">
        <v>0.96180555555555558</v>
      </c>
      <c r="O33" s="15">
        <v>3.4618055555555554</v>
      </c>
      <c r="P33" s="3" t="s">
        <v>12522</v>
      </c>
      <c r="Q33" s="3" t="str">
        <f t="shared" si="2"/>
        <v>07.42</v>
      </c>
      <c r="S33" s="33" t="s">
        <v>12427</v>
      </c>
      <c r="T33" s="33">
        <v>0</v>
      </c>
      <c r="U33" s="3">
        <f t="shared" si="23"/>
        <v>23.132768361581917</v>
      </c>
      <c r="V33" s="3">
        <f t="shared" si="23"/>
        <v>82.075423728813632</v>
      </c>
      <c r="X33" s="33" t="s">
        <v>12427</v>
      </c>
      <c r="Y33" s="3">
        <f t="shared" si="24"/>
        <v>0</v>
      </c>
      <c r="Z33" s="3">
        <f t="shared" si="25"/>
        <v>23.133050847457625</v>
      </c>
      <c r="AA33" s="3">
        <f t="shared" si="26"/>
        <v>80.611045197740196</v>
      </c>
      <c r="AF33" s="15">
        <f t="shared" si="3"/>
        <v>0.77698755401234576</v>
      </c>
      <c r="AH33" s="33" t="s">
        <v>12421</v>
      </c>
      <c r="AI33" s="3">
        <f t="shared" si="27"/>
        <v>18.659666666666681</v>
      </c>
      <c r="AK33" s="9">
        <f t="shared" si="4"/>
        <v>0.77610361207561729</v>
      </c>
      <c r="AM33" s="33" t="s">
        <v>12432</v>
      </c>
      <c r="AN33" s="29">
        <f t="shared" si="21"/>
        <v>18.664999999999996</v>
      </c>
      <c r="AP33" s="33" t="s">
        <v>12432</v>
      </c>
      <c r="AQ33" s="3">
        <f t="shared" si="22"/>
        <v>18.667158662900196</v>
      </c>
      <c r="AT33" s="3" t="s">
        <v>12523</v>
      </c>
      <c r="AY33" s="3" t="s">
        <v>111</v>
      </c>
      <c r="BE33" s="33" t="s">
        <v>12437</v>
      </c>
      <c r="BF33" s="3">
        <f t="shared" si="18"/>
        <v>22.59706073446327</v>
      </c>
      <c r="BO33" s="33" t="s">
        <v>12437</v>
      </c>
      <c r="BP33" s="3">
        <f t="shared" si="19"/>
        <v>3.1343369742327765</v>
      </c>
      <c r="BR33" s="33" t="s">
        <v>12437</v>
      </c>
      <c r="BS33" s="3">
        <f t="shared" si="20"/>
        <v>79.109023902260247</v>
      </c>
    </row>
    <row r="34" spans="1:71" x14ac:dyDescent="0.2">
      <c r="A34" s="9">
        <v>4.2361111111111113E-2</v>
      </c>
      <c r="B34" s="13">
        <f t="shared" si="0"/>
        <v>2.1792419444444447E-2</v>
      </c>
      <c r="C34" s="9">
        <v>0.96319444444444446</v>
      </c>
      <c r="D34" s="15">
        <v>3.338888888888889</v>
      </c>
      <c r="E34" s="3" t="s">
        <v>12524</v>
      </c>
      <c r="F34" s="3" t="str">
        <f t="shared" si="1"/>
        <v>07:42</v>
      </c>
      <c r="G34" s="9"/>
      <c r="H34" s="33" t="s">
        <v>12416</v>
      </c>
      <c r="I34" s="33">
        <v>0</v>
      </c>
      <c r="J34" s="3">
        <f t="shared" si="28"/>
        <v>23.131638418079092</v>
      </c>
      <c r="K34" s="3">
        <f t="shared" si="28"/>
        <v>80.0186440677966</v>
      </c>
      <c r="M34" s="9">
        <v>0</v>
      </c>
      <c r="N34" s="9">
        <v>0.96180555555555558</v>
      </c>
      <c r="O34" s="15">
        <v>3.4624999999999999</v>
      </c>
      <c r="P34" s="3" t="s">
        <v>12525</v>
      </c>
      <c r="Q34" s="3" t="str">
        <f t="shared" si="2"/>
        <v>07.42</v>
      </c>
      <c r="S34" s="33" t="s">
        <v>12432</v>
      </c>
      <c r="T34" s="33">
        <v>0</v>
      </c>
      <c r="U34" s="3">
        <f t="shared" si="23"/>
        <v>23.133333333333329</v>
      </c>
      <c r="V34" s="3">
        <f t="shared" si="23"/>
        <v>82.066666666666663</v>
      </c>
      <c r="X34" s="33" t="s">
        <v>12432</v>
      </c>
      <c r="Y34" s="3">
        <f t="shared" si="24"/>
        <v>0</v>
      </c>
      <c r="Z34" s="3">
        <f t="shared" si="25"/>
        <v>23.139548022598852</v>
      </c>
      <c r="AA34" s="3">
        <f t="shared" si="26"/>
        <v>80.601271186440655</v>
      </c>
      <c r="AF34" s="15">
        <f t="shared" si="3"/>
        <v>0.77698755401234576</v>
      </c>
      <c r="AH34" s="33" t="s">
        <v>12426</v>
      </c>
      <c r="AI34" s="3">
        <f t="shared" si="27"/>
        <v>18.659166666666682</v>
      </c>
      <c r="AK34" s="9">
        <f t="shared" si="4"/>
        <v>0.77610494791666673</v>
      </c>
      <c r="AM34" s="33" t="s">
        <v>12437</v>
      </c>
      <c r="AN34" s="29">
        <f t="shared" si="21"/>
        <v>18.679350282485871</v>
      </c>
      <c r="AP34" s="33" t="s">
        <v>12437</v>
      </c>
      <c r="AQ34" s="3">
        <f t="shared" si="22"/>
        <v>18.675351067168855</v>
      </c>
      <c r="AT34" s="3" t="s">
        <v>12526</v>
      </c>
      <c r="AY34" s="3" t="s">
        <v>111</v>
      </c>
      <c r="BE34" s="33" t="s">
        <v>12442</v>
      </c>
      <c r="BF34" s="3">
        <f t="shared" si="18"/>
        <v>23.157999999999987</v>
      </c>
      <c r="BO34" s="33" t="s">
        <v>12442</v>
      </c>
      <c r="BP34" s="3">
        <f t="shared" si="19"/>
        <v>2.5946495208394436</v>
      </c>
      <c r="BR34" s="33" t="s">
        <v>12442</v>
      </c>
      <c r="BS34" s="3">
        <v>0</v>
      </c>
    </row>
    <row r="35" spans="1:71" x14ac:dyDescent="0.2">
      <c r="A35" s="3">
        <v>6.8750000000000006E-2</v>
      </c>
      <c r="B35" s="13">
        <f t="shared" si="0"/>
        <v>3.5368025000000004E-2</v>
      </c>
      <c r="C35" s="9">
        <v>0.96319444444444446</v>
      </c>
      <c r="D35" s="15">
        <v>3.338888888888889</v>
      </c>
      <c r="E35" s="3" t="s">
        <v>12527</v>
      </c>
      <c r="F35" s="3" t="str">
        <f t="shared" si="1"/>
        <v>07:42</v>
      </c>
      <c r="G35" s="9"/>
      <c r="H35" s="33" t="s">
        <v>12421</v>
      </c>
      <c r="I35" s="33">
        <v>0</v>
      </c>
      <c r="J35" s="3">
        <f t="shared" si="28"/>
        <v>23.133333333333329</v>
      </c>
      <c r="K35" s="3">
        <f t="shared" si="28"/>
        <v>79.408333333333445</v>
      </c>
      <c r="M35" s="9">
        <v>0</v>
      </c>
      <c r="N35" s="9">
        <v>0.96180555555555558</v>
      </c>
      <c r="O35" s="15">
        <v>3.4624999999999999</v>
      </c>
      <c r="P35" s="3" t="s">
        <v>12528</v>
      </c>
      <c r="Q35" s="3" t="str">
        <f t="shared" si="2"/>
        <v>07.42</v>
      </c>
      <c r="S35" s="33" t="s">
        <v>12437</v>
      </c>
      <c r="T35" s="33">
        <v>4.6610169491525417E-3</v>
      </c>
      <c r="U35" s="3">
        <f t="shared" si="23"/>
        <v>23.149999999999967</v>
      </c>
      <c r="V35" s="3">
        <f t="shared" si="23"/>
        <v>82.599717514124279</v>
      </c>
      <c r="X35" s="33" t="s">
        <v>12437</v>
      </c>
      <c r="Y35" s="3">
        <f t="shared" si="24"/>
        <v>1.3486083320255284E-2</v>
      </c>
      <c r="Z35" s="3">
        <f t="shared" si="25"/>
        <v>23.14805555555553</v>
      </c>
      <c r="AA35" s="3">
        <f t="shared" si="26"/>
        <v>81.344580979284359</v>
      </c>
      <c r="AF35" s="15">
        <f t="shared" si="3"/>
        <v>0.77698755401234576</v>
      </c>
      <c r="AH35" s="33" t="s">
        <v>12431</v>
      </c>
      <c r="AI35" s="3">
        <f t="shared" si="27"/>
        <v>18.669317325800396</v>
      </c>
      <c r="AK35" s="9">
        <f t="shared" si="4"/>
        <v>0.77610494791666673</v>
      </c>
      <c r="AM35" s="33" t="s">
        <v>12442</v>
      </c>
      <c r="AN35" s="29">
        <f t="shared" si="21"/>
        <v>18.67685185185185</v>
      </c>
      <c r="AP35" s="33" t="s">
        <v>12442</v>
      </c>
      <c r="AQ35" s="3">
        <f t="shared" si="22"/>
        <v>18.669613425925935</v>
      </c>
      <c r="AT35" s="3" t="s">
        <v>12529</v>
      </c>
      <c r="AY35" s="3" t="s">
        <v>111</v>
      </c>
      <c r="BE35" s="33" t="s">
        <v>12448</v>
      </c>
      <c r="BF35" s="3">
        <f t="shared" si="18"/>
        <v>23.159491525423704</v>
      </c>
      <c r="BO35" s="33" t="s">
        <v>12448</v>
      </c>
      <c r="BP35" s="3">
        <f t="shared" si="19"/>
        <v>2.5935099880604287</v>
      </c>
      <c r="BR35" s="33" t="s">
        <v>12448</v>
      </c>
      <c r="BS35" s="3">
        <f t="shared" si="20"/>
        <v>100</v>
      </c>
    </row>
    <row r="36" spans="1:71" x14ac:dyDescent="0.2">
      <c r="A36" s="3">
        <v>6.7361111111111108E-2</v>
      </c>
      <c r="B36" s="13">
        <f t="shared" si="0"/>
        <v>3.465351944444444E-2</v>
      </c>
      <c r="C36" s="9">
        <v>0.96319444444444446</v>
      </c>
      <c r="D36" s="15">
        <v>3.338888888888889</v>
      </c>
      <c r="E36" s="3" t="s">
        <v>12530</v>
      </c>
      <c r="F36" s="3" t="str">
        <f t="shared" si="1"/>
        <v>07:42</v>
      </c>
      <c r="G36" s="9"/>
      <c r="H36" s="33" t="s">
        <v>12426</v>
      </c>
      <c r="I36" s="33">
        <v>0</v>
      </c>
      <c r="J36" s="3">
        <f t="shared" si="28"/>
        <v>23.133333333333329</v>
      </c>
      <c r="K36" s="3">
        <f t="shared" si="28"/>
        <v>79.146666666666761</v>
      </c>
      <c r="M36" s="9">
        <v>0</v>
      </c>
      <c r="N36" s="9">
        <v>0.96180555555555558</v>
      </c>
      <c r="O36" s="15">
        <v>3.4624999999999999</v>
      </c>
      <c r="P36" s="3" t="s">
        <v>12531</v>
      </c>
      <c r="Q36" s="3" t="str">
        <f t="shared" si="2"/>
        <v>07.42</v>
      </c>
      <c r="S36" s="33" t="s">
        <v>12442</v>
      </c>
      <c r="T36" s="33">
        <v>0</v>
      </c>
      <c r="U36" s="3">
        <f t="shared" si="23"/>
        <v>23.149999999999967</v>
      </c>
      <c r="V36" s="3">
        <f t="shared" si="23"/>
        <v>81.333333333333243</v>
      </c>
      <c r="X36" s="33" t="s">
        <v>12442</v>
      </c>
      <c r="Y36" s="3">
        <f t="shared" si="24"/>
        <v>0</v>
      </c>
      <c r="Z36" s="3">
        <f t="shared" si="25"/>
        <v>23.143472222222194</v>
      </c>
      <c r="AA36" s="3">
        <f t="shared" si="26"/>
        <v>80.304861111111052</v>
      </c>
      <c r="AF36" s="15">
        <f t="shared" si="3"/>
        <v>0.77698755401234576</v>
      </c>
      <c r="AH36" s="33" t="s">
        <v>12436</v>
      </c>
      <c r="AI36" s="3">
        <f t="shared" si="27"/>
        <v>18.67380555555556</v>
      </c>
      <c r="AK36" s="9">
        <f t="shared" si="4"/>
        <v>0.77610494791666673</v>
      </c>
      <c r="AM36" s="33" t="s">
        <v>12448</v>
      </c>
      <c r="AN36" s="29">
        <f t="shared" si="21"/>
        <v>18.676850282485873</v>
      </c>
      <c r="AP36" s="33" t="s">
        <v>12448</v>
      </c>
      <c r="AQ36" s="3">
        <f t="shared" si="22"/>
        <v>18.67469632768362</v>
      </c>
      <c r="AT36" s="3" t="s">
        <v>12532</v>
      </c>
      <c r="AY36" s="3" t="s">
        <v>111</v>
      </c>
      <c r="BE36" s="33" t="s">
        <v>12454</v>
      </c>
      <c r="BF36" s="3">
        <f t="shared" si="18"/>
        <v>23.366333333333309</v>
      </c>
      <c r="BO36" s="33" t="s">
        <v>12454</v>
      </c>
      <c r="BP36" s="3">
        <f t="shared" si="19"/>
        <v>2.523778794085441</v>
      </c>
      <c r="BR36" s="33" t="s">
        <v>12454</v>
      </c>
      <c r="BS36" s="3">
        <v>0</v>
      </c>
    </row>
    <row r="37" spans="1:71" x14ac:dyDescent="0.2">
      <c r="A37" s="3">
        <v>6.458333333333334E-2</v>
      </c>
      <c r="B37" s="13">
        <f t="shared" si="0"/>
        <v>3.322450833333334E-2</v>
      </c>
      <c r="C37" s="9">
        <v>0.96319444444444446</v>
      </c>
      <c r="D37" s="15">
        <v>3.3395833333333331</v>
      </c>
      <c r="E37" s="3" t="s">
        <v>12533</v>
      </c>
      <c r="F37" s="3" t="str">
        <f t="shared" si="1"/>
        <v>07:42</v>
      </c>
      <c r="G37" s="9"/>
      <c r="H37" s="33" t="s">
        <v>12431</v>
      </c>
      <c r="I37" s="33">
        <v>0</v>
      </c>
      <c r="J37" s="3">
        <f t="shared" si="28"/>
        <v>23.145762711864371</v>
      </c>
      <c r="K37" s="3">
        <f t="shared" si="28"/>
        <v>79.135875706214648</v>
      </c>
      <c r="M37" s="9">
        <v>0</v>
      </c>
      <c r="N37" s="9">
        <v>0.96180555555555558</v>
      </c>
      <c r="O37" s="15">
        <v>3.4624999999999999</v>
      </c>
      <c r="P37" s="3" t="s">
        <v>12534</v>
      </c>
      <c r="Q37" s="3" t="str">
        <f t="shared" si="2"/>
        <v>07.42</v>
      </c>
      <c r="S37" s="33" t="s">
        <v>12448</v>
      </c>
      <c r="T37" s="33">
        <v>0</v>
      </c>
      <c r="U37" s="3">
        <f t="shared" si="23"/>
        <v>23.149999999999967</v>
      </c>
      <c r="V37" s="3">
        <f t="shared" si="23"/>
        <v>81.316949152542279</v>
      </c>
      <c r="X37" s="33" t="s">
        <v>12448</v>
      </c>
      <c r="Y37" s="3">
        <f t="shared" si="24"/>
        <v>1.1201349654739486E-4</v>
      </c>
      <c r="Z37" s="3">
        <f t="shared" si="25"/>
        <v>23.149717514124262</v>
      </c>
      <c r="AA37" s="3">
        <f t="shared" si="26"/>
        <v>80.289124293785306</v>
      </c>
      <c r="AF37" s="15">
        <f t="shared" si="3"/>
        <v>0.77698889178240749</v>
      </c>
      <c r="AH37" s="33" t="s">
        <v>12441</v>
      </c>
      <c r="AI37" s="3">
        <f t="shared" si="27"/>
        <v>18.672660075329585</v>
      </c>
      <c r="AK37" s="9">
        <f t="shared" si="4"/>
        <v>0.77610494791666673</v>
      </c>
      <c r="AM37" s="33" t="s">
        <v>12454</v>
      </c>
      <c r="AN37" s="29">
        <f t="shared" si="21"/>
        <v>18.950972222222223</v>
      </c>
      <c r="AP37" s="33" t="s">
        <v>12454</v>
      </c>
      <c r="AQ37" s="3">
        <f t="shared" si="22"/>
        <v>18.811930555555563</v>
      </c>
      <c r="AT37" s="3" t="s">
        <v>12535</v>
      </c>
      <c r="AY37" s="3" t="s">
        <v>111</v>
      </c>
      <c r="BE37" s="33" t="s">
        <v>12459</v>
      </c>
      <c r="BF37" s="3">
        <f t="shared" si="18"/>
        <v>23.674999999999983</v>
      </c>
      <c r="BO37" s="33" t="s">
        <v>12459</v>
      </c>
      <c r="BP37" s="3">
        <f t="shared" si="19"/>
        <v>2.5222050445289601</v>
      </c>
      <c r="BR37" s="33" t="s">
        <v>12459</v>
      </c>
      <c r="BS37" s="3">
        <v>0</v>
      </c>
    </row>
    <row r="38" spans="1:71" x14ac:dyDescent="0.2">
      <c r="A38" s="3">
        <v>6.3194444444444442E-2</v>
      </c>
      <c r="B38" s="13">
        <f t="shared" si="0"/>
        <v>3.2510002777777776E-2</v>
      </c>
      <c r="C38" s="9">
        <v>0.96319444444444446</v>
      </c>
      <c r="D38" s="15">
        <v>3.3395833333333331</v>
      </c>
      <c r="E38" s="3" t="s">
        <v>12536</v>
      </c>
      <c r="F38" s="3" t="str">
        <f t="shared" si="1"/>
        <v>07:42</v>
      </c>
      <c r="G38" s="9"/>
      <c r="H38" s="33" t="s">
        <v>12436</v>
      </c>
      <c r="I38" s="33">
        <v>0</v>
      </c>
      <c r="J38" s="3">
        <f t="shared" si="28"/>
        <v>23.149999999999967</v>
      </c>
      <c r="K38" s="3">
        <f t="shared" si="28"/>
        <v>79.679444444444528</v>
      </c>
      <c r="M38" s="9">
        <v>2.013888888888889E-2</v>
      </c>
      <c r="N38" s="9">
        <v>0.96180555555555558</v>
      </c>
      <c r="O38" s="15">
        <v>3.4631944444444445</v>
      </c>
      <c r="P38" s="3" t="s">
        <v>12537</v>
      </c>
      <c r="Q38" s="3" t="str">
        <f t="shared" si="2"/>
        <v>07.42</v>
      </c>
      <c r="S38" s="33" t="s">
        <v>12454</v>
      </c>
      <c r="T38" s="33">
        <v>0</v>
      </c>
      <c r="U38" s="3">
        <f t="shared" si="23"/>
        <v>23.49</v>
      </c>
      <c r="V38" s="3">
        <f t="shared" si="23"/>
        <v>81.201111111111089</v>
      </c>
      <c r="X38" s="33" t="s">
        <v>12454</v>
      </c>
      <c r="Y38" s="3">
        <f t="shared" si="24"/>
        <v>0</v>
      </c>
      <c r="Z38" s="3">
        <f t="shared" si="25"/>
        <v>23.319999999999983</v>
      </c>
      <c r="AA38" s="3">
        <f t="shared" si="26"/>
        <v>80.201666666666654</v>
      </c>
      <c r="AF38" s="15">
        <f t="shared" si="3"/>
        <v>0.77698889178240749</v>
      </c>
      <c r="AH38" s="33" t="s">
        <v>12447</v>
      </c>
      <c r="AI38" s="3">
        <f t="shared" si="27"/>
        <v>18.674759259259247</v>
      </c>
      <c r="AK38" s="9">
        <f t="shared" si="4"/>
        <v>0.77610628375771606</v>
      </c>
      <c r="AM38" s="33" t="s">
        <v>12459</v>
      </c>
      <c r="AN38" s="29">
        <f t="shared" si="21"/>
        <v>19.362222222222218</v>
      </c>
      <c r="AP38" s="33" t="s">
        <v>12459</v>
      </c>
      <c r="AQ38" s="3">
        <f t="shared" si="22"/>
        <v>19.017387005649724</v>
      </c>
      <c r="AT38" s="3" t="s">
        <v>12538</v>
      </c>
      <c r="AY38" s="3" t="s">
        <v>12539</v>
      </c>
      <c r="BE38" s="33" t="s">
        <v>12465</v>
      </c>
      <c r="BF38" s="3">
        <f t="shared" si="18"/>
        <v>23.967583333333316</v>
      </c>
      <c r="BO38" s="33" t="s">
        <v>12465</v>
      </c>
      <c r="BP38" s="3">
        <f t="shared" si="19"/>
        <v>2.5234787128677425</v>
      </c>
      <c r="BR38" s="33" t="s">
        <v>12465</v>
      </c>
      <c r="BS38" s="3">
        <v>0</v>
      </c>
    </row>
    <row r="39" spans="1:71" x14ac:dyDescent="0.2">
      <c r="A39" s="3">
        <v>6.1805555555555558E-2</v>
      </c>
      <c r="B39" s="13">
        <f t="shared" si="0"/>
        <v>3.1795497222222226E-2</v>
      </c>
      <c r="C39" s="9">
        <v>0.96319444444444446</v>
      </c>
      <c r="D39" s="15">
        <v>3.3395833333333331</v>
      </c>
      <c r="E39" s="3" t="s">
        <v>12540</v>
      </c>
      <c r="F39" s="3" t="str">
        <f t="shared" si="1"/>
        <v>07:42</v>
      </c>
      <c r="G39" s="9"/>
      <c r="H39" s="33" t="s">
        <v>12441</v>
      </c>
      <c r="I39" s="33">
        <v>0</v>
      </c>
      <c r="J39" s="3">
        <f t="shared" si="28"/>
        <v>23.149999999999967</v>
      </c>
      <c r="K39" s="3">
        <f t="shared" si="28"/>
        <v>79.126836158192134</v>
      </c>
      <c r="M39" s="9">
        <v>2.6388888888888889E-2</v>
      </c>
      <c r="N39" s="9">
        <v>0.96180555555555558</v>
      </c>
      <c r="O39" s="15">
        <v>3.4631944444444445</v>
      </c>
      <c r="P39" s="3" t="s">
        <v>12541</v>
      </c>
      <c r="Q39" s="3" t="str">
        <f t="shared" si="2"/>
        <v>07.42</v>
      </c>
      <c r="S39" s="33" t="s">
        <v>12459</v>
      </c>
      <c r="T39" s="33">
        <v>0</v>
      </c>
      <c r="U39" s="3">
        <f t="shared" si="23"/>
        <v>24</v>
      </c>
      <c r="V39" s="3">
        <f t="shared" si="23"/>
        <v>81.113888888888809</v>
      </c>
      <c r="X39" s="33" t="s">
        <v>12459</v>
      </c>
      <c r="Y39" s="3">
        <f t="shared" si="24"/>
        <v>0</v>
      </c>
      <c r="Z39" s="3">
        <f t="shared" si="25"/>
        <v>23.574999999999982</v>
      </c>
      <c r="AA39" s="3">
        <f t="shared" si="26"/>
        <v>80.116125235404866</v>
      </c>
      <c r="AF39" s="15">
        <f t="shared" si="3"/>
        <v>0.77698889178240749</v>
      </c>
      <c r="AH39" s="33" t="s">
        <v>12453</v>
      </c>
      <c r="AI39" s="3">
        <f t="shared" si="27"/>
        <v>18.671351851851835</v>
      </c>
      <c r="AK39" s="9">
        <f t="shared" si="4"/>
        <v>0.77610628375771606</v>
      </c>
      <c r="AM39" s="33" t="s">
        <v>12465</v>
      </c>
      <c r="AN39" s="29">
        <f t="shared" si="21"/>
        <v>19.367777777777789</v>
      </c>
      <c r="AP39" s="33" t="s">
        <v>12465</v>
      </c>
      <c r="AQ39" s="3">
        <f t="shared" si="22"/>
        <v>19.334421296296313</v>
      </c>
      <c r="AT39" s="3" t="s">
        <v>12542</v>
      </c>
      <c r="AY39" s="3" t="s">
        <v>12543</v>
      </c>
      <c r="BE39" s="33" t="s">
        <v>12471</v>
      </c>
      <c r="BF39" s="3">
        <f t="shared" si="18"/>
        <v>23.98966666666665</v>
      </c>
      <c r="BO39" s="33" t="s">
        <v>12471</v>
      </c>
      <c r="BP39" s="3">
        <f t="shared" si="19"/>
        <v>2.5083406287780932</v>
      </c>
      <c r="BR39" s="33" t="s">
        <v>12471</v>
      </c>
      <c r="BS39" s="3">
        <v>0</v>
      </c>
    </row>
    <row r="40" spans="1:71" x14ac:dyDescent="0.2">
      <c r="A40" s="3">
        <v>5.9722222222222225E-2</v>
      </c>
      <c r="B40" s="13">
        <f t="shared" si="0"/>
        <v>3.072373888888889E-2</v>
      </c>
      <c r="C40" s="9">
        <v>0.96319444444444446</v>
      </c>
      <c r="D40" s="15">
        <v>3.3395833333333331</v>
      </c>
      <c r="E40" s="3" t="s">
        <v>12544</v>
      </c>
      <c r="F40" s="3" t="str">
        <f t="shared" si="1"/>
        <v>07:42</v>
      </c>
      <c r="G40" s="9"/>
      <c r="H40" s="33" t="s">
        <v>12447</v>
      </c>
      <c r="I40" s="33">
        <v>7.8894675925925938E-3</v>
      </c>
      <c r="J40" s="3">
        <f t="shared" si="28"/>
        <v>23.149999999999967</v>
      </c>
      <c r="K40" s="3">
        <f t="shared" si="28"/>
        <v>80.191944444444516</v>
      </c>
      <c r="M40" s="9">
        <v>2.9166666666666667E-2</v>
      </c>
      <c r="N40" s="9">
        <v>0.96180555555555558</v>
      </c>
      <c r="O40" s="15">
        <v>3.4631944444444445</v>
      </c>
      <c r="P40" s="3" t="s">
        <v>12545</v>
      </c>
      <c r="Q40" s="3" t="str">
        <f t="shared" si="2"/>
        <v>07.42</v>
      </c>
      <c r="S40" s="33" t="s">
        <v>12465</v>
      </c>
      <c r="T40" s="33">
        <v>0</v>
      </c>
      <c r="U40" s="3">
        <f t="shared" si="23"/>
        <v>24.006944444444414</v>
      </c>
      <c r="V40" s="3">
        <f t="shared" si="23"/>
        <v>81.086388888888848</v>
      </c>
      <c r="X40" s="33" t="s">
        <v>12465</v>
      </c>
      <c r="Y40" s="3">
        <f t="shared" si="24"/>
        <v>0</v>
      </c>
      <c r="Z40" s="3">
        <f t="shared" si="25"/>
        <v>23.968055555555541</v>
      </c>
      <c r="AA40" s="3">
        <f t="shared" si="26"/>
        <v>80.088472222222208</v>
      </c>
      <c r="AF40" s="15">
        <f t="shared" si="3"/>
        <v>0.77698889178240749</v>
      </c>
      <c r="AH40" s="33" t="s">
        <v>12458</v>
      </c>
      <c r="AI40" s="3">
        <f t="shared" si="27"/>
        <v>18.662375000000019</v>
      </c>
      <c r="AK40" s="9">
        <f t="shared" si="4"/>
        <v>0.77610628375771606</v>
      </c>
      <c r="AM40" s="33" t="s">
        <v>12471</v>
      </c>
      <c r="AN40" s="29">
        <f t="shared" si="21"/>
        <v>19.375555555555579</v>
      </c>
      <c r="AP40" s="33" t="s">
        <v>12471</v>
      </c>
      <c r="AQ40" s="3">
        <f t="shared" si="22"/>
        <v>19.366920903954821</v>
      </c>
      <c r="AT40" s="3" t="s">
        <v>12546</v>
      </c>
      <c r="AY40" s="3" t="s">
        <v>12547</v>
      </c>
      <c r="BE40" s="33" t="s">
        <v>12477</v>
      </c>
      <c r="BF40" s="3">
        <f t="shared" si="18"/>
        <v>23.994322033898282</v>
      </c>
      <c r="BO40" s="33" t="s">
        <v>12477</v>
      </c>
      <c r="BP40" s="3">
        <f t="shared" si="19"/>
        <v>2.3993800995293388</v>
      </c>
      <c r="BR40" s="33" t="s">
        <v>12477</v>
      </c>
      <c r="BS40" s="3">
        <v>0</v>
      </c>
    </row>
    <row r="41" spans="1:71" x14ac:dyDescent="0.2">
      <c r="A41" s="3">
        <v>5.8333333333333334E-2</v>
      </c>
      <c r="B41" s="13">
        <f t="shared" si="0"/>
        <v>3.0009233333333333E-2</v>
      </c>
      <c r="C41" s="9">
        <v>0.96319444444444446</v>
      </c>
      <c r="D41" s="15">
        <v>3.3395833333333331</v>
      </c>
      <c r="E41" s="3" t="s">
        <v>12548</v>
      </c>
      <c r="F41" s="3" t="str">
        <f t="shared" si="1"/>
        <v>07:42</v>
      </c>
      <c r="G41" s="9"/>
      <c r="H41" s="33" t="s">
        <v>12453</v>
      </c>
      <c r="I41" s="33">
        <v>2.2311149691358025E-2</v>
      </c>
      <c r="J41" s="3">
        <f t="shared" si="28"/>
        <v>23.146111111111093</v>
      </c>
      <c r="K41" s="3">
        <f t="shared" si="28"/>
        <v>80.089444444444439</v>
      </c>
      <c r="M41" s="9">
        <v>3.0555555555555555E-2</v>
      </c>
      <c r="N41" s="9">
        <v>0.96180555555555558</v>
      </c>
      <c r="O41" s="15">
        <v>3.463888888888889</v>
      </c>
      <c r="P41" s="3" t="s">
        <v>12549</v>
      </c>
      <c r="Q41" s="3" t="str">
        <f t="shared" si="2"/>
        <v>07.42</v>
      </c>
      <c r="S41" s="33" t="s">
        <v>12471</v>
      </c>
      <c r="T41" s="33">
        <v>0</v>
      </c>
      <c r="U41" s="3">
        <f t="shared" si="23"/>
        <v>24.016666666666637</v>
      </c>
      <c r="V41" s="3">
        <f t="shared" si="23"/>
        <v>81.038055555555559</v>
      </c>
      <c r="X41" s="33" t="s">
        <v>12471</v>
      </c>
      <c r="Y41" s="3">
        <f t="shared" si="24"/>
        <v>0</v>
      </c>
      <c r="Z41" s="3">
        <f t="shared" si="25"/>
        <v>24.008474576271169</v>
      </c>
      <c r="AA41" s="3">
        <f t="shared" si="26"/>
        <v>80.046570150659107</v>
      </c>
      <c r="AF41" s="15">
        <f t="shared" si="3"/>
        <v>0.77698889178240749</v>
      </c>
      <c r="AH41" s="33" t="s">
        <v>12464</v>
      </c>
      <c r="AI41" s="3">
        <f t="shared" si="27"/>
        <v>18.672542372881367</v>
      </c>
      <c r="AK41" s="9">
        <f t="shared" si="4"/>
        <v>0.77610761959876551</v>
      </c>
      <c r="AM41" s="33" t="s">
        <v>12477</v>
      </c>
      <c r="AN41" s="29">
        <f t="shared" si="21"/>
        <v>19.385583804143145</v>
      </c>
      <c r="AP41" s="33" t="s">
        <v>12477</v>
      </c>
      <c r="AQ41" s="3">
        <f t="shared" si="22"/>
        <v>19.378069679849343</v>
      </c>
      <c r="AT41" s="3" t="s">
        <v>12550</v>
      </c>
      <c r="AY41" s="3" t="s">
        <v>12551</v>
      </c>
      <c r="BE41" s="33" t="s">
        <v>12482</v>
      </c>
      <c r="BF41" s="3">
        <f t="shared" si="18"/>
        <v>23.974999999999998</v>
      </c>
      <c r="BO41" s="33" t="s">
        <v>12482</v>
      </c>
      <c r="BP41" s="3">
        <f t="shared" si="19"/>
        <v>1.4371023230661313</v>
      </c>
      <c r="BR41" s="33" t="s">
        <v>12482</v>
      </c>
      <c r="BS41" s="3">
        <v>0</v>
      </c>
    </row>
    <row r="42" spans="1:71" x14ac:dyDescent="0.2">
      <c r="A42" s="3">
        <v>5.6944444444444443E-2</v>
      </c>
      <c r="B42" s="13">
        <f t="shared" si="0"/>
        <v>2.9294727777777779E-2</v>
      </c>
      <c r="C42" s="9">
        <v>0.96319444444444446</v>
      </c>
      <c r="D42" s="15">
        <v>3.3395833333333331</v>
      </c>
      <c r="E42" s="3" t="s">
        <v>12552</v>
      </c>
      <c r="F42" s="3" t="str">
        <f t="shared" si="1"/>
        <v>07:42</v>
      </c>
      <c r="G42" s="9"/>
      <c r="H42" s="33" t="s">
        <v>12458</v>
      </c>
      <c r="I42" s="33">
        <v>0</v>
      </c>
      <c r="J42" s="3">
        <f t="shared" si="28"/>
        <v>23.136944444444424</v>
      </c>
      <c r="K42" s="3">
        <f t="shared" si="28"/>
        <v>79.276388888888874</v>
      </c>
      <c r="M42" s="9">
        <v>3.5416666666666666E-2</v>
      </c>
      <c r="N42" s="9">
        <v>0.96250000000000002</v>
      </c>
      <c r="O42" s="15">
        <v>3.463888888888889</v>
      </c>
      <c r="P42" s="3" t="s">
        <v>12553</v>
      </c>
      <c r="Q42" s="3" t="str">
        <f t="shared" si="2"/>
        <v>07.42</v>
      </c>
      <c r="S42" s="33" t="s">
        <v>12477</v>
      </c>
      <c r="T42" s="33">
        <v>0</v>
      </c>
      <c r="U42" s="3">
        <f t="shared" si="23"/>
        <v>24.029378531073466</v>
      </c>
      <c r="V42" s="3">
        <f t="shared" si="23"/>
        <v>80.932203389830519</v>
      </c>
      <c r="X42" s="33" t="s">
        <v>12477</v>
      </c>
      <c r="Y42" s="3">
        <f t="shared" si="24"/>
        <v>0</v>
      </c>
      <c r="Z42" s="3">
        <f t="shared" si="25"/>
        <v>24.022467043314499</v>
      </c>
      <c r="AA42" s="3">
        <f t="shared" si="26"/>
        <v>79.984018361581931</v>
      </c>
      <c r="AF42" s="15">
        <f t="shared" si="3"/>
        <v>0.77698889178240749</v>
      </c>
      <c r="AH42" s="33" t="s">
        <v>12470</v>
      </c>
      <c r="AI42" s="3">
        <f t="shared" si="27"/>
        <v>18.672888888888906</v>
      </c>
      <c r="AK42" s="9">
        <f t="shared" si="4"/>
        <v>0.7766679861111111</v>
      </c>
      <c r="AM42" s="33" t="s">
        <v>12482</v>
      </c>
      <c r="AN42" s="29">
        <f t="shared" si="21"/>
        <v>19.387222222222221</v>
      </c>
      <c r="AP42" s="33" t="s">
        <v>12482</v>
      </c>
      <c r="AQ42" s="3">
        <f t="shared" si="22"/>
        <v>19.379305555555554</v>
      </c>
      <c r="AT42" s="3" t="s">
        <v>12554</v>
      </c>
      <c r="AY42" s="3" t="s">
        <v>12555</v>
      </c>
      <c r="BE42" s="36" t="s">
        <v>127</v>
      </c>
      <c r="BF42" s="6">
        <f t="shared" si="18"/>
        <v>23.104845033669953</v>
      </c>
      <c r="BO42" s="36" t="s">
        <v>127</v>
      </c>
      <c r="BP42" s="6">
        <f>AVERAGE(BP24:BP41)</f>
        <v>2.9518538468694668</v>
      </c>
      <c r="BR42" s="36" t="s">
        <v>127</v>
      </c>
      <c r="BS42" s="6">
        <f>AVERAGE(BS24:BS41)</f>
        <v>19.446411613637071</v>
      </c>
    </row>
    <row r="43" spans="1:71" x14ac:dyDescent="0.2">
      <c r="A43" s="3">
        <v>5.6944444444444443E-2</v>
      </c>
      <c r="B43" s="13">
        <f t="shared" si="0"/>
        <v>2.9294727777777779E-2</v>
      </c>
      <c r="C43" s="9">
        <v>0.96319444444444446</v>
      </c>
      <c r="D43" s="15">
        <v>3.3395833333333331</v>
      </c>
      <c r="E43" s="3" t="s">
        <v>12556</v>
      </c>
      <c r="F43" s="3" t="str">
        <f t="shared" si="1"/>
        <v>07:42</v>
      </c>
      <c r="G43" s="9"/>
      <c r="H43" s="33" t="s">
        <v>12464</v>
      </c>
      <c r="I43" s="33">
        <v>2.2402699309478972E-4</v>
      </c>
      <c r="J43" s="3">
        <f t="shared" si="28"/>
        <v>23.149435028248554</v>
      </c>
      <c r="K43" s="3">
        <f t="shared" si="28"/>
        <v>79.261299435028334</v>
      </c>
      <c r="M43" s="9">
        <v>3.5416666666666666E-2</v>
      </c>
      <c r="N43" s="9">
        <v>0.96250000000000002</v>
      </c>
      <c r="O43" s="15">
        <v>3.463888888888889</v>
      </c>
      <c r="P43" s="3" t="s">
        <v>12557</v>
      </c>
      <c r="Q43" s="3" t="str">
        <f t="shared" si="2"/>
        <v>07.42</v>
      </c>
      <c r="S43" s="33" t="s">
        <v>12482</v>
      </c>
      <c r="T43" s="33">
        <v>0</v>
      </c>
      <c r="U43" s="3">
        <f t="shared" ref="U43:V43" si="29">U21*24</f>
        <v>24.033333333333328</v>
      </c>
      <c r="V43" s="3">
        <f t="shared" si="29"/>
        <v>80.145454545454541</v>
      </c>
      <c r="X43" s="33" t="s">
        <v>12482</v>
      </c>
      <c r="Y43" s="3">
        <f t="shared" si="24"/>
        <v>0</v>
      </c>
      <c r="Z43" s="3">
        <f t="shared" si="25"/>
        <v>24.024999999999999</v>
      </c>
      <c r="AA43" s="3">
        <f t="shared" si="26"/>
        <v>79.577727272727259</v>
      </c>
      <c r="AF43" s="15">
        <f t="shared" si="3"/>
        <v>0.77698889178240749</v>
      </c>
      <c r="AH43" s="33" t="s">
        <v>12476</v>
      </c>
      <c r="AI43" s="3">
        <f t="shared" si="27"/>
        <v>18.672551789077229</v>
      </c>
      <c r="AK43" s="9">
        <f t="shared" si="4"/>
        <v>0.7766679861111111</v>
      </c>
      <c r="AM43" s="36" t="s">
        <v>127</v>
      </c>
      <c r="AN43" s="24">
        <f t="shared" si="21"/>
        <v>18.859407426538198</v>
      </c>
      <c r="AP43" s="36" t="s">
        <v>127</v>
      </c>
      <c r="AQ43" s="6">
        <f t="shared" si="22"/>
        <v>18.836416429492857</v>
      </c>
      <c r="AT43" s="3" t="s">
        <v>12554</v>
      </c>
      <c r="AY43" s="3" t="s">
        <v>12555</v>
      </c>
    </row>
    <row r="44" spans="1:71" x14ac:dyDescent="0.2">
      <c r="A44" s="3">
        <v>5.4166666666666669E-2</v>
      </c>
      <c r="B44" s="13">
        <f t="shared" si="0"/>
        <v>2.7865716666666668E-2</v>
      </c>
      <c r="C44" s="9">
        <v>0.96319444444444446</v>
      </c>
      <c r="D44" s="15">
        <v>3.3395833333333331</v>
      </c>
      <c r="E44" s="3" t="s">
        <v>12558</v>
      </c>
      <c r="F44" s="3" t="str">
        <f t="shared" si="1"/>
        <v>07:42</v>
      </c>
      <c r="G44" s="9"/>
      <c r="H44" s="33" t="s">
        <v>12470</v>
      </c>
      <c r="I44" s="33">
        <v>0</v>
      </c>
      <c r="J44" s="3">
        <f t="shared" si="28"/>
        <v>23.149999999999967</v>
      </c>
      <c r="K44" s="3">
        <f t="shared" si="28"/>
        <v>79.202222222222218</v>
      </c>
      <c r="M44" s="9">
        <v>3.5416666666666666E-2</v>
      </c>
      <c r="N44" s="9">
        <v>0.96250000000000002</v>
      </c>
      <c r="O44" s="15">
        <v>3.463888888888889</v>
      </c>
      <c r="P44" s="3" t="s">
        <v>12559</v>
      </c>
      <c r="Q44" s="3" t="str">
        <f t="shared" si="2"/>
        <v>07.42</v>
      </c>
      <c r="S44" s="36" t="s">
        <v>127</v>
      </c>
      <c r="T44" s="36">
        <v>2.9305842516069787E-3</v>
      </c>
      <c r="U44" s="25">
        <f>U22*24</f>
        <v>23.37474173553705</v>
      </c>
      <c r="V44" s="26">
        <f>V22*24</f>
        <v>81.945695592286114</v>
      </c>
      <c r="X44" s="36" t="s">
        <v>127</v>
      </c>
      <c r="Y44" s="6">
        <f t="shared" si="24"/>
        <v>3.6187085301826018E-3</v>
      </c>
      <c r="Z44" s="6">
        <f t="shared" si="25"/>
        <v>23.349165830103736</v>
      </c>
      <c r="AA44" s="6">
        <f t="shared" si="26"/>
        <v>80.739573470970427</v>
      </c>
      <c r="AF44" s="15">
        <f t="shared" si="3"/>
        <v>0.77698889178240749</v>
      </c>
      <c r="AH44" s="33" t="s">
        <v>12481</v>
      </c>
      <c r="AI44" s="3">
        <f t="shared" si="27"/>
        <v>19.301064814814836</v>
      </c>
      <c r="AK44" s="9">
        <f t="shared" si="4"/>
        <v>0.7766679861111111</v>
      </c>
      <c r="AT44" s="3" t="s">
        <v>12423</v>
      </c>
      <c r="AY44" s="3" t="s">
        <v>12555</v>
      </c>
    </row>
    <row r="45" spans="1:71" x14ac:dyDescent="0.2">
      <c r="A45" s="3">
        <v>5.2777777777777778E-2</v>
      </c>
      <c r="B45" s="13">
        <f t="shared" si="0"/>
        <v>2.7151211111111111E-2</v>
      </c>
      <c r="C45" s="9">
        <v>0.96319444444444446</v>
      </c>
      <c r="D45" s="15">
        <v>3.338888888888889</v>
      </c>
      <c r="E45" s="3" t="s">
        <v>12560</v>
      </c>
      <c r="F45" s="3" t="str">
        <f t="shared" si="1"/>
        <v>07:42</v>
      </c>
      <c r="G45" s="9"/>
      <c r="H45" s="33" t="s">
        <v>12476</v>
      </c>
      <c r="I45" s="33">
        <v>0</v>
      </c>
      <c r="J45" s="3">
        <f t="shared" si="28"/>
        <v>23.149999999999967</v>
      </c>
      <c r="K45" s="3">
        <f t="shared" si="28"/>
        <v>79.118361581920936</v>
      </c>
      <c r="M45" s="9">
        <v>3.4722222222222224E-2</v>
      </c>
      <c r="N45" s="9">
        <v>0.96180555555555558</v>
      </c>
      <c r="O45" s="15">
        <v>3.463888888888889</v>
      </c>
      <c r="P45" s="3" t="s">
        <v>12561</v>
      </c>
      <c r="Q45" s="3" t="str">
        <f t="shared" si="2"/>
        <v>07.42</v>
      </c>
      <c r="X45" s="9"/>
      <c r="Z45" s="52"/>
      <c r="AF45" s="15">
        <f t="shared" si="3"/>
        <v>0.77698755401234576</v>
      </c>
      <c r="AH45" s="33" t="s">
        <v>12486</v>
      </c>
      <c r="AI45" s="3">
        <f t="shared" si="27"/>
        <v>19.358286252354059</v>
      </c>
      <c r="AK45" s="9">
        <f t="shared" si="4"/>
        <v>0.77610761959876551</v>
      </c>
      <c r="AT45" s="3" t="s">
        <v>12562</v>
      </c>
      <c r="AY45" s="3" t="s">
        <v>12563</v>
      </c>
    </row>
    <row r="46" spans="1:71" x14ac:dyDescent="0.2">
      <c r="A46" s="3">
        <v>5.2777777777777778E-2</v>
      </c>
      <c r="B46" s="13">
        <f t="shared" si="0"/>
        <v>2.7151211111111111E-2</v>
      </c>
      <c r="C46" s="9">
        <v>0.96319444444444446</v>
      </c>
      <c r="D46" s="15">
        <v>3.338888888888889</v>
      </c>
      <c r="E46" s="3" t="s">
        <v>12564</v>
      </c>
      <c r="F46" s="3" t="str">
        <f t="shared" si="1"/>
        <v>07:42</v>
      </c>
      <c r="G46" s="9"/>
      <c r="H46" s="33" t="s">
        <v>12481</v>
      </c>
      <c r="I46" s="33">
        <v>0</v>
      </c>
      <c r="J46" s="3">
        <f t="shared" ref="J46:K49" si="30">J21*24</f>
        <v>23.929166666666667</v>
      </c>
      <c r="K46" s="3">
        <f t="shared" si="30"/>
        <v>79.090555555555568</v>
      </c>
      <c r="M46" s="9">
        <v>3.4722222222222224E-2</v>
      </c>
      <c r="N46" s="9">
        <v>0.96180555555555558</v>
      </c>
      <c r="O46" s="15">
        <v>3.463888888888889</v>
      </c>
      <c r="P46" s="3" t="s">
        <v>12565</v>
      </c>
      <c r="Q46" s="3" t="str">
        <f t="shared" si="2"/>
        <v>07.42</v>
      </c>
      <c r="X46" s="9"/>
      <c r="Z46" s="52"/>
      <c r="AF46" s="15">
        <f t="shared" si="3"/>
        <v>0.77698755401234576</v>
      </c>
      <c r="AH46" s="33" t="s">
        <v>12490</v>
      </c>
      <c r="AI46" s="3">
        <f t="shared" si="27"/>
        <v>19.370555555555541</v>
      </c>
      <c r="AK46" s="9">
        <f t="shared" si="4"/>
        <v>0.77610761959876551</v>
      </c>
      <c r="AT46" s="3" t="s">
        <v>12562</v>
      </c>
      <c r="AY46" s="3" t="s">
        <v>12563</v>
      </c>
    </row>
    <row r="47" spans="1:71" x14ac:dyDescent="0.2">
      <c r="A47" s="3">
        <v>4.8611111111111112E-2</v>
      </c>
      <c r="B47" s="13">
        <f t="shared" si="0"/>
        <v>2.5007694444444447E-2</v>
      </c>
      <c r="C47" s="9">
        <v>0.96319444444444446</v>
      </c>
      <c r="D47" s="15">
        <v>3.338888888888889</v>
      </c>
      <c r="E47" s="3" t="s">
        <v>12566</v>
      </c>
      <c r="F47" s="3" t="str">
        <f t="shared" si="1"/>
        <v>07:42</v>
      </c>
      <c r="G47" s="9"/>
      <c r="H47" s="33" t="s">
        <v>12486</v>
      </c>
      <c r="I47" s="33">
        <v>0</v>
      </c>
      <c r="J47" s="3">
        <f t="shared" si="30"/>
        <v>24.000282485875704</v>
      </c>
      <c r="K47" s="3">
        <f t="shared" si="30"/>
        <v>79.055084745762642</v>
      </c>
      <c r="M47" s="9">
        <v>3.5416666666666666E-2</v>
      </c>
      <c r="N47" s="9">
        <v>0.96250000000000002</v>
      </c>
      <c r="O47" s="15">
        <v>3.463888888888889</v>
      </c>
      <c r="P47" s="3" t="s">
        <v>12567</v>
      </c>
      <c r="Q47" s="3" t="str">
        <f t="shared" si="2"/>
        <v>07.42</v>
      </c>
      <c r="X47" s="9"/>
      <c r="Z47" s="52"/>
      <c r="AF47" s="15">
        <f t="shared" si="3"/>
        <v>0.77698755401234576</v>
      </c>
      <c r="AH47" s="33" t="s">
        <v>12494</v>
      </c>
      <c r="AI47" s="3">
        <f t="shared" si="27"/>
        <v>19.371388888888891</v>
      </c>
      <c r="AK47" s="9">
        <f t="shared" si="4"/>
        <v>0.7766679861111111</v>
      </c>
      <c r="AT47" s="3" t="s">
        <v>12520</v>
      </c>
      <c r="AY47" s="3" t="s">
        <v>12555</v>
      </c>
    </row>
    <row r="48" spans="1:71" x14ac:dyDescent="0.2">
      <c r="A48" s="3">
        <v>4.7222222222222221E-2</v>
      </c>
      <c r="B48" s="13">
        <f t="shared" si="0"/>
        <v>2.429318888888889E-2</v>
      </c>
      <c r="C48" s="9">
        <v>0.96319444444444446</v>
      </c>
      <c r="D48" s="15">
        <v>3.338888888888889</v>
      </c>
      <c r="E48" s="3" t="s">
        <v>12568</v>
      </c>
      <c r="F48" s="3" t="str">
        <f t="shared" si="1"/>
        <v>07:42</v>
      </c>
      <c r="G48" s="9"/>
      <c r="H48" s="33" t="s">
        <v>12490</v>
      </c>
      <c r="I48" s="33">
        <v>0</v>
      </c>
      <c r="J48" s="3">
        <f t="shared" si="30"/>
        <v>24.01555555555553</v>
      </c>
      <c r="K48" s="3">
        <f t="shared" si="30"/>
        <v>79.035833333333343</v>
      </c>
      <c r="M48" s="9">
        <v>3.4722222222222224E-2</v>
      </c>
      <c r="N48" s="9">
        <v>0.96250000000000002</v>
      </c>
      <c r="O48" s="15">
        <v>3.463888888888889</v>
      </c>
      <c r="P48" s="3" t="s">
        <v>12569</v>
      </c>
      <c r="Q48" s="3" t="str">
        <f t="shared" si="2"/>
        <v>07.42</v>
      </c>
      <c r="X48" s="9"/>
      <c r="Z48" s="52"/>
      <c r="AF48" s="15">
        <f t="shared" si="3"/>
        <v>0.77698755401234576</v>
      </c>
      <c r="AH48" s="36" t="s">
        <v>127</v>
      </c>
      <c r="AI48" s="3">
        <f t="shared" si="27"/>
        <v>18.773141346688895</v>
      </c>
      <c r="AK48" s="9">
        <f t="shared" si="4"/>
        <v>0.7766679861111111</v>
      </c>
      <c r="AT48" s="3" t="s">
        <v>12570</v>
      </c>
      <c r="AY48" s="3" t="s">
        <v>12571</v>
      </c>
    </row>
    <row r="49" spans="1:51" x14ac:dyDescent="0.2">
      <c r="A49" s="3">
        <v>4.583333333333333E-2</v>
      </c>
      <c r="B49" s="13">
        <f t="shared" si="0"/>
        <v>2.3578683333333333E-2</v>
      </c>
      <c r="C49" s="9">
        <v>0.96319444444444446</v>
      </c>
      <c r="D49" s="15">
        <v>3.338888888888889</v>
      </c>
      <c r="E49" s="3" t="s">
        <v>12572</v>
      </c>
      <c r="F49" s="3" t="str">
        <f t="shared" si="1"/>
        <v>07:42</v>
      </c>
      <c r="G49" s="9"/>
      <c r="H49" s="33" t="s">
        <v>12494</v>
      </c>
      <c r="I49" s="33">
        <v>0</v>
      </c>
      <c r="J49" s="3">
        <f t="shared" si="30"/>
        <v>24.016666666666673</v>
      </c>
      <c r="K49" s="3">
        <f t="shared" si="30"/>
        <v>79.009999999999991</v>
      </c>
      <c r="M49" s="9">
        <v>3.5416666666666666E-2</v>
      </c>
      <c r="N49" s="9">
        <v>0.96250000000000002</v>
      </c>
      <c r="O49" s="15">
        <v>3.463888888888889</v>
      </c>
      <c r="P49" s="3" t="s">
        <v>12573</v>
      </c>
      <c r="Q49" s="3" t="str">
        <f t="shared" si="2"/>
        <v>07.42</v>
      </c>
      <c r="X49" s="9"/>
      <c r="Z49" s="36"/>
      <c r="AF49" s="15">
        <f t="shared" si="3"/>
        <v>0.77698755401234576</v>
      </c>
      <c r="AK49" s="9">
        <f t="shared" si="4"/>
        <v>0.7766679861111111</v>
      </c>
      <c r="AT49" s="3" t="s">
        <v>12455</v>
      </c>
      <c r="AY49" s="3" t="s">
        <v>12555</v>
      </c>
    </row>
    <row r="50" spans="1:51" x14ac:dyDescent="0.2">
      <c r="A50" s="3">
        <v>4.1666666666666664E-2</v>
      </c>
      <c r="B50" s="13">
        <f t="shared" si="0"/>
        <v>2.1435166666666665E-2</v>
      </c>
      <c r="C50" s="9">
        <v>0.96319444444444446</v>
      </c>
      <c r="D50" s="15">
        <v>3.3381944444444445</v>
      </c>
      <c r="E50" s="3" t="s">
        <v>12574</v>
      </c>
      <c r="F50" s="3" t="str">
        <f t="shared" si="1"/>
        <v>07:42</v>
      </c>
      <c r="G50" s="9"/>
      <c r="H50" s="36" t="s">
        <v>127</v>
      </c>
      <c r="I50" s="36">
        <v>4.0446365083781632E-3</v>
      </c>
      <c r="J50" s="37">
        <f>J25*24</f>
        <v>23.273553144128648</v>
      </c>
      <c r="K50" s="26">
        <f>K25*24</f>
        <v>79.56565108514161</v>
      </c>
      <c r="M50" s="9">
        <v>3.4722222222222224E-2</v>
      </c>
      <c r="N50" s="9">
        <v>0.96250000000000002</v>
      </c>
      <c r="O50" s="15">
        <v>3.463888888888889</v>
      </c>
      <c r="P50" s="3" t="s">
        <v>12575</v>
      </c>
      <c r="Q50" s="3" t="str">
        <f t="shared" si="2"/>
        <v>07.42</v>
      </c>
      <c r="X50" s="9"/>
      <c r="AF50" s="15">
        <f t="shared" si="3"/>
        <v>0.77698621624228403</v>
      </c>
      <c r="AK50" s="9">
        <f t="shared" si="4"/>
        <v>0.7766679861111111</v>
      </c>
      <c r="AT50" s="3" t="s">
        <v>12576</v>
      </c>
      <c r="AY50" s="3" t="s">
        <v>12571</v>
      </c>
    </row>
    <row r="51" spans="1:51" x14ac:dyDescent="0.2">
      <c r="A51" s="3">
        <v>4.583333333333333E-2</v>
      </c>
      <c r="B51" s="13">
        <f t="shared" si="0"/>
        <v>2.3578683333333333E-2</v>
      </c>
      <c r="C51" s="9">
        <v>0.96319444444444446</v>
      </c>
      <c r="D51" s="15">
        <v>3.3381944444444445</v>
      </c>
      <c r="E51" s="3" t="s">
        <v>12577</v>
      </c>
      <c r="F51" s="3" t="str">
        <f t="shared" si="1"/>
        <v>07:42</v>
      </c>
      <c r="G51" s="9"/>
      <c r="H51" s="9"/>
      <c r="I51" s="15"/>
      <c r="M51" s="9">
        <v>3.3333333333333333E-2</v>
      </c>
      <c r="N51" s="9">
        <v>0.96250000000000002</v>
      </c>
      <c r="O51" s="15">
        <v>3.463888888888889</v>
      </c>
      <c r="P51" s="3" t="s">
        <v>12578</v>
      </c>
      <c r="Q51" s="3" t="str">
        <f t="shared" si="2"/>
        <v>07.42</v>
      </c>
      <c r="X51" s="9"/>
      <c r="AF51" s="15">
        <f t="shared" si="3"/>
        <v>0.77698621624228403</v>
      </c>
      <c r="AK51" s="9">
        <f t="shared" si="4"/>
        <v>0.7766679861111111</v>
      </c>
      <c r="AT51" s="3" t="s">
        <v>12455</v>
      </c>
      <c r="AY51" s="3" t="s">
        <v>12579</v>
      </c>
    </row>
    <row r="52" spans="1:51" x14ac:dyDescent="0.2">
      <c r="A52" s="3">
        <v>5.2777777777777778E-2</v>
      </c>
      <c r="B52" s="13">
        <f t="shared" si="0"/>
        <v>2.7151211111111111E-2</v>
      </c>
      <c r="C52" s="9">
        <v>0.96319444444444446</v>
      </c>
      <c r="D52" s="15">
        <v>3.3381944444444445</v>
      </c>
      <c r="E52" s="3" t="s">
        <v>12580</v>
      </c>
      <c r="F52" s="3" t="str">
        <f t="shared" si="1"/>
        <v>07:42</v>
      </c>
      <c r="G52" s="20"/>
      <c r="H52" s="9"/>
      <c r="I52" s="15"/>
      <c r="M52" s="9">
        <v>3.0555555555555555E-2</v>
      </c>
      <c r="N52" s="9">
        <v>0.96180555555555558</v>
      </c>
      <c r="O52" s="15">
        <v>3.463888888888889</v>
      </c>
      <c r="P52" s="3" t="s">
        <v>12581</v>
      </c>
      <c r="Q52" s="3" t="str">
        <f t="shared" si="2"/>
        <v>07.42</v>
      </c>
      <c r="X52" s="9"/>
      <c r="AF52" s="15">
        <f t="shared" si="3"/>
        <v>0.77698621624228403</v>
      </c>
      <c r="AK52" s="9">
        <f t="shared" si="4"/>
        <v>0.77610761959876551</v>
      </c>
      <c r="AT52" s="3" t="s">
        <v>12562</v>
      </c>
      <c r="AY52" s="3" t="s">
        <v>12551</v>
      </c>
    </row>
    <row r="53" spans="1:51" x14ac:dyDescent="0.2">
      <c r="A53" s="3">
        <v>5.1388888888888887E-2</v>
      </c>
      <c r="B53" s="13">
        <f t="shared" si="0"/>
        <v>2.6436705555555554E-2</v>
      </c>
      <c r="C53" s="9">
        <v>0.96319444444444446</v>
      </c>
      <c r="D53" s="15">
        <v>3.3381944444444445</v>
      </c>
      <c r="E53" s="3" t="s">
        <v>12582</v>
      </c>
      <c r="F53" s="3" t="str">
        <f t="shared" si="1"/>
        <v>07:43</v>
      </c>
      <c r="G53" s="9"/>
      <c r="H53" s="9"/>
      <c r="I53" s="15"/>
      <c r="M53" s="9">
        <v>2.9166666666666667E-2</v>
      </c>
      <c r="N53" s="9">
        <v>0.96180555555555558</v>
      </c>
      <c r="O53" s="15">
        <v>3.4631944444444445</v>
      </c>
      <c r="P53" s="3" t="s">
        <v>12583</v>
      </c>
      <c r="Q53" s="3" t="str">
        <f t="shared" si="2"/>
        <v>07.43</v>
      </c>
      <c r="X53" s="9"/>
      <c r="AF53" s="15">
        <f t="shared" si="3"/>
        <v>0.77698621624228403</v>
      </c>
      <c r="AK53" s="9">
        <f t="shared" si="4"/>
        <v>0.77610628375771606</v>
      </c>
      <c r="AT53" s="3" t="s">
        <v>12428</v>
      </c>
      <c r="AY53" s="3" t="s">
        <v>12547</v>
      </c>
    </row>
    <row r="54" spans="1:51" x14ac:dyDescent="0.2">
      <c r="A54" s="3">
        <v>5.8333333333333334E-2</v>
      </c>
      <c r="B54" s="13">
        <f t="shared" si="0"/>
        <v>3.0009233333333333E-2</v>
      </c>
      <c r="C54" s="9">
        <v>0.96319444444444446</v>
      </c>
      <c r="D54" s="15">
        <v>3.3381944444444445</v>
      </c>
      <c r="E54" s="3" t="s">
        <v>12584</v>
      </c>
      <c r="F54" s="3" t="str">
        <f t="shared" si="1"/>
        <v>07:43</v>
      </c>
      <c r="G54" s="9"/>
      <c r="H54" s="9"/>
      <c r="I54" s="15"/>
      <c r="M54" s="9">
        <v>2.7777777777777776E-2</v>
      </c>
      <c r="N54" s="9">
        <v>0.96180555555555558</v>
      </c>
      <c r="O54" s="15">
        <v>3.4631944444444445</v>
      </c>
      <c r="P54" s="3" t="s">
        <v>12585</v>
      </c>
      <c r="Q54" s="3" t="str">
        <f t="shared" si="2"/>
        <v>07.43</v>
      </c>
      <c r="X54" s="9"/>
      <c r="AF54" s="15">
        <f t="shared" si="3"/>
        <v>0.77698621624228403</v>
      </c>
      <c r="AK54" s="9">
        <f t="shared" si="4"/>
        <v>0.77610628375771606</v>
      </c>
      <c r="AT54" s="3" t="s">
        <v>12523</v>
      </c>
      <c r="AY54" s="3" t="s">
        <v>12586</v>
      </c>
    </row>
    <row r="55" spans="1:51" x14ac:dyDescent="0.2">
      <c r="A55" s="3">
        <v>5.9722222222222225E-2</v>
      </c>
      <c r="B55" s="13">
        <f t="shared" si="0"/>
        <v>3.072373888888889E-2</v>
      </c>
      <c r="C55" s="9">
        <v>0.96319444444444446</v>
      </c>
      <c r="D55" s="15">
        <v>3.3381944444444445</v>
      </c>
      <c r="E55" s="3" t="s">
        <v>12587</v>
      </c>
      <c r="F55" s="3" t="str">
        <f t="shared" si="1"/>
        <v>07:43</v>
      </c>
      <c r="G55" s="9"/>
      <c r="H55" s="9"/>
      <c r="I55" s="15"/>
      <c r="M55" s="9">
        <v>2.9861111111111113E-2</v>
      </c>
      <c r="N55" s="9">
        <v>0.96250000000000002</v>
      </c>
      <c r="O55" s="15">
        <v>3.4631944444444445</v>
      </c>
      <c r="P55" s="3" t="s">
        <v>12588</v>
      </c>
      <c r="Q55" s="3" t="str">
        <f t="shared" si="2"/>
        <v>07.43</v>
      </c>
      <c r="X55" s="9"/>
      <c r="AF55" s="15">
        <f t="shared" si="3"/>
        <v>0.77698621624228403</v>
      </c>
      <c r="AK55" s="9">
        <f t="shared" si="4"/>
        <v>0.77666664930555562</v>
      </c>
      <c r="AT55" s="3" t="s">
        <v>12546</v>
      </c>
      <c r="AY55" s="3" t="s">
        <v>12589</v>
      </c>
    </row>
    <row r="56" spans="1:51" x14ac:dyDescent="0.2">
      <c r="A56" s="3">
        <v>5.6944444444444443E-2</v>
      </c>
      <c r="B56" s="13">
        <f t="shared" si="0"/>
        <v>2.9294727777777779E-2</v>
      </c>
      <c r="C56" s="9">
        <v>0.96319444444444446</v>
      </c>
      <c r="D56" s="15">
        <v>3.338888888888889</v>
      </c>
      <c r="E56" s="3" t="s">
        <v>12590</v>
      </c>
      <c r="F56" s="3" t="str">
        <f t="shared" si="1"/>
        <v>07:43</v>
      </c>
      <c r="G56" s="9"/>
      <c r="H56" s="9"/>
      <c r="I56" s="15"/>
      <c r="M56" s="9">
        <v>2.9861111111111113E-2</v>
      </c>
      <c r="N56" s="9">
        <v>0.96250000000000002</v>
      </c>
      <c r="O56" s="15">
        <v>3.4631944444444445</v>
      </c>
      <c r="P56" s="3" t="s">
        <v>12591</v>
      </c>
      <c r="Q56" s="3" t="str">
        <f t="shared" si="2"/>
        <v>07.43</v>
      </c>
      <c r="X56" s="9"/>
      <c r="AF56" s="15">
        <f t="shared" si="3"/>
        <v>0.77698755401234576</v>
      </c>
      <c r="AK56" s="9">
        <f t="shared" si="4"/>
        <v>0.77666664930555562</v>
      </c>
      <c r="AT56" s="3" t="s">
        <v>12554</v>
      </c>
      <c r="AY56" s="3" t="s">
        <v>12589</v>
      </c>
    </row>
    <row r="57" spans="1:51" x14ac:dyDescent="0.2">
      <c r="A57" s="3">
        <v>5.4166666666666669E-2</v>
      </c>
      <c r="B57" s="13">
        <f t="shared" si="0"/>
        <v>2.7865716666666668E-2</v>
      </c>
      <c r="C57" s="9">
        <v>0.96319444444444446</v>
      </c>
      <c r="D57" s="15">
        <v>3.338888888888889</v>
      </c>
      <c r="E57" s="3" t="s">
        <v>12592</v>
      </c>
      <c r="F57" s="3" t="str">
        <f t="shared" si="1"/>
        <v>07:43</v>
      </c>
      <c r="G57" s="9"/>
      <c r="H57" s="9"/>
      <c r="I57" s="15"/>
      <c r="M57" s="9">
        <v>3.1944444444444442E-2</v>
      </c>
      <c r="N57" s="9">
        <v>0.96250000000000002</v>
      </c>
      <c r="O57" s="15">
        <v>3.4631944444444445</v>
      </c>
      <c r="P57" s="3" t="s">
        <v>12593</v>
      </c>
      <c r="Q57" s="3" t="str">
        <f t="shared" si="2"/>
        <v>07.43</v>
      </c>
      <c r="X57" s="9"/>
      <c r="AF57" s="15">
        <f t="shared" si="3"/>
        <v>0.77698755401234576</v>
      </c>
      <c r="AK57" s="9">
        <f t="shared" si="4"/>
        <v>0.77666664930555562</v>
      </c>
      <c r="AT57" s="3" t="s">
        <v>12423</v>
      </c>
      <c r="AY57" s="3" t="s">
        <v>12594</v>
      </c>
    </row>
    <row r="58" spans="1:51" x14ac:dyDescent="0.2">
      <c r="A58" s="3">
        <v>5.4166666666666669E-2</v>
      </c>
      <c r="B58" s="13">
        <f t="shared" si="0"/>
        <v>2.7865716666666668E-2</v>
      </c>
      <c r="C58" s="9">
        <v>0.96319444444444446</v>
      </c>
      <c r="D58" s="15">
        <v>3.338888888888889</v>
      </c>
      <c r="E58" s="3" t="s">
        <v>12595</v>
      </c>
      <c r="F58" s="3" t="str">
        <f t="shared" si="1"/>
        <v>07:43</v>
      </c>
      <c r="G58" s="9"/>
      <c r="H58" s="9"/>
      <c r="I58" s="15"/>
      <c r="M58" s="9">
        <v>3.8194444444444448E-2</v>
      </c>
      <c r="N58" s="9">
        <v>0.96250000000000002</v>
      </c>
      <c r="O58" s="15">
        <v>3.4631944444444445</v>
      </c>
      <c r="P58" s="3" t="s">
        <v>12596</v>
      </c>
      <c r="Q58" s="3" t="str">
        <f t="shared" si="2"/>
        <v>07.43</v>
      </c>
      <c r="X58" s="9"/>
      <c r="AF58" s="15">
        <f t="shared" si="3"/>
        <v>0.77698755401234576</v>
      </c>
      <c r="AK58" s="9">
        <f t="shared" si="4"/>
        <v>0.77666664930555562</v>
      </c>
      <c r="AT58" s="3" t="s">
        <v>12423</v>
      </c>
      <c r="AY58" s="3" t="s">
        <v>12597</v>
      </c>
    </row>
    <row r="59" spans="1:51" x14ac:dyDescent="0.2">
      <c r="A59" s="3">
        <v>5.4166666666666669E-2</v>
      </c>
      <c r="B59" s="13">
        <f t="shared" si="0"/>
        <v>2.7865716666666668E-2</v>
      </c>
      <c r="C59" s="9">
        <v>0.96319444444444446</v>
      </c>
      <c r="D59" s="15">
        <v>3.338888888888889</v>
      </c>
      <c r="E59" s="3" t="s">
        <v>12598</v>
      </c>
      <c r="F59" s="3" t="str">
        <f t="shared" si="1"/>
        <v>07:43</v>
      </c>
      <c r="G59" s="9"/>
      <c r="H59" s="9"/>
      <c r="I59" s="15"/>
      <c r="M59" s="9">
        <v>3.6111111111111108E-2</v>
      </c>
      <c r="N59" s="9">
        <v>0.96250000000000002</v>
      </c>
      <c r="O59" s="15">
        <v>3.4631944444444445</v>
      </c>
      <c r="P59" s="3" t="s">
        <v>12599</v>
      </c>
      <c r="Q59" s="3" t="str">
        <f t="shared" si="2"/>
        <v>07.43</v>
      </c>
      <c r="X59" s="9"/>
      <c r="AF59" s="15">
        <f t="shared" si="3"/>
        <v>0.77698755401234576</v>
      </c>
      <c r="AK59" s="9">
        <f t="shared" si="4"/>
        <v>0.77666664930555562</v>
      </c>
      <c r="AT59" s="3" t="s">
        <v>12423</v>
      </c>
      <c r="AY59" s="3" t="s">
        <v>12600</v>
      </c>
    </row>
    <row r="60" spans="1:51" x14ac:dyDescent="0.2">
      <c r="A60" s="3">
        <v>5.2777777777777778E-2</v>
      </c>
      <c r="B60" s="13">
        <f t="shared" si="0"/>
        <v>2.7151211111111111E-2</v>
      </c>
      <c r="C60" s="9">
        <v>0.96319444444444446</v>
      </c>
      <c r="D60" s="15">
        <v>3.338888888888889</v>
      </c>
      <c r="E60" s="3" t="s">
        <v>12601</v>
      </c>
      <c r="F60" s="3" t="str">
        <f t="shared" si="1"/>
        <v>07:43</v>
      </c>
      <c r="G60" s="9"/>
      <c r="H60" s="9"/>
      <c r="I60" s="15"/>
      <c r="M60" s="9">
        <v>3.2638888888888891E-2</v>
      </c>
      <c r="N60" s="9">
        <v>0.96250000000000002</v>
      </c>
      <c r="O60" s="15">
        <v>3.4631944444444445</v>
      </c>
      <c r="P60" s="3" t="s">
        <v>12602</v>
      </c>
      <c r="Q60" s="3" t="str">
        <f t="shared" si="2"/>
        <v>07.43</v>
      </c>
      <c r="X60" s="9"/>
      <c r="AF60" s="15">
        <f t="shared" si="3"/>
        <v>0.77698755401234576</v>
      </c>
      <c r="AK60" s="9">
        <f t="shared" si="4"/>
        <v>0.77666664930555562</v>
      </c>
      <c r="AT60" s="3" t="s">
        <v>12562</v>
      </c>
      <c r="AY60" s="3" t="s">
        <v>12603</v>
      </c>
    </row>
    <row r="61" spans="1:51" x14ac:dyDescent="0.2">
      <c r="A61" s="3">
        <v>5.6944444444444443E-2</v>
      </c>
      <c r="B61" s="13">
        <f t="shared" si="0"/>
        <v>2.9294727777777779E-2</v>
      </c>
      <c r="C61" s="9">
        <v>0.96319444444444446</v>
      </c>
      <c r="D61" s="15">
        <v>3.338888888888889</v>
      </c>
      <c r="E61" s="3" t="s">
        <v>12604</v>
      </c>
      <c r="F61" s="3" t="str">
        <f t="shared" si="1"/>
        <v>07:43</v>
      </c>
      <c r="G61" s="9"/>
      <c r="H61" s="9"/>
      <c r="I61" s="15"/>
      <c r="M61" s="9">
        <v>3.3333333333333333E-2</v>
      </c>
      <c r="N61" s="9">
        <v>0.96250000000000002</v>
      </c>
      <c r="O61" s="15">
        <v>3.463888888888889</v>
      </c>
      <c r="P61" s="3" t="s">
        <v>12605</v>
      </c>
      <c r="Q61" s="3" t="str">
        <f t="shared" si="2"/>
        <v>07.43</v>
      </c>
      <c r="X61" s="9"/>
      <c r="AF61" s="15">
        <f t="shared" si="3"/>
        <v>0.77698755401234576</v>
      </c>
      <c r="AK61" s="9">
        <f t="shared" si="4"/>
        <v>0.7766679861111111</v>
      </c>
      <c r="AT61" s="3" t="s">
        <v>12554</v>
      </c>
      <c r="AY61" s="3" t="s">
        <v>12579</v>
      </c>
    </row>
    <row r="62" spans="1:51" x14ac:dyDescent="0.2">
      <c r="A62" s="3">
        <v>5.1388888888888887E-2</v>
      </c>
      <c r="B62" s="13">
        <f t="shared" si="0"/>
        <v>2.6436705555555554E-2</v>
      </c>
      <c r="C62" s="9">
        <v>0.96319444444444446</v>
      </c>
      <c r="D62" s="15">
        <v>3.338888888888889</v>
      </c>
      <c r="E62" s="3" t="s">
        <v>12606</v>
      </c>
      <c r="F62" s="3" t="str">
        <f t="shared" si="1"/>
        <v>07:43</v>
      </c>
      <c r="G62" s="9"/>
      <c r="H62" s="9"/>
      <c r="I62" s="15"/>
      <c r="M62" s="9">
        <v>2.9861111111111113E-2</v>
      </c>
      <c r="N62" s="9">
        <v>0.96250000000000002</v>
      </c>
      <c r="O62" s="15">
        <v>3.463888888888889</v>
      </c>
      <c r="P62" s="3" t="s">
        <v>12607</v>
      </c>
      <c r="Q62" s="3" t="str">
        <f t="shared" si="2"/>
        <v>07.43</v>
      </c>
      <c r="X62" s="9"/>
      <c r="AF62" s="15">
        <f t="shared" si="3"/>
        <v>0.77698755401234576</v>
      </c>
      <c r="AK62" s="9">
        <f t="shared" si="4"/>
        <v>0.7766679861111111</v>
      </c>
      <c r="AT62" s="3" t="s">
        <v>12428</v>
      </c>
      <c r="AY62" s="3" t="s">
        <v>12589</v>
      </c>
    </row>
    <row r="63" spans="1:51" x14ac:dyDescent="0.2">
      <c r="A63" s="3">
        <v>5.2777777777777778E-2</v>
      </c>
      <c r="B63" s="13">
        <f t="shared" si="0"/>
        <v>2.7151211111111111E-2</v>
      </c>
      <c r="C63" s="9">
        <v>0.96319444444444446</v>
      </c>
      <c r="D63" s="15">
        <v>3.338888888888889</v>
      </c>
      <c r="E63" s="3" t="s">
        <v>12608</v>
      </c>
      <c r="F63" s="3" t="str">
        <f t="shared" si="1"/>
        <v>07:43</v>
      </c>
      <c r="G63" s="9"/>
      <c r="H63" s="9"/>
      <c r="I63" s="15"/>
      <c r="M63" s="9">
        <v>2.7777777777777776E-2</v>
      </c>
      <c r="N63" s="9">
        <v>0.96250000000000002</v>
      </c>
      <c r="O63" s="15">
        <v>3.463888888888889</v>
      </c>
      <c r="P63" s="3" t="s">
        <v>12609</v>
      </c>
      <c r="Q63" s="3" t="str">
        <f t="shared" si="2"/>
        <v>07.43</v>
      </c>
      <c r="X63" s="9"/>
      <c r="AF63" s="15">
        <f t="shared" si="3"/>
        <v>0.77698755401234576</v>
      </c>
      <c r="AK63" s="9">
        <f t="shared" si="4"/>
        <v>0.7766679861111111</v>
      </c>
      <c r="AT63" s="3" t="s">
        <v>12562</v>
      </c>
      <c r="AY63" s="3" t="s">
        <v>12610</v>
      </c>
    </row>
    <row r="64" spans="1:51" x14ac:dyDescent="0.2">
      <c r="A64" s="3">
        <v>4.7222222222222221E-2</v>
      </c>
      <c r="B64" s="13">
        <f t="shared" si="0"/>
        <v>2.429318888888889E-2</v>
      </c>
      <c r="C64" s="9">
        <v>0.96319444444444446</v>
      </c>
      <c r="D64" s="15">
        <v>3.338888888888889</v>
      </c>
      <c r="E64" s="3" t="s">
        <v>12611</v>
      </c>
      <c r="F64" s="3" t="str">
        <f t="shared" si="1"/>
        <v>07:43</v>
      </c>
      <c r="G64" s="9"/>
      <c r="H64" s="9"/>
      <c r="I64" s="15"/>
      <c r="M64" s="9">
        <v>2.7083333333333334E-2</v>
      </c>
      <c r="N64" s="9">
        <v>0.96250000000000002</v>
      </c>
      <c r="O64" s="15">
        <v>3.463888888888889</v>
      </c>
      <c r="P64" s="3" t="s">
        <v>12612</v>
      </c>
      <c r="Q64" s="3" t="str">
        <f t="shared" si="2"/>
        <v>07.43</v>
      </c>
      <c r="X64" s="9"/>
      <c r="AF64" s="15">
        <f t="shared" si="3"/>
        <v>0.77698755401234576</v>
      </c>
      <c r="AK64" s="9">
        <f t="shared" si="4"/>
        <v>0.7766679861111111</v>
      </c>
      <c r="AT64" s="3" t="s">
        <v>12570</v>
      </c>
      <c r="AY64" s="3" t="s">
        <v>12613</v>
      </c>
    </row>
    <row r="65" spans="1:51" x14ac:dyDescent="0.2">
      <c r="A65" s="3">
        <v>4.7222222222222221E-2</v>
      </c>
      <c r="B65" s="13">
        <f t="shared" si="0"/>
        <v>2.429318888888889E-2</v>
      </c>
      <c r="C65" s="9">
        <v>0.96319444444444446</v>
      </c>
      <c r="D65" s="15">
        <v>3.338888888888889</v>
      </c>
      <c r="E65" s="3" t="s">
        <v>12614</v>
      </c>
      <c r="F65" s="3" t="str">
        <f t="shared" si="1"/>
        <v>07:43</v>
      </c>
      <c r="G65" s="9"/>
      <c r="H65" s="9"/>
      <c r="I65" s="15"/>
      <c r="M65" s="9">
        <v>2.5000000000000001E-2</v>
      </c>
      <c r="N65" s="9">
        <v>0.96250000000000002</v>
      </c>
      <c r="O65" s="15">
        <v>3.4631944444444445</v>
      </c>
      <c r="P65" s="3" t="s">
        <v>12615</v>
      </c>
      <c r="Q65" s="3" t="str">
        <f t="shared" si="2"/>
        <v>07.43</v>
      </c>
      <c r="X65" s="9"/>
      <c r="AF65" s="15">
        <f t="shared" si="3"/>
        <v>0.77698755401234576</v>
      </c>
      <c r="AK65" s="9">
        <f t="shared" si="4"/>
        <v>0.77666664930555562</v>
      </c>
      <c r="AT65" s="3" t="s">
        <v>12570</v>
      </c>
      <c r="AY65" s="3" t="s">
        <v>12616</v>
      </c>
    </row>
    <row r="66" spans="1:51" x14ac:dyDescent="0.2">
      <c r="A66" s="3">
        <v>4.4444444444444446E-2</v>
      </c>
      <c r="B66" s="13">
        <f t="shared" si="0"/>
        <v>2.2864177777777779E-2</v>
      </c>
      <c r="C66" s="9">
        <v>0.96319444444444446</v>
      </c>
      <c r="D66" s="15">
        <v>3.338888888888889</v>
      </c>
      <c r="E66" s="3" t="s">
        <v>12617</v>
      </c>
      <c r="F66" s="3" t="str">
        <f t="shared" si="1"/>
        <v>07:43</v>
      </c>
      <c r="G66" s="9"/>
      <c r="H66" s="9"/>
      <c r="I66" s="15"/>
      <c r="M66" s="9">
        <v>2.361111111111111E-2</v>
      </c>
      <c r="N66" s="9">
        <v>0.96250000000000002</v>
      </c>
      <c r="O66" s="15">
        <v>3.4631944444444445</v>
      </c>
      <c r="P66" s="3" t="s">
        <v>12618</v>
      </c>
      <c r="Q66" s="3" t="str">
        <f t="shared" si="2"/>
        <v>07.43</v>
      </c>
      <c r="X66" s="9"/>
      <c r="AF66" s="15">
        <f t="shared" si="3"/>
        <v>0.77698755401234576</v>
      </c>
      <c r="AK66" s="9">
        <f t="shared" si="4"/>
        <v>0.77666664930555562</v>
      </c>
      <c r="AT66" s="3" t="s">
        <v>12515</v>
      </c>
      <c r="AY66" s="3" t="s">
        <v>12619</v>
      </c>
    </row>
    <row r="67" spans="1:51" x14ac:dyDescent="0.2">
      <c r="A67" s="3">
        <v>4.1666666666666664E-2</v>
      </c>
      <c r="B67" s="13">
        <f t="shared" si="0"/>
        <v>2.1435166666666665E-2</v>
      </c>
      <c r="C67" s="9">
        <v>0.96319444444444446</v>
      </c>
      <c r="D67" s="15">
        <v>3.3381944444444445</v>
      </c>
      <c r="E67" s="3" t="s">
        <v>12620</v>
      </c>
      <c r="F67" s="3" t="str">
        <f t="shared" si="1"/>
        <v>07:43</v>
      </c>
      <c r="G67" s="9"/>
      <c r="H67" s="9"/>
      <c r="I67" s="15"/>
      <c r="M67" s="9">
        <v>2.2916666666666665E-2</v>
      </c>
      <c r="N67" s="9">
        <v>0.96250000000000002</v>
      </c>
      <c r="O67" s="15">
        <v>3.4631944444444445</v>
      </c>
      <c r="P67" s="3" t="s">
        <v>12621</v>
      </c>
      <c r="Q67" s="3" t="str">
        <f t="shared" si="2"/>
        <v>07.43</v>
      </c>
      <c r="X67" s="9"/>
      <c r="AF67" s="15">
        <f t="shared" si="3"/>
        <v>0.77698621624228403</v>
      </c>
      <c r="AK67" s="9">
        <f t="shared" si="4"/>
        <v>0.77666664930555562</v>
      </c>
      <c r="AT67" s="3" t="s">
        <v>12576</v>
      </c>
      <c r="AY67" s="3" t="s">
        <v>12622</v>
      </c>
    </row>
    <row r="68" spans="1:51" x14ac:dyDescent="0.2">
      <c r="A68" s="9">
        <v>3.888888888888889E-2</v>
      </c>
      <c r="B68" s="13">
        <f t="shared" ref="B68:B131" si="31">A68*0.514444</f>
        <v>2.0006155555555558E-2</v>
      </c>
      <c r="C68" s="9">
        <v>0.96319444444444446</v>
      </c>
      <c r="D68" s="15">
        <v>3.3381944444444445</v>
      </c>
      <c r="E68" s="3" t="s">
        <v>12623</v>
      </c>
      <c r="F68" s="3" t="str">
        <f t="shared" ref="F68:F131" si="32">LEFT(E68,5)</f>
        <v>07:43</v>
      </c>
      <c r="G68" s="9"/>
      <c r="H68" s="9"/>
      <c r="I68" s="15"/>
      <c r="M68" s="9">
        <v>2.1527777777777778E-2</v>
      </c>
      <c r="N68" s="9">
        <v>0.96250000000000002</v>
      </c>
      <c r="O68" s="15">
        <v>3.4631944444444445</v>
      </c>
      <c r="P68" s="3" t="s">
        <v>12624</v>
      </c>
      <c r="Q68" s="3" t="str">
        <f t="shared" ref="Q68:Q131" si="33">LEFT(P68,5)</f>
        <v>07.43</v>
      </c>
      <c r="X68" s="9"/>
      <c r="AF68" s="15">
        <f t="shared" ref="AF68:AF131" si="34">0.8*C68+ (D68*C68) / 500</f>
        <v>0.77698621624228403</v>
      </c>
      <c r="AK68" s="9">
        <f t="shared" ref="AK68:AK131" si="35">0.8*N68+ (O68*N68) / 500</f>
        <v>0.77666664930555562</v>
      </c>
      <c r="AT68" s="3" t="s">
        <v>12512</v>
      </c>
      <c r="AY68" s="3" t="s">
        <v>12625</v>
      </c>
    </row>
    <row r="69" spans="1:51" x14ac:dyDescent="0.2">
      <c r="A69" s="9">
        <v>3.6111111111111108E-2</v>
      </c>
      <c r="B69" s="13">
        <f t="shared" si="31"/>
        <v>1.8577144444444443E-2</v>
      </c>
      <c r="C69" s="9">
        <v>0.96319444444444446</v>
      </c>
      <c r="D69" s="15">
        <v>3.3381944444444445</v>
      </c>
      <c r="E69" s="3" t="s">
        <v>12626</v>
      </c>
      <c r="F69" s="3" t="str">
        <f t="shared" si="32"/>
        <v>07:43</v>
      </c>
      <c r="G69" s="9"/>
      <c r="H69" s="9"/>
      <c r="I69" s="15"/>
      <c r="M69" s="9">
        <v>2.013888888888889E-2</v>
      </c>
      <c r="N69" s="9">
        <v>0.96250000000000002</v>
      </c>
      <c r="O69" s="15">
        <v>3.4631944444444445</v>
      </c>
      <c r="P69" s="3" t="s">
        <v>12627</v>
      </c>
      <c r="Q69" s="3" t="str">
        <f t="shared" si="33"/>
        <v>07.43</v>
      </c>
      <c r="X69" s="9"/>
      <c r="AF69" s="15">
        <f t="shared" si="34"/>
        <v>0.77698621624228403</v>
      </c>
      <c r="AK69" s="9">
        <f t="shared" si="35"/>
        <v>0.77666664930555562</v>
      </c>
      <c r="AT69" s="3" t="s">
        <v>12628</v>
      </c>
      <c r="AY69" s="3" t="s">
        <v>12629</v>
      </c>
    </row>
    <row r="70" spans="1:51" x14ac:dyDescent="0.2">
      <c r="A70" s="3">
        <v>4.4444444444444446E-2</v>
      </c>
      <c r="B70" s="13">
        <f t="shared" si="31"/>
        <v>2.2864177777777779E-2</v>
      </c>
      <c r="C70" s="9">
        <v>0.96319444444444446</v>
      </c>
      <c r="D70" s="15">
        <v>3.3381944444444445</v>
      </c>
      <c r="E70" s="3" t="s">
        <v>12630</v>
      </c>
      <c r="F70" s="3" t="str">
        <f t="shared" si="32"/>
        <v>07:43</v>
      </c>
      <c r="G70" s="9"/>
      <c r="H70" s="9"/>
      <c r="I70" s="15"/>
      <c r="M70" s="9">
        <v>2.013888888888889E-2</v>
      </c>
      <c r="N70" s="9">
        <v>0.96250000000000002</v>
      </c>
      <c r="O70" s="15">
        <v>3.4631944444444445</v>
      </c>
      <c r="P70" s="3" t="s">
        <v>12631</v>
      </c>
      <c r="Q70" s="3" t="str">
        <f t="shared" si="33"/>
        <v>07.43</v>
      </c>
      <c r="X70" s="9"/>
      <c r="AF70" s="15">
        <f t="shared" si="34"/>
        <v>0.77698621624228403</v>
      </c>
      <c r="AK70" s="9">
        <f t="shared" si="35"/>
        <v>0.77666664930555562</v>
      </c>
      <c r="AT70" s="3" t="s">
        <v>12466</v>
      </c>
      <c r="AY70" s="3" t="s">
        <v>12629</v>
      </c>
    </row>
    <row r="71" spans="1:51" x14ac:dyDescent="0.2">
      <c r="A71" s="9">
        <v>3.6111111111111108E-2</v>
      </c>
      <c r="B71" s="13">
        <f t="shared" si="31"/>
        <v>1.8577144444444443E-2</v>
      </c>
      <c r="C71" s="9">
        <v>0.96319444444444446</v>
      </c>
      <c r="D71" s="15">
        <v>3.3374999999999999</v>
      </c>
      <c r="E71" s="3" t="s">
        <v>12632</v>
      </c>
      <c r="F71" s="3" t="str">
        <f t="shared" si="32"/>
        <v>07:43</v>
      </c>
      <c r="G71" s="9"/>
      <c r="H71" s="9"/>
      <c r="I71" s="15"/>
      <c r="M71" s="9">
        <v>1.8055555555555554E-2</v>
      </c>
      <c r="N71" s="9">
        <v>0.96250000000000002</v>
      </c>
      <c r="O71" s="15">
        <v>3.4631944444444445</v>
      </c>
      <c r="P71" s="3" t="s">
        <v>12633</v>
      </c>
      <c r="Q71" s="3" t="str">
        <f t="shared" si="33"/>
        <v>07.43</v>
      </c>
      <c r="X71" s="9"/>
      <c r="AF71" s="15">
        <f t="shared" si="34"/>
        <v>0.77698487847222231</v>
      </c>
      <c r="AK71" s="9">
        <f t="shared" si="35"/>
        <v>0.77666664930555562</v>
      </c>
      <c r="AT71" s="3" t="s">
        <v>12628</v>
      </c>
      <c r="AY71" s="3" t="s">
        <v>12634</v>
      </c>
    </row>
    <row r="72" spans="1:51" x14ac:dyDescent="0.2">
      <c r="A72" s="9">
        <v>3.125E-2</v>
      </c>
      <c r="B72" s="13">
        <f t="shared" si="31"/>
        <v>1.6076375E-2</v>
      </c>
      <c r="C72" s="9">
        <v>0.96319444444444446</v>
      </c>
      <c r="D72" s="15">
        <v>3.3374999999999999</v>
      </c>
      <c r="E72" s="3" t="s">
        <v>12635</v>
      </c>
      <c r="F72" s="3" t="str">
        <f t="shared" si="32"/>
        <v>07:43</v>
      </c>
      <c r="G72" s="9"/>
      <c r="H72" s="9"/>
      <c r="I72" s="15"/>
      <c r="M72" s="9">
        <v>1.7361111111111112E-2</v>
      </c>
      <c r="N72" s="9">
        <v>0.96250000000000002</v>
      </c>
      <c r="O72" s="15">
        <v>3.4624999999999999</v>
      </c>
      <c r="P72" s="3" t="s">
        <v>12636</v>
      </c>
      <c r="Q72" s="3" t="str">
        <f t="shared" si="33"/>
        <v>07.43</v>
      </c>
      <c r="X72" s="9"/>
      <c r="AF72" s="15">
        <f t="shared" si="34"/>
        <v>0.77698487847222231</v>
      </c>
      <c r="AK72" s="9">
        <f t="shared" si="35"/>
        <v>0.77666531250000004</v>
      </c>
      <c r="AT72" s="3" t="s">
        <v>12637</v>
      </c>
      <c r="AY72" s="3" t="s">
        <v>12638</v>
      </c>
    </row>
    <row r="73" spans="1:51" x14ac:dyDescent="0.2">
      <c r="A73" s="9">
        <v>2.9861111111111113E-2</v>
      </c>
      <c r="B73" s="13">
        <f t="shared" si="31"/>
        <v>1.5361869444444445E-2</v>
      </c>
      <c r="C73" s="9">
        <v>0.96319444444444446</v>
      </c>
      <c r="D73" s="15">
        <v>3.3374999999999999</v>
      </c>
      <c r="E73" s="3" t="s">
        <v>12639</v>
      </c>
      <c r="F73" s="3" t="str">
        <f t="shared" si="32"/>
        <v>07:43</v>
      </c>
      <c r="G73" s="9"/>
      <c r="H73" s="9"/>
      <c r="I73" s="15"/>
      <c r="M73" s="9">
        <v>1.5972222222222221E-2</v>
      </c>
      <c r="N73" s="9">
        <v>0.96250000000000002</v>
      </c>
      <c r="O73" s="15">
        <v>3.4624999999999999</v>
      </c>
      <c r="P73" s="3" t="s">
        <v>12640</v>
      </c>
      <c r="Q73" s="3" t="str">
        <f t="shared" si="33"/>
        <v>07.43</v>
      </c>
      <c r="X73" s="9"/>
      <c r="AF73" s="15">
        <f t="shared" si="34"/>
        <v>0.77698487847222231</v>
      </c>
      <c r="AK73" s="9">
        <f t="shared" si="35"/>
        <v>0.77666531250000004</v>
      </c>
      <c r="AT73" s="3" t="s">
        <v>12498</v>
      </c>
      <c r="AY73" s="3" t="s">
        <v>12641</v>
      </c>
    </row>
    <row r="74" spans="1:51" x14ac:dyDescent="0.2">
      <c r="A74" s="9">
        <v>2.9861111111111113E-2</v>
      </c>
      <c r="B74" s="13">
        <f t="shared" si="31"/>
        <v>1.5361869444444445E-2</v>
      </c>
      <c r="C74" s="9">
        <v>0.96319444444444446</v>
      </c>
      <c r="D74" s="15">
        <v>3.3374999999999999</v>
      </c>
      <c r="E74" s="3" t="s">
        <v>12642</v>
      </c>
      <c r="F74" s="3" t="str">
        <f t="shared" si="32"/>
        <v>07:43</v>
      </c>
      <c r="G74" s="9"/>
      <c r="H74" s="9"/>
      <c r="I74" s="15"/>
      <c r="M74" s="9">
        <v>1.5972222222222221E-2</v>
      </c>
      <c r="N74" s="9">
        <v>0.96250000000000002</v>
      </c>
      <c r="O74" s="15">
        <v>3.4624999999999999</v>
      </c>
      <c r="P74" s="3" t="s">
        <v>12643</v>
      </c>
      <c r="Q74" s="3" t="str">
        <f t="shared" si="33"/>
        <v>07.43</v>
      </c>
      <c r="X74" s="9"/>
      <c r="AF74" s="15">
        <f t="shared" si="34"/>
        <v>0.77698487847222231</v>
      </c>
      <c r="AK74" s="9">
        <f t="shared" si="35"/>
        <v>0.77666531250000004</v>
      </c>
      <c r="AT74" s="3" t="s">
        <v>12498</v>
      </c>
      <c r="AY74" s="3" t="s">
        <v>12641</v>
      </c>
    </row>
    <row r="75" spans="1:51" x14ac:dyDescent="0.2">
      <c r="A75" s="9">
        <v>2.9861111111111113E-2</v>
      </c>
      <c r="B75" s="13">
        <f t="shared" si="31"/>
        <v>1.5361869444444445E-2</v>
      </c>
      <c r="C75" s="9">
        <v>0.96319444444444446</v>
      </c>
      <c r="D75" s="15">
        <v>3.3368055555555554</v>
      </c>
      <c r="E75" s="3" t="s">
        <v>12644</v>
      </c>
      <c r="F75" s="3" t="str">
        <f t="shared" si="32"/>
        <v>07:43</v>
      </c>
      <c r="G75" s="9"/>
      <c r="H75" s="9"/>
      <c r="I75" s="15"/>
      <c r="M75" s="9">
        <v>1.4583333333333334E-2</v>
      </c>
      <c r="N75" s="9">
        <v>0.96250000000000002</v>
      </c>
      <c r="O75" s="15">
        <v>3.4618055555555554</v>
      </c>
      <c r="P75" s="3" t="s">
        <v>12645</v>
      </c>
      <c r="Q75" s="3" t="str">
        <f t="shared" si="33"/>
        <v>07.43</v>
      </c>
      <c r="X75" s="9"/>
      <c r="AF75" s="15">
        <f t="shared" si="34"/>
        <v>0.77698354070216058</v>
      </c>
      <c r="AK75" s="9">
        <f t="shared" si="35"/>
        <v>0.77666397569444445</v>
      </c>
      <c r="AT75" s="3" t="s">
        <v>12498</v>
      </c>
      <c r="AY75" s="3" t="s">
        <v>12646</v>
      </c>
    </row>
    <row r="76" spans="1:51" x14ac:dyDescent="0.2">
      <c r="A76" s="9">
        <v>0</v>
      </c>
      <c r="B76" s="13">
        <f t="shared" si="31"/>
        <v>0</v>
      </c>
      <c r="C76" s="9">
        <v>0.96319444444444446</v>
      </c>
      <c r="D76" s="15">
        <v>3.3368055555555554</v>
      </c>
      <c r="E76" s="3" t="s">
        <v>12647</v>
      </c>
      <c r="F76" s="3" t="str">
        <f t="shared" si="32"/>
        <v>07:43</v>
      </c>
      <c r="G76" s="9"/>
      <c r="H76" s="9"/>
      <c r="I76" s="15"/>
      <c r="M76" s="9">
        <v>1.3194444444444444E-2</v>
      </c>
      <c r="N76" s="9">
        <v>0.96250000000000002</v>
      </c>
      <c r="O76" s="15">
        <v>3.4618055555555554</v>
      </c>
      <c r="P76" s="3" t="s">
        <v>12648</v>
      </c>
      <c r="Q76" s="3" t="str">
        <f t="shared" si="33"/>
        <v>07.43</v>
      </c>
      <c r="X76" s="9"/>
      <c r="AF76" s="15">
        <f t="shared" si="34"/>
        <v>0.77698354070216058</v>
      </c>
      <c r="AK76" s="9">
        <f t="shared" si="35"/>
        <v>0.77666397569444445</v>
      </c>
      <c r="AT76" s="3" t="s">
        <v>1047</v>
      </c>
      <c r="AY76" s="3" t="s">
        <v>12649</v>
      </c>
    </row>
    <row r="77" spans="1:51" x14ac:dyDescent="0.2">
      <c r="A77" s="9">
        <v>2.5694444444444443E-2</v>
      </c>
      <c r="B77" s="13">
        <f t="shared" si="31"/>
        <v>1.3218352777777777E-2</v>
      </c>
      <c r="C77" s="9">
        <v>0.96319444444444446</v>
      </c>
      <c r="D77" s="15">
        <v>3.3368055555555554</v>
      </c>
      <c r="E77" s="3" t="s">
        <v>12650</v>
      </c>
      <c r="F77" s="3" t="str">
        <f t="shared" si="32"/>
        <v>07:43</v>
      </c>
      <c r="G77" s="9"/>
      <c r="H77" s="9"/>
      <c r="I77" s="15"/>
      <c r="M77" s="9">
        <v>0</v>
      </c>
      <c r="N77" s="9">
        <v>0.96250000000000002</v>
      </c>
      <c r="O77" s="15">
        <v>3.4618055555555554</v>
      </c>
      <c r="P77" s="3" t="s">
        <v>12651</v>
      </c>
      <c r="Q77" s="3" t="str">
        <f t="shared" si="33"/>
        <v>07.43</v>
      </c>
      <c r="X77" s="9"/>
      <c r="AF77" s="15">
        <f t="shared" si="34"/>
        <v>0.77698354070216058</v>
      </c>
      <c r="AK77" s="9">
        <f t="shared" si="35"/>
        <v>0.77666397569444445</v>
      </c>
      <c r="AT77" s="3" t="s">
        <v>12501</v>
      </c>
      <c r="AY77" s="3" t="s">
        <v>10015</v>
      </c>
    </row>
    <row r="78" spans="1:51" x14ac:dyDescent="0.2">
      <c r="A78" s="9">
        <v>0</v>
      </c>
      <c r="B78" s="13">
        <f t="shared" si="31"/>
        <v>0</v>
      </c>
      <c r="C78" s="9">
        <v>0.96319444444444446</v>
      </c>
      <c r="D78" s="15">
        <v>3.3368055555555554</v>
      </c>
      <c r="E78" s="3" t="s">
        <v>12652</v>
      </c>
      <c r="F78" s="3" t="str">
        <f t="shared" si="32"/>
        <v>07:43</v>
      </c>
      <c r="G78" s="9"/>
      <c r="H78" s="9"/>
      <c r="I78" s="15"/>
      <c r="M78" s="9">
        <v>1.5972222222222221E-2</v>
      </c>
      <c r="N78" s="9">
        <v>0.96250000000000002</v>
      </c>
      <c r="O78" s="15">
        <v>3.4618055555555554</v>
      </c>
      <c r="P78" s="3" t="s">
        <v>12653</v>
      </c>
      <c r="Q78" s="3" t="str">
        <f t="shared" si="33"/>
        <v>07.43</v>
      </c>
      <c r="X78" s="9"/>
      <c r="AF78" s="15">
        <f t="shared" si="34"/>
        <v>0.77698354070216058</v>
      </c>
      <c r="AK78" s="9">
        <f t="shared" si="35"/>
        <v>0.77666397569444445</v>
      </c>
      <c r="AT78" s="3" t="s">
        <v>1047</v>
      </c>
      <c r="AY78" s="3" t="s">
        <v>12641</v>
      </c>
    </row>
    <row r="79" spans="1:51" x14ac:dyDescent="0.2">
      <c r="A79" s="9">
        <v>0</v>
      </c>
      <c r="B79" s="13">
        <f t="shared" si="31"/>
        <v>0</v>
      </c>
      <c r="C79" s="9">
        <v>0.96319444444444446</v>
      </c>
      <c r="D79" s="15">
        <v>3.3368055555555554</v>
      </c>
      <c r="E79" s="3" t="s">
        <v>12654</v>
      </c>
      <c r="F79" s="3" t="str">
        <f t="shared" si="32"/>
        <v>07:43</v>
      </c>
      <c r="G79" s="9"/>
      <c r="H79" s="9"/>
      <c r="I79" s="15"/>
      <c r="M79" s="9">
        <v>0</v>
      </c>
      <c r="N79" s="9">
        <v>0.96250000000000002</v>
      </c>
      <c r="O79" s="15">
        <v>3.4618055555555554</v>
      </c>
      <c r="P79" s="3" t="s">
        <v>12655</v>
      </c>
      <c r="Q79" s="3" t="str">
        <f t="shared" si="33"/>
        <v>07.43</v>
      </c>
      <c r="X79" s="9"/>
      <c r="AF79" s="15">
        <f t="shared" si="34"/>
        <v>0.77698354070216058</v>
      </c>
      <c r="AK79" s="9">
        <f t="shared" si="35"/>
        <v>0.77666397569444445</v>
      </c>
      <c r="AT79" s="3" t="s">
        <v>1047</v>
      </c>
      <c r="AY79" s="3" t="s">
        <v>10015</v>
      </c>
    </row>
    <row r="80" spans="1:51" x14ac:dyDescent="0.2">
      <c r="A80" s="9">
        <v>0</v>
      </c>
      <c r="B80" s="13">
        <f t="shared" si="31"/>
        <v>0</v>
      </c>
      <c r="C80" s="9">
        <v>0.96319444444444446</v>
      </c>
      <c r="D80" s="15">
        <v>3.3368055555555554</v>
      </c>
      <c r="E80" s="3" t="s">
        <v>12656</v>
      </c>
      <c r="F80" s="3" t="str">
        <f t="shared" si="32"/>
        <v>07:43</v>
      </c>
      <c r="G80" s="9"/>
      <c r="H80" s="9"/>
      <c r="I80" s="15"/>
      <c r="M80" s="9">
        <v>1.2500000000000001E-2</v>
      </c>
      <c r="N80" s="9">
        <v>0.96250000000000002</v>
      </c>
      <c r="O80" s="15">
        <v>3.4618055555555554</v>
      </c>
      <c r="P80" s="3" t="s">
        <v>12657</v>
      </c>
      <c r="Q80" s="3" t="str">
        <f t="shared" si="33"/>
        <v>07.43</v>
      </c>
      <c r="X80" s="9"/>
      <c r="AF80" s="15">
        <f t="shared" si="34"/>
        <v>0.77698354070216058</v>
      </c>
      <c r="AK80" s="9">
        <f t="shared" si="35"/>
        <v>0.77666397569444445</v>
      </c>
      <c r="AT80" s="3" t="s">
        <v>1047</v>
      </c>
      <c r="AY80" s="3" t="s">
        <v>12658</v>
      </c>
    </row>
    <row r="81" spans="1:51" x14ac:dyDescent="0.2">
      <c r="A81" s="9">
        <v>0</v>
      </c>
      <c r="B81" s="13">
        <f t="shared" si="31"/>
        <v>0</v>
      </c>
      <c r="C81" s="9">
        <v>0.96319444444444446</v>
      </c>
      <c r="D81" s="15">
        <v>3.3368055555555554</v>
      </c>
      <c r="E81" s="3" t="s">
        <v>12659</v>
      </c>
      <c r="F81" s="3" t="str">
        <f t="shared" si="32"/>
        <v>07:43</v>
      </c>
      <c r="G81" s="9"/>
      <c r="H81" s="9"/>
      <c r="I81" s="15"/>
      <c r="M81" s="9">
        <v>0</v>
      </c>
      <c r="N81" s="9">
        <v>0.96250000000000002</v>
      </c>
      <c r="O81" s="15">
        <v>3.4618055555555554</v>
      </c>
      <c r="P81" s="3" t="s">
        <v>12660</v>
      </c>
      <c r="Q81" s="3" t="str">
        <f t="shared" si="33"/>
        <v>07.43</v>
      </c>
      <c r="X81" s="9"/>
      <c r="AF81" s="15">
        <f t="shared" si="34"/>
        <v>0.77698354070216058</v>
      </c>
      <c r="AK81" s="9">
        <f t="shared" si="35"/>
        <v>0.77666397569444445</v>
      </c>
      <c r="AT81" s="3" t="s">
        <v>1047</v>
      </c>
      <c r="AY81" s="3" t="s">
        <v>10015</v>
      </c>
    </row>
    <row r="82" spans="1:51" x14ac:dyDescent="0.2">
      <c r="A82" s="9">
        <v>0</v>
      </c>
      <c r="B82" s="13">
        <f t="shared" si="31"/>
        <v>0</v>
      </c>
      <c r="C82" s="9">
        <v>0.96319444444444446</v>
      </c>
      <c r="D82" s="15">
        <v>3.3368055555555554</v>
      </c>
      <c r="E82" s="3" t="s">
        <v>12661</v>
      </c>
      <c r="F82" s="3" t="str">
        <f t="shared" si="32"/>
        <v>07:43</v>
      </c>
      <c r="G82" s="9"/>
      <c r="H82" s="9"/>
      <c r="I82" s="15"/>
      <c r="M82" s="9">
        <v>0</v>
      </c>
      <c r="N82" s="9">
        <v>0.96250000000000002</v>
      </c>
      <c r="O82" s="15">
        <v>3.4618055555555554</v>
      </c>
      <c r="P82" s="3" t="s">
        <v>12662</v>
      </c>
      <c r="Q82" s="3" t="str">
        <f t="shared" si="33"/>
        <v>07.43</v>
      </c>
      <c r="X82" s="9"/>
      <c r="AF82" s="15">
        <f t="shared" si="34"/>
        <v>0.77698354070216058</v>
      </c>
      <c r="AK82" s="9">
        <f t="shared" si="35"/>
        <v>0.77666397569444445</v>
      </c>
      <c r="AT82" s="3" t="s">
        <v>1047</v>
      </c>
      <c r="AY82" s="3" t="s">
        <v>10015</v>
      </c>
    </row>
    <row r="83" spans="1:51" x14ac:dyDescent="0.2">
      <c r="A83" s="9">
        <v>0</v>
      </c>
      <c r="B83" s="13">
        <f t="shared" si="31"/>
        <v>0</v>
      </c>
      <c r="C83" s="9">
        <v>0.96319444444444446</v>
      </c>
      <c r="D83" s="15">
        <v>3.3368055555555554</v>
      </c>
      <c r="E83" s="3" t="s">
        <v>12663</v>
      </c>
      <c r="F83" s="3" t="str">
        <f t="shared" si="32"/>
        <v>07:43</v>
      </c>
      <c r="G83" s="9"/>
      <c r="H83" s="9"/>
      <c r="I83" s="15"/>
      <c r="M83" s="9">
        <v>0</v>
      </c>
      <c r="N83" s="9">
        <v>0.96250000000000002</v>
      </c>
      <c r="O83" s="15">
        <v>3.4611111111111112</v>
      </c>
      <c r="P83" s="3" t="s">
        <v>12664</v>
      </c>
      <c r="Q83" s="3" t="str">
        <f t="shared" si="33"/>
        <v>07.43</v>
      </c>
      <c r="X83" s="9"/>
      <c r="AF83" s="15">
        <f t="shared" si="34"/>
        <v>0.77698354070216058</v>
      </c>
      <c r="AK83" s="9">
        <f t="shared" si="35"/>
        <v>0.77666263888888887</v>
      </c>
      <c r="AT83" s="3" t="s">
        <v>1047</v>
      </c>
      <c r="AY83" s="3" t="s">
        <v>10015</v>
      </c>
    </row>
    <row r="84" spans="1:51" x14ac:dyDescent="0.2">
      <c r="A84" s="9">
        <v>0</v>
      </c>
      <c r="B84" s="13">
        <f t="shared" si="31"/>
        <v>0</v>
      </c>
      <c r="C84" s="9">
        <v>0.96319444444444446</v>
      </c>
      <c r="D84" s="15">
        <v>3.3361111111111112</v>
      </c>
      <c r="E84" s="3" t="s">
        <v>12665</v>
      </c>
      <c r="F84" s="3" t="str">
        <f t="shared" si="32"/>
        <v>07:43</v>
      </c>
      <c r="G84" s="9"/>
      <c r="H84" s="9"/>
      <c r="I84" s="15"/>
      <c r="M84" s="9">
        <v>0</v>
      </c>
      <c r="N84" s="9">
        <v>0.96250000000000002</v>
      </c>
      <c r="O84" s="15">
        <v>3.4611111111111112</v>
      </c>
      <c r="P84" s="3" t="s">
        <v>12666</v>
      </c>
      <c r="Q84" s="3" t="str">
        <f t="shared" si="33"/>
        <v>07.43</v>
      </c>
      <c r="X84" s="9"/>
      <c r="AF84" s="15">
        <f t="shared" si="34"/>
        <v>0.77698220293209885</v>
      </c>
      <c r="AK84" s="9">
        <f t="shared" si="35"/>
        <v>0.77666263888888887</v>
      </c>
      <c r="AT84" s="3" t="s">
        <v>1047</v>
      </c>
      <c r="AY84" s="3" t="s">
        <v>10015</v>
      </c>
    </row>
    <row r="85" spans="1:51" x14ac:dyDescent="0.2">
      <c r="A85" s="9">
        <v>0</v>
      </c>
      <c r="B85" s="13">
        <f t="shared" si="31"/>
        <v>0</v>
      </c>
      <c r="C85" s="9">
        <v>0.96319444444444446</v>
      </c>
      <c r="D85" s="15">
        <v>3.3361111111111112</v>
      </c>
      <c r="E85" s="3" t="s">
        <v>12667</v>
      </c>
      <c r="F85" s="3" t="str">
        <f t="shared" si="32"/>
        <v>07:43</v>
      </c>
      <c r="G85" s="9"/>
      <c r="H85" s="9"/>
      <c r="I85" s="15"/>
      <c r="M85" s="9">
        <v>0</v>
      </c>
      <c r="N85" s="9">
        <v>0.96250000000000002</v>
      </c>
      <c r="O85" s="15">
        <v>3.4611111111111112</v>
      </c>
      <c r="P85" s="3" t="s">
        <v>12668</v>
      </c>
      <c r="Q85" s="3" t="str">
        <f t="shared" si="33"/>
        <v>07.43</v>
      </c>
      <c r="X85" s="9"/>
      <c r="AF85" s="15">
        <f t="shared" si="34"/>
        <v>0.77698220293209885</v>
      </c>
      <c r="AK85" s="9">
        <f t="shared" si="35"/>
        <v>0.77666263888888887</v>
      </c>
      <c r="AT85" s="3" t="s">
        <v>1047</v>
      </c>
      <c r="AY85" s="3" t="s">
        <v>10015</v>
      </c>
    </row>
    <row r="86" spans="1:51" x14ac:dyDescent="0.2">
      <c r="A86" s="9">
        <v>0</v>
      </c>
      <c r="B86" s="13">
        <f t="shared" si="31"/>
        <v>0</v>
      </c>
      <c r="C86" s="9">
        <v>0.96319444444444446</v>
      </c>
      <c r="D86" s="15">
        <v>3.3361111111111112</v>
      </c>
      <c r="E86" s="3" t="s">
        <v>12669</v>
      </c>
      <c r="F86" s="3" t="str">
        <f t="shared" si="32"/>
        <v>07:43</v>
      </c>
      <c r="G86" s="9"/>
      <c r="H86" s="9"/>
      <c r="I86" s="15"/>
      <c r="M86" s="9">
        <v>0</v>
      </c>
      <c r="N86" s="9">
        <v>0.96250000000000002</v>
      </c>
      <c r="O86" s="15">
        <v>3.4611111111111112</v>
      </c>
      <c r="P86" s="3" t="s">
        <v>12670</v>
      </c>
      <c r="Q86" s="3" t="str">
        <f t="shared" si="33"/>
        <v>07.43</v>
      </c>
      <c r="X86" s="9"/>
      <c r="AF86" s="15">
        <f t="shared" si="34"/>
        <v>0.77698220293209885</v>
      </c>
      <c r="AK86" s="9">
        <f t="shared" si="35"/>
        <v>0.77666263888888887</v>
      </c>
      <c r="AT86" s="3" t="s">
        <v>1047</v>
      </c>
      <c r="AY86" s="3" t="s">
        <v>10015</v>
      </c>
    </row>
    <row r="87" spans="1:51" x14ac:dyDescent="0.2">
      <c r="A87" s="9">
        <v>0</v>
      </c>
      <c r="B87" s="13">
        <f t="shared" si="31"/>
        <v>0</v>
      </c>
      <c r="C87" s="9">
        <v>0.96319444444444446</v>
      </c>
      <c r="D87" s="15">
        <v>3.3361111111111112</v>
      </c>
      <c r="E87" s="3" t="s">
        <v>12671</v>
      </c>
      <c r="F87" s="3" t="str">
        <f t="shared" si="32"/>
        <v>07:43</v>
      </c>
      <c r="G87" s="9"/>
      <c r="H87" s="9"/>
      <c r="I87" s="15"/>
      <c r="M87" s="9">
        <v>0</v>
      </c>
      <c r="N87" s="9">
        <v>0.96250000000000002</v>
      </c>
      <c r="O87" s="15">
        <v>3.4611111111111112</v>
      </c>
      <c r="P87" s="3" t="s">
        <v>12672</v>
      </c>
      <c r="Q87" s="3" t="str">
        <f t="shared" si="33"/>
        <v>07.43</v>
      </c>
      <c r="X87" s="9"/>
      <c r="AF87" s="15">
        <f t="shared" si="34"/>
        <v>0.77698220293209885</v>
      </c>
      <c r="AK87" s="9">
        <f t="shared" si="35"/>
        <v>0.77666263888888887</v>
      </c>
      <c r="AT87" s="3" t="s">
        <v>1047</v>
      </c>
      <c r="AY87" s="3" t="s">
        <v>10015</v>
      </c>
    </row>
    <row r="88" spans="1:51" x14ac:dyDescent="0.2">
      <c r="A88" s="9">
        <v>0</v>
      </c>
      <c r="B88" s="13">
        <f t="shared" si="31"/>
        <v>0</v>
      </c>
      <c r="C88" s="9">
        <v>0.96319444444444446</v>
      </c>
      <c r="D88" s="15">
        <v>3.3361111111111112</v>
      </c>
      <c r="E88" s="3" t="s">
        <v>12673</v>
      </c>
      <c r="F88" s="3" t="str">
        <f t="shared" si="32"/>
        <v>07:43</v>
      </c>
      <c r="G88" s="9"/>
      <c r="H88" s="9"/>
      <c r="I88" s="15"/>
      <c r="M88" s="9">
        <v>0</v>
      </c>
      <c r="N88" s="9">
        <v>0.96250000000000002</v>
      </c>
      <c r="O88" s="15">
        <v>3.4611111111111112</v>
      </c>
      <c r="P88" s="3" t="s">
        <v>12674</v>
      </c>
      <c r="Q88" s="3" t="str">
        <f t="shared" si="33"/>
        <v>07.43</v>
      </c>
      <c r="X88" s="9"/>
      <c r="AF88" s="15">
        <f t="shared" si="34"/>
        <v>0.77698220293209885</v>
      </c>
      <c r="AK88" s="9">
        <f t="shared" si="35"/>
        <v>0.77666263888888887</v>
      </c>
      <c r="AT88" s="3" t="s">
        <v>1047</v>
      </c>
      <c r="AY88" s="3" t="s">
        <v>10015</v>
      </c>
    </row>
    <row r="89" spans="1:51" x14ac:dyDescent="0.2">
      <c r="A89" s="9">
        <v>0</v>
      </c>
      <c r="B89" s="13">
        <f t="shared" si="31"/>
        <v>0</v>
      </c>
      <c r="C89" s="9">
        <v>0.96319444444444446</v>
      </c>
      <c r="D89" s="15">
        <v>3.3361111111111112</v>
      </c>
      <c r="E89" s="3" t="s">
        <v>12675</v>
      </c>
      <c r="F89" s="3" t="str">
        <f t="shared" si="32"/>
        <v>07:43</v>
      </c>
      <c r="G89" s="9"/>
      <c r="H89" s="9"/>
      <c r="I89" s="15"/>
      <c r="M89" s="9">
        <v>0</v>
      </c>
      <c r="N89" s="9">
        <v>0.96250000000000002</v>
      </c>
      <c r="O89" s="15">
        <v>3.4604166666666667</v>
      </c>
      <c r="P89" s="3" t="s">
        <v>12676</v>
      </c>
      <c r="Q89" s="3" t="str">
        <f t="shared" si="33"/>
        <v>07.43</v>
      </c>
      <c r="X89" s="9"/>
      <c r="AF89" s="15">
        <f t="shared" si="34"/>
        <v>0.77698220293209885</v>
      </c>
      <c r="AK89" s="9">
        <f t="shared" si="35"/>
        <v>0.77666130208333339</v>
      </c>
      <c r="AT89" s="3" t="s">
        <v>1047</v>
      </c>
      <c r="AY89" s="3" t="s">
        <v>10015</v>
      </c>
    </row>
    <row r="90" spans="1:51" x14ac:dyDescent="0.2">
      <c r="A90" s="9">
        <v>0</v>
      </c>
      <c r="B90" s="13">
        <f t="shared" si="31"/>
        <v>0</v>
      </c>
      <c r="C90" s="9">
        <v>0.96319444444444446</v>
      </c>
      <c r="D90" s="15">
        <v>3.3354166666666667</v>
      </c>
      <c r="E90" s="3" t="s">
        <v>12677</v>
      </c>
      <c r="F90" s="3" t="str">
        <f t="shared" si="32"/>
        <v>07:43</v>
      </c>
      <c r="G90" s="9"/>
      <c r="H90" s="9"/>
      <c r="I90" s="15"/>
      <c r="M90" s="9">
        <v>0</v>
      </c>
      <c r="N90" s="9">
        <v>0.96250000000000002</v>
      </c>
      <c r="O90" s="15">
        <v>3.4604166666666667</v>
      </c>
      <c r="P90" s="3" t="s">
        <v>12678</v>
      </c>
      <c r="Q90" s="3" t="str">
        <f t="shared" si="33"/>
        <v>07.43</v>
      </c>
      <c r="X90" s="9"/>
      <c r="AF90" s="15">
        <f t="shared" si="34"/>
        <v>0.77698086516203713</v>
      </c>
      <c r="AK90" s="9">
        <f t="shared" si="35"/>
        <v>0.77666130208333339</v>
      </c>
      <c r="AT90" s="3" t="s">
        <v>1047</v>
      </c>
      <c r="AY90" s="3" t="s">
        <v>10015</v>
      </c>
    </row>
    <row r="91" spans="1:51" x14ac:dyDescent="0.2">
      <c r="A91" s="9">
        <v>2.4305555555555556E-2</v>
      </c>
      <c r="B91" s="13">
        <f t="shared" si="31"/>
        <v>1.2503847222222223E-2</v>
      </c>
      <c r="C91" s="9">
        <v>0.96319444444444446</v>
      </c>
      <c r="D91" s="15">
        <v>3.3354166666666667</v>
      </c>
      <c r="E91" s="3" t="s">
        <v>12679</v>
      </c>
      <c r="F91" s="3" t="str">
        <f t="shared" si="32"/>
        <v>07:43</v>
      </c>
      <c r="G91" s="9"/>
      <c r="H91" s="9"/>
      <c r="I91" s="15"/>
      <c r="M91" s="9">
        <v>0</v>
      </c>
      <c r="N91" s="9">
        <v>0.96250000000000002</v>
      </c>
      <c r="O91" s="15">
        <v>3.4604166666666667</v>
      </c>
      <c r="P91" s="3" t="s">
        <v>12680</v>
      </c>
      <c r="Q91" s="3" t="str">
        <f t="shared" si="33"/>
        <v>07.43</v>
      </c>
      <c r="X91" s="9"/>
      <c r="AF91" s="15">
        <f t="shared" si="34"/>
        <v>0.77698086516203713</v>
      </c>
      <c r="AK91" s="9">
        <f t="shared" si="35"/>
        <v>0.77666130208333339</v>
      </c>
      <c r="AT91" s="3" t="s">
        <v>12681</v>
      </c>
      <c r="AY91" s="3" t="s">
        <v>10015</v>
      </c>
    </row>
    <row r="92" spans="1:51" x14ac:dyDescent="0.2">
      <c r="A92" s="9">
        <v>0</v>
      </c>
      <c r="B92" s="13">
        <f t="shared" si="31"/>
        <v>0</v>
      </c>
      <c r="C92" s="9">
        <v>0.96319444444444446</v>
      </c>
      <c r="D92" s="15">
        <v>3.3354166666666667</v>
      </c>
      <c r="E92" s="3" t="s">
        <v>12682</v>
      </c>
      <c r="F92" s="3" t="str">
        <f t="shared" si="32"/>
        <v>07:43</v>
      </c>
      <c r="G92" s="9"/>
      <c r="H92" s="9"/>
      <c r="I92" s="15"/>
      <c r="M92" s="9">
        <v>0</v>
      </c>
      <c r="N92" s="9">
        <v>0.96250000000000002</v>
      </c>
      <c r="O92" s="15">
        <v>3.4604166666666667</v>
      </c>
      <c r="P92" s="3" t="s">
        <v>12683</v>
      </c>
      <c r="Q92" s="3" t="str">
        <f t="shared" si="33"/>
        <v>07.43</v>
      </c>
      <c r="X92" s="9"/>
      <c r="AF92" s="15">
        <f t="shared" si="34"/>
        <v>0.77698086516203713</v>
      </c>
      <c r="AK92" s="9">
        <f t="shared" si="35"/>
        <v>0.77666130208333339</v>
      </c>
      <c r="AT92" s="3" t="s">
        <v>1047</v>
      </c>
      <c r="AY92" s="3" t="s">
        <v>10015</v>
      </c>
    </row>
    <row r="93" spans="1:51" x14ac:dyDescent="0.2">
      <c r="A93" s="9">
        <v>0</v>
      </c>
      <c r="B93" s="13">
        <f t="shared" si="31"/>
        <v>0</v>
      </c>
      <c r="C93" s="9">
        <v>0.96319444444444446</v>
      </c>
      <c r="D93" s="15">
        <v>3.3354166666666667</v>
      </c>
      <c r="E93" s="3" t="s">
        <v>12684</v>
      </c>
      <c r="F93" s="3" t="str">
        <f t="shared" si="32"/>
        <v>07:43</v>
      </c>
      <c r="G93" s="9"/>
      <c r="H93" s="9"/>
      <c r="I93" s="15"/>
      <c r="M93" s="9">
        <v>0</v>
      </c>
      <c r="N93" s="9">
        <v>0.96250000000000002</v>
      </c>
      <c r="O93" s="15">
        <v>3.4604166666666667</v>
      </c>
      <c r="P93" s="3" t="s">
        <v>12685</v>
      </c>
      <c r="Q93" s="3" t="str">
        <f t="shared" si="33"/>
        <v>07.43</v>
      </c>
      <c r="X93" s="9"/>
      <c r="AF93" s="15">
        <f t="shared" si="34"/>
        <v>0.77698086516203713</v>
      </c>
      <c r="AK93" s="9">
        <f t="shared" si="35"/>
        <v>0.77666130208333339</v>
      </c>
      <c r="AT93" s="3" t="s">
        <v>1047</v>
      </c>
      <c r="AY93" s="3" t="s">
        <v>10015</v>
      </c>
    </row>
    <row r="94" spans="1:51" x14ac:dyDescent="0.2">
      <c r="A94" s="9">
        <v>0</v>
      </c>
      <c r="B94" s="13">
        <f t="shared" si="31"/>
        <v>0</v>
      </c>
      <c r="C94" s="9">
        <v>0.96319444444444446</v>
      </c>
      <c r="D94" s="15">
        <v>3.3354166666666667</v>
      </c>
      <c r="E94" s="3" t="s">
        <v>12686</v>
      </c>
      <c r="F94" s="3" t="str">
        <f t="shared" si="32"/>
        <v>07:43</v>
      </c>
      <c r="G94" s="9"/>
      <c r="H94" s="9"/>
      <c r="I94" s="15"/>
      <c r="M94" s="9">
        <v>0</v>
      </c>
      <c r="N94" s="9">
        <v>0.96250000000000002</v>
      </c>
      <c r="O94" s="15">
        <v>3.4604166666666667</v>
      </c>
      <c r="P94" s="3" t="s">
        <v>12687</v>
      </c>
      <c r="Q94" s="3" t="str">
        <f t="shared" si="33"/>
        <v>07.43</v>
      </c>
      <c r="X94" s="9"/>
      <c r="AF94" s="15">
        <f t="shared" si="34"/>
        <v>0.77698086516203713</v>
      </c>
      <c r="AK94" s="9">
        <f t="shared" si="35"/>
        <v>0.77666130208333339</v>
      </c>
      <c r="AT94" s="3" t="s">
        <v>1047</v>
      </c>
      <c r="AY94" s="3" t="s">
        <v>10015</v>
      </c>
    </row>
    <row r="95" spans="1:51" x14ac:dyDescent="0.2">
      <c r="A95" s="9">
        <v>0</v>
      </c>
      <c r="B95" s="13">
        <f t="shared" si="31"/>
        <v>0</v>
      </c>
      <c r="C95" s="9">
        <v>0.96319444444444446</v>
      </c>
      <c r="D95" s="15">
        <v>3.3354166666666667</v>
      </c>
      <c r="E95" s="3" t="s">
        <v>12688</v>
      </c>
      <c r="F95" s="3" t="str">
        <f t="shared" si="32"/>
        <v>07:43</v>
      </c>
      <c r="G95" s="9"/>
      <c r="H95" s="9"/>
      <c r="I95" s="15"/>
      <c r="M95" s="9">
        <v>0</v>
      </c>
      <c r="N95" s="9">
        <v>0.96250000000000002</v>
      </c>
      <c r="O95" s="15">
        <v>3.4604166666666667</v>
      </c>
      <c r="P95" s="3" t="s">
        <v>12689</v>
      </c>
      <c r="Q95" s="3" t="str">
        <f t="shared" si="33"/>
        <v>07.43</v>
      </c>
      <c r="X95" s="9"/>
      <c r="AF95" s="15">
        <f t="shared" si="34"/>
        <v>0.77698086516203713</v>
      </c>
      <c r="AK95" s="9">
        <f t="shared" si="35"/>
        <v>0.77666130208333339</v>
      </c>
      <c r="AT95" s="3" t="s">
        <v>1047</v>
      </c>
      <c r="AY95" s="3" t="s">
        <v>10015</v>
      </c>
    </row>
    <row r="96" spans="1:51" x14ac:dyDescent="0.2">
      <c r="A96" s="9">
        <v>0</v>
      </c>
      <c r="B96" s="13">
        <f t="shared" si="31"/>
        <v>0</v>
      </c>
      <c r="C96" s="9">
        <v>0.96319444444444446</v>
      </c>
      <c r="D96" s="15">
        <v>3.3354166666666667</v>
      </c>
      <c r="E96" s="3" t="s">
        <v>12690</v>
      </c>
      <c r="F96" s="3" t="str">
        <f t="shared" si="32"/>
        <v>07:43</v>
      </c>
      <c r="G96" s="9"/>
      <c r="H96" s="9"/>
      <c r="I96" s="15"/>
      <c r="M96" s="9">
        <v>0</v>
      </c>
      <c r="N96" s="9">
        <v>0.96250000000000002</v>
      </c>
      <c r="O96" s="15">
        <v>3.4604166666666667</v>
      </c>
      <c r="P96" s="3" t="s">
        <v>12691</v>
      </c>
      <c r="Q96" s="3" t="str">
        <f t="shared" si="33"/>
        <v>07.43</v>
      </c>
      <c r="X96" s="9"/>
      <c r="AF96" s="15">
        <f t="shared" si="34"/>
        <v>0.77698086516203713</v>
      </c>
      <c r="AK96" s="9">
        <f t="shared" si="35"/>
        <v>0.77666130208333339</v>
      </c>
      <c r="AT96" s="3" t="s">
        <v>1047</v>
      </c>
      <c r="AY96" s="3" t="s">
        <v>10015</v>
      </c>
    </row>
    <row r="97" spans="1:51" x14ac:dyDescent="0.2">
      <c r="A97" s="9">
        <v>0</v>
      </c>
      <c r="B97" s="13">
        <f t="shared" si="31"/>
        <v>0</v>
      </c>
      <c r="C97" s="9">
        <v>0.96319444444444446</v>
      </c>
      <c r="D97" s="15">
        <v>3.3354166666666667</v>
      </c>
      <c r="E97" s="3" t="s">
        <v>12692</v>
      </c>
      <c r="F97" s="3" t="str">
        <f t="shared" si="32"/>
        <v>07:43</v>
      </c>
      <c r="G97" s="9"/>
      <c r="H97" s="9"/>
      <c r="I97" s="15"/>
      <c r="M97" s="9">
        <v>0</v>
      </c>
      <c r="N97" s="9">
        <v>0.96250000000000002</v>
      </c>
      <c r="O97" s="15">
        <v>3.4604166666666667</v>
      </c>
      <c r="P97" s="3" t="s">
        <v>12693</v>
      </c>
      <c r="Q97" s="3" t="str">
        <f t="shared" si="33"/>
        <v>07.43</v>
      </c>
      <c r="X97" s="9"/>
      <c r="AF97" s="15">
        <f t="shared" si="34"/>
        <v>0.77698086516203713</v>
      </c>
      <c r="AK97" s="9">
        <f t="shared" si="35"/>
        <v>0.77666130208333339</v>
      </c>
      <c r="AT97" s="3" t="s">
        <v>1047</v>
      </c>
      <c r="AY97" s="3" t="s">
        <v>10015</v>
      </c>
    </row>
    <row r="98" spans="1:51" x14ac:dyDescent="0.2">
      <c r="A98" s="9">
        <v>0</v>
      </c>
      <c r="B98" s="13">
        <f t="shared" si="31"/>
        <v>0</v>
      </c>
      <c r="C98" s="9">
        <v>0.96319444444444446</v>
      </c>
      <c r="D98" s="15">
        <v>3.3354166666666667</v>
      </c>
      <c r="E98" s="3" t="s">
        <v>12694</v>
      </c>
      <c r="F98" s="3" t="str">
        <f t="shared" si="32"/>
        <v>07:43</v>
      </c>
      <c r="G98" s="9"/>
      <c r="H98" s="9"/>
      <c r="I98" s="15"/>
      <c r="M98" s="9">
        <v>0</v>
      </c>
      <c r="N98" s="9">
        <v>0.96250000000000002</v>
      </c>
      <c r="O98" s="15">
        <v>3.4597222222222221</v>
      </c>
      <c r="P98" s="3" t="s">
        <v>12695</v>
      </c>
      <c r="Q98" s="3" t="str">
        <f t="shared" si="33"/>
        <v>07.43</v>
      </c>
      <c r="X98" s="9"/>
      <c r="AF98" s="15">
        <f t="shared" si="34"/>
        <v>0.77698086516203713</v>
      </c>
      <c r="AK98" s="9">
        <f t="shared" si="35"/>
        <v>0.77665996527777781</v>
      </c>
      <c r="AT98" s="3" t="s">
        <v>1047</v>
      </c>
      <c r="AY98" s="3" t="s">
        <v>10015</v>
      </c>
    </row>
    <row r="99" spans="1:51" x14ac:dyDescent="0.2">
      <c r="A99" s="9">
        <v>0</v>
      </c>
      <c r="B99" s="13">
        <f t="shared" si="31"/>
        <v>0</v>
      </c>
      <c r="C99" s="9">
        <v>0.96319444444444446</v>
      </c>
      <c r="D99" s="15">
        <v>3.3354166666666667</v>
      </c>
      <c r="E99" s="3" t="s">
        <v>12696</v>
      </c>
      <c r="F99" s="3" t="str">
        <f t="shared" si="32"/>
        <v>07:43</v>
      </c>
      <c r="G99" s="9"/>
      <c r="H99" s="9"/>
      <c r="I99" s="15"/>
      <c r="M99" s="9">
        <v>0</v>
      </c>
      <c r="N99" s="9">
        <v>0.96250000000000002</v>
      </c>
      <c r="O99" s="15">
        <v>3.4597222222222221</v>
      </c>
      <c r="P99" s="3" t="s">
        <v>12697</v>
      </c>
      <c r="Q99" s="3" t="str">
        <f t="shared" si="33"/>
        <v>07.43</v>
      </c>
      <c r="X99" s="9"/>
      <c r="AF99" s="15">
        <f t="shared" si="34"/>
        <v>0.77698086516203713</v>
      </c>
      <c r="AK99" s="9">
        <f t="shared" si="35"/>
        <v>0.77665996527777781</v>
      </c>
      <c r="AT99" s="3" t="s">
        <v>1047</v>
      </c>
      <c r="AY99" s="3" t="s">
        <v>10015</v>
      </c>
    </row>
    <row r="100" spans="1:51" x14ac:dyDescent="0.2">
      <c r="A100" s="9">
        <v>0</v>
      </c>
      <c r="B100" s="13">
        <f t="shared" si="31"/>
        <v>0</v>
      </c>
      <c r="C100" s="9">
        <v>0.96319444444444446</v>
      </c>
      <c r="D100" s="15">
        <v>3.3354166666666667</v>
      </c>
      <c r="E100" s="3" t="s">
        <v>12698</v>
      </c>
      <c r="F100" s="3" t="str">
        <f t="shared" si="32"/>
        <v>07:43</v>
      </c>
      <c r="G100" s="9"/>
      <c r="H100" s="9"/>
      <c r="I100" s="15"/>
      <c r="M100" s="9">
        <v>0</v>
      </c>
      <c r="N100" s="9">
        <v>0.96250000000000002</v>
      </c>
      <c r="O100" s="15">
        <v>3.4597222222222221</v>
      </c>
      <c r="P100" s="3" t="s">
        <v>12699</v>
      </c>
      <c r="Q100" s="3" t="str">
        <f t="shared" si="33"/>
        <v>07.43</v>
      </c>
      <c r="X100" s="9"/>
      <c r="AF100" s="15">
        <f t="shared" si="34"/>
        <v>0.77698086516203713</v>
      </c>
      <c r="AK100" s="9">
        <f t="shared" si="35"/>
        <v>0.77665996527777781</v>
      </c>
      <c r="AT100" s="3" t="s">
        <v>1047</v>
      </c>
      <c r="AY100" s="3" t="s">
        <v>10015</v>
      </c>
    </row>
    <row r="101" spans="1:51" x14ac:dyDescent="0.2">
      <c r="A101" s="9">
        <v>0</v>
      </c>
      <c r="B101" s="13">
        <f t="shared" si="31"/>
        <v>0</v>
      </c>
      <c r="C101" s="9">
        <v>0.96319444444444446</v>
      </c>
      <c r="D101" s="15">
        <v>3.3354166666666667</v>
      </c>
      <c r="E101" s="3" t="s">
        <v>12700</v>
      </c>
      <c r="F101" s="3" t="str">
        <f t="shared" si="32"/>
        <v>07:43</v>
      </c>
      <c r="G101" s="9"/>
      <c r="H101" s="9"/>
      <c r="I101" s="15"/>
      <c r="M101" s="9">
        <v>0</v>
      </c>
      <c r="N101" s="9">
        <v>0.96250000000000002</v>
      </c>
      <c r="O101" s="15">
        <v>3.4597222222222221</v>
      </c>
      <c r="P101" s="3" t="s">
        <v>12701</v>
      </c>
      <c r="Q101" s="3" t="str">
        <f t="shared" si="33"/>
        <v>07.43</v>
      </c>
      <c r="X101" s="9"/>
      <c r="AF101" s="15">
        <f t="shared" si="34"/>
        <v>0.77698086516203713</v>
      </c>
      <c r="AK101" s="9">
        <f t="shared" si="35"/>
        <v>0.77665996527777781</v>
      </c>
      <c r="AT101" s="3" t="s">
        <v>1047</v>
      </c>
      <c r="AY101" s="3" t="s">
        <v>10015</v>
      </c>
    </row>
    <row r="102" spans="1:51" x14ac:dyDescent="0.2">
      <c r="A102" s="9">
        <v>0</v>
      </c>
      <c r="B102" s="13">
        <f t="shared" si="31"/>
        <v>0</v>
      </c>
      <c r="C102" s="9">
        <v>0.96319444444444446</v>
      </c>
      <c r="D102" s="15">
        <v>3.3354166666666667</v>
      </c>
      <c r="E102" s="3" t="s">
        <v>12702</v>
      </c>
      <c r="F102" s="3" t="str">
        <f t="shared" si="32"/>
        <v>07:43</v>
      </c>
      <c r="G102" s="9"/>
      <c r="H102" s="9"/>
      <c r="I102" s="15"/>
      <c r="M102" s="9">
        <v>0</v>
      </c>
      <c r="N102" s="9">
        <v>0.96250000000000002</v>
      </c>
      <c r="O102" s="15">
        <v>3.4597222222222221</v>
      </c>
      <c r="P102" s="3" t="s">
        <v>12703</v>
      </c>
      <c r="Q102" s="3" t="str">
        <f t="shared" si="33"/>
        <v>07.43</v>
      </c>
      <c r="X102" s="9"/>
      <c r="AF102" s="15">
        <f t="shared" si="34"/>
        <v>0.77698086516203713</v>
      </c>
      <c r="AK102" s="9">
        <f t="shared" si="35"/>
        <v>0.77665996527777781</v>
      </c>
      <c r="AT102" s="3" t="s">
        <v>1047</v>
      </c>
      <c r="AY102" s="3" t="s">
        <v>10015</v>
      </c>
    </row>
    <row r="103" spans="1:51" x14ac:dyDescent="0.2">
      <c r="A103" s="9">
        <v>0</v>
      </c>
      <c r="B103" s="13">
        <f t="shared" si="31"/>
        <v>0</v>
      </c>
      <c r="C103" s="9">
        <v>0.96319444444444446</v>
      </c>
      <c r="D103" s="15">
        <v>3.3354166666666667</v>
      </c>
      <c r="E103" s="3" t="s">
        <v>12704</v>
      </c>
      <c r="F103" s="3" t="str">
        <f t="shared" si="32"/>
        <v>07:43</v>
      </c>
      <c r="G103" s="9"/>
      <c r="H103" s="9"/>
      <c r="I103" s="15"/>
      <c r="M103" s="9">
        <v>0</v>
      </c>
      <c r="N103" s="9">
        <v>0.96250000000000002</v>
      </c>
      <c r="O103" s="15">
        <v>3.4597222222222221</v>
      </c>
      <c r="P103" s="3" t="s">
        <v>12705</v>
      </c>
      <c r="Q103" s="3" t="str">
        <f t="shared" si="33"/>
        <v>07.43</v>
      </c>
      <c r="X103" s="9"/>
      <c r="AF103" s="15">
        <f t="shared" si="34"/>
        <v>0.77698086516203713</v>
      </c>
      <c r="AK103" s="9">
        <f t="shared" si="35"/>
        <v>0.77665996527777781</v>
      </c>
      <c r="AT103" s="3" t="s">
        <v>1047</v>
      </c>
      <c r="AY103" s="3" t="s">
        <v>10015</v>
      </c>
    </row>
    <row r="104" spans="1:51" x14ac:dyDescent="0.2">
      <c r="A104" s="9">
        <v>0</v>
      </c>
      <c r="B104" s="13">
        <f t="shared" si="31"/>
        <v>0</v>
      </c>
      <c r="C104" s="9">
        <v>0.96319444444444446</v>
      </c>
      <c r="D104" s="15">
        <v>3.3354166666666667</v>
      </c>
      <c r="E104" s="3" t="s">
        <v>12706</v>
      </c>
      <c r="F104" s="3" t="str">
        <f t="shared" si="32"/>
        <v>07:43</v>
      </c>
      <c r="G104" s="9"/>
      <c r="H104" s="9"/>
      <c r="I104" s="15"/>
      <c r="M104" s="9">
        <v>0</v>
      </c>
      <c r="N104" s="9">
        <v>0.96250000000000002</v>
      </c>
      <c r="O104" s="15">
        <v>3.4597222222222221</v>
      </c>
      <c r="P104" s="3" t="s">
        <v>12707</v>
      </c>
      <c r="Q104" s="3" t="str">
        <f t="shared" si="33"/>
        <v>07.43</v>
      </c>
      <c r="X104" s="9"/>
      <c r="AF104" s="15">
        <f t="shared" si="34"/>
        <v>0.77698086516203713</v>
      </c>
      <c r="AK104" s="9">
        <f t="shared" si="35"/>
        <v>0.77665996527777781</v>
      </c>
      <c r="AT104" s="3" t="s">
        <v>1047</v>
      </c>
      <c r="AY104" s="3" t="s">
        <v>10015</v>
      </c>
    </row>
    <row r="105" spans="1:51" x14ac:dyDescent="0.2">
      <c r="A105" s="9">
        <v>0</v>
      </c>
      <c r="B105" s="13">
        <f t="shared" si="31"/>
        <v>0</v>
      </c>
      <c r="C105" s="9">
        <v>0.96319444444444446</v>
      </c>
      <c r="D105" s="15">
        <v>3.3354166666666667</v>
      </c>
      <c r="E105" s="3" t="s">
        <v>12708</v>
      </c>
      <c r="F105" s="3" t="str">
        <f t="shared" si="32"/>
        <v>07:43</v>
      </c>
      <c r="G105" s="9"/>
      <c r="H105" s="9"/>
      <c r="I105" s="15"/>
      <c r="M105" s="9">
        <v>0</v>
      </c>
      <c r="N105" s="9">
        <v>0.96250000000000002</v>
      </c>
      <c r="O105" s="15">
        <v>3.4597222222222221</v>
      </c>
      <c r="P105" s="3" t="s">
        <v>12709</v>
      </c>
      <c r="Q105" s="3" t="str">
        <f t="shared" si="33"/>
        <v>07.43</v>
      </c>
      <c r="X105" s="9"/>
      <c r="AF105" s="15">
        <f t="shared" si="34"/>
        <v>0.77698086516203713</v>
      </c>
      <c r="AK105" s="9">
        <f t="shared" si="35"/>
        <v>0.77665996527777781</v>
      </c>
      <c r="AT105" s="3" t="s">
        <v>1047</v>
      </c>
      <c r="AY105" s="3" t="s">
        <v>10015</v>
      </c>
    </row>
    <row r="106" spans="1:51" x14ac:dyDescent="0.2">
      <c r="A106" s="9">
        <v>0</v>
      </c>
      <c r="B106" s="13">
        <f t="shared" si="31"/>
        <v>0</v>
      </c>
      <c r="C106" s="9">
        <v>0.96319444444444446</v>
      </c>
      <c r="D106" s="15">
        <v>3.3354166666666667</v>
      </c>
      <c r="E106" s="3" t="s">
        <v>12710</v>
      </c>
      <c r="F106" s="3" t="str">
        <f t="shared" si="32"/>
        <v>07:43</v>
      </c>
      <c r="G106" s="9"/>
      <c r="H106" s="9"/>
      <c r="I106" s="15"/>
      <c r="M106" s="9">
        <v>0</v>
      </c>
      <c r="N106" s="9">
        <v>0.96250000000000002</v>
      </c>
      <c r="O106" s="15">
        <v>3.4597222222222221</v>
      </c>
      <c r="P106" s="3" t="s">
        <v>12711</v>
      </c>
      <c r="Q106" s="3" t="str">
        <f t="shared" si="33"/>
        <v>07.43</v>
      </c>
      <c r="X106" s="9"/>
      <c r="AF106" s="15">
        <f t="shared" si="34"/>
        <v>0.77698086516203713</v>
      </c>
      <c r="AK106" s="9">
        <f t="shared" si="35"/>
        <v>0.77665996527777781</v>
      </c>
      <c r="AT106" s="3" t="s">
        <v>1047</v>
      </c>
      <c r="AY106" s="3" t="s">
        <v>10015</v>
      </c>
    </row>
    <row r="107" spans="1:51" x14ac:dyDescent="0.2">
      <c r="A107" s="9">
        <v>0</v>
      </c>
      <c r="B107" s="13">
        <f t="shared" si="31"/>
        <v>0</v>
      </c>
      <c r="C107" s="9">
        <v>0.96319444444444446</v>
      </c>
      <c r="D107" s="15">
        <v>3.3354166666666667</v>
      </c>
      <c r="E107" s="3" t="s">
        <v>12712</v>
      </c>
      <c r="F107" s="3" t="str">
        <f t="shared" si="32"/>
        <v>07:43</v>
      </c>
      <c r="G107" s="9"/>
      <c r="H107" s="9"/>
      <c r="I107" s="15"/>
      <c r="M107" s="9">
        <v>0</v>
      </c>
      <c r="N107" s="9">
        <v>0.96250000000000002</v>
      </c>
      <c r="O107" s="15">
        <v>3.4597222222222221</v>
      </c>
      <c r="P107" s="3" t="s">
        <v>12713</v>
      </c>
      <c r="Q107" s="3" t="str">
        <f t="shared" si="33"/>
        <v>07.43</v>
      </c>
      <c r="X107" s="9"/>
      <c r="AF107" s="15">
        <f t="shared" si="34"/>
        <v>0.77698086516203713</v>
      </c>
      <c r="AK107" s="9">
        <f t="shared" si="35"/>
        <v>0.77665996527777781</v>
      </c>
      <c r="AT107" s="3" t="s">
        <v>1047</v>
      </c>
      <c r="AY107" s="3" t="s">
        <v>10015</v>
      </c>
    </row>
    <row r="108" spans="1:51" x14ac:dyDescent="0.2">
      <c r="A108" s="9">
        <v>0</v>
      </c>
      <c r="B108" s="13">
        <f t="shared" si="31"/>
        <v>0</v>
      </c>
      <c r="C108" s="9">
        <v>0.96319444444444446</v>
      </c>
      <c r="D108" s="15">
        <v>3.3354166666666667</v>
      </c>
      <c r="E108" s="3" t="s">
        <v>12714</v>
      </c>
      <c r="F108" s="3" t="str">
        <f t="shared" si="32"/>
        <v>07:43</v>
      </c>
      <c r="G108" s="9"/>
      <c r="H108" s="9"/>
      <c r="I108" s="15"/>
      <c r="M108" s="9">
        <v>0</v>
      </c>
      <c r="N108" s="9">
        <v>0.96250000000000002</v>
      </c>
      <c r="O108" s="15">
        <v>3.4597222222222221</v>
      </c>
      <c r="P108" s="3" t="s">
        <v>12715</v>
      </c>
      <c r="Q108" s="3" t="str">
        <f t="shared" si="33"/>
        <v>07.43</v>
      </c>
      <c r="X108" s="9"/>
      <c r="AF108" s="15">
        <f t="shared" si="34"/>
        <v>0.77698086516203713</v>
      </c>
      <c r="AK108" s="9">
        <f t="shared" si="35"/>
        <v>0.77665996527777781</v>
      </c>
      <c r="AT108" s="3" t="s">
        <v>1047</v>
      </c>
      <c r="AY108" s="3" t="s">
        <v>10015</v>
      </c>
    </row>
    <row r="109" spans="1:51" x14ac:dyDescent="0.2">
      <c r="A109" s="9">
        <v>0</v>
      </c>
      <c r="B109" s="13">
        <f t="shared" si="31"/>
        <v>0</v>
      </c>
      <c r="C109" s="9">
        <v>0.96319444444444446</v>
      </c>
      <c r="D109" s="15">
        <v>3.3354166666666667</v>
      </c>
      <c r="E109" s="3" t="s">
        <v>12716</v>
      </c>
      <c r="F109" s="3" t="str">
        <f t="shared" si="32"/>
        <v>07:43</v>
      </c>
      <c r="G109" s="9"/>
      <c r="H109" s="9"/>
      <c r="I109" s="15"/>
      <c r="M109" s="9">
        <v>0</v>
      </c>
      <c r="N109" s="9">
        <v>0.96250000000000002</v>
      </c>
      <c r="O109" s="15">
        <v>3.4597222222222221</v>
      </c>
      <c r="P109" s="3" t="s">
        <v>12717</v>
      </c>
      <c r="Q109" s="3" t="str">
        <f t="shared" si="33"/>
        <v>07.43</v>
      </c>
      <c r="X109" s="9"/>
      <c r="AF109" s="15">
        <f t="shared" si="34"/>
        <v>0.77698086516203713</v>
      </c>
      <c r="AK109" s="9">
        <f t="shared" si="35"/>
        <v>0.77665996527777781</v>
      </c>
      <c r="AT109" s="3" t="s">
        <v>1047</v>
      </c>
      <c r="AY109" s="3" t="s">
        <v>10015</v>
      </c>
    </row>
    <row r="110" spans="1:51" x14ac:dyDescent="0.2">
      <c r="A110" s="9">
        <v>0</v>
      </c>
      <c r="B110" s="13">
        <f t="shared" si="31"/>
        <v>0</v>
      </c>
      <c r="C110" s="9">
        <v>0.96319444444444446</v>
      </c>
      <c r="D110" s="15">
        <v>3.3354166666666667</v>
      </c>
      <c r="E110" s="3" t="s">
        <v>12718</v>
      </c>
      <c r="F110" s="3" t="str">
        <f t="shared" si="32"/>
        <v>07:43</v>
      </c>
      <c r="G110" s="9"/>
      <c r="H110" s="9"/>
      <c r="I110" s="15"/>
      <c r="M110" s="9">
        <v>0</v>
      </c>
      <c r="N110" s="9">
        <v>0.96250000000000002</v>
      </c>
      <c r="O110" s="15">
        <v>3.4597222222222221</v>
      </c>
      <c r="P110" s="3" t="s">
        <v>12719</v>
      </c>
      <c r="Q110" s="3" t="str">
        <f t="shared" si="33"/>
        <v>07.43</v>
      </c>
      <c r="X110" s="9"/>
      <c r="AF110" s="15">
        <f t="shared" si="34"/>
        <v>0.77698086516203713</v>
      </c>
      <c r="AK110" s="9">
        <f t="shared" si="35"/>
        <v>0.77665996527777781</v>
      </c>
      <c r="AT110" s="3" t="s">
        <v>1047</v>
      </c>
      <c r="AY110" s="3" t="s">
        <v>10015</v>
      </c>
    </row>
    <row r="111" spans="1:51" x14ac:dyDescent="0.2">
      <c r="A111" s="9">
        <v>0</v>
      </c>
      <c r="B111" s="13">
        <f t="shared" si="31"/>
        <v>0</v>
      </c>
      <c r="C111" s="9">
        <v>0.96319444444444446</v>
      </c>
      <c r="D111" s="15">
        <v>3.3354166666666667</v>
      </c>
      <c r="E111" s="3" t="s">
        <v>12720</v>
      </c>
      <c r="F111" s="3" t="str">
        <f t="shared" si="32"/>
        <v>07:43</v>
      </c>
      <c r="G111" s="9"/>
      <c r="H111" s="9"/>
      <c r="I111" s="15"/>
      <c r="M111" s="9">
        <v>0</v>
      </c>
      <c r="N111" s="9">
        <v>0.96250000000000002</v>
      </c>
      <c r="O111" s="15">
        <v>3.4597222222222221</v>
      </c>
      <c r="P111" s="3" t="s">
        <v>12721</v>
      </c>
      <c r="Q111" s="3" t="str">
        <f t="shared" si="33"/>
        <v>07.43</v>
      </c>
      <c r="X111" s="9"/>
      <c r="AF111" s="15">
        <f t="shared" si="34"/>
        <v>0.77698086516203713</v>
      </c>
      <c r="AK111" s="9">
        <f t="shared" si="35"/>
        <v>0.77665996527777781</v>
      </c>
      <c r="AT111" s="3" t="s">
        <v>1047</v>
      </c>
      <c r="AY111" s="3" t="s">
        <v>10015</v>
      </c>
    </row>
    <row r="112" spans="1:51" x14ac:dyDescent="0.2">
      <c r="A112" s="9">
        <v>0</v>
      </c>
      <c r="B112" s="13">
        <f t="shared" si="31"/>
        <v>0</v>
      </c>
      <c r="C112" s="9">
        <v>0.96319444444444446</v>
      </c>
      <c r="D112" s="15">
        <v>3.3354166666666667</v>
      </c>
      <c r="E112" s="3" t="s">
        <v>12722</v>
      </c>
      <c r="F112" s="3" t="str">
        <f t="shared" si="32"/>
        <v>07:43</v>
      </c>
      <c r="G112" s="9"/>
      <c r="H112" s="9"/>
      <c r="I112" s="15"/>
      <c r="M112" s="9">
        <v>0</v>
      </c>
      <c r="N112" s="9">
        <v>0.96250000000000002</v>
      </c>
      <c r="O112" s="15">
        <v>3.4597222222222221</v>
      </c>
      <c r="P112" s="3" t="s">
        <v>12723</v>
      </c>
      <c r="Q112" s="3" t="str">
        <f t="shared" si="33"/>
        <v>07.43</v>
      </c>
      <c r="X112" s="9"/>
      <c r="AF112" s="15">
        <f t="shared" si="34"/>
        <v>0.77698086516203713</v>
      </c>
      <c r="AK112" s="9">
        <f t="shared" si="35"/>
        <v>0.77665996527777781</v>
      </c>
      <c r="AT112" s="3" t="s">
        <v>1047</v>
      </c>
      <c r="AY112" s="3" t="s">
        <v>10015</v>
      </c>
    </row>
    <row r="113" spans="1:51" x14ac:dyDescent="0.2">
      <c r="A113" s="9">
        <v>0</v>
      </c>
      <c r="B113" s="13">
        <f t="shared" si="31"/>
        <v>0</v>
      </c>
      <c r="C113" s="9">
        <v>0.96319444444444446</v>
      </c>
      <c r="D113" s="15">
        <v>3.3354166666666667</v>
      </c>
      <c r="E113" s="3" t="s">
        <v>12724</v>
      </c>
      <c r="F113" s="3" t="str">
        <f t="shared" si="32"/>
        <v>07:44</v>
      </c>
      <c r="G113" s="9"/>
      <c r="H113" s="9"/>
      <c r="I113" s="15"/>
      <c r="M113" s="9">
        <v>0</v>
      </c>
      <c r="N113" s="9">
        <v>0.96250000000000002</v>
      </c>
      <c r="O113" s="15">
        <v>3.4597222222222221</v>
      </c>
      <c r="P113" s="3" t="s">
        <v>12725</v>
      </c>
      <c r="Q113" s="3" t="str">
        <f t="shared" si="33"/>
        <v>07.44</v>
      </c>
      <c r="X113" s="9"/>
      <c r="AF113" s="15">
        <f t="shared" si="34"/>
        <v>0.77698086516203713</v>
      </c>
      <c r="AK113" s="9">
        <f t="shared" si="35"/>
        <v>0.77665996527777781</v>
      </c>
      <c r="AT113" s="3" t="s">
        <v>1047</v>
      </c>
      <c r="AY113" s="3" t="s">
        <v>10015</v>
      </c>
    </row>
    <row r="114" spans="1:51" x14ac:dyDescent="0.2">
      <c r="A114" s="9">
        <v>0</v>
      </c>
      <c r="B114" s="13">
        <f t="shared" si="31"/>
        <v>0</v>
      </c>
      <c r="C114" s="9">
        <v>0.96319444444444446</v>
      </c>
      <c r="D114" s="15">
        <v>3.3354166666666667</v>
      </c>
      <c r="E114" s="3" t="s">
        <v>12726</v>
      </c>
      <c r="F114" s="3" t="str">
        <f t="shared" si="32"/>
        <v>07:44</v>
      </c>
      <c r="G114" s="9"/>
      <c r="H114" s="9"/>
      <c r="I114" s="15"/>
      <c r="M114" s="9">
        <v>0</v>
      </c>
      <c r="N114" s="9">
        <v>0.96250000000000002</v>
      </c>
      <c r="O114" s="15">
        <v>3.4597222222222221</v>
      </c>
      <c r="P114" s="3" t="s">
        <v>12727</v>
      </c>
      <c r="Q114" s="3" t="str">
        <f t="shared" si="33"/>
        <v>07.44</v>
      </c>
      <c r="X114" s="9"/>
      <c r="AF114" s="15">
        <f t="shared" si="34"/>
        <v>0.77698086516203713</v>
      </c>
      <c r="AK114" s="9">
        <f t="shared" si="35"/>
        <v>0.77665996527777781</v>
      </c>
      <c r="AT114" s="3" t="s">
        <v>1047</v>
      </c>
      <c r="AY114" s="3" t="s">
        <v>10015</v>
      </c>
    </row>
    <row r="115" spans="1:51" x14ac:dyDescent="0.2">
      <c r="A115" s="9">
        <v>0</v>
      </c>
      <c r="B115" s="13">
        <f t="shared" si="31"/>
        <v>0</v>
      </c>
      <c r="C115" s="9">
        <v>0.96319444444444446</v>
      </c>
      <c r="D115" s="15">
        <v>3.3354166666666667</v>
      </c>
      <c r="E115" s="3" t="s">
        <v>12728</v>
      </c>
      <c r="F115" s="3" t="str">
        <f t="shared" si="32"/>
        <v>07:44</v>
      </c>
      <c r="G115" s="9"/>
      <c r="H115" s="9"/>
      <c r="I115" s="15"/>
      <c r="M115" s="9">
        <v>0</v>
      </c>
      <c r="N115" s="9">
        <v>0.96250000000000002</v>
      </c>
      <c r="O115" s="15">
        <v>3.4597222222222221</v>
      </c>
      <c r="P115" s="3" t="s">
        <v>12729</v>
      </c>
      <c r="Q115" s="3" t="str">
        <f t="shared" si="33"/>
        <v>07.44</v>
      </c>
      <c r="X115" s="9"/>
      <c r="AF115" s="15">
        <f t="shared" si="34"/>
        <v>0.77698086516203713</v>
      </c>
      <c r="AK115" s="9">
        <f t="shared" si="35"/>
        <v>0.77665996527777781</v>
      </c>
      <c r="AT115" s="3" t="s">
        <v>1047</v>
      </c>
      <c r="AY115" s="3" t="s">
        <v>10015</v>
      </c>
    </row>
    <row r="116" spans="1:51" x14ac:dyDescent="0.2">
      <c r="A116" s="9">
        <v>0</v>
      </c>
      <c r="B116" s="13">
        <f t="shared" si="31"/>
        <v>0</v>
      </c>
      <c r="C116" s="9">
        <v>0.96319444444444446</v>
      </c>
      <c r="D116" s="15">
        <v>3.3354166666666667</v>
      </c>
      <c r="E116" s="3" t="s">
        <v>12730</v>
      </c>
      <c r="F116" s="3" t="str">
        <f t="shared" si="32"/>
        <v>07:44</v>
      </c>
      <c r="G116" s="9"/>
      <c r="H116" s="9"/>
      <c r="I116" s="15"/>
      <c r="M116" s="9">
        <v>0</v>
      </c>
      <c r="N116" s="9">
        <v>0.96250000000000002</v>
      </c>
      <c r="O116" s="15">
        <v>3.4597222222222221</v>
      </c>
      <c r="P116" s="3" t="s">
        <v>12729</v>
      </c>
      <c r="Q116" s="3" t="str">
        <f t="shared" si="33"/>
        <v>07.44</v>
      </c>
      <c r="X116" s="9"/>
      <c r="AF116" s="15">
        <f t="shared" si="34"/>
        <v>0.77698086516203713</v>
      </c>
      <c r="AK116" s="9">
        <f t="shared" si="35"/>
        <v>0.77665996527777781</v>
      </c>
      <c r="AT116" s="3" t="s">
        <v>1047</v>
      </c>
      <c r="AY116" s="3" t="s">
        <v>10015</v>
      </c>
    </row>
    <row r="117" spans="1:51" x14ac:dyDescent="0.2">
      <c r="A117" s="9">
        <v>2.4305555555555556E-2</v>
      </c>
      <c r="B117" s="13">
        <f t="shared" si="31"/>
        <v>1.2503847222222223E-2</v>
      </c>
      <c r="C117" s="9">
        <v>0.96319444444444446</v>
      </c>
      <c r="D117" s="15">
        <v>3.3354166666666667</v>
      </c>
      <c r="E117" s="3" t="s">
        <v>12731</v>
      </c>
      <c r="F117" s="3" t="str">
        <f t="shared" si="32"/>
        <v>07:44</v>
      </c>
      <c r="G117" s="9"/>
      <c r="H117" s="9"/>
      <c r="I117" s="15"/>
      <c r="M117" s="9">
        <v>0</v>
      </c>
      <c r="N117" s="9">
        <v>0.96250000000000002</v>
      </c>
      <c r="O117" s="15">
        <v>3.4597222222222221</v>
      </c>
      <c r="P117" s="3" t="s">
        <v>12732</v>
      </c>
      <c r="Q117" s="3" t="str">
        <f t="shared" si="33"/>
        <v>07.44</v>
      </c>
      <c r="X117" s="9"/>
      <c r="AF117" s="15">
        <f t="shared" si="34"/>
        <v>0.77698086516203713</v>
      </c>
      <c r="AK117" s="9">
        <f t="shared" si="35"/>
        <v>0.77665996527777781</v>
      </c>
      <c r="AT117" s="3" t="s">
        <v>12681</v>
      </c>
      <c r="AY117" s="3" t="s">
        <v>10015</v>
      </c>
    </row>
    <row r="118" spans="1:51" x14ac:dyDescent="0.2">
      <c r="A118" s="9">
        <v>0</v>
      </c>
      <c r="B118" s="13">
        <f t="shared" si="31"/>
        <v>0</v>
      </c>
      <c r="C118" s="9">
        <v>0.96319444444444446</v>
      </c>
      <c r="D118" s="15">
        <v>3.3354166666666667</v>
      </c>
      <c r="E118" s="3" t="s">
        <v>12733</v>
      </c>
      <c r="F118" s="3" t="str">
        <f t="shared" si="32"/>
        <v>07:44</v>
      </c>
      <c r="G118" s="9"/>
      <c r="H118" s="9"/>
      <c r="I118" s="15"/>
      <c r="M118" s="9">
        <v>0</v>
      </c>
      <c r="N118" s="9">
        <v>0.96250000000000002</v>
      </c>
      <c r="O118" s="15">
        <v>3.4597222222222221</v>
      </c>
      <c r="P118" s="3" t="s">
        <v>12734</v>
      </c>
      <c r="Q118" s="3" t="str">
        <f t="shared" si="33"/>
        <v>07.44</v>
      </c>
      <c r="X118" s="9"/>
      <c r="AF118" s="15">
        <f t="shared" si="34"/>
        <v>0.77698086516203713</v>
      </c>
      <c r="AK118" s="9">
        <f t="shared" si="35"/>
        <v>0.77665996527777781</v>
      </c>
      <c r="AT118" s="3" t="s">
        <v>1047</v>
      </c>
      <c r="AY118" s="3" t="s">
        <v>10015</v>
      </c>
    </row>
    <row r="119" spans="1:51" x14ac:dyDescent="0.2">
      <c r="A119" s="9">
        <v>0</v>
      </c>
      <c r="B119" s="13">
        <f t="shared" si="31"/>
        <v>0</v>
      </c>
      <c r="C119" s="9">
        <v>0.96319444444444446</v>
      </c>
      <c r="D119" s="15">
        <v>3.3354166666666667</v>
      </c>
      <c r="E119" s="3" t="s">
        <v>12735</v>
      </c>
      <c r="F119" s="3" t="str">
        <f t="shared" si="32"/>
        <v>07:44</v>
      </c>
      <c r="G119" s="9"/>
      <c r="H119" s="9"/>
      <c r="I119" s="15"/>
      <c r="M119" s="9">
        <v>0</v>
      </c>
      <c r="N119" s="9">
        <v>0.96250000000000002</v>
      </c>
      <c r="O119" s="15">
        <v>3.4597222222222221</v>
      </c>
      <c r="P119" s="3" t="s">
        <v>12736</v>
      </c>
      <c r="Q119" s="3" t="str">
        <f t="shared" si="33"/>
        <v>07.44</v>
      </c>
      <c r="X119" s="9"/>
      <c r="AF119" s="15">
        <f t="shared" si="34"/>
        <v>0.77698086516203713</v>
      </c>
      <c r="AK119" s="9">
        <f t="shared" si="35"/>
        <v>0.77665996527777781</v>
      </c>
      <c r="AT119" s="3" t="s">
        <v>1047</v>
      </c>
      <c r="AY119" s="3" t="s">
        <v>10015</v>
      </c>
    </row>
    <row r="120" spans="1:51" x14ac:dyDescent="0.2">
      <c r="A120" s="9">
        <v>0</v>
      </c>
      <c r="B120" s="13">
        <f t="shared" si="31"/>
        <v>0</v>
      </c>
      <c r="C120" s="9">
        <v>0.96319444444444446</v>
      </c>
      <c r="D120" s="15">
        <v>3.3354166666666667</v>
      </c>
      <c r="E120" s="3" t="s">
        <v>12737</v>
      </c>
      <c r="F120" s="3" t="str">
        <f t="shared" si="32"/>
        <v>07:44</v>
      </c>
      <c r="G120" s="9"/>
      <c r="H120" s="9"/>
      <c r="I120" s="15"/>
      <c r="M120" s="9">
        <v>0</v>
      </c>
      <c r="N120" s="9">
        <v>0.96250000000000002</v>
      </c>
      <c r="O120" s="15">
        <v>3.4597222222222221</v>
      </c>
      <c r="P120" s="3" t="s">
        <v>12738</v>
      </c>
      <c r="Q120" s="3" t="str">
        <f t="shared" si="33"/>
        <v>07.44</v>
      </c>
      <c r="X120" s="9"/>
      <c r="AF120" s="15">
        <f t="shared" si="34"/>
        <v>0.77698086516203713</v>
      </c>
      <c r="AK120" s="9">
        <f t="shared" si="35"/>
        <v>0.77665996527777781</v>
      </c>
      <c r="AT120" s="3" t="s">
        <v>1047</v>
      </c>
      <c r="AY120" s="3" t="s">
        <v>10015</v>
      </c>
    </row>
    <row r="121" spans="1:51" x14ac:dyDescent="0.2">
      <c r="A121" s="9">
        <v>0</v>
      </c>
      <c r="B121" s="13">
        <f t="shared" si="31"/>
        <v>0</v>
      </c>
      <c r="C121" s="9">
        <v>0.96319444444444446</v>
      </c>
      <c r="D121" s="15">
        <v>3.3354166666666667</v>
      </c>
      <c r="E121" s="3" t="s">
        <v>12739</v>
      </c>
      <c r="F121" s="3" t="str">
        <f t="shared" si="32"/>
        <v>07:44</v>
      </c>
      <c r="G121" s="9"/>
      <c r="H121" s="9"/>
      <c r="I121" s="15"/>
      <c r="M121" s="9">
        <v>0</v>
      </c>
      <c r="N121" s="9">
        <v>0.96250000000000002</v>
      </c>
      <c r="O121" s="15">
        <v>3.4597222222222221</v>
      </c>
      <c r="P121" s="3" t="s">
        <v>12740</v>
      </c>
      <c r="Q121" s="3" t="str">
        <f t="shared" si="33"/>
        <v>07.44</v>
      </c>
      <c r="X121" s="9"/>
      <c r="AF121" s="15">
        <f t="shared" si="34"/>
        <v>0.77698086516203713</v>
      </c>
      <c r="AK121" s="9">
        <f t="shared" si="35"/>
        <v>0.77665996527777781</v>
      </c>
      <c r="AT121" s="3" t="s">
        <v>1047</v>
      </c>
      <c r="AY121" s="3" t="s">
        <v>10015</v>
      </c>
    </row>
    <row r="122" spans="1:51" x14ac:dyDescent="0.2">
      <c r="A122" s="9">
        <v>0</v>
      </c>
      <c r="B122" s="13">
        <f t="shared" si="31"/>
        <v>0</v>
      </c>
      <c r="C122" s="9">
        <v>0.96319444444444446</v>
      </c>
      <c r="D122" s="15">
        <v>3.3354166666666667</v>
      </c>
      <c r="E122" s="3" t="s">
        <v>12741</v>
      </c>
      <c r="F122" s="3" t="str">
        <f t="shared" si="32"/>
        <v>07:44</v>
      </c>
      <c r="G122" s="9"/>
      <c r="H122" s="9"/>
      <c r="I122" s="15"/>
      <c r="M122" s="9">
        <v>0</v>
      </c>
      <c r="N122" s="9">
        <v>0.96250000000000002</v>
      </c>
      <c r="O122" s="15">
        <v>3.4597222222222221</v>
      </c>
      <c r="P122" s="3" t="s">
        <v>12742</v>
      </c>
      <c r="Q122" s="3" t="str">
        <f t="shared" si="33"/>
        <v>07.44</v>
      </c>
      <c r="X122" s="9"/>
      <c r="AF122" s="15">
        <f t="shared" si="34"/>
        <v>0.77698086516203713</v>
      </c>
      <c r="AK122" s="9">
        <f t="shared" si="35"/>
        <v>0.77665996527777781</v>
      </c>
      <c r="AT122" s="3" t="s">
        <v>1047</v>
      </c>
      <c r="AY122" s="3" t="s">
        <v>10015</v>
      </c>
    </row>
    <row r="123" spans="1:51" x14ac:dyDescent="0.2">
      <c r="A123" s="9">
        <v>0</v>
      </c>
      <c r="B123" s="13">
        <f t="shared" si="31"/>
        <v>0</v>
      </c>
      <c r="C123" s="9">
        <v>0.96319444444444446</v>
      </c>
      <c r="D123" s="15">
        <v>3.3354166666666667</v>
      </c>
      <c r="E123" s="3" t="s">
        <v>12743</v>
      </c>
      <c r="F123" s="3" t="str">
        <f t="shared" si="32"/>
        <v>07:44</v>
      </c>
      <c r="G123" s="9"/>
      <c r="H123" s="9"/>
      <c r="I123" s="15"/>
      <c r="M123" s="9">
        <v>0</v>
      </c>
      <c r="N123" s="9">
        <v>0.96250000000000002</v>
      </c>
      <c r="O123" s="15">
        <v>3.4597222222222221</v>
      </c>
      <c r="P123" s="3" t="s">
        <v>12744</v>
      </c>
      <c r="Q123" s="3" t="str">
        <f t="shared" si="33"/>
        <v>07.44</v>
      </c>
      <c r="X123" s="9"/>
      <c r="AF123" s="15">
        <f t="shared" si="34"/>
        <v>0.77698086516203713</v>
      </c>
      <c r="AK123" s="9">
        <f t="shared" si="35"/>
        <v>0.77665996527777781</v>
      </c>
      <c r="AT123" s="3" t="s">
        <v>1047</v>
      </c>
      <c r="AY123" s="3" t="s">
        <v>10015</v>
      </c>
    </row>
    <row r="124" spans="1:51" x14ac:dyDescent="0.2">
      <c r="A124" s="9">
        <v>0</v>
      </c>
      <c r="B124" s="13">
        <f t="shared" si="31"/>
        <v>0</v>
      </c>
      <c r="C124" s="9">
        <v>0.96319444444444446</v>
      </c>
      <c r="D124" s="15">
        <v>3.3354166666666667</v>
      </c>
      <c r="E124" s="3" t="s">
        <v>12745</v>
      </c>
      <c r="F124" s="3" t="str">
        <f t="shared" si="32"/>
        <v>07:44</v>
      </c>
      <c r="G124" s="9"/>
      <c r="H124" s="9"/>
      <c r="I124" s="15"/>
      <c r="M124" s="9">
        <v>0</v>
      </c>
      <c r="N124" s="9">
        <v>0.96250000000000002</v>
      </c>
      <c r="O124" s="15">
        <v>3.4597222222222221</v>
      </c>
      <c r="P124" s="3" t="s">
        <v>12744</v>
      </c>
      <c r="Q124" s="3" t="str">
        <f t="shared" si="33"/>
        <v>07.44</v>
      </c>
      <c r="X124" s="9"/>
      <c r="AF124" s="15">
        <f t="shared" si="34"/>
        <v>0.77698086516203713</v>
      </c>
      <c r="AK124" s="9">
        <f t="shared" si="35"/>
        <v>0.77665996527777781</v>
      </c>
      <c r="AT124" s="3" t="s">
        <v>1047</v>
      </c>
      <c r="AY124" s="3" t="s">
        <v>10015</v>
      </c>
    </row>
    <row r="125" spans="1:51" x14ac:dyDescent="0.2">
      <c r="A125" s="9">
        <v>0</v>
      </c>
      <c r="B125" s="13">
        <f t="shared" si="31"/>
        <v>0</v>
      </c>
      <c r="C125" s="9">
        <v>0.96319444444444446</v>
      </c>
      <c r="D125" s="15">
        <v>3.3354166666666667</v>
      </c>
      <c r="E125" s="3" t="s">
        <v>12746</v>
      </c>
      <c r="F125" s="3" t="str">
        <f t="shared" si="32"/>
        <v>07:44</v>
      </c>
      <c r="G125" s="9"/>
      <c r="H125" s="9"/>
      <c r="I125" s="15"/>
      <c r="M125" s="9">
        <v>0</v>
      </c>
      <c r="N125" s="9">
        <v>0.96250000000000002</v>
      </c>
      <c r="O125" s="15">
        <v>3.4597222222222221</v>
      </c>
      <c r="P125" s="3" t="s">
        <v>12747</v>
      </c>
      <c r="Q125" s="3" t="str">
        <f t="shared" si="33"/>
        <v>07.44</v>
      </c>
      <c r="X125" s="9"/>
      <c r="AF125" s="15">
        <f t="shared" si="34"/>
        <v>0.77698086516203713</v>
      </c>
      <c r="AK125" s="9">
        <f t="shared" si="35"/>
        <v>0.77665996527777781</v>
      </c>
      <c r="AT125" s="3" t="s">
        <v>1047</v>
      </c>
      <c r="AY125" s="3" t="s">
        <v>10015</v>
      </c>
    </row>
    <row r="126" spans="1:51" x14ac:dyDescent="0.2">
      <c r="A126" s="9">
        <v>0</v>
      </c>
      <c r="B126" s="13">
        <f t="shared" si="31"/>
        <v>0</v>
      </c>
      <c r="C126" s="9">
        <v>0.96319444444444446</v>
      </c>
      <c r="D126" s="15">
        <v>3.3354166666666667</v>
      </c>
      <c r="E126" s="3" t="s">
        <v>12748</v>
      </c>
      <c r="F126" s="3" t="str">
        <f t="shared" si="32"/>
        <v>07:44</v>
      </c>
      <c r="G126" s="9"/>
      <c r="H126" s="9"/>
      <c r="I126" s="15"/>
      <c r="M126" s="9">
        <v>0</v>
      </c>
      <c r="N126" s="9">
        <v>0.96250000000000002</v>
      </c>
      <c r="O126" s="15">
        <v>3.4597222222222221</v>
      </c>
      <c r="P126" s="3" t="s">
        <v>12749</v>
      </c>
      <c r="Q126" s="3" t="str">
        <f t="shared" si="33"/>
        <v>07.44</v>
      </c>
      <c r="X126" s="9"/>
      <c r="AF126" s="15">
        <f t="shared" si="34"/>
        <v>0.77698086516203713</v>
      </c>
      <c r="AK126" s="9">
        <f t="shared" si="35"/>
        <v>0.77665996527777781</v>
      </c>
      <c r="AT126" s="3" t="s">
        <v>1047</v>
      </c>
      <c r="AY126" s="3" t="s">
        <v>10015</v>
      </c>
    </row>
    <row r="127" spans="1:51" x14ac:dyDescent="0.2">
      <c r="A127" s="9">
        <v>0</v>
      </c>
      <c r="B127" s="13">
        <f t="shared" si="31"/>
        <v>0</v>
      </c>
      <c r="C127" s="9">
        <v>0.96319444444444446</v>
      </c>
      <c r="D127" s="15">
        <v>3.3354166666666667</v>
      </c>
      <c r="E127" s="3" t="s">
        <v>12750</v>
      </c>
      <c r="F127" s="3" t="str">
        <f t="shared" si="32"/>
        <v>07:44</v>
      </c>
      <c r="G127" s="9"/>
      <c r="H127" s="9"/>
      <c r="I127" s="15"/>
      <c r="M127" s="9">
        <v>0</v>
      </c>
      <c r="N127" s="9">
        <v>0.96250000000000002</v>
      </c>
      <c r="O127" s="15">
        <v>3.4597222222222221</v>
      </c>
      <c r="P127" s="3" t="s">
        <v>12751</v>
      </c>
      <c r="Q127" s="3" t="str">
        <f t="shared" si="33"/>
        <v>07.44</v>
      </c>
      <c r="X127" s="9"/>
      <c r="AF127" s="15">
        <f t="shared" si="34"/>
        <v>0.77698086516203713</v>
      </c>
      <c r="AK127" s="9">
        <f t="shared" si="35"/>
        <v>0.77665996527777781</v>
      </c>
      <c r="AT127" s="3" t="s">
        <v>1047</v>
      </c>
      <c r="AY127" s="3" t="s">
        <v>10015</v>
      </c>
    </row>
    <row r="128" spans="1:51" x14ac:dyDescent="0.2">
      <c r="A128" s="9">
        <v>0</v>
      </c>
      <c r="B128" s="13">
        <f t="shared" si="31"/>
        <v>0</v>
      </c>
      <c r="C128" s="9">
        <v>0.96319444444444446</v>
      </c>
      <c r="D128" s="15">
        <v>3.3354166666666667</v>
      </c>
      <c r="E128" s="3" t="s">
        <v>12752</v>
      </c>
      <c r="F128" s="3" t="str">
        <f t="shared" si="32"/>
        <v>07:44</v>
      </c>
      <c r="G128" s="9"/>
      <c r="H128" s="9"/>
      <c r="I128" s="15"/>
      <c r="M128" s="9">
        <v>0</v>
      </c>
      <c r="N128" s="9">
        <v>0.96250000000000002</v>
      </c>
      <c r="O128" s="15">
        <v>3.4597222222222221</v>
      </c>
      <c r="P128" s="3" t="s">
        <v>12753</v>
      </c>
      <c r="Q128" s="3" t="str">
        <f t="shared" si="33"/>
        <v>07.44</v>
      </c>
      <c r="X128" s="9"/>
      <c r="AF128" s="15">
        <f t="shared" si="34"/>
        <v>0.77698086516203713</v>
      </c>
      <c r="AK128" s="9">
        <f t="shared" si="35"/>
        <v>0.77665996527777781</v>
      </c>
      <c r="AT128" s="3" t="s">
        <v>1047</v>
      </c>
      <c r="AY128" s="3" t="s">
        <v>10015</v>
      </c>
    </row>
    <row r="129" spans="1:51" x14ac:dyDescent="0.2">
      <c r="A129" s="9">
        <v>0</v>
      </c>
      <c r="B129" s="13">
        <f t="shared" si="31"/>
        <v>0</v>
      </c>
      <c r="C129" s="9">
        <v>0.96319444444444446</v>
      </c>
      <c r="D129" s="15">
        <v>3.3354166666666667</v>
      </c>
      <c r="E129" s="3" t="s">
        <v>12754</v>
      </c>
      <c r="F129" s="3" t="str">
        <f t="shared" si="32"/>
        <v>07:44</v>
      </c>
      <c r="G129" s="9"/>
      <c r="H129" s="9"/>
      <c r="I129" s="15"/>
      <c r="M129" s="9">
        <v>0</v>
      </c>
      <c r="N129" s="9">
        <v>0.96250000000000002</v>
      </c>
      <c r="O129" s="15">
        <v>3.4597222222222221</v>
      </c>
      <c r="P129" s="3" t="s">
        <v>12755</v>
      </c>
      <c r="Q129" s="3" t="str">
        <f t="shared" si="33"/>
        <v>07.44</v>
      </c>
      <c r="X129" s="9"/>
      <c r="AF129" s="15">
        <f t="shared" si="34"/>
        <v>0.77698086516203713</v>
      </c>
      <c r="AK129" s="9">
        <f t="shared" si="35"/>
        <v>0.77665996527777781</v>
      </c>
      <c r="AT129" s="3" t="s">
        <v>1047</v>
      </c>
      <c r="AY129" s="3" t="s">
        <v>10015</v>
      </c>
    </row>
    <row r="130" spans="1:51" x14ac:dyDescent="0.2">
      <c r="A130" s="9">
        <v>0</v>
      </c>
      <c r="B130" s="13">
        <f t="shared" si="31"/>
        <v>0</v>
      </c>
      <c r="C130" s="9">
        <v>0.96319444444444446</v>
      </c>
      <c r="D130" s="15">
        <v>3.3354166666666667</v>
      </c>
      <c r="E130" s="3" t="s">
        <v>12756</v>
      </c>
      <c r="F130" s="3" t="str">
        <f t="shared" si="32"/>
        <v>07:44</v>
      </c>
      <c r="G130" s="9"/>
      <c r="H130" s="9"/>
      <c r="I130" s="15"/>
      <c r="M130" s="9">
        <v>0</v>
      </c>
      <c r="N130" s="9">
        <v>0.96250000000000002</v>
      </c>
      <c r="O130" s="15">
        <v>3.4597222222222221</v>
      </c>
      <c r="P130" s="3" t="s">
        <v>12757</v>
      </c>
      <c r="Q130" s="3" t="str">
        <f t="shared" si="33"/>
        <v>07.44</v>
      </c>
      <c r="X130" s="9"/>
      <c r="AF130" s="15">
        <f t="shared" si="34"/>
        <v>0.77698086516203713</v>
      </c>
      <c r="AK130" s="9">
        <f t="shared" si="35"/>
        <v>0.77665996527777781</v>
      </c>
      <c r="AT130" s="3" t="s">
        <v>1047</v>
      </c>
      <c r="AY130" s="3" t="s">
        <v>10015</v>
      </c>
    </row>
    <row r="131" spans="1:51" x14ac:dyDescent="0.2">
      <c r="A131" s="9">
        <v>0</v>
      </c>
      <c r="B131" s="13">
        <f t="shared" si="31"/>
        <v>0</v>
      </c>
      <c r="C131" s="9">
        <v>0.96319444444444446</v>
      </c>
      <c r="D131" s="15">
        <v>3.3354166666666667</v>
      </c>
      <c r="E131" s="3" t="s">
        <v>12758</v>
      </c>
      <c r="F131" s="3" t="str">
        <f t="shared" si="32"/>
        <v>07:44</v>
      </c>
      <c r="G131" s="9"/>
      <c r="H131" s="9"/>
      <c r="I131" s="15"/>
      <c r="M131" s="9">
        <v>0</v>
      </c>
      <c r="N131" s="9">
        <v>0.96250000000000002</v>
      </c>
      <c r="O131" s="15">
        <v>3.4597222222222221</v>
      </c>
      <c r="P131" s="3" t="s">
        <v>12759</v>
      </c>
      <c r="Q131" s="3" t="str">
        <f t="shared" si="33"/>
        <v>07.44</v>
      </c>
      <c r="X131" s="9"/>
      <c r="AF131" s="15">
        <f t="shared" si="34"/>
        <v>0.77698086516203713</v>
      </c>
      <c r="AK131" s="9">
        <f t="shared" si="35"/>
        <v>0.77665996527777781</v>
      </c>
      <c r="AT131" s="3" t="s">
        <v>1047</v>
      </c>
      <c r="AY131" s="3" t="s">
        <v>10015</v>
      </c>
    </row>
    <row r="132" spans="1:51" x14ac:dyDescent="0.2">
      <c r="A132" s="3">
        <v>4.1666666666666664E-2</v>
      </c>
      <c r="B132" s="13">
        <f t="shared" ref="B132:B195" si="36">A132*0.514444</f>
        <v>2.1435166666666665E-2</v>
      </c>
      <c r="C132" s="9">
        <v>0.96319444444444446</v>
      </c>
      <c r="D132" s="15">
        <v>3.3354166666666667</v>
      </c>
      <c r="E132" s="3" t="s">
        <v>12760</v>
      </c>
      <c r="F132" s="3" t="str">
        <f t="shared" ref="F132:F195" si="37">LEFT(E132,5)</f>
        <v>07:44</v>
      </c>
      <c r="G132" s="9"/>
      <c r="H132" s="9"/>
      <c r="I132" s="15"/>
      <c r="M132" s="9">
        <v>0</v>
      </c>
      <c r="N132" s="9">
        <v>0.96250000000000002</v>
      </c>
      <c r="O132" s="15">
        <v>3.4597222222222221</v>
      </c>
      <c r="P132" s="3" t="s">
        <v>12761</v>
      </c>
      <c r="Q132" s="3" t="str">
        <f t="shared" ref="Q132:Q195" si="38">LEFT(P132,5)</f>
        <v>07.44</v>
      </c>
      <c r="X132" s="9"/>
      <c r="AF132" s="15">
        <f t="shared" ref="AF132:AF195" si="39">0.8*C132+ (D132*C132) / 500</f>
        <v>0.77698086516203713</v>
      </c>
      <c r="AK132" s="9">
        <f t="shared" ref="AK132:AK195" si="40">0.8*N132+ (O132*N132) / 500</f>
        <v>0.77665996527777781</v>
      </c>
      <c r="AT132" s="3" t="s">
        <v>12433</v>
      </c>
      <c r="AY132" s="3" t="s">
        <v>10015</v>
      </c>
    </row>
    <row r="133" spans="1:51" x14ac:dyDescent="0.2">
      <c r="A133" s="3">
        <v>5.4166666666666669E-2</v>
      </c>
      <c r="B133" s="13">
        <f t="shared" si="36"/>
        <v>2.7865716666666668E-2</v>
      </c>
      <c r="C133" s="9">
        <v>0.96319444444444446</v>
      </c>
      <c r="D133" s="15">
        <v>3.3361111111111112</v>
      </c>
      <c r="E133" s="3" t="s">
        <v>12762</v>
      </c>
      <c r="F133" s="3" t="str">
        <f t="shared" si="37"/>
        <v>07:44</v>
      </c>
      <c r="G133" s="9"/>
      <c r="H133" s="9"/>
      <c r="I133" s="15"/>
      <c r="M133" s="9">
        <v>0</v>
      </c>
      <c r="N133" s="9">
        <v>0.96250000000000002</v>
      </c>
      <c r="O133" s="15">
        <v>3.4597222222222221</v>
      </c>
      <c r="P133" s="3" t="s">
        <v>12763</v>
      </c>
      <c r="Q133" s="3" t="str">
        <f t="shared" si="38"/>
        <v>07.44</v>
      </c>
      <c r="X133" s="9"/>
      <c r="AF133" s="15">
        <f t="shared" si="39"/>
        <v>0.77698220293209885</v>
      </c>
      <c r="AK133" s="9">
        <f t="shared" si="40"/>
        <v>0.77665996527777781</v>
      </c>
      <c r="AT133" s="3" t="s">
        <v>12764</v>
      </c>
      <c r="AY133" s="3" t="s">
        <v>10015</v>
      </c>
    </row>
    <row r="134" spans="1:51" x14ac:dyDescent="0.2">
      <c r="A134" s="3">
        <v>6.458333333333334E-2</v>
      </c>
      <c r="B134" s="13">
        <f t="shared" si="36"/>
        <v>3.322450833333334E-2</v>
      </c>
      <c r="C134" s="9">
        <v>0.96319444444444446</v>
      </c>
      <c r="D134" s="15">
        <v>3.3361111111111112</v>
      </c>
      <c r="E134" s="3" t="s">
        <v>12765</v>
      </c>
      <c r="F134" s="3" t="str">
        <f t="shared" si="37"/>
        <v>07:44</v>
      </c>
      <c r="G134" s="9"/>
      <c r="H134" s="9"/>
      <c r="I134" s="15"/>
      <c r="M134" s="9">
        <v>0</v>
      </c>
      <c r="N134" s="9">
        <v>0.96250000000000002</v>
      </c>
      <c r="O134" s="15">
        <v>3.4597222222222221</v>
      </c>
      <c r="P134" s="3" t="s">
        <v>12766</v>
      </c>
      <c r="Q134" s="3" t="str">
        <f t="shared" si="38"/>
        <v>07.44</v>
      </c>
      <c r="X134" s="9"/>
      <c r="AF134" s="15">
        <f t="shared" si="39"/>
        <v>0.77698220293209885</v>
      </c>
      <c r="AK134" s="9">
        <f t="shared" si="40"/>
        <v>0.77665996527777781</v>
      </c>
      <c r="AT134" s="3" t="s">
        <v>12563</v>
      </c>
      <c r="AY134" s="3" t="s">
        <v>10015</v>
      </c>
    </row>
    <row r="135" spans="1:51" x14ac:dyDescent="0.2">
      <c r="A135" s="3">
        <v>5.8333333333333334E-2</v>
      </c>
      <c r="B135" s="13">
        <f t="shared" si="36"/>
        <v>3.0009233333333333E-2</v>
      </c>
      <c r="C135" s="9">
        <v>0.96319444444444446</v>
      </c>
      <c r="D135" s="15">
        <v>3.3368055555555554</v>
      </c>
      <c r="E135" s="3" t="s">
        <v>12767</v>
      </c>
      <c r="F135" s="3" t="str">
        <f t="shared" si="37"/>
        <v>07:44</v>
      </c>
      <c r="G135" s="9"/>
      <c r="H135" s="9"/>
      <c r="I135" s="15"/>
      <c r="M135" s="9">
        <v>0</v>
      </c>
      <c r="N135" s="9">
        <v>0.96250000000000002</v>
      </c>
      <c r="O135" s="15">
        <v>3.4597222222222221</v>
      </c>
      <c r="P135" s="3" t="s">
        <v>12768</v>
      </c>
      <c r="Q135" s="3" t="str">
        <f t="shared" si="38"/>
        <v>07.44</v>
      </c>
      <c r="X135" s="9"/>
      <c r="AF135" s="15">
        <f t="shared" si="39"/>
        <v>0.77698354070216058</v>
      </c>
      <c r="AK135" s="9">
        <f t="shared" si="40"/>
        <v>0.77665996527777781</v>
      </c>
      <c r="AT135" s="3" t="s">
        <v>12523</v>
      </c>
      <c r="AY135" s="3" t="s">
        <v>10015</v>
      </c>
    </row>
    <row r="136" spans="1:51" x14ac:dyDescent="0.2">
      <c r="A136" s="3">
        <v>5.4166666666666669E-2</v>
      </c>
      <c r="B136" s="13">
        <f t="shared" si="36"/>
        <v>2.7865716666666668E-2</v>
      </c>
      <c r="C136" s="9">
        <v>0.96319444444444446</v>
      </c>
      <c r="D136" s="15">
        <v>3.3374999999999999</v>
      </c>
      <c r="E136" s="3" t="s">
        <v>12769</v>
      </c>
      <c r="F136" s="3" t="str">
        <f t="shared" si="37"/>
        <v>07:44</v>
      </c>
      <c r="G136" s="9"/>
      <c r="H136" s="9"/>
      <c r="I136" s="15"/>
      <c r="M136" s="9">
        <v>0</v>
      </c>
      <c r="N136" s="9">
        <v>0.96250000000000002</v>
      </c>
      <c r="O136" s="15">
        <v>3.4597222222222221</v>
      </c>
      <c r="P136" s="3" t="s">
        <v>12770</v>
      </c>
      <c r="Q136" s="3" t="str">
        <f t="shared" si="38"/>
        <v>07.44</v>
      </c>
      <c r="X136" s="9"/>
      <c r="AF136" s="15">
        <f t="shared" si="39"/>
        <v>0.77698487847222231</v>
      </c>
      <c r="AK136" s="9">
        <f t="shared" si="40"/>
        <v>0.77665996527777781</v>
      </c>
      <c r="AT136" s="3" t="s">
        <v>12423</v>
      </c>
      <c r="AY136" s="3" t="s">
        <v>10015</v>
      </c>
    </row>
    <row r="137" spans="1:51" x14ac:dyDescent="0.2">
      <c r="A137" s="3">
        <v>6.1805555555555558E-2</v>
      </c>
      <c r="B137" s="13">
        <f t="shared" si="36"/>
        <v>3.1795497222222226E-2</v>
      </c>
      <c r="C137" s="9">
        <v>0.96319444444444446</v>
      </c>
      <c r="D137" s="15">
        <v>3.3374999999999999</v>
      </c>
      <c r="E137" s="3" t="s">
        <v>12771</v>
      </c>
      <c r="F137" s="3" t="str">
        <f t="shared" si="37"/>
        <v>07:44</v>
      </c>
      <c r="G137" s="9"/>
      <c r="H137" s="9"/>
      <c r="I137" s="15"/>
      <c r="M137" s="9">
        <v>0</v>
      </c>
      <c r="N137" s="9">
        <v>0.96250000000000002</v>
      </c>
      <c r="O137" s="15">
        <v>3.4597222222222221</v>
      </c>
      <c r="P137" s="3" t="s">
        <v>12772</v>
      </c>
      <c r="Q137" s="3" t="str">
        <f t="shared" si="38"/>
        <v>07.44</v>
      </c>
      <c r="X137" s="9"/>
      <c r="AF137" s="15">
        <f t="shared" si="39"/>
        <v>0.77698487847222231</v>
      </c>
      <c r="AK137" s="9">
        <f t="shared" si="40"/>
        <v>0.77665996527777781</v>
      </c>
      <c r="AT137" s="3" t="s">
        <v>12773</v>
      </c>
      <c r="AY137" s="3" t="s">
        <v>10015</v>
      </c>
    </row>
    <row r="138" spans="1:51" x14ac:dyDescent="0.2">
      <c r="A138" s="3">
        <v>5.9722222222222225E-2</v>
      </c>
      <c r="B138" s="13">
        <f t="shared" si="36"/>
        <v>3.072373888888889E-2</v>
      </c>
      <c r="C138" s="9">
        <v>0.96319444444444446</v>
      </c>
      <c r="D138" s="15">
        <v>3.3374999999999999</v>
      </c>
      <c r="E138" s="3" t="s">
        <v>12774</v>
      </c>
      <c r="F138" s="3" t="str">
        <f t="shared" si="37"/>
        <v>07:44</v>
      </c>
      <c r="G138" s="9"/>
      <c r="H138" s="9"/>
      <c r="I138" s="15"/>
      <c r="M138" s="9">
        <v>0</v>
      </c>
      <c r="N138" s="9">
        <v>0.96250000000000002</v>
      </c>
      <c r="O138" s="15">
        <v>3.4597222222222221</v>
      </c>
      <c r="P138" s="3" t="s">
        <v>12775</v>
      </c>
      <c r="Q138" s="3" t="str">
        <f t="shared" si="38"/>
        <v>07.44</v>
      </c>
      <c r="X138" s="9"/>
      <c r="AF138" s="15">
        <f t="shared" si="39"/>
        <v>0.77698487847222231</v>
      </c>
      <c r="AK138" s="9">
        <f t="shared" si="40"/>
        <v>0.77665996527777781</v>
      </c>
      <c r="AT138" s="3" t="s">
        <v>12546</v>
      </c>
      <c r="AY138" s="3" t="s">
        <v>10015</v>
      </c>
    </row>
    <row r="139" spans="1:51" x14ac:dyDescent="0.2">
      <c r="A139" s="3">
        <v>6.1805555555555558E-2</v>
      </c>
      <c r="B139" s="13">
        <f t="shared" si="36"/>
        <v>3.1795497222222226E-2</v>
      </c>
      <c r="C139" s="9">
        <v>0.96319444444444446</v>
      </c>
      <c r="D139" s="15">
        <v>3.3374999999999999</v>
      </c>
      <c r="E139" s="3" t="s">
        <v>12776</v>
      </c>
      <c r="F139" s="3" t="str">
        <f t="shared" si="37"/>
        <v>07:44</v>
      </c>
      <c r="G139" s="9"/>
      <c r="H139" s="9"/>
      <c r="I139" s="15"/>
      <c r="M139" s="9">
        <v>1.8055555555555554E-2</v>
      </c>
      <c r="N139" s="9">
        <v>0.96250000000000002</v>
      </c>
      <c r="O139" s="15">
        <v>3.4604166666666667</v>
      </c>
      <c r="P139" s="3" t="s">
        <v>12777</v>
      </c>
      <c r="Q139" s="3" t="str">
        <f t="shared" si="38"/>
        <v>07.44</v>
      </c>
      <c r="X139" s="9"/>
      <c r="AF139" s="15">
        <f t="shared" si="39"/>
        <v>0.77698487847222231</v>
      </c>
      <c r="AK139" s="9">
        <f t="shared" si="40"/>
        <v>0.77666130208333339</v>
      </c>
      <c r="AT139" s="3" t="s">
        <v>12773</v>
      </c>
      <c r="AY139" s="3" t="s">
        <v>12634</v>
      </c>
    </row>
    <row r="140" spans="1:51" x14ac:dyDescent="0.2">
      <c r="A140" s="3">
        <v>6.3194444444444442E-2</v>
      </c>
      <c r="B140" s="13">
        <f t="shared" si="36"/>
        <v>3.2510002777777776E-2</v>
      </c>
      <c r="C140" s="9">
        <v>0.96319444444444446</v>
      </c>
      <c r="D140" s="15">
        <v>3.3374999999999999</v>
      </c>
      <c r="E140" s="3" t="s">
        <v>12778</v>
      </c>
      <c r="F140" s="3" t="str">
        <f t="shared" si="37"/>
        <v>07:44</v>
      </c>
      <c r="G140" s="9"/>
      <c r="H140" s="9"/>
      <c r="I140" s="15"/>
      <c r="M140" s="9">
        <v>1.7361111111111112E-2</v>
      </c>
      <c r="N140" s="9">
        <v>0.96250000000000002</v>
      </c>
      <c r="O140" s="15">
        <v>3.4604166666666667</v>
      </c>
      <c r="P140" s="3" t="s">
        <v>12779</v>
      </c>
      <c r="Q140" s="3" t="str">
        <f t="shared" si="38"/>
        <v>07.44</v>
      </c>
      <c r="X140" s="9"/>
      <c r="AF140" s="15">
        <f t="shared" si="39"/>
        <v>0.77698487847222231</v>
      </c>
      <c r="AK140" s="9">
        <f t="shared" si="40"/>
        <v>0.77666130208333339</v>
      </c>
      <c r="AT140" s="3" t="s">
        <v>12538</v>
      </c>
      <c r="AY140" s="3" t="s">
        <v>12638</v>
      </c>
    </row>
    <row r="141" spans="1:51" x14ac:dyDescent="0.2">
      <c r="A141" s="3">
        <v>6.3194444444444442E-2</v>
      </c>
      <c r="B141" s="13">
        <f t="shared" si="36"/>
        <v>3.2510002777777776E-2</v>
      </c>
      <c r="C141" s="9">
        <v>0.96319444444444446</v>
      </c>
      <c r="D141" s="15">
        <v>3.3374999999999999</v>
      </c>
      <c r="E141" s="3" t="s">
        <v>12780</v>
      </c>
      <c r="F141" s="3" t="str">
        <f t="shared" si="37"/>
        <v>07:44</v>
      </c>
      <c r="G141" s="9"/>
      <c r="H141" s="9"/>
      <c r="I141" s="15"/>
      <c r="M141" s="9">
        <v>2.1527777777777778E-2</v>
      </c>
      <c r="N141" s="9">
        <v>0.96250000000000002</v>
      </c>
      <c r="O141" s="15">
        <v>3.4611111111111112</v>
      </c>
      <c r="P141" s="3" t="s">
        <v>12781</v>
      </c>
      <c r="Q141" s="3" t="str">
        <f t="shared" si="38"/>
        <v>07.44</v>
      </c>
      <c r="X141" s="9"/>
      <c r="AF141" s="15">
        <f t="shared" si="39"/>
        <v>0.77698487847222231</v>
      </c>
      <c r="AK141" s="9">
        <f t="shared" si="40"/>
        <v>0.77666263888888887</v>
      </c>
      <c r="AT141" s="3" t="s">
        <v>12538</v>
      </c>
      <c r="AY141" s="3" t="s">
        <v>12625</v>
      </c>
    </row>
    <row r="142" spans="1:51" x14ac:dyDescent="0.2">
      <c r="A142" s="3">
        <v>6.1805555555555558E-2</v>
      </c>
      <c r="B142" s="13">
        <f t="shared" si="36"/>
        <v>3.1795497222222226E-2</v>
      </c>
      <c r="C142" s="9">
        <v>0.96319444444444446</v>
      </c>
      <c r="D142" s="15">
        <v>3.3381944444444445</v>
      </c>
      <c r="E142" s="3" t="s">
        <v>12782</v>
      </c>
      <c r="F142" s="3" t="str">
        <f t="shared" si="37"/>
        <v>07:44</v>
      </c>
      <c r="G142" s="9"/>
      <c r="H142" s="9"/>
      <c r="I142" s="15"/>
      <c r="M142" s="9">
        <v>2.5000000000000001E-2</v>
      </c>
      <c r="N142" s="9">
        <v>0.96250000000000002</v>
      </c>
      <c r="O142" s="15">
        <v>3.4611111111111112</v>
      </c>
      <c r="P142" s="3" t="s">
        <v>12783</v>
      </c>
      <c r="Q142" s="3" t="str">
        <f t="shared" si="38"/>
        <v>07.44</v>
      </c>
      <c r="X142" s="9"/>
      <c r="AF142" s="15">
        <f t="shared" si="39"/>
        <v>0.77698621624228403</v>
      </c>
      <c r="AK142" s="9">
        <f t="shared" si="40"/>
        <v>0.77666263888888887</v>
      </c>
      <c r="AT142" s="3" t="s">
        <v>12773</v>
      </c>
      <c r="AY142" s="3" t="s">
        <v>12784</v>
      </c>
    </row>
    <row r="143" spans="1:51" x14ac:dyDescent="0.2">
      <c r="A143" s="3">
        <v>5.8333333333333334E-2</v>
      </c>
      <c r="B143" s="13">
        <f t="shared" si="36"/>
        <v>3.0009233333333333E-2</v>
      </c>
      <c r="C143" s="9">
        <v>0.96319444444444446</v>
      </c>
      <c r="D143" s="15">
        <v>3.3381944444444445</v>
      </c>
      <c r="E143" s="3" t="s">
        <v>12785</v>
      </c>
      <c r="F143" s="3" t="str">
        <f t="shared" si="37"/>
        <v>07:44</v>
      </c>
      <c r="G143" s="9"/>
      <c r="H143" s="9"/>
      <c r="I143" s="15"/>
      <c r="M143" s="9">
        <v>2.7083333333333334E-2</v>
      </c>
      <c r="N143" s="9">
        <v>0.96250000000000002</v>
      </c>
      <c r="O143" s="15">
        <v>3.4611111111111112</v>
      </c>
      <c r="P143" s="3" t="s">
        <v>12786</v>
      </c>
      <c r="Q143" s="3" t="str">
        <f t="shared" si="38"/>
        <v>07.44</v>
      </c>
      <c r="X143" s="9"/>
      <c r="AF143" s="15">
        <f t="shared" si="39"/>
        <v>0.77698621624228403</v>
      </c>
      <c r="AK143" s="9">
        <f t="shared" si="40"/>
        <v>0.77666263888888887</v>
      </c>
      <c r="AT143" s="3" t="s">
        <v>12523</v>
      </c>
      <c r="AY143" s="3" t="s">
        <v>12613</v>
      </c>
    </row>
    <row r="144" spans="1:51" x14ac:dyDescent="0.2">
      <c r="A144" s="3">
        <v>5.4166666666666669E-2</v>
      </c>
      <c r="B144" s="13">
        <f t="shared" si="36"/>
        <v>2.7865716666666668E-2</v>
      </c>
      <c r="C144" s="9">
        <v>0.96319444444444446</v>
      </c>
      <c r="D144" s="15">
        <v>3.3381944444444445</v>
      </c>
      <c r="E144" s="3" t="s">
        <v>12787</v>
      </c>
      <c r="F144" s="3" t="str">
        <f t="shared" si="37"/>
        <v>07:44</v>
      </c>
      <c r="G144" s="9"/>
      <c r="H144" s="9"/>
      <c r="I144" s="15"/>
      <c r="M144" s="9">
        <v>2.7777777777777776E-2</v>
      </c>
      <c r="N144" s="9">
        <v>0.96250000000000002</v>
      </c>
      <c r="O144" s="15">
        <v>3.4611111111111112</v>
      </c>
      <c r="P144" s="3" t="s">
        <v>12788</v>
      </c>
      <c r="Q144" s="3" t="str">
        <f t="shared" si="38"/>
        <v>07.44</v>
      </c>
      <c r="X144" s="9"/>
      <c r="AF144" s="15">
        <f t="shared" si="39"/>
        <v>0.77698621624228403</v>
      </c>
      <c r="AK144" s="9">
        <f t="shared" si="40"/>
        <v>0.77666263888888887</v>
      </c>
      <c r="AT144" s="3" t="s">
        <v>12423</v>
      </c>
      <c r="AY144" s="3" t="s">
        <v>12610</v>
      </c>
    </row>
    <row r="145" spans="1:51" x14ac:dyDescent="0.2">
      <c r="A145" s="3">
        <v>5.8333333333333334E-2</v>
      </c>
      <c r="B145" s="13">
        <f t="shared" si="36"/>
        <v>3.0009233333333333E-2</v>
      </c>
      <c r="C145" s="9">
        <v>0.96319444444444446</v>
      </c>
      <c r="D145" s="15">
        <v>3.3374999999999999</v>
      </c>
      <c r="E145" s="3" t="s">
        <v>12789</v>
      </c>
      <c r="F145" s="3" t="str">
        <f t="shared" si="37"/>
        <v>07:44</v>
      </c>
      <c r="G145" s="9"/>
      <c r="H145" s="9"/>
      <c r="I145" s="15"/>
      <c r="M145" s="9">
        <v>2.9166666666666667E-2</v>
      </c>
      <c r="N145" s="9">
        <v>0.96250000000000002</v>
      </c>
      <c r="O145" s="15">
        <v>3.4611111111111112</v>
      </c>
      <c r="P145" s="3" t="s">
        <v>12790</v>
      </c>
      <c r="Q145" s="3" t="str">
        <f t="shared" si="38"/>
        <v>07.44</v>
      </c>
      <c r="X145" s="9"/>
      <c r="AF145" s="15">
        <f t="shared" si="39"/>
        <v>0.77698487847222231</v>
      </c>
      <c r="AK145" s="9">
        <f t="shared" si="40"/>
        <v>0.77666263888888887</v>
      </c>
      <c r="AT145" s="3" t="s">
        <v>12523</v>
      </c>
      <c r="AY145" s="3" t="s">
        <v>12562</v>
      </c>
    </row>
    <row r="146" spans="1:51" x14ac:dyDescent="0.2">
      <c r="A146" s="3">
        <v>4.8611111111111112E-2</v>
      </c>
      <c r="B146" s="13">
        <f t="shared" si="36"/>
        <v>2.5007694444444447E-2</v>
      </c>
      <c r="C146" s="9">
        <v>0.96319444444444446</v>
      </c>
      <c r="D146" s="15">
        <v>3.3374999999999999</v>
      </c>
      <c r="E146" s="3" t="s">
        <v>12791</v>
      </c>
      <c r="F146" s="3" t="str">
        <f t="shared" si="37"/>
        <v>07:44</v>
      </c>
      <c r="G146" s="9"/>
      <c r="H146" s="9"/>
      <c r="I146" s="15"/>
      <c r="M146" s="9">
        <v>2.7777777777777776E-2</v>
      </c>
      <c r="N146" s="9">
        <v>0.96250000000000002</v>
      </c>
      <c r="O146" s="15">
        <v>3.4611111111111112</v>
      </c>
      <c r="P146" s="3" t="s">
        <v>12792</v>
      </c>
      <c r="Q146" s="3" t="str">
        <f t="shared" si="38"/>
        <v>07.44</v>
      </c>
      <c r="X146" s="9"/>
      <c r="AF146" s="15">
        <f t="shared" si="39"/>
        <v>0.77698487847222231</v>
      </c>
      <c r="AK146" s="9">
        <f t="shared" si="40"/>
        <v>0.77666263888888887</v>
      </c>
      <c r="AT146" s="3" t="s">
        <v>12613</v>
      </c>
      <c r="AY146" s="3" t="s">
        <v>12610</v>
      </c>
    </row>
    <row r="147" spans="1:51" x14ac:dyDescent="0.2">
      <c r="A147" s="3">
        <v>4.8611111111111112E-2</v>
      </c>
      <c r="B147" s="13">
        <f t="shared" si="36"/>
        <v>2.5007694444444447E-2</v>
      </c>
      <c r="C147" s="9">
        <v>0.96319444444444446</v>
      </c>
      <c r="D147" s="15">
        <v>3.3374999999999999</v>
      </c>
      <c r="E147" s="3" t="s">
        <v>12793</v>
      </c>
      <c r="F147" s="3" t="str">
        <f t="shared" si="37"/>
        <v>07:44</v>
      </c>
      <c r="G147" s="9"/>
      <c r="H147" s="9"/>
      <c r="I147" s="15"/>
      <c r="M147" s="9">
        <v>2.6388888888888889E-2</v>
      </c>
      <c r="N147" s="9">
        <v>0.96250000000000002</v>
      </c>
      <c r="O147" s="15">
        <v>3.4611111111111112</v>
      </c>
      <c r="P147" s="3" t="s">
        <v>12794</v>
      </c>
      <c r="Q147" s="3" t="str">
        <f t="shared" si="38"/>
        <v>07.44</v>
      </c>
      <c r="X147" s="9"/>
      <c r="AF147" s="15">
        <f t="shared" si="39"/>
        <v>0.77698487847222231</v>
      </c>
      <c r="AK147" s="9">
        <f t="shared" si="40"/>
        <v>0.77666263888888887</v>
      </c>
      <c r="AT147" s="3" t="s">
        <v>12613</v>
      </c>
      <c r="AY147" s="3" t="s">
        <v>12795</v>
      </c>
    </row>
    <row r="148" spans="1:51" x14ac:dyDescent="0.2">
      <c r="A148" s="3">
        <v>4.4444444444444446E-2</v>
      </c>
      <c r="B148" s="13">
        <f t="shared" si="36"/>
        <v>2.2864177777777779E-2</v>
      </c>
      <c r="C148" s="9">
        <v>0.96319444444444446</v>
      </c>
      <c r="D148" s="15">
        <v>3.3374999999999999</v>
      </c>
      <c r="E148" s="3" t="s">
        <v>12796</v>
      </c>
      <c r="F148" s="3" t="str">
        <f t="shared" si="37"/>
        <v>07:44</v>
      </c>
      <c r="G148" s="9"/>
      <c r="H148" s="9"/>
      <c r="I148" s="15"/>
      <c r="M148" s="9">
        <v>2.5000000000000001E-2</v>
      </c>
      <c r="N148" s="9">
        <v>0.96250000000000002</v>
      </c>
      <c r="O148" s="15">
        <v>3.4611111111111112</v>
      </c>
      <c r="P148" s="3" t="s">
        <v>12797</v>
      </c>
      <c r="Q148" s="3" t="str">
        <f t="shared" si="38"/>
        <v>07.44</v>
      </c>
      <c r="X148" s="9"/>
      <c r="AF148" s="15">
        <f t="shared" si="39"/>
        <v>0.77698487847222231</v>
      </c>
      <c r="AK148" s="9">
        <f t="shared" si="40"/>
        <v>0.77666263888888887</v>
      </c>
      <c r="AT148" s="3" t="s">
        <v>12466</v>
      </c>
      <c r="AY148" s="3" t="s">
        <v>12784</v>
      </c>
    </row>
    <row r="149" spans="1:51" x14ac:dyDescent="0.2">
      <c r="A149" s="3">
        <v>4.4444444444444446E-2</v>
      </c>
      <c r="B149" s="13">
        <f t="shared" si="36"/>
        <v>2.2864177777777779E-2</v>
      </c>
      <c r="C149" s="9">
        <v>0.96319444444444446</v>
      </c>
      <c r="D149" s="15">
        <v>3.3368055555555554</v>
      </c>
      <c r="E149" s="3" t="s">
        <v>12798</v>
      </c>
      <c r="F149" s="3" t="str">
        <f t="shared" si="37"/>
        <v>07:44</v>
      </c>
      <c r="G149" s="9"/>
      <c r="H149" s="9"/>
      <c r="I149" s="15"/>
      <c r="M149" s="9">
        <v>2.5000000000000001E-2</v>
      </c>
      <c r="N149" s="9">
        <v>0.96250000000000002</v>
      </c>
      <c r="O149" s="15">
        <v>3.4604166666666667</v>
      </c>
      <c r="P149" s="3" t="s">
        <v>12799</v>
      </c>
      <c r="Q149" s="3" t="str">
        <f t="shared" si="38"/>
        <v>07.44</v>
      </c>
      <c r="X149" s="9"/>
      <c r="AF149" s="15">
        <f t="shared" si="39"/>
        <v>0.77698354070216058</v>
      </c>
      <c r="AK149" s="9">
        <f t="shared" si="40"/>
        <v>0.77666130208333339</v>
      </c>
      <c r="AT149" s="3" t="s">
        <v>12466</v>
      </c>
      <c r="AY149" s="3" t="s">
        <v>12784</v>
      </c>
    </row>
    <row r="150" spans="1:51" x14ac:dyDescent="0.2">
      <c r="A150" s="9">
        <v>4.027777777777778E-2</v>
      </c>
      <c r="B150" s="13">
        <f t="shared" si="36"/>
        <v>2.0720661111111111E-2</v>
      </c>
      <c r="C150" s="9">
        <v>0.96319444444444446</v>
      </c>
      <c r="D150" s="15">
        <v>3.3368055555555554</v>
      </c>
      <c r="E150" s="3" t="s">
        <v>12800</v>
      </c>
      <c r="F150" s="3" t="str">
        <f t="shared" si="37"/>
        <v>07:44</v>
      </c>
      <c r="G150" s="9"/>
      <c r="H150" s="9"/>
      <c r="I150" s="15"/>
      <c r="M150" s="9">
        <v>2.361111111111111E-2</v>
      </c>
      <c r="N150" s="9">
        <v>0.96250000000000002</v>
      </c>
      <c r="O150" s="15">
        <v>3.4604166666666667</v>
      </c>
      <c r="P150" s="3" t="s">
        <v>12801</v>
      </c>
      <c r="Q150" s="3" t="str">
        <f t="shared" si="38"/>
        <v>07.44</v>
      </c>
      <c r="X150" s="9"/>
      <c r="AF150" s="15">
        <f t="shared" si="39"/>
        <v>0.77698354070216058</v>
      </c>
      <c r="AK150" s="9">
        <f t="shared" si="40"/>
        <v>0.77666130208333339</v>
      </c>
      <c r="AT150" s="3" t="s">
        <v>12802</v>
      </c>
      <c r="AY150" s="3" t="s">
        <v>12619</v>
      </c>
    </row>
    <row r="151" spans="1:51" x14ac:dyDescent="0.2">
      <c r="A151" s="9">
        <v>3.888888888888889E-2</v>
      </c>
      <c r="B151" s="13">
        <f t="shared" si="36"/>
        <v>2.0006155555555558E-2</v>
      </c>
      <c r="C151" s="9">
        <v>0.96319444444444446</v>
      </c>
      <c r="D151" s="15">
        <v>3.3368055555555554</v>
      </c>
      <c r="E151" s="3" t="s">
        <v>12803</v>
      </c>
      <c r="F151" s="3" t="str">
        <f t="shared" si="37"/>
        <v>07:44</v>
      </c>
      <c r="G151" s="9"/>
      <c r="H151" s="9"/>
      <c r="I151" s="15"/>
      <c r="M151" s="9">
        <v>2.361111111111111E-2</v>
      </c>
      <c r="N151" s="9">
        <v>0.96250000000000002</v>
      </c>
      <c r="O151" s="15">
        <v>3.4604166666666667</v>
      </c>
      <c r="P151" s="3" t="s">
        <v>12804</v>
      </c>
      <c r="Q151" s="3" t="str">
        <f t="shared" si="38"/>
        <v>07.44</v>
      </c>
      <c r="X151" s="9"/>
      <c r="AF151" s="15">
        <f t="shared" si="39"/>
        <v>0.77698354070216058</v>
      </c>
      <c r="AK151" s="9">
        <f t="shared" si="40"/>
        <v>0.77666130208333339</v>
      </c>
      <c r="AT151" s="3" t="s">
        <v>12512</v>
      </c>
      <c r="AY151" s="3" t="s">
        <v>12619</v>
      </c>
    </row>
    <row r="152" spans="1:51" x14ac:dyDescent="0.2">
      <c r="A152" s="9">
        <v>3.6111111111111108E-2</v>
      </c>
      <c r="B152" s="13">
        <f t="shared" si="36"/>
        <v>1.8577144444444443E-2</v>
      </c>
      <c r="C152" s="9">
        <v>0.96319444444444446</v>
      </c>
      <c r="D152" s="15">
        <v>3.3368055555555554</v>
      </c>
      <c r="E152" s="3" t="s">
        <v>12805</v>
      </c>
      <c r="F152" s="3" t="str">
        <f t="shared" si="37"/>
        <v>07:44</v>
      </c>
      <c r="G152" s="9"/>
      <c r="H152" s="9"/>
      <c r="I152" s="15"/>
      <c r="M152" s="9">
        <v>2.2916666666666665E-2</v>
      </c>
      <c r="N152" s="9">
        <v>0.96250000000000002</v>
      </c>
      <c r="O152" s="15">
        <v>3.4604166666666667</v>
      </c>
      <c r="P152" s="3" t="s">
        <v>12806</v>
      </c>
      <c r="Q152" s="3" t="str">
        <f t="shared" si="38"/>
        <v>07.44</v>
      </c>
      <c r="X152" s="9"/>
      <c r="AF152" s="15">
        <f t="shared" si="39"/>
        <v>0.77698354070216058</v>
      </c>
      <c r="AK152" s="9">
        <f t="shared" si="40"/>
        <v>0.77666130208333339</v>
      </c>
      <c r="AT152" s="3" t="s">
        <v>12628</v>
      </c>
      <c r="AY152" s="3" t="s">
        <v>12807</v>
      </c>
    </row>
    <row r="153" spans="1:51" x14ac:dyDescent="0.2">
      <c r="A153" s="9">
        <v>3.5416666666666666E-2</v>
      </c>
      <c r="B153" s="13">
        <f t="shared" si="36"/>
        <v>1.8219891666666668E-2</v>
      </c>
      <c r="C153" s="9">
        <v>0.96319444444444446</v>
      </c>
      <c r="D153" s="15">
        <v>3.3368055555555554</v>
      </c>
      <c r="E153" s="3" t="s">
        <v>12808</v>
      </c>
      <c r="F153" s="3" t="str">
        <f t="shared" si="37"/>
        <v>07:44</v>
      </c>
      <c r="G153" s="9"/>
      <c r="H153" s="9"/>
      <c r="I153" s="15"/>
      <c r="M153" s="9">
        <v>2.0833333333333332E-2</v>
      </c>
      <c r="N153" s="9">
        <v>0.96250000000000002</v>
      </c>
      <c r="O153" s="15">
        <v>3.4604166666666667</v>
      </c>
      <c r="P153" s="3" t="s">
        <v>12809</v>
      </c>
      <c r="Q153" s="3" t="str">
        <f t="shared" si="38"/>
        <v>07.44</v>
      </c>
      <c r="X153" s="9"/>
      <c r="AF153" s="15">
        <f t="shared" si="39"/>
        <v>0.77698354070216058</v>
      </c>
      <c r="AK153" s="9">
        <f t="shared" si="40"/>
        <v>0.77666130208333339</v>
      </c>
      <c r="AT153" s="3" t="s">
        <v>12628</v>
      </c>
      <c r="AY153" s="3" t="s">
        <v>12810</v>
      </c>
    </row>
    <row r="154" spans="1:51" x14ac:dyDescent="0.2">
      <c r="A154" s="3">
        <v>4.4444444444444446E-2</v>
      </c>
      <c r="B154" s="13">
        <f t="shared" si="36"/>
        <v>2.2864177777777779E-2</v>
      </c>
      <c r="C154" s="9">
        <v>0.96319444444444446</v>
      </c>
      <c r="D154" s="15">
        <v>3.3361111111111112</v>
      </c>
      <c r="E154" s="3" t="s">
        <v>12811</v>
      </c>
      <c r="F154" s="3" t="str">
        <f t="shared" si="37"/>
        <v>07:44</v>
      </c>
      <c r="G154" s="9"/>
      <c r="H154" s="9"/>
      <c r="I154" s="15"/>
      <c r="M154" s="9">
        <v>2.013888888888889E-2</v>
      </c>
      <c r="N154" s="9">
        <v>0.96250000000000002</v>
      </c>
      <c r="O154" s="15">
        <v>3.4597222222222221</v>
      </c>
      <c r="P154" s="3" t="s">
        <v>12812</v>
      </c>
      <c r="Q154" s="3" t="str">
        <f t="shared" si="38"/>
        <v>07.44</v>
      </c>
      <c r="X154" s="9"/>
      <c r="AF154" s="15">
        <f t="shared" si="39"/>
        <v>0.77698220293209885</v>
      </c>
      <c r="AK154" s="9">
        <f t="shared" si="40"/>
        <v>0.77665996527777781</v>
      </c>
      <c r="AT154" s="3" t="s">
        <v>12466</v>
      </c>
      <c r="AY154" s="3" t="s">
        <v>12813</v>
      </c>
    </row>
    <row r="155" spans="1:51" x14ac:dyDescent="0.2">
      <c r="A155" s="9">
        <v>3.6111111111111108E-2</v>
      </c>
      <c r="B155" s="13">
        <f t="shared" si="36"/>
        <v>1.8577144444444443E-2</v>
      </c>
      <c r="C155" s="9">
        <v>0.96319444444444446</v>
      </c>
      <c r="D155" s="15">
        <v>3.3361111111111112</v>
      </c>
      <c r="E155" s="3" t="s">
        <v>12814</v>
      </c>
      <c r="F155" s="3" t="str">
        <f t="shared" si="37"/>
        <v>07:44</v>
      </c>
      <c r="G155" s="9"/>
      <c r="H155" s="9"/>
      <c r="I155" s="15"/>
      <c r="M155" s="9">
        <v>1.8055555555555554E-2</v>
      </c>
      <c r="N155" s="9">
        <v>0.96250000000000002</v>
      </c>
      <c r="O155" s="15">
        <v>3.4597222222222221</v>
      </c>
      <c r="P155" s="3" t="s">
        <v>12815</v>
      </c>
      <c r="Q155" s="3" t="str">
        <f t="shared" si="38"/>
        <v>07.44</v>
      </c>
      <c r="X155" s="9"/>
      <c r="AF155" s="15">
        <f t="shared" si="39"/>
        <v>0.77698220293209885</v>
      </c>
      <c r="AK155" s="9">
        <f t="shared" si="40"/>
        <v>0.77665996527777781</v>
      </c>
      <c r="AT155" s="3" t="s">
        <v>12628</v>
      </c>
      <c r="AY155" s="3" t="s">
        <v>12634</v>
      </c>
    </row>
    <row r="156" spans="1:51" x14ac:dyDescent="0.2">
      <c r="A156" s="3">
        <v>4.583333333333333E-2</v>
      </c>
      <c r="B156" s="13">
        <f t="shared" si="36"/>
        <v>2.3578683333333333E-2</v>
      </c>
      <c r="C156" s="9">
        <v>0.96319444444444446</v>
      </c>
      <c r="D156" s="15">
        <v>3.3361111111111112</v>
      </c>
      <c r="E156" s="3" t="s">
        <v>12816</v>
      </c>
      <c r="F156" s="3" t="str">
        <f t="shared" si="37"/>
        <v>07:44</v>
      </c>
      <c r="G156" s="9"/>
      <c r="H156" s="9"/>
      <c r="I156" s="15"/>
      <c r="M156" s="9">
        <v>1.5972222222222221E-2</v>
      </c>
      <c r="N156" s="9">
        <v>0.96250000000000002</v>
      </c>
      <c r="O156" s="15">
        <v>3.4597222222222221</v>
      </c>
      <c r="P156" s="3" t="s">
        <v>12817</v>
      </c>
      <c r="Q156" s="3" t="str">
        <f t="shared" si="38"/>
        <v>07.44</v>
      </c>
      <c r="X156" s="9"/>
      <c r="AF156" s="15">
        <f t="shared" si="39"/>
        <v>0.77698220293209885</v>
      </c>
      <c r="AK156" s="9">
        <f t="shared" si="40"/>
        <v>0.77665996527777781</v>
      </c>
      <c r="AT156" s="3" t="s">
        <v>12472</v>
      </c>
      <c r="AY156" s="3" t="s">
        <v>12818</v>
      </c>
    </row>
    <row r="157" spans="1:51" x14ac:dyDescent="0.2">
      <c r="A157" s="3">
        <v>4.583333333333333E-2</v>
      </c>
      <c r="B157" s="13">
        <f t="shared" si="36"/>
        <v>2.3578683333333333E-2</v>
      </c>
      <c r="C157" s="9">
        <v>0.96319444444444446</v>
      </c>
      <c r="D157" s="15">
        <v>3.3361111111111112</v>
      </c>
      <c r="E157" s="3" t="s">
        <v>12819</v>
      </c>
      <c r="F157" s="3" t="str">
        <f t="shared" si="37"/>
        <v>07:44</v>
      </c>
      <c r="G157" s="9"/>
      <c r="H157" s="9"/>
      <c r="I157" s="15"/>
      <c r="M157" s="9">
        <v>1.5277777777777777E-2</v>
      </c>
      <c r="N157" s="9">
        <v>0.96250000000000002</v>
      </c>
      <c r="O157" s="15">
        <v>3.4597222222222221</v>
      </c>
      <c r="P157" s="3" t="s">
        <v>12820</v>
      </c>
      <c r="Q157" s="3" t="str">
        <f t="shared" si="38"/>
        <v>07.44</v>
      </c>
      <c r="X157" s="9"/>
      <c r="AF157" s="15">
        <f t="shared" si="39"/>
        <v>0.77698220293209885</v>
      </c>
      <c r="AK157" s="9">
        <f t="shared" si="40"/>
        <v>0.77665996527777781</v>
      </c>
      <c r="AT157" s="3" t="s">
        <v>12472</v>
      </c>
      <c r="AY157" s="3" t="s">
        <v>12821</v>
      </c>
    </row>
    <row r="158" spans="1:51" x14ac:dyDescent="0.2">
      <c r="A158" s="3">
        <v>4.583333333333333E-2</v>
      </c>
      <c r="B158" s="13">
        <f t="shared" si="36"/>
        <v>2.3578683333333333E-2</v>
      </c>
      <c r="C158" s="9">
        <v>0.96319444444444446</v>
      </c>
      <c r="D158" s="15">
        <v>3.3368055555555554</v>
      </c>
      <c r="E158" s="3" t="s">
        <v>12822</v>
      </c>
      <c r="F158" s="3" t="str">
        <f t="shared" si="37"/>
        <v>07:44</v>
      </c>
      <c r="G158" s="9"/>
      <c r="H158" s="9"/>
      <c r="I158" s="15"/>
      <c r="M158" s="9">
        <v>1.4583333333333334E-2</v>
      </c>
      <c r="N158" s="9">
        <v>0.96250000000000002</v>
      </c>
      <c r="O158" s="15">
        <v>3.4597222222222221</v>
      </c>
      <c r="P158" s="3" t="s">
        <v>12823</v>
      </c>
      <c r="Q158" s="3" t="str">
        <f t="shared" si="38"/>
        <v>07.44</v>
      </c>
      <c r="X158" s="9"/>
      <c r="AF158" s="15">
        <f t="shared" si="39"/>
        <v>0.77698354070216058</v>
      </c>
      <c r="AK158" s="9">
        <f t="shared" si="40"/>
        <v>0.77665996527777781</v>
      </c>
      <c r="AT158" s="3" t="s">
        <v>12472</v>
      </c>
      <c r="AY158" s="3" t="s">
        <v>12646</v>
      </c>
    </row>
    <row r="159" spans="1:51" x14ac:dyDescent="0.2">
      <c r="A159" s="3">
        <v>4.4444444444444446E-2</v>
      </c>
      <c r="B159" s="13">
        <f t="shared" si="36"/>
        <v>2.2864177777777779E-2</v>
      </c>
      <c r="C159" s="9">
        <v>0.96319444444444446</v>
      </c>
      <c r="D159" s="15">
        <v>3.3368055555555554</v>
      </c>
      <c r="E159" s="3" t="s">
        <v>12824</v>
      </c>
      <c r="F159" s="3" t="str">
        <f t="shared" si="37"/>
        <v>07:44</v>
      </c>
      <c r="G159" s="9"/>
      <c r="H159" s="9"/>
      <c r="I159" s="15"/>
      <c r="M159" s="9">
        <v>1.8055555555555554E-2</v>
      </c>
      <c r="N159" s="9">
        <v>0.96250000000000002</v>
      </c>
      <c r="O159" s="15">
        <v>3.4597222222222221</v>
      </c>
      <c r="P159" s="3" t="s">
        <v>12825</v>
      </c>
      <c r="Q159" s="3" t="str">
        <f t="shared" si="38"/>
        <v>07.44</v>
      </c>
      <c r="X159" s="9"/>
      <c r="AF159" s="15">
        <f t="shared" si="39"/>
        <v>0.77698354070216058</v>
      </c>
      <c r="AK159" s="9">
        <f t="shared" si="40"/>
        <v>0.77665996527777781</v>
      </c>
      <c r="AT159" s="3" t="s">
        <v>12466</v>
      </c>
      <c r="AY159" s="3" t="s">
        <v>12634</v>
      </c>
    </row>
    <row r="160" spans="1:51" x14ac:dyDescent="0.2">
      <c r="A160" s="3">
        <v>4.7222222222222221E-2</v>
      </c>
      <c r="B160" s="13">
        <f t="shared" si="36"/>
        <v>2.429318888888889E-2</v>
      </c>
      <c r="C160" s="9">
        <v>0.96319444444444446</v>
      </c>
      <c r="D160" s="15">
        <v>3.3368055555555554</v>
      </c>
      <c r="E160" s="3" t="s">
        <v>12826</v>
      </c>
      <c r="F160" s="3" t="str">
        <f t="shared" si="37"/>
        <v>07:44</v>
      </c>
      <c r="G160" s="9"/>
      <c r="H160" s="9"/>
      <c r="I160" s="15"/>
      <c r="M160" s="9">
        <v>2.013888888888889E-2</v>
      </c>
      <c r="N160" s="9">
        <v>0.96250000000000002</v>
      </c>
      <c r="O160" s="15">
        <v>3.4597222222222221</v>
      </c>
      <c r="P160" s="3" t="s">
        <v>12827</v>
      </c>
      <c r="Q160" s="3" t="str">
        <f t="shared" si="38"/>
        <v>07.44</v>
      </c>
      <c r="X160" s="9"/>
      <c r="AF160" s="15">
        <f t="shared" si="39"/>
        <v>0.77698354070216058</v>
      </c>
      <c r="AK160" s="9">
        <f t="shared" si="40"/>
        <v>0.77665996527777781</v>
      </c>
      <c r="AT160" s="3" t="s">
        <v>12828</v>
      </c>
      <c r="AY160" s="3" t="s">
        <v>12813</v>
      </c>
    </row>
    <row r="161" spans="1:51" x14ac:dyDescent="0.2">
      <c r="A161" s="3">
        <v>4.583333333333333E-2</v>
      </c>
      <c r="B161" s="13">
        <f t="shared" si="36"/>
        <v>2.3578683333333333E-2</v>
      </c>
      <c r="C161" s="9">
        <v>0.96319444444444446</v>
      </c>
      <c r="D161" s="15">
        <v>3.3368055555555554</v>
      </c>
      <c r="E161" s="3" t="s">
        <v>12829</v>
      </c>
      <c r="F161" s="3" t="str">
        <f t="shared" si="37"/>
        <v>07:44</v>
      </c>
      <c r="G161" s="9"/>
      <c r="H161" s="9"/>
      <c r="I161" s="15"/>
      <c r="M161" s="9">
        <v>2.361111111111111E-2</v>
      </c>
      <c r="N161" s="9">
        <v>0.96250000000000002</v>
      </c>
      <c r="O161" s="15">
        <v>3.4597222222222221</v>
      </c>
      <c r="P161" s="3" t="s">
        <v>12830</v>
      </c>
      <c r="Q161" s="3" t="str">
        <f t="shared" si="38"/>
        <v>07.44</v>
      </c>
      <c r="X161" s="9"/>
      <c r="AF161" s="15">
        <f t="shared" si="39"/>
        <v>0.77698354070216058</v>
      </c>
      <c r="AK161" s="9">
        <f t="shared" si="40"/>
        <v>0.77665996527777781</v>
      </c>
      <c r="AT161" s="3" t="s">
        <v>12472</v>
      </c>
      <c r="AY161" s="3" t="s">
        <v>12831</v>
      </c>
    </row>
    <row r="162" spans="1:51" x14ac:dyDescent="0.2">
      <c r="A162" s="3">
        <v>4.583333333333333E-2</v>
      </c>
      <c r="B162" s="13">
        <f t="shared" si="36"/>
        <v>2.3578683333333333E-2</v>
      </c>
      <c r="C162" s="9">
        <v>0.96319444444444446</v>
      </c>
      <c r="D162" s="15">
        <v>3.3368055555555554</v>
      </c>
      <c r="E162" s="3" t="s">
        <v>12832</v>
      </c>
      <c r="F162" s="3" t="str">
        <f t="shared" si="37"/>
        <v>07:44</v>
      </c>
      <c r="G162" s="9"/>
      <c r="H162" s="9"/>
      <c r="I162" s="15"/>
      <c r="M162" s="9">
        <v>2.4305555555555556E-2</v>
      </c>
      <c r="N162" s="9">
        <v>0.96250000000000002</v>
      </c>
      <c r="O162" s="15">
        <v>3.4597222222222221</v>
      </c>
      <c r="P162" s="3" t="s">
        <v>12833</v>
      </c>
      <c r="Q162" s="3" t="str">
        <f t="shared" si="38"/>
        <v>07.44</v>
      </c>
      <c r="X162" s="9"/>
      <c r="AF162" s="15">
        <f t="shared" si="39"/>
        <v>0.77698354070216058</v>
      </c>
      <c r="AK162" s="9">
        <f t="shared" si="40"/>
        <v>0.77665996527777781</v>
      </c>
      <c r="AT162" s="3" t="s">
        <v>12472</v>
      </c>
      <c r="AY162" s="3" t="s">
        <v>12834</v>
      </c>
    </row>
    <row r="163" spans="1:51" x14ac:dyDescent="0.2">
      <c r="A163" s="3">
        <v>4.4444444444444446E-2</v>
      </c>
      <c r="B163" s="13">
        <f t="shared" si="36"/>
        <v>2.2864177777777779E-2</v>
      </c>
      <c r="C163" s="9">
        <v>0.96319444444444446</v>
      </c>
      <c r="D163" s="15">
        <v>3.3368055555555554</v>
      </c>
      <c r="E163" s="3" t="s">
        <v>12835</v>
      </c>
      <c r="F163" s="3" t="str">
        <f t="shared" si="37"/>
        <v>07:44</v>
      </c>
      <c r="G163" s="9"/>
      <c r="H163" s="9"/>
      <c r="I163" s="15"/>
      <c r="M163" s="9">
        <v>2.7083333333333334E-2</v>
      </c>
      <c r="N163" s="9">
        <v>0.96250000000000002</v>
      </c>
      <c r="O163" s="15">
        <v>3.4597222222222221</v>
      </c>
      <c r="P163" s="3" t="s">
        <v>12836</v>
      </c>
      <c r="Q163" s="3" t="str">
        <f t="shared" si="38"/>
        <v>07.44</v>
      </c>
      <c r="X163" s="9"/>
      <c r="AF163" s="15">
        <f t="shared" si="39"/>
        <v>0.77698354070216058</v>
      </c>
      <c r="AK163" s="9">
        <f t="shared" si="40"/>
        <v>0.77665996527777781</v>
      </c>
      <c r="AT163" s="3" t="s">
        <v>12466</v>
      </c>
      <c r="AY163" s="3" t="s">
        <v>12613</v>
      </c>
    </row>
    <row r="164" spans="1:51" x14ac:dyDescent="0.2">
      <c r="A164" s="3">
        <v>4.7222222222222221E-2</v>
      </c>
      <c r="B164" s="13">
        <f t="shared" si="36"/>
        <v>2.429318888888889E-2</v>
      </c>
      <c r="C164" s="9">
        <v>0.96319444444444446</v>
      </c>
      <c r="D164" s="15">
        <v>3.3368055555555554</v>
      </c>
      <c r="E164" s="3" t="s">
        <v>12837</v>
      </c>
      <c r="F164" s="3" t="str">
        <f t="shared" si="37"/>
        <v>07:44</v>
      </c>
      <c r="G164" s="9"/>
      <c r="H164" s="9"/>
      <c r="I164" s="15"/>
      <c r="M164" s="9">
        <v>2.5000000000000001E-2</v>
      </c>
      <c r="N164" s="9">
        <v>0.96250000000000002</v>
      </c>
      <c r="O164" s="15">
        <v>3.4604166666666667</v>
      </c>
      <c r="P164" s="3" t="s">
        <v>12838</v>
      </c>
      <c r="Q164" s="3" t="str">
        <f t="shared" si="38"/>
        <v>07.44</v>
      </c>
      <c r="X164" s="9"/>
      <c r="AF164" s="15">
        <f t="shared" si="39"/>
        <v>0.77698354070216058</v>
      </c>
      <c r="AK164" s="9">
        <f t="shared" si="40"/>
        <v>0.77666130208333339</v>
      </c>
      <c r="AT164" s="3" t="s">
        <v>12828</v>
      </c>
      <c r="AY164" s="3" t="s">
        <v>12784</v>
      </c>
    </row>
    <row r="165" spans="1:51" x14ac:dyDescent="0.2">
      <c r="A165" s="9">
        <v>4.027777777777778E-2</v>
      </c>
      <c r="B165" s="13">
        <f t="shared" si="36"/>
        <v>2.0720661111111111E-2</v>
      </c>
      <c r="C165" s="9">
        <v>0.96319444444444446</v>
      </c>
      <c r="D165" s="15">
        <v>3.3368055555555554</v>
      </c>
      <c r="E165" s="3" t="s">
        <v>12839</v>
      </c>
      <c r="F165" s="3" t="str">
        <f t="shared" si="37"/>
        <v>07:44</v>
      </c>
      <c r="G165" s="9"/>
      <c r="H165" s="9"/>
      <c r="I165" s="15"/>
      <c r="M165" s="9">
        <v>2.6388888888888889E-2</v>
      </c>
      <c r="N165" s="9">
        <v>0.96250000000000002</v>
      </c>
      <c r="O165" s="15">
        <v>3.4604166666666667</v>
      </c>
      <c r="P165" s="3" t="s">
        <v>12840</v>
      </c>
      <c r="Q165" s="3" t="str">
        <f t="shared" si="38"/>
        <v>07.44</v>
      </c>
      <c r="X165" s="9"/>
      <c r="AF165" s="15">
        <f t="shared" si="39"/>
        <v>0.77698354070216058</v>
      </c>
      <c r="AK165" s="9">
        <f t="shared" si="40"/>
        <v>0.77666130208333339</v>
      </c>
      <c r="AT165" s="3" t="s">
        <v>12802</v>
      </c>
      <c r="AY165" s="3" t="s">
        <v>12795</v>
      </c>
    </row>
    <row r="166" spans="1:51" x14ac:dyDescent="0.2">
      <c r="A166" s="9">
        <v>4.027777777777778E-2</v>
      </c>
      <c r="B166" s="13">
        <f t="shared" si="36"/>
        <v>2.0720661111111111E-2</v>
      </c>
      <c r="C166" s="9">
        <v>0.96319444444444446</v>
      </c>
      <c r="D166" s="15">
        <v>3.3368055555555554</v>
      </c>
      <c r="E166" s="3" t="s">
        <v>12841</v>
      </c>
      <c r="F166" s="3" t="str">
        <f t="shared" si="37"/>
        <v>07:44</v>
      </c>
      <c r="G166" s="9"/>
      <c r="H166" s="9"/>
      <c r="I166" s="15"/>
      <c r="M166" s="9">
        <v>2.4305555555555556E-2</v>
      </c>
      <c r="N166" s="9">
        <v>0.96250000000000002</v>
      </c>
      <c r="O166" s="15">
        <v>3.4604166666666667</v>
      </c>
      <c r="P166" s="3" t="s">
        <v>12842</v>
      </c>
      <c r="Q166" s="3" t="str">
        <f t="shared" si="38"/>
        <v>07.44</v>
      </c>
      <c r="X166" s="9"/>
      <c r="AF166" s="15">
        <f t="shared" si="39"/>
        <v>0.77698354070216058</v>
      </c>
      <c r="AK166" s="9">
        <f t="shared" si="40"/>
        <v>0.77666130208333339</v>
      </c>
      <c r="AT166" s="3" t="s">
        <v>12802</v>
      </c>
      <c r="AY166" s="3" t="s">
        <v>12834</v>
      </c>
    </row>
    <row r="167" spans="1:51" x14ac:dyDescent="0.2">
      <c r="A167" s="9">
        <v>3.888888888888889E-2</v>
      </c>
      <c r="B167" s="13">
        <f t="shared" si="36"/>
        <v>2.0006155555555558E-2</v>
      </c>
      <c r="C167" s="9">
        <v>0.96319444444444446</v>
      </c>
      <c r="D167" s="15">
        <v>3.3368055555555554</v>
      </c>
      <c r="E167" s="3" t="s">
        <v>12843</v>
      </c>
      <c r="F167" s="3" t="str">
        <f t="shared" si="37"/>
        <v>07:44</v>
      </c>
      <c r="G167" s="9"/>
      <c r="H167" s="9"/>
      <c r="I167" s="15"/>
      <c r="M167" s="9">
        <v>2.2916666666666665E-2</v>
      </c>
      <c r="N167" s="9">
        <v>0.96250000000000002</v>
      </c>
      <c r="O167" s="15">
        <v>3.4604166666666667</v>
      </c>
      <c r="P167" s="3" t="s">
        <v>12844</v>
      </c>
      <c r="Q167" s="3" t="str">
        <f t="shared" si="38"/>
        <v>07.44</v>
      </c>
      <c r="X167" s="9"/>
      <c r="AF167" s="15">
        <f t="shared" si="39"/>
        <v>0.77698354070216058</v>
      </c>
      <c r="AK167" s="9">
        <f t="shared" si="40"/>
        <v>0.77666130208333339</v>
      </c>
      <c r="AT167" s="3" t="s">
        <v>12512</v>
      </c>
      <c r="AY167" s="3" t="s">
        <v>12807</v>
      </c>
    </row>
    <row r="168" spans="1:51" x14ac:dyDescent="0.2">
      <c r="A168" s="9">
        <v>3.888888888888889E-2</v>
      </c>
      <c r="B168" s="13">
        <f t="shared" si="36"/>
        <v>2.0006155555555558E-2</v>
      </c>
      <c r="C168" s="9">
        <v>0.96319444444444446</v>
      </c>
      <c r="D168" s="15">
        <v>3.3368055555555554</v>
      </c>
      <c r="E168" s="3" t="s">
        <v>12845</v>
      </c>
      <c r="F168" s="3" t="str">
        <f t="shared" si="37"/>
        <v>07:44</v>
      </c>
      <c r="G168" s="9"/>
      <c r="H168" s="9"/>
      <c r="I168" s="15"/>
      <c r="M168" s="9">
        <v>2.1527777777777778E-2</v>
      </c>
      <c r="N168" s="9">
        <v>0.96250000000000002</v>
      </c>
      <c r="O168" s="15">
        <v>3.4604166666666667</v>
      </c>
      <c r="P168" s="3" t="s">
        <v>12846</v>
      </c>
      <c r="Q168" s="3" t="str">
        <f t="shared" si="38"/>
        <v>07.44</v>
      </c>
      <c r="X168" s="9"/>
      <c r="AF168" s="15">
        <f t="shared" si="39"/>
        <v>0.77698354070216058</v>
      </c>
      <c r="AK168" s="9">
        <f t="shared" si="40"/>
        <v>0.77666130208333339</v>
      </c>
      <c r="AT168" s="3" t="s">
        <v>12512</v>
      </c>
      <c r="AY168" s="3" t="s">
        <v>12847</v>
      </c>
    </row>
    <row r="169" spans="1:51" x14ac:dyDescent="0.2">
      <c r="A169" s="9">
        <v>3.888888888888889E-2</v>
      </c>
      <c r="B169" s="13">
        <f t="shared" si="36"/>
        <v>2.0006155555555558E-2</v>
      </c>
      <c r="C169" s="9">
        <v>0.96319444444444446</v>
      </c>
      <c r="D169" s="15">
        <v>3.3368055555555554</v>
      </c>
      <c r="E169" s="3" t="s">
        <v>12848</v>
      </c>
      <c r="F169" s="3" t="str">
        <f t="shared" si="37"/>
        <v>07:44</v>
      </c>
      <c r="G169" s="9"/>
      <c r="H169" s="9"/>
      <c r="I169" s="15"/>
      <c r="M169" s="9">
        <v>2.013888888888889E-2</v>
      </c>
      <c r="N169" s="9">
        <v>0.96250000000000002</v>
      </c>
      <c r="O169" s="15">
        <v>3.4611111111111112</v>
      </c>
      <c r="P169" s="3" t="s">
        <v>12849</v>
      </c>
      <c r="Q169" s="3" t="str">
        <f t="shared" si="38"/>
        <v>07.44</v>
      </c>
      <c r="X169" s="9"/>
      <c r="AF169" s="15">
        <f t="shared" si="39"/>
        <v>0.77698354070216058</v>
      </c>
      <c r="AK169" s="9">
        <f t="shared" si="40"/>
        <v>0.77666263888888887</v>
      </c>
      <c r="AT169" s="3" t="s">
        <v>12512</v>
      </c>
      <c r="AY169" s="3" t="s">
        <v>12813</v>
      </c>
    </row>
    <row r="170" spans="1:51" x14ac:dyDescent="0.2">
      <c r="A170" s="9">
        <v>3.5416666666666666E-2</v>
      </c>
      <c r="B170" s="13">
        <f t="shared" si="36"/>
        <v>1.8219891666666668E-2</v>
      </c>
      <c r="C170" s="9">
        <v>0.96319444444444446</v>
      </c>
      <c r="D170" s="15">
        <v>3.3368055555555554</v>
      </c>
      <c r="E170" s="3" t="s">
        <v>12850</v>
      </c>
      <c r="F170" s="3" t="str">
        <f t="shared" si="37"/>
        <v>07:44</v>
      </c>
      <c r="G170" s="9"/>
      <c r="H170" s="9"/>
      <c r="I170" s="15"/>
      <c r="M170" s="9">
        <v>2.013888888888889E-2</v>
      </c>
      <c r="N170" s="9">
        <v>0.96250000000000002</v>
      </c>
      <c r="O170" s="15">
        <v>3.4611111111111112</v>
      </c>
      <c r="P170" s="3" t="s">
        <v>12851</v>
      </c>
      <c r="Q170" s="3" t="str">
        <f t="shared" si="38"/>
        <v>07.44</v>
      </c>
      <c r="X170" s="9"/>
      <c r="AF170" s="15">
        <f t="shared" si="39"/>
        <v>0.77698354070216058</v>
      </c>
      <c r="AK170" s="9">
        <f t="shared" si="40"/>
        <v>0.77666263888888887</v>
      </c>
      <c r="AT170" s="3" t="s">
        <v>12628</v>
      </c>
      <c r="AY170" s="3" t="s">
        <v>12813</v>
      </c>
    </row>
    <row r="171" spans="1:51" x14ac:dyDescent="0.2">
      <c r="A171" s="9">
        <v>3.5416666666666666E-2</v>
      </c>
      <c r="B171" s="13">
        <f t="shared" si="36"/>
        <v>1.8219891666666668E-2</v>
      </c>
      <c r="C171" s="9">
        <v>0.96319444444444446</v>
      </c>
      <c r="D171" s="15">
        <v>3.3368055555555554</v>
      </c>
      <c r="E171" s="3" t="s">
        <v>12852</v>
      </c>
      <c r="F171" s="3" t="str">
        <f t="shared" si="37"/>
        <v>07:44</v>
      </c>
      <c r="G171" s="9"/>
      <c r="H171" s="9"/>
      <c r="I171" s="15"/>
      <c r="M171" s="9">
        <v>1.8749999999999999E-2</v>
      </c>
      <c r="N171" s="9">
        <v>0.96250000000000002</v>
      </c>
      <c r="O171" s="15">
        <v>3.4611111111111112</v>
      </c>
      <c r="P171" s="3" t="s">
        <v>12853</v>
      </c>
      <c r="Q171" s="3" t="str">
        <f t="shared" si="38"/>
        <v>07.44</v>
      </c>
      <c r="X171" s="9"/>
      <c r="AF171" s="15">
        <f t="shared" si="39"/>
        <v>0.77698354070216058</v>
      </c>
      <c r="AK171" s="9">
        <f t="shared" si="40"/>
        <v>0.77666263888888887</v>
      </c>
      <c r="AT171" s="3" t="s">
        <v>12628</v>
      </c>
      <c r="AY171" s="3" t="s">
        <v>12854</v>
      </c>
    </row>
    <row r="172" spans="1:51" x14ac:dyDescent="0.2">
      <c r="A172" s="9">
        <v>3.4027777777777775E-2</v>
      </c>
      <c r="B172" s="13">
        <f t="shared" si="36"/>
        <v>1.7505386111111111E-2</v>
      </c>
      <c r="C172" s="9">
        <v>0.96319444444444446</v>
      </c>
      <c r="D172" s="15">
        <v>3.3368055555555554</v>
      </c>
      <c r="E172" s="3" t="s">
        <v>12855</v>
      </c>
      <c r="F172" s="3" t="str">
        <f t="shared" si="37"/>
        <v>07:45</v>
      </c>
      <c r="G172" s="9"/>
      <c r="H172" s="9"/>
      <c r="I172" s="15"/>
      <c r="M172" s="9">
        <v>1.7361111111111112E-2</v>
      </c>
      <c r="N172" s="9">
        <v>0.96250000000000002</v>
      </c>
      <c r="O172" s="15">
        <v>3.4604166666666667</v>
      </c>
      <c r="P172" s="3" t="s">
        <v>12856</v>
      </c>
      <c r="Q172" s="3" t="str">
        <f t="shared" si="38"/>
        <v>07.45</v>
      </c>
      <c r="X172" s="9"/>
      <c r="AF172" s="15">
        <f t="shared" si="39"/>
        <v>0.77698354070216058</v>
      </c>
      <c r="AK172" s="9">
        <f t="shared" si="40"/>
        <v>0.77666130208333339</v>
      </c>
      <c r="AT172" s="3" t="s">
        <v>12509</v>
      </c>
      <c r="AY172" s="3" t="s">
        <v>12638</v>
      </c>
    </row>
    <row r="173" spans="1:51" x14ac:dyDescent="0.2">
      <c r="A173" s="9">
        <v>3.4027777777777775E-2</v>
      </c>
      <c r="B173" s="13">
        <f t="shared" si="36"/>
        <v>1.7505386111111111E-2</v>
      </c>
      <c r="C173" s="9">
        <v>0.96319444444444446</v>
      </c>
      <c r="D173" s="15">
        <v>3.3368055555555554</v>
      </c>
      <c r="E173" s="3" t="s">
        <v>12857</v>
      </c>
      <c r="F173" s="3" t="str">
        <f t="shared" si="37"/>
        <v>07:45</v>
      </c>
      <c r="G173" s="9"/>
      <c r="H173" s="9"/>
      <c r="I173" s="15"/>
      <c r="M173" s="9">
        <v>1.5972222222222221E-2</v>
      </c>
      <c r="N173" s="9">
        <v>0.96250000000000002</v>
      </c>
      <c r="O173" s="15">
        <v>3.4604166666666667</v>
      </c>
      <c r="P173" s="3" t="s">
        <v>12858</v>
      </c>
      <c r="Q173" s="3" t="str">
        <f t="shared" si="38"/>
        <v>07.45</v>
      </c>
      <c r="X173" s="9"/>
      <c r="AF173" s="15">
        <f t="shared" si="39"/>
        <v>0.77698354070216058</v>
      </c>
      <c r="AK173" s="9">
        <f t="shared" si="40"/>
        <v>0.77666130208333339</v>
      </c>
      <c r="AT173" s="3" t="s">
        <v>12509</v>
      </c>
      <c r="AY173" s="3" t="s">
        <v>12818</v>
      </c>
    </row>
    <row r="174" spans="1:51" x14ac:dyDescent="0.2">
      <c r="A174" s="9">
        <v>3.4027777777777775E-2</v>
      </c>
      <c r="B174" s="13">
        <f t="shared" si="36"/>
        <v>1.7505386111111111E-2</v>
      </c>
      <c r="C174" s="9">
        <v>0.96319444444444446</v>
      </c>
      <c r="D174" s="15">
        <v>3.3361111111111112</v>
      </c>
      <c r="E174" s="3" t="s">
        <v>12859</v>
      </c>
      <c r="F174" s="3" t="str">
        <f t="shared" si="37"/>
        <v>07:45</v>
      </c>
      <c r="G174" s="9"/>
      <c r="H174" s="9"/>
      <c r="I174" s="15"/>
      <c r="M174" s="9">
        <v>1.5972222222222221E-2</v>
      </c>
      <c r="N174" s="9">
        <v>0.96250000000000002</v>
      </c>
      <c r="O174" s="15">
        <v>3.4604166666666667</v>
      </c>
      <c r="P174" s="3" t="s">
        <v>12860</v>
      </c>
      <c r="Q174" s="3" t="str">
        <f t="shared" si="38"/>
        <v>07.45</v>
      </c>
      <c r="X174" s="9"/>
      <c r="AF174" s="15">
        <f t="shared" si="39"/>
        <v>0.77698220293209885</v>
      </c>
      <c r="AK174" s="9">
        <f t="shared" si="40"/>
        <v>0.77666130208333339</v>
      </c>
      <c r="AT174" s="3" t="s">
        <v>12509</v>
      </c>
      <c r="AY174" s="3" t="s">
        <v>12818</v>
      </c>
    </row>
    <row r="175" spans="1:51" x14ac:dyDescent="0.2">
      <c r="A175" s="9">
        <v>3.125E-2</v>
      </c>
      <c r="B175" s="13">
        <f t="shared" si="36"/>
        <v>1.6076375E-2</v>
      </c>
      <c r="C175" s="9">
        <v>0.96319444444444446</v>
      </c>
      <c r="D175" s="15">
        <v>3.3361111111111112</v>
      </c>
      <c r="E175" s="3" t="s">
        <v>12861</v>
      </c>
      <c r="F175" s="3" t="str">
        <f t="shared" si="37"/>
        <v>07:45</v>
      </c>
      <c r="G175" s="9"/>
      <c r="H175" s="9"/>
      <c r="I175" s="15"/>
      <c r="M175" s="9">
        <v>1.5277777777777777E-2</v>
      </c>
      <c r="N175" s="9">
        <v>0.96250000000000002</v>
      </c>
      <c r="O175" s="15">
        <v>3.4604166666666667</v>
      </c>
      <c r="P175" s="3" t="s">
        <v>12862</v>
      </c>
      <c r="Q175" s="3" t="str">
        <f t="shared" si="38"/>
        <v>07.45</v>
      </c>
      <c r="X175" s="9"/>
      <c r="AF175" s="15">
        <f t="shared" si="39"/>
        <v>0.77698220293209885</v>
      </c>
      <c r="AK175" s="9">
        <f t="shared" si="40"/>
        <v>0.77666130208333339</v>
      </c>
      <c r="AT175" s="3" t="s">
        <v>12638</v>
      </c>
      <c r="AY175" s="3" t="s">
        <v>12863</v>
      </c>
    </row>
    <row r="176" spans="1:51" x14ac:dyDescent="0.2">
      <c r="A176" s="9">
        <v>2.9861111111111113E-2</v>
      </c>
      <c r="B176" s="13">
        <f t="shared" si="36"/>
        <v>1.5361869444444445E-2</v>
      </c>
      <c r="C176" s="9">
        <v>0.96319444444444446</v>
      </c>
      <c r="D176" s="15">
        <v>3.3361111111111112</v>
      </c>
      <c r="E176" s="3" t="s">
        <v>12864</v>
      </c>
      <c r="F176" s="3" t="str">
        <f t="shared" si="37"/>
        <v>07:45</v>
      </c>
      <c r="G176" s="9"/>
      <c r="H176" s="9"/>
      <c r="I176" s="15"/>
      <c r="M176" s="9">
        <v>1.2500000000000001E-2</v>
      </c>
      <c r="N176" s="9">
        <v>0.96250000000000002</v>
      </c>
      <c r="O176" s="15">
        <v>3.4604166666666667</v>
      </c>
      <c r="P176" s="3" t="s">
        <v>12865</v>
      </c>
      <c r="Q176" s="3" t="str">
        <f t="shared" si="38"/>
        <v>07.45</v>
      </c>
      <c r="X176" s="9"/>
      <c r="AF176" s="15">
        <f t="shared" si="39"/>
        <v>0.77698220293209885</v>
      </c>
      <c r="AK176" s="9">
        <f t="shared" si="40"/>
        <v>0.77666130208333339</v>
      </c>
      <c r="AT176" s="3" t="s">
        <v>12866</v>
      </c>
      <c r="AY176" s="3" t="s">
        <v>12658</v>
      </c>
    </row>
    <row r="177" spans="1:51" x14ac:dyDescent="0.2">
      <c r="A177" s="9">
        <v>2.5694444444444443E-2</v>
      </c>
      <c r="B177" s="13">
        <f t="shared" si="36"/>
        <v>1.3218352777777777E-2</v>
      </c>
      <c r="C177" s="9">
        <v>0.96319444444444446</v>
      </c>
      <c r="D177" s="15">
        <v>3.3361111111111112</v>
      </c>
      <c r="E177" s="3" t="s">
        <v>12867</v>
      </c>
      <c r="F177" s="3" t="str">
        <f t="shared" si="37"/>
        <v>07:45</v>
      </c>
      <c r="G177" s="9"/>
      <c r="H177" s="9"/>
      <c r="I177" s="15"/>
      <c r="M177" s="9">
        <v>1.5277777777777777E-2</v>
      </c>
      <c r="N177" s="9">
        <v>0.96250000000000002</v>
      </c>
      <c r="O177" s="15">
        <v>3.4604166666666667</v>
      </c>
      <c r="P177" s="3" t="s">
        <v>12868</v>
      </c>
      <c r="Q177" s="3" t="str">
        <f t="shared" si="38"/>
        <v>07.45</v>
      </c>
      <c r="X177" s="9"/>
      <c r="AF177" s="15">
        <f t="shared" si="39"/>
        <v>0.77698220293209885</v>
      </c>
      <c r="AK177" s="9">
        <f t="shared" si="40"/>
        <v>0.77666130208333339</v>
      </c>
      <c r="AT177" s="3" t="s">
        <v>12501</v>
      </c>
      <c r="AY177" s="3" t="s">
        <v>12863</v>
      </c>
    </row>
    <row r="178" spans="1:51" x14ac:dyDescent="0.2">
      <c r="A178" s="9">
        <v>2.8472222222222222E-2</v>
      </c>
      <c r="B178" s="13">
        <f t="shared" si="36"/>
        <v>1.464736388888889E-2</v>
      </c>
      <c r="C178" s="9">
        <v>0.96319444444444446</v>
      </c>
      <c r="D178" s="15">
        <v>3.3361111111111112</v>
      </c>
      <c r="E178" s="3" t="s">
        <v>12869</v>
      </c>
      <c r="F178" s="3" t="str">
        <f t="shared" si="37"/>
        <v>07:45</v>
      </c>
      <c r="G178" s="9"/>
      <c r="H178" s="9"/>
      <c r="I178" s="15"/>
      <c r="M178" s="9">
        <v>0</v>
      </c>
      <c r="N178" s="9">
        <v>0.96250000000000002</v>
      </c>
      <c r="O178" s="15">
        <v>3.4604166666666667</v>
      </c>
      <c r="P178" s="3" t="s">
        <v>12870</v>
      </c>
      <c r="Q178" s="3" t="str">
        <f t="shared" si="38"/>
        <v>07.45</v>
      </c>
      <c r="X178" s="9"/>
      <c r="AF178" s="15">
        <f t="shared" si="39"/>
        <v>0.77698220293209885</v>
      </c>
      <c r="AK178" s="9">
        <f t="shared" si="40"/>
        <v>0.77666130208333339</v>
      </c>
      <c r="AT178" s="3" t="s">
        <v>12506</v>
      </c>
      <c r="AY178" s="3" t="s">
        <v>10015</v>
      </c>
    </row>
    <row r="179" spans="1:51" x14ac:dyDescent="0.2">
      <c r="A179" s="9">
        <v>0</v>
      </c>
      <c r="B179" s="13">
        <f t="shared" si="36"/>
        <v>0</v>
      </c>
      <c r="C179" s="9">
        <v>0.96319444444444446</v>
      </c>
      <c r="D179" s="15">
        <v>3.3361111111111112</v>
      </c>
      <c r="E179" s="3" t="s">
        <v>12871</v>
      </c>
      <c r="F179" s="3" t="str">
        <f t="shared" si="37"/>
        <v>07:45</v>
      </c>
      <c r="G179" s="9"/>
      <c r="H179" s="9"/>
      <c r="I179" s="15"/>
      <c r="M179" s="9">
        <v>0</v>
      </c>
      <c r="N179" s="9">
        <v>0.96250000000000002</v>
      </c>
      <c r="O179" s="15">
        <v>3.4604166666666667</v>
      </c>
      <c r="P179" s="3" t="s">
        <v>12872</v>
      </c>
      <c r="Q179" s="3" t="str">
        <f t="shared" si="38"/>
        <v>07.45</v>
      </c>
      <c r="X179" s="9"/>
      <c r="AF179" s="15">
        <f t="shared" si="39"/>
        <v>0.77698220293209885</v>
      </c>
      <c r="AK179" s="9">
        <f t="shared" si="40"/>
        <v>0.77666130208333339</v>
      </c>
      <c r="AT179" s="3" t="s">
        <v>1047</v>
      </c>
      <c r="AY179" s="3" t="s">
        <v>10015</v>
      </c>
    </row>
    <row r="180" spans="1:51" x14ac:dyDescent="0.2">
      <c r="A180" s="9">
        <v>0</v>
      </c>
      <c r="B180" s="13">
        <f t="shared" si="36"/>
        <v>0</v>
      </c>
      <c r="C180" s="9">
        <v>0.96319444444444446</v>
      </c>
      <c r="D180" s="15">
        <v>3.3354166666666667</v>
      </c>
      <c r="E180" s="3" t="s">
        <v>12873</v>
      </c>
      <c r="F180" s="3" t="str">
        <f t="shared" si="37"/>
        <v>07:45</v>
      </c>
      <c r="G180" s="9"/>
      <c r="H180" s="9"/>
      <c r="I180" s="15"/>
      <c r="M180" s="9">
        <v>0</v>
      </c>
      <c r="N180" s="9">
        <v>0.96250000000000002</v>
      </c>
      <c r="O180" s="15">
        <v>3.4604166666666667</v>
      </c>
      <c r="P180" s="3" t="s">
        <v>12874</v>
      </c>
      <c r="Q180" s="3" t="str">
        <f t="shared" si="38"/>
        <v>07.45</v>
      </c>
      <c r="X180" s="9"/>
      <c r="AF180" s="15">
        <f t="shared" si="39"/>
        <v>0.77698086516203713</v>
      </c>
      <c r="AK180" s="9">
        <f t="shared" si="40"/>
        <v>0.77666130208333339</v>
      </c>
      <c r="AT180" s="3" t="s">
        <v>1047</v>
      </c>
      <c r="AY180" s="3" t="s">
        <v>10015</v>
      </c>
    </row>
    <row r="181" spans="1:51" x14ac:dyDescent="0.2">
      <c r="A181" s="9">
        <v>2.9861111111111113E-2</v>
      </c>
      <c r="B181" s="13">
        <f t="shared" si="36"/>
        <v>1.5361869444444445E-2</v>
      </c>
      <c r="C181" s="9">
        <v>0.96319444444444446</v>
      </c>
      <c r="D181" s="15">
        <v>3.3354166666666667</v>
      </c>
      <c r="E181" s="3" t="s">
        <v>12875</v>
      </c>
      <c r="F181" s="3" t="str">
        <f t="shared" si="37"/>
        <v>07:45</v>
      </c>
      <c r="G181" s="9"/>
      <c r="H181" s="9"/>
      <c r="I181" s="15"/>
      <c r="M181" s="9">
        <v>1.2500000000000001E-2</v>
      </c>
      <c r="N181" s="9">
        <v>0.96250000000000002</v>
      </c>
      <c r="O181" s="15">
        <v>3.4597222222222221</v>
      </c>
      <c r="P181" s="3" t="s">
        <v>12876</v>
      </c>
      <c r="Q181" s="3" t="str">
        <f t="shared" si="38"/>
        <v>07.45</v>
      </c>
      <c r="X181" s="9"/>
      <c r="AF181" s="15">
        <f t="shared" si="39"/>
        <v>0.77698086516203713</v>
      </c>
      <c r="AK181" s="9">
        <f t="shared" si="40"/>
        <v>0.77665996527777781</v>
      </c>
      <c r="AT181" s="3" t="s">
        <v>12866</v>
      </c>
      <c r="AY181" s="3" t="s">
        <v>12658</v>
      </c>
    </row>
    <row r="182" spans="1:51" x14ac:dyDescent="0.2">
      <c r="A182" s="9">
        <v>0</v>
      </c>
      <c r="B182" s="13">
        <f t="shared" si="36"/>
        <v>0</v>
      </c>
      <c r="C182" s="9">
        <v>0.96319444444444446</v>
      </c>
      <c r="D182" s="15">
        <v>3.3354166666666667</v>
      </c>
      <c r="E182" s="3" t="s">
        <v>12877</v>
      </c>
      <c r="F182" s="3" t="str">
        <f t="shared" si="37"/>
        <v>07:45</v>
      </c>
      <c r="G182" s="9"/>
      <c r="H182" s="9"/>
      <c r="I182" s="15"/>
      <c r="M182" s="9">
        <v>0</v>
      </c>
      <c r="N182" s="9">
        <v>0.96250000000000002</v>
      </c>
      <c r="O182" s="15">
        <v>3.4597222222222221</v>
      </c>
      <c r="P182" s="3" t="s">
        <v>12878</v>
      </c>
      <c r="Q182" s="3" t="str">
        <f t="shared" si="38"/>
        <v>07.45</v>
      </c>
      <c r="X182" s="9"/>
      <c r="AF182" s="15">
        <f t="shared" si="39"/>
        <v>0.77698086516203713</v>
      </c>
      <c r="AK182" s="9">
        <f t="shared" si="40"/>
        <v>0.77665996527777781</v>
      </c>
      <c r="AT182" s="3" t="s">
        <v>1047</v>
      </c>
      <c r="AY182" s="3" t="s">
        <v>10015</v>
      </c>
    </row>
    <row r="183" spans="1:51" x14ac:dyDescent="0.2">
      <c r="A183" s="9">
        <v>0</v>
      </c>
      <c r="B183" s="13">
        <f t="shared" si="36"/>
        <v>0</v>
      </c>
      <c r="C183" s="9">
        <v>0.96319444444444446</v>
      </c>
      <c r="D183" s="15">
        <v>3.3354166666666667</v>
      </c>
      <c r="E183" s="3" t="s">
        <v>12879</v>
      </c>
      <c r="F183" s="3" t="str">
        <f t="shared" si="37"/>
        <v>07:45</v>
      </c>
      <c r="G183" s="9"/>
      <c r="H183" s="9"/>
      <c r="I183" s="15"/>
      <c r="M183" s="9">
        <v>0</v>
      </c>
      <c r="N183" s="9">
        <v>0.96250000000000002</v>
      </c>
      <c r="O183" s="15">
        <v>3.4597222222222221</v>
      </c>
      <c r="P183" s="3" t="s">
        <v>12880</v>
      </c>
      <c r="Q183" s="3" t="str">
        <f t="shared" si="38"/>
        <v>07.45</v>
      </c>
      <c r="X183" s="9"/>
      <c r="AF183" s="15">
        <f t="shared" si="39"/>
        <v>0.77698086516203713</v>
      </c>
      <c r="AK183" s="9">
        <f t="shared" si="40"/>
        <v>0.77665996527777781</v>
      </c>
      <c r="AT183" s="3" t="s">
        <v>1047</v>
      </c>
      <c r="AY183" s="3" t="s">
        <v>10015</v>
      </c>
    </row>
    <row r="184" spans="1:51" x14ac:dyDescent="0.2">
      <c r="A184" s="9">
        <v>0</v>
      </c>
      <c r="B184" s="13">
        <f t="shared" si="36"/>
        <v>0</v>
      </c>
      <c r="C184" s="9">
        <v>0.96319444444444446</v>
      </c>
      <c r="D184" s="15">
        <v>3.3354166666666667</v>
      </c>
      <c r="E184" s="3" t="s">
        <v>12881</v>
      </c>
      <c r="F184" s="3" t="str">
        <f t="shared" si="37"/>
        <v>07:45</v>
      </c>
      <c r="G184" s="9"/>
      <c r="H184" s="9"/>
      <c r="I184" s="15"/>
      <c r="M184" s="9">
        <v>0</v>
      </c>
      <c r="N184" s="9">
        <v>0.96250000000000002</v>
      </c>
      <c r="O184" s="15">
        <v>3.4597222222222221</v>
      </c>
      <c r="P184" s="3" t="s">
        <v>12882</v>
      </c>
      <c r="Q184" s="3" t="str">
        <f t="shared" si="38"/>
        <v>07.45</v>
      </c>
      <c r="X184" s="9"/>
      <c r="AF184" s="15">
        <f t="shared" si="39"/>
        <v>0.77698086516203713</v>
      </c>
      <c r="AK184" s="9">
        <f t="shared" si="40"/>
        <v>0.77665996527777781</v>
      </c>
      <c r="AT184" s="3" t="s">
        <v>1047</v>
      </c>
      <c r="AY184" s="3" t="s">
        <v>10015</v>
      </c>
    </row>
    <row r="185" spans="1:51" x14ac:dyDescent="0.2">
      <c r="A185" s="9">
        <v>0</v>
      </c>
      <c r="B185" s="13">
        <f t="shared" si="36"/>
        <v>0</v>
      </c>
      <c r="C185" s="9">
        <v>0.96319444444444446</v>
      </c>
      <c r="D185" s="15">
        <v>3.3347222222222221</v>
      </c>
      <c r="E185" s="3" t="s">
        <v>12883</v>
      </c>
      <c r="F185" s="3" t="str">
        <f t="shared" si="37"/>
        <v>07:45</v>
      </c>
      <c r="G185" s="9"/>
      <c r="H185" s="9"/>
      <c r="I185" s="15"/>
      <c r="M185" s="9">
        <v>0</v>
      </c>
      <c r="N185" s="9">
        <v>0.96250000000000002</v>
      </c>
      <c r="O185" s="15">
        <v>3.4597222222222221</v>
      </c>
      <c r="P185" s="3" t="s">
        <v>12884</v>
      </c>
      <c r="Q185" s="3" t="str">
        <f t="shared" si="38"/>
        <v>07.45</v>
      </c>
      <c r="X185" s="9"/>
      <c r="AF185" s="15">
        <f t="shared" si="39"/>
        <v>0.7769795273919754</v>
      </c>
      <c r="AK185" s="9">
        <f t="shared" si="40"/>
        <v>0.77665996527777781</v>
      </c>
      <c r="AT185" s="3" t="s">
        <v>335</v>
      </c>
      <c r="AY185" s="3" t="s">
        <v>10015</v>
      </c>
    </row>
    <row r="186" spans="1:51" x14ac:dyDescent="0.2">
      <c r="A186" s="9">
        <v>0</v>
      </c>
      <c r="B186" s="13">
        <f t="shared" si="36"/>
        <v>0</v>
      </c>
      <c r="C186" s="9">
        <v>0.96319444444444446</v>
      </c>
      <c r="D186" s="15">
        <v>3.3347222222222221</v>
      </c>
      <c r="E186" s="3" t="s">
        <v>12885</v>
      </c>
      <c r="F186" s="3" t="str">
        <f t="shared" si="37"/>
        <v>07:45</v>
      </c>
      <c r="G186" s="9"/>
      <c r="H186" s="9"/>
      <c r="I186" s="15"/>
      <c r="M186" s="9">
        <v>0</v>
      </c>
      <c r="N186" s="9">
        <v>0.96250000000000002</v>
      </c>
      <c r="O186" s="15">
        <v>3.4597222222222221</v>
      </c>
      <c r="P186" s="3" t="s">
        <v>12886</v>
      </c>
      <c r="Q186" s="3" t="str">
        <f t="shared" si="38"/>
        <v>07.45</v>
      </c>
      <c r="X186" s="9"/>
      <c r="AF186" s="15">
        <f t="shared" si="39"/>
        <v>0.7769795273919754</v>
      </c>
      <c r="AK186" s="9">
        <f t="shared" si="40"/>
        <v>0.77665996527777781</v>
      </c>
      <c r="AT186" s="3" t="s">
        <v>335</v>
      </c>
      <c r="AY186" s="3" t="s">
        <v>10015</v>
      </c>
    </row>
    <row r="187" spans="1:51" x14ac:dyDescent="0.2">
      <c r="A187" s="9">
        <v>0</v>
      </c>
      <c r="B187" s="13">
        <f t="shared" si="36"/>
        <v>0</v>
      </c>
      <c r="C187" s="9">
        <v>0.96319444444444446</v>
      </c>
      <c r="D187" s="15">
        <v>3.3347222222222221</v>
      </c>
      <c r="E187" s="3" t="s">
        <v>12887</v>
      </c>
      <c r="F187" s="3" t="str">
        <f t="shared" si="37"/>
        <v>07:45</v>
      </c>
      <c r="G187" s="9"/>
      <c r="H187" s="9"/>
      <c r="I187" s="15"/>
      <c r="M187" s="9">
        <v>0</v>
      </c>
      <c r="N187" s="9">
        <v>0.96250000000000002</v>
      </c>
      <c r="O187" s="15">
        <v>3.4597222222222221</v>
      </c>
      <c r="P187" s="3" t="s">
        <v>12888</v>
      </c>
      <c r="Q187" s="3" t="str">
        <f t="shared" si="38"/>
        <v>07.45</v>
      </c>
      <c r="X187" s="9"/>
      <c r="AF187" s="15">
        <f t="shared" si="39"/>
        <v>0.7769795273919754</v>
      </c>
      <c r="AK187" s="9">
        <f t="shared" si="40"/>
        <v>0.77665996527777781</v>
      </c>
      <c r="AT187" s="3" t="s">
        <v>335</v>
      </c>
      <c r="AY187" s="3" t="s">
        <v>10015</v>
      </c>
    </row>
    <row r="188" spans="1:51" x14ac:dyDescent="0.2">
      <c r="A188" s="9">
        <v>0</v>
      </c>
      <c r="B188" s="13">
        <f t="shared" si="36"/>
        <v>0</v>
      </c>
      <c r="C188" s="9">
        <v>0.96319444444444446</v>
      </c>
      <c r="D188" s="15">
        <v>3.3347222222222221</v>
      </c>
      <c r="E188" s="3" t="s">
        <v>12889</v>
      </c>
      <c r="F188" s="3" t="str">
        <f t="shared" si="37"/>
        <v>07:45</v>
      </c>
      <c r="G188" s="9"/>
      <c r="H188" s="9"/>
      <c r="I188" s="15"/>
      <c r="M188" s="9">
        <v>0</v>
      </c>
      <c r="N188" s="9">
        <v>0.96250000000000002</v>
      </c>
      <c r="O188" s="15">
        <v>3.4590277777777776</v>
      </c>
      <c r="P188" s="3" t="s">
        <v>12890</v>
      </c>
      <c r="Q188" s="3" t="str">
        <f t="shared" si="38"/>
        <v>07.45</v>
      </c>
      <c r="X188" s="9"/>
      <c r="AF188" s="15">
        <f t="shared" si="39"/>
        <v>0.7769795273919754</v>
      </c>
      <c r="AK188" s="9">
        <f t="shared" si="40"/>
        <v>0.77665862847222222</v>
      </c>
      <c r="AT188" s="3" t="s">
        <v>335</v>
      </c>
      <c r="AY188" s="3" t="s">
        <v>1011</v>
      </c>
    </row>
    <row r="189" spans="1:51" x14ac:dyDescent="0.2">
      <c r="A189" s="9">
        <v>0</v>
      </c>
      <c r="B189" s="13">
        <f t="shared" si="36"/>
        <v>0</v>
      </c>
      <c r="C189" s="9">
        <v>0.96319444444444446</v>
      </c>
      <c r="D189" s="15">
        <v>3.3340277777777776</v>
      </c>
      <c r="E189" s="3" t="s">
        <v>12891</v>
      </c>
      <c r="F189" s="3" t="str">
        <f t="shared" si="37"/>
        <v>07:45</v>
      </c>
      <c r="G189" s="9"/>
      <c r="H189" s="9"/>
      <c r="I189" s="15"/>
      <c r="M189" s="9">
        <v>0</v>
      </c>
      <c r="N189" s="9">
        <v>0.96250000000000002</v>
      </c>
      <c r="O189" s="15">
        <v>3.4590277777777776</v>
      </c>
      <c r="P189" s="3" t="s">
        <v>12892</v>
      </c>
      <c r="Q189" s="3" t="str">
        <f t="shared" si="38"/>
        <v>07.45</v>
      </c>
      <c r="X189" s="9"/>
      <c r="AF189" s="15">
        <f t="shared" si="39"/>
        <v>0.77697818962191367</v>
      </c>
      <c r="AK189" s="9">
        <f t="shared" si="40"/>
        <v>0.77665862847222222</v>
      </c>
      <c r="AT189" s="3" t="s">
        <v>335</v>
      </c>
      <c r="AY189" s="3" t="s">
        <v>1011</v>
      </c>
    </row>
    <row r="190" spans="1:51" x14ac:dyDescent="0.2">
      <c r="A190" s="9">
        <v>0</v>
      </c>
      <c r="B190" s="13">
        <f t="shared" si="36"/>
        <v>0</v>
      </c>
      <c r="C190" s="9">
        <v>0.96319444444444446</v>
      </c>
      <c r="D190" s="15">
        <v>3.3340277777777776</v>
      </c>
      <c r="E190" s="3" t="s">
        <v>12893</v>
      </c>
      <c r="F190" s="3" t="str">
        <f t="shared" si="37"/>
        <v>07:45</v>
      </c>
      <c r="G190" s="9"/>
      <c r="H190" s="9"/>
      <c r="I190" s="15"/>
      <c r="M190" s="9">
        <v>0</v>
      </c>
      <c r="N190" s="9">
        <v>0.96250000000000002</v>
      </c>
      <c r="O190" s="15">
        <v>3.4590277777777776</v>
      </c>
      <c r="P190" s="3" t="s">
        <v>12894</v>
      </c>
      <c r="Q190" s="3" t="str">
        <f t="shared" si="38"/>
        <v>07.45</v>
      </c>
      <c r="X190" s="9"/>
      <c r="AF190" s="15">
        <f t="shared" si="39"/>
        <v>0.77697818962191367</v>
      </c>
      <c r="AK190" s="9">
        <f t="shared" si="40"/>
        <v>0.77665862847222222</v>
      </c>
      <c r="AT190" s="3" t="s">
        <v>335</v>
      </c>
      <c r="AY190" s="3" t="s">
        <v>1011</v>
      </c>
    </row>
    <row r="191" spans="1:51" x14ac:dyDescent="0.2">
      <c r="A191" s="9">
        <v>0</v>
      </c>
      <c r="B191" s="13">
        <f t="shared" si="36"/>
        <v>0</v>
      </c>
      <c r="C191" s="9">
        <v>0.96319444444444446</v>
      </c>
      <c r="D191" s="15">
        <v>3.3340277777777776</v>
      </c>
      <c r="E191" s="3" t="s">
        <v>12895</v>
      </c>
      <c r="F191" s="3" t="str">
        <f t="shared" si="37"/>
        <v>07:45</v>
      </c>
      <c r="G191" s="9"/>
      <c r="H191" s="9"/>
      <c r="I191" s="15"/>
      <c r="M191" s="9">
        <v>0</v>
      </c>
      <c r="N191" s="9">
        <v>0.96250000000000002</v>
      </c>
      <c r="O191" s="15">
        <v>3.4590277777777776</v>
      </c>
      <c r="P191" s="3" t="s">
        <v>12896</v>
      </c>
      <c r="Q191" s="3" t="str">
        <f t="shared" si="38"/>
        <v>07.45</v>
      </c>
      <c r="X191" s="9"/>
      <c r="AF191" s="15">
        <f t="shared" si="39"/>
        <v>0.77697818962191367</v>
      </c>
      <c r="AK191" s="9">
        <f t="shared" si="40"/>
        <v>0.77665862847222222</v>
      </c>
      <c r="AT191" s="3" t="s">
        <v>335</v>
      </c>
      <c r="AY191" s="3" t="s">
        <v>1011</v>
      </c>
    </row>
    <row r="192" spans="1:51" x14ac:dyDescent="0.2">
      <c r="A192" s="9">
        <v>0</v>
      </c>
      <c r="B192" s="13">
        <f t="shared" si="36"/>
        <v>0</v>
      </c>
      <c r="C192" s="9">
        <v>0.96319444444444446</v>
      </c>
      <c r="D192" s="15">
        <v>3.3340277777777776</v>
      </c>
      <c r="E192" s="3" t="s">
        <v>12897</v>
      </c>
      <c r="F192" s="3" t="str">
        <f t="shared" si="37"/>
        <v>07:45</v>
      </c>
      <c r="G192" s="9"/>
      <c r="H192" s="9"/>
      <c r="I192" s="15"/>
      <c r="M192" s="9">
        <v>0</v>
      </c>
      <c r="N192" s="9">
        <v>0.96250000000000002</v>
      </c>
      <c r="O192" s="15">
        <v>3.4590277777777776</v>
      </c>
      <c r="P192" s="3" t="s">
        <v>12898</v>
      </c>
      <c r="Q192" s="3" t="str">
        <f t="shared" si="38"/>
        <v>07.45</v>
      </c>
      <c r="X192" s="9"/>
      <c r="AF192" s="15">
        <f t="shared" si="39"/>
        <v>0.77697818962191367</v>
      </c>
      <c r="AK192" s="9">
        <f t="shared" si="40"/>
        <v>0.77665862847222222</v>
      </c>
      <c r="AT192" s="3" t="s">
        <v>335</v>
      </c>
      <c r="AY192" s="3" t="s">
        <v>1011</v>
      </c>
    </row>
    <row r="193" spans="1:51" x14ac:dyDescent="0.2">
      <c r="A193" s="9">
        <v>0</v>
      </c>
      <c r="B193" s="13">
        <f t="shared" si="36"/>
        <v>0</v>
      </c>
      <c r="C193" s="9">
        <v>0.96319444444444446</v>
      </c>
      <c r="D193" s="15">
        <v>3.3340277777777776</v>
      </c>
      <c r="E193" s="3" t="s">
        <v>12899</v>
      </c>
      <c r="F193" s="3" t="str">
        <f t="shared" si="37"/>
        <v>07:45</v>
      </c>
      <c r="G193" s="9"/>
      <c r="H193" s="9"/>
      <c r="I193" s="15"/>
      <c r="M193" s="9">
        <v>0</v>
      </c>
      <c r="N193" s="9">
        <v>0.96250000000000002</v>
      </c>
      <c r="O193" s="15">
        <v>3.4590277777777776</v>
      </c>
      <c r="P193" s="3" t="s">
        <v>12900</v>
      </c>
      <c r="Q193" s="3" t="str">
        <f t="shared" si="38"/>
        <v>07.45</v>
      </c>
      <c r="X193" s="9"/>
      <c r="AF193" s="15">
        <f t="shared" si="39"/>
        <v>0.77697818962191367</v>
      </c>
      <c r="AK193" s="9">
        <f t="shared" si="40"/>
        <v>0.77665862847222222</v>
      </c>
      <c r="AT193" s="3" t="s">
        <v>335</v>
      </c>
      <c r="AY193" s="3" t="s">
        <v>1011</v>
      </c>
    </row>
    <row r="194" spans="1:51" x14ac:dyDescent="0.2">
      <c r="A194" s="9">
        <v>0</v>
      </c>
      <c r="B194" s="13">
        <f t="shared" si="36"/>
        <v>0</v>
      </c>
      <c r="C194" s="9">
        <v>0.96319444444444446</v>
      </c>
      <c r="D194" s="15">
        <v>3.3340277777777776</v>
      </c>
      <c r="E194" s="3" t="s">
        <v>12901</v>
      </c>
      <c r="F194" s="3" t="str">
        <f t="shared" si="37"/>
        <v>07:45</v>
      </c>
      <c r="G194" s="9"/>
      <c r="H194" s="9"/>
      <c r="I194" s="15"/>
      <c r="M194" s="9">
        <v>0</v>
      </c>
      <c r="N194" s="9">
        <v>0.96250000000000002</v>
      </c>
      <c r="O194" s="15">
        <v>3.4590277777777776</v>
      </c>
      <c r="P194" s="3" t="s">
        <v>12902</v>
      </c>
      <c r="Q194" s="3" t="str">
        <f t="shared" si="38"/>
        <v>07.45</v>
      </c>
      <c r="X194" s="9"/>
      <c r="AF194" s="15">
        <f t="shared" si="39"/>
        <v>0.77697818962191367</v>
      </c>
      <c r="AK194" s="9">
        <f t="shared" si="40"/>
        <v>0.77665862847222222</v>
      </c>
      <c r="AT194" s="3" t="s">
        <v>335</v>
      </c>
      <c r="AY194" s="3" t="s">
        <v>1011</v>
      </c>
    </row>
    <row r="195" spans="1:51" x14ac:dyDescent="0.2">
      <c r="A195" s="9">
        <v>0</v>
      </c>
      <c r="B195" s="13">
        <f t="shared" si="36"/>
        <v>0</v>
      </c>
      <c r="C195" s="9">
        <v>0.96319444444444446</v>
      </c>
      <c r="D195" s="15">
        <v>3.3340277777777776</v>
      </c>
      <c r="E195" s="3" t="s">
        <v>12903</v>
      </c>
      <c r="F195" s="3" t="str">
        <f t="shared" si="37"/>
        <v>07:45</v>
      </c>
      <c r="G195" s="9"/>
      <c r="H195" s="9"/>
      <c r="I195" s="15"/>
      <c r="M195" s="9">
        <v>0</v>
      </c>
      <c r="N195" s="9">
        <v>0.96250000000000002</v>
      </c>
      <c r="O195" s="15">
        <v>3.4583333333333335</v>
      </c>
      <c r="P195" s="3" t="s">
        <v>12904</v>
      </c>
      <c r="Q195" s="3" t="str">
        <f t="shared" si="38"/>
        <v>07.45</v>
      </c>
      <c r="X195" s="9"/>
      <c r="AF195" s="15">
        <f t="shared" si="39"/>
        <v>0.77697818962191367</v>
      </c>
      <c r="AK195" s="9">
        <f t="shared" si="40"/>
        <v>0.77665729166666664</v>
      </c>
      <c r="AT195" s="3" t="s">
        <v>335</v>
      </c>
      <c r="AY195" s="3" t="s">
        <v>1011</v>
      </c>
    </row>
    <row r="196" spans="1:51" x14ac:dyDescent="0.2">
      <c r="A196" s="9">
        <v>0</v>
      </c>
      <c r="B196" s="13">
        <f t="shared" ref="B196:B259" si="41">A196*0.514444</f>
        <v>0</v>
      </c>
      <c r="C196" s="9">
        <v>0.96319444444444446</v>
      </c>
      <c r="D196" s="15">
        <v>3.3340277777777776</v>
      </c>
      <c r="E196" s="3" t="s">
        <v>12905</v>
      </c>
      <c r="F196" s="3" t="str">
        <f t="shared" ref="F196:F259" si="42">LEFT(E196,5)</f>
        <v>07:45</v>
      </c>
      <c r="G196" s="9"/>
      <c r="H196" s="9"/>
      <c r="I196" s="15"/>
      <c r="M196" s="9">
        <v>0</v>
      </c>
      <c r="N196" s="9">
        <v>0.96250000000000002</v>
      </c>
      <c r="O196" s="15">
        <v>3.4583333333333335</v>
      </c>
      <c r="P196" s="3" t="s">
        <v>12906</v>
      </c>
      <c r="Q196" s="3" t="str">
        <f t="shared" ref="Q196:Q259" si="43">LEFT(P196,5)</f>
        <v>07.45</v>
      </c>
      <c r="X196" s="9"/>
      <c r="AF196" s="15">
        <f t="shared" ref="AF196:AF259" si="44">0.8*C196+ (D196*C196) / 500</f>
        <v>0.77697818962191367</v>
      </c>
      <c r="AK196" s="9">
        <f t="shared" ref="AK196:AK259" si="45">0.8*N196+ (O196*N196) / 500</f>
        <v>0.77665729166666664</v>
      </c>
      <c r="AT196" s="3" t="s">
        <v>335</v>
      </c>
      <c r="AY196" s="3" t="s">
        <v>1011</v>
      </c>
    </row>
    <row r="197" spans="1:51" x14ac:dyDescent="0.2">
      <c r="A197" s="9">
        <v>0</v>
      </c>
      <c r="B197" s="13">
        <f t="shared" si="41"/>
        <v>0</v>
      </c>
      <c r="C197" s="9">
        <v>0.96319444444444446</v>
      </c>
      <c r="D197" s="15">
        <v>3.3340277777777776</v>
      </c>
      <c r="E197" s="3" t="s">
        <v>12907</v>
      </c>
      <c r="F197" s="3" t="str">
        <f t="shared" si="42"/>
        <v>07:45</v>
      </c>
      <c r="G197" s="9"/>
      <c r="H197" s="9"/>
      <c r="I197" s="15"/>
      <c r="M197" s="9">
        <v>0</v>
      </c>
      <c r="N197" s="9">
        <v>0.96250000000000002</v>
      </c>
      <c r="O197" s="15">
        <v>3.4583333333333335</v>
      </c>
      <c r="P197" s="3" t="s">
        <v>12908</v>
      </c>
      <c r="Q197" s="3" t="str">
        <f t="shared" si="43"/>
        <v>07.45</v>
      </c>
      <c r="X197" s="9"/>
      <c r="AF197" s="15">
        <f t="shared" si="44"/>
        <v>0.77697818962191367</v>
      </c>
      <c r="AK197" s="9">
        <f t="shared" si="45"/>
        <v>0.77665729166666664</v>
      </c>
      <c r="AT197" s="3" t="s">
        <v>335</v>
      </c>
      <c r="AY197" s="3" t="s">
        <v>1011</v>
      </c>
    </row>
    <row r="198" spans="1:51" x14ac:dyDescent="0.2">
      <c r="A198" s="9">
        <v>0</v>
      </c>
      <c r="B198" s="13">
        <f t="shared" si="41"/>
        <v>0</v>
      </c>
      <c r="C198" s="9">
        <v>0.96319444444444446</v>
      </c>
      <c r="D198" s="15">
        <v>3.3340277777777776</v>
      </c>
      <c r="E198" s="3" t="s">
        <v>12909</v>
      </c>
      <c r="F198" s="3" t="str">
        <f t="shared" si="42"/>
        <v>07:45</v>
      </c>
      <c r="G198" s="9"/>
      <c r="H198" s="9"/>
      <c r="I198" s="15"/>
      <c r="M198" s="9">
        <v>0</v>
      </c>
      <c r="N198" s="9">
        <v>0.96319444444444446</v>
      </c>
      <c r="O198" s="15">
        <v>3.4583333333333335</v>
      </c>
      <c r="P198" s="3" t="s">
        <v>12910</v>
      </c>
      <c r="Q198" s="3" t="str">
        <f t="shared" si="43"/>
        <v>07.45</v>
      </c>
      <c r="X198" s="9"/>
      <c r="AF198" s="15">
        <f t="shared" si="44"/>
        <v>0.77697818962191367</v>
      </c>
      <c r="AK198" s="9">
        <f t="shared" si="45"/>
        <v>0.77721765046296309</v>
      </c>
      <c r="AT198" s="3" t="s">
        <v>335</v>
      </c>
      <c r="AY198" s="3" t="s">
        <v>9520</v>
      </c>
    </row>
    <row r="199" spans="1:51" x14ac:dyDescent="0.2">
      <c r="A199" s="9">
        <v>0</v>
      </c>
      <c r="B199" s="13">
        <f t="shared" si="41"/>
        <v>0</v>
      </c>
      <c r="C199" s="9">
        <v>0.96319444444444446</v>
      </c>
      <c r="D199" s="15">
        <v>3.3340277777777776</v>
      </c>
      <c r="E199" s="3" t="s">
        <v>12911</v>
      </c>
      <c r="F199" s="3" t="str">
        <f t="shared" si="42"/>
        <v>07:45</v>
      </c>
      <c r="G199" s="9"/>
      <c r="H199" s="9"/>
      <c r="I199" s="15"/>
      <c r="M199" s="9">
        <v>0</v>
      </c>
      <c r="N199" s="9">
        <v>0.96319444444444446</v>
      </c>
      <c r="O199" s="15">
        <v>3.4583333333333335</v>
      </c>
      <c r="P199" s="3" t="s">
        <v>12912</v>
      </c>
      <c r="Q199" s="3" t="str">
        <f t="shared" si="43"/>
        <v>07.45</v>
      </c>
      <c r="X199" s="9"/>
      <c r="AF199" s="15">
        <f t="shared" si="44"/>
        <v>0.77697818962191367</v>
      </c>
      <c r="AK199" s="9">
        <f t="shared" si="45"/>
        <v>0.77721765046296309</v>
      </c>
      <c r="AT199" s="3" t="s">
        <v>335</v>
      </c>
      <c r="AY199" s="3" t="s">
        <v>9520</v>
      </c>
    </row>
    <row r="200" spans="1:51" x14ac:dyDescent="0.2">
      <c r="A200" s="9">
        <v>0</v>
      </c>
      <c r="B200" s="13">
        <f t="shared" si="41"/>
        <v>0</v>
      </c>
      <c r="C200" s="9">
        <v>0.96319444444444446</v>
      </c>
      <c r="D200" s="15">
        <v>3.3340277777777776</v>
      </c>
      <c r="E200" s="3" t="s">
        <v>12913</v>
      </c>
      <c r="F200" s="3" t="str">
        <f t="shared" si="42"/>
        <v>07:45</v>
      </c>
      <c r="G200" s="9"/>
      <c r="H200" s="9"/>
      <c r="I200" s="15"/>
      <c r="M200" s="9">
        <v>0</v>
      </c>
      <c r="N200" s="9">
        <v>0.96319444444444446</v>
      </c>
      <c r="O200" s="15">
        <v>3.4583333333333335</v>
      </c>
      <c r="P200" s="3" t="s">
        <v>12914</v>
      </c>
      <c r="Q200" s="3" t="str">
        <f t="shared" si="43"/>
        <v>07.45</v>
      </c>
      <c r="X200" s="9"/>
      <c r="AF200" s="15">
        <f t="shared" si="44"/>
        <v>0.77697818962191367</v>
      </c>
      <c r="AK200" s="9">
        <f t="shared" si="45"/>
        <v>0.77721765046296309</v>
      </c>
      <c r="AT200" s="3" t="s">
        <v>335</v>
      </c>
      <c r="AY200" s="3" t="s">
        <v>9520</v>
      </c>
    </row>
    <row r="201" spans="1:51" x14ac:dyDescent="0.2">
      <c r="A201" s="9">
        <v>0</v>
      </c>
      <c r="B201" s="13">
        <f t="shared" si="41"/>
        <v>0</v>
      </c>
      <c r="C201" s="9">
        <v>0.96319444444444446</v>
      </c>
      <c r="D201" s="15">
        <v>3.3340277777777776</v>
      </c>
      <c r="E201" s="3" t="s">
        <v>12915</v>
      </c>
      <c r="F201" s="3" t="str">
        <f t="shared" si="42"/>
        <v>07:45</v>
      </c>
      <c r="G201" s="9"/>
      <c r="H201" s="9"/>
      <c r="I201" s="15"/>
      <c r="M201" s="9">
        <v>0</v>
      </c>
      <c r="N201" s="9">
        <v>0.96250000000000002</v>
      </c>
      <c r="O201" s="15">
        <v>3.4583333333333335</v>
      </c>
      <c r="P201" s="3" t="s">
        <v>12916</v>
      </c>
      <c r="Q201" s="3" t="str">
        <f t="shared" si="43"/>
        <v>07.45</v>
      </c>
      <c r="X201" s="9"/>
      <c r="AF201" s="15">
        <f t="shared" si="44"/>
        <v>0.77697818962191367</v>
      </c>
      <c r="AK201" s="9">
        <f t="shared" si="45"/>
        <v>0.77665729166666664</v>
      </c>
      <c r="AT201" s="3" t="s">
        <v>335</v>
      </c>
      <c r="AY201" s="3" t="s">
        <v>1011</v>
      </c>
    </row>
    <row r="202" spans="1:51" x14ac:dyDescent="0.2">
      <c r="A202" s="9">
        <v>0</v>
      </c>
      <c r="B202" s="13">
        <f t="shared" si="41"/>
        <v>0</v>
      </c>
      <c r="C202" s="9">
        <v>0.96319444444444446</v>
      </c>
      <c r="D202" s="15">
        <v>3.3340277777777776</v>
      </c>
      <c r="E202" s="3" t="s">
        <v>12917</v>
      </c>
      <c r="F202" s="3" t="str">
        <f t="shared" si="42"/>
        <v>07:45</v>
      </c>
      <c r="G202" s="9"/>
      <c r="H202" s="9"/>
      <c r="I202" s="15"/>
      <c r="M202" s="9">
        <v>0</v>
      </c>
      <c r="N202" s="9">
        <v>0.96250000000000002</v>
      </c>
      <c r="O202" s="15">
        <v>3.4583333333333335</v>
      </c>
      <c r="P202" s="3" t="s">
        <v>12918</v>
      </c>
      <c r="Q202" s="3" t="str">
        <f t="shared" si="43"/>
        <v>07.45</v>
      </c>
      <c r="X202" s="9"/>
      <c r="AF202" s="15">
        <f t="shared" si="44"/>
        <v>0.77697818962191367</v>
      </c>
      <c r="AK202" s="9">
        <f t="shared" si="45"/>
        <v>0.77665729166666664</v>
      </c>
      <c r="AT202" s="3" t="s">
        <v>335</v>
      </c>
      <c r="AY202" s="3" t="s">
        <v>1011</v>
      </c>
    </row>
    <row r="203" spans="1:51" x14ac:dyDescent="0.2">
      <c r="A203" s="9">
        <v>0</v>
      </c>
      <c r="B203" s="13">
        <f t="shared" si="41"/>
        <v>0</v>
      </c>
      <c r="C203" s="9">
        <v>0.96319444444444446</v>
      </c>
      <c r="D203" s="15">
        <v>3.3340277777777776</v>
      </c>
      <c r="E203" s="3" t="s">
        <v>12919</v>
      </c>
      <c r="F203" s="3" t="str">
        <f t="shared" si="42"/>
        <v>07:45</v>
      </c>
      <c r="G203" s="9"/>
      <c r="H203" s="9"/>
      <c r="I203" s="15"/>
      <c r="M203" s="9">
        <v>0</v>
      </c>
      <c r="N203" s="9">
        <v>0.96319444444444446</v>
      </c>
      <c r="O203" s="15">
        <v>3.4583333333333335</v>
      </c>
      <c r="P203" s="3" t="s">
        <v>12920</v>
      </c>
      <c r="Q203" s="3" t="str">
        <f t="shared" si="43"/>
        <v>07.45</v>
      </c>
      <c r="X203" s="9"/>
      <c r="AF203" s="15">
        <f t="shared" si="44"/>
        <v>0.77697818962191367</v>
      </c>
      <c r="AK203" s="9">
        <f t="shared" si="45"/>
        <v>0.77721765046296309</v>
      </c>
      <c r="AT203" s="3" t="s">
        <v>335</v>
      </c>
      <c r="AY203" s="3" t="s">
        <v>9520</v>
      </c>
    </row>
    <row r="204" spans="1:51" x14ac:dyDescent="0.2">
      <c r="A204" s="9">
        <v>0</v>
      </c>
      <c r="B204" s="13">
        <f t="shared" si="41"/>
        <v>0</v>
      </c>
      <c r="C204" s="9">
        <v>0.96319444444444446</v>
      </c>
      <c r="D204" s="15">
        <v>3.3347222222222221</v>
      </c>
      <c r="E204" s="3" t="s">
        <v>12921</v>
      </c>
      <c r="F204" s="3" t="str">
        <f t="shared" si="42"/>
        <v>07:45</v>
      </c>
      <c r="G204" s="9"/>
      <c r="H204" s="9"/>
      <c r="I204" s="15"/>
      <c r="M204" s="9">
        <v>0</v>
      </c>
      <c r="N204" s="9">
        <v>0.96319444444444446</v>
      </c>
      <c r="O204" s="15">
        <v>3.4583333333333335</v>
      </c>
      <c r="P204" s="3" t="s">
        <v>12922</v>
      </c>
      <c r="Q204" s="3" t="str">
        <f t="shared" si="43"/>
        <v>07.45</v>
      </c>
      <c r="X204" s="9"/>
      <c r="AF204" s="15">
        <f t="shared" si="44"/>
        <v>0.7769795273919754</v>
      </c>
      <c r="AK204" s="9">
        <f t="shared" si="45"/>
        <v>0.77721765046296309</v>
      </c>
      <c r="AT204" s="3" t="s">
        <v>335</v>
      </c>
      <c r="AY204" s="3" t="s">
        <v>9520</v>
      </c>
    </row>
    <row r="205" spans="1:51" x14ac:dyDescent="0.2">
      <c r="A205" s="9">
        <v>0</v>
      </c>
      <c r="B205" s="13">
        <f t="shared" si="41"/>
        <v>0</v>
      </c>
      <c r="C205" s="9">
        <v>0.96319444444444446</v>
      </c>
      <c r="D205" s="15">
        <v>3.3347222222222221</v>
      </c>
      <c r="E205" s="3" t="s">
        <v>12923</v>
      </c>
      <c r="F205" s="3" t="str">
        <f t="shared" si="42"/>
        <v>07:45</v>
      </c>
      <c r="G205" s="9"/>
      <c r="H205" s="9"/>
      <c r="I205" s="15"/>
      <c r="M205" s="9">
        <v>0</v>
      </c>
      <c r="N205" s="9">
        <v>0.96319444444444446</v>
      </c>
      <c r="O205" s="15">
        <v>3.4583333333333335</v>
      </c>
      <c r="P205" s="3" t="s">
        <v>12924</v>
      </c>
      <c r="Q205" s="3" t="str">
        <f t="shared" si="43"/>
        <v>07.45</v>
      </c>
      <c r="X205" s="9"/>
      <c r="AF205" s="15">
        <f t="shared" si="44"/>
        <v>0.7769795273919754</v>
      </c>
      <c r="AK205" s="9">
        <f t="shared" si="45"/>
        <v>0.77721765046296309</v>
      </c>
      <c r="AT205" s="3" t="s">
        <v>335</v>
      </c>
      <c r="AY205" s="3" t="s">
        <v>9520</v>
      </c>
    </row>
    <row r="206" spans="1:51" x14ac:dyDescent="0.2">
      <c r="A206" s="9">
        <v>0</v>
      </c>
      <c r="B206" s="13">
        <f t="shared" si="41"/>
        <v>0</v>
      </c>
      <c r="C206" s="9">
        <v>0.96319444444444446</v>
      </c>
      <c r="D206" s="15">
        <v>3.3347222222222221</v>
      </c>
      <c r="E206" s="3" t="s">
        <v>12925</v>
      </c>
      <c r="F206" s="3" t="str">
        <f t="shared" si="42"/>
        <v>07:45</v>
      </c>
      <c r="G206" s="9"/>
      <c r="H206" s="9"/>
      <c r="I206" s="15"/>
      <c r="M206" s="9">
        <v>0</v>
      </c>
      <c r="N206" s="9">
        <v>0.96319444444444446</v>
      </c>
      <c r="O206" s="15">
        <v>3.4583333333333335</v>
      </c>
      <c r="P206" s="3" t="s">
        <v>12926</v>
      </c>
      <c r="Q206" s="3" t="str">
        <f t="shared" si="43"/>
        <v>07.45</v>
      </c>
      <c r="X206" s="9"/>
      <c r="AF206" s="15">
        <f t="shared" si="44"/>
        <v>0.7769795273919754</v>
      </c>
      <c r="AK206" s="9">
        <f t="shared" si="45"/>
        <v>0.77721765046296309</v>
      </c>
      <c r="AT206" s="3" t="s">
        <v>335</v>
      </c>
      <c r="AY206" s="3" t="s">
        <v>9520</v>
      </c>
    </row>
    <row r="207" spans="1:51" x14ac:dyDescent="0.2">
      <c r="A207" s="9">
        <v>0</v>
      </c>
      <c r="B207" s="13">
        <f t="shared" si="41"/>
        <v>0</v>
      </c>
      <c r="C207" s="9">
        <v>0.96319444444444446</v>
      </c>
      <c r="D207" s="15">
        <v>3.3347222222222221</v>
      </c>
      <c r="E207" s="3" t="s">
        <v>12927</v>
      </c>
      <c r="F207" s="3" t="str">
        <f t="shared" si="42"/>
        <v>07:45</v>
      </c>
      <c r="G207" s="9"/>
      <c r="H207" s="9"/>
      <c r="I207" s="15"/>
      <c r="M207" s="9">
        <v>0</v>
      </c>
      <c r="N207" s="9">
        <v>0.96319444444444446</v>
      </c>
      <c r="O207" s="15">
        <v>3.4583333333333335</v>
      </c>
      <c r="P207" s="3" t="s">
        <v>12928</v>
      </c>
      <c r="Q207" s="3" t="str">
        <f t="shared" si="43"/>
        <v>07.45</v>
      </c>
      <c r="X207" s="9"/>
      <c r="AF207" s="15">
        <f t="shared" si="44"/>
        <v>0.7769795273919754</v>
      </c>
      <c r="AK207" s="9">
        <f t="shared" si="45"/>
        <v>0.77721765046296309</v>
      </c>
      <c r="AT207" s="3" t="s">
        <v>335</v>
      </c>
      <c r="AY207" s="3" t="s">
        <v>9520</v>
      </c>
    </row>
    <row r="208" spans="1:51" x14ac:dyDescent="0.2">
      <c r="A208" s="9">
        <v>0</v>
      </c>
      <c r="B208" s="13">
        <f t="shared" si="41"/>
        <v>0</v>
      </c>
      <c r="C208" s="9">
        <v>0.96319444444444446</v>
      </c>
      <c r="D208" s="15">
        <v>3.3347222222222221</v>
      </c>
      <c r="E208" s="3" t="s">
        <v>12929</v>
      </c>
      <c r="F208" s="3" t="str">
        <f t="shared" si="42"/>
        <v>07:45</v>
      </c>
      <c r="G208" s="9"/>
      <c r="H208" s="9"/>
      <c r="I208" s="15"/>
      <c r="M208" s="9">
        <v>0</v>
      </c>
      <c r="N208" s="9">
        <v>0.96319444444444446</v>
      </c>
      <c r="O208" s="15">
        <v>3.4583333333333335</v>
      </c>
      <c r="P208" s="3" t="s">
        <v>12930</v>
      </c>
      <c r="Q208" s="3" t="str">
        <f t="shared" si="43"/>
        <v>07.45</v>
      </c>
      <c r="X208" s="9"/>
      <c r="AF208" s="15">
        <f t="shared" si="44"/>
        <v>0.7769795273919754</v>
      </c>
      <c r="AK208" s="9">
        <f t="shared" si="45"/>
        <v>0.77721765046296309</v>
      </c>
      <c r="AT208" s="3" t="s">
        <v>335</v>
      </c>
      <c r="AY208" s="3" t="s">
        <v>9520</v>
      </c>
    </row>
    <row r="209" spans="1:51" x14ac:dyDescent="0.2">
      <c r="A209" s="9">
        <v>0</v>
      </c>
      <c r="B209" s="13">
        <f t="shared" si="41"/>
        <v>0</v>
      </c>
      <c r="C209" s="9">
        <v>0.96319444444444446</v>
      </c>
      <c r="D209" s="15">
        <v>3.3354166666666667</v>
      </c>
      <c r="E209" s="3" t="s">
        <v>12931</v>
      </c>
      <c r="F209" s="3" t="str">
        <f t="shared" si="42"/>
        <v>07:45</v>
      </c>
      <c r="G209" s="9"/>
      <c r="H209" s="9"/>
      <c r="I209" s="15"/>
      <c r="M209" s="9">
        <v>0</v>
      </c>
      <c r="N209" s="9">
        <v>0.96319444444444446</v>
      </c>
      <c r="O209" s="15">
        <v>3.4590277777777776</v>
      </c>
      <c r="P209" s="3" t="s">
        <v>12932</v>
      </c>
      <c r="Q209" s="3" t="str">
        <f t="shared" si="43"/>
        <v>07.45</v>
      </c>
      <c r="X209" s="9"/>
      <c r="AF209" s="15">
        <f t="shared" si="44"/>
        <v>0.77698086516203713</v>
      </c>
      <c r="AK209" s="9">
        <f t="shared" si="45"/>
        <v>0.77721898823302482</v>
      </c>
      <c r="AT209" s="3" t="s">
        <v>1047</v>
      </c>
      <c r="AY209" s="3" t="s">
        <v>9520</v>
      </c>
    </row>
    <row r="210" spans="1:51" x14ac:dyDescent="0.2">
      <c r="A210" s="9">
        <v>0</v>
      </c>
      <c r="B210" s="13">
        <f t="shared" si="41"/>
        <v>0</v>
      </c>
      <c r="C210" s="9">
        <v>0.96319444444444446</v>
      </c>
      <c r="D210" s="15">
        <v>3.3354166666666667</v>
      </c>
      <c r="E210" s="3" t="s">
        <v>12933</v>
      </c>
      <c r="F210" s="3" t="str">
        <f t="shared" si="42"/>
        <v>07:45</v>
      </c>
      <c r="G210" s="9"/>
      <c r="H210" s="9"/>
      <c r="I210" s="15"/>
      <c r="M210" s="9">
        <v>0</v>
      </c>
      <c r="N210" s="9">
        <v>0.96319444444444446</v>
      </c>
      <c r="O210" s="15">
        <v>3.4590277777777776</v>
      </c>
      <c r="P210" s="3" t="s">
        <v>12934</v>
      </c>
      <c r="Q210" s="3" t="str">
        <f t="shared" si="43"/>
        <v>07.45</v>
      </c>
      <c r="X210" s="9"/>
      <c r="AF210" s="15">
        <f t="shared" si="44"/>
        <v>0.77698086516203713</v>
      </c>
      <c r="AK210" s="9">
        <f t="shared" si="45"/>
        <v>0.77721898823302482</v>
      </c>
      <c r="AT210" s="3" t="s">
        <v>1047</v>
      </c>
      <c r="AY210" s="3" t="s">
        <v>9520</v>
      </c>
    </row>
    <row r="211" spans="1:51" x14ac:dyDescent="0.2">
      <c r="A211" s="9">
        <v>0</v>
      </c>
      <c r="B211" s="13">
        <f t="shared" si="41"/>
        <v>0</v>
      </c>
      <c r="C211" s="9">
        <v>0.96319444444444446</v>
      </c>
      <c r="D211" s="15">
        <v>3.3354166666666667</v>
      </c>
      <c r="E211" s="3" t="s">
        <v>12935</v>
      </c>
      <c r="F211" s="3" t="str">
        <f t="shared" si="42"/>
        <v>07:45</v>
      </c>
      <c r="G211" s="9"/>
      <c r="H211" s="9"/>
      <c r="I211" s="15"/>
      <c r="M211" s="9">
        <v>0</v>
      </c>
      <c r="N211" s="9">
        <v>0.96319444444444446</v>
      </c>
      <c r="O211" s="15">
        <v>3.4590277777777776</v>
      </c>
      <c r="P211" s="3" t="s">
        <v>12936</v>
      </c>
      <c r="Q211" s="3" t="str">
        <f t="shared" si="43"/>
        <v>07.45</v>
      </c>
      <c r="X211" s="9"/>
      <c r="AF211" s="15">
        <f t="shared" si="44"/>
        <v>0.77698086516203713</v>
      </c>
      <c r="AK211" s="9">
        <f t="shared" si="45"/>
        <v>0.77721898823302482</v>
      </c>
      <c r="AT211" s="3" t="s">
        <v>1047</v>
      </c>
      <c r="AY211" s="3" t="s">
        <v>9520</v>
      </c>
    </row>
    <row r="212" spans="1:51" x14ac:dyDescent="0.2">
      <c r="A212" s="9">
        <v>0</v>
      </c>
      <c r="B212" s="13">
        <f t="shared" si="41"/>
        <v>0</v>
      </c>
      <c r="C212" s="9">
        <v>0.96319444444444446</v>
      </c>
      <c r="D212" s="15">
        <v>3.3361111111111112</v>
      </c>
      <c r="E212" s="3" t="s">
        <v>12937</v>
      </c>
      <c r="F212" s="3" t="str">
        <f t="shared" si="42"/>
        <v>07:45</v>
      </c>
      <c r="G212" s="9"/>
      <c r="H212" s="9"/>
      <c r="I212" s="15"/>
      <c r="M212" s="9">
        <v>0</v>
      </c>
      <c r="N212" s="9">
        <v>0.96319444444444446</v>
      </c>
      <c r="O212" s="15">
        <v>3.4590277777777776</v>
      </c>
      <c r="P212" s="3" t="s">
        <v>12938</v>
      </c>
      <c r="Q212" s="3" t="str">
        <f t="shared" si="43"/>
        <v>07.45</v>
      </c>
      <c r="X212" s="9"/>
      <c r="AF212" s="15">
        <f t="shared" si="44"/>
        <v>0.77698220293209885</v>
      </c>
      <c r="AK212" s="9">
        <f t="shared" si="45"/>
        <v>0.77721898823302482</v>
      </c>
      <c r="AT212" s="3" t="s">
        <v>1047</v>
      </c>
      <c r="AY212" s="3" t="s">
        <v>9520</v>
      </c>
    </row>
    <row r="213" spans="1:51" x14ac:dyDescent="0.2">
      <c r="A213" s="9">
        <v>0</v>
      </c>
      <c r="B213" s="13">
        <f t="shared" si="41"/>
        <v>0</v>
      </c>
      <c r="C213" s="9">
        <v>0.96319444444444446</v>
      </c>
      <c r="D213" s="15">
        <v>3.3361111111111112</v>
      </c>
      <c r="E213" s="3" t="s">
        <v>12939</v>
      </c>
      <c r="F213" s="3" t="str">
        <f t="shared" si="42"/>
        <v>07:45</v>
      </c>
      <c r="G213" s="9"/>
      <c r="H213" s="9"/>
      <c r="I213" s="15"/>
      <c r="M213" s="9">
        <v>0</v>
      </c>
      <c r="N213" s="9">
        <v>0.96319444444444446</v>
      </c>
      <c r="O213" s="15">
        <v>3.4590277777777776</v>
      </c>
      <c r="P213" s="3" t="s">
        <v>12940</v>
      </c>
      <c r="Q213" s="3" t="str">
        <f t="shared" si="43"/>
        <v>07.45</v>
      </c>
      <c r="X213" s="9"/>
      <c r="AF213" s="15">
        <f t="shared" si="44"/>
        <v>0.77698220293209885</v>
      </c>
      <c r="AK213" s="9">
        <f t="shared" si="45"/>
        <v>0.77721898823302482</v>
      </c>
      <c r="AT213" s="3" t="s">
        <v>1047</v>
      </c>
      <c r="AY213" s="3" t="s">
        <v>9520</v>
      </c>
    </row>
    <row r="214" spans="1:51" x14ac:dyDescent="0.2">
      <c r="A214" s="9">
        <v>0</v>
      </c>
      <c r="B214" s="13">
        <f t="shared" si="41"/>
        <v>0</v>
      </c>
      <c r="C214" s="9">
        <v>0.96319444444444446</v>
      </c>
      <c r="D214" s="15">
        <v>3.3368055555555554</v>
      </c>
      <c r="E214" s="3" t="s">
        <v>12941</v>
      </c>
      <c r="F214" s="3" t="str">
        <f t="shared" si="42"/>
        <v>07:45</v>
      </c>
      <c r="G214" s="9"/>
      <c r="H214" s="9"/>
      <c r="I214" s="15"/>
      <c r="M214" s="9">
        <v>0</v>
      </c>
      <c r="N214" s="9">
        <v>0.96319444444444446</v>
      </c>
      <c r="O214" s="15">
        <v>3.4583333333333335</v>
      </c>
      <c r="P214" s="3" t="s">
        <v>12942</v>
      </c>
      <c r="Q214" s="3" t="str">
        <f t="shared" si="43"/>
        <v>07.45</v>
      </c>
      <c r="X214" s="9"/>
      <c r="AF214" s="15">
        <f t="shared" si="44"/>
        <v>0.77698354070216058</v>
      </c>
      <c r="AK214" s="9">
        <f t="shared" si="45"/>
        <v>0.77721765046296309</v>
      </c>
      <c r="AT214" s="3" t="s">
        <v>1047</v>
      </c>
      <c r="AY214" s="3" t="s">
        <v>9520</v>
      </c>
    </row>
    <row r="215" spans="1:51" x14ac:dyDescent="0.2">
      <c r="A215" s="9">
        <v>0</v>
      </c>
      <c r="B215" s="13">
        <f t="shared" si="41"/>
        <v>0</v>
      </c>
      <c r="C215" s="9">
        <v>0.96319444444444446</v>
      </c>
      <c r="D215" s="15">
        <v>3.3368055555555554</v>
      </c>
      <c r="E215" s="3" t="s">
        <v>12943</v>
      </c>
      <c r="F215" s="3" t="str">
        <f t="shared" si="42"/>
        <v>07:45</v>
      </c>
      <c r="G215" s="9"/>
      <c r="H215" s="9"/>
      <c r="I215" s="15"/>
      <c r="M215" s="9">
        <v>0</v>
      </c>
      <c r="N215" s="9">
        <v>0.96319444444444446</v>
      </c>
      <c r="O215" s="15">
        <v>3.4583333333333335</v>
      </c>
      <c r="P215" s="3" t="s">
        <v>12944</v>
      </c>
      <c r="Q215" s="3" t="str">
        <f t="shared" si="43"/>
        <v>07.45</v>
      </c>
      <c r="X215" s="9"/>
      <c r="AF215" s="15">
        <f t="shared" si="44"/>
        <v>0.77698354070216058</v>
      </c>
      <c r="AK215" s="9">
        <f t="shared" si="45"/>
        <v>0.77721765046296309</v>
      </c>
      <c r="AT215" s="3" t="s">
        <v>1047</v>
      </c>
      <c r="AY215" s="3" t="s">
        <v>9520</v>
      </c>
    </row>
    <row r="216" spans="1:51" x14ac:dyDescent="0.2">
      <c r="A216" s="9">
        <v>0</v>
      </c>
      <c r="B216" s="13">
        <f t="shared" si="41"/>
        <v>0</v>
      </c>
      <c r="C216" s="9">
        <v>0.96319444444444446</v>
      </c>
      <c r="D216" s="15">
        <v>3.3368055555555554</v>
      </c>
      <c r="E216" s="3" t="s">
        <v>12945</v>
      </c>
      <c r="F216" s="3" t="str">
        <f t="shared" si="42"/>
        <v>07:45</v>
      </c>
      <c r="G216" s="9"/>
      <c r="H216" s="9"/>
      <c r="I216" s="15"/>
      <c r="M216" s="9">
        <v>0</v>
      </c>
      <c r="N216" s="9">
        <v>0.96319444444444446</v>
      </c>
      <c r="O216" s="15">
        <v>3.4583333333333335</v>
      </c>
      <c r="P216" s="3" t="s">
        <v>12946</v>
      </c>
      <c r="Q216" s="3" t="str">
        <f t="shared" si="43"/>
        <v>07.45</v>
      </c>
      <c r="X216" s="9"/>
      <c r="AF216" s="15">
        <f t="shared" si="44"/>
        <v>0.77698354070216058</v>
      </c>
      <c r="AK216" s="9">
        <f t="shared" si="45"/>
        <v>0.77721765046296309</v>
      </c>
      <c r="AT216" s="3" t="s">
        <v>1047</v>
      </c>
      <c r="AY216" s="3" t="s">
        <v>9520</v>
      </c>
    </row>
    <row r="217" spans="1:51" x14ac:dyDescent="0.2">
      <c r="A217" s="9">
        <v>0</v>
      </c>
      <c r="B217" s="13">
        <f t="shared" si="41"/>
        <v>0</v>
      </c>
      <c r="C217" s="9">
        <v>0.96319444444444446</v>
      </c>
      <c r="D217" s="15">
        <v>3.3368055555555554</v>
      </c>
      <c r="E217" s="3" t="s">
        <v>12947</v>
      </c>
      <c r="F217" s="3" t="str">
        <f t="shared" si="42"/>
        <v>07:45</v>
      </c>
      <c r="G217" s="9"/>
      <c r="H217" s="9"/>
      <c r="I217" s="15"/>
      <c r="M217" s="9">
        <v>0</v>
      </c>
      <c r="N217" s="9">
        <v>0.96319444444444446</v>
      </c>
      <c r="O217" s="15">
        <v>3.4583333333333335</v>
      </c>
      <c r="P217" s="3" t="s">
        <v>12948</v>
      </c>
      <c r="Q217" s="3" t="str">
        <f t="shared" si="43"/>
        <v>07.45</v>
      </c>
      <c r="X217" s="9"/>
      <c r="AF217" s="15">
        <f t="shared" si="44"/>
        <v>0.77698354070216058</v>
      </c>
      <c r="AK217" s="9">
        <f t="shared" si="45"/>
        <v>0.77721765046296309</v>
      </c>
      <c r="AT217" s="3" t="s">
        <v>1047</v>
      </c>
      <c r="AY217" s="3" t="s">
        <v>9520</v>
      </c>
    </row>
    <row r="218" spans="1:51" x14ac:dyDescent="0.2">
      <c r="A218" s="9">
        <v>0</v>
      </c>
      <c r="B218" s="13">
        <f t="shared" si="41"/>
        <v>0</v>
      </c>
      <c r="C218" s="9">
        <v>0.96319444444444446</v>
      </c>
      <c r="D218" s="15">
        <v>3.3368055555555554</v>
      </c>
      <c r="E218" s="3" t="s">
        <v>12949</v>
      </c>
      <c r="F218" s="3" t="str">
        <f t="shared" si="42"/>
        <v>07:45</v>
      </c>
      <c r="G218" s="9"/>
      <c r="H218" s="9"/>
      <c r="I218" s="15"/>
      <c r="M218" s="9">
        <v>0</v>
      </c>
      <c r="N218" s="9">
        <v>0.96319444444444446</v>
      </c>
      <c r="O218" s="15">
        <v>3.4583333333333335</v>
      </c>
      <c r="P218" s="3" t="s">
        <v>12950</v>
      </c>
      <c r="Q218" s="3" t="str">
        <f t="shared" si="43"/>
        <v>07.45</v>
      </c>
      <c r="X218" s="9"/>
      <c r="AF218" s="15">
        <f t="shared" si="44"/>
        <v>0.77698354070216058</v>
      </c>
      <c r="AK218" s="9">
        <f t="shared" si="45"/>
        <v>0.77721765046296309</v>
      </c>
      <c r="AT218" s="3" t="s">
        <v>1047</v>
      </c>
      <c r="AY218" s="3" t="s">
        <v>9520</v>
      </c>
    </row>
    <row r="219" spans="1:51" x14ac:dyDescent="0.2">
      <c r="A219" s="9">
        <v>0</v>
      </c>
      <c r="B219" s="13">
        <f t="shared" si="41"/>
        <v>0</v>
      </c>
      <c r="C219" s="9">
        <v>0.96319444444444446</v>
      </c>
      <c r="D219" s="15">
        <v>3.3368055555555554</v>
      </c>
      <c r="E219" s="3" t="s">
        <v>12951</v>
      </c>
      <c r="F219" s="3" t="str">
        <f t="shared" si="42"/>
        <v>07:45</v>
      </c>
      <c r="G219" s="9"/>
      <c r="H219" s="9"/>
      <c r="I219" s="15"/>
      <c r="M219" s="9">
        <v>0</v>
      </c>
      <c r="N219" s="9">
        <v>0.96319444444444446</v>
      </c>
      <c r="O219" s="15">
        <v>3.4583333333333335</v>
      </c>
      <c r="P219" s="3" t="s">
        <v>12952</v>
      </c>
      <c r="Q219" s="3" t="str">
        <f t="shared" si="43"/>
        <v>07.45</v>
      </c>
      <c r="X219" s="9"/>
      <c r="AF219" s="15">
        <f t="shared" si="44"/>
        <v>0.77698354070216058</v>
      </c>
      <c r="AK219" s="9">
        <f t="shared" si="45"/>
        <v>0.77721765046296309</v>
      </c>
      <c r="AT219" s="3" t="s">
        <v>1047</v>
      </c>
      <c r="AY219" s="3" t="s">
        <v>9520</v>
      </c>
    </row>
    <row r="220" spans="1:51" x14ac:dyDescent="0.2">
      <c r="A220" s="9">
        <v>0</v>
      </c>
      <c r="B220" s="13">
        <f t="shared" si="41"/>
        <v>0</v>
      </c>
      <c r="C220" s="9">
        <v>0.96319444444444446</v>
      </c>
      <c r="D220" s="15">
        <v>3.3368055555555554</v>
      </c>
      <c r="E220" s="3" t="s">
        <v>12953</v>
      </c>
      <c r="F220" s="3" t="str">
        <f t="shared" si="42"/>
        <v>07:45</v>
      </c>
      <c r="G220" s="9"/>
      <c r="H220" s="9"/>
      <c r="I220" s="15"/>
      <c r="M220" s="9">
        <v>0</v>
      </c>
      <c r="N220" s="9">
        <v>0.96319444444444446</v>
      </c>
      <c r="O220" s="15">
        <v>3.4583333333333335</v>
      </c>
      <c r="P220" s="3" t="s">
        <v>12954</v>
      </c>
      <c r="Q220" s="3" t="str">
        <f t="shared" si="43"/>
        <v>07.45</v>
      </c>
      <c r="X220" s="9"/>
      <c r="AF220" s="15">
        <f t="shared" si="44"/>
        <v>0.77698354070216058</v>
      </c>
      <c r="AK220" s="9">
        <f t="shared" si="45"/>
        <v>0.77721765046296309</v>
      </c>
      <c r="AT220" s="3" t="s">
        <v>1047</v>
      </c>
      <c r="AY220" s="3" t="s">
        <v>9520</v>
      </c>
    </row>
    <row r="221" spans="1:51" x14ac:dyDescent="0.2">
      <c r="A221" s="9">
        <v>0</v>
      </c>
      <c r="B221" s="13">
        <f t="shared" si="41"/>
        <v>0</v>
      </c>
      <c r="C221" s="9">
        <v>0.96319444444444446</v>
      </c>
      <c r="D221" s="15">
        <v>3.3368055555555554</v>
      </c>
      <c r="E221" s="3" t="s">
        <v>12955</v>
      </c>
      <c r="F221" s="3" t="str">
        <f t="shared" si="42"/>
        <v>07:45</v>
      </c>
      <c r="G221" s="9"/>
      <c r="H221" s="9"/>
      <c r="I221" s="15"/>
      <c r="M221" s="9">
        <v>0</v>
      </c>
      <c r="N221" s="9">
        <v>0.96319444444444446</v>
      </c>
      <c r="O221" s="15">
        <v>3.4583333333333335</v>
      </c>
      <c r="P221" s="3" t="s">
        <v>12956</v>
      </c>
      <c r="Q221" s="3" t="str">
        <f t="shared" si="43"/>
        <v>07.45</v>
      </c>
      <c r="X221" s="9"/>
      <c r="AF221" s="15">
        <f t="shared" si="44"/>
        <v>0.77698354070216058</v>
      </c>
      <c r="AK221" s="9">
        <f t="shared" si="45"/>
        <v>0.77721765046296309</v>
      </c>
      <c r="AT221" s="3" t="s">
        <v>1047</v>
      </c>
      <c r="AY221" s="3" t="s">
        <v>9520</v>
      </c>
    </row>
    <row r="222" spans="1:51" x14ac:dyDescent="0.2">
      <c r="A222" s="9">
        <v>0</v>
      </c>
      <c r="B222" s="13">
        <f t="shared" si="41"/>
        <v>0</v>
      </c>
      <c r="C222" s="9">
        <v>0.96319444444444446</v>
      </c>
      <c r="D222" s="15">
        <v>3.3368055555555554</v>
      </c>
      <c r="E222" s="3" t="s">
        <v>12957</v>
      </c>
      <c r="F222" s="3" t="str">
        <f t="shared" si="42"/>
        <v>07:45</v>
      </c>
      <c r="G222" s="9"/>
      <c r="H222" s="9"/>
      <c r="I222" s="15"/>
      <c r="M222" s="9">
        <v>0</v>
      </c>
      <c r="N222" s="9">
        <v>0.96319444444444446</v>
      </c>
      <c r="O222" s="15">
        <v>3.4583333333333335</v>
      </c>
      <c r="P222" s="3" t="s">
        <v>12958</v>
      </c>
      <c r="Q222" s="3" t="str">
        <f t="shared" si="43"/>
        <v>07.45</v>
      </c>
      <c r="X222" s="9"/>
      <c r="AF222" s="15">
        <f t="shared" si="44"/>
        <v>0.77698354070216058</v>
      </c>
      <c r="AK222" s="9">
        <f t="shared" si="45"/>
        <v>0.77721765046296309</v>
      </c>
      <c r="AT222" s="3" t="s">
        <v>1047</v>
      </c>
      <c r="AY222" s="3" t="s">
        <v>9520</v>
      </c>
    </row>
    <row r="223" spans="1:51" x14ac:dyDescent="0.2">
      <c r="A223" s="9">
        <v>0</v>
      </c>
      <c r="B223" s="13">
        <f t="shared" si="41"/>
        <v>0</v>
      </c>
      <c r="C223" s="9">
        <v>0.96319444444444446</v>
      </c>
      <c r="D223" s="15">
        <v>3.3368055555555554</v>
      </c>
      <c r="E223" s="3" t="s">
        <v>12959</v>
      </c>
      <c r="F223" s="3" t="str">
        <f t="shared" si="42"/>
        <v>07:45</v>
      </c>
      <c r="G223" s="9"/>
      <c r="H223" s="9"/>
      <c r="I223" s="15"/>
      <c r="M223" s="9">
        <v>0</v>
      </c>
      <c r="N223" s="9">
        <v>0.96319444444444446</v>
      </c>
      <c r="O223" s="15">
        <v>3.4583333333333335</v>
      </c>
      <c r="P223" s="3" t="s">
        <v>12960</v>
      </c>
      <c r="Q223" s="3" t="str">
        <f t="shared" si="43"/>
        <v>07.45</v>
      </c>
      <c r="X223" s="9"/>
      <c r="AF223" s="15">
        <f t="shared" si="44"/>
        <v>0.77698354070216058</v>
      </c>
      <c r="AK223" s="9">
        <f t="shared" si="45"/>
        <v>0.77721765046296309</v>
      </c>
      <c r="AT223" s="3" t="s">
        <v>1047</v>
      </c>
      <c r="AY223" s="3" t="s">
        <v>9520</v>
      </c>
    </row>
    <row r="224" spans="1:51" x14ac:dyDescent="0.2">
      <c r="A224" s="9">
        <v>0</v>
      </c>
      <c r="B224" s="13">
        <f t="shared" si="41"/>
        <v>0</v>
      </c>
      <c r="C224" s="9">
        <v>0.96319444444444446</v>
      </c>
      <c r="D224" s="15">
        <v>3.3361111111111112</v>
      </c>
      <c r="E224" s="3" t="s">
        <v>12961</v>
      </c>
      <c r="F224" s="3" t="str">
        <f t="shared" si="42"/>
        <v>07:45</v>
      </c>
      <c r="G224" s="9"/>
      <c r="H224" s="9"/>
      <c r="I224" s="15"/>
      <c r="M224" s="9">
        <v>0</v>
      </c>
      <c r="N224" s="9">
        <v>0.96319444444444446</v>
      </c>
      <c r="O224" s="15">
        <v>3.4583333333333335</v>
      </c>
      <c r="P224" s="3" t="s">
        <v>12962</v>
      </c>
      <c r="Q224" s="3" t="str">
        <f t="shared" si="43"/>
        <v>07.45</v>
      </c>
      <c r="X224" s="9"/>
      <c r="AF224" s="15">
        <f t="shared" si="44"/>
        <v>0.77698220293209885</v>
      </c>
      <c r="AK224" s="9">
        <f t="shared" si="45"/>
        <v>0.77721765046296309</v>
      </c>
      <c r="AT224" s="3" t="s">
        <v>1047</v>
      </c>
      <c r="AY224" s="3" t="s">
        <v>9520</v>
      </c>
    </row>
    <row r="225" spans="1:51" x14ac:dyDescent="0.2">
      <c r="A225" s="9">
        <v>0</v>
      </c>
      <c r="B225" s="13">
        <f t="shared" si="41"/>
        <v>0</v>
      </c>
      <c r="C225" s="9">
        <v>0.96319444444444446</v>
      </c>
      <c r="D225" s="15">
        <v>3.3361111111111112</v>
      </c>
      <c r="E225" s="3" t="s">
        <v>12963</v>
      </c>
      <c r="F225" s="3" t="str">
        <f t="shared" si="42"/>
        <v>07:45</v>
      </c>
      <c r="G225" s="9"/>
      <c r="H225" s="9"/>
      <c r="I225" s="15"/>
      <c r="M225" s="9">
        <v>0</v>
      </c>
      <c r="N225" s="9">
        <v>0.96319444444444446</v>
      </c>
      <c r="O225" s="15">
        <v>3.4583333333333335</v>
      </c>
      <c r="P225" s="3" t="s">
        <v>12964</v>
      </c>
      <c r="Q225" s="3" t="str">
        <f t="shared" si="43"/>
        <v>07.45</v>
      </c>
      <c r="X225" s="9"/>
      <c r="AF225" s="15">
        <f t="shared" si="44"/>
        <v>0.77698220293209885</v>
      </c>
      <c r="AK225" s="9">
        <f t="shared" si="45"/>
        <v>0.77721765046296309</v>
      </c>
      <c r="AT225" s="3" t="s">
        <v>1047</v>
      </c>
      <c r="AY225" s="3" t="s">
        <v>9520</v>
      </c>
    </row>
    <row r="226" spans="1:51" x14ac:dyDescent="0.2">
      <c r="A226" s="9">
        <v>0</v>
      </c>
      <c r="B226" s="13">
        <f t="shared" si="41"/>
        <v>0</v>
      </c>
      <c r="C226" s="9">
        <v>0.96319444444444446</v>
      </c>
      <c r="D226" s="15">
        <v>3.3361111111111112</v>
      </c>
      <c r="E226" s="3" t="s">
        <v>12965</v>
      </c>
      <c r="F226" s="3" t="str">
        <f t="shared" si="42"/>
        <v>07:45</v>
      </c>
      <c r="G226" s="9"/>
      <c r="H226" s="9"/>
      <c r="I226" s="15"/>
      <c r="M226" s="9">
        <v>0</v>
      </c>
      <c r="N226" s="9">
        <v>0.96319444444444446</v>
      </c>
      <c r="O226" s="15">
        <v>3.4583333333333335</v>
      </c>
      <c r="P226" s="3" t="s">
        <v>12966</v>
      </c>
      <c r="Q226" s="3" t="str">
        <f t="shared" si="43"/>
        <v>07.45</v>
      </c>
      <c r="X226" s="9"/>
      <c r="AF226" s="15">
        <f t="shared" si="44"/>
        <v>0.77698220293209885</v>
      </c>
      <c r="AK226" s="9">
        <f t="shared" si="45"/>
        <v>0.77721765046296309</v>
      </c>
      <c r="AT226" s="3" t="s">
        <v>1047</v>
      </c>
      <c r="AY226" s="3" t="s">
        <v>9520</v>
      </c>
    </row>
    <row r="227" spans="1:51" x14ac:dyDescent="0.2">
      <c r="A227" s="9">
        <v>0</v>
      </c>
      <c r="B227" s="13">
        <f t="shared" si="41"/>
        <v>0</v>
      </c>
      <c r="C227" s="9">
        <v>0.96319444444444446</v>
      </c>
      <c r="D227" s="15">
        <v>3.3361111111111112</v>
      </c>
      <c r="E227" s="3" t="s">
        <v>12967</v>
      </c>
      <c r="F227" s="3" t="str">
        <f t="shared" si="42"/>
        <v>07:45</v>
      </c>
      <c r="G227" s="9"/>
      <c r="H227" s="9"/>
      <c r="I227" s="15"/>
      <c r="M227" s="9">
        <v>0</v>
      </c>
      <c r="N227" s="9">
        <v>0.96319444444444446</v>
      </c>
      <c r="O227" s="15">
        <v>3.4583333333333335</v>
      </c>
      <c r="P227" s="3" t="s">
        <v>12968</v>
      </c>
      <c r="Q227" s="3" t="str">
        <f t="shared" si="43"/>
        <v>07.45</v>
      </c>
      <c r="X227" s="9"/>
      <c r="AF227" s="15">
        <f t="shared" si="44"/>
        <v>0.77698220293209885</v>
      </c>
      <c r="AK227" s="9">
        <f t="shared" si="45"/>
        <v>0.77721765046296309</v>
      </c>
      <c r="AT227" s="3" t="s">
        <v>1047</v>
      </c>
      <c r="AY227" s="3" t="s">
        <v>9520</v>
      </c>
    </row>
    <row r="228" spans="1:51" x14ac:dyDescent="0.2">
      <c r="A228" s="9">
        <v>0</v>
      </c>
      <c r="B228" s="13">
        <f t="shared" si="41"/>
        <v>0</v>
      </c>
      <c r="C228" s="9">
        <v>0.96319444444444446</v>
      </c>
      <c r="D228" s="15">
        <v>3.3361111111111112</v>
      </c>
      <c r="E228" s="3" t="s">
        <v>12969</v>
      </c>
      <c r="F228" s="3" t="str">
        <f t="shared" si="42"/>
        <v>07:45</v>
      </c>
      <c r="G228" s="9"/>
      <c r="H228" s="9"/>
      <c r="I228" s="15"/>
      <c r="M228" s="9">
        <v>0</v>
      </c>
      <c r="N228" s="9">
        <v>0.96319444444444446</v>
      </c>
      <c r="O228" s="15">
        <v>3.4229166666666666</v>
      </c>
      <c r="P228" s="3" t="s">
        <v>12970</v>
      </c>
      <c r="Q228" s="3" t="str">
        <f t="shared" si="43"/>
        <v>07.45</v>
      </c>
      <c r="X228" s="9"/>
      <c r="AF228" s="15">
        <f t="shared" si="44"/>
        <v>0.77698220293209885</v>
      </c>
      <c r="AK228" s="9">
        <f t="shared" si="45"/>
        <v>0.77714942418981492</v>
      </c>
      <c r="AT228" s="3" t="s">
        <v>1047</v>
      </c>
      <c r="AY228" s="3" t="s">
        <v>1006</v>
      </c>
    </row>
    <row r="229" spans="1:51" x14ac:dyDescent="0.2">
      <c r="A229" s="9">
        <v>0</v>
      </c>
      <c r="B229" s="13">
        <f t="shared" si="41"/>
        <v>0</v>
      </c>
      <c r="C229" s="9">
        <v>0.96319444444444446</v>
      </c>
      <c r="D229" s="15">
        <v>3.3361111111111112</v>
      </c>
      <c r="E229" s="3" t="s">
        <v>12971</v>
      </c>
      <c r="F229" s="3" t="str">
        <f t="shared" si="42"/>
        <v>07:45</v>
      </c>
      <c r="G229" s="9"/>
      <c r="H229" s="9"/>
      <c r="I229" s="15"/>
      <c r="M229" s="9">
        <v>0</v>
      </c>
      <c r="N229" s="9">
        <v>0.96319444444444446</v>
      </c>
      <c r="O229" s="15">
        <v>3.4229166666666666</v>
      </c>
      <c r="P229" s="3" t="s">
        <v>12972</v>
      </c>
      <c r="Q229" s="3" t="str">
        <f t="shared" si="43"/>
        <v>07.45</v>
      </c>
      <c r="X229" s="9"/>
      <c r="AF229" s="15">
        <f t="shared" si="44"/>
        <v>0.77698220293209885</v>
      </c>
      <c r="AK229" s="9">
        <f t="shared" si="45"/>
        <v>0.77714942418981492</v>
      </c>
      <c r="AT229" s="3" t="s">
        <v>1047</v>
      </c>
      <c r="AY229" s="3" t="s">
        <v>1006</v>
      </c>
    </row>
    <row r="230" spans="1:51" x14ac:dyDescent="0.2">
      <c r="A230" s="9">
        <v>0</v>
      </c>
      <c r="B230" s="13">
        <f t="shared" si="41"/>
        <v>0</v>
      </c>
      <c r="C230" s="9">
        <v>0.96319444444444446</v>
      </c>
      <c r="D230" s="15">
        <v>3.3361111111111112</v>
      </c>
      <c r="E230" s="3" t="s">
        <v>12973</v>
      </c>
      <c r="F230" s="3" t="str">
        <f t="shared" si="42"/>
        <v>07:45</v>
      </c>
      <c r="G230" s="9"/>
      <c r="H230" s="9"/>
      <c r="I230" s="15"/>
      <c r="M230" s="9">
        <v>0</v>
      </c>
      <c r="N230" s="9">
        <v>0.96319444444444446</v>
      </c>
      <c r="O230" s="15">
        <v>3.4229166666666666</v>
      </c>
      <c r="P230" s="3" t="s">
        <v>12974</v>
      </c>
      <c r="Q230" s="3" t="str">
        <f t="shared" si="43"/>
        <v>07.45</v>
      </c>
      <c r="X230" s="9"/>
      <c r="AF230" s="15">
        <f t="shared" si="44"/>
        <v>0.77698220293209885</v>
      </c>
      <c r="AK230" s="9">
        <f t="shared" si="45"/>
        <v>0.77714942418981492</v>
      </c>
      <c r="AT230" s="3" t="s">
        <v>1047</v>
      </c>
      <c r="AY230" s="3" t="s">
        <v>1006</v>
      </c>
    </row>
    <row r="231" spans="1:51" x14ac:dyDescent="0.2">
      <c r="A231" s="9">
        <v>0</v>
      </c>
      <c r="B231" s="13">
        <f t="shared" si="41"/>
        <v>0</v>
      </c>
      <c r="C231" s="9">
        <v>0.96319444444444446</v>
      </c>
      <c r="D231" s="15">
        <v>3.3361111111111112</v>
      </c>
      <c r="E231" s="3" t="s">
        <v>12975</v>
      </c>
      <c r="F231" s="3" t="str">
        <f t="shared" si="42"/>
        <v>07:45</v>
      </c>
      <c r="G231" s="9"/>
      <c r="H231" s="9"/>
      <c r="I231" s="15"/>
      <c r="M231" s="9">
        <v>0</v>
      </c>
      <c r="N231" s="9">
        <v>0.96319444444444446</v>
      </c>
      <c r="O231" s="15">
        <v>3.4229166666666666</v>
      </c>
      <c r="P231" s="3" t="s">
        <v>12976</v>
      </c>
      <c r="Q231" s="3" t="str">
        <f t="shared" si="43"/>
        <v>07.45</v>
      </c>
      <c r="X231" s="9"/>
      <c r="AF231" s="15">
        <f t="shared" si="44"/>
        <v>0.77698220293209885</v>
      </c>
      <c r="AK231" s="9">
        <f t="shared" si="45"/>
        <v>0.77714942418981492</v>
      </c>
      <c r="AT231" s="3" t="s">
        <v>1047</v>
      </c>
      <c r="AY231" s="3" t="s">
        <v>1006</v>
      </c>
    </row>
    <row r="232" spans="1:51" x14ac:dyDescent="0.2">
      <c r="A232" s="9">
        <v>0</v>
      </c>
      <c r="B232" s="13">
        <f t="shared" si="41"/>
        <v>0</v>
      </c>
      <c r="C232" s="9">
        <v>0.96319444444444446</v>
      </c>
      <c r="D232" s="15">
        <v>3.3361111111111112</v>
      </c>
      <c r="E232" s="3" t="s">
        <v>12977</v>
      </c>
      <c r="F232" s="3" t="str">
        <f t="shared" si="42"/>
        <v>07:46</v>
      </c>
      <c r="G232" s="9"/>
      <c r="H232" s="9"/>
      <c r="I232" s="15"/>
      <c r="M232" s="9">
        <v>0</v>
      </c>
      <c r="N232" s="9">
        <v>0.96319444444444446</v>
      </c>
      <c r="O232" s="15">
        <v>3.4229166666666666</v>
      </c>
      <c r="P232" s="3" t="s">
        <v>12978</v>
      </c>
      <c r="Q232" s="3" t="str">
        <f t="shared" si="43"/>
        <v>07.46</v>
      </c>
      <c r="X232" s="9"/>
      <c r="AF232" s="15">
        <f t="shared" si="44"/>
        <v>0.77698220293209885</v>
      </c>
      <c r="AK232" s="9">
        <f t="shared" si="45"/>
        <v>0.77714942418981492</v>
      </c>
      <c r="AT232" s="3" t="s">
        <v>1047</v>
      </c>
      <c r="AY232" s="3" t="s">
        <v>1006</v>
      </c>
    </row>
    <row r="233" spans="1:51" x14ac:dyDescent="0.2">
      <c r="A233" s="9">
        <v>0</v>
      </c>
      <c r="B233" s="13">
        <f t="shared" si="41"/>
        <v>0</v>
      </c>
      <c r="C233" s="9">
        <v>0.96319444444444446</v>
      </c>
      <c r="D233" s="15">
        <v>3.3361111111111112</v>
      </c>
      <c r="E233" s="3" t="s">
        <v>12979</v>
      </c>
      <c r="F233" s="3" t="str">
        <f t="shared" si="42"/>
        <v>07:46</v>
      </c>
      <c r="G233" s="9"/>
      <c r="H233" s="9"/>
      <c r="I233" s="15"/>
      <c r="M233" s="9">
        <v>0</v>
      </c>
      <c r="N233" s="9">
        <v>0.96319444444444446</v>
      </c>
      <c r="O233" s="15">
        <v>3.4229166666666666</v>
      </c>
      <c r="P233" s="3" t="s">
        <v>12980</v>
      </c>
      <c r="Q233" s="3" t="str">
        <f t="shared" si="43"/>
        <v>07.46</v>
      </c>
      <c r="X233" s="9"/>
      <c r="AF233" s="15">
        <f t="shared" si="44"/>
        <v>0.77698220293209885</v>
      </c>
      <c r="AK233" s="9">
        <f t="shared" si="45"/>
        <v>0.77714942418981492</v>
      </c>
      <c r="AT233" s="3" t="s">
        <v>1047</v>
      </c>
      <c r="AY233" s="3" t="s">
        <v>1006</v>
      </c>
    </row>
    <row r="234" spans="1:51" x14ac:dyDescent="0.2">
      <c r="A234" s="9">
        <v>0</v>
      </c>
      <c r="B234" s="13">
        <f t="shared" si="41"/>
        <v>0</v>
      </c>
      <c r="C234" s="9">
        <v>0.96319444444444446</v>
      </c>
      <c r="D234" s="15">
        <v>3.3361111111111112</v>
      </c>
      <c r="E234" s="3" t="s">
        <v>12981</v>
      </c>
      <c r="F234" s="3" t="str">
        <f t="shared" si="42"/>
        <v>07:46</v>
      </c>
      <c r="G234" s="9"/>
      <c r="H234" s="9"/>
      <c r="I234" s="15"/>
      <c r="M234" s="9">
        <v>0</v>
      </c>
      <c r="N234" s="9">
        <v>0.96319444444444446</v>
      </c>
      <c r="O234" s="15">
        <v>3.4229166666666666</v>
      </c>
      <c r="P234" s="3" t="s">
        <v>12982</v>
      </c>
      <c r="Q234" s="3" t="str">
        <f t="shared" si="43"/>
        <v>07.46</v>
      </c>
      <c r="X234" s="9"/>
      <c r="AF234" s="15">
        <f t="shared" si="44"/>
        <v>0.77698220293209885</v>
      </c>
      <c r="AK234" s="9">
        <f t="shared" si="45"/>
        <v>0.77714942418981492</v>
      </c>
      <c r="AT234" s="3" t="s">
        <v>1047</v>
      </c>
      <c r="AY234" s="3" t="s">
        <v>1006</v>
      </c>
    </row>
    <row r="235" spans="1:51" x14ac:dyDescent="0.2">
      <c r="A235" s="9">
        <v>0</v>
      </c>
      <c r="B235" s="13">
        <f t="shared" si="41"/>
        <v>0</v>
      </c>
      <c r="C235" s="9">
        <v>0.96319444444444446</v>
      </c>
      <c r="D235" s="15">
        <v>3.3361111111111112</v>
      </c>
      <c r="E235" s="3" t="s">
        <v>12983</v>
      </c>
      <c r="F235" s="3" t="str">
        <f t="shared" si="42"/>
        <v>07:46</v>
      </c>
      <c r="G235" s="9"/>
      <c r="H235" s="9"/>
      <c r="I235" s="15"/>
      <c r="M235" s="9">
        <v>0</v>
      </c>
      <c r="N235" s="9">
        <v>0.96319444444444446</v>
      </c>
      <c r="O235" s="15">
        <v>3.4229166666666666</v>
      </c>
      <c r="P235" s="3" t="s">
        <v>12984</v>
      </c>
      <c r="Q235" s="3" t="str">
        <f t="shared" si="43"/>
        <v>07.46</v>
      </c>
      <c r="X235" s="9"/>
      <c r="AF235" s="15">
        <f t="shared" si="44"/>
        <v>0.77698220293209885</v>
      </c>
      <c r="AK235" s="9">
        <f t="shared" si="45"/>
        <v>0.77714942418981492</v>
      </c>
      <c r="AT235" s="3" t="s">
        <v>1047</v>
      </c>
      <c r="AY235" s="3" t="s">
        <v>1006</v>
      </c>
    </row>
    <row r="236" spans="1:51" x14ac:dyDescent="0.2">
      <c r="A236" s="9">
        <v>0</v>
      </c>
      <c r="B236" s="13">
        <f t="shared" si="41"/>
        <v>0</v>
      </c>
      <c r="C236" s="9">
        <v>0.96388888888888891</v>
      </c>
      <c r="D236" s="15">
        <v>3.3361111111111112</v>
      </c>
      <c r="E236" s="3" t="s">
        <v>12985</v>
      </c>
      <c r="F236" s="3" t="str">
        <f t="shared" si="42"/>
        <v>07:46</v>
      </c>
      <c r="G236" s="9"/>
      <c r="H236" s="9"/>
      <c r="I236" s="15"/>
      <c r="M236" s="9">
        <v>0</v>
      </c>
      <c r="N236" s="9">
        <v>0.96319444444444446</v>
      </c>
      <c r="O236" s="15">
        <v>3.4229166666666666</v>
      </c>
      <c r="P236" s="3" t="s">
        <v>12986</v>
      </c>
      <c r="Q236" s="3" t="str">
        <f t="shared" si="43"/>
        <v>07.46</v>
      </c>
      <c r="X236" s="9"/>
      <c r="AF236" s="15">
        <f t="shared" si="44"/>
        <v>0.77754239197530872</v>
      </c>
      <c r="AK236" s="9">
        <f t="shared" si="45"/>
        <v>0.77714942418981492</v>
      </c>
      <c r="AT236" s="3" t="s">
        <v>1047</v>
      </c>
      <c r="AY236" s="3" t="s">
        <v>1006</v>
      </c>
    </row>
    <row r="237" spans="1:51" x14ac:dyDescent="0.2">
      <c r="A237" s="9">
        <v>0</v>
      </c>
      <c r="B237" s="13">
        <f t="shared" si="41"/>
        <v>0</v>
      </c>
      <c r="C237" s="9">
        <v>0.96319444444444446</v>
      </c>
      <c r="D237" s="15">
        <v>3.3361111111111112</v>
      </c>
      <c r="E237" s="3" t="s">
        <v>12987</v>
      </c>
      <c r="F237" s="3" t="str">
        <f t="shared" si="42"/>
        <v>07:46</v>
      </c>
      <c r="G237" s="9"/>
      <c r="H237" s="9"/>
      <c r="I237" s="15"/>
      <c r="M237" s="9">
        <v>0</v>
      </c>
      <c r="N237" s="9">
        <v>0.96319444444444446</v>
      </c>
      <c r="O237" s="15">
        <v>3.4229166666666666</v>
      </c>
      <c r="P237" s="3" t="s">
        <v>12988</v>
      </c>
      <c r="Q237" s="3" t="str">
        <f t="shared" si="43"/>
        <v>07.46</v>
      </c>
      <c r="X237" s="9"/>
      <c r="AF237" s="15">
        <f t="shared" si="44"/>
        <v>0.77698220293209885</v>
      </c>
      <c r="AK237" s="9">
        <f t="shared" si="45"/>
        <v>0.77714942418981492</v>
      </c>
      <c r="AT237" s="3" t="s">
        <v>1047</v>
      </c>
      <c r="AY237" s="3" t="s">
        <v>1006</v>
      </c>
    </row>
    <row r="238" spans="1:51" x14ac:dyDescent="0.2">
      <c r="A238" s="9">
        <v>0</v>
      </c>
      <c r="B238" s="13">
        <f t="shared" si="41"/>
        <v>0</v>
      </c>
      <c r="C238" s="9">
        <v>0.96319444444444446</v>
      </c>
      <c r="D238" s="15">
        <v>3.3361111111111112</v>
      </c>
      <c r="E238" s="3" t="s">
        <v>12989</v>
      </c>
      <c r="F238" s="3" t="str">
        <f t="shared" si="42"/>
        <v>07:46</v>
      </c>
      <c r="G238" s="9"/>
      <c r="H238" s="9"/>
      <c r="I238" s="15"/>
      <c r="M238" s="9">
        <v>0</v>
      </c>
      <c r="N238" s="9">
        <v>0.96319444444444446</v>
      </c>
      <c r="O238" s="15">
        <v>3.4583333333333335</v>
      </c>
      <c r="P238" s="3" t="s">
        <v>12990</v>
      </c>
      <c r="Q238" s="3" t="str">
        <f t="shared" si="43"/>
        <v>07.46</v>
      </c>
      <c r="X238" s="9"/>
      <c r="AF238" s="15">
        <f t="shared" si="44"/>
        <v>0.77698220293209885</v>
      </c>
      <c r="AK238" s="9">
        <f t="shared" si="45"/>
        <v>0.77721765046296309</v>
      </c>
      <c r="AT238" s="3" t="s">
        <v>1047</v>
      </c>
      <c r="AY238" s="3" t="s">
        <v>9520</v>
      </c>
    </row>
    <row r="239" spans="1:51" x14ac:dyDescent="0.2">
      <c r="A239" s="9">
        <v>0</v>
      </c>
      <c r="B239" s="13">
        <f t="shared" si="41"/>
        <v>0</v>
      </c>
      <c r="C239" s="9">
        <v>0.96319444444444446</v>
      </c>
      <c r="D239" s="15">
        <v>3.3361111111111112</v>
      </c>
      <c r="E239" s="3" t="s">
        <v>12991</v>
      </c>
      <c r="F239" s="3" t="str">
        <f t="shared" si="42"/>
        <v>07:46</v>
      </c>
      <c r="G239" s="9"/>
      <c r="H239" s="9"/>
      <c r="I239" s="15"/>
      <c r="M239" s="9">
        <v>0</v>
      </c>
      <c r="N239" s="9">
        <v>0.96319444444444446</v>
      </c>
      <c r="O239" s="15">
        <v>3.4583333333333335</v>
      </c>
      <c r="P239" s="3" t="s">
        <v>12992</v>
      </c>
      <c r="Q239" s="3" t="str">
        <f t="shared" si="43"/>
        <v>07.46</v>
      </c>
      <c r="X239" s="9"/>
      <c r="AF239" s="15">
        <f t="shared" si="44"/>
        <v>0.77698220293209885</v>
      </c>
      <c r="AK239" s="9">
        <f t="shared" si="45"/>
        <v>0.77721765046296309</v>
      </c>
      <c r="AT239" s="3" t="s">
        <v>1047</v>
      </c>
      <c r="AY239" s="3" t="s">
        <v>9520</v>
      </c>
    </row>
    <row r="240" spans="1:51" x14ac:dyDescent="0.2">
      <c r="A240" s="9">
        <v>0</v>
      </c>
      <c r="B240" s="13">
        <f t="shared" si="41"/>
        <v>0</v>
      </c>
      <c r="C240" s="9">
        <v>0.96319444444444446</v>
      </c>
      <c r="D240" s="15">
        <v>3.3361111111111112</v>
      </c>
      <c r="E240" s="3" t="s">
        <v>12993</v>
      </c>
      <c r="F240" s="3" t="str">
        <f t="shared" si="42"/>
        <v>07:46</v>
      </c>
      <c r="G240" s="9"/>
      <c r="H240" s="9"/>
      <c r="I240" s="15"/>
      <c r="M240" s="9">
        <v>0</v>
      </c>
      <c r="N240" s="9">
        <v>0.96319444444444446</v>
      </c>
      <c r="O240" s="15">
        <v>3.4583333333333335</v>
      </c>
      <c r="P240" s="3" t="s">
        <v>12994</v>
      </c>
      <c r="Q240" s="3" t="str">
        <f t="shared" si="43"/>
        <v>07.46</v>
      </c>
      <c r="X240" s="9"/>
      <c r="AF240" s="15">
        <f t="shared" si="44"/>
        <v>0.77698220293209885</v>
      </c>
      <c r="AK240" s="9">
        <f t="shared" si="45"/>
        <v>0.77721765046296309</v>
      </c>
      <c r="AT240" s="3" t="s">
        <v>1047</v>
      </c>
      <c r="AY240" s="3" t="s">
        <v>9520</v>
      </c>
    </row>
    <row r="241" spans="1:51" x14ac:dyDescent="0.2">
      <c r="A241" s="9">
        <v>0</v>
      </c>
      <c r="B241" s="13">
        <f t="shared" si="41"/>
        <v>0</v>
      </c>
      <c r="C241" s="9">
        <v>0.96319444444444446</v>
      </c>
      <c r="D241" s="15">
        <v>3.3361111111111112</v>
      </c>
      <c r="E241" s="3" t="s">
        <v>12995</v>
      </c>
      <c r="F241" s="3" t="str">
        <f t="shared" si="42"/>
        <v>07:46</v>
      </c>
      <c r="G241" s="9"/>
      <c r="H241" s="9"/>
      <c r="I241" s="15"/>
      <c r="M241" s="9">
        <v>0</v>
      </c>
      <c r="N241" s="9">
        <v>0.96319444444444446</v>
      </c>
      <c r="O241" s="15">
        <v>3.4583333333333335</v>
      </c>
      <c r="P241" s="3" t="s">
        <v>12996</v>
      </c>
      <c r="Q241" s="3" t="str">
        <f t="shared" si="43"/>
        <v>07.46</v>
      </c>
      <c r="X241" s="9"/>
      <c r="AF241" s="15">
        <f t="shared" si="44"/>
        <v>0.77698220293209885</v>
      </c>
      <c r="AK241" s="9">
        <f t="shared" si="45"/>
        <v>0.77721765046296309</v>
      </c>
      <c r="AT241" s="3" t="s">
        <v>1047</v>
      </c>
      <c r="AY241" s="3" t="s">
        <v>9520</v>
      </c>
    </row>
    <row r="242" spans="1:51" x14ac:dyDescent="0.2">
      <c r="A242" s="9">
        <v>0</v>
      </c>
      <c r="B242" s="13">
        <f t="shared" si="41"/>
        <v>0</v>
      </c>
      <c r="C242" s="9">
        <v>0.96319444444444446</v>
      </c>
      <c r="D242" s="15">
        <v>3.3354166666666667</v>
      </c>
      <c r="E242" s="3" t="s">
        <v>12997</v>
      </c>
      <c r="F242" s="3" t="str">
        <f t="shared" si="42"/>
        <v>07:46</v>
      </c>
      <c r="G242" s="9"/>
      <c r="H242" s="9"/>
      <c r="I242" s="15"/>
      <c r="M242" s="9">
        <v>0</v>
      </c>
      <c r="N242" s="9">
        <v>0.96319444444444446</v>
      </c>
      <c r="O242" s="15">
        <v>3.4583333333333335</v>
      </c>
      <c r="P242" s="3" t="s">
        <v>12998</v>
      </c>
      <c r="Q242" s="3" t="str">
        <f t="shared" si="43"/>
        <v>07.46</v>
      </c>
      <c r="X242" s="9"/>
      <c r="AF242" s="15">
        <f t="shared" si="44"/>
        <v>0.77698086516203713</v>
      </c>
      <c r="AK242" s="9">
        <f t="shared" si="45"/>
        <v>0.77721765046296309</v>
      </c>
      <c r="AT242" s="3" t="s">
        <v>1047</v>
      </c>
      <c r="AY242" s="3" t="s">
        <v>9520</v>
      </c>
    </row>
    <row r="243" spans="1:51" x14ac:dyDescent="0.2">
      <c r="A243" s="9">
        <v>0</v>
      </c>
      <c r="B243" s="13">
        <f t="shared" si="41"/>
        <v>0</v>
      </c>
      <c r="C243" s="9">
        <v>0.96319444444444446</v>
      </c>
      <c r="D243" s="15">
        <v>3.3354166666666667</v>
      </c>
      <c r="E243" s="3" t="s">
        <v>12999</v>
      </c>
      <c r="F243" s="3" t="str">
        <f t="shared" si="42"/>
        <v>07:46</v>
      </c>
      <c r="G243" s="9"/>
      <c r="H243" s="9"/>
      <c r="I243" s="15"/>
      <c r="M243" s="9">
        <v>0</v>
      </c>
      <c r="N243" s="9">
        <v>0.96319444444444446</v>
      </c>
      <c r="O243" s="15">
        <v>3.4583333333333335</v>
      </c>
      <c r="P243" s="3" t="s">
        <v>13000</v>
      </c>
      <c r="Q243" s="3" t="str">
        <f t="shared" si="43"/>
        <v>07.46</v>
      </c>
      <c r="X243" s="9"/>
      <c r="AF243" s="15">
        <f t="shared" si="44"/>
        <v>0.77698086516203713</v>
      </c>
      <c r="AK243" s="9">
        <f t="shared" si="45"/>
        <v>0.77721765046296309</v>
      </c>
      <c r="AT243" s="3" t="s">
        <v>1047</v>
      </c>
      <c r="AY243" s="3" t="s">
        <v>9520</v>
      </c>
    </row>
    <row r="244" spans="1:51" x14ac:dyDescent="0.2">
      <c r="A244" s="9">
        <v>2.8472222222222222E-2</v>
      </c>
      <c r="B244" s="13">
        <f t="shared" si="41"/>
        <v>1.464736388888889E-2</v>
      </c>
      <c r="C244" s="9">
        <v>0.96319444444444446</v>
      </c>
      <c r="D244" s="15">
        <v>3.3354166666666667</v>
      </c>
      <c r="E244" s="3" t="s">
        <v>13001</v>
      </c>
      <c r="F244" s="3" t="str">
        <f t="shared" si="42"/>
        <v>07:46</v>
      </c>
      <c r="G244" s="9"/>
      <c r="H244" s="9"/>
      <c r="I244" s="15"/>
      <c r="M244" s="9">
        <v>0</v>
      </c>
      <c r="N244" s="9">
        <v>0.96319444444444446</v>
      </c>
      <c r="O244" s="15">
        <v>3.4583333333333335</v>
      </c>
      <c r="P244" s="3" t="s">
        <v>13002</v>
      </c>
      <c r="Q244" s="3" t="str">
        <f t="shared" si="43"/>
        <v>07.46</v>
      </c>
      <c r="X244" s="9"/>
      <c r="AF244" s="15">
        <f t="shared" si="44"/>
        <v>0.77698086516203713</v>
      </c>
      <c r="AK244" s="9">
        <f t="shared" si="45"/>
        <v>0.77721765046296309</v>
      </c>
      <c r="AT244" s="3" t="s">
        <v>12506</v>
      </c>
      <c r="AY244" s="3" t="s">
        <v>9520</v>
      </c>
    </row>
    <row r="245" spans="1:51" x14ac:dyDescent="0.2">
      <c r="A245" s="9">
        <v>0</v>
      </c>
      <c r="B245" s="13">
        <f t="shared" si="41"/>
        <v>0</v>
      </c>
      <c r="C245" s="9">
        <v>0.96319444444444446</v>
      </c>
      <c r="D245" s="15">
        <v>3.3354166666666667</v>
      </c>
      <c r="E245" s="3" t="s">
        <v>13003</v>
      </c>
      <c r="F245" s="3" t="str">
        <f t="shared" si="42"/>
        <v>07:46</v>
      </c>
      <c r="G245" s="9"/>
      <c r="H245" s="9"/>
      <c r="I245" s="15"/>
      <c r="M245" s="9">
        <v>0</v>
      </c>
      <c r="N245" s="9">
        <v>0.96319444444444446</v>
      </c>
      <c r="O245" s="15">
        <v>3.4583333333333335</v>
      </c>
      <c r="P245" s="3" t="s">
        <v>13004</v>
      </c>
      <c r="Q245" s="3" t="str">
        <f t="shared" si="43"/>
        <v>07.46</v>
      </c>
      <c r="X245" s="9"/>
      <c r="AF245" s="15">
        <f t="shared" si="44"/>
        <v>0.77698086516203713</v>
      </c>
      <c r="AK245" s="9">
        <f t="shared" si="45"/>
        <v>0.77721765046296309</v>
      </c>
      <c r="AT245" s="3" t="s">
        <v>1047</v>
      </c>
      <c r="AY245" s="3" t="s">
        <v>9520</v>
      </c>
    </row>
    <row r="246" spans="1:51" x14ac:dyDescent="0.2">
      <c r="A246" s="9">
        <v>0</v>
      </c>
      <c r="B246" s="13">
        <f t="shared" si="41"/>
        <v>0</v>
      </c>
      <c r="C246" s="9">
        <v>0.96319444444444446</v>
      </c>
      <c r="D246" s="15">
        <v>3.3347222222222221</v>
      </c>
      <c r="E246" s="3" t="s">
        <v>13005</v>
      </c>
      <c r="F246" s="3" t="str">
        <f t="shared" si="42"/>
        <v>07:46</v>
      </c>
      <c r="G246" s="9"/>
      <c r="H246" s="9"/>
      <c r="I246" s="15"/>
      <c r="M246" s="9">
        <v>0</v>
      </c>
      <c r="N246" s="9">
        <v>0.96319444444444446</v>
      </c>
      <c r="O246" s="15">
        <v>3.4583333333333335</v>
      </c>
      <c r="P246" s="3" t="s">
        <v>13006</v>
      </c>
      <c r="Q246" s="3" t="str">
        <f t="shared" si="43"/>
        <v>07.46</v>
      </c>
      <c r="X246" s="9"/>
      <c r="AF246" s="15">
        <f t="shared" si="44"/>
        <v>0.7769795273919754</v>
      </c>
      <c r="AK246" s="9">
        <f t="shared" si="45"/>
        <v>0.77721765046296309</v>
      </c>
      <c r="AT246" s="3" t="s">
        <v>335</v>
      </c>
      <c r="AY246" s="3" t="s">
        <v>9520</v>
      </c>
    </row>
    <row r="247" spans="1:51" x14ac:dyDescent="0.2">
      <c r="A247" s="9">
        <v>0</v>
      </c>
      <c r="B247" s="13">
        <f t="shared" si="41"/>
        <v>0</v>
      </c>
      <c r="C247" s="9">
        <v>0.96319444444444446</v>
      </c>
      <c r="D247" s="15">
        <v>3.3347222222222221</v>
      </c>
      <c r="E247" s="3" t="s">
        <v>13007</v>
      </c>
      <c r="F247" s="3" t="str">
        <f t="shared" si="42"/>
        <v>07:46</v>
      </c>
      <c r="G247" s="9"/>
      <c r="H247" s="9"/>
      <c r="I247" s="15"/>
      <c r="M247" s="9">
        <v>0</v>
      </c>
      <c r="N247" s="9">
        <v>0.96319444444444446</v>
      </c>
      <c r="O247" s="15">
        <v>3.4583333333333335</v>
      </c>
      <c r="P247" s="3" t="s">
        <v>13008</v>
      </c>
      <c r="Q247" s="3" t="str">
        <f t="shared" si="43"/>
        <v>07.46</v>
      </c>
      <c r="X247" s="9"/>
      <c r="AF247" s="15">
        <f t="shared" si="44"/>
        <v>0.7769795273919754</v>
      </c>
      <c r="AK247" s="9">
        <f t="shared" si="45"/>
        <v>0.77721765046296309</v>
      </c>
      <c r="AT247" s="3" t="s">
        <v>335</v>
      </c>
      <c r="AY247" s="3" t="s">
        <v>9520</v>
      </c>
    </row>
    <row r="248" spans="1:51" x14ac:dyDescent="0.2">
      <c r="A248" s="9">
        <v>0</v>
      </c>
      <c r="B248" s="13">
        <f t="shared" si="41"/>
        <v>0</v>
      </c>
      <c r="C248" s="9">
        <v>0.96319444444444446</v>
      </c>
      <c r="D248" s="15">
        <v>3.3347222222222221</v>
      </c>
      <c r="E248" s="3" t="s">
        <v>13009</v>
      </c>
      <c r="F248" s="3" t="str">
        <f t="shared" si="42"/>
        <v>07:46</v>
      </c>
      <c r="G248" s="9"/>
      <c r="H248" s="9"/>
      <c r="I248" s="15"/>
      <c r="M248" s="9">
        <v>0</v>
      </c>
      <c r="N248" s="9">
        <v>0.96319444444444446</v>
      </c>
      <c r="O248" s="15">
        <v>3.4583333333333335</v>
      </c>
      <c r="P248" s="3" t="s">
        <v>13010</v>
      </c>
      <c r="Q248" s="3" t="str">
        <f t="shared" si="43"/>
        <v>07.46</v>
      </c>
      <c r="X248" s="9"/>
      <c r="AF248" s="15">
        <f t="shared" si="44"/>
        <v>0.7769795273919754</v>
      </c>
      <c r="AK248" s="9">
        <f t="shared" si="45"/>
        <v>0.77721765046296309</v>
      </c>
      <c r="AT248" s="3" t="s">
        <v>335</v>
      </c>
      <c r="AY248" s="3" t="s">
        <v>9520</v>
      </c>
    </row>
    <row r="249" spans="1:51" x14ac:dyDescent="0.2">
      <c r="A249" s="9">
        <v>0</v>
      </c>
      <c r="B249" s="13">
        <f t="shared" si="41"/>
        <v>0</v>
      </c>
      <c r="C249" s="9">
        <v>0.96319444444444446</v>
      </c>
      <c r="D249" s="15">
        <v>3.3347222222222221</v>
      </c>
      <c r="E249" s="3" t="s">
        <v>13011</v>
      </c>
      <c r="F249" s="3" t="str">
        <f t="shared" si="42"/>
        <v>07:46</v>
      </c>
      <c r="G249" s="9"/>
      <c r="H249" s="9"/>
      <c r="I249" s="15"/>
      <c r="M249" s="9">
        <v>0</v>
      </c>
      <c r="N249" s="9">
        <v>0.96319444444444446</v>
      </c>
      <c r="O249" s="15">
        <v>3.4229166666666666</v>
      </c>
      <c r="P249" s="3" t="s">
        <v>13012</v>
      </c>
      <c r="Q249" s="3" t="str">
        <f t="shared" si="43"/>
        <v>07.46</v>
      </c>
      <c r="X249" s="9"/>
      <c r="AF249" s="15">
        <f t="shared" si="44"/>
        <v>0.7769795273919754</v>
      </c>
      <c r="AK249" s="9">
        <f t="shared" si="45"/>
        <v>0.77714942418981492</v>
      </c>
      <c r="AT249" s="3" t="s">
        <v>335</v>
      </c>
      <c r="AY249" s="3" t="s">
        <v>1006</v>
      </c>
    </row>
    <row r="250" spans="1:51" x14ac:dyDescent="0.2">
      <c r="A250" s="9">
        <v>0</v>
      </c>
      <c r="B250" s="13">
        <f t="shared" si="41"/>
        <v>0</v>
      </c>
      <c r="C250" s="9">
        <v>0.96319444444444446</v>
      </c>
      <c r="D250" s="15">
        <v>3.3347222222222221</v>
      </c>
      <c r="E250" s="3" t="s">
        <v>13013</v>
      </c>
      <c r="F250" s="3" t="str">
        <f t="shared" si="42"/>
        <v>07:46</v>
      </c>
      <c r="G250" s="9"/>
      <c r="H250" s="9"/>
      <c r="I250" s="15"/>
      <c r="M250" s="9">
        <v>0</v>
      </c>
      <c r="N250" s="9">
        <v>0.96319444444444446</v>
      </c>
      <c r="O250" s="15">
        <v>3.4229166666666666</v>
      </c>
      <c r="P250" s="3" t="s">
        <v>13014</v>
      </c>
      <c r="Q250" s="3" t="str">
        <f t="shared" si="43"/>
        <v>07.46</v>
      </c>
      <c r="X250" s="9"/>
      <c r="AF250" s="15">
        <f t="shared" si="44"/>
        <v>0.7769795273919754</v>
      </c>
      <c r="AK250" s="9">
        <f t="shared" si="45"/>
        <v>0.77714942418981492</v>
      </c>
      <c r="AT250" s="3" t="s">
        <v>335</v>
      </c>
      <c r="AY250" s="3" t="s">
        <v>1006</v>
      </c>
    </row>
    <row r="251" spans="1:51" x14ac:dyDescent="0.2">
      <c r="A251" s="9">
        <v>0</v>
      </c>
      <c r="B251" s="13">
        <f t="shared" si="41"/>
        <v>0</v>
      </c>
      <c r="C251" s="9">
        <v>0.96319444444444446</v>
      </c>
      <c r="D251" s="15">
        <v>3.3347222222222221</v>
      </c>
      <c r="E251" s="3" t="s">
        <v>13015</v>
      </c>
      <c r="F251" s="3" t="str">
        <f t="shared" si="42"/>
        <v>07:46</v>
      </c>
      <c r="G251" s="9"/>
      <c r="H251" s="9"/>
      <c r="I251" s="15"/>
      <c r="M251" s="9">
        <v>0</v>
      </c>
      <c r="N251" s="9">
        <v>0.96319444444444446</v>
      </c>
      <c r="O251" s="15">
        <v>3.4229166666666666</v>
      </c>
      <c r="P251" s="3" t="s">
        <v>13016</v>
      </c>
      <c r="Q251" s="3" t="str">
        <f t="shared" si="43"/>
        <v>07.46</v>
      </c>
      <c r="X251" s="9"/>
      <c r="AF251" s="15">
        <f t="shared" si="44"/>
        <v>0.7769795273919754</v>
      </c>
      <c r="AK251" s="9">
        <f t="shared" si="45"/>
        <v>0.77714942418981492</v>
      </c>
      <c r="AT251" s="3" t="s">
        <v>335</v>
      </c>
      <c r="AY251" s="3" t="s">
        <v>1006</v>
      </c>
    </row>
    <row r="252" spans="1:51" x14ac:dyDescent="0.2">
      <c r="A252" s="9">
        <v>0</v>
      </c>
      <c r="B252" s="13">
        <f t="shared" si="41"/>
        <v>0</v>
      </c>
      <c r="C252" s="9">
        <v>0.96319444444444446</v>
      </c>
      <c r="D252" s="15">
        <v>3.3347222222222221</v>
      </c>
      <c r="E252" s="3" t="s">
        <v>13017</v>
      </c>
      <c r="F252" s="3" t="str">
        <f t="shared" si="42"/>
        <v>07:46</v>
      </c>
      <c r="G252" s="9"/>
      <c r="H252" s="9"/>
      <c r="I252" s="15"/>
      <c r="M252" s="9">
        <v>0</v>
      </c>
      <c r="N252" s="9">
        <v>0.96319444444444446</v>
      </c>
      <c r="O252" s="15">
        <v>3.4229166666666666</v>
      </c>
      <c r="P252" s="3" t="s">
        <v>13018</v>
      </c>
      <c r="Q252" s="3" t="str">
        <f t="shared" si="43"/>
        <v>07.46</v>
      </c>
      <c r="X252" s="9"/>
      <c r="AF252" s="15">
        <f t="shared" si="44"/>
        <v>0.7769795273919754</v>
      </c>
      <c r="AK252" s="9">
        <f t="shared" si="45"/>
        <v>0.77714942418981492</v>
      </c>
      <c r="AT252" s="3" t="s">
        <v>335</v>
      </c>
      <c r="AY252" s="3" t="s">
        <v>1006</v>
      </c>
    </row>
    <row r="253" spans="1:51" x14ac:dyDescent="0.2">
      <c r="A253" s="9">
        <v>0</v>
      </c>
      <c r="B253" s="13">
        <f t="shared" si="41"/>
        <v>0</v>
      </c>
      <c r="C253" s="9">
        <v>0.96319444444444446</v>
      </c>
      <c r="D253" s="15">
        <v>3.3347222222222221</v>
      </c>
      <c r="E253" s="3" t="s">
        <v>13019</v>
      </c>
      <c r="F253" s="3" t="str">
        <f t="shared" si="42"/>
        <v>07:46</v>
      </c>
      <c r="G253" s="9"/>
      <c r="H253" s="9"/>
      <c r="I253" s="15"/>
      <c r="M253" s="9">
        <v>0</v>
      </c>
      <c r="N253" s="9">
        <v>0.96319444444444446</v>
      </c>
      <c r="O253" s="15">
        <v>3.4229166666666666</v>
      </c>
      <c r="P253" s="3" t="s">
        <v>13020</v>
      </c>
      <c r="Q253" s="3" t="str">
        <f t="shared" si="43"/>
        <v>07.46</v>
      </c>
      <c r="X253" s="9"/>
      <c r="AF253" s="15">
        <f t="shared" si="44"/>
        <v>0.7769795273919754</v>
      </c>
      <c r="AK253" s="9">
        <f t="shared" si="45"/>
        <v>0.77714942418981492</v>
      </c>
      <c r="AT253" s="3" t="s">
        <v>335</v>
      </c>
      <c r="AY253" s="3" t="s">
        <v>1006</v>
      </c>
    </row>
    <row r="254" spans="1:51" x14ac:dyDescent="0.2">
      <c r="A254" s="9">
        <v>0</v>
      </c>
      <c r="B254" s="13">
        <f t="shared" si="41"/>
        <v>0</v>
      </c>
      <c r="C254" s="9">
        <v>0.96319444444444446</v>
      </c>
      <c r="D254" s="15">
        <v>3.3347222222222221</v>
      </c>
      <c r="E254" s="3" t="s">
        <v>13021</v>
      </c>
      <c r="F254" s="3" t="str">
        <f t="shared" si="42"/>
        <v>07:46</v>
      </c>
      <c r="G254" s="9"/>
      <c r="H254" s="9"/>
      <c r="I254" s="15"/>
      <c r="M254" s="9">
        <v>0</v>
      </c>
      <c r="N254" s="9">
        <v>0.96319444444444446</v>
      </c>
      <c r="O254" s="15">
        <v>3.4229166666666666</v>
      </c>
      <c r="P254" s="3" t="s">
        <v>13022</v>
      </c>
      <c r="Q254" s="3" t="str">
        <f t="shared" si="43"/>
        <v>07.46</v>
      </c>
      <c r="X254" s="9"/>
      <c r="AF254" s="15">
        <f t="shared" si="44"/>
        <v>0.7769795273919754</v>
      </c>
      <c r="AK254" s="9">
        <f t="shared" si="45"/>
        <v>0.77714942418981492</v>
      </c>
      <c r="AT254" s="3" t="s">
        <v>335</v>
      </c>
      <c r="AY254" s="3" t="s">
        <v>1006</v>
      </c>
    </row>
    <row r="255" spans="1:51" x14ac:dyDescent="0.2">
      <c r="A255" s="9">
        <v>0</v>
      </c>
      <c r="B255" s="13">
        <f t="shared" si="41"/>
        <v>0</v>
      </c>
      <c r="C255" s="9">
        <v>0.96319444444444446</v>
      </c>
      <c r="D255" s="15">
        <v>3.3347222222222221</v>
      </c>
      <c r="E255" s="3" t="s">
        <v>13023</v>
      </c>
      <c r="F255" s="3" t="str">
        <f t="shared" si="42"/>
        <v>07:46</v>
      </c>
      <c r="G255" s="9"/>
      <c r="H255" s="9"/>
      <c r="I255" s="15"/>
      <c r="M255" s="9">
        <v>0</v>
      </c>
      <c r="N255" s="9">
        <v>0.96319444444444446</v>
      </c>
      <c r="O255" s="15">
        <v>3.4229166666666666</v>
      </c>
      <c r="P255" s="3" t="s">
        <v>13024</v>
      </c>
      <c r="Q255" s="3" t="str">
        <f t="shared" si="43"/>
        <v>07.46</v>
      </c>
      <c r="X255" s="9"/>
      <c r="AF255" s="15">
        <f t="shared" si="44"/>
        <v>0.7769795273919754</v>
      </c>
      <c r="AK255" s="9">
        <f t="shared" si="45"/>
        <v>0.77714942418981492</v>
      </c>
      <c r="AT255" s="3" t="s">
        <v>335</v>
      </c>
      <c r="AY255" s="3" t="s">
        <v>1006</v>
      </c>
    </row>
    <row r="256" spans="1:51" x14ac:dyDescent="0.2">
      <c r="A256" s="9">
        <v>0</v>
      </c>
      <c r="B256" s="13">
        <f t="shared" si="41"/>
        <v>0</v>
      </c>
      <c r="C256" s="9">
        <v>0.96319444444444446</v>
      </c>
      <c r="D256" s="15">
        <v>3.3340277777777776</v>
      </c>
      <c r="E256" s="3" t="s">
        <v>13025</v>
      </c>
      <c r="F256" s="3" t="str">
        <f t="shared" si="42"/>
        <v>07:46</v>
      </c>
      <c r="G256" s="9"/>
      <c r="H256" s="9"/>
      <c r="I256" s="15"/>
      <c r="M256" s="9">
        <v>0</v>
      </c>
      <c r="N256" s="9">
        <v>0.96319444444444446</v>
      </c>
      <c r="O256" s="15">
        <v>3.4222222222222221</v>
      </c>
      <c r="P256" s="3" t="s">
        <v>13026</v>
      </c>
      <c r="Q256" s="3" t="str">
        <f t="shared" si="43"/>
        <v>07.46</v>
      </c>
      <c r="X256" s="9"/>
      <c r="AF256" s="15">
        <f t="shared" si="44"/>
        <v>0.77697818962191367</v>
      </c>
      <c r="AK256" s="9">
        <f t="shared" si="45"/>
        <v>0.77714808641975319</v>
      </c>
      <c r="AT256" s="3" t="s">
        <v>335</v>
      </c>
      <c r="AY256" s="3" t="s">
        <v>1006</v>
      </c>
    </row>
    <row r="257" spans="1:51" x14ac:dyDescent="0.2">
      <c r="A257" s="9">
        <v>0</v>
      </c>
      <c r="B257" s="13">
        <f t="shared" si="41"/>
        <v>0</v>
      </c>
      <c r="C257" s="9">
        <v>0.96319444444444446</v>
      </c>
      <c r="D257" s="15">
        <v>3.3340277777777776</v>
      </c>
      <c r="E257" s="3" t="s">
        <v>13027</v>
      </c>
      <c r="F257" s="3" t="str">
        <f t="shared" si="42"/>
        <v>07:46</v>
      </c>
      <c r="G257" s="9"/>
      <c r="H257" s="9"/>
      <c r="I257" s="15"/>
      <c r="M257" s="9">
        <v>0</v>
      </c>
      <c r="N257" s="9">
        <v>0.96319444444444446</v>
      </c>
      <c r="O257" s="15">
        <v>3.4222222222222221</v>
      </c>
      <c r="P257" s="3" t="s">
        <v>13028</v>
      </c>
      <c r="Q257" s="3" t="str">
        <f t="shared" si="43"/>
        <v>07.46</v>
      </c>
      <c r="X257" s="9"/>
      <c r="AF257" s="15">
        <f t="shared" si="44"/>
        <v>0.77697818962191367</v>
      </c>
      <c r="AK257" s="9">
        <f t="shared" si="45"/>
        <v>0.77714808641975319</v>
      </c>
      <c r="AT257" s="3" t="s">
        <v>335</v>
      </c>
      <c r="AY257" s="3" t="s">
        <v>1006</v>
      </c>
    </row>
    <row r="258" spans="1:51" x14ac:dyDescent="0.2">
      <c r="A258" s="9">
        <v>0</v>
      </c>
      <c r="B258" s="13">
        <f t="shared" si="41"/>
        <v>0</v>
      </c>
      <c r="C258" s="9">
        <v>0.96319444444444446</v>
      </c>
      <c r="D258" s="15">
        <v>3.3340277777777776</v>
      </c>
      <c r="E258" s="3" t="s">
        <v>13029</v>
      </c>
      <c r="F258" s="3" t="str">
        <f t="shared" si="42"/>
        <v>07:46</v>
      </c>
      <c r="G258" s="9"/>
      <c r="H258" s="9"/>
      <c r="I258" s="15"/>
      <c r="M258" s="9">
        <v>0</v>
      </c>
      <c r="N258" s="9">
        <v>0.96319444444444446</v>
      </c>
      <c r="O258" s="15">
        <v>3.4222222222222221</v>
      </c>
      <c r="P258" s="3" t="s">
        <v>13030</v>
      </c>
      <c r="Q258" s="3" t="str">
        <f t="shared" si="43"/>
        <v>07.46</v>
      </c>
      <c r="X258" s="9"/>
      <c r="AF258" s="15">
        <f t="shared" si="44"/>
        <v>0.77697818962191367</v>
      </c>
      <c r="AK258" s="9">
        <f t="shared" si="45"/>
        <v>0.77714808641975319</v>
      </c>
      <c r="AT258" s="3" t="s">
        <v>335</v>
      </c>
      <c r="AY258" s="3" t="s">
        <v>1006</v>
      </c>
    </row>
    <row r="259" spans="1:51" x14ac:dyDescent="0.2">
      <c r="A259" s="9">
        <v>0</v>
      </c>
      <c r="B259" s="13">
        <f t="shared" si="41"/>
        <v>0</v>
      </c>
      <c r="C259" s="9">
        <v>0.96319444444444446</v>
      </c>
      <c r="D259" s="15">
        <v>3.3340277777777776</v>
      </c>
      <c r="E259" s="3" t="s">
        <v>13031</v>
      </c>
      <c r="F259" s="3" t="str">
        <f t="shared" si="42"/>
        <v>07:46</v>
      </c>
      <c r="G259" s="9"/>
      <c r="H259" s="9"/>
      <c r="I259" s="15"/>
      <c r="M259" s="9">
        <v>0</v>
      </c>
      <c r="N259" s="9">
        <v>0.96319444444444446</v>
      </c>
      <c r="O259" s="15">
        <v>3.4222222222222221</v>
      </c>
      <c r="P259" s="3" t="s">
        <v>13032</v>
      </c>
      <c r="Q259" s="3" t="str">
        <f t="shared" si="43"/>
        <v>07.46</v>
      </c>
      <c r="X259" s="9"/>
      <c r="AF259" s="15">
        <f t="shared" si="44"/>
        <v>0.77697818962191367</v>
      </c>
      <c r="AK259" s="9">
        <f t="shared" si="45"/>
        <v>0.77714808641975319</v>
      </c>
      <c r="AT259" s="3" t="s">
        <v>335</v>
      </c>
      <c r="AY259" s="3" t="s">
        <v>1006</v>
      </c>
    </row>
    <row r="260" spans="1:51" x14ac:dyDescent="0.2">
      <c r="A260" s="9">
        <v>0</v>
      </c>
      <c r="B260" s="13">
        <f t="shared" ref="B260:B323" si="46">A260*0.514444</f>
        <v>0</v>
      </c>
      <c r="C260" s="9">
        <v>0.96319444444444446</v>
      </c>
      <c r="D260" s="15">
        <v>3.3340277777777776</v>
      </c>
      <c r="E260" s="3" t="s">
        <v>13033</v>
      </c>
      <c r="F260" s="3" t="str">
        <f t="shared" ref="F260:F323" si="47">LEFT(E260,5)</f>
        <v>07:46</v>
      </c>
      <c r="G260" s="9"/>
      <c r="H260" s="9"/>
      <c r="I260" s="15"/>
      <c r="M260" s="9">
        <v>0</v>
      </c>
      <c r="N260" s="9">
        <v>0.96319444444444446</v>
      </c>
      <c r="O260" s="15">
        <v>3.4222222222222221</v>
      </c>
      <c r="P260" s="3" t="s">
        <v>13034</v>
      </c>
      <c r="Q260" s="3" t="str">
        <f t="shared" ref="Q260:Q323" si="48">LEFT(P260,5)</f>
        <v>07.46</v>
      </c>
      <c r="X260" s="9"/>
      <c r="AF260" s="15">
        <f t="shared" ref="AF260:AF323" si="49">0.8*C260+ (D260*C260) / 500</f>
        <v>0.77697818962191367</v>
      </c>
      <c r="AK260" s="9">
        <f t="shared" ref="AK260:AK323" si="50">0.8*N260+ (O260*N260) / 500</f>
        <v>0.77714808641975319</v>
      </c>
      <c r="AT260" s="3" t="s">
        <v>335</v>
      </c>
      <c r="AY260" s="3" t="s">
        <v>1006</v>
      </c>
    </row>
    <row r="261" spans="1:51" x14ac:dyDescent="0.2">
      <c r="A261" s="9">
        <v>0</v>
      </c>
      <c r="B261" s="13">
        <f t="shared" si="46"/>
        <v>0</v>
      </c>
      <c r="C261" s="9">
        <v>0.96319444444444446</v>
      </c>
      <c r="D261" s="15">
        <v>3.3340277777777776</v>
      </c>
      <c r="E261" s="3" t="s">
        <v>13035</v>
      </c>
      <c r="F261" s="3" t="str">
        <f t="shared" si="47"/>
        <v>07:46</v>
      </c>
      <c r="G261" s="9"/>
      <c r="H261" s="9"/>
      <c r="I261" s="15"/>
      <c r="M261" s="9">
        <v>0</v>
      </c>
      <c r="N261" s="9">
        <v>0.96319444444444446</v>
      </c>
      <c r="O261" s="15">
        <v>3.4222222222222221</v>
      </c>
      <c r="P261" s="3" t="s">
        <v>13036</v>
      </c>
      <c r="Q261" s="3" t="str">
        <f t="shared" si="48"/>
        <v>07.46</v>
      </c>
      <c r="X261" s="9"/>
      <c r="AF261" s="15">
        <f t="shared" si="49"/>
        <v>0.77697818962191367</v>
      </c>
      <c r="AK261" s="9">
        <f t="shared" si="50"/>
        <v>0.77714808641975319</v>
      </c>
      <c r="AT261" s="3" t="s">
        <v>335</v>
      </c>
      <c r="AY261" s="3" t="s">
        <v>1006</v>
      </c>
    </row>
    <row r="262" spans="1:51" x14ac:dyDescent="0.2">
      <c r="A262" s="9">
        <v>0</v>
      </c>
      <c r="B262" s="13">
        <f t="shared" si="46"/>
        <v>0</v>
      </c>
      <c r="C262" s="9">
        <v>0.96319444444444446</v>
      </c>
      <c r="D262" s="15">
        <v>3.3340277777777776</v>
      </c>
      <c r="E262" s="3" t="s">
        <v>13037</v>
      </c>
      <c r="F262" s="3" t="str">
        <f t="shared" si="47"/>
        <v>07:46</v>
      </c>
      <c r="G262" s="9"/>
      <c r="H262" s="9"/>
      <c r="I262" s="15"/>
      <c r="M262" s="9">
        <v>0</v>
      </c>
      <c r="N262" s="9">
        <v>0.96319444444444446</v>
      </c>
      <c r="O262" s="15">
        <v>3.4222222222222221</v>
      </c>
      <c r="P262" s="3" t="s">
        <v>13038</v>
      </c>
      <c r="Q262" s="3" t="str">
        <f t="shared" si="48"/>
        <v>07.46</v>
      </c>
      <c r="X262" s="9"/>
      <c r="AF262" s="15">
        <f t="shared" si="49"/>
        <v>0.77697818962191367</v>
      </c>
      <c r="AK262" s="9">
        <f t="shared" si="50"/>
        <v>0.77714808641975319</v>
      </c>
      <c r="AT262" s="3" t="s">
        <v>335</v>
      </c>
      <c r="AY262" s="3" t="s">
        <v>1006</v>
      </c>
    </row>
    <row r="263" spans="1:51" x14ac:dyDescent="0.2">
      <c r="A263" s="9">
        <v>0</v>
      </c>
      <c r="B263" s="13">
        <f t="shared" si="46"/>
        <v>0</v>
      </c>
      <c r="C263" s="9">
        <v>0.96319444444444446</v>
      </c>
      <c r="D263" s="15">
        <v>3.3340277777777776</v>
      </c>
      <c r="E263" s="3" t="s">
        <v>13039</v>
      </c>
      <c r="F263" s="3" t="str">
        <f t="shared" si="47"/>
        <v>07:46</v>
      </c>
      <c r="G263" s="9"/>
      <c r="H263" s="9"/>
      <c r="I263" s="15"/>
      <c r="M263" s="9">
        <v>0</v>
      </c>
      <c r="N263" s="9">
        <v>0.96319444444444446</v>
      </c>
      <c r="O263" s="15">
        <v>3.4222222222222221</v>
      </c>
      <c r="P263" s="3" t="s">
        <v>13040</v>
      </c>
      <c r="Q263" s="3" t="str">
        <f t="shared" si="48"/>
        <v>07.46</v>
      </c>
      <c r="X263" s="9"/>
      <c r="AF263" s="15">
        <f t="shared" si="49"/>
        <v>0.77697818962191367</v>
      </c>
      <c r="AK263" s="9">
        <f t="shared" si="50"/>
        <v>0.77714808641975319</v>
      </c>
      <c r="AT263" s="3" t="s">
        <v>335</v>
      </c>
      <c r="AY263" s="3" t="s">
        <v>1006</v>
      </c>
    </row>
    <row r="264" spans="1:51" x14ac:dyDescent="0.2">
      <c r="A264" s="9">
        <v>0</v>
      </c>
      <c r="B264" s="13">
        <f t="shared" si="46"/>
        <v>0</v>
      </c>
      <c r="C264" s="9">
        <v>0.96319444444444446</v>
      </c>
      <c r="D264" s="15">
        <v>3.3340277777777776</v>
      </c>
      <c r="E264" s="3" t="s">
        <v>13041</v>
      </c>
      <c r="F264" s="3" t="str">
        <f t="shared" si="47"/>
        <v>07:46</v>
      </c>
      <c r="G264" s="9"/>
      <c r="H264" s="9"/>
      <c r="I264" s="15"/>
      <c r="M264" s="9">
        <v>0</v>
      </c>
      <c r="N264" s="9">
        <v>0.96319444444444446</v>
      </c>
      <c r="O264" s="15">
        <v>3.4222222222222221</v>
      </c>
      <c r="P264" s="3" t="s">
        <v>13042</v>
      </c>
      <c r="Q264" s="3" t="str">
        <f t="shared" si="48"/>
        <v>07.46</v>
      </c>
      <c r="X264" s="9"/>
      <c r="AF264" s="15">
        <f t="shared" si="49"/>
        <v>0.77697818962191367</v>
      </c>
      <c r="AK264" s="9">
        <f t="shared" si="50"/>
        <v>0.77714808641975319</v>
      </c>
      <c r="AT264" s="3" t="s">
        <v>335</v>
      </c>
      <c r="AY264" s="3" t="s">
        <v>1006</v>
      </c>
    </row>
    <row r="265" spans="1:51" x14ac:dyDescent="0.2">
      <c r="A265" s="9">
        <v>0</v>
      </c>
      <c r="B265" s="13">
        <f t="shared" si="46"/>
        <v>0</v>
      </c>
      <c r="C265" s="9">
        <v>0.96319444444444446</v>
      </c>
      <c r="D265" s="15">
        <v>3.3340277777777776</v>
      </c>
      <c r="E265" s="3" t="s">
        <v>13043</v>
      </c>
      <c r="F265" s="3" t="str">
        <f t="shared" si="47"/>
        <v>07:46</v>
      </c>
      <c r="G265" s="9"/>
      <c r="H265" s="9"/>
      <c r="I265" s="15"/>
      <c r="M265" s="9">
        <v>0</v>
      </c>
      <c r="N265" s="9">
        <v>0.96319444444444446</v>
      </c>
      <c r="O265" s="15">
        <v>3.4222222222222221</v>
      </c>
      <c r="P265" s="3" t="s">
        <v>13044</v>
      </c>
      <c r="Q265" s="3" t="str">
        <f t="shared" si="48"/>
        <v>07.46</v>
      </c>
      <c r="X265" s="9"/>
      <c r="AF265" s="15">
        <f t="shared" si="49"/>
        <v>0.77697818962191367</v>
      </c>
      <c r="AK265" s="9">
        <f t="shared" si="50"/>
        <v>0.77714808641975319</v>
      </c>
      <c r="AT265" s="3" t="s">
        <v>335</v>
      </c>
      <c r="AY265" s="3" t="s">
        <v>1006</v>
      </c>
    </row>
    <row r="266" spans="1:51" x14ac:dyDescent="0.2">
      <c r="A266" s="9">
        <v>0</v>
      </c>
      <c r="B266" s="13">
        <f t="shared" si="46"/>
        <v>0</v>
      </c>
      <c r="C266" s="9">
        <v>0.96319444444444446</v>
      </c>
      <c r="D266" s="15">
        <v>3.3340277777777776</v>
      </c>
      <c r="E266" s="3" t="s">
        <v>13045</v>
      </c>
      <c r="F266" s="3" t="str">
        <f t="shared" si="47"/>
        <v>07:46</v>
      </c>
      <c r="G266" s="9"/>
      <c r="H266" s="9"/>
      <c r="I266" s="15"/>
      <c r="M266" s="9">
        <v>0</v>
      </c>
      <c r="N266" s="9">
        <v>0.96319444444444446</v>
      </c>
      <c r="O266" s="15">
        <v>3.4222222222222221</v>
      </c>
      <c r="P266" s="3" t="s">
        <v>13046</v>
      </c>
      <c r="Q266" s="3" t="str">
        <f t="shared" si="48"/>
        <v>07.46</v>
      </c>
      <c r="X266" s="9"/>
      <c r="AF266" s="15">
        <f t="shared" si="49"/>
        <v>0.77697818962191367</v>
      </c>
      <c r="AK266" s="9">
        <f t="shared" si="50"/>
        <v>0.77714808641975319</v>
      </c>
      <c r="AT266" s="3" t="s">
        <v>335</v>
      </c>
      <c r="AY266" s="3" t="s">
        <v>1006</v>
      </c>
    </row>
    <row r="267" spans="1:51" x14ac:dyDescent="0.2">
      <c r="A267" s="9">
        <v>0</v>
      </c>
      <c r="B267" s="13">
        <f t="shared" si="46"/>
        <v>0</v>
      </c>
      <c r="C267" s="9">
        <v>0.96319444444444446</v>
      </c>
      <c r="D267" s="15">
        <v>3.3340277777777776</v>
      </c>
      <c r="E267" s="3" t="s">
        <v>13047</v>
      </c>
      <c r="F267" s="3" t="str">
        <f t="shared" si="47"/>
        <v>07:46</v>
      </c>
      <c r="G267" s="9"/>
      <c r="H267" s="9"/>
      <c r="I267" s="15"/>
      <c r="M267" s="9">
        <v>0</v>
      </c>
      <c r="N267" s="9">
        <v>0.96319444444444446</v>
      </c>
      <c r="O267" s="15">
        <v>3.4222222222222221</v>
      </c>
      <c r="P267" s="3" t="s">
        <v>13048</v>
      </c>
      <c r="Q267" s="3" t="str">
        <f t="shared" si="48"/>
        <v>07.46</v>
      </c>
      <c r="X267" s="9"/>
      <c r="AF267" s="15">
        <f t="shared" si="49"/>
        <v>0.77697818962191367</v>
      </c>
      <c r="AK267" s="9">
        <f t="shared" si="50"/>
        <v>0.77714808641975319</v>
      </c>
      <c r="AT267" s="3" t="s">
        <v>335</v>
      </c>
      <c r="AY267" s="3" t="s">
        <v>1006</v>
      </c>
    </row>
    <row r="268" spans="1:51" x14ac:dyDescent="0.2">
      <c r="A268" s="9">
        <v>0</v>
      </c>
      <c r="B268" s="13">
        <f t="shared" si="46"/>
        <v>0</v>
      </c>
      <c r="C268" s="9">
        <v>0.96319444444444446</v>
      </c>
      <c r="D268" s="15">
        <v>3.3340277777777776</v>
      </c>
      <c r="E268" s="3" t="s">
        <v>13049</v>
      </c>
      <c r="F268" s="3" t="str">
        <f t="shared" si="47"/>
        <v>07:46</v>
      </c>
      <c r="G268" s="9"/>
      <c r="H268" s="9"/>
      <c r="I268" s="15"/>
      <c r="M268" s="9">
        <v>0</v>
      </c>
      <c r="N268" s="9">
        <v>0.96319444444444446</v>
      </c>
      <c r="O268" s="15">
        <v>3.4222222222222221</v>
      </c>
      <c r="P268" s="3" t="s">
        <v>13050</v>
      </c>
      <c r="Q268" s="3" t="str">
        <f t="shared" si="48"/>
        <v>07.46</v>
      </c>
      <c r="X268" s="9"/>
      <c r="AF268" s="15">
        <f t="shared" si="49"/>
        <v>0.77697818962191367</v>
      </c>
      <c r="AK268" s="9">
        <f t="shared" si="50"/>
        <v>0.77714808641975319</v>
      </c>
      <c r="AT268" s="3" t="s">
        <v>335</v>
      </c>
      <c r="AY268" s="3" t="s">
        <v>1006</v>
      </c>
    </row>
    <row r="269" spans="1:51" x14ac:dyDescent="0.2">
      <c r="A269" s="9">
        <v>0</v>
      </c>
      <c r="B269" s="13">
        <f t="shared" si="46"/>
        <v>0</v>
      </c>
      <c r="C269" s="9">
        <v>0.96319444444444446</v>
      </c>
      <c r="D269" s="15">
        <v>3.3340277777777776</v>
      </c>
      <c r="E269" s="3" t="s">
        <v>13051</v>
      </c>
      <c r="F269" s="3" t="str">
        <f t="shared" si="47"/>
        <v>07:46</v>
      </c>
      <c r="G269" s="9"/>
      <c r="H269" s="9"/>
      <c r="I269" s="15"/>
      <c r="M269" s="9">
        <v>0</v>
      </c>
      <c r="N269" s="9">
        <v>0.96319444444444446</v>
      </c>
      <c r="O269" s="15">
        <v>3.4222222222222221</v>
      </c>
      <c r="P269" s="3" t="s">
        <v>13052</v>
      </c>
      <c r="Q269" s="3" t="str">
        <f t="shared" si="48"/>
        <v>07.46</v>
      </c>
      <c r="X269" s="9"/>
      <c r="AF269" s="15">
        <f t="shared" si="49"/>
        <v>0.77697818962191367</v>
      </c>
      <c r="AK269" s="9">
        <f t="shared" si="50"/>
        <v>0.77714808641975319</v>
      </c>
      <c r="AT269" s="3" t="s">
        <v>335</v>
      </c>
      <c r="AY269" s="3" t="s">
        <v>1006</v>
      </c>
    </row>
    <row r="270" spans="1:51" x14ac:dyDescent="0.2">
      <c r="A270" s="9">
        <v>0</v>
      </c>
      <c r="B270" s="13">
        <f t="shared" si="46"/>
        <v>0</v>
      </c>
      <c r="C270" s="9">
        <v>0.96319444444444446</v>
      </c>
      <c r="D270" s="15">
        <v>3.3340277777777776</v>
      </c>
      <c r="E270" s="3" t="s">
        <v>13053</v>
      </c>
      <c r="F270" s="3" t="str">
        <f t="shared" si="47"/>
        <v>07:46</v>
      </c>
      <c r="G270" s="9"/>
      <c r="H270" s="9"/>
      <c r="I270" s="15"/>
      <c r="M270" s="9">
        <v>0</v>
      </c>
      <c r="N270" s="9">
        <v>0.96319444444444446</v>
      </c>
      <c r="O270" s="15">
        <v>3.4222222222222221</v>
      </c>
      <c r="P270" s="3" t="s">
        <v>13054</v>
      </c>
      <c r="Q270" s="3" t="str">
        <f t="shared" si="48"/>
        <v>07.46</v>
      </c>
      <c r="X270" s="9"/>
      <c r="AF270" s="15">
        <f t="shared" si="49"/>
        <v>0.77697818962191367</v>
      </c>
      <c r="AK270" s="9">
        <f t="shared" si="50"/>
        <v>0.77714808641975319</v>
      </c>
      <c r="AT270" s="3" t="s">
        <v>335</v>
      </c>
      <c r="AY270" s="3" t="s">
        <v>1006</v>
      </c>
    </row>
    <row r="271" spans="1:51" x14ac:dyDescent="0.2">
      <c r="A271" s="9">
        <v>0</v>
      </c>
      <c r="B271" s="13">
        <f t="shared" si="46"/>
        <v>0</v>
      </c>
      <c r="C271" s="9">
        <v>0.96388888888888891</v>
      </c>
      <c r="D271" s="15">
        <v>3.3340277777777776</v>
      </c>
      <c r="E271" s="3" t="s">
        <v>13055</v>
      </c>
      <c r="F271" s="3" t="str">
        <f t="shared" si="47"/>
        <v>07:46</v>
      </c>
      <c r="G271" s="9"/>
      <c r="H271" s="9"/>
      <c r="I271" s="15"/>
      <c r="M271" s="9">
        <v>0</v>
      </c>
      <c r="N271" s="9">
        <v>0.96319444444444446</v>
      </c>
      <c r="O271" s="15">
        <v>3.4222222222222221</v>
      </c>
      <c r="P271" s="3" t="s">
        <v>13056</v>
      </c>
      <c r="Q271" s="3" t="str">
        <f t="shared" si="48"/>
        <v>07.46</v>
      </c>
      <c r="X271" s="9"/>
      <c r="AF271" s="15">
        <f t="shared" si="49"/>
        <v>0.77753837577160501</v>
      </c>
      <c r="AK271" s="9">
        <f t="shared" si="50"/>
        <v>0.77714808641975319</v>
      </c>
      <c r="AT271" s="3" t="s">
        <v>335</v>
      </c>
      <c r="AY271" s="3" t="s">
        <v>1006</v>
      </c>
    </row>
    <row r="272" spans="1:51" x14ac:dyDescent="0.2">
      <c r="A272" s="9">
        <v>0</v>
      </c>
      <c r="B272" s="13">
        <f t="shared" si="46"/>
        <v>0</v>
      </c>
      <c r="C272" s="9">
        <v>0.96388888888888891</v>
      </c>
      <c r="D272" s="15">
        <v>3.3340277777777776</v>
      </c>
      <c r="E272" s="3" t="s">
        <v>13057</v>
      </c>
      <c r="F272" s="3" t="str">
        <f t="shared" si="47"/>
        <v>07:46</v>
      </c>
      <c r="G272" s="9"/>
      <c r="H272" s="9"/>
      <c r="I272" s="15"/>
      <c r="M272" s="9">
        <v>0</v>
      </c>
      <c r="N272" s="9">
        <v>0.96319444444444446</v>
      </c>
      <c r="O272" s="15">
        <v>3.4222222222222221</v>
      </c>
      <c r="P272" s="3" t="s">
        <v>13058</v>
      </c>
      <c r="Q272" s="3" t="str">
        <f t="shared" si="48"/>
        <v>07.46</v>
      </c>
      <c r="X272" s="9"/>
      <c r="AF272" s="15">
        <f t="shared" si="49"/>
        <v>0.77753837577160501</v>
      </c>
      <c r="AK272" s="9">
        <f t="shared" si="50"/>
        <v>0.77714808641975319</v>
      </c>
      <c r="AT272" s="3" t="s">
        <v>335</v>
      </c>
      <c r="AY272" s="3" t="s">
        <v>1006</v>
      </c>
    </row>
    <row r="273" spans="1:51" x14ac:dyDescent="0.2">
      <c r="A273" s="9">
        <v>0</v>
      </c>
      <c r="B273" s="13">
        <f t="shared" si="46"/>
        <v>0</v>
      </c>
      <c r="C273" s="9">
        <v>0.96319444444444446</v>
      </c>
      <c r="D273" s="15">
        <v>3.3340277777777776</v>
      </c>
      <c r="E273" s="3" t="s">
        <v>13059</v>
      </c>
      <c r="F273" s="3" t="str">
        <f t="shared" si="47"/>
        <v>07:46</v>
      </c>
      <c r="G273" s="9"/>
      <c r="H273" s="9"/>
      <c r="I273" s="15"/>
      <c r="M273" s="9">
        <v>0</v>
      </c>
      <c r="N273" s="9">
        <v>0.96319444444444446</v>
      </c>
      <c r="O273" s="15">
        <v>3.4222222222222221</v>
      </c>
      <c r="P273" s="3" t="s">
        <v>13060</v>
      </c>
      <c r="Q273" s="3" t="str">
        <f t="shared" si="48"/>
        <v>07.46</v>
      </c>
      <c r="X273" s="9"/>
      <c r="AF273" s="15">
        <f t="shared" si="49"/>
        <v>0.77697818962191367</v>
      </c>
      <c r="AK273" s="9">
        <f t="shared" si="50"/>
        <v>0.77714808641975319</v>
      </c>
      <c r="AT273" s="3" t="s">
        <v>335</v>
      </c>
      <c r="AY273" s="3" t="s">
        <v>1006</v>
      </c>
    </row>
    <row r="274" spans="1:51" x14ac:dyDescent="0.2">
      <c r="A274" s="9">
        <v>0</v>
      </c>
      <c r="B274" s="13">
        <f t="shared" si="46"/>
        <v>0</v>
      </c>
      <c r="C274" s="9">
        <v>0.96319444444444446</v>
      </c>
      <c r="D274" s="15">
        <v>3.3340277777777776</v>
      </c>
      <c r="E274" s="3" t="s">
        <v>13061</v>
      </c>
      <c r="F274" s="3" t="str">
        <f t="shared" si="47"/>
        <v>07:46</v>
      </c>
      <c r="G274" s="9"/>
      <c r="H274" s="9"/>
      <c r="I274" s="15"/>
      <c r="M274" s="9">
        <v>0</v>
      </c>
      <c r="N274" s="9">
        <v>0.96319444444444446</v>
      </c>
      <c r="O274" s="15">
        <v>3.4222222222222221</v>
      </c>
      <c r="P274" s="3" t="s">
        <v>13062</v>
      </c>
      <c r="Q274" s="3" t="str">
        <f t="shared" si="48"/>
        <v>07.46</v>
      </c>
      <c r="X274" s="9"/>
      <c r="AF274" s="15">
        <f t="shared" si="49"/>
        <v>0.77697818962191367</v>
      </c>
      <c r="AK274" s="9">
        <f t="shared" si="50"/>
        <v>0.77714808641975319</v>
      </c>
      <c r="AT274" s="3" t="s">
        <v>335</v>
      </c>
      <c r="AY274" s="3" t="s">
        <v>1006</v>
      </c>
    </row>
    <row r="275" spans="1:51" x14ac:dyDescent="0.2">
      <c r="A275" s="9">
        <v>0</v>
      </c>
      <c r="B275" s="13">
        <f t="shared" si="46"/>
        <v>0</v>
      </c>
      <c r="C275" s="9">
        <v>0.96319444444444446</v>
      </c>
      <c r="D275" s="15">
        <v>3.3340277777777776</v>
      </c>
      <c r="E275" s="3" t="s">
        <v>13063</v>
      </c>
      <c r="F275" s="3" t="str">
        <f t="shared" si="47"/>
        <v>07:46</v>
      </c>
      <c r="G275" s="9"/>
      <c r="H275" s="9"/>
      <c r="I275" s="15"/>
      <c r="M275" s="9">
        <v>0</v>
      </c>
      <c r="N275" s="9">
        <v>0.96319444444444446</v>
      </c>
      <c r="O275" s="15">
        <v>3.4222222222222221</v>
      </c>
      <c r="P275" s="3" t="s">
        <v>13064</v>
      </c>
      <c r="Q275" s="3" t="str">
        <f t="shared" si="48"/>
        <v>07.46</v>
      </c>
      <c r="X275" s="9"/>
      <c r="AF275" s="15">
        <f t="shared" si="49"/>
        <v>0.77697818962191367</v>
      </c>
      <c r="AK275" s="9">
        <f t="shared" si="50"/>
        <v>0.77714808641975319</v>
      </c>
      <c r="AT275" s="3" t="s">
        <v>335</v>
      </c>
      <c r="AY275" s="3" t="s">
        <v>1006</v>
      </c>
    </row>
    <row r="276" spans="1:51" x14ac:dyDescent="0.2">
      <c r="A276" s="9">
        <v>0</v>
      </c>
      <c r="B276" s="13">
        <f t="shared" si="46"/>
        <v>0</v>
      </c>
      <c r="C276" s="9">
        <v>0.96319444444444446</v>
      </c>
      <c r="D276" s="15">
        <v>3.3340277777777776</v>
      </c>
      <c r="E276" s="3" t="s">
        <v>13065</v>
      </c>
      <c r="F276" s="3" t="str">
        <f t="shared" si="47"/>
        <v>07:46</v>
      </c>
      <c r="G276" s="9"/>
      <c r="H276" s="9"/>
      <c r="I276" s="15"/>
      <c r="M276" s="9">
        <v>0</v>
      </c>
      <c r="N276" s="9">
        <v>0.96319444444444446</v>
      </c>
      <c r="O276" s="15">
        <v>3.4222222222222221</v>
      </c>
      <c r="P276" s="3" t="s">
        <v>13066</v>
      </c>
      <c r="Q276" s="3" t="str">
        <f t="shared" si="48"/>
        <v>07.46</v>
      </c>
      <c r="X276" s="9"/>
      <c r="AF276" s="15">
        <f t="shared" si="49"/>
        <v>0.77697818962191367</v>
      </c>
      <c r="AK276" s="9">
        <f t="shared" si="50"/>
        <v>0.77714808641975319</v>
      </c>
      <c r="AT276" s="3" t="s">
        <v>335</v>
      </c>
      <c r="AY276" s="3" t="s">
        <v>1006</v>
      </c>
    </row>
    <row r="277" spans="1:51" x14ac:dyDescent="0.2">
      <c r="A277" s="9">
        <v>0</v>
      </c>
      <c r="B277" s="13">
        <f t="shared" si="46"/>
        <v>0</v>
      </c>
      <c r="C277" s="9">
        <v>0.96319444444444446</v>
      </c>
      <c r="D277" s="15">
        <v>3.3340277777777776</v>
      </c>
      <c r="E277" s="3" t="s">
        <v>13067</v>
      </c>
      <c r="F277" s="3" t="str">
        <f t="shared" si="47"/>
        <v>07:46</v>
      </c>
      <c r="G277" s="9"/>
      <c r="H277" s="9"/>
      <c r="I277" s="15"/>
      <c r="M277" s="9">
        <v>0</v>
      </c>
      <c r="N277" s="9">
        <v>0.96319444444444446</v>
      </c>
      <c r="O277" s="15">
        <v>3.4222222222222221</v>
      </c>
      <c r="P277" s="3" t="s">
        <v>13068</v>
      </c>
      <c r="Q277" s="3" t="str">
        <f t="shared" si="48"/>
        <v>07.46</v>
      </c>
      <c r="X277" s="9"/>
      <c r="AF277" s="15">
        <f t="shared" si="49"/>
        <v>0.77697818962191367</v>
      </c>
      <c r="AK277" s="9">
        <f t="shared" si="50"/>
        <v>0.77714808641975319</v>
      </c>
      <c r="AT277" s="3" t="s">
        <v>335</v>
      </c>
      <c r="AY277" s="3" t="s">
        <v>1006</v>
      </c>
    </row>
    <row r="278" spans="1:51" x14ac:dyDescent="0.2">
      <c r="A278" s="9">
        <v>0</v>
      </c>
      <c r="B278" s="13">
        <f t="shared" si="46"/>
        <v>0</v>
      </c>
      <c r="C278" s="9">
        <v>0.96319444444444446</v>
      </c>
      <c r="D278" s="15">
        <v>3.3347222222222221</v>
      </c>
      <c r="E278" s="3" t="s">
        <v>13069</v>
      </c>
      <c r="F278" s="3" t="str">
        <f t="shared" si="47"/>
        <v>07:46</v>
      </c>
      <c r="G278" s="9"/>
      <c r="H278" s="9"/>
      <c r="I278" s="15"/>
      <c r="M278" s="9">
        <v>0</v>
      </c>
      <c r="N278" s="9">
        <v>0.96319444444444446</v>
      </c>
      <c r="O278" s="15">
        <v>3.4222222222222221</v>
      </c>
      <c r="P278" s="3" t="s">
        <v>13070</v>
      </c>
      <c r="Q278" s="3" t="str">
        <f t="shared" si="48"/>
        <v>07.46</v>
      </c>
      <c r="X278" s="9"/>
      <c r="AF278" s="15">
        <f t="shared" si="49"/>
        <v>0.7769795273919754</v>
      </c>
      <c r="AK278" s="9">
        <f t="shared" si="50"/>
        <v>0.77714808641975319</v>
      </c>
      <c r="AT278" s="3" t="s">
        <v>335</v>
      </c>
      <c r="AY278" s="3" t="s">
        <v>1006</v>
      </c>
    </row>
    <row r="279" spans="1:51" x14ac:dyDescent="0.2">
      <c r="A279" s="9">
        <v>0</v>
      </c>
      <c r="B279" s="13">
        <f t="shared" si="46"/>
        <v>0</v>
      </c>
      <c r="C279" s="9">
        <v>0.96319444444444446</v>
      </c>
      <c r="D279" s="15">
        <v>3.3347222222222221</v>
      </c>
      <c r="E279" s="3" t="s">
        <v>13071</v>
      </c>
      <c r="F279" s="3" t="str">
        <f t="shared" si="47"/>
        <v>07:46</v>
      </c>
      <c r="G279" s="9"/>
      <c r="H279" s="9"/>
      <c r="I279" s="15"/>
      <c r="M279" s="9">
        <v>0</v>
      </c>
      <c r="N279" s="9">
        <v>0.96319444444444446</v>
      </c>
      <c r="O279" s="15">
        <v>3.4222222222222221</v>
      </c>
      <c r="P279" s="3" t="s">
        <v>13072</v>
      </c>
      <c r="Q279" s="3" t="str">
        <f t="shared" si="48"/>
        <v>07.46</v>
      </c>
      <c r="X279" s="9"/>
      <c r="AF279" s="15">
        <f t="shared" si="49"/>
        <v>0.7769795273919754</v>
      </c>
      <c r="AK279" s="9">
        <f t="shared" si="50"/>
        <v>0.77714808641975319</v>
      </c>
      <c r="AT279" s="3" t="s">
        <v>335</v>
      </c>
      <c r="AY279" s="3" t="s">
        <v>1006</v>
      </c>
    </row>
    <row r="280" spans="1:51" x14ac:dyDescent="0.2">
      <c r="A280" s="9">
        <v>0</v>
      </c>
      <c r="B280" s="13">
        <f t="shared" si="46"/>
        <v>0</v>
      </c>
      <c r="C280" s="9">
        <v>0.96319444444444446</v>
      </c>
      <c r="D280" s="15">
        <v>3.3347222222222221</v>
      </c>
      <c r="E280" s="3" t="s">
        <v>13073</v>
      </c>
      <c r="F280" s="3" t="str">
        <f t="shared" si="47"/>
        <v>07:46</v>
      </c>
      <c r="G280" s="9"/>
      <c r="H280" s="9"/>
      <c r="I280" s="15"/>
      <c r="M280" s="9">
        <v>0</v>
      </c>
      <c r="N280" s="9">
        <v>0.96319444444444446</v>
      </c>
      <c r="O280" s="15">
        <v>3.4222222222222221</v>
      </c>
      <c r="P280" s="3" t="s">
        <v>13074</v>
      </c>
      <c r="Q280" s="3" t="str">
        <f t="shared" si="48"/>
        <v>07.46</v>
      </c>
      <c r="X280" s="9"/>
      <c r="AF280" s="15">
        <f t="shared" si="49"/>
        <v>0.7769795273919754</v>
      </c>
      <c r="AK280" s="9">
        <f t="shared" si="50"/>
        <v>0.77714808641975319</v>
      </c>
      <c r="AT280" s="3" t="s">
        <v>335</v>
      </c>
      <c r="AY280" s="3" t="s">
        <v>1006</v>
      </c>
    </row>
    <row r="281" spans="1:51" x14ac:dyDescent="0.2">
      <c r="A281" s="9">
        <v>0</v>
      </c>
      <c r="B281" s="13">
        <f t="shared" si="46"/>
        <v>0</v>
      </c>
      <c r="C281" s="9">
        <v>0.96319444444444446</v>
      </c>
      <c r="D281" s="15">
        <v>3.3347222222222221</v>
      </c>
      <c r="E281" s="3" t="s">
        <v>13075</v>
      </c>
      <c r="F281" s="3" t="str">
        <f t="shared" si="47"/>
        <v>07:46</v>
      </c>
      <c r="G281" s="9"/>
      <c r="H281" s="9"/>
      <c r="I281" s="15"/>
      <c r="M281" s="9">
        <v>0</v>
      </c>
      <c r="N281" s="9">
        <v>0.96319444444444446</v>
      </c>
      <c r="O281" s="15">
        <v>3.4229166666666666</v>
      </c>
      <c r="P281" s="3" t="s">
        <v>13076</v>
      </c>
      <c r="Q281" s="3" t="str">
        <f t="shared" si="48"/>
        <v>07.46</v>
      </c>
      <c r="X281" s="9"/>
      <c r="AF281" s="15">
        <f t="shared" si="49"/>
        <v>0.7769795273919754</v>
      </c>
      <c r="AK281" s="9">
        <f t="shared" si="50"/>
        <v>0.77714942418981492</v>
      </c>
      <c r="AT281" s="3" t="s">
        <v>335</v>
      </c>
      <c r="AY281" s="3" t="s">
        <v>1006</v>
      </c>
    </row>
    <row r="282" spans="1:51" x14ac:dyDescent="0.2">
      <c r="A282" s="9">
        <v>0</v>
      </c>
      <c r="B282" s="13">
        <f t="shared" si="46"/>
        <v>0</v>
      </c>
      <c r="C282" s="9">
        <v>0.96388888888888891</v>
      </c>
      <c r="D282" s="15">
        <v>3.3347222222222221</v>
      </c>
      <c r="E282" s="3" t="s">
        <v>13077</v>
      </c>
      <c r="F282" s="3" t="str">
        <f t="shared" si="47"/>
        <v>07:46</v>
      </c>
      <c r="G282" s="9"/>
      <c r="H282" s="9"/>
      <c r="I282" s="15"/>
      <c r="M282" s="9">
        <v>0</v>
      </c>
      <c r="N282" s="9">
        <v>0.96319444444444446</v>
      </c>
      <c r="O282" s="15">
        <v>3.4229166666666666</v>
      </c>
      <c r="P282" s="3" t="s">
        <v>13078</v>
      </c>
      <c r="Q282" s="3" t="str">
        <f t="shared" si="48"/>
        <v>07.46</v>
      </c>
      <c r="X282" s="9"/>
      <c r="AF282" s="15">
        <f t="shared" si="49"/>
        <v>0.77753971450617287</v>
      </c>
      <c r="AK282" s="9">
        <f t="shared" si="50"/>
        <v>0.77714942418981492</v>
      </c>
      <c r="AT282" s="3" t="s">
        <v>335</v>
      </c>
      <c r="AY282" s="3" t="s">
        <v>1006</v>
      </c>
    </row>
    <row r="283" spans="1:51" x14ac:dyDescent="0.2">
      <c r="A283" s="9">
        <v>0</v>
      </c>
      <c r="B283" s="13">
        <f t="shared" si="46"/>
        <v>0</v>
      </c>
      <c r="C283" s="9">
        <v>0.96319444444444446</v>
      </c>
      <c r="D283" s="15">
        <v>3.3347222222222221</v>
      </c>
      <c r="E283" s="3" t="s">
        <v>13079</v>
      </c>
      <c r="F283" s="3" t="str">
        <f t="shared" si="47"/>
        <v>07:46</v>
      </c>
      <c r="G283" s="9"/>
      <c r="H283" s="9"/>
      <c r="I283" s="15"/>
      <c r="M283" s="9">
        <v>0</v>
      </c>
      <c r="N283" s="9">
        <v>0.96319444444444446</v>
      </c>
      <c r="O283" s="15">
        <v>3.4229166666666666</v>
      </c>
      <c r="P283" s="3" t="s">
        <v>13080</v>
      </c>
      <c r="Q283" s="3" t="str">
        <f t="shared" si="48"/>
        <v>07.46</v>
      </c>
      <c r="X283" s="9"/>
      <c r="AF283" s="15">
        <f t="shared" si="49"/>
        <v>0.7769795273919754</v>
      </c>
      <c r="AK283" s="9">
        <f t="shared" si="50"/>
        <v>0.77714942418981492</v>
      </c>
      <c r="AT283" s="3" t="s">
        <v>335</v>
      </c>
      <c r="AY283" s="3" t="s">
        <v>1006</v>
      </c>
    </row>
    <row r="284" spans="1:51" x14ac:dyDescent="0.2">
      <c r="A284" s="9">
        <v>0</v>
      </c>
      <c r="B284" s="13">
        <f t="shared" si="46"/>
        <v>0</v>
      </c>
      <c r="C284" s="9">
        <v>0.96319444444444446</v>
      </c>
      <c r="D284" s="15">
        <v>3.3347222222222221</v>
      </c>
      <c r="E284" s="3" t="s">
        <v>13081</v>
      </c>
      <c r="F284" s="3" t="str">
        <f t="shared" si="47"/>
        <v>07:46</v>
      </c>
      <c r="G284" s="9"/>
      <c r="H284" s="9"/>
      <c r="I284" s="15"/>
      <c r="M284" s="9">
        <v>0</v>
      </c>
      <c r="N284" s="9">
        <v>0.96319444444444446</v>
      </c>
      <c r="O284" s="15">
        <v>3.4229166666666666</v>
      </c>
      <c r="P284" s="3" t="s">
        <v>13082</v>
      </c>
      <c r="Q284" s="3" t="str">
        <f t="shared" si="48"/>
        <v>07.46</v>
      </c>
      <c r="X284" s="9"/>
      <c r="AF284" s="15">
        <f t="shared" si="49"/>
        <v>0.7769795273919754</v>
      </c>
      <c r="AK284" s="9">
        <f t="shared" si="50"/>
        <v>0.77714942418981492</v>
      </c>
      <c r="AT284" s="3" t="s">
        <v>335</v>
      </c>
      <c r="AY284" s="3" t="s">
        <v>1006</v>
      </c>
    </row>
    <row r="285" spans="1:51" x14ac:dyDescent="0.2">
      <c r="A285" s="9">
        <v>0</v>
      </c>
      <c r="B285" s="13">
        <f t="shared" si="46"/>
        <v>0</v>
      </c>
      <c r="C285" s="9">
        <v>0.96388888888888891</v>
      </c>
      <c r="D285" s="15">
        <v>3.3347222222222221</v>
      </c>
      <c r="E285" s="3" t="s">
        <v>13083</v>
      </c>
      <c r="F285" s="3" t="str">
        <f t="shared" si="47"/>
        <v>07:46</v>
      </c>
      <c r="G285" s="9"/>
      <c r="H285" s="9"/>
      <c r="I285" s="15"/>
      <c r="M285" s="9">
        <v>0</v>
      </c>
      <c r="N285" s="9">
        <v>0.96319444444444446</v>
      </c>
      <c r="O285" s="15">
        <v>3.4229166666666666</v>
      </c>
      <c r="P285" s="3" t="s">
        <v>13084</v>
      </c>
      <c r="Q285" s="3" t="str">
        <f t="shared" si="48"/>
        <v>07.46</v>
      </c>
      <c r="X285" s="9"/>
      <c r="AF285" s="15">
        <f t="shared" si="49"/>
        <v>0.77753971450617287</v>
      </c>
      <c r="AK285" s="9">
        <f t="shared" si="50"/>
        <v>0.77714942418981492</v>
      </c>
      <c r="AT285" s="3" t="s">
        <v>335</v>
      </c>
      <c r="AY285" s="3" t="s">
        <v>1006</v>
      </c>
    </row>
    <row r="286" spans="1:51" x14ac:dyDescent="0.2">
      <c r="A286" s="9">
        <v>0</v>
      </c>
      <c r="B286" s="13">
        <f t="shared" si="46"/>
        <v>0</v>
      </c>
      <c r="C286" s="9">
        <v>0.96388888888888891</v>
      </c>
      <c r="D286" s="15">
        <v>3.3340277777777776</v>
      </c>
      <c r="E286" s="3" t="s">
        <v>13085</v>
      </c>
      <c r="F286" s="3" t="str">
        <f t="shared" si="47"/>
        <v>07:46</v>
      </c>
      <c r="G286" s="9"/>
      <c r="H286" s="9"/>
      <c r="I286" s="15"/>
      <c r="M286" s="9">
        <v>0</v>
      </c>
      <c r="N286" s="9">
        <v>0.96319444444444446</v>
      </c>
      <c r="O286" s="15">
        <v>3.4222222222222221</v>
      </c>
      <c r="P286" s="3" t="s">
        <v>13086</v>
      </c>
      <c r="Q286" s="3" t="str">
        <f t="shared" si="48"/>
        <v>07.46</v>
      </c>
      <c r="X286" s="9"/>
      <c r="AF286" s="15">
        <f t="shared" si="49"/>
        <v>0.77753837577160501</v>
      </c>
      <c r="AK286" s="9">
        <f t="shared" si="50"/>
        <v>0.77714808641975319</v>
      </c>
      <c r="AT286" s="3" t="s">
        <v>335</v>
      </c>
      <c r="AY286" s="3" t="s">
        <v>1006</v>
      </c>
    </row>
    <row r="287" spans="1:51" x14ac:dyDescent="0.2">
      <c r="A287" s="9">
        <v>0</v>
      </c>
      <c r="B287" s="13">
        <f t="shared" si="46"/>
        <v>0</v>
      </c>
      <c r="C287" s="9">
        <v>0.96388888888888891</v>
      </c>
      <c r="D287" s="15">
        <v>3.3340277777777776</v>
      </c>
      <c r="E287" s="3" t="s">
        <v>13087</v>
      </c>
      <c r="F287" s="3" t="str">
        <f t="shared" si="47"/>
        <v>07:46</v>
      </c>
      <c r="G287" s="9"/>
      <c r="H287" s="9"/>
      <c r="I287" s="15"/>
      <c r="M287" s="9">
        <v>0</v>
      </c>
      <c r="N287" s="9">
        <v>0.96319444444444446</v>
      </c>
      <c r="O287" s="15">
        <v>3.4222222222222221</v>
      </c>
      <c r="P287" s="3" t="s">
        <v>13088</v>
      </c>
      <c r="Q287" s="3" t="str">
        <f t="shared" si="48"/>
        <v>07.46</v>
      </c>
      <c r="X287" s="9"/>
      <c r="AF287" s="15">
        <f t="shared" si="49"/>
        <v>0.77753837577160501</v>
      </c>
      <c r="AK287" s="9">
        <f t="shared" si="50"/>
        <v>0.77714808641975319</v>
      </c>
      <c r="AT287" s="3" t="s">
        <v>335</v>
      </c>
      <c r="AY287" s="3" t="s">
        <v>1006</v>
      </c>
    </row>
    <row r="288" spans="1:51" x14ac:dyDescent="0.2">
      <c r="A288" s="9">
        <v>0</v>
      </c>
      <c r="B288" s="13">
        <f t="shared" si="46"/>
        <v>0</v>
      </c>
      <c r="C288" s="9">
        <v>0.96388888888888891</v>
      </c>
      <c r="D288" s="15">
        <v>3.3340277777777776</v>
      </c>
      <c r="E288" s="3" t="s">
        <v>13089</v>
      </c>
      <c r="F288" s="3" t="str">
        <f t="shared" si="47"/>
        <v>07:46</v>
      </c>
      <c r="G288" s="9"/>
      <c r="H288" s="9"/>
      <c r="I288" s="15"/>
      <c r="M288" s="9">
        <v>0</v>
      </c>
      <c r="N288" s="9">
        <v>0.96319444444444446</v>
      </c>
      <c r="O288" s="15">
        <v>3.4222222222222221</v>
      </c>
      <c r="P288" s="3" t="s">
        <v>13090</v>
      </c>
      <c r="Q288" s="3" t="str">
        <f t="shared" si="48"/>
        <v>07.46</v>
      </c>
      <c r="X288" s="9"/>
      <c r="AF288" s="15">
        <f t="shared" si="49"/>
        <v>0.77753837577160501</v>
      </c>
      <c r="AK288" s="9">
        <f t="shared" si="50"/>
        <v>0.77714808641975319</v>
      </c>
      <c r="AT288" s="3" t="s">
        <v>335</v>
      </c>
      <c r="AY288" s="3" t="s">
        <v>1006</v>
      </c>
    </row>
    <row r="289" spans="1:51" x14ac:dyDescent="0.2">
      <c r="A289" s="9">
        <v>0</v>
      </c>
      <c r="B289" s="13">
        <f t="shared" si="46"/>
        <v>0</v>
      </c>
      <c r="C289" s="9">
        <v>0.96388888888888891</v>
      </c>
      <c r="D289" s="15">
        <v>3.3340277777777776</v>
      </c>
      <c r="E289" s="3" t="s">
        <v>13091</v>
      </c>
      <c r="F289" s="3" t="str">
        <f t="shared" si="47"/>
        <v>07:46</v>
      </c>
      <c r="G289" s="9"/>
      <c r="H289" s="9"/>
      <c r="I289" s="15"/>
      <c r="M289" s="9">
        <v>0</v>
      </c>
      <c r="N289" s="9">
        <v>0.96319444444444446</v>
      </c>
      <c r="O289" s="15">
        <v>3.4222222222222221</v>
      </c>
      <c r="P289" s="3" t="s">
        <v>13092</v>
      </c>
      <c r="Q289" s="3" t="str">
        <f t="shared" si="48"/>
        <v>07.46</v>
      </c>
      <c r="X289" s="9"/>
      <c r="AF289" s="15">
        <f t="shared" si="49"/>
        <v>0.77753837577160501</v>
      </c>
      <c r="AK289" s="9">
        <f t="shared" si="50"/>
        <v>0.77714808641975319</v>
      </c>
      <c r="AT289" s="3" t="s">
        <v>335</v>
      </c>
      <c r="AY289" s="3" t="s">
        <v>1006</v>
      </c>
    </row>
    <row r="290" spans="1:51" x14ac:dyDescent="0.2">
      <c r="A290" s="9">
        <v>0</v>
      </c>
      <c r="B290" s="13">
        <f t="shared" si="46"/>
        <v>0</v>
      </c>
      <c r="C290" s="9">
        <v>0.96388888888888891</v>
      </c>
      <c r="D290" s="15">
        <v>3.3340277777777776</v>
      </c>
      <c r="E290" s="3" t="s">
        <v>13093</v>
      </c>
      <c r="F290" s="3" t="str">
        <f t="shared" si="47"/>
        <v>07:46</v>
      </c>
      <c r="G290" s="9"/>
      <c r="H290" s="9"/>
      <c r="I290" s="15"/>
      <c r="M290" s="9">
        <v>0</v>
      </c>
      <c r="N290" s="9">
        <v>0.96319444444444446</v>
      </c>
      <c r="O290" s="15">
        <v>3.4222222222222221</v>
      </c>
      <c r="P290" s="3" t="s">
        <v>13094</v>
      </c>
      <c r="Q290" s="3" t="str">
        <f t="shared" si="48"/>
        <v>07.46</v>
      </c>
      <c r="X290" s="9"/>
      <c r="AF290" s="15">
        <f t="shared" si="49"/>
        <v>0.77753837577160501</v>
      </c>
      <c r="AK290" s="9">
        <f t="shared" si="50"/>
        <v>0.77714808641975319</v>
      </c>
      <c r="AT290" s="3" t="s">
        <v>335</v>
      </c>
      <c r="AY290" s="3" t="s">
        <v>1006</v>
      </c>
    </row>
    <row r="291" spans="1:51" x14ac:dyDescent="0.2">
      <c r="A291" s="9">
        <v>0</v>
      </c>
      <c r="B291" s="13">
        <f t="shared" si="46"/>
        <v>0</v>
      </c>
      <c r="C291" s="9">
        <v>0.96388888888888891</v>
      </c>
      <c r="D291" s="15">
        <v>3.3340277777777776</v>
      </c>
      <c r="E291" s="3" t="s">
        <v>13095</v>
      </c>
      <c r="F291" s="3" t="str">
        <f t="shared" si="47"/>
        <v>07:46</v>
      </c>
      <c r="G291" s="9"/>
      <c r="H291" s="9"/>
      <c r="I291" s="15"/>
      <c r="M291" s="9">
        <v>0</v>
      </c>
      <c r="N291" s="9">
        <v>0.96319444444444446</v>
      </c>
      <c r="O291" s="15">
        <v>3.4222222222222221</v>
      </c>
      <c r="P291" s="3" t="s">
        <v>13096</v>
      </c>
      <c r="Q291" s="3" t="str">
        <f t="shared" si="48"/>
        <v>07.46</v>
      </c>
      <c r="X291" s="9"/>
      <c r="AF291" s="15">
        <f t="shared" si="49"/>
        <v>0.77753837577160501</v>
      </c>
      <c r="AK291" s="9">
        <f t="shared" si="50"/>
        <v>0.77714808641975319</v>
      </c>
      <c r="AT291" s="3" t="s">
        <v>335</v>
      </c>
      <c r="AY291" s="3" t="s">
        <v>1006</v>
      </c>
    </row>
    <row r="292" spans="1:51" x14ac:dyDescent="0.2">
      <c r="A292" s="9">
        <v>0</v>
      </c>
      <c r="B292" s="13">
        <f t="shared" si="46"/>
        <v>0</v>
      </c>
      <c r="C292" s="9">
        <v>0.96388888888888891</v>
      </c>
      <c r="D292" s="15">
        <v>3.3340277777777776</v>
      </c>
      <c r="E292" s="3" t="s">
        <v>13097</v>
      </c>
      <c r="F292" s="3" t="str">
        <f t="shared" si="47"/>
        <v>07:47</v>
      </c>
      <c r="G292" s="9"/>
      <c r="H292" s="9"/>
      <c r="I292" s="15"/>
      <c r="M292" s="9">
        <v>0</v>
      </c>
      <c r="N292" s="9">
        <v>0.96319444444444446</v>
      </c>
      <c r="O292" s="15">
        <v>3.4222222222222221</v>
      </c>
      <c r="P292" s="3" t="s">
        <v>13098</v>
      </c>
      <c r="Q292" s="3" t="str">
        <f t="shared" si="48"/>
        <v>07.47</v>
      </c>
      <c r="X292" s="9"/>
      <c r="AF292" s="15">
        <f t="shared" si="49"/>
        <v>0.77753837577160501</v>
      </c>
      <c r="AK292" s="9">
        <f t="shared" si="50"/>
        <v>0.77714808641975319</v>
      </c>
      <c r="AT292" s="3" t="s">
        <v>335</v>
      </c>
      <c r="AY292" s="3" t="s">
        <v>1006</v>
      </c>
    </row>
    <row r="293" spans="1:51" x14ac:dyDescent="0.2">
      <c r="A293" s="9">
        <v>0</v>
      </c>
      <c r="B293" s="13">
        <f t="shared" si="46"/>
        <v>0</v>
      </c>
      <c r="C293" s="9">
        <v>0.96388888888888891</v>
      </c>
      <c r="D293" s="15">
        <v>3.3340277777777776</v>
      </c>
      <c r="E293" s="3" t="s">
        <v>13099</v>
      </c>
      <c r="F293" s="3" t="str">
        <f t="shared" si="47"/>
        <v>07:47</v>
      </c>
      <c r="G293" s="9"/>
      <c r="H293" s="9"/>
      <c r="I293" s="15"/>
      <c r="M293" s="9">
        <v>0</v>
      </c>
      <c r="N293" s="9">
        <v>0.96319444444444446</v>
      </c>
      <c r="O293" s="15">
        <v>3.4222222222222221</v>
      </c>
      <c r="P293" s="3" t="s">
        <v>13100</v>
      </c>
      <c r="Q293" s="3" t="str">
        <f t="shared" si="48"/>
        <v>07.47</v>
      </c>
      <c r="X293" s="9"/>
      <c r="AF293" s="15">
        <f t="shared" si="49"/>
        <v>0.77753837577160501</v>
      </c>
      <c r="AK293" s="9">
        <f t="shared" si="50"/>
        <v>0.77714808641975319</v>
      </c>
      <c r="AT293" s="3" t="s">
        <v>335</v>
      </c>
      <c r="AY293" s="3" t="s">
        <v>1006</v>
      </c>
    </row>
    <row r="294" spans="1:51" x14ac:dyDescent="0.2">
      <c r="A294" s="9">
        <v>0</v>
      </c>
      <c r="B294" s="13">
        <f t="shared" si="46"/>
        <v>0</v>
      </c>
      <c r="C294" s="9">
        <v>0.96319444444444446</v>
      </c>
      <c r="D294" s="15">
        <v>3.3340277777777776</v>
      </c>
      <c r="E294" s="3" t="s">
        <v>13101</v>
      </c>
      <c r="F294" s="3" t="str">
        <f t="shared" si="47"/>
        <v>07:47</v>
      </c>
      <c r="G294" s="9"/>
      <c r="H294" s="9"/>
      <c r="I294" s="15"/>
      <c r="M294" s="9">
        <v>0</v>
      </c>
      <c r="N294" s="9">
        <v>0.96319444444444446</v>
      </c>
      <c r="O294" s="15">
        <v>3.4222222222222221</v>
      </c>
      <c r="P294" s="3" t="s">
        <v>13102</v>
      </c>
      <c r="Q294" s="3" t="str">
        <f t="shared" si="48"/>
        <v>07.47</v>
      </c>
      <c r="X294" s="9"/>
      <c r="AF294" s="15">
        <f t="shared" si="49"/>
        <v>0.77697818962191367</v>
      </c>
      <c r="AK294" s="9">
        <f t="shared" si="50"/>
        <v>0.77714808641975319</v>
      </c>
      <c r="AT294" s="3" t="s">
        <v>335</v>
      </c>
      <c r="AY294" s="3" t="s">
        <v>1006</v>
      </c>
    </row>
    <row r="295" spans="1:51" x14ac:dyDescent="0.2">
      <c r="A295" s="9">
        <v>0</v>
      </c>
      <c r="B295" s="13">
        <f t="shared" si="46"/>
        <v>0</v>
      </c>
      <c r="C295" s="9">
        <v>0.96319444444444446</v>
      </c>
      <c r="D295" s="15">
        <v>3.3340277777777776</v>
      </c>
      <c r="E295" s="3" t="s">
        <v>13103</v>
      </c>
      <c r="F295" s="3" t="str">
        <f t="shared" si="47"/>
        <v>07:47</v>
      </c>
      <c r="G295" s="9"/>
      <c r="H295" s="9"/>
      <c r="I295" s="15"/>
      <c r="M295" s="9">
        <v>0</v>
      </c>
      <c r="N295" s="9">
        <v>0.96319444444444446</v>
      </c>
      <c r="O295" s="15">
        <v>3.4222222222222221</v>
      </c>
      <c r="P295" s="3" t="s">
        <v>13104</v>
      </c>
      <c r="Q295" s="3" t="str">
        <f t="shared" si="48"/>
        <v>07.47</v>
      </c>
      <c r="X295" s="9"/>
      <c r="AF295" s="15">
        <f t="shared" si="49"/>
        <v>0.77697818962191367</v>
      </c>
      <c r="AK295" s="9">
        <f t="shared" si="50"/>
        <v>0.77714808641975319</v>
      </c>
      <c r="AT295" s="3" t="s">
        <v>335</v>
      </c>
      <c r="AY295" s="3" t="s">
        <v>1006</v>
      </c>
    </row>
    <row r="296" spans="1:51" x14ac:dyDescent="0.2">
      <c r="A296" s="9">
        <v>0</v>
      </c>
      <c r="B296" s="13">
        <f t="shared" si="46"/>
        <v>0</v>
      </c>
      <c r="C296" s="9">
        <v>0.96319444444444446</v>
      </c>
      <c r="D296" s="15">
        <v>3.3347222222222221</v>
      </c>
      <c r="E296" s="3" t="s">
        <v>13105</v>
      </c>
      <c r="F296" s="3" t="str">
        <f t="shared" si="47"/>
        <v>07:47</v>
      </c>
      <c r="G296" s="9"/>
      <c r="H296" s="9"/>
      <c r="I296" s="15"/>
      <c r="M296" s="9">
        <v>0</v>
      </c>
      <c r="N296" s="9">
        <v>0.96319444444444446</v>
      </c>
      <c r="O296" s="15">
        <v>3.4222222222222221</v>
      </c>
      <c r="P296" s="3" t="s">
        <v>13106</v>
      </c>
      <c r="Q296" s="3" t="str">
        <f t="shared" si="48"/>
        <v>07.47</v>
      </c>
      <c r="X296" s="9"/>
      <c r="AF296" s="15">
        <f t="shared" si="49"/>
        <v>0.7769795273919754</v>
      </c>
      <c r="AK296" s="9">
        <f t="shared" si="50"/>
        <v>0.77714808641975319</v>
      </c>
      <c r="AT296" s="3" t="s">
        <v>335</v>
      </c>
      <c r="AY296" s="3" t="s">
        <v>1006</v>
      </c>
    </row>
    <row r="297" spans="1:51" x14ac:dyDescent="0.2">
      <c r="A297" s="9">
        <v>0</v>
      </c>
      <c r="B297" s="13">
        <f t="shared" si="46"/>
        <v>0</v>
      </c>
      <c r="C297" s="9">
        <v>0.96388888888888891</v>
      </c>
      <c r="D297" s="15">
        <v>3.3347222222222221</v>
      </c>
      <c r="E297" s="3" t="s">
        <v>13107</v>
      </c>
      <c r="F297" s="3" t="str">
        <f t="shared" si="47"/>
        <v>07:47</v>
      </c>
      <c r="G297" s="9"/>
      <c r="H297" s="9"/>
      <c r="I297" s="15"/>
      <c r="M297" s="9">
        <v>0</v>
      </c>
      <c r="N297" s="9">
        <v>0.96319444444444446</v>
      </c>
      <c r="O297" s="15">
        <v>3.4222222222222221</v>
      </c>
      <c r="P297" s="3" t="s">
        <v>13108</v>
      </c>
      <c r="Q297" s="3" t="str">
        <f t="shared" si="48"/>
        <v>07.47</v>
      </c>
      <c r="X297" s="9"/>
      <c r="AF297" s="15">
        <f t="shared" si="49"/>
        <v>0.77753971450617287</v>
      </c>
      <c r="AK297" s="9">
        <f t="shared" si="50"/>
        <v>0.77714808641975319</v>
      </c>
      <c r="AT297" s="3" t="s">
        <v>335</v>
      </c>
      <c r="AY297" s="3" t="s">
        <v>1006</v>
      </c>
    </row>
    <row r="298" spans="1:51" x14ac:dyDescent="0.2">
      <c r="A298" s="9">
        <v>0</v>
      </c>
      <c r="B298" s="13">
        <f t="shared" si="46"/>
        <v>0</v>
      </c>
      <c r="C298" s="9">
        <v>0.96388888888888891</v>
      </c>
      <c r="D298" s="15">
        <v>3.3347222222222221</v>
      </c>
      <c r="E298" s="3" t="s">
        <v>13109</v>
      </c>
      <c r="F298" s="3" t="str">
        <f t="shared" si="47"/>
        <v>07:47</v>
      </c>
      <c r="G298" s="9"/>
      <c r="H298" s="9"/>
      <c r="I298" s="15"/>
      <c r="M298" s="9">
        <v>0</v>
      </c>
      <c r="N298" s="9">
        <v>0.96319444444444446</v>
      </c>
      <c r="O298" s="15">
        <v>3.4222222222222221</v>
      </c>
      <c r="P298" s="3" t="s">
        <v>13110</v>
      </c>
      <c r="Q298" s="3" t="str">
        <f t="shared" si="48"/>
        <v>07.47</v>
      </c>
      <c r="X298" s="9"/>
      <c r="AF298" s="15">
        <f t="shared" si="49"/>
        <v>0.77753971450617287</v>
      </c>
      <c r="AK298" s="9">
        <f t="shared" si="50"/>
        <v>0.77714808641975319</v>
      </c>
      <c r="AT298" s="3" t="s">
        <v>335</v>
      </c>
      <c r="AY298" s="3" t="s">
        <v>1006</v>
      </c>
    </row>
    <row r="299" spans="1:51" x14ac:dyDescent="0.2">
      <c r="A299" s="9">
        <v>0</v>
      </c>
      <c r="B299" s="13">
        <f t="shared" si="46"/>
        <v>0</v>
      </c>
      <c r="C299" s="9">
        <v>0.96388888888888891</v>
      </c>
      <c r="D299" s="15">
        <v>3.3347222222222221</v>
      </c>
      <c r="E299" s="3" t="s">
        <v>13111</v>
      </c>
      <c r="F299" s="3" t="str">
        <f t="shared" si="47"/>
        <v>07:47</v>
      </c>
      <c r="G299" s="9"/>
      <c r="H299" s="9"/>
      <c r="I299" s="15"/>
      <c r="M299" s="9">
        <v>0</v>
      </c>
      <c r="N299" s="9">
        <v>0.96319444444444446</v>
      </c>
      <c r="O299" s="15">
        <v>3.4222222222222221</v>
      </c>
      <c r="P299" s="3" t="s">
        <v>13112</v>
      </c>
      <c r="Q299" s="3" t="str">
        <f t="shared" si="48"/>
        <v>07.47</v>
      </c>
      <c r="X299" s="9"/>
      <c r="AF299" s="15">
        <f t="shared" si="49"/>
        <v>0.77753971450617287</v>
      </c>
      <c r="AK299" s="9">
        <f t="shared" si="50"/>
        <v>0.77714808641975319</v>
      </c>
      <c r="AT299" s="3" t="s">
        <v>335</v>
      </c>
      <c r="AY299" s="3" t="s">
        <v>1006</v>
      </c>
    </row>
    <row r="300" spans="1:51" x14ac:dyDescent="0.2">
      <c r="A300" s="9">
        <v>0</v>
      </c>
      <c r="B300" s="13">
        <f t="shared" si="46"/>
        <v>0</v>
      </c>
      <c r="C300" s="9">
        <v>0.96388888888888891</v>
      </c>
      <c r="D300" s="15">
        <v>3.3347222222222221</v>
      </c>
      <c r="E300" s="3" t="s">
        <v>13113</v>
      </c>
      <c r="F300" s="3" t="str">
        <f t="shared" si="47"/>
        <v>07:47</v>
      </c>
      <c r="G300" s="9"/>
      <c r="H300" s="9"/>
      <c r="I300" s="15"/>
      <c r="M300" s="9">
        <v>0</v>
      </c>
      <c r="N300" s="9">
        <v>0.96319444444444446</v>
      </c>
      <c r="O300" s="15">
        <v>3.4222222222222221</v>
      </c>
      <c r="P300" s="3" t="s">
        <v>13114</v>
      </c>
      <c r="Q300" s="3" t="str">
        <f t="shared" si="48"/>
        <v>07.47</v>
      </c>
      <c r="X300" s="9"/>
      <c r="AF300" s="15">
        <f t="shared" si="49"/>
        <v>0.77753971450617287</v>
      </c>
      <c r="AK300" s="9">
        <f t="shared" si="50"/>
        <v>0.77714808641975319</v>
      </c>
      <c r="AT300" s="3" t="s">
        <v>335</v>
      </c>
      <c r="AY300" s="3" t="s">
        <v>1006</v>
      </c>
    </row>
    <row r="301" spans="1:51" x14ac:dyDescent="0.2">
      <c r="A301" s="9">
        <v>0</v>
      </c>
      <c r="B301" s="13">
        <f t="shared" si="46"/>
        <v>0</v>
      </c>
      <c r="C301" s="9">
        <v>0.96388888888888891</v>
      </c>
      <c r="D301" s="15">
        <v>3.3347222222222221</v>
      </c>
      <c r="E301" s="3" t="s">
        <v>13115</v>
      </c>
      <c r="F301" s="3" t="str">
        <f t="shared" si="47"/>
        <v>07:47</v>
      </c>
      <c r="G301" s="9"/>
      <c r="H301" s="9"/>
      <c r="I301" s="15"/>
      <c r="M301" s="9">
        <v>0</v>
      </c>
      <c r="N301" s="9">
        <v>0.96319444444444446</v>
      </c>
      <c r="O301" s="15">
        <v>3.4222222222222221</v>
      </c>
      <c r="P301" s="3" t="s">
        <v>13116</v>
      </c>
      <c r="Q301" s="3" t="str">
        <f t="shared" si="48"/>
        <v>07.47</v>
      </c>
      <c r="X301" s="9"/>
      <c r="AF301" s="15">
        <f t="shared" si="49"/>
        <v>0.77753971450617287</v>
      </c>
      <c r="AK301" s="9">
        <f t="shared" si="50"/>
        <v>0.77714808641975319</v>
      </c>
      <c r="AT301" s="3" t="s">
        <v>335</v>
      </c>
      <c r="AY301" s="3" t="s">
        <v>1006</v>
      </c>
    </row>
    <row r="302" spans="1:51" x14ac:dyDescent="0.2">
      <c r="A302" s="9">
        <v>0</v>
      </c>
      <c r="B302" s="13">
        <f t="shared" si="46"/>
        <v>0</v>
      </c>
      <c r="C302" s="9">
        <v>0.96388888888888891</v>
      </c>
      <c r="D302" s="15">
        <v>3.3347222222222221</v>
      </c>
      <c r="E302" s="3" t="s">
        <v>13117</v>
      </c>
      <c r="F302" s="3" t="str">
        <f t="shared" si="47"/>
        <v>07:47</v>
      </c>
      <c r="G302" s="9"/>
      <c r="H302" s="9"/>
      <c r="I302" s="15"/>
      <c r="M302" s="9">
        <v>0</v>
      </c>
      <c r="N302" s="9">
        <v>0.96319444444444446</v>
      </c>
      <c r="O302" s="15">
        <v>3.4222222222222221</v>
      </c>
      <c r="P302" s="3" t="s">
        <v>13118</v>
      </c>
      <c r="Q302" s="3" t="str">
        <f t="shared" si="48"/>
        <v>07.47</v>
      </c>
      <c r="X302" s="9"/>
      <c r="AF302" s="15">
        <f t="shared" si="49"/>
        <v>0.77753971450617287</v>
      </c>
      <c r="AK302" s="9">
        <f t="shared" si="50"/>
        <v>0.77714808641975319</v>
      </c>
      <c r="AT302" s="3" t="s">
        <v>335</v>
      </c>
      <c r="AY302" s="3" t="s">
        <v>1006</v>
      </c>
    </row>
    <row r="303" spans="1:51" x14ac:dyDescent="0.2">
      <c r="A303" s="9">
        <v>0</v>
      </c>
      <c r="B303" s="13">
        <f t="shared" si="46"/>
        <v>0</v>
      </c>
      <c r="C303" s="9">
        <v>0.96388888888888891</v>
      </c>
      <c r="D303" s="15">
        <v>3.3340277777777776</v>
      </c>
      <c r="E303" s="3" t="s">
        <v>13119</v>
      </c>
      <c r="F303" s="3" t="str">
        <f t="shared" si="47"/>
        <v>07:47</v>
      </c>
      <c r="G303" s="9"/>
      <c r="H303" s="9"/>
      <c r="I303" s="15"/>
      <c r="M303" s="9">
        <v>0</v>
      </c>
      <c r="N303" s="9">
        <v>0.96319444444444446</v>
      </c>
      <c r="O303" s="15">
        <v>3.4222222222222221</v>
      </c>
      <c r="P303" s="3" t="s">
        <v>13120</v>
      </c>
      <c r="Q303" s="3" t="str">
        <f t="shared" si="48"/>
        <v>07.47</v>
      </c>
      <c r="X303" s="9"/>
      <c r="AF303" s="15">
        <f t="shared" si="49"/>
        <v>0.77753837577160501</v>
      </c>
      <c r="AK303" s="9">
        <f t="shared" si="50"/>
        <v>0.77714808641975319</v>
      </c>
      <c r="AT303" s="3" t="s">
        <v>335</v>
      </c>
      <c r="AY303" s="3" t="s">
        <v>1006</v>
      </c>
    </row>
    <row r="304" spans="1:51" x14ac:dyDescent="0.2">
      <c r="A304" s="9">
        <v>0</v>
      </c>
      <c r="B304" s="13">
        <f t="shared" si="46"/>
        <v>0</v>
      </c>
      <c r="C304" s="9">
        <v>0.96388888888888891</v>
      </c>
      <c r="D304" s="15">
        <v>3.3340277777777776</v>
      </c>
      <c r="E304" s="3" t="s">
        <v>13121</v>
      </c>
      <c r="F304" s="3" t="str">
        <f t="shared" si="47"/>
        <v>07:47</v>
      </c>
      <c r="G304" s="9"/>
      <c r="H304" s="9"/>
      <c r="I304" s="15"/>
      <c r="M304" s="9">
        <v>0</v>
      </c>
      <c r="N304" s="9">
        <v>0.96319444444444446</v>
      </c>
      <c r="O304" s="15">
        <v>3.4222222222222221</v>
      </c>
      <c r="P304" s="3" t="s">
        <v>13122</v>
      </c>
      <c r="Q304" s="3" t="str">
        <f t="shared" si="48"/>
        <v>07.47</v>
      </c>
      <c r="X304" s="9"/>
      <c r="AF304" s="15">
        <f t="shared" si="49"/>
        <v>0.77753837577160501</v>
      </c>
      <c r="AK304" s="9">
        <f t="shared" si="50"/>
        <v>0.77714808641975319</v>
      </c>
      <c r="AT304" s="3" t="s">
        <v>335</v>
      </c>
      <c r="AY304" s="3" t="s">
        <v>1006</v>
      </c>
    </row>
    <row r="305" spans="1:51" x14ac:dyDescent="0.2">
      <c r="A305" s="9">
        <v>0</v>
      </c>
      <c r="B305" s="13">
        <f t="shared" si="46"/>
        <v>0</v>
      </c>
      <c r="C305" s="9">
        <v>0.96388888888888891</v>
      </c>
      <c r="D305" s="15">
        <v>3.3340277777777776</v>
      </c>
      <c r="E305" s="3" t="s">
        <v>13123</v>
      </c>
      <c r="F305" s="3" t="str">
        <f t="shared" si="47"/>
        <v>07:47</v>
      </c>
      <c r="G305" s="9"/>
      <c r="H305" s="9"/>
      <c r="I305" s="15"/>
      <c r="M305" s="9">
        <v>0</v>
      </c>
      <c r="N305" s="9">
        <v>0.96319444444444446</v>
      </c>
      <c r="O305" s="15">
        <v>3.4222222222222221</v>
      </c>
      <c r="P305" s="3" t="s">
        <v>13124</v>
      </c>
      <c r="Q305" s="3" t="str">
        <f t="shared" si="48"/>
        <v>07.47</v>
      </c>
      <c r="X305" s="9"/>
      <c r="AF305" s="15">
        <f t="shared" si="49"/>
        <v>0.77753837577160501</v>
      </c>
      <c r="AK305" s="9">
        <f t="shared" si="50"/>
        <v>0.77714808641975319</v>
      </c>
      <c r="AT305" s="3" t="s">
        <v>335</v>
      </c>
      <c r="AY305" s="3" t="s">
        <v>1006</v>
      </c>
    </row>
    <row r="306" spans="1:51" x14ac:dyDescent="0.2">
      <c r="A306" s="9">
        <v>0</v>
      </c>
      <c r="B306" s="13">
        <f t="shared" si="46"/>
        <v>0</v>
      </c>
      <c r="C306" s="9">
        <v>0.96388888888888891</v>
      </c>
      <c r="D306" s="15">
        <v>3.3340277777777776</v>
      </c>
      <c r="E306" s="3" t="s">
        <v>13125</v>
      </c>
      <c r="F306" s="3" t="str">
        <f t="shared" si="47"/>
        <v>07:47</v>
      </c>
      <c r="G306" s="9"/>
      <c r="H306" s="9"/>
      <c r="I306" s="15"/>
      <c r="M306" s="9">
        <v>0</v>
      </c>
      <c r="N306" s="9">
        <v>0.96319444444444446</v>
      </c>
      <c r="O306" s="15">
        <v>3.4222222222222221</v>
      </c>
      <c r="P306" s="3" t="s">
        <v>13126</v>
      </c>
      <c r="Q306" s="3" t="str">
        <f t="shared" si="48"/>
        <v>07.47</v>
      </c>
      <c r="X306" s="9"/>
      <c r="AF306" s="15">
        <f t="shared" si="49"/>
        <v>0.77753837577160501</v>
      </c>
      <c r="AK306" s="9">
        <f t="shared" si="50"/>
        <v>0.77714808641975319</v>
      </c>
      <c r="AT306" s="3" t="s">
        <v>335</v>
      </c>
      <c r="AY306" s="3" t="s">
        <v>1006</v>
      </c>
    </row>
    <row r="307" spans="1:51" x14ac:dyDescent="0.2">
      <c r="A307" s="9">
        <v>0</v>
      </c>
      <c r="B307" s="13">
        <f t="shared" si="46"/>
        <v>0</v>
      </c>
      <c r="C307" s="9">
        <v>0.96388888888888891</v>
      </c>
      <c r="D307" s="15">
        <v>3.3340277777777776</v>
      </c>
      <c r="E307" s="3" t="s">
        <v>13127</v>
      </c>
      <c r="F307" s="3" t="str">
        <f t="shared" si="47"/>
        <v>07:47</v>
      </c>
      <c r="G307" s="9"/>
      <c r="H307" s="9"/>
      <c r="I307" s="15"/>
      <c r="M307" s="9">
        <v>0</v>
      </c>
      <c r="N307" s="9">
        <v>0.96319444444444446</v>
      </c>
      <c r="O307" s="15">
        <v>3.4222222222222221</v>
      </c>
      <c r="P307" s="3" t="s">
        <v>13128</v>
      </c>
      <c r="Q307" s="3" t="str">
        <f t="shared" si="48"/>
        <v>07.47</v>
      </c>
      <c r="X307" s="9"/>
      <c r="AF307" s="15">
        <f t="shared" si="49"/>
        <v>0.77753837577160501</v>
      </c>
      <c r="AK307" s="9">
        <f t="shared" si="50"/>
        <v>0.77714808641975319</v>
      </c>
      <c r="AT307" s="3" t="s">
        <v>335</v>
      </c>
      <c r="AY307" s="3" t="s">
        <v>1006</v>
      </c>
    </row>
    <row r="308" spans="1:51" x14ac:dyDescent="0.2">
      <c r="A308" s="9">
        <v>0</v>
      </c>
      <c r="B308" s="13">
        <f t="shared" si="46"/>
        <v>0</v>
      </c>
      <c r="C308" s="9">
        <v>0.96388888888888891</v>
      </c>
      <c r="D308" s="15">
        <v>3.3340277777777776</v>
      </c>
      <c r="E308" s="3" t="s">
        <v>13129</v>
      </c>
      <c r="F308" s="3" t="str">
        <f t="shared" si="47"/>
        <v>07:47</v>
      </c>
      <c r="G308" s="9"/>
      <c r="H308" s="9"/>
      <c r="I308" s="15"/>
      <c r="M308" s="9">
        <v>0</v>
      </c>
      <c r="N308" s="9">
        <v>0.96319444444444446</v>
      </c>
      <c r="O308" s="15">
        <v>3.4222222222222221</v>
      </c>
      <c r="P308" s="3" t="s">
        <v>13130</v>
      </c>
      <c r="Q308" s="3" t="str">
        <f t="shared" si="48"/>
        <v>07.47</v>
      </c>
      <c r="X308" s="9"/>
      <c r="AF308" s="15">
        <f t="shared" si="49"/>
        <v>0.77753837577160501</v>
      </c>
      <c r="AK308" s="9">
        <f t="shared" si="50"/>
        <v>0.77714808641975319</v>
      </c>
      <c r="AT308" s="3" t="s">
        <v>335</v>
      </c>
      <c r="AY308" s="3" t="s">
        <v>1006</v>
      </c>
    </row>
    <row r="309" spans="1:51" x14ac:dyDescent="0.2">
      <c r="A309" s="9">
        <v>0</v>
      </c>
      <c r="B309" s="13">
        <f t="shared" si="46"/>
        <v>0</v>
      </c>
      <c r="C309" s="9">
        <v>0.96388888888888891</v>
      </c>
      <c r="D309" s="15">
        <v>3.3340277777777776</v>
      </c>
      <c r="E309" s="3" t="s">
        <v>13131</v>
      </c>
      <c r="F309" s="3" t="str">
        <f t="shared" si="47"/>
        <v>07:47</v>
      </c>
      <c r="G309" s="9"/>
      <c r="H309" s="9"/>
      <c r="I309" s="15"/>
      <c r="M309" s="9">
        <v>0</v>
      </c>
      <c r="N309" s="9">
        <v>0.96319444444444446</v>
      </c>
      <c r="O309" s="15">
        <v>3.4222222222222221</v>
      </c>
      <c r="P309" s="3" t="s">
        <v>13132</v>
      </c>
      <c r="Q309" s="3" t="str">
        <f t="shared" si="48"/>
        <v>07.47</v>
      </c>
      <c r="X309" s="9"/>
      <c r="AF309" s="15">
        <f t="shared" si="49"/>
        <v>0.77753837577160501</v>
      </c>
      <c r="AK309" s="9">
        <f t="shared" si="50"/>
        <v>0.77714808641975319</v>
      </c>
      <c r="AT309" s="3" t="s">
        <v>335</v>
      </c>
      <c r="AY309" s="3" t="s">
        <v>1006</v>
      </c>
    </row>
    <row r="310" spans="1:51" x14ac:dyDescent="0.2">
      <c r="A310" s="9">
        <v>0</v>
      </c>
      <c r="B310" s="13">
        <f t="shared" si="46"/>
        <v>0</v>
      </c>
      <c r="C310" s="9">
        <v>0.96388888888888891</v>
      </c>
      <c r="D310" s="15">
        <v>3.3340277777777776</v>
      </c>
      <c r="E310" s="3" t="s">
        <v>13133</v>
      </c>
      <c r="F310" s="3" t="str">
        <f t="shared" si="47"/>
        <v>07:47</v>
      </c>
      <c r="G310" s="9"/>
      <c r="H310" s="9"/>
      <c r="I310" s="15"/>
      <c r="M310" s="9">
        <v>0</v>
      </c>
      <c r="N310" s="9">
        <v>0.96319444444444446</v>
      </c>
      <c r="O310" s="15">
        <v>3.4222222222222221</v>
      </c>
      <c r="P310" s="3" t="s">
        <v>13134</v>
      </c>
      <c r="Q310" s="3" t="str">
        <f t="shared" si="48"/>
        <v>07.47</v>
      </c>
      <c r="X310" s="9"/>
      <c r="AF310" s="15">
        <f t="shared" si="49"/>
        <v>0.77753837577160501</v>
      </c>
      <c r="AK310" s="9">
        <f t="shared" si="50"/>
        <v>0.77714808641975319</v>
      </c>
      <c r="AT310" s="3" t="s">
        <v>335</v>
      </c>
      <c r="AY310" s="3" t="s">
        <v>1006</v>
      </c>
    </row>
    <row r="311" spans="1:51" x14ac:dyDescent="0.2">
      <c r="A311" s="9">
        <v>0</v>
      </c>
      <c r="B311" s="13">
        <f t="shared" si="46"/>
        <v>0</v>
      </c>
      <c r="C311" s="9">
        <v>0.96388888888888891</v>
      </c>
      <c r="D311" s="15">
        <v>3.3340277777777776</v>
      </c>
      <c r="E311" s="3" t="s">
        <v>13135</v>
      </c>
      <c r="F311" s="3" t="str">
        <f t="shared" si="47"/>
        <v>07:47</v>
      </c>
      <c r="G311" s="9"/>
      <c r="H311" s="9"/>
      <c r="I311" s="15"/>
      <c r="M311" s="9">
        <v>0</v>
      </c>
      <c r="N311" s="9">
        <v>0.96319444444444446</v>
      </c>
      <c r="O311" s="15">
        <v>3.4222222222222221</v>
      </c>
      <c r="P311" s="3" t="s">
        <v>13136</v>
      </c>
      <c r="Q311" s="3" t="str">
        <f t="shared" si="48"/>
        <v>07.47</v>
      </c>
      <c r="X311" s="9"/>
      <c r="AF311" s="15">
        <f t="shared" si="49"/>
        <v>0.77753837577160501</v>
      </c>
      <c r="AK311" s="9">
        <f t="shared" si="50"/>
        <v>0.77714808641975319</v>
      </c>
      <c r="AT311" s="3" t="s">
        <v>335</v>
      </c>
      <c r="AY311" s="3" t="s">
        <v>1006</v>
      </c>
    </row>
    <row r="312" spans="1:51" x14ac:dyDescent="0.2">
      <c r="A312" s="9">
        <v>0</v>
      </c>
      <c r="B312" s="13">
        <f t="shared" si="46"/>
        <v>0</v>
      </c>
      <c r="C312" s="9">
        <v>0.96388888888888891</v>
      </c>
      <c r="D312" s="15">
        <v>3.3340277777777776</v>
      </c>
      <c r="E312" s="3" t="s">
        <v>13137</v>
      </c>
      <c r="F312" s="3" t="str">
        <f t="shared" si="47"/>
        <v>07:47</v>
      </c>
      <c r="G312" s="9"/>
      <c r="H312" s="9"/>
      <c r="I312" s="15"/>
      <c r="M312" s="9">
        <v>0</v>
      </c>
      <c r="N312" s="9">
        <v>0.96319444444444446</v>
      </c>
      <c r="O312" s="15">
        <v>3.4215277777777779</v>
      </c>
      <c r="P312" s="3" t="s">
        <v>13138</v>
      </c>
      <c r="Q312" s="3" t="str">
        <f t="shared" si="48"/>
        <v>07.47</v>
      </c>
      <c r="X312" s="9"/>
      <c r="AF312" s="15">
        <f t="shared" si="49"/>
        <v>0.77753837577160501</v>
      </c>
      <c r="AK312" s="9">
        <f t="shared" si="50"/>
        <v>0.77714674864969147</v>
      </c>
      <c r="AT312" s="3" t="s">
        <v>335</v>
      </c>
      <c r="AY312" s="3" t="s">
        <v>1006</v>
      </c>
    </row>
    <row r="313" spans="1:51" x14ac:dyDescent="0.2">
      <c r="A313" s="9">
        <v>0</v>
      </c>
      <c r="B313" s="13">
        <f t="shared" si="46"/>
        <v>0</v>
      </c>
      <c r="C313" s="9">
        <v>0.96388888888888891</v>
      </c>
      <c r="D313" s="15">
        <v>3.3340277777777776</v>
      </c>
      <c r="E313" s="3" t="s">
        <v>13139</v>
      </c>
      <c r="F313" s="3" t="str">
        <f t="shared" si="47"/>
        <v>07:47</v>
      </c>
      <c r="G313" s="9"/>
      <c r="H313" s="9"/>
      <c r="I313" s="15"/>
      <c r="M313" s="9">
        <v>0</v>
      </c>
      <c r="N313" s="9">
        <v>0.96319444444444446</v>
      </c>
      <c r="O313" s="15">
        <v>3.4215277777777779</v>
      </c>
      <c r="P313" s="3" t="s">
        <v>13140</v>
      </c>
      <c r="Q313" s="3" t="str">
        <f t="shared" si="48"/>
        <v>07.47</v>
      </c>
      <c r="X313" s="9"/>
      <c r="AF313" s="15">
        <f t="shared" si="49"/>
        <v>0.77753837577160501</v>
      </c>
      <c r="AK313" s="9">
        <f t="shared" si="50"/>
        <v>0.77714674864969147</v>
      </c>
      <c r="AT313" s="3" t="s">
        <v>335</v>
      </c>
      <c r="AY313" s="3" t="s">
        <v>1006</v>
      </c>
    </row>
    <row r="314" spans="1:51" x14ac:dyDescent="0.2">
      <c r="A314" s="9">
        <v>0</v>
      </c>
      <c r="B314" s="13">
        <f t="shared" si="46"/>
        <v>0</v>
      </c>
      <c r="C314" s="9">
        <v>0.96388888888888891</v>
      </c>
      <c r="D314" s="15">
        <v>3.3340277777777776</v>
      </c>
      <c r="E314" s="3" t="s">
        <v>13141</v>
      </c>
      <c r="F314" s="3" t="str">
        <f t="shared" si="47"/>
        <v>07:47</v>
      </c>
      <c r="G314" s="9"/>
      <c r="H314" s="9"/>
      <c r="I314" s="15"/>
      <c r="M314" s="9">
        <v>0</v>
      </c>
      <c r="N314" s="9">
        <v>0.96319444444444446</v>
      </c>
      <c r="O314" s="15">
        <v>3.4215277777777779</v>
      </c>
      <c r="P314" s="3" t="s">
        <v>13142</v>
      </c>
      <c r="Q314" s="3" t="str">
        <f t="shared" si="48"/>
        <v>07.47</v>
      </c>
      <c r="X314" s="9"/>
      <c r="AF314" s="15">
        <f t="shared" si="49"/>
        <v>0.77753837577160501</v>
      </c>
      <c r="AK314" s="9">
        <f t="shared" si="50"/>
        <v>0.77714674864969147</v>
      </c>
      <c r="AT314" s="3" t="s">
        <v>335</v>
      </c>
      <c r="AY314" s="3" t="s">
        <v>1006</v>
      </c>
    </row>
    <row r="315" spans="1:51" x14ac:dyDescent="0.2">
      <c r="A315" s="9">
        <v>0</v>
      </c>
      <c r="B315" s="13">
        <f t="shared" si="46"/>
        <v>0</v>
      </c>
      <c r="C315" s="9">
        <v>0.96388888888888891</v>
      </c>
      <c r="D315" s="15">
        <v>3.3340277777777776</v>
      </c>
      <c r="E315" s="3" t="s">
        <v>13143</v>
      </c>
      <c r="F315" s="3" t="str">
        <f t="shared" si="47"/>
        <v>07:47</v>
      </c>
      <c r="G315" s="9"/>
      <c r="H315" s="9"/>
      <c r="I315" s="15"/>
      <c r="M315" s="9">
        <v>0</v>
      </c>
      <c r="N315" s="9">
        <v>0.96319444444444446</v>
      </c>
      <c r="O315" s="15">
        <v>3.4215277777777779</v>
      </c>
      <c r="P315" s="3" t="s">
        <v>13144</v>
      </c>
      <c r="Q315" s="3" t="str">
        <f t="shared" si="48"/>
        <v>07.47</v>
      </c>
      <c r="X315" s="9"/>
      <c r="AF315" s="15">
        <f t="shared" si="49"/>
        <v>0.77753837577160501</v>
      </c>
      <c r="AK315" s="9">
        <f t="shared" si="50"/>
        <v>0.77714674864969147</v>
      </c>
      <c r="AT315" s="3" t="s">
        <v>335</v>
      </c>
      <c r="AY315" s="3" t="s">
        <v>1006</v>
      </c>
    </row>
    <row r="316" spans="1:51" x14ac:dyDescent="0.2">
      <c r="A316" s="9">
        <v>0</v>
      </c>
      <c r="B316" s="13">
        <f t="shared" si="46"/>
        <v>0</v>
      </c>
      <c r="C316" s="9">
        <v>0.96319444444444446</v>
      </c>
      <c r="D316" s="15">
        <v>3.3340277777777776</v>
      </c>
      <c r="E316" s="3" t="s">
        <v>13145</v>
      </c>
      <c r="F316" s="3" t="str">
        <f t="shared" si="47"/>
        <v>07:47</v>
      </c>
      <c r="G316" s="9"/>
      <c r="H316" s="9"/>
      <c r="I316" s="15"/>
      <c r="M316" s="9">
        <v>0</v>
      </c>
      <c r="N316" s="9">
        <v>0.96319444444444446</v>
      </c>
      <c r="O316" s="15">
        <v>3.4215277777777779</v>
      </c>
      <c r="P316" s="3" t="s">
        <v>13146</v>
      </c>
      <c r="Q316" s="3" t="str">
        <f t="shared" si="48"/>
        <v>07.47</v>
      </c>
      <c r="X316" s="9"/>
      <c r="AF316" s="15">
        <f t="shared" si="49"/>
        <v>0.77697818962191367</v>
      </c>
      <c r="AK316" s="9">
        <f t="shared" si="50"/>
        <v>0.77714674864969147</v>
      </c>
      <c r="AT316" s="3" t="s">
        <v>335</v>
      </c>
      <c r="AY316" s="3" t="s">
        <v>1006</v>
      </c>
    </row>
    <row r="317" spans="1:51" x14ac:dyDescent="0.2">
      <c r="A317" s="9">
        <v>0</v>
      </c>
      <c r="B317" s="13">
        <f t="shared" si="46"/>
        <v>0</v>
      </c>
      <c r="C317" s="9">
        <v>0.96319444444444446</v>
      </c>
      <c r="D317" s="15">
        <v>3.3340277777777776</v>
      </c>
      <c r="E317" s="3" t="s">
        <v>13147</v>
      </c>
      <c r="F317" s="3" t="str">
        <f t="shared" si="47"/>
        <v>07:47</v>
      </c>
      <c r="G317" s="9"/>
      <c r="H317" s="9"/>
      <c r="I317" s="15"/>
      <c r="M317" s="9">
        <v>0</v>
      </c>
      <c r="N317" s="9">
        <v>0.96319444444444446</v>
      </c>
      <c r="O317" s="15">
        <v>3.4215277777777779</v>
      </c>
      <c r="P317" s="3" t="s">
        <v>13148</v>
      </c>
      <c r="Q317" s="3" t="str">
        <f t="shared" si="48"/>
        <v>07.47</v>
      </c>
      <c r="X317" s="9"/>
      <c r="AF317" s="15">
        <f t="shared" si="49"/>
        <v>0.77697818962191367</v>
      </c>
      <c r="AK317" s="9">
        <f t="shared" si="50"/>
        <v>0.77714674864969147</v>
      </c>
      <c r="AT317" s="3" t="s">
        <v>335</v>
      </c>
      <c r="AY317" s="3" t="s">
        <v>1006</v>
      </c>
    </row>
    <row r="318" spans="1:51" x14ac:dyDescent="0.2">
      <c r="A318" s="9">
        <v>0</v>
      </c>
      <c r="B318" s="13">
        <f t="shared" si="46"/>
        <v>0</v>
      </c>
      <c r="C318" s="9">
        <v>0.96319444444444446</v>
      </c>
      <c r="D318" s="15">
        <v>3.3340277777777776</v>
      </c>
      <c r="E318" s="3" t="s">
        <v>13149</v>
      </c>
      <c r="F318" s="3" t="str">
        <f t="shared" si="47"/>
        <v>07:47</v>
      </c>
      <c r="G318" s="9"/>
      <c r="H318" s="9"/>
      <c r="I318" s="15"/>
      <c r="M318" s="9">
        <v>0</v>
      </c>
      <c r="N318" s="9">
        <v>0.96319444444444446</v>
      </c>
      <c r="O318" s="15">
        <v>3.4215277777777779</v>
      </c>
      <c r="P318" s="3" t="s">
        <v>13150</v>
      </c>
      <c r="Q318" s="3" t="str">
        <f t="shared" si="48"/>
        <v>07.47</v>
      </c>
      <c r="X318" s="9"/>
      <c r="AF318" s="15">
        <f t="shared" si="49"/>
        <v>0.77697818962191367</v>
      </c>
      <c r="AK318" s="9">
        <f t="shared" si="50"/>
        <v>0.77714674864969147</v>
      </c>
      <c r="AT318" s="3" t="s">
        <v>335</v>
      </c>
      <c r="AY318" s="3" t="s">
        <v>1006</v>
      </c>
    </row>
    <row r="319" spans="1:51" x14ac:dyDescent="0.2">
      <c r="A319" s="9">
        <v>0</v>
      </c>
      <c r="B319" s="13">
        <f t="shared" si="46"/>
        <v>0</v>
      </c>
      <c r="C319" s="9">
        <v>0.96388888888888891</v>
      </c>
      <c r="D319" s="15">
        <v>3.3340277777777776</v>
      </c>
      <c r="E319" s="3" t="s">
        <v>13151</v>
      </c>
      <c r="F319" s="3" t="str">
        <f t="shared" si="47"/>
        <v>07:47</v>
      </c>
      <c r="G319" s="9"/>
      <c r="H319" s="9"/>
      <c r="I319" s="15"/>
      <c r="M319" s="9">
        <v>0</v>
      </c>
      <c r="N319" s="9">
        <v>0.96319444444444446</v>
      </c>
      <c r="O319" s="15">
        <v>3.4222222222222221</v>
      </c>
      <c r="P319" s="3" t="s">
        <v>13152</v>
      </c>
      <c r="Q319" s="3" t="str">
        <f t="shared" si="48"/>
        <v>07.47</v>
      </c>
      <c r="X319" s="9"/>
      <c r="AF319" s="15">
        <f t="shared" si="49"/>
        <v>0.77753837577160501</v>
      </c>
      <c r="AK319" s="9">
        <f t="shared" si="50"/>
        <v>0.77714808641975319</v>
      </c>
      <c r="AT319" s="3" t="s">
        <v>335</v>
      </c>
      <c r="AY319" s="3" t="s">
        <v>1006</v>
      </c>
    </row>
    <row r="320" spans="1:51" x14ac:dyDescent="0.2">
      <c r="A320" s="9">
        <v>0</v>
      </c>
      <c r="B320" s="13">
        <f t="shared" si="46"/>
        <v>0</v>
      </c>
      <c r="C320" s="9">
        <v>0.96388888888888891</v>
      </c>
      <c r="D320" s="15">
        <v>3.3340277777777776</v>
      </c>
      <c r="E320" s="3" t="s">
        <v>13153</v>
      </c>
      <c r="F320" s="3" t="str">
        <f t="shared" si="47"/>
        <v>07:47</v>
      </c>
      <c r="G320" s="9"/>
      <c r="H320" s="9"/>
      <c r="I320" s="15"/>
      <c r="M320" s="9">
        <v>0</v>
      </c>
      <c r="N320" s="9">
        <v>0.96319444444444446</v>
      </c>
      <c r="O320" s="15">
        <v>3.4222222222222221</v>
      </c>
      <c r="P320" s="3" t="s">
        <v>13154</v>
      </c>
      <c r="Q320" s="3" t="str">
        <f t="shared" si="48"/>
        <v>07.47</v>
      </c>
      <c r="X320" s="9"/>
      <c r="AF320" s="15">
        <f t="shared" si="49"/>
        <v>0.77753837577160501</v>
      </c>
      <c r="AK320" s="9">
        <f t="shared" si="50"/>
        <v>0.77714808641975319</v>
      </c>
      <c r="AT320" s="3" t="s">
        <v>335</v>
      </c>
      <c r="AY320" s="3" t="s">
        <v>1006</v>
      </c>
    </row>
    <row r="321" spans="1:51" x14ac:dyDescent="0.2">
      <c r="A321" s="9">
        <v>0</v>
      </c>
      <c r="B321" s="13">
        <f t="shared" si="46"/>
        <v>0</v>
      </c>
      <c r="C321" s="9">
        <v>0.96388888888888891</v>
      </c>
      <c r="D321" s="15">
        <v>3.3340277777777776</v>
      </c>
      <c r="E321" s="3" t="s">
        <v>13155</v>
      </c>
      <c r="F321" s="3" t="str">
        <f t="shared" si="47"/>
        <v>07:47</v>
      </c>
      <c r="G321" s="9"/>
      <c r="H321" s="9"/>
      <c r="I321" s="15"/>
      <c r="M321" s="9">
        <v>0</v>
      </c>
      <c r="N321" s="9">
        <v>0.96319444444444446</v>
      </c>
      <c r="O321" s="15">
        <v>3.4222222222222221</v>
      </c>
      <c r="P321" s="3" t="s">
        <v>13156</v>
      </c>
      <c r="Q321" s="3" t="str">
        <f t="shared" si="48"/>
        <v>07.47</v>
      </c>
      <c r="X321" s="9"/>
      <c r="AF321" s="15">
        <f t="shared" si="49"/>
        <v>0.77753837577160501</v>
      </c>
      <c r="AK321" s="9">
        <f t="shared" si="50"/>
        <v>0.77714808641975319</v>
      </c>
      <c r="AT321" s="3" t="s">
        <v>335</v>
      </c>
      <c r="AY321" s="3" t="s">
        <v>1006</v>
      </c>
    </row>
    <row r="322" spans="1:51" x14ac:dyDescent="0.2">
      <c r="A322" s="9">
        <v>0</v>
      </c>
      <c r="B322" s="13">
        <f t="shared" si="46"/>
        <v>0</v>
      </c>
      <c r="C322" s="9">
        <v>0.96388888888888891</v>
      </c>
      <c r="D322" s="15">
        <v>3.3340277777777776</v>
      </c>
      <c r="E322" s="3" t="s">
        <v>13157</v>
      </c>
      <c r="F322" s="3" t="str">
        <f t="shared" si="47"/>
        <v>07:47</v>
      </c>
      <c r="G322" s="9"/>
      <c r="H322" s="9"/>
      <c r="I322" s="15"/>
      <c r="M322" s="9">
        <v>0</v>
      </c>
      <c r="N322" s="9">
        <v>0.96319444444444446</v>
      </c>
      <c r="O322" s="15">
        <v>3.4222222222222221</v>
      </c>
      <c r="P322" s="3" t="s">
        <v>13158</v>
      </c>
      <c r="Q322" s="3" t="str">
        <f t="shared" si="48"/>
        <v>07.47</v>
      </c>
      <c r="X322" s="9"/>
      <c r="AF322" s="15">
        <f t="shared" si="49"/>
        <v>0.77753837577160501</v>
      </c>
      <c r="AK322" s="9">
        <f t="shared" si="50"/>
        <v>0.77714808641975319</v>
      </c>
      <c r="AT322" s="3" t="s">
        <v>335</v>
      </c>
      <c r="AY322" s="3" t="s">
        <v>1006</v>
      </c>
    </row>
    <row r="323" spans="1:51" x14ac:dyDescent="0.2">
      <c r="A323" s="9">
        <v>0</v>
      </c>
      <c r="B323" s="13">
        <f t="shared" si="46"/>
        <v>0</v>
      </c>
      <c r="C323" s="9">
        <v>0.96388888888888891</v>
      </c>
      <c r="D323" s="15">
        <v>3.3340277777777776</v>
      </c>
      <c r="E323" s="3" t="s">
        <v>13159</v>
      </c>
      <c r="F323" s="3" t="str">
        <f t="shared" si="47"/>
        <v>07:47</v>
      </c>
      <c r="G323" s="9"/>
      <c r="H323" s="9"/>
      <c r="I323" s="15"/>
      <c r="M323" s="9">
        <v>0</v>
      </c>
      <c r="N323" s="9">
        <v>0.96319444444444446</v>
      </c>
      <c r="O323" s="15">
        <v>3.4222222222222221</v>
      </c>
      <c r="P323" s="3" t="s">
        <v>13160</v>
      </c>
      <c r="Q323" s="3" t="str">
        <f t="shared" si="48"/>
        <v>07.47</v>
      </c>
      <c r="X323" s="9"/>
      <c r="AF323" s="15">
        <f t="shared" si="49"/>
        <v>0.77753837577160501</v>
      </c>
      <c r="AK323" s="9">
        <f t="shared" si="50"/>
        <v>0.77714808641975319</v>
      </c>
      <c r="AT323" s="3" t="s">
        <v>335</v>
      </c>
      <c r="AY323" s="3" t="s">
        <v>1006</v>
      </c>
    </row>
    <row r="324" spans="1:51" x14ac:dyDescent="0.2">
      <c r="A324" s="9">
        <v>0</v>
      </c>
      <c r="B324" s="13">
        <f t="shared" ref="B324:B387" si="51">A324*0.514444</f>
        <v>0</v>
      </c>
      <c r="C324" s="9">
        <v>0.96388888888888891</v>
      </c>
      <c r="D324" s="15">
        <v>3.3340277777777776</v>
      </c>
      <c r="E324" s="3" t="s">
        <v>13161</v>
      </c>
      <c r="F324" s="3" t="str">
        <f t="shared" ref="F324:F387" si="52">LEFT(E324,5)</f>
        <v>07:47</v>
      </c>
      <c r="G324" s="9"/>
      <c r="H324" s="9"/>
      <c r="I324" s="15"/>
      <c r="M324" s="9">
        <v>0</v>
      </c>
      <c r="N324" s="9">
        <v>0.96319444444444446</v>
      </c>
      <c r="O324" s="15">
        <v>3.4222222222222221</v>
      </c>
      <c r="P324" s="3" t="s">
        <v>13162</v>
      </c>
      <c r="Q324" s="3" t="str">
        <f t="shared" ref="Q324:Q387" si="53">LEFT(P324,5)</f>
        <v>07.47</v>
      </c>
      <c r="X324" s="9"/>
      <c r="AF324" s="15">
        <f t="shared" ref="AF324:AF387" si="54">0.8*C324+ (D324*C324) / 500</f>
        <v>0.77753837577160501</v>
      </c>
      <c r="AK324" s="9">
        <f t="shared" ref="AK324:AK387" si="55">0.8*N324+ (O324*N324) / 500</f>
        <v>0.77714808641975319</v>
      </c>
      <c r="AT324" s="3" t="s">
        <v>335</v>
      </c>
      <c r="AY324" s="3" t="s">
        <v>1006</v>
      </c>
    </row>
    <row r="325" spans="1:51" x14ac:dyDescent="0.2">
      <c r="A325" s="9">
        <v>0</v>
      </c>
      <c r="B325" s="13">
        <f t="shared" si="51"/>
        <v>0</v>
      </c>
      <c r="C325" s="9">
        <v>0.96388888888888891</v>
      </c>
      <c r="D325" s="15">
        <v>3.3340277777777776</v>
      </c>
      <c r="E325" s="3" t="s">
        <v>13163</v>
      </c>
      <c r="F325" s="3" t="str">
        <f t="shared" si="52"/>
        <v>07:47</v>
      </c>
      <c r="G325" s="9"/>
      <c r="H325" s="9"/>
      <c r="I325" s="15"/>
      <c r="M325" s="9">
        <v>0</v>
      </c>
      <c r="N325" s="9">
        <v>0.96319444444444446</v>
      </c>
      <c r="O325" s="15">
        <v>3.4222222222222221</v>
      </c>
      <c r="P325" s="3" t="s">
        <v>13164</v>
      </c>
      <c r="Q325" s="3" t="str">
        <f t="shared" si="53"/>
        <v>07.47</v>
      </c>
      <c r="X325" s="9"/>
      <c r="AF325" s="15">
        <f t="shared" si="54"/>
        <v>0.77753837577160501</v>
      </c>
      <c r="AK325" s="9">
        <f t="shared" si="55"/>
        <v>0.77714808641975319</v>
      </c>
      <c r="AT325" s="3" t="s">
        <v>335</v>
      </c>
      <c r="AY325" s="3" t="s">
        <v>1006</v>
      </c>
    </row>
    <row r="326" spans="1:51" x14ac:dyDescent="0.2">
      <c r="A326" s="9">
        <v>0</v>
      </c>
      <c r="B326" s="13">
        <f t="shared" si="51"/>
        <v>0</v>
      </c>
      <c r="C326" s="9">
        <v>0.96388888888888891</v>
      </c>
      <c r="D326" s="15">
        <v>3.3340277777777776</v>
      </c>
      <c r="E326" s="3" t="s">
        <v>13165</v>
      </c>
      <c r="F326" s="3" t="str">
        <f t="shared" si="52"/>
        <v>07:47</v>
      </c>
      <c r="G326" s="9"/>
      <c r="H326" s="9"/>
      <c r="I326" s="15"/>
      <c r="M326" s="9">
        <v>0</v>
      </c>
      <c r="N326" s="9">
        <v>0.96319444444444446</v>
      </c>
      <c r="O326" s="15">
        <v>3.4222222222222221</v>
      </c>
      <c r="P326" s="3" t="s">
        <v>13166</v>
      </c>
      <c r="Q326" s="3" t="str">
        <f t="shared" si="53"/>
        <v>07.47</v>
      </c>
      <c r="X326" s="9"/>
      <c r="AF326" s="15">
        <f t="shared" si="54"/>
        <v>0.77753837577160501</v>
      </c>
      <c r="AK326" s="9">
        <f t="shared" si="55"/>
        <v>0.77714808641975319</v>
      </c>
      <c r="AT326" s="3" t="s">
        <v>335</v>
      </c>
      <c r="AY326" s="3" t="s">
        <v>1006</v>
      </c>
    </row>
    <row r="327" spans="1:51" x14ac:dyDescent="0.2">
      <c r="A327" s="9">
        <v>0</v>
      </c>
      <c r="B327" s="13">
        <f t="shared" si="51"/>
        <v>0</v>
      </c>
      <c r="C327" s="9">
        <v>0.96388888888888891</v>
      </c>
      <c r="D327" s="15">
        <v>3.3340277777777776</v>
      </c>
      <c r="E327" s="3" t="s">
        <v>13167</v>
      </c>
      <c r="F327" s="3" t="str">
        <f t="shared" si="52"/>
        <v>07:47</v>
      </c>
      <c r="G327" s="9"/>
      <c r="H327" s="9"/>
      <c r="I327" s="15"/>
      <c r="M327" s="9">
        <v>0</v>
      </c>
      <c r="N327" s="9">
        <v>0.96319444444444446</v>
      </c>
      <c r="O327" s="15">
        <v>3.4222222222222221</v>
      </c>
      <c r="P327" s="3" t="s">
        <v>13168</v>
      </c>
      <c r="Q327" s="3" t="str">
        <f t="shared" si="53"/>
        <v>07.47</v>
      </c>
      <c r="X327" s="9"/>
      <c r="AF327" s="15">
        <f t="shared" si="54"/>
        <v>0.77753837577160501</v>
      </c>
      <c r="AK327" s="9">
        <f t="shared" si="55"/>
        <v>0.77714808641975319</v>
      </c>
      <c r="AT327" s="3" t="s">
        <v>335</v>
      </c>
      <c r="AY327" s="3" t="s">
        <v>1006</v>
      </c>
    </row>
    <row r="328" spans="1:51" x14ac:dyDescent="0.2">
      <c r="A328" s="9">
        <v>0</v>
      </c>
      <c r="B328" s="13">
        <f t="shared" si="51"/>
        <v>0</v>
      </c>
      <c r="C328" s="9">
        <v>0.96388888888888891</v>
      </c>
      <c r="D328" s="15">
        <v>3.3340277777777776</v>
      </c>
      <c r="E328" s="3" t="s">
        <v>13169</v>
      </c>
      <c r="F328" s="3" t="str">
        <f t="shared" si="52"/>
        <v>07:47</v>
      </c>
      <c r="G328" s="9"/>
      <c r="H328" s="9"/>
      <c r="I328" s="15"/>
      <c r="M328" s="9">
        <v>0</v>
      </c>
      <c r="N328" s="9">
        <v>0.96319444444444446</v>
      </c>
      <c r="O328" s="15">
        <v>3.4215277777777779</v>
      </c>
      <c r="P328" s="3" t="s">
        <v>13170</v>
      </c>
      <c r="Q328" s="3" t="str">
        <f t="shared" si="53"/>
        <v>07.47</v>
      </c>
      <c r="X328" s="9"/>
      <c r="AF328" s="15">
        <f t="shared" si="54"/>
        <v>0.77753837577160501</v>
      </c>
      <c r="AK328" s="9">
        <f t="shared" si="55"/>
        <v>0.77714674864969147</v>
      </c>
      <c r="AT328" s="3" t="s">
        <v>335</v>
      </c>
      <c r="AY328" s="3" t="s">
        <v>1006</v>
      </c>
    </row>
    <row r="329" spans="1:51" x14ac:dyDescent="0.2">
      <c r="A329" s="9">
        <v>0</v>
      </c>
      <c r="B329" s="13">
        <f t="shared" si="51"/>
        <v>0</v>
      </c>
      <c r="C329" s="9">
        <v>0.96388888888888891</v>
      </c>
      <c r="D329" s="15">
        <v>3.3340277777777776</v>
      </c>
      <c r="E329" s="3" t="s">
        <v>13171</v>
      </c>
      <c r="F329" s="3" t="str">
        <f t="shared" si="52"/>
        <v>07:47</v>
      </c>
      <c r="G329" s="9"/>
      <c r="H329" s="9"/>
      <c r="I329" s="15"/>
      <c r="M329" s="9">
        <v>0</v>
      </c>
      <c r="N329" s="9">
        <v>0.96319444444444446</v>
      </c>
      <c r="O329" s="15">
        <v>3.4215277777777779</v>
      </c>
      <c r="P329" s="3" t="s">
        <v>13172</v>
      </c>
      <c r="Q329" s="3" t="str">
        <f t="shared" si="53"/>
        <v>07.47</v>
      </c>
      <c r="X329" s="9"/>
      <c r="AF329" s="15">
        <f t="shared" si="54"/>
        <v>0.77753837577160501</v>
      </c>
      <c r="AK329" s="9">
        <f t="shared" si="55"/>
        <v>0.77714674864969147</v>
      </c>
      <c r="AT329" s="3" t="s">
        <v>335</v>
      </c>
      <c r="AY329" s="3" t="s">
        <v>1006</v>
      </c>
    </row>
    <row r="330" spans="1:51" x14ac:dyDescent="0.2">
      <c r="A330" s="9">
        <v>0</v>
      </c>
      <c r="B330" s="13">
        <f t="shared" si="51"/>
        <v>0</v>
      </c>
      <c r="C330" s="9">
        <v>0.96388888888888891</v>
      </c>
      <c r="D330" s="15">
        <v>3.3340277777777776</v>
      </c>
      <c r="E330" s="3" t="s">
        <v>13173</v>
      </c>
      <c r="F330" s="3" t="str">
        <f t="shared" si="52"/>
        <v>07:47</v>
      </c>
      <c r="G330" s="9"/>
      <c r="H330" s="9"/>
      <c r="I330" s="15"/>
      <c r="M330" s="9">
        <v>0</v>
      </c>
      <c r="N330" s="9">
        <v>0.96319444444444446</v>
      </c>
      <c r="O330" s="15">
        <v>3.4215277777777779</v>
      </c>
      <c r="P330" s="3" t="s">
        <v>13174</v>
      </c>
      <c r="Q330" s="3" t="str">
        <f t="shared" si="53"/>
        <v>07.47</v>
      </c>
      <c r="X330" s="9"/>
      <c r="AF330" s="15">
        <f t="shared" si="54"/>
        <v>0.77753837577160501</v>
      </c>
      <c r="AK330" s="9">
        <f t="shared" si="55"/>
        <v>0.77714674864969147</v>
      </c>
      <c r="AT330" s="3" t="s">
        <v>335</v>
      </c>
      <c r="AY330" s="3" t="s">
        <v>1006</v>
      </c>
    </row>
    <row r="331" spans="1:51" x14ac:dyDescent="0.2">
      <c r="A331" s="9">
        <v>0</v>
      </c>
      <c r="B331" s="13">
        <f t="shared" si="51"/>
        <v>0</v>
      </c>
      <c r="C331" s="9">
        <v>0.96388888888888891</v>
      </c>
      <c r="D331" s="15">
        <v>3.3340277777777776</v>
      </c>
      <c r="E331" s="3" t="s">
        <v>13175</v>
      </c>
      <c r="F331" s="3" t="str">
        <f t="shared" si="52"/>
        <v>07:47</v>
      </c>
      <c r="G331" s="9"/>
      <c r="H331" s="9"/>
      <c r="I331" s="15"/>
      <c r="M331" s="9">
        <v>0</v>
      </c>
      <c r="N331" s="9">
        <v>0.96319444444444446</v>
      </c>
      <c r="O331" s="15">
        <v>3.4222222222222221</v>
      </c>
      <c r="P331" s="3" t="s">
        <v>13176</v>
      </c>
      <c r="Q331" s="3" t="str">
        <f t="shared" si="53"/>
        <v>07.47</v>
      </c>
      <c r="X331" s="9"/>
      <c r="AF331" s="15">
        <f t="shared" si="54"/>
        <v>0.77753837577160501</v>
      </c>
      <c r="AK331" s="9">
        <f t="shared" si="55"/>
        <v>0.77714808641975319</v>
      </c>
      <c r="AT331" s="3" t="s">
        <v>335</v>
      </c>
      <c r="AY331" s="3" t="s">
        <v>1006</v>
      </c>
    </row>
    <row r="332" spans="1:51" x14ac:dyDescent="0.2">
      <c r="A332" s="9">
        <v>0</v>
      </c>
      <c r="B332" s="13">
        <f t="shared" si="51"/>
        <v>0</v>
      </c>
      <c r="C332" s="9">
        <v>0.96388888888888891</v>
      </c>
      <c r="D332" s="15">
        <v>3.3340277777777776</v>
      </c>
      <c r="E332" s="3" t="s">
        <v>13177</v>
      </c>
      <c r="F332" s="3" t="str">
        <f t="shared" si="52"/>
        <v>07:47</v>
      </c>
      <c r="G332" s="9"/>
      <c r="H332" s="9"/>
      <c r="I332" s="15"/>
      <c r="M332" s="9">
        <v>0</v>
      </c>
      <c r="N332" s="9">
        <v>0.96319444444444446</v>
      </c>
      <c r="O332" s="15">
        <v>3.4222222222222221</v>
      </c>
      <c r="P332" s="3" t="s">
        <v>13178</v>
      </c>
      <c r="Q332" s="3" t="str">
        <f t="shared" si="53"/>
        <v>07.47</v>
      </c>
      <c r="X332" s="9"/>
      <c r="AF332" s="15">
        <f t="shared" si="54"/>
        <v>0.77753837577160501</v>
      </c>
      <c r="AK332" s="9">
        <f t="shared" si="55"/>
        <v>0.77714808641975319</v>
      </c>
      <c r="AT332" s="3" t="s">
        <v>335</v>
      </c>
      <c r="AY332" s="3" t="s">
        <v>1006</v>
      </c>
    </row>
    <row r="333" spans="1:51" x14ac:dyDescent="0.2">
      <c r="A333" s="9">
        <v>0</v>
      </c>
      <c r="B333" s="13">
        <f t="shared" si="51"/>
        <v>0</v>
      </c>
      <c r="C333" s="9">
        <v>0.96388888888888891</v>
      </c>
      <c r="D333" s="15">
        <v>3.3340277777777776</v>
      </c>
      <c r="E333" s="3" t="s">
        <v>13179</v>
      </c>
      <c r="F333" s="3" t="str">
        <f t="shared" si="52"/>
        <v>07:47</v>
      </c>
      <c r="G333" s="9"/>
      <c r="H333" s="9"/>
      <c r="I333" s="15"/>
      <c r="M333" s="9">
        <v>0</v>
      </c>
      <c r="N333" s="9">
        <v>0.96319444444444446</v>
      </c>
      <c r="O333" s="15">
        <v>3.4222222222222221</v>
      </c>
      <c r="P333" s="3" t="s">
        <v>13180</v>
      </c>
      <c r="Q333" s="3" t="str">
        <f t="shared" si="53"/>
        <v>07.47</v>
      </c>
      <c r="X333" s="9"/>
      <c r="AF333" s="15">
        <f t="shared" si="54"/>
        <v>0.77753837577160501</v>
      </c>
      <c r="AK333" s="9">
        <f t="shared" si="55"/>
        <v>0.77714808641975319</v>
      </c>
      <c r="AT333" s="3" t="s">
        <v>335</v>
      </c>
      <c r="AY333" s="3" t="s">
        <v>1006</v>
      </c>
    </row>
    <row r="334" spans="1:51" x14ac:dyDescent="0.2">
      <c r="A334" s="9">
        <v>0</v>
      </c>
      <c r="B334" s="13">
        <f t="shared" si="51"/>
        <v>0</v>
      </c>
      <c r="C334" s="9">
        <v>0.96388888888888891</v>
      </c>
      <c r="D334" s="15">
        <v>3.3340277777777776</v>
      </c>
      <c r="E334" s="3" t="s">
        <v>13181</v>
      </c>
      <c r="F334" s="3" t="str">
        <f t="shared" si="52"/>
        <v>07:47</v>
      </c>
      <c r="G334" s="9"/>
      <c r="H334" s="9"/>
      <c r="I334" s="15"/>
      <c r="M334" s="9">
        <v>0</v>
      </c>
      <c r="N334" s="9">
        <v>0.96319444444444446</v>
      </c>
      <c r="O334" s="15">
        <v>3.4222222222222221</v>
      </c>
      <c r="P334" s="3" t="s">
        <v>13182</v>
      </c>
      <c r="Q334" s="3" t="str">
        <f t="shared" si="53"/>
        <v>07.47</v>
      </c>
      <c r="X334" s="9"/>
      <c r="AF334" s="15">
        <f t="shared" si="54"/>
        <v>0.77753837577160501</v>
      </c>
      <c r="AK334" s="9">
        <f t="shared" si="55"/>
        <v>0.77714808641975319</v>
      </c>
      <c r="AT334" s="3" t="s">
        <v>335</v>
      </c>
      <c r="AY334" s="3" t="s">
        <v>1006</v>
      </c>
    </row>
    <row r="335" spans="1:51" x14ac:dyDescent="0.2">
      <c r="A335" s="9">
        <v>0</v>
      </c>
      <c r="B335" s="13">
        <f t="shared" si="51"/>
        <v>0</v>
      </c>
      <c r="C335" s="9">
        <v>0.96388888888888891</v>
      </c>
      <c r="D335" s="15">
        <v>3.3340277777777776</v>
      </c>
      <c r="E335" s="3" t="s">
        <v>13183</v>
      </c>
      <c r="F335" s="3" t="str">
        <f t="shared" si="52"/>
        <v>07:47</v>
      </c>
      <c r="G335" s="9"/>
      <c r="H335" s="9"/>
      <c r="I335" s="15"/>
      <c r="M335" s="9">
        <v>0</v>
      </c>
      <c r="N335" s="9">
        <v>0.96319444444444446</v>
      </c>
      <c r="O335" s="15">
        <v>3.4222222222222221</v>
      </c>
      <c r="P335" s="3" t="s">
        <v>13184</v>
      </c>
      <c r="Q335" s="3" t="str">
        <f t="shared" si="53"/>
        <v>07.47</v>
      </c>
      <c r="X335" s="9"/>
      <c r="AF335" s="15">
        <f t="shared" si="54"/>
        <v>0.77753837577160501</v>
      </c>
      <c r="AK335" s="9">
        <f t="shared" si="55"/>
        <v>0.77714808641975319</v>
      </c>
      <c r="AT335" s="3" t="s">
        <v>335</v>
      </c>
      <c r="AY335" s="3" t="s">
        <v>1006</v>
      </c>
    </row>
    <row r="336" spans="1:51" x14ac:dyDescent="0.2">
      <c r="A336" s="9">
        <v>0</v>
      </c>
      <c r="B336" s="13">
        <f t="shared" si="51"/>
        <v>0</v>
      </c>
      <c r="C336" s="9">
        <v>0.96388888888888891</v>
      </c>
      <c r="D336" s="15">
        <v>3.3340277777777776</v>
      </c>
      <c r="E336" s="3" t="s">
        <v>13185</v>
      </c>
      <c r="F336" s="3" t="str">
        <f t="shared" si="52"/>
        <v>07:47</v>
      </c>
      <c r="G336" s="9"/>
      <c r="H336" s="9"/>
      <c r="I336" s="15"/>
      <c r="M336" s="9">
        <v>0</v>
      </c>
      <c r="N336" s="9">
        <v>0.96319444444444446</v>
      </c>
      <c r="O336" s="15">
        <v>3.4222222222222221</v>
      </c>
      <c r="P336" s="3" t="s">
        <v>13186</v>
      </c>
      <c r="Q336" s="3" t="str">
        <f t="shared" si="53"/>
        <v>07.47</v>
      </c>
      <c r="X336" s="9"/>
      <c r="AF336" s="15">
        <f t="shared" si="54"/>
        <v>0.77753837577160501</v>
      </c>
      <c r="AK336" s="9">
        <f t="shared" si="55"/>
        <v>0.77714808641975319</v>
      </c>
      <c r="AT336" s="3" t="s">
        <v>335</v>
      </c>
      <c r="AY336" s="3" t="s">
        <v>1006</v>
      </c>
    </row>
    <row r="337" spans="1:51" x14ac:dyDescent="0.2">
      <c r="A337" s="9">
        <v>0</v>
      </c>
      <c r="B337" s="13">
        <f t="shared" si="51"/>
        <v>0</v>
      </c>
      <c r="C337" s="9">
        <v>0.96388888888888891</v>
      </c>
      <c r="D337" s="15">
        <v>3.3340277777777776</v>
      </c>
      <c r="E337" s="3" t="s">
        <v>13187</v>
      </c>
      <c r="F337" s="3" t="str">
        <f t="shared" si="52"/>
        <v>07:47</v>
      </c>
      <c r="G337" s="9"/>
      <c r="H337" s="9"/>
      <c r="I337" s="15"/>
      <c r="M337" s="9">
        <v>0</v>
      </c>
      <c r="N337" s="9">
        <v>0.96319444444444446</v>
      </c>
      <c r="O337" s="15">
        <v>3.4222222222222221</v>
      </c>
      <c r="P337" s="3" t="s">
        <v>13188</v>
      </c>
      <c r="Q337" s="3" t="str">
        <f t="shared" si="53"/>
        <v>07.47</v>
      </c>
      <c r="X337" s="9"/>
      <c r="AF337" s="15">
        <f t="shared" si="54"/>
        <v>0.77753837577160501</v>
      </c>
      <c r="AK337" s="9">
        <f t="shared" si="55"/>
        <v>0.77714808641975319</v>
      </c>
      <c r="AT337" s="3" t="s">
        <v>335</v>
      </c>
      <c r="AY337" s="3" t="s">
        <v>1006</v>
      </c>
    </row>
    <row r="338" spans="1:51" x14ac:dyDescent="0.2">
      <c r="A338" s="9">
        <v>0</v>
      </c>
      <c r="B338" s="13">
        <f t="shared" si="51"/>
        <v>0</v>
      </c>
      <c r="C338" s="9">
        <v>0.96388888888888891</v>
      </c>
      <c r="D338" s="15">
        <v>3.3340277777777776</v>
      </c>
      <c r="E338" s="3" t="s">
        <v>13189</v>
      </c>
      <c r="F338" s="3" t="str">
        <f t="shared" si="52"/>
        <v>07:47</v>
      </c>
      <c r="G338" s="9"/>
      <c r="H338" s="9"/>
      <c r="I338" s="15"/>
      <c r="M338" s="9">
        <v>0</v>
      </c>
      <c r="N338" s="9">
        <v>0.96319444444444446</v>
      </c>
      <c r="O338" s="15">
        <v>3.4222222222222221</v>
      </c>
      <c r="P338" s="3" t="s">
        <v>13190</v>
      </c>
      <c r="Q338" s="3" t="str">
        <f t="shared" si="53"/>
        <v>07.47</v>
      </c>
      <c r="X338" s="9"/>
      <c r="AF338" s="15">
        <f t="shared" si="54"/>
        <v>0.77753837577160501</v>
      </c>
      <c r="AK338" s="9">
        <f t="shared" si="55"/>
        <v>0.77714808641975319</v>
      </c>
      <c r="AT338" s="3" t="s">
        <v>335</v>
      </c>
      <c r="AY338" s="3" t="s">
        <v>1006</v>
      </c>
    </row>
    <row r="339" spans="1:51" x14ac:dyDescent="0.2">
      <c r="A339" s="9">
        <v>0</v>
      </c>
      <c r="B339" s="13">
        <f t="shared" si="51"/>
        <v>0</v>
      </c>
      <c r="C339" s="9">
        <v>0.96388888888888891</v>
      </c>
      <c r="D339" s="15">
        <v>3.3340277777777776</v>
      </c>
      <c r="E339" s="3" t="s">
        <v>13191</v>
      </c>
      <c r="F339" s="3" t="str">
        <f t="shared" si="52"/>
        <v>07:47</v>
      </c>
      <c r="G339" s="9"/>
      <c r="H339" s="9"/>
      <c r="I339" s="15"/>
      <c r="M339" s="9">
        <v>0</v>
      </c>
      <c r="N339" s="9">
        <v>0.96319444444444446</v>
      </c>
      <c r="O339" s="15">
        <v>3.4222222222222221</v>
      </c>
      <c r="P339" s="3" t="s">
        <v>13192</v>
      </c>
      <c r="Q339" s="3" t="str">
        <f t="shared" si="53"/>
        <v>07.47</v>
      </c>
      <c r="X339" s="9"/>
      <c r="AF339" s="15">
        <f t="shared" si="54"/>
        <v>0.77753837577160501</v>
      </c>
      <c r="AK339" s="9">
        <f t="shared" si="55"/>
        <v>0.77714808641975319</v>
      </c>
      <c r="AT339" s="3" t="s">
        <v>335</v>
      </c>
      <c r="AY339" s="3" t="s">
        <v>1006</v>
      </c>
    </row>
    <row r="340" spans="1:51" x14ac:dyDescent="0.2">
      <c r="A340" s="9">
        <v>0</v>
      </c>
      <c r="B340" s="13">
        <f t="shared" si="51"/>
        <v>0</v>
      </c>
      <c r="C340" s="9">
        <v>0.96388888888888891</v>
      </c>
      <c r="D340" s="15">
        <v>3.3340277777777776</v>
      </c>
      <c r="E340" s="3" t="s">
        <v>13193</v>
      </c>
      <c r="F340" s="3" t="str">
        <f t="shared" si="52"/>
        <v>07:47</v>
      </c>
      <c r="G340" s="9"/>
      <c r="H340" s="9"/>
      <c r="I340" s="15"/>
      <c r="M340" s="9">
        <v>0</v>
      </c>
      <c r="N340" s="9">
        <v>0.96319444444444446</v>
      </c>
      <c r="O340" s="15">
        <v>3.4222222222222221</v>
      </c>
      <c r="P340" s="3" t="s">
        <v>13194</v>
      </c>
      <c r="Q340" s="3" t="str">
        <f t="shared" si="53"/>
        <v>07.47</v>
      </c>
      <c r="X340" s="9"/>
      <c r="AF340" s="15">
        <f t="shared" si="54"/>
        <v>0.77753837577160501</v>
      </c>
      <c r="AK340" s="9">
        <f t="shared" si="55"/>
        <v>0.77714808641975319</v>
      </c>
      <c r="AT340" s="3" t="s">
        <v>335</v>
      </c>
      <c r="AY340" s="3" t="s">
        <v>1006</v>
      </c>
    </row>
    <row r="341" spans="1:51" x14ac:dyDescent="0.2">
      <c r="A341" s="9">
        <v>0</v>
      </c>
      <c r="B341" s="13">
        <f t="shared" si="51"/>
        <v>0</v>
      </c>
      <c r="C341" s="9">
        <v>0.96388888888888891</v>
      </c>
      <c r="D341" s="15">
        <v>3.3340277777777776</v>
      </c>
      <c r="E341" s="3" t="s">
        <v>13195</v>
      </c>
      <c r="F341" s="3" t="str">
        <f t="shared" si="52"/>
        <v>07:47</v>
      </c>
      <c r="G341" s="9"/>
      <c r="H341" s="9"/>
      <c r="I341" s="15"/>
      <c r="M341" s="9">
        <v>0</v>
      </c>
      <c r="N341" s="9">
        <v>0.96319444444444446</v>
      </c>
      <c r="O341" s="15">
        <v>3.4222222222222221</v>
      </c>
      <c r="P341" s="3" t="s">
        <v>13196</v>
      </c>
      <c r="Q341" s="3" t="str">
        <f t="shared" si="53"/>
        <v>07.47</v>
      </c>
      <c r="X341" s="9"/>
      <c r="AF341" s="15">
        <f t="shared" si="54"/>
        <v>0.77753837577160501</v>
      </c>
      <c r="AK341" s="9">
        <f t="shared" si="55"/>
        <v>0.77714808641975319</v>
      </c>
      <c r="AT341" s="3" t="s">
        <v>335</v>
      </c>
      <c r="AY341" s="3" t="s">
        <v>1006</v>
      </c>
    </row>
    <row r="342" spans="1:51" x14ac:dyDescent="0.2">
      <c r="A342" s="9">
        <v>0</v>
      </c>
      <c r="B342" s="13">
        <f t="shared" si="51"/>
        <v>0</v>
      </c>
      <c r="C342" s="9">
        <v>0.96388888888888891</v>
      </c>
      <c r="D342" s="15">
        <v>3.3340277777777776</v>
      </c>
      <c r="E342" s="3" t="s">
        <v>13197</v>
      </c>
      <c r="F342" s="3" t="str">
        <f t="shared" si="52"/>
        <v>07:47</v>
      </c>
      <c r="G342" s="9"/>
      <c r="H342" s="9"/>
      <c r="I342" s="15"/>
      <c r="M342" s="9">
        <v>0</v>
      </c>
      <c r="N342" s="9">
        <v>0.96319444444444446</v>
      </c>
      <c r="O342" s="15">
        <v>3.4222222222222221</v>
      </c>
      <c r="P342" s="3" t="s">
        <v>13198</v>
      </c>
      <c r="Q342" s="3" t="str">
        <f t="shared" si="53"/>
        <v>07.47</v>
      </c>
      <c r="X342" s="9"/>
      <c r="AF342" s="15">
        <f t="shared" si="54"/>
        <v>0.77753837577160501</v>
      </c>
      <c r="AK342" s="9">
        <f t="shared" si="55"/>
        <v>0.77714808641975319</v>
      </c>
      <c r="AT342" s="3" t="s">
        <v>335</v>
      </c>
      <c r="AY342" s="3" t="s">
        <v>1006</v>
      </c>
    </row>
    <row r="343" spans="1:51" x14ac:dyDescent="0.2">
      <c r="A343" s="9">
        <v>0</v>
      </c>
      <c r="B343" s="13">
        <f t="shared" si="51"/>
        <v>0</v>
      </c>
      <c r="C343" s="9">
        <v>0.96388888888888891</v>
      </c>
      <c r="D343" s="15">
        <v>3.3340277777777776</v>
      </c>
      <c r="E343" s="3" t="s">
        <v>13199</v>
      </c>
      <c r="F343" s="3" t="str">
        <f t="shared" si="52"/>
        <v>07:47</v>
      </c>
      <c r="G343" s="9"/>
      <c r="H343" s="9"/>
      <c r="I343" s="15"/>
      <c r="M343" s="9">
        <v>0</v>
      </c>
      <c r="N343" s="9">
        <v>0.96319444444444446</v>
      </c>
      <c r="O343" s="15">
        <v>3.4222222222222221</v>
      </c>
      <c r="P343" s="3" t="s">
        <v>13200</v>
      </c>
      <c r="Q343" s="3" t="str">
        <f t="shared" si="53"/>
        <v>07.47</v>
      </c>
      <c r="X343" s="9"/>
      <c r="AF343" s="15">
        <f t="shared" si="54"/>
        <v>0.77753837577160501</v>
      </c>
      <c r="AK343" s="9">
        <f t="shared" si="55"/>
        <v>0.77714808641975319</v>
      </c>
      <c r="AT343" s="3" t="s">
        <v>335</v>
      </c>
      <c r="AY343" s="3" t="s">
        <v>1006</v>
      </c>
    </row>
    <row r="344" spans="1:51" x14ac:dyDescent="0.2">
      <c r="A344" s="9">
        <v>0</v>
      </c>
      <c r="B344" s="13">
        <f t="shared" si="51"/>
        <v>0</v>
      </c>
      <c r="C344" s="9">
        <v>0.96388888888888891</v>
      </c>
      <c r="D344" s="15">
        <v>3.3340277777777776</v>
      </c>
      <c r="E344" s="3" t="s">
        <v>13201</v>
      </c>
      <c r="F344" s="3" t="str">
        <f t="shared" si="52"/>
        <v>07:47</v>
      </c>
      <c r="G344" s="9"/>
      <c r="H344" s="9"/>
      <c r="I344" s="15"/>
      <c r="M344" s="9">
        <v>0</v>
      </c>
      <c r="N344" s="9">
        <v>0.96319444444444446</v>
      </c>
      <c r="O344" s="15">
        <v>3.4222222222222221</v>
      </c>
      <c r="P344" s="3" t="s">
        <v>13202</v>
      </c>
      <c r="Q344" s="3" t="str">
        <f t="shared" si="53"/>
        <v>07.47</v>
      </c>
      <c r="X344" s="9"/>
      <c r="AF344" s="15">
        <f t="shared" si="54"/>
        <v>0.77753837577160501</v>
      </c>
      <c r="AK344" s="9">
        <f t="shared" si="55"/>
        <v>0.77714808641975319</v>
      </c>
      <c r="AT344" s="3" t="s">
        <v>335</v>
      </c>
      <c r="AY344" s="3" t="s">
        <v>1006</v>
      </c>
    </row>
    <row r="345" spans="1:51" x14ac:dyDescent="0.2">
      <c r="A345" s="9">
        <v>0</v>
      </c>
      <c r="B345" s="13">
        <f t="shared" si="51"/>
        <v>0</v>
      </c>
      <c r="C345" s="9">
        <v>0.96388888888888891</v>
      </c>
      <c r="D345" s="15">
        <v>3.3340277777777776</v>
      </c>
      <c r="E345" s="3" t="s">
        <v>13203</v>
      </c>
      <c r="F345" s="3" t="str">
        <f t="shared" si="52"/>
        <v>07:47</v>
      </c>
      <c r="G345" s="9"/>
      <c r="H345" s="9"/>
      <c r="I345" s="15"/>
      <c r="M345" s="9">
        <v>0</v>
      </c>
      <c r="N345" s="9">
        <v>0.96319444444444446</v>
      </c>
      <c r="O345" s="15">
        <v>3.4215277777777779</v>
      </c>
      <c r="P345" s="3" t="s">
        <v>13204</v>
      </c>
      <c r="Q345" s="3" t="str">
        <f t="shared" si="53"/>
        <v>07.47</v>
      </c>
      <c r="X345" s="9"/>
      <c r="AF345" s="15">
        <f t="shared" si="54"/>
        <v>0.77753837577160501</v>
      </c>
      <c r="AK345" s="9">
        <f t="shared" si="55"/>
        <v>0.77714674864969147</v>
      </c>
      <c r="AT345" s="3" t="s">
        <v>335</v>
      </c>
      <c r="AY345" s="3" t="s">
        <v>1006</v>
      </c>
    </row>
    <row r="346" spans="1:51" x14ac:dyDescent="0.2">
      <c r="A346" s="9">
        <v>0</v>
      </c>
      <c r="B346" s="13">
        <f t="shared" si="51"/>
        <v>0</v>
      </c>
      <c r="C346" s="9">
        <v>0.96388888888888891</v>
      </c>
      <c r="D346" s="15">
        <v>3.3340277777777776</v>
      </c>
      <c r="E346" s="3" t="s">
        <v>13205</v>
      </c>
      <c r="F346" s="3" t="str">
        <f t="shared" si="52"/>
        <v>07:47</v>
      </c>
      <c r="G346" s="9"/>
      <c r="H346" s="9"/>
      <c r="I346" s="15"/>
      <c r="M346" s="9">
        <v>0</v>
      </c>
      <c r="N346" s="9">
        <v>0.96319444444444446</v>
      </c>
      <c r="O346" s="15">
        <v>3.4215277777777779</v>
      </c>
      <c r="P346" s="3" t="s">
        <v>13206</v>
      </c>
      <c r="Q346" s="3" t="str">
        <f t="shared" si="53"/>
        <v>07.47</v>
      </c>
      <c r="X346" s="9"/>
      <c r="AF346" s="15">
        <f t="shared" si="54"/>
        <v>0.77753837577160501</v>
      </c>
      <c r="AK346" s="9">
        <f t="shared" si="55"/>
        <v>0.77714674864969147</v>
      </c>
      <c r="AT346" s="3" t="s">
        <v>335</v>
      </c>
      <c r="AY346" s="3" t="s">
        <v>1006</v>
      </c>
    </row>
    <row r="347" spans="1:51" x14ac:dyDescent="0.2">
      <c r="A347" s="9">
        <v>0</v>
      </c>
      <c r="B347" s="13">
        <f t="shared" si="51"/>
        <v>0</v>
      </c>
      <c r="C347" s="9">
        <v>0.96388888888888891</v>
      </c>
      <c r="D347" s="15">
        <v>3.3340277777777776</v>
      </c>
      <c r="E347" s="3" t="s">
        <v>13207</v>
      </c>
      <c r="F347" s="3" t="str">
        <f t="shared" si="52"/>
        <v>07:47</v>
      </c>
      <c r="G347" s="9"/>
      <c r="H347" s="9"/>
      <c r="I347" s="15"/>
      <c r="M347" s="9">
        <v>0</v>
      </c>
      <c r="N347" s="9">
        <v>0.96319444444444446</v>
      </c>
      <c r="O347" s="15">
        <v>3.4215277777777779</v>
      </c>
      <c r="P347" s="3" t="s">
        <v>13208</v>
      </c>
      <c r="Q347" s="3" t="str">
        <f t="shared" si="53"/>
        <v>07.47</v>
      </c>
      <c r="X347" s="9"/>
      <c r="AF347" s="15">
        <f t="shared" si="54"/>
        <v>0.77753837577160501</v>
      </c>
      <c r="AK347" s="9">
        <f t="shared" si="55"/>
        <v>0.77714674864969147</v>
      </c>
      <c r="AT347" s="3" t="s">
        <v>335</v>
      </c>
      <c r="AY347" s="3" t="s">
        <v>1006</v>
      </c>
    </row>
    <row r="348" spans="1:51" x14ac:dyDescent="0.2">
      <c r="A348" s="9">
        <v>0</v>
      </c>
      <c r="B348" s="13">
        <f t="shared" si="51"/>
        <v>0</v>
      </c>
      <c r="C348" s="9">
        <v>0.96388888888888891</v>
      </c>
      <c r="D348" s="15">
        <v>3.3340277777777776</v>
      </c>
      <c r="E348" s="3" t="s">
        <v>13209</v>
      </c>
      <c r="F348" s="3" t="str">
        <f t="shared" si="52"/>
        <v>07:47</v>
      </c>
      <c r="G348" s="9"/>
      <c r="H348" s="9"/>
      <c r="I348" s="15"/>
      <c r="M348" s="9">
        <v>0</v>
      </c>
      <c r="N348" s="9">
        <v>0.96319444444444446</v>
      </c>
      <c r="O348" s="15">
        <v>3.4215277777777779</v>
      </c>
      <c r="P348" s="3" t="s">
        <v>13210</v>
      </c>
      <c r="Q348" s="3" t="str">
        <f t="shared" si="53"/>
        <v>07.47</v>
      </c>
      <c r="X348" s="9"/>
      <c r="AF348" s="15">
        <f t="shared" si="54"/>
        <v>0.77753837577160501</v>
      </c>
      <c r="AK348" s="9">
        <f t="shared" si="55"/>
        <v>0.77714674864969147</v>
      </c>
      <c r="AT348" s="3" t="s">
        <v>335</v>
      </c>
      <c r="AY348" s="3" t="s">
        <v>1006</v>
      </c>
    </row>
    <row r="349" spans="1:51" x14ac:dyDescent="0.2">
      <c r="A349" s="9">
        <v>0</v>
      </c>
      <c r="B349" s="13">
        <f t="shared" si="51"/>
        <v>0</v>
      </c>
      <c r="C349" s="9">
        <v>0.96388888888888891</v>
      </c>
      <c r="D349" s="15">
        <v>3.3340277777777776</v>
      </c>
      <c r="E349" s="3" t="s">
        <v>13211</v>
      </c>
      <c r="F349" s="3" t="str">
        <f t="shared" si="52"/>
        <v>07:47</v>
      </c>
      <c r="G349" s="9"/>
      <c r="H349" s="9"/>
      <c r="I349" s="15"/>
      <c r="M349" s="9">
        <v>0</v>
      </c>
      <c r="N349" s="9">
        <v>0.96319444444444446</v>
      </c>
      <c r="O349" s="15">
        <v>3.4215277777777779</v>
      </c>
      <c r="P349" s="3" t="s">
        <v>13212</v>
      </c>
      <c r="Q349" s="3" t="str">
        <f t="shared" si="53"/>
        <v>07.47</v>
      </c>
      <c r="X349" s="9"/>
      <c r="AF349" s="15">
        <f t="shared" si="54"/>
        <v>0.77753837577160501</v>
      </c>
      <c r="AK349" s="9">
        <f t="shared" si="55"/>
        <v>0.77714674864969147</v>
      </c>
      <c r="AT349" s="3" t="s">
        <v>335</v>
      </c>
      <c r="AY349" s="3" t="s">
        <v>1006</v>
      </c>
    </row>
    <row r="350" spans="1:51" x14ac:dyDescent="0.2">
      <c r="A350" s="9">
        <v>0</v>
      </c>
      <c r="B350" s="13">
        <f t="shared" si="51"/>
        <v>0</v>
      </c>
      <c r="C350" s="9">
        <v>0.96388888888888891</v>
      </c>
      <c r="D350" s="15">
        <v>3.3340277777777776</v>
      </c>
      <c r="E350" s="3" t="s">
        <v>13213</v>
      </c>
      <c r="F350" s="3" t="str">
        <f t="shared" si="52"/>
        <v>07:47</v>
      </c>
      <c r="G350" s="9"/>
      <c r="H350" s="9"/>
      <c r="I350" s="15"/>
      <c r="M350" s="9">
        <v>0</v>
      </c>
      <c r="N350" s="9">
        <v>0.96319444444444446</v>
      </c>
      <c r="O350" s="15">
        <v>3.4215277777777779</v>
      </c>
      <c r="P350" s="3" t="s">
        <v>13214</v>
      </c>
      <c r="Q350" s="3" t="str">
        <f t="shared" si="53"/>
        <v>07.47</v>
      </c>
      <c r="X350" s="9"/>
      <c r="AF350" s="15">
        <f t="shared" si="54"/>
        <v>0.77753837577160501</v>
      </c>
      <c r="AK350" s="9">
        <f t="shared" si="55"/>
        <v>0.77714674864969147</v>
      </c>
      <c r="AT350" s="3" t="s">
        <v>335</v>
      </c>
      <c r="AY350" s="3" t="s">
        <v>1006</v>
      </c>
    </row>
    <row r="351" spans="1:51" x14ac:dyDescent="0.2">
      <c r="A351" s="9">
        <v>0</v>
      </c>
      <c r="B351" s="13">
        <f t="shared" si="51"/>
        <v>0</v>
      </c>
      <c r="C351" s="9">
        <v>0.96388888888888891</v>
      </c>
      <c r="D351" s="15">
        <v>3.3340277777777776</v>
      </c>
      <c r="E351" s="3" t="s">
        <v>13215</v>
      </c>
      <c r="F351" s="3" t="str">
        <f t="shared" si="52"/>
        <v>07:48</v>
      </c>
      <c r="G351" s="9"/>
      <c r="H351" s="9"/>
      <c r="I351" s="15"/>
      <c r="M351" s="9">
        <v>0</v>
      </c>
      <c r="N351" s="9">
        <v>0.96319444444444446</v>
      </c>
      <c r="O351" s="15">
        <v>3.4215277777777779</v>
      </c>
      <c r="P351" s="3" t="s">
        <v>13216</v>
      </c>
      <c r="Q351" s="3" t="str">
        <f t="shared" si="53"/>
        <v>07.47</v>
      </c>
      <c r="X351" s="9"/>
      <c r="AF351" s="15">
        <f t="shared" si="54"/>
        <v>0.77753837577160501</v>
      </c>
      <c r="AK351" s="9">
        <f t="shared" si="55"/>
        <v>0.77714674864969147</v>
      </c>
      <c r="AT351" s="3" t="s">
        <v>335</v>
      </c>
      <c r="AY351" s="3" t="s">
        <v>1006</v>
      </c>
    </row>
    <row r="352" spans="1:51" x14ac:dyDescent="0.2">
      <c r="A352" s="9">
        <v>0</v>
      </c>
      <c r="B352" s="13">
        <f t="shared" si="51"/>
        <v>0</v>
      </c>
      <c r="C352" s="9">
        <v>0.96388888888888891</v>
      </c>
      <c r="D352" s="15">
        <v>3.3340277777777776</v>
      </c>
      <c r="E352" s="3" t="s">
        <v>13217</v>
      </c>
      <c r="F352" s="3" t="str">
        <f t="shared" si="52"/>
        <v>07:48</v>
      </c>
      <c r="G352" s="9"/>
      <c r="H352" s="9"/>
      <c r="I352" s="15"/>
      <c r="M352" s="9">
        <v>0</v>
      </c>
      <c r="N352" s="9">
        <v>0.96319444444444446</v>
      </c>
      <c r="O352" s="15">
        <v>3.4215277777777779</v>
      </c>
      <c r="P352" s="3" t="s">
        <v>13218</v>
      </c>
      <c r="Q352" s="3" t="str">
        <f t="shared" si="53"/>
        <v>07.48</v>
      </c>
      <c r="X352" s="9"/>
      <c r="AF352" s="15">
        <f t="shared" si="54"/>
        <v>0.77753837577160501</v>
      </c>
      <c r="AK352" s="9">
        <f t="shared" si="55"/>
        <v>0.77714674864969147</v>
      </c>
      <c r="AT352" s="3" t="s">
        <v>335</v>
      </c>
      <c r="AY352" s="3" t="s">
        <v>1006</v>
      </c>
    </row>
    <row r="353" spans="1:51" x14ac:dyDescent="0.2">
      <c r="A353" s="9">
        <v>0</v>
      </c>
      <c r="B353" s="13">
        <f t="shared" si="51"/>
        <v>0</v>
      </c>
      <c r="C353" s="9">
        <v>0.96388888888888891</v>
      </c>
      <c r="D353" s="15">
        <v>3.3340277777777776</v>
      </c>
      <c r="E353" s="3" t="s">
        <v>13219</v>
      </c>
      <c r="F353" s="3" t="str">
        <f t="shared" si="52"/>
        <v>07:48</v>
      </c>
      <c r="G353" s="9"/>
      <c r="H353" s="9"/>
      <c r="I353" s="15"/>
      <c r="M353" s="9">
        <v>0</v>
      </c>
      <c r="N353" s="9">
        <v>0.96319444444444446</v>
      </c>
      <c r="O353" s="15">
        <v>3.4215277777777779</v>
      </c>
      <c r="P353" s="3" t="s">
        <v>13220</v>
      </c>
      <c r="Q353" s="3" t="str">
        <f t="shared" si="53"/>
        <v>07.48</v>
      </c>
      <c r="X353" s="9"/>
      <c r="AF353" s="15">
        <f t="shared" si="54"/>
        <v>0.77753837577160501</v>
      </c>
      <c r="AK353" s="9">
        <f t="shared" si="55"/>
        <v>0.77714674864969147</v>
      </c>
      <c r="AT353" s="3" t="s">
        <v>335</v>
      </c>
      <c r="AY353" s="3" t="s">
        <v>1006</v>
      </c>
    </row>
    <row r="354" spans="1:51" x14ac:dyDescent="0.2">
      <c r="A354" s="9">
        <v>0</v>
      </c>
      <c r="B354" s="13">
        <f t="shared" si="51"/>
        <v>0</v>
      </c>
      <c r="C354" s="9">
        <v>0.96388888888888891</v>
      </c>
      <c r="D354" s="15">
        <v>3.3340277777777776</v>
      </c>
      <c r="E354" s="3" t="s">
        <v>13221</v>
      </c>
      <c r="F354" s="3" t="str">
        <f t="shared" si="52"/>
        <v>07:48</v>
      </c>
      <c r="G354" s="9"/>
      <c r="H354" s="9"/>
      <c r="I354" s="15"/>
      <c r="M354" s="9">
        <v>0</v>
      </c>
      <c r="N354" s="9">
        <v>0.96319444444444446</v>
      </c>
      <c r="O354" s="15">
        <v>3.4215277777777779</v>
      </c>
      <c r="P354" s="3" t="s">
        <v>13222</v>
      </c>
      <c r="Q354" s="3" t="str">
        <f t="shared" si="53"/>
        <v>07.48</v>
      </c>
      <c r="X354" s="9"/>
      <c r="AF354" s="15">
        <f t="shared" si="54"/>
        <v>0.77753837577160501</v>
      </c>
      <c r="AK354" s="9">
        <f t="shared" si="55"/>
        <v>0.77714674864969147</v>
      </c>
      <c r="AT354" s="3" t="s">
        <v>335</v>
      </c>
      <c r="AY354" s="3" t="s">
        <v>1006</v>
      </c>
    </row>
    <row r="355" spans="1:51" x14ac:dyDescent="0.2">
      <c r="A355" s="9">
        <v>0</v>
      </c>
      <c r="B355" s="13">
        <f t="shared" si="51"/>
        <v>0</v>
      </c>
      <c r="C355" s="9">
        <v>0.96388888888888891</v>
      </c>
      <c r="D355" s="15">
        <v>3.3340277777777776</v>
      </c>
      <c r="E355" s="3" t="s">
        <v>13223</v>
      </c>
      <c r="F355" s="3" t="str">
        <f t="shared" si="52"/>
        <v>07:48</v>
      </c>
      <c r="G355" s="9"/>
      <c r="H355" s="9"/>
      <c r="I355" s="15"/>
      <c r="M355" s="9">
        <v>0</v>
      </c>
      <c r="N355" s="9">
        <v>0.96319444444444446</v>
      </c>
      <c r="O355" s="15">
        <v>3.4215277777777779</v>
      </c>
      <c r="P355" s="3" t="s">
        <v>13224</v>
      </c>
      <c r="Q355" s="3" t="str">
        <f t="shared" si="53"/>
        <v>07.48</v>
      </c>
      <c r="X355" s="9"/>
      <c r="AF355" s="15">
        <f t="shared" si="54"/>
        <v>0.77753837577160501</v>
      </c>
      <c r="AK355" s="9">
        <f t="shared" si="55"/>
        <v>0.77714674864969147</v>
      </c>
      <c r="AT355" s="3" t="s">
        <v>335</v>
      </c>
      <c r="AY355" s="3" t="s">
        <v>1006</v>
      </c>
    </row>
    <row r="356" spans="1:51" x14ac:dyDescent="0.2">
      <c r="A356" s="9">
        <v>0</v>
      </c>
      <c r="B356" s="13">
        <f t="shared" si="51"/>
        <v>0</v>
      </c>
      <c r="C356" s="9">
        <v>0.96388888888888891</v>
      </c>
      <c r="D356" s="15">
        <v>3.3340277777777776</v>
      </c>
      <c r="E356" s="3" t="s">
        <v>13225</v>
      </c>
      <c r="F356" s="3" t="str">
        <f t="shared" si="52"/>
        <v>07:48</v>
      </c>
      <c r="G356" s="9"/>
      <c r="H356" s="9"/>
      <c r="I356" s="15"/>
      <c r="M356" s="9">
        <v>0</v>
      </c>
      <c r="N356" s="9">
        <v>0.96319444444444446</v>
      </c>
      <c r="O356" s="15">
        <v>3.4215277777777779</v>
      </c>
      <c r="P356" s="3" t="s">
        <v>13226</v>
      </c>
      <c r="Q356" s="3" t="str">
        <f t="shared" si="53"/>
        <v>07.48</v>
      </c>
      <c r="X356" s="9"/>
      <c r="AF356" s="15">
        <f t="shared" si="54"/>
        <v>0.77753837577160501</v>
      </c>
      <c r="AK356" s="9">
        <f t="shared" si="55"/>
        <v>0.77714674864969147</v>
      </c>
      <c r="AT356" s="3" t="s">
        <v>335</v>
      </c>
      <c r="AY356" s="3" t="s">
        <v>1006</v>
      </c>
    </row>
    <row r="357" spans="1:51" x14ac:dyDescent="0.2">
      <c r="A357" s="9">
        <v>0</v>
      </c>
      <c r="B357" s="13">
        <f t="shared" si="51"/>
        <v>0</v>
      </c>
      <c r="C357" s="9">
        <v>0.96388888888888891</v>
      </c>
      <c r="D357" s="15">
        <v>3.3340277777777776</v>
      </c>
      <c r="E357" s="3" t="s">
        <v>13227</v>
      </c>
      <c r="F357" s="3" t="str">
        <f t="shared" si="52"/>
        <v>07:48</v>
      </c>
      <c r="G357" s="9"/>
      <c r="H357" s="9"/>
      <c r="I357" s="15"/>
      <c r="M357" s="9">
        <v>0</v>
      </c>
      <c r="N357" s="9">
        <v>0.96319444444444446</v>
      </c>
      <c r="O357" s="15">
        <v>3.4215277777777779</v>
      </c>
      <c r="P357" s="3" t="s">
        <v>13228</v>
      </c>
      <c r="Q357" s="3" t="str">
        <f t="shared" si="53"/>
        <v>07.48</v>
      </c>
      <c r="X357" s="9"/>
      <c r="AF357" s="15">
        <f t="shared" si="54"/>
        <v>0.77753837577160501</v>
      </c>
      <c r="AK357" s="9">
        <f t="shared" si="55"/>
        <v>0.77714674864969147</v>
      </c>
      <c r="AT357" s="3" t="s">
        <v>335</v>
      </c>
      <c r="AY357" s="3" t="s">
        <v>1006</v>
      </c>
    </row>
    <row r="358" spans="1:51" x14ac:dyDescent="0.2">
      <c r="A358" s="9">
        <v>0</v>
      </c>
      <c r="B358" s="13">
        <f t="shared" si="51"/>
        <v>0</v>
      </c>
      <c r="C358" s="9">
        <v>0.96388888888888891</v>
      </c>
      <c r="D358" s="15">
        <v>3.3340277777777776</v>
      </c>
      <c r="E358" s="3" t="s">
        <v>13229</v>
      </c>
      <c r="F358" s="3" t="str">
        <f t="shared" si="52"/>
        <v>07:48</v>
      </c>
      <c r="G358" s="9"/>
      <c r="H358" s="9"/>
      <c r="I358" s="15"/>
      <c r="M358" s="9">
        <v>0</v>
      </c>
      <c r="N358" s="9">
        <v>0.96319444444444446</v>
      </c>
      <c r="O358" s="15">
        <v>3.4215277777777779</v>
      </c>
      <c r="P358" s="3" t="s">
        <v>13230</v>
      </c>
      <c r="Q358" s="3" t="str">
        <f t="shared" si="53"/>
        <v>07.48</v>
      </c>
      <c r="X358" s="9"/>
      <c r="AF358" s="15">
        <f t="shared" si="54"/>
        <v>0.77753837577160501</v>
      </c>
      <c r="AK358" s="9">
        <f t="shared" si="55"/>
        <v>0.77714674864969147</v>
      </c>
      <c r="AT358" s="3" t="s">
        <v>335</v>
      </c>
      <c r="AY358" s="3" t="s">
        <v>1006</v>
      </c>
    </row>
    <row r="359" spans="1:51" x14ac:dyDescent="0.2">
      <c r="A359" s="9">
        <v>0</v>
      </c>
      <c r="B359" s="13">
        <f t="shared" si="51"/>
        <v>0</v>
      </c>
      <c r="C359" s="9">
        <v>0.96388888888888891</v>
      </c>
      <c r="D359" s="15">
        <v>3.3340277777777776</v>
      </c>
      <c r="E359" s="3" t="s">
        <v>13231</v>
      </c>
      <c r="F359" s="3" t="str">
        <f t="shared" si="52"/>
        <v>07:48</v>
      </c>
      <c r="G359" s="9"/>
      <c r="H359" s="9"/>
      <c r="I359" s="15"/>
      <c r="M359" s="9">
        <v>0</v>
      </c>
      <c r="N359" s="9">
        <v>0.96319444444444446</v>
      </c>
      <c r="O359" s="15">
        <v>3.4215277777777779</v>
      </c>
      <c r="P359" s="3" t="s">
        <v>13232</v>
      </c>
      <c r="Q359" s="3" t="str">
        <f t="shared" si="53"/>
        <v>07.48</v>
      </c>
      <c r="X359" s="9"/>
      <c r="AF359" s="15">
        <f t="shared" si="54"/>
        <v>0.77753837577160501</v>
      </c>
      <c r="AK359" s="9">
        <f t="shared" si="55"/>
        <v>0.77714674864969147</v>
      </c>
      <c r="AT359" s="3" t="s">
        <v>335</v>
      </c>
      <c r="AY359" s="3" t="s">
        <v>1006</v>
      </c>
    </row>
    <row r="360" spans="1:51" x14ac:dyDescent="0.2">
      <c r="A360" s="9">
        <v>0</v>
      </c>
      <c r="B360" s="13">
        <f t="shared" si="51"/>
        <v>0</v>
      </c>
      <c r="C360" s="9">
        <v>0.96388888888888891</v>
      </c>
      <c r="D360" s="15">
        <v>3.3340277777777776</v>
      </c>
      <c r="E360" s="3" t="s">
        <v>13233</v>
      </c>
      <c r="F360" s="3" t="str">
        <f t="shared" si="52"/>
        <v>07:48</v>
      </c>
      <c r="G360" s="9"/>
      <c r="H360" s="9"/>
      <c r="I360" s="15"/>
      <c r="M360" s="9">
        <v>0</v>
      </c>
      <c r="N360" s="9">
        <v>0.96319444444444446</v>
      </c>
      <c r="O360" s="15">
        <v>3.4215277777777779</v>
      </c>
      <c r="P360" s="3" t="s">
        <v>13234</v>
      </c>
      <c r="Q360" s="3" t="str">
        <f t="shared" si="53"/>
        <v>07.48</v>
      </c>
      <c r="X360" s="9"/>
      <c r="AF360" s="15">
        <f t="shared" si="54"/>
        <v>0.77753837577160501</v>
      </c>
      <c r="AK360" s="9">
        <f t="shared" si="55"/>
        <v>0.77714674864969147</v>
      </c>
      <c r="AT360" s="3" t="s">
        <v>335</v>
      </c>
      <c r="AY360" s="3" t="s">
        <v>1006</v>
      </c>
    </row>
    <row r="361" spans="1:51" x14ac:dyDescent="0.2">
      <c r="A361" s="9">
        <v>0</v>
      </c>
      <c r="B361" s="13">
        <f t="shared" si="51"/>
        <v>0</v>
      </c>
      <c r="C361" s="9">
        <v>0.96388888888888891</v>
      </c>
      <c r="D361" s="15">
        <v>3.3340277777777776</v>
      </c>
      <c r="E361" s="3" t="s">
        <v>13235</v>
      </c>
      <c r="F361" s="3" t="str">
        <f t="shared" si="52"/>
        <v>07:48</v>
      </c>
      <c r="G361" s="9"/>
      <c r="H361" s="9"/>
      <c r="I361" s="15"/>
      <c r="M361" s="9">
        <v>0</v>
      </c>
      <c r="N361" s="9">
        <v>0.96319444444444446</v>
      </c>
      <c r="O361" s="15">
        <v>3.4215277777777779</v>
      </c>
      <c r="P361" s="3" t="s">
        <v>13236</v>
      </c>
      <c r="Q361" s="3" t="str">
        <f t="shared" si="53"/>
        <v>07.48</v>
      </c>
      <c r="X361" s="9"/>
      <c r="AF361" s="15">
        <f t="shared" si="54"/>
        <v>0.77753837577160501</v>
      </c>
      <c r="AK361" s="9">
        <f t="shared" si="55"/>
        <v>0.77714674864969147</v>
      </c>
      <c r="AT361" s="3" t="s">
        <v>335</v>
      </c>
      <c r="AY361" s="3" t="s">
        <v>1006</v>
      </c>
    </row>
    <row r="362" spans="1:51" x14ac:dyDescent="0.2">
      <c r="A362" s="9">
        <v>0</v>
      </c>
      <c r="B362" s="13">
        <f t="shared" si="51"/>
        <v>0</v>
      </c>
      <c r="C362" s="9">
        <v>0.96388888888888891</v>
      </c>
      <c r="D362" s="15">
        <v>3.3340277777777776</v>
      </c>
      <c r="E362" s="3" t="s">
        <v>13237</v>
      </c>
      <c r="F362" s="3" t="str">
        <f t="shared" si="52"/>
        <v>07:48</v>
      </c>
      <c r="G362" s="9"/>
      <c r="H362" s="9"/>
      <c r="I362" s="15"/>
      <c r="M362" s="9">
        <v>0</v>
      </c>
      <c r="N362" s="9">
        <v>0.96319444444444446</v>
      </c>
      <c r="O362" s="15">
        <v>3.4215277777777779</v>
      </c>
      <c r="P362" s="3" t="s">
        <v>13238</v>
      </c>
      <c r="Q362" s="3" t="str">
        <f t="shared" si="53"/>
        <v>07.48</v>
      </c>
      <c r="X362" s="9"/>
      <c r="AF362" s="15">
        <f t="shared" si="54"/>
        <v>0.77753837577160501</v>
      </c>
      <c r="AK362" s="9">
        <f t="shared" si="55"/>
        <v>0.77714674864969147</v>
      </c>
      <c r="AT362" s="3" t="s">
        <v>335</v>
      </c>
      <c r="AY362" s="3" t="s">
        <v>1006</v>
      </c>
    </row>
    <row r="363" spans="1:51" x14ac:dyDescent="0.2">
      <c r="A363" s="9">
        <v>0</v>
      </c>
      <c r="B363" s="13">
        <f t="shared" si="51"/>
        <v>0</v>
      </c>
      <c r="C363" s="9">
        <v>0.96388888888888891</v>
      </c>
      <c r="D363" s="15">
        <v>3.3333333333333335</v>
      </c>
      <c r="E363" s="3" t="s">
        <v>13239</v>
      </c>
      <c r="F363" s="3" t="str">
        <f t="shared" si="52"/>
        <v>07:48</v>
      </c>
      <c r="G363" s="9"/>
      <c r="H363" s="9"/>
      <c r="I363" s="15"/>
      <c r="M363" s="9">
        <v>0</v>
      </c>
      <c r="N363" s="9">
        <v>0.96319444444444446</v>
      </c>
      <c r="O363" s="15">
        <v>3.4215277777777779</v>
      </c>
      <c r="P363" s="3" t="s">
        <v>13240</v>
      </c>
      <c r="Q363" s="3" t="str">
        <f t="shared" si="53"/>
        <v>07.48</v>
      </c>
      <c r="X363" s="9"/>
      <c r="AF363" s="15">
        <f t="shared" si="54"/>
        <v>0.77753703703703714</v>
      </c>
      <c r="AK363" s="9">
        <f t="shared" si="55"/>
        <v>0.77714674864969147</v>
      </c>
      <c r="AT363" s="3" t="s">
        <v>335</v>
      </c>
      <c r="AY363" s="3" t="s">
        <v>1006</v>
      </c>
    </row>
    <row r="364" spans="1:51" x14ac:dyDescent="0.2">
      <c r="A364" s="9">
        <v>0</v>
      </c>
      <c r="B364" s="13">
        <f t="shared" si="51"/>
        <v>0</v>
      </c>
      <c r="C364" s="9">
        <v>0.96388888888888891</v>
      </c>
      <c r="D364" s="15">
        <v>3.3333333333333335</v>
      </c>
      <c r="E364" s="3" t="s">
        <v>13241</v>
      </c>
      <c r="F364" s="3" t="str">
        <f t="shared" si="52"/>
        <v>07:48</v>
      </c>
      <c r="G364" s="9"/>
      <c r="H364" s="9"/>
      <c r="I364" s="15"/>
      <c r="M364" s="9">
        <v>0</v>
      </c>
      <c r="N364" s="9">
        <v>0.96319444444444446</v>
      </c>
      <c r="O364" s="15">
        <v>3.4215277777777779</v>
      </c>
      <c r="P364" s="3" t="s">
        <v>13242</v>
      </c>
      <c r="Q364" s="3" t="str">
        <f t="shared" si="53"/>
        <v>07.48</v>
      </c>
      <c r="X364" s="9"/>
      <c r="AF364" s="15">
        <f t="shared" si="54"/>
        <v>0.77753703703703714</v>
      </c>
      <c r="AK364" s="9">
        <f t="shared" si="55"/>
        <v>0.77714674864969147</v>
      </c>
      <c r="AT364" s="3" t="s">
        <v>335</v>
      </c>
      <c r="AY364" s="3" t="s">
        <v>1006</v>
      </c>
    </row>
    <row r="365" spans="1:51" x14ac:dyDescent="0.2">
      <c r="A365" s="9">
        <v>0</v>
      </c>
      <c r="B365" s="13">
        <f t="shared" si="51"/>
        <v>0</v>
      </c>
      <c r="C365" s="9">
        <v>0.96388888888888891</v>
      </c>
      <c r="D365" s="15">
        <v>3.3333333333333335</v>
      </c>
      <c r="E365" s="3" t="s">
        <v>13243</v>
      </c>
      <c r="F365" s="3" t="str">
        <f t="shared" si="52"/>
        <v>07:48</v>
      </c>
      <c r="G365" s="9"/>
      <c r="H365" s="9"/>
      <c r="I365" s="15"/>
      <c r="M365" s="9">
        <v>0</v>
      </c>
      <c r="N365" s="9">
        <v>0.96319444444444446</v>
      </c>
      <c r="O365" s="15">
        <v>3.4215277777777779</v>
      </c>
      <c r="P365" s="3" t="s">
        <v>13244</v>
      </c>
      <c r="Q365" s="3" t="str">
        <f t="shared" si="53"/>
        <v>07.48</v>
      </c>
      <c r="X365" s="9"/>
      <c r="AF365" s="15">
        <f t="shared" si="54"/>
        <v>0.77753703703703714</v>
      </c>
      <c r="AK365" s="9">
        <f t="shared" si="55"/>
        <v>0.77714674864969147</v>
      </c>
      <c r="AT365" s="3" t="s">
        <v>335</v>
      </c>
      <c r="AY365" s="3" t="s">
        <v>1006</v>
      </c>
    </row>
    <row r="366" spans="1:51" x14ac:dyDescent="0.2">
      <c r="A366" s="9">
        <v>0</v>
      </c>
      <c r="B366" s="13">
        <f t="shared" si="51"/>
        <v>0</v>
      </c>
      <c r="C366" s="9">
        <v>0.96388888888888891</v>
      </c>
      <c r="D366" s="15">
        <v>3.3333333333333335</v>
      </c>
      <c r="E366" s="3" t="s">
        <v>13245</v>
      </c>
      <c r="F366" s="3" t="str">
        <f t="shared" si="52"/>
        <v>07:48</v>
      </c>
      <c r="G366" s="9"/>
      <c r="H366" s="9"/>
      <c r="I366" s="15"/>
      <c r="M366" s="9">
        <v>0</v>
      </c>
      <c r="N366" s="9">
        <v>0.96319444444444446</v>
      </c>
      <c r="O366" s="15">
        <v>3.4215277777777779</v>
      </c>
      <c r="P366" s="3" t="s">
        <v>13246</v>
      </c>
      <c r="Q366" s="3" t="str">
        <f t="shared" si="53"/>
        <v>07.48</v>
      </c>
      <c r="X366" s="9"/>
      <c r="AF366" s="15">
        <f t="shared" si="54"/>
        <v>0.77753703703703714</v>
      </c>
      <c r="AK366" s="9">
        <f t="shared" si="55"/>
        <v>0.77714674864969147</v>
      </c>
      <c r="AT366" s="3" t="s">
        <v>335</v>
      </c>
      <c r="AY366" s="3" t="s">
        <v>1006</v>
      </c>
    </row>
    <row r="367" spans="1:51" x14ac:dyDescent="0.2">
      <c r="A367" s="9">
        <v>0</v>
      </c>
      <c r="B367" s="13">
        <f t="shared" si="51"/>
        <v>0</v>
      </c>
      <c r="C367" s="9">
        <v>0.96388888888888891</v>
      </c>
      <c r="D367" s="15">
        <v>3.3333333333333335</v>
      </c>
      <c r="E367" s="3" t="s">
        <v>13247</v>
      </c>
      <c r="F367" s="3" t="str">
        <f t="shared" si="52"/>
        <v>07:48</v>
      </c>
      <c r="G367" s="9"/>
      <c r="H367" s="9"/>
      <c r="I367" s="15"/>
      <c r="M367" s="9">
        <v>0</v>
      </c>
      <c r="N367" s="9">
        <v>0.96319444444444446</v>
      </c>
      <c r="O367" s="15">
        <v>3.4215277777777779</v>
      </c>
      <c r="P367" s="3" t="s">
        <v>13248</v>
      </c>
      <c r="Q367" s="3" t="str">
        <f t="shared" si="53"/>
        <v>07.48</v>
      </c>
      <c r="X367" s="9"/>
      <c r="AF367" s="15">
        <f t="shared" si="54"/>
        <v>0.77753703703703714</v>
      </c>
      <c r="AK367" s="9">
        <f t="shared" si="55"/>
        <v>0.77714674864969147</v>
      </c>
      <c r="AT367" s="3" t="s">
        <v>335</v>
      </c>
      <c r="AY367" s="3" t="s">
        <v>1006</v>
      </c>
    </row>
    <row r="368" spans="1:51" x14ac:dyDescent="0.2">
      <c r="A368" s="9">
        <v>0</v>
      </c>
      <c r="B368" s="13">
        <f t="shared" si="51"/>
        <v>0</v>
      </c>
      <c r="C368" s="9">
        <v>0.96388888888888891</v>
      </c>
      <c r="D368" s="15">
        <v>3.3333333333333335</v>
      </c>
      <c r="E368" s="3" t="s">
        <v>13249</v>
      </c>
      <c r="F368" s="3" t="str">
        <f t="shared" si="52"/>
        <v>07:48</v>
      </c>
      <c r="G368" s="9"/>
      <c r="H368" s="9"/>
      <c r="I368" s="15"/>
      <c r="M368" s="9">
        <v>0</v>
      </c>
      <c r="N368" s="9">
        <v>0.96319444444444446</v>
      </c>
      <c r="O368" s="15">
        <v>3.4215277777777779</v>
      </c>
      <c r="P368" s="3" t="s">
        <v>13250</v>
      </c>
      <c r="Q368" s="3" t="str">
        <f t="shared" si="53"/>
        <v>07.48</v>
      </c>
      <c r="X368" s="9"/>
      <c r="AF368" s="15">
        <f t="shared" si="54"/>
        <v>0.77753703703703714</v>
      </c>
      <c r="AK368" s="9">
        <f t="shared" si="55"/>
        <v>0.77714674864969147</v>
      </c>
      <c r="AT368" s="3" t="s">
        <v>335</v>
      </c>
      <c r="AY368" s="3" t="s">
        <v>1006</v>
      </c>
    </row>
    <row r="369" spans="1:51" x14ac:dyDescent="0.2">
      <c r="A369" s="9">
        <v>0</v>
      </c>
      <c r="B369" s="13">
        <f t="shared" si="51"/>
        <v>0</v>
      </c>
      <c r="C369" s="9">
        <v>0.96388888888888891</v>
      </c>
      <c r="D369" s="15">
        <v>3.2979166666666666</v>
      </c>
      <c r="E369" s="3" t="s">
        <v>13251</v>
      </c>
      <c r="F369" s="3" t="str">
        <f t="shared" si="52"/>
        <v>07:48</v>
      </c>
      <c r="G369" s="9"/>
      <c r="H369" s="9"/>
      <c r="I369" s="15"/>
      <c r="M369" s="9">
        <v>0</v>
      </c>
      <c r="N369" s="9">
        <v>0.96319444444444446</v>
      </c>
      <c r="O369" s="15">
        <v>3.4215277777777779</v>
      </c>
      <c r="P369" s="3" t="s">
        <v>13252</v>
      </c>
      <c r="Q369" s="3" t="str">
        <f t="shared" si="53"/>
        <v>07.48</v>
      </c>
      <c r="X369" s="9"/>
      <c r="AF369" s="15">
        <f t="shared" si="54"/>
        <v>0.77746876157407419</v>
      </c>
      <c r="AK369" s="9">
        <f t="shared" si="55"/>
        <v>0.77714674864969147</v>
      </c>
      <c r="AT369" s="3" t="s">
        <v>101</v>
      </c>
      <c r="AY369" s="3" t="s">
        <v>1006</v>
      </c>
    </row>
    <row r="370" spans="1:51" x14ac:dyDescent="0.2">
      <c r="A370" s="9">
        <v>0</v>
      </c>
      <c r="B370" s="13">
        <f t="shared" si="51"/>
        <v>0</v>
      </c>
      <c r="C370" s="9">
        <v>0.96388888888888891</v>
      </c>
      <c r="D370" s="15">
        <v>3.2979166666666666</v>
      </c>
      <c r="E370" s="3" t="s">
        <v>13253</v>
      </c>
      <c r="F370" s="3" t="str">
        <f t="shared" si="52"/>
        <v>07:48</v>
      </c>
      <c r="G370" s="9"/>
      <c r="H370" s="9"/>
      <c r="I370" s="15"/>
      <c r="M370" s="9">
        <v>0</v>
      </c>
      <c r="N370" s="9">
        <v>0.96319444444444446</v>
      </c>
      <c r="O370" s="15">
        <v>3.4215277777777779</v>
      </c>
      <c r="P370" s="3" t="s">
        <v>13254</v>
      </c>
      <c r="Q370" s="3" t="str">
        <f t="shared" si="53"/>
        <v>07.48</v>
      </c>
      <c r="X370" s="9"/>
      <c r="AF370" s="15">
        <f t="shared" si="54"/>
        <v>0.77746876157407419</v>
      </c>
      <c r="AK370" s="9">
        <f t="shared" si="55"/>
        <v>0.77714674864969147</v>
      </c>
      <c r="AT370" s="3" t="s">
        <v>101</v>
      </c>
      <c r="AY370" s="3" t="s">
        <v>1006</v>
      </c>
    </row>
    <row r="371" spans="1:51" x14ac:dyDescent="0.2">
      <c r="A371" s="9">
        <v>0</v>
      </c>
      <c r="B371" s="13">
        <f t="shared" si="51"/>
        <v>0</v>
      </c>
      <c r="C371" s="9">
        <v>0.96388888888888891</v>
      </c>
      <c r="D371" s="15">
        <v>3.2979166666666666</v>
      </c>
      <c r="E371" s="3" t="s">
        <v>13255</v>
      </c>
      <c r="F371" s="3" t="str">
        <f t="shared" si="52"/>
        <v>07:48</v>
      </c>
      <c r="G371" s="9"/>
      <c r="H371" s="9"/>
      <c r="I371" s="15"/>
      <c r="M371" s="9">
        <v>0</v>
      </c>
      <c r="N371" s="9">
        <v>0.96319444444444446</v>
      </c>
      <c r="O371" s="15">
        <v>3.4208333333333334</v>
      </c>
      <c r="P371" s="3" t="s">
        <v>13256</v>
      </c>
      <c r="Q371" s="3" t="str">
        <f t="shared" si="53"/>
        <v>07.48</v>
      </c>
      <c r="X371" s="9"/>
      <c r="AF371" s="15">
        <f t="shared" si="54"/>
        <v>0.77746876157407419</v>
      </c>
      <c r="AK371" s="9">
        <f t="shared" si="55"/>
        <v>0.77714541087962974</v>
      </c>
      <c r="AT371" s="3" t="s">
        <v>101</v>
      </c>
      <c r="AY371" s="3" t="s">
        <v>111</v>
      </c>
    </row>
    <row r="372" spans="1:51" x14ac:dyDescent="0.2">
      <c r="A372" s="9">
        <v>0</v>
      </c>
      <c r="B372" s="13">
        <f t="shared" si="51"/>
        <v>0</v>
      </c>
      <c r="C372" s="9">
        <v>0.96388888888888891</v>
      </c>
      <c r="D372" s="15">
        <v>3.2979166666666666</v>
      </c>
      <c r="E372" s="3" t="s">
        <v>13257</v>
      </c>
      <c r="F372" s="3" t="str">
        <f t="shared" si="52"/>
        <v>07:48</v>
      </c>
      <c r="G372" s="9"/>
      <c r="H372" s="9"/>
      <c r="I372" s="15"/>
      <c r="M372" s="9">
        <v>0</v>
      </c>
      <c r="N372" s="9">
        <v>0.96319444444444446</v>
      </c>
      <c r="O372" s="15">
        <v>3.4208333333333334</v>
      </c>
      <c r="P372" s="3" t="s">
        <v>13258</v>
      </c>
      <c r="Q372" s="3" t="str">
        <f t="shared" si="53"/>
        <v>07.48</v>
      </c>
      <c r="X372" s="9"/>
      <c r="AF372" s="15">
        <f t="shared" si="54"/>
        <v>0.77746876157407419</v>
      </c>
      <c r="AK372" s="9">
        <f t="shared" si="55"/>
        <v>0.77714541087962974</v>
      </c>
      <c r="AT372" s="3" t="s">
        <v>101</v>
      </c>
      <c r="AY372" s="3" t="s">
        <v>111</v>
      </c>
    </row>
    <row r="373" spans="1:51" x14ac:dyDescent="0.2">
      <c r="A373" s="9">
        <v>0</v>
      </c>
      <c r="B373" s="13">
        <f t="shared" si="51"/>
        <v>0</v>
      </c>
      <c r="C373" s="9">
        <v>0.96388888888888891</v>
      </c>
      <c r="D373" s="15">
        <v>3.2979166666666666</v>
      </c>
      <c r="E373" s="3" t="s">
        <v>13259</v>
      </c>
      <c r="F373" s="3" t="str">
        <f t="shared" si="52"/>
        <v>07:48</v>
      </c>
      <c r="G373" s="9"/>
      <c r="H373" s="9"/>
      <c r="I373" s="15"/>
      <c r="M373" s="9">
        <v>0</v>
      </c>
      <c r="N373" s="9">
        <v>0.96319444444444446</v>
      </c>
      <c r="O373" s="15">
        <v>3.4208333333333334</v>
      </c>
      <c r="P373" s="3" t="s">
        <v>13260</v>
      </c>
      <c r="Q373" s="3" t="str">
        <f t="shared" si="53"/>
        <v>07.48</v>
      </c>
      <c r="X373" s="9"/>
      <c r="AF373" s="15">
        <f t="shared" si="54"/>
        <v>0.77746876157407419</v>
      </c>
      <c r="AK373" s="9">
        <f t="shared" si="55"/>
        <v>0.77714541087962974</v>
      </c>
      <c r="AT373" s="3" t="s">
        <v>101</v>
      </c>
      <c r="AY373" s="3" t="s">
        <v>111</v>
      </c>
    </row>
    <row r="374" spans="1:51" x14ac:dyDescent="0.2">
      <c r="A374" s="9">
        <v>0</v>
      </c>
      <c r="B374" s="13">
        <f t="shared" si="51"/>
        <v>0</v>
      </c>
      <c r="C374" s="9">
        <v>0.96388888888888891</v>
      </c>
      <c r="D374" s="15">
        <v>3.2979166666666666</v>
      </c>
      <c r="E374" s="3" t="s">
        <v>13261</v>
      </c>
      <c r="F374" s="3" t="str">
        <f t="shared" si="52"/>
        <v>07:48</v>
      </c>
      <c r="G374" s="9"/>
      <c r="H374" s="9"/>
      <c r="I374" s="15"/>
      <c r="M374" s="9">
        <v>0</v>
      </c>
      <c r="N374" s="9">
        <v>0.96319444444444446</v>
      </c>
      <c r="O374" s="15">
        <v>3.4208333333333334</v>
      </c>
      <c r="P374" s="3" t="s">
        <v>13262</v>
      </c>
      <c r="Q374" s="3" t="str">
        <f t="shared" si="53"/>
        <v>07.48</v>
      </c>
      <c r="X374" s="9"/>
      <c r="AF374" s="15">
        <f t="shared" si="54"/>
        <v>0.77746876157407419</v>
      </c>
      <c r="AK374" s="9">
        <f t="shared" si="55"/>
        <v>0.77714541087962974</v>
      </c>
      <c r="AT374" s="3" t="s">
        <v>101</v>
      </c>
      <c r="AY374" s="3" t="s">
        <v>111</v>
      </c>
    </row>
    <row r="375" spans="1:51" x14ac:dyDescent="0.2">
      <c r="A375" s="9">
        <v>0</v>
      </c>
      <c r="B375" s="13">
        <f t="shared" si="51"/>
        <v>0</v>
      </c>
      <c r="C375" s="9">
        <v>0.96388888888888891</v>
      </c>
      <c r="D375" s="15">
        <v>3.2979166666666666</v>
      </c>
      <c r="E375" s="3" t="s">
        <v>13263</v>
      </c>
      <c r="F375" s="3" t="str">
        <f t="shared" si="52"/>
        <v>07:48</v>
      </c>
      <c r="G375" s="9"/>
      <c r="H375" s="9"/>
      <c r="I375" s="15"/>
      <c r="M375" s="9">
        <v>0</v>
      </c>
      <c r="N375" s="9">
        <v>0.96319444444444446</v>
      </c>
      <c r="O375" s="15">
        <v>3.4208333333333334</v>
      </c>
      <c r="P375" s="3" t="s">
        <v>13264</v>
      </c>
      <c r="Q375" s="3" t="str">
        <f t="shared" si="53"/>
        <v>07.48</v>
      </c>
      <c r="X375" s="9"/>
      <c r="AF375" s="15">
        <f t="shared" si="54"/>
        <v>0.77746876157407419</v>
      </c>
      <c r="AK375" s="9">
        <f t="shared" si="55"/>
        <v>0.77714541087962974</v>
      </c>
      <c r="AT375" s="3" t="s">
        <v>101</v>
      </c>
      <c r="AY375" s="3" t="s">
        <v>111</v>
      </c>
    </row>
    <row r="376" spans="1:51" x14ac:dyDescent="0.2">
      <c r="A376" s="9">
        <v>0</v>
      </c>
      <c r="B376" s="13">
        <f t="shared" si="51"/>
        <v>0</v>
      </c>
      <c r="C376" s="9">
        <v>0.96388888888888891</v>
      </c>
      <c r="D376" s="15">
        <v>3.2979166666666666</v>
      </c>
      <c r="E376" s="3" t="s">
        <v>13265</v>
      </c>
      <c r="F376" s="3" t="str">
        <f t="shared" si="52"/>
        <v>07:48</v>
      </c>
      <c r="G376" s="9"/>
      <c r="H376" s="9"/>
      <c r="I376" s="15"/>
      <c r="M376" s="9">
        <v>0</v>
      </c>
      <c r="N376" s="9">
        <v>0.96319444444444446</v>
      </c>
      <c r="O376" s="15">
        <v>3.4208333333333334</v>
      </c>
      <c r="P376" s="3" t="s">
        <v>13266</v>
      </c>
      <c r="Q376" s="3" t="str">
        <f t="shared" si="53"/>
        <v>07.48</v>
      </c>
      <c r="X376" s="9"/>
      <c r="AF376" s="15">
        <f t="shared" si="54"/>
        <v>0.77746876157407419</v>
      </c>
      <c r="AK376" s="9">
        <f t="shared" si="55"/>
        <v>0.77714541087962974</v>
      </c>
      <c r="AT376" s="3" t="s">
        <v>101</v>
      </c>
      <c r="AY376" s="3" t="s">
        <v>111</v>
      </c>
    </row>
    <row r="377" spans="1:51" x14ac:dyDescent="0.2">
      <c r="A377" s="9">
        <v>0</v>
      </c>
      <c r="B377" s="13">
        <f t="shared" si="51"/>
        <v>0</v>
      </c>
      <c r="C377" s="9">
        <v>0.96388888888888891</v>
      </c>
      <c r="D377" s="15">
        <v>3.2979166666666666</v>
      </c>
      <c r="E377" s="3" t="s">
        <v>13267</v>
      </c>
      <c r="F377" s="3" t="str">
        <f t="shared" si="52"/>
        <v>07:48</v>
      </c>
      <c r="G377" s="9"/>
      <c r="H377" s="9"/>
      <c r="I377" s="15"/>
      <c r="M377" s="9">
        <v>0</v>
      </c>
      <c r="N377" s="9">
        <v>0.96319444444444446</v>
      </c>
      <c r="O377" s="15">
        <v>3.4208333333333334</v>
      </c>
      <c r="P377" s="3" t="s">
        <v>13268</v>
      </c>
      <c r="Q377" s="3" t="str">
        <f t="shared" si="53"/>
        <v>07.48</v>
      </c>
      <c r="X377" s="9"/>
      <c r="AF377" s="15">
        <f t="shared" si="54"/>
        <v>0.77746876157407419</v>
      </c>
      <c r="AK377" s="9">
        <f t="shared" si="55"/>
        <v>0.77714541087962974</v>
      </c>
      <c r="AT377" s="3" t="s">
        <v>101</v>
      </c>
      <c r="AY377" s="3" t="s">
        <v>111</v>
      </c>
    </row>
    <row r="378" spans="1:51" x14ac:dyDescent="0.2">
      <c r="A378" s="9">
        <v>0</v>
      </c>
      <c r="B378" s="13">
        <f t="shared" si="51"/>
        <v>0</v>
      </c>
      <c r="C378" s="9">
        <v>0.96388888888888891</v>
      </c>
      <c r="D378" s="15">
        <v>3.2979166666666666</v>
      </c>
      <c r="E378" s="3" t="s">
        <v>13269</v>
      </c>
      <c r="F378" s="3" t="str">
        <f t="shared" si="52"/>
        <v>07:48</v>
      </c>
      <c r="G378" s="9"/>
      <c r="H378" s="9"/>
      <c r="I378" s="15"/>
      <c r="M378" s="9">
        <v>0</v>
      </c>
      <c r="N378" s="9">
        <v>0.96319444444444446</v>
      </c>
      <c r="O378" s="15">
        <v>3.4208333333333334</v>
      </c>
      <c r="P378" s="3" t="s">
        <v>13270</v>
      </c>
      <c r="Q378" s="3" t="str">
        <f t="shared" si="53"/>
        <v>07.48</v>
      </c>
      <c r="X378" s="9"/>
      <c r="AF378" s="15">
        <f t="shared" si="54"/>
        <v>0.77746876157407419</v>
      </c>
      <c r="AK378" s="9">
        <f t="shared" si="55"/>
        <v>0.77714541087962974</v>
      </c>
      <c r="AT378" s="3" t="s">
        <v>101</v>
      </c>
      <c r="AY378" s="3" t="s">
        <v>111</v>
      </c>
    </row>
    <row r="379" spans="1:51" x14ac:dyDescent="0.2">
      <c r="A379" s="9">
        <v>0</v>
      </c>
      <c r="B379" s="13">
        <f t="shared" si="51"/>
        <v>0</v>
      </c>
      <c r="C379" s="9">
        <v>0.96388888888888891</v>
      </c>
      <c r="D379" s="15">
        <v>3.2979166666666666</v>
      </c>
      <c r="E379" s="3" t="s">
        <v>13271</v>
      </c>
      <c r="F379" s="3" t="str">
        <f t="shared" si="52"/>
        <v>07:48</v>
      </c>
      <c r="G379" s="9"/>
      <c r="H379" s="9"/>
      <c r="I379" s="15"/>
      <c r="M379" s="9">
        <v>0</v>
      </c>
      <c r="N379" s="9">
        <v>0.96319444444444446</v>
      </c>
      <c r="O379" s="15">
        <v>3.4208333333333334</v>
      </c>
      <c r="P379" s="3" t="s">
        <v>13272</v>
      </c>
      <c r="Q379" s="3" t="str">
        <f t="shared" si="53"/>
        <v>07.48</v>
      </c>
      <c r="X379" s="9"/>
      <c r="AF379" s="15">
        <f t="shared" si="54"/>
        <v>0.77746876157407419</v>
      </c>
      <c r="AK379" s="9">
        <f t="shared" si="55"/>
        <v>0.77714541087962974</v>
      </c>
      <c r="AT379" s="3" t="s">
        <v>101</v>
      </c>
      <c r="AY379" s="3" t="s">
        <v>111</v>
      </c>
    </row>
    <row r="380" spans="1:51" x14ac:dyDescent="0.2">
      <c r="A380" s="9">
        <v>0</v>
      </c>
      <c r="B380" s="13">
        <f t="shared" si="51"/>
        <v>0</v>
      </c>
      <c r="C380" s="9">
        <v>0.96388888888888891</v>
      </c>
      <c r="D380" s="15">
        <v>3.2979166666666666</v>
      </c>
      <c r="E380" s="3" t="s">
        <v>13273</v>
      </c>
      <c r="F380" s="3" t="str">
        <f t="shared" si="52"/>
        <v>07:48</v>
      </c>
      <c r="G380" s="9"/>
      <c r="H380" s="9"/>
      <c r="I380" s="15"/>
      <c r="M380" s="9">
        <v>0</v>
      </c>
      <c r="N380" s="9">
        <v>0.96319444444444446</v>
      </c>
      <c r="O380" s="15">
        <v>3.4208333333333334</v>
      </c>
      <c r="P380" s="3" t="s">
        <v>13274</v>
      </c>
      <c r="Q380" s="3" t="str">
        <f t="shared" si="53"/>
        <v>07.48</v>
      </c>
      <c r="X380" s="9"/>
      <c r="AF380" s="15">
        <f t="shared" si="54"/>
        <v>0.77746876157407419</v>
      </c>
      <c r="AK380" s="9">
        <f t="shared" si="55"/>
        <v>0.77714541087962974</v>
      </c>
      <c r="AT380" s="3" t="s">
        <v>101</v>
      </c>
      <c r="AY380" s="3" t="s">
        <v>111</v>
      </c>
    </row>
    <row r="381" spans="1:51" x14ac:dyDescent="0.2">
      <c r="A381" s="9">
        <v>0</v>
      </c>
      <c r="B381" s="13">
        <f t="shared" si="51"/>
        <v>0</v>
      </c>
      <c r="C381" s="9">
        <v>0.96388888888888891</v>
      </c>
      <c r="D381" s="15">
        <v>3.2979166666666666</v>
      </c>
      <c r="E381" s="3" t="s">
        <v>13275</v>
      </c>
      <c r="F381" s="3" t="str">
        <f t="shared" si="52"/>
        <v>07:48</v>
      </c>
      <c r="G381" s="9"/>
      <c r="H381" s="9"/>
      <c r="I381" s="15"/>
      <c r="M381" s="9">
        <v>0</v>
      </c>
      <c r="N381" s="9">
        <v>0.96319444444444446</v>
      </c>
      <c r="O381" s="15">
        <v>3.4208333333333334</v>
      </c>
      <c r="P381" s="3" t="s">
        <v>13276</v>
      </c>
      <c r="Q381" s="3" t="str">
        <f t="shared" si="53"/>
        <v>07.48</v>
      </c>
      <c r="X381" s="9"/>
      <c r="AF381" s="15">
        <f t="shared" si="54"/>
        <v>0.77746876157407419</v>
      </c>
      <c r="AK381" s="9">
        <f t="shared" si="55"/>
        <v>0.77714541087962974</v>
      </c>
      <c r="AT381" s="3" t="s">
        <v>101</v>
      </c>
      <c r="AY381" s="3" t="s">
        <v>111</v>
      </c>
    </row>
    <row r="382" spans="1:51" x14ac:dyDescent="0.2">
      <c r="A382" s="9">
        <v>0</v>
      </c>
      <c r="B382" s="13">
        <f t="shared" si="51"/>
        <v>0</v>
      </c>
      <c r="C382" s="9">
        <v>0.96388888888888891</v>
      </c>
      <c r="D382" s="15">
        <v>3.2979166666666666</v>
      </c>
      <c r="E382" s="3" t="s">
        <v>13277</v>
      </c>
      <c r="F382" s="3" t="str">
        <f t="shared" si="52"/>
        <v>07:48</v>
      </c>
      <c r="G382" s="9"/>
      <c r="H382" s="9"/>
      <c r="I382" s="15"/>
      <c r="M382" s="9">
        <v>0</v>
      </c>
      <c r="N382" s="9">
        <v>0.96319444444444446</v>
      </c>
      <c r="O382" s="15">
        <v>3.4208333333333334</v>
      </c>
      <c r="P382" s="3" t="s">
        <v>13278</v>
      </c>
      <c r="Q382" s="3" t="str">
        <f t="shared" si="53"/>
        <v>07.48</v>
      </c>
      <c r="X382" s="9"/>
      <c r="AF382" s="15">
        <f t="shared" si="54"/>
        <v>0.77746876157407419</v>
      </c>
      <c r="AK382" s="9">
        <f t="shared" si="55"/>
        <v>0.77714541087962974</v>
      </c>
      <c r="AT382" s="3" t="s">
        <v>101</v>
      </c>
      <c r="AY382" s="3" t="s">
        <v>111</v>
      </c>
    </row>
    <row r="383" spans="1:51" x14ac:dyDescent="0.2">
      <c r="A383" s="9">
        <v>0</v>
      </c>
      <c r="B383" s="13">
        <f t="shared" si="51"/>
        <v>0</v>
      </c>
      <c r="C383" s="9">
        <v>0.96388888888888891</v>
      </c>
      <c r="D383" s="15">
        <v>3.2979166666666666</v>
      </c>
      <c r="E383" s="3" t="s">
        <v>13279</v>
      </c>
      <c r="F383" s="3" t="str">
        <f t="shared" si="52"/>
        <v>07:48</v>
      </c>
      <c r="G383" s="9"/>
      <c r="H383" s="9"/>
      <c r="I383" s="15"/>
      <c r="M383" s="9">
        <v>0</v>
      </c>
      <c r="N383" s="9">
        <v>0.96319444444444446</v>
      </c>
      <c r="O383" s="15">
        <v>3.4208333333333334</v>
      </c>
      <c r="P383" s="3" t="s">
        <v>13280</v>
      </c>
      <c r="Q383" s="3" t="str">
        <f t="shared" si="53"/>
        <v>07.48</v>
      </c>
      <c r="X383" s="9"/>
      <c r="AF383" s="15">
        <f t="shared" si="54"/>
        <v>0.77746876157407419</v>
      </c>
      <c r="AK383" s="9">
        <f t="shared" si="55"/>
        <v>0.77714541087962974</v>
      </c>
      <c r="AT383" s="3" t="s">
        <v>101</v>
      </c>
      <c r="AY383" s="3" t="s">
        <v>111</v>
      </c>
    </row>
    <row r="384" spans="1:51" x14ac:dyDescent="0.2">
      <c r="A384" s="9">
        <v>0</v>
      </c>
      <c r="B384" s="13">
        <f t="shared" si="51"/>
        <v>0</v>
      </c>
      <c r="C384" s="9">
        <v>0.96388888888888891</v>
      </c>
      <c r="D384" s="15">
        <v>3.2979166666666666</v>
      </c>
      <c r="E384" s="3" t="s">
        <v>13281</v>
      </c>
      <c r="F384" s="3" t="str">
        <f t="shared" si="52"/>
        <v>07:48</v>
      </c>
      <c r="G384" s="9"/>
      <c r="H384" s="9"/>
      <c r="I384" s="15"/>
      <c r="M384" s="9">
        <v>0</v>
      </c>
      <c r="N384" s="9">
        <v>0.96319444444444446</v>
      </c>
      <c r="O384" s="15">
        <v>3.4208333333333334</v>
      </c>
      <c r="P384" s="3" t="s">
        <v>13282</v>
      </c>
      <c r="Q384" s="3" t="str">
        <f t="shared" si="53"/>
        <v>07.48</v>
      </c>
      <c r="X384" s="9"/>
      <c r="AF384" s="15">
        <f t="shared" si="54"/>
        <v>0.77746876157407419</v>
      </c>
      <c r="AK384" s="9">
        <f t="shared" si="55"/>
        <v>0.77714541087962974</v>
      </c>
      <c r="AT384" s="3" t="s">
        <v>101</v>
      </c>
      <c r="AY384" s="3" t="s">
        <v>111</v>
      </c>
    </row>
    <row r="385" spans="1:51" x14ac:dyDescent="0.2">
      <c r="A385" s="9">
        <v>0</v>
      </c>
      <c r="B385" s="13">
        <f t="shared" si="51"/>
        <v>0</v>
      </c>
      <c r="C385" s="9">
        <v>0.96388888888888891</v>
      </c>
      <c r="D385" s="15">
        <v>3.2979166666666666</v>
      </c>
      <c r="E385" s="3" t="s">
        <v>13283</v>
      </c>
      <c r="F385" s="3" t="str">
        <f t="shared" si="52"/>
        <v>07:48</v>
      </c>
      <c r="G385" s="9"/>
      <c r="H385" s="9"/>
      <c r="I385" s="15"/>
      <c r="M385" s="9">
        <v>0</v>
      </c>
      <c r="N385" s="9">
        <v>0.96319444444444446</v>
      </c>
      <c r="O385" s="15">
        <v>3.4208333333333334</v>
      </c>
      <c r="P385" s="3" t="s">
        <v>13284</v>
      </c>
      <c r="Q385" s="3" t="str">
        <f t="shared" si="53"/>
        <v>07.48</v>
      </c>
      <c r="X385" s="9"/>
      <c r="AF385" s="15">
        <f t="shared" si="54"/>
        <v>0.77746876157407419</v>
      </c>
      <c r="AK385" s="9">
        <f t="shared" si="55"/>
        <v>0.77714541087962974</v>
      </c>
      <c r="AT385" s="3" t="s">
        <v>101</v>
      </c>
      <c r="AY385" s="3" t="s">
        <v>111</v>
      </c>
    </row>
    <row r="386" spans="1:51" x14ac:dyDescent="0.2">
      <c r="A386" s="9">
        <v>0</v>
      </c>
      <c r="B386" s="13">
        <f t="shared" si="51"/>
        <v>0</v>
      </c>
      <c r="C386" s="9">
        <v>0.96388888888888891</v>
      </c>
      <c r="D386" s="15">
        <v>3.2979166666666666</v>
      </c>
      <c r="E386" s="3" t="s">
        <v>13285</v>
      </c>
      <c r="F386" s="3" t="str">
        <f t="shared" si="52"/>
        <v>07:48</v>
      </c>
      <c r="G386" s="9"/>
      <c r="H386" s="9"/>
      <c r="I386" s="15"/>
      <c r="M386" s="9">
        <v>0</v>
      </c>
      <c r="N386" s="9">
        <v>0.96319444444444446</v>
      </c>
      <c r="O386" s="15">
        <v>3.4208333333333334</v>
      </c>
      <c r="P386" s="3" t="s">
        <v>13286</v>
      </c>
      <c r="Q386" s="3" t="str">
        <f t="shared" si="53"/>
        <v>07.48</v>
      </c>
      <c r="X386" s="9"/>
      <c r="AF386" s="15">
        <f t="shared" si="54"/>
        <v>0.77746876157407419</v>
      </c>
      <c r="AK386" s="9">
        <f t="shared" si="55"/>
        <v>0.77714541087962974</v>
      </c>
      <c r="AT386" s="3" t="s">
        <v>101</v>
      </c>
      <c r="AY386" s="3" t="s">
        <v>111</v>
      </c>
    </row>
    <row r="387" spans="1:51" x14ac:dyDescent="0.2">
      <c r="A387" s="9">
        <v>0</v>
      </c>
      <c r="B387" s="13">
        <f t="shared" si="51"/>
        <v>0</v>
      </c>
      <c r="C387" s="9">
        <v>0.96388888888888891</v>
      </c>
      <c r="D387" s="15">
        <v>3.2979166666666666</v>
      </c>
      <c r="E387" s="3" t="s">
        <v>13287</v>
      </c>
      <c r="F387" s="3" t="str">
        <f t="shared" si="52"/>
        <v>07:48</v>
      </c>
      <c r="G387" s="9"/>
      <c r="H387" s="9"/>
      <c r="I387" s="15"/>
      <c r="M387" s="9">
        <v>0</v>
      </c>
      <c r="N387" s="9">
        <v>0.96319444444444446</v>
      </c>
      <c r="O387" s="15">
        <v>3.4208333333333334</v>
      </c>
      <c r="P387" s="3" t="s">
        <v>13288</v>
      </c>
      <c r="Q387" s="3" t="str">
        <f t="shared" si="53"/>
        <v>07.48</v>
      </c>
      <c r="X387" s="9"/>
      <c r="AF387" s="15">
        <f t="shared" si="54"/>
        <v>0.77746876157407419</v>
      </c>
      <c r="AK387" s="9">
        <f t="shared" si="55"/>
        <v>0.77714541087962974</v>
      </c>
      <c r="AT387" s="3" t="s">
        <v>101</v>
      </c>
      <c r="AY387" s="3" t="s">
        <v>111</v>
      </c>
    </row>
    <row r="388" spans="1:51" x14ac:dyDescent="0.2">
      <c r="A388" s="9">
        <v>0</v>
      </c>
      <c r="B388" s="13">
        <f t="shared" ref="B388:B451" si="56">A388*0.514444</f>
        <v>0</v>
      </c>
      <c r="C388" s="9">
        <v>0.96388888888888891</v>
      </c>
      <c r="D388" s="15">
        <v>3.2979166666666666</v>
      </c>
      <c r="E388" s="3" t="s">
        <v>13289</v>
      </c>
      <c r="F388" s="3" t="str">
        <f t="shared" ref="F388:F451" si="57">LEFT(E388,5)</f>
        <v>07:48</v>
      </c>
      <c r="G388" s="9"/>
      <c r="H388" s="9"/>
      <c r="I388" s="15"/>
      <c r="M388" s="9">
        <v>0</v>
      </c>
      <c r="N388" s="9">
        <v>0.96319444444444446</v>
      </c>
      <c r="O388" s="15">
        <v>3.4208333333333334</v>
      </c>
      <c r="P388" s="3" t="s">
        <v>13290</v>
      </c>
      <c r="Q388" s="3" t="str">
        <f t="shared" ref="Q388:Q451" si="58">LEFT(P388,5)</f>
        <v>07.48</v>
      </c>
      <c r="X388" s="9"/>
      <c r="AF388" s="15">
        <f t="shared" ref="AF388:AF451" si="59">0.8*C388+ (D388*C388) / 500</f>
        <v>0.77746876157407419</v>
      </c>
      <c r="AK388" s="9">
        <f t="shared" ref="AK388:AK451" si="60">0.8*N388+ (O388*N388) / 500</f>
        <v>0.77714541087962974</v>
      </c>
      <c r="AT388" s="3" t="s">
        <v>101</v>
      </c>
      <c r="AY388" s="3" t="s">
        <v>111</v>
      </c>
    </row>
    <row r="389" spans="1:51" x14ac:dyDescent="0.2">
      <c r="A389" s="9">
        <v>0</v>
      </c>
      <c r="B389" s="13">
        <f t="shared" si="56"/>
        <v>0</v>
      </c>
      <c r="C389" s="9">
        <v>0.96388888888888891</v>
      </c>
      <c r="D389" s="15">
        <v>3.2979166666666666</v>
      </c>
      <c r="E389" s="3" t="s">
        <v>13291</v>
      </c>
      <c r="F389" s="3" t="str">
        <f t="shared" si="57"/>
        <v>07:48</v>
      </c>
      <c r="G389" s="9"/>
      <c r="H389" s="9"/>
      <c r="I389" s="15"/>
      <c r="M389" s="9">
        <v>0</v>
      </c>
      <c r="N389" s="9">
        <v>0.96319444444444446</v>
      </c>
      <c r="O389" s="15">
        <v>3.4208333333333334</v>
      </c>
      <c r="P389" s="3" t="s">
        <v>13292</v>
      </c>
      <c r="Q389" s="3" t="str">
        <f t="shared" si="58"/>
        <v>07.48</v>
      </c>
      <c r="X389" s="9"/>
      <c r="AF389" s="15">
        <f t="shared" si="59"/>
        <v>0.77746876157407419</v>
      </c>
      <c r="AK389" s="9">
        <f t="shared" si="60"/>
        <v>0.77714541087962974</v>
      </c>
      <c r="AT389" s="3" t="s">
        <v>101</v>
      </c>
      <c r="AY389" s="3" t="s">
        <v>111</v>
      </c>
    </row>
    <row r="390" spans="1:51" x14ac:dyDescent="0.2">
      <c r="A390" s="9">
        <v>0</v>
      </c>
      <c r="B390" s="13">
        <f t="shared" si="56"/>
        <v>0</v>
      </c>
      <c r="C390" s="9">
        <v>0.96388888888888891</v>
      </c>
      <c r="D390" s="15">
        <v>3.2979166666666666</v>
      </c>
      <c r="E390" s="3" t="s">
        <v>13293</v>
      </c>
      <c r="F390" s="3" t="str">
        <f t="shared" si="57"/>
        <v>07:48</v>
      </c>
      <c r="G390" s="9"/>
      <c r="H390" s="9"/>
      <c r="I390" s="15"/>
      <c r="M390" s="9">
        <v>0</v>
      </c>
      <c r="N390" s="9">
        <v>0.96319444444444446</v>
      </c>
      <c r="O390" s="15">
        <v>3.4208333333333334</v>
      </c>
      <c r="P390" s="3" t="s">
        <v>13294</v>
      </c>
      <c r="Q390" s="3" t="str">
        <f t="shared" si="58"/>
        <v>07.48</v>
      </c>
      <c r="X390" s="9"/>
      <c r="AF390" s="15">
        <f t="shared" si="59"/>
        <v>0.77746876157407419</v>
      </c>
      <c r="AK390" s="9">
        <f t="shared" si="60"/>
        <v>0.77714541087962974</v>
      </c>
      <c r="AT390" s="3" t="s">
        <v>101</v>
      </c>
      <c r="AY390" s="3" t="s">
        <v>111</v>
      </c>
    </row>
    <row r="391" spans="1:51" x14ac:dyDescent="0.2">
      <c r="A391" s="9">
        <v>0</v>
      </c>
      <c r="B391" s="13">
        <f t="shared" si="56"/>
        <v>0</v>
      </c>
      <c r="C391" s="9">
        <v>0.96388888888888891</v>
      </c>
      <c r="D391" s="15">
        <v>3.2979166666666666</v>
      </c>
      <c r="E391" s="3" t="s">
        <v>13295</v>
      </c>
      <c r="F391" s="3" t="str">
        <f t="shared" si="57"/>
        <v>07:48</v>
      </c>
      <c r="G391" s="9"/>
      <c r="H391" s="9"/>
      <c r="I391" s="15"/>
      <c r="M391" s="9">
        <v>0</v>
      </c>
      <c r="N391" s="9">
        <v>0.96319444444444446</v>
      </c>
      <c r="O391" s="15">
        <v>3.4208333333333334</v>
      </c>
      <c r="P391" s="3" t="s">
        <v>13296</v>
      </c>
      <c r="Q391" s="3" t="str">
        <f t="shared" si="58"/>
        <v>07.48</v>
      </c>
      <c r="X391" s="9"/>
      <c r="AF391" s="15">
        <f t="shared" si="59"/>
        <v>0.77746876157407419</v>
      </c>
      <c r="AK391" s="9">
        <f t="shared" si="60"/>
        <v>0.77714541087962974</v>
      </c>
      <c r="AT391" s="3" t="s">
        <v>101</v>
      </c>
      <c r="AY391" s="3" t="s">
        <v>111</v>
      </c>
    </row>
    <row r="392" spans="1:51" x14ac:dyDescent="0.2">
      <c r="A392" s="9">
        <v>0</v>
      </c>
      <c r="B392" s="13">
        <f t="shared" si="56"/>
        <v>0</v>
      </c>
      <c r="C392" s="9">
        <v>0.96388888888888891</v>
      </c>
      <c r="D392" s="15">
        <v>3.2979166666666666</v>
      </c>
      <c r="E392" s="3" t="s">
        <v>13297</v>
      </c>
      <c r="F392" s="3" t="str">
        <f t="shared" si="57"/>
        <v>07:48</v>
      </c>
      <c r="G392" s="9"/>
      <c r="H392" s="9"/>
      <c r="I392" s="15"/>
      <c r="M392" s="9">
        <v>0</v>
      </c>
      <c r="N392" s="9">
        <v>0.96319444444444446</v>
      </c>
      <c r="O392" s="15">
        <v>3.4208333333333334</v>
      </c>
      <c r="P392" s="3" t="s">
        <v>13298</v>
      </c>
      <c r="Q392" s="3" t="str">
        <f t="shared" si="58"/>
        <v>07.48</v>
      </c>
      <c r="X392" s="9"/>
      <c r="AF392" s="15">
        <f t="shared" si="59"/>
        <v>0.77746876157407419</v>
      </c>
      <c r="AK392" s="9">
        <f t="shared" si="60"/>
        <v>0.77714541087962974</v>
      </c>
      <c r="AT392" s="3" t="s">
        <v>101</v>
      </c>
      <c r="AY392" s="3" t="s">
        <v>111</v>
      </c>
    </row>
    <row r="393" spans="1:51" x14ac:dyDescent="0.2">
      <c r="A393" s="9">
        <v>0</v>
      </c>
      <c r="B393" s="13">
        <f t="shared" si="56"/>
        <v>0</v>
      </c>
      <c r="C393" s="9">
        <v>0.96388888888888891</v>
      </c>
      <c r="D393" s="15">
        <v>3.2979166666666666</v>
      </c>
      <c r="E393" s="3" t="s">
        <v>13299</v>
      </c>
      <c r="F393" s="3" t="str">
        <f t="shared" si="57"/>
        <v>07:48</v>
      </c>
      <c r="G393" s="9"/>
      <c r="H393" s="9"/>
      <c r="I393" s="15"/>
      <c r="M393" s="9">
        <v>0</v>
      </c>
      <c r="N393" s="9">
        <v>0.96319444444444446</v>
      </c>
      <c r="O393" s="15">
        <v>3.4208333333333334</v>
      </c>
      <c r="P393" s="3" t="s">
        <v>13300</v>
      </c>
      <c r="Q393" s="3" t="str">
        <f t="shared" si="58"/>
        <v>07.48</v>
      </c>
      <c r="X393" s="9"/>
      <c r="AF393" s="15">
        <f t="shared" si="59"/>
        <v>0.77746876157407419</v>
      </c>
      <c r="AK393" s="9">
        <f t="shared" si="60"/>
        <v>0.77714541087962974</v>
      </c>
      <c r="AT393" s="3" t="s">
        <v>101</v>
      </c>
      <c r="AY393" s="3" t="s">
        <v>111</v>
      </c>
    </row>
    <row r="394" spans="1:51" x14ac:dyDescent="0.2">
      <c r="A394" s="9">
        <v>0</v>
      </c>
      <c r="B394" s="13">
        <f t="shared" si="56"/>
        <v>0</v>
      </c>
      <c r="C394" s="9">
        <v>0.96388888888888891</v>
      </c>
      <c r="D394" s="15">
        <v>3.2979166666666666</v>
      </c>
      <c r="E394" s="3" t="s">
        <v>13301</v>
      </c>
      <c r="F394" s="3" t="str">
        <f t="shared" si="57"/>
        <v>07:48</v>
      </c>
      <c r="G394" s="9"/>
      <c r="H394" s="9"/>
      <c r="I394" s="15"/>
      <c r="M394" s="9">
        <v>0</v>
      </c>
      <c r="N394" s="9">
        <v>0.96319444444444446</v>
      </c>
      <c r="O394" s="15">
        <v>3.4208333333333334</v>
      </c>
      <c r="P394" s="3" t="s">
        <v>13302</v>
      </c>
      <c r="Q394" s="3" t="str">
        <f t="shared" si="58"/>
        <v>07.48</v>
      </c>
      <c r="X394" s="9"/>
      <c r="AF394" s="15">
        <f t="shared" si="59"/>
        <v>0.77746876157407419</v>
      </c>
      <c r="AK394" s="9">
        <f t="shared" si="60"/>
        <v>0.77714541087962974</v>
      </c>
      <c r="AT394" s="3" t="s">
        <v>101</v>
      </c>
      <c r="AY394" s="3" t="s">
        <v>111</v>
      </c>
    </row>
    <row r="395" spans="1:51" x14ac:dyDescent="0.2">
      <c r="A395" s="9">
        <v>0</v>
      </c>
      <c r="B395" s="13">
        <f t="shared" si="56"/>
        <v>0</v>
      </c>
      <c r="C395" s="9">
        <v>0.96388888888888891</v>
      </c>
      <c r="D395" s="15">
        <v>3.2979166666666666</v>
      </c>
      <c r="E395" s="3" t="s">
        <v>13303</v>
      </c>
      <c r="F395" s="3" t="str">
        <f t="shared" si="57"/>
        <v>07:48</v>
      </c>
      <c r="G395" s="9"/>
      <c r="H395" s="9"/>
      <c r="I395" s="15"/>
      <c r="M395" s="9">
        <v>0</v>
      </c>
      <c r="N395" s="9">
        <v>0.96319444444444446</v>
      </c>
      <c r="O395" s="15">
        <v>3.4208333333333334</v>
      </c>
      <c r="P395" s="3" t="s">
        <v>13304</v>
      </c>
      <c r="Q395" s="3" t="str">
        <f t="shared" si="58"/>
        <v>07.48</v>
      </c>
      <c r="X395" s="9"/>
      <c r="AF395" s="15">
        <f t="shared" si="59"/>
        <v>0.77746876157407419</v>
      </c>
      <c r="AK395" s="9">
        <f t="shared" si="60"/>
        <v>0.77714541087962974</v>
      </c>
      <c r="AT395" s="3" t="s">
        <v>101</v>
      </c>
      <c r="AY395" s="3" t="s">
        <v>111</v>
      </c>
    </row>
    <row r="396" spans="1:51" x14ac:dyDescent="0.2">
      <c r="A396" s="9">
        <v>0</v>
      </c>
      <c r="B396" s="13">
        <f t="shared" si="56"/>
        <v>0</v>
      </c>
      <c r="C396" s="9">
        <v>0.96388888888888891</v>
      </c>
      <c r="D396" s="15">
        <v>3.2979166666666666</v>
      </c>
      <c r="E396" s="3" t="s">
        <v>13305</v>
      </c>
      <c r="F396" s="3" t="str">
        <f t="shared" si="57"/>
        <v>07:48</v>
      </c>
      <c r="G396" s="9"/>
      <c r="H396" s="9"/>
      <c r="I396" s="15"/>
      <c r="M396" s="9">
        <v>0</v>
      </c>
      <c r="N396" s="9">
        <v>0.96319444444444446</v>
      </c>
      <c r="O396" s="15">
        <v>3.4208333333333334</v>
      </c>
      <c r="P396" s="3" t="s">
        <v>13306</v>
      </c>
      <c r="Q396" s="3" t="str">
        <f t="shared" si="58"/>
        <v>07.48</v>
      </c>
      <c r="X396" s="9"/>
      <c r="AF396" s="15">
        <f t="shared" si="59"/>
        <v>0.77746876157407419</v>
      </c>
      <c r="AK396" s="9">
        <f t="shared" si="60"/>
        <v>0.77714541087962974</v>
      </c>
      <c r="AT396" s="3" t="s">
        <v>101</v>
      </c>
      <c r="AY396" s="3" t="s">
        <v>111</v>
      </c>
    </row>
    <row r="397" spans="1:51" x14ac:dyDescent="0.2">
      <c r="A397" s="9">
        <v>0</v>
      </c>
      <c r="B397" s="13">
        <f t="shared" si="56"/>
        <v>0</v>
      </c>
      <c r="C397" s="9">
        <v>0.96388888888888891</v>
      </c>
      <c r="D397" s="15">
        <v>3.2979166666666666</v>
      </c>
      <c r="E397" s="3" t="s">
        <v>13307</v>
      </c>
      <c r="F397" s="3" t="str">
        <f t="shared" si="57"/>
        <v>07:48</v>
      </c>
      <c r="G397" s="9"/>
      <c r="H397" s="9"/>
      <c r="I397" s="15"/>
      <c r="M397" s="9">
        <v>0</v>
      </c>
      <c r="N397" s="9">
        <v>0.96319444444444446</v>
      </c>
      <c r="O397" s="15">
        <v>3.4208333333333334</v>
      </c>
      <c r="P397" s="3" t="s">
        <v>13308</v>
      </c>
      <c r="Q397" s="3" t="str">
        <f t="shared" si="58"/>
        <v>07.48</v>
      </c>
      <c r="X397" s="9"/>
      <c r="AF397" s="15">
        <f t="shared" si="59"/>
        <v>0.77746876157407419</v>
      </c>
      <c r="AK397" s="9">
        <f t="shared" si="60"/>
        <v>0.77714541087962974</v>
      </c>
      <c r="AT397" s="3" t="s">
        <v>101</v>
      </c>
      <c r="AY397" s="3" t="s">
        <v>111</v>
      </c>
    </row>
    <row r="398" spans="1:51" x14ac:dyDescent="0.2">
      <c r="A398" s="9">
        <v>0</v>
      </c>
      <c r="B398" s="13">
        <f t="shared" si="56"/>
        <v>0</v>
      </c>
      <c r="C398" s="9">
        <v>0.96388888888888891</v>
      </c>
      <c r="D398" s="15">
        <v>3.2979166666666666</v>
      </c>
      <c r="E398" s="3" t="s">
        <v>13309</v>
      </c>
      <c r="F398" s="3" t="str">
        <f t="shared" si="57"/>
        <v>07:48</v>
      </c>
      <c r="G398" s="9"/>
      <c r="H398" s="9"/>
      <c r="I398" s="15"/>
      <c r="M398" s="9">
        <v>0</v>
      </c>
      <c r="N398" s="9">
        <v>0.96319444444444446</v>
      </c>
      <c r="O398" s="15">
        <v>3.4208333333333334</v>
      </c>
      <c r="P398" s="3" t="s">
        <v>13310</v>
      </c>
      <c r="Q398" s="3" t="str">
        <f t="shared" si="58"/>
        <v>07.48</v>
      </c>
      <c r="X398" s="9"/>
      <c r="AF398" s="15">
        <f t="shared" si="59"/>
        <v>0.77746876157407419</v>
      </c>
      <c r="AK398" s="9">
        <f t="shared" si="60"/>
        <v>0.77714541087962974</v>
      </c>
      <c r="AT398" s="3" t="s">
        <v>101</v>
      </c>
      <c r="AY398" s="3" t="s">
        <v>111</v>
      </c>
    </row>
    <row r="399" spans="1:51" x14ac:dyDescent="0.2">
      <c r="A399" s="9">
        <v>0</v>
      </c>
      <c r="B399" s="13">
        <f t="shared" si="56"/>
        <v>0</v>
      </c>
      <c r="C399" s="9">
        <v>0.96388888888888891</v>
      </c>
      <c r="D399" s="15">
        <v>3.2979166666666666</v>
      </c>
      <c r="E399" s="3" t="s">
        <v>13311</v>
      </c>
      <c r="F399" s="3" t="str">
        <f t="shared" si="57"/>
        <v>07:48</v>
      </c>
      <c r="G399" s="9"/>
      <c r="H399" s="9"/>
      <c r="I399" s="15"/>
      <c r="M399" s="9">
        <v>0</v>
      </c>
      <c r="N399" s="9">
        <v>0.96319444444444446</v>
      </c>
      <c r="O399" s="15">
        <v>3.4208333333333334</v>
      </c>
      <c r="P399" s="3" t="s">
        <v>13312</v>
      </c>
      <c r="Q399" s="3" t="str">
        <f t="shared" si="58"/>
        <v>07.48</v>
      </c>
      <c r="X399" s="9"/>
      <c r="AF399" s="15">
        <f t="shared" si="59"/>
        <v>0.77746876157407419</v>
      </c>
      <c r="AK399" s="9">
        <f t="shared" si="60"/>
        <v>0.77714541087962974</v>
      </c>
      <c r="AT399" s="3" t="s">
        <v>101</v>
      </c>
      <c r="AY399" s="3" t="s">
        <v>111</v>
      </c>
    </row>
    <row r="400" spans="1:51" x14ac:dyDescent="0.2">
      <c r="A400" s="9">
        <v>0</v>
      </c>
      <c r="B400" s="13">
        <f t="shared" si="56"/>
        <v>0</v>
      </c>
      <c r="C400" s="9">
        <v>0.96388888888888891</v>
      </c>
      <c r="D400" s="15">
        <v>3.2979166666666666</v>
      </c>
      <c r="E400" s="3" t="s">
        <v>13313</v>
      </c>
      <c r="F400" s="3" t="str">
        <f t="shared" si="57"/>
        <v>07:48</v>
      </c>
      <c r="G400" s="9"/>
      <c r="H400" s="9"/>
      <c r="I400" s="15"/>
      <c r="M400" s="9">
        <v>0</v>
      </c>
      <c r="N400" s="9">
        <v>0.96319444444444446</v>
      </c>
      <c r="O400" s="15">
        <v>3.4208333333333334</v>
      </c>
      <c r="P400" s="3" t="s">
        <v>13314</v>
      </c>
      <c r="Q400" s="3" t="str">
        <f t="shared" si="58"/>
        <v>07.48</v>
      </c>
      <c r="X400" s="9"/>
      <c r="AF400" s="15">
        <f t="shared" si="59"/>
        <v>0.77746876157407419</v>
      </c>
      <c r="AK400" s="9">
        <f t="shared" si="60"/>
        <v>0.77714541087962974</v>
      </c>
      <c r="AT400" s="3" t="s">
        <v>101</v>
      </c>
      <c r="AY400" s="3" t="s">
        <v>111</v>
      </c>
    </row>
    <row r="401" spans="1:51" x14ac:dyDescent="0.2">
      <c r="A401" s="9">
        <v>0</v>
      </c>
      <c r="B401" s="13">
        <f t="shared" si="56"/>
        <v>0</v>
      </c>
      <c r="C401" s="9">
        <v>0.96388888888888891</v>
      </c>
      <c r="D401" s="15">
        <v>3.2979166666666666</v>
      </c>
      <c r="E401" s="3" t="s">
        <v>13315</v>
      </c>
      <c r="F401" s="3" t="str">
        <f t="shared" si="57"/>
        <v>07:48</v>
      </c>
      <c r="G401" s="9"/>
      <c r="H401" s="9"/>
      <c r="I401" s="15"/>
      <c r="M401" s="9">
        <v>0</v>
      </c>
      <c r="N401" s="9">
        <v>0.96319444444444446</v>
      </c>
      <c r="O401" s="15">
        <v>3.4208333333333334</v>
      </c>
      <c r="P401" s="3" t="s">
        <v>13316</v>
      </c>
      <c r="Q401" s="3" t="str">
        <f t="shared" si="58"/>
        <v>07.48</v>
      </c>
      <c r="X401" s="9"/>
      <c r="AF401" s="15">
        <f t="shared" si="59"/>
        <v>0.77746876157407419</v>
      </c>
      <c r="AK401" s="9">
        <f t="shared" si="60"/>
        <v>0.77714541087962974</v>
      </c>
      <c r="AT401" s="3" t="s">
        <v>101</v>
      </c>
      <c r="AY401" s="3" t="s">
        <v>111</v>
      </c>
    </row>
    <row r="402" spans="1:51" x14ac:dyDescent="0.2">
      <c r="A402" s="9">
        <v>0</v>
      </c>
      <c r="B402" s="13">
        <f t="shared" si="56"/>
        <v>0</v>
      </c>
      <c r="C402" s="9">
        <v>0.96388888888888891</v>
      </c>
      <c r="D402" s="15">
        <v>3.2979166666666666</v>
      </c>
      <c r="E402" s="3" t="s">
        <v>13317</v>
      </c>
      <c r="F402" s="3" t="str">
        <f t="shared" si="57"/>
        <v>07:48</v>
      </c>
      <c r="G402" s="9"/>
      <c r="H402" s="9"/>
      <c r="I402" s="15"/>
      <c r="M402" s="9">
        <v>0</v>
      </c>
      <c r="N402" s="9">
        <v>0.96319444444444446</v>
      </c>
      <c r="O402" s="15">
        <v>3.4208333333333334</v>
      </c>
      <c r="P402" s="3" t="s">
        <v>13318</v>
      </c>
      <c r="Q402" s="3" t="str">
        <f t="shared" si="58"/>
        <v>07.48</v>
      </c>
      <c r="X402" s="9"/>
      <c r="AF402" s="15">
        <f t="shared" si="59"/>
        <v>0.77746876157407419</v>
      </c>
      <c r="AK402" s="9">
        <f t="shared" si="60"/>
        <v>0.77714541087962974</v>
      </c>
      <c r="AT402" s="3" t="s">
        <v>101</v>
      </c>
      <c r="AY402" s="3" t="s">
        <v>111</v>
      </c>
    </row>
    <row r="403" spans="1:51" x14ac:dyDescent="0.2">
      <c r="A403" s="9">
        <v>0</v>
      </c>
      <c r="B403" s="13">
        <f t="shared" si="56"/>
        <v>0</v>
      </c>
      <c r="C403" s="9">
        <v>0.96388888888888891</v>
      </c>
      <c r="D403" s="15">
        <v>3.2979166666666666</v>
      </c>
      <c r="E403" s="3" t="s">
        <v>13319</v>
      </c>
      <c r="F403" s="3" t="str">
        <f t="shared" si="57"/>
        <v>07:48</v>
      </c>
      <c r="G403" s="9"/>
      <c r="H403" s="9"/>
      <c r="I403" s="15"/>
      <c r="M403" s="9">
        <v>0</v>
      </c>
      <c r="N403" s="9">
        <v>0.96319444444444446</v>
      </c>
      <c r="O403" s="15">
        <v>3.4208333333333334</v>
      </c>
      <c r="P403" s="3" t="s">
        <v>13320</v>
      </c>
      <c r="Q403" s="3" t="str">
        <f t="shared" si="58"/>
        <v>07.48</v>
      </c>
      <c r="X403" s="9"/>
      <c r="AF403" s="15">
        <f t="shared" si="59"/>
        <v>0.77746876157407419</v>
      </c>
      <c r="AK403" s="9">
        <f t="shared" si="60"/>
        <v>0.77714541087962974</v>
      </c>
      <c r="AT403" s="3" t="s">
        <v>101</v>
      </c>
      <c r="AY403" s="3" t="s">
        <v>111</v>
      </c>
    </row>
    <row r="404" spans="1:51" x14ac:dyDescent="0.2">
      <c r="A404" s="9">
        <v>0</v>
      </c>
      <c r="B404" s="13">
        <f t="shared" si="56"/>
        <v>0</v>
      </c>
      <c r="C404" s="9">
        <v>0.96388888888888891</v>
      </c>
      <c r="D404" s="15">
        <v>3.2979166666666666</v>
      </c>
      <c r="E404" s="3" t="s">
        <v>13321</v>
      </c>
      <c r="F404" s="3" t="str">
        <f t="shared" si="57"/>
        <v>07:48</v>
      </c>
      <c r="G404" s="9"/>
      <c r="H404" s="9"/>
      <c r="I404" s="15"/>
      <c r="M404" s="9">
        <v>0</v>
      </c>
      <c r="N404" s="9">
        <v>0.96319444444444446</v>
      </c>
      <c r="O404" s="15">
        <v>3.4208333333333334</v>
      </c>
      <c r="P404" s="3" t="s">
        <v>13322</v>
      </c>
      <c r="Q404" s="3" t="str">
        <f t="shared" si="58"/>
        <v>07.48</v>
      </c>
      <c r="X404" s="9"/>
      <c r="AF404" s="15">
        <f t="shared" si="59"/>
        <v>0.77746876157407419</v>
      </c>
      <c r="AK404" s="9">
        <f t="shared" si="60"/>
        <v>0.77714541087962974</v>
      </c>
      <c r="AT404" s="3" t="s">
        <v>101</v>
      </c>
      <c r="AY404" s="3" t="s">
        <v>111</v>
      </c>
    </row>
    <row r="405" spans="1:51" x14ac:dyDescent="0.2">
      <c r="A405" s="9">
        <v>0</v>
      </c>
      <c r="B405" s="13">
        <f t="shared" si="56"/>
        <v>0</v>
      </c>
      <c r="C405" s="9">
        <v>0.96388888888888891</v>
      </c>
      <c r="D405" s="15">
        <v>3.2979166666666666</v>
      </c>
      <c r="E405" s="3" t="s">
        <v>13323</v>
      </c>
      <c r="F405" s="3" t="str">
        <f t="shared" si="57"/>
        <v>07:48</v>
      </c>
      <c r="G405" s="9"/>
      <c r="H405" s="9"/>
      <c r="I405" s="15"/>
      <c r="M405" s="9">
        <v>0</v>
      </c>
      <c r="N405" s="9">
        <v>0.96319444444444446</v>
      </c>
      <c r="O405" s="15">
        <v>3.4208333333333334</v>
      </c>
      <c r="P405" s="3" t="s">
        <v>13324</v>
      </c>
      <c r="Q405" s="3" t="str">
        <f t="shared" si="58"/>
        <v>07.48</v>
      </c>
      <c r="X405" s="9"/>
      <c r="AF405" s="15">
        <f t="shared" si="59"/>
        <v>0.77746876157407419</v>
      </c>
      <c r="AK405" s="9">
        <f t="shared" si="60"/>
        <v>0.77714541087962974</v>
      </c>
      <c r="AT405" s="3" t="s">
        <v>101</v>
      </c>
      <c r="AY405" s="3" t="s">
        <v>111</v>
      </c>
    </row>
    <row r="406" spans="1:51" x14ac:dyDescent="0.2">
      <c r="A406" s="9">
        <v>0</v>
      </c>
      <c r="B406" s="13">
        <f t="shared" si="56"/>
        <v>0</v>
      </c>
      <c r="C406" s="9">
        <v>0.96388888888888891</v>
      </c>
      <c r="D406" s="15">
        <v>3.2979166666666666</v>
      </c>
      <c r="E406" s="3" t="s">
        <v>13325</v>
      </c>
      <c r="F406" s="3" t="str">
        <f t="shared" si="57"/>
        <v>07:48</v>
      </c>
      <c r="G406" s="9"/>
      <c r="H406" s="9"/>
      <c r="I406" s="15"/>
      <c r="M406" s="9">
        <v>0</v>
      </c>
      <c r="N406" s="9">
        <v>0.96319444444444446</v>
      </c>
      <c r="O406" s="15">
        <v>3.4208333333333334</v>
      </c>
      <c r="P406" s="3" t="s">
        <v>13326</v>
      </c>
      <c r="Q406" s="3" t="str">
        <f t="shared" si="58"/>
        <v>07.48</v>
      </c>
      <c r="X406" s="9"/>
      <c r="AF406" s="15">
        <f t="shared" si="59"/>
        <v>0.77746876157407419</v>
      </c>
      <c r="AK406" s="9">
        <f t="shared" si="60"/>
        <v>0.77714541087962974</v>
      </c>
      <c r="AT406" s="3" t="s">
        <v>101</v>
      </c>
      <c r="AY406" s="3" t="s">
        <v>111</v>
      </c>
    </row>
    <row r="407" spans="1:51" x14ac:dyDescent="0.2">
      <c r="A407" s="9">
        <v>0</v>
      </c>
      <c r="B407" s="13">
        <f t="shared" si="56"/>
        <v>0</v>
      </c>
      <c r="C407" s="9">
        <v>0.96388888888888891</v>
      </c>
      <c r="D407" s="15">
        <v>3.2979166666666666</v>
      </c>
      <c r="E407" s="3" t="s">
        <v>13327</v>
      </c>
      <c r="F407" s="3" t="str">
        <f t="shared" si="57"/>
        <v>07:48</v>
      </c>
      <c r="G407" s="9"/>
      <c r="H407" s="9"/>
      <c r="I407" s="15"/>
      <c r="M407" s="9">
        <v>0</v>
      </c>
      <c r="N407" s="9">
        <v>0.96319444444444446</v>
      </c>
      <c r="O407" s="15">
        <v>3.4208333333333334</v>
      </c>
      <c r="P407" s="3" t="s">
        <v>13328</v>
      </c>
      <c r="Q407" s="3" t="str">
        <f t="shared" si="58"/>
        <v>07.48</v>
      </c>
      <c r="X407" s="9"/>
      <c r="AF407" s="15">
        <f t="shared" si="59"/>
        <v>0.77746876157407419</v>
      </c>
      <c r="AK407" s="9">
        <f t="shared" si="60"/>
        <v>0.77714541087962974</v>
      </c>
      <c r="AT407" s="3" t="s">
        <v>101</v>
      </c>
      <c r="AY407" s="3" t="s">
        <v>111</v>
      </c>
    </row>
    <row r="408" spans="1:51" x14ac:dyDescent="0.2">
      <c r="A408" s="9">
        <v>0</v>
      </c>
      <c r="B408" s="13">
        <f t="shared" si="56"/>
        <v>0</v>
      </c>
      <c r="C408" s="9">
        <v>0.96388888888888891</v>
      </c>
      <c r="D408" s="15">
        <v>3.2979166666666666</v>
      </c>
      <c r="E408" s="3" t="s">
        <v>13329</v>
      </c>
      <c r="F408" s="3" t="str">
        <f t="shared" si="57"/>
        <v>07:48</v>
      </c>
      <c r="G408" s="9"/>
      <c r="H408" s="9"/>
      <c r="I408" s="15"/>
      <c r="M408" s="9">
        <v>0</v>
      </c>
      <c r="N408" s="9">
        <v>0.96319444444444446</v>
      </c>
      <c r="O408" s="15">
        <v>3.4208333333333334</v>
      </c>
      <c r="P408" s="3" t="s">
        <v>13330</v>
      </c>
      <c r="Q408" s="3" t="str">
        <f t="shared" si="58"/>
        <v>07.48</v>
      </c>
      <c r="X408" s="9"/>
      <c r="AF408" s="15">
        <f t="shared" si="59"/>
        <v>0.77746876157407419</v>
      </c>
      <c r="AK408" s="9">
        <f t="shared" si="60"/>
        <v>0.77714541087962974</v>
      </c>
      <c r="AT408" s="3" t="s">
        <v>101</v>
      </c>
      <c r="AY408" s="3" t="s">
        <v>111</v>
      </c>
    </row>
    <row r="409" spans="1:51" x14ac:dyDescent="0.2">
      <c r="A409" s="9">
        <v>0</v>
      </c>
      <c r="B409" s="13">
        <f t="shared" si="56"/>
        <v>0</v>
      </c>
      <c r="C409" s="9">
        <v>0.96388888888888891</v>
      </c>
      <c r="D409" s="15">
        <v>3.2979166666666666</v>
      </c>
      <c r="E409" s="3" t="s">
        <v>13331</v>
      </c>
      <c r="F409" s="3" t="str">
        <f t="shared" si="57"/>
        <v>07:48</v>
      </c>
      <c r="G409" s="9"/>
      <c r="H409" s="9"/>
      <c r="I409" s="15"/>
      <c r="M409" s="9">
        <v>0</v>
      </c>
      <c r="N409" s="9">
        <v>0.96319444444444446</v>
      </c>
      <c r="O409" s="15">
        <v>3.4208333333333334</v>
      </c>
      <c r="P409" s="3" t="s">
        <v>13332</v>
      </c>
      <c r="Q409" s="3" t="str">
        <f t="shared" si="58"/>
        <v>07.48</v>
      </c>
      <c r="X409" s="9"/>
      <c r="AF409" s="15">
        <f t="shared" si="59"/>
        <v>0.77746876157407419</v>
      </c>
      <c r="AK409" s="9">
        <f t="shared" si="60"/>
        <v>0.77714541087962974</v>
      </c>
      <c r="AT409" s="3" t="s">
        <v>101</v>
      </c>
      <c r="AY409" s="3" t="s">
        <v>111</v>
      </c>
    </row>
    <row r="410" spans="1:51" x14ac:dyDescent="0.2">
      <c r="A410" s="9">
        <v>0</v>
      </c>
      <c r="B410" s="13">
        <f t="shared" si="56"/>
        <v>0</v>
      </c>
      <c r="C410" s="9">
        <v>0.96388888888888891</v>
      </c>
      <c r="D410" s="15">
        <v>3.2979166666666666</v>
      </c>
      <c r="E410" s="3" t="s">
        <v>13333</v>
      </c>
      <c r="F410" s="3" t="str">
        <f t="shared" si="57"/>
        <v>07:48</v>
      </c>
      <c r="G410" s="9"/>
      <c r="H410" s="9"/>
      <c r="I410" s="15"/>
      <c r="M410" s="9">
        <v>0</v>
      </c>
      <c r="N410" s="9">
        <v>0.96319444444444446</v>
      </c>
      <c r="O410" s="15">
        <v>3.4208333333333334</v>
      </c>
      <c r="P410" s="3" t="s">
        <v>13334</v>
      </c>
      <c r="Q410" s="3" t="str">
        <f t="shared" si="58"/>
        <v>07.48</v>
      </c>
      <c r="X410" s="9"/>
      <c r="AF410" s="15">
        <f t="shared" si="59"/>
        <v>0.77746876157407419</v>
      </c>
      <c r="AK410" s="9">
        <f t="shared" si="60"/>
        <v>0.77714541087962974</v>
      </c>
      <c r="AT410" s="3" t="s">
        <v>101</v>
      </c>
      <c r="AY410" s="3" t="s">
        <v>111</v>
      </c>
    </row>
    <row r="411" spans="1:51" x14ac:dyDescent="0.2">
      <c r="A411" s="9">
        <v>0</v>
      </c>
      <c r="B411" s="13">
        <f t="shared" si="56"/>
        <v>0</v>
      </c>
      <c r="C411" s="9">
        <v>0.96388888888888891</v>
      </c>
      <c r="D411" s="15">
        <v>3.2979166666666666</v>
      </c>
      <c r="E411" s="3" t="s">
        <v>13335</v>
      </c>
      <c r="F411" s="3" t="str">
        <f t="shared" si="57"/>
        <v>07:49</v>
      </c>
      <c r="G411" s="9"/>
      <c r="H411" s="9"/>
      <c r="I411" s="15"/>
      <c r="M411" s="9">
        <v>0</v>
      </c>
      <c r="N411" s="9">
        <v>0.96319444444444446</v>
      </c>
      <c r="O411" s="15">
        <v>3.4208333333333334</v>
      </c>
      <c r="P411" s="3" t="s">
        <v>13336</v>
      </c>
      <c r="Q411" s="3" t="str">
        <f t="shared" si="58"/>
        <v>07.48</v>
      </c>
      <c r="X411" s="9"/>
      <c r="AF411" s="15">
        <f t="shared" si="59"/>
        <v>0.77746876157407419</v>
      </c>
      <c r="AK411" s="9">
        <f t="shared" si="60"/>
        <v>0.77714541087962974</v>
      </c>
      <c r="AT411" s="3" t="s">
        <v>101</v>
      </c>
      <c r="AY411" s="3" t="s">
        <v>111</v>
      </c>
    </row>
    <row r="412" spans="1:51" x14ac:dyDescent="0.2">
      <c r="A412" s="9">
        <v>0</v>
      </c>
      <c r="B412" s="13">
        <f t="shared" si="56"/>
        <v>0</v>
      </c>
      <c r="C412" s="9">
        <v>0.96388888888888891</v>
      </c>
      <c r="D412" s="15">
        <v>3.2979166666666666</v>
      </c>
      <c r="E412" s="3" t="s">
        <v>13337</v>
      </c>
      <c r="F412" s="3" t="str">
        <f t="shared" si="57"/>
        <v>07:49</v>
      </c>
      <c r="G412" s="9"/>
      <c r="H412" s="9"/>
      <c r="I412" s="15"/>
      <c r="M412" s="9">
        <v>0</v>
      </c>
      <c r="N412" s="9">
        <v>0.96319444444444446</v>
      </c>
      <c r="O412" s="15">
        <v>3.4208333333333334</v>
      </c>
      <c r="P412" s="3" t="s">
        <v>13338</v>
      </c>
      <c r="Q412" s="3" t="str">
        <f t="shared" si="58"/>
        <v>07.49</v>
      </c>
      <c r="X412" s="9"/>
      <c r="AF412" s="15">
        <f t="shared" si="59"/>
        <v>0.77746876157407419</v>
      </c>
      <c r="AK412" s="9">
        <f t="shared" si="60"/>
        <v>0.77714541087962974</v>
      </c>
      <c r="AT412" s="3" t="s">
        <v>101</v>
      </c>
      <c r="AY412" s="3" t="s">
        <v>111</v>
      </c>
    </row>
    <row r="413" spans="1:51" x14ac:dyDescent="0.2">
      <c r="A413" s="9">
        <v>0</v>
      </c>
      <c r="B413" s="13">
        <f t="shared" si="56"/>
        <v>0</v>
      </c>
      <c r="C413" s="9">
        <v>0.96388888888888891</v>
      </c>
      <c r="D413" s="15">
        <v>3.2979166666666666</v>
      </c>
      <c r="E413" s="3" t="s">
        <v>13339</v>
      </c>
      <c r="F413" s="3" t="str">
        <f t="shared" si="57"/>
        <v>07:49</v>
      </c>
      <c r="G413" s="9"/>
      <c r="H413" s="9"/>
      <c r="I413" s="15"/>
      <c r="M413" s="9">
        <v>0</v>
      </c>
      <c r="N413" s="9">
        <v>0.96319444444444446</v>
      </c>
      <c r="O413" s="15">
        <v>3.4208333333333334</v>
      </c>
      <c r="P413" s="3" t="s">
        <v>13340</v>
      </c>
      <c r="Q413" s="3" t="str">
        <f t="shared" si="58"/>
        <v>07.49</v>
      </c>
      <c r="X413" s="9"/>
      <c r="AF413" s="15">
        <f t="shared" si="59"/>
        <v>0.77746876157407419</v>
      </c>
      <c r="AK413" s="9">
        <f t="shared" si="60"/>
        <v>0.77714541087962974</v>
      </c>
      <c r="AT413" s="3" t="s">
        <v>101</v>
      </c>
      <c r="AY413" s="3" t="s">
        <v>111</v>
      </c>
    </row>
    <row r="414" spans="1:51" x14ac:dyDescent="0.2">
      <c r="A414" s="9">
        <v>0</v>
      </c>
      <c r="B414" s="13">
        <f t="shared" si="56"/>
        <v>0</v>
      </c>
      <c r="C414" s="9">
        <v>0.96388888888888891</v>
      </c>
      <c r="D414" s="15">
        <v>3.2979166666666666</v>
      </c>
      <c r="E414" s="3" t="s">
        <v>13341</v>
      </c>
      <c r="F414" s="3" t="str">
        <f t="shared" si="57"/>
        <v>07:49</v>
      </c>
      <c r="G414" s="9"/>
      <c r="H414" s="9"/>
      <c r="I414" s="15"/>
      <c r="M414" s="9">
        <v>0</v>
      </c>
      <c r="N414" s="9">
        <v>0.96388888888888891</v>
      </c>
      <c r="O414" s="15">
        <v>3.4208333333333334</v>
      </c>
      <c r="P414" s="3" t="s">
        <v>13342</v>
      </c>
      <c r="Q414" s="3" t="str">
        <f t="shared" si="58"/>
        <v>07.49</v>
      </c>
      <c r="X414" s="9"/>
      <c r="AF414" s="15">
        <f t="shared" si="59"/>
        <v>0.77746876157407419</v>
      </c>
      <c r="AK414" s="9">
        <f t="shared" si="60"/>
        <v>0.77770571759259266</v>
      </c>
      <c r="AT414" s="3" t="s">
        <v>101</v>
      </c>
      <c r="AY414" s="3" t="s">
        <v>111</v>
      </c>
    </row>
    <row r="415" spans="1:51" x14ac:dyDescent="0.2">
      <c r="A415" s="9">
        <v>0</v>
      </c>
      <c r="B415" s="13">
        <f t="shared" si="56"/>
        <v>0</v>
      </c>
      <c r="C415" s="9">
        <v>0.96388888888888891</v>
      </c>
      <c r="D415" s="15">
        <v>3.2979166666666666</v>
      </c>
      <c r="E415" s="3" t="s">
        <v>13343</v>
      </c>
      <c r="F415" s="3" t="str">
        <f t="shared" si="57"/>
        <v>07:49</v>
      </c>
      <c r="G415" s="9"/>
      <c r="H415" s="9"/>
      <c r="I415" s="15"/>
      <c r="M415" s="9">
        <v>0</v>
      </c>
      <c r="N415" s="9">
        <v>0.96388888888888891</v>
      </c>
      <c r="O415" s="15">
        <v>3.4208333333333334</v>
      </c>
      <c r="P415" s="3" t="s">
        <v>13344</v>
      </c>
      <c r="Q415" s="3" t="str">
        <f t="shared" si="58"/>
        <v>07.49</v>
      </c>
      <c r="X415" s="9"/>
      <c r="AF415" s="15">
        <f t="shared" si="59"/>
        <v>0.77746876157407419</v>
      </c>
      <c r="AK415" s="9">
        <f t="shared" si="60"/>
        <v>0.77770571759259266</v>
      </c>
      <c r="AT415" s="3" t="s">
        <v>101</v>
      </c>
      <c r="AY415" s="3" t="s">
        <v>111</v>
      </c>
    </row>
    <row r="416" spans="1:51" x14ac:dyDescent="0.2">
      <c r="A416" s="9">
        <v>0</v>
      </c>
      <c r="B416" s="13">
        <f t="shared" si="56"/>
        <v>0</v>
      </c>
      <c r="C416" s="9">
        <v>0.96388888888888891</v>
      </c>
      <c r="D416" s="15">
        <v>3.2979166666666666</v>
      </c>
      <c r="E416" s="3" t="s">
        <v>13345</v>
      </c>
      <c r="F416" s="3" t="str">
        <f t="shared" si="57"/>
        <v>07:49</v>
      </c>
      <c r="G416" s="9"/>
      <c r="H416" s="9"/>
      <c r="I416" s="15"/>
      <c r="M416" s="9">
        <v>0</v>
      </c>
      <c r="N416" s="9">
        <v>0.96388888888888891</v>
      </c>
      <c r="O416" s="15">
        <v>3.4208333333333334</v>
      </c>
      <c r="P416" s="3" t="s">
        <v>13346</v>
      </c>
      <c r="Q416" s="3" t="str">
        <f t="shared" si="58"/>
        <v>07.49</v>
      </c>
      <c r="X416" s="9"/>
      <c r="AF416" s="15">
        <f t="shared" si="59"/>
        <v>0.77746876157407419</v>
      </c>
      <c r="AK416" s="9">
        <f t="shared" si="60"/>
        <v>0.77770571759259266</v>
      </c>
      <c r="AT416" s="3" t="s">
        <v>101</v>
      </c>
      <c r="AY416" s="3" t="s">
        <v>111</v>
      </c>
    </row>
    <row r="417" spans="1:51" x14ac:dyDescent="0.2">
      <c r="A417" s="9">
        <v>0</v>
      </c>
      <c r="B417" s="13">
        <f t="shared" si="56"/>
        <v>0</v>
      </c>
      <c r="C417" s="9">
        <v>0.96388888888888891</v>
      </c>
      <c r="D417" s="15">
        <v>3.2979166666666666</v>
      </c>
      <c r="E417" s="3" t="s">
        <v>13347</v>
      </c>
      <c r="F417" s="3" t="str">
        <f t="shared" si="57"/>
        <v>07:49</v>
      </c>
      <c r="G417" s="9"/>
      <c r="H417" s="9"/>
      <c r="I417" s="15"/>
      <c r="M417" s="9">
        <v>0</v>
      </c>
      <c r="N417" s="9">
        <v>0.96388888888888891</v>
      </c>
      <c r="O417" s="15">
        <v>3.4208333333333334</v>
      </c>
      <c r="P417" s="3" t="s">
        <v>13348</v>
      </c>
      <c r="Q417" s="3" t="str">
        <f t="shared" si="58"/>
        <v>07.49</v>
      </c>
      <c r="X417" s="9"/>
      <c r="AF417" s="15">
        <f t="shared" si="59"/>
        <v>0.77746876157407419</v>
      </c>
      <c r="AK417" s="9">
        <f t="shared" si="60"/>
        <v>0.77770571759259266</v>
      </c>
      <c r="AT417" s="3" t="s">
        <v>101</v>
      </c>
      <c r="AY417" s="3" t="s">
        <v>111</v>
      </c>
    </row>
    <row r="418" spans="1:51" x14ac:dyDescent="0.2">
      <c r="A418" s="9">
        <v>0</v>
      </c>
      <c r="B418" s="13">
        <f t="shared" si="56"/>
        <v>0</v>
      </c>
      <c r="C418" s="9">
        <v>0.96388888888888891</v>
      </c>
      <c r="D418" s="15">
        <v>3.2979166666666666</v>
      </c>
      <c r="E418" s="3" t="s">
        <v>13349</v>
      </c>
      <c r="F418" s="3" t="str">
        <f t="shared" si="57"/>
        <v>07:49</v>
      </c>
      <c r="G418" s="9"/>
      <c r="H418" s="9"/>
      <c r="I418" s="15"/>
      <c r="M418" s="9">
        <v>0</v>
      </c>
      <c r="N418" s="9">
        <v>0.96388888888888891</v>
      </c>
      <c r="O418" s="15">
        <v>3.4201388888888888</v>
      </c>
      <c r="P418" s="3" t="s">
        <v>13350</v>
      </c>
      <c r="Q418" s="3" t="str">
        <f t="shared" si="58"/>
        <v>07.49</v>
      </c>
      <c r="X418" s="9"/>
      <c r="AF418" s="15">
        <f t="shared" si="59"/>
        <v>0.77746876157407419</v>
      </c>
      <c r="AK418" s="9">
        <f t="shared" si="60"/>
        <v>0.77770437885802479</v>
      </c>
      <c r="AT418" s="3" t="s">
        <v>101</v>
      </c>
      <c r="AY418" s="3" t="s">
        <v>111</v>
      </c>
    </row>
    <row r="419" spans="1:51" x14ac:dyDescent="0.2">
      <c r="A419" s="9">
        <v>0</v>
      </c>
      <c r="B419" s="13">
        <f t="shared" si="56"/>
        <v>0</v>
      </c>
      <c r="C419" s="9">
        <v>0.96388888888888891</v>
      </c>
      <c r="D419" s="15">
        <v>3.2979166666666666</v>
      </c>
      <c r="E419" s="3" t="s">
        <v>13351</v>
      </c>
      <c r="F419" s="3" t="str">
        <f t="shared" si="57"/>
        <v>07:49</v>
      </c>
      <c r="G419" s="9"/>
      <c r="H419" s="9"/>
      <c r="I419" s="15"/>
      <c r="M419" s="9">
        <v>0</v>
      </c>
      <c r="N419" s="9">
        <v>0.96388888888888891</v>
      </c>
      <c r="O419" s="15">
        <v>3.4201388888888888</v>
      </c>
      <c r="P419" s="3" t="s">
        <v>13352</v>
      </c>
      <c r="Q419" s="3" t="str">
        <f t="shared" si="58"/>
        <v>07.49</v>
      </c>
      <c r="X419" s="9"/>
      <c r="AF419" s="15">
        <f t="shared" si="59"/>
        <v>0.77746876157407419</v>
      </c>
      <c r="AK419" s="9">
        <f t="shared" si="60"/>
        <v>0.77770437885802479</v>
      </c>
      <c r="AT419" s="3" t="s">
        <v>101</v>
      </c>
      <c r="AY419" s="3" t="s">
        <v>111</v>
      </c>
    </row>
    <row r="420" spans="1:51" x14ac:dyDescent="0.2">
      <c r="A420" s="9">
        <v>0</v>
      </c>
      <c r="B420" s="13">
        <f t="shared" si="56"/>
        <v>0</v>
      </c>
      <c r="C420" s="9">
        <v>0.96388888888888891</v>
      </c>
      <c r="D420" s="15">
        <v>3.2979166666666666</v>
      </c>
      <c r="E420" s="3" t="s">
        <v>13353</v>
      </c>
      <c r="F420" s="3" t="str">
        <f t="shared" si="57"/>
        <v>07:49</v>
      </c>
      <c r="G420" s="9"/>
      <c r="H420" s="9"/>
      <c r="I420" s="15"/>
      <c r="M420" s="9">
        <v>0</v>
      </c>
      <c r="N420" s="9">
        <v>0.96388888888888891</v>
      </c>
      <c r="O420" s="15">
        <v>3.4201388888888888</v>
      </c>
      <c r="P420" s="3" t="s">
        <v>13354</v>
      </c>
      <c r="Q420" s="3" t="str">
        <f t="shared" si="58"/>
        <v>07.49</v>
      </c>
      <c r="X420" s="9"/>
      <c r="AF420" s="15">
        <f t="shared" si="59"/>
        <v>0.77746876157407419</v>
      </c>
      <c r="AK420" s="9">
        <f t="shared" si="60"/>
        <v>0.77770437885802479</v>
      </c>
      <c r="AT420" s="3" t="s">
        <v>101</v>
      </c>
      <c r="AY420" s="3" t="s">
        <v>111</v>
      </c>
    </row>
    <row r="421" spans="1:51" x14ac:dyDescent="0.2">
      <c r="A421" s="9">
        <v>0</v>
      </c>
      <c r="B421" s="13">
        <f t="shared" si="56"/>
        <v>0</v>
      </c>
      <c r="C421" s="9">
        <v>0.96388888888888891</v>
      </c>
      <c r="D421" s="15">
        <v>3.2979166666666666</v>
      </c>
      <c r="E421" s="3" t="s">
        <v>13355</v>
      </c>
      <c r="F421" s="3" t="str">
        <f t="shared" si="57"/>
        <v>07:49</v>
      </c>
      <c r="G421" s="9"/>
      <c r="H421" s="9"/>
      <c r="I421" s="15"/>
      <c r="M421" s="9">
        <v>0</v>
      </c>
      <c r="N421" s="9">
        <v>0.96388888888888891</v>
      </c>
      <c r="O421" s="15">
        <v>3.4201388888888888</v>
      </c>
      <c r="P421" s="3" t="s">
        <v>13356</v>
      </c>
      <c r="Q421" s="3" t="str">
        <f t="shared" si="58"/>
        <v>07.49</v>
      </c>
      <c r="X421" s="9"/>
      <c r="AF421" s="15">
        <f t="shared" si="59"/>
        <v>0.77746876157407419</v>
      </c>
      <c r="AK421" s="9">
        <f t="shared" si="60"/>
        <v>0.77770437885802479</v>
      </c>
      <c r="AT421" s="3" t="s">
        <v>101</v>
      </c>
      <c r="AY421" s="3" t="s">
        <v>111</v>
      </c>
    </row>
    <row r="422" spans="1:51" x14ac:dyDescent="0.2">
      <c r="A422" s="9">
        <v>0</v>
      </c>
      <c r="B422" s="13">
        <f t="shared" si="56"/>
        <v>0</v>
      </c>
      <c r="C422" s="9">
        <v>0.96388888888888891</v>
      </c>
      <c r="D422" s="15">
        <v>3.2979166666666666</v>
      </c>
      <c r="E422" s="3" t="s">
        <v>13357</v>
      </c>
      <c r="F422" s="3" t="str">
        <f t="shared" si="57"/>
        <v>07:49</v>
      </c>
      <c r="G422" s="9"/>
      <c r="H422" s="9"/>
      <c r="I422" s="15"/>
      <c r="M422" s="9">
        <v>0</v>
      </c>
      <c r="N422" s="9">
        <v>0.96388888888888891</v>
      </c>
      <c r="O422" s="15">
        <v>3.4201388888888888</v>
      </c>
      <c r="P422" s="3" t="s">
        <v>13358</v>
      </c>
      <c r="Q422" s="3" t="str">
        <f t="shared" si="58"/>
        <v>07.49</v>
      </c>
      <c r="X422" s="9"/>
      <c r="AF422" s="15">
        <f t="shared" si="59"/>
        <v>0.77746876157407419</v>
      </c>
      <c r="AK422" s="9">
        <f t="shared" si="60"/>
        <v>0.77770437885802479</v>
      </c>
      <c r="AT422" s="3" t="s">
        <v>101</v>
      </c>
      <c r="AY422" s="3" t="s">
        <v>111</v>
      </c>
    </row>
    <row r="423" spans="1:51" x14ac:dyDescent="0.2">
      <c r="A423" s="9">
        <v>0</v>
      </c>
      <c r="B423" s="13">
        <f t="shared" si="56"/>
        <v>0</v>
      </c>
      <c r="C423" s="9">
        <v>0.96388888888888891</v>
      </c>
      <c r="D423" s="15">
        <v>3.2979166666666666</v>
      </c>
      <c r="E423" s="3" t="s">
        <v>13359</v>
      </c>
      <c r="F423" s="3" t="str">
        <f t="shared" si="57"/>
        <v>07:49</v>
      </c>
      <c r="G423" s="9"/>
      <c r="H423" s="9"/>
      <c r="I423" s="15"/>
      <c r="M423" s="9">
        <v>0</v>
      </c>
      <c r="N423" s="9">
        <v>0.96388888888888891</v>
      </c>
      <c r="O423" s="15">
        <v>3.4201388888888888</v>
      </c>
      <c r="P423" s="3" t="s">
        <v>13360</v>
      </c>
      <c r="Q423" s="3" t="str">
        <f t="shared" si="58"/>
        <v>07.49</v>
      </c>
      <c r="X423" s="9"/>
      <c r="AF423" s="15">
        <f t="shared" si="59"/>
        <v>0.77746876157407419</v>
      </c>
      <c r="AK423" s="9">
        <f t="shared" si="60"/>
        <v>0.77770437885802479</v>
      </c>
      <c r="AT423" s="3" t="s">
        <v>101</v>
      </c>
      <c r="AY423" s="3" t="s">
        <v>111</v>
      </c>
    </row>
    <row r="424" spans="1:51" x14ac:dyDescent="0.2">
      <c r="A424" s="9">
        <v>0</v>
      </c>
      <c r="B424" s="13">
        <f t="shared" si="56"/>
        <v>0</v>
      </c>
      <c r="C424" s="9">
        <v>0.96388888888888891</v>
      </c>
      <c r="D424" s="15">
        <v>3.2979166666666666</v>
      </c>
      <c r="E424" s="3" t="s">
        <v>13361</v>
      </c>
      <c r="F424" s="3" t="str">
        <f t="shared" si="57"/>
        <v>07:49</v>
      </c>
      <c r="G424" s="9"/>
      <c r="H424" s="9"/>
      <c r="I424" s="15"/>
      <c r="M424" s="9">
        <v>0</v>
      </c>
      <c r="N424" s="9">
        <v>0.96388888888888891</v>
      </c>
      <c r="O424" s="15">
        <v>3.4201388888888888</v>
      </c>
      <c r="P424" s="3" t="s">
        <v>13362</v>
      </c>
      <c r="Q424" s="3" t="str">
        <f t="shared" si="58"/>
        <v>07.49</v>
      </c>
      <c r="X424" s="9"/>
      <c r="AF424" s="15">
        <f t="shared" si="59"/>
        <v>0.77746876157407419</v>
      </c>
      <c r="AK424" s="9">
        <f t="shared" si="60"/>
        <v>0.77770437885802479</v>
      </c>
      <c r="AT424" s="3" t="s">
        <v>101</v>
      </c>
      <c r="AY424" s="3" t="s">
        <v>111</v>
      </c>
    </row>
    <row r="425" spans="1:51" x14ac:dyDescent="0.2">
      <c r="A425" s="9">
        <v>0</v>
      </c>
      <c r="B425" s="13">
        <f t="shared" si="56"/>
        <v>0</v>
      </c>
      <c r="C425" s="9">
        <v>0.96388888888888891</v>
      </c>
      <c r="D425" s="15">
        <v>3.2979166666666666</v>
      </c>
      <c r="E425" s="3" t="s">
        <v>13363</v>
      </c>
      <c r="F425" s="3" t="str">
        <f t="shared" si="57"/>
        <v>07:49</v>
      </c>
      <c r="G425" s="9"/>
      <c r="H425" s="9"/>
      <c r="I425" s="15"/>
      <c r="M425" s="9">
        <v>0</v>
      </c>
      <c r="N425" s="9">
        <v>0.96388888888888891</v>
      </c>
      <c r="O425" s="15">
        <v>3.4201388888888888</v>
      </c>
      <c r="P425" s="3" t="s">
        <v>13364</v>
      </c>
      <c r="Q425" s="3" t="str">
        <f t="shared" si="58"/>
        <v>07.49</v>
      </c>
      <c r="X425" s="9"/>
      <c r="AF425" s="15">
        <f t="shared" si="59"/>
        <v>0.77746876157407419</v>
      </c>
      <c r="AK425" s="9">
        <f t="shared" si="60"/>
        <v>0.77770437885802479</v>
      </c>
      <c r="AT425" s="3" t="s">
        <v>101</v>
      </c>
      <c r="AY425" s="3" t="s">
        <v>111</v>
      </c>
    </row>
    <row r="426" spans="1:51" x14ac:dyDescent="0.2">
      <c r="A426" s="9">
        <v>0</v>
      </c>
      <c r="B426" s="13">
        <f t="shared" si="56"/>
        <v>0</v>
      </c>
      <c r="C426" s="9">
        <v>0.96388888888888891</v>
      </c>
      <c r="D426" s="15">
        <v>3.2979166666666666</v>
      </c>
      <c r="E426" s="3" t="s">
        <v>13365</v>
      </c>
      <c r="F426" s="3" t="str">
        <f t="shared" si="57"/>
        <v>07:49</v>
      </c>
      <c r="G426" s="9"/>
      <c r="H426" s="9"/>
      <c r="I426" s="15"/>
      <c r="M426" s="9">
        <v>0</v>
      </c>
      <c r="N426" s="9">
        <v>0.96388888888888891</v>
      </c>
      <c r="O426" s="15">
        <v>3.4201388888888888</v>
      </c>
      <c r="P426" s="3" t="s">
        <v>13366</v>
      </c>
      <c r="Q426" s="3" t="str">
        <f t="shared" si="58"/>
        <v>07.49</v>
      </c>
      <c r="X426" s="9"/>
      <c r="AF426" s="15">
        <f t="shared" si="59"/>
        <v>0.77746876157407419</v>
      </c>
      <c r="AK426" s="9">
        <f t="shared" si="60"/>
        <v>0.77770437885802479</v>
      </c>
      <c r="AT426" s="3" t="s">
        <v>101</v>
      </c>
      <c r="AY426" s="3" t="s">
        <v>111</v>
      </c>
    </row>
    <row r="427" spans="1:51" x14ac:dyDescent="0.2">
      <c r="A427" s="9">
        <v>0</v>
      </c>
      <c r="B427" s="13">
        <f t="shared" si="56"/>
        <v>0</v>
      </c>
      <c r="C427" s="9">
        <v>0.96388888888888891</v>
      </c>
      <c r="D427" s="15">
        <v>3.2972222222222221</v>
      </c>
      <c r="E427" s="3" t="s">
        <v>13367</v>
      </c>
      <c r="F427" s="3" t="str">
        <f t="shared" si="57"/>
        <v>07:49</v>
      </c>
      <c r="G427" s="9"/>
      <c r="H427" s="9"/>
      <c r="I427" s="15"/>
      <c r="M427" s="9">
        <v>0</v>
      </c>
      <c r="N427" s="9">
        <v>0.96388888888888891</v>
      </c>
      <c r="O427" s="15">
        <v>3.4201388888888888</v>
      </c>
      <c r="P427" s="3" t="s">
        <v>13368</v>
      </c>
      <c r="Q427" s="3" t="str">
        <f t="shared" si="58"/>
        <v>07.49</v>
      </c>
      <c r="X427" s="9"/>
      <c r="AF427" s="15">
        <f t="shared" si="59"/>
        <v>0.77746742283950621</v>
      </c>
      <c r="AK427" s="9">
        <f t="shared" si="60"/>
        <v>0.77770437885802479</v>
      </c>
      <c r="AT427" s="3" t="s">
        <v>101</v>
      </c>
      <c r="AY427" s="3" t="s">
        <v>111</v>
      </c>
    </row>
    <row r="428" spans="1:51" x14ac:dyDescent="0.2">
      <c r="A428" s="9">
        <v>0</v>
      </c>
      <c r="B428" s="13">
        <f t="shared" si="56"/>
        <v>0</v>
      </c>
      <c r="C428" s="9">
        <v>0.96388888888888891</v>
      </c>
      <c r="D428" s="15">
        <v>3.2972222222222221</v>
      </c>
      <c r="E428" s="3" t="s">
        <v>13369</v>
      </c>
      <c r="F428" s="3" t="str">
        <f t="shared" si="57"/>
        <v>07:49</v>
      </c>
      <c r="G428" s="9"/>
      <c r="H428" s="9"/>
      <c r="I428" s="15"/>
      <c r="M428" s="9">
        <v>0</v>
      </c>
      <c r="N428" s="9">
        <v>0.96388888888888891</v>
      </c>
      <c r="O428" s="15">
        <v>3.4201388888888888</v>
      </c>
      <c r="P428" s="3" t="s">
        <v>13370</v>
      </c>
      <c r="Q428" s="3" t="str">
        <f t="shared" si="58"/>
        <v>07.49</v>
      </c>
      <c r="X428" s="9"/>
      <c r="AF428" s="15">
        <f t="shared" si="59"/>
        <v>0.77746742283950621</v>
      </c>
      <c r="AK428" s="9">
        <f t="shared" si="60"/>
        <v>0.77770437885802479</v>
      </c>
      <c r="AT428" s="3" t="s">
        <v>101</v>
      </c>
      <c r="AY428" s="3" t="s">
        <v>111</v>
      </c>
    </row>
    <row r="429" spans="1:51" x14ac:dyDescent="0.2">
      <c r="A429" s="9">
        <v>0</v>
      </c>
      <c r="B429" s="13">
        <f t="shared" si="56"/>
        <v>0</v>
      </c>
      <c r="C429" s="9">
        <v>0.96388888888888891</v>
      </c>
      <c r="D429" s="15">
        <v>3.2972222222222221</v>
      </c>
      <c r="E429" s="3" t="s">
        <v>13371</v>
      </c>
      <c r="F429" s="3" t="str">
        <f t="shared" si="57"/>
        <v>07:49</v>
      </c>
      <c r="G429" s="9"/>
      <c r="H429" s="9"/>
      <c r="I429" s="15"/>
      <c r="M429" s="9">
        <v>0</v>
      </c>
      <c r="N429" s="9">
        <v>0.96388888888888891</v>
      </c>
      <c r="O429" s="15">
        <v>3.4201388888888888</v>
      </c>
      <c r="P429" s="3" t="s">
        <v>13372</v>
      </c>
      <c r="Q429" s="3" t="str">
        <f t="shared" si="58"/>
        <v>07.49</v>
      </c>
      <c r="X429" s="9"/>
      <c r="AF429" s="15">
        <f t="shared" si="59"/>
        <v>0.77746742283950621</v>
      </c>
      <c r="AK429" s="9">
        <f t="shared" si="60"/>
        <v>0.77770437885802479</v>
      </c>
      <c r="AT429" s="3" t="s">
        <v>101</v>
      </c>
      <c r="AY429" s="3" t="s">
        <v>111</v>
      </c>
    </row>
    <row r="430" spans="1:51" x14ac:dyDescent="0.2">
      <c r="A430" s="9">
        <v>0</v>
      </c>
      <c r="B430" s="13">
        <f t="shared" si="56"/>
        <v>0</v>
      </c>
      <c r="C430" s="9">
        <v>0.96388888888888891</v>
      </c>
      <c r="D430" s="15">
        <v>3.2972222222222221</v>
      </c>
      <c r="E430" s="3" t="s">
        <v>13373</v>
      </c>
      <c r="F430" s="3" t="str">
        <f t="shared" si="57"/>
        <v>07:49</v>
      </c>
      <c r="G430" s="9"/>
      <c r="H430" s="9"/>
      <c r="I430" s="15"/>
      <c r="M430" s="9">
        <v>0</v>
      </c>
      <c r="N430" s="9">
        <v>0.96388888888888891</v>
      </c>
      <c r="O430" s="15">
        <v>3.4201388888888888</v>
      </c>
      <c r="P430" s="3" t="s">
        <v>13374</v>
      </c>
      <c r="Q430" s="3" t="str">
        <f t="shared" si="58"/>
        <v>07.49</v>
      </c>
      <c r="X430" s="9"/>
      <c r="AF430" s="15">
        <f t="shared" si="59"/>
        <v>0.77746742283950621</v>
      </c>
      <c r="AK430" s="9">
        <f t="shared" si="60"/>
        <v>0.77770437885802479</v>
      </c>
      <c r="AT430" s="3" t="s">
        <v>101</v>
      </c>
      <c r="AY430" s="3" t="s">
        <v>111</v>
      </c>
    </row>
    <row r="431" spans="1:51" x14ac:dyDescent="0.2">
      <c r="A431" s="9">
        <v>0</v>
      </c>
      <c r="B431" s="13">
        <f t="shared" si="56"/>
        <v>0</v>
      </c>
      <c r="C431" s="9">
        <v>0.96388888888888891</v>
      </c>
      <c r="D431" s="15">
        <v>3.2972222222222221</v>
      </c>
      <c r="E431" s="3" t="s">
        <v>13375</v>
      </c>
      <c r="F431" s="3" t="str">
        <f t="shared" si="57"/>
        <v>07:49</v>
      </c>
      <c r="G431" s="9"/>
      <c r="H431" s="9"/>
      <c r="I431" s="15"/>
      <c r="M431" s="9">
        <v>0</v>
      </c>
      <c r="N431" s="9">
        <v>0.96388888888888891</v>
      </c>
      <c r="O431" s="15">
        <v>3.4201388888888888</v>
      </c>
      <c r="P431" s="3" t="s">
        <v>13376</v>
      </c>
      <c r="Q431" s="3" t="str">
        <f t="shared" si="58"/>
        <v>07.49</v>
      </c>
      <c r="X431" s="9"/>
      <c r="AF431" s="15">
        <f t="shared" si="59"/>
        <v>0.77746742283950621</v>
      </c>
      <c r="AK431" s="9">
        <f t="shared" si="60"/>
        <v>0.77770437885802479</v>
      </c>
      <c r="AT431" s="3" t="s">
        <v>101</v>
      </c>
      <c r="AY431" s="3" t="s">
        <v>111</v>
      </c>
    </row>
    <row r="432" spans="1:51" x14ac:dyDescent="0.2">
      <c r="A432" s="9">
        <v>0</v>
      </c>
      <c r="B432" s="13">
        <f t="shared" si="56"/>
        <v>0</v>
      </c>
      <c r="C432" s="9">
        <v>0.96388888888888891</v>
      </c>
      <c r="D432" s="15">
        <v>3.2972222222222221</v>
      </c>
      <c r="E432" s="3" t="s">
        <v>13377</v>
      </c>
      <c r="F432" s="3" t="str">
        <f t="shared" si="57"/>
        <v>07:49</v>
      </c>
      <c r="G432" s="9"/>
      <c r="H432" s="9"/>
      <c r="I432" s="15"/>
      <c r="M432" s="9">
        <v>0</v>
      </c>
      <c r="N432" s="9">
        <v>0.96388888888888891</v>
      </c>
      <c r="O432" s="15">
        <v>3.4201388888888888</v>
      </c>
      <c r="P432" s="3" t="s">
        <v>13378</v>
      </c>
      <c r="Q432" s="3" t="str">
        <f t="shared" si="58"/>
        <v>07.49</v>
      </c>
      <c r="X432" s="9"/>
      <c r="AF432" s="15">
        <f t="shared" si="59"/>
        <v>0.77746742283950621</v>
      </c>
      <c r="AK432" s="9">
        <f t="shared" si="60"/>
        <v>0.77770437885802479</v>
      </c>
      <c r="AT432" s="3" t="s">
        <v>101</v>
      </c>
      <c r="AY432" s="3" t="s">
        <v>111</v>
      </c>
    </row>
    <row r="433" spans="1:51" x14ac:dyDescent="0.2">
      <c r="A433" s="9">
        <v>0</v>
      </c>
      <c r="B433" s="13">
        <f t="shared" si="56"/>
        <v>0</v>
      </c>
      <c r="C433" s="9">
        <v>0.96388888888888891</v>
      </c>
      <c r="D433" s="15">
        <v>3.2972222222222221</v>
      </c>
      <c r="E433" s="3" t="s">
        <v>13379</v>
      </c>
      <c r="F433" s="3" t="str">
        <f t="shared" si="57"/>
        <v>07:49</v>
      </c>
      <c r="G433" s="9"/>
      <c r="H433" s="9"/>
      <c r="I433" s="15"/>
      <c r="M433" s="9">
        <v>0</v>
      </c>
      <c r="N433" s="9">
        <v>0.96388888888888891</v>
      </c>
      <c r="O433" s="15">
        <v>3.4201388888888888</v>
      </c>
      <c r="P433" s="3" t="s">
        <v>13380</v>
      </c>
      <c r="Q433" s="3" t="str">
        <f t="shared" si="58"/>
        <v>07.49</v>
      </c>
      <c r="X433" s="9"/>
      <c r="AF433" s="15">
        <f t="shared" si="59"/>
        <v>0.77746742283950621</v>
      </c>
      <c r="AK433" s="9">
        <f t="shared" si="60"/>
        <v>0.77770437885802479</v>
      </c>
      <c r="AT433" s="3" t="s">
        <v>101</v>
      </c>
      <c r="AY433" s="3" t="s">
        <v>111</v>
      </c>
    </row>
    <row r="434" spans="1:51" x14ac:dyDescent="0.2">
      <c r="A434" s="9">
        <v>0</v>
      </c>
      <c r="B434" s="13">
        <f t="shared" si="56"/>
        <v>0</v>
      </c>
      <c r="C434" s="9">
        <v>0.96388888888888891</v>
      </c>
      <c r="D434" s="15">
        <v>3.2979166666666666</v>
      </c>
      <c r="E434" s="3" t="s">
        <v>13381</v>
      </c>
      <c r="F434" s="3" t="str">
        <f t="shared" si="57"/>
        <v>07:49</v>
      </c>
      <c r="G434" s="9"/>
      <c r="H434" s="9"/>
      <c r="I434" s="15"/>
      <c r="M434" s="9">
        <v>0</v>
      </c>
      <c r="N434" s="9">
        <v>0.96388888888888891</v>
      </c>
      <c r="O434" s="15">
        <v>3.4201388888888888</v>
      </c>
      <c r="P434" s="3" t="s">
        <v>13382</v>
      </c>
      <c r="Q434" s="3" t="str">
        <f t="shared" si="58"/>
        <v>07.49</v>
      </c>
      <c r="X434" s="9"/>
      <c r="AF434" s="15">
        <f t="shared" si="59"/>
        <v>0.77746876157407419</v>
      </c>
      <c r="AK434" s="9">
        <f t="shared" si="60"/>
        <v>0.77770437885802479</v>
      </c>
      <c r="AT434" s="3" t="s">
        <v>101</v>
      </c>
      <c r="AY434" s="3" t="s">
        <v>111</v>
      </c>
    </row>
    <row r="435" spans="1:51" x14ac:dyDescent="0.2">
      <c r="A435" s="9">
        <v>0</v>
      </c>
      <c r="B435" s="13">
        <f t="shared" si="56"/>
        <v>0</v>
      </c>
      <c r="C435" s="9">
        <v>0.96388888888888891</v>
      </c>
      <c r="D435" s="15">
        <v>3.2972222222222221</v>
      </c>
      <c r="E435" s="3" t="s">
        <v>13383</v>
      </c>
      <c r="F435" s="3" t="str">
        <f t="shared" si="57"/>
        <v>07:49</v>
      </c>
      <c r="G435" s="9"/>
      <c r="H435" s="9"/>
      <c r="I435" s="15"/>
      <c r="M435" s="9">
        <v>0</v>
      </c>
      <c r="N435" s="9">
        <v>0.96388888888888891</v>
      </c>
      <c r="O435" s="15">
        <v>3.4201388888888888</v>
      </c>
      <c r="P435" s="3" t="s">
        <v>13384</v>
      </c>
      <c r="Q435" s="3" t="str">
        <f t="shared" si="58"/>
        <v>07.49</v>
      </c>
      <c r="X435" s="9"/>
      <c r="AF435" s="15">
        <f t="shared" si="59"/>
        <v>0.77746742283950621</v>
      </c>
      <c r="AK435" s="9">
        <f t="shared" si="60"/>
        <v>0.77770437885802479</v>
      </c>
      <c r="AT435" s="3" t="s">
        <v>101</v>
      </c>
      <c r="AY435" s="3" t="s">
        <v>111</v>
      </c>
    </row>
    <row r="436" spans="1:51" x14ac:dyDescent="0.2">
      <c r="A436" s="9">
        <v>0</v>
      </c>
      <c r="B436" s="13">
        <f t="shared" si="56"/>
        <v>0</v>
      </c>
      <c r="C436" s="9">
        <v>0.96388888888888891</v>
      </c>
      <c r="D436" s="15">
        <v>3.2972222222222221</v>
      </c>
      <c r="E436" s="3" t="s">
        <v>13385</v>
      </c>
      <c r="F436" s="3" t="str">
        <f t="shared" si="57"/>
        <v>07:49</v>
      </c>
      <c r="G436" s="9"/>
      <c r="H436" s="9"/>
      <c r="I436" s="15"/>
      <c r="M436" s="9">
        <v>0</v>
      </c>
      <c r="N436" s="9">
        <v>0.96388888888888891</v>
      </c>
      <c r="O436" s="15">
        <v>3.4201388888888888</v>
      </c>
      <c r="P436" s="3" t="s">
        <v>13386</v>
      </c>
      <c r="Q436" s="3" t="str">
        <f t="shared" si="58"/>
        <v>07.49</v>
      </c>
      <c r="X436" s="9"/>
      <c r="AF436" s="15">
        <f t="shared" si="59"/>
        <v>0.77746742283950621</v>
      </c>
      <c r="AK436" s="9">
        <f t="shared" si="60"/>
        <v>0.77770437885802479</v>
      </c>
      <c r="AT436" s="3" t="s">
        <v>101</v>
      </c>
      <c r="AY436" s="3" t="s">
        <v>111</v>
      </c>
    </row>
    <row r="437" spans="1:51" x14ac:dyDescent="0.2">
      <c r="A437" s="9">
        <v>0</v>
      </c>
      <c r="B437" s="13">
        <f t="shared" si="56"/>
        <v>0</v>
      </c>
      <c r="C437" s="9">
        <v>0.96388888888888891</v>
      </c>
      <c r="D437" s="15">
        <v>3.2972222222222221</v>
      </c>
      <c r="E437" s="3" t="s">
        <v>13387</v>
      </c>
      <c r="F437" s="3" t="str">
        <f t="shared" si="57"/>
        <v>07:49</v>
      </c>
      <c r="G437" s="9"/>
      <c r="H437" s="9"/>
      <c r="I437" s="15"/>
      <c r="M437" s="9">
        <v>0</v>
      </c>
      <c r="N437" s="9">
        <v>0.96388888888888891</v>
      </c>
      <c r="O437" s="15">
        <v>3.4194444444444443</v>
      </c>
      <c r="P437" s="3" t="s">
        <v>13388</v>
      </c>
      <c r="Q437" s="3" t="str">
        <f t="shared" si="58"/>
        <v>07.49</v>
      </c>
      <c r="X437" s="9"/>
      <c r="AF437" s="15">
        <f t="shared" si="59"/>
        <v>0.77746742283950621</v>
      </c>
      <c r="AK437" s="9">
        <f t="shared" si="60"/>
        <v>0.77770304012345692</v>
      </c>
      <c r="AT437" s="3" t="s">
        <v>101</v>
      </c>
      <c r="AY437" s="3" t="s">
        <v>111</v>
      </c>
    </row>
    <row r="438" spans="1:51" x14ac:dyDescent="0.2">
      <c r="A438" s="9">
        <v>0</v>
      </c>
      <c r="B438" s="13">
        <f t="shared" si="56"/>
        <v>0</v>
      </c>
      <c r="C438" s="9">
        <v>0.96388888888888891</v>
      </c>
      <c r="D438" s="15">
        <v>3.2972222222222221</v>
      </c>
      <c r="E438" s="3" t="s">
        <v>13389</v>
      </c>
      <c r="F438" s="3" t="str">
        <f t="shared" si="57"/>
        <v>07:49</v>
      </c>
      <c r="G438" s="9"/>
      <c r="H438" s="9"/>
      <c r="I438" s="15"/>
      <c r="M438" s="9">
        <v>0</v>
      </c>
      <c r="N438" s="9">
        <v>0.96388888888888891</v>
      </c>
      <c r="O438" s="15">
        <v>3.4194444444444443</v>
      </c>
      <c r="P438" s="3" t="s">
        <v>13390</v>
      </c>
      <c r="Q438" s="3" t="str">
        <f t="shared" si="58"/>
        <v>07.49</v>
      </c>
      <c r="X438" s="9"/>
      <c r="AF438" s="15">
        <f t="shared" si="59"/>
        <v>0.77746742283950621</v>
      </c>
      <c r="AK438" s="9">
        <f t="shared" si="60"/>
        <v>0.77770304012345692</v>
      </c>
      <c r="AT438" s="3" t="s">
        <v>101</v>
      </c>
      <c r="AY438" s="3" t="s">
        <v>111</v>
      </c>
    </row>
    <row r="439" spans="1:51" x14ac:dyDescent="0.2">
      <c r="A439" s="9">
        <v>0</v>
      </c>
      <c r="B439" s="13">
        <f t="shared" si="56"/>
        <v>0</v>
      </c>
      <c r="C439" s="9">
        <v>0.96388888888888891</v>
      </c>
      <c r="D439" s="15">
        <v>3.2972222222222221</v>
      </c>
      <c r="E439" s="3" t="s">
        <v>13391</v>
      </c>
      <c r="F439" s="3" t="str">
        <f t="shared" si="57"/>
        <v>07:49</v>
      </c>
      <c r="G439" s="9"/>
      <c r="H439" s="9"/>
      <c r="I439" s="15"/>
      <c r="M439" s="9">
        <v>0</v>
      </c>
      <c r="N439" s="9">
        <v>0.96388888888888891</v>
      </c>
      <c r="O439" s="15">
        <v>3.4194444444444443</v>
      </c>
      <c r="P439" s="3" t="s">
        <v>13392</v>
      </c>
      <c r="Q439" s="3" t="str">
        <f t="shared" si="58"/>
        <v>07.49</v>
      </c>
      <c r="X439" s="9"/>
      <c r="AF439" s="15">
        <f t="shared" si="59"/>
        <v>0.77746742283950621</v>
      </c>
      <c r="AK439" s="9">
        <f t="shared" si="60"/>
        <v>0.77770304012345692</v>
      </c>
      <c r="AT439" s="3" t="s">
        <v>101</v>
      </c>
      <c r="AY439" s="3" t="s">
        <v>111</v>
      </c>
    </row>
    <row r="440" spans="1:51" x14ac:dyDescent="0.2">
      <c r="A440" s="9">
        <v>0</v>
      </c>
      <c r="B440" s="13">
        <f t="shared" si="56"/>
        <v>0</v>
      </c>
      <c r="C440" s="9">
        <v>0.96388888888888891</v>
      </c>
      <c r="D440" s="15">
        <v>3.2979166666666666</v>
      </c>
      <c r="E440" s="3" t="s">
        <v>13393</v>
      </c>
      <c r="F440" s="3" t="str">
        <f t="shared" si="57"/>
        <v>07:49</v>
      </c>
      <c r="G440" s="9"/>
      <c r="H440" s="9"/>
      <c r="I440" s="15"/>
      <c r="M440" s="9">
        <v>0</v>
      </c>
      <c r="N440" s="9">
        <v>0.96388888888888891</v>
      </c>
      <c r="O440" s="15">
        <v>3.4194444444444443</v>
      </c>
      <c r="P440" s="3" t="s">
        <v>13394</v>
      </c>
      <c r="Q440" s="3" t="str">
        <f t="shared" si="58"/>
        <v>07.49</v>
      </c>
      <c r="X440" s="9"/>
      <c r="AF440" s="15">
        <f t="shared" si="59"/>
        <v>0.77746876157407419</v>
      </c>
      <c r="AK440" s="9">
        <f t="shared" si="60"/>
        <v>0.77770304012345692</v>
      </c>
      <c r="AT440" s="3" t="s">
        <v>101</v>
      </c>
      <c r="AY440" s="3" t="s">
        <v>111</v>
      </c>
    </row>
    <row r="441" spans="1:51" x14ac:dyDescent="0.2">
      <c r="A441" s="9">
        <v>0</v>
      </c>
      <c r="B441" s="13">
        <f t="shared" si="56"/>
        <v>0</v>
      </c>
      <c r="C441" s="9">
        <v>0.96388888888888891</v>
      </c>
      <c r="D441" s="15">
        <v>3.2979166666666666</v>
      </c>
      <c r="E441" s="3" t="s">
        <v>13395</v>
      </c>
      <c r="F441" s="3" t="str">
        <f t="shared" si="57"/>
        <v>07:49</v>
      </c>
      <c r="G441" s="9"/>
      <c r="H441" s="9"/>
      <c r="I441" s="15"/>
      <c r="M441" s="9">
        <v>0</v>
      </c>
      <c r="N441" s="9">
        <v>0.96388888888888891</v>
      </c>
      <c r="O441" s="15">
        <v>3.4194444444444443</v>
      </c>
      <c r="P441" s="3" t="s">
        <v>13396</v>
      </c>
      <c r="Q441" s="3" t="str">
        <f t="shared" si="58"/>
        <v>07.49</v>
      </c>
      <c r="X441" s="9"/>
      <c r="AF441" s="15">
        <f t="shared" si="59"/>
        <v>0.77746876157407419</v>
      </c>
      <c r="AK441" s="9">
        <f t="shared" si="60"/>
        <v>0.77770304012345692</v>
      </c>
      <c r="AT441" s="3" t="s">
        <v>101</v>
      </c>
      <c r="AY441" s="3" t="s">
        <v>111</v>
      </c>
    </row>
    <row r="442" spans="1:51" x14ac:dyDescent="0.2">
      <c r="A442" s="9">
        <v>0</v>
      </c>
      <c r="B442" s="13">
        <f t="shared" si="56"/>
        <v>0</v>
      </c>
      <c r="C442" s="9">
        <v>0.96388888888888891</v>
      </c>
      <c r="D442" s="15">
        <v>3.2979166666666666</v>
      </c>
      <c r="E442" s="3" t="s">
        <v>13397</v>
      </c>
      <c r="F442" s="3" t="str">
        <f t="shared" si="57"/>
        <v>07:49</v>
      </c>
      <c r="G442" s="9"/>
      <c r="H442" s="9"/>
      <c r="I442" s="15"/>
      <c r="M442" s="9">
        <v>0</v>
      </c>
      <c r="N442" s="9">
        <v>0.96388888888888891</v>
      </c>
      <c r="O442" s="15">
        <v>3.4194444444444443</v>
      </c>
      <c r="P442" s="3" t="s">
        <v>13398</v>
      </c>
      <c r="Q442" s="3" t="str">
        <f t="shared" si="58"/>
        <v>07.49</v>
      </c>
      <c r="X442" s="9"/>
      <c r="AF442" s="15">
        <f t="shared" si="59"/>
        <v>0.77746876157407419</v>
      </c>
      <c r="AK442" s="9">
        <f t="shared" si="60"/>
        <v>0.77770304012345692</v>
      </c>
      <c r="AT442" s="3" t="s">
        <v>101</v>
      </c>
      <c r="AY442" s="3" t="s">
        <v>111</v>
      </c>
    </row>
    <row r="443" spans="1:51" x14ac:dyDescent="0.2">
      <c r="A443" s="9">
        <v>0</v>
      </c>
      <c r="B443" s="13">
        <f t="shared" si="56"/>
        <v>0</v>
      </c>
      <c r="C443" s="9">
        <v>0.96388888888888891</v>
      </c>
      <c r="D443" s="15">
        <v>3.2979166666666666</v>
      </c>
      <c r="E443" s="3" t="s">
        <v>13399</v>
      </c>
      <c r="F443" s="3" t="str">
        <f t="shared" si="57"/>
        <v>07:49</v>
      </c>
      <c r="G443" s="9"/>
      <c r="H443" s="9"/>
      <c r="I443" s="15"/>
      <c r="M443" s="9">
        <v>0</v>
      </c>
      <c r="N443" s="9">
        <v>0.96388888888888891</v>
      </c>
      <c r="O443" s="15">
        <v>3.4194444444444443</v>
      </c>
      <c r="P443" s="3" t="s">
        <v>13400</v>
      </c>
      <c r="Q443" s="3" t="str">
        <f t="shared" si="58"/>
        <v>07.49</v>
      </c>
      <c r="X443" s="9"/>
      <c r="AF443" s="15">
        <f t="shared" si="59"/>
        <v>0.77746876157407419</v>
      </c>
      <c r="AK443" s="9">
        <f t="shared" si="60"/>
        <v>0.77770304012345692</v>
      </c>
      <c r="AT443" s="3" t="s">
        <v>101</v>
      </c>
      <c r="AY443" s="3" t="s">
        <v>111</v>
      </c>
    </row>
    <row r="444" spans="1:51" x14ac:dyDescent="0.2">
      <c r="A444" s="9">
        <v>0</v>
      </c>
      <c r="B444" s="13">
        <f t="shared" si="56"/>
        <v>0</v>
      </c>
      <c r="C444" s="9">
        <v>0.96388888888888891</v>
      </c>
      <c r="D444" s="15">
        <v>3.2979166666666666</v>
      </c>
      <c r="E444" s="3" t="s">
        <v>13401</v>
      </c>
      <c r="F444" s="3" t="str">
        <f t="shared" si="57"/>
        <v>07:49</v>
      </c>
      <c r="G444" s="9"/>
      <c r="H444" s="9"/>
      <c r="I444" s="15"/>
      <c r="M444" s="9">
        <v>0</v>
      </c>
      <c r="N444" s="9">
        <v>0.96388888888888891</v>
      </c>
      <c r="O444" s="15">
        <v>3.4194444444444443</v>
      </c>
      <c r="P444" s="3" t="s">
        <v>13402</v>
      </c>
      <c r="Q444" s="3" t="str">
        <f t="shared" si="58"/>
        <v>07.49</v>
      </c>
      <c r="X444" s="9"/>
      <c r="AF444" s="15">
        <f t="shared" si="59"/>
        <v>0.77746876157407419</v>
      </c>
      <c r="AK444" s="9">
        <f t="shared" si="60"/>
        <v>0.77770304012345692</v>
      </c>
      <c r="AT444" s="3" t="s">
        <v>101</v>
      </c>
      <c r="AY444" s="3" t="s">
        <v>111</v>
      </c>
    </row>
    <row r="445" spans="1:51" x14ac:dyDescent="0.2">
      <c r="A445" s="9">
        <v>0</v>
      </c>
      <c r="B445" s="13">
        <f t="shared" si="56"/>
        <v>0</v>
      </c>
      <c r="C445" s="9">
        <v>0.96388888888888891</v>
      </c>
      <c r="D445" s="15">
        <v>3.2979166666666666</v>
      </c>
      <c r="E445" s="3" t="s">
        <v>13403</v>
      </c>
      <c r="F445" s="3" t="str">
        <f t="shared" si="57"/>
        <v>07:49</v>
      </c>
      <c r="G445" s="9"/>
      <c r="H445" s="9"/>
      <c r="I445" s="15"/>
      <c r="M445" s="9">
        <v>0</v>
      </c>
      <c r="N445" s="9">
        <v>0.96388888888888891</v>
      </c>
      <c r="O445" s="15">
        <v>3.4194444444444443</v>
      </c>
      <c r="P445" s="3" t="s">
        <v>13404</v>
      </c>
      <c r="Q445" s="3" t="str">
        <f t="shared" si="58"/>
        <v>07.49</v>
      </c>
      <c r="X445" s="9"/>
      <c r="AF445" s="15">
        <f t="shared" si="59"/>
        <v>0.77746876157407419</v>
      </c>
      <c r="AK445" s="9">
        <f t="shared" si="60"/>
        <v>0.77770304012345692</v>
      </c>
      <c r="AT445" s="3" t="s">
        <v>101</v>
      </c>
      <c r="AY445" s="3" t="s">
        <v>111</v>
      </c>
    </row>
    <row r="446" spans="1:51" x14ac:dyDescent="0.2">
      <c r="A446" s="9">
        <v>0</v>
      </c>
      <c r="B446" s="13">
        <f t="shared" si="56"/>
        <v>0</v>
      </c>
      <c r="C446" s="9">
        <v>0.96388888888888891</v>
      </c>
      <c r="D446" s="15">
        <v>3.2979166666666666</v>
      </c>
      <c r="E446" s="3" t="s">
        <v>13405</v>
      </c>
      <c r="F446" s="3" t="str">
        <f t="shared" si="57"/>
        <v>07:49</v>
      </c>
      <c r="G446" s="9"/>
      <c r="H446" s="9"/>
      <c r="I446" s="15"/>
      <c r="M446" s="9">
        <v>0</v>
      </c>
      <c r="N446" s="9">
        <v>0.96388888888888891</v>
      </c>
      <c r="O446" s="15">
        <v>3.4194444444444443</v>
      </c>
      <c r="P446" s="3" t="s">
        <v>13406</v>
      </c>
      <c r="Q446" s="3" t="str">
        <f t="shared" si="58"/>
        <v>07.49</v>
      </c>
      <c r="X446" s="9"/>
      <c r="AF446" s="15">
        <f t="shared" si="59"/>
        <v>0.77746876157407419</v>
      </c>
      <c r="AK446" s="9">
        <f t="shared" si="60"/>
        <v>0.77770304012345692</v>
      </c>
      <c r="AT446" s="3" t="s">
        <v>101</v>
      </c>
      <c r="AY446" s="3" t="s">
        <v>111</v>
      </c>
    </row>
    <row r="447" spans="1:51" x14ac:dyDescent="0.2">
      <c r="A447" s="9">
        <v>0</v>
      </c>
      <c r="B447" s="13">
        <f t="shared" si="56"/>
        <v>0</v>
      </c>
      <c r="C447" s="9">
        <v>0.96388888888888891</v>
      </c>
      <c r="D447" s="15">
        <v>3.2979166666666666</v>
      </c>
      <c r="E447" s="3" t="s">
        <v>13407</v>
      </c>
      <c r="F447" s="3" t="str">
        <f t="shared" si="57"/>
        <v>07:49</v>
      </c>
      <c r="G447" s="9"/>
      <c r="H447" s="9"/>
      <c r="I447" s="15"/>
      <c r="M447" s="9">
        <v>0</v>
      </c>
      <c r="N447" s="9">
        <v>0.96388888888888891</v>
      </c>
      <c r="O447" s="15">
        <v>3.4194444444444443</v>
      </c>
      <c r="P447" s="3" t="s">
        <v>13408</v>
      </c>
      <c r="Q447" s="3" t="str">
        <f t="shared" si="58"/>
        <v>07.49</v>
      </c>
      <c r="X447" s="9"/>
      <c r="AF447" s="15">
        <f t="shared" si="59"/>
        <v>0.77746876157407419</v>
      </c>
      <c r="AK447" s="9">
        <f t="shared" si="60"/>
        <v>0.77770304012345692</v>
      </c>
      <c r="AT447" s="3" t="s">
        <v>101</v>
      </c>
      <c r="AY447" s="3" t="s">
        <v>111</v>
      </c>
    </row>
    <row r="448" spans="1:51" x14ac:dyDescent="0.2">
      <c r="A448" s="9">
        <v>0</v>
      </c>
      <c r="B448" s="13">
        <f t="shared" si="56"/>
        <v>0</v>
      </c>
      <c r="C448" s="9">
        <v>0.96388888888888891</v>
      </c>
      <c r="D448" s="15">
        <v>3.2979166666666666</v>
      </c>
      <c r="E448" s="3" t="s">
        <v>13409</v>
      </c>
      <c r="F448" s="3" t="str">
        <f t="shared" si="57"/>
        <v>07:49</v>
      </c>
      <c r="G448" s="9"/>
      <c r="H448" s="9"/>
      <c r="I448" s="15"/>
      <c r="M448" s="9">
        <v>0</v>
      </c>
      <c r="N448" s="9">
        <v>0.96388888888888891</v>
      </c>
      <c r="O448" s="15">
        <v>3.4194444444444443</v>
      </c>
      <c r="P448" s="3" t="s">
        <v>13410</v>
      </c>
      <c r="Q448" s="3" t="str">
        <f t="shared" si="58"/>
        <v>07.49</v>
      </c>
      <c r="X448" s="9"/>
      <c r="AF448" s="15">
        <f t="shared" si="59"/>
        <v>0.77746876157407419</v>
      </c>
      <c r="AK448" s="9">
        <f t="shared" si="60"/>
        <v>0.77770304012345692</v>
      </c>
      <c r="AT448" s="3" t="s">
        <v>101</v>
      </c>
      <c r="AY448" s="3" t="s">
        <v>111</v>
      </c>
    </row>
    <row r="449" spans="1:51" x14ac:dyDescent="0.2">
      <c r="A449" s="9">
        <v>0</v>
      </c>
      <c r="B449" s="13">
        <f t="shared" si="56"/>
        <v>0</v>
      </c>
      <c r="C449" s="9">
        <v>0.96388888888888891</v>
      </c>
      <c r="D449" s="15">
        <v>3.2979166666666666</v>
      </c>
      <c r="E449" s="3" t="s">
        <v>13411</v>
      </c>
      <c r="F449" s="3" t="str">
        <f t="shared" si="57"/>
        <v>07:49</v>
      </c>
      <c r="G449" s="9"/>
      <c r="H449" s="9"/>
      <c r="I449" s="15"/>
      <c r="M449" s="9">
        <v>0</v>
      </c>
      <c r="N449" s="9">
        <v>0.96388888888888891</v>
      </c>
      <c r="O449" s="15">
        <v>3.4194444444444443</v>
      </c>
      <c r="P449" s="3" t="s">
        <v>13412</v>
      </c>
      <c r="Q449" s="3" t="str">
        <f t="shared" si="58"/>
        <v>07.49</v>
      </c>
      <c r="X449" s="9"/>
      <c r="AF449" s="15">
        <f t="shared" si="59"/>
        <v>0.77746876157407419</v>
      </c>
      <c r="AK449" s="9">
        <f t="shared" si="60"/>
        <v>0.77770304012345692</v>
      </c>
      <c r="AT449" s="3" t="s">
        <v>101</v>
      </c>
      <c r="AY449" s="3" t="s">
        <v>111</v>
      </c>
    </row>
    <row r="450" spans="1:51" x14ac:dyDescent="0.2">
      <c r="A450" s="9">
        <v>0</v>
      </c>
      <c r="B450" s="13">
        <f t="shared" si="56"/>
        <v>0</v>
      </c>
      <c r="C450" s="9">
        <v>0.96388888888888891</v>
      </c>
      <c r="D450" s="15">
        <v>3.2979166666666666</v>
      </c>
      <c r="E450" s="3" t="s">
        <v>13413</v>
      </c>
      <c r="F450" s="3" t="str">
        <f t="shared" si="57"/>
        <v>07:49</v>
      </c>
      <c r="G450" s="9"/>
      <c r="H450" s="9"/>
      <c r="I450" s="15"/>
      <c r="M450" s="9">
        <v>0</v>
      </c>
      <c r="N450" s="9">
        <v>0.96388888888888891</v>
      </c>
      <c r="O450" s="15">
        <v>3.4194444444444443</v>
      </c>
      <c r="P450" s="3" t="s">
        <v>13414</v>
      </c>
      <c r="Q450" s="3" t="str">
        <f t="shared" si="58"/>
        <v>07.49</v>
      </c>
      <c r="X450" s="9"/>
      <c r="AF450" s="15">
        <f t="shared" si="59"/>
        <v>0.77746876157407419</v>
      </c>
      <c r="AK450" s="9">
        <f t="shared" si="60"/>
        <v>0.77770304012345692</v>
      </c>
      <c r="AT450" s="3" t="s">
        <v>101</v>
      </c>
      <c r="AY450" s="3" t="s">
        <v>111</v>
      </c>
    </row>
    <row r="451" spans="1:51" x14ac:dyDescent="0.2">
      <c r="A451" s="9">
        <v>0</v>
      </c>
      <c r="B451" s="13">
        <f t="shared" si="56"/>
        <v>0</v>
      </c>
      <c r="C451" s="9">
        <v>0.96388888888888891</v>
      </c>
      <c r="D451" s="15">
        <v>3.2979166666666666</v>
      </c>
      <c r="E451" s="3" t="s">
        <v>13415</v>
      </c>
      <c r="F451" s="3" t="str">
        <f t="shared" si="57"/>
        <v>07:49</v>
      </c>
      <c r="G451" s="9"/>
      <c r="H451" s="9"/>
      <c r="I451" s="15"/>
      <c r="M451" s="9">
        <v>0</v>
      </c>
      <c r="N451" s="9">
        <v>0.96388888888888891</v>
      </c>
      <c r="O451" s="15">
        <v>3.4194444444444443</v>
      </c>
      <c r="P451" s="3" t="s">
        <v>13416</v>
      </c>
      <c r="Q451" s="3" t="str">
        <f t="shared" si="58"/>
        <v>07.49</v>
      </c>
      <c r="X451" s="9"/>
      <c r="AF451" s="15">
        <f t="shared" si="59"/>
        <v>0.77746876157407419</v>
      </c>
      <c r="AK451" s="9">
        <f t="shared" si="60"/>
        <v>0.77770304012345692</v>
      </c>
      <c r="AT451" s="3" t="s">
        <v>101</v>
      </c>
      <c r="AY451" s="3" t="s">
        <v>111</v>
      </c>
    </row>
    <row r="452" spans="1:51" x14ac:dyDescent="0.2">
      <c r="A452" s="9">
        <v>0</v>
      </c>
      <c r="B452" s="13">
        <f t="shared" ref="B452:B515" si="61">A452*0.514444</f>
        <v>0</v>
      </c>
      <c r="C452" s="9">
        <v>0.96388888888888891</v>
      </c>
      <c r="D452" s="15">
        <v>3.2979166666666666</v>
      </c>
      <c r="E452" s="3" t="s">
        <v>13417</v>
      </c>
      <c r="F452" s="3" t="str">
        <f t="shared" ref="F452:F515" si="62">LEFT(E452,5)</f>
        <v>07:49</v>
      </c>
      <c r="G452" s="9"/>
      <c r="H452" s="9"/>
      <c r="I452" s="15"/>
      <c r="M452" s="9">
        <v>0</v>
      </c>
      <c r="N452" s="9">
        <v>0.96388888888888891</v>
      </c>
      <c r="O452" s="15">
        <v>3.4194444444444443</v>
      </c>
      <c r="P452" s="3" t="s">
        <v>13418</v>
      </c>
      <c r="Q452" s="3" t="str">
        <f t="shared" ref="Q452:Q515" si="63">LEFT(P452,5)</f>
        <v>07.49</v>
      </c>
      <c r="X452" s="9"/>
      <c r="AF452" s="15">
        <f t="shared" ref="AF452:AF515" si="64">0.8*C452+ (D452*C452) / 500</f>
        <v>0.77746876157407419</v>
      </c>
      <c r="AK452" s="9">
        <f t="shared" ref="AK452:AK515" si="65">0.8*N452+ (O452*N452) / 500</f>
        <v>0.77770304012345692</v>
      </c>
      <c r="AT452" s="3" t="s">
        <v>101</v>
      </c>
      <c r="AY452" s="3" t="s">
        <v>111</v>
      </c>
    </row>
    <row r="453" spans="1:51" x14ac:dyDescent="0.2">
      <c r="A453" s="9">
        <v>0</v>
      </c>
      <c r="B453" s="13">
        <f t="shared" si="61"/>
        <v>0</v>
      </c>
      <c r="C453" s="9">
        <v>0.96388888888888891</v>
      </c>
      <c r="D453" s="15">
        <v>3.2979166666666666</v>
      </c>
      <c r="E453" s="3" t="s">
        <v>13419</v>
      </c>
      <c r="F453" s="3" t="str">
        <f t="shared" si="62"/>
        <v>07:49</v>
      </c>
      <c r="G453" s="9"/>
      <c r="H453" s="9"/>
      <c r="I453" s="15"/>
      <c r="M453" s="9">
        <v>0</v>
      </c>
      <c r="N453" s="9">
        <v>0.96388888888888891</v>
      </c>
      <c r="O453" s="15">
        <v>3.4194444444444443</v>
      </c>
      <c r="P453" s="3" t="s">
        <v>13420</v>
      </c>
      <c r="Q453" s="3" t="str">
        <f t="shared" si="63"/>
        <v>07.49</v>
      </c>
      <c r="X453" s="9"/>
      <c r="AF453" s="15">
        <f t="shared" si="64"/>
        <v>0.77746876157407419</v>
      </c>
      <c r="AK453" s="9">
        <f t="shared" si="65"/>
        <v>0.77770304012345692</v>
      </c>
      <c r="AT453" s="3" t="s">
        <v>101</v>
      </c>
      <c r="AY453" s="3" t="s">
        <v>111</v>
      </c>
    </row>
    <row r="454" spans="1:51" x14ac:dyDescent="0.2">
      <c r="A454" s="9">
        <v>0</v>
      </c>
      <c r="B454" s="13">
        <f t="shared" si="61"/>
        <v>0</v>
      </c>
      <c r="C454" s="9">
        <v>0.96388888888888891</v>
      </c>
      <c r="D454" s="15">
        <v>3.2979166666666666</v>
      </c>
      <c r="E454" s="3" t="s">
        <v>13421</v>
      </c>
      <c r="F454" s="3" t="str">
        <f t="shared" si="62"/>
        <v>07:49</v>
      </c>
      <c r="G454" s="9"/>
      <c r="H454" s="9"/>
      <c r="I454" s="15"/>
      <c r="M454" s="9">
        <v>0</v>
      </c>
      <c r="N454" s="9">
        <v>0.96388888888888891</v>
      </c>
      <c r="O454" s="15">
        <v>3.4194444444444443</v>
      </c>
      <c r="P454" s="3" t="s">
        <v>13422</v>
      </c>
      <c r="Q454" s="3" t="str">
        <f t="shared" si="63"/>
        <v>07.49</v>
      </c>
      <c r="X454" s="9"/>
      <c r="AF454" s="15">
        <f t="shared" si="64"/>
        <v>0.77746876157407419</v>
      </c>
      <c r="AK454" s="9">
        <f t="shared" si="65"/>
        <v>0.77770304012345692</v>
      </c>
      <c r="AT454" s="3" t="s">
        <v>101</v>
      </c>
      <c r="AY454" s="3" t="s">
        <v>111</v>
      </c>
    </row>
    <row r="455" spans="1:51" x14ac:dyDescent="0.2">
      <c r="A455" s="9">
        <v>0</v>
      </c>
      <c r="B455" s="13">
        <f t="shared" si="61"/>
        <v>0</v>
      </c>
      <c r="C455" s="9">
        <v>0.96388888888888891</v>
      </c>
      <c r="D455" s="15">
        <v>3.2979166666666666</v>
      </c>
      <c r="E455" s="3" t="s">
        <v>13423</v>
      </c>
      <c r="F455" s="3" t="str">
        <f t="shared" si="62"/>
        <v>07:49</v>
      </c>
      <c r="G455" s="9"/>
      <c r="H455" s="9"/>
      <c r="I455" s="15"/>
      <c r="M455" s="9">
        <v>0</v>
      </c>
      <c r="N455" s="9">
        <v>0.96388888888888891</v>
      </c>
      <c r="O455" s="15">
        <v>3.4194444444444443</v>
      </c>
      <c r="P455" s="3" t="s">
        <v>13424</v>
      </c>
      <c r="Q455" s="3" t="str">
        <f t="shared" si="63"/>
        <v>07.49</v>
      </c>
      <c r="X455" s="9"/>
      <c r="AF455" s="15">
        <f t="shared" si="64"/>
        <v>0.77746876157407419</v>
      </c>
      <c r="AK455" s="9">
        <f t="shared" si="65"/>
        <v>0.77770304012345692</v>
      </c>
      <c r="AT455" s="3" t="s">
        <v>101</v>
      </c>
      <c r="AY455" s="3" t="s">
        <v>111</v>
      </c>
    </row>
    <row r="456" spans="1:51" x14ac:dyDescent="0.2">
      <c r="A456" s="9">
        <v>0</v>
      </c>
      <c r="B456" s="13">
        <f t="shared" si="61"/>
        <v>0</v>
      </c>
      <c r="C456" s="9">
        <v>0.96388888888888891</v>
      </c>
      <c r="D456" s="15">
        <v>3.2979166666666666</v>
      </c>
      <c r="E456" s="3" t="s">
        <v>13425</v>
      </c>
      <c r="F456" s="3" t="str">
        <f t="shared" si="62"/>
        <v>07:49</v>
      </c>
      <c r="G456" s="9"/>
      <c r="H456" s="9"/>
      <c r="I456" s="15"/>
      <c r="M456" s="9">
        <v>0</v>
      </c>
      <c r="N456" s="9">
        <v>0.96388888888888891</v>
      </c>
      <c r="O456" s="15">
        <v>3.4194444444444443</v>
      </c>
      <c r="P456" s="3" t="s">
        <v>13426</v>
      </c>
      <c r="Q456" s="3" t="str">
        <f t="shared" si="63"/>
        <v>07.49</v>
      </c>
      <c r="X456" s="9"/>
      <c r="AF456" s="15">
        <f t="shared" si="64"/>
        <v>0.77746876157407419</v>
      </c>
      <c r="AK456" s="9">
        <f t="shared" si="65"/>
        <v>0.77770304012345692</v>
      </c>
      <c r="AT456" s="3" t="s">
        <v>101</v>
      </c>
      <c r="AY456" s="3" t="s">
        <v>111</v>
      </c>
    </row>
    <row r="457" spans="1:51" x14ac:dyDescent="0.2">
      <c r="A457" s="9">
        <v>0</v>
      </c>
      <c r="B457" s="13">
        <f t="shared" si="61"/>
        <v>0</v>
      </c>
      <c r="C457" s="9">
        <v>0.96388888888888891</v>
      </c>
      <c r="D457" s="15">
        <v>3.2979166666666666</v>
      </c>
      <c r="E457" s="3" t="s">
        <v>13427</v>
      </c>
      <c r="F457" s="3" t="str">
        <f t="shared" si="62"/>
        <v>07:49</v>
      </c>
      <c r="G457" s="9"/>
      <c r="H457" s="9"/>
      <c r="I457" s="15"/>
      <c r="M457" s="9">
        <v>0</v>
      </c>
      <c r="N457" s="9">
        <v>0.96388888888888891</v>
      </c>
      <c r="O457" s="15">
        <v>3.4194444444444443</v>
      </c>
      <c r="P457" s="3" t="s">
        <v>13428</v>
      </c>
      <c r="Q457" s="3" t="str">
        <f t="shared" si="63"/>
        <v>07.49</v>
      </c>
      <c r="X457" s="9"/>
      <c r="AF457" s="15">
        <f t="shared" si="64"/>
        <v>0.77746876157407419</v>
      </c>
      <c r="AK457" s="9">
        <f t="shared" si="65"/>
        <v>0.77770304012345692</v>
      </c>
      <c r="AT457" s="3" t="s">
        <v>101</v>
      </c>
      <c r="AY457" s="3" t="s">
        <v>111</v>
      </c>
    </row>
    <row r="458" spans="1:51" x14ac:dyDescent="0.2">
      <c r="A458" s="9">
        <v>0</v>
      </c>
      <c r="B458" s="13">
        <f t="shared" si="61"/>
        <v>0</v>
      </c>
      <c r="C458" s="9">
        <v>0.96388888888888891</v>
      </c>
      <c r="D458" s="15">
        <v>3.2979166666666666</v>
      </c>
      <c r="E458" s="3" t="s">
        <v>13429</v>
      </c>
      <c r="F458" s="3" t="str">
        <f t="shared" si="62"/>
        <v>07:49</v>
      </c>
      <c r="G458" s="9"/>
      <c r="H458" s="9"/>
      <c r="I458" s="15"/>
      <c r="M458" s="9">
        <v>0</v>
      </c>
      <c r="N458" s="9">
        <v>0.96388888888888891</v>
      </c>
      <c r="O458" s="15">
        <v>3.4194444444444443</v>
      </c>
      <c r="P458" s="3" t="s">
        <v>13430</v>
      </c>
      <c r="Q458" s="3" t="str">
        <f t="shared" si="63"/>
        <v>07.49</v>
      </c>
      <c r="X458" s="9"/>
      <c r="AF458" s="15">
        <f t="shared" si="64"/>
        <v>0.77746876157407419</v>
      </c>
      <c r="AK458" s="9">
        <f t="shared" si="65"/>
        <v>0.77770304012345692</v>
      </c>
      <c r="AT458" s="3" t="s">
        <v>101</v>
      </c>
      <c r="AY458" s="3" t="s">
        <v>111</v>
      </c>
    </row>
    <row r="459" spans="1:51" x14ac:dyDescent="0.2">
      <c r="A459" s="9">
        <v>0</v>
      </c>
      <c r="B459" s="13">
        <f t="shared" si="61"/>
        <v>0</v>
      </c>
      <c r="C459" s="9">
        <v>0.96388888888888891</v>
      </c>
      <c r="D459" s="15">
        <v>3.2979166666666666</v>
      </c>
      <c r="E459" s="3" t="s">
        <v>13431</v>
      </c>
      <c r="F459" s="3" t="str">
        <f t="shared" si="62"/>
        <v>07:49</v>
      </c>
      <c r="G459" s="9"/>
      <c r="H459" s="9"/>
      <c r="I459" s="15"/>
      <c r="M459" s="9">
        <v>0</v>
      </c>
      <c r="N459" s="9">
        <v>0.96388888888888891</v>
      </c>
      <c r="O459" s="15">
        <v>3.4194444444444443</v>
      </c>
      <c r="P459" s="3" t="s">
        <v>13432</v>
      </c>
      <c r="Q459" s="3" t="str">
        <f t="shared" si="63"/>
        <v>07.49</v>
      </c>
      <c r="X459" s="9"/>
      <c r="AF459" s="15">
        <f t="shared" si="64"/>
        <v>0.77746876157407419</v>
      </c>
      <c r="AK459" s="9">
        <f t="shared" si="65"/>
        <v>0.77770304012345692</v>
      </c>
      <c r="AT459" s="3" t="s">
        <v>101</v>
      </c>
      <c r="AY459" s="3" t="s">
        <v>111</v>
      </c>
    </row>
    <row r="460" spans="1:51" x14ac:dyDescent="0.2">
      <c r="A460" s="9">
        <v>0</v>
      </c>
      <c r="B460" s="13">
        <f t="shared" si="61"/>
        <v>0</v>
      </c>
      <c r="C460" s="9">
        <v>0.96388888888888891</v>
      </c>
      <c r="D460" s="15">
        <v>3.2979166666666666</v>
      </c>
      <c r="E460" s="3" t="s">
        <v>13433</v>
      </c>
      <c r="F460" s="3" t="str">
        <f t="shared" si="62"/>
        <v>07:49</v>
      </c>
      <c r="G460" s="9"/>
      <c r="H460" s="9"/>
      <c r="I460" s="15"/>
      <c r="M460" s="9">
        <v>0</v>
      </c>
      <c r="N460" s="9">
        <v>0.96388888888888891</v>
      </c>
      <c r="O460" s="15">
        <v>3.4194444444444443</v>
      </c>
      <c r="P460" s="3" t="s">
        <v>13434</v>
      </c>
      <c r="Q460" s="3" t="str">
        <f t="shared" si="63"/>
        <v>07.49</v>
      </c>
      <c r="X460" s="9"/>
      <c r="AF460" s="15">
        <f t="shared" si="64"/>
        <v>0.77746876157407419</v>
      </c>
      <c r="AK460" s="9">
        <f t="shared" si="65"/>
        <v>0.77770304012345692</v>
      </c>
      <c r="AT460" s="3" t="s">
        <v>101</v>
      </c>
      <c r="AY460" s="3" t="s">
        <v>111</v>
      </c>
    </row>
    <row r="461" spans="1:51" x14ac:dyDescent="0.2">
      <c r="A461" s="9">
        <v>0</v>
      </c>
      <c r="B461" s="13">
        <f t="shared" si="61"/>
        <v>0</v>
      </c>
      <c r="C461" s="9">
        <v>0.96388888888888891</v>
      </c>
      <c r="D461" s="15">
        <v>3.2979166666666666</v>
      </c>
      <c r="E461" s="3" t="s">
        <v>13435</v>
      </c>
      <c r="F461" s="3" t="str">
        <f t="shared" si="62"/>
        <v>07:49</v>
      </c>
      <c r="G461" s="9"/>
      <c r="H461" s="9"/>
      <c r="I461" s="15"/>
      <c r="M461" s="9">
        <v>0</v>
      </c>
      <c r="N461" s="9">
        <v>0.96388888888888891</v>
      </c>
      <c r="O461" s="15">
        <v>3.4194444444444443</v>
      </c>
      <c r="P461" s="3" t="s">
        <v>13436</v>
      </c>
      <c r="Q461" s="3" t="str">
        <f t="shared" si="63"/>
        <v>07.49</v>
      </c>
      <c r="X461" s="9"/>
      <c r="AF461" s="15">
        <f t="shared" si="64"/>
        <v>0.77746876157407419</v>
      </c>
      <c r="AK461" s="9">
        <f t="shared" si="65"/>
        <v>0.77770304012345692</v>
      </c>
      <c r="AT461" s="3" t="s">
        <v>101</v>
      </c>
      <c r="AY461" s="3" t="s">
        <v>111</v>
      </c>
    </row>
    <row r="462" spans="1:51" x14ac:dyDescent="0.2">
      <c r="A462" s="9">
        <v>0</v>
      </c>
      <c r="B462" s="13">
        <f t="shared" si="61"/>
        <v>0</v>
      </c>
      <c r="C462" s="9">
        <v>0.96388888888888891</v>
      </c>
      <c r="D462" s="15">
        <v>3.2979166666666666</v>
      </c>
      <c r="E462" s="3" t="s">
        <v>13437</v>
      </c>
      <c r="F462" s="3" t="str">
        <f t="shared" si="62"/>
        <v>07:49</v>
      </c>
      <c r="G462" s="9"/>
      <c r="H462" s="9"/>
      <c r="I462" s="15"/>
      <c r="M462" s="9">
        <v>0</v>
      </c>
      <c r="N462" s="9">
        <v>0.96388888888888891</v>
      </c>
      <c r="O462" s="15">
        <v>3.4194444444444443</v>
      </c>
      <c r="P462" s="3" t="s">
        <v>13438</v>
      </c>
      <c r="Q462" s="3" t="str">
        <f t="shared" si="63"/>
        <v>07.49</v>
      </c>
      <c r="X462" s="9"/>
      <c r="AF462" s="15">
        <f t="shared" si="64"/>
        <v>0.77746876157407419</v>
      </c>
      <c r="AK462" s="9">
        <f t="shared" si="65"/>
        <v>0.77770304012345692</v>
      </c>
      <c r="AT462" s="3" t="s">
        <v>101</v>
      </c>
      <c r="AY462" s="3" t="s">
        <v>111</v>
      </c>
    </row>
    <row r="463" spans="1:51" x14ac:dyDescent="0.2">
      <c r="A463" s="9">
        <v>0</v>
      </c>
      <c r="B463" s="13">
        <f t="shared" si="61"/>
        <v>0</v>
      </c>
      <c r="C463" s="9">
        <v>0.96388888888888891</v>
      </c>
      <c r="D463" s="15">
        <v>3.2979166666666666</v>
      </c>
      <c r="E463" s="3" t="s">
        <v>13439</v>
      </c>
      <c r="F463" s="3" t="str">
        <f t="shared" si="62"/>
        <v>07:49</v>
      </c>
      <c r="G463" s="9"/>
      <c r="H463" s="9"/>
      <c r="I463" s="15"/>
      <c r="M463" s="9">
        <v>0</v>
      </c>
      <c r="N463" s="9">
        <v>0.96388888888888891</v>
      </c>
      <c r="O463" s="15">
        <v>3.4194444444444443</v>
      </c>
      <c r="P463" s="3" t="s">
        <v>13440</v>
      </c>
      <c r="Q463" s="3" t="str">
        <f t="shared" si="63"/>
        <v>07.49</v>
      </c>
      <c r="X463" s="9"/>
      <c r="AF463" s="15">
        <f t="shared" si="64"/>
        <v>0.77746876157407419</v>
      </c>
      <c r="AK463" s="9">
        <f t="shared" si="65"/>
        <v>0.77770304012345692</v>
      </c>
      <c r="AT463" s="3" t="s">
        <v>101</v>
      </c>
      <c r="AY463" s="3" t="s">
        <v>111</v>
      </c>
    </row>
    <row r="464" spans="1:51" x14ac:dyDescent="0.2">
      <c r="A464" s="9">
        <v>0</v>
      </c>
      <c r="B464" s="13">
        <f t="shared" si="61"/>
        <v>0</v>
      </c>
      <c r="C464" s="9">
        <v>0.96388888888888891</v>
      </c>
      <c r="D464" s="15">
        <v>3.2979166666666666</v>
      </c>
      <c r="E464" s="3" t="s">
        <v>13441</v>
      </c>
      <c r="F464" s="3" t="str">
        <f t="shared" si="62"/>
        <v>07:49</v>
      </c>
      <c r="G464" s="9"/>
      <c r="H464" s="9"/>
      <c r="I464" s="15"/>
      <c r="M464" s="9">
        <v>0</v>
      </c>
      <c r="N464" s="9">
        <v>0.96388888888888891</v>
      </c>
      <c r="O464" s="15">
        <v>3.4194444444444443</v>
      </c>
      <c r="P464" s="3" t="s">
        <v>13442</v>
      </c>
      <c r="Q464" s="3" t="str">
        <f t="shared" si="63"/>
        <v>07.49</v>
      </c>
      <c r="X464" s="9"/>
      <c r="AF464" s="15">
        <f t="shared" si="64"/>
        <v>0.77746876157407419</v>
      </c>
      <c r="AK464" s="9">
        <f t="shared" si="65"/>
        <v>0.77770304012345692</v>
      </c>
      <c r="AT464" s="3" t="s">
        <v>101</v>
      </c>
      <c r="AY464" s="3" t="s">
        <v>111</v>
      </c>
    </row>
    <row r="465" spans="1:51" x14ac:dyDescent="0.2">
      <c r="A465" s="9">
        <v>0</v>
      </c>
      <c r="B465" s="13">
        <f t="shared" si="61"/>
        <v>0</v>
      </c>
      <c r="C465" s="9">
        <v>0.96388888888888891</v>
      </c>
      <c r="D465" s="15">
        <v>3.2979166666666666</v>
      </c>
      <c r="E465" s="3" t="s">
        <v>13443</v>
      </c>
      <c r="F465" s="3" t="str">
        <f t="shared" si="62"/>
        <v>07:49</v>
      </c>
      <c r="G465" s="9"/>
      <c r="H465" s="9"/>
      <c r="I465" s="15"/>
      <c r="M465" s="9">
        <v>0</v>
      </c>
      <c r="N465" s="9">
        <v>0.96388888888888891</v>
      </c>
      <c r="O465" s="15">
        <v>3.4194444444444443</v>
      </c>
      <c r="P465" s="3" t="s">
        <v>13444</v>
      </c>
      <c r="Q465" s="3" t="str">
        <f t="shared" si="63"/>
        <v>07.49</v>
      </c>
      <c r="X465" s="9"/>
      <c r="AF465" s="15">
        <f t="shared" si="64"/>
        <v>0.77746876157407419</v>
      </c>
      <c r="AK465" s="9">
        <f t="shared" si="65"/>
        <v>0.77770304012345692</v>
      </c>
      <c r="AT465" s="3" t="s">
        <v>101</v>
      </c>
      <c r="AY465" s="3" t="s">
        <v>111</v>
      </c>
    </row>
    <row r="466" spans="1:51" x14ac:dyDescent="0.2">
      <c r="A466" s="9">
        <v>0</v>
      </c>
      <c r="B466" s="13">
        <f t="shared" si="61"/>
        <v>0</v>
      </c>
      <c r="C466" s="9">
        <v>0.96388888888888891</v>
      </c>
      <c r="D466" s="15">
        <v>3.2979166666666666</v>
      </c>
      <c r="E466" s="3" t="s">
        <v>13445</v>
      </c>
      <c r="F466" s="3" t="str">
        <f t="shared" si="62"/>
        <v>07:49</v>
      </c>
      <c r="G466" s="9"/>
      <c r="H466" s="9"/>
      <c r="I466" s="15"/>
      <c r="M466" s="9">
        <v>0</v>
      </c>
      <c r="N466" s="9">
        <v>0.96388888888888891</v>
      </c>
      <c r="O466" s="15">
        <v>3.4194444444444443</v>
      </c>
      <c r="P466" s="3" t="s">
        <v>13446</v>
      </c>
      <c r="Q466" s="3" t="str">
        <f t="shared" si="63"/>
        <v>07.49</v>
      </c>
      <c r="X466" s="9"/>
      <c r="AF466" s="15">
        <f t="shared" si="64"/>
        <v>0.77746876157407419</v>
      </c>
      <c r="AK466" s="9">
        <f t="shared" si="65"/>
        <v>0.77770304012345692</v>
      </c>
      <c r="AT466" s="3" t="s">
        <v>101</v>
      </c>
      <c r="AY466" s="3" t="s">
        <v>111</v>
      </c>
    </row>
    <row r="467" spans="1:51" x14ac:dyDescent="0.2">
      <c r="A467" s="9">
        <v>0</v>
      </c>
      <c r="B467" s="13">
        <f t="shared" si="61"/>
        <v>0</v>
      </c>
      <c r="C467" s="9">
        <v>0.96388888888888891</v>
      </c>
      <c r="D467" s="15">
        <v>3.2979166666666666</v>
      </c>
      <c r="E467" s="3" t="s">
        <v>13447</v>
      </c>
      <c r="F467" s="3" t="str">
        <f t="shared" si="62"/>
        <v>07:49</v>
      </c>
      <c r="G467" s="9"/>
      <c r="H467" s="9"/>
      <c r="I467" s="15"/>
      <c r="M467" s="9">
        <v>0</v>
      </c>
      <c r="N467" s="9">
        <v>0.96388888888888891</v>
      </c>
      <c r="O467" s="15">
        <v>3.4194444444444443</v>
      </c>
      <c r="P467" s="3" t="s">
        <v>13448</v>
      </c>
      <c r="Q467" s="3" t="str">
        <f t="shared" si="63"/>
        <v>07.49</v>
      </c>
      <c r="X467" s="9"/>
      <c r="AF467" s="15">
        <f t="shared" si="64"/>
        <v>0.77746876157407419</v>
      </c>
      <c r="AK467" s="9">
        <f t="shared" si="65"/>
        <v>0.77770304012345692</v>
      </c>
      <c r="AT467" s="3" t="s">
        <v>101</v>
      </c>
      <c r="AY467" s="3" t="s">
        <v>111</v>
      </c>
    </row>
    <row r="468" spans="1:51" x14ac:dyDescent="0.2">
      <c r="A468" s="9">
        <v>0</v>
      </c>
      <c r="B468" s="13">
        <f t="shared" si="61"/>
        <v>0</v>
      </c>
      <c r="C468" s="9">
        <v>0.96388888888888891</v>
      </c>
      <c r="D468" s="15">
        <v>3.2979166666666666</v>
      </c>
      <c r="E468" s="3" t="s">
        <v>13449</v>
      </c>
      <c r="F468" s="3" t="str">
        <f t="shared" si="62"/>
        <v>07:49</v>
      </c>
      <c r="G468" s="9"/>
      <c r="H468" s="9"/>
      <c r="I468" s="15"/>
      <c r="M468" s="9">
        <v>0</v>
      </c>
      <c r="N468" s="9">
        <v>0.96388888888888891</v>
      </c>
      <c r="O468" s="15">
        <v>3.4194444444444443</v>
      </c>
      <c r="P468" s="3" t="s">
        <v>13450</v>
      </c>
      <c r="Q468" s="3" t="str">
        <f t="shared" si="63"/>
        <v>07.49</v>
      </c>
      <c r="X468" s="9"/>
      <c r="AF468" s="15">
        <f t="shared" si="64"/>
        <v>0.77746876157407419</v>
      </c>
      <c r="AK468" s="9">
        <f t="shared" si="65"/>
        <v>0.77770304012345692</v>
      </c>
      <c r="AT468" s="3" t="s">
        <v>101</v>
      </c>
      <c r="AY468" s="3" t="s">
        <v>111</v>
      </c>
    </row>
    <row r="469" spans="1:51" x14ac:dyDescent="0.2">
      <c r="A469" s="9">
        <v>0</v>
      </c>
      <c r="B469" s="13">
        <f t="shared" si="61"/>
        <v>0</v>
      </c>
      <c r="C469" s="9">
        <v>0.96388888888888891</v>
      </c>
      <c r="D469" s="15">
        <v>3.2979166666666666</v>
      </c>
      <c r="E469" s="3" t="s">
        <v>13451</v>
      </c>
      <c r="F469" s="3" t="str">
        <f t="shared" si="62"/>
        <v>07:49</v>
      </c>
      <c r="G469" s="9"/>
      <c r="H469" s="9"/>
      <c r="I469" s="15"/>
      <c r="M469" s="9">
        <v>0</v>
      </c>
      <c r="N469" s="9">
        <v>0.96388888888888891</v>
      </c>
      <c r="O469" s="15">
        <v>3.4194444444444443</v>
      </c>
      <c r="P469" s="3" t="s">
        <v>13452</v>
      </c>
      <c r="Q469" s="3" t="str">
        <f t="shared" si="63"/>
        <v>07.49</v>
      </c>
      <c r="X469" s="9"/>
      <c r="AF469" s="15">
        <f t="shared" si="64"/>
        <v>0.77746876157407419</v>
      </c>
      <c r="AK469" s="9">
        <f t="shared" si="65"/>
        <v>0.77770304012345692</v>
      </c>
      <c r="AT469" s="3" t="s">
        <v>101</v>
      </c>
      <c r="AY469" s="3" t="s">
        <v>111</v>
      </c>
    </row>
    <row r="470" spans="1:51" x14ac:dyDescent="0.2">
      <c r="A470" s="9">
        <v>0</v>
      </c>
      <c r="B470" s="13">
        <f t="shared" si="61"/>
        <v>0</v>
      </c>
      <c r="C470" s="9">
        <v>0.96388888888888891</v>
      </c>
      <c r="D470" s="15">
        <v>3.2979166666666666</v>
      </c>
      <c r="E470" s="3" t="s">
        <v>13453</v>
      </c>
      <c r="F470" s="3" t="str">
        <f t="shared" si="62"/>
        <v>07:49</v>
      </c>
      <c r="G470" s="9"/>
      <c r="H470" s="9"/>
      <c r="I470" s="15"/>
      <c r="M470" s="9">
        <v>0</v>
      </c>
      <c r="N470" s="9">
        <v>0.96388888888888891</v>
      </c>
      <c r="O470" s="15">
        <v>3.4194444444444443</v>
      </c>
      <c r="P470" s="3" t="s">
        <v>13454</v>
      </c>
      <c r="Q470" s="3" t="str">
        <f t="shared" si="63"/>
        <v>07.49</v>
      </c>
      <c r="X470" s="9"/>
      <c r="AF470" s="15">
        <f t="shared" si="64"/>
        <v>0.77746876157407419</v>
      </c>
      <c r="AK470" s="9">
        <f t="shared" si="65"/>
        <v>0.77770304012345692</v>
      </c>
      <c r="AT470" s="3" t="s">
        <v>101</v>
      </c>
      <c r="AY470" s="3" t="s">
        <v>111</v>
      </c>
    </row>
    <row r="471" spans="1:51" x14ac:dyDescent="0.2">
      <c r="A471" s="9">
        <v>0</v>
      </c>
      <c r="B471" s="13">
        <f t="shared" si="61"/>
        <v>0</v>
      </c>
      <c r="C471" s="9">
        <v>0.96388888888888891</v>
      </c>
      <c r="D471" s="15">
        <v>3.2979166666666666</v>
      </c>
      <c r="E471" s="3" t="s">
        <v>13455</v>
      </c>
      <c r="F471" s="3" t="str">
        <f t="shared" si="62"/>
        <v>07:50</v>
      </c>
      <c r="G471" s="9"/>
      <c r="H471" s="9"/>
      <c r="I471" s="15"/>
      <c r="M471" s="9">
        <v>0</v>
      </c>
      <c r="N471" s="9">
        <v>0.96388888888888891</v>
      </c>
      <c r="O471" s="15">
        <v>3.4194444444444443</v>
      </c>
      <c r="P471" s="3" t="s">
        <v>13456</v>
      </c>
      <c r="Q471" s="3" t="str">
        <f t="shared" si="63"/>
        <v>07.50</v>
      </c>
      <c r="X471" s="9"/>
      <c r="AF471" s="15">
        <f t="shared" si="64"/>
        <v>0.77746876157407419</v>
      </c>
      <c r="AK471" s="9">
        <f t="shared" si="65"/>
        <v>0.77770304012345692</v>
      </c>
      <c r="AT471" s="3" t="s">
        <v>101</v>
      </c>
      <c r="AY471" s="3" t="s">
        <v>111</v>
      </c>
    </row>
    <row r="472" spans="1:51" x14ac:dyDescent="0.2">
      <c r="A472" s="9">
        <v>0</v>
      </c>
      <c r="B472" s="13">
        <f t="shared" si="61"/>
        <v>0</v>
      </c>
      <c r="C472" s="9">
        <v>0.96388888888888891</v>
      </c>
      <c r="D472" s="15">
        <v>3.2979166666666666</v>
      </c>
      <c r="E472" s="3" t="s">
        <v>13457</v>
      </c>
      <c r="F472" s="3" t="str">
        <f t="shared" si="62"/>
        <v>07:50</v>
      </c>
      <c r="G472" s="9"/>
      <c r="H472" s="9"/>
      <c r="I472" s="15"/>
      <c r="M472" s="9">
        <v>0</v>
      </c>
      <c r="N472" s="9">
        <v>0.96388888888888891</v>
      </c>
      <c r="O472" s="15">
        <v>3.4194444444444443</v>
      </c>
      <c r="P472" s="3" t="s">
        <v>13458</v>
      </c>
      <c r="Q472" s="3" t="str">
        <f t="shared" si="63"/>
        <v>07.50</v>
      </c>
      <c r="X472" s="9"/>
      <c r="AF472" s="15">
        <f t="shared" si="64"/>
        <v>0.77746876157407419</v>
      </c>
      <c r="AK472" s="9">
        <f t="shared" si="65"/>
        <v>0.77770304012345692</v>
      </c>
      <c r="AT472" s="3" t="s">
        <v>101</v>
      </c>
      <c r="AY472" s="3" t="s">
        <v>111</v>
      </c>
    </row>
    <row r="473" spans="1:51" x14ac:dyDescent="0.2">
      <c r="A473" s="9">
        <v>0</v>
      </c>
      <c r="B473" s="13">
        <f t="shared" si="61"/>
        <v>0</v>
      </c>
      <c r="C473" s="9">
        <v>0.96388888888888891</v>
      </c>
      <c r="D473" s="15">
        <v>3.2979166666666666</v>
      </c>
      <c r="E473" s="3" t="s">
        <v>13459</v>
      </c>
      <c r="F473" s="3" t="str">
        <f t="shared" si="62"/>
        <v>07:50</v>
      </c>
      <c r="G473" s="9"/>
      <c r="H473" s="9"/>
      <c r="I473" s="15"/>
      <c r="M473" s="9">
        <v>0</v>
      </c>
      <c r="N473" s="9">
        <v>0.96388888888888891</v>
      </c>
      <c r="O473" s="15">
        <v>3.4194444444444443</v>
      </c>
      <c r="P473" s="3" t="s">
        <v>13460</v>
      </c>
      <c r="Q473" s="3" t="str">
        <f t="shared" si="63"/>
        <v>07.50</v>
      </c>
      <c r="X473" s="9"/>
      <c r="AF473" s="15">
        <f t="shared" si="64"/>
        <v>0.77746876157407419</v>
      </c>
      <c r="AK473" s="9">
        <f t="shared" si="65"/>
        <v>0.77770304012345692</v>
      </c>
      <c r="AT473" s="3" t="s">
        <v>101</v>
      </c>
      <c r="AY473" s="3" t="s">
        <v>111</v>
      </c>
    </row>
    <row r="474" spans="1:51" x14ac:dyDescent="0.2">
      <c r="A474" s="9">
        <v>0</v>
      </c>
      <c r="B474" s="13">
        <f t="shared" si="61"/>
        <v>0</v>
      </c>
      <c r="C474" s="9">
        <v>0.96388888888888891</v>
      </c>
      <c r="D474" s="15">
        <v>3.2979166666666666</v>
      </c>
      <c r="E474" s="3" t="s">
        <v>13461</v>
      </c>
      <c r="F474" s="3" t="str">
        <f t="shared" si="62"/>
        <v>07:50</v>
      </c>
      <c r="G474" s="9"/>
      <c r="H474" s="9"/>
      <c r="I474" s="15"/>
      <c r="M474" s="9">
        <v>0</v>
      </c>
      <c r="N474" s="9">
        <v>0.96388888888888891</v>
      </c>
      <c r="O474" s="15">
        <v>3.4194444444444443</v>
      </c>
      <c r="P474" s="3" t="s">
        <v>13462</v>
      </c>
      <c r="Q474" s="3" t="str">
        <f t="shared" si="63"/>
        <v>07.50</v>
      </c>
      <c r="X474" s="9"/>
      <c r="AF474" s="15">
        <f t="shared" si="64"/>
        <v>0.77746876157407419</v>
      </c>
      <c r="AK474" s="9">
        <f t="shared" si="65"/>
        <v>0.77770304012345692</v>
      </c>
      <c r="AT474" s="3" t="s">
        <v>101</v>
      </c>
      <c r="AY474" s="3" t="s">
        <v>111</v>
      </c>
    </row>
    <row r="475" spans="1:51" x14ac:dyDescent="0.2">
      <c r="A475" s="9">
        <v>0</v>
      </c>
      <c r="B475" s="13">
        <f t="shared" si="61"/>
        <v>0</v>
      </c>
      <c r="C475" s="9">
        <v>0.96388888888888891</v>
      </c>
      <c r="D475" s="15">
        <v>3.2972222222222221</v>
      </c>
      <c r="E475" s="3" t="s">
        <v>13463</v>
      </c>
      <c r="F475" s="3" t="str">
        <f t="shared" si="62"/>
        <v>07:50</v>
      </c>
      <c r="G475" s="9"/>
      <c r="H475" s="9"/>
      <c r="I475" s="15"/>
      <c r="M475" s="9">
        <v>0</v>
      </c>
      <c r="N475" s="9">
        <v>0.96388888888888891</v>
      </c>
      <c r="O475" s="15">
        <v>3.4194444444444443</v>
      </c>
      <c r="P475" s="3" t="s">
        <v>13464</v>
      </c>
      <c r="Q475" s="3" t="str">
        <f t="shared" si="63"/>
        <v>07.50</v>
      </c>
      <c r="X475" s="9"/>
      <c r="AF475" s="15">
        <f t="shared" si="64"/>
        <v>0.77746742283950621</v>
      </c>
      <c r="AK475" s="9">
        <f t="shared" si="65"/>
        <v>0.77770304012345692</v>
      </c>
      <c r="AT475" s="3" t="s">
        <v>101</v>
      </c>
      <c r="AY475" s="3" t="s">
        <v>111</v>
      </c>
    </row>
    <row r="476" spans="1:51" x14ac:dyDescent="0.2">
      <c r="A476" s="9">
        <v>0</v>
      </c>
      <c r="B476" s="13">
        <f t="shared" si="61"/>
        <v>0</v>
      </c>
      <c r="C476" s="9">
        <v>0.96388888888888891</v>
      </c>
      <c r="D476" s="15">
        <v>3.2972222222222221</v>
      </c>
      <c r="E476" s="3" t="s">
        <v>13465</v>
      </c>
      <c r="F476" s="3" t="str">
        <f t="shared" si="62"/>
        <v>07:50</v>
      </c>
      <c r="G476" s="9"/>
      <c r="H476" s="9"/>
      <c r="I476" s="15"/>
      <c r="M476" s="9">
        <v>0</v>
      </c>
      <c r="N476" s="9">
        <v>0.96388888888888891</v>
      </c>
      <c r="O476" s="15">
        <v>3.4194444444444443</v>
      </c>
      <c r="P476" s="3" t="s">
        <v>13466</v>
      </c>
      <c r="Q476" s="3" t="str">
        <f t="shared" si="63"/>
        <v>07.50</v>
      </c>
      <c r="X476" s="9"/>
      <c r="AF476" s="15">
        <f t="shared" si="64"/>
        <v>0.77746742283950621</v>
      </c>
      <c r="AK476" s="9">
        <f t="shared" si="65"/>
        <v>0.77770304012345692</v>
      </c>
      <c r="AT476" s="3" t="s">
        <v>101</v>
      </c>
      <c r="AY476" s="3" t="s">
        <v>111</v>
      </c>
    </row>
    <row r="477" spans="1:51" x14ac:dyDescent="0.2">
      <c r="A477" s="9">
        <v>0</v>
      </c>
      <c r="B477" s="13">
        <f t="shared" si="61"/>
        <v>0</v>
      </c>
      <c r="C477" s="9">
        <v>0.96388888888888891</v>
      </c>
      <c r="D477" s="15">
        <v>3.2979166666666666</v>
      </c>
      <c r="E477" s="3" t="s">
        <v>13467</v>
      </c>
      <c r="F477" s="3" t="str">
        <f t="shared" si="62"/>
        <v>07:50</v>
      </c>
      <c r="G477" s="9"/>
      <c r="H477" s="9"/>
      <c r="I477" s="15"/>
      <c r="M477" s="9">
        <v>0</v>
      </c>
      <c r="N477" s="9">
        <v>0.96388888888888891</v>
      </c>
      <c r="O477" s="15">
        <v>3.4194444444444443</v>
      </c>
      <c r="P477" s="3" t="s">
        <v>13468</v>
      </c>
      <c r="Q477" s="3" t="str">
        <f t="shared" si="63"/>
        <v>07.50</v>
      </c>
      <c r="X477" s="9"/>
      <c r="AF477" s="15">
        <f t="shared" si="64"/>
        <v>0.77746876157407419</v>
      </c>
      <c r="AK477" s="9">
        <f t="shared" si="65"/>
        <v>0.77770304012345692</v>
      </c>
      <c r="AT477" s="3" t="s">
        <v>101</v>
      </c>
      <c r="AY477" s="3" t="s">
        <v>111</v>
      </c>
    </row>
    <row r="478" spans="1:51" x14ac:dyDescent="0.2">
      <c r="A478" s="9">
        <v>0</v>
      </c>
      <c r="B478" s="13">
        <f t="shared" si="61"/>
        <v>0</v>
      </c>
      <c r="C478" s="9">
        <v>0.96388888888888891</v>
      </c>
      <c r="D478" s="15">
        <v>3.2972222222222221</v>
      </c>
      <c r="E478" s="3" t="s">
        <v>13469</v>
      </c>
      <c r="F478" s="3" t="str">
        <f t="shared" si="62"/>
        <v>07:50</v>
      </c>
      <c r="G478" s="9"/>
      <c r="H478" s="9"/>
      <c r="I478" s="15"/>
      <c r="M478" s="9">
        <v>0</v>
      </c>
      <c r="N478" s="9">
        <v>0.96388888888888891</v>
      </c>
      <c r="O478" s="15">
        <v>3.4194444444444443</v>
      </c>
      <c r="P478" s="3" t="s">
        <v>13470</v>
      </c>
      <c r="Q478" s="3" t="str">
        <f t="shared" si="63"/>
        <v>07.50</v>
      </c>
      <c r="X478" s="9"/>
      <c r="AF478" s="15">
        <f t="shared" si="64"/>
        <v>0.77746742283950621</v>
      </c>
      <c r="AK478" s="9">
        <f t="shared" si="65"/>
        <v>0.77770304012345692</v>
      </c>
      <c r="AT478" s="3" t="s">
        <v>101</v>
      </c>
      <c r="AY478" s="3" t="s">
        <v>111</v>
      </c>
    </row>
    <row r="479" spans="1:51" x14ac:dyDescent="0.2">
      <c r="A479" s="9">
        <v>0</v>
      </c>
      <c r="B479" s="13">
        <f t="shared" si="61"/>
        <v>0</v>
      </c>
      <c r="C479" s="9">
        <v>0.96388888888888891</v>
      </c>
      <c r="D479" s="15">
        <v>3.2972222222222221</v>
      </c>
      <c r="E479" s="3" t="s">
        <v>13471</v>
      </c>
      <c r="F479" s="3" t="str">
        <f t="shared" si="62"/>
        <v>07:50</v>
      </c>
      <c r="G479" s="9"/>
      <c r="H479" s="9"/>
      <c r="I479" s="15"/>
      <c r="M479" s="9">
        <v>0</v>
      </c>
      <c r="N479" s="9">
        <v>0.96388888888888891</v>
      </c>
      <c r="O479" s="15">
        <v>3.4194444444444443</v>
      </c>
      <c r="P479" s="3" t="s">
        <v>13472</v>
      </c>
      <c r="Q479" s="3" t="str">
        <f t="shared" si="63"/>
        <v>07.50</v>
      </c>
      <c r="X479" s="9"/>
      <c r="AF479" s="15">
        <f t="shared" si="64"/>
        <v>0.77746742283950621</v>
      </c>
      <c r="AK479" s="9">
        <f t="shared" si="65"/>
        <v>0.77770304012345692</v>
      </c>
      <c r="AT479" s="3" t="s">
        <v>101</v>
      </c>
      <c r="AY479" s="3" t="s">
        <v>111</v>
      </c>
    </row>
    <row r="480" spans="1:51" x14ac:dyDescent="0.2">
      <c r="A480" s="9">
        <v>0</v>
      </c>
      <c r="B480" s="13">
        <f t="shared" si="61"/>
        <v>0</v>
      </c>
      <c r="C480" s="9">
        <v>0.96388888888888891</v>
      </c>
      <c r="D480" s="15">
        <v>3.2972222222222221</v>
      </c>
      <c r="E480" s="3" t="s">
        <v>13473</v>
      </c>
      <c r="F480" s="3" t="str">
        <f t="shared" si="62"/>
        <v>07:50</v>
      </c>
      <c r="G480" s="9"/>
      <c r="H480" s="9"/>
      <c r="I480" s="15"/>
      <c r="M480" s="9">
        <v>0</v>
      </c>
      <c r="N480" s="9">
        <v>0.96388888888888891</v>
      </c>
      <c r="O480" s="15">
        <v>3.4194444444444443</v>
      </c>
      <c r="P480" s="3" t="s">
        <v>13474</v>
      </c>
      <c r="Q480" s="3" t="str">
        <f t="shared" si="63"/>
        <v>07.50</v>
      </c>
      <c r="X480" s="9"/>
      <c r="AF480" s="15">
        <f t="shared" si="64"/>
        <v>0.77746742283950621</v>
      </c>
      <c r="AK480" s="9">
        <f t="shared" si="65"/>
        <v>0.77770304012345692</v>
      </c>
      <c r="AT480" s="3" t="s">
        <v>101</v>
      </c>
      <c r="AY480" s="3" t="s">
        <v>111</v>
      </c>
    </row>
    <row r="481" spans="1:51" x14ac:dyDescent="0.2">
      <c r="A481" s="9">
        <v>0</v>
      </c>
      <c r="B481" s="13">
        <f t="shared" si="61"/>
        <v>0</v>
      </c>
      <c r="C481" s="9">
        <v>0.96458333333333335</v>
      </c>
      <c r="D481" s="15">
        <v>3.2972222222222221</v>
      </c>
      <c r="E481" s="3" t="s">
        <v>13475</v>
      </c>
      <c r="F481" s="3" t="str">
        <f t="shared" si="62"/>
        <v>07:50</v>
      </c>
      <c r="G481" s="9"/>
      <c r="H481" s="9"/>
      <c r="I481" s="15"/>
      <c r="M481" s="9">
        <v>0</v>
      </c>
      <c r="N481" s="9">
        <v>0.96388888888888891</v>
      </c>
      <c r="O481" s="15">
        <v>3.4194444444444443</v>
      </c>
      <c r="P481" s="3" t="s">
        <v>13476</v>
      </c>
      <c r="Q481" s="3" t="str">
        <f t="shared" si="63"/>
        <v>07.50</v>
      </c>
      <c r="X481" s="9"/>
      <c r="AF481" s="15">
        <f t="shared" si="64"/>
        <v>0.77802755787037048</v>
      </c>
      <c r="AK481" s="9">
        <f t="shared" si="65"/>
        <v>0.77770304012345692</v>
      </c>
      <c r="AT481" s="3" t="s">
        <v>1076</v>
      </c>
      <c r="AY481" s="3" t="s">
        <v>111</v>
      </c>
    </row>
    <row r="482" spans="1:51" x14ac:dyDescent="0.2">
      <c r="A482" s="9">
        <v>0</v>
      </c>
      <c r="B482" s="13">
        <f t="shared" si="61"/>
        <v>0</v>
      </c>
      <c r="C482" s="9">
        <v>0.96388888888888891</v>
      </c>
      <c r="D482" s="15">
        <v>3.2972222222222221</v>
      </c>
      <c r="E482" s="3" t="s">
        <v>13477</v>
      </c>
      <c r="F482" s="3" t="str">
        <f t="shared" si="62"/>
        <v>07:50</v>
      </c>
      <c r="G482" s="9"/>
      <c r="H482" s="9"/>
      <c r="I482" s="15"/>
      <c r="M482" s="9">
        <v>0</v>
      </c>
      <c r="N482" s="9">
        <v>0.96388888888888891</v>
      </c>
      <c r="O482" s="15">
        <v>3.4194444444444443</v>
      </c>
      <c r="P482" s="3" t="s">
        <v>13478</v>
      </c>
      <c r="Q482" s="3" t="str">
        <f t="shared" si="63"/>
        <v>07.50</v>
      </c>
      <c r="X482" s="9"/>
      <c r="AF482" s="15">
        <f t="shared" si="64"/>
        <v>0.77746742283950621</v>
      </c>
      <c r="AK482" s="9">
        <f t="shared" si="65"/>
        <v>0.77770304012345692</v>
      </c>
      <c r="AT482" s="3" t="s">
        <v>101</v>
      </c>
      <c r="AY482" s="3" t="s">
        <v>111</v>
      </c>
    </row>
    <row r="483" spans="1:51" x14ac:dyDescent="0.2">
      <c r="A483" s="9">
        <v>0</v>
      </c>
      <c r="B483" s="13">
        <f t="shared" si="61"/>
        <v>0</v>
      </c>
      <c r="C483" s="9">
        <v>0.96388888888888891</v>
      </c>
      <c r="D483" s="15">
        <v>3.2972222222222221</v>
      </c>
      <c r="E483" s="3" t="s">
        <v>13479</v>
      </c>
      <c r="F483" s="3" t="str">
        <f t="shared" si="62"/>
        <v>07:50</v>
      </c>
      <c r="G483" s="9"/>
      <c r="H483" s="9"/>
      <c r="I483" s="15"/>
      <c r="M483" s="9">
        <v>0</v>
      </c>
      <c r="N483" s="9">
        <v>0.96458333333333335</v>
      </c>
      <c r="O483" s="15">
        <v>3.4180555555555556</v>
      </c>
      <c r="P483" s="3" t="s">
        <v>13480</v>
      </c>
      <c r="Q483" s="3" t="str">
        <f t="shared" si="63"/>
        <v>07.54</v>
      </c>
      <c r="X483" s="9"/>
      <c r="AF483" s="15">
        <f t="shared" si="64"/>
        <v>0.77746742283950621</v>
      </c>
      <c r="AK483" s="9">
        <f t="shared" si="65"/>
        <v>0.77826066550925932</v>
      </c>
      <c r="AT483" s="3" t="s">
        <v>101</v>
      </c>
      <c r="AY483" s="3" t="s">
        <v>10015</v>
      </c>
    </row>
    <row r="484" spans="1:51" x14ac:dyDescent="0.2">
      <c r="A484" s="9">
        <v>0</v>
      </c>
      <c r="B484" s="13">
        <f t="shared" si="61"/>
        <v>0</v>
      </c>
      <c r="C484" s="9">
        <v>0.96458333333333335</v>
      </c>
      <c r="D484" s="15">
        <v>3.2972222222222221</v>
      </c>
      <c r="E484" s="3" t="s">
        <v>13481</v>
      </c>
      <c r="F484" s="3" t="str">
        <f t="shared" si="62"/>
        <v>07:50</v>
      </c>
      <c r="G484" s="9"/>
      <c r="H484" s="9"/>
      <c r="I484" s="15"/>
      <c r="M484" s="9">
        <v>0</v>
      </c>
      <c r="N484" s="9">
        <v>0.96458333333333335</v>
      </c>
      <c r="O484" s="15">
        <v>3.4180555555555556</v>
      </c>
      <c r="P484" s="3" t="s">
        <v>13482</v>
      </c>
      <c r="Q484" s="3" t="str">
        <f t="shared" si="63"/>
        <v>07.54</v>
      </c>
      <c r="X484" s="9"/>
      <c r="AF484" s="15">
        <f t="shared" si="64"/>
        <v>0.77802755787037048</v>
      </c>
      <c r="AK484" s="9">
        <f t="shared" si="65"/>
        <v>0.77826066550925932</v>
      </c>
      <c r="AT484" s="3" t="s">
        <v>1076</v>
      </c>
      <c r="AY484" s="3" t="s">
        <v>10015</v>
      </c>
    </row>
    <row r="485" spans="1:51" x14ac:dyDescent="0.2">
      <c r="A485" s="9">
        <v>0</v>
      </c>
      <c r="B485" s="13">
        <f t="shared" si="61"/>
        <v>0</v>
      </c>
      <c r="C485" s="9">
        <v>0.96458333333333335</v>
      </c>
      <c r="D485" s="15">
        <v>3.2972222222222221</v>
      </c>
      <c r="E485" s="3" t="s">
        <v>13483</v>
      </c>
      <c r="F485" s="3" t="str">
        <f t="shared" si="62"/>
        <v>07:50</v>
      </c>
      <c r="G485" s="9"/>
      <c r="H485" s="9"/>
      <c r="I485" s="15"/>
      <c r="M485" s="9">
        <v>0</v>
      </c>
      <c r="N485" s="9">
        <v>0.96458333333333335</v>
      </c>
      <c r="O485" s="15">
        <v>3.4180555555555556</v>
      </c>
      <c r="P485" s="3" t="s">
        <v>13484</v>
      </c>
      <c r="Q485" s="3" t="str">
        <f t="shared" si="63"/>
        <v>07.54</v>
      </c>
      <c r="X485" s="9"/>
      <c r="AF485" s="15">
        <f t="shared" si="64"/>
        <v>0.77802755787037048</v>
      </c>
      <c r="AK485" s="9">
        <f t="shared" si="65"/>
        <v>0.77826066550925932</v>
      </c>
      <c r="AT485" s="3" t="s">
        <v>1076</v>
      </c>
      <c r="AY485" s="3" t="s">
        <v>10015</v>
      </c>
    </row>
    <row r="486" spans="1:51" x14ac:dyDescent="0.2">
      <c r="A486" s="9">
        <v>0</v>
      </c>
      <c r="B486" s="13">
        <f t="shared" si="61"/>
        <v>0</v>
      </c>
      <c r="C486" s="9">
        <v>0.96458333333333335</v>
      </c>
      <c r="D486" s="15">
        <v>3.2972222222222221</v>
      </c>
      <c r="E486" s="3" t="s">
        <v>13485</v>
      </c>
      <c r="F486" s="3" t="str">
        <f t="shared" si="62"/>
        <v>07:50</v>
      </c>
      <c r="G486" s="9"/>
      <c r="H486" s="9"/>
      <c r="I486" s="15"/>
      <c r="M486" s="9">
        <v>0</v>
      </c>
      <c r="N486" s="9">
        <v>0.96458333333333335</v>
      </c>
      <c r="O486" s="15">
        <v>3.4180555555555556</v>
      </c>
      <c r="P486" s="3" t="s">
        <v>13486</v>
      </c>
      <c r="Q486" s="3" t="str">
        <f t="shared" si="63"/>
        <v>07.54</v>
      </c>
      <c r="X486" s="9"/>
      <c r="AF486" s="15">
        <f t="shared" si="64"/>
        <v>0.77802755787037048</v>
      </c>
      <c r="AK486" s="9">
        <f t="shared" si="65"/>
        <v>0.77826066550925932</v>
      </c>
      <c r="AT486" s="3" t="s">
        <v>1076</v>
      </c>
      <c r="AY486" s="3" t="s">
        <v>10015</v>
      </c>
    </row>
    <row r="487" spans="1:51" x14ac:dyDescent="0.2">
      <c r="A487" s="9">
        <v>0</v>
      </c>
      <c r="B487" s="13">
        <f t="shared" si="61"/>
        <v>0</v>
      </c>
      <c r="C487" s="9">
        <v>0.96458333333333335</v>
      </c>
      <c r="D487" s="15">
        <v>3.2972222222222221</v>
      </c>
      <c r="E487" s="3" t="s">
        <v>13487</v>
      </c>
      <c r="F487" s="3" t="str">
        <f t="shared" si="62"/>
        <v>07:50</v>
      </c>
      <c r="G487" s="9"/>
      <c r="H487" s="9"/>
      <c r="I487" s="15"/>
      <c r="M487" s="9">
        <v>0</v>
      </c>
      <c r="N487" s="9">
        <v>0.96458333333333335</v>
      </c>
      <c r="O487" s="15">
        <v>3.4180555555555556</v>
      </c>
      <c r="P487" s="3" t="s">
        <v>13488</v>
      </c>
      <c r="Q487" s="3" t="str">
        <f t="shared" si="63"/>
        <v>07.54</v>
      </c>
      <c r="X487" s="9"/>
      <c r="AF487" s="15">
        <f t="shared" si="64"/>
        <v>0.77802755787037048</v>
      </c>
      <c r="AK487" s="9">
        <f t="shared" si="65"/>
        <v>0.77826066550925932</v>
      </c>
      <c r="AT487" s="3" t="s">
        <v>1076</v>
      </c>
      <c r="AY487" s="3" t="s">
        <v>10015</v>
      </c>
    </row>
    <row r="488" spans="1:51" x14ac:dyDescent="0.2">
      <c r="A488" s="9">
        <v>0</v>
      </c>
      <c r="B488" s="13">
        <f t="shared" si="61"/>
        <v>0</v>
      </c>
      <c r="C488" s="9">
        <v>0.96388888888888891</v>
      </c>
      <c r="D488" s="15">
        <v>3.2972222222222221</v>
      </c>
      <c r="E488" s="3" t="s">
        <v>13489</v>
      </c>
      <c r="F488" s="3" t="str">
        <f t="shared" si="62"/>
        <v>07:50</v>
      </c>
      <c r="G488" s="9"/>
      <c r="H488" s="9"/>
      <c r="I488" s="15"/>
      <c r="M488" s="9">
        <v>0</v>
      </c>
      <c r="N488" s="9">
        <v>0.96458333333333335</v>
      </c>
      <c r="O488" s="15">
        <v>3.4180555555555556</v>
      </c>
      <c r="P488" s="3" t="s">
        <v>13490</v>
      </c>
      <c r="Q488" s="3" t="str">
        <f t="shared" si="63"/>
        <v>07.54</v>
      </c>
      <c r="X488" s="9"/>
      <c r="AF488" s="15">
        <f t="shared" si="64"/>
        <v>0.77746742283950621</v>
      </c>
      <c r="AK488" s="9">
        <f t="shared" si="65"/>
        <v>0.77826066550925932</v>
      </c>
      <c r="AT488" s="3" t="s">
        <v>101</v>
      </c>
      <c r="AY488" s="3" t="s">
        <v>10015</v>
      </c>
    </row>
    <row r="489" spans="1:51" x14ac:dyDescent="0.2">
      <c r="A489" s="9">
        <v>0</v>
      </c>
      <c r="B489" s="13">
        <f t="shared" si="61"/>
        <v>0</v>
      </c>
      <c r="C489" s="9">
        <v>0.96388888888888891</v>
      </c>
      <c r="D489" s="15">
        <v>3.2972222222222221</v>
      </c>
      <c r="E489" s="3" t="s">
        <v>13491</v>
      </c>
      <c r="F489" s="3" t="str">
        <f t="shared" si="62"/>
        <v>07:50</v>
      </c>
      <c r="G489" s="9"/>
      <c r="H489" s="9"/>
      <c r="I489" s="15"/>
      <c r="M489" s="9">
        <v>0</v>
      </c>
      <c r="N489" s="9">
        <v>0.96458333333333335</v>
      </c>
      <c r="O489" s="15">
        <v>3.4180555555555556</v>
      </c>
      <c r="P489" s="3" t="s">
        <v>13492</v>
      </c>
      <c r="Q489" s="3" t="str">
        <f t="shared" si="63"/>
        <v>07.54</v>
      </c>
      <c r="X489" s="9"/>
      <c r="AF489" s="15">
        <f t="shared" si="64"/>
        <v>0.77746742283950621</v>
      </c>
      <c r="AK489" s="9">
        <f t="shared" si="65"/>
        <v>0.77826066550925932</v>
      </c>
      <c r="AT489" s="3" t="s">
        <v>101</v>
      </c>
      <c r="AY489" s="3" t="s">
        <v>10015</v>
      </c>
    </row>
    <row r="490" spans="1:51" x14ac:dyDescent="0.2">
      <c r="A490" s="9">
        <v>0</v>
      </c>
      <c r="B490" s="13">
        <f t="shared" si="61"/>
        <v>0</v>
      </c>
      <c r="C490" s="9">
        <v>0.96388888888888891</v>
      </c>
      <c r="D490" s="15">
        <v>3.2972222222222221</v>
      </c>
      <c r="E490" s="3" t="s">
        <v>13493</v>
      </c>
      <c r="F490" s="3" t="str">
        <f t="shared" si="62"/>
        <v>07:50</v>
      </c>
      <c r="G490" s="9"/>
      <c r="H490" s="9"/>
      <c r="I490" s="15"/>
      <c r="M490" s="9">
        <v>0</v>
      </c>
      <c r="N490" s="9">
        <v>0.96458333333333335</v>
      </c>
      <c r="O490" s="15">
        <v>3.4180555555555556</v>
      </c>
      <c r="P490" s="3" t="s">
        <v>13494</v>
      </c>
      <c r="Q490" s="3" t="str">
        <f t="shared" si="63"/>
        <v>07.54</v>
      </c>
      <c r="X490" s="9"/>
      <c r="AF490" s="15">
        <f t="shared" si="64"/>
        <v>0.77746742283950621</v>
      </c>
      <c r="AK490" s="9">
        <f t="shared" si="65"/>
        <v>0.77826066550925932</v>
      </c>
      <c r="AT490" s="3" t="s">
        <v>101</v>
      </c>
      <c r="AY490" s="3" t="s">
        <v>10015</v>
      </c>
    </row>
    <row r="491" spans="1:51" x14ac:dyDescent="0.2">
      <c r="A491" s="9">
        <v>0</v>
      </c>
      <c r="B491" s="13">
        <f t="shared" si="61"/>
        <v>0</v>
      </c>
      <c r="C491" s="9">
        <v>0.96458333333333335</v>
      </c>
      <c r="D491" s="15">
        <v>3.2972222222222221</v>
      </c>
      <c r="E491" s="3" t="s">
        <v>13495</v>
      </c>
      <c r="F491" s="3" t="str">
        <f t="shared" si="62"/>
        <v>07:50</v>
      </c>
      <c r="G491" s="9"/>
      <c r="H491" s="9"/>
      <c r="I491" s="15"/>
      <c r="M491" s="9">
        <v>0</v>
      </c>
      <c r="N491" s="9">
        <v>0.96458333333333335</v>
      </c>
      <c r="O491" s="15">
        <v>3.4180555555555556</v>
      </c>
      <c r="P491" s="3" t="s">
        <v>13496</v>
      </c>
      <c r="Q491" s="3" t="str">
        <f t="shared" si="63"/>
        <v>07.54</v>
      </c>
      <c r="X491" s="9"/>
      <c r="AF491" s="15">
        <f t="shared" si="64"/>
        <v>0.77802755787037048</v>
      </c>
      <c r="AK491" s="9">
        <f t="shared" si="65"/>
        <v>0.77826066550925932</v>
      </c>
      <c r="AT491" s="3" t="s">
        <v>1076</v>
      </c>
      <c r="AY491" s="3" t="s">
        <v>10015</v>
      </c>
    </row>
    <row r="492" spans="1:51" x14ac:dyDescent="0.2">
      <c r="A492" s="9">
        <v>0</v>
      </c>
      <c r="B492" s="13">
        <f t="shared" si="61"/>
        <v>0</v>
      </c>
      <c r="C492" s="9">
        <v>0.96458333333333335</v>
      </c>
      <c r="D492" s="15">
        <v>3.2972222222222221</v>
      </c>
      <c r="E492" s="3" t="s">
        <v>13497</v>
      </c>
      <c r="F492" s="3" t="str">
        <f t="shared" si="62"/>
        <v>07:50</v>
      </c>
      <c r="G492" s="9"/>
      <c r="H492" s="9"/>
      <c r="I492" s="15"/>
      <c r="M492" s="9">
        <v>0</v>
      </c>
      <c r="N492" s="9">
        <v>0.96458333333333335</v>
      </c>
      <c r="O492" s="15">
        <v>3.4180555555555556</v>
      </c>
      <c r="P492" s="3" t="s">
        <v>13498</v>
      </c>
      <c r="Q492" s="3" t="str">
        <f t="shared" si="63"/>
        <v>07.54</v>
      </c>
      <c r="X492" s="9"/>
      <c r="AF492" s="15">
        <f t="shared" si="64"/>
        <v>0.77802755787037048</v>
      </c>
      <c r="AK492" s="9">
        <f t="shared" si="65"/>
        <v>0.77826066550925932</v>
      </c>
      <c r="AT492" s="3" t="s">
        <v>1076</v>
      </c>
      <c r="AY492" s="3" t="s">
        <v>10015</v>
      </c>
    </row>
    <row r="493" spans="1:51" x14ac:dyDescent="0.2">
      <c r="A493" s="9">
        <v>0</v>
      </c>
      <c r="B493" s="13">
        <f t="shared" si="61"/>
        <v>0</v>
      </c>
      <c r="C493" s="9">
        <v>0.96458333333333335</v>
      </c>
      <c r="D493" s="15">
        <v>3.2972222222222221</v>
      </c>
      <c r="E493" s="3" t="s">
        <v>13499</v>
      </c>
      <c r="F493" s="3" t="str">
        <f t="shared" si="62"/>
        <v>07:50</v>
      </c>
      <c r="G493" s="9"/>
      <c r="H493" s="9"/>
      <c r="I493" s="15"/>
      <c r="M493" s="9">
        <v>0</v>
      </c>
      <c r="N493" s="9">
        <v>0.96458333333333335</v>
      </c>
      <c r="O493" s="15">
        <v>3.4180555555555556</v>
      </c>
      <c r="P493" s="3" t="s">
        <v>13500</v>
      </c>
      <c r="Q493" s="3" t="str">
        <f t="shared" si="63"/>
        <v>07.54</v>
      </c>
      <c r="X493" s="9"/>
      <c r="AF493" s="15">
        <f t="shared" si="64"/>
        <v>0.77802755787037048</v>
      </c>
      <c r="AK493" s="9">
        <f t="shared" si="65"/>
        <v>0.77826066550925932</v>
      </c>
      <c r="AT493" s="3" t="s">
        <v>1076</v>
      </c>
      <c r="AY493" s="3" t="s">
        <v>10015</v>
      </c>
    </row>
    <row r="494" spans="1:51" x14ac:dyDescent="0.2">
      <c r="A494" s="9">
        <v>0</v>
      </c>
      <c r="B494" s="13">
        <f t="shared" si="61"/>
        <v>0</v>
      </c>
      <c r="C494" s="9">
        <v>0.96458333333333335</v>
      </c>
      <c r="D494" s="15">
        <v>3.2972222222222221</v>
      </c>
      <c r="E494" s="3" t="s">
        <v>13501</v>
      </c>
      <c r="F494" s="3" t="str">
        <f t="shared" si="62"/>
        <v>07:50</v>
      </c>
      <c r="G494" s="9"/>
      <c r="H494" s="9"/>
      <c r="I494" s="15"/>
      <c r="M494" s="9">
        <v>0</v>
      </c>
      <c r="N494" s="9">
        <v>0.96458333333333335</v>
      </c>
      <c r="O494" s="15">
        <v>3.4180555555555556</v>
      </c>
      <c r="P494" s="3" t="s">
        <v>13502</v>
      </c>
      <c r="Q494" s="3" t="str">
        <f t="shared" si="63"/>
        <v>07.54</v>
      </c>
      <c r="X494" s="9"/>
      <c r="AF494" s="15">
        <f t="shared" si="64"/>
        <v>0.77802755787037048</v>
      </c>
      <c r="AK494" s="9">
        <f t="shared" si="65"/>
        <v>0.77826066550925932</v>
      </c>
      <c r="AT494" s="3" t="s">
        <v>1076</v>
      </c>
      <c r="AY494" s="3" t="s">
        <v>10015</v>
      </c>
    </row>
    <row r="495" spans="1:51" x14ac:dyDescent="0.2">
      <c r="A495" s="9">
        <v>0</v>
      </c>
      <c r="B495" s="13">
        <f t="shared" si="61"/>
        <v>0</v>
      </c>
      <c r="C495" s="9">
        <v>0.96458333333333335</v>
      </c>
      <c r="D495" s="15">
        <v>3.2972222222222221</v>
      </c>
      <c r="E495" s="3" t="s">
        <v>13503</v>
      </c>
      <c r="F495" s="3" t="str">
        <f t="shared" si="62"/>
        <v>07:50</v>
      </c>
      <c r="G495" s="9"/>
      <c r="H495" s="9"/>
      <c r="I495" s="15"/>
      <c r="M495" s="9">
        <v>0</v>
      </c>
      <c r="N495" s="9">
        <v>0.96458333333333335</v>
      </c>
      <c r="O495" s="15">
        <v>3.4173611111111111</v>
      </c>
      <c r="P495" s="3" t="s">
        <v>13504</v>
      </c>
      <c r="Q495" s="3" t="str">
        <f t="shared" si="63"/>
        <v>07.54</v>
      </c>
      <c r="X495" s="9"/>
      <c r="AF495" s="15">
        <f t="shared" si="64"/>
        <v>0.77802755787037048</v>
      </c>
      <c r="AK495" s="9">
        <f t="shared" si="65"/>
        <v>0.7782593258101852</v>
      </c>
      <c r="AT495" s="3" t="s">
        <v>1076</v>
      </c>
      <c r="AY495" s="3" t="s">
        <v>10015</v>
      </c>
    </row>
    <row r="496" spans="1:51" x14ac:dyDescent="0.2">
      <c r="A496" s="9">
        <v>0</v>
      </c>
      <c r="B496" s="13">
        <f t="shared" si="61"/>
        <v>0</v>
      </c>
      <c r="C496" s="9">
        <v>0.96458333333333335</v>
      </c>
      <c r="D496" s="15">
        <v>3.2972222222222221</v>
      </c>
      <c r="E496" s="3" t="s">
        <v>13505</v>
      </c>
      <c r="F496" s="3" t="str">
        <f t="shared" si="62"/>
        <v>07:50</v>
      </c>
      <c r="G496" s="9"/>
      <c r="H496" s="9"/>
      <c r="I496" s="15"/>
      <c r="M496" s="9">
        <v>0</v>
      </c>
      <c r="N496" s="9">
        <v>0.96458333333333335</v>
      </c>
      <c r="O496" s="15">
        <v>3.4173611111111111</v>
      </c>
      <c r="P496" s="3" t="s">
        <v>13506</v>
      </c>
      <c r="Q496" s="3" t="str">
        <f t="shared" si="63"/>
        <v>07.54</v>
      </c>
      <c r="X496" s="9"/>
      <c r="AF496" s="15">
        <f t="shared" si="64"/>
        <v>0.77802755787037048</v>
      </c>
      <c r="AK496" s="9">
        <f t="shared" si="65"/>
        <v>0.7782593258101852</v>
      </c>
      <c r="AT496" s="3" t="s">
        <v>1076</v>
      </c>
      <c r="AY496" s="3" t="s">
        <v>10015</v>
      </c>
    </row>
    <row r="497" spans="1:51" x14ac:dyDescent="0.2">
      <c r="A497" s="9">
        <v>0</v>
      </c>
      <c r="B497" s="13">
        <f t="shared" si="61"/>
        <v>0</v>
      </c>
      <c r="C497" s="9">
        <v>0.96458333333333335</v>
      </c>
      <c r="D497" s="15">
        <v>3.2972222222222221</v>
      </c>
      <c r="E497" s="3" t="s">
        <v>13507</v>
      </c>
      <c r="F497" s="3" t="str">
        <f t="shared" si="62"/>
        <v>07:50</v>
      </c>
      <c r="G497" s="9"/>
      <c r="H497" s="9"/>
      <c r="I497" s="15"/>
      <c r="M497" s="9">
        <v>0</v>
      </c>
      <c r="N497" s="9">
        <v>0.96458333333333335</v>
      </c>
      <c r="O497" s="15">
        <v>3.4173611111111111</v>
      </c>
      <c r="P497" s="3" t="s">
        <v>13508</v>
      </c>
      <c r="Q497" s="3" t="str">
        <f t="shared" si="63"/>
        <v>07.54</v>
      </c>
      <c r="X497" s="9"/>
      <c r="AF497" s="15">
        <f t="shared" si="64"/>
        <v>0.77802755787037048</v>
      </c>
      <c r="AK497" s="9">
        <f t="shared" si="65"/>
        <v>0.7782593258101852</v>
      </c>
      <c r="AT497" s="3" t="s">
        <v>1076</v>
      </c>
      <c r="AY497" s="3" t="s">
        <v>10015</v>
      </c>
    </row>
    <row r="498" spans="1:51" x14ac:dyDescent="0.2">
      <c r="A498" s="9">
        <v>0</v>
      </c>
      <c r="B498" s="13">
        <f t="shared" si="61"/>
        <v>0</v>
      </c>
      <c r="C498" s="9">
        <v>0.96458333333333335</v>
      </c>
      <c r="D498" s="15">
        <v>3.2972222222222221</v>
      </c>
      <c r="E498" s="3" t="s">
        <v>13509</v>
      </c>
      <c r="F498" s="3" t="str">
        <f t="shared" si="62"/>
        <v>07:50</v>
      </c>
      <c r="G498" s="9"/>
      <c r="H498" s="9"/>
      <c r="I498" s="15"/>
      <c r="M498" s="9">
        <v>0</v>
      </c>
      <c r="N498" s="9">
        <v>0.96458333333333335</v>
      </c>
      <c r="O498" s="15">
        <v>3.4166666666666665</v>
      </c>
      <c r="P498" s="3" t="s">
        <v>13510</v>
      </c>
      <c r="Q498" s="3" t="str">
        <f t="shared" si="63"/>
        <v>07.54</v>
      </c>
      <c r="X498" s="9"/>
      <c r="AF498" s="15">
        <f t="shared" si="64"/>
        <v>0.77802755787037048</v>
      </c>
      <c r="AK498" s="9">
        <f t="shared" si="65"/>
        <v>0.77825798611111119</v>
      </c>
      <c r="AT498" s="3" t="s">
        <v>1076</v>
      </c>
      <c r="AY498" s="3" t="s">
        <v>10015</v>
      </c>
    </row>
    <row r="499" spans="1:51" x14ac:dyDescent="0.2">
      <c r="A499" s="9">
        <v>0</v>
      </c>
      <c r="B499" s="13">
        <f t="shared" si="61"/>
        <v>0</v>
      </c>
      <c r="C499" s="9">
        <v>0.96458333333333335</v>
      </c>
      <c r="D499" s="15">
        <v>3.2972222222222221</v>
      </c>
      <c r="E499" s="3" t="s">
        <v>13511</v>
      </c>
      <c r="F499" s="3" t="str">
        <f t="shared" si="62"/>
        <v>07:50</v>
      </c>
      <c r="G499" s="9"/>
      <c r="H499" s="9"/>
      <c r="I499" s="15"/>
      <c r="M499" s="9">
        <v>0</v>
      </c>
      <c r="N499" s="9">
        <v>0.96458333333333335</v>
      </c>
      <c r="O499" s="15">
        <v>3.4166666666666665</v>
      </c>
      <c r="P499" s="3" t="s">
        <v>13512</v>
      </c>
      <c r="Q499" s="3" t="str">
        <f t="shared" si="63"/>
        <v>07.54</v>
      </c>
      <c r="X499" s="9"/>
      <c r="AF499" s="15">
        <f t="shared" si="64"/>
        <v>0.77802755787037048</v>
      </c>
      <c r="AK499" s="9">
        <f t="shared" si="65"/>
        <v>0.77825798611111119</v>
      </c>
      <c r="AT499" s="3" t="s">
        <v>1076</v>
      </c>
      <c r="AY499" s="3" t="s">
        <v>10015</v>
      </c>
    </row>
    <row r="500" spans="1:51" x14ac:dyDescent="0.2">
      <c r="A500" s="9">
        <v>0</v>
      </c>
      <c r="B500" s="13">
        <f t="shared" si="61"/>
        <v>0</v>
      </c>
      <c r="C500" s="9">
        <v>0.96458333333333335</v>
      </c>
      <c r="D500" s="15">
        <v>3.2972222222222221</v>
      </c>
      <c r="E500" s="3" t="s">
        <v>13513</v>
      </c>
      <c r="F500" s="3" t="str">
        <f t="shared" si="62"/>
        <v>07:50</v>
      </c>
      <c r="G500" s="9"/>
      <c r="H500" s="9"/>
      <c r="I500" s="15"/>
      <c r="M500" s="9">
        <v>0</v>
      </c>
      <c r="N500" s="9">
        <v>0.96458333333333335</v>
      </c>
      <c r="O500" s="15">
        <v>3.4166666666666665</v>
      </c>
      <c r="P500" s="3" t="s">
        <v>13514</v>
      </c>
      <c r="Q500" s="3" t="str">
        <f t="shared" si="63"/>
        <v>07.54</v>
      </c>
      <c r="X500" s="9"/>
      <c r="AF500" s="15">
        <f t="shared" si="64"/>
        <v>0.77802755787037048</v>
      </c>
      <c r="AK500" s="9">
        <f t="shared" si="65"/>
        <v>0.77825798611111119</v>
      </c>
      <c r="AT500" s="3" t="s">
        <v>1076</v>
      </c>
      <c r="AY500" s="3" t="s">
        <v>10015</v>
      </c>
    </row>
    <row r="501" spans="1:51" x14ac:dyDescent="0.2">
      <c r="A501" s="9">
        <v>0</v>
      </c>
      <c r="B501" s="13">
        <f t="shared" si="61"/>
        <v>0</v>
      </c>
      <c r="C501" s="9">
        <v>0.96458333333333335</v>
      </c>
      <c r="D501" s="15">
        <v>3.2972222222222221</v>
      </c>
      <c r="E501" s="3" t="s">
        <v>13515</v>
      </c>
      <c r="F501" s="3" t="str">
        <f t="shared" si="62"/>
        <v>07:50</v>
      </c>
      <c r="G501" s="9"/>
      <c r="H501" s="9"/>
      <c r="I501" s="15"/>
      <c r="M501" s="9">
        <v>0</v>
      </c>
      <c r="N501" s="9">
        <v>0.96458333333333335</v>
      </c>
      <c r="O501" s="15">
        <v>3.4166666666666665</v>
      </c>
      <c r="P501" s="3" t="s">
        <v>13516</v>
      </c>
      <c r="Q501" s="3" t="str">
        <f t="shared" si="63"/>
        <v>07.54</v>
      </c>
      <c r="X501" s="9"/>
      <c r="AF501" s="15">
        <f t="shared" si="64"/>
        <v>0.77802755787037048</v>
      </c>
      <c r="AK501" s="9">
        <f t="shared" si="65"/>
        <v>0.77825798611111119</v>
      </c>
      <c r="AT501" s="3" t="s">
        <v>1076</v>
      </c>
      <c r="AY501" s="3" t="s">
        <v>10015</v>
      </c>
    </row>
    <row r="502" spans="1:51" x14ac:dyDescent="0.2">
      <c r="A502" s="9">
        <v>0</v>
      </c>
      <c r="B502" s="13">
        <f t="shared" si="61"/>
        <v>0</v>
      </c>
      <c r="C502" s="9">
        <v>0.96458333333333335</v>
      </c>
      <c r="D502" s="15">
        <v>3.2972222222222221</v>
      </c>
      <c r="E502" s="3" t="s">
        <v>13517</v>
      </c>
      <c r="F502" s="3" t="str">
        <f t="shared" si="62"/>
        <v>07:50</v>
      </c>
      <c r="G502" s="9"/>
      <c r="H502" s="9"/>
      <c r="I502" s="15"/>
      <c r="M502" s="9">
        <v>0</v>
      </c>
      <c r="N502" s="9">
        <v>0.96458333333333335</v>
      </c>
      <c r="O502" s="15">
        <v>3.4166666666666665</v>
      </c>
      <c r="P502" s="3" t="s">
        <v>13518</v>
      </c>
      <c r="Q502" s="3" t="str">
        <f t="shared" si="63"/>
        <v>07.54</v>
      </c>
      <c r="X502" s="9"/>
      <c r="AF502" s="15">
        <f t="shared" si="64"/>
        <v>0.77802755787037048</v>
      </c>
      <c r="AK502" s="9">
        <f t="shared" si="65"/>
        <v>0.77825798611111119</v>
      </c>
      <c r="AT502" s="3" t="s">
        <v>1076</v>
      </c>
      <c r="AY502" s="3" t="s">
        <v>10015</v>
      </c>
    </row>
    <row r="503" spans="1:51" x14ac:dyDescent="0.2">
      <c r="A503" s="9">
        <v>0</v>
      </c>
      <c r="B503" s="13">
        <f t="shared" si="61"/>
        <v>0</v>
      </c>
      <c r="C503" s="9">
        <v>0.96458333333333335</v>
      </c>
      <c r="D503" s="15">
        <v>3.2972222222222221</v>
      </c>
      <c r="E503" s="3" t="s">
        <v>13519</v>
      </c>
      <c r="F503" s="3" t="str">
        <f t="shared" si="62"/>
        <v>07:50</v>
      </c>
      <c r="G503" s="9"/>
      <c r="H503" s="9"/>
      <c r="I503" s="15"/>
      <c r="M503" s="9">
        <v>0</v>
      </c>
      <c r="N503" s="9">
        <v>0.96458333333333335</v>
      </c>
      <c r="O503" s="15">
        <v>3.4166666666666665</v>
      </c>
      <c r="P503" s="3" t="s">
        <v>13520</v>
      </c>
      <c r="Q503" s="3" t="str">
        <f t="shared" si="63"/>
        <v>07.54</v>
      </c>
      <c r="X503" s="9"/>
      <c r="AF503" s="15">
        <f t="shared" si="64"/>
        <v>0.77802755787037048</v>
      </c>
      <c r="AK503" s="9">
        <f t="shared" si="65"/>
        <v>0.77825798611111119</v>
      </c>
      <c r="AT503" s="3" t="s">
        <v>1076</v>
      </c>
      <c r="AY503" s="3" t="s">
        <v>10015</v>
      </c>
    </row>
    <row r="504" spans="1:51" x14ac:dyDescent="0.2">
      <c r="A504" s="9">
        <v>0</v>
      </c>
      <c r="B504" s="13">
        <f t="shared" si="61"/>
        <v>0</v>
      </c>
      <c r="C504" s="9">
        <v>0.96458333333333335</v>
      </c>
      <c r="D504" s="15">
        <v>3.2972222222222221</v>
      </c>
      <c r="E504" s="3" t="s">
        <v>13521</v>
      </c>
      <c r="F504" s="3" t="str">
        <f t="shared" si="62"/>
        <v>07:50</v>
      </c>
      <c r="G504" s="9"/>
      <c r="H504" s="9"/>
      <c r="I504" s="15"/>
      <c r="M504" s="9">
        <v>1.2500000000000001E-2</v>
      </c>
      <c r="N504" s="9">
        <v>0.96458333333333335</v>
      </c>
      <c r="O504" s="15">
        <v>3.3812500000000001</v>
      </c>
      <c r="P504" s="3" t="s">
        <v>13522</v>
      </c>
      <c r="Q504" s="3" t="str">
        <f t="shared" si="63"/>
        <v>07.54</v>
      </c>
      <c r="X504" s="9"/>
      <c r="AF504" s="15">
        <f t="shared" si="64"/>
        <v>0.77802755787037048</v>
      </c>
      <c r="AK504" s="9">
        <f t="shared" si="65"/>
        <v>0.77818966145833335</v>
      </c>
      <c r="AT504" s="3" t="s">
        <v>1076</v>
      </c>
      <c r="AY504" s="3" t="s">
        <v>13523</v>
      </c>
    </row>
    <row r="505" spans="1:51" x14ac:dyDescent="0.2">
      <c r="A505" s="9">
        <v>0</v>
      </c>
      <c r="B505" s="13">
        <f t="shared" si="61"/>
        <v>0</v>
      </c>
      <c r="C505" s="9">
        <v>0.96458333333333335</v>
      </c>
      <c r="D505" s="15">
        <v>3.2972222222222221</v>
      </c>
      <c r="E505" s="3" t="s">
        <v>13524</v>
      </c>
      <c r="F505" s="3" t="str">
        <f t="shared" si="62"/>
        <v>07:50</v>
      </c>
      <c r="G505" s="9"/>
      <c r="H505" s="9"/>
      <c r="I505" s="15"/>
      <c r="M505" s="9">
        <v>2.7083333333333334E-2</v>
      </c>
      <c r="N505" s="9">
        <v>0.96458333333333335</v>
      </c>
      <c r="O505" s="15">
        <v>3.3812500000000001</v>
      </c>
      <c r="P505" s="3" t="s">
        <v>13525</v>
      </c>
      <c r="Q505" s="3" t="str">
        <f t="shared" si="63"/>
        <v>07.54</v>
      </c>
      <c r="X505" s="9"/>
      <c r="AF505" s="15">
        <f t="shared" si="64"/>
        <v>0.77802755787037048</v>
      </c>
      <c r="AK505" s="9">
        <f t="shared" si="65"/>
        <v>0.77818966145833335</v>
      </c>
      <c r="AT505" s="3" t="s">
        <v>1076</v>
      </c>
      <c r="AY505" s="3" t="s">
        <v>13526</v>
      </c>
    </row>
    <row r="506" spans="1:51" x14ac:dyDescent="0.2">
      <c r="A506" s="9">
        <v>0</v>
      </c>
      <c r="B506" s="13">
        <f t="shared" si="61"/>
        <v>0</v>
      </c>
      <c r="C506" s="9">
        <v>0.96458333333333335</v>
      </c>
      <c r="D506" s="15">
        <v>3.2972222222222221</v>
      </c>
      <c r="E506" s="3" t="s">
        <v>13527</v>
      </c>
      <c r="F506" s="3" t="str">
        <f t="shared" si="62"/>
        <v>07:50</v>
      </c>
      <c r="G506" s="9"/>
      <c r="H506" s="9"/>
      <c r="I506" s="15"/>
      <c r="M506" s="9">
        <v>2.5000000000000001E-2</v>
      </c>
      <c r="N506" s="9">
        <v>0.96458333333333335</v>
      </c>
      <c r="O506" s="15">
        <v>3.4194444444444443</v>
      </c>
      <c r="P506" s="3" t="s">
        <v>13528</v>
      </c>
      <c r="Q506" s="3" t="str">
        <f t="shared" si="63"/>
        <v>07.54</v>
      </c>
      <c r="X506" s="9"/>
      <c r="AF506" s="15">
        <f t="shared" si="64"/>
        <v>0.77802755787037048</v>
      </c>
      <c r="AK506" s="9">
        <f t="shared" si="65"/>
        <v>0.77826334490740745</v>
      </c>
      <c r="AT506" s="3" t="s">
        <v>1076</v>
      </c>
      <c r="AY506" s="3" t="s">
        <v>12616</v>
      </c>
    </row>
    <row r="507" spans="1:51" x14ac:dyDescent="0.2">
      <c r="A507" s="9">
        <v>0</v>
      </c>
      <c r="B507" s="13">
        <f t="shared" si="61"/>
        <v>0</v>
      </c>
      <c r="C507" s="9">
        <v>0.96458333333333335</v>
      </c>
      <c r="D507" s="15">
        <v>3.2972222222222221</v>
      </c>
      <c r="E507" s="3" t="s">
        <v>13529</v>
      </c>
      <c r="F507" s="3" t="str">
        <f t="shared" si="62"/>
        <v>07:50</v>
      </c>
      <c r="G507" s="9"/>
      <c r="H507" s="9"/>
      <c r="I507" s="15"/>
      <c r="M507" s="9">
        <v>3.7499999999999999E-2</v>
      </c>
      <c r="N507" s="9">
        <v>0.96458333333333335</v>
      </c>
      <c r="O507" s="15">
        <v>3.4583333333333335</v>
      </c>
      <c r="P507" s="3" t="s">
        <v>13530</v>
      </c>
      <c r="Q507" s="3" t="str">
        <f t="shared" si="63"/>
        <v>07.54</v>
      </c>
      <c r="X507" s="9"/>
      <c r="AF507" s="15">
        <f t="shared" si="64"/>
        <v>0.77802755787037048</v>
      </c>
      <c r="AK507" s="9">
        <f t="shared" si="65"/>
        <v>0.77833836805555556</v>
      </c>
      <c r="AT507" s="3" t="s">
        <v>1076</v>
      </c>
      <c r="AY507" s="3" t="s">
        <v>13531</v>
      </c>
    </row>
    <row r="508" spans="1:51" x14ac:dyDescent="0.2">
      <c r="A508" s="9">
        <v>0</v>
      </c>
      <c r="B508" s="13">
        <f t="shared" si="61"/>
        <v>0</v>
      </c>
      <c r="C508" s="9">
        <v>0.96458333333333335</v>
      </c>
      <c r="D508" s="15">
        <v>3.2972222222222221</v>
      </c>
      <c r="E508" s="3" t="s">
        <v>13532</v>
      </c>
      <c r="F508" s="3" t="str">
        <f t="shared" si="62"/>
        <v>07:50</v>
      </c>
      <c r="G508" s="9"/>
      <c r="H508" s="9"/>
      <c r="I508" s="15"/>
      <c r="M508" s="9">
        <v>3.3333333333333333E-2</v>
      </c>
      <c r="N508" s="9">
        <v>0.96458333333333335</v>
      </c>
      <c r="O508" s="15">
        <v>3.4624999999999999</v>
      </c>
      <c r="P508" s="3" t="s">
        <v>13533</v>
      </c>
      <c r="Q508" s="3" t="str">
        <f t="shared" si="63"/>
        <v>07.54</v>
      </c>
      <c r="X508" s="9"/>
      <c r="AF508" s="15">
        <f t="shared" si="64"/>
        <v>0.77802755787037048</v>
      </c>
      <c r="AK508" s="9">
        <f t="shared" si="65"/>
        <v>0.77834640625000007</v>
      </c>
      <c r="AT508" s="3" t="s">
        <v>1076</v>
      </c>
      <c r="AY508" s="3" t="s">
        <v>12523</v>
      </c>
    </row>
    <row r="509" spans="1:51" x14ac:dyDescent="0.2">
      <c r="A509" s="9">
        <v>0</v>
      </c>
      <c r="B509" s="13">
        <f t="shared" si="61"/>
        <v>0</v>
      </c>
      <c r="C509" s="9">
        <v>0.96458333333333335</v>
      </c>
      <c r="D509" s="15">
        <v>3.2972222222222221</v>
      </c>
      <c r="E509" s="3" t="s">
        <v>13534</v>
      </c>
      <c r="F509" s="3" t="str">
        <f t="shared" si="62"/>
        <v>07:50</v>
      </c>
      <c r="G509" s="9"/>
      <c r="H509" s="9"/>
      <c r="I509" s="15"/>
      <c r="M509" s="9">
        <v>3.0555555555555555E-2</v>
      </c>
      <c r="N509" s="9">
        <v>0.96458333333333335</v>
      </c>
      <c r="O509" s="15">
        <v>3.5</v>
      </c>
      <c r="P509" s="3" t="s">
        <v>13535</v>
      </c>
      <c r="Q509" s="3" t="str">
        <f t="shared" si="63"/>
        <v>07.54</v>
      </c>
      <c r="X509" s="9"/>
      <c r="AF509" s="15">
        <f t="shared" si="64"/>
        <v>0.77802755787037048</v>
      </c>
      <c r="AK509" s="9">
        <f t="shared" si="65"/>
        <v>0.77841875000000005</v>
      </c>
      <c r="AT509" s="3" t="s">
        <v>1076</v>
      </c>
      <c r="AY509" s="3" t="s">
        <v>13536</v>
      </c>
    </row>
    <row r="510" spans="1:51" x14ac:dyDescent="0.2">
      <c r="A510" s="9">
        <v>0</v>
      </c>
      <c r="B510" s="13">
        <f t="shared" si="61"/>
        <v>0</v>
      </c>
      <c r="C510" s="9">
        <v>0.96458333333333335</v>
      </c>
      <c r="D510" s="15">
        <v>3.2972222222222221</v>
      </c>
      <c r="E510" s="3" t="s">
        <v>13537</v>
      </c>
      <c r="F510" s="3" t="str">
        <f t="shared" si="62"/>
        <v>07:50</v>
      </c>
      <c r="G510" s="9"/>
      <c r="H510" s="9"/>
      <c r="I510" s="15"/>
      <c r="M510" s="9">
        <v>2.7083333333333334E-2</v>
      </c>
      <c r="N510" s="9">
        <v>0.96458333333333335</v>
      </c>
      <c r="O510" s="15">
        <v>3.5020833333333332</v>
      </c>
      <c r="P510" s="3" t="s">
        <v>13538</v>
      </c>
      <c r="Q510" s="3" t="str">
        <f t="shared" si="63"/>
        <v>07.54</v>
      </c>
      <c r="X510" s="9"/>
      <c r="AF510" s="15">
        <f t="shared" si="64"/>
        <v>0.77802755787037048</v>
      </c>
      <c r="AK510" s="9">
        <f t="shared" si="65"/>
        <v>0.7784227690972223</v>
      </c>
      <c r="AT510" s="3" t="s">
        <v>1076</v>
      </c>
      <c r="AY510" s="3" t="s">
        <v>12570</v>
      </c>
    </row>
    <row r="511" spans="1:51" x14ac:dyDescent="0.2">
      <c r="A511" s="9">
        <v>0</v>
      </c>
      <c r="B511" s="13">
        <f t="shared" si="61"/>
        <v>0</v>
      </c>
      <c r="C511" s="9">
        <v>0.96458333333333335</v>
      </c>
      <c r="D511" s="15">
        <v>3.2972222222222221</v>
      </c>
      <c r="E511" s="3" t="s">
        <v>13539</v>
      </c>
      <c r="F511" s="3" t="str">
        <f t="shared" si="62"/>
        <v>07:50</v>
      </c>
      <c r="G511" s="9"/>
      <c r="H511" s="9"/>
      <c r="I511" s="15"/>
      <c r="M511" s="9">
        <v>2.361111111111111E-2</v>
      </c>
      <c r="N511" s="9">
        <v>0.96458333333333335</v>
      </c>
      <c r="O511" s="15">
        <v>3.5034722222222223</v>
      </c>
      <c r="P511" s="3" t="s">
        <v>13540</v>
      </c>
      <c r="Q511" s="3" t="str">
        <f t="shared" si="63"/>
        <v>07.54</v>
      </c>
      <c r="X511" s="9"/>
      <c r="AF511" s="15">
        <f t="shared" si="64"/>
        <v>0.77802755787037048</v>
      </c>
      <c r="AK511" s="9">
        <f t="shared" si="65"/>
        <v>0.77842544849537043</v>
      </c>
      <c r="AT511" s="3" t="s">
        <v>1076</v>
      </c>
      <c r="AY511" s="3" t="s">
        <v>13541</v>
      </c>
    </row>
    <row r="512" spans="1:51" x14ac:dyDescent="0.2">
      <c r="A512" s="9">
        <v>0</v>
      </c>
      <c r="B512" s="13">
        <f t="shared" si="61"/>
        <v>0</v>
      </c>
      <c r="C512" s="9">
        <v>0.96458333333333335</v>
      </c>
      <c r="D512" s="15">
        <v>3.2972222222222221</v>
      </c>
      <c r="E512" s="3" t="s">
        <v>13542</v>
      </c>
      <c r="F512" s="3" t="str">
        <f t="shared" si="62"/>
        <v>07:50</v>
      </c>
      <c r="G512" s="9"/>
      <c r="H512" s="9"/>
      <c r="I512" s="15"/>
      <c r="M512" s="9">
        <v>1.8749999999999999E-2</v>
      </c>
      <c r="N512" s="9">
        <v>0.96458333333333335</v>
      </c>
      <c r="O512" s="15">
        <v>3.5041666666666669</v>
      </c>
      <c r="P512" s="3" t="s">
        <v>13543</v>
      </c>
      <c r="Q512" s="3" t="str">
        <f t="shared" si="63"/>
        <v>07.54</v>
      </c>
      <c r="X512" s="9"/>
      <c r="AF512" s="15">
        <f t="shared" si="64"/>
        <v>0.77802755787037048</v>
      </c>
      <c r="AK512" s="9">
        <f t="shared" si="65"/>
        <v>0.77842678819444455</v>
      </c>
      <c r="AT512" s="3" t="s">
        <v>1076</v>
      </c>
      <c r="AY512" s="3" t="s">
        <v>13544</v>
      </c>
    </row>
    <row r="513" spans="1:51" x14ac:dyDescent="0.2">
      <c r="A513" s="9">
        <v>0</v>
      </c>
      <c r="B513" s="13">
        <f t="shared" si="61"/>
        <v>0</v>
      </c>
      <c r="C513" s="9">
        <v>0.96458333333333335</v>
      </c>
      <c r="D513" s="15">
        <v>3.2972222222222221</v>
      </c>
      <c r="E513" s="3" t="s">
        <v>13545</v>
      </c>
      <c r="F513" s="3" t="str">
        <f t="shared" si="62"/>
        <v>07:50</v>
      </c>
      <c r="G513" s="9"/>
      <c r="H513" s="9"/>
      <c r="I513" s="15"/>
      <c r="M513" s="9">
        <v>1.2500000000000001E-2</v>
      </c>
      <c r="N513" s="9">
        <v>0.96458333333333335</v>
      </c>
      <c r="O513" s="15">
        <v>3.5041666666666669</v>
      </c>
      <c r="P513" s="3" t="s">
        <v>13546</v>
      </c>
      <c r="Q513" s="3" t="str">
        <f t="shared" si="63"/>
        <v>07.54</v>
      </c>
      <c r="X513" s="9"/>
      <c r="AF513" s="15">
        <f t="shared" si="64"/>
        <v>0.77802755787037048</v>
      </c>
      <c r="AK513" s="9">
        <f t="shared" si="65"/>
        <v>0.77842678819444455</v>
      </c>
      <c r="AT513" s="3" t="s">
        <v>1076</v>
      </c>
      <c r="AY513" s="3" t="s">
        <v>13547</v>
      </c>
    </row>
    <row r="514" spans="1:51" x14ac:dyDescent="0.2">
      <c r="A514" s="9">
        <v>0</v>
      </c>
      <c r="B514" s="13">
        <f t="shared" si="61"/>
        <v>0</v>
      </c>
      <c r="C514" s="9">
        <v>0.96458333333333335</v>
      </c>
      <c r="D514" s="15">
        <v>3.2972222222222221</v>
      </c>
      <c r="E514" s="3" t="s">
        <v>13548</v>
      </c>
      <c r="F514" s="3" t="str">
        <f t="shared" si="62"/>
        <v>07:50</v>
      </c>
      <c r="G514" s="9"/>
      <c r="H514" s="9"/>
      <c r="I514" s="15"/>
      <c r="M514" s="9">
        <v>1.4583333333333334E-2</v>
      </c>
      <c r="N514" s="9">
        <v>0.96458333333333335</v>
      </c>
      <c r="O514" s="15">
        <v>3.5041666666666669</v>
      </c>
      <c r="P514" s="3" t="s">
        <v>13549</v>
      </c>
      <c r="Q514" s="3" t="str">
        <f t="shared" si="63"/>
        <v>07.54</v>
      </c>
      <c r="X514" s="9"/>
      <c r="AF514" s="15">
        <f t="shared" si="64"/>
        <v>0.77802755787037048</v>
      </c>
      <c r="AK514" s="9">
        <f t="shared" si="65"/>
        <v>0.77842678819444455</v>
      </c>
      <c r="AT514" s="3" t="s">
        <v>1076</v>
      </c>
      <c r="AY514" s="3" t="s">
        <v>13550</v>
      </c>
    </row>
    <row r="515" spans="1:51" x14ac:dyDescent="0.2">
      <c r="A515" s="9">
        <v>0</v>
      </c>
      <c r="B515" s="13">
        <f t="shared" si="61"/>
        <v>0</v>
      </c>
      <c r="C515" s="9">
        <v>0.96458333333333335</v>
      </c>
      <c r="D515" s="15">
        <v>3.2972222222222221</v>
      </c>
      <c r="E515" s="3" t="s">
        <v>13551</v>
      </c>
      <c r="F515" s="3" t="str">
        <f t="shared" si="62"/>
        <v>07:50</v>
      </c>
      <c r="G515" s="9"/>
      <c r="H515" s="9"/>
      <c r="I515" s="15"/>
      <c r="M515" s="9">
        <v>1.2500000000000001E-2</v>
      </c>
      <c r="N515" s="9">
        <v>0.96458333333333335</v>
      </c>
      <c r="O515" s="15">
        <v>3.5034722222222223</v>
      </c>
      <c r="P515" s="3" t="s">
        <v>13552</v>
      </c>
      <c r="Q515" s="3" t="str">
        <f t="shared" si="63"/>
        <v>07.54</v>
      </c>
      <c r="X515" s="9"/>
      <c r="AF515" s="15">
        <f t="shared" si="64"/>
        <v>0.77802755787037048</v>
      </c>
      <c r="AK515" s="9">
        <f t="shared" si="65"/>
        <v>0.77842544849537043</v>
      </c>
      <c r="AT515" s="3" t="s">
        <v>1076</v>
      </c>
      <c r="AY515" s="3" t="s">
        <v>13547</v>
      </c>
    </row>
    <row r="516" spans="1:51" x14ac:dyDescent="0.2">
      <c r="A516" s="9">
        <v>0</v>
      </c>
      <c r="B516" s="13">
        <f t="shared" ref="B516:B579" si="66">A516*0.514444</f>
        <v>0</v>
      </c>
      <c r="C516" s="9">
        <v>0.96458333333333335</v>
      </c>
      <c r="D516" s="15">
        <v>3.2972222222222221</v>
      </c>
      <c r="E516" s="3" t="s">
        <v>13553</v>
      </c>
      <c r="F516" s="3" t="str">
        <f t="shared" ref="F516:F579" si="67">LEFT(E516,5)</f>
        <v>07:50</v>
      </c>
      <c r="G516" s="9"/>
      <c r="H516" s="9"/>
      <c r="I516" s="15"/>
      <c r="M516" s="9">
        <v>0</v>
      </c>
      <c r="N516" s="9">
        <v>0.96458333333333335</v>
      </c>
      <c r="O516" s="15">
        <v>3.5034722222222223</v>
      </c>
      <c r="P516" s="3" t="s">
        <v>13554</v>
      </c>
      <c r="Q516" s="3" t="str">
        <f t="shared" ref="Q516:Q579" si="68">LEFT(P516,5)</f>
        <v>07.54</v>
      </c>
      <c r="X516" s="9"/>
      <c r="AF516" s="15">
        <f t="shared" ref="AF516:AF579" si="69">0.8*C516+ (D516*C516) / 500</f>
        <v>0.77802755787037048</v>
      </c>
      <c r="AK516" s="9">
        <f t="shared" ref="AK516:AK579" si="70">0.8*N516+ (O516*N516) / 500</f>
        <v>0.77842544849537043</v>
      </c>
      <c r="AT516" s="3" t="s">
        <v>1076</v>
      </c>
      <c r="AY516" s="3" t="s">
        <v>4547</v>
      </c>
    </row>
    <row r="517" spans="1:51" x14ac:dyDescent="0.2">
      <c r="A517" s="9">
        <v>0</v>
      </c>
      <c r="B517" s="13">
        <f t="shared" si="66"/>
        <v>0</v>
      </c>
      <c r="C517" s="9">
        <v>0.96458333333333335</v>
      </c>
      <c r="D517" s="15">
        <v>3.2972222222222221</v>
      </c>
      <c r="E517" s="3" t="s">
        <v>13555</v>
      </c>
      <c r="F517" s="3" t="str">
        <f t="shared" si="67"/>
        <v>07:50</v>
      </c>
      <c r="G517" s="9"/>
      <c r="H517" s="9"/>
      <c r="I517" s="15"/>
      <c r="M517" s="9">
        <v>0</v>
      </c>
      <c r="N517" s="9">
        <v>0.96458333333333335</v>
      </c>
      <c r="O517" s="15">
        <v>3.5020833333333332</v>
      </c>
      <c r="P517" s="3" t="s">
        <v>13556</v>
      </c>
      <c r="Q517" s="3" t="str">
        <f t="shared" si="68"/>
        <v>07.54</v>
      </c>
      <c r="X517" s="9"/>
      <c r="AF517" s="15">
        <f t="shared" si="69"/>
        <v>0.77802755787037048</v>
      </c>
      <c r="AK517" s="9">
        <f t="shared" si="70"/>
        <v>0.7784227690972223</v>
      </c>
      <c r="AT517" s="3" t="s">
        <v>1076</v>
      </c>
      <c r="AY517" s="3" t="s">
        <v>4547</v>
      </c>
    </row>
    <row r="518" spans="1:51" x14ac:dyDescent="0.2">
      <c r="A518" s="9">
        <v>0</v>
      </c>
      <c r="B518" s="13">
        <f t="shared" si="66"/>
        <v>0</v>
      </c>
      <c r="C518" s="9">
        <v>0.96458333333333335</v>
      </c>
      <c r="D518" s="15">
        <v>3.2972222222222221</v>
      </c>
      <c r="E518" s="3" t="s">
        <v>13557</v>
      </c>
      <c r="F518" s="3" t="str">
        <f t="shared" si="67"/>
        <v>07:50</v>
      </c>
      <c r="G518" s="9"/>
      <c r="H518" s="9"/>
      <c r="I518" s="15"/>
      <c r="M518" s="9">
        <v>0</v>
      </c>
      <c r="N518" s="9">
        <v>0.96458333333333335</v>
      </c>
      <c r="O518" s="15">
        <v>3.5013888888888891</v>
      </c>
      <c r="P518" s="3" t="s">
        <v>13558</v>
      </c>
      <c r="Q518" s="3" t="str">
        <f t="shared" si="68"/>
        <v>07.54</v>
      </c>
      <c r="X518" s="9"/>
      <c r="AF518" s="15">
        <f t="shared" si="69"/>
        <v>0.77802755787037048</v>
      </c>
      <c r="AK518" s="9">
        <f t="shared" si="70"/>
        <v>0.77842142939814818</v>
      </c>
      <c r="AT518" s="3" t="s">
        <v>1076</v>
      </c>
      <c r="AY518" s="3" t="s">
        <v>4547</v>
      </c>
    </row>
    <row r="519" spans="1:51" x14ac:dyDescent="0.2">
      <c r="A519" s="9">
        <v>0</v>
      </c>
      <c r="B519" s="13">
        <f t="shared" si="66"/>
        <v>0</v>
      </c>
      <c r="C519" s="9">
        <v>0.96458333333333335</v>
      </c>
      <c r="D519" s="15">
        <v>3.2972222222222221</v>
      </c>
      <c r="E519" s="3" t="s">
        <v>13559</v>
      </c>
      <c r="F519" s="3" t="str">
        <f t="shared" si="67"/>
        <v>07:50</v>
      </c>
      <c r="G519" s="9"/>
      <c r="H519" s="9"/>
      <c r="I519" s="15"/>
      <c r="M519" s="9">
        <v>0</v>
      </c>
      <c r="N519" s="9">
        <v>0.96458333333333335</v>
      </c>
      <c r="O519" s="15">
        <v>3.5006944444444446</v>
      </c>
      <c r="P519" s="3" t="s">
        <v>13560</v>
      </c>
      <c r="Q519" s="3" t="str">
        <f t="shared" si="68"/>
        <v>07.54</v>
      </c>
      <c r="X519" s="9"/>
      <c r="AF519" s="15">
        <f t="shared" si="69"/>
        <v>0.77802755787037048</v>
      </c>
      <c r="AK519" s="9">
        <f t="shared" si="70"/>
        <v>0.77842008969907417</v>
      </c>
      <c r="AT519" s="3" t="s">
        <v>1076</v>
      </c>
      <c r="AY519" s="3" t="s">
        <v>4547</v>
      </c>
    </row>
    <row r="520" spans="1:51" x14ac:dyDescent="0.2">
      <c r="A520" s="9">
        <v>0</v>
      </c>
      <c r="B520" s="13">
        <f t="shared" si="66"/>
        <v>0</v>
      </c>
      <c r="C520" s="9">
        <v>0.96458333333333335</v>
      </c>
      <c r="D520" s="15">
        <v>3.2972222222222221</v>
      </c>
      <c r="E520" s="3" t="s">
        <v>13561</v>
      </c>
      <c r="F520" s="3" t="str">
        <f t="shared" si="67"/>
        <v>07:50</v>
      </c>
      <c r="G520" s="9"/>
      <c r="H520" s="9"/>
      <c r="I520" s="15"/>
      <c r="M520" s="9">
        <v>0</v>
      </c>
      <c r="N520" s="9">
        <v>0.96458333333333335</v>
      </c>
      <c r="O520" s="15">
        <v>3.5</v>
      </c>
      <c r="P520" s="3" t="s">
        <v>13562</v>
      </c>
      <c r="Q520" s="3" t="str">
        <f t="shared" si="68"/>
        <v>07.54</v>
      </c>
      <c r="X520" s="9"/>
      <c r="AF520" s="15">
        <f t="shared" si="69"/>
        <v>0.77802755787037048</v>
      </c>
      <c r="AK520" s="9">
        <f t="shared" si="70"/>
        <v>0.77841875000000005</v>
      </c>
      <c r="AT520" s="3" t="s">
        <v>1076</v>
      </c>
      <c r="AY520" s="3" t="s">
        <v>9419</v>
      </c>
    </row>
    <row r="521" spans="1:51" x14ac:dyDescent="0.2">
      <c r="A521" s="9">
        <v>0</v>
      </c>
      <c r="B521" s="13">
        <f t="shared" si="66"/>
        <v>0</v>
      </c>
      <c r="C521" s="9">
        <v>0.96458333333333335</v>
      </c>
      <c r="D521" s="15">
        <v>3.2972222222222221</v>
      </c>
      <c r="E521" s="3" t="s">
        <v>13563</v>
      </c>
      <c r="F521" s="3" t="str">
        <f t="shared" si="67"/>
        <v>07:50</v>
      </c>
      <c r="G521" s="9"/>
      <c r="H521" s="9"/>
      <c r="I521" s="15"/>
      <c r="M521" s="9">
        <v>0</v>
      </c>
      <c r="N521" s="9">
        <v>0.96458333333333335</v>
      </c>
      <c r="O521" s="15">
        <v>3.463888888888889</v>
      </c>
      <c r="P521" s="3" t="s">
        <v>13564</v>
      </c>
      <c r="Q521" s="3" t="str">
        <f t="shared" si="68"/>
        <v>07.54</v>
      </c>
      <c r="X521" s="9"/>
      <c r="AF521" s="15">
        <f t="shared" si="69"/>
        <v>0.77802755787037048</v>
      </c>
      <c r="AK521" s="9">
        <f t="shared" si="70"/>
        <v>0.7783490856481482</v>
      </c>
      <c r="AT521" s="3" t="s">
        <v>1076</v>
      </c>
      <c r="AY521" s="3" t="s">
        <v>749</v>
      </c>
    </row>
    <row r="522" spans="1:51" x14ac:dyDescent="0.2">
      <c r="A522" s="9">
        <v>0</v>
      </c>
      <c r="B522" s="13">
        <f t="shared" si="66"/>
        <v>0</v>
      </c>
      <c r="C522" s="9">
        <v>0.96458333333333335</v>
      </c>
      <c r="D522" s="15">
        <v>3.2972222222222221</v>
      </c>
      <c r="E522" s="3" t="s">
        <v>13565</v>
      </c>
      <c r="F522" s="3" t="str">
        <f t="shared" si="67"/>
        <v>07:50</v>
      </c>
      <c r="G522" s="9"/>
      <c r="H522" s="9"/>
      <c r="I522" s="15"/>
      <c r="M522" s="9">
        <v>0</v>
      </c>
      <c r="N522" s="9">
        <v>0.96458333333333335</v>
      </c>
      <c r="O522" s="15">
        <v>3.4631944444444445</v>
      </c>
      <c r="P522" s="3" t="s">
        <v>13566</v>
      </c>
      <c r="Q522" s="3" t="str">
        <f t="shared" si="68"/>
        <v>07.54</v>
      </c>
      <c r="X522" s="9"/>
      <c r="AF522" s="15">
        <f t="shared" si="69"/>
        <v>0.77802755787037048</v>
      </c>
      <c r="AK522" s="9">
        <f t="shared" si="70"/>
        <v>0.77834774594907408</v>
      </c>
      <c r="AT522" s="3" t="s">
        <v>1076</v>
      </c>
      <c r="AY522" s="3" t="s">
        <v>749</v>
      </c>
    </row>
    <row r="523" spans="1:51" x14ac:dyDescent="0.2">
      <c r="A523" s="9">
        <v>0</v>
      </c>
      <c r="B523" s="13">
        <f t="shared" si="66"/>
        <v>0</v>
      </c>
      <c r="C523" s="9">
        <v>0.96458333333333335</v>
      </c>
      <c r="D523" s="15">
        <v>3.2972222222222221</v>
      </c>
      <c r="E523" s="3" t="s">
        <v>13567</v>
      </c>
      <c r="F523" s="3" t="str">
        <f t="shared" si="67"/>
        <v>07:50</v>
      </c>
      <c r="G523" s="9"/>
      <c r="H523" s="9"/>
      <c r="I523" s="15"/>
      <c r="M523" s="9">
        <v>0</v>
      </c>
      <c r="N523" s="9">
        <v>0.96458333333333335</v>
      </c>
      <c r="O523" s="15">
        <v>3.4618055555555554</v>
      </c>
      <c r="P523" s="3" t="s">
        <v>13568</v>
      </c>
      <c r="Q523" s="3" t="str">
        <f t="shared" si="68"/>
        <v>07.54</v>
      </c>
      <c r="X523" s="9"/>
      <c r="AF523" s="15">
        <f t="shared" si="69"/>
        <v>0.77802755787037048</v>
      </c>
      <c r="AK523" s="9">
        <f t="shared" si="70"/>
        <v>0.77834506655092595</v>
      </c>
      <c r="AT523" s="3" t="s">
        <v>1076</v>
      </c>
      <c r="AY523" s="3" t="s">
        <v>749</v>
      </c>
    </row>
    <row r="524" spans="1:51" x14ac:dyDescent="0.2">
      <c r="A524" s="9">
        <v>0</v>
      </c>
      <c r="B524" s="13">
        <f t="shared" si="66"/>
        <v>0</v>
      </c>
      <c r="C524" s="9">
        <v>0.96458333333333335</v>
      </c>
      <c r="D524" s="15">
        <v>3.2972222222222221</v>
      </c>
      <c r="E524" s="3" t="s">
        <v>13569</v>
      </c>
      <c r="F524" s="3" t="str">
        <f t="shared" si="67"/>
        <v>07:50</v>
      </c>
      <c r="G524" s="9"/>
      <c r="H524" s="9"/>
      <c r="I524" s="15"/>
      <c r="M524" s="9">
        <v>0</v>
      </c>
      <c r="N524" s="9">
        <v>0.96458333333333335</v>
      </c>
      <c r="O524" s="15">
        <v>3.4611111111111112</v>
      </c>
      <c r="P524" s="3" t="s">
        <v>13570</v>
      </c>
      <c r="Q524" s="3" t="str">
        <f t="shared" si="68"/>
        <v>07.54</v>
      </c>
      <c r="X524" s="9"/>
      <c r="AF524" s="15">
        <f t="shared" si="69"/>
        <v>0.77802755787037048</v>
      </c>
      <c r="AK524" s="9">
        <f t="shared" si="70"/>
        <v>0.77834372685185194</v>
      </c>
      <c r="AT524" s="3" t="s">
        <v>1076</v>
      </c>
      <c r="AY524" s="3" t="s">
        <v>1021</v>
      </c>
    </row>
    <row r="525" spans="1:51" x14ac:dyDescent="0.2">
      <c r="A525" s="9">
        <v>0</v>
      </c>
      <c r="B525" s="13">
        <f t="shared" si="66"/>
        <v>0</v>
      </c>
      <c r="C525" s="9">
        <v>0.96458333333333335</v>
      </c>
      <c r="D525" s="15">
        <v>3.2972222222222221</v>
      </c>
      <c r="E525" s="3" t="s">
        <v>13571</v>
      </c>
      <c r="F525" s="3" t="str">
        <f t="shared" si="67"/>
        <v>07:50</v>
      </c>
      <c r="G525" s="9"/>
      <c r="H525" s="9"/>
      <c r="I525" s="15"/>
      <c r="M525" s="9">
        <v>0</v>
      </c>
      <c r="N525" s="9">
        <v>0.96458333333333335</v>
      </c>
      <c r="O525" s="15">
        <v>3.4604166666666667</v>
      </c>
      <c r="P525" s="3" t="s">
        <v>13572</v>
      </c>
      <c r="Q525" s="3" t="str">
        <f t="shared" si="68"/>
        <v>07.54</v>
      </c>
      <c r="X525" s="9"/>
      <c r="AF525" s="15">
        <f t="shared" si="69"/>
        <v>0.77802755787037048</v>
      </c>
      <c r="AK525" s="9">
        <f t="shared" si="70"/>
        <v>0.77834238715277781</v>
      </c>
      <c r="AT525" s="3" t="s">
        <v>1076</v>
      </c>
      <c r="AY525" s="3" t="s">
        <v>1021</v>
      </c>
    </row>
    <row r="526" spans="1:51" x14ac:dyDescent="0.2">
      <c r="A526" s="9">
        <v>0</v>
      </c>
      <c r="B526" s="13">
        <f t="shared" si="66"/>
        <v>0</v>
      </c>
      <c r="C526" s="9">
        <v>0.96458333333333335</v>
      </c>
      <c r="D526" s="15">
        <v>3.2979166666666666</v>
      </c>
      <c r="E526" s="3" t="s">
        <v>13573</v>
      </c>
      <c r="F526" s="3" t="str">
        <f t="shared" si="67"/>
        <v>07:50</v>
      </c>
      <c r="G526" s="9"/>
      <c r="H526" s="9"/>
      <c r="I526" s="15"/>
      <c r="M526" s="9">
        <v>0</v>
      </c>
      <c r="N526" s="9">
        <v>0.96458333333333335</v>
      </c>
      <c r="O526" s="15">
        <v>3.4597222222222221</v>
      </c>
      <c r="P526" s="3" t="s">
        <v>13574</v>
      </c>
      <c r="Q526" s="3" t="str">
        <f t="shared" si="68"/>
        <v>07.54</v>
      </c>
      <c r="X526" s="9"/>
      <c r="AF526" s="15">
        <f t="shared" si="69"/>
        <v>0.77802889756944449</v>
      </c>
      <c r="AK526" s="9">
        <f t="shared" si="70"/>
        <v>0.7783410474537038</v>
      </c>
      <c r="AT526" s="3" t="s">
        <v>1076</v>
      </c>
      <c r="AY526" s="3" t="s">
        <v>1021</v>
      </c>
    </row>
    <row r="527" spans="1:51" x14ac:dyDescent="0.2">
      <c r="A527" s="9">
        <v>0</v>
      </c>
      <c r="B527" s="13">
        <f t="shared" si="66"/>
        <v>0</v>
      </c>
      <c r="C527" s="9">
        <v>0.96458333333333335</v>
      </c>
      <c r="D527" s="15">
        <v>3.2979166666666666</v>
      </c>
      <c r="E527" s="3" t="s">
        <v>13575</v>
      </c>
      <c r="F527" s="3" t="str">
        <f t="shared" si="67"/>
        <v>07:50</v>
      </c>
      <c r="G527" s="9"/>
      <c r="H527" s="9"/>
      <c r="I527" s="15"/>
      <c r="M527" s="9">
        <v>0</v>
      </c>
      <c r="N527" s="9">
        <v>0.96458333333333335</v>
      </c>
      <c r="O527" s="15">
        <v>3.4590277777777776</v>
      </c>
      <c r="P527" s="3" t="s">
        <v>13576</v>
      </c>
      <c r="Q527" s="3" t="str">
        <f t="shared" si="68"/>
        <v>07.54</v>
      </c>
      <c r="X527" s="9"/>
      <c r="AF527" s="15">
        <f t="shared" si="69"/>
        <v>0.77802889756944449</v>
      </c>
      <c r="AK527" s="9">
        <f t="shared" si="70"/>
        <v>0.77833970775462968</v>
      </c>
      <c r="AT527" s="3" t="s">
        <v>1076</v>
      </c>
      <c r="AY527" s="3" t="s">
        <v>1021</v>
      </c>
    </row>
    <row r="528" spans="1:51" x14ac:dyDescent="0.2">
      <c r="A528" s="9">
        <v>0</v>
      </c>
      <c r="B528" s="13">
        <f t="shared" si="66"/>
        <v>0</v>
      </c>
      <c r="C528" s="9">
        <v>0.96458333333333335</v>
      </c>
      <c r="D528" s="15">
        <v>3.2979166666666666</v>
      </c>
      <c r="E528" s="3" t="s">
        <v>13577</v>
      </c>
      <c r="F528" s="3" t="str">
        <f t="shared" si="67"/>
        <v>07:50</v>
      </c>
      <c r="G528" s="9"/>
      <c r="H528" s="9"/>
      <c r="I528" s="15"/>
      <c r="M528" s="9">
        <v>0</v>
      </c>
      <c r="N528" s="9">
        <v>0.96458333333333335</v>
      </c>
      <c r="O528" s="15">
        <v>3.4583333333333335</v>
      </c>
      <c r="P528" s="3" t="s">
        <v>13578</v>
      </c>
      <c r="Q528" s="3" t="str">
        <f t="shared" si="68"/>
        <v>07.54</v>
      </c>
      <c r="X528" s="9"/>
      <c r="AF528" s="15">
        <f t="shared" si="69"/>
        <v>0.77802889756944449</v>
      </c>
      <c r="AK528" s="9">
        <f t="shared" si="70"/>
        <v>0.77833836805555556</v>
      </c>
      <c r="AT528" s="3" t="s">
        <v>1076</v>
      </c>
      <c r="AY528" s="3" t="s">
        <v>1021</v>
      </c>
    </row>
    <row r="529" spans="1:51" x14ac:dyDescent="0.2">
      <c r="A529" s="9">
        <v>0</v>
      </c>
      <c r="B529" s="13">
        <f t="shared" si="66"/>
        <v>0</v>
      </c>
      <c r="C529" s="9">
        <v>0.96458333333333335</v>
      </c>
      <c r="D529" s="15">
        <v>3.2979166666666666</v>
      </c>
      <c r="E529" s="3" t="s">
        <v>13579</v>
      </c>
      <c r="F529" s="3" t="str">
        <f t="shared" si="67"/>
        <v>07:50</v>
      </c>
      <c r="G529" s="9"/>
      <c r="H529" s="9"/>
      <c r="I529" s="15"/>
      <c r="M529" s="9">
        <v>0</v>
      </c>
      <c r="N529" s="9">
        <v>0.96458333333333335</v>
      </c>
      <c r="O529" s="15">
        <v>3.4229166666666666</v>
      </c>
      <c r="P529" s="3" t="s">
        <v>13580</v>
      </c>
      <c r="Q529" s="3" t="str">
        <f t="shared" si="68"/>
        <v>07.54</v>
      </c>
      <c r="X529" s="9"/>
      <c r="AF529" s="15">
        <f t="shared" si="69"/>
        <v>0.77802889756944449</v>
      </c>
      <c r="AK529" s="9">
        <f t="shared" si="70"/>
        <v>0.77827004340277783</v>
      </c>
      <c r="AT529" s="3" t="s">
        <v>1076</v>
      </c>
      <c r="AY529" s="3" t="s">
        <v>1018</v>
      </c>
    </row>
    <row r="530" spans="1:51" x14ac:dyDescent="0.2">
      <c r="A530" s="9">
        <v>0</v>
      </c>
      <c r="B530" s="13">
        <f t="shared" si="66"/>
        <v>0</v>
      </c>
      <c r="C530" s="9">
        <v>0.96458333333333335</v>
      </c>
      <c r="D530" s="15">
        <v>3.2979166666666666</v>
      </c>
      <c r="E530" s="3" t="s">
        <v>13581</v>
      </c>
      <c r="F530" s="3" t="str">
        <f t="shared" si="67"/>
        <v>07:51</v>
      </c>
      <c r="G530" s="9"/>
      <c r="H530" s="9"/>
      <c r="I530" s="15"/>
      <c r="M530" s="9">
        <v>0</v>
      </c>
      <c r="N530" s="9">
        <v>0.96458333333333335</v>
      </c>
      <c r="O530" s="15">
        <v>3.4222222222222221</v>
      </c>
      <c r="P530" s="3" t="s">
        <v>13582</v>
      </c>
      <c r="Q530" s="3" t="str">
        <f t="shared" si="68"/>
        <v>07.54</v>
      </c>
      <c r="X530" s="9"/>
      <c r="AF530" s="15">
        <f t="shared" si="69"/>
        <v>0.77802889756944449</v>
      </c>
      <c r="AK530" s="9">
        <f t="shared" si="70"/>
        <v>0.77826870370370371</v>
      </c>
      <c r="AT530" s="3" t="s">
        <v>1076</v>
      </c>
      <c r="AY530" s="3" t="s">
        <v>1018</v>
      </c>
    </row>
    <row r="531" spans="1:51" x14ac:dyDescent="0.2">
      <c r="A531" s="9">
        <v>0</v>
      </c>
      <c r="B531" s="13">
        <f t="shared" si="66"/>
        <v>0</v>
      </c>
      <c r="C531" s="9">
        <v>0.96458333333333335</v>
      </c>
      <c r="D531" s="15">
        <v>3.2979166666666666</v>
      </c>
      <c r="E531" s="3" t="s">
        <v>13583</v>
      </c>
      <c r="F531" s="3" t="str">
        <f t="shared" si="67"/>
        <v>07:51</v>
      </c>
      <c r="G531" s="9"/>
      <c r="H531" s="9"/>
      <c r="I531" s="15"/>
      <c r="M531" s="9">
        <v>0</v>
      </c>
      <c r="N531" s="9">
        <v>0.96458333333333335</v>
      </c>
      <c r="O531" s="15">
        <v>3.4222222222222221</v>
      </c>
      <c r="P531" s="3" t="s">
        <v>13584</v>
      </c>
      <c r="Q531" s="3" t="str">
        <f t="shared" si="68"/>
        <v>07.54</v>
      </c>
      <c r="X531" s="9"/>
      <c r="AF531" s="15">
        <f t="shared" si="69"/>
        <v>0.77802889756944449</v>
      </c>
      <c r="AK531" s="9">
        <f t="shared" si="70"/>
        <v>0.77826870370370371</v>
      </c>
      <c r="AT531" s="3" t="s">
        <v>1076</v>
      </c>
      <c r="AY531" s="3" t="s">
        <v>1018</v>
      </c>
    </row>
    <row r="532" spans="1:51" x14ac:dyDescent="0.2">
      <c r="A532" s="9">
        <v>0</v>
      </c>
      <c r="B532" s="13">
        <f t="shared" si="66"/>
        <v>0</v>
      </c>
      <c r="C532" s="9">
        <v>0.96458333333333335</v>
      </c>
      <c r="D532" s="15">
        <v>3.3333333333333335</v>
      </c>
      <c r="E532" s="3" t="s">
        <v>13585</v>
      </c>
      <c r="F532" s="3" t="str">
        <f t="shared" si="67"/>
        <v>07:51</v>
      </c>
      <c r="G532" s="9"/>
      <c r="H532" s="9"/>
      <c r="I532" s="15"/>
      <c r="M532" s="9">
        <v>0</v>
      </c>
      <c r="N532" s="9">
        <v>0.96458333333333335</v>
      </c>
      <c r="O532" s="15">
        <v>3.4215277777777779</v>
      </c>
      <c r="P532" s="3" t="s">
        <v>13586</v>
      </c>
      <c r="Q532" s="3" t="str">
        <f t="shared" si="68"/>
        <v>07.54</v>
      </c>
      <c r="X532" s="9"/>
      <c r="AF532" s="15">
        <f t="shared" si="69"/>
        <v>0.77809722222222233</v>
      </c>
      <c r="AK532" s="9">
        <f t="shared" si="70"/>
        <v>0.7782673640046297</v>
      </c>
      <c r="AT532" s="3" t="s">
        <v>323</v>
      </c>
      <c r="AY532" s="3" t="s">
        <v>10015</v>
      </c>
    </row>
    <row r="533" spans="1:51" x14ac:dyDescent="0.2">
      <c r="A533" s="9">
        <v>0</v>
      </c>
      <c r="B533" s="13">
        <f t="shared" si="66"/>
        <v>0</v>
      </c>
      <c r="C533" s="9">
        <v>0.96458333333333335</v>
      </c>
      <c r="D533" s="15">
        <v>3.3333333333333335</v>
      </c>
      <c r="E533" s="3" t="s">
        <v>13587</v>
      </c>
      <c r="F533" s="3" t="str">
        <f t="shared" si="67"/>
        <v>07:51</v>
      </c>
      <c r="G533" s="9"/>
      <c r="H533" s="9"/>
      <c r="I533" s="15"/>
      <c r="M533" s="9">
        <v>0</v>
      </c>
      <c r="N533" s="9">
        <v>0.96458333333333335</v>
      </c>
      <c r="O533" s="15">
        <v>3.4215277777777779</v>
      </c>
      <c r="P533" s="3" t="s">
        <v>13588</v>
      </c>
      <c r="Q533" s="3" t="str">
        <f t="shared" si="68"/>
        <v>07.54</v>
      </c>
      <c r="X533" s="9"/>
      <c r="AF533" s="15">
        <f t="shared" si="69"/>
        <v>0.77809722222222233</v>
      </c>
      <c r="AK533" s="9">
        <f t="shared" si="70"/>
        <v>0.7782673640046297</v>
      </c>
      <c r="AT533" s="3" t="s">
        <v>323</v>
      </c>
      <c r="AY533" s="3" t="s">
        <v>10015</v>
      </c>
    </row>
    <row r="534" spans="1:51" x14ac:dyDescent="0.2">
      <c r="A534" s="9">
        <v>0</v>
      </c>
      <c r="B534" s="13">
        <f t="shared" si="66"/>
        <v>0</v>
      </c>
      <c r="C534" s="9">
        <v>0.96458333333333335</v>
      </c>
      <c r="D534" s="15">
        <v>3.3333333333333335</v>
      </c>
      <c r="E534" s="3" t="s">
        <v>13589</v>
      </c>
      <c r="F534" s="3" t="str">
        <f t="shared" si="67"/>
        <v>07:51</v>
      </c>
      <c r="G534" s="9"/>
      <c r="H534" s="9"/>
      <c r="I534" s="15"/>
      <c r="M534" s="9">
        <v>0</v>
      </c>
      <c r="N534" s="9">
        <v>0.96458333333333335</v>
      </c>
      <c r="O534" s="15">
        <v>3.4208333333333334</v>
      </c>
      <c r="P534" s="3" t="s">
        <v>13590</v>
      </c>
      <c r="Q534" s="3" t="str">
        <f t="shared" si="68"/>
        <v>07.54</v>
      </c>
      <c r="X534" s="9"/>
      <c r="AF534" s="15">
        <f t="shared" si="69"/>
        <v>0.77809722222222233</v>
      </c>
      <c r="AK534" s="9">
        <f t="shared" si="70"/>
        <v>0.77826602430555558</v>
      </c>
      <c r="AT534" s="3" t="s">
        <v>323</v>
      </c>
      <c r="AY534" s="3" t="s">
        <v>10015</v>
      </c>
    </row>
    <row r="535" spans="1:51" x14ac:dyDescent="0.2">
      <c r="A535" s="9">
        <v>0</v>
      </c>
      <c r="B535" s="13">
        <f t="shared" si="66"/>
        <v>0</v>
      </c>
      <c r="C535" s="9">
        <v>0.96458333333333335</v>
      </c>
      <c r="D535" s="15">
        <v>3.3333333333333335</v>
      </c>
      <c r="E535" s="3" t="s">
        <v>13591</v>
      </c>
      <c r="F535" s="3" t="str">
        <f t="shared" si="67"/>
        <v>07:51</v>
      </c>
      <c r="G535" s="9"/>
      <c r="H535" s="9"/>
      <c r="I535" s="15"/>
      <c r="M535" s="9">
        <v>0</v>
      </c>
      <c r="N535" s="9">
        <v>0.96458333333333335</v>
      </c>
      <c r="O535" s="15">
        <v>3.4208333333333334</v>
      </c>
      <c r="P535" s="3" t="s">
        <v>13592</v>
      </c>
      <c r="Q535" s="3" t="str">
        <f t="shared" si="68"/>
        <v>07.54</v>
      </c>
      <c r="X535" s="9"/>
      <c r="AF535" s="15">
        <f t="shared" si="69"/>
        <v>0.77809722222222233</v>
      </c>
      <c r="AK535" s="9">
        <f t="shared" si="70"/>
        <v>0.77826602430555558</v>
      </c>
      <c r="AT535" s="3" t="s">
        <v>323</v>
      </c>
      <c r="AY535" s="3" t="s">
        <v>10015</v>
      </c>
    </row>
    <row r="536" spans="1:51" x14ac:dyDescent="0.2">
      <c r="A536" s="9">
        <v>0</v>
      </c>
      <c r="B536" s="13">
        <f t="shared" si="66"/>
        <v>0</v>
      </c>
      <c r="C536" s="9">
        <v>0.96458333333333335</v>
      </c>
      <c r="D536" s="15">
        <v>3.3333333333333335</v>
      </c>
      <c r="E536" s="3" t="s">
        <v>13593</v>
      </c>
      <c r="F536" s="3" t="str">
        <f t="shared" si="67"/>
        <v>07:51</v>
      </c>
      <c r="G536" s="9"/>
      <c r="H536" s="9"/>
      <c r="I536" s="15"/>
      <c r="M536" s="9">
        <v>0</v>
      </c>
      <c r="N536" s="9">
        <v>0.96458333333333335</v>
      </c>
      <c r="O536" s="15">
        <v>3.4201388888888888</v>
      </c>
      <c r="P536" s="3" t="s">
        <v>13594</v>
      </c>
      <c r="Q536" s="3" t="str">
        <f t="shared" si="68"/>
        <v>07.54</v>
      </c>
      <c r="X536" s="9"/>
      <c r="AF536" s="15">
        <f t="shared" si="69"/>
        <v>0.77809722222222233</v>
      </c>
      <c r="AK536" s="9">
        <f t="shared" si="70"/>
        <v>0.77826468460648157</v>
      </c>
      <c r="AT536" s="3" t="s">
        <v>323</v>
      </c>
      <c r="AY536" s="3" t="s">
        <v>10015</v>
      </c>
    </row>
    <row r="537" spans="1:51" x14ac:dyDescent="0.2">
      <c r="A537" s="9">
        <v>0</v>
      </c>
      <c r="B537" s="13">
        <f t="shared" si="66"/>
        <v>0</v>
      </c>
      <c r="C537" s="9">
        <v>0.96458333333333335</v>
      </c>
      <c r="D537" s="15">
        <v>3.3340277777777776</v>
      </c>
      <c r="E537" s="3" t="s">
        <v>13595</v>
      </c>
      <c r="F537" s="3" t="str">
        <f t="shared" si="67"/>
        <v>07:51</v>
      </c>
      <c r="G537" s="9"/>
      <c r="H537" s="9"/>
      <c r="I537" s="15"/>
      <c r="M537" s="9">
        <v>0</v>
      </c>
      <c r="N537" s="9">
        <v>0.96458333333333335</v>
      </c>
      <c r="O537" s="15">
        <v>3.4201388888888888</v>
      </c>
      <c r="P537" s="3" t="s">
        <v>13596</v>
      </c>
      <c r="Q537" s="3" t="str">
        <f t="shared" si="68"/>
        <v>07.54</v>
      </c>
      <c r="X537" s="9"/>
      <c r="AF537" s="15">
        <f t="shared" si="69"/>
        <v>0.77809856192129634</v>
      </c>
      <c r="AK537" s="9">
        <f t="shared" si="70"/>
        <v>0.77826468460648157</v>
      </c>
      <c r="AT537" s="3" t="s">
        <v>323</v>
      </c>
      <c r="AY537" s="3" t="s">
        <v>10015</v>
      </c>
    </row>
    <row r="538" spans="1:51" x14ac:dyDescent="0.2">
      <c r="A538" s="9">
        <v>0</v>
      </c>
      <c r="B538" s="13">
        <f t="shared" si="66"/>
        <v>0</v>
      </c>
      <c r="C538" s="9">
        <v>0.96458333333333335</v>
      </c>
      <c r="D538" s="15">
        <v>3.3340277777777776</v>
      </c>
      <c r="E538" s="3" t="s">
        <v>13597</v>
      </c>
      <c r="F538" s="3" t="str">
        <f t="shared" si="67"/>
        <v>07:51</v>
      </c>
      <c r="G538" s="9"/>
      <c r="H538" s="9"/>
      <c r="I538" s="15"/>
      <c r="M538" s="9">
        <v>0</v>
      </c>
      <c r="N538" s="9">
        <v>0.96458333333333335</v>
      </c>
      <c r="O538" s="15">
        <v>3.4194444444444443</v>
      </c>
      <c r="P538" s="3" t="s">
        <v>13598</v>
      </c>
      <c r="Q538" s="3" t="str">
        <f t="shared" si="68"/>
        <v>07.54</v>
      </c>
      <c r="X538" s="9"/>
      <c r="AF538" s="15">
        <f t="shared" si="69"/>
        <v>0.77809856192129634</v>
      </c>
      <c r="AK538" s="9">
        <f t="shared" si="70"/>
        <v>0.77826334490740745</v>
      </c>
      <c r="AT538" s="3" t="s">
        <v>323</v>
      </c>
      <c r="AY538" s="3" t="s">
        <v>10015</v>
      </c>
    </row>
    <row r="539" spans="1:51" x14ac:dyDescent="0.2">
      <c r="A539" s="9">
        <v>0</v>
      </c>
      <c r="B539" s="13">
        <f t="shared" si="66"/>
        <v>0</v>
      </c>
      <c r="C539" s="9">
        <v>0.96458333333333335</v>
      </c>
      <c r="D539" s="15">
        <v>3.3340277777777776</v>
      </c>
      <c r="E539" s="3" t="s">
        <v>13599</v>
      </c>
      <c r="F539" s="3" t="str">
        <f t="shared" si="67"/>
        <v>07:51</v>
      </c>
      <c r="G539" s="9"/>
      <c r="H539" s="9"/>
      <c r="I539" s="15"/>
      <c r="M539" s="9">
        <v>0</v>
      </c>
      <c r="N539" s="9">
        <v>0.96458333333333335</v>
      </c>
      <c r="O539" s="15">
        <v>3.4194444444444443</v>
      </c>
      <c r="P539" s="3" t="s">
        <v>13600</v>
      </c>
      <c r="Q539" s="3" t="str">
        <f t="shared" si="68"/>
        <v>07.54</v>
      </c>
      <c r="X539" s="9"/>
      <c r="AF539" s="15">
        <f t="shared" si="69"/>
        <v>0.77809856192129634</v>
      </c>
      <c r="AK539" s="9">
        <f t="shared" si="70"/>
        <v>0.77826334490740745</v>
      </c>
      <c r="AT539" s="3" t="s">
        <v>323</v>
      </c>
      <c r="AY539" s="3" t="s">
        <v>10015</v>
      </c>
    </row>
    <row r="540" spans="1:51" x14ac:dyDescent="0.2">
      <c r="A540" s="9">
        <v>0</v>
      </c>
      <c r="B540" s="13">
        <f t="shared" si="66"/>
        <v>0</v>
      </c>
      <c r="C540" s="9">
        <v>0.96458333333333335</v>
      </c>
      <c r="D540" s="15">
        <v>3.3340277777777776</v>
      </c>
      <c r="E540" s="3" t="s">
        <v>13601</v>
      </c>
      <c r="F540" s="3" t="str">
        <f t="shared" si="67"/>
        <v>07:51</v>
      </c>
      <c r="G540" s="9"/>
      <c r="H540" s="9"/>
      <c r="I540" s="15"/>
      <c r="M540" s="9">
        <v>0</v>
      </c>
      <c r="N540" s="9">
        <v>0.96458333333333335</v>
      </c>
      <c r="O540" s="15">
        <v>3.4194444444444443</v>
      </c>
      <c r="P540" s="3" t="s">
        <v>13602</v>
      </c>
      <c r="Q540" s="3" t="str">
        <f t="shared" si="68"/>
        <v>07.54</v>
      </c>
      <c r="X540" s="9"/>
      <c r="AF540" s="15">
        <f t="shared" si="69"/>
        <v>0.77809856192129634</v>
      </c>
      <c r="AK540" s="9">
        <f t="shared" si="70"/>
        <v>0.77826334490740745</v>
      </c>
      <c r="AT540" s="3" t="s">
        <v>323</v>
      </c>
      <c r="AY540" s="3" t="s">
        <v>10015</v>
      </c>
    </row>
    <row r="541" spans="1:51" x14ac:dyDescent="0.2">
      <c r="A541" s="9">
        <v>0</v>
      </c>
      <c r="B541" s="13">
        <f t="shared" si="66"/>
        <v>0</v>
      </c>
      <c r="C541" s="9">
        <v>0.96458333333333335</v>
      </c>
      <c r="D541" s="15">
        <v>3.3340277777777776</v>
      </c>
      <c r="E541" s="3" t="s">
        <v>13603</v>
      </c>
      <c r="F541" s="3" t="str">
        <f t="shared" si="67"/>
        <v>07:51</v>
      </c>
      <c r="G541" s="9"/>
      <c r="H541" s="9"/>
      <c r="I541" s="15"/>
      <c r="M541" s="9">
        <v>0</v>
      </c>
      <c r="N541" s="9">
        <v>0.96458333333333335</v>
      </c>
      <c r="O541" s="15">
        <v>3.4187500000000002</v>
      </c>
      <c r="P541" s="3" t="s">
        <v>13604</v>
      </c>
      <c r="Q541" s="3" t="str">
        <f t="shared" si="68"/>
        <v>07.54</v>
      </c>
      <c r="X541" s="9"/>
      <c r="AF541" s="15">
        <f t="shared" si="69"/>
        <v>0.77809856192129634</v>
      </c>
      <c r="AK541" s="9">
        <f t="shared" si="70"/>
        <v>0.77826200520833344</v>
      </c>
      <c r="AT541" s="3" t="s">
        <v>323</v>
      </c>
      <c r="AY541" s="3" t="s">
        <v>10015</v>
      </c>
    </row>
    <row r="542" spans="1:51" x14ac:dyDescent="0.2">
      <c r="A542" s="9">
        <v>0</v>
      </c>
      <c r="B542" s="13">
        <f t="shared" si="66"/>
        <v>0</v>
      </c>
      <c r="C542" s="9">
        <v>0.96458333333333335</v>
      </c>
      <c r="D542" s="15">
        <v>3.3340277777777776</v>
      </c>
      <c r="E542" s="3" t="s">
        <v>13605</v>
      </c>
      <c r="F542" s="3" t="str">
        <f t="shared" si="67"/>
        <v>07:51</v>
      </c>
      <c r="G542" s="9"/>
      <c r="H542" s="9"/>
      <c r="I542" s="15"/>
      <c r="M542" s="9">
        <v>0</v>
      </c>
      <c r="N542" s="9">
        <v>0.96458333333333335</v>
      </c>
      <c r="O542" s="15">
        <v>3.4187500000000002</v>
      </c>
      <c r="P542" s="3" t="s">
        <v>13606</v>
      </c>
      <c r="Q542" s="3" t="str">
        <f t="shared" si="68"/>
        <v>07.55</v>
      </c>
      <c r="X542" s="9"/>
      <c r="AF542" s="15">
        <f t="shared" si="69"/>
        <v>0.77809856192129634</v>
      </c>
      <c r="AK542" s="9">
        <f t="shared" si="70"/>
        <v>0.77826200520833344</v>
      </c>
      <c r="AT542" s="3" t="s">
        <v>323</v>
      </c>
      <c r="AY542" s="3" t="s">
        <v>10015</v>
      </c>
    </row>
    <row r="543" spans="1:51" x14ac:dyDescent="0.2">
      <c r="A543" s="9">
        <v>0</v>
      </c>
      <c r="B543" s="13">
        <f t="shared" si="66"/>
        <v>0</v>
      </c>
      <c r="C543" s="9">
        <v>0.96458333333333335</v>
      </c>
      <c r="D543" s="15">
        <v>3.3340277777777776</v>
      </c>
      <c r="E543" s="3" t="s">
        <v>13607</v>
      </c>
      <c r="F543" s="3" t="str">
        <f t="shared" si="67"/>
        <v>07:51</v>
      </c>
      <c r="G543" s="9"/>
      <c r="H543" s="9"/>
      <c r="I543" s="15"/>
      <c r="M543" s="9">
        <v>0</v>
      </c>
      <c r="N543" s="9">
        <v>0.96458333333333335</v>
      </c>
      <c r="O543" s="15">
        <v>3.4187500000000002</v>
      </c>
      <c r="P543" s="3" t="s">
        <v>13608</v>
      </c>
      <c r="Q543" s="3" t="str">
        <f t="shared" si="68"/>
        <v>07.55</v>
      </c>
      <c r="X543" s="9"/>
      <c r="AF543" s="15">
        <f t="shared" si="69"/>
        <v>0.77809856192129634</v>
      </c>
      <c r="AK543" s="9">
        <f t="shared" si="70"/>
        <v>0.77826200520833344</v>
      </c>
      <c r="AT543" s="3" t="s">
        <v>323</v>
      </c>
      <c r="AY543" s="3" t="s">
        <v>10015</v>
      </c>
    </row>
    <row r="544" spans="1:51" x14ac:dyDescent="0.2">
      <c r="A544" s="9">
        <v>0</v>
      </c>
      <c r="B544" s="13">
        <f t="shared" si="66"/>
        <v>0</v>
      </c>
      <c r="C544" s="9">
        <v>0.96458333333333335</v>
      </c>
      <c r="D544" s="15">
        <v>3.3340277777777776</v>
      </c>
      <c r="E544" s="3" t="s">
        <v>13609</v>
      </c>
      <c r="F544" s="3" t="str">
        <f t="shared" si="67"/>
        <v>07:51</v>
      </c>
      <c r="G544" s="9"/>
      <c r="H544" s="9"/>
      <c r="I544" s="15"/>
      <c r="M544" s="9">
        <v>0</v>
      </c>
      <c r="N544" s="9">
        <v>0.96458333333333335</v>
      </c>
      <c r="O544" s="15">
        <v>3.4180555555555556</v>
      </c>
      <c r="P544" s="3" t="s">
        <v>13610</v>
      </c>
      <c r="Q544" s="3" t="str">
        <f t="shared" si="68"/>
        <v>07.55</v>
      </c>
      <c r="X544" s="9"/>
      <c r="AF544" s="15">
        <f t="shared" si="69"/>
        <v>0.77809856192129634</v>
      </c>
      <c r="AK544" s="9">
        <f t="shared" si="70"/>
        <v>0.77826066550925932</v>
      </c>
      <c r="AT544" s="3" t="s">
        <v>323</v>
      </c>
      <c r="AY544" s="3" t="s">
        <v>10015</v>
      </c>
    </row>
    <row r="545" spans="1:51" x14ac:dyDescent="0.2">
      <c r="A545" s="9">
        <v>0</v>
      </c>
      <c r="B545" s="13">
        <f t="shared" si="66"/>
        <v>0</v>
      </c>
      <c r="C545" s="9">
        <v>0.96458333333333335</v>
      </c>
      <c r="D545" s="15">
        <v>3.3340277777777776</v>
      </c>
      <c r="E545" s="3" t="s">
        <v>13611</v>
      </c>
      <c r="F545" s="3" t="str">
        <f t="shared" si="67"/>
        <v>07:51</v>
      </c>
      <c r="G545" s="9"/>
      <c r="H545" s="9"/>
      <c r="I545" s="15"/>
      <c r="M545" s="9">
        <v>0</v>
      </c>
      <c r="N545" s="9">
        <v>0.96458333333333335</v>
      </c>
      <c r="O545" s="15">
        <v>3.4180555555555556</v>
      </c>
      <c r="P545" s="3" t="s">
        <v>13612</v>
      </c>
      <c r="Q545" s="3" t="str">
        <f t="shared" si="68"/>
        <v>07.55</v>
      </c>
      <c r="X545" s="9"/>
      <c r="AF545" s="15">
        <f t="shared" si="69"/>
        <v>0.77809856192129634</v>
      </c>
      <c r="AK545" s="9">
        <f t="shared" si="70"/>
        <v>0.77826066550925932</v>
      </c>
      <c r="AT545" s="3" t="s">
        <v>323</v>
      </c>
      <c r="AY545" s="3" t="s">
        <v>10015</v>
      </c>
    </row>
    <row r="546" spans="1:51" x14ac:dyDescent="0.2">
      <c r="A546" s="9">
        <v>0</v>
      </c>
      <c r="B546" s="13">
        <f t="shared" si="66"/>
        <v>0</v>
      </c>
      <c r="C546" s="9">
        <v>0.96458333333333335</v>
      </c>
      <c r="D546" s="15">
        <v>3.3340277777777776</v>
      </c>
      <c r="E546" s="3" t="s">
        <v>13613</v>
      </c>
      <c r="F546" s="3" t="str">
        <f t="shared" si="67"/>
        <v>07:51</v>
      </c>
      <c r="G546" s="9"/>
      <c r="H546" s="9"/>
      <c r="I546" s="15"/>
      <c r="M546" s="9">
        <v>0</v>
      </c>
      <c r="N546" s="9">
        <v>0.96458333333333335</v>
      </c>
      <c r="O546" s="15">
        <v>3.4180555555555556</v>
      </c>
      <c r="P546" s="3" t="s">
        <v>13614</v>
      </c>
      <c r="Q546" s="3" t="str">
        <f t="shared" si="68"/>
        <v>07.55</v>
      </c>
      <c r="X546" s="9"/>
      <c r="AF546" s="15">
        <f t="shared" si="69"/>
        <v>0.77809856192129634</v>
      </c>
      <c r="AK546" s="9">
        <f t="shared" si="70"/>
        <v>0.77826066550925932</v>
      </c>
      <c r="AT546" s="3" t="s">
        <v>323</v>
      </c>
      <c r="AY546" s="3" t="s">
        <v>10015</v>
      </c>
    </row>
    <row r="547" spans="1:51" x14ac:dyDescent="0.2">
      <c r="A547" s="9">
        <v>0</v>
      </c>
      <c r="B547" s="13">
        <f t="shared" si="66"/>
        <v>0</v>
      </c>
      <c r="C547" s="9">
        <v>0.96458333333333335</v>
      </c>
      <c r="D547" s="15">
        <v>3.3340277777777776</v>
      </c>
      <c r="E547" s="3" t="s">
        <v>13615</v>
      </c>
      <c r="F547" s="3" t="str">
        <f t="shared" si="67"/>
        <v>07:51</v>
      </c>
      <c r="G547" s="9"/>
      <c r="H547" s="9"/>
      <c r="I547" s="15"/>
      <c r="M547" s="9">
        <v>0</v>
      </c>
      <c r="N547" s="9">
        <v>0.96458333333333335</v>
      </c>
      <c r="O547" s="15">
        <v>3.4180555555555556</v>
      </c>
      <c r="P547" s="3" t="s">
        <v>13616</v>
      </c>
      <c r="Q547" s="3" t="str">
        <f t="shared" si="68"/>
        <v>07.55</v>
      </c>
      <c r="X547" s="9"/>
      <c r="AF547" s="15">
        <f t="shared" si="69"/>
        <v>0.77809856192129634</v>
      </c>
      <c r="AK547" s="9">
        <f t="shared" si="70"/>
        <v>0.77826066550925932</v>
      </c>
      <c r="AT547" s="3" t="s">
        <v>323</v>
      </c>
      <c r="AY547" s="3" t="s">
        <v>10015</v>
      </c>
    </row>
    <row r="548" spans="1:51" x14ac:dyDescent="0.2">
      <c r="A548" s="9">
        <v>0</v>
      </c>
      <c r="B548" s="13">
        <f t="shared" si="66"/>
        <v>0</v>
      </c>
      <c r="C548" s="9">
        <v>0.96458333333333335</v>
      </c>
      <c r="D548" s="15">
        <v>3.3340277777777776</v>
      </c>
      <c r="E548" s="3" t="s">
        <v>13617</v>
      </c>
      <c r="F548" s="3" t="str">
        <f t="shared" si="67"/>
        <v>07:51</v>
      </c>
      <c r="G548" s="9"/>
      <c r="H548" s="9"/>
      <c r="I548" s="15"/>
      <c r="M548" s="9">
        <v>0</v>
      </c>
      <c r="N548" s="9">
        <v>0.96458333333333335</v>
      </c>
      <c r="O548" s="15">
        <v>3.4173611111111111</v>
      </c>
      <c r="P548" s="3" t="s">
        <v>13618</v>
      </c>
      <c r="Q548" s="3" t="str">
        <f t="shared" si="68"/>
        <v>07.55</v>
      </c>
      <c r="X548" s="9"/>
      <c r="AF548" s="15">
        <f t="shared" si="69"/>
        <v>0.77809856192129634</v>
      </c>
      <c r="AK548" s="9">
        <f t="shared" si="70"/>
        <v>0.7782593258101852</v>
      </c>
      <c r="AT548" s="3" t="s">
        <v>323</v>
      </c>
      <c r="AY548" s="3" t="s">
        <v>10015</v>
      </c>
    </row>
    <row r="549" spans="1:51" x14ac:dyDescent="0.2">
      <c r="A549" s="9">
        <v>0</v>
      </c>
      <c r="B549" s="13">
        <f t="shared" si="66"/>
        <v>0</v>
      </c>
      <c r="C549" s="9">
        <v>0.96458333333333335</v>
      </c>
      <c r="D549" s="15">
        <v>3.3340277777777776</v>
      </c>
      <c r="E549" s="3" t="s">
        <v>13619</v>
      </c>
      <c r="F549" s="3" t="str">
        <f t="shared" si="67"/>
        <v>07:51</v>
      </c>
      <c r="G549" s="9"/>
      <c r="H549" s="9"/>
      <c r="I549" s="15"/>
      <c r="M549" s="9">
        <v>0</v>
      </c>
      <c r="N549" s="9">
        <v>0.96458333333333335</v>
      </c>
      <c r="O549" s="15">
        <v>3.4173611111111111</v>
      </c>
      <c r="P549" s="3" t="s">
        <v>13620</v>
      </c>
      <c r="Q549" s="3" t="str">
        <f t="shared" si="68"/>
        <v>07.55</v>
      </c>
      <c r="X549" s="9"/>
      <c r="AF549" s="15">
        <f t="shared" si="69"/>
        <v>0.77809856192129634</v>
      </c>
      <c r="AK549" s="9">
        <f t="shared" si="70"/>
        <v>0.7782593258101852</v>
      </c>
      <c r="AT549" s="3" t="s">
        <v>323</v>
      </c>
      <c r="AY549" s="3" t="s">
        <v>10015</v>
      </c>
    </row>
    <row r="550" spans="1:51" x14ac:dyDescent="0.2">
      <c r="A550" s="9">
        <v>0</v>
      </c>
      <c r="B550" s="13">
        <f t="shared" si="66"/>
        <v>0</v>
      </c>
      <c r="C550" s="9">
        <v>0.96458333333333335</v>
      </c>
      <c r="D550" s="15">
        <v>3.3340277777777776</v>
      </c>
      <c r="E550" s="3" t="s">
        <v>13621</v>
      </c>
      <c r="F550" s="3" t="str">
        <f t="shared" si="67"/>
        <v>07:51</v>
      </c>
      <c r="G550" s="9"/>
      <c r="H550" s="9"/>
      <c r="I550" s="15"/>
      <c r="M550" s="9">
        <v>0</v>
      </c>
      <c r="N550" s="9">
        <v>0.96458333333333335</v>
      </c>
      <c r="O550" s="15">
        <v>3.4173611111111111</v>
      </c>
      <c r="P550" s="3" t="s">
        <v>13622</v>
      </c>
      <c r="Q550" s="3" t="str">
        <f t="shared" si="68"/>
        <v>07.55</v>
      </c>
      <c r="X550" s="9"/>
      <c r="AF550" s="15">
        <f t="shared" si="69"/>
        <v>0.77809856192129634</v>
      </c>
      <c r="AK550" s="9">
        <f t="shared" si="70"/>
        <v>0.7782593258101852</v>
      </c>
      <c r="AT550" s="3" t="s">
        <v>323</v>
      </c>
      <c r="AY550" s="3" t="s">
        <v>10015</v>
      </c>
    </row>
    <row r="551" spans="1:51" x14ac:dyDescent="0.2">
      <c r="A551" s="9">
        <v>0</v>
      </c>
      <c r="B551" s="13">
        <f t="shared" si="66"/>
        <v>0</v>
      </c>
      <c r="C551" s="9">
        <v>0.96458333333333335</v>
      </c>
      <c r="D551" s="15">
        <v>3.3340277777777776</v>
      </c>
      <c r="E551" s="3" t="s">
        <v>13623</v>
      </c>
      <c r="F551" s="3" t="str">
        <f t="shared" si="67"/>
        <v>07:51</v>
      </c>
      <c r="G551" s="9"/>
      <c r="H551" s="9"/>
      <c r="I551" s="15"/>
      <c r="M551" s="9">
        <v>0</v>
      </c>
      <c r="N551" s="9">
        <v>0.96458333333333335</v>
      </c>
      <c r="O551" s="15">
        <v>3.4166666666666665</v>
      </c>
      <c r="P551" s="3" t="s">
        <v>13624</v>
      </c>
      <c r="Q551" s="3" t="str">
        <f t="shared" si="68"/>
        <v>07.55</v>
      </c>
      <c r="X551" s="9"/>
      <c r="AF551" s="15">
        <f t="shared" si="69"/>
        <v>0.77809856192129634</v>
      </c>
      <c r="AK551" s="9">
        <f t="shared" si="70"/>
        <v>0.77825798611111119</v>
      </c>
      <c r="AT551" s="3" t="s">
        <v>323</v>
      </c>
      <c r="AY551" s="3" t="s">
        <v>10015</v>
      </c>
    </row>
    <row r="552" spans="1:51" x14ac:dyDescent="0.2">
      <c r="A552" s="9">
        <v>0</v>
      </c>
      <c r="B552" s="13">
        <f t="shared" si="66"/>
        <v>0</v>
      </c>
      <c r="C552" s="9">
        <v>0.96458333333333335</v>
      </c>
      <c r="D552" s="15">
        <v>3.3340277777777776</v>
      </c>
      <c r="E552" s="3" t="s">
        <v>13625</v>
      </c>
      <c r="F552" s="3" t="str">
        <f t="shared" si="67"/>
        <v>07:51</v>
      </c>
      <c r="G552" s="9"/>
      <c r="H552" s="9"/>
      <c r="I552" s="15"/>
      <c r="M552" s="9">
        <v>0</v>
      </c>
      <c r="N552" s="9">
        <v>0.96458333333333335</v>
      </c>
      <c r="O552" s="15">
        <v>3.4166666666666665</v>
      </c>
      <c r="P552" s="3" t="s">
        <v>13626</v>
      </c>
      <c r="Q552" s="3" t="str">
        <f t="shared" si="68"/>
        <v>07.55</v>
      </c>
      <c r="X552" s="9"/>
      <c r="AF552" s="15">
        <f t="shared" si="69"/>
        <v>0.77809856192129634</v>
      </c>
      <c r="AK552" s="9">
        <f t="shared" si="70"/>
        <v>0.77825798611111119</v>
      </c>
      <c r="AT552" s="3" t="s">
        <v>323</v>
      </c>
      <c r="AY552" s="3" t="s">
        <v>10015</v>
      </c>
    </row>
    <row r="553" spans="1:51" x14ac:dyDescent="0.2">
      <c r="A553" s="9">
        <v>0</v>
      </c>
      <c r="B553" s="13">
        <f t="shared" si="66"/>
        <v>0</v>
      </c>
      <c r="C553" s="9">
        <v>0.96458333333333335</v>
      </c>
      <c r="D553" s="15">
        <v>3.3340277777777776</v>
      </c>
      <c r="E553" s="3" t="s">
        <v>13627</v>
      </c>
      <c r="F553" s="3" t="str">
        <f t="shared" si="67"/>
        <v>07:51</v>
      </c>
      <c r="G553" s="9"/>
      <c r="H553" s="9"/>
      <c r="I553" s="15"/>
      <c r="M553" s="9">
        <v>0</v>
      </c>
      <c r="N553" s="9">
        <v>0.96458333333333335</v>
      </c>
      <c r="O553" s="15">
        <v>3.4166666666666665</v>
      </c>
      <c r="P553" s="3" t="s">
        <v>13628</v>
      </c>
      <c r="Q553" s="3" t="str">
        <f t="shared" si="68"/>
        <v>07.55</v>
      </c>
      <c r="X553" s="9"/>
      <c r="AF553" s="15">
        <f t="shared" si="69"/>
        <v>0.77809856192129634</v>
      </c>
      <c r="AK553" s="9">
        <f t="shared" si="70"/>
        <v>0.77825798611111119</v>
      </c>
      <c r="AT553" s="3" t="s">
        <v>323</v>
      </c>
      <c r="AY553" s="3" t="s">
        <v>10015</v>
      </c>
    </row>
    <row r="554" spans="1:51" x14ac:dyDescent="0.2">
      <c r="A554" s="9">
        <v>0</v>
      </c>
      <c r="B554" s="13">
        <f t="shared" si="66"/>
        <v>0</v>
      </c>
      <c r="C554" s="9">
        <v>0.96458333333333335</v>
      </c>
      <c r="D554" s="15">
        <v>3.3340277777777776</v>
      </c>
      <c r="E554" s="3" t="s">
        <v>13629</v>
      </c>
      <c r="F554" s="3" t="str">
        <f t="shared" si="67"/>
        <v>07:51</v>
      </c>
      <c r="G554" s="9"/>
      <c r="H554" s="9"/>
      <c r="I554" s="15"/>
      <c r="M554" s="9">
        <v>0</v>
      </c>
      <c r="N554" s="9">
        <v>0.96458333333333335</v>
      </c>
      <c r="O554" s="15">
        <v>3.4166666666666665</v>
      </c>
      <c r="P554" s="3" t="s">
        <v>13630</v>
      </c>
      <c r="Q554" s="3" t="str">
        <f t="shared" si="68"/>
        <v>07.55</v>
      </c>
      <c r="X554" s="9"/>
      <c r="AF554" s="15">
        <f t="shared" si="69"/>
        <v>0.77809856192129634</v>
      </c>
      <c r="AK554" s="9">
        <f t="shared" si="70"/>
        <v>0.77825798611111119</v>
      </c>
      <c r="AT554" s="3" t="s">
        <v>323</v>
      </c>
      <c r="AY554" s="3" t="s">
        <v>10015</v>
      </c>
    </row>
    <row r="555" spans="1:51" x14ac:dyDescent="0.2">
      <c r="A555" s="9">
        <v>0</v>
      </c>
      <c r="B555" s="13">
        <f t="shared" si="66"/>
        <v>0</v>
      </c>
      <c r="C555" s="9">
        <v>0.96458333333333335</v>
      </c>
      <c r="D555" s="15">
        <v>3.3340277777777776</v>
      </c>
      <c r="E555" s="3" t="s">
        <v>13631</v>
      </c>
      <c r="F555" s="3" t="str">
        <f t="shared" si="67"/>
        <v>07:51</v>
      </c>
      <c r="G555" s="9"/>
      <c r="H555" s="9"/>
      <c r="I555" s="15"/>
      <c r="M555" s="9">
        <v>0</v>
      </c>
      <c r="N555" s="9">
        <v>0.96458333333333335</v>
      </c>
      <c r="O555" s="15">
        <v>3.4166666666666665</v>
      </c>
      <c r="P555" s="3" t="s">
        <v>13632</v>
      </c>
      <c r="Q555" s="3" t="str">
        <f t="shared" si="68"/>
        <v>07.55</v>
      </c>
      <c r="X555" s="9"/>
      <c r="AF555" s="15">
        <f t="shared" si="69"/>
        <v>0.77809856192129634</v>
      </c>
      <c r="AK555" s="9">
        <f t="shared" si="70"/>
        <v>0.77825798611111119</v>
      </c>
      <c r="AT555" s="3" t="s">
        <v>323</v>
      </c>
      <c r="AY555" s="3" t="s">
        <v>10015</v>
      </c>
    </row>
    <row r="556" spans="1:51" x14ac:dyDescent="0.2">
      <c r="A556" s="9">
        <v>0</v>
      </c>
      <c r="B556" s="13">
        <f t="shared" si="66"/>
        <v>0</v>
      </c>
      <c r="C556" s="9">
        <v>0.96458333333333335</v>
      </c>
      <c r="D556" s="15">
        <v>3.3340277777777776</v>
      </c>
      <c r="E556" s="3" t="s">
        <v>13633</v>
      </c>
      <c r="F556" s="3" t="str">
        <f t="shared" si="67"/>
        <v>07:51</v>
      </c>
      <c r="G556" s="9"/>
      <c r="H556" s="9"/>
      <c r="I556" s="15"/>
      <c r="M556" s="9">
        <v>0</v>
      </c>
      <c r="N556" s="9">
        <v>0.96458333333333335</v>
      </c>
      <c r="O556" s="15">
        <v>3.3812500000000001</v>
      </c>
      <c r="P556" s="3" t="s">
        <v>13634</v>
      </c>
      <c r="Q556" s="3" t="str">
        <f t="shared" si="68"/>
        <v>07.55</v>
      </c>
      <c r="X556" s="9"/>
      <c r="AF556" s="15">
        <f t="shared" si="69"/>
        <v>0.77809856192129634</v>
      </c>
      <c r="AK556" s="9">
        <f t="shared" si="70"/>
        <v>0.77818966145833335</v>
      </c>
      <c r="AT556" s="3" t="s">
        <v>323</v>
      </c>
      <c r="AY556" s="3" t="s">
        <v>1221</v>
      </c>
    </row>
    <row r="557" spans="1:51" x14ac:dyDescent="0.2">
      <c r="A557" s="9">
        <v>0</v>
      </c>
      <c r="B557" s="13">
        <f t="shared" si="66"/>
        <v>0</v>
      </c>
      <c r="C557" s="9">
        <v>0.96458333333333335</v>
      </c>
      <c r="D557" s="15">
        <v>3.3333333333333335</v>
      </c>
      <c r="E557" s="3" t="s">
        <v>13635</v>
      </c>
      <c r="F557" s="3" t="str">
        <f t="shared" si="67"/>
        <v>07:51</v>
      </c>
      <c r="G557" s="9"/>
      <c r="H557" s="9"/>
      <c r="I557" s="15"/>
      <c r="M557" s="9">
        <v>0</v>
      </c>
      <c r="N557" s="9">
        <v>0.96458333333333335</v>
      </c>
      <c r="O557" s="15">
        <v>3.3812500000000001</v>
      </c>
      <c r="P557" s="3" t="s">
        <v>13636</v>
      </c>
      <c r="Q557" s="3" t="str">
        <f t="shared" si="68"/>
        <v>07.55</v>
      </c>
      <c r="X557" s="9"/>
      <c r="AF557" s="15">
        <f t="shared" si="69"/>
        <v>0.77809722222222233</v>
      </c>
      <c r="AK557" s="9">
        <f t="shared" si="70"/>
        <v>0.77818966145833335</v>
      </c>
      <c r="AT557" s="3" t="s">
        <v>323</v>
      </c>
      <c r="AY557" s="3" t="s">
        <v>1221</v>
      </c>
    </row>
    <row r="558" spans="1:51" x14ac:dyDescent="0.2">
      <c r="A558" s="9">
        <v>0</v>
      </c>
      <c r="B558" s="13">
        <f t="shared" si="66"/>
        <v>0</v>
      </c>
      <c r="C558" s="9">
        <v>0.96458333333333335</v>
      </c>
      <c r="D558" s="15">
        <v>3.3333333333333335</v>
      </c>
      <c r="E558" s="3" t="s">
        <v>13637</v>
      </c>
      <c r="F558" s="3" t="str">
        <f t="shared" si="67"/>
        <v>07:51</v>
      </c>
      <c r="G558" s="9"/>
      <c r="H558" s="9"/>
      <c r="I558" s="15"/>
      <c r="M558" s="9">
        <v>0</v>
      </c>
      <c r="N558" s="9">
        <v>0.96458333333333335</v>
      </c>
      <c r="O558" s="15">
        <v>3.3812500000000001</v>
      </c>
      <c r="P558" s="3" t="s">
        <v>13638</v>
      </c>
      <c r="Q558" s="3" t="str">
        <f t="shared" si="68"/>
        <v>07.55</v>
      </c>
      <c r="X558" s="9"/>
      <c r="AF558" s="15">
        <f t="shared" si="69"/>
        <v>0.77809722222222233</v>
      </c>
      <c r="AK558" s="9">
        <f t="shared" si="70"/>
        <v>0.77818966145833335</v>
      </c>
      <c r="AT558" s="3" t="s">
        <v>323</v>
      </c>
      <c r="AY558" s="3" t="s">
        <v>1221</v>
      </c>
    </row>
    <row r="559" spans="1:51" x14ac:dyDescent="0.2">
      <c r="A559" s="9">
        <v>0</v>
      </c>
      <c r="B559" s="13">
        <f t="shared" si="66"/>
        <v>0</v>
      </c>
      <c r="C559" s="9">
        <v>0.96458333333333335</v>
      </c>
      <c r="D559" s="15">
        <v>3.3333333333333335</v>
      </c>
      <c r="E559" s="3" t="s">
        <v>13639</v>
      </c>
      <c r="F559" s="3" t="str">
        <f t="shared" si="67"/>
        <v>07:51</v>
      </c>
      <c r="G559" s="9"/>
      <c r="H559" s="9"/>
      <c r="I559" s="15"/>
      <c r="M559" s="9">
        <v>0</v>
      </c>
      <c r="N559" s="9">
        <v>0.96458333333333335</v>
      </c>
      <c r="O559" s="15">
        <v>3.3812500000000001</v>
      </c>
      <c r="P559" s="3" t="s">
        <v>13640</v>
      </c>
      <c r="Q559" s="3" t="str">
        <f t="shared" si="68"/>
        <v>07.55</v>
      </c>
      <c r="X559" s="9"/>
      <c r="AF559" s="15">
        <f t="shared" si="69"/>
        <v>0.77809722222222233</v>
      </c>
      <c r="AK559" s="9">
        <f t="shared" si="70"/>
        <v>0.77818966145833335</v>
      </c>
      <c r="AT559" s="3" t="s">
        <v>323</v>
      </c>
      <c r="AY559" s="3" t="s">
        <v>1221</v>
      </c>
    </row>
    <row r="560" spans="1:51" x14ac:dyDescent="0.2">
      <c r="A560" s="9">
        <v>0</v>
      </c>
      <c r="B560" s="13">
        <f t="shared" si="66"/>
        <v>0</v>
      </c>
      <c r="C560" s="9">
        <v>0.96458333333333335</v>
      </c>
      <c r="D560" s="15">
        <v>3.3333333333333335</v>
      </c>
      <c r="E560" s="3" t="s">
        <v>13641</v>
      </c>
      <c r="F560" s="3" t="str">
        <f t="shared" si="67"/>
        <v>07:51</v>
      </c>
      <c r="G560" s="9"/>
      <c r="H560" s="9"/>
      <c r="I560" s="15"/>
      <c r="M560" s="9">
        <v>0</v>
      </c>
      <c r="N560" s="9">
        <v>0.96458333333333335</v>
      </c>
      <c r="O560" s="15">
        <v>3.3812500000000001</v>
      </c>
      <c r="P560" s="3" t="s">
        <v>13642</v>
      </c>
      <c r="Q560" s="3" t="str">
        <f t="shared" si="68"/>
        <v>07.55</v>
      </c>
      <c r="X560" s="9"/>
      <c r="AF560" s="15">
        <f t="shared" si="69"/>
        <v>0.77809722222222233</v>
      </c>
      <c r="AK560" s="9">
        <f t="shared" si="70"/>
        <v>0.77818966145833335</v>
      </c>
      <c r="AT560" s="3" t="s">
        <v>323</v>
      </c>
      <c r="AY560" s="3" t="s">
        <v>1221</v>
      </c>
    </row>
    <row r="561" spans="1:51" x14ac:dyDescent="0.2">
      <c r="A561" s="9">
        <v>0</v>
      </c>
      <c r="B561" s="13">
        <f t="shared" si="66"/>
        <v>0</v>
      </c>
      <c r="C561" s="9">
        <v>0.96458333333333335</v>
      </c>
      <c r="D561" s="15">
        <v>3.3333333333333335</v>
      </c>
      <c r="E561" s="3" t="s">
        <v>13643</v>
      </c>
      <c r="F561" s="3" t="str">
        <f t="shared" si="67"/>
        <v>07:51</v>
      </c>
      <c r="G561" s="9"/>
      <c r="H561" s="9"/>
      <c r="I561" s="15"/>
      <c r="M561" s="9">
        <v>0</v>
      </c>
      <c r="N561" s="9">
        <v>0.96458333333333335</v>
      </c>
      <c r="O561" s="15">
        <v>3.3812500000000001</v>
      </c>
      <c r="P561" s="3" t="s">
        <v>13644</v>
      </c>
      <c r="Q561" s="3" t="str">
        <f t="shared" si="68"/>
        <v>07.55</v>
      </c>
      <c r="X561" s="9"/>
      <c r="AF561" s="15">
        <f t="shared" si="69"/>
        <v>0.77809722222222233</v>
      </c>
      <c r="AK561" s="9">
        <f t="shared" si="70"/>
        <v>0.77818966145833335</v>
      </c>
      <c r="AT561" s="3" t="s">
        <v>323</v>
      </c>
      <c r="AY561" s="3" t="s">
        <v>1221</v>
      </c>
    </row>
    <row r="562" spans="1:51" x14ac:dyDescent="0.2">
      <c r="A562" s="9">
        <v>0</v>
      </c>
      <c r="B562" s="13">
        <f t="shared" si="66"/>
        <v>0</v>
      </c>
      <c r="C562" s="9">
        <v>0.96458333333333335</v>
      </c>
      <c r="D562" s="15">
        <v>3.3333333333333335</v>
      </c>
      <c r="E562" s="3" t="s">
        <v>13645</v>
      </c>
      <c r="F562" s="3" t="str">
        <f t="shared" si="67"/>
        <v>07:51</v>
      </c>
      <c r="G562" s="9"/>
      <c r="H562" s="9"/>
      <c r="I562" s="15"/>
      <c r="M562" s="9">
        <v>0</v>
      </c>
      <c r="N562" s="9">
        <v>0.96458333333333335</v>
      </c>
      <c r="O562" s="15">
        <v>3.3812500000000001</v>
      </c>
      <c r="P562" s="3" t="s">
        <v>13646</v>
      </c>
      <c r="Q562" s="3" t="str">
        <f t="shared" si="68"/>
        <v>07.55</v>
      </c>
      <c r="X562" s="9"/>
      <c r="AF562" s="15">
        <f t="shared" si="69"/>
        <v>0.77809722222222233</v>
      </c>
      <c r="AK562" s="9">
        <f t="shared" si="70"/>
        <v>0.77818966145833335</v>
      </c>
      <c r="AT562" s="3" t="s">
        <v>323</v>
      </c>
      <c r="AY562" s="3" t="s">
        <v>1221</v>
      </c>
    </row>
    <row r="563" spans="1:51" x14ac:dyDescent="0.2">
      <c r="A563" s="9">
        <v>0</v>
      </c>
      <c r="B563" s="13">
        <f t="shared" si="66"/>
        <v>0</v>
      </c>
      <c r="C563" s="9">
        <v>0.96458333333333335</v>
      </c>
      <c r="D563" s="15">
        <v>3.3333333333333335</v>
      </c>
      <c r="E563" s="3" t="s">
        <v>13647</v>
      </c>
      <c r="F563" s="3" t="str">
        <f t="shared" si="67"/>
        <v>07:51</v>
      </c>
      <c r="G563" s="9"/>
      <c r="H563" s="9"/>
      <c r="I563" s="15"/>
      <c r="M563" s="9">
        <v>0</v>
      </c>
      <c r="N563" s="9">
        <v>0.96458333333333335</v>
      </c>
      <c r="O563" s="15">
        <v>3.3805555555555555</v>
      </c>
      <c r="P563" s="3" t="s">
        <v>13648</v>
      </c>
      <c r="Q563" s="3" t="str">
        <f t="shared" si="68"/>
        <v>07.55</v>
      </c>
      <c r="X563" s="9"/>
      <c r="AF563" s="15">
        <f t="shared" si="69"/>
        <v>0.77809722222222233</v>
      </c>
      <c r="AK563" s="9">
        <f t="shared" si="70"/>
        <v>0.77818832175925934</v>
      </c>
      <c r="AT563" s="3" t="s">
        <v>323</v>
      </c>
      <c r="AY563" s="3" t="s">
        <v>1221</v>
      </c>
    </row>
    <row r="564" spans="1:51" x14ac:dyDescent="0.2">
      <c r="A564" s="9">
        <v>0</v>
      </c>
      <c r="B564" s="13">
        <f t="shared" si="66"/>
        <v>0</v>
      </c>
      <c r="C564" s="9">
        <v>0.96458333333333335</v>
      </c>
      <c r="D564" s="15">
        <v>3.3333333333333335</v>
      </c>
      <c r="E564" s="3" t="s">
        <v>13649</v>
      </c>
      <c r="F564" s="3" t="str">
        <f t="shared" si="67"/>
        <v>07:51</v>
      </c>
      <c r="G564" s="9"/>
      <c r="H564" s="9"/>
      <c r="I564" s="15"/>
      <c r="M564" s="9">
        <v>0</v>
      </c>
      <c r="N564" s="9">
        <v>0.96458333333333335</v>
      </c>
      <c r="O564" s="15">
        <v>3.3805555555555555</v>
      </c>
      <c r="P564" s="3" t="s">
        <v>13650</v>
      </c>
      <c r="Q564" s="3" t="str">
        <f t="shared" si="68"/>
        <v>07.55</v>
      </c>
      <c r="X564" s="9"/>
      <c r="AF564" s="15">
        <f t="shared" si="69"/>
        <v>0.77809722222222233</v>
      </c>
      <c r="AK564" s="9">
        <f t="shared" si="70"/>
        <v>0.77818832175925934</v>
      </c>
      <c r="AT564" s="3" t="s">
        <v>323</v>
      </c>
      <c r="AY564" s="3" t="s">
        <v>1221</v>
      </c>
    </row>
    <row r="565" spans="1:51" x14ac:dyDescent="0.2">
      <c r="A565" s="9">
        <v>0</v>
      </c>
      <c r="B565" s="13">
        <f t="shared" si="66"/>
        <v>0</v>
      </c>
      <c r="C565" s="9">
        <v>0.96458333333333335</v>
      </c>
      <c r="D565" s="15">
        <v>3.3333333333333335</v>
      </c>
      <c r="E565" s="3" t="s">
        <v>13651</v>
      </c>
      <c r="F565" s="3" t="str">
        <f t="shared" si="67"/>
        <v>07:51</v>
      </c>
      <c r="G565" s="9"/>
      <c r="H565" s="9"/>
      <c r="I565" s="15"/>
      <c r="M565" s="9">
        <v>0</v>
      </c>
      <c r="N565" s="9">
        <v>0.96458333333333335</v>
      </c>
      <c r="O565" s="15">
        <v>3.3805555555555555</v>
      </c>
      <c r="P565" s="3" t="s">
        <v>13652</v>
      </c>
      <c r="Q565" s="3" t="str">
        <f t="shared" si="68"/>
        <v>07.55</v>
      </c>
      <c r="X565" s="9"/>
      <c r="AF565" s="15">
        <f t="shared" si="69"/>
        <v>0.77809722222222233</v>
      </c>
      <c r="AK565" s="9">
        <f t="shared" si="70"/>
        <v>0.77818832175925934</v>
      </c>
      <c r="AT565" s="3" t="s">
        <v>323</v>
      </c>
      <c r="AY565" s="3" t="s">
        <v>1221</v>
      </c>
    </row>
    <row r="566" spans="1:51" x14ac:dyDescent="0.2">
      <c r="A566" s="9">
        <v>0</v>
      </c>
      <c r="B566" s="13">
        <f t="shared" si="66"/>
        <v>0</v>
      </c>
      <c r="C566" s="9">
        <v>0.96458333333333335</v>
      </c>
      <c r="D566" s="15">
        <v>3.3333333333333335</v>
      </c>
      <c r="E566" s="3" t="s">
        <v>13653</v>
      </c>
      <c r="F566" s="3" t="str">
        <f t="shared" si="67"/>
        <v>07:51</v>
      </c>
      <c r="G566" s="9"/>
      <c r="H566" s="9"/>
      <c r="I566" s="15"/>
      <c r="M566" s="9">
        <v>0</v>
      </c>
      <c r="N566" s="9">
        <v>0.96458333333333335</v>
      </c>
      <c r="O566" s="15">
        <v>3.3805555555555555</v>
      </c>
      <c r="P566" s="3" t="s">
        <v>13654</v>
      </c>
      <c r="Q566" s="3" t="str">
        <f t="shared" si="68"/>
        <v>07.55</v>
      </c>
      <c r="X566" s="9"/>
      <c r="AF566" s="15">
        <f t="shared" si="69"/>
        <v>0.77809722222222233</v>
      </c>
      <c r="AK566" s="9">
        <f t="shared" si="70"/>
        <v>0.77818832175925934</v>
      </c>
      <c r="AT566" s="3" t="s">
        <v>323</v>
      </c>
      <c r="AY566" s="3" t="s">
        <v>1221</v>
      </c>
    </row>
    <row r="567" spans="1:51" x14ac:dyDescent="0.2">
      <c r="A567" s="9">
        <v>0</v>
      </c>
      <c r="B567" s="13">
        <f t="shared" si="66"/>
        <v>0</v>
      </c>
      <c r="C567" s="9">
        <v>0.96458333333333335</v>
      </c>
      <c r="D567" s="15">
        <v>3.3333333333333335</v>
      </c>
      <c r="E567" s="3" t="s">
        <v>13655</v>
      </c>
      <c r="F567" s="3" t="str">
        <f t="shared" si="67"/>
        <v>07:51</v>
      </c>
      <c r="G567" s="9"/>
      <c r="H567" s="9"/>
      <c r="I567" s="15"/>
      <c r="M567" s="9">
        <v>0</v>
      </c>
      <c r="N567" s="9">
        <v>0.96458333333333335</v>
      </c>
      <c r="O567" s="15">
        <v>3.3805555555555555</v>
      </c>
      <c r="P567" s="3" t="s">
        <v>13656</v>
      </c>
      <c r="Q567" s="3" t="str">
        <f t="shared" si="68"/>
        <v>07.55</v>
      </c>
      <c r="X567" s="9"/>
      <c r="AF567" s="15">
        <f t="shared" si="69"/>
        <v>0.77809722222222233</v>
      </c>
      <c r="AK567" s="9">
        <f t="shared" si="70"/>
        <v>0.77818832175925934</v>
      </c>
      <c r="AT567" s="3" t="s">
        <v>323</v>
      </c>
      <c r="AY567" s="3" t="s">
        <v>1221</v>
      </c>
    </row>
    <row r="568" spans="1:51" x14ac:dyDescent="0.2">
      <c r="A568" s="9">
        <v>0</v>
      </c>
      <c r="B568" s="13">
        <f t="shared" si="66"/>
        <v>0</v>
      </c>
      <c r="C568" s="9">
        <v>0.96458333333333335</v>
      </c>
      <c r="D568" s="15">
        <v>3.3333333333333335</v>
      </c>
      <c r="E568" s="3" t="s">
        <v>13657</v>
      </c>
      <c r="F568" s="3" t="str">
        <f t="shared" si="67"/>
        <v>07:51</v>
      </c>
      <c r="G568" s="9"/>
      <c r="H568" s="9"/>
      <c r="I568" s="15"/>
      <c r="M568" s="9">
        <v>0</v>
      </c>
      <c r="N568" s="9">
        <v>0.96458333333333335</v>
      </c>
      <c r="O568" s="15">
        <v>3.3805555555555555</v>
      </c>
      <c r="P568" s="3" t="s">
        <v>13658</v>
      </c>
      <c r="Q568" s="3" t="str">
        <f t="shared" si="68"/>
        <v>07.55</v>
      </c>
      <c r="X568" s="9"/>
      <c r="AF568" s="15">
        <f t="shared" si="69"/>
        <v>0.77809722222222233</v>
      </c>
      <c r="AK568" s="9">
        <f t="shared" si="70"/>
        <v>0.77818832175925934</v>
      </c>
      <c r="AT568" s="3" t="s">
        <v>323</v>
      </c>
      <c r="AY568" s="3" t="s">
        <v>1221</v>
      </c>
    </row>
    <row r="569" spans="1:51" x14ac:dyDescent="0.2">
      <c r="A569" s="9">
        <v>0</v>
      </c>
      <c r="B569" s="13">
        <f t="shared" si="66"/>
        <v>0</v>
      </c>
      <c r="C569" s="9">
        <v>0.96458333333333335</v>
      </c>
      <c r="D569" s="15">
        <v>3.2979166666666666</v>
      </c>
      <c r="E569" s="3" t="s">
        <v>13659</v>
      </c>
      <c r="F569" s="3" t="str">
        <f t="shared" si="67"/>
        <v>07:51</v>
      </c>
      <c r="G569" s="9"/>
      <c r="H569" s="9"/>
      <c r="I569" s="15"/>
      <c r="M569" s="9">
        <v>0</v>
      </c>
      <c r="N569" s="9">
        <v>0.96458333333333335</v>
      </c>
      <c r="O569" s="15">
        <v>3.3805555555555555</v>
      </c>
      <c r="P569" s="3" t="s">
        <v>13660</v>
      </c>
      <c r="Q569" s="3" t="str">
        <f t="shared" si="68"/>
        <v>07.55</v>
      </c>
      <c r="X569" s="9"/>
      <c r="AF569" s="15">
        <f t="shared" si="69"/>
        <v>0.77802889756944449</v>
      </c>
      <c r="AK569" s="9">
        <f t="shared" si="70"/>
        <v>0.77818832175925934</v>
      </c>
      <c r="AT569" s="3" t="s">
        <v>1076</v>
      </c>
      <c r="AY569" s="3" t="s">
        <v>1221</v>
      </c>
    </row>
    <row r="570" spans="1:51" x14ac:dyDescent="0.2">
      <c r="A570" s="9">
        <v>0</v>
      </c>
      <c r="B570" s="13">
        <f t="shared" si="66"/>
        <v>0</v>
      </c>
      <c r="C570" s="9">
        <v>0.96458333333333335</v>
      </c>
      <c r="D570" s="15">
        <v>3.2979166666666666</v>
      </c>
      <c r="E570" s="3" t="s">
        <v>13661</v>
      </c>
      <c r="F570" s="3" t="str">
        <f t="shared" si="67"/>
        <v>07:51</v>
      </c>
      <c r="G570" s="9"/>
      <c r="H570" s="9"/>
      <c r="I570" s="15"/>
      <c r="M570" s="9">
        <v>0</v>
      </c>
      <c r="N570" s="9">
        <v>0.96458333333333335</v>
      </c>
      <c r="O570" s="15">
        <v>3.379861111111111</v>
      </c>
      <c r="P570" s="3" t="s">
        <v>13662</v>
      </c>
      <c r="Q570" s="3" t="str">
        <f t="shared" si="68"/>
        <v>07.55</v>
      </c>
      <c r="X570" s="9"/>
      <c r="AF570" s="15">
        <f t="shared" si="69"/>
        <v>0.77802889756944449</v>
      </c>
      <c r="AK570" s="9">
        <f t="shared" si="70"/>
        <v>0.77818698206018522</v>
      </c>
      <c r="AT570" s="3" t="s">
        <v>1076</v>
      </c>
      <c r="AY570" s="3" t="s">
        <v>1221</v>
      </c>
    </row>
    <row r="571" spans="1:51" x14ac:dyDescent="0.2">
      <c r="A571" s="9">
        <v>0</v>
      </c>
      <c r="B571" s="13">
        <f t="shared" si="66"/>
        <v>0</v>
      </c>
      <c r="C571" s="9">
        <v>0.96458333333333335</v>
      </c>
      <c r="D571" s="15">
        <v>3.2979166666666666</v>
      </c>
      <c r="E571" s="3" t="s">
        <v>13663</v>
      </c>
      <c r="F571" s="3" t="str">
        <f t="shared" si="67"/>
        <v>07:51</v>
      </c>
      <c r="G571" s="9"/>
      <c r="H571" s="9"/>
      <c r="I571" s="15"/>
      <c r="M571" s="9">
        <v>0</v>
      </c>
      <c r="N571" s="9">
        <v>0.96458333333333335</v>
      </c>
      <c r="O571" s="15">
        <v>3.379861111111111</v>
      </c>
      <c r="P571" s="3" t="s">
        <v>13664</v>
      </c>
      <c r="Q571" s="3" t="str">
        <f t="shared" si="68"/>
        <v>07.55</v>
      </c>
      <c r="X571" s="9"/>
      <c r="AF571" s="15">
        <f t="shared" si="69"/>
        <v>0.77802889756944449</v>
      </c>
      <c r="AK571" s="9">
        <f t="shared" si="70"/>
        <v>0.77818698206018522</v>
      </c>
      <c r="AT571" s="3" t="s">
        <v>1076</v>
      </c>
      <c r="AY571" s="3" t="s">
        <v>1221</v>
      </c>
    </row>
    <row r="572" spans="1:51" x14ac:dyDescent="0.2">
      <c r="A572" s="9">
        <v>0</v>
      </c>
      <c r="B572" s="13">
        <f t="shared" si="66"/>
        <v>0</v>
      </c>
      <c r="C572" s="9">
        <v>0.96458333333333335</v>
      </c>
      <c r="D572" s="15">
        <v>3.2979166666666666</v>
      </c>
      <c r="E572" s="3" t="s">
        <v>13665</v>
      </c>
      <c r="F572" s="3" t="str">
        <f t="shared" si="67"/>
        <v>07:51</v>
      </c>
      <c r="G572" s="9"/>
      <c r="H572" s="9"/>
      <c r="I572" s="15"/>
      <c r="M572" s="9">
        <v>0</v>
      </c>
      <c r="N572" s="9">
        <v>0.96458333333333335</v>
      </c>
      <c r="O572" s="15">
        <v>3.379861111111111</v>
      </c>
      <c r="P572" s="3" t="s">
        <v>13666</v>
      </c>
      <c r="Q572" s="3" t="str">
        <f t="shared" si="68"/>
        <v>07.55</v>
      </c>
      <c r="X572" s="9"/>
      <c r="AF572" s="15">
        <f t="shared" si="69"/>
        <v>0.77802889756944449</v>
      </c>
      <c r="AK572" s="9">
        <f t="shared" si="70"/>
        <v>0.77818698206018522</v>
      </c>
      <c r="AT572" s="3" t="s">
        <v>1076</v>
      </c>
      <c r="AY572" s="3" t="s">
        <v>1221</v>
      </c>
    </row>
    <row r="573" spans="1:51" x14ac:dyDescent="0.2">
      <c r="A573" s="9">
        <v>0</v>
      </c>
      <c r="B573" s="13">
        <f t="shared" si="66"/>
        <v>0</v>
      </c>
      <c r="C573" s="9">
        <v>0.96458333333333335</v>
      </c>
      <c r="D573" s="15">
        <v>3.2979166666666666</v>
      </c>
      <c r="E573" s="3" t="s">
        <v>13667</v>
      </c>
      <c r="F573" s="3" t="str">
        <f t="shared" si="67"/>
        <v>07:51</v>
      </c>
      <c r="G573" s="9"/>
      <c r="H573" s="9"/>
      <c r="I573" s="15"/>
      <c r="M573" s="9">
        <v>0</v>
      </c>
      <c r="N573" s="9">
        <v>0.96458333333333335</v>
      </c>
      <c r="O573" s="15">
        <v>3.379861111111111</v>
      </c>
      <c r="P573" s="3" t="s">
        <v>13668</v>
      </c>
      <c r="Q573" s="3" t="str">
        <f t="shared" si="68"/>
        <v>07.55</v>
      </c>
      <c r="X573" s="9"/>
      <c r="AF573" s="15">
        <f t="shared" si="69"/>
        <v>0.77802889756944449</v>
      </c>
      <c r="AK573" s="9">
        <f t="shared" si="70"/>
        <v>0.77818698206018522</v>
      </c>
      <c r="AT573" s="3" t="s">
        <v>1076</v>
      </c>
      <c r="AY573" s="3" t="s">
        <v>1221</v>
      </c>
    </row>
    <row r="574" spans="1:51" x14ac:dyDescent="0.2">
      <c r="A574" s="9">
        <v>0</v>
      </c>
      <c r="B574" s="13">
        <f t="shared" si="66"/>
        <v>0</v>
      </c>
      <c r="C574" s="9">
        <v>0.96458333333333335</v>
      </c>
      <c r="D574" s="15">
        <v>3.2979166666666666</v>
      </c>
      <c r="E574" s="3" t="s">
        <v>13669</v>
      </c>
      <c r="F574" s="3" t="str">
        <f t="shared" si="67"/>
        <v>07:51</v>
      </c>
      <c r="G574" s="9"/>
      <c r="H574" s="9"/>
      <c r="I574" s="15"/>
      <c r="M574" s="9">
        <v>0</v>
      </c>
      <c r="N574" s="9">
        <v>0.96458333333333335</v>
      </c>
      <c r="O574" s="15">
        <v>3.379861111111111</v>
      </c>
      <c r="P574" s="3" t="s">
        <v>13670</v>
      </c>
      <c r="Q574" s="3" t="str">
        <f t="shared" si="68"/>
        <v>07.55</v>
      </c>
      <c r="X574" s="9"/>
      <c r="AF574" s="15">
        <f t="shared" si="69"/>
        <v>0.77802889756944449</v>
      </c>
      <c r="AK574" s="9">
        <f t="shared" si="70"/>
        <v>0.77818698206018522</v>
      </c>
      <c r="AT574" s="3" t="s">
        <v>1076</v>
      </c>
      <c r="AY574" s="3" t="s">
        <v>1221</v>
      </c>
    </row>
    <row r="575" spans="1:51" x14ac:dyDescent="0.2">
      <c r="A575" s="9">
        <v>0</v>
      </c>
      <c r="B575" s="13">
        <f t="shared" si="66"/>
        <v>0</v>
      </c>
      <c r="C575" s="9">
        <v>0.96458333333333335</v>
      </c>
      <c r="D575" s="15">
        <v>3.2979166666666666</v>
      </c>
      <c r="E575" s="3" t="s">
        <v>13671</v>
      </c>
      <c r="F575" s="3" t="str">
        <f t="shared" si="67"/>
        <v>07:51</v>
      </c>
      <c r="G575" s="9"/>
      <c r="H575" s="9"/>
      <c r="I575" s="15"/>
      <c r="M575" s="9">
        <v>0</v>
      </c>
      <c r="N575" s="9">
        <v>0.96458333333333335</v>
      </c>
      <c r="O575" s="15">
        <v>3.379861111111111</v>
      </c>
      <c r="P575" s="3" t="s">
        <v>13672</v>
      </c>
      <c r="Q575" s="3" t="str">
        <f t="shared" si="68"/>
        <v>07.55</v>
      </c>
      <c r="X575" s="9"/>
      <c r="AF575" s="15">
        <f t="shared" si="69"/>
        <v>0.77802889756944449</v>
      </c>
      <c r="AK575" s="9">
        <f t="shared" si="70"/>
        <v>0.77818698206018522</v>
      </c>
      <c r="AT575" s="3" t="s">
        <v>1076</v>
      </c>
      <c r="AY575" s="3" t="s">
        <v>1221</v>
      </c>
    </row>
    <row r="576" spans="1:51" x14ac:dyDescent="0.2">
      <c r="A576" s="9">
        <v>0</v>
      </c>
      <c r="B576" s="13">
        <f t="shared" si="66"/>
        <v>0</v>
      </c>
      <c r="C576" s="9">
        <v>0.96458333333333335</v>
      </c>
      <c r="D576" s="15">
        <v>3.2979166666666666</v>
      </c>
      <c r="E576" s="3" t="s">
        <v>13673</v>
      </c>
      <c r="F576" s="3" t="str">
        <f t="shared" si="67"/>
        <v>07:51</v>
      </c>
      <c r="G576" s="9"/>
      <c r="H576" s="9"/>
      <c r="I576" s="15"/>
      <c r="M576" s="9">
        <v>0</v>
      </c>
      <c r="N576" s="9">
        <v>0.96458333333333335</v>
      </c>
      <c r="O576" s="15">
        <v>3.379861111111111</v>
      </c>
      <c r="P576" s="3" t="s">
        <v>13674</v>
      </c>
      <c r="Q576" s="3" t="str">
        <f t="shared" si="68"/>
        <v>07.55</v>
      </c>
      <c r="X576" s="9"/>
      <c r="AF576" s="15">
        <f t="shared" si="69"/>
        <v>0.77802889756944449</v>
      </c>
      <c r="AK576" s="9">
        <f t="shared" si="70"/>
        <v>0.77818698206018522</v>
      </c>
      <c r="AT576" s="3" t="s">
        <v>1076</v>
      </c>
      <c r="AY576" s="3" t="s">
        <v>1221</v>
      </c>
    </row>
    <row r="577" spans="1:51" x14ac:dyDescent="0.2">
      <c r="A577" s="9">
        <v>0</v>
      </c>
      <c r="B577" s="13">
        <f t="shared" si="66"/>
        <v>0</v>
      </c>
      <c r="C577" s="9">
        <v>0.96458333333333335</v>
      </c>
      <c r="D577" s="15">
        <v>3.2979166666666666</v>
      </c>
      <c r="E577" s="3" t="s">
        <v>13675</v>
      </c>
      <c r="F577" s="3" t="str">
        <f t="shared" si="67"/>
        <v>07:51</v>
      </c>
      <c r="G577" s="9"/>
      <c r="H577" s="9"/>
      <c r="I577" s="15"/>
      <c r="M577" s="9">
        <v>0</v>
      </c>
      <c r="N577" s="9">
        <v>0.96458333333333335</v>
      </c>
      <c r="O577" s="15">
        <v>3.379861111111111</v>
      </c>
      <c r="P577" s="3" t="s">
        <v>13676</v>
      </c>
      <c r="Q577" s="3" t="str">
        <f t="shared" si="68"/>
        <v>07.55</v>
      </c>
      <c r="X577" s="9"/>
      <c r="AF577" s="15">
        <f t="shared" si="69"/>
        <v>0.77802889756944449</v>
      </c>
      <c r="AK577" s="9">
        <f t="shared" si="70"/>
        <v>0.77818698206018522</v>
      </c>
      <c r="AT577" s="3" t="s">
        <v>1076</v>
      </c>
      <c r="AY577" s="3" t="s">
        <v>1221</v>
      </c>
    </row>
    <row r="578" spans="1:51" x14ac:dyDescent="0.2">
      <c r="A578" s="9">
        <v>0</v>
      </c>
      <c r="B578" s="13">
        <f t="shared" si="66"/>
        <v>0</v>
      </c>
      <c r="C578" s="9">
        <v>0.96458333333333335</v>
      </c>
      <c r="D578" s="15">
        <v>3.2979166666666666</v>
      </c>
      <c r="E578" s="3" t="s">
        <v>13677</v>
      </c>
      <c r="F578" s="3" t="str">
        <f t="shared" si="67"/>
        <v>07:51</v>
      </c>
      <c r="G578" s="9"/>
      <c r="H578" s="9"/>
      <c r="I578" s="15"/>
      <c r="M578" s="9">
        <v>0</v>
      </c>
      <c r="N578" s="9">
        <v>0.96458333333333335</v>
      </c>
      <c r="O578" s="15">
        <v>3.379861111111111</v>
      </c>
      <c r="P578" s="3" t="s">
        <v>13678</v>
      </c>
      <c r="Q578" s="3" t="str">
        <f t="shared" si="68"/>
        <v>07.55</v>
      </c>
      <c r="X578" s="9"/>
      <c r="AF578" s="15">
        <f t="shared" si="69"/>
        <v>0.77802889756944449</v>
      </c>
      <c r="AK578" s="9">
        <f t="shared" si="70"/>
        <v>0.77818698206018522</v>
      </c>
      <c r="AT578" s="3" t="s">
        <v>1076</v>
      </c>
      <c r="AY578" s="3" t="s">
        <v>1221</v>
      </c>
    </row>
    <row r="579" spans="1:51" x14ac:dyDescent="0.2">
      <c r="A579" s="9">
        <v>0</v>
      </c>
      <c r="B579" s="13">
        <f t="shared" si="66"/>
        <v>0</v>
      </c>
      <c r="C579" s="9">
        <v>0.96458333333333335</v>
      </c>
      <c r="D579" s="15">
        <v>3.2979166666666666</v>
      </c>
      <c r="E579" s="3" t="s">
        <v>13679</v>
      </c>
      <c r="F579" s="3" t="str">
        <f t="shared" si="67"/>
        <v>07:51</v>
      </c>
      <c r="G579" s="9"/>
      <c r="H579" s="9"/>
      <c r="I579" s="15"/>
      <c r="M579" s="9">
        <v>0</v>
      </c>
      <c r="N579" s="9">
        <v>0.96458333333333335</v>
      </c>
      <c r="O579" s="15">
        <v>3.379861111111111</v>
      </c>
      <c r="P579" s="3" t="s">
        <v>13680</v>
      </c>
      <c r="Q579" s="3" t="str">
        <f t="shared" si="68"/>
        <v>07.55</v>
      </c>
      <c r="X579" s="9"/>
      <c r="AF579" s="15">
        <f t="shared" si="69"/>
        <v>0.77802889756944449</v>
      </c>
      <c r="AK579" s="9">
        <f t="shared" si="70"/>
        <v>0.77818698206018522</v>
      </c>
      <c r="AT579" s="3" t="s">
        <v>1076</v>
      </c>
      <c r="AY579" s="3" t="s">
        <v>1221</v>
      </c>
    </row>
    <row r="580" spans="1:51" x14ac:dyDescent="0.2">
      <c r="A580" s="9">
        <v>0</v>
      </c>
      <c r="B580" s="13">
        <f t="shared" ref="B580:B643" si="71">A580*0.514444</f>
        <v>0</v>
      </c>
      <c r="C580" s="9">
        <v>0.96458333333333335</v>
      </c>
      <c r="D580" s="15">
        <v>3.2979166666666666</v>
      </c>
      <c r="E580" s="3" t="s">
        <v>13681</v>
      </c>
      <c r="F580" s="3" t="str">
        <f t="shared" ref="F580:F643" si="72">LEFT(E580,5)</f>
        <v>07:51</v>
      </c>
      <c r="G580" s="9"/>
      <c r="H580" s="9"/>
      <c r="I580" s="15"/>
      <c r="M580" s="9">
        <v>0</v>
      </c>
      <c r="N580" s="9">
        <v>0.96458333333333335</v>
      </c>
      <c r="O580" s="15">
        <v>3.379861111111111</v>
      </c>
      <c r="P580" s="3" t="s">
        <v>13682</v>
      </c>
      <c r="Q580" s="3" t="str">
        <f t="shared" ref="Q580:Q643" si="73">LEFT(P580,5)</f>
        <v>07.55</v>
      </c>
      <c r="X580" s="9"/>
      <c r="AF580" s="15">
        <f t="shared" ref="AF580:AF643" si="74">0.8*C580+ (D580*C580) / 500</f>
        <v>0.77802889756944449</v>
      </c>
      <c r="AK580" s="9">
        <f t="shared" ref="AK580:AK643" si="75">0.8*N580+ (O580*N580) / 500</f>
        <v>0.77818698206018522</v>
      </c>
      <c r="AT580" s="3" t="s">
        <v>1076</v>
      </c>
      <c r="AY580" s="3" t="s">
        <v>1221</v>
      </c>
    </row>
    <row r="581" spans="1:51" x14ac:dyDescent="0.2">
      <c r="A581" s="9">
        <v>0</v>
      </c>
      <c r="B581" s="13">
        <f t="shared" si="71"/>
        <v>0</v>
      </c>
      <c r="C581" s="9">
        <v>0.96458333333333335</v>
      </c>
      <c r="D581" s="15">
        <v>3.2979166666666666</v>
      </c>
      <c r="E581" s="3" t="s">
        <v>13683</v>
      </c>
      <c r="F581" s="3" t="str">
        <f t="shared" si="72"/>
        <v>07:51</v>
      </c>
      <c r="G581" s="9"/>
      <c r="H581" s="9"/>
      <c r="I581" s="15"/>
      <c r="M581" s="9">
        <v>0</v>
      </c>
      <c r="N581" s="9">
        <v>0.96458333333333335</v>
      </c>
      <c r="O581" s="15">
        <v>3.379861111111111</v>
      </c>
      <c r="P581" s="3" t="s">
        <v>13684</v>
      </c>
      <c r="Q581" s="3" t="str">
        <f t="shared" si="73"/>
        <v>07.55</v>
      </c>
      <c r="X581" s="9"/>
      <c r="AF581" s="15">
        <f t="shared" si="74"/>
        <v>0.77802889756944449</v>
      </c>
      <c r="AK581" s="9">
        <f t="shared" si="75"/>
        <v>0.77818698206018522</v>
      </c>
      <c r="AT581" s="3" t="s">
        <v>1076</v>
      </c>
      <c r="AY581" s="3" t="s">
        <v>1221</v>
      </c>
    </row>
    <row r="582" spans="1:51" x14ac:dyDescent="0.2">
      <c r="A582" s="9">
        <v>0</v>
      </c>
      <c r="B582" s="13">
        <f t="shared" si="71"/>
        <v>0</v>
      </c>
      <c r="C582" s="9">
        <v>0.96458333333333335</v>
      </c>
      <c r="D582" s="15">
        <v>3.2979166666666666</v>
      </c>
      <c r="E582" s="3" t="s">
        <v>13685</v>
      </c>
      <c r="F582" s="3" t="str">
        <f t="shared" si="72"/>
        <v>07:51</v>
      </c>
      <c r="G582" s="9"/>
      <c r="H582" s="9"/>
      <c r="I582" s="15"/>
      <c r="M582" s="9">
        <v>0</v>
      </c>
      <c r="N582" s="9">
        <v>0.96458333333333335</v>
      </c>
      <c r="O582" s="15">
        <v>3.379861111111111</v>
      </c>
      <c r="P582" s="3" t="s">
        <v>13686</v>
      </c>
      <c r="Q582" s="3" t="str">
        <f t="shared" si="73"/>
        <v>07.55</v>
      </c>
      <c r="X582" s="9"/>
      <c r="AF582" s="15">
        <f t="shared" si="74"/>
        <v>0.77802889756944449</v>
      </c>
      <c r="AK582" s="9">
        <f t="shared" si="75"/>
        <v>0.77818698206018522</v>
      </c>
      <c r="AT582" s="3" t="s">
        <v>1076</v>
      </c>
      <c r="AY582" s="3" t="s">
        <v>1221</v>
      </c>
    </row>
    <row r="583" spans="1:51" x14ac:dyDescent="0.2">
      <c r="A583" s="9">
        <v>0</v>
      </c>
      <c r="B583" s="13">
        <f t="shared" si="71"/>
        <v>0</v>
      </c>
      <c r="C583" s="9">
        <v>0.96458333333333335</v>
      </c>
      <c r="D583" s="15">
        <v>3.2979166666666666</v>
      </c>
      <c r="E583" s="3" t="s">
        <v>13687</v>
      </c>
      <c r="F583" s="3" t="str">
        <f t="shared" si="72"/>
        <v>07:51</v>
      </c>
      <c r="G583" s="9"/>
      <c r="H583" s="9"/>
      <c r="I583" s="15"/>
      <c r="M583" s="9">
        <v>0</v>
      </c>
      <c r="N583" s="9">
        <v>0.96458333333333335</v>
      </c>
      <c r="O583" s="15">
        <v>3.379861111111111</v>
      </c>
      <c r="P583" s="3" t="s">
        <v>13688</v>
      </c>
      <c r="Q583" s="3" t="str">
        <f t="shared" si="73"/>
        <v>07.55</v>
      </c>
      <c r="X583" s="9"/>
      <c r="AF583" s="15">
        <f t="shared" si="74"/>
        <v>0.77802889756944449</v>
      </c>
      <c r="AK583" s="9">
        <f t="shared" si="75"/>
        <v>0.77818698206018522</v>
      </c>
      <c r="AT583" s="3" t="s">
        <v>1076</v>
      </c>
      <c r="AY583" s="3" t="s">
        <v>1221</v>
      </c>
    </row>
    <row r="584" spans="1:51" x14ac:dyDescent="0.2">
      <c r="A584" s="9">
        <v>0</v>
      </c>
      <c r="B584" s="13">
        <f t="shared" si="71"/>
        <v>0</v>
      </c>
      <c r="C584" s="9">
        <v>0.96458333333333335</v>
      </c>
      <c r="D584" s="15">
        <v>3.2979166666666666</v>
      </c>
      <c r="E584" s="3" t="s">
        <v>13689</v>
      </c>
      <c r="F584" s="3" t="str">
        <f t="shared" si="72"/>
        <v>07:51</v>
      </c>
      <c r="G584" s="9"/>
      <c r="H584" s="9"/>
      <c r="I584" s="15"/>
      <c r="M584" s="9">
        <v>0</v>
      </c>
      <c r="N584" s="9">
        <v>0.96458333333333335</v>
      </c>
      <c r="O584" s="15">
        <v>3.379861111111111</v>
      </c>
      <c r="P584" s="3" t="s">
        <v>13690</v>
      </c>
      <c r="Q584" s="3" t="str">
        <f t="shared" si="73"/>
        <v>07.55</v>
      </c>
      <c r="X584" s="9"/>
      <c r="AF584" s="15">
        <f t="shared" si="74"/>
        <v>0.77802889756944449</v>
      </c>
      <c r="AK584" s="9">
        <f t="shared" si="75"/>
        <v>0.77818698206018522</v>
      </c>
      <c r="AT584" s="3" t="s">
        <v>1076</v>
      </c>
      <c r="AY584" s="3" t="s">
        <v>1221</v>
      </c>
    </row>
    <row r="585" spans="1:51" x14ac:dyDescent="0.2">
      <c r="A585" s="9">
        <v>0</v>
      </c>
      <c r="B585" s="13">
        <f t="shared" si="71"/>
        <v>0</v>
      </c>
      <c r="C585" s="9">
        <v>0.96458333333333335</v>
      </c>
      <c r="D585" s="15">
        <v>3.2979166666666666</v>
      </c>
      <c r="E585" s="3" t="s">
        <v>13691</v>
      </c>
      <c r="F585" s="3" t="str">
        <f t="shared" si="72"/>
        <v>07:51</v>
      </c>
      <c r="G585" s="9"/>
      <c r="H585" s="9"/>
      <c r="I585" s="15"/>
      <c r="M585" s="9">
        <v>0</v>
      </c>
      <c r="N585" s="9">
        <v>0.96458333333333335</v>
      </c>
      <c r="O585" s="15">
        <v>3.379861111111111</v>
      </c>
      <c r="P585" s="3" t="s">
        <v>13692</v>
      </c>
      <c r="Q585" s="3" t="str">
        <f t="shared" si="73"/>
        <v>07.55</v>
      </c>
      <c r="X585" s="9"/>
      <c r="AF585" s="15">
        <f t="shared" si="74"/>
        <v>0.77802889756944449</v>
      </c>
      <c r="AK585" s="9">
        <f t="shared" si="75"/>
        <v>0.77818698206018522</v>
      </c>
      <c r="AT585" s="3" t="s">
        <v>1076</v>
      </c>
      <c r="AY585" s="3" t="s">
        <v>1221</v>
      </c>
    </row>
    <row r="586" spans="1:51" x14ac:dyDescent="0.2">
      <c r="A586" s="9">
        <v>0</v>
      </c>
      <c r="B586" s="13">
        <f t="shared" si="71"/>
        <v>0</v>
      </c>
      <c r="C586" s="9">
        <v>0.96458333333333335</v>
      </c>
      <c r="D586" s="15">
        <v>3.2979166666666666</v>
      </c>
      <c r="E586" s="3" t="s">
        <v>13693</v>
      </c>
      <c r="F586" s="3" t="str">
        <f t="shared" si="72"/>
        <v>07:51</v>
      </c>
      <c r="G586" s="9"/>
      <c r="H586" s="9"/>
      <c r="I586" s="15"/>
      <c r="M586" s="9">
        <v>0</v>
      </c>
      <c r="N586" s="9">
        <v>0.96458333333333335</v>
      </c>
      <c r="O586" s="15">
        <v>3.3791666666666669</v>
      </c>
      <c r="P586" s="3" t="s">
        <v>13694</v>
      </c>
      <c r="Q586" s="3" t="str">
        <f t="shared" si="73"/>
        <v>07.55</v>
      </c>
      <c r="X586" s="9"/>
      <c r="AF586" s="15">
        <f t="shared" si="74"/>
        <v>0.77802889756944449</v>
      </c>
      <c r="AK586" s="9">
        <f t="shared" si="75"/>
        <v>0.77818564236111121</v>
      </c>
      <c r="AT586" s="3" t="s">
        <v>1076</v>
      </c>
      <c r="AY586" s="3" t="s">
        <v>1221</v>
      </c>
    </row>
    <row r="587" spans="1:51" x14ac:dyDescent="0.2">
      <c r="A587" s="9">
        <v>0</v>
      </c>
      <c r="B587" s="13">
        <f t="shared" si="71"/>
        <v>0</v>
      </c>
      <c r="C587" s="9">
        <v>0.96458333333333335</v>
      </c>
      <c r="D587" s="15">
        <v>3.2979166666666666</v>
      </c>
      <c r="E587" s="3" t="s">
        <v>13695</v>
      </c>
      <c r="F587" s="3" t="str">
        <f t="shared" si="72"/>
        <v>07:51</v>
      </c>
      <c r="G587" s="9"/>
      <c r="H587" s="9"/>
      <c r="I587" s="15"/>
      <c r="M587" s="9">
        <v>0</v>
      </c>
      <c r="N587" s="9">
        <v>0.96458333333333335</v>
      </c>
      <c r="O587" s="15">
        <v>3.3791666666666669</v>
      </c>
      <c r="P587" s="3" t="s">
        <v>13696</v>
      </c>
      <c r="Q587" s="3" t="str">
        <f t="shared" si="73"/>
        <v>07.55</v>
      </c>
      <c r="X587" s="9"/>
      <c r="AF587" s="15">
        <f t="shared" si="74"/>
        <v>0.77802889756944449</v>
      </c>
      <c r="AK587" s="9">
        <f t="shared" si="75"/>
        <v>0.77818564236111121</v>
      </c>
      <c r="AT587" s="3" t="s">
        <v>1076</v>
      </c>
      <c r="AY587" s="3" t="s">
        <v>1221</v>
      </c>
    </row>
    <row r="588" spans="1:51" x14ac:dyDescent="0.2">
      <c r="A588" s="9">
        <v>0</v>
      </c>
      <c r="B588" s="13">
        <f t="shared" si="71"/>
        <v>0</v>
      </c>
      <c r="C588" s="9">
        <v>0.96458333333333335</v>
      </c>
      <c r="D588" s="15">
        <v>3.2979166666666666</v>
      </c>
      <c r="E588" s="3" t="s">
        <v>13697</v>
      </c>
      <c r="F588" s="3" t="str">
        <f t="shared" si="72"/>
        <v>07:51</v>
      </c>
      <c r="G588" s="9"/>
      <c r="H588" s="9"/>
      <c r="I588" s="15"/>
      <c r="M588" s="9">
        <v>0</v>
      </c>
      <c r="N588" s="9">
        <v>0.96458333333333335</v>
      </c>
      <c r="O588" s="15">
        <v>3.3791666666666669</v>
      </c>
      <c r="P588" s="3" t="s">
        <v>13698</v>
      </c>
      <c r="Q588" s="3" t="str">
        <f t="shared" si="73"/>
        <v>07.55</v>
      </c>
      <c r="X588" s="9"/>
      <c r="AF588" s="15">
        <f t="shared" si="74"/>
        <v>0.77802889756944449</v>
      </c>
      <c r="AK588" s="9">
        <f t="shared" si="75"/>
        <v>0.77818564236111121</v>
      </c>
      <c r="AT588" s="3" t="s">
        <v>1076</v>
      </c>
      <c r="AY588" s="3" t="s">
        <v>1221</v>
      </c>
    </row>
    <row r="589" spans="1:51" x14ac:dyDescent="0.2">
      <c r="A589" s="9">
        <v>0</v>
      </c>
      <c r="B589" s="13">
        <f t="shared" si="71"/>
        <v>0</v>
      </c>
      <c r="C589" s="9">
        <v>0.96458333333333335</v>
      </c>
      <c r="D589" s="15">
        <v>3.2972222222222221</v>
      </c>
      <c r="E589" s="3" t="s">
        <v>13699</v>
      </c>
      <c r="F589" s="3" t="str">
        <f t="shared" si="72"/>
        <v>07:51</v>
      </c>
      <c r="G589" s="9"/>
      <c r="H589" s="9"/>
      <c r="I589" s="15"/>
      <c r="M589" s="9">
        <v>0</v>
      </c>
      <c r="N589" s="9">
        <v>0.96458333333333335</v>
      </c>
      <c r="O589" s="15">
        <v>3.379861111111111</v>
      </c>
      <c r="P589" s="3" t="s">
        <v>13700</v>
      </c>
      <c r="Q589" s="3" t="str">
        <f t="shared" si="73"/>
        <v>07.55</v>
      </c>
      <c r="X589" s="9"/>
      <c r="AF589" s="15">
        <f t="shared" si="74"/>
        <v>0.77802755787037048</v>
      </c>
      <c r="AK589" s="9">
        <f t="shared" si="75"/>
        <v>0.77818698206018522</v>
      </c>
      <c r="AT589" s="3" t="s">
        <v>1076</v>
      </c>
      <c r="AY589" s="3" t="s">
        <v>1221</v>
      </c>
    </row>
    <row r="590" spans="1:51" x14ac:dyDescent="0.2">
      <c r="A590" s="9">
        <v>0</v>
      </c>
      <c r="B590" s="13">
        <f t="shared" si="71"/>
        <v>0</v>
      </c>
      <c r="C590" s="9">
        <v>0.96458333333333335</v>
      </c>
      <c r="D590" s="15">
        <v>3.2972222222222221</v>
      </c>
      <c r="E590" s="3" t="s">
        <v>13701</v>
      </c>
      <c r="F590" s="3" t="str">
        <f t="shared" si="72"/>
        <v>07:52</v>
      </c>
      <c r="G590" s="9"/>
      <c r="H590" s="9"/>
      <c r="I590" s="15"/>
      <c r="M590" s="9">
        <v>0</v>
      </c>
      <c r="N590" s="9">
        <v>0.96458333333333335</v>
      </c>
      <c r="O590" s="15">
        <v>3.379861111111111</v>
      </c>
      <c r="P590" s="3" t="s">
        <v>13702</v>
      </c>
      <c r="Q590" s="3" t="str">
        <f t="shared" si="73"/>
        <v>07.55</v>
      </c>
      <c r="X590" s="9"/>
      <c r="AF590" s="15">
        <f t="shared" si="74"/>
        <v>0.77802755787037048</v>
      </c>
      <c r="AK590" s="9">
        <f t="shared" si="75"/>
        <v>0.77818698206018522</v>
      </c>
      <c r="AT590" s="3" t="s">
        <v>1076</v>
      </c>
      <c r="AY590" s="3" t="s">
        <v>1221</v>
      </c>
    </row>
    <row r="591" spans="1:51" x14ac:dyDescent="0.2">
      <c r="A591" s="9">
        <v>0</v>
      </c>
      <c r="B591" s="13">
        <f t="shared" si="71"/>
        <v>0</v>
      </c>
      <c r="C591" s="9">
        <v>0.96458333333333335</v>
      </c>
      <c r="D591" s="15">
        <v>3.2972222222222221</v>
      </c>
      <c r="E591" s="3" t="s">
        <v>13703</v>
      </c>
      <c r="F591" s="3" t="str">
        <f t="shared" si="72"/>
        <v>07:52</v>
      </c>
      <c r="G591" s="9"/>
      <c r="H591" s="9"/>
      <c r="I591" s="15"/>
      <c r="M591" s="9">
        <v>0</v>
      </c>
      <c r="N591" s="9">
        <v>0.96458333333333335</v>
      </c>
      <c r="O591" s="15">
        <v>3.379861111111111</v>
      </c>
      <c r="P591" s="3" t="s">
        <v>13704</v>
      </c>
      <c r="Q591" s="3" t="str">
        <f t="shared" si="73"/>
        <v>07.55</v>
      </c>
      <c r="X591" s="9"/>
      <c r="AF591" s="15">
        <f t="shared" si="74"/>
        <v>0.77802755787037048</v>
      </c>
      <c r="AK591" s="9">
        <f t="shared" si="75"/>
        <v>0.77818698206018522</v>
      </c>
      <c r="AT591" s="3" t="s">
        <v>1076</v>
      </c>
      <c r="AY591" s="3" t="s">
        <v>1221</v>
      </c>
    </row>
    <row r="592" spans="1:51" x14ac:dyDescent="0.2">
      <c r="A592" s="9">
        <v>0</v>
      </c>
      <c r="B592" s="13">
        <f t="shared" si="71"/>
        <v>0</v>
      </c>
      <c r="C592" s="9">
        <v>0.96458333333333335</v>
      </c>
      <c r="D592" s="15">
        <v>3.2972222222222221</v>
      </c>
      <c r="E592" s="3" t="s">
        <v>13705</v>
      </c>
      <c r="F592" s="3" t="str">
        <f t="shared" si="72"/>
        <v>07:52</v>
      </c>
      <c r="G592" s="9"/>
      <c r="H592" s="9"/>
      <c r="I592" s="15"/>
      <c r="M592" s="9">
        <v>0</v>
      </c>
      <c r="N592" s="9">
        <v>0.96458333333333335</v>
      </c>
      <c r="O592" s="15">
        <v>3.379861111111111</v>
      </c>
      <c r="P592" s="3" t="s">
        <v>13706</v>
      </c>
      <c r="Q592" s="3" t="str">
        <f t="shared" si="73"/>
        <v>07.55</v>
      </c>
      <c r="X592" s="9"/>
      <c r="AF592" s="15">
        <f t="shared" si="74"/>
        <v>0.77802755787037048</v>
      </c>
      <c r="AK592" s="9">
        <f t="shared" si="75"/>
        <v>0.77818698206018522</v>
      </c>
      <c r="AT592" s="3" t="s">
        <v>1076</v>
      </c>
      <c r="AY592" s="3" t="s">
        <v>1221</v>
      </c>
    </row>
    <row r="593" spans="1:51" x14ac:dyDescent="0.2">
      <c r="A593" s="9">
        <v>0</v>
      </c>
      <c r="B593" s="13">
        <f t="shared" si="71"/>
        <v>0</v>
      </c>
      <c r="C593" s="9">
        <v>0.96458333333333335</v>
      </c>
      <c r="D593" s="15">
        <v>3.2972222222222221</v>
      </c>
      <c r="E593" s="3" t="s">
        <v>13707</v>
      </c>
      <c r="F593" s="3" t="str">
        <f t="shared" si="72"/>
        <v>07:52</v>
      </c>
      <c r="G593" s="9"/>
      <c r="H593" s="9"/>
      <c r="I593" s="15"/>
      <c r="M593" s="9">
        <v>0</v>
      </c>
      <c r="N593" s="9">
        <v>0.96458333333333335</v>
      </c>
      <c r="O593" s="15">
        <v>3.379861111111111</v>
      </c>
      <c r="P593" s="3" t="s">
        <v>13708</v>
      </c>
      <c r="Q593" s="3" t="str">
        <f t="shared" si="73"/>
        <v>07.55</v>
      </c>
      <c r="X593" s="9"/>
      <c r="AF593" s="15">
        <f t="shared" si="74"/>
        <v>0.77802755787037048</v>
      </c>
      <c r="AK593" s="9">
        <f t="shared" si="75"/>
        <v>0.77818698206018522</v>
      </c>
      <c r="AT593" s="3" t="s">
        <v>1076</v>
      </c>
      <c r="AY593" s="3" t="s">
        <v>1221</v>
      </c>
    </row>
    <row r="594" spans="1:51" x14ac:dyDescent="0.2">
      <c r="A594" s="9">
        <v>0</v>
      </c>
      <c r="B594" s="13">
        <f t="shared" si="71"/>
        <v>0</v>
      </c>
      <c r="C594" s="9">
        <v>0.96458333333333335</v>
      </c>
      <c r="D594" s="15">
        <v>3.2972222222222221</v>
      </c>
      <c r="E594" s="3" t="s">
        <v>13709</v>
      </c>
      <c r="F594" s="3" t="str">
        <f t="shared" si="72"/>
        <v>07:52</v>
      </c>
      <c r="G594" s="9"/>
      <c r="H594" s="9"/>
      <c r="I594" s="15"/>
      <c r="M594" s="9">
        <v>0</v>
      </c>
      <c r="N594" s="9">
        <v>0.96458333333333335</v>
      </c>
      <c r="O594" s="15">
        <v>3.379861111111111</v>
      </c>
      <c r="P594" s="3" t="s">
        <v>13710</v>
      </c>
      <c r="Q594" s="3" t="str">
        <f t="shared" si="73"/>
        <v>07.55</v>
      </c>
      <c r="X594" s="9"/>
      <c r="AF594" s="15">
        <f t="shared" si="74"/>
        <v>0.77802755787037048</v>
      </c>
      <c r="AK594" s="9">
        <f t="shared" si="75"/>
        <v>0.77818698206018522</v>
      </c>
      <c r="AT594" s="3" t="s">
        <v>1076</v>
      </c>
      <c r="AY594" s="3" t="s">
        <v>1221</v>
      </c>
    </row>
    <row r="595" spans="1:51" x14ac:dyDescent="0.2">
      <c r="A595" s="9">
        <v>0</v>
      </c>
      <c r="B595" s="13">
        <f t="shared" si="71"/>
        <v>0</v>
      </c>
      <c r="C595" s="9">
        <v>0.96458333333333335</v>
      </c>
      <c r="D595" s="15">
        <v>3.2972222222222221</v>
      </c>
      <c r="E595" s="3" t="s">
        <v>13711</v>
      </c>
      <c r="F595" s="3" t="str">
        <f t="shared" si="72"/>
        <v>07:52</v>
      </c>
      <c r="G595" s="9"/>
      <c r="H595" s="9"/>
      <c r="I595" s="15"/>
      <c r="M595" s="9">
        <v>0</v>
      </c>
      <c r="N595" s="9">
        <v>0.96458333333333335</v>
      </c>
      <c r="O595" s="15">
        <v>3.379861111111111</v>
      </c>
      <c r="P595" s="3" t="s">
        <v>13712</v>
      </c>
      <c r="Q595" s="3" t="str">
        <f t="shared" si="73"/>
        <v>07.55</v>
      </c>
      <c r="X595" s="9"/>
      <c r="AF595" s="15">
        <f t="shared" si="74"/>
        <v>0.77802755787037048</v>
      </c>
      <c r="AK595" s="9">
        <f t="shared" si="75"/>
        <v>0.77818698206018522</v>
      </c>
      <c r="AT595" s="3" t="s">
        <v>1076</v>
      </c>
      <c r="AY595" s="3" t="s">
        <v>1221</v>
      </c>
    </row>
    <row r="596" spans="1:51" x14ac:dyDescent="0.2">
      <c r="A596" s="9">
        <v>0</v>
      </c>
      <c r="B596" s="13">
        <f t="shared" si="71"/>
        <v>0</v>
      </c>
      <c r="C596" s="9">
        <v>0.96458333333333335</v>
      </c>
      <c r="D596" s="15">
        <v>3.2972222222222221</v>
      </c>
      <c r="E596" s="3" t="s">
        <v>13713</v>
      </c>
      <c r="F596" s="3" t="str">
        <f t="shared" si="72"/>
        <v>07:52</v>
      </c>
      <c r="G596" s="9"/>
      <c r="H596" s="9"/>
      <c r="I596" s="15"/>
      <c r="M596" s="9">
        <v>0</v>
      </c>
      <c r="N596" s="9">
        <v>0.96458333333333335</v>
      </c>
      <c r="O596" s="15">
        <v>3.379861111111111</v>
      </c>
      <c r="P596" s="3" t="s">
        <v>13714</v>
      </c>
      <c r="Q596" s="3" t="str">
        <f t="shared" si="73"/>
        <v>07.55</v>
      </c>
      <c r="X596" s="9"/>
      <c r="AF596" s="15">
        <f t="shared" si="74"/>
        <v>0.77802755787037048</v>
      </c>
      <c r="AK596" s="9">
        <f t="shared" si="75"/>
        <v>0.77818698206018522</v>
      </c>
      <c r="AT596" s="3" t="s">
        <v>1076</v>
      </c>
      <c r="AY596" s="3" t="s">
        <v>1221</v>
      </c>
    </row>
    <row r="597" spans="1:51" x14ac:dyDescent="0.2">
      <c r="A597" s="9">
        <v>0</v>
      </c>
      <c r="B597" s="13">
        <f t="shared" si="71"/>
        <v>0</v>
      </c>
      <c r="C597" s="9">
        <v>0.96458333333333335</v>
      </c>
      <c r="D597" s="15">
        <v>3.2972222222222221</v>
      </c>
      <c r="E597" s="3" t="s">
        <v>13715</v>
      </c>
      <c r="F597" s="3" t="str">
        <f t="shared" si="72"/>
        <v>07:52</v>
      </c>
      <c r="G597" s="9"/>
      <c r="H597" s="9"/>
      <c r="I597" s="15"/>
      <c r="M597" s="9">
        <v>0</v>
      </c>
      <c r="N597" s="9">
        <v>0.96458333333333335</v>
      </c>
      <c r="O597" s="15">
        <v>3.379861111111111</v>
      </c>
      <c r="P597" s="3" t="s">
        <v>13716</v>
      </c>
      <c r="Q597" s="3" t="str">
        <f t="shared" si="73"/>
        <v>07.55</v>
      </c>
      <c r="X597" s="9"/>
      <c r="AF597" s="15">
        <f t="shared" si="74"/>
        <v>0.77802755787037048</v>
      </c>
      <c r="AK597" s="9">
        <f t="shared" si="75"/>
        <v>0.77818698206018522</v>
      </c>
      <c r="AT597" s="3" t="s">
        <v>1076</v>
      </c>
      <c r="AY597" s="3" t="s">
        <v>1221</v>
      </c>
    </row>
    <row r="598" spans="1:51" x14ac:dyDescent="0.2">
      <c r="A598" s="9">
        <v>0</v>
      </c>
      <c r="B598" s="13">
        <f t="shared" si="71"/>
        <v>0</v>
      </c>
      <c r="C598" s="9">
        <v>0.96458333333333335</v>
      </c>
      <c r="D598" s="15">
        <v>3.2972222222222221</v>
      </c>
      <c r="E598" s="3" t="s">
        <v>13717</v>
      </c>
      <c r="F598" s="3" t="str">
        <f t="shared" si="72"/>
        <v>07:52</v>
      </c>
      <c r="G598" s="9"/>
      <c r="H598" s="9"/>
      <c r="I598" s="15"/>
      <c r="M598" s="9">
        <v>0</v>
      </c>
      <c r="N598" s="9">
        <v>0.96458333333333335</v>
      </c>
      <c r="O598" s="15">
        <v>3.379861111111111</v>
      </c>
      <c r="P598" s="3" t="s">
        <v>13718</v>
      </c>
      <c r="Q598" s="3" t="str">
        <f t="shared" si="73"/>
        <v>07.55</v>
      </c>
      <c r="X598" s="9"/>
      <c r="AF598" s="15">
        <f t="shared" si="74"/>
        <v>0.77802755787037048</v>
      </c>
      <c r="AK598" s="9">
        <f t="shared" si="75"/>
        <v>0.77818698206018522</v>
      </c>
      <c r="AT598" s="3" t="s">
        <v>1076</v>
      </c>
      <c r="AY598" s="3" t="s">
        <v>1221</v>
      </c>
    </row>
    <row r="599" spans="1:51" x14ac:dyDescent="0.2">
      <c r="A599" s="9">
        <v>0</v>
      </c>
      <c r="B599" s="13">
        <f t="shared" si="71"/>
        <v>0</v>
      </c>
      <c r="C599" s="9">
        <v>0.96458333333333335</v>
      </c>
      <c r="D599" s="15">
        <v>3.2972222222222221</v>
      </c>
      <c r="E599" s="3" t="s">
        <v>13719</v>
      </c>
      <c r="F599" s="3" t="str">
        <f t="shared" si="72"/>
        <v>07:52</v>
      </c>
      <c r="G599" s="9"/>
      <c r="H599" s="9"/>
      <c r="I599" s="15"/>
      <c r="M599" s="9">
        <v>0</v>
      </c>
      <c r="N599" s="9">
        <v>0.96458333333333335</v>
      </c>
      <c r="O599" s="15">
        <v>3.3805555555555555</v>
      </c>
      <c r="P599" s="3" t="s">
        <v>13720</v>
      </c>
      <c r="Q599" s="3" t="str">
        <f t="shared" si="73"/>
        <v>07.55</v>
      </c>
      <c r="X599" s="9"/>
      <c r="AF599" s="15">
        <f t="shared" si="74"/>
        <v>0.77802755787037048</v>
      </c>
      <c r="AK599" s="9">
        <f t="shared" si="75"/>
        <v>0.77818832175925934</v>
      </c>
      <c r="AT599" s="3" t="s">
        <v>1076</v>
      </c>
      <c r="AY599" s="3" t="s">
        <v>1221</v>
      </c>
    </row>
    <row r="600" spans="1:51" x14ac:dyDescent="0.2">
      <c r="A600" s="9">
        <v>0</v>
      </c>
      <c r="B600" s="13">
        <f t="shared" si="71"/>
        <v>0</v>
      </c>
      <c r="C600" s="9">
        <v>0.96458333333333335</v>
      </c>
      <c r="D600" s="15">
        <v>3.2972222222222221</v>
      </c>
      <c r="E600" s="3" t="s">
        <v>13721</v>
      </c>
      <c r="F600" s="3" t="str">
        <f t="shared" si="72"/>
        <v>07:52</v>
      </c>
      <c r="G600" s="9"/>
      <c r="H600" s="9"/>
      <c r="I600" s="15"/>
      <c r="M600" s="9">
        <v>0</v>
      </c>
      <c r="N600" s="9">
        <v>0.96458333333333335</v>
      </c>
      <c r="O600" s="15">
        <v>3.3805555555555555</v>
      </c>
      <c r="P600" s="3" t="s">
        <v>13722</v>
      </c>
      <c r="Q600" s="3" t="str">
        <f t="shared" si="73"/>
        <v>07.55</v>
      </c>
      <c r="X600" s="9"/>
      <c r="AF600" s="15">
        <f t="shared" si="74"/>
        <v>0.77802755787037048</v>
      </c>
      <c r="AK600" s="9">
        <f t="shared" si="75"/>
        <v>0.77818832175925934</v>
      </c>
      <c r="AT600" s="3" t="s">
        <v>1076</v>
      </c>
      <c r="AY600" s="3" t="s">
        <v>1221</v>
      </c>
    </row>
    <row r="601" spans="1:51" x14ac:dyDescent="0.2">
      <c r="A601" s="9">
        <v>0</v>
      </c>
      <c r="B601" s="13">
        <f t="shared" si="71"/>
        <v>0</v>
      </c>
      <c r="C601" s="9">
        <v>0.96458333333333335</v>
      </c>
      <c r="D601" s="15">
        <v>3.2972222222222221</v>
      </c>
      <c r="E601" s="3" t="s">
        <v>13723</v>
      </c>
      <c r="F601" s="3" t="str">
        <f t="shared" si="72"/>
        <v>07:52</v>
      </c>
      <c r="G601" s="9"/>
      <c r="H601" s="9"/>
      <c r="I601" s="15"/>
      <c r="M601" s="9">
        <v>0</v>
      </c>
      <c r="N601" s="9">
        <v>0.96458333333333335</v>
      </c>
      <c r="O601" s="15">
        <v>3.3805555555555555</v>
      </c>
      <c r="P601" s="3" t="s">
        <v>13724</v>
      </c>
      <c r="Q601" s="3" t="str">
        <f t="shared" si="73"/>
        <v>07.55</v>
      </c>
      <c r="X601" s="9"/>
      <c r="AF601" s="15">
        <f t="shared" si="74"/>
        <v>0.77802755787037048</v>
      </c>
      <c r="AK601" s="9">
        <f t="shared" si="75"/>
        <v>0.77818832175925934</v>
      </c>
      <c r="AT601" s="3" t="s">
        <v>1076</v>
      </c>
      <c r="AY601" s="3" t="s">
        <v>1221</v>
      </c>
    </row>
    <row r="602" spans="1:51" x14ac:dyDescent="0.2">
      <c r="A602" s="9">
        <v>0</v>
      </c>
      <c r="B602" s="13">
        <f t="shared" si="71"/>
        <v>0</v>
      </c>
      <c r="C602" s="9">
        <v>0.96458333333333335</v>
      </c>
      <c r="D602" s="15">
        <v>3.2972222222222221</v>
      </c>
      <c r="E602" s="3" t="s">
        <v>13725</v>
      </c>
      <c r="F602" s="3" t="str">
        <f t="shared" si="72"/>
        <v>07:52</v>
      </c>
      <c r="G602" s="9"/>
      <c r="H602" s="9"/>
      <c r="I602" s="15"/>
      <c r="M602" s="9">
        <v>0</v>
      </c>
      <c r="N602" s="9">
        <v>0.96458333333333335</v>
      </c>
      <c r="O602" s="15">
        <v>3.3805555555555555</v>
      </c>
      <c r="P602" s="3" t="s">
        <v>13726</v>
      </c>
      <c r="Q602" s="3" t="str">
        <f t="shared" si="73"/>
        <v>07.56</v>
      </c>
      <c r="X602" s="9"/>
      <c r="AF602" s="15">
        <f t="shared" si="74"/>
        <v>0.77802755787037048</v>
      </c>
      <c r="AK602" s="9">
        <f t="shared" si="75"/>
        <v>0.77818832175925934</v>
      </c>
      <c r="AT602" s="3" t="s">
        <v>1076</v>
      </c>
      <c r="AY602" s="3" t="s">
        <v>1221</v>
      </c>
    </row>
    <row r="603" spans="1:51" x14ac:dyDescent="0.2">
      <c r="A603" s="9">
        <v>0</v>
      </c>
      <c r="B603" s="13">
        <f t="shared" si="71"/>
        <v>0</v>
      </c>
      <c r="C603" s="9">
        <v>0.96458333333333335</v>
      </c>
      <c r="D603" s="15">
        <v>3.2972222222222221</v>
      </c>
      <c r="E603" s="3" t="s">
        <v>13727</v>
      </c>
      <c r="F603" s="3" t="str">
        <f t="shared" si="72"/>
        <v>07:52</v>
      </c>
      <c r="G603" s="9"/>
      <c r="H603" s="9"/>
      <c r="I603" s="15"/>
      <c r="M603" s="9">
        <v>0</v>
      </c>
      <c r="N603" s="9">
        <v>0.96458333333333335</v>
      </c>
      <c r="O603" s="15">
        <v>3.3805555555555555</v>
      </c>
      <c r="P603" s="3" t="s">
        <v>13728</v>
      </c>
      <c r="Q603" s="3" t="str">
        <f t="shared" si="73"/>
        <v>07.56</v>
      </c>
      <c r="X603" s="9"/>
      <c r="AF603" s="15">
        <f t="shared" si="74"/>
        <v>0.77802755787037048</v>
      </c>
      <c r="AK603" s="9">
        <f t="shared" si="75"/>
        <v>0.77818832175925934</v>
      </c>
      <c r="AT603" s="3" t="s">
        <v>1076</v>
      </c>
      <c r="AY603" s="3" t="s">
        <v>1221</v>
      </c>
    </row>
    <row r="604" spans="1:51" x14ac:dyDescent="0.2">
      <c r="A604" s="9">
        <v>0</v>
      </c>
      <c r="B604" s="13">
        <f t="shared" si="71"/>
        <v>0</v>
      </c>
      <c r="C604" s="9">
        <v>0.96458333333333335</v>
      </c>
      <c r="D604" s="15">
        <v>3.2972222222222221</v>
      </c>
      <c r="E604" s="3" t="s">
        <v>13729</v>
      </c>
      <c r="F604" s="3" t="str">
        <f t="shared" si="72"/>
        <v>07:52</v>
      </c>
      <c r="G604" s="9"/>
      <c r="H604" s="9"/>
      <c r="I604" s="15"/>
      <c r="M604" s="9">
        <v>0</v>
      </c>
      <c r="N604" s="9">
        <v>0.96458333333333335</v>
      </c>
      <c r="O604" s="15">
        <v>3.3805555555555555</v>
      </c>
      <c r="P604" s="3" t="s">
        <v>13730</v>
      </c>
      <c r="Q604" s="3" t="str">
        <f t="shared" si="73"/>
        <v>07.56</v>
      </c>
      <c r="X604" s="9"/>
      <c r="AF604" s="15">
        <f t="shared" si="74"/>
        <v>0.77802755787037048</v>
      </c>
      <c r="AK604" s="9">
        <f t="shared" si="75"/>
        <v>0.77818832175925934</v>
      </c>
      <c r="AT604" s="3" t="s">
        <v>1076</v>
      </c>
      <c r="AY604" s="3" t="s">
        <v>1221</v>
      </c>
    </row>
    <row r="605" spans="1:51" x14ac:dyDescent="0.2">
      <c r="A605" s="9">
        <v>0</v>
      </c>
      <c r="B605" s="13">
        <f t="shared" si="71"/>
        <v>0</v>
      </c>
      <c r="C605" s="9">
        <v>0.96458333333333335</v>
      </c>
      <c r="D605" s="15">
        <v>3.2972222222222221</v>
      </c>
      <c r="E605" s="3" t="s">
        <v>13731</v>
      </c>
      <c r="F605" s="3" t="str">
        <f t="shared" si="72"/>
        <v>07:52</v>
      </c>
      <c r="G605" s="9"/>
      <c r="H605" s="9"/>
      <c r="I605" s="15"/>
      <c r="M605" s="9">
        <v>0</v>
      </c>
      <c r="N605" s="9">
        <v>0.96458333333333335</v>
      </c>
      <c r="O605" s="15">
        <v>3.3805555555555555</v>
      </c>
      <c r="P605" s="3" t="s">
        <v>13732</v>
      </c>
      <c r="Q605" s="3" t="str">
        <f t="shared" si="73"/>
        <v>07.56</v>
      </c>
      <c r="X605" s="9"/>
      <c r="AF605" s="15">
        <f t="shared" si="74"/>
        <v>0.77802755787037048</v>
      </c>
      <c r="AK605" s="9">
        <f t="shared" si="75"/>
        <v>0.77818832175925934</v>
      </c>
      <c r="AT605" s="3" t="s">
        <v>1076</v>
      </c>
      <c r="AY605" s="3" t="s">
        <v>1221</v>
      </c>
    </row>
    <row r="606" spans="1:51" x14ac:dyDescent="0.2">
      <c r="A606" s="9">
        <v>0</v>
      </c>
      <c r="B606" s="13">
        <f t="shared" si="71"/>
        <v>0</v>
      </c>
      <c r="C606" s="9">
        <v>0.96458333333333335</v>
      </c>
      <c r="D606" s="15">
        <v>3.2972222222222221</v>
      </c>
      <c r="E606" s="3" t="s">
        <v>13733</v>
      </c>
      <c r="F606" s="3" t="str">
        <f t="shared" si="72"/>
        <v>07:52</v>
      </c>
      <c r="G606" s="9"/>
      <c r="H606" s="9"/>
      <c r="I606" s="15"/>
      <c r="M606" s="9">
        <v>0</v>
      </c>
      <c r="N606" s="9">
        <v>0.96458333333333335</v>
      </c>
      <c r="O606" s="15">
        <v>3.3805555555555555</v>
      </c>
      <c r="P606" s="3" t="s">
        <v>13734</v>
      </c>
      <c r="Q606" s="3" t="str">
        <f t="shared" si="73"/>
        <v>07.56</v>
      </c>
      <c r="X606" s="9"/>
      <c r="AF606" s="15">
        <f t="shared" si="74"/>
        <v>0.77802755787037048</v>
      </c>
      <c r="AK606" s="9">
        <f t="shared" si="75"/>
        <v>0.77818832175925934</v>
      </c>
      <c r="AT606" s="3" t="s">
        <v>1076</v>
      </c>
      <c r="AY606" s="3" t="s">
        <v>1221</v>
      </c>
    </row>
    <row r="607" spans="1:51" x14ac:dyDescent="0.2">
      <c r="A607" s="9">
        <v>0</v>
      </c>
      <c r="B607" s="13">
        <f t="shared" si="71"/>
        <v>0</v>
      </c>
      <c r="C607" s="9">
        <v>0.96458333333333335</v>
      </c>
      <c r="D607" s="15">
        <v>3.2972222222222221</v>
      </c>
      <c r="E607" s="3" t="s">
        <v>13735</v>
      </c>
      <c r="F607" s="3" t="str">
        <f t="shared" si="72"/>
        <v>07:52</v>
      </c>
      <c r="G607" s="9"/>
      <c r="H607" s="9"/>
      <c r="I607" s="15"/>
      <c r="M607" s="9">
        <v>0</v>
      </c>
      <c r="N607" s="9">
        <v>0.96458333333333335</v>
      </c>
      <c r="O607" s="15">
        <v>3.3805555555555555</v>
      </c>
      <c r="P607" s="3" t="s">
        <v>13736</v>
      </c>
      <c r="Q607" s="3" t="str">
        <f t="shared" si="73"/>
        <v>07.56</v>
      </c>
      <c r="X607" s="9"/>
      <c r="AF607" s="15">
        <f t="shared" si="74"/>
        <v>0.77802755787037048</v>
      </c>
      <c r="AK607" s="9">
        <f t="shared" si="75"/>
        <v>0.77818832175925934</v>
      </c>
      <c r="AT607" s="3" t="s">
        <v>1076</v>
      </c>
      <c r="AY607" s="3" t="s">
        <v>1221</v>
      </c>
    </row>
    <row r="608" spans="1:51" x14ac:dyDescent="0.2">
      <c r="A608" s="9">
        <v>0</v>
      </c>
      <c r="B608" s="13">
        <f t="shared" si="71"/>
        <v>0</v>
      </c>
      <c r="C608" s="9">
        <v>0.96458333333333335</v>
      </c>
      <c r="D608" s="15">
        <v>3.2972222222222221</v>
      </c>
      <c r="E608" s="3" t="s">
        <v>13737</v>
      </c>
      <c r="F608" s="3" t="str">
        <f t="shared" si="72"/>
        <v>07:52</v>
      </c>
      <c r="G608" s="9"/>
      <c r="H608" s="9"/>
      <c r="I608" s="15"/>
      <c r="M608" s="9">
        <v>0</v>
      </c>
      <c r="N608" s="9">
        <v>0.96458333333333335</v>
      </c>
      <c r="O608" s="15">
        <v>3.3805555555555555</v>
      </c>
      <c r="P608" s="3" t="s">
        <v>13738</v>
      </c>
      <c r="Q608" s="3" t="str">
        <f t="shared" si="73"/>
        <v>07.56</v>
      </c>
      <c r="X608" s="9"/>
      <c r="AF608" s="15">
        <f t="shared" si="74"/>
        <v>0.77802755787037048</v>
      </c>
      <c r="AK608" s="9">
        <f t="shared" si="75"/>
        <v>0.77818832175925934</v>
      </c>
      <c r="AT608" s="3" t="s">
        <v>1076</v>
      </c>
      <c r="AY608" s="3" t="s">
        <v>1221</v>
      </c>
    </row>
    <row r="609" spans="1:51" x14ac:dyDescent="0.2">
      <c r="A609" s="9">
        <v>0</v>
      </c>
      <c r="B609" s="13">
        <f t="shared" si="71"/>
        <v>0</v>
      </c>
      <c r="C609" s="9">
        <v>0.96458333333333335</v>
      </c>
      <c r="D609" s="15">
        <v>3.2972222222222221</v>
      </c>
      <c r="E609" s="3" t="s">
        <v>13739</v>
      </c>
      <c r="F609" s="3" t="str">
        <f t="shared" si="72"/>
        <v>07:52</v>
      </c>
      <c r="G609" s="9"/>
      <c r="H609" s="9"/>
      <c r="I609" s="15"/>
      <c r="M609" s="9">
        <v>0</v>
      </c>
      <c r="N609" s="9">
        <v>0.96458333333333335</v>
      </c>
      <c r="O609" s="15">
        <v>3.3812500000000001</v>
      </c>
      <c r="P609" s="3" t="s">
        <v>13740</v>
      </c>
      <c r="Q609" s="3" t="str">
        <f t="shared" si="73"/>
        <v>07.56</v>
      </c>
      <c r="X609" s="9"/>
      <c r="AF609" s="15">
        <f t="shared" si="74"/>
        <v>0.77802755787037048</v>
      </c>
      <c r="AK609" s="9">
        <f t="shared" si="75"/>
        <v>0.77818966145833335</v>
      </c>
      <c r="AT609" s="3" t="s">
        <v>1076</v>
      </c>
      <c r="AY609" s="3" t="s">
        <v>1221</v>
      </c>
    </row>
    <row r="610" spans="1:51" x14ac:dyDescent="0.2">
      <c r="A610" s="9">
        <v>0</v>
      </c>
      <c r="B610" s="13">
        <f t="shared" si="71"/>
        <v>0</v>
      </c>
      <c r="C610" s="9">
        <v>0.96458333333333335</v>
      </c>
      <c r="D610" s="15">
        <v>3.2972222222222221</v>
      </c>
      <c r="E610" s="3" t="s">
        <v>13741</v>
      </c>
      <c r="F610" s="3" t="str">
        <f t="shared" si="72"/>
        <v>07:52</v>
      </c>
      <c r="G610" s="9"/>
      <c r="H610" s="9"/>
      <c r="I610" s="15"/>
      <c r="M610" s="9">
        <v>0</v>
      </c>
      <c r="N610" s="9">
        <v>0.96458333333333335</v>
      </c>
      <c r="O610" s="15">
        <v>3.3812500000000001</v>
      </c>
      <c r="P610" s="3" t="s">
        <v>13742</v>
      </c>
      <c r="Q610" s="3" t="str">
        <f t="shared" si="73"/>
        <v>07.56</v>
      </c>
      <c r="X610" s="9"/>
      <c r="AF610" s="15">
        <f t="shared" si="74"/>
        <v>0.77802755787037048</v>
      </c>
      <c r="AK610" s="9">
        <f t="shared" si="75"/>
        <v>0.77818966145833335</v>
      </c>
      <c r="AT610" s="3" t="s">
        <v>1076</v>
      </c>
      <c r="AY610" s="3" t="s">
        <v>1221</v>
      </c>
    </row>
    <row r="611" spans="1:51" x14ac:dyDescent="0.2">
      <c r="A611" s="9">
        <v>0</v>
      </c>
      <c r="B611" s="13">
        <f t="shared" si="71"/>
        <v>0</v>
      </c>
      <c r="C611" s="9">
        <v>0.96458333333333335</v>
      </c>
      <c r="D611" s="15">
        <v>3.2972222222222221</v>
      </c>
      <c r="E611" s="3" t="s">
        <v>13743</v>
      </c>
      <c r="F611" s="3" t="str">
        <f t="shared" si="72"/>
        <v>07:52</v>
      </c>
      <c r="G611" s="9"/>
      <c r="H611" s="9"/>
      <c r="I611" s="15"/>
      <c r="M611" s="9">
        <v>0</v>
      </c>
      <c r="N611" s="9">
        <v>0.96458333333333335</v>
      </c>
      <c r="O611" s="15">
        <v>3.3812500000000001</v>
      </c>
      <c r="P611" s="3" t="s">
        <v>13744</v>
      </c>
      <c r="Q611" s="3" t="str">
        <f t="shared" si="73"/>
        <v>07.56</v>
      </c>
      <c r="X611" s="9"/>
      <c r="AF611" s="15">
        <f t="shared" si="74"/>
        <v>0.77802755787037048</v>
      </c>
      <c r="AK611" s="9">
        <f t="shared" si="75"/>
        <v>0.77818966145833335</v>
      </c>
      <c r="AT611" s="3" t="s">
        <v>1076</v>
      </c>
      <c r="AY611" s="3" t="s">
        <v>1221</v>
      </c>
    </row>
    <row r="612" spans="1:51" x14ac:dyDescent="0.2">
      <c r="A612" s="9">
        <v>0</v>
      </c>
      <c r="B612" s="13">
        <f t="shared" si="71"/>
        <v>0</v>
      </c>
      <c r="C612" s="9">
        <v>0.96458333333333335</v>
      </c>
      <c r="D612" s="15">
        <v>3.2972222222222221</v>
      </c>
      <c r="E612" s="3" t="s">
        <v>13745</v>
      </c>
      <c r="F612" s="3" t="str">
        <f t="shared" si="72"/>
        <v>07:52</v>
      </c>
      <c r="G612" s="9"/>
      <c r="H612" s="9"/>
      <c r="I612" s="15"/>
      <c r="M612" s="9">
        <v>0</v>
      </c>
      <c r="N612" s="9">
        <v>0.96458333333333335</v>
      </c>
      <c r="O612" s="15">
        <v>3.3812500000000001</v>
      </c>
      <c r="P612" s="3" t="s">
        <v>13746</v>
      </c>
      <c r="Q612" s="3" t="str">
        <f t="shared" si="73"/>
        <v>07.56</v>
      </c>
      <c r="X612" s="9"/>
      <c r="AF612" s="15">
        <f t="shared" si="74"/>
        <v>0.77802755787037048</v>
      </c>
      <c r="AK612" s="9">
        <f t="shared" si="75"/>
        <v>0.77818966145833335</v>
      </c>
      <c r="AT612" s="3" t="s">
        <v>1076</v>
      </c>
      <c r="AY612" s="3" t="s">
        <v>1221</v>
      </c>
    </row>
    <row r="613" spans="1:51" x14ac:dyDescent="0.2">
      <c r="A613" s="9">
        <v>0</v>
      </c>
      <c r="B613" s="13">
        <f t="shared" si="71"/>
        <v>0</v>
      </c>
      <c r="C613" s="9">
        <v>0.96458333333333335</v>
      </c>
      <c r="D613" s="15">
        <v>3.2972222222222221</v>
      </c>
      <c r="E613" s="3" t="s">
        <v>13747</v>
      </c>
      <c r="F613" s="3" t="str">
        <f t="shared" si="72"/>
        <v>07:52</v>
      </c>
      <c r="G613" s="9"/>
      <c r="H613" s="9"/>
      <c r="I613" s="15"/>
      <c r="M613" s="9">
        <v>0</v>
      </c>
      <c r="N613" s="9">
        <v>0.96458333333333335</v>
      </c>
      <c r="O613" s="15">
        <v>3.3805555555555555</v>
      </c>
      <c r="P613" s="3" t="s">
        <v>13748</v>
      </c>
      <c r="Q613" s="3" t="str">
        <f t="shared" si="73"/>
        <v>07.56</v>
      </c>
      <c r="X613" s="9"/>
      <c r="AF613" s="15">
        <f t="shared" si="74"/>
        <v>0.77802755787037048</v>
      </c>
      <c r="AK613" s="9">
        <f t="shared" si="75"/>
        <v>0.77818832175925934</v>
      </c>
      <c r="AT613" s="3" t="s">
        <v>1076</v>
      </c>
      <c r="AY613" s="3" t="s">
        <v>1221</v>
      </c>
    </row>
    <row r="614" spans="1:51" x14ac:dyDescent="0.2">
      <c r="A614" s="9">
        <v>0</v>
      </c>
      <c r="B614" s="13">
        <f t="shared" si="71"/>
        <v>0</v>
      </c>
      <c r="C614" s="9">
        <v>0.96458333333333335</v>
      </c>
      <c r="D614" s="15">
        <v>3.2972222222222221</v>
      </c>
      <c r="E614" s="3" t="s">
        <v>13749</v>
      </c>
      <c r="F614" s="3" t="str">
        <f t="shared" si="72"/>
        <v>07:52</v>
      </c>
      <c r="G614" s="9"/>
      <c r="H614" s="9"/>
      <c r="I614" s="15"/>
      <c r="M614" s="9">
        <v>0</v>
      </c>
      <c r="N614" s="9">
        <v>0.96458333333333335</v>
      </c>
      <c r="O614" s="15">
        <v>3.3805555555555555</v>
      </c>
      <c r="P614" s="3" t="s">
        <v>13750</v>
      </c>
      <c r="Q614" s="3" t="str">
        <f t="shared" si="73"/>
        <v>07.56</v>
      </c>
      <c r="X614" s="9"/>
      <c r="AF614" s="15">
        <f t="shared" si="74"/>
        <v>0.77802755787037048</v>
      </c>
      <c r="AK614" s="9">
        <f t="shared" si="75"/>
        <v>0.77818832175925934</v>
      </c>
      <c r="AT614" s="3" t="s">
        <v>1076</v>
      </c>
      <c r="AY614" s="3" t="s">
        <v>1221</v>
      </c>
    </row>
    <row r="615" spans="1:51" x14ac:dyDescent="0.2">
      <c r="A615" s="9">
        <v>0</v>
      </c>
      <c r="B615" s="13">
        <f t="shared" si="71"/>
        <v>0</v>
      </c>
      <c r="C615" s="9">
        <v>0.96458333333333335</v>
      </c>
      <c r="D615" s="15">
        <v>3.2972222222222221</v>
      </c>
      <c r="E615" s="3" t="s">
        <v>13751</v>
      </c>
      <c r="F615" s="3" t="str">
        <f t="shared" si="72"/>
        <v>07:52</v>
      </c>
      <c r="G615" s="9"/>
      <c r="H615" s="9"/>
      <c r="I615" s="15"/>
      <c r="M615" s="9">
        <v>0</v>
      </c>
      <c r="N615" s="9">
        <v>0.96458333333333335</v>
      </c>
      <c r="O615" s="15">
        <v>3.3805555555555555</v>
      </c>
      <c r="P615" s="3" t="s">
        <v>13752</v>
      </c>
      <c r="Q615" s="3" t="str">
        <f t="shared" si="73"/>
        <v>07.56</v>
      </c>
      <c r="X615" s="9"/>
      <c r="AF615" s="15">
        <f t="shared" si="74"/>
        <v>0.77802755787037048</v>
      </c>
      <c r="AK615" s="9">
        <f t="shared" si="75"/>
        <v>0.77818832175925934</v>
      </c>
      <c r="AT615" s="3" t="s">
        <v>1076</v>
      </c>
      <c r="AY615" s="3" t="s">
        <v>1221</v>
      </c>
    </row>
    <row r="616" spans="1:51" x14ac:dyDescent="0.2">
      <c r="A616" s="9">
        <v>0</v>
      </c>
      <c r="B616" s="13">
        <f t="shared" si="71"/>
        <v>0</v>
      </c>
      <c r="C616" s="9">
        <v>0.96458333333333335</v>
      </c>
      <c r="D616" s="15">
        <v>3.2972222222222221</v>
      </c>
      <c r="E616" s="3" t="s">
        <v>13753</v>
      </c>
      <c r="F616" s="3" t="str">
        <f t="shared" si="72"/>
        <v>07:52</v>
      </c>
      <c r="G616" s="9"/>
      <c r="H616" s="9"/>
      <c r="I616" s="15"/>
      <c r="M616" s="9">
        <v>0</v>
      </c>
      <c r="N616" s="9">
        <v>0.96458333333333335</v>
      </c>
      <c r="O616" s="15">
        <v>3.3805555555555555</v>
      </c>
      <c r="P616" s="3" t="s">
        <v>13754</v>
      </c>
      <c r="Q616" s="3" t="str">
        <f t="shared" si="73"/>
        <v>07.56</v>
      </c>
      <c r="X616" s="9"/>
      <c r="AF616" s="15">
        <f t="shared" si="74"/>
        <v>0.77802755787037048</v>
      </c>
      <c r="AK616" s="9">
        <f t="shared" si="75"/>
        <v>0.77818832175925934</v>
      </c>
      <c r="AT616" s="3" t="s">
        <v>1076</v>
      </c>
      <c r="AY616" s="3" t="s">
        <v>1221</v>
      </c>
    </row>
    <row r="617" spans="1:51" x14ac:dyDescent="0.2">
      <c r="A617" s="9">
        <v>0</v>
      </c>
      <c r="B617" s="13">
        <f t="shared" si="71"/>
        <v>0</v>
      </c>
      <c r="C617" s="9">
        <v>0.96458333333333335</v>
      </c>
      <c r="D617" s="15">
        <v>3.2972222222222221</v>
      </c>
      <c r="E617" s="3" t="s">
        <v>13755</v>
      </c>
      <c r="F617" s="3" t="str">
        <f t="shared" si="72"/>
        <v>07:52</v>
      </c>
      <c r="G617" s="9"/>
      <c r="H617" s="9"/>
      <c r="I617" s="15"/>
      <c r="M617" s="9">
        <v>0</v>
      </c>
      <c r="N617" s="9">
        <v>0.96458333333333335</v>
      </c>
      <c r="O617" s="15">
        <v>3.3805555555555555</v>
      </c>
      <c r="P617" s="3" t="s">
        <v>13756</v>
      </c>
      <c r="Q617" s="3" t="str">
        <f t="shared" si="73"/>
        <v>07.56</v>
      </c>
      <c r="X617" s="9"/>
      <c r="AF617" s="15">
        <f t="shared" si="74"/>
        <v>0.77802755787037048</v>
      </c>
      <c r="AK617" s="9">
        <f t="shared" si="75"/>
        <v>0.77818832175925934</v>
      </c>
      <c r="AT617" s="3" t="s">
        <v>1076</v>
      </c>
      <c r="AY617" s="3" t="s">
        <v>1221</v>
      </c>
    </row>
    <row r="618" spans="1:51" x14ac:dyDescent="0.2">
      <c r="A618" s="9">
        <v>0</v>
      </c>
      <c r="B618" s="13">
        <f t="shared" si="71"/>
        <v>0</v>
      </c>
      <c r="C618" s="9">
        <v>0.96458333333333335</v>
      </c>
      <c r="D618" s="15">
        <v>3.2972222222222221</v>
      </c>
      <c r="E618" s="3" t="s">
        <v>13757</v>
      </c>
      <c r="F618" s="3" t="str">
        <f t="shared" si="72"/>
        <v>07:52</v>
      </c>
      <c r="G618" s="9"/>
      <c r="H618" s="9"/>
      <c r="I618" s="15"/>
      <c r="M618" s="9">
        <v>0</v>
      </c>
      <c r="N618" s="9">
        <v>0.96458333333333335</v>
      </c>
      <c r="O618" s="15">
        <v>3.3805555555555555</v>
      </c>
      <c r="P618" s="3" t="s">
        <v>13758</v>
      </c>
      <c r="Q618" s="3" t="str">
        <f t="shared" si="73"/>
        <v>07.56</v>
      </c>
      <c r="X618" s="9"/>
      <c r="AF618" s="15">
        <f t="shared" si="74"/>
        <v>0.77802755787037048</v>
      </c>
      <c r="AK618" s="9">
        <f t="shared" si="75"/>
        <v>0.77818832175925934</v>
      </c>
      <c r="AT618" s="3" t="s">
        <v>1076</v>
      </c>
      <c r="AY618" s="3" t="s">
        <v>1221</v>
      </c>
    </row>
    <row r="619" spans="1:51" x14ac:dyDescent="0.2">
      <c r="A619" s="9">
        <v>0</v>
      </c>
      <c r="B619" s="13">
        <f t="shared" si="71"/>
        <v>0</v>
      </c>
      <c r="C619" s="9">
        <v>0.96458333333333335</v>
      </c>
      <c r="D619" s="15">
        <v>3.2965277777777779</v>
      </c>
      <c r="E619" s="3" t="s">
        <v>13759</v>
      </c>
      <c r="F619" s="3" t="str">
        <f t="shared" si="72"/>
        <v>07:52</v>
      </c>
      <c r="G619" s="9"/>
      <c r="H619" s="9"/>
      <c r="I619" s="15"/>
      <c r="M619" s="9">
        <v>0</v>
      </c>
      <c r="N619" s="9">
        <v>0.96458333333333335</v>
      </c>
      <c r="O619" s="15">
        <v>3.3805555555555555</v>
      </c>
      <c r="P619" s="3" t="s">
        <v>13760</v>
      </c>
      <c r="Q619" s="3" t="str">
        <f t="shared" si="73"/>
        <v>07.56</v>
      </c>
      <c r="X619" s="9"/>
      <c r="AF619" s="15">
        <f t="shared" si="74"/>
        <v>0.77802621817129636</v>
      </c>
      <c r="AK619" s="9">
        <f t="shared" si="75"/>
        <v>0.77818832175925934</v>
      </c>
      <c r="AT619" s="3" t="s">
        <v>339</v>
      </c>
      <c r="AY619" s="3" t="s">
        <v>1221</v>
      </c>
    </row>
    <row r="620" spans="1:51" x14ac:dyDescent="0.2">
      <c r="A620" s="9">
        <v>0</v>
      </c>
      <c r="B620" s="13">
        <f t="shared" si="71"/>
        <v>0</v>
      </c>
      <c r="C620" s="9">
        <v>0.96458333333333335</v>
      </c>
      <c r="D620" s="15">
        <v>3.2965277777777779</v>
      </c>
      <c r="E620" s="3" t="s">
        <v>13761</v>
      </c>
      <c r="F620" s="3" t="str">
        <f t="shared" si="72"/>
        <v>07:52</v>
      </c>
      <c r="G620" s="9"/>
      <c r="H620" s="9"/>
      <c r="I620" s="15"/>
      <c r="M620" s="9">
        <v>0</v>
      </c>
      <c r="N620" s="9">
        <v>0.96458333333333335</v>
      </c>
      <c r="O620" s="15">
        <v>3.3805555555555555</v>
      </c>
      <c r="P620" s="3" t="s">
        <v>13762</v>
      </c>
      <c r="Q620" s="3" t="str">
        <f t="shared" si="73"/>
        <v>07.56</v>
      </c>
      <c r="X620" s="9"/>
      <c r="AF620" s="15">
        <f t="shared" si="74"/>
        <v>0.77802621817129636</v>
      </c>
      <c r="AK620" s="9">
        <f t="shared" si="75"/>
        <v>0.77818832175925934</v>
      </c>
      <c r="AT620" s="3" t="s">
        <v>339</v>
      </c>
      <c r="AY620" s="3" t="s">
        <v>1221</v>
      </c>
    </row>
    <row r="621" spans="1:51" x14ac:dyDescent="0.2">
      <c r="A621" s="9">
        <v>0</v>
      </c>
      <c r="B621" s="13">
        <f t="shared" si="71"/>
        <v>0</v>
      </c>
      <c r="C621" s="9">
        <v>0.96458333333333335</v>
      </c>
      <c r="D621" s="15">
        <v>3.2965277777777779</v>
      </c>
      <c r="E621" s="3" t="s">
        <v>13763</v>
      </c>
      <c r="F621" s="3" t="str">
        <f t="shared" si="72"/>
        <v>07:52</v>
      </c>
      <c r="G621" s="9"/>
      <c r="H621" s="9"/>
      <c r="I621" s="15"/>
      <c r="M621" s="9">
        <v>0</v>
      </c>
      <c r="N621" s="9">
        <v>0.96458333333333335</v>
      </c>
      <c r="O621" s="15">
        <v>3.3805555555555555</v>
      </c>
      <c r="P621" s="3" t="s">
        <v>13764</v>
      </c>
      <c r="Q621" s="3" t="str">
        <f t="shared" si="73"/>
        <v>07.56</v>
      </c>
      <c r="X621" s="9"/>
      <c r="AF621" s="15">
        <f t="shared" si="74"/>
        <v>0.77802621817129636</v>
      </c>
      <c r="AK621" s="9">
        <f t="shared" si="75"/>
        <v>0.77818832175925934</v>
      </c>
      <c r="AT621" s="3" t="s">
        <v>339</v>
      </c>
      <c r="AY621" s="3" t="s">
        <v>1221</v>
      </c>
    </row>
    <row r="622" spans="1:51" x14ac:dyDescent="0.2">
      <c r="A622" s="9">
        <v>0</v>
      </c>
      <c r="B622" s="13">
        <f t="shared" si="71"/>
        <v>0</v>
      </c>
      <c r="C622" s="9">
        <v>0.96458333333333335</v>
      </c>
      <c r="D622" s="15">
        <v>3.2965277777777779</v>
      </c>
      <c r="E622" s="3" t="s">
        <v>13765</v>
      </c>
      <c r="F622" s="3" t="str">
        <f t="shared" si="72"/>
        <v>07:52</v>
      </c>
      <c r="G622" s="9"/>
      <c r="H622" s="9"/>
      <c r="I622" s="15"/>
      <c r="M622" s="9">
        <v>0</v>
      </c>
      <c r="N622" s="9">
        <v>0.96458333333333335</v>
      </c>
      <c r="O622" s="15">
        <v>3.3805555555555555</v>
      </c>
      <c r="P622" s="3" t="s">
        <v>13766</v>
      </c>
      <c r="Q622" s="3" t="str">
        <f t="shared" si="73"/>
        <v>07.56</v>
      </c>
      <c r="X622" s="9"/>
      <c r="AF622" s="15">
        <f t="shared" si="74"/>
        <v>0.77802621817129636</v>
      </c>
      <c r="AK622" s="9">
        <f t="shared" si="75"/>
        <v>0.77818832175925934</v>
      </c>
      <c r="AT622" s="3" t="s">
        <v>339</v>
      </c>
      <c r="AY622" s="3" t="s">
        <v>1221</v>
      </c>
    </row>
    <row r="623" spans="1:51" x14ac:dyDescent="0.2">
      <c r="A623" s="9">
        <v>0</v>
      </c>
      <c r="B623" s="13">
        <f t="shared" si="71"/>
        <v>0</v>
      </c>
      <c r="C623" s="9">
        <v>0.96458333333333335</v>
      </c>
      <c r="D623" s="15">
        <v>3.2965277777777779</v>
      </c>
      <c r="E623" s="3" t="s">
        <v>13767</v>
      </c>
      <c r="F623" s="3" t="str">
        <f t="shared" si="72"/>
        <v>07:52</v>
      </c>
      <c r="G623" s="9"/>
      <c r="H623" s="9"/>
      <c r="I623" s="15"/>
      <c r="M623" s="9">
        <v>0</v>
      </c>
      <c r="N623" s="9">
        <v>0.96458333333333335</v>
      </c>
      <c r="O623" s="15">
        <v>3.3805555555555555</v>
      </c>
      <c r="P623" s="3" t="s">
        <v>13768</v>
      </c>
      <c r="Q623" s="3" t="str">
        <f t="shared" si="73"/>
        <v>07.56</v>
      </c>
      <c r="X623" s="9"/>
      <c r="AF623" s="15">
        <f t="shared" si="74"/>
        <v>0.77802621817129636</v>
      </c>
      <c r="AK623" s="9">
        <f t="shared" si="75"/>
        <v>0.77818832175925934</v>
      </c>
      <c r="AT623" s="3" t="s">
        <v>339</v>
      </c>
      <c r="AY623" s="3" t="s">
        <v>1221</v>
      </c>
    </row>
    <row r="624" spans="1:51" x14ac:dyDescent="0.2">
      <c r="A624" s="9">
        <v>0</v>
      </c>
      <c r="B624" s="13">
        <f t="shared" si="71"/>
        <v>0</v>
      </c>
      <c r="C624" s="9">
        <v>0.96458333333333335</v>
      </c>
      <c r="D624" s="15">
        <v>3.2965277777777779</v>
      </c>
      <c r="E624" s="3" t="s">
        <v>13769</v>
      </c>
      <c r="F624" s="3" t="str">
        <f t="shared" si="72"/>
        <v>07:52</v>
      </c>
      <c r="G624" s="9"/>
      <c r="H624" s="9"/>
      <c r="I624" s="15"/>
      <c r="M624" s="9">
        <v>0</v>
      </c>
      <c r="N624" s="9">
        <v>0.96458333333333335</v>
      </c>
      <c r="O624" s="15">
        <v>3.3805555555555555</v>
      </c>
      <c r="P624" s="3" t="s">
        <v>13770</v>
      </c>
      <c r="Q624" s="3" t="str">
        <f t="shared" si="73"/>
        <v>07.56</v>
      </c>
      <c r="X624" s="9"/>
      <c r="AF624" s="15">
        <f t="shared" si="74"/>
        <v>0.77802621817129636</v>
      </c>
      <c r="AK624" s="9">
        <f t="shared" si="75"/>
        <v>0.77818832175925934</v>
      </c>
      <c r="AT624" s="3" t="s">
        <v>339</v>
      </c>
      <c r="AY624" s="3" t="s">
        <v>1221</v>
      </c>
    </row>
    <row r="625" spans="1:51" x14ac:dyDescent="0.2">
      <c r="A625" s="9">
        <v>0</v>
      </c>
      <c r="B625" s="13">
        <f t="shared" si="71"/>
        <v>0</v>
      </c>
      <c r="C625" s="9">
        <v>0.96458333333333335</v>
      </c>
      <c r="D625" s="15">
        <v>3.2965277777777779</v>
      </c>
      <c r="E625" s="3" t="s">
        <v>13771</v>
      </c>
      <c r="F625" s="3" t="str">
        <f t="shared" si="72"/>
        <v>07:52</v>
      </c>
      <c r="G625" s="9"/>
      <c r="H625" s="9"/>
      <c r="I625" s="15"/>
      <c r="M625" s="9">
        <v>0</v>
      </c>
      <c r="N625" s="9">
        <v>0.96458333333333335</v>
      </c>
      <c r="O625" s="15">
        <v>3.3805555555555555</v>
      </c>
      <c r="P625" s="3" t="s">
        <v>13772</v>
      </c>
      <c r="Q625" s="3" t="str">
        <f t="shared" si="73"/>
        <v>07.56</v>
      </c>
      <c r="X625" s="9"/>
      <c r="AF625" s="15">
        <f t="shared" si="74"/>
        <v>0.77802621817129636</v>
      </c>
      <c r="AK625" s="9">
        <f t="shared" si="75"/>
        <v>0.77818832175925934</v>
      </c>
      <c r="AT625" s="3" t="s">
        <v>339</v>
      </c>
      <c r="AY625" s="3" t="s">
        <v>1221</v>
      </c>
    </row>
    <row r="626" spans="1:51" x14ac:dyDescent="0.2">
      <c r="A626" s="9">
        <v>0</v>
      </c>
      <c r="B626" s="13">
        <f t="shared" si="71"/>
        <v>0</v>
      </c>
      <c r="C626" s="9">
        <v>0.96458333333333335</v>
      </c>
      <c r="D626" s="15">
        <v>3.2965277777777779</v>
      </c>
      <c r="E626" s="3" t="s">
        <v>13773</v>
      </c>
      <c r="F626" s="3" t="str">
        <f t="shared" si="72"/>
        <v>07:52</v>
      </c>
      <c r="G626" s="9"/>
      <c r="H626" s="9"/>
      <c r="I626" s="15"/>
      <c r="M626" s="9">
        <v>0</v>
      </c>
      <c r="N626" s="9">
        <v>0.96458333333333335</v>
      </c>
      <c r="O626" s="15">
        <v>3.3805555555555555</v>
      </c>
      <c r="P626" s="3" t="s">
        <v>13774</v>
      </c>
      <c r="Q626" s="3" t="str">
        <f t="shared" si="73"/>
        <v>07.56</v>
      </c>
      <c r="X626" s="9"/>
      <c r="AF626" s="15">
        <f t="shared" si="74"/>
        <v>0.77802621817129636</v>
      </c>
      <c r="AK626" s="9">
        <f t="shared" si="75"/>
        <v>0.77818832175925934</v>
      </c>
      <c r="AT626" s="3" t="s">
        <v>339</v>
      </c>
      <c r="AY626" s="3" t="s">
        <v>1221</v>
      </c>
    </row>
    <row r="627" spans="1:51" x14ac:dyDescent="0.2">
      <c r="A627" s="9">
        <v>0</v>
      </c>
      <c r="B627" s="13">
        <f t="shared" si="71"/>
        <v>0</v>
      </c>
      <c r="C627" s="9">
        <v>0.96458333333333335</v>
      </c>
      <c r="D627" s="15">
        <v>3.2965277777777779</v>
      </c>
      <c r="E627" s="3" t="s">
        <v>13775</v>
      </c>
      <c r="F627" s="3" t="str">
        <f t="shared" si="72"/>
        <v>07:52</v>
      </c>
      <c r="G627" s="9"/>
      <c r="H627" s="9"/>
      <c r="I627" s="15"/>
      <c r="M627" s="9">
        <v>0</v>
      </c>
      <c r="N627" s="9">
        <v>0.96458333333333335</v>
      </c>
      <c r="O627" s="15">
        <v>3.3812500000000001</v>
      </c>
      <c r="P627" s="3" t="s">
        <v>13776</v>
      </c>
      <c r="Q627" s="3" t="str">
        <f t="shared" si="73"/>
        <v>07.56</v>
      </c>
      <c r="X627" s="9"/>
      <c r="AF627" s="15">
        <f t="shared" si="74"/>
        <v>0.77802621817129636</v>
      </c>
      <c r="AK627" s="9">
        <f t="shared" si="75"/>
        <v>0.77818966145833335</v>
      </c>
      <c r="AT627" s="3" t="s">
        <v>339</v>
      </c>
      <c r="AY627" s="3" t="s">
        <v>1221</v>
      </c>
    </row>
    <row r="628" spans="1:51" x14ac:dyDescent="0.2">
      <c r="A628" s="9">
        <v>0</v>
      </c>
      <c r="B628" s="13">
        <f t="shared" si="71"/>
        <v>0</v>
      </c>
      <c r="C628" s="9">
        <v>0.96458333333333335</v>
      </c>
      <c r="D628" s="15">
        <v>3.2965277777777779</v>
      </c>
      <c r="E628" s="3" t="s">
        <v>13777</v>
      </c>
      <c r="F628" s="3" t="str">
        <f t="shared" si="72"/>
        <v>07:52</v>
      </c>
      <c r="G628" s="9"/>
      <c r="H628" s="9"/>
      <c r="I628" s="15"/>
      <c r="M628" s="9">
        <v>0</v>
      </c>
      <c r="N628" s="9">
        <v>0.96458333333333335</v>
      </c>
      <c r="O628" s="15">
        <v>3.3812500000000001</v>
      </c>
      <c r="P628" s="3" t="s">
        <v>13778</v>
      </c>
      <c r="Q628" s="3" t="str">
        <f t="shared" si="73"/>
        <v>07.56</v>
      </c>
      <c r="X628" s="9"/>
      <c r="AF628" s="15">
        <f t="shared" si="74"/>
        <v>0.77802621817129636</v>
      </c>
      <c r="AK628" s="9">
        <f t="shared" si="75"/>
        <v>0.77818966145833335</v>
      </c>
      <c r="AT628" s="3" t="s">
        <v>339</v>
      </c>
      <c r="AY628" s="3" t="s">
        <v>1221</v>
      </c>
    </row>
    <row r="629" spans="1:51" x14ac:dyDescent="0.2">
      <c r="A629" s="9">
        <v>0</v>
      </c>
      <c r="B629" s="13">
        <f t="shared" si="71"/>
        <v>0</v>
      </c>
      <c r="C629" s="9">
        <v>0.96458333333333335</v>
      </c>
      <c r="D629" s="15">
        <v>3.2965277777777779</v>
      </c>
      <c r="E629" s="3" t="s">
        <v>13779</v>
      </c>
      <c r="F629" s="3" t="str">
        <f t="shared" si="72"/>
        <v>07:52</v>
      </c>
      <c r="G629" s="9"/>
      <c r="H629" s="9"/>
      <c r="I629" s="15"/>
      <c r="M629" s="9">
        <v>0</v>
      </c>
      <c r="N629" s="9">
        <v>0.96458333333333335</v>
      </c>
      <c r="O629" s="15">
        <v>3.3812500000000001</v>
      </c>
      <c r="P629" s="3" t="s">
        <v>13780</v>
      </c>
      <c r="Q629" s="3" t="str">
        <f t="shared" si="73"/>
        <v>07.56</v>
      </c>
      <c r="X629" s="9"/>
      <c r="AF629" s="15">
        <f t="shared" si="74"/>
        <v>0.77802621817129636</v>
      </c>
      <c r="AK629" s="9">
        <f t="shared" si="75"/>
        <v>0.77818966145833335</v>
      </c>
      <c r="AT629" s="3" t="s">
        <v>339</v>
      </c>
      <c r="AY629" s="3" t="s">
        <v>1221</v>
      </c>
    </row>
    <row r="630" spans="1:51" x14ac:dyDescent="0.2">
      <c r="A630" s="9">
        <v>0</v>
      </c>
      <c r="B630" s="13">
        <f t="shared" si="71"/>
        <v>0</v>
      </c>
      <c r="C630" s="9">
        <v>0.96458333333333335</v>
      </c>
      <c r="D630" s="15">
        <v>3.2965277777777779</v>
      </c>
      <c r="E630" s="3" t="s">
        <v>13781</v>
      </c>
      <c r="F630" s="3" t="str">
        <f t="shared" si="72"/>
        <v>07:52</v>
      </c>
      <c r="G630" s="9"/>
      <c r="H630" s="9"/>
      <c r="I630" s="15"/>
      <c r="M630" s="9">
        <v>0</v>
      </c>
      <c r="N630" s="9">
        <v>0.96458333333333335</v>
      </c>
      <c r="O630" s="15">
        <v>3.3812500000000001</v>
      </c>
      <c r="P630" s="3" t="s">
        <v>13782</v>
      </c>
      <c r="Q630" s="3" t="str">
        <f t="shared" si="73"/>
        <v>07.56</v>
      </c>
      <c r="X630" s="9"/>
      <c r="AF630" s="15">
        <f t="shared" si="74"/>
        <v>0.77802621817129636</v>
      </c>
      <c r="AK630" s="9">
        <f t="shared" si="75"/>
        <v>0.77818966145833335</v>
      </c>
      <c r="AT630" s="3" t="s">
        <v>339</v>
      </c>
      <c r="AY630" s="3" t="s">
        <v>1221</v>
      </c>
    </row>
    <row r="631" spans="1:51" x14ac:dyDescent="0.2">
      <c r="A631" s="9">
        <v>0</v>
      </c>
      <c r="B631" s="13">
        <f t="shared" si="71"/>
        <v>0</v>
      </c>
      <c r="C631" s="9">
        <v>0.96458333333333335</v>
      </c>
      <c r="D631" s="15">
        <v>3.2965277777777779</v>
      </c>
      <c r="E631" s="3" t="s">
        <v>13783</v>
      </c>
      <c r="F631" s="3" t="str">
        <f t="shared" si="72"/>
        <v>07:52</v>
      </c>
      <c r="G631" s="9"/>
      <c r="H631" s="9"/>
      <c r="I631" s="15"/>
      <c r="M631" s="9">
        <v>0</v>
      </c>
      <c r="N631" s="9">
        <v>0.96458333333333335</v>
      </c>
      <c r="O631" s="15">
        <v>3.3812500000000001</v>
      </c>
      <c r="P631" s="3" t="s">
        <v>13784</v>
      </c>
      <c r="Q631" s="3" t="str">
        <f t="shared" si="73"/>
        <v>07.56</v>
      </c>
      <c r="X631" s="9"/>
      <c r="AF631" s="15">
        <f t="shared" si="74"/>
        <v>0.77802621817129636</v>
      </c>
      <c r="AK631" s="9">
        <f t="shared" si="75"/>
        <v>0.77818966145833335</v>
      </c>
      <c r="AT631" s="3" t="s">
        <v>339</v>
      </c>
      <c r="AY631" s="3" t="s">
        <v>1221</v>
      </c>
    </row>
    <row r="632" spans="1:51" x14ac:dyDescent="0.2">
      <c r="A632" s="9">
        <v>0</v>
      </c>
      <c r="B632" s="13">
        <f t="shared" si="71"/>
        <v>0</v>
      </c>
      <c r="C632" s="9">
        <v>0.96458333333333335</v>
      </c>
      <c r="D632" s="15">
        <v>3.2965277777777779</v>
      </c>
      <c r="E632" s="3" t="s">
        <v>13785</v>
      </c>
      <c r="F632" s="3" t="str">
        <f t="shared" si="72"/>
        <v>07:52</v>
      </c>
      <c r="G632" s="9"/>
      <c r="H632" s="9"/>
      <c r="I632" s="15"/>
      <c r="M632" s="9">
        <v>0</v>
      </c>
      <c r="N632" s="9">
        <v>0.96458333333333335</v>
      </c>
      <c r="O632" s="15">
        <v>3.3812500000000001</v>
      </c>
      <c r="P632" s="3" t="s">
        <v>13786</v>
      </c>
      <c r="Q632" s="3" t="str">
        <f t="shared" si="73"/>
        <v>07.56</v>
      </c>
      <c r="X632" s="9"/>
      <c r="AF632" s="15">
        <f t="shared" si="74"/>
        <v>0.77802621817129636</v>
      </c>
      <c r="AK632" s="9">
        <f t="shared" si="75"/>
        <v>0.77818966145833335</v>
      </c>
      <c r="AT632" s="3" t="s">
        <v>339</v>
      </c>
      <c r="AY632" s="3" t="s">
        <v>1221</v>
      </c>
    </row>
    <row r="633" spans="1:51" x14ac:dyDescent="0.2">
      <c r="A633" s="9">
        <v>0</v>
      </c>
      <c r="B633" s="13">
        <f t="shared" si="71"/>
        <v>0</v>
      </c>
      <c r="C633" s="9">
        <v>0.96458333333333335</v>
      </c>
      <c r="D633" s="15">
        <v>3.2965277777777779</v>
      </c>
      <c r="E633" s="3" t="s">
        <v>13787</v>
      </c>
      <c r="F633" s="3" t="str">
        <f t="shared" si="72"/>
        <v>07:52</v>
      </c>
      <c r="G633" s="9"/>
      <c r="H633" s="9"/>
      <c r="I633" s="15"/>
      <c r="M633" s="9">
        <v>0</v>
      </c>
      <c r="N633" s="9">
        <v>0.96458333333333335</v>
      </c>
      <c r="O633" s="15">
        <v>3.3812500000000001</v>
      </c>
      <c r="P633" s="3" t="s">
        <v>13788</v>
      </c>
      <c r="Q633" s="3" t="str">
        <f t="shared" si="73"/>
        <v>07.56</v>
      </c>
      <c r="X633" s="9"/>
      <c r="AF633" s="15">
        <f t="shared" si="74"/>
        <v>0.77802621817129636</v>
      </c>
      <c r="AK633" s="9">
        <f t="shared" si="75"/>
        <v>0.77818966145833335</v>
      </c>
      <c r="AT633" s="3" t="s">
        <v>339</v>
      </c>
      <c r="AY633" s="3" t="s">
        <v>1221</v>
      </c>
    </row>
    <row r="634" spans="1:51" x14ac:dyDescent="0.2">
      <c r="A634" s="9">
        <v>0</v>
      </c>
      <c r="B634" s="13">
        <f t="shared" si="71"/>
        <v>0</v>
      </c>
      <c r="C634" s="9">
        <v>0.96458333333333335</v>
      </c>
      <c r="D634" s="15">
        <v>3.2965277777777779</v>
      </c>
      <c r="E634" s="3" t="s">
        <v>13789</v>
      </c>
      <c r="F634" s="3" t="str">
        <f t="shared" si="72"/>
        <v>07:52</v>
      </c>
      <c r="G634" s="9"/>
      <c r="H634" s="9"/>
      <c r="I634" s="15"/>
      <c r="M634" s="9">
        <v>0</v>
      </c>
      <c r="N634" s="9">
        <v>0.96458333333333335</v>
      </c>
      <c r="O634" s="15">
        <v>3.3812500000000001</v>
      </c>
      <c r="P634" s="3" t="s">
        <v>13790</v>
      </c>
      <c r="Q634" s="3" t="str">
        <f t="shared" si="73"/>
        <v>07.56</v>
      </c>
      <c r="X634" s="9"/>
      <c r="AF634" s="15">
        <f t="shared" si="74"/>
        <v>0.77802621817129636</v>
      </c>
      <c r="AK634" s="9">
        <f t="shared" si="75"/>
        <v>0.77818966145833335</v>
      </c>
      <c r="AT634" s="3" t="s">
        <v>339</v>
      </c>
      <c r="AY634" s="3" t="s">
        <v>1221</v>
      </c>
    </row>
    <row r="635" spans="1:51" x14ac:dyDescent="0.2">
      <c r="A635" s="9">
        <v>0</v>
      </c>
      <c r="B635" s="13">
        <f t="shared" si="71"/>
        <v>0</v>
      </c>
      <c r="C635" s="9">
        <v>0.96458333333333335</v>
      </c>
      <c r="D635" s="15">
        <v>3.2965277777777779</v>
      </c>
      <c r="E635" s="3" t="s">
        <v>13791</v>
      </c>
      <c r="F635" s="3" t="str">
        <f t="shared" si="72"/>
        <v>07:52</v>
      </c>
      <c r="G635" s="9"/>
      <c r="H635" s="9"/>
      <c r="I635" s="15"/>
      <c r="M635" s="9">
        <v>0</v>
      </c>
      <c r="N635" s="9">
        <v>0.96458333333333335</v>
      </c>
      <c r="O635" s="15">
        <v>3.3812500000000001</v>
      </c>
      <c r="P635" s="3" t="s">
        <v>13792</v>
      </c>
      <c r="Q635" s="3" t="str">
        <f t="shared" si="73"/>
        <v>07.56</v>
      </c>
      <c r="X635" s="9"/>
      <c r="AF635" s="15">
        <f t="shared" si="74"/>
        <v>0.77802621817129636</v>
      </c>
      <c r="AK635" s="9">
        <f t="shared" si="75"/>
        <v>0.77818966145833335</v>
      </c>
      <c r="AT635" s="3" t="s">
        <v>339</v>
      </c>
      <c r="AY635" s="3" t="s">
        <v>1221</v>
      </c>
    </row>
    <row r="636" spans="1:51" x14ac:dyDescent="0.2">
      <c r="A636" s="9">
        <v>0</v>
      </c>
      <c r="B636" s="13">
        <f t="shared" si="71"/>
        <v>0</v>
      </c>
      <c r="C636" s="9">
        <v>0.96458333333333335</v>
      </c>
      <c r="D636" s="15">
        <v>3.2965277777777779</v>
      </c>
      <c r="E636" s="3" t="s">
        <v>13793</v>
      </c>
      <c r="F636" s="3" t="str">
        <f t="shared" si="72"/>
        <v>07:52</v>
      </c>
      <c r="G636" s="9"/>
      <c r="H636" s="9"/>
      <c r="I636" s="15"/>
      <c r="M636" s="9">
        <v>0</v>
      </c>
      <c r="N636" s="9">
        <v>0.96458333333333335</v>
      </c>
      <c r="O636" s="15">
        <v>3.3812500000000001</v>
      </c>
      <c r="P636" s="3" t="s">
        <v>13794</v>
      </c>
      <c r="Q636" s="3" t="str">
        <f t="shared" si="73"/>
        <v>07.56</v>
      </c>
      <c r="X636" s="9"/>
      <c r="AF636" s="15">
        <f t="shared" si="74"/>
        <v>0.77802621817129636</v>
      </c>
      <c r="AK636" s="9">
        <f t="shared" si="75"/>
        <v>0.77818966145833335</v>
      </c>
      <c r="AT636" s="3" t="s">
        <v>339</v>
      </c>
      <c r="AY636" s="3" t="s">
        <v>1221</v>
      </c>
    </row>
    <row r="637" spans="1:51" x14ac:dyDescent="0.2">
      <c r="A637" s="9">
        <v>0</v>
      </c>
      <c r="B637" s="13">
        <f t="shared" si="71"/>
        <v>0</v>
      </c>
      <c r="C637" s="9">
        <v>0.96458333333333335</v>
      </c>
      <c r="D637" s="15">
        <v>3.2965277777777779</v>
      </c>
      <c r="E637" s="3" t="s">
        <v>13795</v>
      </c>
      <c r="F637" s="3" t="str">
        <f t="shared" si="72"/>
        <v>07:52</v>
      </c>
      <c r="G637" s="9"/>
      <c r="H637" s="9"/>
      <c r="I637" s="15"/>
      <c r="M637" s="9">
        <v>0</v>
      </c>
      <c r="N637" s="9">
        <v>0.96458333333333335</v>
      </c>
      <c r="O637" s="15">
        <v>3.3812500000000001</v>
      </c>
      <c r="P637" s="3" t="s">
        <v>13796</v>
      </c>
      <c r="Q637" s="3" t="str">
        <f t="shared" si="73"/>
        <v>07.56</v>
      </c>
      <c r="X637" s="9"/>
      <c r="AF637" s="15">
        <f t="shared" si="74"/>
        <v>0.77802621817129636</v>
      </c>
      <c r="AK637" s="9">
        <f t="shared" si="75"/>
        <v>0.77818966145833335</v>
      </c>
      <c r="AT637" s="3" t="s">
        <v>339</v>
      </c>
      <c r="AY637" s="3" t="s">
        <v>1221</v>
      </c>
    </row>
    <row r="638" spans="1:51" x14ac:dyDescent="0.2">
      <c r="A638" s="9">
        <v>0</v>
      </c>
      <c r="B638" s="13">
        <f t="shared" si="71"/>
        <v>0</v>
      </c>
      <c r="C638" s="9">
        <v>0.96458333333333335</v>
      </c>
      <c r="D638" s="15">
        <v>3.2965277777777779</v>
      </c>
      <c r="E638" s="3" t="s">
        <v>13797</v>
      </c>
      <c r="F638" s="3" t="str">
        <f t="shared" si="72"/>
        <v>07:52</v>
      </c>
      <c r="G638" s="9"/>
      <c r="H638" s="9"/>
      <c r="I638" s="15"/>
      <c r="M638" s="9">
        <v>0</v>
      </c>
      <c r="N638" s="9">
        <v>0.96458333333333335</v>
      </c>
      <c r="O638" s="15">
        <v>3.3812500000000001</v>
      </c>
      <c r="P638" s="3" t="s">
        <v>13798</v>
      </c>
      <c r="Q638" s="3" t="str">
        <f t="shared" si="73"/>
        <v>07.56</v>
      </c>
      <c r="X638" s="9"/>
      <c r="AF638" s="15">
        <f t="shared" si="74"/>
        <v>0.77802621817129636</v>
      </c>
      <c r="AK638" s="9">
        <f t="shared" si="75"/>
        <v>0.77818966145833335</v>
      </c>
      <c r="AT638" s="3" t="s">
        <v>339</v>
      </c>
      <c r="AY638" s="3" t="s">
        <v>1221</v>
      </c>
    </row>
    <row r="639" spans="1:51" x14ac:dyDescent="0.2">
      <c r="A639" s="9">
        <v>0</v>
      </c>
      <c r="B639" s="13">
        <f t="shared" si="71"/>
        <v>0</v>
      </c>
      <c r="C639" s="9">
        <v>0.96458333333333335</v>
      </c>
      <c r="D639" s="15">
        <v>3.2965277777777779</v>
      </c>
      <c r="E639" s="3" t="s">
        <v>13799</v>
      </c>
      <c r="F639" s="3" t="str">
        <f t="shared" si="72"/>
        <v>07:52</v>
      </c>
      <c r="G639" s="9"/>
      <c r="H639" s="9"/>
      <c r="I639" s="15"/>
      <c r="M639" s="9">
        <v>0</v>
      </c>
      <c r="N639" s="9">
        <v>0.96458333333333335</v>
      </c>
      <c r="O639" s="15">
        <v>3.3812500000000001</v>
      </c>
      <c r="P639" s="3" t="s">
        <v>13800</v>
      </c>
      <c r="Q639" s="3" t="str">
        <f t="shared" si="73"/>
        <v>07.56</v>
      </c>
      <c r="X639" s="9"/>
      <c r="AF639" s="15">
        <f t="shared" si="74"/>
        <v>0.77802621817129636</v>
      </c>
      <c r="AK639" s="9">
        <f t="shared" si="75"/>
        <v>0.77818966145833335</v>
      </c>
      <c r="AT639" s="3" t="s">
        <v>339</v>
      </c>
      <c r="AY639" s="3" t="s">
        <v>1221</v>
      </c>
    </row>
    <row r="640" spans="1:51" x14ac:dyDescent="0.2">
      <c r="A640" s="9">
        <v>0</v>
      </c>
      <c r="B640" s="13">
        <f t="shared" si="71"/>
        <v>0</v>
      </c>
      <c r="C640" s="9">
        <v>0.96458333333333335</v>
      </c>
      <c r="D640" s="15">
        <v>3.2965277777777779</v>
      </c>
      <c r="E640" s="3" t="s">
        <v>13801</v>
      </c>
      <c r="F640" s="3" t="str">
        <f t="shared" si="72"/>
        <v>07:52</v>
      </c>
      <c r="G640" s="9"/>
      <c r="H640" s="9"/>
      <c r="I640" s="15"/>
      <c r="M640" s="9">
        <v>0</v>
      </c>
      <c r="N640" s="9">
        <v>0.96458333333333335</v>
      </c>
      <c r="O640" s="15">
        <v>3.3812500000000001</v>
      </c>
      <c r="P640" s="3" t="s">
        <v>13802</v>
      </c>
      <c r="Q640" s="3" t="str">
        <f t="shared" si="73"/>
        <v>07.56</v>
      </c>
      <c r="X640" s="9"/>
      <c r="AF640" s="15">
        <f t="shared" si="74"/>
        <v>0.77802621817129636</v>
      </c>
      <c r="AK640" s="9">
        <f t="shared" si="75"/>
        <v>0.77818966145833335</v>
      </c>
      <c r="AT640" s="3" t="s">
        <v>339</v>
      </c>
      <c r="AY640" s="3" t="s">
        <v>1221</v>
      </c>
    </row>
    <row r="641" spans="1:51" x14ac:dyDescent="0.2">
      <c r="A641" s="9">
        <v>0</v>
      </c>
      <c r="B641" s="13">
        <f t="shared" si="71"/>
        <v>0</v>
      </c>
      <c r="C641" s="9">
        <v>0.96458333333333335</v>
      </c>
      <c r="D641" s="15">
        <v>3.2965277777777779</v>
      </c>
      <c r="E641" s="3" t="s">
        <v>13803</v>
      </c>
      <c r="F641" s="3" t="str">
        <f t="shared" si="72"/>
        <v>07:52</v>
      </c>
      <c r="G641" s="9"/>
      <c r="H641" s="9"/>
      <c r="I641" s="15"/>
      <c r="M641" s="9">
        <v>0</v>
      </c>
      <c r="N641" s="9">
        <v>0.96458333333333335</v>
      </c>
      <c r="O641" s="15">
        <v>3.3812500000000001</v>
      </c>
      <c r="P641" s="3" t="s">
        <v>13804</v>
      </c>
      <c r="Q641" s="3" t="str">
        <f t="shared" si="73"/>
        <v>07.56</v>
      </c>
      <c r="X641" s="9"/>
      <c r="AF641" s="15">
        <f t="shared" si="74"/>
        <v>0.77802621817129636</v>
      </c>
      <c r="AK641" s="9">
        <f t="shared" si="75"/>
        <v>0.77818966145833335</v>
      </c>
      <c r="AT641" s="3" t="s">
        <v>339</v>
      </c>
      <c r="AY641" s="3" t="s">
        <v>1221</v>
      </c>
    </row>
    <row r="642" spans="1:51" x14ac:dyDescent="0.2">
      <c r="A642" s="9">
        <v>0</v>
      </c>
      <c r="B642" s="13">
        <f t="shared" si="71"/>
        <v>0</v>
      </c>
      <c r="C642" s="9">
        <v>0.96458333333333335</v>
      </c>
      <c r="D642" s="15">
        <v>3.2965277777777779</v>
      </c>
      <c r="E642" s="3" t="s">
        <v>13805</v>
      </c>
      <c r="F642" s="3" t="str">
        <f t="shared" si="72"/>
        <v>07:52</v>
      </c>
      <c r="G642" s="9"/>
      <c r="H642" s="9"/>
      <c r="I642" s="15"/>
      <c r="M642" s="9">
        <v>0</v>
      </c>
      <c r="N642" s="9">
        <v>0.96458333333333335</v>
      </c>
      <c r="O642" s="15">
        <v>3.3812500000000001</v>
      </c>
      <c r="P642" s="3" t="s">
        <v>13806</v>
      </c>
      <c r="Q642" s="3" t="str">
        <f t="shared" si="73"/>
        <v>07.56</v>
      </c>
      <c r="X642" s="9"/>
      <c r="AF642" s="15">
        <f t="shared" si="74"/>
        <v>0.77802621817129636</v>
      </c>
      <c r="AK642" s="9">
        <f t="shared" si="75"/>
        <v>0.77818966145833335</v>
      </c>
      <c r="AT642" s="3" t="s">
        <v>339</v>
      </c>
      <c r="AY642" s="3" t="s">
        <v>1221</v>
      </c>
    </row>
    <row r="643" spans="1:51" x14ac:dyDescent="0.2">
      <c r="A643" s="9">
        <v>0</v>
      </c>
      <c r="B643" s="13">
        <f t="shared" si="71"/>
        <v>0</v>
      </c>
      <c r="C643" s="9">
        <v>0.96458333333333335</v>
      </c>
      <c r="D643" s="15">
        <v>3.2965277777777779</v>
      </c>
      <c r="E643" s="3" t="s">
        <v>13807</v>
      </c>
      <c r="F643" s="3" t="str">
        <f t="shared" si="72"/>
        <v>07:52</v>
      </c>
      <c r="G643" s="9"/>
      <c r="H643" s="9"/>
      <c r="I643" s="15"/>
      <c r="M643" s="9">
        <v>0</v>
      </c>
      <c r="N643" s="9">
        <v>0.96458333333333335</v>
      </c>
      <c r="O643" s="15">
        <v>3.3812500000000001</v>
      </c>
      <c r="P643" s="3" t="s">
        <v>13808</v>
      </c>
      <c r="Q643" s="3" t="str">
        <f t="shared" si="73"/>
        <v>07.56</v>
      </c>
      <c r="X643" s="9"/>
      <c r="AF643" s="15">
        <f t="shared" si="74"/>
        <v>0.77802621817129636</v>
      </c>
      <c r="AK643" s="9">
        <f t="shared" si="75"/>
        <v>0.77818966145833335</v>
      </c>
      <c r="AT643" s="3" t="s">
        <v>339</v>
      </c>
      <c r="AY643" s="3" t="s">
        <v>1221</v>
      </c>
    </row>
    <row r="644" spans="1:51" x14ac:dyDescent="0.2">
      <c r="A644" s="9">
        <v>0</v>
      </c>
      <c r="B644" s="13">
        <f t="shared" ref="B644:B707" si="76">A644*0.514444</f>
        <v>0</v>
      </c>
      <c r="C644" s="9">
        <v>0.96458333333333335</v>
      </c>
      <c r="D644" s="15">
        <v>3.2972222222222221</v>
      </c>
      <c r="E644" s="3" t="s">
        <v>13809</v>
      </c>
      <c r="F644" s="3" t="str">
        <f t="shared" ref="F644:F707" si="77">LEFT(E644,5)</f>
        <v>07:52</v>
      </c>
      <c r="G644" s="9"/>
      <c r="H644" s="9"/>
      <c r="I644" s="15"/>
      <c r="M644" s="9">
        <v>0</v>
      </c>
      <c r="N644" s="9">
        <v>0.96458333333333335</v>
      </c>
      <c r="O644" s="15">
        <v>3.3812500000000001</v>
      </c>
      <c r="P644" s="3" t="s">
        <v>13810</v>
      </c>
      <c r="Q644" s="3" t="str">
        <f t="shared" ref="Q644:Q707" si="78">LEFT(P644,5)</f>
        <v>07.56</v>
      </c>
      <c r="X644" s="9"/>
      <c r="AF644" s="15">
        <f t="shared" ref="AF644:AF707" si="79">0.8*C644+ (D644*C644) / 500</f>
        <v>0.77802755787037048</v>
      </c>
      <c r="AK644" s="9">
        <f t="shared" ref="AK644:AK707" si="80">0.8*N644+ (O644*N644) / 500</f>
        <v>0.77818966145833335</v>
      </c>
      <c r="AT644" s="3" t="s">
        <v>1076</v>
      </c>
      <c r="AY644" s="3" t="s">
        <v>1221</v>
      </c>
    </row>
    <row r="645" spans="1:51" x14ac:dyDescent="0.2">
      <c r="A645" s="9">
        <v>0</v>
      </c>
      <c r="B645" s="13">
        <f t="shared" si="76"/>
        <v>0</v>
      </c>
      <c r="C645" s="9">
        <v>0.96458333333333335</v>
      </c>
      <c r="D645" s="15">
        <v>3.2972222222222221</v>
      </c>
      <c r="E645" s="3" t="s">
        <v>13811</v>
      </c>
      <c r="F645" s="3" t="str">
        <f t="shared" si="77"/>
        <v>07:52</v>
      </c>
      <c r="G645" s="9"/>
      <c r="H645" s="9"/>
      <c r="I645" s="15"/>
      <c r="M645" s="9">
        <v>0</v>
      </c>
      <c r="N645" s="9">
        <v>0.96458333333333335</v>
      </c>
      <c r="O645" s="15">
        <v>3.3812500000000001</v>
      </c>
      <c r="P645" s="3" t="s">
        <v>13812</v>
      </c>
      <c r="Q645" s="3" t="str">
        <f t="shared" si="78"/>
        <v>07.56</v>
      </c>
      <c r="X645" s="9"/>
      <c r="AF645" s="15">
        <f t="shared" si="79"/>
        <v>0.77802755787037048</v>
      </c>
      <c r="AK645" s="9">
        <f t="shared" si="80"/>
        <v>0.77818966145833335</v>
      </c>
      <c r="AT645" s="3" t="s">
        <v>1076</v>
      </c>
      <c r="AY645" s="3" t="s">
        <v>1221</v>
      </c>
    </row>
    <row r="646" spans="1:51" x14ac:dyDescent="0.2">
      <c r="A646" s="9">
        <v>0</v>
      </c>
      <c r="B646" s="13">
        <f t="shared" si="76"/>
        <v>0</v>
      </c>
      <c r="C646" s="9">
        <v>0.96458333333333335</v>
      </c>
      <c r="D646" s="15">
        <v>3.2972222222222221</v>
      </c>
      <c r="E646" s="3" t="s">
        <v>13813</v>
      </c>
      <c r="F646" s="3" t="str">
        <f t="shared" si="77"/>
        <v>07:52</v>
      </c>
      <c r="G646" s="9"/>
      <c r="H646" s="9"/>
      <c r="I646" s="15"/>
      <c r="M646" s="9">
        <v>0</v>
      </c>
      <c r="N646" s="9">
        <v>0.96458333333333335</v>
      </c>
      <c r="O646" s="15">
        <v>3.3812500000000001</v>
      </c>
      <c r="P646" s="3" t="s">
        <v>13814</v>
      </c>
      <c r="Q646" s="3" t="str">
        <f t="shared" si="78"/>
        <v>07.56</v>
      </c>
      <c r="X646" s="9"/>
      <c r="AF646" s="15">
        <f t="shared" si="79"/>
        <v>0.77802755787037048</v>
      </c>
      <c r="AK646" s="9">
        <f t="shared" si="80"/>
        <v>0.77818966145833335</v>
      </c>
      <c r="AT646" s="3" t="s">
        <v>1076</v>
      </c>
      <c r="AY646" s="3" t="s">
        <v>1221</v>
      </c>
    </row>
    <row r="647" spans="1:51" x14ac:dyDescent="0.2">
      <c r="A647" s="9">
        <v>0</v>
      </c>
      <c r="B647" s="13">
        <f t="shared" si="76"/>
        <v>0</v>
      </c>
      <c r="C647" s="9">
        <v>0.96458333333333335</v>
      </c>
      <c r="D647" s="15">
        <v>3.2979166666666666</v>
      </c>
      <c r="E647" s="3" t="s">
        <v>13815</v>
      </c>
      <c r="F647" s="3" t="str">
        <f t="shared" si="77"/>
        <v>07:52</v>
      </c>
      <c r="G647" s="9"/>
      <c r="H647" s="9"/>
      <c r="I647" s="15"/>
      <c r="M647" s="9">
        <v>0</v>
      </c>
      <c r="N647" s="9">
        <v>0.96458333333333335</v>
      </c>
      <c r="O647" s="15">
        <v>3.3812500000000001</v>
      </c>
      <c r="P647" s="3" t="s">
        <v>13816</v>
      </c>
      <c r="Q647" s="3" t="str">
        <f t="shared" si="78"/>
        <v>07.56</v>
      </c>
      <c r="X647" s="9"/>
      <c r="AF647" s="15">
        <f t="shared" si="79"/>
        <v>0.77802889756944449</v>
      </c>
      <c r="AK647" s="9">
        <f t="shared" si="80"/>
        <v>0.77818966145833335</v>
      </c>
      <c r="AT647" s="3" t="s">
        <v>1076</v>
      </c>
      <c r="AY647" s="3" t="s">
        <v>1221</v>
      </c>
    </row>
    <row r="648" spans="1:51" x14ac:dyDescent="0.2">
      <c r="A648" s="9">
        <v>0</v>
      </c>
      <c r="B648" s="13">
        <f t="shared" si="76"/>
        <v>0</v>
      </c>
      <c r="C648" s="9">
        <v>0.96458333333333335</v>
      </c>
      <c r="D648" s="15">
        <v>3.2979166666666666</v>
      </c>
      <c r="E648" s="3" t="s">
        <v>13817</v>
      </c>
      <c r="F648" s="3" t="str">
        <f t="shared" si="77"/>
        <v>07:52</v>
      </c>
      <c r="G648" s="9"/>
      <c r="H648" s="9"/>
      <c r="I648" s="15"/>
      <c r="M648" s="9">
        <v>0</v>
      </c>
      <c r="N648" s="9">
        <v>0.96458333333333335</v>
      </c>
      <c r="O648" s="15">
        <v>3.3812500000000001</v>
      </c>
      <c r="P648" s="3" t="s">
        <v>13818</v>
      </c>
      <c r="Q648" s="3" t="str">
        <f t="shared" si="78"/>
        <v>07.56</v>
      </c>
      <c r="X648" s="9"/>
      <c r="AF648" s="15">
        <f t="shared" si="79"/>
        <v>0.77802889756944449</v>
      </c>
      <c r="AK648" s="9">
        <f t="shared" si="80"/>
        <v>0.77818966145833335</v>
      </c>
      <c r="AT648" s="3" t="s">
        <v>1076</v>
      </c>
      <c r="AY648" s="3" t="s">
        <v>1221</v>
      </c>
    </row>
    <row r="649" spans="1:51" x14ac:dyDescent="0.2">
      <c r="A649" s="9">
        <v>0</v>
      </c>
      <c r="B649" s="13">
        <f t="shared" si="76"/>
        <v>0</v>
      </c>
      <c r="C649" s="9">
        <v>0.96458333333333335</v>
      </c>
      <c r="D649" s="15">
        <v>3.3333333333333335</v>
      </c>
      <c r="E649" s="3" t="s">
        <v>13819</v>
      </c>
      <c r="F649" s="3" t="str">
        <f t="shared" si="77"/>
        <v>07:53</v>
      </c>
      <c r="G649" s="9"/>
      <c r="H649" s="9"/>
      <c r="I649" s="15"/>
      <c r="M649" s="9">
        <v>0</v>
      </c>
      <c r="N649" s="9">
        <v>0.96458333333333335</v>
      </c>
      <c r="O649" s="15">
        <v>3.4166666666666665</v>
      </c>
      <c r="P649" s="3" t="s">
        <v>13820</v>
      </c>
      <c r="Q649" s="3" t="str">
        <f t="shared" si="78"/>
        <v>07.56</v>
      </c>
      <c r="X649" s="9"/>
      <c r="AF649" s="15">
        <f t="shared" si="79"/>
        <v>0.77809722222222233</v>
      </c>
      <c r="AK649" s="9">
        <f t="shared" si="80"/>
        <v>0.77825798611111119</v>
      </c>
      <c r="AT649" s="3" t="s">
        <v>323</v>
      </c>
      <c r="AY649" s="3" t="s">
        <v>10015</v>
      </c>
    </row>
    <row r="650" spans="1:51" x14ac:dyDescent="0.2">
      <c r="A650" s="9">
        <v>0</v>
      </c>
      <c r="B650" s="13">
        <f t="shared" si="76"/>
        <v>0</v>
      </c>
      <c r="C650" s="9">
        <v>0.96458333333333335</v>
      </c>
      <c r="D650" s="15">
        <v>3.3340277777777776</v>
      </c>
      <c r="E650" s="3" t="s">
        <v>13821</v>
      </c>
      <c r="F650" s="3" t="str">
        <f t="shared" si="77"/>
        <v>07:53</v>
      </c>
      <c r="G650" s="9"/>
      <c r="H650" s="9"/>
      <c r="I650" s="15"/>
      <c r="M650" s="9">
        <v>0</v>
      </c>
      <c r="N650" s="9">
        <v>0.96458333333333335</v>
      </c>
      <c r="O650" s="15">
        <v>3.4166666666666665</v>
      </c>
      <c r="P650" s="3" t="s">
        <v>13822</v>
      </c>
      <c r="Q650" s="3" t="str">
        <f t="shared" si="78"/>
        <v>07.56</v>
      </c>
      <c r="X650" s="9"/>
      <c r="AF650" s="15">
        <f t="shared" si="79"/>
        <v>0.77809856192129634</v>
      </c>
      <c r="AK650" s="9">
        <f t="shared" si="80"/>
        <v>0.77825798611111119</v>
      </c>
      <c r="AT650" s="3" t="s">
        <v>323</v>
      </c>
      <c r="AY650" s="3" t="s">
        <v>10015</v>
      </c>
    </row>
    <row r="651" spans="1:51" x14ac:dyDescent="0.2">
      <c r="A651" s="9">
        <v>0</v>
      </c>
      <c r="B651" s="13">
        <f t="shared" si="76"/>
        <v>0</v>
      </c>
      <c r="C651" s="9">
        <v>0.96458333333333335</v>
      </c>
      <c r="D651" s="15">
        <v>3.3340277777777776</v>
      </c>
      <c r="E651" s="3" t="s">
        <v>13823</v>
      </c>
      <c r="F651" s="3" t="str">
        <f t="shared" si="77"/>
        <v>07:53</v>
      </c>
      <c r="G651" s="9"/>
      <c r="H651" s="9"/>
      <c r="I651" s="15"/>
      <c r="M651" s="9">
        <v>0</v>
      </c>
      <c r="N651" s="9">
        <v>0.96458333333333335</v>
      </c>
      <c r="O651" s="15">
        <v>3.4166666666666665</v>
      </c>
      <c r="P651" s="3" t="s">
        <v>13824</v>
      </c>
      <c r="Q651" s="3" t="str">
        <f t="shared" si="78"/>
        <v>07.56</v>
      </c>
      <c r="X651" s="9"/>
      <c r="AF651" s="15">
        <f t="shared" si="79"/>
        <v>0.77809856192129634</v>
      </c>
      <c r="AK651" s="9">
        <f t="shared" si="80"/>
        <v>0.77825798611111119</v>
      </c>
      <c r="AT651" s="3" t="s">
        <v>323</v>
      </c>
      <c r="AY651" s="3" t="s">
        <v>10015</v>
      </c>
    </row>
    <row r="652" spans="1:51" x14ac:dyDescent="0.2">
      <c r="A652" s="9">
        <v>0</v>
      </c>
      <c r="B652" s="13">
        <f t="shared" si="76"/>
        <v>0</v>
      </c>
      <c r="C652" s="9">
        <v>0.96458333333333335</v>
      </c>
      <c r="D652" s="15">
        <v>3.3340277777777776</v>
      </c>
      <c r="E652" s="3" t="s">
        <v>13825</v>
      </c>
      <c r="F652" s="3" t="str">
        <f t="shared" si="77"/>
        <v>07:53</v>
      </c>
      <c r="G652" s="9"/>
      <c r="H652" s="9"/>
      <c r="I652" s="15"/>
      <c r="M652" s="9">
        <v>0</v>
      </c>
      <c r="N652" s="9">
        <v>0.96458333333333335</v>
      </c>
      <c r="O652" s="15">
        <v>3.4166666666666665</v>
      </c>
      <c r="P652" s="3" t="s">
        <v>13826</v>
      </c>
      <c r="Q652" s="3" t="str">
        <f t="shared" si="78"/>
        <v>07.56</v>
      </c>
      <c r="X652" s="9"/>
      <c r="AF652" s="15">
        <f t="shared" si="79"/>
        <v>0.77809856192129634</v>
      </c>
      <c r="AK652" s="9">
        <f t="shared" si="80"/>
        <v>0.77825798611111119</v>
      </c>
      <c r="AT652" s="3" t="s">
        <v>323</v>
      </c>
      <c r="AY652" s="3" t="s">
        <v>10015</v>
      </c>
    </row>
    <row r="653" spans="1:51" x14ac:dyDescent="0.2">
      <c r="A653" s="9">
        <v>0</v>
      </c>
      <c r="B653" s="13">
        <f t="shared" si="76"/>
        <v>0</v>
      </c>
      <c r="C653" s="9">
        <v>0.96458333333333335</v>
      </c>
      <c r="D653" s="15">
        <v>3.3347222222222221</v>
      </c>
      <c r="E653" s="3" t="s">
        <v>13827</v>
      </c>
      <c r="F653" s="3" t="str">
        <f t="shared" si="77"/>
        <v>07:53</v>
      </c>
      <c r="G653" s="9"/>
      <c r="H653" s="9"/>
      <c r="I653" s="15"/>
      <c r="M653" s="9">
        <v>0</v>
      </c>
      <c r="N653" s="9">
        <v>0.96458333333333335</v>
      </c>
      <c r="O653" s="15">
        <v>3.4166666666666665</v>
      </c>
      <c r="P653" s="3" t="s">
        <v>13828</v>
      </c>
      <c r="Q653" s="3" t="str">
        <f t="shared" si="78"/>
        <v>07.56</v>
      </c>
      <c r="X653" s="9"/>
      <c r="AF653" s="15">
        <f t="shared" si="79"/>
        <v>0.77809990162037046</v>
      </c>
      <c r="AK653" s="9">
        <f t="shared" si="80"/>
        <v>0.77825798611111119</v>
      </c>
      <c r="AT653" s="3" t="s">
        <v>323</v>
      </c>
      <c r="AY653" s="3" t="s">
        <v>10015</v>
      </c>
    </row>
    <row r="654" spans="1:51" x14ac:dyDescent="0.2">
      <c r="A654" s="9">
        <v>0</v>
      </c>
      <c r="B654" s="13">
        <f t="shared" si="76"/>
        <v>0</v>
      </c>
      <c r="C654" s="9">
        <v>0.96458333333333335</v>
      </c>
      <c r="D654" s="15">
        <v>3.3347222222222221</v>
      </c>
      <c r="E654" s="3" t="s">
        <v>13829</v>
      </c>
      <c r="F654" s="3" t="str">
        <f t="shared" si="77"/>
        <v>07:53</v>
      </c>
      <c r="G654" s="9"/>
      <c r="H654" s="9"/>
      <c r="I654" s="15"/>
      <c r="M654" s="9">
        <v>0</v>
      </c>
      <c r="N654" s="9">
        <v>0.96458333333333335</v>
      </c>
      <c r="O654" s="15">
        <v>3.4166666666666665</v>
      </c>
      <c r="P654" s="3" t="s">
        <v>13830</v>
      </c>
      <c r="Q654" s="3" t="str">
        <f t="shared" si="78"/>
        <v>07.56</v>
      </c>
      <c r="X654" s="9"/>
      <c r="AF654" s="15">
        <f t="shared" si="79"/>
        <v>0.77809990162037046</v>
      </c>
      <c r="AK654" s="9">
        <f t="shared" si="80"/>
        <v>0.77825798611111119</v>
      </c>
      <c r="AT654" s="3" t="s">
        <v>323</v>
      </c>
      <c r="AY654" s="3" t="s">
        <v>10015</v>
      </c>
    </row>
    <row r="655" spans="1:51" x14ac:dyDescent="0.2">
      <c r="A655" s="9">
        <v>0</v>
      </c>
      <c r="B655" s="13">
        <f t="shared" si="76"/>
        <v>0</v>
      </c>
      <c r="C655" s="9">
        <v>0.96458333333333335</v>
      </c>
      <c r="D655" s="15">
        <v>3.3347222222222221</v>
      </c>
      <c r="E655" s="3" t="s">
        <v>13831</v>
      </c>
      <c r="F655" s="3" t="str">
        <f t="shared" si="77"/>
        <v>07:53</v>
      </c>
      <c r="G655" s="9"/>
      <c r="H655" s="9"/>
      <c r="I655" s="15"/>
      <c r="M655" s="9">
        <v>0</v>
      </c>
      <c r="N655" s="9">
        <v>0.96458333333333335</v>
      </c>
      <c r="O655" s="15">
        <v>3.4166666666666665</v>
      </c>
      <c r="P655" s="3" t="s">
        <v>13832</v>
      </c>
      <c r="Q655" s="3" t="str">
        <f t="shared" si="78"/>
        <v>07.56</v>
      </c>
      <c r="X655" s="9"/>
      <c r="AF655" s="15">
        <f t="shared" si="79"/>
        <v>0.77809990162037046</v>
      </c>
      <c r="AK655" s="9">
        <f t="shared" si="80"/>
        <v>0.77825798611111119</v>
      </c>
      <c r="AT655" s="3" t="s">
        <v>323</v>
      </c>
      <c r="AY655" s="3" t="s">
        <v>10015</v>
      </c>
    </row>
    <row r="656" spans="1:51" x14ac:dyDescent="0.2">
      <c r="A656" s="9">
        <v>0</v>
      </c>
      <c r="B656" s="13">
        <f t="shared" si="76"/>
        <v>0</v>
      </c>
      <c r="C656" s="9">
        <v>0.96458333333333335</v>
      </c>
      <c r="D656" s="15">
        <v>3.3347222222222221</v>
      </c>
      <c r="E656" s="3" t="s">
        <v>13833</v>
      </c>
      <c r="F656" s="3" t="str">
        <f t="shared" si="77"/>
        <v>07:53</v>
      </c>
      <c r="G656" s="9"/>
      <c r="H656" s="9"/>
      <c r="I656" s="15"/>
      <c r="M656" s="9">
        <v>0</v>
      </c>
      <c r="N656" s="9">
        <v>0.96458333333333335</v>
      </c>
      <c r="O656" s="15">
        <v>3.4166666666666665</v>
      </c>
      <c r="P656" s="3" t="s">
        <v>13834</v>
      </c>
      <c r="Q656" s="3" t="str">
        <f t="shared" si="78"/>
        <v>07.56</v>
      </c>
      <c r="X656" s="9"/>
      <c r="AF656" s="15">
        <f t="shared" si="79"/>
        <v>0.77809990162037046</v>
      </c>
      <c r="AK656" s="9">
        <f t="shared" si="80"/>
        <v>0.77825798611111119</v>
      </c>
      <c r="AT656" s="3" t="s">
        <v>323</v>
      </c>
      <c r="AY656" s="3" t="s">
        <v>10015</v>
      </c>
    </row>
    <row r="657" spans="1:51" x14ac:dyDescent="0.2">
      <c r="A657" s="9">
        <v>0</v>
      </c>
      <c r="B657" s="13">
        <f t="shared" si="76"/>
        <v>0</v>
      </c>
      <c r="C657" s="9">
        <v>0.96458333333333335</v>
      </c>
      <c r="D657" s="15">
        <v>3.3340277777777776</v>
      </c>
      <c r="E657" s="3" t="s">
        <v>13835</v>
      </c>
      <c r="F657" s="3" t="str">
        <f t="shared" si="77"/>
        <v>07:53</v>
      </c>
      <c r="G657" s="9"/>
      <c r="H657" s="9"/>
      <c r="I657" s="15"/>
      <c r="M657" s="9">
        <v>0</v>
      </c>
      <c r="N657" s="9">
        <v>0.96458333333333335</v>
      </c>
      <c r="O657" s="15">
        <v>3.4166666666666665</v>
      </c>
      <c r="P657" s="3" t="s">
        <v>13836</v>
      </c>
      <c r="Q657" s="3" t="str">
        <f t="shared" si="78"/>
        <v>07.56</v>
      </c>
      <c r="X657" s="9"/>
      <c r="AF657" s="15">
        <f t="shared" si="79"/>
        <v>0.77809856192129634</v>
      </c>
      <c r="AK657" s="9">
        <f t="shared" si="80"/>
        <v>0.77825798611111119</v>
      </c>
      <c r="AT657" s="3" t="s">
        <v>323</v>
      </c>
      <c r="AY657" s="3" t="s">
        <v>10015</v>
      </c>
    </row>
    <row r="658" spans="1:51" x14ac:dyDescent="0.2">
      <c r="A658" s="9">
        <v>0</v>
      </c>
      <c r="B658" s="13">
        <f t="shared" si="76"/>
        <v>0</v>
      </c>
      <c r="C658" s="9">
        <v>0.96458333333333335</v>
      </c>
      <c r="D658" s="15">
        <v>3.3340277777777776</v>
      </c>
      <c r="E658" s="3" t="s">
        <v>13837</v>
      </c>
      <c r="F658" s="3" t="str">
        <f t="shared" si="77"/>
        <v>07:53</v>
      </c>
      <c r="G658" s="9"/>
      <c r="H658" s="9"/>
      <c r="I658" s="15"/>
      <c r="M658" s="9">
        <v>0</v>
      </c>
      <c r="N658" s="9">
        <v>0.96458333333333335</v>
      </c>
      <c r="O658" s="15">
        <v>3.4166666666666665</v>
      </c>
      <c r="P658" s="3" t="s">
        <v>13838</v>
      </c>
      <c r="Q658" s="3" t="str">
        <f t="shared" si="78"/>
        <v>07.56</v>
      </c>
      <c r="X658" s="9"/>
      <c r="AF658" s="15">
        <f t="shared" si="79"/>
        <v>0.77809856192129634</v>
      </c>
      <c r="AK658" s="9">
        <f t="shared" si="80"/>
        <v>0.77825798611111119</v>
      </c>
      <c r="AT658" s="3" t="s">
        <v>323</v>
      </c>
      <c r="AY658" s="3" t="s">
        <v>10015</v>
      </c>
    </row>
    <row r="659" spans="1:51" x14ac:dyDescent="0.2">
      <c r="A659" s="9">
        <v>0</v>
      </c>
      <c r="B659" s="13">
        <f t="shared" si="76"/>
        <v>0</v>
      </c>
      <c r="C659" s="9">
        <v>0.96458333333333335</v>
      </c>
      <c r="D659" s="15">
        <v>3.3340277777777776</v>
      </c>
      <c r="E659" s="3" t="s">
        <v>13839</v>
      </c>
      <c r="F659" s="3" t="str">
        <f t="shared" si="77"/>
        <v>07:53</v>
      </c>
      <c r="G659" s="9"/>
      <c r="H659" s="9"/>
      <c r="I659" s="15"/>
      <c r="M659" s="9">
        <v>0</v>
      </c>
      <c r="N659" s="9">
        <v>0.96458333333333335</v>
      </c>
      <c r="O659" s="15">
        <v>3.4166666666666665</v>
      </c>
      <c r="P659" s="3" t="s">
        <v>13840</v>
      </c>
      <c r="Q659" s="3" t="str">
        <f t="shared" si="78"/>
        <v>07.56</v>
      </c>
      <c r="X659" s="9"/>
      <c r="AF659" s="15">
        <f t="shared" si="79"/>
        <v>0.77809856192129634</v>
      </c>
      <c r="AK659" s="9">
        <f t="shared" si="80"/>
        <v>0.77825798611111119</v>
      </c>
      <c r="AT659" s="3" t="s">
        <v>323</v>
      </c>
      <c r="AY659" s="3" t="s">
        <v>10015</v>
      </c>
    </row>
    <row r="660" spans="1:51" x14ac:dyDescent="0.2">
      <c r="A660" s="9">
        <v>0</v>
      </c>
      <c r="B660" s="13">
        <f t="shared" si="76"/>
        <v>0</v>
      </c>
      <c r="C660" s="9">
        <v>0.96458333333333335</v>
      </c>
      <c r="D660" s="15">
        <v>3.3340277777777776</v>
      </c>
      <c r="E660" s="3" t="s">
        <v>13841</v>
      </c>
      <c r="F660" s="3" t="str">
        <f t="shared" si="77"/>
        <v>07:53</v>
      </c>
      <c r="G660" s="9"/>
      <c r="H660" s="9"/>
      <c r="I660" s="15"/>
      <c r="M660" s="9">
        <v>0</v>
      </c>
      <c r="N660" s="9">
        <v>0.96458333333333335</v>
      </c>
      <c r="O660" s="15">
        <v>3.4166666666666665</v>
      </c>
      <c r="P660" s="3" t="s">
        <v>13842</v>
      </c>
      <c r="Q660" s="3" t="str">
        <f t="shared" si="78"/>
        <v>07.56</v>
      </c>
      <c r="X660" s="9"/>
      <c r="AF660" s="15">
        <f t="shared" si="79"/>
        <v>0.77809856192129634</v>
      </c>
      <c r="AK660" s="9">
        <f t="shared" si="80"/>
        <v>0.77825798611111119</v>
      </c>
      <c r="AT660" s="3" t="s">
        <v>323</v>
      </c>
      <c r="AY660" s="3" t="s">
        <v>10015</v>
      </c>
    </row>
    <row r="661" spans="1:51" x14ac:dyDescent="0.2">
      <c r="A661" s="9">
        <v>0</v>
      </c>
      <c r="B661" s="13">
        <f t="shared" si="76"/>
        <v>0</v>
      </c>
      <c r="C661" s="9">
        <v>0.96458333333333335</v>
      </c>
      <c r="D661" s="15">
        <v>3.3340277777777776</v>
      </c>
      <c r="E661" s="3" t="s">
        <v>13843</v>
      </c>
      <c r="F661" s="3" t="str">
        <f t="shared" si="77"/>
        <v>07:53</v>
      </c>
      <c r="G661" s="9"/>
      <c r="H661" s="9"/>
      <c r="I661" s="15"/>
      <c r="M661" s="9">
        <v>0</v>
      </c>
      <c r="N661" s="9">
        <v>0.96458333333333335</v>
      </c>
      <c r="O661" s="15">
        <v>3.4166666666666665</v>
      </c>
      <c r="P661" s="3" t="s">
        <v>13844</v>
      </c>
      <c r="Q661" s="3" t="str">
        <f t="shared" si="78"/>
        <v>07.57</v>
      </c>
      <c r="X661" s="9"/>
      <c r="AF661" s="15">
        <f t="shared" si="79"/>
        <v>0.77809856192129634</v>
      </c>
      <c r="AK661" s="9">
        <f t="shared" si="80"/>
        <v>0.77825798611111119</v>
      </c>
      <c r="AT661" s="3" t="s">
        <v>323</v>
      </c>
      <c r="AY661" s="3" t="s">
        <v>10015</v>
      </c>
    </row>
    <row r="662" spans="1:51" x14ac:dyDescent="0.2">
      <c r="A662" s="9">
        <v>0</v>
      </c>
      <c r="B662" s="13">
        <f t="shared" si="76"/>
        <v>0</v>
      </c>
      <c r="C662" s="9">
        <v>0.96458333333333335</v>
      </c>
      <c r="D662" s="15">
        <v>3.3347222222222221</v>
      </c>
      <c r="E662" s="3" t="s">
        <v>13845</v>
      </c>
      <c r="F662" s="3" t="str">
        <f t="shared" si="77"/>
        <v>07:53</v>
      </c>
      <c r="G662" s="9"/>
      <c r="H662" s="9"/>
      <c r="I662" s="15"/>
      <c r="M662" s="9">
        <v>0</v>
      </c>
      <c r="N662" s="9">
        <v>0.96458333333333335</v>
      </c>
      <c r="O662" s="15">
        <v>3.4166666666666665</v>
      </c>
      <c r="P662" s="3" t="s">
        <v>13846</v>
      </c>
      <c r="Q662" s="3" t="str">
        <f t="shared" si="78"/>
        <v>07.57</v>
      </c>
      <c r="X662" s="9"/>
      <c r="AF662" s="15">
        <f t="shared" si="79"/>
        <v>0.77809990162037046</v>
      </c>
      <c r="AK662" s="9">
        <f t="shared" si="80"/>
        <v>0.77825798611111119</v>
      </c>
      <c r="AT662" s="3" t="s">
        <v>323</v>
      </c>
      <c r="AY662" s="3" t="s">
        <v>10015</v>
      </c>
    </row>
    <row r="663" spans="1:51" x14ac:dyDescent="0.2">
      <c r="A663" s="9">
        <v>0</v>
      </c>
      <c r="B663" s="13">
        <f t="shared" si="76"/>
        <v>0</v>
      </c>
      <c r="C663" s="9">
        <v>0.96458333333333335</v>
      </c>
      <c r="D663" s="15">
        <v>3.3347222222222221</v>
      </c>
      <c r="E663" s="3" t="s">
        <v>13847</v>
      </c>
      <c r="F663" s="3" t="str">
        <f t="shared" si="77"/>
        <v>07:53</v>
      </c>
      <c r="G663" s="9"/>
      <c r="H663" s="9"/>
      <c r="I663" s="15"/>
      <c r="M663" s="9">
        <v>0</v>
      </c>
      <c r="N663" s="9">
        <v>0.96458333333333335</v>
      </c>
      <c r="O663" s="15">
        <v>3.4166666666666665</v>
      </c>
      <c r="P663" s="3" t="s">
        <v>13848</v>
      </c>
      <c r="Q663" s="3" t="str">
        <f t="shared" si="78"/>
        <v>07.57</v>
      </c>
      <c r="X663" s="9"/>
      <c r="AF663" s="15">
        <f t="shared" si="79"/>
        <v>0.77809990162037046</v>
      </c>
      <c r="AK663" s="9">
        <f t="shared" si="80"/>
        <v>0.77825798611111119</v>
      </c>
      <c r="AT663" s="3" t="s">
        <v>323</v>
      </c>
      <c r="AY663" s="3" t="s">
        <v>10015</v>
      </c>
    </row>
    <row r="664" spans="1:51" x14ac:dyDescent="0.2">
      <c r="A664" s="9">
        <v>0</v>
      </c>
      <c r="B664" s="13">
        <f t="shared" si="76"/>
        <v>0</v>
      </c>
      <c r="C664" s="9">
        <v>0.96458333333333335</v>
      </c>
      <c r="D664" s="15">
        <v>3.3347222222222221</v>
      </c>
      <c r="E664" s="3" t="s">
        <v>13849</v>
      </c>
      <c r="F664" s="3" t="str">
        <f t="shared" si="77"/>
        <v>07:53</v>
      </c>
      <c r="G664" s="9"/>
      <c r="H664" s="9"/>
      <c r="I664" s="15"/>
      <c r="M664" s="9">
        <v>0</v>
      </c>
      <c r="N664" s="9">
        <v>0.96458333333333335</v>
      </c>
      <c r="O664" s="15">
        <v>3.4166666666666665</v>
      </c>
      <c r="P664" s="3" t="s">
        <v>13850</v>
      </c>
      <c r="Q664" s="3" t="str">
        <f t="shared" si="78"/>
        <v>07.57</v>
      </c>
      <c r="X664" s="9"/>
      <c r="AF664" s="15">
        <f t="shared" si="79"/>
        <v>0.77809990162037046</v>
      </c>
      <c r="AK664" s="9">
        <f t="shared" si="80"/>
        <v>0.77825798611111119</v>
      </c>
      <c r="AT664" s="3" t="s">
        <v>323</v>
      </c>
      <c r="AY664" s="3" t="s">
        <v>10015</v>
      </c>
    </row>
    <row r="665" spans="1:51" x14ac:dyDescent="0.2">
      <c r="A665" s="9">
        <v>0</v>
      </c>
      <c r="B665" s="13">
        <f t="shared" si="76"/>
        <v>0</v>
      </c>
      <c r="C665" s="9">
        <v>0.96458333333333335</v>
      </c>
      <c r="D665" s="15">
        <v>3.3347222222222221</v>
      </c>
      <c r="E665" s="3" t="s">
        <v>13851</v>
      </c>
      <c r="F665" s="3" t="str">
        <f t="shared" si="77"/>
        <v>07:53</v>
      </c>
      <c r="G665" s="9"/>
      <c r="H665" s="9"/>
      <c r="I665" s="15"/>
      <c r="M665" s="9">
        <v>0</v>
      </c>
      <c r="N665" s="9">
        <v>0.96458333333333335</v>
      </c>
      <c r="O665" s="15">
        <v>3.3812500000000001</v>
      </c>
      <c r="P665" s="3" t="s">
        <v>13852</v>
      </c>
      <c r="Q665" s="3" t="str">
        <f t="shared" si="78"/>
        <v>07.57</v>
      </c>
      <c r="X665" s="9"/>
      <c r="AF665" s="15">
        <f t="shared" si="79"/>
        <v>0.77809990162037046</v>
      </c>
      <c r="AK665" s="9">
        <f t="shared" si="80"/>
        <v>0.77818966145833335</v>
      </c>
      <c r="AT665" s="3" t="s">
        <v>323</v>
      </c>
      <c r="AY665" s="3" t="s">
        <v>1221</v>
      </c>
    </row>
    <row r="666" spans="1:51" x14ac:dyDescent="0.2">
      <c r="A666" s="9">
        <v>0</v>
      </c>
      <c r="B666" s="13">
        <f t="shared" si="76"/>
        <v>0</v>
      </c>
      <c r="C666" s="9">
        <v>0.96458333333333335</v>
      </c>
      <c r="D666" s="15">
        <v>3.3347222222222221</v>
      </c>
      <c r="E666" s="3" t="s">
        <v>13853</v>
      </c>
      <c r="F666" s="3" t="str">
        <f t="shared" si="77"/>
        <v>07:53</v>
      </c>
      <c r="G666" s="9"/>
      <c r="H666" s="9"/>
      <c r="I666" s="15"/>
      <c r="M666" s="9">
        <v>0</v>
      </c>
      <c r="N666" s="9">
        <v>0.96458333333333335</v>
      </c>
      <c r="O666" s="15">
        <v>3.3812500000000001</v>
      </c>
      <c r="P666" s="3" t="s">
        <v>13854</v>
      </c>
      <c r="Q666" s="3" t="str">
        <f t="shared" si="78"/>
        <v>07.57</v>
      </c>
      <c r="X666" s="9"/>
      <c r="AF666" s="15">
        <f t="shared" si="79"/>
        <v>0.77809990162037046</v>
      </c>
      <c r="AK666" s="9">
        <f t="shared" si="80"/>
        <v>0.77818966145833335</v>
      </c>
      <c r="AT666" s="3" t="s">
        <v>323</v>
      </c>
      <c r="AY666" s="3" t="s">
        <v>1221</v>
      </c>
    </row>
    <row r="667" spans="1:51" x14ac:dyDescent="0.2">
      <c r="A667" s="9">
        <v>0</v>
      </c>
      <c r="B667" s="13">
        <f t="shared" si="76"/>
        <v>0</v>
      </c>
      <c r="C667" s="9">
        <v>0.96458333333333335</v>
      </c>
      <c r="D667" s="15">
        <v>3.3347222222222221</v>
      </c>
      <c r="E667" s="3" t="s">
        <v>13855</v>
      </c>
      <c r="F667" s="3" t="str">
        <f t="shared" si="77"/>
        <v>07:53</v>
      </c>
      <c r="G667" s="9"/>
      <c r="H667" s="9"/>
      <c r="I667" s="15"/>
      <c r="M667" s="9">
        <v>0</v>
      </c>
      <c r="N667" s="9">
        <v>0.96458333333333335</v>
      </c>
      <c r="O667" s="15">
        <v>3.3812500000000001</v>
      </c>
      <c r="P667" s="3" t="s">
        <v>13856</v>
      </c>
      <c r="Q667" s="3" t="str">
        <f t="shared" si="78"/>
        <v>07.57</v>
      </c>
      <c r="X667" s="9"/>
      <c r="AF667" s="15">
        <f t="shared" si="79"/>
        <v>0.77809990162037046</v>
      </c>
      <c r="AK667" s="9">
        <f t="shared" si="80"/>
        <v>0.77818966145833335</v>
      </c>
      <c r="AT667" s="3" t="s">
        <v>323</v>
      </c>
      <c r="AY667" s="3" t="s">
        <v>1221</v>
      </c>
    </row>
    <row r="668" spans="1:51" x14ac:dyDescent="0.2">
      <c r="A668" s="9">
        <v>0</v>
      </c>
      <c r="B668" s="13">
        <f t="shared" si="76"/>
        <v>0</v>
      </c>
      <c r="C668" s="9">
        <v>0.96458333333333335</v>
      </c>
      <c r="D668" s="15">
        <v>3.3347222222222221</v>
      </c>
      <c r="E668" s="3" t="s">
        <v>13857</v>
      </c>
      <c r="F668" s="3" t="str">
        <f t="shared" si="77"/>
        <v>07:53</v>
      </c>
      <c r="G668" s="9"/>
      <c r="H668" s="9"/>
      <c r="I668" s="15"/>
      <c r="M668" s="9">
        <v>0</v>
      </c>
      <c r="N668" s="9">
        <v>0.96458333333333335</v>
      </c>
      <c r="O668" s="15">
        <v>3.3812500000000001</v>
      </c>
      <c r="P668" s="3" t="s">
        <v>13858</v>
      </c>
      <c r="Q668" s="3" t="str">
        <f t="shared" si="78"/>
        <v>07.57</v>
      </c>
      <c r="X668" s="9"/>
      <c r="AF668" s="15">
        <f t="shared" si="79"/>
        <v>0.77809990162037046</v>
      </c>
      <c r="AK668" s="9">
        <f t="shared" si="80"/>
        <v>0.77818966145833335</v>
      </c>
      <c r="AT668" s="3" t="s">
        <v>323</v>
      </c>
      <c r="AY668" s="3" t="s">
        <v>1221</v>
      </c>
    </row>
    <row r="669" spans="1:51" x14ac:dyDescent="0.2">
      <c r="A669" s="9">
        <v>0</v>
      </c>
      <c r="B669" s="13">
        <f t="shared" si="76"/>
        <v>0</v>
      </c>
      <c r="C669" s="9">
        <v>0.96458333333333335</v>
      </c>
      <c r="D669" s="15">
        <v>3.3347222222222221</v>
      </c>
      <c r="E669" s="3" t="s">
        <v>13859</v>
      </c>
      <c r="F669" s="3" t="str">
        <f t="shared" si="77"/>
        <v>07:53</v>
      </c>
      <c r="G669" s="9"/>
      <c r="H669" s="9"/>
      <c r="I669" s="15"/>
      <c r="M669" s="9">
        <v>0</v>
      </c>
      <c r="N669" s="9">
        <v>0.96458333333333335</v>
      </c>
      <c r="O669" s="15">
        <v>3.3812500000000001</v>
      </c>
      <c r="P669" s="3" t="s">
        <v>13860</v>
      </c>
      <c r="Q669" s="3" t="str">
        <f t="shared" si="78"/>
        <v>07.57</v>
      </c>
      <c r="X669" s="9"/>
      <c r="AF669" s="15">
        <f t="shared" si="79"/>
        <v>0.77809990162037046</v>
      </c>
      <c r="AK669" s="9">
        <f t="shared" si="80"/>
        <v>0.77818966145833335</v>
      </c>
      <c r="AT669" s="3" t="s">
        <v>323</v>
      </c>
      <c r="AY669" s="3" t="s">
        <v>1221</v>
      </c>
    </row>
    <row r="670" spans="1:51" x14ac:dyDescent="0.2">
      <c r="A670" s="9">
        <v>0</v>
      </c>
      <c r="B670" s="13">
        <f t="shared" si="76"/>
        <v>0</v>
      </c>
      <c r="C670" s="9">
        <v>0.96458333333333335</v>
      </c>
      <c r="D670" s="15">
        <v>3.3347222222222221</v>
      </c>
      <c r="E670" s="3" t="s">
        <v>13861</v>
      </c>
      <c r="F670" s="3" t="str">
        <f t="shared" si="77"/>
        <v>07:53</v>
      </c>
      <c r="G670" s="9"/>
      <c r="H670" s="9"/>
      <c r="I670" s="15"/>
      <c r="M670" s="9">
        <v>0</v>
      </c>
      <c r="N670" s="9">
        <v>0.96458333333333335</v>
      </c>
      <c r="O670" s="15">
        <v>3.3812500000000001</v>
      </c>
      <c r="P670" s="3" t="s">
        <v>13862</v>
      </c>
      <c r="Q670" s="3" t="str">
        <f t="shared" si="78"/>
        <v>07.57</v>
      </c>
      <c r="X670" s="9"/>
      <c r="AF670" s="15">
        <f t="shared" si="79"/>
        <v>0.77809990162037046</v>
      </c>
      <c r="AK670" s="9">
        <f t="shared" si="80"/>
        <v>0.77818966145833335</v>
      </c>
      <c r="AT670" s="3" t="s">
        <v>323</v>
      </c>
      <c r="AY670" s="3" t="s">
        <v>1221</v>
      </c>
    </row>
    <row r="671" spans="1:51" x14ac:dyDescent="0.2">
      <c r="A671" s="9">
        <v>0</v>
      </c>
      <c r="B671" s="13">
        <f t="shared" si="76"/>
        <v>0</v>
      </c>
      <c r="C671" s="9">
        <v>0.96458333333333335</v>
      </c>
      <c r="D671" s="15">
        <v>3.3347222222222221</v>
      </c>
      <c r="E671" s="3" t="s">
        <v>13863</v>
      </c>
      <c r="F671" s="3" t="str">
        <f t="shared" si="77"/>
        <v>07:53</v>
      </c>
      <c r="G671" s="9"/>
      <c r="H671" s="9"/>
      <c r="I671" s="15"/>
      <c r="M671" s="9">
        <v>0</v>
      </c>
      <c r="N671" s="9">
        <v>0.96458333333333335</v>
      </c>
      <c r="O671" s="15">
        <v>3.3812500000000001</v>
      </c>
      <c r="P671" s="3" t="s">
        <v>13864</v>
      </c>
      <c r="Q671" s="3" t="str">
        <f t="shared" si="78"/>
        <v>07.57</v>
      </c>
      <c r="X671" s="9"/>
      <c r="AF671" s="15">
        <f t="shared" si="79"/>
        <v>0.77809990162037046</v>
      </c>
      <c r="AK671" s="9">
        <f t="shared" si="80"/>
        <v>0.77818966145833335</v>
      </c>
      <c r="AT671" s="3" t="s">
        <v>323</v>
      </c>
      <c r="AY671" s="3" t="s">
        <v>1221</v>
      </c>
    </row>
    <row r="672" spans="1:51" x14ac:dyDescent="0.2">
      <c r="A672" s="9">
        <v>0</v>
      </c>
      <c r="B672" s="13">
        <f t="shared" si="76"/>
        <v>0</v>
      </c>
      <c r="C672" s="9">
        <v>0.96458333333333335</v>
      </c>
      <c r="D672" s="15">
        <v>3.3347222222222221</v>
      </c>
      <c r="E672" s="3" t="s">
        <v>13865</v>
      </c>
      <c r="F672" s="3" t="str">
        <f t="shared" si="77"/>
        <v>07:53</v>
      </c>
      <c r="G672" s="9"/>
      <c r="H672" s="9"/>
      <c r="I672" s="15"/>
      <c r="M672" s="9">
        <v>0</v>
      </c>
      <c r="N672" s="9">
        <v>0.96458333333333335</v>
      </c>
      <c r="O672" s="15">
        <v>3.3812500000000001</v>
      </c>
      <c r="P672" s="3" t="s">
        <v>13866</v>
      </c>
      <c r="Q672" s="3" t="str">
        <f t="shared" si="78"/>
        <v>07.57</v>
      </c>
      <c r="X672" s="9"/>
      <c r="AF672" s="15">
        <f t="shared" si="79"/>
        <v>0.77809990162037046</v>
      </c>
      <c r="AK672" s="9">
        <f t="shared" si="80"/>
        <v>0.77818966145833335</v>
      </c>
      <c r="AT672" s="3" t="s">
        <v>323</v>
      </c>
      <c r="AY672" s="3" t="s">
        <v>1221</v>
      </c>
    </row>
    <row r="673" spans="1:51" x14ac:dyDescent="0.2">
      <c r="A673" s="9">
        <v>0</v>
      </c>
      <c r="B673" s="13">
        <f t="shared" si="76"/>
        <v>0</v>
      </c>
      <c r="C673" s="9">
        <v>0.96458333333333335</v>
      </c>
      <c r="D673" s="15">
        <v>3.3347222222222221</v>
      </c>
      <c r="E673" s="3" t="s">
        <v>13867</v>
      </c>
      <c r="F673" s="3" t="str">
        <f t="shared" si="77"/>
        <v>07:53</v>
      </c>
      <c r="G673" s="9"/>
      <c r="H673" s="9"/>
      <c r="I673" s="15"/>
      <c r="M673" s="9">
        <v>0</v>
      </c>
      <c r="N673" s="9">
        <v>0.96458333333333335</v>
      </c>
      <c r="O673" s="15">
        <v>3.3812500000000001</v>
      </c>
      <c r="P673" s="3" t="s">
        <v>13868</v>
      </c>
      <c r="Q673" s="3" t="str">
        <f t="shared" si="78"/>
        <v>07.57</v>
      </c>
      <c r="X673" s="9"/>
      <c r="AF673" s="15">
        <f t="shared" si="79"/>
        <v>0.77809990162037046</v>
      </c>
      <c r="AK673" s="9">
        <f t="shared" si="80"/>
        <v>0.77818966145833335</v>
      </c>
      <c r="AT673" s="3" t="s">
        <v>323</v>
      </c>
      <c r="AY673" s="3" t="s">
        <v>1221</v>
      </c>
    </row>
    <row r="674" spans="1:51" x14ac:dyDescent="0.2">
      <c r="A674" s="9">
        <v>0</v>
      </c>
      <c r="B674" s="13">
        <f t="shared" si="76"/>
        <v>0</v>
      </c>
      <c r="C674" s="9">
        <v>0.96458333333333335</v>
      </c>
      <c r="D674" s="15">
        <v>3.3347222222222221</v>
      </c>
      <c r="E674" s="3" t="s">
        <v>13869</v>
      </c>
      <c r="F674" s="3" t="str">
        <f t="shared" si="77"/>
        <v>07:53</v>
      </c>
      <c r="G674" s="9"/>
      <c r="H674" s="9"/>
      <c r="I674" s="15"/>
      <c r="M674" s="9">
        <v>0</v>
      </c>
      <c r="N674" s="9">
        <v>0.96458333333333335</v>
      </c>
      <c r="O674" s="15">
        <v>3.3812500000000001</v>
      </c>
      <c r="P674" s="3" t="s">
        <v>13870</v>
      </c>
      <c r="Q674" s="3" t="str">
        <f t="shared" si="78"/>
        <v>07.57</v>
      </c>
      <c r="X674" s="9"/>
      <c r="AF674" s="15">
        <f t="shared" si="79"/>
        <v>0.77809990162037046</v>
      </c>
      <c r="AK674" s="9">
        <f t="shared" si="80"/>
        <v>0.77818966145833335</v>
      </c>
      <c r="AT674" s="3" t="s">
        <v>323</v>
      </c>
      <c r="AY674" s="3" t="s">
        <v>1221</v>
      </c>
    </row>
    <row r="675" spans="1:51" x14ac:dyDescent="0.2">
      <c r="A675" s="9">
        <v>0</v>
      </c>
      <c r="B675" s="13">
        <f t="shared" si="76"/>
        <v>0</v>
      </c>
      <c r="C675" s="9">
        <v>0.96458333333333335</v>
      </c>
      <c r="D675" s="15">
        <v>3.3347222222222221</v>
      </c>
      <c r="E675" s="3" t="s">
        <v>13871</v>
      </c>
      <c r="F675" s="3" t="str">
        <f t="shared" si="77"/>
        <v>07:53</v>
      </c>
      <c r="G675" s="9"/>
      <c r="H675" s="9"/>
      <c r="I675" s="15"/>
      <c r="M675" s="9">
        <v>0</v>
      </c>
      <c r="N675" s="9">
        <v>0.96458333333333335</v>
      </c>
      <c r="O675" s="15">
        <v>3.3812500000000001</v>
      </c>
      <c r="P675" s="3" t="s">
        <v>13872</v>
      </c>
      <c r="Q675" s="3" t="str">
        <f t="shared" si="78"/>
        <v>07.57</v>
      </c>
      <c r="X675" s="9"/>
      <c r="AF675" s="15">
        <f t="shared" si="79"/>
        <v>0.77809990162037046</v>
      </c>
      <c r="AK675" s="9">
        <f t="shared" si="80"/>
        <v>0.77818966145833335</v>
      </c>
      <c r="AT675" s="3" t="s">
        <v>323</v>
      </c>
      <c r="AY675" s="3" t="s">
        <v>1221</v>
      </c>
    </row>
    <row r="676" spans="1:51" x14ac:dyDescent="0.2">
      <c r="A676" s="9">
        <v>0</v>
      </c>
      <c r="B676" s="13">
        <f t="shared" si="76"/>
        <v>0</v>
      </c>
      <c r="C676" s="9">
        <v>0.96458333333333335</v>
      </c>
      <c r="D676" s="15">
        <v>3.3347222222222221</v>
      </c>
      <c r="E676" s="3" t="s">
        <v>13873</v>
      </c>
      <c r="F676" s="3" t="str">
        <f t="shared" si="77"/>
        <v>07:53</v>
      </c>
      <c r="G676" s="9"/>
      <c r="H676" s="9"/>
      <c r="I676" s="15"/>
      <c r="M676" s="9">
        <v>0</v>
      </c>
      <c r="N676" s="9">
        <v>0.96458333333333335</v>
      </c>
      <c r="O676" s="15">
        <v>3.3812500000000001</v>
      </c>
      <c r="P676" s="3" t="s">
        <v>13874</v>
      </c>
      <c r="Q676" s="3" t="str">
        <f t="shared" si="78"/>
        <v>07.57</v>
      </c>
      <c r="X676" s="9"/>
      <c r="AF676" s="15">
        <f t="shared" si="79"/>
        <v>0.77809990162037046</v>
      </c>
      <c r="AK676" s="9">
        <f t="shared" si="80"/>
        <v>0.77818966145833335</v>
      </c>
      <c r="AT676" s="3" t="s">
        <v>323</v>
      </c>
      <c r="AY676" s="3" t="s">
        <v>1221</v>
      </c>
    </row>
    <row r="677" spans="1:51" x14ac:dyDescent="0.2">
      <c r="A677" s="9">
        <v>0</v>
      </c>
      <c r="B677" s="13">
        <f t="shared" si="76"/>
        <v>0</v>
      </c>
      <c r="C677" s="9">
        <v>0.96458333333333335</v>
      </c>
      <c r="D677" s="15">
        <v>3.3354166666666667</v>
      </c>
      <c r="E677" s="3" t="s">
        <v>13875</v>
      </c>
      <c r="F677" s="3" t="str">
        <f t="shared" si="77"/>
        <v>07:53</v>
      </c>
      <c r="G677" s="9"/>
      <c r="H677" s="9"/>
      <c r="I677" s="15"/>
      <c r="M677" s="9">
        <v>0</v>
      </c>
      <c r="N677" s="9">
        <v>0.96458333333333335</v>
      </c>
      <c r="O677" s="15">
        <v>3.3812500000000001</v>
      </c>
      <c r="P677" s="3" t="s">
        <v>13876</v>
      </c>
      <c r="Q677" s="3" t="str">
        <f t="shared" si="78"/>
        <v>07.57</v>
      </c>
      <c r="X677" s="9"/>
      <c r="AF677" s="15">
        <f t="shared" si="79"/>
        <v>0.77810124131944447</v>
      </c>
      <c r="AK677" s="9">
        <f t="shared" si="80"/>
        <v>0.77818966145833335</v>
      </c>
      <c r="AT677" s="3" t="s">
        <v>323</v>
      </c>
      <c r="AY677" s="3" t="s">
        <v>1221</v>
      </c>
    </row>
    <row r="678" spans="1:51" x14ac:dyDescent="0.2">
      <c r="A678" s="9">
        <v>0</v>
      </c>
      <c r="B678" s="13">
        <f t="shared" si="76"/>
        <v>0</v>
      </c>
      <c r="C678" s="9">
        <v>0.96458333333333335</v>
      </c>
      <c r="D678" s="15">
        <v>3.3361111111111112</v>
      </c>
      <c r="E678" s="3" t="s">
        <v>13877</v>
      </c>
      <c r="F678" s="3" t="str">
        <f t="shared" si="77"/>
        <v>07:53</v>
      </c>
      <c r="G678" s="9"/>
      <c r="H678" s="9"/>
      <c r="I678" s="15"/>
      <c r="M678" s="9">
        <v>0</v>
      </c>
      <c r="N678" s="9">
        <v>0.96458333333333335</v>
      </c>
      <c r="O678" s="15">
        <v>3.3812500000000001</v>
      </c>
      <c r="P678" s="3" t="s">
        <v>13878</v>
      </c>
      <c r="Q678" s="3" t="str">
        <f t="shared" si="78"/>
        <v>07.57</v>
      </c>
      <c r="X678" s="9"/>
      <c r="AF678" s="15">
        <f t="shared" si="79"/>
        <v>0.77810258101851859</v>
      </c>
      <c r="AK678" s="9">
        <f t="shared" si="80"/>
        <v>0.77818966145833335</v>
      </c>
      <c r="AT678" s="3" t="s">
        <v>774</v>
      </c>
      <c r="AY678" s="3" t="s">
        <v>1221</v>
      </c>
    </row>
    <row r="679" spans="1:51" x14ac:dyDescent="0.2">
      <c r="A679" s="9">
        <v>0</v>
      </c>
      <c r="B679" s="13">
        <f t="shared" si="76"/>
        <v>0</v>
      </c>
      <c r="C679" s="9">
        <v>0.96458333333333335</v>
      </c>
      <c r="D679" s="15">
        <v>3.3361111111111112</v>
      </c>
      <c r="E679" s="3" t="s">
        <v>13879</v>
      </c>
      <c r="F679" s="3" t="str">
        <f t="shared" si="77"/>
        <v>07:53</v>
      </c>
      <c r="G679" s="9"/>
      <c r="H679" s="9"/>
      <c r="I679" s="15"/>
      <c r="M679" s="9">
        <v>0</v>
      </c>
      <c r="N679" s="9">
        <v>0.96458333333333335</v>
      </c>
      <c r="O679" s="15">
        <v>3.3812500000000001</v>
      </c>
      <c r="P679" s="3" t="s">
        <v>13880</v>
      </c>
      <c r="Q679" s="3" t="str">
        <f t="shared" si="78"/>
        <v>07.57</v>
      </c>
      <c r="X679" s="9"/>
      <c r="AF679" s="15">
        <f t="shared" si="79"/>
        <v>0.77810258101851859</v>
      </c>
      <c r="AK679" s="9">
        <f t="shared" si="80"/>
        <v>0.77818966145833335</v>
      </c>
      <c r="AT679" s="3" t="s">
        <v>774</v>
      </c>
      <c r="AY679" s="3" t="s">
        <v>1221</v>
      </c>
    </row>
    <row r="680" spans="1:51" x14ac:dyDescent="0.2">
      <c r="A680" s="9">
        <v>0</v>
      </c>
      <c r="B680" s="13">
        <f t="shared" si="76"/>
        <v>0</v>
      </c>
      <c r="C680" s="9">
        <v>0.96458333333333335</v>
      </c>
      <c r="D680" s="15">
        <v>3.3368055555555554</v>
      </c>
      <c r="E680" s="3" t="s">
        <v>13881</v>
      </c>
      <c r="F680" s="3" t="str">
        <f t="shared" si="77"/>
        <v>07:53</v>
      </c>
      <c r="G680" s="9"/>
      <c r="H680" s="9"/>
      <c r="I680" s="15"/>
      <c r="M680" s="9">
        <v>0</v>
      </c>
      <c r="N680" s="9">
        <v>0.96458333333333335</v>
      </c>
      <c r="O680" s="15">
        <v>3.3812500000000001</v>
      </c>
      <c r="P680" s="3" t="s">
        <v>13882</v>
      </c>
      <c r="Q680" s="3" t="str">
        <f t="shared" si="78"/>
        <v>07.57</v>
      </c>
      <c r="X680" s="9"/>
      <c r="AF680" s="15">
        <f t="shared" si="79"/>
        <v>0.7781039207175926</v>
      </c>
      <c r="AK680" s="9">
        <f t="shared" si="80"/>
        <v>0.77818966145833335</v>
      </c>
      <c r="AT680" s="3" t="s">
        <v>774</v>
      </c>
      <c r="AY680" s="3" t="s">
        <v>1221</v>
      </c>
    </row>
    <row r="681" spans="1:51" x14ac:dyDescent="0.2">
      <c r="A681" s="9">
        <v>0</v>
      </c>
      <c r="B681" s="13">
        <f t="shared" si="76"/>
        <v>0</v>
      </c>
      <c r="C681" s="9">
        <v>0.96458333333333335</v>
      </c>
      <c r="D681" s="15">
        <v>3.3368055555555554</v>
      </c>
      <c r="E681" s="3" t="s">
        <v>13883</v>
      </c>
      <c r="F681" s="3" t="str">
        <f t="shared" si="77"/>
        <v>07:53</v>
      </c>
      <c r="G681" s="9"/>
      <c r="H681" s="9"/>
      <c r="I681" s="15"/>
      <c r="M681" s="9">
        <v>0</v>
      </c>
      <c r="N681" s="9">
        <v>0.96458333333333335</v>
      </c>
      <c r="O681" s="15">
        <v>3.3812500000000001</v>
      </c>
      <c r="P681" s="3" t="s">
        <v>13884</v>
      </c>
      <c r="Q681" s="3" t="str">
        <f t="shared" si="78"/>
        <v>07.57</v>
      </c>
      <c r="X681" s="9"/>
      <c r="AF681" s="15">
        <f t="shared" si="79"/>
        <v>0.7781039207175926</v>
      </c>
      <c r="AK681" s="9">
        <f t="shared" si="80"/>
        <v>0.77818966145833335</v>
      </c>
      <c r="AT681" s="3" t="s">
        <v>774</v>
      </c>
      <c r="AY681" s="3" t="s">
        <v>1221</v>
      </c>
    </row>
    <row r="682" spans="1:51" x14ac:dyDescent="0.2">
      <c r="A682" s="9">
        <v>0</v>
      </c>
      <c r="B682" s="13">
        <f t="shared" si="76"/>
        <v>0</v>
      </c>
      <c r="C682" s="9">
        <v>0.96458333333333335</v>
      </c>
      <c r="D682" s="15">
        <v>3.3368055555555554</v>
      </c>
      <c r="E682" s="3" t="s">
        <v>13885</v>
      </c>
      <c r="F682" s="3" t="str">
        <f t="shared" si="77"/>
        <v>07:53</v>
      </c>
      <c r="G682" s="9"/>
      <c r="H682" s="9"/>
      <c r="I682" s="15"/>
      <c r="M682" s="9">
        <v>0</v>
      </c>
      <c r="N682" s="9">
        <v>0.96458333333333335</v>
      </c>
      <c r="O682" s="15">
        <v>3.3812500000000001</v>
      </c>
      <c r="P682" s="3" t="s">
        <v>13886</v>
      </c>
      <c r="Q682" s="3" t="str">
        <f t="shared" si="78"/>
        <v>07.57</v>
      </c>
      <c r="X682" s="9"/>
      <c r="AF682" s="15">
        <f t="shared" si="79"/>
        <v>0.7781039207175926</v>
      </c>
      <c r="AK682" s="9">
        <f t="shared" si="80"/>
        <v>0.77818966145833335</v>
      </c>
      <c r="AT682" s="3" t="s">
        <v>774</v>
      </c>
      <c r="AY682" s="3" t="s">
        <v>1221</v>
      </c>
    </row>
    <row r="683" spans="1:51" x14ac:dyDescent="0.2">
      <c r="A683" s="9">
        <v>0</v>
      </c>
      <c r="B683" s="13">
        <f t="shared" si="76"/>
        <v>0</v>
      </c>
      <c r="C683" s="9">
        <v>0.96458333333333335</v>
      </c>
      <c r="D683" s="15">
        <v>3.3368055555555554</v>
      </c>
      <c r="E683" s="3" t="s">
        <v>13887</v>
      </c>
      <c r="F683" s="3" t="str">
        <f t="shared" si="77"/>
        <v>07:53</v>
      </c>
      <c r="G683" s="9"/>
      <c r="H683" s="9"/>
      <c r="I683" s="15"/>
      <c r="M683" s="9">
        <v>0</v>
      </c>
      <c r="N683" s="9">
        <v>0.96458333333333335</v>
      </c>
      <c r="O683" s="15">
        <v>3.3812500000000001</v>
      </c>
      <c r="P683" s="3" t="s">
        <v>13888</v>
      </c>
      <c r="Q683" s="3" t="str">
        <f t="shared" si="78"/>
        <v>07.57</v>
      </c>
      <c r="X683" s="9"/>
      <c r="AF683" s="15">
        <f t="shared" si="79"/>
        <v>0.7781039207175926</v>
      </c>
      <c r="AK683" s="9">
        <f t="shared" si="80"/>
        <v>0.77818966145833335</v>
      </c>
      <c r="AT683" s="3" t="s">
        <v>774</v>
      </c>
      <c r="AY683" s="3" t="s">
        <v>1221</v>
      </c>
    </row>
    <row r="684" spans="1:51" x14ac:dyDescent="0.2">
      <c r="A684" s="9">
        <v>0</v>
      </c>
      <c r="B684" s="13">
        <f t="shared" si="76"/>
        <v>0</v>
      </c>
      <c r="C684" s="9">
        <v>0.96458333333333335</v>
      </c>
      <c r="D684" s="15">
        <v>3.3374999999999999</v>
      </c>
      <c r="E684" s="3" t="s">
        <v>13889</v>
      </c>
      <c r="F684" s="3" t="str">
        <f t="shared" si="77"/>
        <v>07:53</v>
      </c>
      <c r="G684" s="9"/>
      <c r="H684" s="9"/>
      <c r="I684" s="15"/>
      <c r="M684" s="9">
        <v>0</v>
      </c>
      <c r="N684" s="9">
        <v>0.96458333333333335</v>
      </c>
      <c r="O684" s="15">
        <v>3.3812500000000001</v>
      </c>
      <c r="P684" s="3" t="s">
        <v>13890</v>
      </c>
      <c r="Q684" s="3" t="str">
        <f t="shared" si="78"/>
        <v>07.57</v>
      </c>
      <c r="X684" s="9"/>
      <c r="AF684" s="15">
        <f t="shared" si="79"/>
        <v>0.77810526041666672</v>
      </c>
      <c r="AK684" s="9">
        <f t="shared" si="80"/>
        <v>0.77818966145833335</v>
      </c>
      <c r="AT684" s="3" t="s">
        <v>774</v>
      </c>
      <c r="AY684" s="3" t="s">
        <v>1221</v>
      </c>
    </row>
    <row r="685" spans="1:51" x14ac:dyDescent="0.2">
      <c r="A685" s="9">
        <v>0</v>
      </c>
      <c r="B685" s="13">
        <f t="shared" si="76"/>
        <v>0</v>
      </c>
      <c r="C685" s="9">
        <v>0.96458333333333335</v>
      </c>
      <c r="D685" s="15">
        <v>3.3381944444444445</v>
      </c>
      <c r="E685" s="3" t="s">
        <v>13891</v>
      </c>
      <c r="F685" s="3" t="str">
        <f t="shared" si="77"/>
        <v>07:53</v>
      </c>
      <c r="G685" s="9"/>
      <c r="H685" s="9"/>
      <c r="I685" s="15"/>
      <c r="M685" s="9">
        <v>0</v>
      </c>
      <c r="N685" s="9">
        <v>0.96458333333333335</v>
      </c>
      <c r="O685" s="15">
        <v>3.3812500000000001</v>
      </c>
      <c r="P685" s="3" t="s">
        <v>13892</v>
      </c>
      <c r="Q685" s="3" t="str">
        <f t="shared" si="78"/>
        <v>07.57</v>
      </c>
      <c r="X685" s="9"/>
      <c r="AF685" s="15">
        <f t="shared" si="79"/>
        <v>0.77810660011574084</v>
      </c>
      <c r="AK685" s="9">
        <f t="shared" si="80"/>
        <v>0.77818966145833335</v>
      </c>
      <c r="AT685" s="3" t="s">
        <v>774</v>
      </c>
      <c r="AY685" s="3" t="s">
        <v>1221</v>
      </c>
    </row>
    <row r="686" spans="1:51" x14ac:dyDescent="0.2">
      <c r="A686" s="9">
        <v>0</v>
      </c>
      <c r="B686" s="13">
        <f t="shared" si="76"/>
        <v>0</v>
      </c>
      <c r="C686" s="9">
        <v>0.96458333333333335</v>
      </c>
      <c r="D686" s="15">
        <v>3.3381944444444445</v>
      </c>
      <c r="E686" s="3" t="s">
        <v>13893</v>
      </c>
      <c r="F686" s="3" t="str">
        <f t="shared" si="77"/>
        <v>07:53</v>
      </c>
      <c r="G686" s="9"/>
      <c r="H686" s="9"/>
      <c r="I686" s="15"/>
      <c r="M686" s="9">
        <v>0</v>
      </c>
      <c r="N686" s="9">
        <v>0.96458333333333335</v>
      </c>
      <c r="O686" s="15">
        <v>3.3812500000000001</v>
      </c>
      <c r="P686" s="3" t="s">
        <v>13894</v>
      </c>
      <c r="Q686" s="3" t="str">
        <f t="shared" si="78"/>
        <v>07.57</v>
      </c>
      <c r="X686" s="9"/>
      <c r="AF686" s="15">
        <f t="shared" si="79"/>
        <v>0.77810660011574084</v>
      </c>
      <c r="AK686" s="9">
        <f t="shared" si="80"/>
        <v>0.77818966145833335</v>
      </c>
      <c r="AT686" s="3" t="s">
        <v>774</v>
      </c>
      <c r="AY686" s="3" t="s">
        <v>1221</v>
      </c>
    </row>
    <row r="687" spans="1:51" x14ac:dyDescent="0.2">
      <c r="A687" s="9">
        <v>0</v>
      </c>
      <c r="B687" s="13">
        <f t="shared" si="76"/>
        <v>0</v>
      </c>
      <c r="C687" s="9">
        <v>0.96458333333333335</v>
      </c>
      <c r="D687" s="15">
        <v>3.3381944444444445</v>
      </c>
      <c r="E687" s="3" t="s">
        <v>13895</v>
      </c>
      <c r="F687" s="3" t="str">
        <f t="shared" si="77"/>
        <v>07:53</v>
      </c>
      <c r="G687" s="9"/>
      <c r="H687" s="9"/>
      <c r="I687" s="15"/>
      <c r="M687" s="9">
        <v>0</v>
      </c>
      <c r="N687" s="9">
        <v>0.96458333333333335</v>
      </c>
      <c r="O687" s="15">
        <v>3.3812500000000001</v>
      </c>
      <c r="P687" s="3" t="s">
        <v>13896</v>
      </c>
      <c r="Q687" s="3" t="str">
        <f t="shared" si="78"/>
        <v>07.57</v>
      </c>
      <c r="X687" s="9"/>
      <c r="AF687" s="15">
        <f t="shared" si="79"/>
        <v>0.77810660011574084</v>
      </c>
      <c r="AK687" s="9">
        <f t="shared" si="80"/>
        <v>0.77818966145833335</v>
      </c>
      <c r="AT687" s="3" t="s">
        <v>774</v>
      </c>
      <c r="AY687" s="3" t="s">
        <v>1221</v>
      </c>
    </row>
    <row r="688" spans="1:51" x14ac:dyDescent="0.2">
      <c r="A688" s="9">
        <v>0</v>
      </c>
      <c r="B688" s="13">
        <f t="shared" si="76"/>
        <v>0</v>
      </c>
      <c r="C688" s="9">
        <v>0.96458333333333335</v>
      </c>
      <c r="D688" s="15">
        <v>3.3381944444444445</v>
      </c>
      <c r="E688" s="3" t="s">
        <v>13897</v>
      </c>
      <c r="F688" s="3" t="str">
        <f t="shared" si="77"/>
        <v>07:53</v>
      </c>
      <c r="G688" s="9"/>
      <c r="H688" s="15"/>
      <c r="I688" s="15"/>
      <c r="M688" s="9">
        <v>0</v>
      </c>
      <c r="N688" s="15">
        <v>1</v>
      </c>
      <c r="O688" s="15">
        <v>3.3812500000000001</v>
      </c>
      <c r="P688" s="3" t="s">
        <v>13898</v>
      </c>
      <c r="Q688" s="3" t="str">
        <f t="shared" si="78"/>
        <v>07.57</v>
      </c>
      <c r="X688" s="9"/>
      <c r="AF688" s="15">
        <f t="shared" si="79"/>
        <v>0.77810660011574084</v>
      </c>
      <c r="AK688" s="9">
        <f t="shared" si="80"/>
        <v>0.80676250000000005</v>
      </c>
      <c r="AT688" s="3" t="s">
        <v>774</v>
      </c>
      <c r="AY688" s="3" t="s">
        <v>408</v>
      </c>
    </row>
    <row r="689" spans="1:51" x14ac:dyDescent="0.2">
      <c r="A689" s="9">
        <v>0</v>
      </c>
      <c r="B689" s="13">
        <f t="shared" si="76"/>
        <v>0</v>
      </c>
      <c r="C689" s="9">
        <v>0.96458333333333335</v>
      </c>
      <c r="D689" s="15">
        <v>3.338888888888889</v>
      </c>
      <c r="E689" s="3" t="s">
        <v>13899</v>
      </c>
      <c r="F689" s="3" t="str">
        <f t="shared" si="77"/>
        <v>07:53</v>
      </c>
      <c r="G689" s="9"/>
      <c r="H689" s="9"/>
      <c r="I689" s="15"/>
      <c r="M689" s="9">
        <v>0</v>
      </c>
      <c r="N689" s="9">
        <v>0.96458333333333335</v>
      </c>
      <c r="O689" s="15">
        <v>3.3812500000000001</v>
      </c>
      <c r="P689" s="3" t="s">
        <v>13900</v>
      </c>
      <c r="Q689" s="3" t="str">
        <f t="shared" si="78"/>
        <v>07.57</v>
      </c>
      <c r="X689" s="9"/>
      <c r="AF689" s="15">
        <f t="shared" si="79"/>
        <v>0.77810793981481485</v>
      </c>
      <c r="AK689" s="9">
        <f t="shared" si="80"/>
        <v>0.77818966145833335</v>
      </c>
      <c r="AT689" s="3" t="s">
        <v>774</v>
      </c>
      <c r="AY689" s="3" t="s">
        <v>1221</v>
      </c>
    </row>
    <row r="690" spans="1:51" x14ac:dyDescent="0.2">
      <c r="A690" s="9">
        <v>0</v>
      </c>
      <c r="B690" s="13">
        <f t="shared" si="76"/>
        <v>0</v>
      </c>
      <c r="C690" s="9">
        <v>0.96458333333333335</v>
      </c>
      <c r="D690" s="15">
        <v>3.338888888888889</v>
      </c>
      <c r="E690" s="3" t="s">
        <v>13901</v>
      </c>
      <c r="F690" s="3" t="str">
        <f t="shared" si="77"/>
        <v>07:53</v>
      </c>
      <c r="G690" s="9"/>
      <c r="H690" s="9"/>
      <c r="I690" s="15"/>
      <c r="M690" s="9">
        <v>0</v>
      </c>
      <c r="N690" s="9">
        <v>0.96458333333333335</v>
      </c>
      <c r="O690" s="15">
        <v>3.3812500000000001</v>
      </c>
      <c r="P690" s="3" t="s">
        <v>13902</v>
      </c>
      <c r="Q690" s="3" t="str">
        <f t="shared" si="78"/>
        <v>07.57</v>
      </c>
      <c r="X690" s="9"/>
      <c r="AF690" s="15">
        <f t="shared" si="79"/>
        <v>0.77810793981481485</v>
      </c>
      <c r="AK690" s="9">
        <f t="shared" si="80"/>
        <v>0.77818966145833335</v>
      </c>
      <c r="AT690" s="3" t="s">
        <v>774</v>
      </c>
      <c r="AY690" s="3" t="s">
        <v>1221</v>
      </c>
    </row>
    <row r="691" spans="1:51" x14ac:dyDescent="0.2">
      <c r="A691" s="9">
        <v>0</v>
      </c>
      <c r="B691" s="13">
        <f t="shared" si="76"/>
        <v>0</v>
      </c>
      <c r="C691" s="9">
        <v>0.96458333333333335</v>
      </c>
      <c r="D691" s="15">
        <v>3.338888888888889</v>
      </c>
      <c r="E691" s="3" t="s">
        <v>13903</v>
      </c>
      <c r="F691" s="3" t="str">
        <f t="shared" si="77"/>
        <v>07:53</v>
      </c>
      <c r="G691" s="9"/>
      <c r="H691" s="9"/>
      <c r="I691" s="15"/>
      <c r="M691" s="9">
        <v>0</v>
      </c>
      <c r="N691" s="9">
        <v>0.96458333333333335</v>
      </c>
      <c r="O691" s="15">
        <v>3.3812500000000001</v>
      </c>
      <c r="P691" s="3" t="s">
        <v>13904</v>
      </c>
      <c r="Q691" s="3" t="str">
        <f t="shared" si="78"/>
        <v>07.57</v>
      </c>
      <c r="X691" s="9"/>
      <c r="AF691" s="15">
        <f t="shared" si="79"/>
        <v>0.77810793981481485</v>
      </c>
      <c r="AK691" s="9">
        <f t="shared" si="80"/>
        <v>0.77818966145833335</v>
      </c>
      <c r="AT691" s="3" t="s">
        <v>774</v>
      </c>
      <c r="AY691" s="3" t="s">
        <v>1221</v>
      </c>
    </row>
    <row r="692" spans="1:51" x14ac:dyDescent="0.2">
      <c r="A692" s="9">
        <v>2.9861111111111113E-2</v>
      </c>
      <c r="B692" s="13">
        <f t="shared" si="76"/>
        <v>1.5361869444444445E-2</v>
      </c>
      <c r="C692" s="9">
        <v>0.96458333333333335</v>
      </c>
      <c r="D692" s="15">
        <v>3.338888888888889</v>
      </c>
      <c r="E692" s="3" t="s">
        <v>13905</v>
      </c>
      <c r="F692" s="3" t="str">
        <f t="shared" si="77"/>
        <v>07:53</v>
      </c>
      <c r="G692" s="9"/>
      <c r="H692" s="9"/>
      <c r="I692" s="15"/>
      <c r="M692" s="9">
        <v>0</v>
      </c>
      <c r="N692" s="9">
        <v>0.96458333333333335</v>
      </c>
      <c r="O692" s="15">
        <v>3.3812500000000001</v>
      </c>
      <c r="P692" s="3" t="s">
        <v>13906</v>
      </c>
      <c r="Q692" s="3" t="str">
        <f t="shared" si="78"/>
        <v>07.57</v>
      </c>
      <c r="X692" s="9"/>
      <c r="AF692" s="15">
        <f t="shared" si="79"/>
        <v>0.77810793981481485</v>
      </c>
      <c r="AK692" s="9">
        <f t="shared" si="80"/>
        <v>0.77818966145833335</v>
      </c>
      <c r="AT692" s="3" t="s">
        <v>13907</v>
      </c>
      <c r="AY692" s="3" t="s">
        <v>1221</v>
      </c>
    </row>
    <row r="693" spans="1:51" x14ac:dyDescent="0.2">
      <c r="A693" s="3">
        <v>4.7222222222222221E-2</v>
      </c>
      <c r="B693" s="13">
        <f t="shared" si="76"/>
        <v>2.429318888888889E-2</v>
      </c>
      <c r="C693" s="9">
        <v>0.96458333333333335</v>
      </c>
      <c r="D693" s="15">
        <v>3.338888888888889</v>
      </c>
      <c r="E693" s="3" t="s">
        <v>13908</v>
      </c>
      <c r="F693" s="3" t="str">
        <f t="shared" si="77"/>
        <v>07:53</v>
      </c>
      <c r="G693" s="9"/>
      <c r="H693" s="9"/>
      <c r="I693" s="15"/>
      <c r="M693" s="9">
        <v>0</v>
      </c>
      <c r="N693" s="9">
        <v>0.96458333333333335</v>
      </c>
      <c r="O693" s="15">
        <v>3.3812500000000001</v>
      </c>
      <c r="P693" s="3" t="s">
        <v>13909</v>
      </c>
      <c r="Q693" s="3" t="str">
        <f t="shared" si="78"/>
        <v>07.57</v>
      </c>
      <c r="X693" s="9"/>
      <c r="AF693" s="15">
        <f t="shared" si="79"/>
        <v>0.77810793981481485</v>
      </c>
      <c r="AK693" s="9">
        <f t="shared" si="80"/>
        <v>0.77818966145833335</v>
      </c>
      <c r="AT693" s="3" t="s">
        <v>12784</v>
      </c>
      <c r="AY693" s="3" t="s">
        <v>1221</v>
      </c>
    </row>
    <row r="694" spans="1:51" x14ac:dyDescent="0.2">
      <c r="A694" s="3">
        <v>5.9722222222222225E-2</v>
      </c>
      <c r="B694" s="13">
        <f t="shared" si="76"/>
        <v>3.072373888888889E-2</v>
      </c>
      <c r="C694" s="9">
        <v>0.96458333333333335</v>
      </c>
      <c r="D694" s="15">
        <v>3.338888888888889</v>
      </c>
      <c r="E694" s="3" t="s">
        <v>13910</v>
      </c>
      <c r="F694" s="3" t="str">
        <f t="shared" si="77"/>
        <v>07:53</v>
      </c>
      <c r="G694" s="9"/>
      <c r="H694" s="9"/>
      <c r="I694" s="15"/>
      <c r="M694" s="9">
        <v>0</v>
      </c>
      <c r="N694" s="9">
        <v>0.96458333333333335</v>
      </c>
      <c r="O694" s="15">
        <v>3.3812500000000001</v>
      </c>
      <c r="P694" s="3" t="s">
        <v>13911</v>
      </c>
      <c r="Q694" s="3" t="str">
        <f t="shared" si="78"/>
        <v>07.57</v>
      </c>
      <c r="X694" s="9"/>
      <c r="AF694" s="15">
        <f t="shared" si="79"/>
        <v>0.77810793981481485</v>
      </c>
      <c r="AK694" s="9">
        <f t="shared" si="80"/>
        <v>0.77818966145833335</v>
      </c>
      <c r="AT694" s="3" t="s">
        <v>13912</v>
      </c>
      <c r="AY694" s="3" t="s">
        <v>1221</v>
      </c>
    </row>
    <row r="695" spans="1:51" x14ac:dyDescent="0.2">
      <c r="A695" s="3">
        <v>6.7361111111111108E-2</v>
      </c>
      <c r="B695" s="13">
        <f t="shared" si="76"/>
        <v>3.465351944444444E-2</v>
      </c>
      <c r="C695" s="9">
        <v>0.96458333333333335</v>
      </c>
      <c r="D695" s="15">
        <v>3.3395833333333331</v>
      </c>
      <c r="E695" s="3" t="s">
        <v>13913</v>
      </c>
      <c r="F695" s="3" t="str">
        <f t="shared" si="77"/>
        <v>07:53</v>
      </c>
      <c r="G695" s="9"/>
      <c r="H695" s="9"/>
      <c r="I695" s="15"/>
      <c r="M695" s="9">
        <v>0</v>
      </c>
      <c r="N695" s="9">
        <v>0.96458333333333335</v>
      </c>
      <c r="O695" s="15">
        <v>3.3812500000000001</v>
      </c>
      <c r="P695" s="3" t="s">
        <v>13914</v>
      </c>
      <c r="Q695" s="3" t="str">
        <f t="shared" si="78"/>
        <v>07.57</v>
      </c>
      <c r="X695" s="9"/>
      <c r="AF695" s="15">
        <f t="shared" si="79"/>
        <v>0.77810927951388897</v>
      </c>
      <c r="AK695" s="9">
        <f t="shared" si="80"/>
        <v>0.77818966145833335</v>
      </c>
      <c r="AT695" s="3" t="s">
        <v>13915</v>
      </c>
      <c r="AY695" s="3" t="s">
        <v>1221</v>
      </c>
    </row>
    <row r="696" spans="1:51" x14ac:dyDescent="0.2">
      <c r="A696" s="3">
        <v>6.8750000000000006E-2</v>
      </c>
      <c r="B696" s="13">
        <f t="shared" si="76"/>
        <v>3.5368025000000004E-2</v>
      </c>
      <c r="C696" s="9">
        <v>0.96458333333333335</v>
      </c>
      <c r="D696" s="15">
        <v>3.375</v>
      </c>
      <c r="E696" s="3" t="s">
        <v>13916</v>
      </c>
      <c r="F696" s="3" t="str">
        <f t="shared" si="77"/>
        <v>07:53</v>
      </c>
      <c r="G696" s="9"/>
      <c r="H696" s="15"/>
      <c r="I696" s="15"/>
      <c r="M696" s="9">
        <v>0</v>
      </c>
      <c r="N696" s="15">
        <v>1</v>
      </c>
      <c r="O696" s="15">
        <v>3.3812500000000001</v>
      </c>
      <c r="P696" s="3" t="s">
        <v>13917</v>
      </c>
      <c r="Q696" s="3" t="str">
        <f t="shared" si="78"/>
        <v>07.57</v>
      </c>
      <c r="X696" s="9"/>
      <c r="AF696" s="15">
        <f t="shared" si="79"/>
        <v>0.7781776041666667</v>
      </c>
      <c r="AK696" s="9">
        <f t="shared" si="80"/>
        <v>0.80676250000000005</v>
      </c>
      <c r="AT696" s="3" t="s">
        <v>13918</v>
      </c>
      <c r="AY696" s="3" t="s">
        <v>408</v>
      </c>
    </row>
    <row r="697" spans="1:51" x14ac:dyDescent="0.2">
      <c r="A697" s="9">
        <v>4.791666666666667E-2</v>
      </c>
      <c r="B697" s="13">
        <f t="shared" si="76"/>
        <v>2.4650441666666668E-2</v>
      </c>
      <c r="C697" s="9">
        <v>0.96458333333333335</v>
      </c>
      <c r="D697" s="15">
        <v>3.375</v>
      </c>
      <c r="E697" s="3" t="s">
        <v>13919</v>
      </c>
      <c r="F697" s="3" t="str">
        <f t="shared" si="77"/>
        <v>07:53</v>
      </c>
      <c r="G697" s="9"/>
      <c r="H697" s="15"/>
      <c r="I697" s="15"/>
      <c r="M697" s="9">
        <v>0</v>
      </c>
      <c r="N697" s="15">
        <v>1</v>
      </c>
      <c r="O697" s="15">
        <v>3.3812500000000001</v>
      </c>
      <c r="P697" s="3" t="s">
        <v>13920</v>
      </c>
      <c r="Q697" s="3" t="str">
        <f t="shared" si="78"/>
        <v>07.57</v>
      </c>
      <c r="X697" s="9"/>
      <c r="AF697" s="15">
        <f t="shared" si="79"/>
        <v>0.7781776041666667</v>
      </c>
      <c r="AK697" s="9">
        <f t="shared" si="80"/>
        <v>0.80676250000000005</v>
      </c>
      <c r="AT697" s="3" t="s">
        <v>12784</v>
      </c>
      <c r="AY697" s="3" t="s">
        <v>408</v>
      </c>
    </row>
    <row r="698" spans="1:51" x14ac:dyDescent="0.2">
      <c r="A698" s="9">
        <v>4.791666666666667E-2</v>
      </c>
      <c r="B698" s="13">
        <f t="shared" si="76"/>
        <v>2.4650441666666668E-2</v>
      </c>
      <c r="C698" s="9">
        <v>0.96458333333333335</v>
      </c>
      <c r="D698" s="15">
        <v>3.375</v>
      </c>
      <c r="E698" s="3" t="s">
        <v>13921</v>
      </c>
      <c r="F698" s="3" t="str">
        <f t="shared" si="77"/>
        <v>07:53</v>
      </c>
      <c r="G698" s="9"/>
      <c r="H698" s="15"/>
      <c r="I698" s="15"/>
      <c r="M698" s="9">
        <v>0</v>
      </c>
      <c r="N698" s="15">
        <v>1</v>
      </c>
      <c r="O698" s="15">
        <v>3.3812500000000001</v>
      </c>
      <c r="P698" s="3" t="s">
        <v>13922</v>
      </c>
      <c r="Q698" s="3" t="str">
        <f t="shared" si="78"/>
        <v>07.57</v>
      </c>
      <c r="X698" s="9"/>
      <c r="AF698" s="15">
        <f t="shared" si="79"/>
        <v>0.7781776041666667</v>
      </c>
      <c r="AK698" s="9">
        <f t="shared" si="80"/>
        <v>0.80676250000000005</v>
      </c>
      <c r="AT698" s="3" t="s">
        <v>12784</v>
      </c>
      <c r="AY698" s="3" t="s">
        <v>408</v>
      </c>
    </row>
    <row r="699" spans="1:51" x14ac:dyDescent="0.2">
      <c r="A699" s="9">
        <v>4.791666666666667E-2</v>
      </c>
      <c r="B699" s="13">
        <f t="shared" si="76"/>
        <v>2.4650441666666668E-2</v>
      </c>
      <c r="C699" s="9">
        <v>0.96458333333333335</v>
      </c>
      <c r="D699" s="15">
        <v>3.375</v>
      </c>
      <c r="E699" s="3" t="s">
        <v>13923</v>
      </c>
      <c r="F699" s="3" t="str">
        <f t="shared" si="77"/>
        <v>07:53</v>
      </c>
      <c r="G699" s="9"/>
      <c r="H699" s="15"/>
      <c r="I699" s="15"/>
      <c r="M699" s="9">
        <v>0</v>
      </c>
      <c r="N699" s="15">
        <v>1</v>
      </c>
      <c r="O699" s="15">
        <v>3.3812500000000001</v>
      </c>
      <c r="P699" s="3" t="s">
        <v>13924</v>
      </c>
      <c r="Q699" s="3" t="str">
        <f t="shared" si="78"/>
        <v>07.57</v>
      </c>
      <c r="X699" s="9"/>
      <c r="AF699" s="15">
        <f t="shared" si="79"/>
        <v>0.7781776041666667</v>
      </c>
      <c r="AK699" s="9">
        <f t="shared" si="80"/>
        <v>0.80676250000000005</v>
      </c>
      <c r="AT699" s="3" t="s">
        <v>12784</v>
      </c>
      <c r="AY699" s="3" t="s">
        <v>408</v>
      </c>
    </row>
    <row r="700" spans="1:51" x14ac:dyDescent="0.2">
      <c r="A700" s="9">
        <v>4.791666666666667E-2</v>
      </c>
      <c r="B700" s="13">
        <f t="shared" si="76"/>
        <v>2.4650441666666668E-2</v>
      </c>
      <c r="C700" s="9">
        <v>0.96458333333333335</v>
      </c>
      <c r="D700" s="15">
        <v>3.375</v>
      </c>
      <c r="E700" s="3" t="s">
        <v>13925</v>
      </c>
      <c r="F700" s="3" t="str">
        <f t="shared" si="77"/>
        <v>07:53</v>
      </c>
      <c r="G700" s="9"/>
      <c r="H700" s="15"/>
      <c r="I700" s="15"/>
      <c r="M700" s="9">
        <v>0</v>
      </c>
      <c r="N700" s="15">
        <v>1</v>
      </c>
      <c r="O700" s="15">
        <v>3.3812500000000001</v>
      </c>
      <c r="P700" s="3" t="s">
        <v>13926</v>
      </c>
      <c r="Q700" s="3" t="str">
        <f t="shared" si="78"/>
        <v>07.57</v>
      </c>
      <c r="X700" s="9"/>
      <c r="AF700" s="15">
        <f t="shared" si="79"/>
        <v>0.7781776041666667</v>
      </c>
      <c r="AK700" s="9">
        <f t="shared" si="80"/>
        <v>0.80676250000000005</v>
      </c>
      <c r="AT700" s="3" t="s">
        <v>12784</v>
      </c>
      <c r="AY700" s="3" t="s">
        <v>408</v>
      </c>
    </row>
    <row r="701" spans="1:51" x14ac:dyDescent="0.2">
      <c r="A701" s="9">
        <v>5.0694444444444445E-2</v>
      </c>
      <c r="B701" s="13">
        <f t="shared" si="76"/>
        <v>2.6079452777777779E-2</v>
      </c>
      <c r="C701" s="9">
        <v>0.96458333333333335</v>
      </c>
      <c r="D701" s="15">
        <v>3.375</v>
      </c>
      <c r="E701" s="3" t="s">
        <v>13927</v>
      </c>
      <c r="F701" s="3" t="str">
        <f t="shared" si="77"/>
        <v>07:53</v>
      </c>
      <c r="G701" s="9"/>
      <c r="H701" s="15"/>
      <c r="I701" s="15"/>
      <c r="M701" s="9">
        <v>0</v>
      </c>
      <c r="N701" s="15">
        <v>1</v>
      </c>
      <c r="O701" s="15">
        <v>3.3812500000000001</v>
      </c>
      <c r="P701" s="3" t="s">
        <v>13928</v>
      </c>
      <c r="Q701" s="3" t="str">
        <f t="shared" si="78"/>
        <v>07.57</v>
      </c>
      <c r="X701" s="9"/>
      <c r="AF701" s="15">
        <f t="shared" si="79"/>
        <v>0.7781776041666667</v>
      </c>
      <c r="AK701" s="9">
        <f t="shared" si="80"/>
        <v>0.80676250000000005</v>
      </c>
      <c r="AT701" s="3" t="s">
        <v>13929</v>
      </c>
      <c r="AY701" s="3" t="s">
        <v>408</v>
      </c>
    </row>
    <row r="702" spans="1:51" x14ac:dyDescent="0.2">
      <c r="A702" s="9">
        <v>5.0694444444444445E-2</v>
      </c>
      <c r="B702" s="13">
        <f t="shared" si="76"/>
        <v>2.6079452777777779E-2</v>
      </c>
      <c r="C702" s="9">
        <v>0.96458333333333335</v>
      </c>
      <c r="D702" s="15">
        <v>3.375</v>
      </c>
      <c r="E702" s="3" t="s">
        <v>13930</v>
      </c>
      <c r="F702" s="3" t="str">
        <f t="shared" si="77"/>
        <v>07:53</v>
      </c>
      <c r="G702" s="9"/>
      <c r="H702" s="15"/>
      <c r="I702" s="15"/>
      <c r="M702" s="9">
        <v>0</v>
      </c>
      <c r="N702" s="15">
        <v>1</v>
      </c>
      <c r="O702" s="15">
        <v>3.3812500000000001</v>
      </c>
      <c r="P702" s="3" t="s">
        <v>13931</v>
      </c>
      <c r="Q702" s="3" t="str">
        <f t="shared" si="78"/>
        <v>07.57</v>
      </c>
      <c r="X702" s="9"/>
      <c r="AF702" s="15">
        <f t="shared" si="79"/>
        <v>0.7781776041666667</v>
      </c>
      <c r="AK702" s="9">
        <f t="shared" si="80"/>
        <v>0.80676250000000005</v>
      </c>
      <c r="AT702" s="3" t="s">
        <v>13929</v>
      </c>
      <c r="AY702" s="3" t="s">
        <v>408</v>
      </c>
    </row>
    <row r="703" spans="1:51" x14ac:dyDescent="0.2">
      <c r="A703" s="9">
        <v>4.2361111111111113E-2</v>
      </c>
      <c r="B703" s="13">
        <f t="shared" si="76"/>
        <v>2.1792419444444447E-2</v>
      </c>
      <c r="C703" s="9">
        <v>0.96458333333333335</v>
      </c>
      <c r="D703" s="15">
        <v>3.375</v>
      </c>
      <c r="E703" s="3" t="s">
        <v>13932</v>
      </c>
      <c r="F703" s="3" t="str">
        <f t="shared" si="77"/>
        <v>07:53</v>
      </c>
      <c r="G703" s="9"/>
      <c r="H703" s="9"/>
      <c r="I703" s="15"/>
      <c r="M703" s="9">
        <v>0</v>
      </c>
      <c r="N703" s="9">
        <v>0.96458333333333335</v>
      </c>
      <c r="O703" s="15">
        <v>3.3805555555555555</v>
      </c>
      <c r="P703" s="3" t="s">
        <v>13933</v>
      </c>
      <c r="Q703" s="3" t="str">
        <f t="shared" si="78"/>
        <v>07.57</v>
      </c>
      <c r="X703" s="9"/>
      <c r="AF703" s="15">
        <f t="shared" si="79"/>
        <v>0.7781776041666667</v>
      </c>
      <c r="AK703" s="9">
        <f t="shared" si="80"/>
        <v>0.77818832175925934</v>
      </c>
      <c r="AT703" s="3" t="s">
        <v>13934</v>
      </c>
      <c r="AY703" s="3" t="s">
        <v>1221</v>
      </c>
    </row>
    <row r="704" spans="1:51" x14ac:dyDescent="0.2">
      <c r="A704" s="3">
        <v>6.3194444444444442E-2</v>
      </c>
      <c r="B704" s="13">
        <f t="shared" si="76"/>
        <v>3.2510002777777776E-2</v>
      </c>
      <c r="C704" s="9">
        <v>0.96458333333333335</v>
      </c>
      <c r="D704" s="15">
        <v>3.3395833333333331</v>
      </c>
      <c r="E704" s="3" t="s">
        <v>13935</v>
      </c>
      <c r="F704" s="3" t="str">
        <f t="shared" si="77"/>
        <v>07:53</v>
      </c>
      <c r="G704" s="9"/>
      <c r="H704" s="9"/>
      <c r="I704" s="15"/>
      <c r="M704" s="9">
        <v>0</v>
      </c>
      <c r="N704" s="9">
        <v>0.96458333333333335</v>
      </c>
      <c r="O704" s="15">
        <v>3.3805555555555555</v>
      </c>
      <c r="P704" s="3" t="s">
        <v>13936</v>
      </c>
      <c r="Q704" s="3" t="str">
        <f t="shared" si="78"/>
        <v>07.57</v>
      </c>
      <c r="X704" s="9"/>
      <c r="AF704" s="15">
        <f t="shared" si="79"/>
        <v>0.77810927951388897</v>
      </c>
      <c r="AK704" s="9">
        <f t="shared" si="80"/>
        <v>0.77818832175925934</v>
      </c>
      <c r="AT704" s="3" t="s">
        <v>13937</v>
      </c>
      <c r="AY704" s="3" t="s">
        <v>1221</v>
      </c>
    </row>
    <row r="705" spans="1:51" x14ac:dyDescent="0.2">
      <c r="A705" s="3">
        <v>6.1805555555555558E-2</v>
      </c>
      <c r="B705" s="13">
        <f t="shared" si="76"/>
        <v>3.1795497222222226E-2</v>
      </c>
      <c r="C705" s="9">
        <v>0.96458333333333335</v>
      </c>
      <c r="D705" s="15">
        <v>3.3395833333333331</v>
      </c>
      <c r="E705" s="3" t="s">
        <v>13938</v>
      </c>
      <c r="F705" s="3" t="str">
        <f t="shared" si="77"/>
        <v>07:53</v>
      </c>
      <c r="G705" s="9"/>
      <c r="H705" s="15"/>
      <c r="I705" s="15"/>
      <c r="M705" s="9">
        <v>0</v>
      </c>
      <c r="N705" s="15">
        <v>1</v>
      </c>
      <c r="O705" s="15">
        <v>3.3805555555555555</v>
      </c>
      <c r="P705" s="3" t="s">
        <v>13939</v>
      </c>
      <c r="Q705" s="3" t="str">
        <f t="shared" si="78"/>
        <v>07.57</v>
      </c>
      <c r="X705" s="9"/>
      <c r="AF705" s="15">
        <f t="shared" si="79"/>
        <v>0.77810927951388897</v>
      </c>
      <c r="AK705" s="9">
        <f t="shared" si="80"/>
        <v>0.80676111111111115</v>
      </c>
      <c r="AT705" s="3" t="s">
        <v>13940</v>
      </c>
      <c r="AY705" s="3" t="s">
        <v>408</v>
      </c>
    </row>
    <row r="706" spans="1:51" x14ac:dyDescent="0.2">
      <c r="A706" s="3">
        <v>6.3194444444444442E-2</v>
      </c>
      <c r="B706" s="13">
        <f t="shared" si="76"/>
        <v>3.2510002777777776E-2</v>
      </c>
      <c r="C706" s="9">
        <v>0.96458333333333335</v>
      </c>
      <c r="D706" s="15">
        <v>3.3395833333333331</v>
      </c>
      <c r="E706" s="3" t="s">
        <v>13941</v>
      </c>
      <c r="F706" s="3" t="str">
        <f t="shared" si="77"/>
        <v>07:53</v>
      </c>
      <c r="G706" s="9"/>
      <c r="H706" s="15"/>
      <c r="I706" s="15"/>
      <c r="M706" s="9">
        <v>0</v>
      </c>
      <c r="N706" s="15">
        <v>1</v>
      </c>
      <c r="O706" s="15">
        <v>3.3805555555555555</v>
      </c>
      <c r="P706" s="3" t="s">
        <v>13942</v>
      </c>
      <c r="Q706" s="3" t="str">
        <f t="shared" si="78"/>
        <v>07.57</v>
      </c>
      <c r="X706" s="9"/>
      <c r="AF706" s="15">
        <f t="shared" si="79"/>
        <v>0.77810927951388897</v>
      </c>
      <c r="AK706" s="9">
        <f t="shared" si="80"/>
        <v>0.80676111111111115</v>
      </c>
      <c r="AT706" s="3" t="s">
        <v>13937</v>
      </c>
      <c r="AY706" s="3" t="s">
        <v>408</v>
      </c>
    </row>
    <row r="707" spans="1:51" x14ac:dyDescent="0.2">
      <c r="A707" s="3">
        <v>6.1805555555555558E-2</v>
      </c>
      <c r="B707" s="13">
        <f t="shared" si="76"/>
        <v>3.1795497222222226E-2</v>
      </c>
      <c r="C707" s="9">
        <v>0.96458333333333335</v>
      </c>
      <c r="D707" s="15">
        <v>3.338888888888889</v>
      </c>
      <c r="E707" s="3" t="s">
        <v>13943</v>
      </c>
      <c r="F707" s="3" t="str">
        <f t="shared" si="77"/>
        <v>07:53</v>
      </c>
      <c r="G707" s="9"/>
      <c r="H707" s="15"/>
      <c r="I707" s="15"/>
      <c r="M707" s="9">
        <v>0</v>
      </c>
      <c r="N707" s="15">
        <v>1</v>
      </c>
      <c r="O707" s="15">
        <v>3.3805555555555555</v>
      </c>
      <c r="P707" s="3" t="s">
        <v>13944</v>
      </c>
      <c r="Q707" s="3" t="str">
        <f t="shared" si="78"/>
        <v>07.57</v>
      </c>
      <c r="X707" s="9"/>
      <c r="AF707" s="15">
        <f t="shared" si="79"/>
        <v>0.77810793981481485</v>
      </c>
      <c r="AK707" s="9">
        <f t="shared" si="80"/>
        <v>0.80676111111111115</v>
      </c>
      <c r="AT707" s="3" t="s">
        <v>12579</v>
      </c>
      <c r="AY707" s="3" t="s">
        <v>408</v>
      </c>
    </row>
    <row r="708" spans="1:51" x14ac:dyDescent="0.2">
      <c r="A708" s="3">
        <v>6.1805555555555558E-2</v>
      </c>
      <c r="B708" s="13">
        <f t="shared" ref="B708:B771" si="81">A708*0.514444</f>
        <v>3.1795497222222226E-2</v>
      </c>
      <c r="C708" s="9">
        <v>0.96458333333333335</v>
      </c>
      <c r="D708" s="15">
        <v>3.338888888888889</v>
      </c>
      <c r="E708" s="3" t="s">
        <v>13945</v>
      </c>
      <c r="F708" s="3" t="str">
        <f t="shared" ref="F708:F771" si="82">LEFT(E708,5)</f>
        <v>07:53</v>
      </c>
      <c r="G708" s="9"/>
      <c r="H708" s="15"/>
      <c r="I708" s="15"/>
      <c r="M708" s="9">
        <v>0</v>
      </c>
      <c r="N708" s="15">
        <v>1</v>
      </c>
      <c r="O708" s="15">
        <v>3.3805555555555555</v>
      </c>
      <c r="P708" s="3" t="s">
        <v>13946</v>
      </c>
      <c r="Q708" s="3" t="str">
        <f t="shared" ref="Q708:Q771" si="83">LEFT(P708,5)</f>
        <v>07.57</v>
      </c>
      <c r="X708" s="9"/>
      <c r="AF708" s="15">
        <f t="shared" ref="AF708:AF771" si="84">0.8*C708+ (D708*C708) / 500</f>
        <v>0.77810793981481485</v>
      </c>
      <c r="AK708" s="9">
        <f t="shared" ref="AK708:AK771" si="85">0.8*N708+ (O708*N708) / 500</f>
        <v>0.80676111111111115</v>
      </c>
      <c r="AT708" s="3" t="s">
        <v>12579</v>
      </c>
      <c r="AY708" s="3" t="s">
        <v>408</v>
      </c>
    </row>
    <row r="709" spans="1:51" x14ac:dyDescent="0.2">
      <c r="A709" s="3">
        <v>6.458333333333334E-2</v>
      </c>
      <c r="B709" s="13">
        <f t="shared" si="81"/>
        <v>3.322450833333334E-2</v>
      </c>
      <c r="C709" s="9">
        <v>0.96458333333333335</v>
      </c>
      <c r="D709" s="15">
        <v>3.338888888888889</v>
      </c>
      <c r="E709" s="3" t="s">
        <v>13947</v>
      </c>
      <c r="F709" s="3" t="str">
        <f t="shared" si="82"/>
        <v>07:54</v>
      </c>
      <c r="G709" s="9"/>
      <c r="H709" s="15"/>
      <c r="I709" s="15"/>
      <c r="M709" s="9">
        <v>0</v>
      </c>
      <c r="N709" s="15">
        <v>1</v>
      </c>
      <c r="O709" s="15">
        <v>3.3805555555555555</v>
      </c>
      <c r="P709" s="3" t="s">
        <v>13948</v>
      </c>
      <c r="Q709" s="3" t="str">
        <f t="shared" si="83"/>
        <v>07.57</v>
      </c>
      <c r="X709" s="9"/>
      <c r="AF709" s="15">
        <f t="shared" si="84"/>
        <v>0.77810793981481485</v>
      </c>
      <c r="AK709" s="9">
        <f t="shared" si="85"/>
        <v>0.80676111111111115</v>
      </c>
      <c r="AT709" s="3" t="s">
        <v>13949</v>
      </c>
      <c r="AY709" s="3" t="s">
        <v>408</v>
      </c>
    </row>
    <row r="710" spans="1:51" x14ac:dyDescent="0.2">
      <c r="A710" s="3">
        <v>6.8750000000000006E-2</v>
      </c>
      <c r="B710" s="13">
        <f t="shared" si="81"/>
        <v>3.5368025000000004E-2</v>
      </c>
      <c r="C710" s="9">
        <v>0.96458333333333335</v>
      </c>
      <c r="D710" s="15">
        <v>3.338888888888889</v>
      </c>
      <c r="E710" s="3" t="s">
        <v>13950</v>
      </c>
      <c r="F710" s="3" t="str">
        <f t="shared" si="82"/>
        <v>07:54</v>
      </c>
      <c r="G710" s="9"/>
      <c r="H710" s="15"/>
      <c r="I710" s="15"/>
      <c r="M710" s="9">
        <v>0</v>
      </c>
      <c r="N710" s="15">
        <v>1</v>
      </c>
      <c r="O710" s="15">
        <v>3.3805555555555555</v>
      </c>
      <c r="P710" s="3" t="s">
        <v>13951</v>
      </c>
      <c r="Q710" s="3" t="str">
        <f t="shared" si="83"/>
        <v>07.57</v>
      </c>
      <c r="X710" s="9"/>
      <c r="AF710" s="15">
        <f t="shared" si="84"/>
        <v>0.77810793981481485</v>
      </c>
      <c r="AK710" s="9">
        <f t="shared" si="85"/>
        <v>0.80676111111111115</v>
      </c>
      <c r="AT710" s="3" t="s">
        <v>13952</v>
      </c>
      <c r="AY710" s="3" t="s">
        <v>408</v>
      </c>
    </row>
    <row r="711" spans="1:51" x14ac:dyDescent="0.2">
      <c r="A711" s="9">
        <v>4.791666666666667E-2</v>
      </c>
      <c r="B711" s="13">
        <f t="shared" si="81"/>
        <v>2.4650441666666668E-2</v>
      </c>
      <c r="C711" s="9">
        <v>0.96458333333333335</v>
      </c>
      <c r="D711" s="15">
        <v>3.3395833333333331</v>
      </c>
      <c r="E711" s="3" t="s">
        <v>13953</v>
      </c>
      <c r="F711" s="3" t="str">
        <f t="shared" si="82"/>
        <v>07:54</v>
      </c>
      <c r="G711" s="9"/>
      <c r="H711" s="15"/>
      <c r="I711" s="15"/>
      <c r="M711" s="9">
        <v>0</v>
      </c>
      <c r="N711" s="15">
        <v>1</v>
      </c>
      <c r="O711" s="15">
        <v>3.3805555555555555</v>
      </c>
      <c r="P711" s="3" t="s">
        <v>13954</v>
      </c>
      <c r="Q711" s="3" t="str">
        <f t="shared" si="83"/>
        <v>07.57</v>
      </c>
      <c r="X711" s="9"/>
      <c r="AF711" s="15">
        <f t="shared" si="84"/>
        <v>0.77810927951388897</v>
      </c>
      <c r="AK711" s="9">
        <f t="shared" si="85"/>
        <v>0.80676111111111115</v>
      </c>
      <c r="AT711" s="3" t="s">
        <v>13955</v>
      </c>
      <c r="AY711" s="3" t="s">
        <v>408</v>
      </c>
    </row>
    <row r="712" spans="1:51" x14ac:dyDescent="0.2">
      <c r="A712" s="9">
        <v>5.2083333333333336E-2</v>
      </c>
      <c r="B712" s="13">
        <f t="shared" si="81"/>
        <v>2.6793958333333336E-2</v>
      </c>
      <c r="C712" s="9">
        <v>0.96458333333333335</v>
      </c>
      <c r="D712" s="15">
        <v>3.3395833333333331</v>
      </c>
      <c r="E712" s="3" t="s">
        <v>13956</v>
      </c>
      <c r="F712" s="3" t="str">
        <f t="shared" si="82"/>
        <v>07:54</v>
      </c>
      <c r="G712" s="9"/>
      <c r="H712" s="15"/>
      <c r="I712" s="15"/>
      <c r="M712" s="9">
        <v>0</v>
      </c>
      <c r="N712" s="15">
        <v>1</v>
      </c>
      <c r="O712" s="15">
        <v>3.3805555555555555</v>
      </c>
      <c r="P712" s="3" t="s">
        <v>13957</v>
      </c>
      <c r="Q712" s="3" t="str">
        <f t="shared" si="83"/>
        <v>07.57</v>
      </c>
      <c r="X712" s="9"/>
      <c r="AF712" s="15">
        <f t="shared" si="84"/>
        <v>0.77810927951388897</v>
      </c>
      <c r="AK712" s="9">
        <f t="shared" si="85"/>
        <v>0.80676111111111115</v>
      </c>
      <c r="AT712" s="3" t="s">
        <v>13958</v>
      </c>
      <c r="AY712" s="3" t="s">
        <v>408</v>
      </c>
    </row>
    <row r="713" spans="1:51" x14ac:dyDescent="0.2">
      <c r="A713" s="9">
        <v>6.25E-2</v>
      </c>
      <c r="B713" s="13">
        <f t="shared" si="81"/>
        <v>3.2152750000000001E-2</v>
      </c>
      <c r="C713" s="9">
        <v>0.96458333333333335</v>
      </c>
      <c r="D713" s="15">
        <v>3.3395833333333331</v>
      </c>
      <c r="E713" s="3" t="s">
        <v>13959</v>
      </c>
      <c r="F713" s="3" t="str">
        <f t="shared" si="82"/>
        <v>07:54</v>
      </c>
      <c r="G713" s="9"/>
      <c r="H713" s="15"/>
      <c r="I713" s="15"/>
      <c r="M713" s="9">
        <v>0</v>
      </c>
      <c r="N713" s="15">
        <v>1</v>
      </c>
      <c r="O713" s="15">
        <v>3.3805555555555555</v>
      </c>
      <c r="P713" s="3" t="s">
        <v>13960</v>
      </c>
      <c r="Q713" s="3" t="str">
        <f t="shared" si="83"/>
        <v>07.57</v>
      </c>
      <c r="X713" s="9"/>
      <c r="AF713" s="15">
        <f t="shared" si="84"/>
        <v>0.77810927951388897</v>
      </c>
      <c r="AK713" s="9">
        <f t="shared" si="85"/>
        <v>0.80676111111111115</v>
      </c>
      <c r="AT713" s="3" t="s">
        <v>13937</v>
      </c>
      <c r="AY713" s="3" t="s">
        <v>408</v>
      </c>
    </row>
    <row r="714" spans="1:51" x14ac:dyDescent="0.2">
      <c r="A714" s="9">
        <v>6.25E-2</v>
      </c>
      <c r="B714" s="13">
        <f t="shared" si="81"/>
        <v>3.2152750000000001E-2</v>
      </c>
      <c r="C714" s="9">
        <v>0.96458333333333335</v>
      </c>
      <c r="D714" s="15">
        <v>3.375</v>
      </c>
      <c r="E714" s="3" t="s">
        <v>13961</v>
      </c>
      <c r="F714" s="3" t="str">
        <f t="shared" si="82"/>
        <v>07:54</v>
      </c>
      <c r="G714" s="9"/>
      <c r="H714" s="15"/>
      <c r="I714" s="15"/>
      <c r="M714" s="9">
        <v>0</v>
      </c>
      <c r="N714" s="15">
        <v>1</v>
      </c>
      <c r="O714" s="15">
        <v>3.3805555555555555</v>
      </c>
      <c r="P714" s="3" t="s">
        <v>13962</v>
      </c>
      <c r="Q714" s="3" t="str">
        <f t="shared" si="83"/>
        <v>07.57</v>
      </c>
      <c r="X714" s="9"/>
      <c r="AF714" s="15">
        <f t="shared" si="84"/>
        <v>0.7781776041666667</v>
      </c>
      <c r="AK714" s="9">
        <f t="shared" si="85"/>
        <v>0.80676111111111115</v>
      </c>
      <c r="AT714" s="3" t="s">
        <v>13940</v>
      </c>
      <c r="AY714" s="3" t="s">
        <v>408</v>
      </c>
    </row>
    <row r="715" spans="1:51" x14ac:dyDescent="0.2">
      <c r="A715" s="9">
        <v>6.3888888888888884E-2</v>
      </c>
      <c r="B715" s="13">
        <f t="shared" si="81"/>
        <v>3.2867255555555551E-2</v>
      </c>
      <c r="C715" s="9">
        <v>0.96458333333333335</v>
      </c>
      <c r="D715" s="15">
        <v>3.3395833333333331</v>
      </c>
      <c r="E715" s="3" t="s">
        <v>13963</v>
      </c>
      <c r="F715" s="3" t="str">
        <f t="shared" si="82"/>
        <v>07:54</v>
      </c>
      <c r="G715" s="9"/>
      <c r="H715" s="15"/>
      <c r="I715" s="15"/>
      <c r="M715" s="9">
        <v>0</v>
      </c>
      <c r="N715" s="15">
        <v>1</v>
      </c>
      <c r="O715" s="15">
        <v>3.3805555555555555</v>
      </c>
      <c r="P715" s="3" t="s">
        <v>13964</v>
      </c>
      <c r="Q715" s="3" t="str">
        <f t="shared" si="83"/>
        <v>07.57</v>
      </c>
      <c r="X715" s="9"/>
      <c r="AF715" s="15">
        <f t="shared" si="84"/>
        <v>0.77810927951388897</v>
      </c>
      <c r="AK715" s="9">
        <f t="shared" si="85"/>
        <v>0.80676111111111115</v>
      </c>
      <c r="AT715" s="3" t="s">
        <v>13949</v>
      </c>
      <c r="AY715" s="3" t="s">
        <v>408</v>
      </c>
    </row>
    <row r="716" spans="1:51" x14ac:dyDescent="0.2">
      <c r="A716" s="9">
        <v>6.1111111111111109E-2</v>
      </c>
      <c r="B716" s="13">
        <f t="shared" si="81"/>
        <v>3.1438244444444444E-2</v>
      </c>
      <c r="C716" s="9">
        <v>0.96458333333333335</v>
      </c>
      <c r="D716" s="15">
        <v>3.338888888888889</v>
      </c>
      <c r="E716" s="3" t="s">
        <v>13965</v>
      </c>
      <c r="F716" s="3" t="str">
        <f t="shared" si="82"/>
        <v>07:54</v>
      </c>
      <c r="G716" s="9"/>
      <c r="H716" s="15"/>
      <c r="I716" s="15"/>
      <c r="M716" s="9">
        <v>0</v>
      </c>
      <c r="N716" s="15">
        <v>1</v>
      </c>
      <c r="O716" s="15">
        <v>3.3805555555555555</v>
      </c>
      <c r="P716" s="3" t="s">
        <v>13966</v>
      </c>
      <c r="Q716" s="3" t="str">
        <f t="shared" si="83"/>
        <v>07.57</v>
      </c>
      <c r="X716" s="9"/>
      <c r="AF716" s="15">
        <f t="shared" si="84"/>
        <v>0.77810793981481485</v>
      </c>
      <c r="AK716" s="9">
        <f t="shared" si="85"/>
        <v>0.80676111111111115</v>
      </c>
      <c r="AT716" s="3" t="s">
        <v>12579</v>
      </c>
      <c r="AY716" s="3" t="s">
        <v>408</v>
      </c>
    </row>
    <row r="717" spans="1:51" x14ac:dyDescent="0.2">
      <c r="A717" s="9">
        <v>5.347222222222222E-2</v>
      </c>
      <c r="B717" s="13">
        <f t="shared" si="81"/>
        <v>2.750846388888889E-2</v>
      </c>
      <c r="C717" s="9">
        <v>0.96458333333333335</v>
      </c>
      <c r="D717" s="15">
        <v>3.338888888888889</v>
      </c>
      <c r="E717" s="3" t="s">
        <v>13967</v>
      </c>
      <c r="F717" s="3" t="str">
        <f t="shared" si="82"/>
        <v>07:54</v>
      </c>
      <c r="G717" s="9"/>
      <c r="H717" s="15"/>
      <c r="I717" s="15"/>
      <c r="M717" s="9">
        <v>0</v>
      </c>
      <c r="N717" s="15">
        <v>1</v>
      </c>
      <c r="O717" s="15">
        <v>3.3805555555555555</v>
      </c>
      <c r="P717" s="3" t="s">
        <v>13968</v>
      </c>
      <c r="Q717" s="3" t="str">
        <f t="shared" si="83"/>
        <v>07.57</v>
      </c>
      <c r="X717" s="9"/>
      <c r="AF717" s="15">
        <f t="shared" si="84"/>
        <v>0.77810793981481485</v>
      </c>
      <c r="AK717" s="9">
        <f t="shared" si="85"/>
        <v>0.80676111111111115</v>
      </c>
      <c r="AT717" s="3" t="s">
        <v>13536</v>
      </c>
      <c r="AY717" s="3" t="s">
        <v>408</v>
      </c>
    </row>
    <row r="718" spans="1:51" x14ac:dyDescent="0.2">
      <c r="A718" s="9">
        <v>6.1111111111111109E-2</v>
      </c>
      <c r="B718" s="13">
        <f t="shared" si="81"/>
        <v>3.1438244444444444E-2</v>
      </c>
      <c r="C718" s="9">
        <v>0.96458333333333335</v>
      </c>
      <c r="D718" s="15">
        <v>3.338888888888889</v>
      </c>
      <c r="E718" s="3" t="s">
        <v>13969</v>
      </c>
      <c r="F718" s="3" t="str">
        <f t="shared" si="82"/>
        <v>07:54</v>
      </c>
      <c r="G718" s="9"/>
      <c r="H718" s="15"/>
      <c r="I718" s="15"/>
      <c r="M718" s="9">
        <v>0</v>
      </c>
      <c r="N718" s="15">
        <v>1</v>
      </c>
      <c r="O718" s="15">
        <v>3.3805555555555555</v>
      </c>
      <c r="P718" s="3" t="s">
        <v>13970</v>
      </c>
      <c r="Q718" s="3" t="str">
        <f t="shared" si="83"/>
        <v>07.57</v>
      </c>
      <c r="X718" s="9"/>
      <c r="AF718" s="15">
        <f t="shared" si="84"/>
        <v>0.77810793981481485</v>
      </c>
      <c r="AK718" s="9">
        <f t="shared" si="85"/>
        <v>0.80676111111111115</v>
      </c>
      <c r="AT718" s="3" t="s">
        <v>12579</v>
      </c>
      <c r="AY718" s="3" t="s">
        <v>408</v>
      </c>
    </row>
    <row r="719" spans="1:51" x14ac:dyDescent="0.2">
      <c r="A719" s="9">
        <v>4.5138888888888888E-2</v>
      </c>
      <c r="B719" s="13">
        <f t="shared" si="81"/>
        <v>2.3221430555555554E-2</v>
      </c>
      <c r="C719" s="9">
        <v>0.96458333333333335</v>
      </c>
      <c r="D719" s="15">
        <v>3.338888888888889</v>
      </c>
      <c r="E719" s="3" t="s">
        <v>13971</v>
      </c>
      <c r="F719" s="3" t="str">
        <f t="shared" si="82"/>
        <v>07:54</v>
      </c>
      <c r="G719" s="9"/>
      <c r="H719" s="15"/>
      <c r="I719" s="15"/>
      <c r="M719" s="9">
        <v>0</v>
      </c>
      <c r="N719" s="15">
        <v>1</v>
      </c>
      <c r="O719" s="15">
        <v>3.379861111111111</v>
      </c>
      <c r="P719" s="3" t="s">
        <v>13972</v>
      </c>
      <c r="Q719" s="3" t="str">
        <f t="shared" si="83"/>
        <v>07.57</v>
      </c>
      <c r="X719" s="9"/>
      <c r="AF719" s="15">
        <f t="shared" si="84"/>
        <v>0.77810793981481485</v>
      </c>
      <c r="AK719" s="9">
        <f t="shared" si="85"/>
        <v>0.80675972222222225</v>
      </c>
      <c r="AT719" s="3" t="s">
        <v>12834</v>
      </c>
      <c r="AY719" s="3" t="s">
        <v>408</v>
      </c>
    </row>
    <row r="720" spans="1:51" x14ac:dyDescent="0.2">
      <c r="A720" s="9">
        <v>4.6527777777777779E-2</v>
      </c>
      <c r="B720" s="13">
        <f t="shared" si="81"/>
        <v>2.3935936111111111E-2</v>
      </c>
      <c r="C720" s="9">
        <v>0.96458333333333335</v>
      </c>
      <c r="D720" s="15">
        <v>3.3381944444444445</v>
      </c>
      <c r="E720" s="3" t="s">
        <v>13973</v>
      </c>
      <c r="F720" s="3" t="str">
        <f t="shared" si="82"/>
        <v>07:54</v>
      </c>
      <c r="G720" s="9"/>
      <c r="H720" s="15"/>
      <c r="I720" s="15"/>
      <c r="M720" s="9">
        <v>0</v>
      </c>
      <c r="N720" s="15">
        <v>1</v>
      </c>
      <c r="O720" s="15">
        <v>3.379861111111111</v>
      </c>
      <c r="P720" s="3" t="s">
        <v>13974</v>
      </c>
      <c r="Q720" s="3" t="str">
        <f t="shared" si="83"/>
        <v>07.57</v>
      </c>
      <c r="X720" s="9"/>
      <c r="AF720" s="15">
        <f t="shared" si="84"/>
        <v>0.77810660011574084</v>
      </c>
      <c r="AK720" s="9">
        <f t="shared" si="85"/>
        <v>0.80675972222222225</v>
      </c>
      <c r="AT720" s="3" t="s">
        <v>12784</v>
      </c>
      <c r="AY720" s="3" t="s">
        <v>408</v>
      </c>
    </row>
    <row r="721" spans="1:51" x14ac:dyDescent="0.2">
      <c r="A721" s="9">
        <v>4.5138888888888888E-2</v>
      </c>
      <c r="B721" s="13">
        <f t="shared" si="81"/>
        <v>2.3221430555555554E-2</v>
      </c>
      <c r="C721" s="9">
        <v>0.96458333333333335</v>
      </c>
      <c r="D721" s="15">
        <v>3.3381944444444445</v>
      </c>
      <c r="E721" s="3" t="s">
        <v>13975</v>
      </c>
      <c r="F721" s="3" t="str">
        <f t="shared" si="82"/>
        <v>07:54</v>
      </c>
      <c r="G721" s="9"/>
      <c r="H721" s="15"/>
      <c r="I721" s="15"/>
      <c r="M721" s="9">
        <v>0</v>
      </c>
      <c r="N721" s="15">
        <v>1</v>
      </c>
      <c r="O721" s="15">
        <v>3.379861111111111</v>
      </c>
      <c r="P721" s="3" t="s">
        <v>13976</v>
      </c>
      <c r="Q721" s="3" t="str">
        <f t="shared" si="83"/>
        <v>07.58</v>
      </c>
      <c r="X721" s="9"/>
      <c r="AF721" s="15">
        <f t="shared" si="84"/>
        <v>0.77810660011574084</v>
      </c>
      <c r="AK721" s="9">
        <f t="shared" si="85"/>
        <v>0.80675972222222225</v>
      </c>
      <c r="AT721" s="3" t="s">
        <v>12834</v>
      </c>
      <c r="AY721" s="3" t="s">
        <v>408</v>
      </c>
    </row>
    <row r="722" spans="1:51" x14ac:dyDescent="0.2">
      <c r="A722" s="9">
        <v>5.0694444444444445E-2</v>
      </c>
      <c r="B722" s="13">
        <f t="shared" si="81"/>
        <v>2.6079452777777779E-2</v>
      </c>
      <c r="C722" s="9">
        <v>0.96458333333333335</v>
      </c>
      <c r="D722" s="15">
        <v>3.3381944444444445</v>
      </c>
      <c r="E722" s="3" t="s">
        <v>13977</v>
      </c>
      <c r="F722" s="3" t="str">
        <f t="shared" si="82"/>
        <v>07:54</v>
      </c>
      <c r="G722" s="9"/>
      <c r="H722" s="15"/>
      <c r="I722" s="15"/>
      <c r="M722" s="9">
        <v>0</v>
      </c>
      <c r="N722" s="15">
        <v>1</v>
      </c>
      <c r="O722" s="15">
        <v>3.379861111111111</v>
      </c>
      <c r="P722" s="3" t="s">
        <v>13978</v>
      </c>
      <c r="Q722" s="3" t="str">
        <f t="shared" si="83"/>
        <v>07.58</v>
      </c>
      <c r="X722" s="9"/>
      <c r="AF722" s="15">
        <f t="shared" si="84"/>
        <v>0.77810660011574084</v>
      </c>
      <c r="AK722" s="9">
        <f t="shared" si="85"/>
        <v>0.80675972222222225</v>
      </c>
      <c r="AT722" s="3" t="s">
        <v>13979</v>
      </c>
      <c r="AY722" s="3" t="s">
        <v>408</v>
      </c>
    </row>
    <row r="723" spans="1:51" x14ac:dyDescent="0.2">
      <c r="A723" s="3">
        <v>6.7361111111111108E-2</v>
      </c>
      <c r="B723" s="13">
        <f t="shared" si="81"/>
        <v>3.465351944444444E-2</v>
      </c>
      <c r="C723" s="9">
        <v>0.96458333333333335</v>
      </c>
      <c r="D723" s="15">
        <v>3.3374999999999999</v>
      </c>
      <c r="E723" s="3" t="s">
        <v>13980</v>
      </c>
      <c r="F723" s="3" t="str">
        <f t="shared" si="82"/>
        <v>07:54</v>
      </c>
      <c r="G723" s="9"/>
      <c r="H723" s="15"/>
      <c r="I723" s="15"/>
      <c r="M723" s="9">
        <v>0</v>
      </c>
      <c r="N723" s="15">
        <v>1</v>
      </c>
      <c r="O723" s="15">
        <v>3.379861111111111</v>
      </c>
      <c r="P723" s="3" t="s">
        <v>13981</v>
      </c>
      <c r="Q723" s="3" t="str">
        <f t="shared" si="83"/>
        <v>07.58</v>
      </c>
      <c r="X723" s="9"/>
      <c r="AF723" s="15">
        <f t="shared" si="84"/>
        <v>0.77810526041666672</v>
      </c>
      <c r="AK723" s="9">
        <f t="shared" si="85"/>
        <v>0.80675972222222225</v>
      </c>
      <c r="AT723" s="3" t="s">
        <v>12600</v>
      </c>
      <c r="AY723" s="3" t="s">
        <v>408</v>
      </c>
    </row>
    <row r="724" spans="1:51" x14ac:dyDescent="0.2">
      <c r="A724" s="3">
        <v>6.8750000000000006E-2</v>
      </c>
      <c r="B724" s="13">
        <f t="shared" si="81"/>
        <v>3.5368025000000004E-2</v>
      </c>
      <c r="C724" s="9">
        <v>0.96458333333333335</v>
      </c>
      <c r="D724" s="15">
        <v>3.3374999999999999</v>
      </c>
      <c r="E724" s="3" t="s">
        <v>13982</v>
      </c>
      <c r="F724" s="3" t="str">
        <f t="shared" si="82"/>
        <v>07:54</v>
      </c>
      <c r="G724" s="9"/>
      <c r="H724" s="15"/>
      <c r="I724" s="15"/>
      <c r="M724" s="9">
        <v>0</v>
      </c>
      <c r="N724" s="15">
        <v>1</v>
      </c>
      <c r="O724" s="15">
        <v>3.379861111111111</v>
      </c>
      <c r="P724" s="3" t="s">
        <v>13983</v>
      </c>
      <c r="Q724" s="3" t="str">
        <f t="shared" si="83"/>
        <v>07.58</v>
      </c>
      <c r="X724" s="9"/>
      <c r="AF724" s="15">
        <f t="shared" si="84"/>
        <v>0.77810526041666672</v>
      </c>
      <c r="AK724" s="9">
        <f t="shared" si="85"/>
        <v>0.80675972222222225</v>
      </c>
      <c r="AT724" s="3" t="s">
        <v>13952</v>
      </c>
      <c r="AY724" s="3" t="s">
        <v>408</v>
      </c>
    </row>
    <row r="725" spans="1:51" x14ac:dyDescent="0.2">
      <c r="A725" s="3">
        <v>6.458333333333334E-2</v>
      </c>
      <c r="B725" s="13">
        <f t="shared" si="81"/>
        <v>3.322450833333334E-2</v>
      </c>
      <c r="C725" s="9">
        <v>0.96458333333333335</v>
      </c>
      <c r="D725" s="15">
        <v>3.3368055555555554</v>
      </c>
      <c r="E725" s="3" t="s">
        <v>13984</v>
      </c>
      <c r="F725" s="3" t="str">
        <f t="shared" si="82"/>
        <v>07:54</v>
      </c>
      <c r="G725" s="9"/>
      <c r="H725" s="15"/>
      <c r="I725" s="15"/>
      <c r="M725" s="9">
        <v>0</v>
      </c>
      <c r="N725" s="15">
        <v>1</v>
      </c>
      <c r="O725" s="15">
        <v>3.379861111111111</v>
      </c>
      <c r="P725" s="3" t="s">
        <v>13985</v>
      </c>
      <c r="Q725" s="3" t="str">
        <f t="shared" si="83"/>
        <v>07.58</v>
      </c>
      <c r="X725" s="9"/>
      <c r="AF725" s="15">
        <f t="shared" si="84"/>
        <v>0.7781039207175926</v>
      </c>
      <c r="AK725" s="9">
        <f t="shared" si="85"/>
        <v>0.80675972222222225</v>
      </c>
      <c r="AT725" s="3" t="s">
        <v>12571</v>
      </c>
      <c r="AY725" s="3" t="s">
        <v>408</v>
      </c>
    </row>
    <row r="726" spans="1:51" x14ac:dyDescent="0.2">
      <c r="A726" s="3">
        <v>6.3194444444444442E-2</v>
      </c>
      <c r="B726" s="13">
        <f t="shared" si="81"/>
        <v>3.2510002777777776E-2</v>
      </c>
      <c r="C726" s="9">
        <v>0.96458333333333335</v>
      </c>
      <c r="D726" s="15">
        <v>3.3368055555555554</v>
      </c>
      <c r="E726" s="3" t="s">
        <v>13986</v>
      </c>
      <c r="F726" s="3" t="str">
        <f t="shared" si="82"/>
        <v>07:54</v>
      </c>
      <c r="G726" s="9"/>
      <c r="H726" s="15"/>
      <c r="I726" s="15"/>
      <c r="M726" s="9">
        <v>0</v>
      </c>
      <c r="N726" s="15">
        <v>1</v>
      </c>
      <c r="O726" s="15">
        <v>3.379861111111111</v>
      </c>
      <c r="P726" s="3" t="s">
        <v>13987</v>
      </c>
      <c r="Q726" s="3" t="str">
        <f t="shared" si="83"/>
        <v>07.58</v>
      </c>
      <c r="X726" s="9"/>
      <c r="AF726" s="15">
        <f t="shared" si="84"/>
        <v>0.7781039207175926</v>
      </c>
      <c r="AK726" s="9">
        <f t="shared" si="85"/>
        <v>0.80675972222222225</v>
      </c>
      <c r="AT726" s="3" t="s">
        <v>13937</v>
      </c>
      <c r="AY726" s="3" t="s">
        <v>408</v>
      </c>
    </row>
    <row r="727" spans="1:51" x14ac:dyDescent="0.2">
      <c r="A727" s="3">
        <v>5.9722222222222225E-2</v>
      </c>
      <c r="B727" s="13">
        <f t="shared" si="81"/>
        <v>3.072373888888889E-2</v>
      </c>
      <c r="C727" s="9">
        <v>0.96458333333333335</v>
      </c>
      <c r="D727" s="15">
        <v>3.3368055555555554</v>
      </c>
      <c r="E727" s="3" t="s">
        <v>13988</v>
      </c>
      <c r="F727" s="3" t="str">
        <f t="shared" si="82"/>
        <v>07:54</v>
      </c>
      <c r="G727" s="9"/>
      <c r="H727" s="15"/>
      <c r="I727" s="15"/>
      <c r="M727" s="9">
        <v>0</v>
      </c>
      <c r="N727" s="15">
        <v>1</v>
      </c>
      <c r="O727" s="15">
        <v>3.379861111111111</v>
      </c>
      <c r="P727" s="3" t="s">
        <v>13989</v>
      </c>
      <c r="Q727" s="3" t="str">
        <f t="shared" si="83"/>
        <v>07.58</v>
      </c>
      <c r="X727" s="9"/>
      <c r="AF727" s="15">
        <f t="shared" si="84"/>
        <v>0.7781039207175926</v>
      </c>
      <c r="AK727" s="9">
        <f t="shared" si="85"/>
        <v>0.80675972222222225</v>
      </c>
      <c r="AT727" s="3" t="s">
        <v>13912</v>
      </c>
      <c r="AY727" s="3" t="s">
        <v>408</v>
      </c>
    </row>
    <row r="728" spans="1:51" x14ac:dyDescent="0.2">
      <c r="A728" s="3">
        <v>6.3194444444444442E-2</v>
      </c>
      <c r="B728" s="13">
        <f t="shared" si="81"/>
        <v>3.2510002777777776E-2</v>
      </c>
      <c r="C728" s="9">
        <v>0.96458333333333335</v>
      </c>
      <c r="D728" s="15">
        <v>3.3368055555555554</v>
      </c>
      <c r="E728" s="3" t="s">
        <v>13990</v>
      </c>
      <c r="F728" s="3" t="str">
        <f t="shared" si="82"/>
        <v>07:54</v>
      </c>
      <c r="G728" s="9"/>
      <c r="H728" s="15"/>
      <c r="I728" s="15"/>
      <c r="M728" s="9">
        <v>0</v>
      </c>
      <c r="N728" s="15">
        <v>1</v>
      </c>
      <c r="O728" s="15">
        <v>3.379861111111111</v>
      </c>
      <c r="P728" s="3" t="s">
        <v>13991</v>
      </c>
      <c r="Q728" s="3" t="str">
        <f t="shared" si="83"/>
        <v>07.58</v>
      </c>
      <c r="X728" s="9"/>
      <c r="AF728" s="15">
        <f t="shared" si="84"/>
        <v>0.7781039207175926</v>
      </c>
      <c r="AK728" s="9">
        <f t="shared" si="85"/>
        <v>0.80675972222222225</v>
      </c>
      <c r="AT728" s="3" t="s">
        <v>13937</v>
      </c>
      <c r="AY728" s="3" t="s">
        <v>408</v>
      </c>
    </row>
    <row r="729" spans="1:51" x14ac:dyDescent="0.2">
      <c r="A729" s="3">
        <v>6.1805555555555558E-2</v>
      </c>
      <c r="B729" s="13">
        <f t="shared" si="81"/>
        <v>3.1795497222222226E-2</v>
      </c>
      <c r="C729" s="9">
        <v>0.96458333333333335</v>
      </c>
      <c r="D729" s="15">
        <v>3.3368055555555554</v>
      </c>
      <c r="E729" s="3" t="s">
        <v>13992</v>
      </c>
      <c r="F729" s="3" t="str">
        <f t="shared" si="82"/>
        <v>07:54</v>
      </c>
      <c r="G729" s="9"/>
      <c r="H729" s="15"/>
      <c r="I729" s="15"/>
      <c r="M729" s="9">
        <v>0</v>
      </c>
      <c r="N729" s="15">
        <v>1</v>
      </c>
      <c r="O729" s="15">
        <v>3.379861111111111</v>
      </c>
      <c r="P729" s="3" t="s">
        <v>13993</v>
      </c>
      <c r="Q729" s="3" t="str">
        <f t="shared" si="83"/>
        <v>07.58</v>
      </c>
      <c r="X729" s="9"/>
      <c r="AF729" s="15">
        <f t="shared" si="84"/>
        <v>0.7781039207175926</v>
      </c>
      <c r="AK729" s="9">
        <f t="shared" si="85"/>
        <v>0.80675972222222225</v>
      </c>
      <c r="AT729" s="3" t="s">
        <v>12579</v>
      </c>
      <c r="AY729" s="3" t="s">
        <v>408</v>
      </c>
    </row>
    <row r="730" spans="1:51" x14ac:dyDescent="0.2">
      <c r="A730" s="3">
        <v>5.8333333333333334E-2</v>
      </c>
      <c r="B730" s="13">
        <f t="shared" si="81"/>
        <v>3.0009233333333333E-2</v>
      </c>
      <c r="C730" s="9">
        <v>0.96458333333333335</v>
      </c>
      <c r="D730" s="15">
        <v>3.3368055555555554</v>
      </c>
      <c r="E730" s="3" t="s">
        <v>13994</v>
      </c>
      <c r="F730" s="3" t="str">
        <f t="shared" si="82"/>
        <v>07:54</v>
      </c>
      <c r="G730" s="9"/>
      <c r="H730" s="15"/>
      <c r="I730" s="15"/>
      <c r="M730" s="9">
        <v>0</v>
      </c>
      <c r="N730" s="15">
        <v>1</v>
      </c>
      <c r="O730" s="15">
        <v>3.3805555555555555</v>
      </c>
      <c r="P730" s="3" t="s">
        <v>13995</v>
      </c>
      <c r="Q730" s="3" t="str">
        <f t="shared" si="83"/>
        <v>07.58</v>
      </c>
      <c r="X730" s="9"/>
      <c r="AF730" s="15">
        <f t="shared" si="84"/>
        <v>0.7781039207175926</v>
      </c>
      <c r="AK730" s="9">
        <f t="shared" si="85"/>
        <v>0.80676111111111115</v>
      </c>
      <c r="AT730" s="3" t="s">
        <v>13996</v>
      </c>
      <c r="AY730" s="3" t="s">
        <v>408</v>
      </c>
    </row>
    <row r="731" spans="1:51" x14ac:dyDescent="0.2">
      <c r="A731" s="3">
        <v>5.8333333333333334E-2</v>
      </c>
      <c r="B731" s="13">
        <f t="shared" si="81"/>
        <v>3.0009233333333333E-2</v>
      </c>
      <c r="C731" s="9">
        <v>0.96458333333333335</v>
      </c>
      <c r="D731" s="15">
        <v>3.3368055555555554</v>
      </c>
      <c r="E731" s="3" t="s">
        <v>13997</v>
      </c>
      <c r="F731" s="3" t="str">
        <f t="shared" si="82"/>
        <v>07:54</v>
      </c>
      <c r="G731" s="9"/>
      <c r="H731" s="15"/>
      <c r="I731" s="15"/>
      <c r="M731" s="9">
        <v>0</v>
      </c>
      <c r="N731" s="15">
        <v>1</v>
      </c>
      <c r="O731" s="15">
        <v>3.379861111111111</v>
      </c>
      <c r="P731" s="3" t="s">
        <v>13998</v>
      </c>
      <c r="Q731" s="3" t="str">
        <f t="shared" si="83"/>
        <v>07.58</v>
      </c>
      <c r="X731" s="9"/>
      <c r="AF731" s="15">
        <f t="shared" si="84"/>
        <v>0.7781039207175926</v>
      </c>
      <c r="AK731" s="9">
        <f t="shared" si="85"/>
        <v>0.80675972222222225</v>
      </c>
      <c r="AT731" s="3" t="s">
        <v>13996</v>
      </c>
      <c r="AY731" s="3" t="s">
        <v>408</v>
      </c>
    </row>
    <row r="732" spans="1:51" x14ac:dyDescent="0.2">
      <c r="A732" s="3">
        <v>5.1388888888888887E-2</v>
      </c>
      <c r="B732" s="13">
        <f t="shared" si="81"/>
        <v>2.6436705555555554E-2</v>
      </c>
      <c r="C732" s="9">
        <v>0.96458333333333335</v>
      </c>
      <c r="D732" s="15">
        <v>3.3368055555555554</v>
      </c>
      <c r="E732" s="3" t="s">
        <v>13999</v>
      </c>
      <c r="F732" s="3" t="str">
        <f t="shared" si="82"/>
        <v>07:54</v>
      </c>
      <c r="G732" s="9"/>
      <c r="H732" s="15"/>
      <c r="I732" s="15"/>
      <c r="M732" s="9">
        <v>0</v>
      </c>
      <c r="N732" s="15">
        <v>1</v>
      </c>
      <c r="O732" s="15">
        <v>3.379861111111111</v>
      </c>
      <c r="P732" s="3" t="s">
        <v>14000</v>
      </c>
      <c r="Q732" s="3" t="str">
        <f t="shared" si="83"/>
        <v>07.58</v>
      </c>
      <c r="X732" s="9"/>
      <c r="AF732" s="15">
        <f t="shared" si="84"/>
        <v>0.7781039207175926</v>
      </c>
      <c r="AK732" s="9">
        <f t="shared" si="85"/>
        <v>0.80675972222222225</v>
      </c>
      <c r="AT732" s="3" t="s">
        <v>13958</v>
      </c>
      <c r="AY732" s="3" t="s">
        <v>408</v>
      </c>
    </row>
    <row r="733" spans="1:51" x14ac:dyDescent="0.2">
      <c r="A733" s="3">
        <v>4.8611111111111112E-2</v>
      </c>
      <c r="B733" s="13">
        <f t="shared" si="81"/>
        <v>2.5007694444444447E-2</v>
      </c>
      <c r="C733" s="9">
        <v>0.96458333333333335</v>
      </c>
      <c r="D733" s="15">
        <v>3.3368055555555554</v>
      </c>
      <c r="E733" s="3" t="s">
        <v>14001</v>
      </c>
      <c r="F733" s="3" t="str">
        <f t="shared" si="82"/>
        <v>07:54</v>
      </c>
      <c r="G733" s="9"/>
      <c r="H733" s="15"/>
      <c r="I733" s="15"/>
      <c r="M733" s="9">
        <v>0</v>
      </c>
      <c r="N733" s="15">
        <v>1</v>
      </c>
      <c r="O733" s="15">
        <v>3.379861111111111</v>
      </c>
      <c r="P733" s="3" t="s">
        <v>14002</v>
      </c>
      <c r="Q733" s="3" t="str">
        <f t="shared" si="83"/>
        <v>07.58</v>
      </c>
      <c r="X733" s="9"/>
      <c r="AF733" s="15">
        <f t="shared" si="84"/>
        <v>0.7781039207175926</v>
      </c>
      <c r="AK733" s="9">
        <f t="shared" si="85"/>
        <v>0.80675972222222225</v>
      </c>
      <c r="AT733" s="3" t="s">
        <v>14003</v>
      </c>
      <c r="AY733" s="3" t="s">
        <v>408</v>
      </c>
    </row>
    <row r="734" spans="1:51" x14ac:dyDescent="0.2">
      <c r="A734" s="3">
        <v>5.4166666666666669E-2</v>
      </c>
      <c r="B734" s="13">
        <f t="shared" si="81"/>
        <v>2.7865716666666668E-2</v>
      </c>
      <c r="C734" s="9">
        <v>0.96458333333333335</v>
      </c>
      <c r="D734" s="15">
        <v>3.3361111111111112</v>
      </c>
      <c r="E734" s="3" t="s">
        <v>14004</v>
      </c>
      <c r="F734" s="3" t="str">
        <f t="shared" si="82"/>
        <v>07:54</v>
      </c>
      <c r="G734" s="9"/>
      <c r="H734" s="15"/>
      <c r="I734" s="15"/>
      <c r="M734" s="9">
        <v>0</v>
      </c>
      <c r="N734" s="15">
        <v>1</v>
      </c>
      <c r="O734" s="15">
        <v>3.379861111111111</v>
      </c>
      <c r="P734" s="3" t="s">
        <v>14005</v>
      </c>
      <c r="Q734" s="3" t="str">
        <f t="shared" si="83"/>
        <v>07.58</v>
      </c>
      <c r="X734" s="9"/>
      <c r="AF734" s="15">
        <f t="shared" si="84"/>
        <v>0.77810258101851859</v>
      </c>
      <c r="AK734" s="9">
        <f t="shared" si="85"/>
        <v>0.80675972222222225</v>
      </c>
      <c r="AT734" s="3" t="s">
        <v>14006</v>
      </c>
      <c r="AY734" s="3" t="s">
        <v>408</v>
      </c>
    </row>
    <row r="735" spans="1:51" x14ac:dyDescent="0.2">
      <c r="A735" s="3">
        <v>5.2777777777777778E-2</v>
      </c>
      <c r="B735" s="13">
        <f t="shared" si="81"/>
        <v>2.7151211111111111E-2</v>
      </c>
      <c r="C735" s="9">
        <v>0.96458333333333335</v>
      </c>
      <c r="D735" s="15">
        <v>3.3361111111111112</v>
      </c>
      <c r="E735" s="3" t="s">
        <v>14007</v>
      </c>
      <c r="F735" s="3" t="str">
        <f t="shared" si="82"/>
        <v>07:54</v>
      </c>
      <c r="G735" s="9"/>
      <c r="H735" s="15"/>
      <c r="I735" s="15"/>
      <c r="M735" s="9">
        <v>0</v>
      </c>
      <c r="N735" s="15">
        <v>1</v>
      </c>
      <c r="O735" s="15">
        <v>3.379861111111111</v>
      </c>
      <c r="P735" s="3" t="s">
        <v>14008</v>
      </c>
      <c r="Q735" s="3" t="str">
        <f t="shared" si="83"/>
        <v>07.58</v>
      </c>
      <c r="X735" s="9"/>
      <c r="AF735" s="15">
        <f t="shared" si="84"/>
        <v>0.77810258101851859</v>
      </c>
      <c r="AK735" s="9">
        <f t="shared" si="85"/>
        <v>0.80675972222222225</v>
      </c>
      <c r="AT735" s="3" t="s">
        <v>13536</v>
      </c>
      <c r="AY735" s="3" t="s">
        <v>408</v>
      </c>
    </row>
    <row r="736" spans="1:51" x14ac:dyDescent="0.2">
      <c r="A736" s="3">
        <v>5.8333333333333334E-2</v>
      </c>
      <c r="B736" s="13">
        <f t="shared" si="81"/>
        <v>3.0009233333333333E-2</v>
      </c>
      <c r="C736" s="9">
        <v>0.96458333333333335</v>
      </c>
      <c r="D736" s="15">
        <v>3.3361111111111112</v>
      </c>
      <c r="E736" s="3" t="s">
        <v>14009</v>
      </c>
      <c r="F736" s="3" t="str">
        <f t="shared" si="82"/>
        <v>07:54</v>
      </c>
      <c r="G736" s="9"/>
      <c r="H736" s="15"/>
      <c r="I736" s="15"/>
      <c r="M736" s="9">
        <v>0</v>
      </c>
      <c r="N736" s="15">
        <v>1</v>
      </c>
      <c r="O736" s="15">
        <v>3.379861111111111</v>
      </c>
      <c r="P736" s="3" t="s">
        <v>14010</v>
      </c>
      <c r="Q736" s="3" t="str">
        <f t="shared" si="83"/>
        <v>07.58</v>
      </c>
      <c r="X736" s="9"/>
      <c r="AF736" s="15">
        <f t="shared" si="84"/>
        <v>0.77810258101851859</v>
      </c>
      <c r="AK736" s="9">
        <f t="shared" si="85"/>
        <v>0.80675972222222225</v>
      </c>
      <c r="AT736" s="3" t="s">
        <v>13996</v>
      </c>
      <c r="AY736" s="3" t="s">
        <v>408</v>
      </c>
    </row>
    <row r="737" spans="1:51" x14ac:dyDescent="0.2">
      <c r="A737" s="3">
        <v>5.9722222222222225E-2</v>
      </c>
      <c r="B737" s="13">
        <f t="shared" si="81"/>
        <v>3.072373888888889E-2</v>
      </c>
      <c r="C737" s="9">
        <v>0.96458333333333335</v>
      </c>
      <c r="D737" s="15">
        <v>3.3361111111111112</v>
      </c>
      <c r="E737" s="3" t="s">
        <v>14011</v>
      </c>
      <c r="F737" s="3" t="str">
        <f t="shared" si="82"/>
        <v>07:54</v>
      </c>
      <c r="G737" s="9"/>
      <c r="H737" s="15"/>
      <c r="I737" s="15"/>
      <c r="M737" s="9">
        <v>0</v>
      </c>
      <c r="N737" s="15">
        <v>1</v>
      </c>
      <c r="O737" s="15">
        <v>3.379861111111111</v>
      </c>
      <c r="P737" s="3" t="s">
        <v>14012</v>
      </c>
      <c r="Q737" s="3" t="str">
        <f t="shared" si="83"/>
        <v>07.58</v>
      </c>
      <c r="X737" s="9"/>
      <c r="AF737" s="15">
        <f t="shared" si="84"/>
        <v>0.77810258101851859</v>
      </c>
      <c r="AK737" s="9">
        <f t="shared" si="85"/>
        <v>0.80675972222222225</v>
      </c>
      <c r="AT737" s="3" t="s">
        <v>13912</v>
      </c>
      <c r="AY737" s="3" t="s">
        <v>408</v>
      </c>
    </row>
    <row r="738" spans="1:51" x14ac:dyDescent="0.2">
      <c r="A738" s="3">
        <v>5.8333333333333334E-2</v>
      </c>
      <c r="B738" s="13">
        <f t="shared" si="81"/>
        <v>3.0009233333333333E-2</v>
      </c>
      <c r="C738" s="9">
        <v>0.96458333333333335</v>
      </c>
      <c r="D738" s="15">
        <v>3.3361111111111112</v>
      </c>
      <c r="E738" s="3" t="s">
        <v>14013</v>
      </c>
      <c r="F738" s="3" t="str">
        <f t="shared" si="82"/>
        <v>07:54</v>
      </c>
      <c r="G738" s="9"/>
      <c r="H738" s="15"/>
      <c r="I738" s="15"/>
      <c r="M738" s="9">
        <v>0</v>
      </c>
      <c r="N738" s="15">
        <v>1</v>
      </c>
      <c r="O738" s="15">
        <v>3.379861111111111</v>
      </c>
      <c r="P738" s="3" t="s">
        <v>14014</v>
      </c>
      <c r="Q738" s="3" t="str">
        <f t="shared" si="83"/>
        <v>07.58</v>
      </c>
      <c r="X738" s="9"/>
      <c r="AF738" s="15">
        <f t="shared" si="84"/>
        <v>0.77810258101851859</v>
      </c>
      <c r="AK738" s="9">
        <f t="shared" si="85"/>
        <v>0.80675972222222225</v>
      </c>
      <c r="AT738" s="3" t="s">
        <v>13996</v>
      </c>
      <c r="AY738" s="3" t="s">
        <v>408</v>
      </c>
    </row>
    <row r="739" spans="1:51" x14ac:dyDescent="0.2">
      <c r="A739" s="3">
        <v>5.4166666666666669E-2</v>
      </c>
      <c r="B739" s="13">
        <f t="shared" si="81"/>
        <v>2.7865716666666668E-2</v>
      </c>
      <c r="C739" s="9">
        <v>0.96458333333333335</v>
      </c>
      <c r="D739" s="15">
        <v>3.3361111111111112</v>
      </c>
      <c r="E739" s="3" t="s">
        <v>14015</v>
      </c>
      <c r="F739" s="3" t="str">
        <f t="shared" si="82"/>
        <v>07:54</v>
      </c>
      <c r="G739" s="9"/>
      <c r="H739" s="15"/>
      <c r="I739" s="15"/>
      <c r="M739" s="9">
        <v>0</v>
      </c>
      <c r="N739" s="15">
        <v>1</v>
      </c>
      <c r="O739" s="15">
        <v>3.379861111111111</v>
      </c>
      <c r="P739" s="3" t="s">
        <v>14016</v>
      </c>
      <c r="Q739" s="3" t="str">
        <f t="shared" si="83"/>
        <v>07.58</v>
      </c>
      <c r="X739" s="9"/>
      <c r="AF739" s="15">
        <f t="shared" si="84"/>
        <v>0.77810258101851859</v>
      </c>
      <c r="AK739" s="9">
        <f t="shared" si="85"/>
        <v>0.80675972222222225</v>
      </c>
      <c r="AT739" s="3" t="s">
        <v>14006</v>
      </c>
      <c r="AY739" s="3" t="s">
        <v>408</v>
      </c>
    </row>
    <row r="740" spans="1:51" x14ac:dyDescent="0.2">
      <c r="A740" s="3">
        <v>5.4166666666666669E-2</v>
      </c>
      <c r="B740" s="13">
        <f t="shared" si="81"/>
        <v>2.7865716666666668E-2</v>
      </c>
      <c r="C740" s="9">
        <v>0.96458333333333335</v>
      </c>
      <c r="D740" s="15">
        <v>3.3361111111111112</v>
      </c>
      <c r="E740" s="3" t="s">
        <v>14017</v>
      </c>
      <c r="F740" s="3" t="str">
        <f t="shared" si="82"/>
        <v>07:54</v>
      </c>
      <c r="G740" s="9"/>
      <c r="H740" s="15"/>
      <c r="I740" s="15"/>
      <c r="M740" s="9">
        <v>0</v>
      </c>
      <c r="N740" s="15">
        <v>1</v>
      </c>
      <c r="O740" s="15">
        <v>3.379861111111111</v>
      </c>
      <c r="P740" s="3" t="s">
        <v>14018</v>
      </c>
      <c r="Q740" s="3" t="str">
        <f t="shared" si="83"/>
        <v>07.58</v>
      </c>
      <c r="X740" s="9"/>
      <c r="AF740" s="15">
        <f t="shared" si="84"/>
        <v>0.77810258101851859</v>
      </c>
      <c r="AK740" s="9">
        <f t="shared" si="85"/>
        <v>0.80675972222222225</v>
      </c>
      <c r="AT740" s="3" t="s">
        <v>14006</v>
      </c>
      <c r="AY740" s="3" t="s">
        <v>408</v>
      </c>
    </row>
    <row r="741" spans="1:51" x14ac:dyDescent="0.2">
      <c r="A741" s="3">
        <v>5.4166666666666669E-2</v>
      </c>
      <c r="B741" s="13">
        <f t="shared" si="81"/>
        <v>2.7865716666666668E-2</v>
      </c>
      <c r="C741" s="9">
        <v>0.96458333333333335</v>
      </c>
      <c r="D741" s="15">
        <v>3.3361111111111112</v>
      </c>
      <c r="E741" s="3" t="s">
        <v>14019</v>
      </c>
      <c r="F741" s="3" t="str">
        <f t="shared" si="82"/>
        <v>07:54</v>
      </c>
      <c r="G741" s="9"/>
      <c r="H741" s="15"/>
      <c r="I741" s="15"/>
      <c r="M741" s="9">
        <v>0</v>
      </c>
      <c r="N741" s="15">
        <v>1</v>
      </c>
      <c r="O741" s="15">
        <v>3.379861111111111</v>
      </c>
      <c r="P741" s="3" t="s">
        <v>14020</v>
      </c>
      <c r="Q741" s="3" t="str">
        <f t="shared" si="83"/>
        <v>07.58</v>
      </c>
      <c r="X741" s="9"/>
      <c r="AF741" s="15">
        <f t="shared" si="84"/>
        <v>0.77810258101851859</v>
      </c>
      <c r="AK741" s="9">
        <f t="shared" si="85"/>
        <v>0.80675972222222225</v>
      </c>
      <c r="AT741" s="3" t="s">
        <v>14006</v>
      </c>
      <c r="AY741" s="3" t="s">
        <v>408</v>
      </c>
    </row>
    <row r="742" spans="1:51" x14ac:dyDescent="0.2">
      <c r="A742" s="3">
        <v>5.6944444444444443E-2</v>
      </c>
      <c r="B742" s="13">
        <f t="shared" si="81"/>
        <v>2.9294727777777779E-2</v>
      </c>
      <c r="C742" s="9">
        <v>0.96458333333333335</v>
      </c>
      <c r="D742" s="15">
        <v>3.3361111111111112</v>
      </c>
      <c r="E742" s="3" t="s">
        <v>14021</v>
      </c>
      <c r="F742" s="3" t="str">
        <f t="shared" si="82"/>
        <v>07:54</v>
      </c>
      <c r="G742" s="9"/>
      <c r="H742" s="15"/>
      <c r="I742" s="15"/>
      <c r="M742" s="9">
        <v>0</v>
      </c>
      <c r="N742" s="15">
        <v>1</v>
      </c>
      <c r="O742" s="15">
        <v>3.379861111111111</v>
      </c>
      <c r="P742" s="3" t="s">
        <v>14022</v>
      </c>
      <c r="Q742" s="3" t="str">
        <f t="shared" si="83"/>
        <v>07.58</v>
      </c>
      <c r="X742" s="9"/>
      <c r="AF742" s="15">
        <f t="shared" si="84"/>
        <v>0.77810258101851859</v>
      </c>
      <c r="AK742" s="9">
        <f t="shared" si="85"/>
        <v>0.80675972222222225</v>
      </c>
      <c r="AT742" s="3" t="s">
        <v>12551</v>
      </c>
      <c r="AY742" s="3" t="s">
        <v>408</v>
      </c>
    </row>
    <row r="743" spans="1:51" x14ac:dyDescent="0.2">
      <c r="A743" s="3">
        <v>5.6944444444444443E-2</v>
      </c>
      <c r="B743" s="13">
        <f t="shared" si="81"/>
        <v>2.9294727777777779E-2</v>
      </c>
      <c r="C743" s="9">
        <v>0.96458333333333335</v>
      </c>
      <c r="D743" s="15">
        <v>3.3361111111111112</v>
      </c>
      <c r="E743" s="3" t="s">
        <v>14023</v>
      </c>
      <c r="F743" s="3" t="str">
        <f t="shared" si="82"/>
        <v>07:54</v>
      </c>
      <c r="G743" s="9"/>
      <c r="H743" s="15"/>
      <c r="I743" s="15"/>
      <c r="M743" s="9">
        <v>0</v>
      </c>
      <c r="N743" s="15">
        <v>1</v>
      </c>
      <c r="O743" s="15">
        <v>3.379861111111111</v>
      </c>
      <c r="P743" s="3" t="s">
        <v>14024</v>
      </c>
      <c r="Q743" s="3" t="str">
        <f t="shared" si="83"/>
        <v>07.58</v>
      </c>
      <c r="X743" s="9"/>
      <c r="AF743" s="15">
        <f t="shared" si="84"/>
        <v>0.77810258101851859</v>
      </c>
      <c r="AK743" s="9">
        <f t="shared" si="85"/>
        <v>0.80675972222222225</v>
      </c>
      <c r="AT743" s="3" t="s">
        <v>12551</v>
      </c>
      <c r="AY743" s="3" t="s">
        <v>408</v>
      </c>
    </row>
    <row r="744" spans="1:51" x14ac:dyDescent="0.2">
      <c r="A744" s="3">
        <v>5.8333333333333334E-2</v>
      </c>
      <c r="B744" s="13">
        <f t="shared" si="81"/>
        <v>3.0009233333333333E-2</v>
      </c>
      <c r="C744" s="9">
        <v>0.96458333333333335</v>
      </c>
      <c r="D744" s="15">
        <v>3.3361111111111112</v>
      </c>
      <c r="E744" s="3" t="s">
        <v>14025</v>
      </c>
      <c r="F744" s="3" t="str">
        <f t="shared" si="82"/>
        <v>07:54</v>
      </c>
      <c r="G744" s="9"/>
      <c r="H744" s="15"/>
      <c r="I744" s="15"/>
      <c r="M744" s="9">
        <v>0</v>
      </c>
      <c r="N744" s="15">
        <v>1</v>
      </c>
      <c r="O744" s="15">
        <v>3.379861111111111</v>
      </c>
      <c r="P744" s="3" t="s">
        <v>14026</v>
      </c>
      <c r="Q744" s="3" t="str">
        <f t="shared" si="83"/>
        <v>07.58</v>
      </c>
      <c r="X744" s="9"/>
      <c r="AF744" s="15">
        <f t="shared" si="84"/>
        <v>0.77810258101851859</v>
      </c>
      <c r="AK744" s="9">
        <f t="shared" si="85"/>
        <v>0.80675972222222225</v>
      </c>
      <c r="AT744" s="3" t="s">
        <v>13996</v>
      </c>
      <c r="AY744" s="3" t="s">
        <v>408</v>
      </c>
    </row>
    <row r="745" spans="1:51" x14ac:dyDescent="0.2">
      <c r="A745" s="3">
        <v>5.1388888888888887E-2</v>
      </c>
      <c r="B745" s="13">
        <f t="shared" si="81"/>
        <v>2.6436705555555554E-2</v>
      </c>
      <c r="C745" s="9">
        <v>0.96458333333333335</v>
      </c>
      <c r="D745" s="15">
        <v>3.3361111111111112</v>
      </c>
      <c r="E745" s="3" t="s">
        <v>14027</v>
      </c>
      <c r="F745" s="3" t="str">
        <f t="shared" si="82"/>
        <v>07:54</v>
      </c>
      <c r="G745" s="9"/>
      <c r="H745" s="15"/>
      <c r="I745" s="15"/>
      <c r="M745" s="9">
        <v>0</v>
      </c>
      <c r="N745" s="15">
        <v>1</v>
      </c>
      <c r="O745" s="15">
        <v>3.379861111111111</v>
      </c>
      <c r="P745" s="3" t="s">
        <v>14028</v>
      </c>
      <c r="Q745" s="3" t="str">
        <f t="shared" si="83"/>
        <v>07.58</v>
      </c>
      <c r="X745" s="9"/>
      <c r="AF745" s="15">
        <f t="shared" si="84"/>
        <v>0.77810258101851859</v>
      </c>
      <c r="AK745" s="9">
        <f t="shared" si="85"/>
        <v>0.80675972222222225</v>
      </c>
      <c r="AT745" s="3" t="s">
        <v>13958</v>
      </c>
      <c r="AY745" s="3" t="s">
        <v>408</v>
      </c>
    </row>
    <row r="746" spans="1:51" x14ac:dyDescent="0.2">
      <c r="A746" s="3">
        <v>5.1388888888888887E-2</v>
      </c>
      <c r="B746" s="13">
        <f t="shared" si="81"/>
        <v>2.6436705555555554E-2</v>
      </c>
      <c r="C746" s="9">
        <v>0.96458333333333335</v>
      </c>
      <c r="D746" s="15">
        <v>3.3361111111111112</v>
      </c>
      <c r="E746" s="3" t="s">
        <v>14029</v>
      </c>
      <c r="F746" s="3" t="str">
        <f t="shared" si="82"/>
        <v>07:54</v>
      </c>
      <c r="G746" s="9"/>
      <c r="H746" s="15"/>
      <c r="I746" s="15"/>
      <c r="M746" s="9">
        <v>0</v>
      </c>
      <c r="N746" s="15">
        <v>1</v>
      </c>
      <c r="O746" s="15">
        <v>3.379861111111111</v>
      </c>
      <c r="P746" s="3" t="s">
        <v>14030</v>
      </c>
      <c r="Q746" s="3" t="str">
        <f t="shared" si="83"/>
        <v>07.58</v>
      </c>
      <c r="X746" s="9"/>
      <c r="AF746" s="15">
        <f t="shared" si="84"/>
        <v>0.77810258101851859</v>
      </c>
      <c r="AK746" s="9">
        <f t="shared" si="85"/>
        <v>0.80675972222222225</v>
      </c>
      <c r="AT746" s="3" t="s">
        <v>13958</v>
      </c>
      <c r="AY746" s="3" t="s">
        <v>408</v>
      </c>
    </row>
    <row r="747" spans="1:51" x14ac:dyDescent="0.2">
      <c r="A747" s="3">
        <v>4.8611111111111112E-2</v>
      </c>
      <c r="B747" s="13">
        <f t="shared" si="81"/>
        <v>2.5007694444444447E-2</v>
      </c>
      <c r="C747" s="9">
        <v>0.96458333333333335</v>
      </c>
      <c r="D747" s="15">
        <v>3.3361111111111112</v>
      </c>
      <c r="E747" s="3" t="s">
        <v>14031</v>
      </c>
      <c r="F747" s="3" t="str">
        <f t="shared" si="82"/>
        <v>07:54</v>
      </c>
      <c r="G747" s="9"/>
      <c r="H747" s="15"/>
      <c r="I747" s="15"/>
      <c r="M747" s="9">
        <v>0</v>
      </c>
      <c r="N747" s="15">
        <v>1</v>
      </c>
      <c r="O747" s="15">
        <v>3.379861111111111</v>
      </c>
      <c r="P747" s="3" t="s">
        <v>14032</v>
      </c>
      <c r="Q747" s="3" t="str">
        <f t="shared" si="83"/>
        <v>07.58</v>
      </c>
      <c r="X747" s="9"/>
      <c r="AF747" s="15">
        <f t="shared" si="84"/>
        <v>0.77810258101851859</v>
      </c>
      <c r="AK747" s="9">
        <f t="shared" si="85"/>
        <v>0.80675972222222225</v>
      </c>
      <c r="AT747" s="3" t="s">
        <v>14003</v>
      </c>
      <c r="AY747" s="3" t="s">
        <v>408</v>
      </c>
    </row>
    <row r="748" spans="1:51" x14ac:dyDescent="0.2">
      <c r="A748" s="3">
        <v>4.583333333333333E-2</v>
      </c>
      <c r="B748" s="13">
        <f t="shared" si="81"/>
        <v>2.3578683333333333E-2</v>
      </c>
      <c r="C748" s="9">
        <v>0.96458333333333335</v>
      </c>
      <c r="D748" s="15">
        <v>3.3361111111111112</v>
      </c>
      <c r="E748" s="3" t="s">
        <v>14033</v>
      </c>
      <c r="F748" s="3" t="str">
        <f t="shared" si="82"/>
        <v>07:54</v>
      </c>
      <c r="G748" s="9"/>
      <c r="H748" s="15"/>
      <c r="I748" s="15"/>
      <c r="M748" s="9">
        <v>0</v>
      </c>
      <c r="N748" s="15">
        <v>1</v>
      </c>
      <c r="O748" s="15">
        <v>3.379861111111111</v>
      </c>
      <c r="P748" s="3" t="s">
        <v>14034</v>
      </c>
      <c r="Q748" s="3" t="str">
        <f t="shared" si="83"/>
        <v>07.58</v>
      </c>
      <c r="X748" s="9"/>
      <c r="AF748" s="15">
        <f t="shared" si="84"/>
        <v>0.77810258101851859</v>
      </c>
      <c r="AK748" s="9">
        <f t="shared" si="85"/>
        <v>0.80675972222222225</v>
      </c>
      <c r="AT748" s="3" t="s">
        <v>14035</v>
      </c>
      <c r="AY748" s="3" t="s">
        <v>408</v>
      </c>
    </row>
    <row r="749" spans="1:51" x14ac:dyDescent="0.2">
      <c r="A749" s="3">
        <v>4.583333333333333E-2</v>
      </c>
      <c r="B749" s="13">
        <f t="shared" si="81"/>
        <v>2.3578683333333333E-2</v>
      </c>
      <c r="C749" s="9">
        <v>0.96458333333333335</v>
      </c>
      <c r="D749" s="15">
        <v>3.3354166666666667</v>
      </c>
      <c r="E749" s="3" t="s">
        <v>14036</v>
      </c>
      <c r="F749" s="3" t="str">
        <f t="shared" si="82"/>
        <v>07:54</v>
      </c>
      <c r="G749" s="9"/>
      <c r="H749" s="15"/>
      <c r="I749" s="15"/>
      <c r="M749" s="9">
        <v>0</v>
      </c>
      <c r="N749" s="15">
        <v>1</v>
      </c>
      <c r="O749" s="15">
        <v>3.379861111111111</v>
      </c>
      <c r="P749" s="3" t="s">
        <v>14037</v>
      </c>
      <c r="Q749" s="3" t="str">
        <f t="shared" si="83"/>
        <v>07.58</v>
      </c>
      <c r="X749" s="9"/>
      <c r="AF749" s="15">
        <f t="shared" si="84"/>
        <v>0.77810124131944447</v>
      </c>
      <c r="AK749" s="9">
        <f t="shared" si="85"/>
        <v>0.80675972222222225</v>
      </c>
      <c r="AT749" s="3" t="s">
        <v>14035</v>
      </c>
      <c r="AY749" s="3" t="s">
        <v>408</v>
      </c>
    </row>
    <row r="750" spans="1:51" x14ac:dyDescent="0.2">
      <c r="A750" s="3">
        <v>4.1666666666666664E-2</v>
      </c>
      <c r="B750" s="13">
        <f t="shared" si="81"/>
        <v>2.1435166666666665E-2</v>
      </c>
      <c r="C750" s="9">
        <v>0.96458333333333335</v>
      </c>
      <c r="D750" s="15">
        <v>3.3354166666666667</v>
      </c>
      <c r="E750" s="3" t="s">
        <v>14038</v>
      </c>
      <c r="F750" s="3" t="str">
        <f t="shared" si="82"/>
        <v>07:54</v>
      </c>
      <c r="G750" s="9"/>
      <c r="H750" s="15"/>
      <c r="I750" s="15"/>
      <c r="M750" s="9">
        <v>0</v>
      </c>
      <c r="N750" s="15">
        <v>1</v>
      </c>
      <c r="O750" s="15">
        <v>3.379861111111111</v>
      </c>
      <c r="P750" s="3" t="s">
        <v>14039</v>
      </c>
      <c r="Q750" s="3" t="str">
        <f t="shared" si="83"/>
        <v>07.58</v>
      </c>
      <c r="X750" s="9"/>
      <c r="AF750" s="15">
        <f t="shared" si="84"/>
        <v>0.77810124131944447</v>
      </c>
      <c r="AK750" s="9">
        <f t="shared" si="85"/>
        <v>0.80675972222222225</v>
      </c>
      <c r="AT750" s="3" t="s">
        <v>13541</v>
      </c>
      <c r="AY750" s="3" t="s">
        <v>408</v>
      </c>
    </row>
    <row r="751" spans="1:51" x14ac:dyDescent="0.2">
      <c r="A751" s="9">
        <v>4.027777777777778E-2</v>
      </c>
      <c r="B751" s="13">
        <f t="shared" si="81"/>
        <v>2.0720661111111111E-2</v>
      </c>
      <c r="C751" s="9">
        <v>0.96458333333333335</v>
      </c>
      <c r="D751" s="15">
        <v>3.3354166666666667</v>
      </c>
      <c r="E751" s="3" t="s">
        <v>14040</v>
      </c>
      <c r="F751" s="3" t="str">
        <f t="shared" si="82"/>
        <v>07:54</v>
      </c>
      <c r="G751" s="9"/>
      <c r="H751" s="15"/>
      <c r="I751" s="15"/>
      <c r="M751" s="9">
        <v>0</v>
      </c>
      <c r="N751" s="15">
        <v>1</v>
      </c>
      <c r="O751" s="15">
        <v>3.379861111111111</v>
      </c>
      <c r="P751" s="3" t="s">
        <v>14041</v>
      </c>
      <c r="Q751" s="3" t="str">
        <f t="shared" si="83"/>
        <v>07.58</v>
      </c>
      <c r="X751" s="9"/>
      <c r="AF751" s="15">
        <f t="shared" si="84"/>
        <v>0.77810124131944447</v>
      </c>
      <c r="AK751" s="9">
        <f t="shared" si="85"/>
        <v>0.80675972222222225</v>
      </c>
      <c r="AT751" s="3" t="s">
        <v>12625</v>
      </c>
      <c r="AY751" s="3" t="s">
        <v>408</v>
      </c>
    </row>
    <row r="752" spans="1:51" x14ac:dyDescent="0.2">
      <c r="A752" s="9">
        <v>3.888888888888889E-2</v>
      </c>
      <c r="B752" s="13">
        <f t="shared" si="81"/>
        <v>2.0006155555555558E-2</v>
      </c>
      <c r="C752" s="9">
        <v>0.96458333333333335</v>
      </c>
      <c r="D752" s="15">
        <v>3.3354166666666667</v>
      </c>
      <c r="E752" s="3" t="s">
        <v>14042</v>
      </c>
      <c r="F752" s="3" t="str">
        <f t="shared" si="82"/>
        <v>07:54</v>
      </c>
      <c r="G752" s="9"/>
      <c r="H752" s="15"/>
      <c r="I752" s="15"/>
      <c r="M752" s="9">
        <v>0</v>
      </c>
      <c r="N752" s="15">
        <v>1</v>
      </c>
      <c r="O752" s="15">
        <v>3.379861111111111</v>
      </c>
      <c r="P752" s="3" t="s">
        <v>14043</v>
      </c>
      <c r="Q752" s="3" t="str">
        <f t="shared" si="83"/>
        <v>07.58</v>
      </c>
      <c r="X752" s="9"/>
      <c r="AF752" s="15">
        <f t="shared" si="84"/>
        <v>0.77810124131944447</v>
      </c>
      <c r="AK752" s="9">
        <f t="shared" si="85"/>
        <v>0.80675972222222225</v>
      </c>
      <c r="AT752" s="3" t="s">
        <v>14044</v>
      </c>
      <c r="AY752" s="3" t="s">
        <v>408</v>
      </c>
    </row>
    <row r="753" spans="1:51" x14ac:dyDescent="0.2">
      <c r="A753" s="9">
        <v>3.5416666666666666E-2</v>
      </c>
      <c r="B753" s="13">
        <f t="shared" si="81"/>
        <v>1.8219891666666668E-2</v>
      </c>
      <c r="C753" s="9">
        <v>0.96458333333333335</v>
      </c>
      <c r="D753" s="15">
        <v>3.3354166666666667</v>
      </c>
      <c r="E753" s="3" t="s">
        <v>14045</v>
      </c>
      <c r="F753" s="3" t="str">
        <f t="shared" si="82"/>
        <v>07:54</v>
      </c>
      <c r="G753" s="9"/>
      <c r="H753" s="15"/>
      <c r="I753" s="15"/>
      <c r="M753" s="9">
        <v>0</v>
      </c>
      <c r="N753" s="15">
        <v>1</v>
      </c>
      <c r="O753" s="15">
        <v>3.379861111111111</v>
      </c>
      <c r="P753" s="3" t="s">
        <v>14046</v>
      </c>
      <c r="Q753" s="3" t="str">
        <f t="shared" si="83"/>
        <v>07.58</v>
      </c>
      <c r="X753" s="9"/>
      <c r="AF753" s="15">
        <f t="shared" si="84"/>
        <v>0.77810124131944447</v>
      </c>
      <c r="AK753" s="9">
        <f t="shared" si="85"/>
        <v>0.80675972222222225</v>
      </c>
      <c r="AT753" s="3" t="s">
        <v>14047</v>
      </c>
      <c r="AY753" s="3" t="s">
        <v>408</v>
      </c>
    </row>
    <row r="754" spans="1:51" x14ac:dyDescent="0.2">
      <c r="A754" s="9">
        <v>3.125E-2</v>
      </c>
      <c r="B754" s="13">
        <f t="shared" si="81"/>
        <v>1.6076375E-2</v>
      </c>
      <c r="C754" s="9">
        <v>0.96458333333333335</v>
      </c>
      <c r="D754" s="15">
        <v>3.3354166666666667</v>
      </c>
      <c r="E754" s="3" t="s">
        <v>14048</v>
      </c>
      <c r="F754" s="3" t="str">
        <f t="shared" si="82"/>
        <v>07:54</v>
      </c>
      <c r="G754" s="9"/>
      <c r="H754" s="15"/>
      <c r="I754" s="15"/>
      <c r="M754" s="9">
        <v>0</v>
      </c>
      <c r="N754" s="15">
        <v>1</v>
      </c>
      <c r="O754" s="15">
        <v>3.379861111111111</v>
      </c>
      <c r="P754" s="3" t="s">
        <v>14049</v>
      </c>
      <c r="Q754" s="3" t="str">
        <f t="shared" si="83"/>
        <v>07.58</v>
      </c>
      <c r="X754" s="9"/>
      <c r="AF754" s="15">
        <f t="shared" si="84"/>
        <v>0.77810124131944447</v>
      </c>
      <c r="AK754" s="9">
        <f t="shared" si="85"/>
        <v>0.80675972222222225</v>
      </c>
      <c r="AT754" s="3" t="s">
        <v>14050</v>
      </c>
      <c r="AY754" s="3" t="s">
        <v>408</v>
      </c>
    </row>
    <row r="755" spans="1:51" x14ac:dyDescent="0.2">
      <c r="A755" s="9">
        <v>2.8472222222222222E-2</v>
      </c>
      <c r="B755" s="13">
        <f t="shared" si="81"/>
        <v>1.464736388888889E-2</v>
      </c>
      <c r="C755" s="9">
        <v>0.96388888888888891</v>
      </c>
      <c r="D755" s="15">
        <v>3.3354166666666667</v>
      </c>
      <c r="E755" s="3" t="s">
        <v>14051</v>
      </c>
      <c r="F755" s="3" t="str">
        <f t="shared" si="82"/>
        <v>07:54</v>
      </c>
      <c r="G755" s="9"/>
      <c r="H755" s="15"/>
      <c r="I755" s="15"/>
      <c r="M755" s="9">
        <v>0</v>
      </c>
      <c r="N755" s="15">
        <v>1</v>
      </c>
      <c r="O755" s="15">
        <v>3.379861111111111</v>
      </c>
      <c r="P755" s="3" t="s">
        <v>14052</v>
      </c>
      <c r="Q755" s="3" t="str">
        <f t="shared" si="83"/>
        <v>07.58</v>
      </c>
      <c r="X755" s="9"/>
      <c r="AF755" s="15">
        <f t="shared" si="84"/>
        <v>0.77754105324074085</v>
      </c>
      <c r="AK755" s="9">
        <f t="shared" si="85"/>
        <v>0.80675972222222225</v>
      </c>
      <c r="AT755" s="3" t="s">
        <v>12506</v>
      </c>
      <c r="AY755" s="3" t="s">
        <v>408</v>
      </c>
    </row>
    <row r="756" spans="1:51" x14ac:dyDescent="0.2">
      <c r="A756" s="9">
        <v>0</v>
      </c>
      <c r="B756" s="13">
        <f t="shared" si="81"/>
        <v>0</v>
      </c>
      <c r="C756" s="9">
        <v>0.96388888888888891</v>
      </c>
      <c r="D756" s="15">
        <v>3.3347222222222221</v>
      </c>
      <c r="E756" s="3" t="s">
        <v>14053</v>
      </c>
      <c r="F756" s="3" t="str">
        <f t="shared" si="82"/>
        <v>07:54</v>
      </c>
      <c r="G756" s="9"/>
      <c r="H756" s="15"/>
      <c r="I756" s="15"/>
      <c r="M756" s="9">
        <v>0</v>
      </c>
      <c r="N756" s="15">
        <v>1</v>
      </c>
      <c r="O756" s="15">
        <v>3.379861111111111</v>
      </c>
      <c r="P756" s="3" t="s">
        <v>14054</v>
      </c>
      <c r="Q756" s="3" t="str">
        <f t="shared" si="83"/>
        <v>07.58</v>
      </c>
      <c r="X756" s="9"/>
      <c r="AF756" s="15">
        <f t="shared" si="84"/>
        <v>0.77753971450617287</v>
      </c>
      <c r="AK756" s="9">
        <f t="shared" si="85"/>
        <v>0.80675972222222225</v>
      </c>
      <c r="AT756" s="3" t="s">
        <v>335</v>
      </c>
      <c r="AY756" s="3" t="s">
        <v>408</v>
      </c>
    </row>
    <row r="757" spans="1:51" x14ac:dyDescent="0.2">
      <c r="A757" s="9">
        <v>0</v>
      </c>
      <c r="B757" s="13">
        <f t="shared" si="81"/>
        <v>0</v>
      </c>
      <c r="C757" s="9">
        <v>0.96388888888888891</v>
      </c>
      <c r="D757" s="15">
        <v>3.3347222222222221</v>
      </c>
      <c r="E757" s="3" t="s">
        <v>14055</v>
      </c>
      <c r="F757" s="3" t="str">
        <f t="shared" si="82"/>
        <v>07:54</v>
      </c>
      <c r="G757" s="9"/>
      <c r="H757" s="15"/>
      <c r="I757" s="15"/>
      <c r="M757" s="9">
        <v>0</v>
      </c>
      <c r="N757" s="15">
        <v>1</v>
      </c>
      <c r="O757" s="15">
        <v>3.379861111111111</v>
      </c>
      <c r="P757" s="3" t="s">
        <v>14056</v>
      </c>
      <c r="Q757" s="3" t="str">
        <f t="shared" si="83"/>
        <v>07.58</v>
      </c>
      <c r="X757" s="9"/>
      <c r="AF757" s="15">
        <f t="shared" si="84"/>
        <v>0.77753971450617287</v>
      </c>
      <c r="AK757" s="9">
        <f t="shared" si="85"/>
        <v>0.80675972222222225</v>
      </c>
      <c r="AT757" s="3" t="s">
        <v>335</v>
      </c>
      <c r="AY757" s="3" t="s">
        <v>408</v>
      </c>
    </row>
    <row r="758" spans="1:51" x14ac:dyDescent="0.2">
      <c r="A758" s="9">
        <v>2.5694444444444443E-2</v>
      </c>
      <c r="B758" s="13">
        <f t="shared" si="81"/>
        <v>1.3218352777777777E-2</v>
      </c>
      <c r="C758" s="9">
        <v>0.96388888888888891</v>
      </c>
      <c r="D758" s="15">
        <v>3.3347222222222221</v>
      </c>
      <c r="E758" s="3" t="s">
        <v>14057</v>
      </c>
      <c r="F758" s="3" t="str">
        <f t="shared" si="82"/>
        <v>07:54</v>
      </c>
      <c r="G758" s="9"/>
      <c r="H758" s="15"/>
      <c r="I758" s="15"/>
      <c r="M758" s="9">
        <v>0</v>
      </c>
      <c r="N758" s="15">
        <v>1</v>
      </c>
      <c r="O758" s="15">
        <v>3.379861111111111</v>
      </c>
      <c r="P758" s="3" t="s">
        <v>14058</v>
      </c>
      <c r="Q758" s="3" t="str">
        <f t="shared" si="83"/>
        <v>07.58</v>
      </c>
      <c r="X758" s="9"/>
      <c r="AF758" s="15">
        <f t="shared" si="84"/>
        <v>0.77753971450617287</v>
      </c>
      <c r="AK758" s="9">
        <f t="shared" si="85"/>
        <v>0.80675972222222225</v>
      </c>
      <c r="AT758" s="3" t="s">
        <v>14059</v>
      </c>
      <c r="AY758" s="3" t="s">
        <v>408</v>
      </c>
    </row>
    <row r="759" spans="1:51" x14ac:dyDescent="0.2">
      <c r="A759" s="9">
        <v>0</v>
      </c>
      <c r="B759" s="13">
        <f t="shared" si="81"/>
        <v>0</v>
      </c>
      <c r="C759" s="9">
        <v>0.96388888888888891</v>
      </c>
      <c r="D759" s="15">
        <v>3.3347222222222221</v>
      </c>
      <c r="E759" s="3" t="s">
        <v>14060</v>
      </c>
      <c r="F759" s="3" t="str">
        <f t="shared" si="82"/>
        <v>07:54</v>
      </c>
      <c r="G759" s="9"/>
      <c r="H759" s="15"/>
      <c r="I759" s="15"/>
      <c r="M759" s="9">
        <v>0</v>
      </c>
      <c r="N759" s="15">
        <v>1</v>
      </c>
      <c r="O759" s="15">
        <v>3.379861111111111</v>
      </c>
      <c r="P759" s="3" t="s">
        <v>14061</v>
      </c>
      <c r="Q759" s="3" t="str">
        <f t="shared" si="83"/>
        <v>07.58</v>
      </c>
      <c r="X759" s="9"/>
      <c r="AF759" s="15">
        <f t="shared" si="84"/>
        <v>0.77753971450617287</v>
      </c>
      <c r="AK759" s="9">
        <f t="shared" si="85"/>
        <v>0.80675972222222225</v>
      </c>
      <c r="AT759" s="3" t="s">
        <v>335</v>
      </c>
      <c r="AY759" s="3" t="s">
        <v>408</v>
      </c>
    </row>
    <row r="760" spans="1:51" x14ac:dyDescent="0.2">
      <c r="A760" s="9">
        <v>2.4305555555555556E-2</v>
      </c>
      <c r="B760" s="13">
        <f t="shared" si="81"/>
        <v>1.2503847222222223E-2</v>
      </c>
      <c r="C760" s="9">
        <v>0.96388888888888891</v>
      </c>
      <c r="D760" s="15">
        <v>3.3347222222222221</v>
      </c>
      <c r="E760" s="3" t="s">
        <v>14062</v>
      </c>
      <c r="F760" s="3" t="str">
        <f t="shared" si="82"/>
        <v>07:54</v>
      </c>
      <c r="G760" s="9"/>
      <c r="H760" s="15"/>
      <c r="I760" s="15"/>
      <c r="M760" s="9">
        <v>0</v>
      </c>
      <c r="N760" s="15">
        <v>1</v>
      </c>
      <c r="O760" s="15">
        <v>3.379861111111111</v>
      </c>
      <c r="P760" s="3" t="s">
        <v>14063</v>
      </c>
      <c r="Q760" s="3" t="str">
        <f t="shared" si="83"/>
        <v>07.58</v>
      </c>
      <c r="X760" s="9"/>
      <c r="AF760" s="15">
        <f t="shared" si="84"/>
        <v>0.77753971450617287</v>
      </c>
      <c r="AK760" s="9">
        <f t="shared" si="85"/>
        <v>0.80675972222222225</v>
      </c>
      <c r="AT760" s="3" t="s">
        <v>12681</v>
      </c>
      <c r="AY760" s="3" t="s">
        <v>408</v>
      </c>
    </row>
    <row r="761" spans="1:51" x14ac:dyDescent="0.2">
      <c r="A761" s="9">
        <v>0</v>
      </c>
      <c r="B761" s="13">
        <f t="shared" si="81"/>
        <v>0</v>
      </c>
      <c r="C761" s="9">
        <v>0.96388888888888891</v>
      </c>
      <c r="D761" s="15">
        <v>3.3347222222222221</v>
      </c>
      <c r="E761" s="3" t="s">
        <v>14064</v>
      </c>
      <c r="F761" s="3" t="str">
        <f t="shared" si="82"/>
        <v>07:54</v>
      </c>
      <c r="G761" s="9"/>
      <c r="H761" s="15"/>
      <c r="I761" s="15"/>
      <c r="M761" s="9">
        <v>0</v>
      </c>
      <c r="N761" s="15">
        <v>1</v>
      </c>
      <c r="O761" s="15">
        <v>3.379861111111111</v>
      </c>
      <c r="P761" s="3" t="s">
        <v>14065</v>
      </c>
      <c r="Q761" s="3" t="str">
        <f t="shared" si="83"/>
        <v>07.58</v>
      </c>
      <c r="X761" s="9"/>
      <c r="AF761" s="15">
        <f t="shared" si="84"/>
        <v>0.77753971450617287</v>
      </c>
      <c r="AK761" s="9">
        <f t="shared" si="85"/>
        <v>0.80675972222222225</v>
      </c>
      <c r="AT761" s="3" t="s">
        <v>335</v>
      </c>
      <c r="AY761" s="3" t="s">
        <v>408</v>
      </c>
    </row>
    <row r="762" spans="1:51" x14ac:dyDescent="0.2">
      <c r="A762" s="9">
        <v>0</v>
      </c>
      <c r="B762" s="13">
        <f t="shared" si="81"/>
        <v>0</v>
      </c>
      <c r="C762" s="9">
        <v>0.96388888888888891</v>
      </c>
      <c r="D762" s="15">
        <v>3.3340277777777776</v>
      </c>
      <c r="E762" s="3" t="s">
        <v>14066</v>
      </c>
      <c r="F762" s="3" t="str">
        <f t="shared" si="82"/>
        <v>07:54</v>
      </c>
      <c r="G762" s="9"/>
      <c r="H762" s="15"/>
      <c r="I762" s="15"/>
      <c r="M762" s="9">
        <v>0</v>
      </c>
      <c r="N762" s="15">
        <v>1</v>
      </c>
      <c r="O762" s="15">
        <v>3.379861111111111</v>
      </c>
      <c r="P762" s="3" t="s">
        <v>14067</v>
      </c>
      <c r="Q762" s="3" t="str">
        <f t="shared" si="83"/>
        <v>07.58</v>
      </c>
      <c r="X762" s="9"/>
      <c r="AF762" s="15">
        <f t="shared" si="84"/>
        <v>0.77753837577160501</v>
      </c>
      <c r="AK762" s="9">
        <f t="shared" si="85"/>
        <v>0.80675972222222225</v>
      </c>
      <c r="AT762" s="3" t="s">
        <v>335</v>
      </c>
      <c r="AY762" s="3" t="s">
        <v>408</v>
      </c>
    </row>
    <row r="763" spans="1:51" x14ac:dyDescent="0.2">
      <c r="A763" s="9">
        <v>0</v>
      </c>
      <c r="B763" s="13">
        <f t="shared" si="81"/>
        <v>0</v>
      </c>
      <c r="C763" s="9">
        <v>0.96388888888888891</v>
      </c>
      <c r="D763" s="15">
        <v>3.3340277777777776</v>
      </c>
      <c r="E763" s="3" t="s">
        <v>14068</v>
      </c>
      <c r="F763" s="3" t="str">
        <f t="shared" si="82"/>
        <v>07:54</v>
      </c>
      <c r="G763" s="9"/>
      <c r="H763" s="15"/>
      <c r="I763" s="15"/>
      <c r="M763" s="9">
        <v>0</v>
      </c>
      <c r="N763" s="15">
        <v>1</v>
      </c>
      <c r="O763" s="15">
        <v>3.379861111111111</v>
      </c>
      <c r="P763" s="3" t="s">
        <v>14069</v>
      </c>
      <c r="Q763" s="3" t="str">
        <f t="shared" si="83"/>
        <v>07.58</v>
      </c>
      <c r="X763" s="9"/>
      <c r="AF763" s="15">
        <f t="shared" si="84"/>
        <v>0.77753837577160501</v>
      </c>
      <c r="AK763" s="9">
        <f t="shared" si="85"/>
        <v>0.80675972222222225</v>
      </c>
      <c r="AT763" s="3" t="s">
        <v>335</v>
      </c>
      <c r="AY763" s="3" t="s">
        <v>408</v>
      </c>
    </row>
    <row r="764" spans="1:51" x14ac:dyDescent="0.2">
      <c r="A764" s="9">
        <v>0</v>
      </c>
      <c r="B764" s="13">
        <f t="shared" si="81"/>
        <v>0</v>
      </c>
      <c r="C764" s="9">
        <v>0.96388888888888891</v>
      </c>
      <c r="D764" s="15">
        <v>3.3340277777777776</v>
      </c>
      <c r="E764" s="3" t="s">
        <v>14070</v>
      </c>
      <c r="F764" s="3" t="str">
        <f t="shared" si="82"/>
        <v>07:54</v>
      </c>
      <c r="G764" s="9"/>
      <c r="H764" s="15"/>
      <c r="I764" s="15"/>
      <c r="M764" s="9">
        <v>0</v>
      </c>
      <c r="N764" s="15">
        <v>1</v>
      </c>
      <c r="O764" s="15">
        <v>3.379861111111111</v>
      </c>
      <c r="P764" s="3" t="s">
        <v>14071</v>
      </c>
      <c r="Q764" s="3" t="str">
        <f t="shared" si="83"/>
        <v>07.58</v>
      </c>
      <c r="X764" s="9"/>
      <c r="AF764" s="15">
        <f t="shared" si="84"/>
        <v>0.77753837577160501</v>
      </c>
      <c r="AK764" s="9">
        <f t="shared" si="85"/>
        <v>0.80675972222222225</v>
      </c>
      <c r="AT764" s="3" t="s">
        <v>335</v>
      </c>
      <c r="AY764" s="3" t="s">
        <v>408</v>
      </c>
    </row>
    <row r="765" spans="1:51" x14ac:dyDescent="0.2">
      <c r="A765" s="9">
        <v>0</v>
      </c>
      <c r="B765" s="13">
        <f t="shared" si="81"/>
        <v>0</v>
      </c>
      <c r="C765" s="9">
        <v>0.96388888888888891</v>
      </c>
      <c r="D765" s="15">
        <v>3.3340277777777776</v>
      </c>
      <c r="E765" s="3" t="s">
        <v>14072</v>
      </c>
      <c r="F765" s="3" t="str">
        <f t="shared" si="82"/>
        <v>07:54</v>
      </c>
      <c r="G765" s="9"/>
      <c r="H765" s="15"/>
      <c r="I765" s="15"/>
      <c r="M765" s="9">
        <v>0</v>
      </c>
      <c r="N765" s="15">
        <v>1</v>
      </c>
      <c r="O765" s="15">
        <v>3.379861111111111</v>
      </c>
      <c r="P765" s="3" t="s">
        <v>14073</v>
      </c>
      <c r="Q765" s="3" t="str">
        <f t="shared" si="83"/>
        <v>07.58</v>
      </c>
      <c r="X765" s="9"/>
      <c r="AF765" s="15">
        <f t="shared" si="84"/>
        <v>0.77753837577160501</v>
      </c>
      <c r="AK765" s="9">
        <f t="shared" si="85"/>
        <v>0.80675972222222225</v>
      </c>
      <c r="AT765" s="3" t="s">
        <v>335</v>
      </c>
      <c r="AY765" s="3" t="s">
        <v>408</v>
      </c>
    </row>
    <row r="766" spans="1:51" x14ac:dyDescent="0.2">
      <c r="A766" s="9">
        <v>2.4305555555555556E-2</v>
      </c>
      <c r="B766" s="13">
        <f t="shared" si="81"/>
        <v>1.2503847222222223E-2</v>
      </c>
      <c r="C766" s="9">
        <v>0.96388888888888891</v>
      </c>
      <c r="D766" s="15">
        <v>3.3340277777777776</v>
      </c>
      <c r="E766" s="3" t="s">
        <v>14074</v>
      </c>
      <c r="F766" s="3" t="str">
        <f t="shared" si="82"/>
        <v>07:54</v>
      </c>
      <c r="G766" s="9"/>
      <c r="H766" s="15"/>
      <c r="I766" s="15"/>
      <c r="M766" s="9">
        <v>0</v>
      </c>
      <c r="N766" s="15">
        <v>1</v>
      </c>
      <c r="O766" s="15">
        <v>3.379861111111111</v>
      </c>
      <c r="P766" s="3" t="s">
        <v>14075</v>
      </c>
      <c r="Q766" s="3" t="str">
        <f t="shared" si="83"/>
        <v>07.58</v>
      </c>
      <c r="X766" s="9"/>
      <c r="AF766" s="15">
        <f t="shared" si="84"/>
        <v>0.77753837577160501</v>
      </c>
      <c r="AK766" s="9">
        <f t="shared" si="85"/>
        <v>0.80675972222222225</v>
      </c>
      <c r="AT766" s="3" t="s">
        <v>12681</v>
      </c>
      <c r="AY766" s="3" t="s">
        <v>408</v>
      </c>
    </row>
    <row r="767" spans="1:51" x14ac:dyDescent="0.2">
      <c r="A767" s="9">
        <v>0</v>
      </c>
      <c r="B767" s="13">
        <f t="shared" si="81"/>
        <v>0</v>
      </c>
      <c r="C767" s="9">
        <v>0.96388888888888891</v>
      </c>
      <c r="D767" s="15">
        <v>3.3340277777777776</v>
      </c>
      <c r="E767" s="3" t="s">
        <v>14076</v>
      </c>
      <c r="F767" s="3" t="str">
        <f t="shared" si="82"/>
        <v>07:54</v>
      </c>
      <c r="G767" s="9"/>
      <c r="H767" s="15"/>
      <c r="I767" s="15"/>
      <c r="M767" s="9">
        <v>0</v>
      </c>
      <c r="N767" s="15">
        <v>1</v>
      </c>
      <c r="O767" s="15">
        <v>3.379861111111111</v>
      </c>
      <c r="P767" s="3" t="s">
        <v>14077</v>
      </c>
      <c r="Q767" s="3" t="str">
        <f t="shared" si="83"/>
        <v>07.58</v>
      </c>
      <c r="X767" s="9"/>
      <c r="AF767" s="15">
        <f t="shared" si="84"/>
        <v>0.77753837577160501</v>
      </c>
      <c r="AK767" s="9">
        <f t="shared" si="85"/>
        <v>0.80675972222222225</v>
      </c>
      <c r="AT767" s="3" t="s">
        <v>335</v>
      </c>
      <c r="AY767" s="3" t="s">
        <v>408</v>
      </c>
    </row>
    <row r="768" spans="1:51" x14ac:dyDescent="0.2">
      <c r="A768" s="9">
        <v>0</v>
      </c>
      <c r="B768" s="13">
        <f t="shared" si="81"/>
        <v>0</v>
      </c>
      <c r="C768" s="9">
        <v>0.96388888888888891</v>
      </c>
      <c r="D768" s="15">
        <v>3.3340277777777776</v>
      </c>
      <c r="E768" s="3" t="s">
        <v>14078</v>
      </c>
      <c r="F768" s="3" t="str">
        <f t="shared" si="82"/>
        <v>07:54</v>
      </c>
      <c r="G768" s="9"/>
      <c r="H768" s="15"/>
      <c r="I768" s="15"/>
      <c r="M768" s="9">
        <v>0</v>
      </c>
      <c r="N768" s="15">
        <v>1</v>
      </c>
      <c r="O768" s="15">
        <v>3.379861111111111</v>
      </c>
      <c r="P768" s="3" t="s">
        <v>14079</v>
      </c>
      <c r="Q768" s="3" t="str">
        <f t="shared" si="83"/>
        <v>07.58</v>
      </c>
      <c r="X768" s="9"/>
      <c r="AF768" s="15">
        <f t="shared" si="84"/>
        <v>0.77753837577160501</v>
      </c>
      <c r="AK768" s="9">
        <f t="shared" si="85"/>
        <v>0.80675972222222225</v>
      </c>
      <c r="AT768" s="3" t="s">
        <v>335</v>
      </c>
      <c r="AY768" s="3" t="s">
        <v>408</v>
      </c>
    </row>
    <row r="769" spans="1:51" x14ac:dyDescent="0.2">
      <c r="A769" s="9">
        <v>0</v>
      </c>
      <c r="B769" s="13">
        <f t="shared" si="81"/>
        <v>0</v>
      </c>
      <c r="C769" s="9">
        <v>0.96388888888888891</v>
      </c>
      <c r="D769" s="15">
        <v>3.3340277777777776</v>
      </c>
      <c r="E769" s="3" t="s">
        <v>14080</v>
      </c>
      <c r="F769" s="3" t="str">
        <f t="shared" si="82"/>
        <v>07:55</v>
      </c>
      <c r="G769" s="9"/>
      <c r="H769" s="15"/>
      <c r="I769" s="15"/>
      <c r="M769" s="9">
        <v>0</v>
      </c>
      <c r="N769" s="15">
        <v>1</v>
      </c>
      <c r="O769" s="15">
        <v>3.379861111111111</v>
      </c>
      <c r="P769" s="3" t="s">
        <v>14081</v>
      </c>
      <c r="Q769" s="3" t="str">
        <f t="shared" si="83"/>
        <v>07.58</v>
      </c>
      <c r="X769" s="9"/>
      <c r="AF769" s="15">
        <f t="shared" si="84"/>
        <v>0.77753837577160501</v>
      </c>
      <c r="AK769" s="9">
        <f t="shared" si="85"/>
        <v>0.80675972222222225</v>
      </c>
      <c r="AT769" s="3" t="s">
        <v>335</v>
      </c>
      <c r="AY769" s="3" t="s">
        <v>408</v>
      </c>
    </row>
    <row r="770" spans="1:51" x14ac:dyDescent="0.2">
      <c r="A770" s="9">
        <v>0</v>
      </c>
      <c r="B770" s="13">
        <f t="shared" si="81"/>
        <v>0</v>
      </c>
      <c r="C770" s="9">
        <v>0.96388888888888891</v>
      </c>
      <c r="D770" s="15">
        <v>3.3340277777777776</v>
      </c>
      <c r="E770" s="3" t="s">
        <v>14082</v>
      </c>
      <c r="F770" s="3" t="str">
        <f t="shared" si="82"/>
        <v>07:55</v>
      </c>
      <c r="G770" s="9"/>
      <c r="H770" s="15"/>
      <c r="I770" s="15"/>
      <c r="M770" s="9">
        <v>0</v>
      </c>
      <c r="N770" s="15">
        <v>1</v>
      </c>
      <c r="O770" s="15">
        <v>3.3791666666666669</v>
      </c>
      <c r="P770" s="3" t="s">
        <v>14083</v>
      </c>
      <c r="Q770" s="3" t="str">
        <f t="shared" si="83"/>
        <v>07.58</v>
      </c>
      <c r="X770" s="9"/>
      <c r="AF770" s="15">
        <f t="shared" si="84"/>
        <v>0.77753837577160501</v>
      </c>
      <c r="AK770" s="9">
        <f t="shared" si="85"/>
        <v>0.80675833333333336</v>
      </c>
      <c r="AT770" s="3" t="s">
        <v>335</v>
      </c>
      <c r="AY770" s="3" t="s">
        <v>408</v>
      </c>
    </row>
    <row r="771" spans="1:51" x14ac:dyDescent="0.2">
      <c r="A771" s="9">
        <v>0</v>
      </c>
      <c r="B771" s="13">
        <f t="shared" si="81"/>
        <v>0</v>
      </c>
      <c r="C771" s="9">
        <v>0.96388888888888891</v>
      </c>
      <c r="D771" s="15">
        <v>3.3333333333333335</v>
      </c>
      <c r="E771" s="3" t="s">
        <v>14084</v>
      </c>
      <c r="F771" s="3" t="str">
        <f t="shared" si="82"/>
        <v>07:55</v>
      </c>
      <c r="G771" s="9"/>
      <c r="H771" s="15"/>
      <c r="I771" s="15"/>
      <c r="M771" s="9">
        <v>0</v>
      </c>
      <c r="N771" s="15">
        <v>1</v>
      </c>
      <c r="O771" s="15">
        <v>3.3791666666666669</v>
      </c>
      <c r="P771" s="3" t="s">
        <v>14085</v>
      </c>
      <c r="Q771" s="3" t="str">
        <f t="shared" si="83"/>
        <v>07.58</v>
      </c>
      <c r="X771" s="9"/>
      <c r="AF771" s="15">
        <f t="shared" si="84"/>
        <v>0.77753703703703714</v>
      </c>
      <c r="AK771" s="9">
        <f t="shared" si="85"/>
        <v>0.80675833333333336</v>
      </c>
      <c r="AT771" s="3" t="s">
        <v>335</v>
      </c>
      <c r="AY771" s="3" t="s">
        <v>408</v>
      </c>
    </row>
    <row r="772" spans="1:51" x14ac:dyDescent="0.2">
      <c r="A772" s="9">
        <v>0</v>
      </c>
      <c r="B772" s="13">
        <f t="shared" ref="B772:B835" si="86">A772*0.514444</f>
        <v>0</v>
      </c>
      <c r="C772" s="9">
        <v>0.96388888888888891</v>
      </c>
      <c r="D772" s="15">
        <v>3.3333333333333335</v>
      </c>
      <c r="E772" s="3" t="s">
        <v>14086</v>
      </c>
      <c r="F772" s="3" t="str">
        <f t="shared" ref="F772:F835" si="87">LEFT(E772,5)</f>
        <v>07:55</v>
      </c>
      <c r="G772" s="9"/>
      <c r="H772" s="15"/>
      <c r="I772" s="15"/>
      <c r="M772" s="9">
        <v>0</v>
      </c>
      <c r="N772" s="15">
        <v>1</v>
      </c>
      <c r="O772" s="15">
        <v>3.3791666666666669</v>
      </c>
      <c r="P772" s="3" t="s">
        <v>14087</v>
      </c>
      <c r="Q772" s="3" t="str">
        <f t="shared" ref="Q772:Q835" si="88">LEFT(P772,5)</f>
        <v>07.58</v>
      </c>
      <c r="X772" s="9"/>
      <c r="AF772" s="15">
        <f t="shared" ref="AF772:AF835" si="89">0.8*C772+ (D772*C772) / 500</f>
        <v>0.77753703703703714</v>
      </c>
      <c r="AK772" s="9">
        <f t="shared" ref="AK772:AK835" si="90">0.8*N772+ (O772*N772) / 500</f>
        <v>0.80675833333333336</v>
      </c>
      <c r="AT772" s="3" t="s">
        <v>335</v>
      </c>
      <c r="AY772" s="3" t="s">
        <v>408</v>
      </c>
    </row>
    <row r="773" spans="1:51" x14ac:dyDescent="0.2">
      <c r="A773" s="9">
        <v>0</v>
      </c>
      <c r="B773" s="13">
        <f t="shared" si="86"/>
        <v>0</v>
      </c>
      <c r="C773" s="9">
        <v>0.96388888888888891</v>
      </c>
      <c r="D773" s="15">
        <v>3.3333333333333335</v>
      </c>
      <c r="E773" s="3" t="s">
        <v>14088</v>
      </c>
      <c r="F773" s="3" t="str">
        <f t="shared" si="87"/>
        <v>07:55</v>
      </c>
      <c r="G773" s="9"/>
      <c r="H773" s="15"/>
      <c r="I773" s="15"/>
      <c r="M773" s="9">
        <v>0</v>
      </c>
      <c r="N773" s="15">
        <v>1</v>
      </c>
      <c r="O773" s="15">
        <v>3.3791666666666669</v>
      </c>
      <c r="P773" s="3" t="s">
        <v>14089</v>
      </c>
      <c r="Q773" s="3" t="str">
        <f t="shared" si="88"/>
        <v>07.58</v>
      </c>
      <c r="X773" s="9"/>
      <c r="AF773" s="15">
        <f t="shared" si="89"/>
        <v>0.77753703703703714</v>
      </c>
      <c r="AK773" s="9">
        <f t="shared" si="90"/>
        <v>0.80675833333333336</v>
      </c>
      <c r="AT773" s="3" t="s">
        <v>335</v>
      </c>
      <c r="AY773" s="3" t="s">
        <v>408</v>
      </c>
    </row>
    <row r="774" spans="1:51" x14ac:dyDescent="0.2">
      <c r="A774" s="9">
        <v>0</v>
      </c>
      <c r="B774" s="13">
        <f t="shared" si="86"/>
        <v>0</v>
      </c>
      <c r="C774" s="9">
        <v>0.96388888888888891</v>
      </c>
      <c r="D774" s="15">
        <v>3.3333333333333335</v>
      </c>
      <c r="E774" s="3" t="s">
        <v>14090</v>
      </c>
      <c r="F774" s="3" t="str">
        <f t="shared" si="87"/>
        <v>07:55</v>
      </c>
      <c r="G774" s="9"/>
      <c r="H774" s="15"/>
      <c r="I774" s="15"/>
      <c r="M774" s="9">
        <v>0</v>
      </c>
      <c r="N774" s="15">
        <v>1</v>
      </c>
      <c r="O774" s="15">
        <v>3.3791666666666669</v>
      </c>
      <c r="P774" s="3" t="s">
        <v>14091</v>
      </c>
      <c r="Q774" s="3" t="str">
        <f t="shared" si="88"/>
        <v>07.58</v>
      </c>
      <c r="X774" s="9"/>
      <c r="AF774" s="15">
        <f t="shared" si="89"/>
        <v>0.77753703703703714</v>
      </c>
      <c r="AK774" s="9">
        <f t="shared" si="90"/>
        <v>0.80675833333333336</v>
      </c>
      <c r="AT774" s="3" t="s">
        <v>335</v>
      </c>
      <c r="AY774" s="3" t="s">
        <v>408</v>
      </c>
    </row>
    <row r="775" spans="1:51" x14ac:dyDescent="0.2">
      <c r="A775" s="9">
        <v>0</v>
      </c>
      <c r="B775" s="13">
        <f t="shared" si="86"/>
        <v>0</v>
      </c>
      <c r="C775" s="9">
        <v>0.96388888888888891</v>
      </c>
      <c r="D775" s="15">
        <v>3.3333333333333335</v>
      </c>
      <c r="E775" s="3" t="s">
        <v>14092</v>
      </c>
      <c r="F775" s="3" t="str">
        <f t="shared" si="87"/>
        <v>07:55</v>
      </c>
      <c r="G775" s="9"/>
      <c r="H775" s="15"/>
      <c r="I775" s="15"/>
      <c r="M775" s="9">
        <v>0</v>
      </c>
      <c r="N775" s="15">
        <v>1</v>
      </c>
      <c r="O775" s="15">
        <v>3.3791666666666669</v>
      </c>
      <c r="P775" s="3" t="s">
        <v>14093</v>
      </c>
      <c r="Q775" s="3" t="str">
        <f t="shared" si="88"/>
        <v>07.58</v>
      </c>
      <c r="X775" s="9"/>
      <c r="AF775" s="15">
        <f t="shared" si="89"/>
        <v>0.77753703703703714</v>
      </c>
      <c r="AK775" s="9">
        <f t="shared" si="90"/>
        <v>0.80675833333333336</v>
      </c>
      <c r="AT775" s="3" t="s">
        <v>335</v>
      </c>
      <c r="AY775" s="3" t="s">
        <v>408</v>
      </c>
    </row>
    <row r="776" spans="1:51" x14ac:dyDescent="0.2">
      <c r="A776" s="9">
        <v>0</v>
      </c>
      <c r="B776" s="13">
        <f t="shared" si="86"/>
        <v>0</v>
      </c>
      <c r="C776" s="9">
        <v>0.96388888888888891</v>
      </c>
      <c r="D776" s="15">
        <v>3.3333333333333335</v>
      </c>
      <c r="E776" s="3" t="s">
        <v>14094</v>
      </c>
      <c r="F776" s="3" t="str">
        <f t="shared" si="87"/>
        <v>07:55</v>
      </c>
      <c r="G776" s="9"/>
      <c r="H776" s="15"/>
      <c r="I776" s="15"/>
      <c r="M776" s="9">
        <v>0</v>
      </c>
      <c r="N776" s="15">
        <v>1</v>
      </c>
      <c r="O776" s="15">
        <v>3.3791666666666669</v>
      </c>
      <c r="P776" s="3" t="s">
        <v>14095</v>
      </c>
      <c r="Q776" s="3" t="str">
        <f t="shared" si="88"/>
        <v>07.58</v>
      </c>
      <c r="X776" s="9"/>
      <c r="AF776" s="15">
        <f t="shared" si="89"/>
        <v>0.77753703703703714</v>
      </c>
      <c r="AK776" s="9">
        <f t="shared" si="90"/>
        <v>0.80675833333333336</v>
      </c>
      <c r="AT776" s="3" t="s">
        <v>335</v>
      </c>
      <c r="AY776" s="3" t="s">
        <v>408</v>
      </c>
    </row>
    <row r="777" spans="1:51" x14ac:dyDescent="0.2">
      <c r="A777" s="9">
        <v>0</v>
      </c>
      <c r="B777" s="13">
        <f t="shared" si="86"/>
        <v>0</v>
      </c>
      <c r="C777" s="9">
        <v>0.96388888888888891</v>
      </c>
      <c r="D777" s="15">
        <v>3.3333333333333335</v>
      </c>
      <c r="E777" s="3" t="s">
        <v>14096</v>
      </c>
      <c r="F777" s="3" t="str">
        <f t="shared" si="87"/>
        <v>07:55</v>
      </c>
      <c r="G777" s="9"/>
      <c r="H777" s="15"/>
      <c r="I777" s="15"/>
      <c r="M777" s="9">
        <v>0</v>
      </c>
      <c r="N777" s="15">
        <v>1</v>
      </c>
      <c r="O777" s="15">
        <v>3.3791666666666669</v>
      </c>
      <c r="P777" s="3" t="s">
        <v>14097</v>
      </c>
      <c r="Q777" s="3" t="str">
        <f t="shared" si="88"/>
        <v>07.58</v>
      </c>
      <c r="X777" s="9"/>
      <c r="AF777" s="15">
        <f t="shared" si="89"/>
        <v>0.77753703703703714</v>
      </c>
      <c r="AK777" s="9">
        <f t="shared" si="90"/>
        <v>0.80675833333333336</v>
      </c>
      <c r="AT777" s="3" t="s">
        <v>335</v>
      </c>
      <c r="AY777" s="3" t="s">
        <v>408</v>
      </c>
    </row>
    <row r="778" spans="1:51" x14ac:dyDescent="0.2">
      <c r="A778" s="9">
        <v>0</v>
      </c>
      <c r="B778" s="13">
        <f t="shared" si="86"/>
        <v>0</v>
      </c>
      <c r="C778" s="9">
        <v>0.96388888888888891</v>
      </c>
      <c r="D778" s="15">
        <v>3.3333333333333335</v>
      </c>
      <c r="E778" s="3" t="s">
        <v>14098</v>
      </c>
      <c r="F778" s="3" t="str">
        <f t="shared" si="87"/>
        <v>07:55</v>
      </c>
      <c r="G778" s="9"/>
      <c r="H778" s="15"/>
      <c r="I778" s="15"/>
      <c r="M778" s="9">
        <v>0</v>
      </c>
      <c r="N778" s="15">
        <v>1</v>
      </c>
      <c r="O778" s="15">
        <v>3.3791666666666669</v>
      </c>
      <c r="P778" s="3" t="s">
        <v>14099</v>
      </c>
      <c r="Q778" s="3" t="str">
        <f t="shared" si="88"/>
        <v>07.58</v>
      </c>
      <c r="X778" s="9"/>
      <c r="AF778" s="15">
        <f t="shared" si="89"/>
        <v>0.77753703703703714</v>
      </c>
      <c r="AK778" s="9">
        <f t="shared" si="90"/>
        <v>0.80675833333333336</v>
      </c>
      <c r="AT778" s="3" t="s">
        <v>335</v>
      </c>
      <c r="AY778" s="3" t="s">
        <v>408</v>
      </c>
    </row>
    <row r="779" spans="1:51" x14ac:dyDescent="0.2">
      <c r="A779" s="9">
        <v>0</v>
      </c>
      <c r="B779" s="13">
        <f t="shared" si="86"/>
        <v>0</v>
      </c>
      <c r="C779" s="9">
        <v>0.96388888888888891</v>
      </c>
      <c r="D779" s="15">
        <v>3.2979166666666666</v>
      </c>
      <c r="E779" s="3" t="s">
        <v>14100</v>
      </c>
      <c r="F779" s="3" t="str">
        <f t="shared" si="87"/>
        <v>07:55</v>
      </c>
      <c r="G779" s="9"/>
      <c r="H779" s="15"/>
      <c r="I779" s="15"/>
      <c r="M779" s="9">
        <v>0</v>
      </c>
      <c r="N779" s="15">
        <v>1</v>
      </c>
      <c r="O779" s="15">
        <v>3.3791666666666669</v>
      </c>
      <c r="P779" s="3" t="s">
        <v>14101</v>
      </c>
      <c r="Q779" s="3" t="str">
        <f t="shared" si="88"/>
        <v>07.58</v>
      </c>
      <c r="X779" s="9"/>
      <c r="AF779" s="15">
        <f t="shared" si="89"/>
        <v>0.77746876157407419</v>
      </c>
      <c r="AK779" s="9">
        <f t="shared" si="90"/>
        <v>0.80675833333333336</v>
      </c>
      <c r="AT779" s="3" t="s">
        <v>101</v>
      </c>
      <c r="AY779" s="3" t="s">
        <v>408</v>
      </c>
    </row>
    <row r="780" spans="1:51" x14ac:dyDescent="0.2">
      <c r="A780" s="9">
        <v>0</v>
      </c>
      <c r="B780" s="13">
        <f t="shared" si="86"/>
        <v>0</v>
      </c>
      <c r="C780" s="9">
        <v>0.96388888888888891</v>
      </c>
      <c r="D780" s="15">
        <v>3.2979166666666666</v>
      </c>
      <c r="E780" s="3" t="s">
        <v>14102</v>
      </c>
      <c r="F780" s="3" t="str">
        <f t="shared" si="87"/>
        <v>07:55</v>
      </c>
      <c r="G780" s="9"/>
      <c r="H780" s="15"/>
      <c r="I780" s="15"/>
      <c r="M780" s="9">
        <v>0</v>
      </c>
      <c r="N780" s="15">
        <v>1</v>
      </c>
      <c r="O780" s="15">
        <v>3.3791666666666669</v>
      </c>
      <c r="P780" s="3" t="s">
        <v>14103</v>
      </c>
      <c r="Q780" s="3" t="str">
        <f t="shared" si="88"/>
        <v>07.58</v>
      </c>
      <c r="X780" s="9"/>
      <c r="AF780" s="15">
        <f t="shared" si="89"/>
        <v>0.77746876157407419</v>
      </c>
      <c r="AK780" s="9">
        <f t="shared" si="90"/>
        <v>0.80675833333333336</v>
      </c>
      <c r="AT780" s="3" t="s">
        <v>101</v>
      </c>
      <c r="AY780" s="3" t="s">
        <v>408</v>
      </c>
    </row>
    <row r="781" spans="1:51" x14ac:dyDescent="0.2">
      <c r="A781" s="9">
        <v>0</v>
      </c>
      <c r="B781" s="13">
        <f t="shared" si="86"/>
        <v>0</v>
      </c>
      <c r="C781" s="9">
        <v>0.96388888888888891</v>
      </c>
      <c r="D781" s="15">
        <v>3.2979166666666666</v>
      </c>
      <c r="E781" s="3" t="s">
        <v>14104</v>
      </c>
      <c r="F781" s="3" t="str">
        <f t="shared" si="87"/>
        <v>07:55</v>
      </c>
      <c r="G781" s="9"/>
      <c r="H781" s="15"/>
      <c r="I781" s="15"/>
      <c r="M781" s="9">
        <v>0</v>
      </c>
      <c r="N781" s="15">
        <v>1</v>
      </c>
      <c r="O781" s="15">
        <v>3.3791666666666669</v>
      </c>
      <c r="P781" s="3" t="s">
        <v>14105</v>
      </c>
      <c r="Q781" s="3" t="str">
        <f t="shared" si="88"/>
        <v>07.59</v>
      </c>
      <c r="X781" s="9"/>
      <c r="AF781" s="15">
        <f t="shared" si="89"/>
        <v>0.77746876157407419</v>
      </c>
      <c r="AK781" s="9">
        <f t="shared" si="90"/>
        <v>0.80675833333333336</v>
      </c>
      <c r="AT781" s="3" t="s">
        <v>101</v>
      </c>
      <c r="AY781" s="3" t="s">
        <v>408</v>
      </c>
    </row>
    <row r="782" spans="1:51" x14ac:dyDescent="0.2">
      <c r="A782" s="9">
        <v>0</v>
      </c>
      <c r="B782" s="13">
        <f t="shared" si="86"/>
        <v>0</v>
      </c>
      <c r="C782" s="9">
        <v>0.96388888888888891</v>
      </c>
      <c r="D782" s="15">
        <v>3.2979166666666666</v>
      </c>
      <c r="E782" s="3" t="s">
        <v>14106</v>
      </c>
      <c r="F782" s="3" t="str">
        <f t="shared" si="87"/>
        <v>07:55</v>
      </c>
      <c r="G782" s="9"/>
      <c r="H782" s="15"/>
      <c r="I782" s="15"/>
      <c r="M782" s="9">
        <v>0</v>
      </c>
      <c r="N782" s="15">
        <v>1</v>
      </c>
      <c r="O782" s="15">
        <v>3.3791666666666669</v>
      </c>
      <c r="P782" s="3" t="s">
        <v>14107</v>
      </c>
      <c r="Q782" s="3" t="str">
        <f t="shared" si="88"/>
        <v>07.59</v>
      </c>
      <c r="X782" s="9"/>
      <c r="AF782" s="15">
        <f t="shared" si="89"/>
        <v>0.77746876157407419</v>
      </c>
      <c r="AK782" s="9">
        <f t="shared" si="90"/>
        <v>0.80675833333333336</v>
      </c>
      <c r="AT782" s="3" t="s">
        <v>101</v>
      </c>
      <c r="AY782" s="3" t="s">
        <v>408</v>
      </c>
    </row>
    <row r="783" spans="1:51" x14ac:dyDescent="0.2">
      <c r="A783" s="9">
        <v>0</v>
      </c>
      <c r="B783" s="13">
        <f t="shared" si="86"/>
        <v>0</v>
      </c>
      <c r="C783" s="9">
        <v>0.96388888888888891</v>
      </c>
      <c r="D783" s="15">
        <v>3.2979166666666666</v>
      </c>
      <c r="E783" s="3" t="s">
        <v>14108</v>
      </c>
      <c r="F783" s="3" t="str">
        <f t="shared" si="87"/>
        <v>07:55</v>
      </c>
      <c r="G783" s="9"/>
      <c r="H783" s="15"/>
      <c r="I783" s="15"/>
      <c r="M783" s="9">
        <v>0</v>
      </c>
      <c r="N783" s="15">
        <v>1</v>
      </c>
      <c r="O783" s="15">
        <v>3.3791666666666669</v>
      </c>
      <c r="P783" s="3" t="s">
        <v>14109</v>
      </c>
      <c r="Q783" s="3" t="str">
        <f t="shared" si="88"/>
        <v>07.59</v>
      </c>
      <c r="X783" s="9"/>
      <c r="AF783" s="15">
        <f t="shared" si="89"/>
        <v>0.77746876157407419</v>
      </c>
      <c r="AK783" s="9">
        <f t="shared" si="90"/>
        <v>0.80675833333333336</v>
      </c>
      <c r="AT783" s="3" t="s">
        <v>101</v>
      </c>
      <c r="AY783" s="3" t="s">
        <v>408</v>
      </c>
    </row>
    <row r="784" spans="1:51" x14ac:dyDescent="0.2">
      <c r="A784" s="9">
        <v>0</v>
      </c>
      <c r="B784" s="13">
        <f t="shared" si="86"/>
        <v>0</v>
      </c>
      <c r="C784" s="9">
        <v>0.96388888888888891</v>
      </c>
      <c r="D784" s="15">
        <v>3.2979166666666666</v>
      </c>
      <c r="E784" s="3" t="s">
        <v>14110</v>
      </c>
      <c r="F784" s="3" t="str">
        <f t="shared" si="87"/>
        <v>07:55</v>
      </c>
      <c r="G784" s="9"/>
      <c r="H784" s="15"/>
      <c r="I784" s="15"/>
      <c r="M784" s="9">
        <v>0</v>
      </c>
      <c r="N784" s="15">
        <v>1</v>
      </c>
      <c r="O784" s="15">
        <v>3.3791666666666669</v>
      </c>
      <c r="P784" s="3" t="s">
        <v>14111</v>
      </c>
      <c r="Q784" s="3" t="str">
        <f t="shared" si="88"/>
        <v>07.59</v>
      </c>
      <c r="X784" s="9"/>
      <c r="AF784" s="15">
        <f t="shared" si="89"/>
        <v>0.77746876157407419</v>
      </c>
      <c r="AK784" s="9">
        <f t="shared" si="90"/>
        <v>0.80675833333333336</v>
      </c>
      <c r="AT784" s="3" t="s">
        <v>101</v>
      </c>
      <c r="AY784" s="3" t="s">
        <v>408</v>
      </c>
    </row>
    <row r="785" spans="1:51" x14ac:dyDescent="0.2">
      <c r="A785" s="9">
        <v>0</v>
      </c>
      <c r="B785" s="13">
        <f t="shared" si="86"/>
        <v>0</v>
      </c>
      <c r="C785" s="9">
        <v>0.96388888888888891</v>
      </c>
      <c r="D785" s="15">
        <v>3.2979166666666666</v>
      </c>
      <c r="E785" s="3" t="s">
        <v>14112</v>
      </c>
      <c r="F785" s="3" t="str">
        <f t="shared" si="87"/>
        <v>07:55</v>
      </c>
      <c r="G785" s="9"/>
      <c r="H785" s="15"/>
      <c r="I785" s="15"/>
      <c r="M785" s="9">
        <v>0</v>
      </c>
      <c r="N785" s="15">
        <v>1</v>
      </c>
      <c r="O785" s="15">
        <v>3.3791666666666669</v>
      </c>
      <c r="P785" s="3" t="s">
        <v>14113</v>
      </c>
      <c r="Q785" s="3" t="str">
        <f t="shared" si="88"/>
        <v>07.59</v>
      </c>
      <c r="X785" s="9"/>
      <c r="AF785" s="15">
        <f t="shared" si="89"/>
        <v>0.77746876157407419</v>
      </c>
      <c r="AK785" s="9">
        <f t="shared" si="90"/>
        <v>0.80675833333333336</v>
      </c>
      <c r="AT785" s="3" t="s">
        <v>101</v>
      </c>
      <c r="AY785" s="3" t="s">
        <v>408</v>
      </c>
    </row>
    <row r="786" spans="1:51" x14ac:dyDescent="0.2">
      <c r="A786" s="9">
        <v>0</v>
      </c>
      <c r="B786" s="13">
        <f t="shared" si="86"/>
        <v>0</v>
      </c>
      <c r="C786" s="9">
        <v>0.96388888888888891</v>
      </c>
      <c r="D786" s="15">
        <v>3.2979166666666666</v>
      </c>
      <c r="E786" s="3" t="s">
        <v>14114</v>
      </c>
      <c r="F786" s="3" t="str">
        <f t="shared" si="87"/>
        <v>07:55</v>
      </c>
      <c r="G786" s="9"/>
      <c r="H786" s="15"/>
      <c r="I786" s="15"/>
      <c r="M786" s="9">
        <v>0</v>
      </c>
      <c r="N786" s="15">
        <v>1</v>
      </c>
      <c r="O786" s="15">
        <v>3.3791666666666669</v>
      </c>
      <c r="P786" s="3" t="s">
        <v>14115</v>
      </c>
      <c r="Q786" s="3" t="str">
        <f t="shared" si="88"/>
        <v>07.59</v>
      </c>
      <c r="X786" s="9"/>
      <c r="AF786" s="15">
        <f t="shared" si="89"/>
        <v>0.77746876157407419</v>
      </c>
      <c r="AK786" s="9">
        <f t="shared" si="90"/>
        <v>0.80675833333333336</v>
      </c>
      <c r="AT786" s="3" t="s">
        <v>101</v>
      </c>
      <c r="AY786" s="3" t="s">
        <v>408</v>
      </c>
    </row>
    <row r="787" spans="1:51" x14ac:dyDescent="0.2">
      <c r="A787" s="9">
        <v>0</v>
      </c>
      <c r="B787" s="13">
        <f t="shared" si="86"/>
        <v>0</v>
      </c>
      <c r="C787" s="9">
        <v>0.96388888888888891</v>
      </c>
      <c r="D787" s="15">
        <v>3.2979166666666666</v>
      </c>
      <c r="E787" s="3" t="s">
        <v>14116</v>
      </c>
      <c r="F787" s="3" t="str">
        <f t="shared" si="87"/>
        <v>07:55</v>
      </c>
      <c r="G787" s="9"/>
      <c r="H787" s="15"/>
      <c r="I787" s="15"/>
      <c r="M787" s="9">
        <v>0</v>
      </c>
      <c r="N787" s="15">
        <v>1</v>
      </c>
      <c r="O787" s="15">
        <v>3.3791666666666669</v>
      </c>
      <c r="P787" s="3" t="s">
        <v>14117</v>
      </c>
      <c r="Q787" s="3" t="str">
        <f t="shared" si="88"/>
        <v>07.59</v>
      </c>
      <c r="X787" s="9"/>
      <c r="AF787" s="15">
        <f t="shared" si="89"/>
        <v>0.77746876157407419</v>
      </c>
      <c r="AK787" s="9">
        <f t="shared" si="90"/>
        <v>0.80675833333333336</v>
      </c>
      <c r="AT787" s="3" t="s">
        <v>101</v>
      </c>
      <c r="AY787" s="3" t="s">
        <v>408</v>
      </c>
    </row>
    <row r="788" spans="1:51" x14ac:dyDescent="0.2">
      <c r="A788" s="9">
        <v>0</v>
      </c>
      <c r="B788" s="13">
        <f t="shared" si="86"/>
        <v>0</v>
      </c>
      <c r="C788" s="9">
        <v>0.96388888888888891</v>
      </c>
      <c r="D788" s="15">
        <v>3.2972222222222221</v>
      </c>
      <c r="E788" s="3" t="s">
        <v>14118</v>
      </c>
      <c r="F788" s="3" t="str">
        <f t="shared" si="87"/>
        <v>07:55</v>
      </c>
      <c r="G788" s="9"/>
      <c r="H788" s="15"/>
      <c r="I788" s="15"/>
      <c r="M788" s="9">
        <v>0</v>
      </c>
      <c r="N788" s="15">
        <v>1</v>
      </c>
      <c r="O788" s="15">
        <v>3.3791666666666669</v>
      </c>
      <c r="P788" s="3" t="s">
        <v>14119</v>
      </c>
      <c r="Q788" s="3" t="str">
        <f t="shared" si="88"/>
        <v>07.59</v>
      </c>
      <c r="X788" s="9"/>
      <c r="AF788" s="15">
        <f t="shared" si="89"/>
        <v>0.77746742283950621</v>
      </c>
      <c r="AK788" s="9">
        <f t="shared" si="90"/>
        <v>0.80675833333333336</v>
      </c>
      <c r="AT788" s="3" t="s">
        <v>101</v>
      </c>
      <c r="AY788" s="3" t="s">
        <v>408</v>
      </c>
    </row>
    <row r="789" spans="1:51" x14ac:dyDescent="0.2">
      <c r="A789" s="9">
        <v>0</v>
      </c>
      <c r="B789" s="13">
        <f t="shared" si="86"/>
        <v>0</v>
      </c>
      <c r="C789" s="9">
        <v>0.96388888888888891</v>
      </c>
      <c r="D789" s="15">
        <v>3.2972222222222221</v>
      </c>
      <c r="E789" s="3" t="s">
        <v>14120</v>
      </c>
      <c r="F789" s="3" t="str">
        <f t="shared" si="87"/>
        <v>07:55</v>
      </c>
      <c r="G789" s="9"/>
      <c r="H789" s="15"/>
      <c r="I789" s="15"/>
      <c r="M789" s="9">
        <v>0</v>
      </c>
      <c r="N789" s="15">
        <v>1</v>
      </c>
      <c r="O789" s="15">
        <v>3.3791666666666669</v>
      </c>
      <c r="P789" s="3" t="s">
        <v>14121</v>
      </c>
      <c r="Q789" s="3" t="str">
        <f t="shared" si="88"/>
        <v>07.59</v>
      </c>
      <c r="X789" s="9"/>
      <c r="AF789" s="15">
        <f t="shared" si="89"/>
        <v>0.77746742283950621</v>
      </c>
      <c r="AK789" s="9">
        <f t="shared" si="90"/>
        <v>0.80675833333333336</v>
      </c>
      <c r="AT789" s="3" t="s">
        <v>101</v>
      </c>
      <c r="AY789" s="3" t="s">
        <v>408</v>
      </c>
    </row>
    <row r="790" spans="1:51" x14ac:dyDescent="0.2">
      <c r="A790" s="9">
        <v>0</v>
      </c>
      <c r="B790" s="13">
        <f t="shared" si="86"/>
        <v>0</v>
      </c>
      <c r="C790" s="9">
        <v>0.96388888888888891</v>
      </c>
      <c r="D790" s="15">
        <v>3.2972222222222221</v>
      </c>
      <c r="E790" s="3" t="s">
        <v>14122</v>
      </c>
      <c r="F790" s="3" t="str">
        <f t="shared" si="87"/>
        <v>07:55</v>
      </c>
      <c r="G790" s="9"/>
      <c r="H790" s="15"/>
      <c r="I790" s="15"/>
      <c r="M790" s="9">
        <v>0</v>
      </c>
      <c r="N790" s="15">
        <v>1</v>
      </c>
      <c r="O790" s="15">
        <v>3.3791666666666669</v>
      </c>
      <c r="P790" s="3" t="s">
        <v>14123</v>
      </c>
      <c r="Q790" s="3" t="str">
        <f t="shared" si="88"/>
        <v>07.59</v>
      </c>
      <c r="X790" s="9"/>
      <c r="AF790" s="15">
        <f t="shared" si="89"/>
        <v>0.77746742283950621</v>
      </c>
      <c r="AK790" s="9">
        <f t="shared" si="90"/>
        <v>0.80675833333333336</v>
      </c>
      <c r="AT790" s="3" t="s">
        <v>101</v>
      </c>
      <c r="AY790" s="3" t="s">
        <v>408</v>
      </c>
    </row>
    <row r="791" spans="1:51" x14ac:dyDescent="0.2">
      <c r="A791" s="9">
        <v>0</v>
      </c>
      <c r="B791" s="13">
        <f t="shared" si="86"/>
        <v>0</v>
      </c>
      <c r="C791" s="9">
        <v>0.96388888888888891</v>
      </c>
      <c r="D791" s="15">
        <v>3.2972222222222221</v>
      </c>
      <c r="E791" s="3" t="s">
        <v>14124</v>
      </c>
      <c r="F791" s="3" t="str">
        <f t="shared" si="87"/>
        <v>07:55</v>
      </c>
      <c r="G791" s="9"/>
      <c r="H791" s="15"/>
      <c r="I791" s="15"/>
      <c r="M791" s="9">
        <v>0</v>
      </c>
      <c r="N791" s="15">
        <v>1</v>
      </c>
      <c r="O791" s="15">
        <v>3.3791666666666669</v>
      </c>
      <c r="P791" s="3" t="s">
        <v>14125</v>
      </c>
      <c r="Q791" s="3" t="str">
        <f t="shared" si="88"/>
        <v>07.59</v>
      </c>
      <c r="X791" s="9"/>
      <c r="AF791" s="15">
        <f t="shared" si="89"/>
        <v>0.77746742283950621</v>
      </c>
      <c r="AK791" s="9">
        <f t="shared" si="90"/>
        <v>0.80675833333333336</v>
      </c>
      <c r="AT791" s="3" t="s">
        <v>101</v>
      </c>
      <c r="AY791" s="3" t="s">
        <v>408</v>
      </c>
    </row>
    <row r="792" spans="1:51" x14ac:dyDescent="0.2">
      <c r="A792" s="9">
        <v>0</v>
      </c>
      <c r="B792" s="13">
        <f t="shared" si="86"/>
        <v>0</v>
      </c>
      <c r="C792" s="9">
        <v>0.96388888888888891</v>
      </c>
      <c r="D792" s="15">
        <v>3.2972222222222221</v>
      </c>
      <c r="E792" s="3" t="s">
        <v>14126</v>
      </c>
      <c r="F792" s="3" t="str">
        <f t="shared" si="87"/>
        <v>07:55</v>
      </c>
      <c r="G792" s="9"/>
      <c r="H792" s="15"/>
      <c r="I792" s="15"/>
      <c r="M792" s="9">
        <v>0</v>
      </c>
      <c r="N792" s="15">
        <v>1</v>
      </c>
      <c r="O792" s="15">
        <v>3.3791666666666669</v>
      </c>
      <c r="P792" s="3" t="s">
        <v>14127</v>
      </c>
      <c r="Q792" s="3" t="str">
        <f t="shared" si="88"/>
        <v>07.59</v>
      </c>
      <c r="X792" s="9"/>
      <c r="AF792" s="15">
        <f t="shared" si="89"/>
        <v>0.77746742283950621</v>
      </c>
      <c r="AK792" s="9">
        <f t="shared" si="90"/>
        <v>0.80675833333333336</v>
      </c>
      <c r="AT792" s="3" t="s">
        <v>101</v>
      </c>
      <c r="AY792" s="3" t="s">
        <v>408</v>
      </c>
    </row>
    <row r="793" spans="1:51" x14ac:dyDescent="0.2">
      <c r="A793" s="9">
        <v>0</v>
      </c>
      <c r="B793" s="13">
        <f t="shared" si="86"/>
        <v>0</v>
      </c>
      <c r="C793" s="9">
        <v>0.96388888888888891</v>
      </c>
      <c r="D793" s="15">
        <v>3.2972222222222221</v>
      </c>
      <c r="E793" s="3" t="s">
        <v>14128</v>
      </c>
      <c r="F793" s="3" t="str">
        <f t="shared" si="87"/>
        <v>07:55</v>
      </c>
      <c r="G793" s="9"/>
      <c r="H793" s="15"/>
      <c r="I793" s="15"/>
      <c r="M793" s="9">
        <v>0</v>
      </c>
      <c r="N793" s="15">
        <v>1</v>
      </c>
      <c r="O793" s="15">
        <v>3.3791666666666669</v>
      </c>
      <c r="P793" s="3" t="s">
        <v>14129</v>
      </c>
      <c r="Q793" s="3" t="str">
        <f t="shared" si="88"/>
        <v>07.59</v>
      </c>
      <c r="X793" s="9"/>
      <c r="AF793" s="15">
        <f t="shared" si="89"/>
        <v>0.77746742283950621</v>
      </c>
      <c r="AK793" s="9">
        <f t="shared" si="90"/>
        <v>0.80675833333333336</v>
      </c>
      <c r="AT793" s="3" t="s">
        <v>101</v>
      </c>
      <c r="AY793" s="3" t="s">
        <v>408</v>
      </c>
    </row>
    <row r="794" spans="1:51" x14ac:dyDescent="0.2">
      <c r="A794" s="9">
        <v>0</v>
      </c>
      <c r="B794" s="13">
        <f t="shared" si="86"/>
        <v>0</v>
      </c>
      <c r="C794" s="9">
        <v>0.96388888888888891</v>
      </c>
      <c r="D794" s="15">
        <v>3.2972222222222221</v>
      </c>
      <c r="E794" s="3" t="s">
        <v>14130</v>
      </c>
      <c r="F794" s="3" t="str">
        <f t="shared" si="87"/>
        <v>07:55</v>
      </c>
      <c r="G794" s="9"/>
      <c r="H794" s="15"/>
      <c r="I794" s="15"/>
      <c r="M794" s="9">
        <v>0</v>
      </c>
      <c r="N794" s="15">
        <v>1</v>
      </c>
      <c r="O794" s="15">
        <v>3.3791666666666669</v>
      </c>
      <c r="P794" s="3" t="s">
        <v>14131</v>
      </c>
      <c r="Q794" s="3" t="str">
        <f t="shared" si="88"/>
        <v>07.59</v>
      </c>
      <c r="X794" s="9"/>
      <c r="AF794" s="15">
        <f t="shared" si="89"/>
        <v>0.77746742283950621</v>
      </c>
      <c r="AK794" s="9">
        <f t="shared" si="90"/>
        <v>0.80675833333333336</v>
      </c>
      <c r="AT794" s="3" t="s">
        <v>101</v>
      </c>
      <c r="AY794" s="3" t="s">
        <v>408</v>
      </c>
    </row>
    <row r="795" spans="1:51" x14ac:dyDescent="0.2">
      <c r="A795" s="9">
        <v>0</v>
      </c>
      <c r="B795" s="13">
        <f t="shared" si="86"/>
        <v>0</v>
      </c>
      <c r="C795" s="9">
        <v>0.96388888888888891</v>
      </c>
      <c r="D795" s="15">
        <v>3.2972222222222221</v>
      </c>
      <c r="E795" s="3" t="s">
        <v>14132</v>
      </c>
      <c r="F795" s="3" t="str">
        <f t="shared" si="87"/>
        <v>07:55</v>
      </c>
      <c r="G795" s="9"/>
      <c r="H795" s="15"/>
      <c r="I795" s="15"/>
      <c r="M795" s="9">
        <v>0</v>
      </c>
      <c r="N795" s="15">
        <v>1</v>
      </c>
      <c r="O795" s="15">
        <v>3.3791666666666669</v>
      </c>
      <c r="P795" s="3" t="s">
        <v>14133</v>
      </c>
      <c r="Q795" s="3" t="str">
        <f t="shared" si="88"/>
        <v>07.59</v>
      </c>
      <c r="X795" s="9"/>
      <c r="AF795" s="15">
        <f t="shared" si="89"/>
        <v>0.77746742283950621</v>
      </c>
      <c r="AK795" s="9">
        <f t="shared" si="90"/>
        <v>0.80675833333333336</v>
      </c>
      <c r="AT795" s="3" t="s">
        <v>101</v>
      </c>
      <c r="AY795" s="3" t="s">
        <v>408</v>
      </c>
    </row>
    <row r="796" spans="1:51" x14ac:dyDescent="0.2">
      <c r="A796" s="9">
        <v>0</v>
      </c>
      <c r="B796" s="13">
        <f t="shared" si="86"/>
        <v>0</v>
      </c>
      <c r="C796" s="9">
        <v>0.96388888888888891</v>
      </c>
      <c r="D796" s="15">
        <v>3.2972222222222221</v>
      </c>
      <c r="E796" s="3" t="s">
        <v>14134</v>
      </c>
      <c r="F796" s="3" t="str">
        <f t="shared" si="87"/>
        <v>07:55</v>
      </c>
      <c r="G796" s="9"/>
      <c r="H796" s="15"/>
      <c r="I796" s="15"/>
      <c r="M796" s="9">
        <v>0</v>
      </c>
      <c r="N796" s="15">
        <v>1</v>
      </c>
      <c r="O796" s="15">
        <v>3.3791666666666669</v>
      </c>
      <c r="P796" s="3" t="s">
        <v>14135</v>
      </c>
      <c r="Q796" s="3" t="str">
        <f t="shared" si="88"/>
        <v>07.59</v>
      </c>
      <c r="X796" s="9"/>
      <c r="AF796" s="15">
        <f t="shared" si="89"/>
        <v>0.77746742283950621</v>
      </c>
      <c r="AK796" s="9">
        <f t="shared" si="90"/>
        <v>0.80675833333333336</v>
      </c>
      <c r="AT796" s="3" t="s">
        <v>101</v>
      </c>
      <c r="AY796" s="3" t="s">
        <v>408</v>
      </c>
    </row>
    <row r="797" spans="1:51" x14ac:dyDescent="0.2">
      <c r="A797" s="9">
        <v>0</v>
      </c>
      <c r="B797" s="13">
        <f t="shared" si="86"/>
        <v>0</v>
      </c>
      <c r="C797" s="9">
        <v>0.96388888888888891</v>
      </c>
      <c r="D797" s="15">
        <v>3.2972222222222221</v>
      </c>
      <c r="E797" s="3" t="s">
        <v>14136</v>
      </c>
      <c r="F797" s="3" t="str">
        <f t="shared" si="87"/>
        <v>07:55</v>
      </c>
      <c r="G797" s="9"/>
      <c r="H797" s="15"/>
      <c r="I797" s="15"/>
      <c r="M797" s="9">
        <v>0</v>
      </c>
      <c r="N797" s="15">
        <v>1</v>
      </c>
      <c r="O797" s="15">
        <v>3.3791666666666669</v>
      </c>
      <c r="P797" s="3" t="s">
        <v>14137</v>
      </c>
      <c r="Q797" s="3" t="str">
        <f t="shared" si="88"/>
        <v>07.59</v>
      </c>
      <c r="X797" s="9"/>
      <c r="AF797" s="15">
        <f t="shared" si="89"/>
        <v>0.77746742283950621</v>
      </c>
      <c r="AK797" s="9">
        <f t="shared" si="90"/>
        <v>0.80675833333333336</v>
      </c>
      <c r="AT797" s="3" t="s">
        <v>101</v>
      </c>
      <c r="AY797" s="3" t="s">
        <v>408</v>
      </c>
    </row>
    <row r="798" spans="1:51" x14ac:dyDescent="0.2">
      <c r="A798" s="9">
        <v>0</v>
      </c>
      <c r="B798" s="13">
        <f t="shared" si="86"/>
        <v>0</v>
      </c>
      <c r="C798" s="9">
        <v>0.96388888888888891</v>
      </c>
      <c r="D798" s="15">
        <v>3.2972222222222221</v>
      </c>
      <c r="E798" s="3" t="s">
        <v>14138</v>
      </c>
      <c r="F798" s="3" t="str">
        <f t="shared" si="87"/>
        <v>07:55</v>
      </c>
      <c r="G798" s="9"/>
      <c r="H798" s="15"/>
      <c r="I798" s="15"/>
      <c r="M798" s="9">
        <v>0</v>
      </c>
      <c r="N798" s="15">
        <v>1</v>
      </c>
      <c r="O798" s="15">
        <v>3.3791666666666669</v>
      </c>
      <c r="P798" s="3" t="s">
        <v>14139</v>
      </c>
      <c r="Q798" s="3" t="str">
        <f t="shared" si="88"/>
        <v>07.59</v>
      </c>
      <c r="X798" s="9"/>
      <c r="AF798" s="15">
        <f t="shared" si="89"/>
        <v>0.77746742283950621</v>
      </c>
      <c r="AK798" s="9">
        <f t="shared" si="90"/>
        <v>0.80675833333333336</v>
      </c>
      <c r="AT798" s="3" t="s">
        <v>101</v>
      </c>
      <c r="AY798" s="3" t="s">
        <v>408</v>
      </c>
    </row>
    <row r="799" spans="1:51" x14ac:dyDescent="0.2">
      <c r="A799" s="9">
        <v>0</v>
      </c>
      <c r="B799" s="13">
        <f t="shared" si="86"/>
        <v>0</v>
      </c>
      <c r="C799" s="9">
        <v>0.96388888888888891</v>
      </c>
      <c r="D799" s="15">
        <v>3.2972222222222221</v>
      </c>
      <c r="E799" s="3" t="s">
        <v>14140</v>
      </c>
      <c r="F799" s="3" t="str">
        <f t="shared" si="87"/>
        <v>07:55</v>
      </c>
      <c r="G799" s="9"/>
      <c r="H799" s="15"/>
      <c r="I799" s="15"/>
      <c r="M799" s="9">
        <v>0</v>
      </c>
      <c r="N799" s="15">
        <v>1</v>
      </c>
      <c r="O799" s="15">
        <v>3.3791666666666669</v>
      </c>
      <c r="P799" s="3" t="s">
        <v>14141</v>
      </c>
      <c r="Q799" s="3" t="str">
        <f t="shared" si="88"/>
        <v>07.59</v>
      </c>
      <c r="X799" s="9"/>
      <c r="AF799" s="15">
        <f t="shared" si="89"/>
        <v>0.77746742283950621</v>
      </c>
      <c r="AK799" s="9">
        <f t="shared" si="90"/>
        <v>0.80675833333333336</v>
      </c>
      <c r="AT799" s="3" t="s">
        <v>101</v>
      </c>
      <c r="AY799" s="3" t="s">
        <v>408</v>
      </c>
    </row>
    <row r="800" spans="1:51" x14ac:dyDescent="0.2">
      <c r="A800" s="9">
        <v>0</v>
      </c>
      <c r="B800" s="13">
        <f t="shared" si="86"/>
        <v>0</v>
      </c>
      <c r="C800" s="9">
        <v>0.96388888888888891</v>
      </c>
      <c r="D800" s="15">
        <v>3.2972222222222221</v>
      </c>
      <c r="E800" s="3" t="s">
        <v>14142</v>
      </c>
      <c r="F800" s="3" t="str">
        <f t="shared" si="87"/>
        <v>07:55</v>
      </c>
      <c r="G800" s="9"/>
      <c r="H800" s="15"/>
      <c r="I800" s="15"/>
      <c r="M800" s="9">
        <v>0</v>
      </c>
      <c r="N800" s="15">
        <v>1</v>
      </c>
      <c r="O800" s="15">
        <v>3.3791666666666669</v>
      </c>
      <c r="P800" s="3" t="s">
        <v>14143</v>
      </c>
      <c r="Q800" s="3" t="str">
        <f t="shared" si="88"/>
        <v>07.59</v>
      </c>
      <c r="X800" s="9"/>
      <c r="AF800" s="15">
        <f t="shared" si="89"/>
        <v>0.77746742283950621</v>
      </c>
      <c r="AK800" s="9">
        <f t="shared" si="90"/>
        <v>0.80675833333333336</v>
      </c>
      <c r="AT800" s="3" t="s">
        <v>101</v>
      </c>
      <c r="AY800" s="3" t="s">
        <v>408</v>
      </c>
    </row>
    <row r="801" spans="1:51" x14ac:dyDescent="0.2">
      <c r="A801" s="9">
        <v>0</v>
      </c>
      <c r="B801" s="13">
        <f t="shared" si="86"/>
        <v>0</v>
      </c>
      <c r="C801" s="9">
        <v>0.96388888888888891</v>
      </c>
      <c r="D801" s="15">
        <v>3.2972222222222221</v>
      </c>
      <c r="E801" s="3" t="s">
        <v>14144</v>
      </c>
      <c r="F801" s="3" t="str">
        <f t="shared" si="87"/>
        <v>07:55</v>
      </c>
      <c r="G801" s="9"/>
      <c r="H801" s="15"/>
      <c r="I801" s="15"/>
      <c r="M801" s="9">
        <v>0</v>
      </c>
      <c r="N801" s="15">
        <v>1</v>
      </c>
      <c r="O801" s="15">
        <v>3.3791666666666669</v>
      </c>
      <c r="P801" s="3" t="s">
        <v>14145</v>
      </c>
      <c r="Q801" s="3" t="str">
        <f t="shared" si="88"/>
        <v>07.59</v>
      </c>
      <c r="X801" s="9"/>
      <c r="AF801" s="15">
        <f t="shared" si="89"/>
        <v>0.77746742283950621</v>
      </c>
      <c r="AK801" s="9">
        <f t="shared" si="90"/>
        <v>0.80675833333333336</v>
      </c>
      <c r="AT801" s="3" t="s">
        <v>101</v>
      </c>
      <c r="AY801" s="3" t="s">
        <v>408</v>
      </c>
    </row>
    <row r="802" spans="1:51" x14ac:dyDescent="0.2">
      <c r="A802" s="9">
        <v>0</v>
      </c>
      <c r="B802" s="13">
        <f t="shared" si="86"/>
        <v>0</v>
      </c>
      <c r="C802" s="9">
        <v>0.96388888888888891</v>
      </c>
      <c r="D802" s="15">
        <v>3.2965277777777779</v>
      </c>
      <c r="E802" s="3" t="s">
        <v>14146</v>
      </c>
      <c r="F802" s="3" t="str">
        <f t="shared" si="87"/>
        <v>07:55</v>
      </c>
      <c r="G802" s="9"/>
      <c r="H802" s="15"/>
      <c r="I802" s="15"/>
      <c r="M802" s="9">
        <v>0</v>
      </c>
      <c r="N802" s="15">
        <v>1</v>
      </c>
      <c r="O802" s="15">
        <v>3.3791666666666669</v>
      </c>
      <c r="P802" s="3" t="s">
        <v>14147</v>
      </c>
      <c r="Q802" s="3" t="str">
        <f t="shared" si="88"/>
        <v>07.59</v>
      </c>
      <c r="X802" s="9"/>
      <c r="AF802" s="15">
        <f t="shared" si="89"/>
        <v>0.77746608410493834</v>
      </c>
      <c r="AK802" s="9">
        <f t="shared" si="90"/>
        <v>0.80675833333333336</v>
      </c>
      <c r="AT802" s="3" t="s">
        <v>101</v>
      </c>
      <c r="AY802" s="3" t="s">
        <v>408</v>
      </c>
    </row>
    <row r="803" spans="1:51" x14ac:dyDescent="0.2">
      <c r="A803" s="9">
        <v>0</v>
      </c>
      <c r="B803" s="13">
        <f t="shared" si="86"/>
        <v>0</v>
      </c>
      <c r="C803" s="9">
        <v>0.96388888888888891</v>
      </c>
      <c r="D803" s="15">
        <v>3.2965277777777779</v>
      </c>
      <c r="E803" s="3" t="s">
        <v>14148</v>
      </c>
      <c r="F803" s="3" t="str">
        <f t="shared" si="87"/>
        <v>07:55</v>
      </c>
      <c r="G803" s="9"/>
      <c r="H803" s="15"/>
      <c r="I803" s="15"/>
      <c r="M803" s="9">
        <v>0</v>
      </c>
      <c r="N803" s="15">
        <v>1</v>
      </c>
      <c r="O803" s="15">
        <v>3.3791666666666669</v>
      </c>
      <c r="P803" s="3" t="s">
        <v>14149</v>
      </c>
      <c r="Q803" s="3" t="str">
        <f t="shared" si="88"/>
        <v>07.59</v>
      </c>
      <c r="X803" s="9"/>
      <c r="AF803" s="15">
        <f t="shared" si="89"/>
        <v>0.77746608410493834</v>
      </c>
      <c r="AK803" s="9">
        <f t="shared" si="90"/>
        <v>0.80675833333333336</v>
      </c>
      <c r="AT803" s="3" t="s">
        <v>101</v>
      </c>
      <c r="AY803" s="3" t="s">
        <v>408</v>
      </c>
    </row>
    <row r="804" spans="1:51" x14ac:dyDescent="0.2">
      <c r="A804" s="9">
        <v>0</v>
      </c>
      <c r="B804" s="13">
        <f t="shared" si="86"/>
        <v>0</v>
      </c>
      <c r="C804" s="9">
        <v>0.96388888888888891</v>
      </c>
      <c r="D804" s="15">
        <v>3.2965277777777779</v>
      </c>
      <c r="E804" s="3" t="s">
        <v>14150</v>
      </c>
      <c r="F804" s="3" t="str">
        <f t="shared" si="87"/>
        <v>07:55</v>
      </c>
      <c r="G804" s="9"/>
      <c r="H804" s="15"/>
      <c r="I804" s="15"/>
      <c r="M804" s="9">
        <v>0</v>
      </c>
      <c r="N804" s="15">
        <v>1</v>
      </c>
      <c r="O804" s="15">
        <v>3.3791666666666669</v>
      </c>
      <c r="P804" s="3" t="s">
        <v>14151</v>
      </c>
      <c r="Q804" s="3" t="str">
        <f t="shared" si="88"/>
        <v>07.59</v>
      </c>
      <c r="X804" s="9"/>
      <c r="AF804" s="15">
        <f t="shared" si="89"/>
        <v>0.77746608410493834</v>
      </c>
      <c r="AK804" s="9">
        <f t="shared" si="90"/>
        <v>0.80675833333333336</v>
      </c>
      <c r="AT804" s="3" t="s">
        <v>101</v>
      </c>
      <c r="AY804" s="3" t="s">
        <v>408</v>
      </c>
    </row>
    <row r="805" spans="1:51" x14ac:dyDescent="0.2">
      <c r="A805" s="9">
        <v>0</v>
      </c>
      <c r="B805" s="13">
        <f t="shared" si="86"/>
        <v>0</v>
      </c>
      <c r="C805" s="9">
        <v>0.96388888888888891</v>
      </c>
      <c r="D805" s="15">
        <v>3.2965277777777779</v>
      </c>
      <c r="E805" s="3" t="s">
        <v>14152</v>
      </c>
      <c r="F805" s="3" t="str">
        <f t="shared" si="87"/>
        <v>07:55</v>
      </c>
      <c r="G805" s="9"/>
      <c r="H805" s="15"/>
      <c r="I805" s="15"/>
      <c r="M805" s="9">
        <v>0</v>
      </c>
      <c r="N805" s="15">
        <v>1</v>
      </c>
      <c r="O805" s="15">
        <v>3.3791666666666669</v>
      </c>
      <c r="P805" s="3" t="s">
        <v>14153</v>
      </c>
      <c r="Q805" s="3" t="str">
        <f t="shared" si="88"/>
        <v>07.59</v>
      </c>
      <c r="X805" s="9"/>
      <c r="AF805" s="15">
        <f t="shared" si="89"/>
        <v>0.77746608410493834</v>
      </c>
      <c r="AK805" s="9">
        <f t="shared" si="90"/>
        <v>0.80675833333333336</v>
      </c>
      <c r="AT805" s="3" t="s">
        <v>101</v>
      </c>
      <c r="AY805" s="3" t="s">
        <v>408</v>
      </c>
    </row>
    <row r="806" spans="1:51" x14ac:dyDescent="0.2">
      <c r="A806" s="9">
        <v>0</v>
      </c>
      <c r="B806" s="13">
        <f t="shared" si="86"/>
        <v>0</v>
      </c>
      <c r="C806" s="9">
        <v>0.96388888888888891</v>
      </c>
      <c r="D806" s="15">
        <v>3.2965277777777779</v>
      </c>
      <c r="E806" s="3" t="s">
        <v>14154</v>
      </c>
      <c r="F806" s="3" t="str">
        <f t="shared" si="87"/>
        <v>07:55</v>
      </c>
      <c r="G806" s="9"/>
      <c r="H806" s="15"/>
      <c r="I806" s="15"/>
      <c r="M806" s="9">
        <v>0</v>
      </c>
      <c r="N806" s="15">
        <v>1</v>
      </c>
      <c r="O806" s="15">
        <v>3.3791666666666669</v>
      </c>
      <c r="P806" s="3" t="s">
        <v>14155</v>
      </c>
      <c r="Q806" s="3" t="str">
        <f t="shared" si="88"/>
        <v>07.59</v>
      </c>
      <c r="X806" s="9"/>
      <c r="AF806" s="15">
        <f t="shared" si="89"/>
        <v>0.77746608410493834</v>
      </c>
      <c r="AK806" s="9">
        <f t="shared" si="90"/>
        <v>0.80675833333333336</v>
      </c>
      <c r="AT806" s="3" t="s">
        <v>101</v>
      </c>
      <c r="AY806" s="3" t="s">
        <v>408</v>
      </c>
    </row>
    <row r="807" spans="1:51" x14ac:dyDescent="0.2">
      <c r="A807" s="9">
        <v>0</v>
      </c>
      <c r="B807" s="13">
        <f t="shared" si="86"/>
        <v>0</v>
      </c>
      <c r="C807" s="9">
        <v>0.96388888888888891</v>
      </c>
      <c r="D807" s="15">
        <v>3.2965277777777779</v>
      </c>
      <c r="E807" s="3" t="s">
        <v>14156</v>
      </c>
      <c r="F807" s="3" t="str">
        <f t="shared" si="87"/>
        <v>07:55</v>
      </c>
      <c r="G807" s="9"/>
      <c r="H807" s="15"/>
      <c r="I807" s="15"/>
      <c r="M807" s="9">
        <v>0</v>
      </c>
      <c r="N807" s="15">
        <v>1</v>
      </c>
      <c r="O807" s="15">
        <v>3.3791666666666669</v>
      </c>
      <c r="P807" s="3" t="s">
        <v>14157</v>
      </c>
      <c r="Q807" s="3" t="str">
        <f t="shared" si="88"/>
        <v>07.59</v>
      </c>
      <c r="X807" s="9"/>
      <c r="AF807" s="15">
        <f t="shared" si="89"/>
        <v>0.77746608410493834</v>
      </c>
      <c r="AK807" s="9">
        <f t="shared" si="90"/>
        <v>0.80675833333333336</v>
      </c>
      <c r="AT807" s="3" t="s">
        <v>101</v>
      </c>
      <c r="AY807" s="3" t="s">
        <v>408</v>
      </c>
    </row>
    <row r="808" spans="1:51" x14ac:dyDescent="0.2">
      <c r="A808" s="9">
        <v>0</v>
      </c>
      <c r="B808" s="13">
        <f t="shared" si="86"/>
        <v>0</v>
      </c>
      <c r="C808" s="9">
        <v>0.96388888888888891</v>
      </c>
      <c r="D808" s="15">
        <v>3.2965277777777779</v>
      </c>
      <c r="E808" s="3" t="s">
        <v>14158</v>
      </c>
      <c r="F808" s="3" t="str">
        <f t="shared" si="87"/>
        <v>07:55</v>
      </c>
      <c r="G808" s="9"/>
      <c r="H808" s="15"/>
      <c r="I808" s="15"/>
      <c r="M808" s="9">
        <v>0</v>
      </c>
      <c r="N808" s="15">
        <v>1</v>
      </c>
      <c r="O808" s="15">
        <v>3.3791666666666669</v>
      </c>
      <c r="P808" s="3" t="s">
        <v>14159</v>
      </c>
      <c r="Q808" s="3" t="str">
        <f t="shared" si="88"/>
        <v>07.59</v>
      </c>
      <c r="X808" s="9"/>
      <c r="AF808" s="15">
        <f t="shared" si="89"/>
        <v>0.77746608410493834</v>
      </c>
      <c r="AK808" s="9">
        <f t="shared" si="90"/>
        <v>0.80675833333333336</v>
      </c>
      <c r="AT808" s="3" t="s">
        <v>101</v>
      </c>
      <c r="AY808" s="3" t="s">
        <v>408</v>
      </c>
    </row>
    <row r="809" spans="1:51" x14ac:dyDescent="0.2">
      <c r="A809" s="9">
        <v>0</v>
      </c>
      <c r="B809" s="13">
        <f t="shared" si="86"/>
        <v>0</v>
      </c>
      <c r="C809" s="9">
        <v>0.96388888888888891</v>
      </c>
      <c r="D809" s="15">
        <v>3.2965277777777779</v>
      </c>
      <c r="E809" s="3" t="s">
        <v>14160</v>
      </c>
      <c r="F809" s="3" t="str">
        <f t="shared" si="87"/>
        <v>07:55</v>
      </c>
      <c r="G809" s="9"/>
      <c r="H809" s="15"/>
      <c r="I809" s="15"/>
      <c r="M809" s="9">
        <v>0</v>
      </c>
      <c r="N809" s="15">
        <v>1</v>
      </c>
      <c r="O809" s="15">
        <v>3.3784722222222223</v>
      </c>
      <c r="P809" s="3" t="s">
        <v>14161</v>
      </c>
      <c r="Q809" s="3" t="str">
        <f t="shared" si="88"/>
        <v>07.59</v>
      </c>
      <c r="X809" s="9"/>
      <c r="AF809" s="15">
        <f t="shared" si="89"/>
        <v>0.77746608410493834</v>
      </c>
      <c r="AK809" s="9">
        <f t="shared" si="90"/>
        <v>0.80675694444444446</v>
      </c>
      <c r="AT809" s="3" t="s">
        <v>101</v>
      </c>
      <c r="AY809" s="3" t="s">
        <v>408</v>
      </c>
    </row>
    <row r="810" spans="1:51" x14ac:dyDescent="0.2">
      <c r="A810" s="9">
        <v>0</v>
      </c>
      <c r="B810" s="13">
        <f t="shared" si="86"/>
        <v>0</v>
      </c>
      <c r="C810" s="9">
        <v>0.96388888888888891</v>
      </c>
      <c r="D810" s="15">
        <v>3.2965277777777779</v>
      </c>
      <c r="E810" s="3" t="s">
        <v>14162</v>
      </c>
      <c r="F810" s="3" t="str">
        <f t="shared" si="87"/>
        <v>07:55</v>
      </c>
      <c r="G810" s="9"/>
      <c r="H810" s="15"/>
      <c r="I810" s="15"/>
      <c r="M810" s="9">
        <v>0</v>
      </c>
      <c r="N810" s="15">
        <v>1</v>
      </c>
      <c r="O810" s="15">
        <v>3.3784722222222223</v>
      </c>
      <c r="P810" s="3" t="s">
        <v>14163</v>
      </c>
      <c r="Q810" s="3" t="str">
        <f t="shared" si="88"/>
        <v>07.59</v>
      </c>
      <c r="X810" s="9"/>
      <c r="AF810" s="15">
        <f t="shared" si="89"/>
        <v>0.77746608410493834</v>
      </c>
      <c r="AK810" s="9">
        <f t="shared" si="90"/>
        <v>0.80675694444444446</v>
      </c>
      <c r="AT810" s="3" t="s">
        <v>101</v>
      </c>
      <c r="AY810" s="3" t="s">
        <v>408</v>
      </c>
    </row>
    <row r="811" spans="1:51" x14ac:dyDescent="0.2">
      <c r="A811" s="9">
        <v>0</v>
      </c>
      <c r="B811" s="13">
        <f t="shared" si="86"/>
        <v>0</v>
      </c>
      <c r="C811" s="9">
        <v>0.96388888888888891</v>
      </c>
      <c r="D811" s="15">
        <v>3.2965277777777779</v>
      </c>
      <c r="E811" s="3" t="s">
        <v>14164</v>
      </c>
      <c r="F811" s="3" t="str">
        <f t="shared" si="87"/>
        <v>07:55</v>
      </c>
      <c r="G811" s="9"/>
      <c r="H811" s="15"/>
      <c r="I811" s="15"/>
      <c r="M811" s="9">
        <v>0</v>
      </c>
      <c r="N811" s="15">
        <v>1</v>
      </c>
      <c r="O811" s="15">
        <v>3.3784722222222223</v>
      </c>
      <c r="P811" s="3" t="s">
        <v>14165</v>
      </c>
      <c r="Q811" s="3" t="str">
        <f t="shared" si="88"/>
        <v>07.59</v>
      </c>
      <c r="X811" s="9"/>
      <c r="AF811" s="15">
        <f t="shared" si="89"/>
        <v>0.77746608410493834</v>
      </c>
      <c r="AK811" s="9">
        <f t="shared" si="90"/>
        <v>0.80675694444444446</v>
      </c>
      <c r="AT811" s="3" t="s">
        <v>101</v>
      </c>
      <c r="AY811" s="3" t="s">
        <v>408</v>
      </c>
    </row>
    <row r="812" spans="1:51" x14ac:dyDescent="0.2">
      <c r="A812" s="9">
        <v>0</v>
      </c>
      <c r="B812" s="13">
        <f t="shared" si="86"/>
        <v>0</v>
      </c>
      <c r="C812" s="9">
        <v>0.96388888888888891</v>
      </c>
      <c r="D812" s="15">
        <v>3.2965277777777779</v>
      </c>
      <c r="E812" s="3" t="s">
        <v>14166</v>
      </c>
      <c r="F812" s="3" t="str">
        <f t="shared" si="87"/>
        <v>07:55</v>
      </c>
      <c r="G812" s="9"/>
      <c r="H812" s="15"/>
      <c r="I812" s="15"/>
      <c r="M812" s="9">
        <v>0</v>
      </c>
      <c r="N812" s="15">
        <v>1</v>
      </c>
      <c r="O812" s="15">
        <v>3.3784722222222223</v>
      </c>
      <c r="P812" s="3" t="s">
        <v>14167</v>
      </c>
      <c r="Q812" s="3" t="str">
        <f t="shared" si="88"/>
        <v>07.59</v>
      </c>
      <c r="X812" s="9"/>
      <c r="AF812" s="15">
        <f t="shared" si="89"/>
        <v>0.77746608410493834</v>
      </c>
      <c r="AK812" s="9">
        <f t="shared" si="90"/>
        <v>0.80675694444444446</v>
      </c>
      <c r="AT812" s="3" t="s">
        <v>101</v>
      </c>
      <c r="AY812" s="3" t="s">
        <v>408</v>
      </c>
    </row>
    <row r="813" spans="1:51" x14ac:dyDescent="0.2">
      <c r="A813" s="9">
        <v>0</v>
      </c>
      <c r="B813" s="13">
        <f t="shared" si="86"/>
        <v>0</v>
      </c>
      <c r="C813" s="9">
        <v>0.96388888888888891</v>
      </c>
      <c r="D813" s="15">
        <v>3.2965277777777779</v>
      </c>
      <c r="E813" s="3" t="s">
        <v>14168</v>
      </c>
      <c r="F813" s="3" t="str">
        <f t="shared" si="87"/>
        <v>07:55</v>
      </c>
      <c r="G813" s="9"/>
      <c r="H813" s="15"/>
      <c r="I813" s="15"/>
      <c r="M813" s="9">
        <v>0</v>
      </c>
      <c r="N813" s="15">
        <v>1</v>
      </c>
      <c r="O813" s="15">
        <v>3.3784722222222223</v>
      </c>
      <c r="P813" s="3" t="s">
        <v>14169</v>
      </c>
      <c r="Q813" s="3" t="str">
        <f t="shared" si="88"/>
        <v>07.59</v>
      </c>
      <c r="X813" s="9"/>
      <c r="AF813" s="15">
        <f t="shared" si="89"/>
        <v>0.77746608410493834</v>
      </c>
      <c r="AK813" s="9">
        <f t="shared" si="90"/>
        <v>0.80675694444444446</v>
      </c>
      <c r="AT813" s="3" t="s">
        <v>101</v>
      </c>
      <c r="AY813" s="3" t="s">
        <v>408</v>
      </c>
    </row>
    <row r="814" spans="1:51" x14ac:dyDescent="0.2">
      <c r="A814" s="9">
        <v>0</v>
      </c>
      <c r="B814" s="13">
        <f t="shared" si="86"/>
        <v>0</v>
      </c>
      <c r="C814" s="9">
        <v>0.96458333333333335</v>
      </c>
      <c r="D814" s="15">
        <v>3.2965277777777779</v>
      </c>
      <c r="E814" s="3" t="s">
        <v>14170</v>
      </c>
      <c r="F814" s="3" t="str">
        <f t="shared" si="87"/>
        <v>07:55</v>
      </c>
      <c r="G814" s="9"/>
      <c r="H814" s="15"/>
      <c r="I814" s="15"/>
      <c r="M814" s="9">
        <v>0</v>
      </c>
      <c r="N814" s="15">
        <v>1</v>
      </c>
      <c r="O814" s="15">
        <v>3.3784722222222223</v>
      </c>
      <c r="P814" s="3" t="s">
        <v>14171</v>
      </c>
      <c r="Q814" s="3" t="str">
        <f t="shared" si="88"/>
        <v>07.59</v>
      </c>
      <c r="X814" s="9"/>
      <c r="AF814" s="15">
        <f t="shared" si="89"/>
        <v>0.77802621817129636</v>
      </c>
      <c r="AK814" s="9">
        <f t="shared" si="90"/>
        <v>0.80675694444444446</v>
      </c>
      <c r="AT814" s="3" t="s">
        <v>339</v>
      </c>
      <c r="AY814" s="3" t="s">
        <v>408</v>
      </c>
    </row>
    <row r="815" spans="1:51" x14ac:dyDescent="0.2">
      <c r="A815" s="9">
        <v>0</v>
      </c>
      <c r="B815" s="13">
        <f t="shared" si="86"/>
        <v>0</v>
      </c>
      <c r="C815" s="9">
        <v>0.96458333333333335</v>
      </c>
      <c r="D815" s="15">
        <v>3.2965277777777779</v>
      </c>
      <c r="E815" s="3" t="s">
        <v>14172</v>
      </c>
      <c r="F815" s="3" t="str">
        <f t="shared" si="87"/>
        <v>07:55</v>
      </c>
      <c r="G815" s="9"/>
      <c r="H815" s="15"/>
      <c r="I815" s="15"/>
      <c r="M815" s="9">
        <v>0</v>
      </c>
      <c r="N815" s="15">
        <v>1</v>
      </c>
      <c r="O815" s="15">
        <v>3.3784722222222223</v>
      </c>
      <c r="P815" s="3" t="s">
        <v>14173</v>
      </c>
      <c r="Q815" s="3" t="str">
        <f t="shared" si="88"/>
        <v>07.59</v>
      </c>
      <c r="X815" s="9"/>
      <c r="AF815" s="15">
        <f t="shared" si="89"/>
        <v>0.77802621817129636</v>
      </c>
      <c r="AK815" s="9">
        <f t="shared" si="90"/>
        <v>0.80675694444444446</v>
      </c>
      <c r="AT815" s="3" t="s">
        <v>339</v>
      </c>
      <c r="AY815" s="3" t="s">
        <v>408</v>
      </c>
    </row>
    <row r="816" spans="1:51" x14ac:dyDescent="0.2">
      <c r="A816" s="9">
        <v>0</v>
      </c>
      <c r="B816" s="13">
        <f t="shared" si="86"/>
        <v>0</v>
      </c>
      <c r="C816" s="9">
        <v>0.96458333333333335</v>
      </c>
      <c r="D816" s="15">
        <v>3.2965277777777779</v>
      </c>
      <c r="E816" s="3" t="s">
        <v>14174</v>
      </c>
      <c r="F816" s="3" t="str">
        <f t="shared" si="87"/>
        <v>07:55</v>
      </c>
      <c r="G816" s="9"/>
      <c r="H816" s="15"/>
      <c r="I816" s="15"/>
      <c r="M816" s="9">
        <v>0</v>
      </c>
      <c r="N816" s="15">
        <v>1.0006944444444446</v>
      </c>
      <c r="O816" s="15">
        <v>3.3784722222222223</v>
      </c>
      <c r="P816" s="3" t="s">
        <v>14175</v>
      </c>
      <c r="Q816" s="3" t="str">
        <f t="shared" si="88"/>
        <v>07.59</v>
      </c>
      <c r="X816" s="9"/>
      <c r="AF816" s="15">
        <f t="shared" si="89"/>
        <v>0.77802621817129636</v>
      </c>
      <c r="AK816" s="9">
        <f t="shared" si="90"/>
        <v>0.80731719232253096</v>
      </c>
      <c r="AT816" s="3" t="s">
        <v>339</v>
      </c>
      <c r="AY816" s="3" t="s">
        <v>408</v>
      </c>
    </row>
    <row r="817" spans="1:51" x14ac:dyDescent="0.2">
      <c r="A817" s="9">
        <v>0</v>
      </c>
      <c r="B817" s="13">
        <f t="shared" si="86"/>
        <v>0</v>
      </c>
      <c r="C817" s="9">
        <v>0.96458333333333335</v>
      </c>
      <c r="D817" s="15">
        <v>3.2965277777777779</v>
      </c>
      <c r="E817" s="3" t="s">
        <v>14176</v>
      </c>
      <c r="F817" s="3" t="str">
        <f t="shared" si="87"/>
        <v>07:55</v>
      </c>
      <c r="G817" s="9"/>
      <c r="H817" s="15"/>
      <c r="I817" s="15"/>
      <c r="M817" s="9">
        <v>0</v>
      </c>
      <c r="N817" s="15">
        <v>1.0006944444444446</v>
      </c>
      <c r="O817" s="15">
        <v>3.3784722222222223</v>
      </c>
      <c r="P817" s="3" t="s">
        <v>14177</v>
      </c>
      <c r="Q817" s="3" t="str">
        <f t="shared" si="88"/>
        <v>07.59</v>
      </c>
      <c r="X817" s="9"/>
      <c r="AF817" s="15">
        <f t="shared" si="89"/>
        <v>0.77802621817129636</v>
      </c>
      <c r="AK817" s="9">
        <f t="shared" si="90"/>
        <v>0.80731719232253096</v>
      </c>
      <c r="AT817" s="3" t="s">
        <v>339</v>
      </c>
      <c r="AY817" s="3" t="s">
        <v>408</v>
      </c>
    </row>
    <row r="818" spans="1:51" x14ac:dyDescent="0.2">
      <c r="A818" s="9">
        <v>0</v>
      </c>
      <c r="B818" s="13">
        <f t="shared" si="86"/>
        <v>0</v>
      </c>
      <c r="C818" s="9">
        <v>0.96388888888888891</v>
      </c>
      <c r="D818" s="15">
        <v>3.2972222222222221</v>
      </c>
      <c r="E818" s="3" t="s">
        <v>14178</v>
      </c>
      <c r="F818" s="3" t="str">
        <f t="shared" si="87"/>
        <v>07:55</v>
      </c>
      <c r="G818" s="9"/>
      <c r="H818" s="15"/>
      <c r="I818" s="15"/>
      <c r="M818" s="9">
        <v>0</v>
      </c>
      <c r="N818" s="15">
        <v>1.0006944444444446</v>
      </c>
      <c r="O818" s="15">
        <v>3.3784722222222223</v>
      </c>
      <c r="P818" s="3" t="s">
        <v>14179</v>
      </c>
      <c r="Q818" s="3" t="str">
        <f t="shared" si="88"/>
        <v>07.59</v>
      </c>
      <c r="X818" s="9"/>
      <c r="AF818" s="15">
        <f t="shared" si="89"/>
        <v>0.77746742283950621</v>
      </c>
      <c r="AK818" s="9">
        <f t="shared" si="90"/>
        <v>0.80731719232253096</v>
      </c>
      <c r="AT818" s="3" t="s">
        <v>101</v>
      </c>
      <c r="AY818" s="3" t="s">
        <v>408</v>
      </c>
    </row>
    <row r="819" spans="1:51" x14ac:dyDescent="0.2">
      <c r="A819" s="9">
        <v>0</v>
      </c>
      <c r="B819" s="13">
        <f t="shared" si="86"/>
        <v>0</v>
      </c>
      <c r="C819" s="9">
        <v>0.96388888888888891</v>
      </c>
      <c r="D819" s="15">
        <v>3.2972222222222221</v>
      </c>
      <c r="E819" s="3" t="s">
        <v>14180</v>
      </c>
      <c r="F819" s="3" t="str">
        <f t="shared" si="87"/>
        <v>07:55</v>
      </c>
      <c r="G819" s="9"/>
      <c r="H819" s="15"/>
      <c r="I819" s="15"/>
      <c r="M819" s="9">
        <v>0</v>
      </c>
      <c r="N819" s="15">
        <v>1.0006944444444446</v>
      </c>
      <c r="O819" s="15">
        <v>3.3784722222222223</v>
      </c>
      <c r="P819" s="3" t="s">
        <v>14181</v>
      </c>
      <c r="Q819" s="3" t="str">
        <f t="shared" si="88"/>
        <v>07.59</v>
      </c>
      <c r="X819" s="9"/>
      <c r="AF819" s="15">
        <f t="shared" si="89"/>
        <v>0.77746742283950621</v>
      </c>
      <c r="AK819" s="9">
        <f t="shared" si="90"/>
        <v>0.80731719232253096</v>
      </c>
      <c r="AT819" s="3" t="s">
        <v>101</v>
      </c>
      <c r="AY819" s="3" t="s">
        <v>408</v>
      </c>
    </row>
    <row r="820" spans="1:51" x14ac:dyDescent="0.2">
      <c r="A820" s="9">
        <v>0</v>
      </c>
      <c r="B820" s="13">
        <f t="shared" si="86"/>
        <v>0</v>
      </c>
      <c r="C820" s="9">
        <v>0.96458333333333335</v>
      </c>
      <c r="D820" s="15">
        <v>3.2972222222222221</v>
      </c>
      <c r="E820" s="3" t="s">
        <v>14182</v>
      </c>
      <c r="F820" s="3" t="str">
        <f t="shared" si="87"/>
        <v>07:55</v>
      </c>
      <c r="G820" s="9"/>
      <c r="H820" s="15"/>
      <c r="I820" s="15"/>
      <c r="M820" s="9">
        <v>0</v>
      </c>
      <c r="N820" s="15">
        <v>1.0006944444444446</v>
      </c>
      <c r="O820" s="15">
        <v>3.3784722222222223</v>
      </c>
      <c r="P820" s="3" t="s">
        <v>14183</v>
      </c>
      <c r="Q820" s="3" t="str">
        <f t="shared" si="88"/>
        <v>07.59</v>
      </c>
      <c r="X820" s="9"/>
      <c r="AF820" s="15">
        <f t="shared" si="89"/>
        <v>0.77802755787037048</v>
      </c>
      <c r="AK820" s="9">
        <f t="shared" si="90"/>
        <v>0.80731719232253096</v>
      </c>
      <c r="AT820" s="3" t="s">
        <v>1076</v>
      </c>
      <c r="AY820" s="3" t="s">
        <v>408</v>
      </c>
    </row>
    <row r="821" spans="1:51" x14ac:dyDescent="0.2">
      <c r="A821" s="9">
        <v>0</v>
      </c>
      <c r="B821" s="13">
        <f t="shared" si="86"/>
        <v>0</v>
      </c>
      <c r="C821" s="9">
        <v>0.96458333333333335</v>
      </c>
      <c r="D821" s="15">
        <v>3.2972222222222221</v>
      </c>
      <c r="E821" s="3" t="s">
        <v>14184</v>
      </c>
      <c r="F821" s="3" t="str">
        <f t="shared" si="87"/>
        <v>07:55</v>
      </c>
      <c r="G821" s="9"/>
      <c r="H821" s="15"/>
      <c r="I821" s="15"/>
      <c r="M821" s="9">
        <v>0</v>
      </c>
      <c r="N821" s="15">
        <v>1.0006944444444446</v>
      </c>
      <c r="O821" s="15">
        <v>3.3784722222222223</v>
      </c>
      <c r="P821" s="3" t="s">
        <v>14185</v>
      </c>
      <c r="Q821" s="3" t="str">
        <f t="shared" si="88"/>
        <v>07.59</v>
      </c>
      <c r="X821" s="9"/>
      <c r="AF821" s="15">
        <f t="shared" si="89"/>
        <v>0.77802755787037048</v>
      </c>
      <c r="AK821" s="9">
        <f t="shared" si="90"/>
        <v>0.80731719232253096</v>
      </c>
      <c r="AT821" s="3" t="s">
        <v>1076</v>
      </c>
      <c r="AY821" s="3" t="s">
        <v>408</v>
      </c>
    </row>
    <row r="822" spans="1:51" x14ac:dyDescent="0.2">
      <c r="A822" s="9">
        <v>0</v>
      </c>
      <c r="B822" s="13">
        <f t="shared" si="86"/>
        <v>0</v>
      </c>
      <c r="C822" s="9">
        <v>0.96458333333333335</v>
      </c>
      <c r="D822" s="15">
        <v>3.2972222222222221</v>
      </c>
      <c r="E822" s="3" t="s">
        <v>14186</v>
      </c>
      <c r="F822" s="3" t="str">
        <f t="shared" si="87"/>
        <v>07:55</v>
      </c>
      <c r="G822" s="9"/>
      <c r="H822" s="15"/>
      <c r="I822" s="15"/>
      <c r="M822" s="9">
        <v>0</v>
      </c>
      <c r="N822" s="15">
        <v>1.0006944444444446</v>
      </c>
      <c r="O822" s="15">
        <v>3.3784722222222223</v>
      </c>
      <c r="P822" s="3" t="s">
        <v>14187</v>
      </c>
      <c r="Q822" s="3" t="str">
        <f t="shared" si="88"/>
        <v>07.59</v>
      </c>
      <c r="X822" s="9"/>
      <c r="AF822" s="15">
        <f t="shared" si="89"/>
        <v>0.77802755787037048</v>
      </c>
      <c r="AK822" s="9">
        <f t="shared" si="90"/>
        <v>0.80731719232253096</v>
      </c>
      <c r="AT822" s="3" t="s">
        <v>1076</v>
      </c>
      <c r="AY822" s="3" t="s">
        <v>408</v>
      </c>
    </row>
    <row r="823" spans="1:51" x14ac:dyDescent="0.2">
      <c r="A823" s="9">
        <v>0</v>
      </c>
      <c r="B823" s="13">
        <f t="shared" si="86"/>
        <v>0</v>
      </c>
      <c r="C823" s="9">
        <v>0.96458333333333335</v>
      </c>
      <c r="D823" s="15">
        <v>3.2972222222222221</v>
      </c>
      <c r="E823" s="3" t="s">
        <v>14188</v>
      </c>
      <c r="F823" s="3" t="str">
        <f t="shared" si="87"/>
        <v>07:55</v>
      </c>
      <c r="G823" s="9"/>
      <c r="H823" s="15"/>
      <c r="I823" s="15"/>
      <c r="M823" s="9">
        <v>0</v>
      </c>
      <c r="N823" s="15">
        <v>1.0006944444444446</v>
      </c>
      <c r="O823" s="15">
        <v>3.3784722222222223</v>
      </c>
      <c r="P823" s="3" t="s">
        <v>14189</v>
      </c>
      <c r="Q823" s="3" t="str">
        <f t="shared" si="88"/>
        <v>07.59</v>
      </c>
      <c r="X823" s="9"/>
      <c r="AF823" s="15">
        <f t="shared" si="89"/>
        <v>0.77802755787037048</v>
      </c>
      <c r="AK823" s="9">
        <f t="shared" si="90"/>
        <v>0.80731719232253096</v>
      </c>
      <c r="AT823" s="3" t="s">
        <v>1076</v>
      </c>
      <c r="AY823" s="3" t="s">
        <v>408</v>
      </c>
    </row>
    <row r="824" spans="1:51" x14ac:dyDescent="0.2">
      <c r="A824" s="9">
        <v>0</v>
      </c>
      <c r="B824" s="13">
        <f t="shared" si="86"/>
        <v>0</v>
      </c>
      <c r="C824" s="9">
        <v>0.96458333333333335</v>
      </c>
      <c r="D824" s="15">
        <v>3.2972222222222221</v>
      </c>
      <c r="E824" s="3" t="s">
        <v>14190</v>
      </c>
      <c r="F824" s="3" t="str">
        <f t="shared" si="87"/>
        <v>07:55</v>
      </c>
      <c r="G824" s="9"/>
      <c r="H824" s="15"/>
      <c r="I824" s="15"/>
      <c r="M824" s="9">
        <v>0</v>
      </c>
      <c r="N824" s="15">
        <v>1.0006944444444446</v>
      </c>
      <c r="O824" s="15">
        <v>3.3784722222222223</v>
      </c>
      <c r="P824" s="3" t="s">
        <v>14191</v>
      </c>
      <c r="Q824" s="3" t="str">
        <f t="shared" si="88"/>
        <v>07.59</v>
      </c>
      <c r="X824" s="9"/>
      <c r="AF824" s="15">
        <f t="shared" si="89"/>
        <v>0.77802755787037048</v>
      </c>
      <c r="AK824" s="9">
        <f t="shared" si="90"/>
        <v>0.80731719232253096</v>
      </c>
      <c r="AT824" s="3" t="s">
        <v>1076</v>
      </c>
      <c r="AY824" s="3" t="s">
        <v>408</v>
      </c>
    </row>
    <row r="825" spans="1:51" x14ac:dyDescent="0.2">
      <c r="A825" s="9">
        <v>0</v>
      </c>
      <c r="B825" s="13">
        <f t="shared" si="86"/>
        <v>0</v>
      </c>
      <c r="C825" s="9">
        <v>0.96458333333333335</v>
      </c>
      <c r="D825" s="15">
        <v>3.2972222222222221</v>
      </c>
      <c r="E825" s="3" t="s">
        <v>14192</v>
      </c>
      <c r="F825" s="3" t="str">
        <f t="shared" si="87"/>
        <v>07:55</v>
      </c>
      <c r="G825" s="9"/>
      <c r="H825" s="15"/>
      <c r="I825" s="15"/>
      <c r="M825" s="9">
        <v>0</v>
      </c>
      <c r="N825" s="15">
        <v>1.0006944444444446</v>
      </c>
      <c r="O825" s="15">
        <v>3.3784722222222223</v>
      </c>
      <c r="P825" s="3" t="s">
        <v>14193</v>
      </c>
      <c r="Q825" s="3" t="str">
        <f t="shared" si="88"/>
        <v>07.59</v>
      </c>
      <c r="X825" s="9"/>
      <c r="AF825" s="15">
        <f t="shared" si="89"/>
        <v>0.77802755787037048</v>
      </c>
      <c r="AK825" s="9">
        <f t="shared" si="90"/>
        <v>0.80731719232253096</v>
      </c>
      <c r="AT825" s="3" t="s">
        <v>1076</v>
      </c>
      <c r="AY825" s="3" t="s">
        <v>408</v>
      </c>
    </row>
    <row r="826" spans="1:51" x14ac:dyDescent="0.2">
      <c r="A826" s="9">
        <v>0</v>
      </c>
      <c r="B826" s="13">
        <f t="shared" si="86"/>
        <v>0</v>
      </c>
      <c r="C826" s="9">
        <v>0.96458333333333335</v>
      </c>
      <c r="D826" s="15">
        <v>3.2972222222222221</v>
      </c>
      <c r="E826" s="3" t="s">
        <v>14194</v>
      </c>
      <c r="F826" s="3" t="str">
        <f t="shared" si="87"/>
        <v>07:55</v>
      </c>
      <c r="G826" s="9"/>
      <c r="H826" s="15"/>
      <c r="I826" s="15"/>
      <c r="M826" s="9">
        <v>0</v>
      </c>
      <c r="N826" s="15">
        <v>1.0006944444444446</v>
      </c>
      <c r="O826" s="15">
        <v>3.3784722222222223</v>
      </c>
      <c r="P826" s="3" t="s">
        <v>14195</v>
      </c>
      <c r="Q826" s="3" t="str">
        <f t="shared" si="88"/>
        <v>07.59</v>
      </c>
      <c r="X826" s="9"/>
      <c r="AF826" s="15">
        <f t="shared" si="89"/>
        <v>0.77802755787037048</v>
      </c>
      <c r="AK826" s="9">
        <f t="shared" si="90"/>
        <v>0.80731719232253096</v>
      </c>
      <c r="AT826" s="3" t="s">
        <v>1076</v>
      </c>
      <c r="AY826" s="3" t="s">
        <v>408</v>
      </c>
    </row>
    <row r="827" spans="1:51" x14ac:dyDescent="0.2">
      <c r="A827" s="9">
        <v>0</v>
      </c>
      <c r="B827" s="13">
        <f t="shared" si="86"/>
        <v>0</v>
      </c>
      <c r="C827" s="9">
        <v>0.96458333333333335</v>
      </c>
      <c r="D827" s="15">
        <v>3.2972222222222221</v>
      </c>
      <c r="E827" s="3" t="s">
        <v>14196</v>
      </c>
      <c r="F827" s="3" t="str">
        <f t="shared" si="87"/>
        <v>07:55</v>
      </c>
      <c r="G827" s="9"/>
      <c r="H827" s="15"/>
      <c r="I827" s="15"/>
      <c r="M827" s="9">
        <v>0</v>
      </c>
      <c r="N827" s="15">
        <v>1.0006944444444446</v>
      </c>
      <c r="O827" s="15">
        <v>3.3784722222222223</v>
      </c>
      <c r="P827" s="3" t="s">
        <v>14197</v>
      </c>
      <c r="Q827" s="3" t="str">
        <f t="shared" si="88"/>
        <v>07.59</v>
      </c>
      <c r="X827" s="9"/>
      <c r="AF827" s="15">
        <f t="shared" si="89"/>
        <v>0.77802755787037048</v>
      </c>
      <c r="AK827" s="9">
        <f t="shared" si="90"/>
        <v>0.80731719232253096</v>
      </c>
      <c r="AT827" s="3" t="s">
        <v>1076</v>
      </c>
      <c r="AY827" s="3" t="s">
        <v>408</v>
      </c>
    </row>
    <row r="828" spans="1:51" x14ac:dyDescent="0.2">
      <c r="A828" s="9">
        <v>0</v>
      </c>
      <c r="B828" s="13">
        <f t="shared" si="86"/>
        <v>0</v>
      </c>
      <c r="C828" s="9">
        <v>0.96458333333333335</v>
      </c>
      <c r="D828" s="15">
        <v>3.2972222222222221</v>
      </c>
      <c r="E828" s="3" t="s">
        <v>14198</v>
      </c>
      <c r="F828" s="3" t="str">
        <f t="shared" si="87"/>
        <v>07:55</v>
      </c>
      <c r="G828" s="9"/>
      <c r="H828" s="15"/>
      <c r="I828" s="15"/>
      <c r="M828" s="9">
        <v>0</v>
      </c>
      <c r="N828" s="15">
        <v>1.0006944444444446</v>
      </c>
      <c r="O828" s="15">
        <v>3.3777777777777778</v>
      </c>
      <c r="P828" s="3" t="s">
        <v>14199</v>
      </c>
      <c r="Q828" s="3" t="str">
        <f t="shared" si="88"/>
        <v>07.59</v>
      </c>
      <c r="X828" s="9"/>
      <c r="AF828" s="15">
        <f t="shared" si="89"/>
        <v>0.77802755787037048</v>
      </c>
      <c r="AK828" s="9">
        <f t="shared" si="90"/>
        <v>0.80731580246913592</v>
      </c>
      <c r="AT828" s="3" t="s">
        <v>1076</v>
      </c>
      <c r="AY828" s="3" t="s">
        <v>408</v>
      </c>
    </row>
    <row r="829" spans="1:51" x14ac:dyDescent="0.2">
      <c r="A829" s="9">
        <v>0</v>
      </c>
      <c r="B829" s="13">
        <f t="shared" si="86"/>
        <v>0</v>
      </c>
      <c r="C829" s="9">
        <v>0.96458333333333335</v>
      </c>
      <c r="D829" s="15">
        <v>3.2972222222222221</v>
      </c>
      <c r="E829" s="3" t="s">
        <v>14200</v>
      </c>
      <c r="F829" s="3" t="str">
        <f t="shared" si="87"/>
        <v>07:56</v>
      </c>
      <c r="G829" s="9"/>
      <c r="H829" s="15"/>
      <c r="I829" s="15"/>
      <c r="M829" s="9">
        <v>0</v>
      </c>
      <c r="N829" s="15">
        <v>1.0006944444444446</v>
      </c>
      <c r="O829" s="15">
        <v>3.3777777777777778</v>
      </c>
      <c r="P829" s="3" t="s">
        <v>14201</v>
      </c>
      <c r="Q829" s="3" t="str">
        <f t="shared" si="88"/>
        <v>07.59</v>
      </c>
      <c r="X829" s="9"/>
      <c r="AF829" s="15">
        <f t="shared" si="89"/>
        <v>0.77802755787037048</v>
      </c>
      <c r="AK829" s="9">
        <f t="shared" si="90"/>
        <v>0.80731580246913592</v>
      </c>
      <c r="AT829" s="3" t="s">
        <v>1076</v>
      </c>
      <c r="AY829" s="3" t="s">
        <v>408</v>
      </c>
    </row>
    <row r="830" spans="1:51" x14ac:dyDescent="0.2">
      <c r="A830" s="9">
        <v>0</v>
      </c>
      <c r="B830" s="13">
        <f t="shared" si="86"/>
        <v>0</v>
      </c>
      <c r="C830" s="9">
        <v>0.96458333333333335</v>
      </c>
      <c r="D830" s="15">
        <v>3.2972222222222221</v>
      </c>
      <c r="E830" s="3" t="s">
        <v>14202</v>
      </c>
      <c r="F830" s="3" t="str">
        <f t="shared" si="87"/>
        <v>07:56</v>
      </c>
      <c r="G830" s="9"/>
      <c r="H830" s="15"/>
      <c r="I830" s="15"/>
      <c r="M830" s="9">
        <v>0</v>
      </c>
      <c r="N830" s="15">
        <v>1.0006944444444446</v>
      </c>
      <c r="O830" s="15">
        <v>3.3777777777777778</v>
      </c>
      <c r="P830" s="3" t="s">
        <v>14203</v>
      </c>
      <c r="Q830" s="3" t="str">
        <f t="shared" si="88"/>
        <v>07.59</v>
      </c>
      <c r="X830" s="9"/>
      <c r="AF830" s="15">
        <f t="shared" si="89"/>
        <v>0.77802755787037048</v>
      </c>
      <c r="AK830" s="9">
        <f t="shared" si="90"/>
        <v>0.80731580246913592</v>
      </c>
      <c r="AT830" s="3" t="s">
        <v>1076</v>
      </c>
      <c r="AY830" s="3" t="s">
        <v>408</v>
      </c>
    </row>
    <row r="831" spans="1:51" x14ac:dyDescent="0.2">
      <c r="A831" s="9">
        <v>0</v>
      </c>
      <c r="B831" s="13">
        <f t="shared" si="86"/>
        <v>0</v>
      </c>
      <c r="C831" s="9">
        <v>0.96458333333333335</v>
      </c>
      <c r="D831" s="15">
        <v>3.2972222222222221</v>
      </c>
      <c r="E831" s="3" t="s">
        <v>14204</v>
      </c>
      <c r="F831" s="3" t="str">
        <f t="shared" si="87"/>
        <v>07:56</v>
      </c>
      <c r="G831" s="9"/>
      <c r="H831" s="15"/>
      <c r="I831" s="15"/>
      <c r="M831" s="9">
        <v>0</v>
      </c>
      <c r="N831" s="15">
        <v>1.0006944444444446</v>
      </c>
      <c r="O831" s="15">
        <v>3.3777777777777778</v>
      </c>
      <c r="P831" s="3" t="s">
        <v>14205</v>
      </c>
      <c r="Q831" s="3" t="str">
        <f t="shared" si="88"/>
        <v>07.59</v>
      </c>
      <c r="X831" s="9"/>
      <c r="AF831" s="15">
        <f t="shared" si="89"/>
        <v>0.77802755787037048</v>
      </c>
      <c r="AK831" s="9">
        <f t="shared" si="90"/>
        <v>0.80731580246913592</v>
      </c>
      <c r="AT831" s="3" t="s">
        <v>1076</v>
      </c>
      <c r="AY831" s="3" t="s">
        <v>408</v>
      </c>
    </row>
    <row r="832" spans="1:51" x14ac:dyDescent="0.2">
      <c r="A832" s="9">
        <v>0</v>
      </c>
      <c r="B832" s="13">
        <f t="shared" si="86"/>
        <v>0</v>
      </c>
      <c r="C832" s="9">
        <v>0.96458333333333335</v>
      </c>
      <c r="D832" s="15">
        <v>3.2972222222222221</v>
      </c>
      <c r="E832" s="3" t="s">
        <v>14206</v>
      </c>
      <c r="F832" s="3" t="str">
        <f t="shared" si="87"/>
        <v>07:56</v>
      </c>
      <c r="G832" s="9"/>
      <c r="H832" s="15"/>
      <c r="I832" s="15"/>
      <c r="M832" s="9">
        <v>0</v>
      </c>
      <c r="N832" s="15">
        <v>1.0006944444444446</v>
      </c>
      <c r="O832" s="15">
        <v>3.3777777777777778</v>
      </c>
      <c r="P832" s="3" t="s">
        <v>14207</v>
      </c>
      <c r="Q832" s="3" t="str">
        <f t="shared" si="88"/>
        <v>07.59</v>
      </c>
      <c r="X832" s="9"/>
      <c r="AF832" s="15">
        <f t="shared" si="89"/>
        <v>0.77802755787037048</v>
      </c>
      <c r="AK832" s="9">
        <f t="shared" si="90"/>
        <v>0.80731580246913592</v>
      </c>
      <c r="AT832" s="3" t="s">
        <v>1076</v>
      </c>
      <c r="AY832" s="3" t="s">
        <v>408</v>
      </c>
    </row>
    <row r="833" spans="1:51" x14ac:dyDescent="0.2">
      <c r="A833" s="9">
        <v>0</v>
      </c>
      <c r="B833" s="13">
        <f t="shared" si="86"/>
        <v>0</v>
      </c>
      <c r="C833" s="9">
        <v>0.96458333333333335</v>
      </c>
      <c r="D833" s="15">
        <v>3.2972222222222221</v>
      </c>
      <c r="E833" s="3" t="s">
        <v>14208</v>
      </c>
      <c r="F833" s="3" t="str">
        <f t="shared" si="87"/>
        <v>07:56</v>
      </c>
      <c r="G833" s="9"/>
      <c r="H833" s="15"/>
      <c r="I833" s="15"/>
      <c r="M833" s="9">
        <v>0</v>
      </c>
      <c r="N833" s="15">
        <v>1.0006944444444446</v>
      </c>
      <c r="O833" s="15">
        <v>3.3777777777777778</v>
      </c>
      <c r="P833" s="3" t="s">
        <v>14209</v>
      </c>
      <c r="Q833" s="3" t="str">
        <f t="shared" si="88"/>
        <v>07.59</v>
      </c>
      <c r="X833" s="9"/>
      <c r="AF833" s="15">
        <f t="shared" si="89"/>
        <v>0.77802755787037048</v>
      </c>
      <c r="AK833" s="9">
        <f t="shared" si="90"/>
        <v>0.80731580246913592</v>
      </c>
      <c r="AT833" s="3" t="s">
        <v>1076</v>
      </c>
      <c r="AY833" s="3" t="s">
        <v>408</v>
      </c>
    </row>
    <row r="834" spans="1:51" x14ac:dyDescent="0.2">
      <c r="A834" s="9">
        <v>0</v>
      </c>
      <c r="B834" s="13">
        <f t="shared" si="86"/>
        <v>0</v>
      </c>
      <c r="C834" s="9">
        <v>0.96458333333333335</v>
      </c>
      <c r="D834" s="15">
        <v>3.2972222222222221</v>
      </c>
      <c r="E834" s="3" t="s">
        <v>14210</v>
      </c>
      <c r="F834" s="3" t="str">
        <f t="shared" si="87"/>
        <v>07:56</v>
      </c>
      <c r="G834" s="9"/>
      <c r="H834" s="15"/>
      <c r="I834" s="15"/>
      <c r="M834" s="9">
        <v>0</v>
      </c>
      <c r="N834" s="15">
        <v>1.0006944444444446</v>
      </c>
      <c r="O834" s="15">
        <v>3.3777777777777778</v>
      </c>
      <c r="P834" s="3" t="s">
        <v>14211</v>
      </c>
      <c r="Q834" s="3" t="str">
        <f t="shared" si="88"/>
        <v>07.59</v>
      </c>
      <c r="X834" s="9"/>
      <c r="AF834" s="15">
        <f t="shared" si="89"/>
        <v>0.77802755787037048</v>
      </c>
      <c r="AK834" s="9">
        <f t="shared" si="90"/>
        <v>0.80731580246913592</v>
      </c>
      <c r="AT834" s="3" t="s">
        <v>1076</v>
      </c>
      <c r="AY834" s="3" t="s">
        <v>408</v>
      </c>
    </row>
    <row r="835" spans="1:51" x14ac:dyDescent="0.2">
      <c r="A835" s="9">
        <v>0</v>
      </c>
      <c r="B835" s="13">
        <f t="shared" si="86"/>
        <v>0</v>
      </c>
      <c r="C835" s="9">
        <v>0.96458333333333335</v>
      </c>
      <c r="D835" s="15">
        <v>3.2972222222222221</v>
      </c>
      <c r="E835" s="3" t="s">
        <v>14212</v>
      </c>
      <c r="F835" s="3" t="str">
        <f t="shared" si="87"/>
        <v>07:56</v>
      </c>
      <c r="G835" s="9"/>
      <c r="H835" s="15"/>
      <c r="I835" s="15"/>
      <c r="M835" s="9">
        <v>0</v>
      </c>
      <c r="N835" s="15">
        <v>1.0006944444444446</v>
      </c>
      <c r="O835" s="15">
        <v>3.3777777777777778</v>
      </c>
      <c r="P835" s="3" t="s">
        <v>14213</v>
      </c>
      <c r="Q835" s="3" t="str">
        <f t="shared" si="88"/>
        <v>07.59</v>
      </c>
      <c r="X835" s="9"/>
      <c r="AF835" s="15">
        <f t="shared" si="89"/>
        <v>0.77802755787037048</v>
      </c>
      <c r="AK835" s="9">
        <f t="shared" si="90"/>
        <v>0.80731580246913592</v>
      </c>
      <c r="AT835" s="3" t="s">
        <v>1076</v>
      </c>
      <c r="AY835" s="3" t="s">
        <v>408</v>
      </c>
    </row>
    <row r="836" spans="1:51" x14ac:dyDescent="0.2">
      <c r="A836" s="9">
        <v>0</v>
      </c>
      <c r="B836" s="13">
        <f t="shared" ref="B836:B899" si="91">A836*0.514444</f>
        <v>0</v>
      </c>
      <c r="C836" s="9">
        <v>0.96458333333333335</v>
      </c>
      <c r="D836" s="15">
        <v>3.2972222222222221</v>
      </c>
      <c r="E836" s="3" t="s">
        <v>14214</v>
      </c>
      <c r="F836" s="3" t="str">
        <f t="shared" ref="F836:F899" si="92">LEFT(E836,5)</f>
        <v>07:56</v>
      </c>
      <c r="G836" s="9"/>
      <c r="H836" s="15"/>
      <c r="I836" s="15"/>
      <c r="M836" s="9">
        <v>0</v>
      </c>
      <c r="N836" s="15">
        <v>1.0006944444444446</v>
      </c>
      <c r="O836" s="15">
        <v>3.3777777777777778</v>
      </c>
      <c r="P836" s="3" t="s">
        <v>14215</v>
      </c>
      <c r="Q836" s="3" t="str">
        <f t="shared" ref="Q836:Q899" si="93">LEFT(P836,5)</f>
        <v>07.59</v>
      </c>
      <c r="X836" s="9"/>
      <c r="AF836" s="15">
        <f t="shared" ref="AF836:AF899" si="94">0.8*C836+ (D836*C836) / 500</f>
        <v>0.77802755787037048</v>
      </c>
      <c r="AK836" s="9">
        <f t="shared" ref="AK836:AK899" si="95">0.8*N836+ (O836*N836) / 500</f>
        <v>0.80731580246913592</v>
      </c>
      <c r="AT836" s="3" t="s">
        <v>1076</v>
      </c>
      <c r="AY836" s="3" t="s">
        <v>408</v>
      </c>
    </row>
    <row r="837" spans="1:51" x14ac:dyDescent="0.2">
      <c r="A837" s="9">
        <v>0</v>
      </c>
      <c r="B837" s="13">
        <f t="shared" si="91"/>
        <v>0</v>
      </c>
      <c r="C837" s="9">
        <v>0.96458333333333335</v>
      </c>
      <c r="D837" s="15">
        <v>3.2972222222222221</v>
      </c>
      <c r="E837" s="3" t="s">
        <v>14216</v>
      </c>
      <c r="F837" s="3" t="str">
        <f t="shared" si="92"/>
        <v>07:56</v>
      </c>
      <c r="G837" s="9"/>
      <c r="H837" s="15"/>
      <c r="I837" s="15"/>
      <c r="M837" s="9">
        <v>0</v>
      </c>
      <c r="N837" s="15">
        <v>1.0006944444444446</v>
      </c>
      <c r="O837" s="15">
        <v>3.3770833333333332</v>
      </c>
      <c r="P837" s="3" t="s">
        <v>14217</v>
      </c>
      <c r="Q837" s="3" t="str">
        <f t="shared" si="93"/>
        <v>07.59</v>
      </c>
      <c r="X837" s="9"/>
      <c r="AF837" s="15">
        <f t="shared" si="94"/>
        <v>0.77802755787037048</v>
      </c>
      <c r="AK837" s="9">
        <f t="shared" si="95"/>
        <v>0.80731441261574088</v>
      </c>
      <c r="AT837" s="3" t="s">
        <v>1076</v>
      </c>
      <c r="AY837" s="3" t="s">
        <v>408</v>
      </c>
    </row>
    <row r="838" spans="1:51" x14ac:dyDescent="0.2">
      <c r="A838" s="9">
        <v>0</v>
      </c>
      <c r="B838" s="13">
        <f t="shared" si="91"/>
        <v>0</v>
      </c>
      <c r="C838" s="9">
        <v>0.96458333333333335</v>
      </c>
      <c r="D838" s="15">
        <v>3.2972222222222221</v>
      </c>
      <c r="E838" s="3" t="s">
        <v>14218</v>
      </c>
      <c r="F838" s="3" t="str">
        <f t="shared" si="92"/>
        <v>07:56</v>
      </c>
      <c r="G838" s="9"/>
      <c r="H838" s="15"/>
      <c r="I838" s="15"/>
      <c r="M838" s="9">
        <v>0</v>
      </c>
      <c r="N838" s="15">
        <v>1.0006944444444446</v>
      </c>
      <c r="O838" s="15">
        <v>3.3770833333333332</v>
      </c>
      <c r="P838" s="3" t="s">
        <v>14219</v>
      </c>
      <c r="Q838" s="3" t="str">
        <f t="shared" si="93"/>
        <v>07.59</v>
      </c>
      <c r="X838" s="9"/>
      <c r="AF838" s="15">
        <f t="shared" si="94"/>
        <v>0.77802755787037048</v>
      </c>
      <c r="AK838" s="9">
        <f t="shared" si="95"/>
        <v>0.80731441261574088</v>
      </c>
      <c r="AT838" s="3" t="s">
        <v>1076</v>
      </c>
      <c r="AY838" s="3" t="s">
        <v>408</v>
      </c>
    </row>
    <row r="839" spans="1:51" x14ac:dyDescent="0.2">
      <c r="A839" s="9">
        <v>0</v>
      </c>
      <c r="B839" s="13">
        <f t="shared" si="91"/>
        <v>0</v>
      </c>
      <c r="C839" s="9">
        <v>0.96458333333333335</v>
      </c>
      <c r="D839" s="15">
        <v>3.2972222222222221</v>
      </c>
      <c r="E839" s="3" t="s">
        <v>14220</v>
      </c>
      <c r="F839" s="3" t="str">
        <f t="shared" si="92"/>
        <v>07:56</v>
      </c>
      <c r="G839" s="9"/>
      <c r="H839" s="15"/>
      <c r="I839" s="15"/>
      <c r="M839" s="9">
        <v>0</v>
      </c>
      <c r="N839" s="15">
        <v>1.0006944444444446</v>
      </c>
      <c r="O839" s="15">
        <v>3.3770833333333332</v>
      </c>
      <c r="P839" s="3" t="s">
        <v>14221</v>
      </c>
      <c r="Q839" s="3" t="str">
        <f t="shared" si="93"/>
        <v>07.59</v>
      </c>
      <c r="X839" s="9"/>
      <c r="AF839" s="15">
        <f t="shared" si="94"/>
        <v>0.77802755787037048</v>
      </c>
      <c r="AK839" s="9">
        <f t="shared" si="95"/>
        <v>0.80731441261574088</v>
      </c>
      <c r="AT839" s="3" t="s">
        <v>1076</v>
      </c>
      <c r="AY839" s="3" t="s">
        <v>408</v>
      </c>
    </row>
    <row r="840" spans="1:51" x14ac:dyDescent="0.2">
      <c r="A840" s="9">
        <v>0</v>
      </c>
      <c r="B840" s="13">
        <f t="shared" si="91"/>
        <v>0</v>
      </c>
      <c r="C840" s="9">
        <v>0.96458333333333335</v>
      </c>
      <c r="D840" s="15">
        <v>3.2972222222222221</v>
      </c>
      <c r="E840" s="3" t="s">
        <v>14222</v>
      </c>
      <c r="F840" s="3" t="str">
        <f t="shared" si="92"/>
        <v>07:56</v>
      </c>
      <c r="G840" s="9"/>
      <c r="H840" s="15"/>
      <c r="I840" s="15"/>
      <c r="M840" s="9">
        <v>0</v>
      </c>
      <c r="N840" s="15">
        <v>1.0006944444444446</v>
      </c>
      <c r="O840" s="15">
        <v>3.3770833333333332</v>
      </c>
      <c r="P840" s="3" t="s">
        <v>14223</v>
      </c>
      <c r="Q840" s="3" t="str">
        <f t="shared" si="93"/>
        <v>07.59</v>
      </c>
      <c r="X840" s="9"/>
      <c r="AF840" s="15">
        <f t="shared" si="94"/>
        <v>0.77802755787037048</v>
      </c>
      <c r="AK840" s="9">
        <f t="shared" si="95"/>
        <v>0.80731441261574088</v>
      </c>
      <c r="AT840" s="3" t="s">
        <v>1076</v>
      </c>
      <c r="AY840" s="3" t="s">
        <v>408</v>
      </c>
    </row>
    <row r="841" spans="1:51" x14ac:dyDescent="0.2">
      <c r="A841" s="9">
        <v>0</v>
      </c>
      <c r="B841" s="13">
        <f t="shared" si="91"/>
        <v>0</v>
      </c>
      <c r="C841" s="9">
        <v>0.96458333333333335</v>
      </c>
      <c r="D841" s="15">
        <v>3.2972222222222221</v>
      </c>
      <c r="E841" s="3" t="s">
        <v>14224</v>
      </c>
      <c r="F841" s="3" t="str">
        <f t="shared" si="92"/>
        <v>07:56</v>
      </c>
      <c r="G841" s="9"/>
      <c r="H841" s="15"/>
      <c r="I841" s="15"/>
      <c r="M841" s="9">
        <v>0</v>
      </c>
      <c r="N841" s="15">
        <v>1.0006944444444446</v>
      </c>
      <c r="O841" s="15">
        <v>3.3770833333333332</v>
      </c>
      <c r="P841" s="3" t="s">
        <v>14225</v>
      </c>
      <c r="Q841" s="3" t="str">
        <f t="shared" si="93"/>
        <v>08.00</v>
      </c>
      <c r="X841" s="9"/>
      <c r="AF841" s="15">
        <f t="shared" si="94"/>
        <v>0.77802755787037048</v>
      </c>
      <c r="AK841" s="9">
        <f t="shared" si="95"/>
        <v>0.80731441261574088</v>
      </c>
      <c r="AT841" s="3" t="s">
        <v>1076</v>
      </c>
      <c r="AY841" s="3" t="s">
        <v>408</v>
      </c>
    </row>
    <row r="842" spans="1:51" x14ac:dyDescent="0.2">
      <c r="A842" s="9">
        <v>0</v>
      </c>
      <c r="B842" s="13">
        <f t="shared" si="91"/>
        <v>0</v>
      </c>
      <c r="C842" s="9">
        <v>0.96458333333333335</v>
      </c>
      <c r="D842" s="15">
        <v>3.2972222222222221</v>
      </c>
      <c r="E842" s="3" t="s">
        <v>14226</v>
      </c>
      <c r="F842" s="3" t="str">
        <f t="shared" si="92"/>
        <v>07:56</v>
      </c>
      <c r="G842" s="9"/>
      <c r="H842" s="15"/>
      <c r="I842" s="15"/>
      <c r="M842" s="9">
        <v>0</v>
      </c>
      <c r="N842" s="15">
        <v>1.0006944444444446</v>
      </c>
      <c r="O842" s="15">
        <v>3.3770833333333332</v>
      </c>
      <c r="P842" s="3" t="s">
        <v>14227</v>
      </c>
      <c r="Q842" s="3" t="str">
        <f t="shared" si="93"/>
        <v>08.00</v>
      </c>
      <c r="X842" s="9"/>
      <c r="AF842" s="15">
        <f t="shared" si="94"/>
        <v>0.77802755787037048</v>
      </c>
      <c r="AK842" s="9">
        <f t="shared" si="95"/>
        <v>0.80731441261574088</v>
      </c>
      <c r="AT842" s="3" t="s">
        <v>1076</v>
      </c>
      <c r="AY842" s="3" t="s">
        <v>408</v>
      </c>
    </row>
    <row r="843" spans="1:51" x14ac:dyDescent="0.2">
      <c r="A843" s="9">
        <v>0</v>
      </c>
      <c r="B843" s="13">
        <f t="shared" si="91"/>
        <v>0</v>
      </c>
      <c r="C843" s="9">
        <v>0.96388888888888891</v>
      </c>
      <c r="D843" s="15">
        <v>3.2979166666666666</v>
      </c>
      <c r="E843" s="3" t="s">
        <v>14228</v>
      </c>
      <c r="F843" s="3" t="str">
        <f t="shared" si="92"/>
        <v>07:56</v>
      </c>
      <c r="G843" s="9"/>
      <c r="H843" s="15"/>
      <c r="I843" s="15"/>
      <c r="M843" s="9">
        <v>0</v>
      </c>
      <c r="N843" s="15">
        <v>1.0006944444444446</v>
      </c>
      <c r="O843" s="15">
        <v>3.3770833333333332</v>
      </c>
      <c r="P843" s="3" t="s">
        <v>14229</v>
      </c>
      <c r="Q843" s="3" t="str">
        <f t="shared" si="93"/>
        <v>08.00</v>
      </c>
      <c r="X843" s="9"/>
      <c r="AF843" s="15">
        <f t="shared" si="94"/>
        <v>0.77746876157407419</v>
      </c>
      <c r="AK843" s="9">
        <f t="shared" si="95"/>
        <v>0.80731441261574088</v>
      </c>
      <c r="AT843" s="3" t="s">
        <v>101</v>
      </c>
      <c r="AY843" s="3" t="s">
        <v>408</v>
      </c>
    </row>
    <row r="844" spans="1:51" x14ac:dyDescent="0.2">
      <c r="A844" s="9">
        <v>2.5694444444444443E-2</v>
      </c>
      <c r="B844" s="13">
        <f t="shared" si="91"/>
        <v>1.3218352777777777E-2</v>
      </c>
      <c r="C844" s="9">
        <v>0.96388888888888891</v>
      </c>
      <c r="D844" s="15">
        <v>3.2979166666666666</v>
      </c>
      <c r="E844" s="3" t="s">
        <v>14230</v>
      </c>
      <c r="F844" s="3" t="str">
        <f t="shared" si="92"/>
        <v>07:56</v>
      </c>
      <c r="G844" s="9"/>
      <c r="H844" s="15"/>
      <c r="I844" s="15"/>
      <c r="M844" s="9">
        <v>0</v>
      </c>
      <c r="N844" s="15">
        <v>1.0006944444444446</v>
      </c>
      <c r="O844" s="15">
        <v>3.3770833333333332</v>
      </c>
      <c r="P844" s="3" t="s">
        <v>14231</v>
      </c>
      <c r="Q844" s="3" t="str">
        <f t="shared" si="93"/>
        <v>08.00</v>
      </c>
      <c r="X844" s="9"/>
      <c r="AF844" s="15">
        <f t="shared" si="94"/>
        <v>0.77746876157407419</v>
      </c>
      <c r="AK844" s="9">
        <f t="shared" si="95"/>
        <v>0.80731441261574088</v>
      </c>
      <c r="AT844" s="3" t="s">
        <v>14232</v>
      </c>
      <c r="AY844" s="3" t="s">
        <v>408</v>
      </c>
    </row>
    <row r="845" spans="1:51" x14ac:dyDescent="0.2">
      <c r="A845" s="9">
        <v>0</v>
      </c>
      <c r="B845" s="13">
        <f t="shared" si="91"/>
        <v>0</v>
      </c>
      <c r="C845" s="9">
        <v>0.96458333333333335</v>
      </c>
      <c r="D845" s="15">
        <v>3.2979166666666666</v>
      </c>
      <c r="E845" s="3" t="s">
        <v>14233</v>
      </c>
      <c r="F845" s="3" t="str">
        <f t="shared" si="92"/>
        <v>07:56</v>
      </c>
      <c r="G845" s="9"/>
      <c r="H845" s="15"/>
      <c r="I845" s="15"/>
      <c r="M845" s="9">
        <v>0</v>
      </c>
      <c r="N845" s="15">
        <v>1.0006944444444446</v>
      </c>
      <c r="O845" s="15">
        <v>3.3770833333333332</v>
      </c>
      <c r="P845" s="3" t="s">
        <v>14234</v>
      </c>
      <c r="Q845" s="3" t="str">
        <f t="shared" si="93"/>
        <v>08.00</v>
      </c>
      <c r="X845" s="9"/>
      <c r="AF845" s="15">
        <f t="shared" si="94"/>
        <v>0.77802889756944449</v>
      </c>
      <c r="AK845" s="9">
        <f t="shared" si="95"/>
        <v>0.80731441261574088</v>
      </c>
      <c r="AT845" s="3" t="s">
        <v>1076</v>
      </c>
      <c r="AY845" s="3" t="s">
        <v>408</v>
      </c>
    </row>
    <row r="846" spans="1:51" x14ac:dyDescent="0.2">
      <c r="A846" s="9">
        <v>0</v>
      </c>
      <c r="B846" s="13">
        <f t="shared" si="91"/>
        <v>0</v>
      </c>
      <c r="C846" s="9">
        <v>0.96458333333333335</v>
      </c>
      <c r="D846" s="15">
        <v>3.2979166666666666</v>
      </c>
      <c r="E846" s="3" t="s">
        <v>14235</v>
      </c>
      <c r="F846" s="3" t="str">
        <f t="shared" si="92"/>
        <v>07:56</v>
      </c>
      <c r="G846" s="9"/>
      <c r="H846" s="15"/>
      <c r="I846" s="15"/>
      <c r="M846" s="9">
        <v>0</v>
      </c>
      <c r="N846" s="15">
        <v>1.0006944444444446</v>
      </c>
      <c r="O846" s="15">
        <v>3.3770833333333332</v>
      </c>
      <c r="P846" s="3" t="s">
        <v>14236</v>
      </c>
      <c r="Q846" s="3" t="str">
        <f t="shared" si="93"/>
        <v>08.00</v>
      </c>
      <c r="X846" s="9"/>
      <c r="AF846" s="15">
        <f t="shared" si="94"/>
        <v>0.77802889756944449</v>
      </c>
      <c r="AK846" s="9">
        <f t="shared" si="95"/>
        <v>0.80731441261574088</v>
      </c>
      <c r="AT846" s="3" t="s">
        <v>1076</v>
      </c>
      <c r="AY846" s="3" t="s">
        <v>408</v>
      </c>
    </row>
    <row r="847" spans="1:51" x14ac:dyDescent="0.2">
      <c r="A847" s="9">
        <v>0</v>
      </c>
      <c r="B847" s="13">
        <f t="shared" si="91"/>
        <v>0</v>
      </c>
      <c r="C847" s="9">
        <v>0.96458333333333335</v>
      </c>
      <c r="D847" s="15">
        <v>3.2979166666666666</v>
      </c>
      <c r="E847" s="3" t="s">
        <v>14237</v>
      </c>
      <c r="F847" s="3" t="str">
        <f t="shared" si="92"/>
        <v>07:56</v>
      </c>
      <c r="G847" s="9"/>
      <c r="H847" s="15"/>
      <c r="I847" s="15"/>
      <c r="M847" s="9">
        <v>0</v>
      </c>
      <c r="N847" s="15">
        <v>1.0006944444444446</v>
      </c>
      <c r="O847" s="15">
        <v>3.3770833333333332</v>
      </c>
      <c r="P847" s="3" t="s">
        <v>14238</v>
      </c>
      <c r="Q847" s="3" t="str">
        <f t="shared" si="93"/>
        <v>08.00</v>
      </c>
      <c r="X847" s="9"/>
      <c r="AF847" s="15">
        <f t="shared" si="94"/>
        <v>0.77802889756944449</v>
      </c>
      <c r="AK847" s="9">
        <f t="shared" si="95"/>
        <v>0.80731441261574088</v>
      </c>
      <c r="AT847" s="3" t="s">
        <v>1076</v>
      </c>
      <c r="AY847" s="3" t="s">
        <v>408</v>
      </c>
    </row>
    <row r="848" spans="1:51" x14ac:dyDescent="0.2">
      <c r="A848" s="9">
        <v>0</v>
      </c>
      <c r="B848" s="13">
        <f t="shared" si="91"/>
        <v>0</v>
      </c>
      <c r="C848" s="9">
        <v>0.96458333333333335</v>
      </c>
      <c r="D848" s="15">
        <v>3.2979166666666666</v>
      </c>
      <c r="E848" s="3" t="s">
        <v>14239</v>
      </c>
      <c r="F848" s="3" t="str">
        <f t="shared" si="92"/>
        <v>07:56</v>
      </c>
      <c r="G848" s="9"/>
      <c r="H848" s="15"/>
      <c r="I848" s="15"/>
      <c r="M848" s="9">
        <v>0</v>
      </c>
      <c r="N848" s="15">
        <v>1.0006944444444446</v>
      </c>
      <c r="O848" s="15">
        <v>3.3770833333333332</v>
      </c>
      <c r="P848" s="3" t="s">
        <v>14240</v>
      </c>
      <c r="Q848" s="3" t="str">
        <f t="shared" si="93"/>
        <v>08.00</v>
      </c>
      <c r="X848" s="9"/>
      <c r="AF848" s="15">
        <f t="shared" si="94"/>
        <v>0.77802889756944449</v>
      </c>
      <c r="AK848" s="9">
        <f t="shared" si="95"/>
        <v>0.80731441261574088</v>
      </c>
      <c r="AT848" s="3" t="s">
        <v>1076</v>
      </c>
      <c r="AY848" s="3" t="s">
        <v>408</v>
      </c>
    </row>
    <row r="849" spans="1:51" x14ac:dyDescent="0.2">
      <c r="A849" s="9">
        <v>0</v>
      </c>
      <c r="B849" s="13">
        <f t="shared" si="91"/>
        <v>0</v>
      </c>
      <c r="C849" s="9">
        <v>0.96458333333333335</v>
      </c>
      <c r="D849" s="15">
        <v>3.2979166666666666</v>
      </c>
      <c r="E849" s="3" t="s">
        <v>14241</v>
      </c>
      <c r="F849" s="3" t="str">
        <f t="shared" si="92"/>
        <v>07:56</v>
      </c>
      <c r="G849" s="9"/>
      <c r="H849" s="15"/>
      <c r="I849" s="15"/>
      <c r="M849" s="9">
        <v>0</v>
      </c>
      <c r="N849" s="15">
        <v>1.0006944444444446</v>
      </c>
      <c r="O849" s="15">
        <v>3.3770833333333332</v>
      </c>
      <c r="P849" s="3" t="s">
        <v>14242</v>
      </c>
      <c r="Q849" s="3" t="str">
        <f t="shared" si="93"/>
        <v>08.00</v>
      </c>
      <c r="X849" s="9"/>
      <c r="AF849" s="15">
        <f t="shared" si="94"/>
        <v>0.77802889756944449</v>
      </c>
      <c r="AK849" s="9">
        <f t="shared" si="95"/>
        <v>0.80731441261574088</v>
      </c>
      <c r="AT849" s="3" t="s">
        <v>1076</v>
      </c>
      <c r="AY849" s="3" t="s">
        <v>408</v>
      </c>
    </row>
    <row r="850" spans="1:51" x14ac:dyDescent="0.2">
      <c r="A850" s="9">
        <v>0</v>
      </c>
      <c r="B850" s="13">
        <f t="shared" si="91"/>
        <v>0</v>
      </c>
      <c r="C850" s="9">
        <v>0.96458333333333335</v>
      </c>
      <c r="D850" s="15">
        <v>3.2979166666666666</v>
      </c>
      <c r="E850" s="3" t="s">
        <v>14243</v>
      </c>
      <c r="F850" s="3" t="str">
        <f t="shared" si="92"/>
        <v>07:56</v>
      </c>
      <c r="G850" s="9"/>
      <c r="H850" s="15"/>
      <c r="I850" s="15"/>
      <c r="M850" s="9">
        <v>0</v>
      </c>
      <c r="N850" s="15">
        <v>1.0006944444444446</v>
      </c>
      <c r="O850" s="15">
        <v>3.3770833333333332</v>
      </c>
      <c r="P850" s="3" t="s">
        <v>14244</v>
      </c>
      <c r="Q850" s="3" t="str">
        <f t="shared" si="93"/>
        <v>08.00</v>
      </c>
      <c r="X850" s="9"/>
      <c r="AF850" s="15">
        <f t="shared" si="94"/>
        <v>0.77802889756944449</v>
      </c>
      <c r="AK850" s="9">
        <f t="shared" si="95"/>
        <v>0.80731441261574088</v>
      </c>
      <c r="AT850" s="3" t="s">
        <v>1076</v>
      </c>
      <c r="AY850" s="3" t="s">
        <v>408</v>
      </c>
    </row>
    <row r="851" spans="1:51" x14ac:dyDescent="0.2">
      <c r="A851" s="9">
        <v>0</v>
      </c>
      <c r="B851" s="13">
        <f t="shared" si="91"/>
        <v>0</v>
      </c>
      <c r="C851" s="9">
        <v>0.96458333333333335</v>
      </c>
      <c r="D851" s="15">
        <v>3.2979166666666666</v>
      </c>
      <c r="E851" s="3" t="s">
        <v>14245</v>
      </c>
      <c r="F851" s="3" t="str">
        <f t="shared" si="92"/>
        <v>07:56</v>
      </c>
      <c r="G851" s="9"/>
      <c r="H851" s="15"/>
      <c r="I851" s="15"/>
      <c r="M851" s="9">
        <v>0</v>
      </c>
      <c r="N851" s="15">
        <v>1.0006944444444446</v>
      </c>
      <c r="O851" s="15">
        <v>3.3770833333333332</v>
      </c>
      <c r="P851" s="3" t="s">
        <v>14246</v>
      </c>
      <c r="Q851" s="3" t="str">
        <f t="shared" si="93"/>
        <v>08.00</v>
      </c>
      <c r="X851" s="9"/>
      <c r="AF851" s="15">
        <f t="shared" si="94"/>
        <v>0.77802889756944449</v>
      </c>
      <c r="AK851" s="9">
        <f t="shared" si="95"/>
        <v>0.80731441261574088</v>
      </c>
      <c r="AT851" s="3" t="s">
        <v>1076</v>
      </c>
      <c r="AY851" s="3" t="s">
        <v>408</v>
      </c>
    </row>
    <row r="852" spans="1:51" x14ac:dyDescent="0.2">
      <c r="A852" s="9">
        <v>0</v>
      </c>
      <c r="B852" s="13">
        <f t="shared" si="91"/>
        <v>0</v>
      </c>
      <c r="C852" s="9">
        <v>0.96458333333333335</v>
      </c>
      <c r="D852" s="15">
        <v>3.2979166666666666</v>
      </c>
      <c r="E852" s="3" t="s">
        <v>14247</v>
      </c>
      <c r="F852" s="3" t="str">
        <f t="shared" si="92"/>
        <v>07:56</v>
      </c>
      <c r="G852" s="9"/>
      <c r="H852" s="15"/>
      <c r="I852" s="15"/>
      <c r="M852" s="9">
        <v>0</v>
      </c>
      <c r="N852" s="15">
        <v>1.0006944444444446</v>
      </c>
      <c r="O852" s="15">
        <v>3.3770833333333332</v>
      </c>
      <c r="P852" s="3" t="s">
        <v>14248</v>
      </c>
      <c r="Q852" s="3" t="str">
        <f t="shared" si="93"/>
        <v>08.00</v>
      </c>
      <c r="X852" s="9"/>
      <c r="AF852" s="15">
        <f t="shared" si="94"/>
        <v>0.77802889756944449</v>
      </c>
      <c r="AK852" s="9">
        <f t="shared" si="95"/>
        <v>0.80731441261574088</v>
      </c>
      <c r="AT852" s="3" t="s">
        <v>1076</v>
      </c>
      <c r="AY852" s="3" t="s">
        <v>408</v>
      </c>
    </row>
    <row r="853" spans="1:51" x14ac:dyDescent="0.2">
      <c r="A853" s="9">
        <v>0</v>
      </c>
      <c r="B853" s="13">
        <f t="shared" si="91"/>
        <v>0</v>
      </c>
      <c r="C853" s="9">
        <v>0.96458333333333335</v>
      </c>
      <c r="D853" s="15">
        <v>3.2979166666666666</v>
      </c>
      <c r="E853" s="3" t="s">
        <v>14249</v>
      </c>
      <c r="F853" s="3" t="str">
        <f t="shared" si="92"/>
        <v>07:56</v>
      </c>
      <c r="G853" s="9"/>
      <c r="H853" s="15"/>
      <c r="I853" s="15"/>
      <c r="M853" s="9">
        <v>0</v>
      </c>
      <c r="N853" s="15">
        <v>1.0006944444444446</v>
      </c>
      <c r="O853" s="15">
        <v>3.3770833333333332</v>
      </c>
      <c r="P853" s="3" t="s">
        <v>14250</v>
      </c>
      <c r="Q853" s="3" t="str">
        <f t="shared" si="93"/>
        <v>08.00</v>
      </c>
      <c r="X853" s="9"/>
      <c r="AF853" s="15">
        <f t="shared" si="94"/>
        <v>0.77802889756944449</v>
      </c>
      <c r="AK853" s="9">
        <f t="shared" si="95"/>
        <v>0.80731441261574088</v>
      </c>
      <c r="AT853" s="3" t="s">
        <v>1076</v>
      </c>
      <c r="AY853" s="3" t="s">
        <v>408</v>
      </c>
    </row>
    <row r="854" spans="1:51" x14ac:dyDescent="0.2">
      <c r="A854" s="9">
        <v>0</v>
      </c>
      <c r="B854" s="13">
        <f t="shared" si="91"/>
        <v>0</v>
      </c>
      <c r="C854" s="9">
        <v>0.96458333333333335</v>
      </c>
      <c r="D854" s="15">
        <v>3.2979166666666666</v>
      </c>
      <c r="E854" s="3" t="s">
        <v>14251</v>
      </c>
      <c r="F854" s="3" t="str">
        <f t="shared" si="92"/>
        <v>07:56</v>
      </c>
      <c r="G854" s="9"/>
      <c r="H854" s="15"/>
      <c r="I854" s="15"/>
      <c r="M854" s="9">
        <v>0</v>
      </c>
      <c r="N854" s="15">
        <v>1.0006944444444446</v>
      </c>
      <c r="O854" s="15">
        <v>3.3770833333333332</v>
      </c>
      <c r="P854" s="3" t="s">
        <v>14252</v>
      </c>
      <c r="Q854" s="3" t="str">
        <f t="shared" si="93"/>
        <v>08.00</v>
      </c>
      <c r="X854" s="9"/>
      <c r="AF854" s="15">
        <f t="shared" si="94"/>
        <v>0.77802889756944449</v>
      </c>
      <c r="AK854" s="9">
        <f t="shared" si="95"/>
        <v>0.80731441261574088</v>
      </c>
      <c r="AT854" s="3" t="s">
        <v>1076</v>
      </c>
      <c r="AY854" s="3" t="s">
        <v>408</v>
      </c>
    </row>
    <row r="855" spans="1:51" x14ac:dyDescent="0.2">
      <c r="A855" s="9">
        <v>0</v>
      </c>
      <c r="B855" s="13">
        <f t="shared" si="91"/>
        <v>0</v>
      </c>
      <c r="C855" s="9">
        <v>0.96458333333333335</v>
      </c>
      <c r="D855" s="15">
        <v>3.2979166666666666</v>
      </c>
      <c r="E855" s="3" t="s">
        <v>14253</v>
      </c>
      <c r="F855" s="3" t="str">
        <f t="shared" si="92"/>
        <v>07:56</v>
      </c>
      <c r="G855" s="9"/>
      <c r="H855" s="15"/>
      <c r="I855" s="15"/>
      <c r="M855" s="9">
        <v>0</v>
      </c>
      <c r="N855" s="15">
        <v>1.0006944444444446</v>
      </c>
      <c r="O855" s="15">
        <v>3.3770833333333332</v>
      </c>
      <c r="P855" s="3" t="s">
        <v>14254</v>
      </c>
      <c r="Q855" s="3" t="str">
        <f t="shared" si="93"/>
        <v>08.00</v>
      </c>
      <c r="X855" s="9"/>
      <c r="AF855" s="15">
        <f t="shared" si="94"/>
        <v>0.77802889756944449</v>
      </c>
      <c r="AK855" s="9">
        <f t="shared" si="95"/>
        <v>0.80731441261574088</v>
      </c>
      <c r="AT855" s="3" t="s">
        <v>1076</v>
      </c>
      <c r="AY855" s="3" t="s">
        <v>408</v>
      </c>
    </row>
    <row r="856" spans="1:51" x14ac:dyDescent="0.2">
      <c r="A856" s="9">
        <v>0</v>
      </c>
      <c r="B856" s="13">
        <f t="shared" si="91"/>
        <v>0</v>
      </c>
      <c r="C856" s="9">
        <v>0.96458333333333335</v>
      </c>
      <c r="D856" s="15">
        <v>3.2979166666666666</v>
      </c>
      <c r="E856" s="3" t="s">
        <v>14255</v>
      </c>
      <c r="F856" s="3" t="str">
        <f t="shared" si="92"/>
        <v>07:56</v>
      </c>
      <c r="G856" s="9"/>
      <c r="H856" s="15"/>
      <c r="I856" s="15"/>
      <c r="M856" s="9">
        <v>0</v>
      </c>
      <c r="N856" s="15">
        <v>1.0006944444444446</v>
      </c>
      <c r="O856" s="15">
        <v>3.3770833333333332</v>
      </c>
      <c r="P856" s="3" t="s">
        <v>14256</v>
      </c>
      <c r="Q856" s="3" t="str">
        <f t="shared" si="93"/>
        <v>08.00</v>
      </c>
      <c r="X856" s="9"/>
      <c r="AF856" s="15">
        <f t="shared" si="94"/>
        <v>0.77802889756944449</v>
      </c>
      <c r="AK856" s="9">
        <f t="shared" si="95"/>
        <v>0.80731441261574088</v>
      </c>
      <c r="AT856" s="3" t="s">
        <v>1076</v>
      </c>
      <c r="AY856" s="3" t="s">
        <v>408</v>
      </c>
    </row>
    <row r="857" spans="1:51" x14ac:dyDescent="0.2">
      <c r="A857" s="9">
        <v>0</v>
      </c>
      <c r="B857" s="13">
        <f t="shared" si="91"/>
        <v>0</v>
      </c>
      <c r="C857" s="9">
        <v>0.96458333333333335</v>
      </c>
      <c r="D857" s="15">
        <v>3.2979166666666666</v>
      </c>
      <c r="E857" s="3" t="s">
        <v>14257</v>
      </c>
      <c r="F857" s="3" t="str">
        <f t="shared" si="92"/>
        <v>07:56</v>
      </c>
      <c r="G857" s="9"/>
      <c r="H857" s="15"/>
      <c r="I857" s="15"/>
      <c r="M857" s="9">
        <v>0</v>
      </c>
      <c r="N857" s="15">
        <v>1.0006944444444446</v>
      </c>
      <c r="O857" s="15">
        <v>3.3770833333333332</v>
      </c>
      <c r="P857" s="3" t="s">
        <v>14258</v>
      </c>
      <c r="Q857" s="3" t="str">
        <f t="shared" si="93"/>
        <v>08.00</v>
      </c>
      <c r="X857" s="9"/>
      <c r="AF857" s="15">
        <f t="shared" si="94"/>
        <v>0.77802889756944449</v>
      </c>
      <c r="AK857" s="9">
        <f t="shared" si="95"/>
        <v>0.80731441261574088</v>
      </c>
      <c r="AT857" s="3" t="s">
        <v>1076</v>
      </c>
      <c r="AY857" s="3" t="s">
        <v>408</v>
      </c>
    </row>
    <row r="858" spans="1:51" x14ac:dyDescent="0.2">
      <c r="A858" s="9">
        <v>0</v>
      </c>
      <c r="B858" s="13">
        <f t="shared" si="91"/>
        <v>0</v>
      </c>
      <c r="C858" s="9">
        <v>0.96458333333333335</v>
      </c>
      <c r="D858" s="15">
        <v>3.2979166666666666</v>
      </c>
      <c r="E858" s="3" t="s">
        <v>14259</v>
      </c>
      <c r="F858" s="3" t="str">
        <f t="shared" si="92"/>
        <v>07:56</v>
      </c>
      <c r="G858" s="9"/>
      <c r="H858" s="15"/>
      <c r="I858" s="15"/>
      <c r="M858" s="9">
        <v>0</v>
      </c>
      <c r="N858" s="15">
        <v>1.0006944444444446</v>
      </c>
      <c r="O858" s="15">
        <v>3.3770833333333332</v>
      </c>
      <c r="P858" s="3" t="s">
        <v>14260</v>
      </c>
      <c r="Q858" s="3" t="str">
        <f t="shared" si="93"/>
        <v>08.00</v>
      </c>
      <c r="X858" s="9"/>
      <c r="AF858" s="15">
        <f t="shared" si="94"/>
        <v>0.77802889756944449</v>
      </c>
      <c r="AK858" s="9">
        <f t="shared" si="95"/>
        <v>0.80731441261574088</v>
      </c>
      <c r="AT858" s="3" t="s">
        <v>1076</v>
      </c>
      <c r="AY858" s="3" t="s">
        <v>408</v>
      </c>
    </row>
    <row r="859" spans="1:51" x14ac:dyDescent="0.2">
      <c r="A859" s="9">
        <v>0</v>
      </c>
      <c r="B859" s="13">
        <f t="shared" si="91"/>
        <v>0</v>
      </c>
      <c r="C859" s="9">
        <v>0.96458333333333335</v>
      </c>
      <c r="D859" s="15">
        <v>3.2979166666666666</v>
      </c>
      <c r="E859" s="3" t="s">
        <v>14261</v>
      </c>
      <c r="F859" s="3" t="str">
        <f t="shared" si="92"/>
        <v>07:56</v>
      </c>
      <c r="G859" s="9"/>
      <c r="H859" s="15"/>
      <c r="I859" s="15"/>
      <c r="M859" s="9">
        <v>0</v>
      </c>
      <c r="N859" s="15">
        <v>1.0006944444444446</v>
      </c>
      <c r="O859" s="15">
        <v>3.3770833333333332</v>
      </c>
      <c r="P859" s="3" t="s">
        <v>14262</v>
      </c>
      <c r="Q859" s="3" t="str">
        <f t="shared" si="93"/>
        <v>08.00</v>
      </c>
      <c r="X859" s="9"/>
      <c r="AF859" s="15">
        <f t="shared" si="94"/>
        <v>0.77802889756944449</v>
      </c>
      <c r="AK859" s="9">
        <f t="shared" si="95"/>
        <v>0.80731441261574088</v>
      </c>
      <c r="AT859" s="3" t="s">
        <v>1076</v>
      </c>
      <c r="AY859" s="3" t="s">
        <v>408</v>
      </c>
    </row>
    <row r="860" spans="1:51" x14ac:dyDescent="0.2">
      <c r="A860" s="9">
        <v>0</v>
      </c>
      <c r="B860" s="13">
        <f t="shared" si="91"/>
        <v>0</v>
      </c>
      <c r="C860" s="9">
        <v>0.96458333333333335</v>
      </c>
      <c r="D860" s="15">
        <v>3.2979166666666666</v>
      </c>
      <c r="E860" s="3" t="s">
        <v>14263</v>
      </c>
      <c r="F860" s="3" t="str">
        <f t="shared" si="92"/>
        <v>07:56</v>
      </c>
      <c r="G860" s="9"/>
      <c r="H860" s="15"/>
      <c r="I860" s="15"/>
      <c r="M860" s="9">
        <v>0</v>
      </c>
      <c r="N860" s="15">
        <v>1.0006944444444446</v>
      </c>
      <c r="O860" s="15">
        <v>3.3770833333333332</v>
      </c>
      <c r="P860" s="3" t="s">
        <v>14264</v>
      </c>
      <c r="Q860" s="3" t="str">
        <f t="shared" si="93"/>
        <v>08.00</v>
      </c>
      <c r="X860" s="9"/>
      <c r="AF860" s="15">
        <f t="shared" si="94"/>
        <v>0.77802889756944449</v>
      </c>
      <c r="AK860" s="9">
        <f t="shared" si="95"/>
        <v>0.80731441261574088</v>
      </c>
      <c r="AT860" s="3" t="s">
        <v>1076</v>
      </c>
      <c r="AY860" s="3" t="s">
        <v>408</v>
      </c>
    </row>
    <row r="861" spans="1:51" x14ac:dyDescent="0.2">
      <c r="A861" s="9">
        <v>0</v>
      </c>
      <c r="B861" s="13">
        <f t="shared" si="91"/>
        <v>0</v>
      </c>
      <c r="C861" s="9">
        <v>0.96458333333333335</v>
      </c>
      <c r="D861" s="15">
        <v>3.2979166666666666</v>
      </c>
      <c r="E861" s="3" t="s">
        <v>14265</v>
      </c>
      <c r="F861" s="3" t="str">
        <f t="shared" si="92"/>
        <v>07:56</v>
      </c>
      <c r="G861" s="9"/>
      <c r="H861" s="15"/>
      <c r="I861" s="15"/>
      <c r="M861" s="9">
        <v>0</v>
      </c>
      <c r="N861" s="15">
        <v>1.0006944444444446</v>
      </c>
      <c r="O861" s="15">
        <v>3.3770833333333332</v>
      </c>
      <c r="P861" s="3" t="s">
        <v>14266</v>
      </c>
      <c r="Q861" s="3" t="str">
        <f t="shared" si="93"/>
        <v>08.00</v>
      </c>
      <c r="X861" s="9"/>
      <c r="AF861" s="15">
        <f t="shared" si="94"/>
        <v>0.77802889756944449</v>
      </c>
      <c r="AK861" s="9">
        <f t="shared" si="95"/>
        <v>0.80731441261574088</v>
      </c>
      <c r="AT861" s="3" t="s">
        <v>1076</v>
      </c>
      <c r="AY861" s="3" t="s">
        <v>408</v>
      </c>
    </row>
    <row r="862" spans="1:51" x14ac:dyDescent="0.2">
      <c r="A862" s="9">
        <v>0</v>
      </c>
      <c r="B862" s="13">
        <f t="shared" si="91"/>
        <v>0</v>
      </c>
      <c r="C862" s="9">
        <v>0.96458333333333335</v>
      </c>
      <c r="D862" s="15">
        <v>3.2979166666666666</v>
      </c>
      <c r="E862" s="3" t="s">
        <v>14267</v>
      </c>
      <c r="F862" s="3" t="str">
        <f t="shared" si="92"/>
        <v>07:56</v>
      </c>
      <c r="G862" s="9"/>
      <c r="H862" s="15"/>
      <c r="I862" s="15"/>
      <c r="M862" s="9">
        <v>0</v>
      </c>
      <c r="N862" s="15">
        <v>1.0006944444444446</v>
      </c>
      <c r="O862" s="15">
        <v>3.3763888888888891</v>
      </c>
      <c r="P862" s="3" t="s">
        <v>14268</v>
      </c>
      <c r="Q862" s="3" t="str">
        <f t="shared" si="93"/>
        <v>08.00</v>
      </c>
      <c r="X862" s="9"/>
      <c r="AF862" s="15">
        <f t="shared" si="94"/>
        <v>0.77802889756944449</v>
      </c>
      <c r="AK862" s="9">
        <f t="shared" si="95"/>
        <v>0.80731302276234584</v>
      </c>
      <c r="AT862" s="3" t="s">
        <v>1076</v>
      </c>
      <c r="AY862" s="3" t="s">
        <v>408</v>
      </c>
    </row>
    <row r="863" spans="1:51" x14ac:dyDescent="0.2">
      <c r="A863" s="9">
        <v>0</v>
      </c>
      <c r="B863" s="13">
        <f t="shared" si="91"/>
        <v>0</v>
      </c>
      <c r="C863" s="9">
        <v>0.96458333333333335</v>
      </c>
      <c r="D863" s="15">
        <v>3.2979166666666666</v>
      </c>
      <c r="E863" s="3" t="s">
        <v>14269</v>
      </c>
      <c r="F863" s="3" t="str">
        <f t="shared" si="92"/>
        <v>07:56</v>
      </c>
      <c r="G863" s="9"/>
      <c r="H863" s="15"/>
      <c r="I863" s="15"/>
      <c r="M863" s="9">
        <v>0</v>
      </c>
      <c r="N863" s="15">
        <v>1.0006944444444446</v>
      </c>
      <c r="O863" s="15">
        <v>3.3763888888888891</v>
      </c>
      <c r="P863" s="3" t="s">
        <v>14270</v>
      </c>
      <c r="Q863" s="3" t="str">
        <f t="shared" si="93"/>
        <v>08.00</v>
      </c>
      <c r="X863" s="9"/>
      <c r="AF863" s="15">
        <f t="shared" si="94"/>
        <v>0.77802889756944449</v>
      </c>
      <c r="AK863" s="9">
        <f t="shared" si="95"/>
        <v>0.80731302276234584</v>
      </c>
      <c r="AT863" s="3" t="s">
        <v>1076</v>
      </c>
      <c r="AY863" s="3" t="s">
        <v>408</v>
      </c>
    </row>
    <row r="864" spans="1:51" x14ac:dyDescent="0.2">
      <c r="A864" s="9">
        <v>0</v>
      </c>
      <c r="B864" s="13">
        <f t="shared" si="91"/>
        <v>0</v>
      </c>
      <c r="C864" s="9">
        <v>0.96458333333333335</v>
      </c>
      <c r="D864" s="15">
        <v>3.2979166666666666</v>
      </c>
      <c r="E864" s="3" t="s">
        <v>14271</v>
      </c>
      <c r="F864" s="3" t="str">
        <f t="shared" si="92"/>
        <v>07:56</v>
      </c>
      <c r="G864" s="9"/>
      <c r="H864" s="15"/>
      <c r="I864" s="15"/>
      <c r="M864" s="9">
        <v>0</v>
      </c>
      <c r="N864" s="15">
        <v>1.0006944444444446</v>
      </c>
      <c r="O864" s="15">
        <v>3.3763888888888891</v>
      </c>
      <c r="P864" s="3" t="s">
        <v>14272</v>
      </c>
      <c r="Q864" s="3" t="str">
        <f t="shared" si="93"/>
        <v>08.00</v>
      </c>
      <c r="X864" s="9"/>
      <c r="AF864" s="15">
        <f t="shared" si="94"/>
        <v>0.77802889756944449</v>
      </c>
      <c r="AK864" s="9">
        <f t="shared" si="95"/>
        <v>0.80731302276234584</v>
      </c>
      <c r="AT864" s="3" t="s">
        <v>1076</v>
      </c>
      <c r="AY864" s="3" t="s">
        <v>408</v>
      </c>
    </row>
    <row r="865" spans="1:51" x14ac:dyDescent="0.2">
      <c r="A865" s="9">
        <v>0</v>
      </c>
      <c r="B865" s="13">
        <f t="shared" si="91"/>
        <v>0</v>
      </c>
      <c r="C865" s="9">
        <v>0.96458333333333335</v>
      </c>
      <c r="D865" s="15">
        <v>3.2979166666666666</v>
      </c>
      <c r="E865" s="3" t="s">
        <v>14273</v>
      </c>
      <c r="F865" s="3" t="str">
        <f t="shared" si="92"/>
        <v>07:56</v>
      </c>
      <c r="G865" s="9"/>
      <c r="H865" s="15"/>
      <c r="I865" s="15"/>
      <c r="M865" s="9">
        <v>0</v>
      </c>
      <c r="N865" s="15">
        <v>1.0006944444444446</v>
      </c>
      <c r="O865" s="15">
        <v>3.3763888888888891</v>
      </c>
      <c r="P865" s="3" t="s">
        <v>14274</v>
      </c>
      <c r="Q865" s="3" t="str">
        <f t="shared" si="93"/>
        <v>08.00</v>
      </c>
      <c r="X865" s="9"/>
      <c r="AF865" s="15">
        <f t="shared" si="94"/>
        <v>0.77802889756944449</v>
      </c>
      <c r="AK865" s="9">
        <f t="shared" si="95"/>
        <v>0.80731302276234584</v>
      </c>
      <c r="AT865" s="3" t="s">
        <v>1076</v>
      </c>
      <c r="AY865" s="3" t="s">
        <v>408</v>
      </c>
    </row>
    <row r="866" spans="1:51" x14ac:dyDescent="0.2">
      <c r="A866" s="9">
        <v>0</v>
      </c>
      <c r="B866" s="13">
        <f t="shared" si="91"/>
        <v>0</v>
      </c>
      <c r="C866" s="9">
        <v>0.96458333333333335</v>
      </c>
      <c r="D866" s="15">
        <v>3.2979166666666666</v>
      </c>
      <c r="E866" s="3" t="s">
        <v>14275</v>
      </c>
      <c r="F866" s="3" t="str">
        <f t="shared" si="92"/>
        <v>07:56</v>
      </c>
      <c r="G866" s="9"/>
      <c r="H866" s="15"/>
      <c r="I866" s="15"/>
      <c r="M866" s="9">
        <v>0</v>
      </c>
      <c r="N866" s="15">
        <v>1.0006944444444446</v>
      </c>
      <c r="O866" s="15">
        <v>3.3763888888888891</v>
      </c>
      <c r="P866" s="3" t="s">
        <v>14276</v>
      </c>
      <c r="Q866" s="3" t="str">
        <f t="shared" si="93"/>
        <v>08.00</v>
      </c>
      <c r="X866" s="9"/>
      <c r="AF866" s="15">
        <f t="shared" si="94"/>
        <v>0.77802889756944449</v>
      </c>
      <c r="AK866" s="9">
        <f t="shared" si="95"/>
        <v>0.80731302276234584</v>
      </c>
      <c r="AT866" s="3" t="s">
        <v>1076</v>
      </c>
      <c r="AY866" s="3" t="s">
        <v>408</v>
      </c>
    </row>
    <row r="867" spans="1:51" x14ac:dyDescent="0.2">
      <c r="A867" s="9">
        <v>0</v>
      </c>
      <c r="B867" s="13">
        <f t="shared" si="91"/>
        <v>0</v>
      </c>
      <c r="C867" s="9">
        <v>0.96458333333333335</v>
      </c>
      <c r="D867" s="15">
        <v>3.2979166666666666</v>
      </c>
      <c r="E867" s="3" t="s">
        <v>14277</v>
      </c>
      <c r="F867" s="3" t="str">
        <f t="shared" si="92"/>
        <v>07:56</v>
      </c>
      <c r="G867" s="9"/>
      <c r="H867" s="15"/>
      <c r="I867" s="15"/>
      <c r="M867" s="9">
        <v>0</v>
      </c>
      <c r="N867" s="15">
        <v>1.0006944444444446</v>
      </c>
      <c r="O867" s="15">
        <v>3.3763888888888891</v>
      </c>
      <c r="P867" s="3" t="s">
        <v>14278</v>
      </c>
      <c r="Q867" s="3" t="str">
        <f t="shared" si="93"/>
        <v>08.00</v>
      </c>
      <c r="X867" s="9"/>
      <c r="AF867" s="15">
        <f t="shared" si="94"/>
        <v>0.77802889756944449</v>
      </c>
      <c r="AK867" s="9">
        <f t="shared" si="95"/>
        <v>0.80731302276234584</v>
      </c>
      <c r="AT867" s="3" t="s">
        <v>1076</v>
      </c>
      <c r="AY867" s="3" t="s">
        <v>408</v>
      </c>
    </row>
    <row r="868" spans="1:51" x14ac:dyDescent="0.2">
      <c r="A868" s="9">
        <v>0</v>
      </c>
      <c r="B868" s="13">
        <f t="shared" si="91"/>
        <v>0</v>
      </c>
      <c r="C868" s="9">
        <v>0.96458333333333335</v>
      </c>
      <c r="D868" s="15">
        <v>3.2979166666666666</v>
      </c>
      <c r="E868" s="3" t="s">
        <v>14279</v>
      </c>
      <c r="F868" s="3" t="str">
        <f t="shared" si="92"/>
        <v>07:56</v>
      </c>
      <c r="G868" s="9"/>
      <c r="H868" s="15"/>
      <c r="I868" s="15"/>
      <c r="M868" s="9">
        <v>0</v>
      </c>
      <c r="N868" s="15">
        <v>1.0006944444444446</v>
      </c>
      <c r="O868" s="15">
        <v>3.3763888888888891</v>
      </c>
      <c r="P868" s="3" t="s">
        <v>14280</v>
      </c>
      <c r="Q868" s="3" t="str">
        <f t="shared" si="93"/>
        <v>08.00</v>
      </c>
      <c r="X868" s="9"/>
      <c r="AF868" s="15">
        <f t="shared" si="94"/>
        <v>0.77802889756944449</v>
      </c>
      <c r="AK868" s="9">
        <f t="shared" si="95"/>
        <v>0.80731302276234584</v>
      </c>
      <c r="AT868" s="3" t="s">
        <v>1076</v>
      </c>
      <c r="AY868" s="3" t="s">
        <v>408</v>
      </c>
    </row>
    <row r="869" spans="1:51" x14ac:dyDescent="0.2">
      <c r="A869" s="9">
        <v>0</v>
      </c>
      <c r="B869" s="13">
        <f t="shared" si="91"/>
        <v>0</v>
      </c>
      <c r="C869" s="9">
        <v>0.96458333333333335</v>
      </c>
      <c r="D869" s="15">
        <v>3.2979166666666666</v>
      </c>
      <c r="E869" s="3" t="s">
        <v>14281</v>
      </c>
      <c r="F869" s="3" t="str">
        <f t="shared" si="92"/>
        <v>07:56</v>
      </c>
      <c r="G869" s="9"/>
      <c r="H869" s="15"/>
      <c r="I869" s="15"/>
      <c r="M869" s="9">
        <v>0</v>
      </c>
      <c r="N869" s="15">
        <v>1.0006944444444446</v>
      </c>
      <c r="O869" s="15">
        <v>3.3763888888888891</v>
      </c>
      <c r="P869" s="3" t="s">
        <v>14282</v>
      </c>
      <c r="Q869" s="3" t="str">
        <f t="shared" si="93"/>
        <v>08.00</v>
      </c>
      <c r="X869" s="9"/>
      <c r="AF869" s="15">
        <f t="shared" si="94"/>
        <v>0.77802889756944449</v>
      </c>
      <c r="AK869" s="9">
        <f t="shared" si="95"/>
        <v>0.80731302276234584</v>
      </c>
      <c r="AT869" s="3" t="s">
        <v>1076</v>
      </c>
      <c r="AY869" s="3" t="s">
        <v>408</v>
      </c>
    </row>
    <row r="870" spans="1:51" x14ac:dyDescent="0.2">
      <c r="A870" s="9">
        <v>0</v>
      </c>
      <c r="B870" s="13">
        <f t="shared" si="91"/>
        <v>0</v>
      </c>
      <c r="C870" s="9">
        <v>0.96458333333333335</v>
      </c>
      <c r="D870" s="15">
        <v>3.2979166666666666</v>
      </c>
      <c r="E870" s="3" t="s">
        <v>14283</v>
      </c>
      <c r="F870" s="3" t="str">
        <f t="shared" si="92"/>
        <v>07:56</v>
      </c>
      <c r="G870" s="9"/>
      <c r="H870" s="15"/>
      <c r="I870" s="15"/>
      <c r="M870" s="9">
        <v>0</v>
      </c>
      <c r="N870" s="15">
        <v>1.0006944444444446</v>
      </c>
      <c r="O870" s="15">
        <v>3.3763888888888891</v>
      </c>
      <c r="P870" s="3" t="s">
        <v>14284</v>
      </c>
      <c r="Q870" s="3" t="str">
        <f t="shared" si="93"/>
        <v>08.00</v>
      </c>
      <c r="X870" s="9"/>
      <c r="AF870" s="15">
        <f t="shared" si="94"/>
        <v>0.77802889756944449</v>
      </c>
      <c r="AK870" s="9">
        <f t="shared" si="95"/>
        <v>0.80731302276234584</v>
      </c>
      <c r="AT870" s="3" t="s">
        <v>1076</v>
      </c>
      <c r="AY870" s="3" t="s">
        <v>408</v>
      </c>
    </row>
    <row r="871" spans="1:51" x14ac:dyDescent="0.2">
      <c r="A871" s="9">
        <v>0</v>
      </c>
      <c r="B871" s="13">
        <f t="shared" si="91"/>
        <v>0</v>
      </c>
      <c r="C871" s="9">
        <v>0.96458333333333335</v>
      </c>
      <c r="D871" s="15">
        <v>3.2979166666666666</v>
      </c>
      <c r="E871" s="3" t="s">
        <v>14285</v>
      </c>
      <c r="F871" s="3" t="str">
        <f t="shared" si="92"/>
        <v>07:56</v>
      </c>
      <c r="G871" s="9"/>
      <c r="H871" s="15"/>
      <c r="I871" s="15"/>
      <c r="M871" s="9">
        <v>0</v>
      </c>
      <c r="N871" s="15">
        <v>1.0006944444444446</v>
      </c>
      <c r="O871" s="15">
        <v>3.3763888888888891</v>
      </c>
      <c r="P871" s="3" t="s">
        <v>14286</v>
      </c>
      <c r="Q871" s="3" t="str">
        <f t="shared" si="93"/>
        <v>08.00</v>
      </c>
      <c r="X871" s="9"/>
      <c r="AF871" s="15">
        <f t="shared" si="94"/>
        <v>0.77802889756944449</v>
      </c>
      <c r="AK871" s="9">
        <f t="shared" si="95"/>
        <v>0.80731302276234584</v>
      </c>
      <c r="AT871" s="3" t="s">
        <v>1076</v>
      </c>
      <c r="AY871" s="3" t="s">
        <v>408</v>
      </c>
    </row>
    <row r="872" spans="1:51" x14ac:dyDescent="0.2">
      <c r="A872" s="9">
        <v>0</v>
      </c>
      <c r="B872" s="13">
        <f t="shared" si="91"/>
        <v>0</v>
      </c>
      <c r="C872" s="9">
        <v>0.96458333333333335</v>
      </c>
      <c r="D872" s="15">
        <v>3.2979166666666666</v>
      </c>
      <c r="E872" s="3" t="s">
        <v>14287</v>
      </c>
      <c r="F872" s="3" t="str">
        <f t="shared" si="92"/>
        <v>07:56</v>
      </c>
      <c r="G872" s="9"/>
      <c r="H872" s="15"/>
      <c r="I872" s="15"/>
      <c r="M872" s="9">
        <v>0</v>
      </c>
      <c r="N872" s="15">
        <v>1.0006944444444446</v>
      </c>
      <c r="O872" s="15">
        <v>3.3763888888888891</v>
      </c>
      <c r="P872" s="3" t="s">
        <v>14288</v>
      </c>
      <c r="Q872" s="3" t="str">
        <f t="shared" si="93"/>
        <v>08.00</v>
      </c>
      <c r="X872" s="9"/>
      <c r="AF872" s="15">
        <f t="shared" si="94"/>
        <v>0.77802889756944449</v>
      </c>
      <c r="AK872" s="9">
        <f t="shared" si="95"/>
        <v>0.80731302276234584</v>
      </c>
      <c r="AT872" s="3" t="s">
        <v>1076</v>
      </c>
      <c r="AY872" s="3" t="s">
        <v>408</v>
      </c>
    </row>
    <row r="873" spans="1:51" x14ac:dyDescent="0.2">
      <c r="A873" s="9">
        <v>0</v>
      </c>
      <c r="B873" s="13">
        <f t="shared" si="91"/>
        <v>0</v>
      </c>
      <c r="C873" s="9">
        <v>0.96458333333333335</v>
      </c>
      <c r="D873" s="15">
        <v>3.2979166666666666</v>
      </c>
      <c r="E873" s="3" t="s">
        <v>14289</v>
      </c>
      <c r="F873" s="3" t="str">
        <f t="shared" si="92"/>
        <v>07:56</v>
      </c>
      <c r="G873" s="9"/>
      <c r="H873" s="15"/>
      <c r="I873" s="15"/>
      <c r="M873" s="9">
        <v>0</v>
      </c>
      <c r="N873" s="15">
        <v>1.0006944444444446</v>
      </c>
      <c r="O873" s="15">
        <v>3.3763888888888891</v>
      </c>
      <c r="P873" s="3" t="s">
        <v>14290</v>
      </c>
      <c r="Q873" s="3" t="str">
        <f t="shared" si="93"/>
        <v>08.00</v>
      </c>
      <c r="X873" s="9"/>
      <c r="AF873" s="15">
        <f t="shared" si="94"/>
        <v>0.77802889756944449</v>
      </c>
      <c r="AK873" s="9">
        <f t="shared" si="95"/>
        <v>0.80731302276234584</v>
      </c>
      <c r="AT873" s="3" t="s">
        <v>1076</v>
      </c>
      <c r="AY873" s="3" t="s">
        <v>408</v>
      </c>
    </row>
    <row r="874" spans="1:51" x14ac:dyDescent="0.2">
      <c r="A874" s="9">
        <v>0</v>
      </c>
      <c r="B874" s="13">
        <f t="shared" si="91"/>
        <v>0</v>
      </c>
      <c r="C874" s="9">
        <v>0.96458333333333335</v>
      </c>
      <c r="D874" s="15">
        <v>3.2979166666666666</v>
      </c>
      <c r="E874" s="3" t="s">
        <v>14291</v>
      </c>
      <c r="F874" s="3" t="str">
        <f t="shared" si="92"/>
        <v>07:56</v>
      </c>
      <c r="G874" s="9"/>
      <c r="H874" s="15"/>
      <c r="I874" s="15"/>
      <c r="M874" s="9">
        <v>0</v>
      </c>
      <c r="N874" s="15">
        <v>1.0006944444444446</v>
      </c>
      <c r="O874" s="15">
        <v>3.3763888888888891</v>
      </c>
      <c r="P874" s="3" t="s">
        <v>14292</v>
      </c>
      <c r="Q874" s="3" t="str">
        <f t="shared" si="93"/>
        <v>08.00</v>
      </c>
      <c r="X874" s="9"/>
      <c r="AF874" s="15">
        <f t="shared" si="94"/>
        <v>0.77802889756944449</v>
      </c>
      <c r="AK874" s="9">
        <f t="shared" si="95"/>
        <v>0.80731302276234584</v>
      </c>
      <c r="AT874" s="3" t="s">
        <v>1076</v>
      </c>
      <c r="AY874" s="3" t="s">
        <v>408</v>
      </c>
    </row>
    <row r="875" spans="1:51" x14ac:dyDescent="0.2">
      <c r="A875" s="9">
        <v>0</v>
      </c>
      <c r="B875" s="13">
        <f t="shared" si="91"/>
        <v>0</v>
      </c>
      <c r="C875" s="9">
        <v>0.96458333333333335</v>
      </c>
      <c r="D875" s="15">
        <v>3.2979166666666666</v>
      </c>
      <c r="E875" s="3" t="s">
        <v>14293</v>
      </c>
      <c r="F875" s="3" t="str">
        <f t="shared" si="92"/>
        <v>07:56</v>
      </c>
      <c r="G875" s="9"/>
      <c r="H875" s="15"/>
      <c r="I875" s="15"/>
      <c r="M875" s="9">
        <v>0</v>
      </c>
      <c r="N875" s="15">
        <v>1.0006944444444446</v>
      </c>
      <c r="O875" s="15">
        <v>3.3763888888888891</v>
      </c>
      <c r="P875" s="3" t="s">
        <v>14294</v>
      </c>
      <c r="Q875" s="3" t="str">
        <f t="shared" si="93"/>
        <v>08.00</v>
      </c>
      <c r="X875" s="9"/>
      <c r="AF875" s="15">
        <f t="shared" si="94"/>
        <v>0.77802889756944449</v>
      </c>
      <c r="AK875" s="9">
        <f t="shared" si="95"/>
        <v>0.80731302276234584</v>
      </c>
      <c r="AT875" s="3" t="s">
        <v>1076</v>
      </c>
      <c r="AY875" s="3" t="s">
        <v>408</v>
      </c>
    </row>
    <row r="876" spans="1:51" x14ac:dyDescent="0.2">
      <c r="A876" s="9">
        <v>0</v>
      </c>
      <c r="B876" s="13">
        <f t="shared" si="91"/>
        <v>0</v>
      </c>
      <c r="C876" s="9">
        <v>0.96458333333333335</v>
      </c>
      <c r="D876" s="15">
        <v>3.2979166666666666</v>
      </c>
      <c r="E876" s="3" t="s">
        <v>14295</v>
      </c>
      <c r="F876" s="3" t="str">
        <f t="shared" si="92"/>
        <v>07:56</v>
      </c>
      <c r="G876" s="9"/>
      <c r="H876" s="15"/>
      <c r="I876" s="15"/>
      <c r="M876" s="9">
        <v>0</v>
      </c>
      <c r="N876" s="15">
        <v>1.0006944444444446</v>
      </c>
      <c r="O876" s="15">
        <v>3.3763888888888891</v>
      </c>
      <c r="P876" s="3" t="s">
        <v>14296</v>
      </c>
      <c r="Q876" s="3" t="str">
        <f t="shared" si="93"/>
        <v>08.00</v>
      </c>
      <c r="X876" s="9"/>
      <c r="AF876" s="15">
        <f t="shared" si="94"/>
        <v>0.77802889756944449</v>
      </c>
      <c r="AK876" s="9">
        <f t="shared" si="95"/>
        <v>0.80731302276234584</v>
      </c>
      <c r="AT876" s="3" t="s">
        <v>1076</v>
      </c>
      <c r="AY876" s="3" t="s">
        <v>408</v>
      </c>
    </row>
    <row r="877" spans="1:51" x14ac:dyDescent="0.2">
      <c r="A877" s="9">
        <v>0</v>
      </c>
      <c r="B877" s="13">
        <f t="shared" si="91"/>
        <v>0</v>
      </c>
      <c r="C877" s="9">
        <v>0.96458333333333335</v>
      </c>
      <c r="D877" s="15">
        <v>3.2979166666666666</v>
      </c>
      <c r="E877" s="3" t="s">
        <v>14297</v>
      </c>
      <c r="F877" s="3" t="str">
        <f t="shared" si="92"/>
        <v>07:56</v>
      </c>
      <c r="G877" s="9"/>
      <c r="H877" s="15"/>
      <c r="I877" s="15"/>
      <c r="M877" s="9">
        <v>0</v>
      </c>
      <c r="N877" s="15">
        <v>1.0006944444444446</v>
      </c>
      <c r="O877" s="15">
        <v>3.3763888888888891</v>
      </c>
      <c r="P877" s="3" t="s">
        <v>14298</v>
      </c>
      <c r="Q877" s="3" t="str">
        <f t="shared" si="93"/>
        <v>08.00</v>
      </c>
      <c r="X877" s="9"/>
      <c r="AF877" s="15">
        <f t="shared" si="94"/>
        <v>0.77802889756944449</v>
      </c>
      <c r="AK877" s="9">
        <f t="shared" si="95"/>
        <v>0.80731302276234584</v>
      </c>
      <c r="AT877" s="3" t="s">
        <v>1076</v>
      </c>
      <c r="AY877" s="3" t="s">
        <v>408</v>
      </c>
    </row>
    <row r="878" spans="1:51" x14ac:dyDescent="0.2">
      <c r="A878" s="9">
        <v>0</v>
      </c>
      <c r="B878" s="13">
        <f t="shared" si="91"/>
        <v>0</v>
      </c>
      <c r="C878" s="9">
        <v>0.96458333333333335</v>
      </c>
      <c r="D878" s="15">
        <v>3.3333333333333335</v>
      </c>
      <c r="E878" s="3" t="s">
        <v>14299</v>
      </c>
      <c r="F878" s="3" t="str">
        <f t="shared" si="92"/>
        <v>07:56</v>
      </c>
      <c r="G878" s="9"/>
      <c r="H878" s="15"/>
      <c r="I878" s="15"/>
      <c r="M878" s="9">
        <v>0</v>
      </c>
      <c r="N878" s="15">
        <v>1.0006944444444446</v>
      </c>
      <c r="O878" s="15">
        <v>3.3763888888888891</v>
      </c>
      <c r="P878" s="3" t="s">
        <v>14300</v>
      </c>
      <c r="Q878" s="3" t="str">
        <f t="shared" si="93"/>
        <v>08.00</v>
      </c>
      <c r="X878" s="9"/>
      <c r="AF878" s="15">
        <f t="shared" si="94"/>
        <v>0.77809722222222233</v>
      </c>
      <c r="AK878" s="9">
        <f t="shared" si="95"/>
        <v>0.80731302276234584</v>
      </c>
      <c r="AT878" s="3" t="s">
        <v>323</v>
      </c>
      <c r="AY878" s="3" t="s">
        <v>408</v>
      </c>
    </row>
    <row r="879" spans="1:51" x14ac:dyDescent="0.2">
      <c r="A879" s="9">
        <v>0</v>
      </c>
      <c r="B879" s="13">
        <f t="shared" si="91"/>
        <v>0</v>
      </c>
      <c r="C879" s="9">
        <v>0.96458333333333335</v>
      </c>
      <c r="D879" s="15">
        <v>3.3333333333333335</v>
      </c>
      <c r="E879" s="3" t="s">
        <v>14301</v>
      </c>
      <c r="F879" s="3" t="str">
        <f t="shared" si="92"/>
        <v>07:56</v>
      </c>
      <c r="G879" s="9"/>
      <c r="H879" s="15"/>
      <c r="I879" s="15"/>
      <c r="M879" s="9">
        <v>0</v>
      </c>
      <c r="N879" s="15">
        <v>1.0006944444444446</v>
      </c>
      <c r="O879" s="15">
        <v>3.3763888888888891</v>
      </c>
      <c r="P879" s="3" t="s">
        <v>14302</v>
      </c>
      <c r="Q879" s="3" t="str">
        <f t="shared" si="93"/>
        <v>08.00</v>
      </c>
      <c r="X879" s="9"/>
      <c r="AF879" s="15">
        <f t="shared" si="94"/>
        <v>0.77809722222222233</v>
      </c>
      <c r="AK879" s="9">
        <f t="shared" si="95"/>
        <v>0.80731302276234584</v>
      </c>
      <c r="AT879" s="3" t="s">
        <v>323</v>
      </c>
      <c r="AY879" s="3" t="s">
        <v>408</v>
      </c>
    </row>
    <row r="880" spans="1:51" x14ac:dyDescent="0.2">
      <c r="A880" s="9">
        <v>0</v>
      </c>
      <c r="B880" s="13">
        <f t="shared" si="91"/>
        <v>0</v>
      </c>
      <c r="C880" s="9">
        <v>0.96458333333333335</v>
      </c>
      <c r="D880" s="15">
        <v>3.3333333333333335</v>
      </c>
      <c r="E880" s="3" t="s">
        <v>14303</v>
      </c>
      <c r="F880" s="3" t="str">
        <f t="shared" si="92"/>
        <v>07:56</v>
      </c>
      <c r="G880" s="9"/>
      <c r="H880" s="15"/>
      <c r="I880" s="15"/>
      <c r="M880" s="9">
        <v>0</v>
      </c>
      <c r="N880" s="15">
        <v>1.0006944444444446</v>
      </c>
      <c r="O880" s="15">
        <v>3.3763888888888891</v>
      </c>
      <c r="P880" s="3" t="s">
        <v>14304</v>
      </c>
      <c r="Q880" s="3" t="str">
        <f t="shared" si="93"/>
        <v>08.00</v>
      </c>
      <c r="X880" s="9"/>
      <c r="AF880" s="15">
        <f t="shared" si="94"/>
        <v>0.77809722222222233</v>
      </c>
      <c r="AK880" s="9">
        <f t="shared" si="95"/>
        <v>0.80731302276234584</v>
      </c>
      <c r="AT880" s="3" t="s">
        <v>323</v>
      </c>
      <c r="AY880" s="3" t="s">
        <v>408</v>
      </c>
    </row>
    <row r="881" spans="1:51" x14ac:dyDescent="0.2">
      <c r="A881" s="9">
        <v>0</v>
      </c>
      <c r="B881" s="13">
        <f t="shared" si="91"/>
        <v>0</v>
      </c>
      <c r="C881" s="9">
        <v>0.96458333333333335</v>
      </c>
      <c r="D881" s="15">
        <v>3.2979166666666666</v>
      </c>
      <c r="E881" s="3" t="s">
        <v>14305</v>
      </c>
      <c r="F881" s="3" t="str">
        <f t="shared" si="92"/>
        <v>07:56</v>
      </c>
      <c r="G881" s="9"/>
      <c r="H881" s="15"/>
      <c r="I881" s="15"/>
      <c r="M881" s="9">
        <v>0</v>
      </c>
      <c r="N881" s="15">
        <v>1.0006944444444446</v>
      </c>
      <c r="O881" s="15">
        <v>3.3763888888888891</v>
      </c>
      <c r="P881" s="3" t="s">
        <v>14306</v>
      </c>
      <c r="Q881" s="3" t="str">
        <f t="shared" si="93"/>
        <v>08.00</v>
      </c>
      <c r="X881" s="9"/>
      <c r="AF881" s="15">
        <f t="shared" si="94"/>
        <v>0.77802889756944449</v>
      </c>
      <c r="AK881" s="9">
        <f t="shared" si="95"/>
        <v>0.80731302276234584</v>
      </c>
      <c r="AT881" s="3" t="s">
        <v>1076</v>
      </c>
      <c r="AY881" s="3" t="s">
        <v>408</v>
      </c>
    </row>
    <row r="882" spans="1:51" x14ac:dyDescent="0.2">
      <c r="A882" s="9">
        <v>0</v>
      </c>
      <c r="B882" s="13">
        <f t="shared" si="91"/>
        <v>0</v>
      </c>
      <c r="C882" s="9">
        <v>0.96458333333333335</v>
      </c>
      <c r="D882" s="15">
        <v>3.2979166666666666</v>
      </c>
      <c r="E882" s="3" t="s">
        <v>14307</v>
      </c>
      <c r="F882" s="3" t="str">
        <f t="shared" si="92"/>
        <v>07:56</v>
      </c>
      <c r="G882" s="9"/>
      <c r="H882" s="15"/>
      <c r="I882" s="15"/>
      <c r="M882" s="9">
        <v>0</v>
      </c>
      <c r="N882" s="15">
        <v>1.0006944444444446</v>
      </c>
      <c r="O882" s="15">
        <v>3.3763888888888891</v>
      </c>
      <c r="P882" s="3" t="s">
        <v>14308</v>
      </c>
      <c r="Q882" s="3" t="str">
        <f t="shared" si="93"/>
        <v>08.00</v>
      </c>
      <c r="X882" s="9"/>
      <c r="AF882" s="15">
        <f t="shared" si="94"/>
        <v>0.77802889756944449</v>
      </c>
      <c r="AK882" s="9">
        <f t="shared" si="95"/>
        <v>0.80731302276234584</v>
      </c>
      <c r="AT882" s="3" t="s">
        <v>1076</v>
      </c>
      <c r="AY882" s="3" t="s">
        <v>408</v>
      </c>
    </row>
    <row r="883" spans="1:51" x14ac:dyDescent="0.2">
      <c r="A883" s="9">
        <v>0</v>
      </c>
      <c r="B883" s="13">
        <f t="shared" si="91"/>
        <v>0</v>
      </c>
      <c r="C883" s="9">
        <v>0.96458333333333335</v>
      </c>
      <c r="D883" s="15">
        <v>3.3333333333333335</v>
      </c>
      <c r="E883" s="3" t="s">
        <v>14309</v>
      </c>
      <c r="F883" s="3" t="str">
        <f t="shared" si="92"/>
        <v>07:56</v>
      </c>
      <c r="G883" s="9"/>
      <c r="H883" s="15"/>
      <c r="I883" s="15"/>
      <c r="M883" s="9">
        <v>0</v>
      </c>
      <c r="N883" s="15">
        <v>1.0006944444444446</v>
      </c>
      <c r="O883" s="15">
        <v>3.3763888888888891</v>
      </c>
      <c r="P883" s="3" t="s">
        <v>14310</v>
      </c>
      <c r="Q883" s="3" t="str">
        <f t="shared" si="93"/>
        <v>08.00</v>
      </c>
      <c r="X883" s="9"/>
      <c r="AF883" s="15">
        <f t="shared" si="94"/>
        <v>0.77809722222222233</v>
      </c>
      <c r="AK883" s="9">
        <f t="shared" si="95"/>
        <v>0.80731302276234584</v>
      </c>
      <c r="AT883" s="3" t="s">
        <v>323</v>
      </c>
      <c r="AY883" s="3" t="s">
        <v>408</v>
      </c>
    </row>
    <row r="884" spans="1:51" x14ac:dyDescent="0.2">
      <c r="A884" s="9">
        <v>0</v>
      </c>
      <c r="B884" s="13">
        <f t="shared" si="91"/>
        <v>0</v>
      </c>
      <c r="C884" s="9">
        <v>0.96458333333333335</v>
      </c>
      <c r="D884" s="15">
        <v>3.3333333333333335</v>
      </c>
      <c r="E884" s="3" t="s">
        <v>14311</v>
      </c>
      <c r="F884" s="3" t="str">
        <f t="shared" si="92"/>
        <v>07:56</v>
      </c>
      <c r="G884" s="9"/>
      <c r="H884" s="15"/>
      <c r="I884" s="15"/>
      <c r="M884" s="9">
        <v>0</v>
      </c>
      <c r="N884" s="15">
        <v>1.0006944444444446</v>
      </c>
      <c r="O884" s="15">
        <v>3.3763888888888891</v>
      </c>
      <c r="P884" s="3" t="s">
        <v>14312</v>
      </c>
      <c r="Q884" s="3" t="str">
        <f t="shared" si="93"/>
        <v>08.00</v>
      </c>
      <c r="X884" s="9"/>
      <c r="AF884" s="15">
        <f t="shared" si="94"/>
        <v>0.77809722222222233</v>
      </c>
      <c r="AK884" s="9">
        <f t="shared" si="95"/>
        <v>0.80731302276234584</v>
      </c>
      <c r="AT884" s="3" t="s">
        <v>323</v>
      </c>
      <c r="AY884" s="3" t="s">
        <v>408</v>
      </c>
    </row>
    <row r="885" spans="1:51" x14ac:dyDescent="0.2">
      <c r="A885" s="9">
        <v>0</v>
      </c>
      <c r="B885" s="13">
        <f t="shared" si="91"/>
        <v>0</v>
      </c>
      <c r="C885" s="9">
        <v>0.96458333333333335</v>
      </c>
      <c r="D885" s="15">
        <v>3.3333333333333335</v>
      </c>
      <c r="E885" s="3" t="s">
        <v>14313</v>
      </c>
      <c r="F885" s="3" t="str">
        <f t="shared" si="92"/>
        <v>07:56</v>
      </c>
      <c r="G885" s="9"/>
      <c r="H885" s="15"/>
      <c r="I885" s="15"/>
      <c r="M885" s="9">
        <v>0</v>
      </c>
      <c r="N885" s="15">
        <v>1.0006944444444446</v>
      </c>
      <c r="O885" s="15">
        <v>3.3763888888888891</v>
      </c>
      <c r="P885" s="3" t="s">
        <v>14314</v>
      </c>
      <c r="Q885" s="3" t="str">
        <f t="shared" si="93"/>
        <v>08.00</v>
      </c>
      <c r="X885" s="9"/>
      <c r="AF885" s="15">
        <f t="shared" si="94"/>
        <v>0.77809722222222233</v>
      </c>
      <c r="AK885" s="9">
        <f t="shared" si="95"/>
        <v>0.80731302276234584</v>
      </c>
      <c r="AT885" s="3" t="s">
        <v>323</v>
      </c>
      <c r="AY885" s="3" t="s">
        <v>408</v>
      </c>
    </row>
    <row r="886" spans="1:51" x14ac:dyDescent="0.2">
      <c r="A886" s="9">
        <v>0</v>
      </c>
      <c r="B886" s="13">
        <f t="shared" si="91"/>
        <v>0</v>
      </c>
      <c r="C886" s="9">
        <v>0.96458333333333335</v>
      </c>
      <c r="D886" s="15">
        <v>3.3333333333333335</v>
      </c>
      <c r="E886" s="3" t="s">
        <v>14315</v>
      </c>
      <c r="F886" s="3" t="str">
        <f t="shared" si="92"/>
        <v>07:56</v>
      </c>
      <c r="G886" s="9"/>
      <c r="H886" s="15"/>
      <c r="I886" s="15"/>
      <c r="M886" s="9">
        <v>0</v>
      </c>
      <c r="N886" s="15">
        <v>1.0006944444444446</v>
      </c>
      <c r="O886" s="15">
        <v>3.3763888888888891</v>
      </c>
      <c r="P886" s="3" t="s">
        <v>14316</v>
      </c>
      <c r="Q886" s="3" t="str">
        <f t="shared" si="93"/>
        <v>08.00</v>
      </c>
      <c r="X886" s="9"/>
      <c r="AF886" s="15">
        <f t="shared" si="94"/>
        <v>0.77809722222222233</v>
      </c>
      <c r="AK886" s="9">
        <f t="shared" si="95"/>
        <v>0.80731302276234584</v>
      </c>
      <c r="AT886" s="3" t="s">
        <v>323</v>
      </c>
      <c r="AY886" s="3" t="s">
        <v>408</v>
      </c>
    </row>
    <row r="887" spans="1:51" x14ac:dyDescent="0.2">
      <c r="A887" s="9">
        <v>0</v>
      </c>
      <c r="B887" s="13">
        <f t="shared" si="91"/>
        <v>0</v>
      </c>
      <c r="C887" s="9">
        <v>0.96458333333333335</v>
      </c>
      <c r="D887" s="15">
        <v>3.3333333333333335</v>
      </c>
      <c r="E887" s="3" t="s">
        <v>14317</v>
      </c>
      <c r="F887" s="3" t="str">
        <f t="shared" si="92"/>
        <v>07:56</v>
      </c>
      <c r="G887" s="9"/>
      <c r="H887" s="15"/>
      <c r="I887" s="15"/>
      <c r="M887" s="9">
        <v>0</v>
      </c>
      <c r="N887" s="15">
        <v>1.0006944444444446</v>
      </c>
      <c r="O887" s="15">
        <v>3.3763888888888891</v>
      </c>
      <c r="P887" s="3" t="s">
        <v>14318</v>
      </c>
      <c r="Q887" s="3" t="str">
        <f t="shared" si="93"/>
        <v>08.00</v>
      </c>
      <c r="X887" s="9"/>
      <c r="AF887" s="15">
        <f t="shared" si="94"/>
        <v>0.77809722222222233</v>
      </c>
      <c r="AK887" s="9">
        <f t="shared" si="95"/>
        <v>0.80731302276234584</v>
      </c>
      <c r="AT887" s="3" t="s">
        <v>323</v>
      </c>
      <c r="AY887" s="3" t="s">
        <v>408</v>
      </c>
    </row>
    <row r="888" spans="1:51" x14ac:dyDescent="0.2">
      <c r="A888" s="9">
        <v>0</v>
      </c>
      <c r="B888" s="13">
        <f t="shared" si="91"/>
        <v>0</v>
      </c>
      <c r="C888" s="9">
        <v>0.96458333333333335</v>
      </c>
      <c r="D888" s="15">
        <v>3.2979166666666666</v>
      </c>
      <c r="E888" s="3" t="s">
        <v>14319</v>
      </c>
      <c r="F888" s="3" t="str">
        <f t="shared" si="92"/>
        <v>07:57</v>
      </c>
      <c r="G888" s="9"/>
      <c r="H888" s="15"/>
      <c r="I888" s="15"/>
      <c r="M888" s="9">
        <v>0</v>
      </c>
      <c r="N888" s="15">
        <v>1.0006944444444446</v>
      </c>
      <c r="O888" s="15">
        <v>3.3763888888888891</v>
      </c>
      <c r="P888" s="3" t="s">
        <v>14320</v>
      </c>
      <c r="Q888" s="3" t="str">
        <f t="shared" si="93"/>
        <v>08.00</v>
      </c>
      <c r="X888" s="9"/>
      <c r="AF888" s="15">
        <f t="shared" si="94"/>
        <v>0.77802889756944449</v>
      </c>
      <c r="AK888" s="9">
        <f t="shared" si="95"/>
        <v>0.80731302276234584</v>
      </c>
      <c r="AT888" s="3" t="s">
        <v>1076</v>
      </c>
      <c r="AY888" s="3" t="s">
        <v>408</v>
      </c>
    </row>
    <row r="889" spans="1:51" x14ac:dyDescent="0.2">
      <c r="A889" s="9">
        <v>0</v>
      </c>
      <c r="B889" s="13">
        <f t="shared" si="91"/>
        <v>0</v>
      </c>
      <c r="C889" s="9">
        <v>0.96458333333333335</v>
      </c>
      <c r="D889" s="15">
        <v>3.2979166666666666</v>
      </c>
      <c r="E889" s="3" t="s">
        <v>14321</v>
      </c>
      <c r="F889" s="3" t="str">
        <f t="shared" si="92"/>
        <v>07:57</v>
      </c>
      <c r="G889" s="9"/>
      <c r="H889" s="15"/>
      <c r="I889" s="15"/>
      <c r="M889" s="9">
        <v>0</v>
      </c>
      <c r="N889" s="15">
        <v>1.0006944444444446</v>
      </c>
      <c r="O889" s="15">
        <v>3.3763888888888891</v>
      </c>
      <c r="P889" s="3" t="s">
        <v>14322</v>
      </c>
      <c r="Q889" s="3" t="str">
        <f t="shared" si="93"/>
        <v>08.00</v>
      </c>
      <c r="X889" s="9"/>
      <c r="AF889" s="15">
        <f t="shared" si="94"/>
        <v>0.77802889756944449</v>
      </c>
      <c r="AK889" s="9">
        <f t="shared" si="95"/>
        <v>0.80731302276234584</v>
      </c>
      <c r="AT889" s="3" t="s">
        <v>1076</v>
      </c>
      <c r="AY889" s="3" t="s">
        <v>408</v>
      </c>
    </row>
    <row r="890" spans="1:51" x14ac:dyDescent="0.2">
      <c r="A890" s="9">
        <v>0</v>
      </c>
      <c r="B890" s="13">
        <f t="shared" si="91"/>
        <v>0</v>
      </c>
      <c r="C890" s="9">
        <v>0.96458333333333335</v>
      </c>
      <c r="D890" s="15">
        <v>3.2979166666666666</v>
      </c>
      <c r="E890" s="3" t="s">
        <v>14323</v>
      </c>
      <c r="F890" s="3" t="str">
        <f t="shared" si="92"/>
        <v>07:57</v>
      </c>
      <c r="G890" s="9"/>
      <c r="H890" s="15"/>
      <c r="I890" s="15"/>
      <c r="M890" s="9">
        <v>0</v>
      </c>
      <c r="N890" s="15">
        <v>1.0006944444444446</v>
      </c>
      <c r="O890" s="15">
        <v>3.3763888888888891</v>
      </c>
      <c r="P890" s="3" t="s">
        <v>14324</v>
      </c>
      <c r="Q890" s="3" t="str">
        <f t="shared" si="93"/>
        <v>08.00</v>
      </c>
      <c r="X890" s="9"/>
      <c r="AF890" s="15">
        <f t="shared" si="94"/>
        <v>0.77802889756944449</v>
      </c>
      <c r="AK890" s="9">
        <f t="shared" si="95"/>
        <v>0.80731302276234584</v>
      </c>
      <c r="AT890" s="3" t="s">
        <v>1076</v>
      </c>
      <c r="AY890" s="3" t="s">
        <v>408</v>
      </c>
    </row>
    <row r="891" spans="1:51" x14ac:dyDescent="0.2">
      <c r="A891" s="9">
        <v>0</v>
      </c>
      <c r="B891" s="13">
        <f t="shared" si="91"/>
        <v>0</v>
      </c>
      <c r="C891" s="9">
        <v>0.96458333333333335</v>
      </c>
      <c r="D891" s="15">
        <v>3.3333333333333335</v>
      </c>
      <c r="E891" s="3" t="s">
        <v>14325</v>
      </c>
      <c r="F891" s="3" t="str">
        <f t="shared" si="92"/>
        <v>07:57</v>
      </c>
      <c r="G891" s="9"/>
      <c r="H891" s="15"/>
      <c r="I891" s="15"/>
      <c r="M891" s="9">
        <v>0</v>
      </c>
      <c r="N891" s="15">
        <v>1.0006944444444446</v>
      </c>
      <c r="O891" s="15">
        <v>3.3763888888888891</v>
      </c>
      <c r="P891" s="3" t="s">
        <v>14326</v>
      </c>
      <c r="Q891" s="3" t="str">
        <f t="shared" si="93"/>
        <v>08.00</v>
      </c>
      <c r="X891" s="9"/>
      <c r="AF891" s="15">
        <f t="shared" si="94"/>
        <v>0.77809722222222233</v>
      </c>
      <c r="AK891" s="9">
        <f t="shared" si="95"/>
        <v>0.80731302276234584</v>
      </c>
      <c r="AT891" s="3" t="s">
        <v>323</v>
      </c>
      <c r="AY891" s="3" t="s">
        <v>408</v>
      </c>
    </row>
    <row r="892" spans="1:51" x14ac:dyDescent="0.2">
      <c r="A892" s="9">
        <v>0</v>
      </c>
      <c r="B892" s="13">
        <f t="shared" si="91"/>
        <v>0</v>
      </c>
      <c r="C892" s="9">
        <v>0.96458333333333335</v>
      </c>
      <c r="D892" s="15">
        <v>3.3333333333333335</v>
      </c>
      <c r="E892" s="3" t="s">
        <v>14327</v>
      </c>
      <c r="F892" s="3" t="str">
        <f t="shared" si="92"/>
        <v>07:57</v>
      </c>
      <c r="G892" s="9"/>
      <c r="H892" s="15"/>
      <c r="I892" s="15"/>
      <c r="M892" s="9">
        <v>0</v>
      </c>
      <c r="N892" s="15">
        <v>1.0006944444444446</v>
      </c>
      <c r="O892" s="15">
        <v>3.3763888888888891</v>
      </c>
      <c r="P892" s="3" t="s">
        <v>14328</v>
      </c>
      <c r="Q892" s="3" t="str">
        <f t="shared" si="93"/>
        <v>08.00</v>
      </c>
      <c r="X892" s="9"/>
      <c r="AF892" s="15">
        <f t="shared" si="94"/>
        <v>0.77809722222222233</v>
      </c>
      <c r="AK892" s="9">
        <f t="shared" si="95"/>
        <v>0.80731302276234584</v>
      </c>
      <c r="AT892" s="3" t="s">
        <v>323</v>
      </c>
      <c r="AY892" s="3" t="s">
        <v>408</v>
      </c>
    </row>
    <row r="893" spans="1:51" x14ac:dyDescent="0.2">
      <c r="A893" s="9">
        <v>0</v>
      </c>
      <c r="B893" s="13">
        <f t="shared" si="91"/>
        <v>0</v>
      </c>
      <c r="C893" s="9">
        <v>0.96458333333333335</v>
      </c>
      <c r="D893" s="15">
        <v>3.3333333333333335</v>
      </c>
      <c r="E893" s="3" t="s">
        <v>14329</v>
      </c>
      <c r="F893" s="3" t="str">
        <f t="shared" si="92"/>
        <v>07:57</v>
      </c>
      <c r="G893" s="9"/>
      <c r="H893" s="15"/>
      <c r="I893" s="15"/>
      <c r="M893" s="9">
        <v>0</v>
      </c>
      <c r="N893" s="15">
        <v>1.0006944444444446</v>
      </c>
      <c r="O893" s="15">
        <v>3.3763888888888891</v>
      </c>
      <c r="P893" s="3" t="s">
        <v>14330</v>
      </c>
      <c r="Q893" s="3" t="str">
        <f t="shared" si="93"/>
        <v>08.00</v>
      </c>
      <c r="X893" s="9"/>
      <c r="AF893" s="15">
        <f t="shared" si="94"/>
        <v>0.77809722222222233</v>
      </c>
      <c r="AK893" s="9">
        <f t="shared" si="95"/>
        <v>0.80731302276234584</v>
      </c>
      <c r="AT893" s="3" t="s">
        <v>323</v>
      </c>
      <c r="AY893" s="3" t="s">
        <v>408</v>
      </c>
    </row>
    <row r="894" spans="1:51" x14ac:dyDescent="0.2">
      <c r="A894" s="9">
        <v>0</v>
      </c>
      <c r="B894" s="13">
        <f t="shared" si="91"/>
        <v>0</v>
      </c>
      <c r="C894" s="9">
        <v>0.96458333333333335</v>
      </c>
      <c r="D894" s="15">
        <v>3.3333333333333335</v>
      </c>
      <c r="E894" s="3" t="s">
        <v>14331</v>
      </c>
      <c r="F894" s="3" t="str">
        <f t="shared" si="92"/>
        <v>07:57</v>
      </c>
      <c r="G894" s="9"/>
      <c r="H894" s="15"/>
      <c r="I894" s="15"/>
      <c r="M894" s="9">
        <v>0</v>
      </c>
      <c r="N894" s="15">
        <v>1.0006944444444446</v>
      </c>
      <c r="O894" s="15">
        <v>3.3763888888888891</v>
      </c>
      <c r="P894" s="3" t="s">
        <v>14332</v>
      </c>
      <c r="Q894" s="3" t="str">
        <f t="shared" si="93"/>
        <v>08.00</v>
      </c>
      <c r="X894" s="9"/>
      <c r="AF894" s="15">
        <f t="shared" si="94"/>
        <v>0.77809722222222233</v>
      </c>
      <c r="AK894" s="9">
        <f t="shared" si="95"/>
        <v>0.80731302276234584</v>
      </c>
      <c r="AT894" s="3" t="s">
        <v>323</v>
      </c>
      <c r="AY894" s="3" t="s">
        <v>408</v>
      </c>
    </row>
    <row r="895" spans="1:51" x14ac:dyDescent="0.2">
      <c r="A895" s="9">
        <v>0</v>
      </c>
      <c r="B895" s="13">
        <f t="shared" si="91"/>
        <v>0</v>
      </c>
      <c r="C895" s="9">
        <v>0.96458333333333335</v>
      </c>
      <c r="D895" s="15">
        <v>3.2979166666666666</v>
      </c>
      <c r="E895" s="3" t="s">
        <v>14333</v>
      </c>
      <c r="F895" s="3" t="str">
        <f t="shared" si="92"/>
        <v>07:57</v>
      </c>
      <c r="G895" s="9"/>
      <c r="H895" s="15"/>
      <c r="I895" s="15"/>
      <c r="M895" s="9">
        <v>0</v>
      </c>
      <c r="N895" s="15">
        <v>1.0006944444444446</v>
      </c>
      <c r="O895" s="15">
        <v>3.3763888888888891</v>
      </c>
      <c r="P895" s="3" t="s">
        <v>14334</v>
      </c>
      <c r="Q895" s="3" t="str">
        <f t="shared" si="93"/>
        <v>08.00</v>
      </c>
      <c r="X895" s="9"/>
      <c r="AF895" s="15">
        <f t="shared" si="94"/>
        <v>0.77802889756944449</v>
      </c>
      <c r="AK895" s="9">
        <f t="shared" si="95"/>
        <v>0.80731302276234584</v>
      </c>
      <c r="AT895" s="3" t="s">
        <v>1076</v>
      </c>
      <c r="AY895" s="3" t="s">
        <v>408</v>
      </c>
    </row>
    <row r="896" spans="1:51" x14ac:dyDescent="0.2">
      <c r="A896" s="9">
        <v>0</v>
      </c>
      <c r="B896" s="13">
        <f t="shared" si="91"/>
        <v>0</v>
      </c>
      <c r="C896" s="9">
        <v>0.96458333333333335</v>
      </c>
      <c r="D896" s="15">
        <v>3.2979166666666666</v>
      </c>
      <c r="E896" s="3" t="s">
        <v>14335</v>
      </c>
      <c r="F896" s="3" t="str">
        <f t="shared" si="92"/>
        <v>07:57</v>
      </c>
      <c r="G896" s="9"/>
      <c r="H896" s="15"/>
      <c r="I896" s="15"/>
      <c r="M896" s="9">
        <v>0</v>
      </c>
      <c r="N896" s="15">
        <v>1.0006944444444446</v>
      </c>
      <c r="O896" s="15">
        <v>3.3763888888888891</v>
      </c>
      <c r="P896" s="3" t="s">
        <v>14336</v>
      </c>
      <c r="Q896" s="3" t="str">
        <f t="shared" si="93"/>
        <v>08.00</v>
      </c>
      <c r="X896" s="9"/>
      <c r="AF896" s="15">
        <f t="shared" si="94"/>
        <v>0.77802889756944449</v>
      </c>
      <c r="AK896" s="9">
        <f t="shared" si="95"/>
        <v>0.80731302276234584</v>
      </c>
      <c r="AT896" s="3" t="s">
        <v>1076</v>
      </c>
      <c r="AY896" s="3" t="s">
        <v>408</v>
      </c>
    </row>
    <row r="897" spans="1:51" x14ac:dyDescent="0.2">
      <c r="A897" s="9">
        <v>0</v>
      </c>
      <c r="B897" s="13">
        <f t="shared" si="91"/>
        <v>0</v>
      </c>
      <c r="C897" s="9">
        <v>0.96458333333333335</v>
      </c>
      <c r="D897" s="15">
        <v>3.2979166666666666</v>
      </c>
      <c r="E897" s="3" t="s">
        <v>14337</v>
      </c>
      <c r="F897" s="3" t="str">
        <f t="shared" si="92"/>
        <v>07:57</v>
      </c>
      <c r="G897" s="9"/>
      <c r="H897" s="15"/>
      <c r="I897" s="15"/>
      <c r="M897" s="9">
        <v>0</v>
      </c>
      <c r="N897" s="15">
        <v>1.0006944444444446</v>
      </c>
      <c r="O897" s="15">
        <v>3.3756944444444446</v>
      </c>
      <c r="P897" s="3" t="s">
        <v>14338</v>
      </c>
      <c r="Q897" s="3" t="str">
        <f t="shared" si="93"/>
        <v>08.00</v>
      </c>
      <c r="X897" s="9"/>
      <c r="AF897" s="15">
        <f t="shared" si="94"/>
        <v>0.77802889756944449</v>
      </c>
      <c r="AK897" s="9">
        <f t="shared" si="95"/>
        <v>0.8073116329089508</v>
      </c>
      <c r="AT897" s="3" t="s">
        <v>1076</v>
      </c>
      <c r="AY897" s="3" t="s">
        <v>508</v>
      </c>
    </row>
    <row r="898" spans="1:51" x14ac:dyDescent="0.2">
      <c r="A898" s="9">
        <v>0</v>
      </c>
      <c r="B898" s="13">
        <f t="shared" si="91"/>
        <v>0</v>
      </c>
      <c r="C898" s="9">
        <v>0.96458333333333335</v>
      </c>
      <c r="D898" s="15">
        <v>3.2979166666666666</v>
      </c>
      <c r="E898" s="3" t="s">
        <v>14339</v>
      </c>
      <c r="F898" s="3" t="str">
        <f t="shared" si="92"/>
        <v>07:57</v>
      </c>
      <c r="G898" s="9"/>
      <c r="H898" s="15"/>
      <c r="I898" s="15"/>
      <c r="M898" s="9">
        <v>0</v>
      </c>
      <c r="N898" s="15">
        <v>1.0006944444444446</v>
      </c>
      <c r="O898" s="15">
        <v>3.3756944444444446</v>
      </c>
      <c r="P898" s="3" t="s">
        <v>14340</v>
      </c>
      <c r="Q898" s="3" t="str">
        <f t="shared" si="93"/>
        <v>08.00</v>
      </c>
      <c r="X898" s="9"/>
      <c r="AF898" s="15">
        <f t="shared" si="94"/>
        <v>0.77802889756944449</v>
      </c>
      <c r="AK898" s="9">
        <f t="shared" si="95"/>
        <v>0.8073116329089508</v>
      </c>
      <c r="AT898" s="3" t="s">
        <v>1076</v>
      </c>
      <c r="AY898" s="3" t="s">
        <v>508</v>
      </c>
    </row>
    <row r="899" spans="1:51" x14ac:dyDescent="0.2">
      <c r="A899" s="9">
        <v>0</v>
      </c>
      <c r="B899" s="13">
        <f t="shared" si="91"/>
        <v>0</v>
      </c>
      <c r="C899" s="9">
        <v>0.96458333333333335</v>
      </c>
      <c r="D899" s="15">
        <v>3.2979166666666666</v>
      </c>
      <c r="E899" s="3" t="s">
        <v>14341</v>
      </c>
      <c r="F899" s="3" t="str">
        <f t="shared" si="92"/>
        <v>07:57</v>
      </c>
      <c r="G899" s="9"/>
      <c r="H899" s="15"/>
      <c r="I899" s="15"/>
      <c r="M899" s="9">
        <v>0</v>
      </c>
      <c r="N899" s="15">
        <v>1.0006944444444446</v>
      </c>
      <c r="O899" s="15">
        <v>3.3756944444444446</v>
      </c>
      <c r="P899" s="3" t="s">
        <v>14342</v>
      </c>
      <c r="Q899" s="3" t="str">
        <f t="shared" si="93"/>
        <v>08.00</v>
      </c>
      <c r="X899" s="9"/>
      <c r="AF899" s="15">
        <f t="shared" si="94"/>
        <v>0.77802889756944449</v>
      </c>
      <c r="AK899" s="9">
        <f t="shared" si="95"/>
        <v>0.8073116329089508</v>
      </c>
      <c r="AT899" s="3" t="s">
        <v>1076</v>
      </c>
      <c r="AY899" s="3" t="s">
        <v>508</v>
      </c>
    </row>
    <row r="900" spans="1:51" x14ac:dyDescent="0.2">
      <c r="A900" s="9">
        <v>0</v>
      </c>
      <c r="B900" s="13">
        <f t="shared" ref="B900:B963" si="96">A900*0.514444</f>
        <v>0</v>
      </c>
      <c r="C900" s="9">
        <v>0.96458333333333335</v>
      </c>
      <c r="D900" s="15">
        <v>3.2979166666666666</v>
      </c>
      <c r="E900" s="3" t="s">
        <v>14343</v>
      </c>
      <c r="F900" s="3" t="str">
        <f t="shared" ref="F900:F963" si="97">LEFT(E900,5)</f>
        <v>07:57</v>
      </c>
      <c r="G900" s="9"/>
      <c r="H900" s="15"/>
      <c r="I900" s="15"/>
      <c r="M900" s="9">
        <v>0</v>
      </c>
      <c r="N900" s="15">
        <v>1.0006944444444446</v>
      </c>
      <c r="O900" s="15">
        <v>3.3756944444444446</v>
      </c>
      <c r="P900" s="3" t="s">
        <v>14344</v>
      </c>
      <c r="Q900" s="3" t="str">
        <f t="shared" ref="Q900:Q963" si="98">LEFT(P900,5)</f>
        <v>08.00</v>
      </c>
      <c r="X900" s="9"/>
      <c r="AF900" s="15">
        <f t="shared" ref="AF900:AF963" si="99">0.8*C900+ (D900*C900) / 500</f>
        <v>0.77802889756944449</v>
      </c>
      <c r="AK900" s="9">
        <f t="shared" ref="AK900:AK963" si="100">0.8*N900+ (O900*N900) / 500</f>
        <v>0.8073116329089508</v>
      </c>
      <c r="AT900" s="3" t="s">
        <v>1076</v>
      </c>
      <c r="AY900" s="3" t="s">
        <v>508</v>
      </c>
    </row>
    <row r="901" spans="1:51" x14ac:dyDescent="0.2">
      <c r="A901" s="9">
        <v>0</v>
      </c>
      <c r="B901" s="13">
        <f t="shared" si="96"/>
        <v>0</v>
      </c>
      <c r="C901" s="9">
        <v>0.96458333333333335</v>
      </c>
      <c r="D901" s="15">
        <v>3.2979166666666666</v>
      </c>
      <c r="E901" s="3" t="s">
        <v>14345</v>
      </c>
      <c r="F901" s="3" t="str">
        <f t="shared" si="97"/>
        <v>07:57</v>
      </c>
      <c r="G901" s="9"/>
      <c r="H901" s="15"/>
      <c r="I901" s="15"/>
      <c r="M901" s="9">
        <v>0</v>
      </c>
      <c r="N901" s="15">
        <v>1.0006944444444446</v>
      </c>
      <c r="O901" s="15">
        <v>3.3756944444444446</v>
      </c>
      <c r="P901" s="3" t="s">
        <v>14346</v>
      </c>
      <c r="Q901" s="3" t="str">
        <f t="shared" si="98"/>
        <v>08.01</v>
      </c>
      <c r="X901" s="9"/>
      <c r="AF901" s="15">
        <f t="shared" si="99"/>
        <v>0.77802889756944449</v>
      </c>
      <c r="AK901" s="9">
        <f t="shared" si="100"/>
        <v>0.8073116329089508</v>
      </c>
      <c r="AT901" s="3" t="s">
        <v>1076</v>
      </c>
      <c r="AY901" s="3" t="s">
        <v>508</v>
      </c>
    </row>
    <row r="902" spans="1:51" x14ac:dyDescent="0.2">
      <c r="A902" s="9">
        <v>0</v>
      </c>
      <c r="B902" s="13">
        <f t="shared" si="96"/>
        <v>0</v>
      </c>
      <c r="C902" s="9">
        <v>0.96458333333333335</v>
      </c>
      <c r="D902" s="15">
        <v>3.2979166666666666</v>
      </c>
      <c r="E902" s="3" t="s">
        <v>14347</v>
      </c>
      <c r="F902" s="3" t="str">
        <f t="shared" si="97"/>
        <v>07:57</v>
      </c>
      <c r="G902" s="9"/>
      <c r="H902" s="15"/>
      <c r="I902" s="15"/>
      <c r="M902" s="9">
        <v>0</v>
      </c>
      <c r="N902" s="15">
        <v>1.0006944444444446</v>
      </c>
      <c r="O902" s="15">
        <v>3.3756944444444446</v>
      </c>
      <c r="P902" s="3" t="s">
        <v>14348</v>
      </c>
      <c r="Q902" s="3" t="str">
        <f t="shared" si="98"/>
        <v>08.01</v>
      </c>
      <c r="X902" s="9"/>
      <c r="AF902" s="15">
        <f t="shared" si="99"/>
        <v>0.77802889756944449</v>
      </c>
      <c r="AK902" s="9">
        <f t="shared" si="100"/>
        <v>0.8073116329089508</v>
      </c>
      <c r="AT902" s="3" t="s">
        <v>1076</v>
      </c>
      <c r="AY902" s="3" t="s">
        <v>508</v>
      </c>
    </row>
    <row r="903" spans="1:51" x14ac:dyDescent="0.2">
      <c r="A903" s="9">
        <v>0</v>
      </c>
      <c r="B903" s="13">
        <f t="shared" si="96"/>
        <v>0</v>
      </c>
      <c r="C903" s="9">
        <v>0.96458333333333335</v>
      </c>
      <c r="D903" s="15">
        <v>3.2979166666666666</v>
      </c>
      <c r="E903" s="3" t="s">
        <v>14349</v>
      </c>
      <c r="F903" s="3" t="str">
        <f t="shared" si="97"/>
        <v>07:57</v>
      </c>
      <c r="G903" s="9"/>
      <c r="H903" s="15"/>
      <c r="I903" s="15"/>
      <c r="M903" s="9">
        <v>0</v>
      </c>
      <c r="N903" s="15">
        <v>1.0006944444444446</v>
      </c>
      <c r="O903" s="15">
        <v>3.3756944444444446</v>
      </c>
      <c r="P903" s="3" t="s">
        <v>14350</v>
      </c>
      <c r="Q903" s="3" t="str">
        <f t="shared" si="98"/>
        <v>08.01</v>
      </c>
      <c r="X903" s="9"/>
      <c r="AF903" s="15">
        <f t="shared" si="99"/>
        <v>0.77802889756944449</v>
      </c>
      <c r="AK903" s="9">
        <f t="shared" si="100"/>
        <v>0.8073116329089508</v>
      </c>
      <c r="AT903" s="3" t="s">
        <v>1076</v>
      </c>
      <c r="AY903" s="3" t="s">
        <v>508</v>
      </c>
    </row>
    <row r="904" spans="1:51" x14ac:dyDescent="0.2">
      <c r="A904" s="9">
        <v>0</v>
      </c>
      <c r="B904" s="13">
        <f t="shared" si="96"/>
        <v>0</v>
      </c>
      <c r="C904" s="9">
        <v>0.96458333333333335</v>
      </c>
      <c r="D904" s="15">
        <v>3.2979166666666666</v>
      </c>
      <c r="E904" s="3" t="s">
        <v>14351</v>
      </c>
      <c r="F904" s="3" t="str">
        <f t="shared" si="97"/>
        <v>07:57</v>
      </c>
      <c r="G904" s="9"/>
      <c r="H904" s="15"/>
      <c r="I904" s="15"/>
      <c r="M904" s="9">
        <v>0</v>
      </c>
      <c r="N904" s="15">
        <v>1.0006944444444446</v>
      </c>
      <c r="O904" s="15">
        <v>3.3756944444444446</v>
      </c>
      <c r="P904" s="3" t="s">
        <v>14352</v>
      </c>
      <c r="Q904" s="3" t="str">
        <f t="shared" si="98"/>
        <v>08.01</v>
      </c>
      <c r="X904" s="9"/>
      <c r="AF904" s="15">
        <f t="shared" si="99"/>
        <v>0.77802889756944449</v>
      </c>
      <c r="AK904" s="9">
        <f t="shared" si="100"/>
        <v>0.8073116329089508</v>
      </c>
      <c r="AT904" s="3" t="s">
        <v>1076</v>
      </c>
      <c r="AY904" s="3" t="s">
        <v>508</v>
      </c>
    </row>
    <row r="905" spans="1:51" x14ac:dyDescent="0.2">
      <c r="A905" s="9">
        <v>0</v>
      </c>
      <c r="B905" s="13">
        <f t="shared" si="96"/>
        <v>0</v>
      </c>
      <c r="C905" s="9">
        <v>0.96458333333333335</v>
      </c>
      <c r="D905" s="15">
        <v>3.2979166666666666</v>
      </c>
      <c r="E905" s="3" t="s">
        <v>14353</v>
      </c>
      <c r="F905" s="3" t="str">
        <f t="shared" si="97"/>
        <v>07:57</v>
      </c>
      <c r="G905" s="9"/>
      <c r="H905" s="15"/>
      <c r="I905" s="15"/>
      <c r="M905" s="9">
        <v>0</v>
      </c>
      <c r="N905" s="15">
        <v>1.0006944444444446</v>
      </c>
      <c r="O905" s="15">
        <v>3.3756944444444446</v>
      </c>
      <c r="P905" s="3" t="s">
        <v>14354</v>
      </c>
      <c r="Q905" s="3" t="str">
        <f t="shared" si="98"/>
        <v>08.01</v>
      </c>
      <c r="X905" s="9"/>
      <c r="AF905" s="15">
        <f t="shared" si="99"/>
        <v>0.77802889756944449</v>
      </c>
      <c r="AK905" s="9">
        <f t="shared" si="100"/>
        <v>0.8073116329089508</v>
      </c>
      <c r="AT905" s="3" t="s">
        <v>1076</v>
      </c>
      <c r="AY905" s="3" t="s">
        <v>508</v>
      </c>
    </row>
    <row r="906" spans="1:51" x14ac:dyDescent="0.2">
      <c r="A906" s="9">
        <v>0</v>
      </c>
      <c r="B906" s="13">
        <f t="shared" si="96"/>
        <v>0</v>
      </c>
      <c r="C906" s="9">
        <v>0.96458333333333335</v>
      </c>
      <c r="D906" s="15">
        <v>3.2979166666666666</v>
      </c>
      <c r="E906" s="3" t="s">
        <v>14355</v>
      </c>
      <c r="F906" s="3" t="str">
        <f t="shared" si="97"/>
        <v>07:57</v>
      </c>
      <c r="G906" s="9"/>
      <c r="H906" s="15"/>
      <c r="I906" s="15"/>
      <c r="M906" s="9">
        <v>0</v>
      </c>
      <c r="N906" s="15">
        <v>1.0006944444444446</v>
      </c>
      <c r="O906" s="15">
        <v>3.3756944444444446</v>
      </c>
      <c r="P906" s="3" t="s">
        <v>14356</v>
      </c>
      <c r="Q906" s="3" t="str">
        <f t="shared" si="98"/>
        <v>08.01</v>
      </c>
      <c r="X906" s="9"/>
      <c r="AF906" s="15">
        <f t="shared" si="99"/>
        <v>0.77802889756944449</v>
      </c>
      <c r="AK906" s="9">
        <f t="shared" si="100"/>
        <v>0.8073116329089508</v>
      </c>
      <c r="AT906" s="3" t="s">
        <v>1076</v>
      </c>
      <c r="AY906" s="3" t="s">
        <v>508</v>
      </c>
    </row>
    <row r="907" spans="1:51" x14ac:dyDescent="0.2">
      <c r="A907" s="9">
        <v>0</v>
      </c>
      <c r="B907" s="13">
        <f t="shared" si="96"/>
        <v>0</v>
      </c>
      <c r="C907" s="9">
        <v>0.96458333333333335</v>
      </c>
      <c r="D907" s="15">
        <v>3.2979166666666666</v>
      </c>
      <c r="E907" s="3" t="s">
        <v>14357</v>
      </c>
      <c r="F907" s="3" t="str">
        <f t="shared" si="97"/>
        <v>07:57</v>
      </c>
      <c r="G907" s="9"/>
      <c r="H907" s="15"/>
      <c r="I907" s="15"/>
      <c r="M907" s="9">
        <v>0</v>
      </c>
      <c r="N907" s="15">
        <v>1.0006944444444446</v>
      </c>
      <c r="O907" s="15">
        <v>3.3756944444444446</v>
      </c>
      <c r="P907" s="3" t="s">
        <v>14358</v>
      </c>
      <c r="Q907" s="3" t="str">
        <f t="shared" si="98"/>
        <v>08.01</v>
      </c>
      <c r="X907" s="9"/>
      <c r="AF907" s="15">
        <f t="shared" si="99"/>
        <v>0.77802889756944449</v>
      </c>
      <c r="AK907" s="9">
        <f t="shared" si="100"/>
        <v>0.8073116329089508</v>
      </c>
      <c r="AT907" s="3" t="s">
        <v>1076</v>
      </c>
      <c r="AY907" s="3" t="s">
        <v>508</v>
      </c>
    </row>
    <row r="908" spans="1:51" x14ac:dyDescent="0.2">
      <c r="A908" s="9">
        <v>0</v>
      </c>
      <c r="B908" s="13">
        <f t="shared" si="96"/>
        <v>0</v>
      </c>
      <c r="C908" s="9">
        <v>0.96458333333333335</v>
      </c>
      <c r="D908" s="15">
        <v>3.2979166666666666</v>
      </c>
      <c r="E908" s="3" t="s">
        <v>14359</v>
      </c>
      <c r="F908" s="3" t="str">
        <f t="shared" si="97"/>
        <v>07:57</v>
      </c>
      <c r="G908" s="9"/>
      <c r="H908" s="15"/>
      <c r="I908" s="15"/>
      <c r="M908" s="9">
        <v>0</v>
      </c>
      <c r="N908" s="15">
        <v>1.0013888888888889</v>
      </c>
      <c r="O908" s="15">
        <v>3.3756944444444446</v>
      </c>
      <c r="P908" s="3" t="s">
        <v>14360</v>
      </c>
      <c r="Q908" s="3" t="str">
        <f t="shared" si="98"/>
        <v>08.01</v>
      </c>
      <c r="X908" s="9"/>
      <c r="AF908" s="15">
        <f t="shared" si="99"/>
        <v>0.77802889756944449</v>
      </c>
      <c r="AK908" s="9">
        <f t="shared" si="100"/>
        <v>0.8078718769290123</v>
      </c>
      <c r="AT908" s="3" t="s">
        <v>1076</v>
      </c>
      <c r="AY908" s="3" t="s">
        <v>157</v>
      </c>
    </row>
    <row r="909" spans="1:51" x14ac:dyDescent="0.2">
      <c r="A909" s="9">
        <v>0</v>
      </c>
      <c r="B909" s="13">
        <f t="shared" si="96"/>
        <v>0</v>
      </c>
      <c r="C909" s="9">
        <v>0.96458333333333335</v>
      </c>
      <c r="D909" s="15">
        <v>3.2979166666666666</v>
      </c>
      <c r="E909" s="3" t="s">
        <v>14361</v>
      </c>
      <c r="F909" s="3" t="str">
        <f t="shared" si="97"/>
        <v>07:57</v>
      </c>
      <c r="G909" s="9"/>
      <c r="H909" s="15"/>
      <c r="I909" s="15"/>
      <c r="M909" s="9">
        <v>0</v>
      </c>
      <c r="N909" s="15">
        <v>1.0006944444444446</v>
      </c>
      <c r="O909" s="15">
        <v>3.3756944444444446</v>
      </c>
      <c r="P909" s="3" t="s">
        <v>14362</v>
      </c>
      <c r="Q909" s="3" t="str">
        <f t="shared" si="98"/>
        <v>08.01</v>
      </c>
      <c r="X909" s="9"/>
      <c r="AF909" s="15">
        <f t="shared" si="99"/>
        <v>0.77802889756944449</v>
      </c>
      <c r="AK909" s="9">
        <f t="shared" si="100"/>
        <v>0.8073116329089508</v>
      </c>
      <c r="AT909" s="3" t="s">
        <v>1076</v>
      </c>
      <c r="AY909" s="3" t="s">
        <v>508</v>
      </c>
    </row>
    <row r="910" spans="1:51" x14ac:dyDescent="0.2">
      <c r="A910" s="9">
        <v>0</v>
      </c>
      <c r="B910" s="13">
        <f t="shared" si="96"/>
        <v>0</v>
      </c>
      <c r="C910" s="9">
        <v>0.96458333333333335</v>
      </c>
      <c r="D910" s="15">
        <v>3.2979166666666666</v>
      </c>
      <c r="E910" s="3" t="s">
        <v>14363</v>
      </c>
      <c r="F910" s="3" t="str">
        <f t="shared" si="97"/>
        <v>07:57</v>
      </c>
      <c r="G910" s="9"/>
      <c r="H910" s="15"/>
      <c r="I910" s="15"/>
      <c r="M910" s="9">
        <v>0</v>
      </c>
      <c r="N910" s="15">
        <v>1.0006944444444446</v>
      </c>
      <c r="O910" s="15">
        <v>3.3756944444444446</v>
      </c>
      <c r="P910" s="3" t="s">
        <v>14364</v>
      </c>
      <c r="Q910" s="3" t="str">
        <f t="shared" si="98"/>
        <v>08.01</v>
      </c>
      <c r="X910" s="9"/>
      <c r="AF910" s="15">
        <f t="shared" si="99"/>
        <v>0.77802889756944449</v>
      </c>
      <c r="AK910" s="9">
        <f t="shared" si="100"/>
        <v>0.8073116329089508</v>
      </c>
      <c r="AT910" s="3" t="s">
        <v>1076</v>
      </c>
      <c r="AY910" s="3" t="s">
        <v>508</v>
      </c>
    </row>
    <row r="911" spans="1:51" x14ac:dyDescent="0.2">
      <c r="A911" s="9">
        <v>0</v>
      </c>
      <c r="B911" s="13">
        <f t="shared" si="96"/>
        <v>0</v>
      </c>
      <c r="C911" s="9">
        <v>0.96458333333333335</v>
      </c>
      <c r="D911" s="15">
        <v>3.2979166666666666</v>
      </c>
      <c r="E911" s="3" t="s">
        <v>14365</v>
      </c>
      <c r="F911" s="3" t="str">
        <f t="shared" si="97"/>
        <v>07:57</v>
      </c>
      <c r="G911" s="9"/>
      <c r="H911" s="15"/>
      <c r="I911" s="15"/>
      <c r="M911" s="9">
        <v>0</v>
      </c>
      <c r="N911" s="15">
        <v>1.0006944444444446</v>
      </c>
      <c r="O911" s="15">
        <v>3.3756944444444446</v>
      </c>
      <c r="P911" s="3" t="s">
        <v>14366</v>
      </c>
      <c r="Q911" s="3" t="str">
        <f t="shared" si="98"/>
        <v>08.01</v>
      </c>
      <c r="X911" s="9"/>
      <c r="AF911" s="15">
        <f t="shared" si="99"/>
        <v>0.77802889756944449</v>
      </c>
      <c r="AK911" s="9">
        <f t="shared" si="100"/>
        <v>0.8073116329089508</v>
      </c>
      <c r="AT911" s="3" t="s">
        <v>1076</v>
      </c>
      <c r="AY911" s="3" t="s">
        <v>508</v>
      </c>
    </row>
    <row r="912" spans="1:51" x14ac:dyDescent="0.2">
      <c r="A912" s="9">
        <v>0</v>
      </c>
      <c r="B912" s="13">
        <f t="shared" si="96"/>
        <v>0</v>
      </c>
      <c r="C912" s="9">
        <v>0.96458333333333335</v>
      </c>
      <c r="D912" s="15">
        <v>3.2979166666666666</v>
      </c>
      <c r="E912" s="3" t="s">
        <v>14367</v>
      </c>
      <c r="F912" s="3" t="str">
        <f t="shared" si="97"/>
        <v>07:57</v>
      </c>
      <c r="G912" s="9"/>
      <c r="H912" s="15"/>
      <c r="I912" s="15"/>
      <c r="M912" s="9">
        <v>0</v>
      </c>
      <c r="N912" s="15">
        <v>1.0013888888888889</v>
      </c>
      <c r="O912" s="15">
        <v>3.3756944444444446</v>
      </c>
      <c r="P912" s="3" t="s">
        <v>14368</v>
      </c>
      <c r="Q912" s="3" t="str">
        <f t="shared" si="98"/>
        <v>08.01</v>
      </c>
      <c r="X912" s="9"/>
      <c r="AF912" s="15">
        <f t="shared" si="99"/>
        <v>0.77802889756944449</v>
      </c>
      <c r="AK912" s="9">
        <f t="shared" si="100"/>
        <v>0.8078718769290123</v>
      </c>
      <c r="AT912" s="3" t="s">
        <v>1076</v>
      </c>
      <c r="AY912" s="3" t="s">
        <v>157</v>
      </c>
    </row>
    <row r="913" spans="1:51" x14ac:dyDescent="0.2">
      <c r="A913" s="9">
        <v>0</v>
      </c>
      <c r="B913" s="13">
        <f t="shared" si="96"/>
        <v>0</v>
      </c>
      <c r="C913" s="9">
        <v>0.96458333333333335</v>
      </c>
      <c r="D913" s="15">
        <v>3.2979166666666666</v>
      </c>
      <c r="E913" s="3" t="s">
        <v>14369</v>
      </c>
      <c r="F913" s="3" t="str">
        <f t="shared" si="97"/>
        <v>07:57</v>
      </c>
      <c r="G913" s="9"/>
      <c r="H913" s="15"/>
      <c r="I913" s="15"/>
      <c r="M913" s="9">
        <v>0</v>
      </c>
      <c r="N913" s="15">
        <v>1.0013888888888889</v>
      </c>
      <c r="O913" s="15">
        <v>3.3756944444444446</v>
      </c>
      <c r="P913" s="3" t="s">
        <v>14370</v>
      </c>
      <c r="Q913" s="3" t="str">
        <f t="shared" si="98"/>
        <v>08.01</v>
      </c>
      <c r="X913" s="9"/>
      <c r="AF913" s="15">
        <f t="shared" si="99"/>
        <v>0.77802889756944449</v>
      </c>
      <c r="AK913" s="9">
        <f t="shared" si="100"/>
        <v>0.8078718769290123</v>
      </c>
      <c r="AT913" s="3" t="s">
        <v>1076</v>
      </c>
      <c r="AY913" s="3" t="s">
        <v>157</v>
      </c>
    </row>
    <row r="914" spans="1:51" x14ac:dyDescent="0.2">
      <c r="A914" s="9">
        <v>0</v>
      </c>
      <c r="B914" s="13">
        <f t="shared" si="96"/>
        <v>0</v>
      </c>
      <c r="C914" s="9">
        <v>0.96458333333333335</v>
      </c>
      <c r="D914" s="15">
        <v>3.2979166666666666</v>
      </c>
      <c r="E914" s="3" t="s">
        <v>14371</v>
      </c>
      <c r="F914" s="3" t="str">
        <f t="shared" si="97"/>
        <v>07:57</v>
      </c>
      <c r="G914" s="9"/>
      <c r="H914" s="15"/>
      <c r="I914" s="15"/>
      <c r="M914" s="9">
        <v>0</v>
      </c>
      <c r="N914" s="15">
        <v>1.0013888888888889</v>
      </c>
      <c r="O914" s="15">
        <v>3.3756944444444446</v>
      </c>
      <c r="P914" s="3" t="s">
        <v>14372</v>
      </c>
      <c r="Q914" s="3" t="str">
        <f t="shared" si="98"/>
        <v>08.01</v>
      </c>
      <c r="X914" s="9"/>
      <c r="AF914" s="15">
        <f t="shared" si="99"/>
        <v>0.77802889756944449</v>
      </c>
      <c r="AK914" s="9">
        <f t="shared" si="100"/>
        <v>0.8078718769290123</v>
      </c>
      <c r="AT914" s="3" t="s">
        <v>1076</v>
      </c>
      <c r="AY914" s="3" t="s">
        <v>157</v>
      </c>
    </row>
    <row r="915" spans="1:51" x14ac:dyDescent="0.2">
      <c r="A915" s="9">
        <v>0</v>
      </c>
      <c r="B915" s="13">
        <f t="shared" si="96"/>
        <v>0</v>
      </c>
      <c r="C915" s="9">
        <v>0.96458333333333335</v>
      </c>
      <c r="D915" s="15">
        <v>3.2979166666666666</v>
      </c>
      <c r="E915" s="3" t="s">
        <v>14373</v>
      </c>
      <c r="F915" s="3" t="str">
        <f t="shared" si="97"/>
        <v>07:57</v>
      </c>
      <c r="G915" s="9"/>
      <c r="H915" s="15"/>
      <c r="I915" s="15"/>
      <c r="M915" s="9">
        <v>0</v>
      </c>
      <c r="N915" s="15">
        <v>1.0006944444444446</v>
      </c>
      <c r="O915" s="15">
        <v>3.3756944444444446</v>
      </c>
      <c r="P915" s="3" t="s">
        <v>14374</v>
      </c>
      <c r="Q915" s="3" t="str">
        <f t="shared" si="98"/>
        <v>08.01</v>
      </c>
      <c r="X915" s="9"/>
      <c r="AF915" s="15">
        <f t="shared" si="99"/>
        <v>0.77802889756944449</v>
      </c>
      <c r="AK915" s="9">
        <f t="shared" si="100"/>
        <v>0.8073116329089508</v>
      </c>
      <c r="AT915" s="3" t="s">
        <v>1076</v>
      </c>
      <c r="AY915" s="3" t="s">
        <v>508</v>
      </c>
    </row>
    <row r="916" spans="1:51" x14ac:dyDescent="0.2">
      <c r="A916" s="9">
        <v>0</v>
      </c>
      <c r="B916" s="13">
        <f t="shared" si="96"/>
        <v>0</v>
      </c>
      <c r="C916" s="9">
        <v>0.96458333333333335</v>
      </c>
      <c r="D916" s="15">
        <v>3.2979166666666666</v>
      </c>
      <c r="E916" s="3" t="s">
        <v>14375</v>
      </c>
      <c r="F916" s="3" t="str">
        <f t="shared" si="97"/>
        <v>07:57</v>
      </c>
      <c r="G916" s="9"/>
      <c r="H916" s="15"/>
      <c r="I916" s="15"/>
      <c r="M916" s="9">
        <v>0</v>
      </c>
      <c r="N916" s="15">
        <v>1.0006944444444446</v>
      </c>
      <c r="O916" s="15">
        <v>3.375</v>
      </c>
      <c r="P916" s="3" t="s">
        <v>14376</v>
      </c>
      <c r="Q916" s="3" t="str">
        <f t="shared" si="98"/>
        <v>08.01</v>
      </c>
      <c r="X916" s="9"/>
      <c r="AF916" s="15">
        <f t="shared" si="99"/>
        <v>0.77802889756944449</v>
      </c>
      <c r="AK916" s="9">
        <f t="shared" si="100"/>
        <v>0.80731024305555565</v>
      </c>
      <c r="AT916" s="3" t="s">
        <v>1076</v>
      </c>
      <c r="AY916" s="3" t="s">
        <v>508</v>
      </c>
    </row>
    <row r="917" spans="1:51" x14ac:dyDescent="0.2">
      <c r="A917" s="9">
        <v>0</v>
      </c>
      <c r="B917" s="13">
        <f t="shared" si="96"/>
        <v>0</v>
      </c>
      <c r="C917" s="9">
        <v>0.96458333333333335</v>
      </c>
      <c r="D917" s="15">
        <v>3.2979166666666666</v>
      </c>
      <c r="E917" s="3" t="s">
        <v>14377</v>
      </c>
      <c r="F917" s="3" t="str">
        <f t="shared" si="97"/>
        <v>07:57</v>
      </c>
      <c r="G917" s="9"/>
      <c r="H917" s="15"/>
      <c r="I917" s="15"/>
      <c r="M917" s="9">
        <v>0</v>
      </c>
      <c r="N917" s="15">
        <v>1.0013888888888889</v>
      </c>
      <c r="O917" s="15">
        <v>3.375</v>
      </c>
      <c r="P917" s="3" t="s">
        <v>14378</v>
      </c>
      <c r="Q917" s="3" t="str">
        <f t="shared" si="98"/>
        <v>08.01</v>
      </c>
      <c r="X917" s="9"/>
      <c r="AF917" s="15">
        <f t="shared" si="99"/>
        <v>0.77802889756944449</v>
      </c>
      <c r="AK917" s="9">
        <f t="shared" si="100"/>
        <v>0.80787048611111112</v>
      </c>
      <c r="AT917" s="3" t="s">
        <v>1076</v>
      </c>
      <c r="AY917" s="3" t="s">
        <v>157</v>
      </c>
    </row>
    <row r="918" spans="1:51" x14ac:dyDescent="0.2">
      <c r="A918" s="9">
        <v>0</v>
      </c>
      <c r="B918" s="13">
        <f t="shared" si="96"/>
        <v>0</v>
      </c>
      <c r="C918" s="9">
        <v>0.96458333333333335</v>
      </c>
      <c r="D918" s="15">
        <v>3.2979166666666666</v>
      </c>
      <c r="E918" s="3" t="s">
        <v>14379</v>
      </c>
      <c r="F918" s="3" t="str">
        <f t="shared" si="97"/>
        <v>07:57</v>
      </c>
      <c r="G918" s="9"/>
      <c r="H918" s="15"/>
      <c r="I918" s="15"/>
      <c r="M918" s="9">
        <v>0</v>
      </c>
      <c r="N918" s="15">
        <v>1.0013888888888889</v>
      </c>
      <c r="O918" s="15">
        <v>3.375</v>
      </c>
      <c r="P918" s="3" t="s">
        <v>14380</v>
      </c>
      <c r="Q918" s="3" t="str">
        <f t="shared" si="98"/>
        <v>08.01</v>
      </c>
      <c r="X918" s="9"/>
      <c r="AF918" s="15">
        <f t="shared" si="99"/>
        <v>0.77802889756944449</v>
      </c>
      <c r="AK918" s="9">
        <f t="shared" si="100"/>
        <v>0.80787048611111112</v>
      </c>
      <c r="AT918" s="3" t="s">
        <v>1076</v>
      </c>
      <c r="AY918" s="3" t="s">
        <v>157</v>
      </c>
    </row>
    <row r="919" spans="1:51" x14ac:dyDescent="0.2">
      <c r="A919" s="9">
        <v>0</v>
      </c>
      <c r="B919" s="13">
        <f t="shared" si="96"/>
        <v>0</v>
      </c>
      <c r="C919" s="9">
        <v>0.96458333333333335</v>
      </c>
      <c r="D919" s="15">
        <v>3.2979166666666666</v>
      </c>
      <c r="E919" s="3" t="s">
        <v>14381</v>
      </c>
      <c r="F919" s="3" t="str">
        <f t="shared" si="97"/>
        <v>07:57</v>
      </c>
      <c r="G919" s="9"/>
      <c r="H919" s="15"/>
      <c r="I919" s="15"/>
      <c r="M919" s="9">
        <v>0</v>
      </c>
      <c r="N919" s="15">
        <v>1.0013888888888889</v>
      </c>
      <c r="O919" s="15">
        <v>3.375</v>
      </c>
      <c r="P919" s="3" t="s">
        <v>14382</v>
      </c>
      <c r="Q919" s="3" t="str">
        <f t="shared" si="98"/>
        <v>08.01</v>
      </c>
      <c r="X919" s="9"/>
      <c r="AF919" s="15">
        <f t="shared" si="99"/>
        <v>0.77802889756944449</v>
      </c>
      <c r="AK919" s="9">
        <f t="shared" si="100"/>
        <v>0.80787048611111112</v>
      </c>
      <c r="AT919" s="3" t="s">
        <v>1076</v>
      </c>
      <c r="AY919" s="3" t="s">
        <v>157</v>
      </c>
    </row>
    <row r="920" spans="1:51" x14ac:dyDescent="0.2">
      <c r="A920" s="9">
        <v>0</v>
      </c>
      <c r="B920" s="13">
        <f t="shared" si="96"/>
        <v>0</v>
      </c>
      <c r="C920" s="9">
        <v>0.96458333333333335</v>
      </c>
      <c r="D920" s="15">
        <v>3.2979166666666666</v>
      </c>
      <c r="E920" s="3" t="s">
        <v>14383</v>
      </c>
      <c r="F920" s="3" t="str">
        <f t="shared" si="97"/>
        <v>07:57</v>
      </c>
      <c r="G920" s="9"/>
      <c r="H920" s="15"/>
      <c r="I920" s="15"/>
      <c r="M920" s="9">
        <v>0</v>
      </c>
      <c r="N920" s="15">
        <v>1.0013888888888889</v>
      </c>
      <c r="O920" s="15">
        <v>3.375</v>
      </c>
      <c r="P920" s="3" t="s">
        <v>14384</v>
      </c>
      <c r="Q920" s="3" t="str">
        <f t="shared" si="98"/>
        <v>08.01</v>
      </c>
      <c r="X920" s="9"/>
      <c r="AF920" s="15">
        <f t="shared" si="99"/>
        <v>0.77802889756944449</v>
      </c>
      <c r="AK920" s="9">
        <f t="shared" si="100"/>
        <v>0.80787048611111112</v>
      </c>
      <c r="AT920" s="3" t="s">
        <v>1076</v>
      </c>
      <c r="AY920" s="3" t="s">
        <v>157</v>
      </c>
    </row>
    <row r="921" spans="1:51" x14ac:dyDescent="0.2">
      <c r="A921" s="9">
        <v>0</v>
      </c>
      <c r="B921" s="13">
        <f t="shared" si="96"/>
        <v>0</v>
      </c>
      <c r="C921" s="9">
        <v>0.96458333333333335</v>
      </c>
      <c r="D921" s="15">
        <v>3.2979166666666666</v>
      </c>
      <c r="E921" s="3" t="s">
        <v>14385</v>
      </c>
      <c r="F921" s="3" t="str">
        <f t="shared" si="97"/>
        <v>07:57</v>
      </c>
      <c r="G921" s="9"/>
      <c r="H921" s="15"/>
      <c r="I921" s="15"/>
      <c r="M921" s="9">
        <v>0</v>
      </c>
      <c r="N921" s="15">
        <v>1.0013888888888889</v>
      </c>
      <c r="O921" s="15">
        <v>3.375</v>
      </c>
      <c r="P921" s="3" t="s">
        <v>14386</v>
      </c>
      <c r="Q921" s="3" t="str">
        <f t="shared" si="98"/>
        <v>08.01</v>
      </c>
      <c r="X921" s="9"/>
      <c r="AF921" s="15">
        <f t="shared" si="99"/>
        <v>0.77802889756944449</v>
      </c>
      <c r="AK921" s="9">
        <f t="shared" si="100"/>
        <v>0.80787048611111112</v>
      </c>
      <c r="AT921" s="3" t="s">
        <v>1076</v>
      </c>
      <c r="AY921" s="3" t="s">
        <v>157</v>
      </c>
    </row>
    <row r="922" spans="1:51" x14ac:dyDescent="0.2">
      <c r="A922" s="9">
        <v>0</v>
      </c>
      <c r="B922" s="13">
        <f t="shared" si="96"/>
        <v>0</v>
      </c>
      <c r="C922" s="9">
        <v>0.96458333333333335</v>
      </c>
      <c r="D922" s="15">
        <v>3.2979166666666666</v>
      </c>
      <c r="E922" s="3" t="s">
        <v>14387</v>
      </c>
      <c r="F922" s="3" t="str">
        <f t="shared" si="97"/>
        <v>07:57</v>
      </c>
      <c r="G922" s="9"/>
      <c r="H922" s="15"/>
      <c r="I922" s="15"/>
      <c r="M922" s="9">
        <v>0</v>
      </c>
      <c r="N922" s="15">
        <v>1.0013888888888889</v>
      </c>
      <c r="O922" s="15">
        <v>3.375</v>
      </c>
      <c r="P922" s="3" t="s">
        <v>14388</v>
      </c>
      <c r="Q922" s="3" t="str">
        <f t="shared" si="98"/>
        <v>08.01</v>
      </c>
      <c r="X922" s="9"/>
      <c r="AF922" s="15">
        <f t="shared" si="99"/>
        <v>0.77802889756944449</v>
      </c>
      <c r="AK922" s="9">
        <f t="shared" si="100"/>
        <v>0.80787048611111112</v>
      </c>
      <c r="AT922" s="3" t="s">
        <v>1076</v>
      </c>
      <c r="AY922" s="3" t="s">
        <v>157</v>
      </c>
    </row>
    <row r="923" spans="1:51" x14ac:dyDescent="0.2">
      <c r="A923" s="9">
        <v>0</v>
      </c>
      <c r="B923" s="13">
        <f t="shared" si="96"/>
        <v>0</v>
      </c>
      <c r="C923" s="9">
        <v>0.96458333333333335</v>
      </c>
      <c r="D923" s="15">
        <v>3.2979166666666666</v>
      </c>
      <c r="E923" s="3" t="s">
        <v>14389</v>
      </c>
      <c r="F923" s="3" t="str">
        <f t="shared" si="97"/>
        <v>07:57</v>
      </c>
      <c r="G923" s="9"/>
      <c r="H923" s="15"/>
      <c r="I923" s="15"/>
      <c r="M923" s="9">
        <v>0</v>
      </c>
      <c r="N923" s="15">
        <v>1.0006944444444446</v>
      </c>
      <c r="O923" s="15">
        <v>3.375</v>
      </c>
      <c r="P923" s="3" t="s">
        <v>14390</v>
      </c>
      <c r="Q923" s="3" t="str">
        <f t="shared" si="98"/>
        <v>08.01</v>
      </c>
      <c r="X923" s="9"/>
      <c r="AF923" s="15">
        <f t="shared" si="99"/>
        <v>0.77802889756944449</v>
      </c>
      <c r="AK923" s="9">
        <f t="shared" si="100"/>
        <v>0.80731024305555565</v>
      </c>
      <c r="AT923" s="3" t="s">
        <v>1076</v>
      </c>
      <c r="AY923" s="3" t="s">
        <v>508</v>
      </c>
    </row>
    <row r="924" spans="1:51" x14ac:dyDescent="0.2">
      <c r="A924" s="9">
        <v>0</v>
      </c>
      <c r="B924" s="13">
        <f t="shared" si="96"/>
        <v>0</v>
      </c>
      <c r="C924" s="9">
        <v>0.96458333333333335</v>
      </c>
      <c r="D924" s="15">
        <v>3.2979166666666666</v>
      </c>
      <c r="E924" s="3" t="s">
        <v>14391</v>
      </c>
      <c r="F924" s="3" t="str">
        <f t="shared" si="97"/>
        <v>07:57</v>
      </c>
      <c r="G924" s="9"/>
      <c r="H924" s="15"/>
      <c r="I924" s="15"/>
      <c r="M924" s="9">
        <v>0</v>
      </c>
      <c r="N924" s="15">
        <v>1.0006944444444446</v>
      </c>
      <c r="O924" s="15">
        <v>3.375</v>
      </c>
      <c r="P924" s="3" t="s">
        <v>14392</v>
      </c>
      <c r="Q924" s="3" t="str">
        <f t="shared" si="98"/>
        <v>08.01</v>
      </c>
      <c r="X924" s="9"/>
      <c r="AF924" s="15">
        <f t="shared" si="99"/>
        <v>0.77802889756944449</v>
      </c>
      <c r="AK924" s="9">
        <f t="shared" si="100"/>
        <v>0.80731024305555565</v>
      </c>
      <c r="AT924" s="3" t="s">
        <v>1076</v>
      </c>
      <c r="AY924" s="3" t="s">
        <v>508</v>
      </c>
    </row>
    <row r="925" spans="1:51" x14ac:dyDescent="0.2">
      <c r="A925" s="9">
        <v>0</v>
      </c>
      <c r="B925" s="13">
        <f t="shared" si="96"/>
        <v>0</v>
      </c>
      <c r="C925" s="9">
        <v>0.96458333333333335</v>
      </c>
      <c r="D925" s="15">
        <v>3.2979166666666666</v>
      </c>
      <c r="E925" s="3" t="s">
        <v>14393</v>
      </c>
      <c r="F925" s="3" t="str">
        <f t="shared" si="97"/>
        <v>07:57</v>
      </c>
      <c r="G925" s="9"/>
      <c r="H925" s="15"/>
      <c r="I925" s="15"/>
      <c r="M925" s="9">
        <v>0</v>
      </c>
      <c r="N925" s="15">
        <v>1.0013888888888889</v>
      </c>
      <c r="O925" s="15">
        <v>3.375</v>
      </c>
      <c r="P925" s="3" t="s">
        <v>14394</v>
      </c>
      <c r="Q925" s="3" t="str">
        <f t="shared" si="98"/>
        <v>08.01</v>
      </c>
      <c r="X925" s="9"/>
      <c r="AF925" s="15">
        <f t="shared" si="99"/>
        <v>0.77802889756944449</v>
      </c>
      <c r="AK925" s="9">
        <f t="shared" si="100"/>
        <v>0.80787048611111112</v>
      </c>
      <c r="AT925" s="3" t="s">
        <v>1076</v>
      </c>
      <c r="AY925" s="3" t="s">
        <v>157</v>
      </c>
    </row>
    <row r="926" spans="1:51" x14ac:dyDescent="0.2">
      <c r="A926" s="9">
        <v>0</v>
      </c>
      <c r="B926" s="13">
        <f t="shared" si="96"/>
        <v>0</v>
      </c>
      <c r="C926" s="9">
        <v>0.96458333333333335</v>
      </c>
      <c r="D926" s="15">
        <v>3.2979166666666666</v>
      </c>
      <c r="E926" s="3" t="s">
        <v>14395</v>
      </c>
      <c r="F926" s="3" t="str">
        <f t="shared" si="97"/>
        <v>07:57</v>
      </c>
      <c r="G926" s="9"/>
      <c r="H926" s="15"/>
      <c r="I926" s="15"/>
      <c r="M926" s="9">
        <v>0</v>
      </c>
      <c r="N926" s="15">
        <v>1.0013888888888889</v>
      </c>
      <c r="O926" s="15">
        <v>3.375</v>
      </c>
      <c r="P926" s="3" t="s">
        <v>14396</v>
      </c>
      <c r="Q926" s="3" t="str">
        <f t="shared" si="98"/>
        <v>08.01</v>
      </c>
      <c r="X926" s="9"/>
      <c r="AF926" s="15">
        <f t="shared" si="99"/>
        <v>0.77802889756944449</v>
      </c>
      <c r="AK926" s="9">
        <f t="shared" si="100"/>
        <v>0.80787048611111112</v>
      </c>
      <c r="AT926" s="3" t="s">
        <v>1076</v>
      </c>
      <c r="AY926" s="3" t="s">
        <v>157</v>
      </c>
    </row>
    <row r="927" spans="1:51" x14ac:dyDescent="0.2">
      <c r="A927" s="9">
        <v>0</v>
      </c>
      <c r="B927" s="13">
        <f t="shared" si="96"/>
        <v>0</v>
      </c>
      <c r="C927" s="9">
        <v>0.96458333333333335</v>
      </c>
      <c r="D927" s="15">
        <v>3.2979166666666666</v>
      </c>
      <c r="E927" s="3" t="s">
        <v>14397</v>
      </c>
      <c r="F927" s="3" t="str">
        <f t="shared" si="97"/>
        <v>07:57</v>
      </c>
      <c r="G927" s="9"/>
      <c r="H927" s="15"/>
      <c r="I927" s="15"/>
      <c r="M927" s="9">
        <v>0</v>
      </c>
      <c r="N927" s="15">
        <v>1.0013888888888889</v>
      </c>
      <c r="O927" s="15">
        <v>3.375</v>
      </c>
      <c r="P927" s="3" t="s">
        <v>14398</v>
      </c>
      <c r="Q927" s="3" t="str">
        <f t="shared" si="98"/>
        <v>08.01</v>
      </c>
      <c r="X927" s="9"/>
      <c r="AF927" s="15">
        <f t="shared" si="99"/>
        <v>0.77802889756944449</v>
      </c>
      <c r="AK927" s="9">
        <f t="shared" si="100"/>
        <v>0.80787048611111112</v>
      </c>
      <c r="AT927" s="3" t="s">
        <v>1076</v>
      </c>
      <c r="AY927" s="3" t="s">
        <v>157</v>
      </c>
    </row>
    <row r="928" spans="1:51" x14ac:dyDescent="0.2">
      <c r="A928" s="9">
        <v>0</v>
      </c>
      <c r="B928" s="13">
        <f t="shared" si="96"/>
        <v>0</v>
      </c>
      <c r="C928" s="9">
        <v>0.96458333333333335</v>
      </c>
      <c r="D928" s="15">
        <v>3.2979166666666666</v>
      </c>
      <c r="E928" s="3" t="s">
        <v>14399</v>
      </c>
      <c r="F928" s="3" t="str">
        <f t="shared" si="97"/>
        <v>07:57</v>
      </c>
      <c r="G928" s="9"/>
      <c r="H928" s="15"/>
      <c r="I928" s="15"/>
      <c r="M928" s="9">
        <v>0</v>
      </c>
      <c r="N928" s="15">
        <v>1.0013888888888889</v>
      </c>
      <c r="O928" s="15">
        <v>3.375</v>
      </c>
      <c r="P928" s="3" t="s">
        <v>14400</v>
      </c>
      <c r="Q928" s="3" t="str">
        <f t="shared" si="98"/>
        <v>08.01</v>
      </c>
      <c r="X928" s="9"/>
      <c r="AF928" s="15">
        <f t="shared" si="99"/>
        <v>0.77802889756944449</v>
      </c>
      <c r="AK928" s="9">
        <f t="shared" si="100"/>
        <v>0.80787048611111112</v>
      </c>
      <c r="AT928" s="3" t="s">
        <v>1076</v>
      </c>
      <c r="AY928" s="3" t="s">
        <v>157</v>
      </c>
    </row>
    <row r="929" spans="1:51" x14ac:dyDescent="0.2">
      <c r="A929" s="9">
        <v>0</v>
      </c>
      <c r="B929" s="13">
        <f t="shared" si="96"/>
        <v>0</v>
      </c>
      <c r="C929" s="9">
        <v>0.96458333333333335</v>
      </c>
      <c r="D929" s="15">
        <v>3.2979166666666666</v>
      </c>
      <c r="E929" s="3" t="s">
        <v>14401</v>
      </c>
      <c r="F929" s="3" t="str">
        <f t="shared" si="97"/>
        <v>07:57</v>
      </c>
      <c r="G929" s="9"/>
      <c r="H929" s="15"/>
      <c r="I929" s="15"/>
      <c r="M929" s="9">
        <v>0</v>
      </c>
      <c r="N929" s="15">
        <v>1.0013888888888889</v>
      </c>
      <c r="O929" s="15">
        <v>3.375</v>
      </c>
      <c r="P929" s="3" t="s">
        <v>14402</v>
      </c>
      <c r="Q929" s="3" t="str">
        <f t="shared" si="98"/>
        <v>08.01</v>
      </c>
      <c r="X929" s="9"/>
      <c r="AF929" s="15">
        <f t="shared" si="99"/>
        <v>0.77802889756944449</v>
      </c>
      <c r="AK929" s="9">
        <f t="shared" si="100"/>
        <v>0.80787048611111112</v>
      </c>
      <c r="AT929" s="3" t="s">
        <v>1076</v>
      </c>
      <c r="AY929" s="3" t="s">
        <v>157</v>
      </c>
    </row>
    <row r="930" spans="1:51" x14ac:dyDescent="0.2">
      <c r="A930" s="9">
        <v>0</v>
      </c>
      <c r="B930" s="13">
        <f t="shared" si="96"/>
        <v>0</v>
      </c>
      <c r="C930" s="9">
        <v>0.96458333333333335</v>
      </c>
      <c r="D930" s="15">
        <v>3.2979166666666666</v>
      </c>
      <c r="E930" s="3" t="s">
        <v>14403</v>
      </c>
      <c r="F930" s="3" t="str">
        <f t="shared" si="97"/>
        <v>07:57</v>
      </c>
      <c r="G930" s="9"/>
      <c r="H930" s="15"/>
      <c r="I930" s="15"/>
      <c r="M930" s="9">
        <v>0</v>
      </c>
      <c r="N930" s="15">
        <v>1.0013888888888889</v>
      </c>
      <c r="O930" s="15">
        <v>3.375</v>
      </c>
      <c r="P930" s="3" t="s">
        <v>14404</v>
      </c>
      <c r="Q930" s="3" t="str">
        <f t="shared" si="98"/>
        <v>08.01</v>
      </c>
      <c r="X930" s="9"/>
      <c r="AF930" s="15">
        <f t="shared" si="99"/>
        <v>0.77802889756944449</v>
      </c>
      <c r="AK930" s="9">
        <f t="shared" si="100"/>
        <v>0.80787048611111112</v>
      </c>
      <c r="AT930" s="3" t="s">
        <v>1076</v>
      </c>
      <c r="AY930" s="3" t="s">
        <v>157</v>
      </c>
    </row>
    <row r="931" spans="1:51" x14ac:dyDescent="0.2">
      <c r="A931" s="9">
        <v>0</v>
      </c>
      <c r="B931" s="13">
        <f t="shared" si="96"/>
        <v>0</v>
      </c>
      <c r="C931" s="9">
        <v>0.96458333333333335</v>
      </c>
      <c r="D931" s="15">
        <v>3.2979166666666666</v>
      </c>
      <c r="E931" s="3" t="s">
        <v>14405</v>
      </c>
      <c r="F931" s="3" t="str">
        <f t="shared" si="97"/>
        <v>07:57</v>
      </c>
      <c r="G931" s="9"/>
      <c r="H931" s="15"/>
      <c r="I931" s="15"/>
      <c r="M931" s="9">
        <v>0</v>
      </c>
      <c r="N931" s="15">
        <v>1.0013888888888889</v>
      </c>
      <c r="O931" s="15">
        <v>3.375</v>
      </c>
      <c r="P931" s="3" t="s">
        <v>14406</v>
      </c>
      <c r="Q931" s="3" t="str">
        <f t="shared" si="98"/>
        <v>08.01</v>
      </c>
      <c r="X931" s="9"/>
      <c r="AF931" s="15">
        <f t="shared" si="99"/>
        <v>0.77802889756944449</v>
      </c>
      <c r="AK931" s="9">
        <f t="shared" si="100"/>
        <v>0.80787048611111112</v>
      </c>
      <c r="AT931" s="3" t="s">
        <v>1076</v>
      </c>
      <c r="AY931" s="3" t="s">
        <v>157</v>
      </c>
    </row>
    <row r="932" spans="1:51" x14ac:dyDescent="0.2">
      <c r="A932" s="9">
        <v>0</v>
      </c>
      <c r="B932" s="13">
        <f t="shared" si="96"/>
        <v>0</v>
      </c>
      <c r="C932" s="9">
        <v>0.96458333333333335</v>
      </c>
      <c r="D932" s="15">
        <v>3.2972222222222221</v>
      </c>
      <c r="E932" s="3" t="s">
        <v>14407</v>
      </c>
      <c r="F932" s="3" t="str">
        <f t="shared" si="97"/>
        <v>07:57</v>
      </c>
      <c r="G932" s="9"/>
      <c r="H932" s="15"/>
      <c r="I932" s="15"/>
      <c r="M932" s="9">
        <v>0</v>
      </c>
      <c r="N932" s="15">
        <v>1.0013888888888889</v>
      </c>
      <c r="O932" s="15">
        <v>3.375</v>
      </c>
      <c r="P932" s="3" t="s">
        <v>14408</v>
      </c>
      <c r="Q932" s="3" t="str">
        <f t="shared" si="98"/>
        <v>08.01</v>
      </c>
      <c r="X932" s="9"/>
      <c r="AF932" s="15">
        <f t="shared" si="99"/>
        <v>0.77802755787037048</v>
      </c>
      <c r="AK932" s="9">
        <f t="shared" si="100"/>
        <v>0.80787048611111112</v>
      </c>
      <c r="AT932" s="3" t="s">
        <v>1076</v>
      </c>
      <c r="AY932" s="3" t="s">
        <v>157</v>
      </c>
    </row>
    <row r="933" spans="1:51" x14ac:dyDescent="0.2">
      <c r="A933" s="9">
        <v>0</v>
      </c>
      <c r="B933" s="13">
        <f t="shared" si="96"/>
        <v>0</v>
      </c>
      <c r="C933" s="9">
        <v>0.96458333333333335</v>
      </c>
      <c r="D933" s="15">
        <v>3.2972222222222221</v>
      </c>
      <c r="E933" s="3" t="s">
        <v>14409</v>
      </c>
      <c r="F933" s="3" t="str">
        <f t="shared" si="97"/>
        <v>07:57</v>
      </c>
      <c r="G933" s="9"/>
      <c r="H933" s="15"/>
      <c r="I933" s="15"/>
      <c r="M933" s="9">
        <v>0</v>
      </c>
      <c r="N933" s="15">
        <v>1.0013888888888889</v>
      </c>
      <c r="O933" s="15">
        <v>3.375</v>
      </c>
      <c r="P933" s="3" t="s">
        <v>14410</v>
      </c>
      <c r="Q933" s="3" t="str">
        <f t="shared" si="98"/>
        <v>08.01</v>
      </c>
      <c r="X933" s="9"/>
      <c r="AF933" s="15">
        <f t="shared" si="99"/>
        <v>0.77802755787037048</v>
      </c>
      <c r="AK933" s="9">
        <f t="shared" si="100"/>
        <v>0.80787048611111112</v>
      </c>
      <c r="AT933" s="3" t="s">
        <v>1076</v>
      </c>
      <c r="AY933" s="3" t="s">
        <v>157</v>
      </c>
    </row>
    <row r="934" spans="1:51" x14ac:dyDescent="0.2">
      <c r="A934" s="9">
        <v>0</v>
      </c>
      <c r="B934" s="13">
        <f t="shared" si="96"/>
        <v>0</v>
      </c>
      <c r="C934" s="9">
        <v>0.96458333333333335</v>
      </c>
      <c r="D934" s="15">
        <v>3.2972222222222221</v>
      </c>
      <c r="E934" s="3" t="s">
        <v>14411</v>
      </c>
      <c r="F934" s="3" t="str">
        <f t="shared" si="97"/>
        <v>07:57</v>
      </c>
      <c r="G934" s="9"/>
      <c r="H934" s="15"/>
      <c r="I934" s="15"/>
      <c r="M934" s="9">
        <v>0</v>
      </c>
      <c r="N934" s="15">
        <v>1.0013888888888889</v>
      </c>
      <c r="O934" s="15">
        <v>3.375</v>
      </c>
      <c r="P934" s="3" t="s">
        <v>14412</v>
      </c>
      <c r="Q934" s="3" t="str">
        <f t="shared" si="98"/>
        <v>08.01</v>
      </c>
      <c r="X934" s="9"/>
      <c r="AF934" s="15">
        <f t="shared" si="99"/>
        <v>0.77802755787037048</v>
      </c>
      <c r="AK934" s="9">
        <f t="shared" si="100"/>
        <v>0.80787048611111112</v>
      </c>
      <c r="AT934" s="3" t="s">
        <v>1076</v>
      </c>
      <c r="AY934" s="3" t="s">
        <v>157</v>
      </c>
    </row>
    <row r="935" spans="1:51" x14ac:dyDescent="0.2">
      <c r="A935" s="9">
        <v>0</v>
      </c>
      <c r="B935" s="13">
        <f t="shared" si="96"/>
        <v>0</v>
      </c>
      <c r="C935" s="9">
        <v>0.96458333333333335</v>
      </c>
      <c r="D935" s="15">
        <v>3.2972222222222221</v>
      </c>
      <c r="E935" s="3" t="s">
        <v>14413</v>
      </c>
      <c r="F935" s="3" t="str">
        <f t="shared" si="97"/>
        <v>07:57</v>
      </c>
      <c r="G935" s="9"/>
      <c r="H935" s="15"/>
      <c r="I935" s="15"/>
      <c r="M935" s="9">
        <v>0</v>
      </c>
      <c r="N935" s="15">
        <v>1.0013888888888889</v>
      </c>
      <c r="O935" s="15">
        <v>3.375</v>
      </c>
      <c r="P935" s="3" t="s">
        <v>14414</v>
      </c>
      <c r="Q935" s="3" t="str">
        <f t="shared" si="98"/>
        <v>08.01</v>
      </c>
      <c r="X935" s="9"/>
      <c r="AF935" s="15">
        <f t="shared" si="99"/>
        <v>0.77802755787037048</v>
      </c>
      <c r="AK935" s="9">
        <f t="shared" si="100"/>
        <v>0.80787048611111112</v>
      </c>
      <c r="AT935" s="3" t="s">
        <v>1076</v>
      </c>
      <c r="AY935" s="3" t="s">
        <v>157</v>
      </c>
    </row>
    <row r="936" spans="1:51" x14ac:dyDescent="0.2">
      <c r="A936" s="9">
        <v>0</v>
      </c>
      <c r="B936" s="13">
        <f t="shared" si="96"/>
        <v>0</v>
      </c>
      <c r="C936" s="9">
        <v>0.96458333333333335</v>
      </c>
      <c r="D936" s="15">
        <v>3.2972222222222221</v>
      </c>
      <c r="E936" s="3" t="s">
        <v>14415</v>
      </c>
      <c r="F936" s="3" t="str">
        <f t="shared" si="97"/>
        <v>07:57</v>
      </c>
      <c r="G936" s="9"/>
      <c r="H936" s="15"/>
      <c r="I936" s="15"/>
      <c r="M936" s="9">
        <v>0</v>
      </c>
      <c r="N936" s="15">
        <v>1.0013888888888889</v>
      </c>
      <c r="O936" s="15">
        <v>3.375</v>
      </c>
      <c r="P936" s="3" t="s">
        <v>14416</v>
      </c>
      <c r="Q936" s="3" t="str">
        <f t="shared" si="98"/>
        <v>08.01</v>
      </c>
      <c r="X936" s="9"/>
      <c r="AF936" s="15">
        <f t="shared" si="99"/>
        <v>0.77802755787037048</v>
      </c>
      <c r="AK936" s="9">
        <f t="shared" si="100"/>
        <v>0.80787048611111112</v>
      </c>
      <c r="AT936" s="3" t="s">
        <v>1076</v>
      </c>
      <c r="AY936" s="3" t="s">
        <v>157</v>
      </c>
    </row>
    <row r="937" spans="1:51" x14ac:dyDescent="0.2">
      <c r="A937" s="9">
        <v>0</v>
      </c>
      <c r="B937" s="13">
        <f t="shared" si="96"/>
        <v>0</v>
      </c>
      <c r="C937" s="9">
        <v>0.96458333333333335</v>
      </c>
      <c r="D937" s="15">
        <v>3.2972222222222221</v>
      </c>
      <c r="E937" s="3" t="s">
        <v>14417</v>
      </c>
      <c r="F937" s="3" t="str">
        <f t="shared" si="97"/>
        <v>07:57</v>
      </c>
      <c r="G937" s="9"/>
      <c r="H937" s="15"/>
      <c r="I937" s="15"/>
      <c r="M937" s="9">
        <v>0</v>
      </c>
      <c r="N937" s="15">
        <v>1.0013888888888889</v>
      </c>
      <c r="O937" s="15">
        <v>3.375</v>
      </c>
      <c r="P937" s="3" t="s">
        <v>14418</v>
      </c>
      <c r="Q937" s="3" t="str">
        <f t="shared" si="98"/>
        <v>08.01</v>
      </c>
      <c r="X937" s="9"/>
      <c r="AF937" s="15">
        <f t="shared" si="99"/>
        <v>0.77802755787037048</v>
      </c>
      <c r="AK937" s="9">
        <f t="shared" si="100"/>
        <v>0.80787048611111112</v>
      </c>
      <c r="AT937" s="3" t="s">
        <v>1076</v>
      </c>
      <c r="AY937" s="3" t="s">
        <v>157</v>
      </c>
    </row>
    <row r="938" spans="1:51" x14ac:dyDescent="0.2">
      <c r="A938" s="9">
        <v>0</v>
      </c>
      <c r="B938" s="13">
        <f t="shared" si="96"/>
        <v>0</v>
      </c>
      <c r="C938" s="9">
        <v>0.96458333333333335</v>
      </c>
      <c r="D938" s="15">
        <v>3.2972222222222221</v>
      </c>
      <c r="E938" s="3" t="s">
        <v>14419</v>
      </c>
      <c r="F938" s="3" t="str">
        <f t="shared" si="97"/>
        <v>07:57</v>
      </c>
      <c r="G938" s="9"/>
      <c r="H938" s="15"/>
      <c r="I938" s="15"/>
      <c r="M938" s="9">
        <v>0</v>
      </c>
      <c r="N938" s="15">
        <v>1.0013888888888889</v>
      </c>
      <c r="O938" s="15">
        <v>3.375</v>
      </c>
      <c r="P938" s="3" t="s">
        <v>14420</v>
      </c>
      <c r="Q938" s="3" t="str">
        <f t="shared" si="98"/>
        <v>08.01</v>
      </c>
      <c r="X938" s="9"/>
      <c r="AF938" s="15">
        <f t="shared" si="99"/>
        <v>0.77802755787037048</v>
      </c>
      <c r="AK938" s="9">
        <f t="shared" si="100"/>
        <v>0.80787048611111112</v>
      </c>
      <c r="AT938" s="3" t="s">
        <v>1076</v>
      </c>
      <c r="AY938" s="3" t="s">
        <v>157</v>
      </c>
    </row>
    <row r="939" spans="1:51" x14ac:dyDescent="0.2">
      <c r="A939" s="9">
        <v>0</v>
      </c>
      <c r="B939" s="13">
        <f t="shared" si="96"/>
        <v>0</v>
      </c>
      <c r="C939" s="9">
        <v>0.96458333333333335</v>
      </c>
      <c r="D939" s="15">
        <v>3.2972222222222221</v>
      </c>
      <c r="E939" s="3" t="s">
        <v>14421</v>
      </c>
      <c r="F939" s="3" t="str">
        <f t="shared" si="97"/>
        <v>07:57</v>
      </c>
      <c r="G939" s="9"/>
      <c r="H939" s="15"/>
      <c r="I939" s="15"/>
      <c r="M939" s="9">
        <v>0</v>
      </c>
      <c r="N939" s="15">
        <v>1.0013888888888889</v>
      </c>
      <c r="O939" s="15">
        <v>3.375</v>
      </c>
      <c r="P939" s="3" t="s">
        <v>14422</v>
      </c>
      <c r="Q939" s="3" t="str">
        <f t="shared" si="98"/>
        <v>08.01</v>
      </c>
      <c r="X939" s="9"/>
      <c r="AF939" s="15">
        <f t="shared" si="99"/>
        <v>0.77802755787037048</v>
      </c>
      <c r="AK939" s="9">
        <f t="shared" si="100"/>
        <v>0.80787048611111112</v>
      </c>
      <c r="AT939" s="3" t="s">
        <v>1076</v>
      </c>
      <c r="AY939" s="3" t="s">
        <v>157</v>
      </c>
    </row>
    <row r="940" spans="1:51" x14ac:dyDescent="0.2">
      <c r="A940" s="9">
        <v>0</v>
      </c>
      <c r="B940" s="13">
        <f t="shared" si="96"/>
        <v>0</v>
      </c>
      <c r="C940" s="9">
        <v>0.96458333333333335</v>
      </c>
      <c r="D940" s="15">
        <v>3.2972222222222221</v>
      </c>
      <c r="E940" s="3" t="s">
        <v>14423</v>
      </c>
      <c r="F940" s="3" t="str">
        <f t="shared" si="97"/>
        <v>07:57</v>
      </c>
      <c r="G940" s="9"/>
      <c r="H940" s="15"/>
      <c r="I940" s="15"/>
      <c r="M940" s="9">
        <v>0</v>
      </c>
      <c r="N940" s="15">
        <v>1.0013888888888889</v>
      </c>
      <c r="O940" s="15">
        <v>3.375</v>
      </c>
      <c r="P940" s="3" t="s">
        <v>14424</v>
      </c>
      <c r="Q940" s="3" t="str">
        <f t="shared" si="98"/>
        <v>08.01</v>
      </c>
      <c r="X940" s="9"/>
      <c r="AF940" s="15">
        <f t="shared" si="99"/>
        <v>0.77802755787037048</v>
      </c>
      <c r="AK940" s="9">
        <f t="shared" si="100"/>
        <v>0.80787048611111112</v>
      </c>
      <c r="AT940" s="3" t="s">
        <v>1076</v>
      </c>
      <c r="AY940" s="3" t="s">
        <v>157</v>
      </c>
    </row>
    <row r="941" spans="1:51" x14ac:dyDescent="0.2">
      <c r="A941" s="9">
        <v>0</v>
      </c>
      <c r="B941" s="13">
        <f t="shared" si="96"/>
        <v>0</v>
      </c>
      <c r="C941" s="9">
        <v>0.96458333333333335</v>
      </c>
      <c r="D941" s="15">
        <v>3.2972222222222221</v>
      </c>
      <c r="E941" s="3" t="s">
        <v>14425</v>
      </c>
      <c r="F941" s="3" t="str">
        <f t="shared" si="97"/>
        <v>07:57</v>
      </c>
      <c r="G941" s="9"/>
      <c r="H941" s="15"/>
      <c r="I941" s="15"/>
      <c r="M941" s="9">
        <v>0</v>
      </c>
      <c r="N941" s="15">
        <v>1.0013888888888889</v>
      </c>
      <c r="O941" s="15">
        <v>3.375</v>
      </c>
      <c r="P941" s="3" t="s">
        <v>14426</v>
      </c>
      <c r="Q941" s="3" t="str">
        <f t="shared" si="98"/>
        <v>08.01</v>
      </c>
      <c r="X941" s="9"/>
      <c r="AF941" s="15">
        <f t="shared" si="99"/>
        <v>0.77802755787037048</v>
      </c>
      <c r="AK941" s="9">
        <f t="shared" si="100"/>
        <v>0.80787048611111112</v>
      </c>
      <c r="AT941" s="3" t="s">
        <v>1076</v>
      </c>
      <c r="AY941" s="3" t="s">
        <v>157</v>
      </c>
    </row>
    <row r="942" spans="1:51" x14ac:dyDescent="0.2">
      <c r="A942" s="9">
        <v>0</v>
      </c>
      <c r="B942" s="13">
        <f t="shared" si="96"/>
        <v>0</v>
      </c>
      <c r="C942" s="9">
        <v>0.96458333333333335</v>
      </c>
      <c r="D942" s="15">
        <v>3.2972222222222221</v>
      </c>
      <c r="E942" s="3" t="s">
        <v>14427</v>
      </c>
      <c r="F942" s="3" t="str">
        <f t="shared" si="97"/>
        <v>07:57</v>
      </c>
      <c r="G942" s="9"/>
      <c r="H942" s="15"/>
      <c r="I942" s="15"/>
      <c r="M942" s="9">
        <v>0</v>
      </c>
      <c r="N942" s="15">
        <v>1.0013888888888889</v>
      </c>
      <c r="O942" s="15">
        <v>3.375</v>
      </c>
      <c r="P942" s="3" t="s">
        <v>14428</v>
      </c>
      <c r="Q942" s="3" t="str">
        <f t="shared" si="98"/>
        <v>08.01</v>
      </c>
      <c r="X942" s="9"/>
      <c r="AF942" s="15">
        <f t="shared" si="99"/>
        <v>0.77802755787037048</v>
      </c>
      <c r="AK942" s="9">
        <f t="shared" si="100"/>
        <v>0.80787048611111112</v>
      </c>
      <c r="AT942" s="3" t="s">
        <v>1076</v>
      </c>
      <c r="AY942" s="3" t="s">
        <v>157</v>
      </c>
    </row>
    <row r="943" spans="1:51" x14ac:dyDescent="0.2">
      <c r="A943" s="9">
        <v>0</v>
      </c>
      <c r="B943" s="13">
        <f t="shared" si="96"/>
        <v>0</v>
      </c>
      <c r="C943" s="9">
        <v>0.96458333333333335</v>
      </c>
      <c r="D943" s="15">
        <v>3.2972222222222221</v>
      </c>
      <c r="E943" s="3" t="s">
        <v>14429</v>
      </c>
      <c r="F943" s="3" t="str">
        <f t="shared" si="97"/>
        <v>07:57</v>
      </c>
      <c r="G943" s="9"/>
      <c r="H943" s="15"/>
      <c r="I943" s="15"/>
      <c r="M943" s="9">
        <v>0</v>
      </c>
      <c r="N943" s="15">
        <v>1.0013888888888889</v>
      </c>
      <c r="O943" s="15">
        <v>3.375</v>
      </c>
      <c r="P943" s="3" t="s">
        <v>14430</v>
      </c>
      <c r="Q943" s="3" t="str">
        <f t="shared" si="98"/>
        <v>08.01</v>
      </c>
      <c r="X943" s="9"/>
      <c r="AF943" s="15">
        <f t="shared" si="99"/>
        <v>0.77802755787037048</v>
      </c>
      <c r="AK943" s="9">
        <f t="shared" si="100"/>
        <v>0.80787048611111112</v>
      </c>
      <c r="AT943" s="3" t="s">
        <v>1076</v>
      </c>
      <c r="AY943" s="3" t="s">
        <v>157</v>
      </c>
    </row>
    <row r="944" spans="1:51" x14ac:dyDescent="0.2">
      <c r="A944" s="9">
        <v>0</v>
      </c>
      <c r="B944" s="13">
        <f t="shared" si="96"/>
        <v>0</v>
      </c>
      <c r="C944" s="9">
        <v>0.96458333333333335</v>
      </c>
      <c r="D944" s="15">
        <v>3.2972222222222221</v>
      </c>
      <c r="E944" s="3" t="s">
        <v>14431</v>
      </c>
      <c r="F944" s="3" t="str">
        <f t="shared" si="97"/>
        <v>07:57</v>
      </c>
      <c r="G944" s="9"/>
      <c r="H944" s="15"/>
      <c r="I944" s="15"/>
      <c r="M944" s="9">
        <v>0</v>
      </c>
      <c r="N944" s="15">
        <v>1.0013888888888889</v>
      </c>
      <c r="O944" s="15">
        <v>3.375</v>
      </c>
      <c r="P944" s="3" t="s">
        <v>14432</v>
      </c>
      <c r="Q944" s="3" t="str">
        <f t="shared" si="98"/>
        <v>08.01</v>
      </c>
      <c r="X944" s="9"/>
      <c r="AF944" s="15">
        <f t="shared" si="99"/>
        <v>0.77802755787037048</v>
      </c>
      <c r="AK944" s="9">
        <f t="shared" si="100"/>
        <v>0.80787048611111112</v>
      </c>
      <c r="AT944" s="3" t="s">
        <v>1076</v>
      </c>
      <c r="AY944" s="3" t="s">
        <v>157</v>
      </c>
    </row>
    <row r="945" spans="1:51" x14ac:dyDescent="0.2">
      <c r="A945" s="9">
        <v>0</v>
      </c>
      <c r="B945" s="13">
        <f t="shared" si="96"/>
        <v>0</v>
      </c>
      <c r="C945" s="9">
        <v>0.96458333333333335</v>
      </c>
      <c r="D945" s="15">
        <v>3.2972222222222221</v>
      </c>
      <c r="E945" s="3" t="s">
        <v>14433</v>
      </c>
      <c r="F945" s="3" t="str">
        <f t="shared" si="97"/>
        <v>07:57</v>
      </c>
      <c r="G945" s="9"/>
      <c r="H945" s="15"/>
      <c r="I945" s="15"/>
      <c r="M945" s="9">
        <v>0</v>
      </c>
      <c r="N945" s="15">
        <v>1.0013888888888889</v>
      </c>
      <c r="O945" s="15">
        <v>3.375</v>
      </c>
      <c r="P945" s="3" t="s">
        <v>14434</v>
      </c>
      <c r="Q945" s="3" t="str">
        <f t="shared" si="98"/>
        <v>08.01</v>
      </c>
      <c r="X945" s="9"/>
      <c r="AF945" s="15">
        <f t="shared" si="99"/>
        <v>0.77802755787037048</v>
      </c>
      <c r="AK945" s="9">
        <f t="shared" si="100"/>
        <v>0.80787048611111112</v>
      </c>
      <c r="AT945" s="3" t="s">
        <v>1076</v>
      </c>
      <c r="AY945" s="3" t="s">
        <v>157</v>
      </c>
    </row>
    <row r="946" spans="1:51" x14ac:dyDescent="0.2">
      <c r="A946" s="9">
        <v>0</v>
      </c>
      <c r="B946" s="13">
        <f t="shared" si="96"/>
        <v>0</v>
      </c>
      <c r="C946" s="9">
        <v>0.96458333333333335</v>
      </c>
      <c r="D946" s="15">
        <v>3.2972222222222221</v>
      </c>
      <c r="E946" s="3" t="s">
        <v>14435</v>
      </c>
      <c r="F946" s="3" t="str">
        <f t="shared" si="97"/>
        <v>07:57</v>
      </c>
      <c r="G946" s="9"/>
      <c r="H946" s="15"/>
      <c r="I946" s="15"/>
      <c r="M946" s="9">
        <v>0</v>
      </c>
      <c r="N946" s="15">
        <v>1.0013888888888889</v>
      </c>
      <c r="O946" s="15">
        <v>3.375</v>
      </c>
      <c r="P946" s="3" t="s">
        <v>14436</v>
      </c>
      <c r="Q946" s="3" t="str">
        <f t="shared" si="98"/>
        <v>08.01</v>
      </c>
      <c r="X946" s="9"/>
      <c r="AF946" s="15">
        <f t="shared" si="99"/>
        <v>0.77802755787037048</v>
      </c>
      <c r="AK946" s="9">
        <f t="shared" si="100"/>
        <v>0.80787048611111112</v>
      </c>
      <c r="AT946" s="3" t="s">
        <v>1076</v>
      </c>
      <c r="AY946" s="3" t="s">
        <v>157</v>
      </c>
    </row>
    <row r="947" spans="1:51" x14ac:dyDescent="0.2">
      <c r="A947" s="9">
        <v>0</v>
      </c>
      <c r="B947" s="13">
        <f t="shared" si="96"/>
        <v>0</v>
      </c>
      <c r="C947" s="9">
        <v>0.96458333333333335</v>
      </c>
      <c r="D947" s="15">
        <v>3.2972222222222221</v>
      </c>
      <c r="E947" s="3" t="s">
        <v>14437</v>
      </c>
      <c r="F947" s="3" t="str">
        <f t="shared" si="97"/>
        <v>07:57</v>
      </c>
      <c r="G947" s="9"/>
      <c r="H947" s="15"/>
      <c r="I947" s="15"/>
      <c r="M947" s="9">
        <v>0</v>
      </c>
      <c r="N947" s="15">
        <v>1.0013888888888889</v>
      </c>
      <c r="O947" s="15">
        <v>3.375</v>
      </c>
      <c r="P947" s="3" t="s">
        <v>14438</v>
      </c>
      <c r="Q947" s="3" t="str">
        <f t="shared" si="98"/>
        <v>08.01</v>
      </c>
      <c r="X947" s="9"/>
      <c r="AF947" s="15">
        <f t="shared" si="99"/>
        <v>0.77802755787037048</v>
      </c>
      <c r="AK947" s="9">
        <f t="shared" si="100"/>
        <v>0.80787048611111112</v>
      </c>
      <c r="AT947" s="3" t="s">
        <v>1076</v>
      </c>
      <c r="AY947" s="3" t="s">
        <v>157</v>
      </c>
    </row>
    <row r="948" spans="1:51" x14ac:dyDescent="0.2">
      <c r="A948" s="9">
        <v>0</v>
      </c>
      <c r="B948" s="13">
        <f t="shared" si="96"/>
        <v>0</v>
      </c>
      <c r="C948" s="9">
        <v>0.96458333333333335</v>
      </c>
      <c r="D948" s="15">
        <v>3.2972222222222221</v>
      </c>
      <c r="E948" s="3" t="s">
        <v>14439</v>
      </c>
      <c r="F948" s="3" t="str">
        <f t="shared" si="97"/>
        <v>07:58</v>
      </c>
      <c r="G948" s="9"/>
      <c r="H948" s="15"/>
      <c r="I948" s="15"/>
      <c r="M948" s="9">
        <v>0</v>
      </c>
      <c r="N948" s="15">
        <v>1.0013888888888889</v>
      </c>
      <c r="O948" s="15">
        <v>3.375</v>
      </c>
      <c r="P948" s="3" t="s">
        <v>14440</v>
      </c>
      <c r="Q948" s="3" t="str">
        <f t="shared" si="98"/>
        <v>08.01</v>
      </c>
      <c r="X948" s="9"/>
      <c r="AF948" s="15">
        <f t="shared" si="99"/>
        <v>0.77802755787037048</v>
      </c>
      <c r="AK948" s="9">
        <f t="shared" si="100"/>
        <v>0.80787048611111112</v>
      </c>
      <c r="AT948" s="3" t="s">
        <v>1076</v>
      </c>
      <c r="AY948" s="3" t="s">
        <v>157</v>
      </c>
    </row>
    <row r="949" spans="1:51" x14ac:dyDescent="0.2">
      <c r="A949" s="9">
        <v>0</v>
      </c>
      <c r="B949" s="13">
        <f t="shared" si="96"/>
        <v>0</v>
      </c>
      <c r="C949" s="9">
        <v>0.96458333333333335</v>
      </c>
      <c r="D949" s="15">
        <v>3.2972222222222221</v>
      </c>
      <c r="E949" s="3" t="s">
        <v>14441</v>
      </c>
      <c r="F949" s="3" t="str">
        <f t="shared" si="97"/>
        <v>07:58</v>
      </c>
      <c r="G949" s="9"/>
      <c r="H949" s="15"/>
      <c r="I949" s="15"/>
      <c r="M949" s="9">
        <v>0</v>
      </c>
      <c r="N949" s="15">
        <v>1.0013888888888889</v>
      </c>
      <c r="O949" s="15">
        <v>3.375</v>
      </c>
      <c r="P949" s="3" t="s">
        <v>14442</v>
      </c>
      <c r="Q949" s="3" t="str">
        <f t="shared" si="98"/>
        <v>08.01</v>
      </c>
      <c r="X949" s="9"/>
      <c r="AF949" s="15">
        <f t="shared" si="99"/>
        <v>0.77802755787037048</v>
      </c>
      <c r="AK949" s="9">
        <f t="shared" si="100"/>
        <v>0.80787048611111112</v>
      </c>
      <c r="AT949" s="3" t="s">
        <v>1076</v>
      </c>
      <c r="AY949" s="3" t="s">
        <v>157</v>
      </c>
    </row>
    <row r="950" spans="1:51" x14ac:dyDescent="0.2">
      <c r="A950" s="9">
        <v>0</v>
      </c>
      <c r="B950" s="13">
        <f t="shared" si="96"/>
        <v>0</v>
      </c>
      <c r="C950" s="9">
        <v>0.96458333333333335</v>
      </c>
      <c r="D950" s="15">
        <v>3.2972222222222221</v>
      </c>
      <c r="E950" s="3" t="s">
        <v>14443</v>
      </c>
      <c r="F950" s="3" t="str">
        <f t="shared" si="97"/>
        <v>07:58</v>
      </c>
      <c r="G950" s="9"/>
      <c r="H950" s="15"/>
      <c r="I950" s="15"/>
      <c r="M950" s="9">
        <v>0</v>
      </c>
      <c r="N950" s="15">
        <v>1.0013888888888889</v>
      </c>
      <c r="O950" s="15">
        <v>3.375</v>
      </c>
      <c r="P950" s="3" t="s">
        <v>14444</v>
      </c>
      <c r="Q950" s="3" t="str">
        <f t="shared" si="98"/>
        <v>08.01</v>
      </c>
      <c r="X950" s="9"/>
      <c r="AF950" s="15">
        <f t="shared" si="99"/>
        <v>0.77802755787037048</v>
      </c>
      <c r="AK950" s="9">
        <f t="shared" si="100"/>
        <v>0.80787048611111112</v>
      </c>
      <c r="AT950" s="3" t="s">
        <v>1076</v>
      </c>
      <c r="AY950" s="3" t="s">
        <v>157</v>
      </c>
    </row>
    <row r="951" spans="1:51" x14ac:dyDescent="0.2">
      <c r="A951" s="9">
        <v>0</v>
      </c>
      <c r="B951" s="13">
        <f t="shared" si="96"/>
        <v>0</v>
      </c>
      <c r="C951" s="9">
        <v>0.96458333333333335</v>
      </c>
      <c r="D951" s="15">
        <v>3.2972222222222221</v>
      </c>
      <c r="E951" s="3" t="s">
        <v>14445</v>
      </c>
      <c r="F951" s="3" t="str">
        <f t="shared" si="97"/>
        <v>07:58</v>
      </c>
      <c r="G951" s="9"/>
      <c r="H951" s="15"/>
      <c r="I951" s="15"/>
      <c r="M951" s="9">
        <v>0</v>
      </c>
      <c r="N951" s="15">
        <v>1.0013888888888889</v>
      </c>
      <c r="O951" s="15">
        <v>3.375</v>
      </c>
      <c r="P951" s="3" t="s">
        <v>14446</v>
      </c>
      <c r="Q951" s="3" t="str">
        <f t="shared" si="98"/>
        <v>08.01</v>
      </c>
      <c r="X951" s="9"/>
      <c r="AF951" s="15">
        <f t="shared" si="99"/>
        <v>0.77802755787037048</v>
      </c>
      <c r="AK951" s="9">
        <f t="shared" si="100"/>
        <v>0.80787048611111112</v>
      </c>
      <c r="AT951" s="3" t="s">
        <v>1076</v>
      </c>
      <c r="AY951" s="3" t="s">
        <v>157</v>
      </c>
    </row>
    <row r="952" spans="1:51" x14ac:dyDescent="0.2">
      <c r="A952" s="9">
        <v>0</v>
      </c>
      <c r="B952" s="13">
        <f t="shared" si="96"/>
        <v>0</v>
      </c>
      <c r="C952" s="9">
        <v>0.96458333333333335</v>
      </c>
      <c r="D952" s="15">
        <v>3.2972222222222221</v>
      </c>
      <c r="E952" s="3" t="s">
        <v>14447</v>
      </c>
      <c r="F952" s="3" t="str">
        <f t="shared" si="97"/>
        <v>07:58</v>
      </c>
      <c r="G952" s="9"/>
      <c r="H952" s="15"/>
      <c r="I952" s="15"/>
      <c r="M952" s="9">
        <v>0</v>
      </c>
      <c r="N952" s="15">
        <v>1.0013888888888889</v>
      </c>
      <c r="O952" s="15">
        <v>3.375</v>
      </c>
      <c r="P952" s="3" t="s">
        <v>14448</v>
      </c>
      <c r="Q952" s="3" t="str">
        <f t="shared" si="98"/>
        <v>08.01</v>
      </c>
      <c r="X952" s="9"/>
      <c r="AF952" s="15">
        <f t="shared" si="99"/>
        <v>0.77802755787037048</v>
      </c>
      <c r="AK952" s="9">
        <f t="shared" si="100"/>
        <v>0.80787048611111112</v>
      </c>
      <c r="AT952" s="3" t="s">
        <v>1076</v>
      </c>
      <c r="AY952" s="3" t="s">
        <v>157</v>
      </c>
    </row>
    <row r="953" spans="1:51" x14ac:dyDescent="0.2">
      <c r="A953" s="9">
        <v>0</v>
      </c>
      <c r="B953" s="13">
        <f t="shared" si="96"/>
        <v>0</v>
      </c>
      <c r="C953" s="9">
        <v>0.96458333333333335</v>
      </c>
      <c r="D953" s="15">
        <v>3.2972222222222221</v>
      </c>
      <c r="E953" s="3" t="s">
        <v>14449</v>
      </c>
      <c r="F953" s="3" t="str">
        <f t="shared" si="97"/>
        <v>07:58</v>
      </c>
      <c r="G953" s="9"/>
      <c r="H953" s="15"/>
      <c r="I953" s="15"/>
      <c r="M953" s="9">
        <v>0</v>
      </c>
      <c r="N953" s="15">
        <v>1.0013888888888889</v>
      </c>
      <c r="O953" s="15">
        <v>3.375</v>
      </c>
      <c r="P953" s="3" t="s">
        <v>14450</v>
      </c>
      <c r="Q953" s="3" t="str">
        <f t="shared" si="98"/>
        <v>08.01</v>
      </c>
      <c r="X953" s="9"/>
      <c r="AF953" s="15">
        <f t="shared" si="99"/>
        <v>0.77802755787037048</v>
      </c>
      <c r="AK953" s="9">
        <f t="shared" si="100"/>
        <v>0.80787048611111112</v>
      </c>
      <c r="AT953" s="3" t="s">
        <v>1076</v>
      </c>
      <c r="AY953" s="3" t="s">
        <v>157</v>
      </c>
    </row>
    <row r="954" spans="1:51" x14ac:dyDescent="0.2">
      <c r="A954" s="9">
        <v>0</v>
      </c>
      <c r="B954" s="13">
        <f t="shared" si="96"/>
        <v>0</v>
      </c>
      <c r="C954" s="9">
        <v>0.96458333333333335</v>
      </c>
      <c r="D954" s="15">
        <v>3.2972222222222221</v>
      </c>
      <c r="E954" s="3" t="s">
        <v>14451</v>
      </c>
      <c r="F954" s="3" t="str">
        <f t="shared" si="97"/>
        <v>07:58</v>
      </c>
      <c r="G954" s="9"/>
      <c r="H954" s="15"/>
      <c r="I954" s="15"/>
      <c r="M954" s="9">
        <v>0</v>
      </c>
      <c r="N954" s="15">
        <v>1.0013888888888889</v>
      </c>
      <c r="O954" s="15">
        <v>3.375</v>
      </c>
      <c r="P954" s="3" t="s">
        <v>14452</v>
      </c>
      <c r="Q954" s="3" t="str">
        <f t="shared" si="98"/>
        <v>08.01</v>
      </c>
      <c r="X954" s="9"/>
      <c r="AF954" s="15">
        <f t="shared" si="99"/>
        <v>0.77802755787037048</v>
      </c>
      <c r="AK954" s="9">
        <f t="shared" si="100"/>
        <v>0.80787048611111112</v>
      </c>
      <c r="AT954" s="3" t="s">
        <v>1076</v>
      </c>
      <c r="AY954" s="3" t="s">
        <v>157</v>
      </c>
    </row>
    <row r="955" spans="1:51" x14ac:dyDescent="0.2">
      <c r="A955" s="9">
        <v>0</v>
      </c>
      <c r="B955" s="13">
        <f t="shared" si="96"/>
        <v>0</v>
      </c>
      <c r="C955" s="9">
        <v>0.96458333333333335</v>
      </c>
      <c r="D955" s="15">
        <v>3.2972222222222221</v>
      </c>
      <c r="E955" s="3" t="s">
        <v>14453</v>
      </c>
      <c r="F955" s="3" t="str">
        <f t="shared" si="97"/>
        <v>07:58</v>
      </c>
      <c r="G955" s="9"/>
      <c r="H955" s="15"/>
      <c r="I955" s="15"/>
      <c r="M955" s="9">
        <v>0</v>
      </c>
      <c r="N955" s="15">
        <v>1.0013888888888889</v>
      </c>
      <c r="O955" s="15">
        <v>3.3395833333333331</v>
      </c>
      <c r="P955" s="3" t="s">
        <v>14454</v>
      </c>
      <c r="Q955" s="3" t="str">
        <f t="shared" si="98"/>
        <v>08.01</v>
      </c>
      <c r="X955" s="9"/>
      <c r="AF955" s="15">
        <f t="shared" si="99"/>
        <v>0.77802755787037048</v>
      </c>
      <c r="AK955" s="9">
        <f t="shared" si="100"/>
        <v>0.8077995543981481</v>
      </c>
      <c r="AT955" s="3" t="s">
        <v>1076</v>
      </c>
      <c r="AY955" s="3" t="s">
        <v>592</v>
      </c>
    </row>
    <row r="956" spans="1:51" x14ac:dyDescent="0.2">
      <c r="A956" s="9">
        <v>0</v>
      </c>
      <c r="B956" s="13">
        <f t="shared" si="96"/>
        <v>0</v>
      </c>
      <c r="C956" s="9">
        <v>0.96458333333333335</v>
      </c>
      <c r="D956" s="15">
        <v>3.2972222222222221</v>
      </c>
      <c r="E956" s="3" t="s">
        <v>14455</v>
      </c>
      <c r="F956" s="3" t="str">
        <f t="shared" si="97"/>
        <v>07:58</v>
      </c>
      <c r="G956" s="9"/>
      <c r="H956" s="15"/>
      <c r="I956" s="15"/>
      <c r="M956" s="9">
        <v>0</v>
      </c>
      <c r="N956" s="15">
        <v>1.0013888888888889</v>
      </c>
      <c r="O956" s="15">
        <v>3.3395833333333331</v>
      </c>
      <c r="P956" s="3" t="s">
        <v>14456</v>
      </c>
      <c r="Q956" s="3" t="str">
        <f t="shared" si="98"/>
        <v>08.01</v>
      </c>
      <c r="X956" s="9"/>
      <c r="AF956" s="15">
        <f t="shared" si="99"/>
        <v>0.77802755787037048</v>
      </c>
      <c r="AK956" s="9">
        <f t="shared" si="100"/>
        <v>0.8077995543981481</v>
      </c>
      <c r="AT956" s="3" t="s">
        <v>1076</v>
      </c>
      <c r="AY956" s="3" t="s">
        <v>592</v>
      </c>
    </row>
    <row r="957" spans="1:51" x14ac:dyDescent="0.2">
      <c r="A957" s="9">
        <v>0</v>
      </c>
      <c r="B957" s="13">
        <f t="shared" si="96"/>
        <v>0</v>
      </c>
      <c r="C957" s="9">
        <v>0.96458333333333335</v>
      </c>
      <c r="D957" s="15">
        <v>3.2972222222222221</v>
      </c>
      <c r="E957" s="3" t="s">
        <v>14457</v>
      </c>
      <c r="F957" s="3" t="str">
        <f t="shared" si="97"/>
        <v>07:58</v>
      </c>
      <c r="G957" s="9"/>
      <c r="H957" s="15"/>
      <c r="I957" s="15"/>
      <c r="M957" s="9">
        <v>0</v>
      </c>
      <c r="N957" s="15">
        <v>1.0013888888888889</v>
      </c>
      <c r="O957" s="15">
        <v>3.3395833333333331</v>
      </c>
      <c r="P957" s="3" t="s">
        <v>14458</v>
      </c>
      <c r="Q957" s="3" t="str">
        <f t="shared" si="98"/>
        <v>08.01</v>
      </c>
      <c r="X957" s="9"/>
      <c r="AF957" s="15">
        <f t="shared" si="99"/>
        <v>0.77802755787037048</v>
      </c>
      <c r="AK957" s="9">
        <f t="shared" si="100"/>
        <v>0.8077995543981481</v>
      </c>
      <c r="AT957" s="3" t="s">
        <v>1076</v>
      </c>
      <c r="AY957" s="3" t="s">
        <v>592</v>
      </c>
    </row>
    <row r="958" spans="1:51" x14ac:dyDescent="0.2">
      <c r="A958" s="9">
        <v>0</v>
      </c>
      <c r="B958" s="13">
        <f t="shared" si="96"/>
        <v>0</v>
      </c>
      <c r="C958" s="9">
        <v>0.96458333333333335</v>
      </c>
      <c r="D958" s="15">
        <v>3.2972222222222221</v>
      </c>
      <c r="E958" s="3" t="s">
        <v>14459</v>
      </c>
      <c r="F958" s="3" t="str">
        <f t="shared" si="97"/>
        <v>07:58</v>
      </c>
      <c r="G958" s="9"/>
      <c r="H958" s="15"/>
      <c r="I958" s="15"/>
      <c r="M958" s="9">
        <v>0</v>
      </c>
      <c r="N958" s="15">
        <v>1.0013888888888889</v>
      </c>
      <c r="O958" s="15">
        <v>3.3395833333333331</v>
      </c>
      <c r="P958" s="3" t="s">
        <v>14460</v>
      </c>
      <c r="Q958" s="3" t="str">
        <f t="shared" si="98"/>
        <v>08.01</v>
      </c>
      <c r="X958" s="9"/>
      <c r="AF958" s="15">
        <f t="shared" si="99"/>
        <v>0.77802755787037048</v>
      </c>
      <c r="AK958" s="9">
        <f t="shared" si="100"/>
        <v>0.8077995543981481</v>
      </c>
      <c r="AT958" s="3" t="s">
        <v>1076</v>
      </c>
      <c r="AY958" s="3" t="s">
        <v>592</v>
      </c>
    </row>
    <row r="959" spans="1:51" x14ac:dyDescent="0.2">
      <c r="A959" s="9">
        <v>0</v>
      </c>
      <c r="B959" s="13">
        <f t="shared" si="96"/>
        <v>0</v>
      </c>
      <c r="C959" s="9">
        <v>0.96458333333333335</v>
      </c>
      <c r="D959" s="15">
        <v>3.2965277777777779</v>
      </c>
      <c r="E959" s="3" t="s">
        <v>14461</v>
      </c>
      <c r="F959" s="3" t="str">
        <f t="shared" si="97"/>
        <v>07:58</v>
      </c>
      <c r="G959" s="9"/>
      <c r="H959" s="15"/>
      <c r="I959" s="15"/>
      <c r="M959" s="9">
        <v>0</v>
      </c>
      <c r="N959" s="15">
        <v>1.0013888888888889</v>
      </c>
      <c r="O959" s="15">
        <v>3.3395833333333331</v>
      </c>
      <c r="P959" s="3" t="s">
        <v>14462</v>
      </c>
      <c r="Q959" s="3" t="str">
        <f t="shared" si="98"/>
        <v>08.01</v>
      </c>
      <c r="X959" s="9"/>
      <c r="AF959" s="15">
        <f t="shared" si="99"/>
        <v>0.77802621817129636</v>
      </c>
      <c r="AK959" s="9">
        <f t="shared" si="100"/>
        <v>0.8077995543981481</v>
      </c>
      <c r="AT959" s="3" t="s">
        <v>339</v>
      </c>
      <c r="AY959" s="3" t="s">
        <v>592</v>
      </c>
    </row>
    <row r="960" spans="1:51" x14ac:dyDescent="0.2">
      <c r="A960" s="9">
        <v>0</v>
      </c>
      <c r="B960" s="13">
        <f t="shared" si="96"/>
        <v>0</v>
      </c>
      <c r="C960" s="9">
        <v>0.96458333333333335</v>
      </c>
      <c r="D960" s="15">
        <v>3.2965277777777779</v>
      </c>
      <c r="E960" s="3" t="s">
        <v>14463</v>
      </c>
      <c r="F960" s="3" t="str">
        <f t="shared" si="97"/>
        <v>07:58</v>
      </c>
      <c r="G960" s="9"/>
      <c r="H960" s="15"/>
      <c r="I960" s="15"/>
      <c r="M960" s="9">
        <v>0</v>
      </c>
      <c r="N960" s="15">
        <v>1.0013888888888889</v>
      </c>
      <c r="O960" s="15">
        <v>3.3395833333333331</v>
      </c>
      <c r="P960" s="3" t="s">
        <v>14464</v>
      </c>
      <c r="Q960" s="3" t="str">
        <f t="shared" si="98"/>
        <v>08.02</v>
      </c>
      <c r="X960" s="9"/>
      <c r="AF960" s="15">
        <f t="shared" si="99"/>
        <v>0.77802621817129636</v>
      </c>
      <c r="AK960" s="9">
        <f t="shared" si="100"/>
        <v>0.8077995543981481</v>
      </c>
      <c r="AT960" s="3" t="s">
        <v>339</v>
      </c>
      <c r="AY960" s="3" t="s">
        <v>592</v>
      </c>
    </row>
    <row r="961" spans="1:51" x14ac:dyDescent="0.2">
      <c r="A961" s="9">
        <v>0</v>
      </c>
      <c r="B961" s="13">
        <f t="shared" si="96"/>
        <v>0</v>
      </c>
      <c r="C961" s="9">
        <v>0.96458333333333335</v>
      </c>
      <c r="D961" s="15">
        <v>3.2965277777777779</v>
      </c>
      <c r="E961" s="3" t="s">
        <v>14465</v>
      </c>
      <c r="F961" s="3" t="str">
        <f t="shared" si="97"/>
        <v>07:58</v>
      </c>
      <c r="G961" s="9"/>
      <c r="H961" s="15"/>
      <c r="I961" s="15"/>
      <c r="M961" s="9">
        <v>0</v>
      </c>
      <c r="N961" s="15">
        <v>1.0013888888888889</v>
      </c>
      <c r="O961" s="15">
        <v>3.3395833333333331</v>
      </c>
      <c r="P961" s="3" t="s">
        <v>14466</v>
      </c>
      <c r="Q961" s="3" t="str">
        <f t="shared" si="98"/>
        <v>08.02</v>
      </c>
      <c r="X961" s="9"/>
      <c r="AF961" s="15">
        <f t="shared" si="99"/>
        <v>0.77802621817129636</v>
      </c>
      <c r="AK961" s="9">
        <f t="shared" si="100"/>
        <v>0.8077995543981481</v>
      </c>
      <c r="AT961" s="3" t="s">
        <v>339</v>
      </c>
      <c r="AY961" s="3" t="s">
        <v>592</v>
      </c>
    </row>
    <row r="962" spans="1:51" x14ac:dyDescent="0.2">
      <c r="A962" s="9">
        <v>0</v>
      </c>
      <c r="B962" s="13">
        <f t="shared" si="96"/>
        <v>0</v>
      </c>
      <c r="C962" s="9">
        <v>0.96458333333333335</v>
      </c>
      <c r="D962" s="15">
        <v>3.2965277777777779</v>
      </c>
      <c r="E962" s="3" t="s">
        <v>14467</v>
      </c>
      <c r="F962" s="3" t="str">
        <f t="shared" si="97"/>
        <v>07:58</v>
      </c>
      <c r="G962" s="9"/>
      <c r="H962" s="15"/>
      <c r="I962" s="15"/>
      <c r="M962" s="9">
        <v>0</v>
      </c>
      <c r="N962" s="15">
        <v>1.0013888888888889</v>
      </c>
      <c r="O962" s="15">
        <v>3.3395833333333331</v>
      </c>
      <c r="P962" s="3" t="s">
        <v>14468</v>
      </c>
      <c r="Q962" s="3" t="str">
        <f t="shared" si="98"/>
        <v>08.02</v>
      </c>
      <c r="X962" s="9"/>
      <c r="AF962" s="15">
        <f t="shared" si="99"/>
        <v>0.77802621817129636</v>
      </c>
      <c r="AK962" s="9">
        <f t="shared" si="100"/>
        <v>0.8077995543981481</v>
      </c>
      <c r="AT962" s="3" t="s">
        <v>339</v>
      </c>
      <c r="AY962" s="3" t="s">
        <v>592</v>
      </c>
    </row>
    <row r="963" spans="1:51" x14ac:dyDescent="0.2">
      <c r="A963" s="9">
        <v>0</v>
      </c>
      <c r="B963" s="13">
        <f t="shared" si="96"/>
        <v>0</v>
      </c>
      <c r="C963" s="9">
        <v>0.96458333333333335</v>
      </c>
      <c r="D963" s="15">
        <v>3.2965277777777779</v>
      </c>
      <c r="E963" s="3" t="s">
        <v>14469</v>
      </c>
      <c r="F963" s="3" t="str">
        <f t="shared" si="97"/>
        <v>07:58</v>
      </c>
      <c r="G963" s="9"/>
      <c r="H963" s="15"/>
      <c r="I963" s="15"/>
      <c r="M963" s="9">
        <v>0</v>
      </c>
      <c r="N963" s="15">
        <v>1.0013888888888889</v>
      </c>
      <c r="O963" s="15">
        <v>3.3395833333333331</v>
      </c>
      <c r="P963" s="3" t="s">
        <v>14470</v>
      </c>
      <c r="Q963" s="3" t="str">
        <f t="shared" si="98"/>
        <v>08.02</v>
      </c>
      <c r="X963" s="9"/>
      <c r="AF963" s="15">
        <f t="shared" si="99"/>
        <v>0.77802621817129636</v>
      </c>
      <c r="AK963" s="9">
        <f t="shared" si="100"/>
        <v>0.8077995543981481</v>
      </c>
      <c r="AT963" s="3" t="s">
        <v>339</v>
      </c>
      <c r="AY963" s="3" t="s">
        <v>592</v>
      </c>
    </row>
    <row r="964" spans="1:51" x14ac:dyDescent="0.2">
      <c r="A964" s="9">
        <v>0</v>
      </c>
      <c r="B964" s="13">
        <f t="shared" ref="B964:B1027" si="101">A964*0.514444</f>
        <v>0</v>
      </c>
      <c r="C964" s="9">
        <v>0.96458333333333335</v>
      </c>
      <c r="D964" s="15">
        <v>3.2965277777777779</v>
      </c>
      <c r="E964" s="3" t="s">
        <v>14471</v>
      </c>
      <c r="F964" s="3" t="str">
        <f t="shared" ref="F964:F1027" si="102">LEFT(E964,5)</f>
        <v>07:58</v>
      </c>
      <c r="G964" s="9"/>
      <c r="H964" s="15"/>
      <c r="I964" s="15"/>
      <c r="M964" s="9">
        <v>0</v>
      </c>
      <c r="N964" s="15">
        <v>1.0013888888888889</v>
      </c>
      <c r="O964" s="15">
        <v>3.3395833333333331</v>
      </c>
      <c r="P964" s="3" t="s">
        <v>14472</v>
      </c>
      <c r="Q964" s="3" t="str">
        <f t="shared" ref="Q964:Q970" si="103">LEFT(P964,5)</f>
        <v>08.02</v>
      </c>
      <c r="X964" s="9"/>
      <c r="AF964" s="15">
        <f t="shared" ref="AF964:AF1027" si="104">0.8*C964+ (D964*C964) / 500</f>
        <v>0.77802621817129636</v>
      </c>
      <c r="AK964" s="9">
        <f t="shared" ref="AK964:AK970" si="105">0.8*N964+ (O964*N964) / 500</f>
        <v>0.8077995543981481</v>
      </c>
      <c r="AT964" s="3" t="s">
        <v>339</v>
      </c>
      <c r="AY964" s="3" t="s">
        <v>592</v>
      </c>
    </row>
    <row r="965" spans="1:51" x14ac:dyDescent="0.2">
      <c r="A965" s="9">
        <v>0</v>
      </c>
      <c r="B965" s="13">
        <f t="shared" si="101"/>
        <v>0</v>
      </c>
      <c r="C965" s="9">
        <v>0.96458333333333335</v>
      </c>
      <c r="D965" s="15">
        <v>3.2965277777777779</v>
      </c>
      <c r="E965" s="3" t="s">
        <v>14473</v>
      </c>
      <c r="F965" s="3" t="str">
        <f t="shared" si="102"/>
        <v>07:58</v>
      </c>
      <c r="G965" s="9"/>
      <c r="H965" s="15"/>
      <c r="I965" s="15"/>
      <c r="M965" s="9">
        <v>0</v>
      </c>
      <c r="N965" s="15">
        <v>1.0013888888888889</v>
      </c>
      <c r="O965" s="15">
        <v>3.3395833333333331</v>
      </c>
      <c r="P965" s="3" t="s">
        <v>14474</v>
      </c>
      <c r="Q965" s="3" t="str">
        <f t="shared" si="103"/>
        <v>08.02</v>
      </c>
      <c r="X965" s="9"/>
      <c r="AF965" s="15">
        <f t="shared" si="104"/>
        <v>0.77802621817129636</v>
      </c>
      <c r="AK965" s="9">
        <f t="shared" si="105"/>
        <v>0.8077995543981481</v>
      </c>
      <c r="AT965" s="3" t="s">
        <v>339</v>
      </c>
      <c r="AY965" s="3" t="s">
        <v>592</v>
      </c>
    </row>
    <row r="966" spans="1:51" x14ac:dyDescent="0.2">
      <c r="A966" s="9">
        <v>0</v>
      </c>
      <c r="B966" s="13">
        <f t="shared" si="101"/>
        <v>0</v>
      </c>
      <c r="C966" s="9">
        <v>0.96458333333333335</v>
      </c>
      <c r="D966" s="15">
        <v>3.2965277777777779</v>
      </c>
      <c r="E966" s="3" t="s">
        <v>14475</v>
      </c>
      <c r="F966" s="3" t="str">
        <f t="shared" si="102"/>
        <v>07:58</v>
      </c>
      <c r="G966" s="9"/>
      <c r="H966" s="15"/>
      <c r="I966" s="15"/>
      <c r="M966" s="9">
        <v>0</v>
      </c>
      <c r="N966" s="15">
        <v>1.0013888888888889</v>
      </c>
      <c r="O966" s="15">
        <v>3.3395833333333331</v>
      </c>
      <c r="P966" s="3" t="s">
        <v>14476</v>
      </c>
      <c r="Q966" s="3" t="str">
        <f t="shared" si="103"/>
        <v>08.02</v>
      </c>
      <c r="X966" s="9"/>
      <c r="AF966" s="15">
        <f t="shared" si="104"/>
        <v>0.77802621817129636</v>
      </c>
      <c r="AK966" s="9">
        <f t="shared" si="105"/>
        <v>0.8077995543981481</v>
      </c>
      <c r="AT966" s="3" t="s">
        <v>339</v>
      </c>
      <c r="AY966" s="3" t="s">
        <v>592</v>
      </c>
    </row>
    <row r="967" spans="1:51" x14ac:dyDescent="0.2">
      <c r="A967" s="9">
        <v>0</v>
      </c>
      <c r="B967" s="13">
        <f t="shared" si="101"/>
        <v>0</v>
      </c>
      <c r="C967" s="9">
        <v>0.96458333333333335</v>
      </c>
      <c r="D967" s="15">
        <v>3.2965277777777779</v>
      </c>
      <c r="E967" s="3" t="s">
        <v>14477</v>
      </c>
      <c r="F967" s="3" t="str">
        <f t="shared" si="102"/>
        <v>07:58</v>
      </c>
      <c r="G967" s="9"/>
      <c r="H967" s="15"/>
      <c r="I967" s="15"/>
      <c r="M967" s="9">
        <v>0</v>
      </c>
      <c r="N967" s="15">
        <v>1.0013888888888889</v>
      </c>
      <c r="O967" s="15">
        <v>3.3395833333333331</v>
      </c>
      <c r="P967" s="3" t="s">
        <v>14478</v>
      </c>
      <c r="Q967" s="3" t="str">
        <f t="shared" si="103"/>
        <v>08.02</v>
      </c>
      <c r="X967" s="9"/>
      <c r="AF967" s="15">
        <f t="shared" si="104"/>
        <v>0.77802621817129636</v>
      </c>
      <c r="AK967" s="9">
        <f t="shared" si="105"/>
        <v>0.8077995543981481</v>
      </c>
      <c r="AT967" s="3" t="s">
        <v>339</v>
      </c>
      <c r="AY967" s="3" t="s">
        <v>592</v>
      </c>
    </row>
    <row r="968" spans="1:51" x14ac:dyDescent="0.2">
      <c r="A968" s="9">
        <v>0</v>
      </c>
      <c r="B968" s="13">
        <f t="shared" si="101"/>
        <v>0</v>
      </c>
      <c r="C968" s="9">
        <v>0.96458333333333335</v>
      </c>
      <c r="D968" s="15">
        <v>3.2965277777777779</v>
      </c>
      <c r="E968" s="3" t="s">
        <v>14479</v>
      </c>
      <c r="F968" s="3" t="str">
        <f t="shared" si="102"/>
        <v>07:58</v>
      </c>
      <c r="G968" s="9"/>
      <c r="H968" s="15"/>
      <c r="I968" s="15"/>
      <c r="M968" s="9">
        <v>0</v>
      </c>
      <c r="N968" s="15">
        <v>1.0013888888888889</v>
      </c>
      <c r="O968" s="15">
        <v>3.338888888888889</v>
      </c>
      <c r="P968" s="3" t="s">
        <v>14480</v>
      </c>
      <c r="Q968" s="3" t="str">
        <f t="shared" si="103"/>
        <v>08.02</v>
      </c>
      <c r="X968" s="9"/>
      <c r="AF968" s="15">
        <f t="shared" si="104"/>
        <v>0.77802621817129636</v>
      </c>
      <c r="AK968" s="9">
        <f t="shared" si="105"/>
        <v>0.80779816358024692</v>
      </c>
      <c r="AT968" s="3" t="s">
        <v>339</v>
      </c>
      <c r="AY968" s="3" t="s">
        <v>592</v>
      </c>
    </row>
    <row r="969" spans="1:51" x14ac:dyDescent="0.2">
      <c r="A969" s="9">
        <v>0</v>
      </c>
      <c r="B969" s="13">
        <f t="shared" si="101"/>
        <v>0</v>
      </c>
      <c r="C969" s="9">
        <v>0.96458333333333335</v>
      </c>
      <c r="D969" s="15">
        <v>3.2965277777777779</v>
      </c>
      <c r="E969" s="3" t="s">
        <v>14481</v>
      </c>
      <c r="F969" s="3" t="str">
        <f t="shared" si="102"/>
        <v>07:58</v>
      </c>
      <c r="G969" s="9"/>
      <c r="H969" s="15"/>
      <c r="I969" s="15"/>
      <c r="M969" s="9">
        <v>0</v>
      </c>
      <c r="N969" s="15">
        <v>1.0013888888888889</v>
      </c>
      <c r="O969" s="15">
        <v>3.338888888888889</v>
      </c>
      <c r="P969" s="3" t="s">
        <v>14482</v>
      </c>
      <c r="Q969" s="3" t="str">
        <f t="shared" si="103"/>
        <v>08.02</v>
      </c>
      <c r="X969" s="9"/>
      <c r="AF969" s="15">
        <f t="shared" si="104"/>
        <v>0.77802621817129636</v>
      </c>
      <c r="AK969" s="9">
        <f t="shared" si="105"/>
        <v>0.80779816358024692</v>
      </c>
      <c r="AT969" s="3" t="s">
        <v>339</v>
      </c>
      <c r="AY969" s="3" t="s">
        <v>592</v>
      </c>
    </row>
    <row r="970" spans="1:51" x14ac:dyDescent="0.2">
      <c r="A970" s="9">
        <v>0</v>
      </c>
      <c r="B970" s="13">
        <f t="shared" si="101"/>
        <v>0</v>
      </c>
      <c r="C970" s="9">
        <v>0.96458333333333335</v>
      </c>
      <c r="D970" s="15">
        <v>3.2965277777777779</v>
      </c>
      <c r="E970" s="3" t="s">
        <v>14483</v>
      </c>
      <c r="F970" s="3" t="str">
        <f t="shared" si="102"/>
        <v>07:58</v>
      </c>
      <c r="G970" s="9"/>
      <c r="H970" s="15"/>
      <c r="I970" s="15"/>
      <c r="M970" s="9">
        <v>0</v>
      </c>
      <c r="N970" s="15">
        <v>1.0013888888888889</v>
      </c>
      <c r="O970" s="15">
        <v>3.338888888888889</v>
      </c>
      <c r="P970" s="3" t="s">
        <v>14484</v>
      </c>
      <c r="Q970" s="3" t="str">
        <f t="shared" si="103"/>
        <v>08.02</v>
      </c>
      <c r="X970" s="9"/>
      <c r="AF970" s="15">
        <f t="shared" si="104"/>
        <v>0.77802621817129636</v>
      </c>
      <c r="AK970" s="9">
        <f t="shared" si="105"/>
        <v>0.80779816358024692</v>
      </c>
      <c r="AT970" s="3" t="s">
        <v>339</v>
      </c>
      <c r="AY970" s="3" t="s">
        <v>592</v>
      </c>
    </row>
    <row r="971" spans="1:51" x14ac:dyDescent="0.2">
      <c r="A971" s="9">
        <v>0</v>
      </c>
      <c r="B971" s="13">
        <f t="shared" si="101"/>
        <v>0</v>
      </c>
      <c r="C971" s="9">
        <v>0.96458333333333335</v>
      </c>
      <c r="D971" s="15">
        <v>3.2965277777777779</v>
      </c>
      <c r="E971" s="3" t="s">
        <v>14485</v>
      </c>
      <c r="F971" s="3" t="str">
        <f t="shared" si="102"/>
        <v>07:58</v>
      </c>
      <c r="G971" s="9"/>
      <c r="H971" s="15"/>
      <c r="I971" s="15"/>
      <c r="X971" s="9"/>
      <c r="AF971" s="15">
        <f t="shared" si="104"/>
        <v>0.77802621817129636</v>
      </c>
      <c r="AK971" s="9"/>
      <c r="AT971" s="3" t="s">
        <v>339</v>
      </c>
    </row>
    <row r="972" spans="1:51" x14ac:dyDescent="0.2">
      <c r="A972" s="9">
        <v>0</v>
      </c>
      <c r="B972" s="13">
        <f t="shared" si="101"/>
        <v>0</v>
      </c>
      <c r="C972" s="9">
        <v>0.96458333333333335</v>
      </c>
      <c r="D972" s="15">
        <v>3.2965277777777779</v>
      </c>
      <c r="E972" s="3" t="s">
        <v>14486</v>
      </c>
      <c r="F972" s="3" t="str">
        <f t="shared" si="102"/>
        <v>07:58</v>
      </c>
      <c r="G972" s="9"/>
      <c r="H972" s="15"/>
      <c r="I972" s="15"/>
      <c r="X972" s="9"/>
      <c r="AF972" s="15">
        <f t="shared" si="104"/>
        <v>0.77802621817129636</v>
      </c>
      <c r="AK972" s="9"/>
      <c r="AT972" s="3" t="s">
        <v>339</v>
      </c>
    </row>
    <row r="973" spans="1:51" x14ac:dyDescent="0.2">
      <c r="A973" s="9">
        <v>0</v>
      </c>
      <c r="B973" s="13">
        <f t="shared" si="101"/>
        <v>0</v>
      </c>
      <c r="C973" s="9">
        <v>0.96458333333333335</v>
      </c>
      <c r="D973" s="15">
        <v>3.2965277777777779</v>
      </c>
      <c r="E973" s="3" t="s">
        <v>14487</v>
      </c>
      <c r="F973" s="3" t="str">
        <f t="shared" si="102"/>
        <v>07:58</v>
      </c>
      <c r="G973" s="9"/>
      <c r="H973" s="15"/>
      <c r="I973" s="15"/>
      <c r="X973" s="9"/>
      <c r="AF973" s="15">
        <f t="shared" si="104"/>
        <v>0.77802621817129636</v>
      </c>
      <c r="AK973" s="9"/>
      <c r="AT973" s="3" t="s">
        <v>339</v>
      </c>
    </row>
    <row r="974" spans="1:51" x14ac:dyDescent="0.2">
      <c r="A974" s="9">
        <v>0</v>
      </c>
      <c r="B974" s="13">
        <f t="shared" si="101"/>
        <v>0</v>
      </c>
      <c r="C974" s="9">
        <v>0.96458333333333335</v>
      </c>
      <c r="D974" s="15">
        <v>3.2965277777777779</v>
      </c>
      <c r="E974" s="3" t="s">
        <v>14488</v>
      </c>
      <c r="F974" s="3" t="str">
        <f t="shared" si="102"/>
        <v>07:58</v>
      </c>
      <c r="G974" s="9"/>
      <c r="H974" s="15"/>
      <c r="I974" s="15"/>
      <c r="X974" s="9"/>
      <c r="AF974" s="15">
        <f t="shared" si="104"/>
        <v>0.77802621817129636</v>
      </c>
      <c r="AK974" s="9"/>
      <c r="AT974" s="3" t="s">
        <v>339</v>
      </c>
    </row>
    <row r="975" spans="1:51" x14ac:dyDescent="0.2">
      <c r="A975" s="9">
        <v>0</v>
      </c>
      <c r="B975" s="13">
        <f t="shared" si="101"/>
        <v>0</v>
      </c>
      <c r="C975" s="9">
        <v>0.96458333333333335</v>
      </c>
      <c r="D975" s="15">
        <v>3.2965277777777779</v>
      </c>
      <c r="E975" s="3" t="s">
        <v>14489</v>
      </c>
      <c r="F975" s="3" t="str">
        <f t="shared" si="102"/>
        <v>07:58</v>
      </c>
      <c r="G975" s="9"/>
      <c r="H975" s="15"/>
      <c r="I975" s="15"/>
      <c r="X975" s="9"/>
      <c r="AF975" s="15">
        <f t="shared" si="104"/>
        <v>0.77802621817129636</v>
      </c>
      <c r="AK975" s="9"/>
      <c r="AT975" s="3" t="s">
        <v>339</v>
      </c>
    </row>
    <row r="976" spans="1:51" x14ac:dyDescent="0.2">
      <c r="A976" s="9">
        <v>0</v>
      </c>
      <c r="B976" s="13">
        <f t="shared" si="101"/>
        <v>0</v>
      </c>
      <c r="C976" s="9">
        <v>0.96458333333333335</v>
      </c>
      <c r="D976" s="15">
        <v>3.2965277777777779</v>
      </c>
      <c r="E976" s="3" t="s">
        <v>14490</v>
      </c>
      <c r="F976" s="3" t="str">
        <f t="shared" si="102"/>
        <v>07:58</v>
      </c>
      <c r="X976" s="9"/>
      <c r="AF976" s="15">
        <f t="shared" si="104"/>
        <v>0.77802621817129636</v>
      </c>
      <c r="AK976" s="9"/>
      <c r="AT976" s="3" t="s">
        <v>339</v>
      </c>
    </row>
    <row r="977" spans="1:46" x14ac:dyDescent="0.2">
      <c r="A977" s="9">
        <v>0</v>
      </c>
      <c r="B977" s="13">
        <f t="shared" si="101"/>
        <v>0</v>
      </c>
      <c r="C977" s="9">
        <v>0.96458333333333335</v>
      </c>
      <c r="D977" s="15">
        <v>3.2965277777777779</v>
      </c>
      <c r="E977" s="3" t="s">
        <v>14491</v>
      </c>
      <c r="F977" s="3" t="str">
        <f t="shared" si="102"/>
        <v>07:58</v>
      </c>
      <c r="X977" s="9"/>
      <c r="AF977" s="15">
        <f t="shared" si="104"/>
        <v>0.77802621817129636</v>
      </c>
      <c r="AK977" s="9"/>
      <c r="AT977" s="3" t="s">
        <v>339</v>
      </c>
    </row>
    <row r="978" spans="1:46" x14ac:dyDescent="0.2">
      <c r="A978" s="9">
        <v>0</v>
      </c>
      <c r="B978" s="13">
        <f t="shared" si="101"/>
        <v>0</v>
      </c>
      <c r="C978" s="9">
        <v>0.96458333333333335</v>
      </c>
      <c r="D978" s="15">
        <v>3.2965277777777779</v>
      </c>
      <c r="E978" s="3" t="s">
        <v>14492</v>
      </c>
      <c r="F978" s="3" t="str">
        <f t="shared" si="102"/>
        <v>07:58</v>
      </c>
      <c r="X978" s="9"/>
      <c r="AF978" s="15">
        <f t="shared" si="104"/>
        <v>0.77802621817129636</v>
      </c>
      <c r="AK978" s="9"/>
      <c r="AT978" s="3" t="s">
        <v>339</v>
      </c>
    </row>
    <row r="979" spans="1:46" x14ac:dyDescent="0.2">
      <c r="A979" s="9">
        <v>0</v>
      </c>
      <c r="B979" s="13">
        <f t="shared" si="101"/>
        <v>0</v>
      </c>
      <c r="C979" s="9">
        <v>0.96458333333333335</v>
      </c>
      <c r="D979" s="15">
        <v>3.2965277777777779</v>
      </c>
      <c r="E979" s="3" t="s">
        <v>14493</v>
      </c>
      <c r="F979" s="3" t="str">
        <f t="shared" si="102"/>
        <v>07:58</v>
      </c>
      <c r="X979" s="9"/>
      <c r="AF979" s="15">
        <f t="shared" si="104"/>
        <v>0.77802621817129636</v>
      </c>
      <c r="AK979" s="9"/>
      <c r="AT979" s="3" t="s">
        <v>339</v>
      </c>
    </row>
    <row r="980" spans="1:46" x14ac:dyDescent="0.2">
      <c r="A980" s="9">
        <v>0</v>
      </c>
      <c r="B980" s="13">
        <f t="shared" si="101"/>
        <v>0</v>
      </c>
      <c r="C980" s="9">
        <v>0.96458333333333335</v>
      </c>
      <c r="D980" s="15">
        <v>3.2965277777777779</v>
      </c>
      <c r="E980" s="3" t="s">
        <v>14494</v>
      </c>
      <c r="F980" s="3" t="str">
        <f t="shared" si="102"/>
        <v>07:58</v>
      </c>
      <c r="X980" s="9"/>
      <c r="AF980" s="15">
        <f t="shared" si="104"/>
        <v>0.77802621817129636</v>
      </c>
      <c r="AK980" s="9"/>
      <c r="AT980" s="3" t="s">
        <v>339</v>
      </c>
    </row>
    <row r="981" spans="1:46" x14ac:dyDescent="0.2">
      <c r="A981" s="9">
        <v>0</v>
      </c>
      <c r="B981" s="13">
        <f t="shared" si="101"/>
        <v>0</v>
      </c>
      <c r="C981" s="9">
        <v>0.96458333333333335</v>
      </c>
      <c r="D981" s="15">
        <v>3.2965277777777779</v>
      </c>
      <c r="E981" s="3" t="s">
        <v>14495</v>
      </c>
      <c r="F981" s="3" t="str">
        <f t="shared" si="102"/>
        <v>07:58</v>
      </c>
      <c r="X981" s="9"/>
      <c r="AF981" s="15">
        <f t="shared" si="104"/>
        <v>0.77802621817129636</v>
      </c>
      <c r="AK981" s="9"/>
      <c r="AT981" s="3" t="s">
        <v>339</v>
      </c>
    </row>
    <row r="982" spans="1:46" x14ac:dyDescent="0.2">
      <c r="A982" s="9">
        <v>0</v>
      </c>
      <c r="B982" s="13">
        <f t="shared" si="101"/>
        <v>0</v>
      </c>
      <c r="C982" s="9">
        <v>0.96458333333333335</v>
      </c>
      <c r="D982" s="15">
        <v>3.2965277777777779</v>
      </c>
      <c r="E982" s="3" t="s">
        <v>14496</v>
      </c>
      <c r="F982" s="3" t="str">
        <f t="shared" si="102"/>
        <v>07:58</v>
      </c>
      <c r="X982" s="9"/>
      <c r="AF982" s="15">
        <f t="shared" si="104"/>
        <v>0.77802621817129636</v>
      </c>
      <c r="AK982" s="9"/>
      <c r="AT982" s="3" t="s">
        <v>339</v>
      </c>
    </row>
    <row r="983" spans="1:46" x14ac:dyDescent="0.2">
      <c r="A983" s="9">
        <v>0</v>
      </c>
      <c r="B983" s="13">
        <f t="shared" si="101"/>
        <v>0</v>
      </c>
      <c r="C983" s="9">
        <v>0.96458333333333335</v>
      </c>
      <c r="D983" s="15">
        <v>3.2965277777777779</v>
      </c>
      <c r="E983" s="3" t="s">
        <v>14497</v>
      </c>
      <c r="F983" s="3" t="str">
        <f t="shared" si="102"/>
        <v>07:58</v>
      </c>
      <c r="X983" s="9"/>
      <c r="AF983" s="15">
        <f t="shared" si="104"/>
        <v>0.77802621817129636</v>
      </c>
      <c r="AK983" s="9"/>
      <c r="AT983" s="3" t="s">
        <v>339</v>
      </c>
    </row>
    <row r="984" spans="1:46" x14ac:dyDescent="0.2">
      <c r="A984" s="9">
        <v>0</v>
      </c>
      <c r="B984" s="13">
        <f t="shared" si="101"/>
        <v>0</v>
      </c>
      <c r="C984" s="9">
        <v>0.96458333333333335</v>
      </c>
      <c r="D984" s="15">
        <v>3.2965277777777779</v>
      </c>
      <c r="E984" s="3" t="s">
        <v>14498</v>
      </c>
      <c r="F984" s="3" t="str">
        <f t="shared" si="102"/>
        <v>07:58</v>
      </c>
      <c r="X984" s="9"/>
      <c r="AF984" s="15">
        <f t="shared" si="104"/>
        <v>0.77802621817129636</v>
      </c>
      <c r="AK984" s="9"/>
      <c r="AT984" s="3" t="s">
        <v>339</v>
      </c>
    </row>
    <row r="985" spans="1:46" x14ac:dyDescent="0.2">
      <c r="A985" s="9">
        <v>0</v>
      </c>
      <c r="B985" s="13">
        <f t="shared" si="101"/>
        <v>0</v>
      </c>
      <c r="C985" s="9">
        <v>0.96458333333333335</v>
      </c>
      <c r="D985" s="15">
        <v>3.2965277777777779</v>
      </c>
      <c r="E985" s="3" t="s">
        <v>14499</v>
      </c>
      <c r="F985" s="3" t="str">
        <f t="shared" si="102"/>
        <v>07:58</v>
      </c>
      <c r="X985" s="9"/>
      <c r="AF985" s="15">
        <f t="shared" si="104"/>
        <v>0.77802621817129636</v>
      </c>
      <c r="AK985" s="9"/>
      <c r="AT985" s="3" t="s">
        <v>339</v>
      </c>
    </row>
    <row r="986" spans="1:46" x14ac:dyDescent="0.2">
      <c r="A986" s="9">
        <v>0</v>
      </c>
      <c r="B986" s="13">
        <f t="shared" si="101"/>
        <v>0</v>
      </c>
      <c r="C986" s="9">
        <v>0.96458333333333335</v>
      </c>
      <c r="D986" s="15">
        <v>3.2965277777777779</v>
      </c>
      <c r="E986" s="3" t="s">
        <v>14500</v>
      </c>
      <c r="F986" s="3" t="str">
        <f t="shared" si="102"/>
        <v>07:58</v>
      </c>
      <c r="X986" s="9"/>
      <c r="AF986" s="15">
        <f t="shared" si="104"/>
        <v>0.77802621817129636</v>
      </c>
      <c r="AK986" s="9"/>
      <c r="AT986" s="3" t="s">
        <v>339</v>
      </c>
    </row>
    <row r="987" spans="1:46" x14ac:dyDescent="0.2">
      <c r="A987" s="9">
        <v>0</v>
      </c>
      <c r="B987" s="13">
        <f t="shared" si="101"/>
        <v>0</v>
      </c>
      <c r="C987" s="9">
        <v>0.96458333333333335</v>
      </c>
      <c r="D987" s="15">
        <v>3.2965277777777779</v>
      </c>
      <c r="E987" s="3" t="s">
        <v>14501</v>
      </c>
      <c r="F987" s="3" t="str">
        <f t="shared" si="102"/>
        <v>07:58</v>
      </c>
      <c r="X987" s="9"/>
      <c r="AF987" s="15">
        <f t="shared" si="104"/>
        <v>0.77802621817129636</v>
      </c>
      <c r="AK987" s="9"/>
      <c r="AT987" s="3" t="s">
        <v>339</v>
      </c>
    </row>
    <row r="988" spans="1:46" x14ac:dyDescent="0.2">
      <c r="A988" s="9">
        <v>0</v>
      </c>
      <c r="B988" s="13">
        <f t="shared" si="101"/>
        <v>0</v>
      </c>
      <c r="C988" s="9">
        <v>0.96458333333333335</v>
      </c>
      <c r="D988" s="15">
        <v>3.2965277777777779</v>
      </c>
      <c r="E988" s="3" t="s">
        <v>14502</v>
      </c>
      <c r="F988" s="3" t="str">
        <f t="shared" si="102"/>
        <v>07:58</v>
      </c>
      <c r="X988" s="9"/>
      <c r="AF988" s="15">
        <f t="shared" si="104"/>
        <v>0.77802621817129636</v>
      </c>
      <c r="AK988" s="9"/>
      <c r="AT988" s="3" t="s">
        <v>339</v>
      </c>
    </row>
    <row r="989" spans="1:46" x14ac:dyDescent="0.2">
      <c r="A989" s="9">
        <v>0</v>
      </c>
      <c r="B989" s="13">
        <f t="shared" si="101"/>
        <v>0</v>
      </c>
      <c r="C989" s="9">
        <v>0.96458333333333335</v>
      </c>
      <c r="D989" s="15">
        <v>3.2965277777777779</v>
      </c>
      <c r="E989" s="3" t="s">
        <v>14503</v>
      </c>
      <c r="F989" s="3" t="str">
        <f t="shared" si="102"/>
        <v>07:58</v>
      </c>
      <c r="X989" s="9"/>
      <c r="AF989" s="15">
        <f t="shared" si="104"/>
        <v>0.77802621817129636</v>
      </c>
      <c r="AK989" s="9"/>
      <c r="AT989" s="3" t="s">
        <v>339</v>
      </c>
    </row>
    <row r="990" spans="1:46" x14ac:dyDescent="0.2">
      <c r="A990" s="9">
        <v>0</v>
      </c>
      <c r="B990" s="13">
        <f t="shared" si="101"/>
        <v>0</v>
      </c>
      <c r="C990" s="9">
        <v>0.96458333333333335</v>
      </c>
      <c r="D990" s="15">
        <v>3.2965277777777779</v>
      </c>
      <c r="E990" s="3" t="s">
        <v>14504</v>
      </c>
      <c r="F990" s="3" t="str">
        <f t="shared" si="102"/>
        <v>07:58</v>
      </c>
      <c r="X990" s="9"/>
      <c r="AF990" s="15">
        <f t="shared" si="104"/>
        <v>0.77802621817129636</v>
      </c>
      <c r="AK990" s="9"/>
      <c r="AT990" s="3" t="s">
        <v>339</v>
      </c>
    </row>
    <row r="991" spans="1:46" x14ac:dyDescent="0.2">
      <c r="A991" s="9">
        <v>0</v>
      </c>
      <c r="B991" s="13">
        <f t="shared" si="101"/>
        <v>0</v>
      </c>
      <c r="C991" s="9">
        <v>0.96458333333333335</v>
      </c>
      <c r="D991" s="15">
        <v>3.2965277777777779</v>
      </c>
      <c r="E991" s="3" t="s">
        <v>14505</v>
      </c>
      <c r="F991" s="3" t="str">
        <f t="shared" si="102"/>
        <v>07:58</v>
      </c>
      <c r="X991" s="9"/>
      <c r="AF991" s="15">
        <f t="shared" si="104"/>
        <v>0.77802621817129636</v>
      </c>
      <c r="AK991" s="9"/>
      <c r="AT991" s="3" t="s">
        <v>339</v>
      </c>
    </row>
    <row r="992" spans="1:46" x14ac:dyDescent="0.2">
      <c r="A992" s="9">
        <v>0</v>
      </c>
      <c r="B992" s="13">
        <f t="shared" si="101"/>
        <v>0</v>
      </c>
      <c r="C992" s="9">
        <v>0.96458333333333335</v>
      </c>
      <c r="D992" s="15">
        <v>3.2965277777777779</v>
      </c>
      <c r="E992" s="3" t="s">
        <v>14506</v>
      </c>
      <c r="F992" s="3" t="str">
        <f t="shared" si="102"/>
        <v>07:58</v>
      </c>
      <c r="X992" s="9"/>
      <c r="AF992" s="15">
        <f t="shared" si="104"/>
        <v>0.77802621817129636</v>
      </c>
      <c r="AK992" s="9"/>
      <c r="AT992" s="3" t="s">
        <v>339</v>
      </c>
    </row>
    <row r="993" spans="1:46" x14ac:dyDescent="0.2">
      <c r="A993" s="9">
        <v>0</v>
      </c>
      <c r="B993" s="13">
        <f t="shared" si="101"/>
        <v>0</v>
      </c>
      <c r="C993" s="9">
        <v>0.96458333333333335</v>
      </c>
      <c r="D993" s="15">
        <v>3.2965277777777779</v>
      </c>
      <c r="E993" s="3" t="s">
        <v>14507</v>
      </c>
      <c r="F993" s="3" t="str">
        <f t="shared" si="102"/>
        <v>07:58</v>
      </c>
      <c r="X993" s="9"/>
      <c r="AF993" s="15">
        <f t="shared" si="104"/>
        <v>0.77802621817129636</v>
      </c>
      <c r="AK993" s="9"/>
      <c r="AT993" s="3" t="s">
        <v>339</v>
      </c>
    </row>
    <row r="994" spans="1:46" x14ac:dyDescent="0.2">
      <c r="A994" s="9">
        <v>0</v>
      </c>
      <c r="B994" s="13">
        <f t="shared" si="101"/>
        <v>0</v>
      </c>
      <c r="C994" s="9">
        <v>0.96458333333333335</v>
      </c>
      <c r="D994" s="15">
        <v>3.2965277777777779</v>
      </c>
      <c r="E994" s="3" t="s">
        <v>14508</v>
      </c>
      <c r="F994" s="3" t="str">
        <f t="shared" si="102"/>
        <v>07:58</v>
      </c>
      <c r="X994" s="9"/>
      <c r="AF994" s="15">
        <f t="shared" si="104"/>
        <v>0.77802621817129636</v>
      </c>
      <c r="AK994" s="9"/>
      <c r="AT994" s="3" t="s">
        <v>339</v>
      </c>
    </row>
    <row r="995" spans="1:46" x14ac:dyDescent="0.2">
      <c r="A995" s="9">
        <v>0</v>
      </c>
      <c r="B995" s="13">
        <f t="shared" si="101"/>
        <v>0</v>
      </c>
      <c r="C995" s="9">
        <v>0.96458333333333335</v>
      </c>
      <c r="D995" s="15">
        <v>3.2965277777777779</v>
      </c>
      <c r="E995" s="3" t="s">
        <v>14509</v>
      </c>
      <c r="F995" s="3" t="str">
        <f t="shared" si="102"/>
        <v>07:58</v>
      </c>
      <c r="X995" s="9"/>
      <c r="AF995" s="15">
        <f t="shared" si="104"/>
        <v>0.77802621817129636</v>
      </c>
      <c r="AK995" s="9"/>
      <c r="AT995" s="3" t="s">
        <v>339</v>
      </c>
    </row>
    <row r="996" spans="1:46" x14ac:dyDescent="0.2">
      <c r="A996" s="9">
        <v>0</v>
      </c>
      <c r="B996" s="13">
        <f t="shared" si="101"/>
        <v>0</v>
      </c>
      <c r="C996" s="9">
        <v>0.96458333333333335</v>
      </c>
      <c r="D996" s="15">
        <v>3.2965277777777779</v>
      </c>
      <c r="E996" s="3" t="s">
        <v>14510</v>
      </c>
      <c r="F996" s="3" t="str">
        <f t="shared" si="102"/>
        <v>07:58</v>
      </c>
      <c r="X996" s="9"/>
      <c r="AF996" s="15">
        <f t="shared" si="104"/>
        <v>0.77802621817129636</v>
      </c>
      <c r="AK996" s="9"/>
      <c r="AT996" s="3" t="s">
        <v>339</v>
      </c>
    </row>
    <row r="997" spans="1:46" x14ac:dyDescent="0.2">
      <c r="A997" s="9">
        <v>0</v>
      </c>
      <c r="B997" s="13">
        <f t="shared" si="101"/>
        <v>0</v>
      </c>
      <c r="C997" s="9">
        <v>0.96458333333333335</v>
      </c>
      <c r="D997" s="15">
        <v>3.2965277777777779</v>
      </c>
      <c r="E997" s="3" t="s">
        <v>14511</v>
      </c>
      <c r="F997" s="3" t="str">
        <f t="shared" si="102"/>
        <v>07:58</v>
      </c>
      <c r="X997" s="9"/>
      <c r="AF997" s="15">
        <f t="shared" si="104"/>
        <v>0.77802621817129636</v>
      </c>
      <c r="AT997" s="3" t="s">
        <v>339</v>
      </c>
    </row>
    <row r="998" spans="1:46" x14ac:dyDescent="0.2">
      <c r="A998" s="9">
        <v>0</v>
      </c>
      <c r="B998" s="13">
        <f t="shared" si="101"/>
        <v>0</v>
      </c>
      <c r="C998" s="9">
        <v>0.96458333333333335</v>
      </c>
      <c r="D998" s="15">
        <v>3.2965277777777779</v>
      </c>
      <c r="E998" s="3" t="s">
        <v>14512</v>
      </c>
      <c r="F998" s="3" t="str">
        <f t="shared" si="102"/>
        <v>07:58</v>
      </c>
      <c r="X998" s="9"/>
      <c r="AF998" s="15">
        <f t="shared" si="104"/>
        <v>0.77802621817129636</v>
      </c>
      <c r="AT998" s="3" t="s">
        <v>339</v>
      </c>
    </row>
    <row r="999" spans="1:46" x14ac:dyDescent="0.2">
      <c r="A999" s="9">
        <v>0</v>
      </c>
      <c r="B999" s="13">
        <f t="shared" si="101"/>
        <v>0</v>
      </c>
      <c r="C999" s="9">
        <v>0.96458333333333335</v>
      </c>
      <c r="D999" s="15">
        <v>3.2965277777777779</v>
      </c>
      <c r="E999" s="3" t="s">
        <v>14513</v>
      </c>
      <c r="F999" s="3" t="str">
        <f t="shared" si="102"/>
        <v>07:58</v>
      </c>
      <c r="X999" s="9"/>
      <c r="AF999" s="15">
        <f t="shared" si="104"/>
        <v>0.77802621817129636</v>
      </c>
      <c r="AT999" s="3" t="s">
        <v>339</v>
      </c>
    </row>
    <row r="1000" spans="1:46" x14ac:dyDescent="0.2">
      <c r="A1000" s="9">
        <v>0</v>
      </c>
      <c r="B1000" s="13">
        <f t="shared" si="101"/>
        <v>0</v>
      </c>
      <c r="C1000" s="9">
        <v>0.96458333333333335</v>
      </c>
      <c r="D1000" s="15">
        <v>3.2965277777777779</v>
      </c>
      <c r="E1000" s="3" t="s">
        <v>14514</v>
      </c>
      <c r="F1000" s="3" t="str">
        <f t="shared" si="102"/>
        <v>07:58</v>
      </c>
      <c r="X1000" s="9"/>
      <c r="AF1000" s="15">
        <f t="shared" si="104"/>
        <v>0.77802621817129636</v>
      </c>
      <c r="AT1000" s="3" t="s">
        <v>339</v>
      </c>
    </row>
    <row r="1001" spans="1:46" x14ac:dyDescent="0.2">
      <c r="A1001" s="9">
        <v>0</v>
      </c>
      <c r="B1001" s="13">
        <f t="shared" si="101"/>
        <v>0</v>
      </c>
      <c r="C1001" s="9">
        <v>0.96458333333333335</v>
      </c>
      <c r="D1001" s="15">
        <v>3.2965277777777779</v>
      </c>
      <c r="E1001" s="3" t="s">
        <v>14515</v>
      </c>
      <c r="F1001" s="3" t="str">
        <f t="shared" si="102"/>
        <v>07:58</v>
      </c>
      <c r="X1001" s="9"/>
      <c r="AF1001" s="15">
        <f t="shared" si="104"/>
        <v>0.77802621817129636</v>
      </c>
      <c r="AT1001" s="3" t="s">
        <v>339</v>
      </c>
    </row>
    <row r="1002" spans="1:46" x14ac:dyDescent="0.2">
      <c r="A1002" s="9">
        <v>0</v>
      </c>
      <c r="B1002" s="13">
        <f t="shared" si="101"/>
        <v>0</v>
      </c>
      <c r="C1002" s="9">
        <v>0.96458333333333335</v>
      </c>
      <c r="D1002" s="15">
        <v>3.2958333333333334</v>
      </c>
      <c r="E1002" s="3" t="s">
        <v>14516</v>
      </c>
      <c r="F1002" s="3" t="str">
        <f t="shared" si="102"/>
        <v>07:58</v>
      </c>
      <c r="X1002" s="9"/>
      <c r="AF1002" s="15">
        <f t="shared" si="104"/>
        <v>0.77802487847222224</v>
      </c>
      <c r="AT1002" s="3" t="s">
        <v>339</v>
      </c>
    </row>
    <row r="1003" spans="1:46" x14ac:dyDescent="0.2">
      <c r="A1003" s="9">
        <v>0</v>
      </c>
      <c r="B1003" s="13">
        <f t="shared" si="101"/>
        <v>0</v>
      </c>
      <c r="C1003" s="9">
        <v>0.96458333333333335</v>
      </c>
      <c r="D1003" s="15">
        <v>3.2958333333333334</v>
      </c>
      <c r="E1003" s="3" t="s">
        <v>14517</v>
      </c>
      <c r="F1003" s="3" t="str">
        <f t="shared" si="102"/>
        <v>07:58</v>
      </c>
      <c r="X1003" s="9"/>
      <c r="AF1003" s="15">
        <f t="shared" si="104"/>
        <v>0.77802487847222224</v>
      </c>
      <c r="AT1003" s="3" t="s">
        <v>339</v>
      </c>
    </row>
    <row r="1004" spans="1:46" x14ac:dyDescent="0.2">
      <c r="A1004" s="9">
        <v>0</v>
      </c>
      <c r="B1004" s="13">
        <f t="shared" si="101"/>
        <v>0</v>
      </c>
      <c r="C1004" s="9">
        <v>0.96458333333333335</v>
      </c>
      <c r="D1004" s="15">
        <v>3.2958333333333334</v>
      </c>
      <c r="E1004" s="3" t="s">
        <v>14518</v>
      </c>
      <c r="F1004" s="3" t="str">
        <f t="shared" si="102"/>
        <v>07:58</v>
      </c>
      <c r="X1004" s="9"/>
      <c r="AF1004" s="15">
        <f t="shared" si="104"/>
        <v>0.77802487847222224</v>
      </c>
      <c r="AT1004" s="3" t="s">
        <v>339</v>
      </c>
    </row>
    <row r="1005" spans="1:46" x14ac:dyDescent="0.2">
      <c r="A1005" s="9">
        <v>0</v>
      </c>
      <c r="B1005" s="13">
        <f t="shared" si="101"/>
        <v>0</v>
      </c>
      <c r="C1005" s="9">
        <v>0.96458333333333335</v>
      </c>
      <c r="D1005" s="15">
        <v>3.2958333333333334</v>
      </c>
      <c r="E1005" s="3" t="s">
        <v>14519</v>
      </c>
      <c r="F1005" s="3" t="str">
        <f t="shared" si="102"/>
        <v>07:58</v>
      </c>
      <c r="X1005" s="9"/>
      <c r="AF1005" s="15">
        <f t="shared" si="104"/>
        <v>0.77802487847222224</v>
      </c>
      <c r="AT1005" s="3" t="s">
        <v>339</v>
      </c>
    </row>
    <row r="1006" spans="1:46" x14ac:dyDescent="0.2">
      <c r="A1006" s="9">
        <v>0</v>
      </c>
      <c r="B1006" s="13">
        <f t="shared" si="101"/>
        <v>0</v>
      </c>
      <c r="C1006" s="9">
        <v>0.96458333333333335</v>
      </c>
      <c r="D1006" s="15">
        <v>3.2958333333333334</v>
      </c>
      <c r="E1006" s="3" t="s">
        <v>14520</v>
      </c>
      <c r="F1006" s="3" t="str">
        <f t="shared" si="102"/>
        <v>07:58</v>
      </c>
      <c r="X1006" s="9"/>
      <c r="AF1006" s="15">
        <f t="shared" si="104"/>
        <v>0.77802487847222224</v>
      </c>
      <c r="AT1006" s="3" t="s">
        <v>339</v>
      </c>
    </row>
    <row r="1007" spans="1:46" x14ac:dyDescent="0.2">
      <c r="A1007" s="9">
        <v>0</v>
      </c>
      <c r="B1007" s="13">
        <f t="shared" si="101"/>
        <v>0</v>
      </c>
      <c r="C1007" s="9">
        <v>0.96458333333333335</v>
      </c>
      <c r="D1007" s="15">
        <v>3.2958333333333334</v>
      </c>
      <c r="E1007" s="3" t="s">
        <v>14521</v>
      </c>
      <c r="F1007" s="3" t="str">
        <f t="shared" si="102"/>
        <v>07:59</v>
      </c>
      <c r="X1007" s="9"/>
      <c r="AF1007" s="15">
        <f t="shared" si="104"/>
        <v>0.77802487847222224</v>
      </c>
      <c r="AT1007" s="3" t="s">
        <v>339</v>
      </c>
    </row>
    <row r="1008" spans="1:46" x14ac:dyDescent="0.2">
      <c r="A1008" s="9">
        <v>0</v>
      </c>
      <c r="B1008" s="13">
        <f t="shared" si="101"/>
        <v>0</v>
      </c>
      <c r="C1008" s="9">
        <v>0.96458333333333335</v>
      </c>
      <c r="D1008" s="15">
        <v>3.2958333333333334</v>
      </c>
      <c r="E1008" s="3" t="s">
        <v>14522</v>
      </c>
      <c r="F1008" s="3" t="str">
        <f t="shared" si="102"/>
        <v>07:59</v>
      </c>
      <c r="X1008" s="9"/>
      <c r="AF1008" s="15">
        <f t="shared" si="104"/>
        <v>0.77802487847222224</v>
      </c>
      <c r="AT1008" s="3" t="s">
        <v>339</v>
      </c>
    </row>
    <row r="1009" spans="1:46" x14ac:dyDescent="0.2">
      <c r="A1009" s="9">
        <v>0</v>
      </c>
      <c r="B1009" s="13">
        <f t="shared" si="101"/>
        <v>0</v>
      </c>
      <c r="C1009" s="9">
        <v>0.96458333333333335</v>
      </c>
      <c r="D1009" s="15">
        <v>3.2958333333333334</v>
      </c>
      <c r="E1009" s="3" t="s">
        <v>14523</v>
      </c>
      <c r="F1009" s="3" t="str">
        <f t="shared" si="102"/>
        <v>07:59</v>
      </c>
      <c r="X1009" s="9"/>
      <c r="AF1009" s="15">
        <f t="shared" si="104"/>
        <v>0.77802487847222224</v>
      </c>
      <c r="AT1009" s="3" t="s">
        <v>339</v>
      </c>
    </row>
    <row r="1010" spans="1:46" x14ac:dyDescent="0.2">
      <c r="A1010" s="9">
        <v>0</v>
      </c>
      <c r="B1010" s="13">
        <f t="shared" si="101"/>
        <v>0</v>
      </c>
      <c r="C1010" s="15">
        <v>1</v>
      </c>
      <c r="D1010" s="15">
        <v>3.2958333333333334</v>
      </c>
      <c r="E1010" s="3" t="s">
        <v>14524</v>
      </c>
      <c r="F1010" s="3" t="str">
        <f t="shared" si="102"/>
        <v>07:59</v>
      </c>
      <c r="X1010" s="9"/>
      <c r="AF1010" s="15">
        <f t="shared" si="104"/>
        <v>0.80659166666666671</v>
      </c>
      <c r="AT1010" s="3" t="s">
        <v>232</v>
      </c>
    </row>
    <row r="1011" spans="1:46" x14ac:dyDescent="0.2">
      <c r="A1011" s="9">
        <v>0</v>
      </c>
      <c r="B1011" s="13">
        <f t="shared" si="101"/>
        <v>0</v>
      </c>
      <c r="C1011" s="15">
        <v>1</v>
      </c>
      <c r="D1011" s="15">
        <v>3.2958333333333334</v>
      </c>
      <c r="E1011" s="3" t="s">
        <v>14525</v>
      </c>
      <c r="F1011" s="3" t="str">
        <f t="shared" si="102"/>
        <v>07:59</v>
      </c>
      <c r="X1011" s="9"/>
      <c r="AF1011" s="15">
        <f t="shared" si="104"/>
        <v>0.80659166666666671</v>
      </c>
      <c r="AT1011" s="3" t="s">
        <v>232</v>
      </c>
    </row>
    <row r="1012" spans="1:46" x14ac:dyDescent="0.2">
      <c r="A1012" s="9">
        <v>0</v>
      </c>
      <c r="B1012" s="13">
        <f t="shared" si="101"/>
        <v>0</v>
      </c>
      <c r="C1012" s="15">
        <v>1</v>
      </c>
      <c r="D1012" s="15">
        <v>3.2958333333333334</v>
      </c>
      <c r="E1012" s="3" t="s">
        <v>14526</v>
      </c>
      <c r="F1012" s="3" t="str">
        <f t="shared" si="102"/>
        <v>07:59</v>
      </c>
      <c r="X1012" s="9"/>
      <c r="AF1012" s="15">
        <f t="shared" si="104"/>
        <v>0.80659166666666671</v>
      </c>
      <c r="AT1012" s="3" t="s">
        <v>232</v>
      </c>
    </row>
    <row r="1013" spans="1:46" x14ac:dyDescent="0.2">
      <c r="A1013" s="9">
        <v>0</v>
      </c>
      <c r="B1013" s="13">
        <f t="shared" si="101"/>
        <v>0</v>
      </c>
      <c r="C1013" s="15">
        <v>1</v>
      </c>
      <c r="D1013" s="15">
        <v>3.2958333333333334</v>
      </c>
      <c r="E1013" s="3" t="s">
        <v>14527</v>
      </c>
      <c r="F1013" s="3" t="str">
        <f t="shared" si="102"/>
        <v>07:59</v>
      </c>
      <c r="X1013" s="9"/>
      <c r="AF1013" s="15">
        <f t="shared" si="104"/>
        <v>0.80659166666666671</v>
      </c>
      <c r="AT1013" s="3" t="s">
        <v>232</v>
      </c>
    </row>
    <row r="1014" spans="1:46" x14ac:dyDescent="0.2">
      <c r="A1014" s="9">
        <v>0</v>
      </c>
      <c r="B1014" s="13">
        <f t="shared" si="101"/>
        <v>0</v>
      </c>
      <c r="C1014" s="15">
        <v>1</v>
      </c>
      <c r="D1014" s="15">
        <v>3.2958333333333334</v>
      </c>
      <c r="E1014" s="3" t="s">
        <v>14528</v>
      </c>
      <c r="F1014" s="3" t="str">
        <f t="shared" si="102"/>
        <v>07:59</v>
      </c>
      <c r="X1014" s="9"/>
      <c r="AF1014" s="15">
        <f t="shared" si="104"/>
        <v>0.80659166666666671</v>
      </c>
      <c r="AT1014" s="3" t="s">
        <v>232</v>
      </c>
    </row>
    <row r="1015" spans="1:46" x14ac:dyDescent="0.2">
      <c r="A1015" s="9">
        <v>0</v>
      </c>
      <c r="B1015" s="13">
        <f t="shared" si="101"/>
        <v>0</v>
      </c>
      <c r="C1015" s="15">
        <v>1</v>
      </c>
      <c r="D1015" s="15">
        <v>3.2958333333333334</v>
      </c>
      <c r="E1015" s="3" t="s">
        <v>14529</v>
      </c>
      <c r="F1015" s="3" t="str">
        <f t="shared" si="102"/>
        <v>07:59</v>
      </c>
      <c r="X1015" s="9"/>
      <c r="AF1015" s="15">
        <f t="shared" si="104"/>
        <v>0.80659166666666671</v>
      </c>
      <c r="AT1015" s="3" t="s">
        <v>232</v>
      </c>
    </row>
    <row r="1016" spans="1:46" x14ac:dyDescent="0.2">
      <c r="A1016" s="9">
        <v>0</v>
      </c>
      <c r="B1016" s="13">
        <f t="shared" si="101"/>
        <v>0</v>
      </c>
      <c r="C1016" s="15">
        <v>1</v>
      </c>
      <c r="D1016" s="15">
        <v>3.2958333333333334</v>
      </c>
      <c r="E1016" s="3" t="s">
        <v>14530</v>
      </c>
      <c r="F1016" s="3" t="str">
        <f t="shared" si="102"/>
        <v>07:59</v>
      </c>
      <c r="X1016" s="9"/>
      <c r="AF1016" s="15">
        <f t="shared" si="104"/>
        <v>0.80659166666666671</v>
      </c>
      <c r="AT1016" s="3" t="s">
        <v>232</v>
      </c>
    </row>
    <row r="1017" spans="1:46" x14ac:dyDescent="0.2">
      <c r="A1017" s="9">
        <v>0</v>
      </c>
      <c r="B1017" s="13">
        <f t="shared" si="101"/>
        <v>0</v>
      </c>
      <c r="C1017" s="9">
        <v>0.96458333333333335</v>
      </c>
      <c r="D1017" s="15">
        <v>3.2958333333333334</v>
      </c>
      <c r="E1017" s="3" t="s">
        <v>14531</v>
      </c>
      <c r="F1017" s="3" t="str">
        <f t="shared" si="102"/>
        <v>07:59</v>
      </c>
      <c r="X1017" s="9"/>
      <c r="AF1017" s="15">
        <f t="shared" si="104"/>
        <v>0.77802487847222224</v>
      </c>
      <c r="AT1017" s="3" t="s">
        <v>339</v>
      </c>
    </row>
    <row r="1018" spans="1:46" x14ac:dyDescent="0.2">
      <c r="A1018" s="9">
        <v>0</v>
      </c>
      <c r="B1018" s="13">
        <f t="shared" si="101"/>
        <v>0</v>
      </c>
      <c r="C1018" s="9">
        <v>0.96458333333333335</v>
      </c>
      <c r="D1018" s="15">
        <v>3.2958333333333334</v>
      </c>
      <c r="E1018" s="3" t="s">
        <v>14532</v>
      </c>
      <c r="F1018" s="3" t="str">
        <f t="shared" si="102"/>
        <v>07:59</v>
      </c>
      <c r="X1018" s="9"/>
      <c r="AF1018" s="15">
        <f t="shared" si="104"/>
        <v>0.77802487847222224</v>
      </c>
      <c r="AT1018" s="3" t="s">
        <v>339</v>
      </c>
    </row>
    <row r="1019" spans="1:46" x14ac:dyDescent="0.2">
      <c r="A1019" s="9">
        <v>0</v>
      </c>
      <c r="B1019" s="13">
        <f t="shared" si="101"/>
        <v>0</v>
      </c>
      <c r="C1019" s="15">
        <v>1</v>
      </c>
      <c r="D1019" s="15">
        <v>3.2958333333333334</v>
      </c>
      <c r="E1019" s="3" t="s">
        <v>14533</v>
      </c>
      <c r="F1019" s="3" t="str">
        <f t="shared" si="102"/>
        <v>07:59</v>
      </c>
      <c r="X1019" s="9"/>
      <c r="AF1019" s="15">
        <f t="shared" si="104"/>
        <v>0.80659166666666671</v>
      </c>
      <c r="AT1019" s="3" t="s">
        <v>232</v>
      </c>
    </row>
    <row r="1020" spans="1:46" x14ac:dyDescent="0.2">
      <c r="A1020" s="9">
        <v>0</v>
      </c>
      <c r="B1020" s="13">
        <f t="shared" si="101"/>
        <v>0</v>
      </c>
      <c r="C1020" s="15">
        <v>1</v>
      </c>
      <c r="D1020" s="15">
        <v>3.2958333333333334</v>
      </c>
      <c r="E1020" s="3" t="s">
        <v>14534</v>
      </c>
      <c r="F1020" s="3" t="str">
        <f t="shared" si="102"/>
        <v>07:59</v>
      </c>
      <c r="X1020" s="9"/>
      <c r="AF1020" s="15">
        <f t="shared" si="104"/>
        <v>0.80659166666666671</v>
      </c>
      <c r="AT1020" s="3" t="s">
        <v>232</v>
      </c>
    </row>
    <row r="1021" spans="1:46" x14ac:dyDescent="0.2">
      <c r="A1021" s="9">
        <v>0</v>
      </c>
      <c r="B1021" s="13">
        <f t="shared" si="101"/>
        <v>0</v>
      </c>
      <c r="C1021" s="15">
        <v>1</v>
      </c>
      <c r="D1021" s="15">
        <v>3.2958333333333334</v>
      </c>
      <c r="E1021" s="3" t="s">
        <v>14535</v>
      </c>
      <c r="F1021" s="3" t="str">
        <f t="shared" si="102"/>
        <v>07:59</v>
      </c>
      <c r="X1021" s="9"/>
      <c r="AF1021" s="15">
        <f t="shared" si="104"/>
        <v>0.80659166666666671</v>
      </c>
      <c r="AT1021" s="3" t="s">
        <v>232</v>
      </c>
    </row>
    <row r="1022" spans="1:46" x14ac:dyDescent="0.2">
      <c r="A1022" s="9">
        <v>0</v>
      </c>
      <c r="B1022" s="13">
        <f t="shared" si="101"/>
        <v>0</v>
      </c>
      <c r="C1022" s="15">
        <v>1</v>
      </c>
      <c r="D1022" s="15">
        <v>3.2958333333333334</v>
      </c>
      <c r="E1022" s="3" t="s">
        <v>14536</v>
      </c>
      <c r="F1022" s="3" t="str">
        <f t="shared" si="102"/>
        <v>07:59</v>
      </c>
      <c r="X1022" s="9"/>
      <c r="AF1022" s="15">
        <f t="shared" si="104"/>
        <v>0.80659166666666671</v>
      </c>
      <c r="AT1022" s="3" t="s">
        <v>232</v>
      </c>
    </row>
    <row r="1023" spans="1:46" x14ac:dyDescent="0.2">
      <c r="A1023" s="9">
        <v>0</v>
      </c>
      <c r="B1023" s="13">
        <f t="shared" si="101"/>
        <v>0</v>
      </c>
      <c r="C1023" s="15">
        <v>1</v>
      </c>
      <c r="D1023" s="15">
        <v>3.2958333333333334</v>
      </c>
      <c r="E1023" s="3" t="s">
        <v>14537</v>
      </c>
      <c r="F1023" s="3" t="str">
        <f t="shared" si="102"/>
        <v>07:59</v>
      </c>
      <c r="X1023" s="9"/>
      <c r="AF1023" s="15">
        <f t="shared" si="104"/>
        <v>0.80659166666666671</v>
      </c>
      <c r="AT1023" s="3" t="s">
        <v>232</v>
      </c>
    </row>
    <row r="1024" spans="1:46" x14ac:dyDescent="0.2">
      <c r="A1024" s="9">
        <v>0</v>
      </c>
      <c r="B1024" s="13">
        <f t="shared" si="101"/>
        <v>0</v>
      </c>
      <c r="C1024" s="15">
        <v>1</v>
      </c>
      <c r="D1024" s="15">
        <v>3.2958333333333334</v>
      </c>
      <c r="E1024" s="3" t="s">
        <v>14538</v>
      </c>
      <c r="F1024" s="3" t="str">
        <f t="shared" si="102"/>
        <v>07:59</v>
      </c>
      <c r="X1024" s="9"/>
      <c r="AF1024" s="15">
        <f t="shared" si="104"/>
        <v>0.80659166666666671</v>
      </c>
      <c r="AT1024" s="3" t="s">
        <v>232</v>
      </c>
    </row>
    <row r="1025" spans="1:46" x14ac:dyDescent="0.2">
      <c r="A1025" s="9">
        <v>0</v>
      </c>
      <c r="B1025" s="13">
        <f t="shared" si="101"/>
        <v>0</v>
      </c>
      <c r="C1025" s="15">
        <v>1</v>
      </c>
      <c r="D1025" s="15">
        <v>3.2958333333333334</v>
      </c>
      <c r="E1025" s="3" t="s">
        <v>14539</v>
      </c>
      <c r="F1025" s="3" t="str">
        <f t="shared" si="102"/>
        <v>07:59</v>
      </c>
      <c r="X1025" s="9"/>
      <c r="AF1025" s="15">
        <f t="shared" si="104"/>
        <v>0.80659166666666671</v>
      </c>
      <c r="AT1025" s="3" t="s">
        <v>232</v>
      </c>
    </row>
    <row r="1026" spans="1:46" x14ac:dyDescent="0.2">
      <c r="A1026" s="9">
        <v>0</v>
      </c>
      <c r="B1026" s="13">
        <f t="shared" si="101"/>
        <v>0</v>
      </c>
      <c r="C1026" s="15">
        <v>1</v>
      </c>
      <c r="D1026" s="15">
        <v>3.2958333333333334</v>
      </c>
      <c r="E1026" s="3" t="s">
        <v>14540</v>
      </c>
      <c r="F1026" s="3" t="str">
        <f t="shared" si="102"/>
        <v>07:59</v>
      </c>
      <c r="X1026" s="9"/>
      <c r="AF1026" s="15">
        <f t="shared" si="104"/>
        <v>0.80659166666666671</v>
      </c>
      <c r="AT1026" s="3" t="s">
        <v>232</v>
      </c>
    </row>
    <row r="1027" spans="1:46" x14ac:dyDescent="0.2">
      <c r="A1027" s="9">
        <v>0</v>
      </c>
      <c r="B1027" s="13">
        <f t="shared" si="101"/>
        <v>0</v>
      </c>
      <c r="C1027" s="15">
        <v>1</v>
      </c>
      <c r="D1027" s="15">
        <v>3.2958333333333334</v>
      </c>
      <c r="E1027" s="3" t="s">
        <v>14541</v>
      </c>
      <c r="F1027" s="3" t="str">
        <f t="shared" si="102"/>
        <v>07:59</v>
      </c>
      <c r="X1027" s="9"/>
      <c r="AF1027" s="15">
        <f t="shared" si="104"/>
        <v>0.80659166666666671</v>
      </c>
      <c r="AT1027" s="3" t="s">
        <v>232</v>
      </c>
    </row>
    <row r="1028" spans="1:46" x14ac:dyDescent="0.2">
      <c r="A1028" s="9">
        <v>0</v>
      </c>
      <c r="B1028" s="13">
        <f t="shared" ref="B1028:B1091" si="106">A1028*0.514444</f>
        <v>0</v>
      </c>
      <c r="C1028" s="15">
        <v>1</v>
      </c>
      <c r="D1028" s="15">
        <v>3.2958333333333334</v>
      </c>
      <c r="E1028" s="3" t="s">
        <v>14542</v>
      </c>
      <c r="F1028" s="3" t="str">
        <f t="shared" ref="F1028:F1091" si="107">LEFT(E1028,5)</f>
        <v>07:59</v>
      </c>
      <c r="X1028" s="9"/>
      <c r="AF1028" s="15">
        <f t="shared" ref="AF1028:AF1091" si="108">0.8*C1028+ (D1028*C1028) / 500</f>
        <v>0.80659166666666671</v>
      </c>
      <c r="AT1028" s="3" t="s">
        <v>232</v>
      </c>
    </row>
    <row r="1029" spans="1:46" x14ac:dyDescent="0.2">
      <c r="A1029" s="9">
        <v>0</v>
      </c>
      <c r="B1029" s="13">
        <f t="shared" si="106"/>
        <v>0</v>
      </c>
      <c r="C1029" s="15">
        <v>1</v>
      </c>
      <c r="D1029" s="15">
        <v>3.2958333333333334</v>
      </c>
      <c r="E1029" s="3" t="s">
        <v>14543</v>
      </c>
      <c r="F1029" s="3" t="str">
        <f t="shared" si="107"/>
        <v>07:59</v>
      </c>
      <c r="X1029" s="9"/>
      <c r="AF1029" s="15">
        <f t="shared" si="108"/>
        <v>0.80659166666666671</v>
      </c>
      <c r="AT1029" s="3" t="s">
        <v>232</v>
      </c>
    </row>
    <row r="1030" spans="1:46" x14ac:dyDescent="0.2">
      <c r="A1030" s="9">
        <v>0</v>
      </c>
      <c r="B1030" s="13">
        <f t="shared" si="106"/>
        <v>0</v>
      </c>
      <c r="C1030" s="15">
        <v>1</v>
      </c>
      <c r="D1030" s="15">
        <v>3.2958333333333334</v>
      </c>
      <c r="E1030" s="3" t="s">
        <v>14544</v>
      </c>
      <c r="F1030" s="3" t="str">
        <f t="shared" si="107"/>
        <v>07:59</v>
      </c>
      <c r="X1030" s="9"/>
      <c r="AF1030" s="15">
        <f t="shared" si="108"/>
        <v>0.80659166666666671</v>
      </c>
      <c r="AT1030" s="3" t="s">
        <v>232</v>
      </c>
    </row>
    <row r="1031" spans="1:46" x14ac:dyDescent="0.2">
      <c r="A1031" s="9">
        <v>0</v>
      </c>
      <c r="B1031" s="13">
        <f t="shared" si="106"/>
        <v>0</v>
      </c>
      <c r="C1031" s="15">
        <v>1</v>
      </c>
      <c r="D1031" s="15">
        <v>3.2958333333333334</v>
      </c>
      <c r="E1031" s="3" t="s">
        <v>14545</v>
      </c>
      <c r="F1031" s="3" t="str">
        <f t="shared" si="107"/>
        <v>07:59</v>
      </c>
      <c r="X1031" s="9"/>
      <c r="AF1031" s="15">
        <f t="shared" si="108"/>
        <v>0.80659166666666671</v>
      </c>
      <c r="AT1031" s="3" t="s">
        <v>232</v>
      </c>
    </row>
    <row r="1032" spans="1:46" x14ac:dyDescent="0.2">
      <c r="A1032" s="9">
        <v>0</v>
      </c>
      <c r="B1032" s="13">
        <f t="shared" si="106"/>
        <v>0</v>
      </c>
      <c r="C1032" s="15">
        <v>1</v>
      </c>
      <c r="D1032" s="15">
        <v>3.2958333333333334</v>
      </c>
      <c r="E1032" s="3" t="s">
        <v>14546</v>
      </c>
      <c r="F1032" s="3" t="str">
        <f t="shared" si="107"/>
        <v>07:59</v>
      </c>
      <c r="X1032" s="9"/>
      <c r="AF1032" s="15">
        <f t="shared" si="108"/>
        <v>0.80659166666666671</v>
      </c>
      <c r="AT1032" s="3" t="s">
        <v>232</v>
      </c>
    </row>
    <row r="1033" spans="1:46" x14ac:dyDescent="0.2">
      <c r="A1033" s="9">
        <v>0</v>
      </c>
      <c r="B1033" s="13">
        <f t="shared" si="106"/>
        <v>0</v>
      </c>
      <c r="C1033" s="15">
        <v>1</v>
      </c>
      <c r="D1033" s="15">
        <v>3.2958333333333334</v>
      </c>
      <c r="E1033" s="3" t="s">
        <v>14547</v>
      </c>
      <c r="F1033" s="3" t="str">
        <f t="shared" si="107"/>
        <v>07:59</v>
      </c>
      <c r="X1033" s="9"/>
      <c r="AF1033" s="15">
        <f t="shared" si="108"/>
        <v>0.80659166666666671</v>
      </c>
      <c r="AT1033" s="3" t="s">
        <v>232</v>
      </c>
    </row>
    <row r="1034" spans="1:46" x14ac:dyDescent="0.2">
      <c r="A1034" s="9">
        <v>0</v>
      </c>
      <c r="B1034" s="13">
        <f t="shared" si="106"/>
        <v>0</v>
      </c>
      <c r="C1034" s="15">
        <v>1</v>
      </c>
      <c r="D1034" s="15">
        <v>3.2958333333333334</v>
      </c>
      <c r="E1034" s="3" t="s">
        <v>14548</v>
      </c>
      <c r="F1034" s="3" t="str">
        <f t="shared" si="107"/>
        <v>07:59</v>
      </c>
      <c r="X1034" s="9"/>
      <c r="AF1034" s="15">
        <f t="shared" si="108"/>
        <v>0.80659166666666671</v>
      </c>
      <c r="AT1034" s="3" t="s">
        <v>232</v>
      </c>
    </row>
    <row r="1035" spans="1:46" x14ac:dyDescent="0.2">
      <c r="A1035" s="9">
        <v>0</v>
      </c>
      <c r="B1035" s="13">
        <f t="shared" si="106"/>
        <v>0</v>
      </c>
      <c r="C1035" s="15">
        <v>1</v>
      </c>
      <c r="D1035" s="15">
        <v>3.2958333333333334</v>
      </c>
      <c r="E1035" s="3" t="s">
        <v>14549</v>
      </c>
      <c r="F1035" s="3" t="str">
        <f t="shared" si="107"/>
        <v>07:59</v>
      </c>
      <c r="X1035" s="9"/>
      <c r="AF1035" s="15">
        <f t="shared" si="108"/>
        <v>0.80659166666666671</v>
      </c>
      <c r="AT1035" s="3" t="s">
        <v>232</v>
      </c>
    </row>
    <row r="1036" spans="1:46" x14ac:dyDescent="0.2">
      <c r="A1036" s="9">
        <v>0</v>
      </c>
      <c r="B1036" s="13">
        <f t="shared" si="106"/>
        <v>0</v>
      </c>
      <c r="C1036" s="15">
        <v>1</v>
      </c>
      <c r="D1036" s="15">
        <v>3.2958333333333334</v>
      </c>
      <c r="E1036" s="3" t="s">
        <v>14550</v>
      </c>
      <c r="F1036" s="3" t="str">
        <f t="shared" si="107"/>
        <v>07:59</v>
      </c>
      <c r="X1036" s="9"/>
      <c r="AF1036" s="15">
        <f t="shared" si="108"/>
        <v>0.80659166666666671</v>
      </c>
      <c r="AT1036" s="3" t="s">
        <v>232</v>
      </c>
    </row>
    <row r="1037" spans="1:46" x14ac:dyDescent="0.2">
      <c r="A1037" s="9">
        <v>0</v>
      </c>
      <c r="B1037" s="13">
        <f t="shared" si="106"/>
        <v>0</v>
      </c>
      <c r="C1037" s="15">
        <v>1</v>
      </c>
      <c r="D1037" s="15">
        <v>3.2958333333333334</v>
      </c>
      <c r="E1037" s="3" t="s">
        <v>14551</v>
      </c>
      <c r="F1037" s="3" t="str">
        <f t="shared" si="107"/>
        <v>07:59</v>
      </c>
      <c r="X1037" s="9"/>
      <c r="AF1037" s="15">
        <f t="shared" si="108"/>
        <v>0.80659166666666671</v>
      </c>
      <c r="AT1037" s="3" t="s">
        <v>232</v>
      </c>
    </row>
    <row r="1038" spans="1:46" x14ac:dyDescent="0.2">
      <c r="A1038" s="9">
        <v>0</v>
      </c>
      <c r="B1038" s="13">
        <f t="shared" si="106"/>
        <v>0</v>
      </c>
      <c r="C1038" s="15">
        <v>1</v>
      </c>
      <c r="D1038" s="15">
        <v>3.2958333333333334</v>
      </c>
      <c r="E1038" s="3" t="s">
        <v>14552</v>
      </c>
      <c r="F1038" s="3" t="str">
        <f t="shared" si="107"/>
        <v>07:59</v>
      </c>
      <c r="X1038" s="9"/>
      <c r="AF1038" s="15">
        <f t="shared" si="108"/>
        <v>0.80659166666666671</v>
      </c>
      <c r="AT1038" s="3" t="s">
        <v>232</v>
      </c>
    </row>
    <row r="1039" spans="1:46" x14ac:dyDescent="0.2">
      <c r="A1039" s="9">
        <v>0</v>
      </c>
      <c r="B1039" s="13">
        <f t="shared" si="106"/>
        <v>0</v>
      </c>
      <c r="C1039" s="15">
        <v>1</v>
      </c>
      <c r="D1039" s="15">
        <v>3.2958333333333334</v>
      </c>
      <c r="E1039" s="3" t="s">
        <v>14553</v>
      </c>
      <c r="F1039" s="3" t="str">
        <f t="shared" si="107"/>
        <v>07:59</v>
      </c>
      <c r="X1039" s="9"/>
      <c r="AF1039" s="15">
        <f t="shared" si="108"/>
        <v>0.80659166666666671</v>
      </c>
      <c r="AT1039" s="3" t="s">
        <v>232</v>
      </c>
    </row>
    <row r="1040" spans="1:46" x14ac:dyDescent="0.2">
      <c r="A1040" s="9">
        <v>0</v>
      </c>
      <c r="B1040" s="13">
        <f t="shared" si="106"/>
        <v>0</v>
      </c>
      <c r="C1040" s="15">
        <v>1</v>
      </c>
      <c r="D1040" s="15">
        <v>3.2958333333333334</v>
      </c>
      <c r="E1040" s="3" t="s">
        <v>14554</v>
      </c>
      <c r="F1040" s="3" t="str">
        <f t="shared" si="107"/>
        <v>07:59</v>
      </c>
      <c r="X1040" s="9"/>
      <c r="AF1040" s="15">
        <f t="shared" si="108"/>
        <v>0.80659166666666671</v>
      </c>
      <c r="AT1040" s="3" t="s">
        <v>232</v>
      </c>
    </row>
    <row r="1041" spans="1:46" x14ac:dyDescent="0.2">
      <c r="A1041" s="9">
        <v>0</v>
      </c>
      <c r="B1041" s="13">
        <f t="shared" si="106"/>
        <v>0</v>
      </c>
      <c r="C1041" s="15">
        <v>1</v>
      </c>
      <c r="D1041" s="15">
        <v>3.2958333333333334</v>
      </c>
      <c r="E1041" s="3" t="s">
        <v>14555</v>
      </c>
      <c r="F1041" s="3" t="str">
        <f t="shared" si="107"/>
        <v>07:59</v>
      </c>
      <c r="X1041" s="9"/>
      <c r="AF1041" s="15">
        <f t="shared" si="108"/>
        <v>0.80659166666666671</v>
      </c>
      <c r="AT1041" s="3" t="s">
        <v>232</v>
      </c>
    </row>
    <row r="1042" spans="1:46" x14ac:dyDescent="0.2">
      <c r="A1042" s="9">
        <v>0</v>
      </c>
      <c r="B1042" s="13">
        <f t="shared" si="106"/>
        <v>0</v>
      </c>
      <c r="C1042" s="15">
        <v>1</v>
      </c>
      <c r="D1042" s="15">
        <v>3.2951388888888888</v>
      </c>
      <c r="E1042" s="3" t="s">
        <v>14556</v>
      </c>
      <c r="F1042" s="3" t="str">
        <f t="shared" si="107"/>
        <v>07:59</v>
      </c>
      <c r="X1042" s="9"/>
      <c r="AF1042" s="15">
        <f t="shared" si="108"/>
        <v>0.80659027777777781</v>
      </c>
      <c r="AT1042" s="3" t="s">
        <v>232</v>
      </c>
    </row>
    <row r="1043" spans="1:46" x14ac:dyDescent="0.2">
      <c r="A1043" s="9">
        <v>0</v>
      </c>
      <c r="B1043" s="13">
        <f t="shared" si="106"/>
        <v>0</v>
      </c>
      <c r="C1043" s="15">
        <v>1</v>
      </c>
      <c r="D1043" s="15">
        <v>3.2951388888888888</v>
      </c>
      <c r="E1043" s="3" t="s">
        <v>14557</v>
      </c>
      <c r="F1043" s="3" t="str">
        <f t="shared" si="107"/>
        <v>07:59</v>
      </c>
      <c r="X1043" s="9"/>
      <c r="AF1043" s="15">
        <f t="shared" si="108"/>
        <v>0.80659027777777781</v>
      </c>
      <c r="AT1043" s="3" t="s">
        <v>232</v>
      </c>
    </row>
    <row r="1044" spans="1:46" x14ac:dyDescent="0.2">
      <c r="A1044" s="9">
        <v>0</v>
      </c>
      <c r="B1044" s="13">
        <f t="shared" si="106"/>
        <v>0</v>
      </c>
      <c r="C1044" s="15">
        <v>1</v>
      </c>
      <c r="D1044" s="15">
        <v>3.2951388888888888</v>
      </c>
      <c r="E1044" s="3" t="s">
        <v>14558</v>
      </c>
      <c r="F1044" s="3" t="str">
        <f t="shared" si="107"/>
        <v>07:59</v>
      </c>
      <c r="X1044" s="9"/>
      <c r="AF1044" s="15">
        <f t="shared" si="108"/>
        <v>0.80659027777777781</v>
      </c>
      <c r="AT1044" s="3" t="s">
        <v>232</v>
      </c>
    </row>
    <row r="1045" spans="1:46" x14ac:dyDescent="0.2">
      <c r="A1045" s="9">
        <v>0</v>
      </c>
      <c r="B1045" s="13">
        <f t="shared" si="106"/>
        <v>0</v>
      </c>
      <c r="C1045" s="15">
        <v>1</v>
      </c>
      <c r="D1045" s="15">
        <v>3.2951388888888888</v>
      </c>
      <c r="E1045" s="3" t="s">
        <v>14559</v>
      </c>
      <c r="F1045" s="3" t="str">
        <f t="shared" si="107"/>
        <v>07:59</v>
      </c>
      <c r="X1045" s="9"/>
      <c r="AF1045" s="15">
        <f t="shared" si="108"/>
        <v>0.80659027777777781</v>
      </c>
      <c r="AT1045" s="3" t="s">
        <v>232</v>
      </c>
    </row>
    <row r="1046" spans="1:46" x14ac:dyDescent="0.2">
      <c r="A1046" s="9">
        <v>0</v>
      </c>
      <c r="B1046" s="13">
        <f t="shared" si="106"/>
        <v>0</v>
      </c>
      <c r="C1046" s="15">
        <v>1</v>
      </c>
      <c r="D1046" s="15">
        <v>3.2951388888888888</v>
      </c>
      <c r="E1046" s="3" t="s">
        <v>14560</v>
      </c>
      <c r="F1046" s="3" t="str">
        <f t="shared" si="107"/>
        <v>07:59</v>
      </c>
      <c r="X1046" s="9"/>
      <c r="AF1046" s="15">
        <f t="shared" si="108"/>
        <v>0.80659027777777781</v>
      </c>
      <c r="AT1046" s="3" t="s">
        <v>232</v>
      </c>
    </row>
    <row r="1047" spans="1:46" x14ac:dyDescent="0.2">
      <c r="A1047" s="9">
        <v>0</v>
      </c>
      <c r="B1047" s="13">
        <f t="shared" si="106"/>
        <v>0</v>
      </c>
      <c r="C1047" s="15">
        <v>1</v>
      </c>
      <c r="D1047" s="15">
        <v>3.2951388888888888</v>
      </c>
      <c r="E1047" s="3" t="s">
        <v>14561</v>
      </c>
      <c r="F1047" s="3" t="str">
        <f t="shared" si="107"/>
        <v>07:59</v>
      </c>
      <c r="X1047" s="9"/>
      <c r="AF1047" s="15">
        <f t="shared" si="108"/>
        <v>0.80659027777777781</v>
      </c>
      <c r="AT1047" s="3" t="s">
        <v>232</v>
      </c>
    </row>
    <row r="1048" spans="1:46" x14ac:dyDescent="0.2">
      <c r="A1048" s="9">
        <v>0</v>
      </c>
      <c r="B1048" s="13">
        <f t="shared" si="106"/>
        <v>0</v>
      </c>
      <c r="C1048" s="15">
        <v>1</v>
      </c>
      <c r="D1048" s="15">
        <v>3.2951388888888888</v>
      </c>
      <c r="E1048" s="3" t="s">
        <v>14562</v>
      </c>
      <c r="F1048" s="3" t="str">
        <f t="shared" si="107"/>
        <v>07:59</v>
      </c>
      <c r="X1048" s="9"/>
      <c r="AF1048" s="15">
        <f t="shared" si="108"/>
        <v>0.80659027777777781</v>
      </c>
      <c r="AT1048" s="3" t="s">
        <v>232</v>
      </c>
    </row>
    <row r="1049" spans="1:46" x14ac:dyDescent="0.2">
      <c r="A1049" s="9">
        <v>0</v>
      </c>
      <c r="B1049" s="13">
        <f t="shared" si="106"/>
        <v>0</v>
      </c>
      <c r="C1049" s="15">
        <v>1</v>
      </c>
      <c r="D1049" s="15">
        <v>3.2951388888888888</v>
      </c>
      <c r="E1049" s="3" t="s">
        <v>14563</v>
      </c>
      <c r="F1049" s="3" t="str">
        <f t="shared" si="107"/>
        <v>07:59</v>
      </c>
      <c r="X1049" s="9"/>
      <c r="AF1049" s="15">
        <f t="shared" si="108"/>
        <v>0.80659027777777781</v>
      </c>
      <c r="AT1049" s="3" t="s">
        <v>232</v>
      </c>
    </row>
    <row r="1050" spans="1:46" x14ac:dyDescent="0.2">
      <c r="A1050" s="9">
        <v>0</v>
      </c>
      <c r="B1050" s="13">
        <f t="shared" si="106"/>
        <v>0</v>
      </c>
      <c r="C1050" s="15">
        <v>1</v>
      </c>
      <c r="D1050" s="15">
        <v>3.2951388888888888</v>
      </c>
      <c r="E1050" s="3" t="s">
        <v>14564</v>
      </c>
      <c r="F1050" s="3" t="str">
        <f t="shared" si="107"/>
        <v>07:59</v>
      </c>
      <c r="X1050" s="9"/>
      <c r="AF1050" s="15">
        <f t="shared" si="108"/>
        <v>0.80659027777777781</v>
      </c>
      <c r="AT1050" s="3" t="s">
        <v>232</v>
      </c>
    </row>
    <row r="1051" spans="1:46" x14ac:dyDescent="0.2">
      <c r="A1051" s="9">
        <v>0</v>
      </c>
      <c r="B1051" s="13">
        <f t="shared" si="106"/>
        <v>0</v>
      </c>
      <c r="C1051" s="15">
        <v>1</v>
      </c>
      <c r="D1051" s="15">
        <v>3.2951388888888888</v>
      </c>
      <c r="E1051" s="3" t="s">
        <v>14565</v>
      </c>
      <c r="F1051" s="3" t="str">
        <f t="shared" si="107"/>
        <v>07:59</v>
      </c>
      <c r="X1051" s="9"/>
      <c r="AF1051" s="15">
        <f t="shared" si="108"/>
        <v>0.80659027777777781</v>
      </c>
      <c r="AT1051" s="3" t="s">
        <v>232</v>
      </c>
    </row>
    <row r="1052" spans="1:46" x14ac:dyDescent="0.2">
      <c r="A1052" s="9">
        <v>0</v>
      </c>
      <c r="B1052" s="13">
        <f t="shared" si="106"/>
        <v>0</v>
      </c>
      <c r="C1052" s="15">
        <v>1</v>
      </c>
      <c r="D1052" s="15">
        <v>3.2951388888888888</v>
      </c>
      <c r="E1052" s="3" t="s">
        <v>14566</v>
      </c>
      <c r="F1052" s="3" t="str">
        <f t="shared" si="107"/>
        <v>07:59</v>
      </c>
      <c r="X1052" s="9"/>
      <c r="AF1052" s="15">
        <f t="shared" si="108"/>
        <v>0.80659027777777781</v>
      </c>
      <c r="AT1052" s="3" t="s">
        <v>232</v>
      </c>
    </row>
    <row r="1053" spans="1:46" x14ac:dyDescent="0.2">
      <c r="A1053" s="9">
        <v>0</v>
      </c>
      <c r="B1053" s="13">
        <f t="shared" si="106"/>
        <v>0</v>
      </c>
      <c r="C1053" s="15">
        <v>1</v>
      </c>
      <c r="D1053" s="15">
        <v>3.2951388888888888</v>
      </c>
      <c r="E1053" s="3" t="s">
        <v>14567</v>
      </c>
      <c r="F1053" s="3" t="str">
        <f t="shared" si="107"/>
        <v>07:59</v>
      </c>
      <c r="X1053" s="9"/>
      <c r="AF1053" s="15">
        <f t="shared" si="108"/>
        <v>0.80659027777777781</v>
      </c>
      <c r="AT1053" s="3" t="s">
        <v>232</v>
      </c>
    </row>
    <row r="1054" spans="1:46" x14ac:dyDescent="0.2">
      <c r="A1054" s="9">
        <v>0</v>
      </c>
      <c r="B1054" s="13">
        <f t="shared" si="106"/>
        <v>0</v>
      </c>
      <c r="C1054" s="15">
        <v>1</v>
      </c>
      <c r="D1054" s="15">
        <v>3.2951388888888888</v>
      </c>
      <c r="E1054" s="3" t="s">
        <v>14568</v>
      </c>
      <c r="F1054" s="3" t="str">
        <f t="shared" si="107"/>
        <v>07:59</v>
      </c>
      <c r="X1054" s="9"/>
      <c r="AF1054" s="15">
        <f t="shared" si="108"/>
        <v>0.80659027777777781</v>
      </c>
      <c r="AT1054" s="3" t="s">
        <v>232</v>
      </c>
    </row>
    <row r="1055" spans="1:46" x14ac:dyDescent="0.2">
      <c r="A1055" s="9">
        <v>0</v>
      </c>
      <c r="B1055" s="13">
        <f t="shared" si="106"/>
        <v>0</v>
      </c>
      <c r="C1055" s="15">
        <v>1</v>
      </c>
      <c r="D1055" s="15">
        <v>3.2951388888888888</v>
      </c>
      <c r="E1055" s="3" t="s">
        <v>14569</v>
      </c>
      <c r="F1055" s="3" t="str">
        <f t="shared" si="107"/>
        <v>07:59</v>
      </c>
      <c r="X1055" s="9"/>
      <c r="AF1055" s="15">
        <f t="shared" si="108"/>
        <v>0.80659027777777781</v>
      </c>
      <c r="AT1055" s="3" t="s">
        <v>232</v>
      </c>
    </row>
    <row r="1056" spans="1:46" x14ac:dyDescent="0.2">
      <c r="A1056" s="9">
        <v>0</v>
      </c>
      <c r="B1056" s="13">
        <f t="shared" si="106"/>
        <v>0</v>
      </c>
      <c r="C1056" s="15">
        <v>1</v>
      </c>
      <c r="D1056" s="15">
        <v>3.2951388888888888</v>
      </c>
      <c r="E1056" s="3" t="s">
        <v>14570</v>
      </c>
      <c r="F1056" s="3" t="str">
        <f t="shared" si="107"/>
        <v>07:59</v>
      </c>
      <c r="X1056" s="9"/>
      <c r="AF1056" s="15">
        <f t="shared" si="108"/>
        <v>0.80659027777777781</v>
      </c>
      <c r="AT1056" s="3" t="s">
        <v>232</v>
      </c>
    </row>
    <row r="1057" spans="1:46" x14ac:dyDescent="0.2">
      <c r="A1057" s="9">
        <v>0</v>
      </c>
      <c r="B1057" s="13">
        <f t="shared" si="106"/>
        <v>0</v>
      </c>
      <c r="C1057" s="15">
        <v>1</v>
      </c>
      <c r="D1057" s="15">
        <v>3.2951388888888888</v>
      </c>
      <c r="E1057" s="3" t="s">
        <v>14571</v>
      </c>
      <c r="F1057" s="3" t="str">
        <f t="shared" si="107"/>
        <v>07:59</v>
      </c>
      <c r="X1057" s="9"/>
      <c r="AF1057" s="15">
        <f t="shared" si="108"/>
        <v>0.80659027777777781</v>
      </c>
      <c r="AT1057" s="3" t="s">
        <v>232</v>
      </c>
    </row>
    <row r="1058" spans="1:46" x14ac:dyDescent="0.2">
      <c r="A1058" s="9">
        <v>0</v>
      </c>
      <c r="B1058" s="13">
        <f t="shared" si="106"/>
        <v>0</v>
      </c>
      <c r="C1058" s="15">
        <v>1</v>
      </c>
      <c r="D1058" s="15">
        <v>3.2944444444444443</v>
      </c>
      <c r="E1058" s="3" t="s">
        <v>14572</v>
      </c>
      <c r="F1058" s="3" t="str">
        <f t="shared" si="107"/>
        <v>07:59</v>
      </c>
      <c r="X1058" s="9"/>
      <c r="AF1058" s="15">
        <f t="shared" si="108"/>
        <v>0.80658888888888891</v>
      </c>
      <c r="AT1058" s="3" t="s">
        <v>232</v>
      </c>
    </row>
    <row r="1059" spans="1:46" x14ac:dyDescent="0.2">
      <c r="A1059" s="9">
        <v>0</v>
      </c>
      <c r="B1059" s="13">
        <f t="shared" si="106"/>
        <v>0</v>
      </c>
      <c r="C1059" s="15">
        <v>1</v>
      </c>
      <c r="D1059" s="15">
        <v>3.2944444444444443</v>
      </c>
      <c r="E1059" s="3" t="s">
        <v>14573</v>
      </c>
      <c r="F1059" s="3" t="str">
        <f t="shared" si="107"/>
        <v>07:59</v>
      </c>
      <c r="X1059" s="9"/>
      <c r="AF1059" s="15">
        <f t="shared" si="108"/>
        <v>0.80658888888888891</v>
      </c>
      <c r="AT1059" s="3" t="s">
        <v>232</v>
      </c>
    </row>
    <row r="1060" spans="1:46" x14ac:dyDescent="0.2">
      <c r="A1060" s="9">
        <v>0</v>
      </c>
      <c r="B1060" s="13">
        <f t="shared" si="106"/>
        <v>0</v>
      </c>
      <c r="C1060" s="15">
        <v>1</v>
      </c>
      <c r="D1060" s="15">
        <v>3.2944444444444443</v>
      </c>
      <c r="E1060" s="3" t="s">
        <v>14574</v>
      </c>
      <c r="F1060" s="3" t="str">
        <f t="shared" si="107"/>
        <v>07:59</v>
      </c>
      <c r="X1060" s="9"/>
      <c r="AF1060" s="15">
        <f t="shared" si="108"/>
        <v>0.80658888888888891</v>
      </c>
      <c r="AT1060" s="3" t="s">
        <v>232</v>
      </c>
    </row>
    <row r="1061" spans="1:46" x14ac:dyDescent="0.2">
      <c r="A1061" s="9">
        <v>0</v>
      </c>
      <c r="B1061" s="13">
        <f t="shared" si="106"/>
        <v>0</v>
      </c>
      <c r="C1061" s="15">
        <v>1</v>
      </c>
      <c r="D1061" s="15">
        <v>3.2944444444444443</v>
      </c>
      <c r="E1061" s="3" t="s">
        <v>14575</v>
      </c>
      <c r="F1061" s="3" t="str">
        <f t="shared" si="107"/>
        <v>07:59</v>
      </c>
      <c r="X1061" s="9"/>
      <c r="AF1061" s="15">
        <f t="shared" si="108"/>
        <v>0.80658888888888891</v>
      </c>
      <c r="AT1061" s="3" t="s">
        <v>232</v>
      </c>
    </row>
    <row r="1062" spans="1:46" x14ac:dyDescent="0.2">
      <c r="A1062" s="9">
        <v>0</v>
      </c>
      <c r="B1062" s="13">
        <f t="shared" si="106"/>
        <v>0</v>
      </c>
      <c r="C1062" s="15">
        <v>1</v>
      </c>
      <c r="D1062" s="15">
        <v>3.2944444444444443</v>
      </c>
      <c r="E1062" s="3" t="s">
        <v>14576</v>
      </c>
      <c r="F1062" s="3" t="str">
        <f t="shared" si="107"/>
        <v>07:59</v>
      </c>
      <c r="X1062" s="9"/>
      <c r="AF1062" s="15">
        <f t="shared" si="108"/>
        <v>0.80658888888888891</v>
      </c>
      <c r="AT1062" s="3" t="s">
        <v>232</v>
      </c>
    </row>
    <row r="1063" spans="1:46" x14ac:dyDescent="0.2">
      <c r="A1063" s="9">
        <v>0</v>
      </c>
      <c r="B1063" s="13">
        <f t="shared" si="106"/>
        <v>0</v>
      </c>
      <c r="C1063" s="15">
        <v>1</v>
      </c>
      <c r="D1063" s="15">
        <v>3.2944444444444443</v>
      </c>
      <c r="E1063" s="3" t="s">
        <v>14577</v>
      </c>
      <c r="F1063" s="3" t="str">
        <f t="shared" si="107"/>
        <v>07:59</v>
      </c>
      <c r="X1063" s="9"/>
      <c r="AF1063" s="15">
        <f t="shared" si="108"/>
        <v>0.80658888888888891</v>
      </c>
      <c r="AT1063" s="3" t="s">
        <v>232</v>
      </c>
    </row>
    <row r="1064" spans="1:46" x14ac:dyDescent="0.2">
      <c r="A1064" s="9">
        <v>0</v>
      </c>
      <c r="B1064" s="13">
        <f t="shared" si="106"/>
        <v>0</v>
      </c>
      <c r="C1064" s="15">
        <v>1</v>
      </c>
      <c r="D1064" s="15">
        <v>3.2944444444444443</v>
      </c>
      <c r="E1064" s="3" t="s">
        <v>14578</v>
      </c>
      <c r="F1064" s="3" t="str">
        <f t="shared" si="107"/>
        <v>07:59</v>
      </c>
      <c r="X1064" s="9"/>
      <c r="AF1064" s="15">
        <f t="shared" si="108"/>
        <v>0.80658888888888891</v>
      </c>
      <c r="AT1064" s="3" t="s">
        <v>232</v>
      </c>
    </row>
    <row r="1065" spans="1:46" x14ac:dyDescent="0.2">
      <c r="A1065" s="9">
        <v>0</v>
      </c>
      <c r="B1065" s="13">
        <f t="shared" si="106"/>
        <v>0</v>
      </c>
      <c r="C1065" s="15">
        <v>1</v>
      </c>
      <c r="D1065" s="15">
        <v>3.2944444444444443</v>
      </c>
      <c r="E1065" s="3" t="s">
        <v>14579</v>
      </c>
      <c r="F1065" s="3" t="str">
        <f t="shared" si="107"/>
        <v>07:59</v>
      </c>
      <c r="X1065" s="9"/>
      <c r="AF1065" s="15">
        <f t="shared" si="108"/>
        <v>0.80658888888888891</v>
      </c>
      <c r="AT1065" s="3" t="s">
        <v>232</v>
      </c>
    </row>
    <row r="1066" spans="1:46" x14ac:dyDescent="0.2">
      <c r="A1066" s="9">
        <v>0</v>
      </c>
      <c r="B1066" s="13">
        <f t="shared" si="106"/>
        <v>0</v>
      </c>
      <c r="C1066" s="15">
        <v>1</v>
      </c>
      <c r="D1066" s="15">
        <v>3.2944444444444443</v>
      </c>
      <c r="E1066" s="3" t="s">
        <v>14580</v>
      </c>
      <c r="F1066" s="3" t="str">
        <f t="shared" si="107"/>
        <v>07:59</v>
      </c>
      <c r="X1066" s="9"/>
      <c r="AF1066" s="15">
        <f t="shared" si="108"/>
        <v>0.80658888888888891</v>
      </c>
      <c r="AT1066" s="3" t="s">
        <v>232</v>
      </c>
    </row>
    <row r="1067" spans="1:46" x14ac:dyDescent="0.2">
      <c r="A1067" s="9">
        <v>0</v>
      </c>
      <c r="B1067" s="13">
        <f t="shared" si="106"/>
        <v>0</v>
      </c>
      <c r="C1067" s="15">
        <v>1</v>
      </c>
      <c r="D1067" s="15">
        <v>3.2944444444444443</v>
      </c>
      <c r="E1067" s="3" t="s">
        <v>14581</v>
      </c>
      <c r="F1067" s="3" t="str">
        <f t="shared" si="107"/>
        <v>08:00</v>
      </c>
      <c r="X1067" s="9"/>
      <c r="AF1067" s="15">
        <f t="shared" si="108"/>
        <v>0.80658888888888891</v>
      </c>
      <c r="AT1067" s="3" t="s">
        <v>232</v>
      </c>
    </row>
    <row r="1068" spans="1:46" x14ac:dyDescent="0.2">
      <c r="A1068" s="9">
        <v>0</v>
      </c>
      <c r="B1068" s="13">
        <f t="shared" si="106"/>
        <v>0</v>
      </c>
      <c r="C1068" s="15">
        <v>1</v>
      </c>
      <c r="D1068" s="15">
        <v>3.2944444444444443</v>
      </c>
      <c r="E1068" s="3" t="s">
        <v>14582</v>
      </c>
      <c r="F1068" s="3" t="str">
        <f t="shared" si="107"/>
        <v>08:00</v>
      </c>
      <c r="X1068" s="9"/>
      <c r="AF1068" s="15">
        <f t="shared" si="108"/>
        <v>0.80658888888888891</v>
      </c>
      <c r="AT1068" s="3" t="s">
        <v>232</v>
      </c>
    </row>
    <row r="1069" spans="1:46" x14ac:dyDescent="0.2">
      <c r="A1069" s="9">
        <v>0</v>
      </c>
      <c r="B1069" s="13">
        <f t="shared" si="106"/>
        <v>0</v>
      </c>
      <c r="C1069" s="15">
        <v>1</v>
      </c>
      <c r="D1069" s="15">
        <v>3.2944444444444443</v>
      </c>
      <c r="E1069" s="3" t="s">
        <v>14583</v>
      </c>
      <c r="F1069" s="3" t="str">
        <f t="shared" si="107"/>
        <v>08:00</v>
      </c>
      <c r="X1069" s="9"/>
      <c r="AF1069" s="15">
        <f t="shared" si="108"/>
        <v>0.80658888888888891</v>
      </c>
      <c r="AT1069" s="3" t="s">
        <v>232</v>
      </c>
    </row>
    <row r="1070" spans="1:46" x14ac:dyDescent="0.2">
      <c r="A1070" s="9">
        <v>0</v>
      </c>
      <c r="B1070" s="13">
        <f t="shared" si="106"/>
        <v>0</v>
      </c>
      <c r="C1070" s="15">
        <v>1</v>
      </c>
      <c r="D1070" s="15">
        <v>3.2944444444444443</v>
      </c>
      <c r="E1070" s="3" t="s">
        <v>14584</v>
      </c>
      <c r="F1070" s="3" t="str">
        <f t="shared" si="107"/>
        <v>08:00</v>
      </c>
      <c r="X1070" s="9"/>
      <c r="AF1070" s="15">
        <f t="shared" si="108"/>
        <v>0.80658888888888891</v>
      </c>
      <c r="AT1070" s="3" t="s">
        <v>232</v>
      </c>
    </row>
    <row r="1071" spans="1:46" x14ac:dyDescent="0.2">
      <c r="A1071" s="9">
        <v>0</v>
      </c>
      <c r="B1071" s="13">
        <f t="shared" si="106"/>
        <v>0</v>
      </c>
      <c r="C1071" s="15">
        <v>1</v>
      </c>
      <c r="D1071" s="15">
        <v>3.2944444444444443</v>
      </c>
      <c r="E1071" s="3" t="s">
        <v>14585</v>
      </c>
      <c r="F1071" s="3" t="str">
        <f t="shared" si="107"/>
        <v>08:00</v>
      </c>
      <c r="X1071" s="9"/>
      <c r="AF1071" s="15">
        <f t="shared" si="108"/>
        <v>0.80658888888888891</v>
      </c>
      <c r="AT1071" s="3" t="s">
        <v>232</v>
      </c>
    </row>
    <row r="1072" spans="1:46" x14ac:dyDescent="0.2">
      <c r="A1072" s="9">
        <v>0</v>
      </c>
      <c r="B1072" s="13">
        <f t="shared" si="106"/>
        <v>0</v>
      </c>
      <c r="C1072" s="15">
        <v>1</v>
      </c>
      <c r="D1072" s="15">
        <v>3.2944444444444443</v>
      </c>
      <c r="E1072" s="3" t="s">
        <v>14586</v>
      </c>
      <c r="F1072" s="3" t="str">
        <f t="shared" si="107"/>
        <v>08:00</v>
      </c>
      <c r="X1072" s="9"/>
      <c r="AF1072" s="15">
        <f t="shared" si="108"/>
        <v>0.80658888888888891</v>
      </c>
      <c r="AT1072" s="3" t="s">
        <v>232</v>
      </c>
    </row>
    <row r="1073" spans="1:46" x14ac:dyDescent="0.2">
      <c r="A1073" s="9">
        <v>0</v>
      </c>
      <c r="B1073" s="13">
        <f t="shared" si="106"/>
        <v>0</v>
      </c>
      <c r="C1073" s="15">
        <v>1</v>
      </c>
      <c r="D1073" s="15">
        <v>3.2944444444444443</v>
      </c>
      <c r="E1073" s="3" t="s">
        <v>14587</v>
      </c>
      <c r="F1073" s="3" t="str">
        <f t="shared" si="107"/>
        <v>08:00</v>
      </c>
      <c r="X1073" s="9"/>
      <c r="AF1073" s="15">
        <f t="shared" si="108"/>
        <v>0.80658888888888891</v>
      </c>
      <c r="AT1073" s="3" t="s">
        <v>232</v>
      </c>
    </row>
    <row r="1074" spans="1:46" x14ac:dyDescent="0.2">
      <c r="A1074" s="9">
        <v>0</v>
      </c>
      <c r="B1074" s="13">
        <f t="shared" si="106"/>
        <v>0</v>
      </c>
      <c r="C1074" s="15">
        <v>1</v>
      </c>
      <c r="D1074" s="15">
        <v>3.2944444444444443</v>
      </c>
      <c r="E1074" s="3" t="s">
        <v>14588</v>
      </c>
      <c r="F1074" s="3" t="str">
        <f t="shared" si="107"/>
        <v>08:00</v>
      </c>
      <c r="X1074" s="9"/>
      <c r="AF1074" s="15">
        <f t="shared" si="108"/>
        <v>0.80658888888888891</v>
      </c>
      <c r="AT1074" s="3" t="s">
        <v>232</v>
      </c>
    </row>
    <row r="1075" spans="1:46" x14ac:dyDescent="0.2">
      <c r="A1075" s="9">
        <v>0</v>
      </c>
      <c r="B1075" s="13">
        <f t="shared" si="106"/>
        <v>0</v>
      </c>
      <c r="C1075" s="15">
        <v>1</v>
      </c>
      <c r="D1075" s="15">
        <v>3.2944444444444443</v>
      </c>
      <c r="E1075" s="3" t="s">
        <v>14589</v>
      </c>
      <c r="F1075" s="3" t="str">
        <f t="shared" si="107"/>
        <v>08:00</v>
      </c>
      <c r="X1075" s="9"/>
      <c r="AF1075" s="15">
        <f t="shared" si="108"/>
        <v>0.80658888888888891</v>
      </c>
      <c r="AT1075" s="3" t="s">
        <v>232</v>
      </c>
    </row>
    <row r="1076" spans="1:46" x14ac:dyDescent="0.2">
      <c r="A1076" s="9">
        <v>0</v>
      </c>
      <c r="B1076" s="13">
        <f t="shared" si="106"/>
        <v>0</v>
      </c>
      <c r="C1076" s="15">
        <v>1</v>
      </c>
      <c r="D1076" s="15">
        <v>3.2944444444444443</v>
      </c>
      <c r="E1076" s="3" t="s">
        <v>14590</v>
      </c>
      <c r="F1076" s="3" t="str">
        <f t="shared" si="107"/>
        <v>08:00</v>
      </c>
      <c r="X1076" s="9"/>
      <c r="AF1076" s="15">
        <f t="shared" si="108"/>
        <v>0.80658888888888891</v>
      </c>
      <c r="AT1076" s="3" t="s">
        <v>232</v>
      </c>
    </row>
    <row r="1077" spans="1:46" x14ac:dyDescent="0.2">
      <c r="A1077" s="9">
        <v>0</v>
      </c>
      <c r="B1077" s="13">
        <f t="shared" si="106"/>
        <v>0</v>
      </c>
      <c r="C1077" s="15">
        <v>1</v>
      </c>
      <c r="D1077" s="15">
        <v>3.2944444444444443</v>
      </c>
      <c r="E1077" s="3" t="s">
        <v>14591</v>
      </c>
      <c r="F1077" s="3" t="str">
        <f t="shared" si="107"/>
        <v>08:00</v>
      </c>
      <c r="X1077" s="9"/>
      <c r="AF1077" s="15">
        <f t="shared" si="108"/>
        <v>0.80658888888888891</v>
      </c>
      <c r="AT1077" s="3" t="s">
        <v>232</v>
      </c>
    </row>
    <row r="1078" spans="1:46" x14ac:dyDescent="0.2">
      <c r="A1078" s="9">
        <v>0</v>
      </c>
      <c r="B1078" s="13">
        <f t="shared" si="106"/>
        <v>0</v>
      </c>
      <c r="C1078" s="15">
        <v>1</v>
      </c>
      <c r="D1078" s="15">
        <v>3.2944444444444443</v>
      </c>
      <c r="E1078" s="3" t="s">
        <v>14592</v>
      </c>
      <c r="F1078" s="3" t="str">
        <f t="shared" si="107"/>
        <v>08:00</v>
      </c>
      <c r="X1078" s="9"/>
      <c r="AF1078" s="15">
        <f t="shared" si="108"/>
        <v>0.80658888888888891</v>
      </c>
      <c r="AT1078" s="3" t="s">
        <v>232</v>
      </c>
    </row>
    <row r="1079" spans="1:46" x14ac:dyDescent="0.2">
      <c r="A1079" s="9">
        <v>0</v>
      </c>
      <c r="B1079" s="13">
        <f t="shared" si="106"/>
        <v>0</v>
      </c>
      <c r="C1079" s="15">
        <v>1</v>
      </c>
      <c r="D1079" s="15">
        <v>3.2944444444444443</v>
      </c>
      <c r="E1079" s="3" t="s">
        <v>14593</v>
      </c>
      <c r="F1079" s="3" t="str">
        <f t="shared" si="107"/>
        <v>08:00</v>
      </c>
      <c r="X1079" s="9"/>
      <c r="AF1079" s="15">
        <f t="shared" si="108"/>
        <v>0.80658888888888891</v>
      </c>
      <c r="AT1079" s="3" t="s">
        <v>232</v>
      </c>
    </row>
    <row r="1080" spans="1:46" x14ac:dyDescent="0.2">
      <c r="A1080" s="9">
        <v>0</v>
      </c>
      <c r="B1080" s="13">
        <f t="shared" si="106"/>
        <v>0</v>
      </c>
      <c r="C1080" s="15">
        <v>1</v>
      </c>
      <c r="D1080" s="15">
        <v>3.2944444444444443</v>
      </c>
      <c r="E1080" s="3" t="s">
        <v>14594</v>
      </c>
      <c r="F1080" s="3" t="str">
        <f t="shared" si="107"/>
        <v>08:00</v>
      </c>
      <c r="X1080" s="9"/>
      <c r="AF1080" s="15">
        <f t="shared" si="108"/>
        <v>0.80658888888888891</v>
      </c>
      <c r="AT1080" s="3" t="s">
        <v>232</v>
      </c>
    </row>
    <row r="1081" spans="1:46" x14ac:dyDescent="0.2">
      <c r="A1081" s="9">
        <v>0</v>
      </c>
      <c r="B1081" s="13">
        <f t="shared" si="106"/>
        <v>0</v>
      </c>
      <c r="C1081" s="15">
        <v>1</v>
      </c>
      <c r="D1081" s="15">
        <v>3.2944444444444443</v>
      </c>
      <c r="E1081" s="3" t="s">
        <v>14595</v>
      </c>
      <c r="F1081" s="3" t="str">
        <f t="shared" si="107"/>
        <v>08:00</v>
      </c>
      <c r="X1081" s="9"/>
      <c r="AF1081" s="15">
        <f t="shared" si="108"/>
        <v>0.80658888888888891</v>
      </c>
      <c r="AT1081" s="3" t="s">
        <v>232</v>
      </c>
    </row>
    <row r="1082" spans="1:46" x14ac:dyDescent="0.2">
      <c r="A1082" s="9">
        <v>0</v>
      </c>
      <c r="B1082" s="13">
        <f t="shared" si="106"/>
        <v>0</v>
      </c>
      <c r="C1082" s="15">
        <v>1</v>
      </c>
      <c r="D1082" s="15">
        <v>3.2944444444444443</v>
      </c>
      <c r="E1082" s="3" t="s">
        <v>14596</v>
      </c>
      <c r="F1082" s="3" t="str">
        <f t="shared" si="107"/>
        <v>08:00</v>
      </c>
      <c r="X1082" s="9"/>
      <c r="AF1082" s="15">
        <f t="shared" si="108"/>
        <v>0.80658888888888891</v>
      </c>
      <c r="AT1082" s="3" t="s">
        <v>232</v>
      </c>
    </row>
    <row r="1083" spans="1:46" x14ac:dyDescent="0.2">
      <c r="A1083" s="9">
        <v>0</v>
      </c>
      <c r="B1083" s="13">
        <f t="shared" si="106"/>
        <v>0</v>
      </c>
      <c r="C1083" s="15">
        <v>1</v>
      </c>
      <c r="D1083" s="15">
        <v>3.2944444444444443</v>
      </c>
      <c r="E1083" s="3" t="s">
        <v>14597</v>
      </c>
      <c r="F1083" s="3" t="str">
        <f t="shared" si="107"/>
        <v>08:00</v>
      </c>
      <c r="X1083" s="9"/>
      <c r="AF1083" s="15">
        <f t="shared" si="108"/>
        <v>0.80658888888888891</v>
      </c>
      <c r="AT1083" s="3" t="s">
        <v>232</v>
      </c>
    </row>
    <row r="1084" spans="1:46" x14ac:dyDescent="0.2">
      <c r="A1084" s="9">
        <v>0</v>
      </c>
      <c r="B1084" s="13">
        <f t="shared" si="106"/>
        <v>0</v>
      </c>
      <c r="C1084" s="15">
        <v>1</v>
      </c>
      <c r="D1084" s="15">
        <v>3.2944444444444443</v>
      </c>
      <c r="E1084" s="3" t="s">
        <v>14598</v>
      </c>
      <c r="F1084" s="3" t="str">
        <f t="shared" si="107"/>
        <v>08:00</v>
      </c>
      <c r="X1084" s="9"/>
      <c r="AF1084" s="15">
        <f t="shared" si="108"/>
        <v>0.80658888888888891</v>
      </c>
      <c r="AT1084" s="3" t="s">
        <v>232</v>
      </c>
    </row>
    <row r="1085" spans="1:46" x14ac:dyDescent="0.2">
      <c r="A1085" s="9">
        <v>0</v>
      </c>
      <c r="B1085" s="13">
        <f t="shared" si="106"/>
        <v>0</v>
      </c>
      <c r="C1085" s="15">
        <v>1</v>
      </c>
      <c r="D1085" s="15">
        <v>3.2937500000000002</v>
      </c>
      <c r="E1085" s="3" t="s">
        <v>14599</v>
      </c>
      <c r="F1085" s="3" t="str">
        <f t="shared" si="107"/>
        <v>08:00</v>
      </c>
      <c r="X1085" s="9"/>
      <c r="AF1085" s="15">
        <f t="shared" si="108"/>
        <v>0.80658750000000001</v>
      </c>
      <c r="AT1085" s="3" t="s">
        <v>89</v>
      </c>
    </row>
    <row r="1086" spans="1:46" x14ac:dyDescent="0.2">
      <c r="A1086" s="9">
        <v>0</v>
      </c>
      <c r="B1086" s="13">
        <f t="shared" si="106"/>
        <v>0</v>
      </c>
      <c r="C1086" s="15">
        <v>1</v>
      </c>
      <c r="D1086" s="15">
        <v>3.2937500000000002</v>
      </c>
      <c r="E1086" s="3" t="s">
        <v>14600</v>
      </c>
      <c r="F1086" s="3" t="str">
        <f t="shared" si="107"/>
        <v>08:00</v>
      </c>
      <c r="X1086" s="9"/>
      <c r="AF1086" s="15">
        <f t="shared" si="108"/>
        <v>0.80658750000000001</v>
      </c>
      <c r="AT1086" s="3" t="s">
        <v>89</v>
      </c>
    </row>
    <row r="1087" spans="1:46" x14ac:dyDescent="0.2">
      <c r="A1087" s="9">
        <v>0</v>
      </c>
      <c r="B1087" s="13">
        <f t="shared" si="106"/>
        <v>0</v>
      </c>
      <c r="C1087" s="15">
        <v>1</v>
      </c>
      <c r="D1087" s="15">
        <v>3.2937500000000002</v>
      </c>
      <c r="E1087" s="3" t="s">
        <v>14601</v>
      </c>
      <c r="F1087" s="3" t="str">
        <f t="shared" si="107"/>
        <v>08:00</v>
      </c>
      <c r="X1087" s="9"/>
      <c r="AF1087" s="15">
        <f t="shared" si="108"/>
        <v>0.80658750000000001</v>
      </c>
      <c r="AT1087" s="3" t="s">
        <v>89</v>
      </c>
    </row>
    <row r="1088" spans="1:46" x14ac:dyDescent="0.2">
      <c r="A1088" s="9">
        <v>0</v>
      </c>
      <c r="B1088" s="13">
        <f t="shared" si="106"/>
        <v>0</v>
      </c>
      <c r="C1088" s="15">
        <v>1</v>
      </c>
      <c r="D1088" s="15">
        <v>3.2937500000000002</v>
      </c>
      <c r="E1088" s="3" t="s">
        <v>14602</v>
      </c>
      <c r="F1088" s="3" t="str">
        <f t="shared" si="107"/>
        <v>08:00</v>
      </c>
      <c r="X1088" s="9"/>
      <c r="AF1088" s="15">
        <f t="shared" si="108"/>
        <v>0.80658750000000001</v>
      </c>
      <c r="AT1088" s="3" t="s">
        <v>89</v>
      </c>
    </row>
    <row r="1089" spans="1:46" x14ac:dyDescent="0.2">
      <c r="A1089" s="9">
        <v>0</v>
      </c>
      <c r="B1089" s="13">
        <f t="shared" si="106"/>
        <v>0</v>
      </c>
      <c r="C1089" s="15">
        <v>1</v>
      </c>
      <c r="D1089" s="15">
        <v>3.2937500000000002</v>
      </c>
      <c r="E1089" s="3" t="s">
        <v>14603</v>
      </c>
      <c r="F1089" s="3" t="str">
        <f t="shared" si="107"/>
        <v>08:00</v>
      </c>
      <c r="X1089" s="9"/>
      <c r="AF1089" s="15">
        <f t="shared" si="108"/>
        <v>0.80658750000000001</v>
      </c>
      <c r="AT1089" s="3" t="s">
        <v>89</v>
      </c>
    </row>
    <row r="1090" spans="1:46" x14ac:dyDescent="0.2">
      <c r="A1090" s="9">
        <v>0</v>
      </c>
      <c r="B1090" s="13">
        <f t="shared" si="106"/>
        <v>0</v>
      </c>
      <c r="C1090" s="15">
        <v>1</v>
      </c>
      <c r="D1090" s="15">
        <v>3.2937500000000002</v>
      </c>
      <c r="E1090" s="3" t="s">
        <v>14604</v>
      </c>
      <c r="F1090" s="3" t="str">
        <f t="shared" si="107"/>
        <v>08:00</v>
      </c>
      <c r="X1090" s="9"/>
      <c r="AF1090" s="15">
        <f t="shared" si="108"/>
        <v>0.80658750000000001</v>
      </c>
      <c r="AT1090" s="3" t="s">
        <v>89</v>
      </c>
    </row>
    <row r="1091" spans="1:46" x14ac:dyDescent="0.2">
      <c r="A1091" s="9">
        <v>0</v>
      </c>
      <c r="B1091" s="13">
        <f t="shared" si="106"/>
        <v>0</v>
      </c>
      <c r="C1091" s="15">
        <v>1</v>
      </c>
      <c r="D1091" s="15">
        <v>3.2937500000000002</v>
      </c>
      <c r="E1091" s="3" t="s">
        <v>14605</v>
      </c>
      <c r="F1091" s="3" t="str">
        <f t="shared" si="107"/>
        <v>08:00</v>
      </c>
      <c r="X1091" s="9"/>
      <c r="AF1091" s="15">
        <f t="shared" si="108"/>
        <v>0.80658750000000001</v>
      </c>
      <c r="AT1091" s="3" t="s">
        <v>89</v>
      </c>
    </row>
    <row r="1092" spans="1:46" x14ac:dyDescent="0.2">
      <c r="A1092" s="9">
        <v>0</v>
      </c>
      <c r="B1092" s="13">
        <f t="shared" ref="B1092:B1155" si="109">A1092*0.514444</f>
        <v>0</v>
      </c>
      <c r="C1092" s="15">
        <v>1</v>
      </c>
      <c r="D1092" s="15">
        <v>3.2937500000000002</v>
      </c>
      <c r="E1092" s="3" t="s">
        <v>14606</v>
      </c>
      <c r="F1092" s="3" t="str">
        <f t="shared" ref="F1092:F1155" si="110">LEFT(E1092,5)</f>
        <v>08:00</v>
      </c>
      <c r="X1092" s="9"/>
      <c r="AF1092" s="15">
        <f t="shared" ref="AF1092:AF1155" si="111">0.8*C1092+ (D1092*C1092) / 500</f>
        <v>0.80658750000000001</v>
      </c>
      <c r="AT1092" s="3" t="s">
        <v>89</v>
      </c>
    </row>
    <row r="1093" spans="1:46" x14ac:dyDescent="0.2">
      <c r="A1093" s="9">
        <v>0</v>
      </c>
      <c r="B1093" s="13">
        <f t="shared" si="109"/>
        <v>0</v>
      </c>
      <c r="C1093" s="15">
        <v>1</v>
      </c>
      <c r="D1093" s="15">
        <v>3.2937500000000002</v>
      </c>
      <c r="E1093" s="3" t="s">
        <v>14607</v>
      </c>
      <c r="F1093" s="3" t="str">
        <f t="shared" si="110"/>
        <v>08:00</v>
      </c>
      <c r="X1093" s="9"/>
      <c r="AF1093" s="15">
        <f t="shared" si="111"/>
        <v>0.80658750000000001</v>
      </c>
      <c r="AT1093" s="3" t="s">
        <v>89</v>
      </c>
    </row>
    <row r="1094" spans="1:46" x14ac:dyDescent="0.2">
      <c r="A1094" s="9">
        <v>0</v>
      </c>
      <c r="B1094" s="13">
        <f t="shared" si="109"/>
        <v>0</v>
      </c>
      <c r="C1094" s="15">
        <v>1</v>
      </c>
      <c r="D1094" s="15">
        <v>3.2937500000000002</v>
      </c>
      <c r="E1094" s="3" t="s">
        <v>14608</v>
      </c>
      <c r="F1094" s="3" t="str">
        <f t="shared" si="110"/>
        <v>08:00</v>
      </c>
      <c r="X1094" s="9"/>
      <c r="AF1094" s="15">
        <f t="shared" si="111"/>
        <v>0.80658750000000001</v>
      </c>
      <c r="AT1094" s="3" t="s">
        <v>89</v>
      </c>
    </row>
    <row r="1095" spans="1:46" x14ac:dyDescent="0.2">
      <c r="A1095" s="9">
        <v>0</v>
      </c>
      <c r="B1095" s="13">
        <f t="shared" si="109"/>
        <v>0</v>
      </c>
      <c r="C1095" s="15">
        <v>1</v>
      </c>
      <c r="D1095" s="15">
        <v>3.2937500000000002</v>
      </c>
      <c r="E1095" s="3" t="s">
        <v>14609</v>
      </c>
      <c r="F1095" s="3" t="str">
        <f t="shared" si="110"/>
        <v>08:00</v>
      </c>
      <c r="X1095" s="9"/>
      <c r="AF1095" s="15">
        <f t="shared" si="111"/>
        <v>0.80658750000000001</v>
      </c>
      <c r="AT1095" s="3" t="s">
        <v>89</v>
      </c>
    </row>
    <row r="1096" spans="1:46" x14ac:dyDescent="0.2">
      <c r="A1096" s="9">
        <v>0</v>
      </c>
      <c r="B1096" s="13">
        <f t="shared" si="109"/>
        <v>0</v>
      </c>
      <c r="C1096" s="15">
        <v>1</v>
      </c>
      <c r="D1096" s="15">
        <v>3.2937500000000002</v>
      </c>
      <c r="E1096" s="3" t="s">
        <v>14610</v>
      </c>
      <c r="F1096" s="3" t="str">
        <f t="shared" si="110"/>
        <v>08:00</v>
      </c>
      <c r="X1096" s="9"/>
      <c r="AF1096" s="15">
        <f t="shared" si="111"/>
        <v>0.80658750000000001</v>
      </c>
      <c r="AT1096" s="3" t="s">
        <v>89</v>
      </c>
    </row>
    <row r="1097" spans="1:46" x14ac:dyDescent="0.2">
      <c r="A1097" s="9">
        <v>0</v>
      </c>
      <c r="B1097" s="13">
        <f t="shared" si="109"/>
        <v>0</v>
      </c>
      <c r="C1097" s="15">
        <v>1</v>
      </c>
      <c r="D1097" s="15">
        <v>3.2937500000000002</v>
      </c>
      <c r="E1097" s="3" t="s">
        <v>14611</v>
      </c>
      <c r="F1097" s="3" t="str">
        <f t="shared" si="110"/>
        <v>08:00</v>
      </c>
      <c r="X1097" s="9"/>
      <c r="AF1097" s="15">
        <f t="shared" si="111"/>
        <v>0.80658750000000001</v>
      </c>
      <c r="AT1097" s="3" t="s">
        <v>89</v>
      </c>
    </row>
    <row r="1098" spans="1:46" x14ac:dyDescent="0.2">
      <c r="A1098" s="9">
        <v>0</v>
      </c>
      <c r="B1098" s="13">
        <f t="shared" si="109"/>
        <v>0</v>
      </c>
      <c r="C1098" s="15">
        <v>1</v>
      </c>
      <c r="D1098" s="15">
        <v>3.2937500000000002</v>
      </c>
      <c r="E1098" s="3" t="s">
        <v>14612</v>
      </c>
      <c r="F1098" s="3" t="str">
        <f t="shared" si="110"/>
        <v>08:00</v>
      </c>
      <c r="X1098" s="9"/>
      <c r="AF1098" s="15">
        <f t="shared" si="111"/>
        <v>0.80658750000000001</v>
      </c>
      <c r="AT1098" s="3" t="s">
        <v>89</v>
      </c>
    </row>
    <row r="1099" spans="1:46" x14ac:dyDescent="0.2">
      <c r="A1099" s="9">
        <v>0</v>
      </c>
      <c r="B1099" s="13">
        <f t="shared" si="109"/>
        <v>0</v>
      </c>
      <c r="C1099" s="15">
        <v>1</v>
      </c>
      <c r="D1099" s="15">
        <v>3.2937500000000002</v>
      </c>
      <c r="E1099" s="3" t="s">
        <v>14613</v>
      </c>
      <c r="F1099" s="3" t="str">
        <f t="shared" si="110"/>
        <v>08:00</v>
      </c>
      <c r="X1099" s="9"/>
      <c r="AF1099" s="15">
        <f t="shared" si="111"/>
        <v>0.80658750000000001</v>
      </c>
      <c r="AT1099" s="3" t="s">
        <v>89</v>
      </c>
    </row>
    <row r="1100" spans="1:46" x14ac:dyDescent="0.2">
      <c r="A1100" s="9">
        <v>0</v>
      </c>
      <c r="B1100" s="13">
        <f t="shared" si="109"/>
        <v>0</v>
      </c>
      <c r="C1100" s="15">
        <v>1</v>
      </c>
      <c r="D1100" s="15">
        <v>3.2937500000000002</v>
      </c>
      <c r="E1100" s="3" t="s">
        <v>14614</v>
      </c>
      <c r="F1100" s="3" t="str">
        <f t="shared" si="110"/>
        <v>08:00</v>
      </c>
      <c r="X1100" s="9"/>
      <c r="AF1100" s="15">
        <f t="shared" si="111"/>
        <v>0.80658750000000001</v>
      </c>
      <c r="AT1100" s="3" t="s">
        <v>89</v>
      </c>
    </row>
    <row r="1101" spans="1:46" x14ac:dyDescent="0.2">
      <c r="A1101" s="9">
        <v>0</v>
      </c>
      <c r="B1101" s="13">
        <f t="shared" si="109"/>
        <v>0</v>
      </c>
      <c r="C1101" s="15">
        <v>1</v>
      </c>
      <c r="D1101" s="15">
        <v>3.2937500000000002</v>
      </c>
      <c r="E1101" s="3" t="s">
        <v>14615</v>
      </c>
      <c r="F1101" s="3" t="str">
        <f t="shared" si="110"/>
        <v>08:00</v>
      </c>
      <c r="X1101" s="9"/>
      <c r="AF1101" s="15">
        <f t="shared" si="111"/>
        <v>0.80658750000000001</v>
      </c>
      <c r="AT1101" s="3" t="s">
        <v>89</v>
      </c>
    </row>
    <row r="1102" spans="1:46" x14ac:dyDescent="0.2">
      <c r="A1102" s="9">
        <v>0</v>
      </c>
      <c r="B1102" s="13">
        <f t="shared" si="109"/>
        <v>0</v>
      </c>
      <c r="C1102" s="15">
        <v>1</v>
      </c>
      <c r="D1102" s="15">
        <v>3.2937500000000002</v>
      </c>
      <c r="E1102" s="3" t="s">
        <v>14616</v>
      </c>
      <c r="F1102" s="3" t="str">
        <f t="shared" si="110"/>
        <v>08:00</v>
      </c>
      <c r="X1102" s="9"/>
      <c r="AF1102" s="15">
        <f t="shared" si="111"/>
        <v>0.80658750000000001</v>
      </c>
      <c r="AT1102" s="3" t="s">
        <v>89</v>
      </c>
    </row>
    <row r="1103" spans="1:46" x14ac:dyDescent="0.2">
      <c r="A1103" s="9">
        <v>0</v>
      </c>
      <c r="B1103" s="13">
        <f t="shared" si="109"/>
        <v>0</v>
      </c>
      <c r="C1103" s="15">
        <v>1</v>
      </c>
      <c r="D1103" s="15">
        <v>3.2937500000000002</v>
      </c>
      <c r="E1103" s="3" t="s">
        <v>14617</v>
      </c>
      <c r="F1103" s="3" t="str">
        <f t="shared" si="110"/>
        <v>08:00</v>
      </c>
      <c r="X1103" s="9"/>
      <c r="AF1103" s="15">
        <f t="shared" si="111"/>
        <v>0.80658750000000001</v>
      </c>
      <c r="AT1103" s="3" t="s">
        <v>89</v>
      </c>
    </row>
    <row r="1104" spans="1:46" x14ac:dyDescent="0.2">
      <c r="A1104" s="9">
        <v>0</v>
      </c>
      <c r="B1104" s="13">
        <f t="shared" si="109"/>
        <v>0</v>
      </c>
      <c r="C1104" s="15">
        <v>1</v>
      </c>
      <c r="D1104" s="15">
        <v>3.2937500000000002</v>
      </c>
      <c r="E1104" s="3" t="s">
        <v>14618</v>
      </c>
      <c r="F1104" s="3" t="str">
        <f t="shared" si="110"/>
        <v>08:00</v>
      </c>
      <c r="X1104" s="9"/>
      <c r="AF1104" s="15">
        <f t="shared" si="111"/>
        <v>0.80658750000000001</v>
      </c>
      <c r="AT1104" s="3" t="s">
        <v>89</v>
      </c>
    </row>
    <row r="1105" spans="1:46" x14ac:dyDescent="0.2">
      <c r="A1105" s="9">
        <v>0</v>
      </c>
      <c r="B1105" s="13">
        <f t="shared" si="109"/>
        <v>0</v>
      </c>
      <c r="C1105" s="15">
        <v>1</v>
      </c>
      <c r="D1105" s="15">
        <v>3.2937500000000002</v>
      </c>
      <c r="E1105" s="3" t="s">
        <v>14619</v>
      </c>
      <c r="F1105" s="3" t="str">
        <f t="shared" si="110"/>
        <v>08:00</v>
      </c>
      <c r="X1105" s="9"/>
      <c r="AF1105" s="15">
        <f t="shared" si="111"/>
        <v>0.80658750000000001</v>
      </c>
      <c r="AT1105" s="3" t="s">
        <v>89</v>
      </c>
    </row>
    <row r="1106" spans="1:46" x14ac:dyDescent="0.2">
      <c r="A1106" s="9">
        <v>0</v>
      </c>
      <c r="B1106" s="13">
        <f t="shared" si="109"/>
        <v>0</v>
      </c>
      <c r="C1106" s="15">
        <v>1</v>
      </c>
      <c r="D1106" s="15">
        <v>3.2937500000000002</v>
      </c>
      <c r="E1106" s="3" t="s">
        <v>14620</v>
      </c>
      <c r="F1106" s="3" t="str">
        <f t="shared" si="110"/>
        <v>08:00</v>
      </c>
      <c r="X1106" s="9"/>
      <c r="AF1106" s="15">
        <f t="shared" si="111"/>
        <v>0.80658750000000001</v>
      </c>
      <c r="AT1106" s="3" t="s">
        <v>89</v>
      </c>
    </row>
    <row r="1107" spans="1:46" x14ac:dyDescent="0.2">
      <c r="A1107" s="9">
        <v>0</v>
      </c>
      <c r="B1107" s="13">
        <f t="shared" si="109"/>
        <v>0</v>
      </c>
      <c r="C1107" s="15">
        <v>1</v>
      </c>
      <c r="D1107" s="15">
        <v>3.2937500000000002</v>
      </c>
      <c r="E1107" s="3" t="s">
        <v>14621</v>
      </c>
      <c r="F1107" s="3" t="str">
        <f t="shared" si="110"/>
        <v>08:00</v>
      </c>
      <c r="X1107" s="9"/>
      <c r="AF1107" s="15">
        <f t="shared" si="111"/>
        <v>0.80658750000000001</v>
      </c>
      <c r="AT1107" s="3" t="s">
        <v>89</v>
      </c>
    </row>
    <row r="1108" spans="1:46" x14ac:dyDescent="0.2">
      <c r="A1108" s="9">
        <v>0</v>
      </c>
      <c r="B1108" s="13">
        <f t="shared" si="109"/>
        <v>0</v>
      </c>
      <c r="C1108" s="15">
        <v>1</v>
      </c>
      <c r="D1108" s="15">
        <v>3.2937500000000002</v>
      </c>
      <c r="E1108" s="3" t="s">
        <v>14622</v>
      </c>
      <c r="F1108" s="3" t="str">
        <f t="shared" si="110"/>
        <v>08:00</v>
      </c>
      <c r="X1108" s="9"/>
      <c r="AF1108" s="15">
        <f t="shared" si="111"/>
        <v>0.80658750000000001</v>
      </c>
      <c r="AT1108" s="3" t="s">
        <v>89</v>
      </c>
    </row>
    <row r="1109" spans="1:46" x14ac:dyDescent="0.2">
      <c r="A1109" s="9">
        <v>0</v>
      </c>
      <c r="B1109" s="13">
        <f t="shared" si="109"/>
        <v>0</v>
      </c>
      <c r="C1109" s="15">
        <v>1</v>
      </c>
      <c r="D1109" s="15">
        <v>3.2937500000000002</v>
      </c>
      <c r="E1109" s="3" t="s">
        <v>14623</v>
      </c>
      <c r="F1109" s="3" t="str">
        <f t="shared" si="110"/>
        <v>08:00</v>
      </c>
      <c r="X1109" s="9"/>
      <c r="AF1109" s="15">
        <f t="shared" si="111"/>
        <v>0.80658750000000001</v>
      </c>
      <c r="AT1109" s="3" t="s">
        <v>89</v>
      </c>
    </row>
    <row r="1110" spans="1:46" x14ac:dyDescent="0.2">
      <c r="A1110" s="9">
        <v>0</v>
      </c>
      <c r="B1110" s="13">
        <f t="shared" si="109"/>
        <v>0</v>
      </c>
      <c r="C1110" s="15">
        <v>1</v>
      </c>
      <c r="D1110" s="15">
        <v>3.2937500000000002</v>
      </c>
      <c r="E1110" s="3" t="s">
        <v>14624</v>
      </c>
      <c r="F1110" s="3" t="str">
        <f t="shared" si="110"/>
        <v>08:00</v>
      </c>
      <c r="X1110" s="9"/>
      <c r="AF1110" s="15">
        <f t="shared" si="111"/>
        <v>0.80658750000000001</v>
      </c>
      <c r="AT1110" s="3" t="s">
        <v>89</v>
      </c>
    </row>
    <row r="1111" spans="1:46" x14ac:dyDescent="0.2">
      <c r="A1111" s="9">
        <v>0</v>
      </c>
      <c r="B1111" s="13">
        <f t="shared" si="109"/>
        <v>0</v>
      </c>
      <c r="C1111" s="15">
        <v>1</v>
      </c>
      <c r="D1111" s="15">
        <v>3.2937500000000002</v>
      </c>
      <c r="E1111" s="3" t="s">
        <v>14625</v>
      </c>
      <c r="F1111" s="3" t="str">
        <f t="shared" si="110"/>
        <v>08:00</v>
      </c>
      <c r="X1111" s="9"/>
      <c r="AF1111" s="15">
        <f t="shared" si="111"/>
        <v>0.80658750000000001</v>
      </c>
      <c r="AT1111" s="3" t="s">
        <v>89</v>
      </c>
    </row>
    <row r="1112" spans="1:46" x14ac:dyDescent="0.2">
      <c r="A1112" s="9">
        <v>0</v>
      </c>
      <c r="B1112" s="13">
        <f t="shared" si="109"/>
        <v>0</v>
      </c>
      <c r="C1112" s="15">
        <v>1</v>
      </c>
      <c r="D1112" s="15">
        <v>3.2937500000000002</v>
      </c>
      <c r="E1112" s="3" t="s">
        <v>14626</v>
      </c>
      <c r="F1112" s="3" t="str">
        <f t="shared" si="110"/>
        <v>08:00</v>
      </c>
      <c r="X1112" s="9"/>
      <c r="AF1112" s="15">
        <f t="shared" si="111"/>
        <v>0.80658750000000001</v>
      </c>
      <c r="AT1112" s="3" t="s">
        <v>89</v>
      </c>
    </row>
    <row r="1113" spans="1:46" x14ac:dyDescent="0.2">
      <c r="A1113" s="9">
        <v>0</v>
      </c>
      <c r="B1113" s="13">
        <f t="shared" si="109"/>
        <v>0</v>
      </c>
      <c r="C1113" s="15">
        <v>1</v>
      </c>
      <c r="D1113" s="15">
        <v>3.2937500000000002</v>
      </c>
      <c r="E1113" s="3" t="s">
        <v>14627</v>
      </c>
      <c r="F1113" s="3" t="str">
        <f t="shared" si="110"/>
        <v>08:00</v>
      </c>
      <c r="X1113" s="9"/>
      <c r="AF1113" s="15">
        <f t="shared" si="111"/>
        <v>0.80658750000000001</v>
      </c>
      <c r="AT1113" s="3" t="s">
        <v>89</v>
      </c>
    </row>
    <row r="1114" spans="1:46" x14ac:dyDescent="0.2">
      <c r="A1114" s="9">
        <v>0</v>
      </c>
      <c r="B1114" s="13">
        <f t="shared" si="109"/>
        <v>0</v>
      </c>
      <c r="C1114" s="15">
        <v>1</v>
      </c>
      <c r="D1114" s="15">
        <v>3.2937500000000002</v>
      </c>
      <c r="E1114" s="3" t="s">
        <v>14628</v>
      </c>
      <c r="F1114" s="3" t="str">
        <f t="shared" si="110"/>
        <v>08:00</v>
      </c>
      <c r="X1114" s="9"/>
      <c r="AF1114" s="15">
        <f t="shared" si="111"/>
        <v>0.80658750000000001</v>
      </c>
      <c r="AT1114" s="3" t="s">
        <v>89</v>
      </c>
    </row>
    <row r="1115" spans="1:46" x14ac:dyDescent="0.2">
      <c r="A1115" s="9">
        <v>0</v>
      </c>
      <c r="B1115" s="13">
        <f t="shared" si="109"/>
        <v>0</v>
      </c>
      <c r="C1115" s="15">
        <v>1</v>
      </c>
      <c r="D1115" s="15">
        <v>3.2937500000000002</v>
      </c>
      <c r="E1115" s="3" t="s">
        <v>14629</v>
      </c>
      <c r="F1115" s="3" t="str">
        <f t="shared" si="110"/>
        <v>08:00</v>
      </c>
      <c r="X1115" s="9"/>
      <c r="AF1115" s="15">
        <f t="shared" si="111"/>
        <v>0.80658750000000001</v>
      </c>
      <c r="AT1115" s="3" t="s">
        <v>89</v>
      </c>
    </row>
    <row r="1116" spans="1:46" x14ac:dyDescent="0.2">
      <c r="A1116" s="9">
        <v>0</v>
      </c>
      <c r="B1116" s="13">
        <f t="shared" si="109"/>
        <v>0</v>
      </c>
      <c r="C1116" s="15">
        <v>1</v>
      </c>
      <c r="D1116" s="15">
        <v>3.2937500000000002</v>
      </c>
      <c r="E1116" s="3" t="s">
        <v>14630</v>
      </c>
      <c r="F1116" s="3" t="str">
        <f t="shared" si="110"/>
        <v>08:00</v>
      </c>
      <c r="X1116" s="9"/>
      <c r="AF1116" s="15">
        <f t="shared" si="111"/>
        <v>0.80658750000000001</v>
      </c>
      <c r="AT1116" s="3" t="s">
        <v>89</v>
      </c>
    </row>
    <row r="1117" spans="1:46" x14ac:dyDescent="0.2">
      <c r="A1117" s="9">
        <v>0</v>
      </c>
      <c r="B1117" s="13">
        <f t="shared" si="109"/>
        <v>0</v>
      </c>
      <c r="C1117" s="15">
        <v>1</v>
      </c>
      <c r="D1117" s="15">
        <v>3.2937500000000002</v>
      </c>
      <c r="E1117" s="3" t="s">
        <v>14631</v>
      </c>
      <c r="F1117" s="3" t="str">
        <f t="shared" si="110"/>
        <v>08:00</v>
      </c>
      <c r="X1117" s="9"/>
      <c r="AF1117" s="15">
        <f t="shared" si="111"/>
        <v>0.80658750000000001</v>
      </c>
      <c r="AT1117" s="3" t="s">
        <v>89</v>
      </c>
    </row>
    <row r="1118" spans="1:46" x14ac:dyDescent="0.2">
      <c r="A1118" s="9">
        <v>0</v>
      </c>
      <c r="B1118" s="13">
        <f t="shared" si="109"/>
        <v>0</v>
      </c>
      <c r="C1118" s="15">
        <v>1</v>
      </c>
      <c r="D1118" s="15">
        <v>3.2937500000000002</v>
      </c>
      <c r="E1118" s="3" t="s">
        <v>14632</v>
      </c>
      <c r="F1118" s="3" t="str">
        <f t="shared" si="110"/>
        <v>08:00</v>
      </c>
      <c r="X1118" s="9"/>
      <c r="AF1118" s="15">
        <f t="shared" si="111"/>
        <v>0.80658750000000001</v>
      </c>
      <c r="AT1118" s="3" t="s">
        <v>89</v>
      </c>
    </row>
    <row r="1119" spans="1:46" x14ac:dyDescent="0.2">
      <c r="A1119" s="9">
        <v>0</v>
      </c>
      <c r="B1119" s="13">
        <f t="shared" si="109"/>
        <v>0</v>
      </c>
      <c r="C1119" s="15">
        <v>1</v>
      </c>
      <c r="D1119" s="15">
        <v>3.2937500000000002</v>
      </c>
      <c r="E1119" s="3" t="s">
        <v>14633</v>
      </c>
      <c r="F1119" s="3" t="str">
        <f t="shared" si="110"/>
        <v>08:00</v>
      </c>
      <c r="X1119" s="9"/>
      <c r="AF1119" s="15">
        <f t="shared" si="111"/>
        <v>0.80658750000000001</v>
      </c>
      <c r="AT1119" s="3" t="s">
        <v>89</v>
      </c>
    </row>
    <row r="1120" spans="1:46" x14ac:dyDescent="0.2">
      <c r="A1120" s="9">
        <v>0</v>
      </c>
      <c r="B1120" s="13">
        <f t="shared" si="109"/>
        <v>0</v>
      </c>
      <c r="C1120" s="15">
        <v>1</v>
      </c>
      <c r="D1120" s="15">
        <v>3.2937500000000002</v>
      </c>
      <c r="E1120" s="3" t="s">
        <v>14634</v>
      </c>
      <c r="F1120" s="3" t="str">
        <f t="shared" si="110"/>
        <v>08:00</v>
      </c>
      <c r="X1120" s="9"/>
      <c r="AF1120" s="15">
        <f t="shared" si="111"/>
        <v>0.80658750000000001</v>
      </c>
      <c r="AT1120" s="3" t="s">
        <v>89</v>
      </c>
    </row>
    <row r="1121" spans="1:46" x14ac:dyDescent="0.2">
      <c r="A1121" s="9">
        <v>0</v>
      </c>
      <c r="B1121" s="13">
        <f t="shared" si="109"/>
        <v>0</v>
      </c>
      <c r="C1121" s="15">
        <v>1</v>
      </c>
      <c r="D1121" s="15">
        <v>3.2937500000000002</v>
      </c>
      <c r="E1121" s="3" t="s">
        <v>14635</v>
      </c>
      <c r="F1121" s="3" t="str">
        <f t="shared" si="110"/>
        <v>08:00</v>
      </c>
      <c r="X1121" s="9"/>
      <c r="AF1121" s="15">
        <f t="shared" si="111"/>
        <v>0.80658750000000001</v>
      </c>
      <c r="AT1121" s="3" t="s">
        <v>89</v>
      </c>
    </row>
    <row r="1122" spans="1:46" x14ac:dyDescent="0.2">
      <c r="A1122" s="9">
        <v>0</v>
      </c>
      <c r="B1122" s="13">
        <f t="shared" si="109"/>
        <v>0</v>
      </c>
      <c r="C1122" s="15">
        <v>1</v>
      </c>
      <c r="D1122" s="15">
        <v>3.2937500000000002</v>
      </c>
      <c r="E1122" s="3" t="s">
        <v>14636</v>
      </c>
      <c r="F1122" s="3" t="str">
        <f t="shared" si="110"/>
        <v>08:00</v>
      </c>
      <c r="X1122" s="9"/>
      <c r="AF1122" s="15">
        <f t="shared" si="111"/>
        <v>0.80658750000000001</v>
      </c>
      <c r="AT1122" s="3" t="s">
        <v>89</v>
      </c>
    </row>
    <row r="1123" spans="1:46" x14ac:dyDescent="0.2">
      <c r="A1123" s="9">
        <v>0</v>
      </c>
      <c r="B1123" s="13">
        <f t="shared" si="109"/>
        <v>0</v>
      </c>
      <c r="C1123" s="15">
        <v>1</v>
      </c>
      <c r="D1123" s="15">
        <v>3.2937500000000002</v>
      </c>
      <c r="E1123" s="3" t="s">
        <v>14637</v>
      </c>
      <c r="F1123" s="3" t="str">
        <f t="shared" si="110"/>
        <v>08:00</v>
      </c>
      <c r="X1123" s="9"/>
      <c r="AF1123" s="15">
        <f t="shared" si="111"/>
        <v>0.80658750000000001</v>
      </c>
      <c r="AT1123" s="3" t="s">
        <v>89</v>
      </c>
    </row>
    <row r="1124" spans="1:46" x14ac:dyDescent="0.2">
      <c r="A1124" s="9">
        <v>0</v>
      </c>
      <c r="B1124" s="13">
        <f t="shared" si="109"/>
        <v>0</v>
      </c>
      <c r="C1124" s="15">
        <v>1</v>
      </c>
      <c r="D1124" s="15">
        <v>3.2937500000000002</v>
      </c>
      <c r="E1124" s="3" t="s">
        <v>14638</v>
      </c>
      <c r="F1124" s="3" t="str">
        <f t="shared" si="110"/>
        <v>08:00</v>
      </c>
      <c r="X1124" s="9"/>
      <c r="AF1124" s="15">
        <f t="shared" si="111"/>
        <v>0.80658750000000001</v>
      </c>
      <c r="AT1124" s="3" t="s">
        <v>89</v>
      </c>
    </row>
    <row r="1125" spans="1:46" x14ac:dyDescent="0.2">
      <c r="A1125" s="9">
        <v>0</v>
      </c>
      <c r="B1125" s="13">
        <f t="shared" si="109"/>
        <v>0</v>
      </c>
      <c r="C1125" s="15">
        <v>1.0006944444444446</v>
      </c>
      <c r="D1125" s="15">
        <v>3.2937500000000002</v>
      </c>
      <c r="E1125" s="3" t="s">
        <v>14639</v>
      </c>
      <c r="F1125" s="3" t="str">
        <f t="shared" si="110"/>
        <v>08:00</v>
      </c>
      <c r="X1125" s="9"/>
      <c r="AF1125" s="15">
        <f t="shared" si="111"/>
        <v>0.80714763020833347</v>
      </c>
      <c r="AT1125" s="3" t="s">
        <v>89</v>
      </c>
    </row>
    <row r="1126" spans="1:46" x14ac:dyDescent="0.2">
      <c r="A1126" s="9">
        <v>0</v>
      </c>
      <c r="B1126" s="13">
        <f t="shared" si="109"/>
        <v>0</v>
      </c>
      <c r="C1126" s="15">
        <v>1.0006944444444446</v>
      </c>
      <c r="D1126" s="15">
        <v>3.2937500000000002</v>
      </c>
      <c r="E1126" s="3" t="s">
        <v>14640</v>
      </c>
      <c r="F1126" s="3" t="str">
        <f t="shared" si="110"/>
        <v>08:01</v>
      </c>
      <c r="X1126" s="9"/>
      <c r="AF1126" s="15">
        <f t="shared" si="111"/>
        <v>0.80714763020833347</v>
      </c>
      <c r="AT1126" s="3" t="s">
        <v>89</v>
      </c>
    </row>
    <row r="1127" spans="1:46" x14ac:dyDescent="0.2">
      <c r="A1127" s="9">
        <v>0</v>
      </c>
      <c r="B1127" s="13">
        <f t="shared" si="109"/>
        <v>0</v>
      </c>
      <c r="C1127" s="15">
        <v>1</v>
      </c>
      <c r="D1127" s="15">
        <v>3.2937500000000002</v>
      </c>
      <c r="E1127" s="3" t="s">
        <v>14641</v>
      </c>
      <c r="F1127" s="3" t="str">
        <f t="shared" si="110"/>
        <v>08:01</v>
      </c>
      <c r="X1127" s="9"/>
      <c r="AF1127" s="15">
        <f t="shared" si="111"/>
        <v>0.80658750000000001</v>
      </c>
      <c r="AT1127" s="3" t="s">
        <v>89</v>
      </c>
    </row>
    <row r="1128" spans="1:46" x14ac:dyDescent="0.2">
      <c r="A1128" s="9">
        <v>0</v>
      </c>
      <c r="B1128" s="13">
        <f t="shared" si="109"/>
        <v>0</v>
      </c>
      <c r="C1128" s="15">
        <v>1</v>
      </c>
      <c r="D1128" s="15">
        <v>3.2937500000000002</v>
      </c>
      <c r="E1128" s="3" t="s">
        <v>14642</v>
      </c>
      <c r="F1128" s="3" t="str">
        <f t="shared" si="110"/>
        <v>08:01</v>
      </c>
      <c r="X1128" s="9"/>
      <c r="AF1128" s="15">
        <f t="shared" si="111"/>
        <v>0.80658750000000001</v>
      </c>
      <c r="AT1128" s="3" t="s">
        <v>89</v>
      </c>
    </row>
    <row r="1129" spans="1:46" x14ac:dyDescent="0.2">
      <c r="A1129" s="9">
        <v>0</v>
      </c>
      <c r="B1129" s="13">
        <f t="shared" si="109"/>
        <v>0</v>
      </c>
      <c r="C1129" s="15">
        <v>1</v>
      </c>
      <c r="D1129" s="15">
        <v>3.2937500000000002</v>
      </c>
      <c r="E1129" s="3" t="s">
        <v>14643</v>
      </c>
      <c r="F1129" s="3" t="str">
        <f t="shared" si="110"/>
        <v>08:01</v>
      </c>
      <c r="X1129" s="9"/>
      <c r="AF1129" s="15">
        <f t="shared" si="111"/>
        <v>0.80658750000000001</v>
      </c>
      <c r="AT1129" s="3" t="s">
        <v>89</v>
      </c>
    </row>
    <row r="1130" spans="1:46" x14ac:dyDescent="0.2">
      <c r="A1130" s="9">
        <v>0</v>
      </c>
      <c r="B1130" s="13">
        <f t="shared" si="109"/>
        <v>0</v>
      </c>
      <c r="C1130" s="15">
        <v>1</v>
      </c>
      <c r="D1130" s="15">
        <v>3.2937500000000002</v>
      </c>
      <c r="E1130" s="3" t="s">
        <v>14644</v>
      </c>
      <c r="F1130" s="3" t="str">
        <f t="shared" si="110"/>
        <v>08:01</v>
      </c>
      <c r="X1130" s="9"/>
      <c r="AF1130" s="15">
        <f t="shared" si="111"/>
        <v>0.80658750000000001</v>
      </c>
      <c r="AT1130" s="3" t="s">
        <v>89</v>
      </c>
    </row>
    <row r="1131" spans="1:46" x14ac:dyDescent="0.2">
      <c r="A1131" s="9">
        <v>0</v>
      </c>
      <c r="B1131" s="13">
        <f t="shared" si="109"/>
        <v>0</v>
      </c>
      <c r="C1131" s="15">
        <v>1.0006944444444446</v>
      </c>
      <c r="D1131" s="15">
        <v>3.2937500000000002</v>
      </c>
      <c r="E1131" s="3" t="s">
        <v>14645</v>
      </c>
      <c r="F1131" s="3" t="str">
        <f t="shared" si="110"/>
        <v>08:01</v>
      </c>
      <c r="X1131" s="9"/>
      <c r="AF1131" s="15">
        <f t="shared" si="111"/>
        <v>0.80714763020833347</v>
      </c>
      <c r="AT1131" s="3" t="s">
        <v>89</v>
      </c>
    </row>
    <row r="1132" spans="1:46" x14ac:dyDescent="0.2">
      <c r="A1132" s="9">
        <v>0</v>
      </c>
      <c r="B1132" s="13">
        <f t="shared" si="109"/>
        <v>0</v>
      </c>
      <c r="C1132" s="15">
        <v>1.0006944444444446</v>
      </c>
      <c r="D1132" s="15">
        <v>3.2937500000000002</v>
      </c>
      <c r="E1132" s="3" t="s">
        <v>14646</v>
      </c>
      <c r="F1132" s="3" t="str">
        <f t="shared" si="110"/>
        <v>08:01</v>
      </c>
      <c r="X1132" s="9"/>
      <c r="AF1132" s="15">
        <f t="shared" si="111"/>
        <v>0.80714763020833347</v>
      </c>
      <c r="AT1132" s="3" t="s">
        <v>89</v>
      </c>
    </row>
    <row r="1133" spans="1:46" x14ac:dyDescent="0.2">
      <c r="A1133" s="9">
        <v>0</v>
      </c>
      <c r="B1133" s="13">
        <f t="shared" si="109"/>
        <v>0</v>
      </c>
      <c r="C1133" s="15">
        <v>1.0006944444444446</v>
      </c>
      <c r="D1133" s="15">
        <v>3.2937500000000002</v>
      </c>
      <c r="E1133" s="3" t="s">
        <v>14647</v>
      </c>
      <c r="F1133" s="3" t="str">
        <f t="shared" si="110"/>
        <v>08:01</v>
      </c>
      <c r="X1133" s="9"/>
      <c r="AF1133" s="15">
        <f t="shared" si="111"/>
        <v>0.80714763020833347</v>
      </c>
      <c r="AT1133" s="3" t="s">
        <v>89</v>
      </c>
    </row>
    <row r="1134" spans="1:46" x14ac:dyDescent="0.2">
      <c r="A1134" s="9">
        <v>0</v>
      </c>
      <c r="B1134" s="13">
        <f t="shared" si="109"/>
        <v>0</v>
      </c>
      <c r="C1134" s="15">
        <v>1.0006944444444446</v>
      </c>
      <c r="D1134" s="15">
        <v>3.2937500000000002</v>
      </c>
      <c r="E1134" s="3" t="s">
        <v>14648</v>
      </c>
      <c r="F1134" s="3" t="str">
        <f t="shared" si="110"/>
        <v>08:01</v>
      </c>
      <c r="X1134" s="9"/>
      <c r="AF1134" s="15">
        <f t="shared" si="111"/>
        <v>0.80714763020833347</v>
      </c>
      <c r="AT1134" s="3" t="s">
        <v>89</v>
      </c>
    </row>
    <row r="1135" spans="1:46" x14ac:dyDescent="0.2">
      <c r="A1135" s="9">
        <v>0</v>
      </c>
      <c r="B1135" s="13">
        <f t="shared" si="109"/>
        <v>0</v>
      </c>
      <c r="C1135" s="15">
        <v>1.0006944444444446</v>
      </c>
      <c r="D1135" s="15">
        <v>3.2937500000000002</v>
      </c>
      <c r="E1135" s="3" t="s">
        <v>14649</v>
      </c>
      <c r="F1135" s="3" t="str">
        <f t="shared" si="110"/>
        <v>08:01</v>
      </c>
      <c r="X1135" s="9"/>
      <c r="AF1135" s="15">
        <f t="shared" si="111"/>
        <v>0.80714763020833347</v>
      </c>
      <c r="AT1135" s="3" t="s">
        <v>89</v>
      </c>
    </row>
    <row r="1136" spans="1:46" x14ac:dyDescent="0.2">
      <c r="A1136" s="9">
        <v>0</v>
      </c>
      <c r="B1136" s="13">
        <f t="shared" si="109"/>
        <v>0</v>
      </c>
      <c r="C1136" s="15">
        <v>1.0006944444444446</v>
      </c>
      <c r="D1136" s="15">
        <v>3.2937500000000002</v>
      </c>
      <c r="E1136" s="3" t="s">
        <v>14650</v>
      </c>
      <c r="F1136" s="3" t="str">
        <f t="shared" si="110"/>
        <v>08:01</v>
      </c>
      <c r="X1136" s="9"/>
      <c r="AF1136" s="15">
        <f t="shared" si="111"/>
        <v>0.80714763020833347</v>
      </c>
      <c r="AT1136" s="3" t="s">
        <v>89</v>
      </c>
    </row>
    <row r="1137" spans="1:46" x14ac:dyDescent="0.2">
      <c r="A1137" s="9">
        <v>0</v>
      </c>
      <c r="B1137" s="13">
        <f t="shared" si="109"/>
        <v>0</v>
      </c>
      <c r="C1137" s="15">
        <v>1.0006944444444446</v>
      </c>
      <c r="D1137" s="15">
        <v>3.2937500000000002</v>
      </c>
      <c r="E1137" s="3" t="s">
        <v>14651</v>
      </c>
      <c r="F1137" s="3" t="str">
        <f t="shared" si="110"/>
        <v>08:01</v>
      </c>
      <c r="X1137" s="9"/>
      <c r="AF1137" s="15">
        <f t="shared" si="111"/>
        <v>0.80714763020833347</v>
      </c>
      <c r="AT1137" s="3" t="s">
        <v>89</v>
      </c>
    </row>
    <row r="1138" spans="1:46" x14ac:dyDescent="0.2">
      <c r="A1138" s="9">
        <v>0</v>
      </c>
      <c r="B1138" s="13">
        <f t="shared" si="109"/>
        <v>0</v>
      </c>
      <c r="C1138" s="15">
        <v>1.0006944444444446</v>
      </c>
      <c r="D1138" s="15">
        <v>3.2937500000000002</v>
      </c>
      <c r="E1138" s="3" t="s">
        <v>14652</v>
      </c>
      <c r="F1138" s="3" t="str">
        <f t="shared" si="110"/>
        <v>08:01</v>
      </c>
      <c r="X1138" s="9"/>
      <c r="AF1138" s="15">
        <f t="shared" si="111"/>
        <v>0.80714763020833347</v>
      </c>
      <c r="AT1138" s="3" t="s">
        <v>89</v>
      </c>
    </row>
    <row r="1139" spans="1:46" x14ac:dyDescent="0.2">
      <c r="A1139" s="9">
        <v>0</v>
      </c>
      <c r="B1139" s="13">
        <f t="shared" si="109"/>
        <v>0</v>
      </c>
      <c r="C1139" s="15">
        <v>1.0006944444444446</v>
      </c>
      <c r="D1139" s="15">
        <v>3.2937500000000002</v>
      </c>
      <c r="E1139" s="3" t="s">
        <v>14653</v>
      </c>
      <c r="F1139" s="3" t="str">
        <f t="shared" si="110"/>
        <v>08:01</v>
      </c>
      <c r="X1139" s="9"/>
      <c r="AF1139" s="15">
        <f t="shared" si="111"/>
        <v>0.80714763020833347</v>
      </c>
      <c r="AT1139" s="3" t="s">
        <v>89</v>
      </c>
    </row>
    <row r="1140" spans="1:46" x14ac:dyDescent="0.2">
      <c r="A1140" s="9">
        <v>0</v>
      </c>
      <c r="B1140" s="13">
        <f t="shared" si="109"/>
        <v>0</v>
      </c>
      <c r="C1140" s="15">
        <v>1.0006944444444446</v>
      </c>
      <c r="D1140" s="15">
        <v>3.2937500000000002</v>
      </c>
      <c r="E1140" s="3" t="s">
        <v>14654</v>
      </c>
      <c r="F1140" s="3" t="str">
        <f t="shared" si="110"/>
        <v>08:01</v>
      </c>
      <c r="X1140" s="9"/>
      <c r="AF1140" s="15">
        <f t="shared" si="111"/>
        <v>0.80714763020833347</v>
      </c>
      <c r="AT1140" s="3" t="s">
        <v>89</v>
      </c>
    </row>
    <row r="1141" spans="1:46" x14ac:dyDescent="0.2">
      <c r="A1141" s="9">
        <v>0</v>
      </c>
      <c r="B1141" s="13">
        <f t="shared" si="109"/>
        <v>0</v>
      </c>
      <c r="C1141" s="15">
        <v>1.0006944444444446</v>
      </c>
      <c r="D1141" s="15">
        <v>3.2937500000000002</v>
      </c>
      <c r="E1141" s="3" t="s">
        <v>14655</v>
      </c>
      <c r="F1141" s="3" t="str">
        <f t="shared" si="110"/>
        <v>08:01</v>
      </c>
      <c r="X1141" s="9"/>
      <c r="AF1141" s="15">
        <f t="shared" si="111"/>
        <v>0.80714763020833347</v>
      </c>
      <c r="AT1141" s="3" t="s">
        <v>89</v>
      </c>
    </row>
    <row r="1142" spans="1:46" x14ac:dyDescent="0.2">
      <c r="A1142" s="9">
        <v>0</v>
      </c>
      <c r="B1142" s="13">
        <f t="shared" si="109"/>
        <v>0</v>
      </c>
      <c r="C1142" s="15">
        <v>1.0006944444444446</v>
      </c>
      <c r="D1142" s="15">
        <v>3.2930555555555556</v>
      </c>
      <c r="E1142" s="3" t="s">
        <v>14656</v>
      </c>
      <c r="F1142" s="3" t="str">
        <f t="shared" si="110"/>
        <v>08:01</v>
      </c>
      <c r="X1142" s="9"/>
      <c r="AF1142" s="15">
        <f t="shared" si="111"/>
        <v>0.80714624035493843</v>
      </c>
      <c r="AT1142" s="3" t="s">
        <v>89</v>
      </c>
    </row>
    <row r="1143" spans="1:46" x14ac:dyDescent="0.2">
      <c r="A1143" s="9">
        <v>0</v>
      </c>
      <c r="B1143" s="13">
        <f t="shared" si="109"/>
        <v>0</v>
      </c>
      <c r="C1143" s="15">
        <v>1.0006944444444446</v>
      </c>
      <c r="D1143" s="15">
        <v>3.2930555555555556</v>
      </c>
      <c r="E1143" s="3" t="s">
        <v>14657</v>
      </c>
      <c r="F1143" s="3" t="str">
        <f t="shared" si="110"/>
        <v>08:01</v>
      </c>
      <c r="X1143" s="9"/>
      <c r="AF1143" s="15">
        <f t="shared" si="111"/>
        <v>0.80714624035493843</v>
      </c>
      <c r="AT1143" s="3" t="s">
        <v>89</v>
      </c>
    </row>
    <row r="1144" spans="1:46" x14ac:dyDescent="0.2">
      <c r="A1144" s="9">
        <v>0</v>
      </c>
      <c r="B1144" s="13">
        <f t="shared" si="109"/>
        <v>0</v>
      </c>
      <c r="C1144" s="15">
        <v>1.0006944444444446</v>
      </c>
      <c r="D1144" s="15">
        <v>3.2930555555555556</v>
      </c>
      <c r="E1144" s="3" t="s">
        <v>14658</v>
      </c>
      <c r="F1144" s="3" t="str">
        <f t="shared" si="110"/>
        <v>08:01</v>
      </c>
      <c r="X1144" s="9"/>
      <c r="AF1144" s="15">
        <f t="shared" si="111"/>
        <v>0.80714624035493843</v>
      </c>
      <c r="AT1144" s="3" t="s">
        <v>89</v>
      </c>
    </row>
    <row r="1145" spans="1:46" x14ac:dyDescent="0.2">
      <c r="A1145" s="9">
        <v>0</v>
      </c>
      <c r="B1145" s="13">
        <f t="shared" si="109"/>
        <v>0</v>
      </c>
      <c r="C1145" s="15">
        <v>1.0006944444444446</v>
      </c>
      <c r="D1145" s="15">
        <v>3.2930555555555556</v>
      </c>
      <c r="E1145" s="3" t="s">
        <v>14659</v>
      </c>
      <c r="F1145" s="3" t="str">
        <f t="shared" si="110"/>
        <v>08:01</v>
      </c>
      <c r="X1145" s="9"/>
      <c r="AF1145" s="15">
        <f t="shared" si="111"/>
        <v>0.80714624035493843</v>
      </c>
      <c r="AT1145" s="3" t="s">
        <v>89</v>
      </c>
    </row>
    <row r="1146" spans="1:46" x14ac:dyDescent="0.2">
      <c r="A1146" s="9">
        <v>0</v>
      </c>
      <c r="B1146" s="13">
        <f t="shared" si="109"/>
        <v>0</v>
      </c>
      <c r="C1146" s="15">
        <v>1.0006944444444446</v>
      </c>
      <c r="D1146" s="15">
        <v>3.2930555555555556</v>
      </c>
      <c r="E1146" s="3" t="s">
        <v>14660</v>
      </c>
      <c r="F1146" s="3" t="str">
        <f t="shared" si="110"/>
        <v>08:01</v>
      </c>
      <c r="X1146" s="9"/>
      <c r="AF1146" s="15">
        <f t="shared" si="111"/>
        <v>0.80714624035493843</v>
      </c>
      <c r="AT1146" s="3" t="s">
        <v>89</v>
      </c>
    </row>
    <row r="1147" spans="1:46" x14ac:dyDescent="0.2">
      <c r="A1147" s="9">
        <v>0</v>
      </c>
      <c r="B1147" s="13">
        <f t="shared" si="109"/>
        <v>0</v>
      </c>
      <c r="C1147" s="15">
        <v>1.0006944444444446</v>
      </c>
      <c r="D1147" s="15">
        <v>3.2930555555555556</v>
      </c>
      <c r="E1147" s="3" t="s">
        <v>14661</v>
      </c>
      <c r="F1147" s="3" t="str">
        <f t="shared" si="110"/>
        <v>08:01</v>
      </c>
      <c r="X1147" s="9"/>
      <c r="AF1147" s="15">
        <f t="shared" si="111"/>
        <v>0.80714624035493843</v>
      </c>
      <c r="AT1147" s="3" t="s">
        <v>89</v>
      </c>
    </row>
    <row r="1148" spans="1:46" x14ac:dyDescent="0.2">
      <c r="A1148" s="9">
        <v>0</v>
      </c>
      <c r="B1148" s="13">
        <f t="shared" si="109"/>
        <v>0</v>
      </c>
      <c r="C1148" s="15">
        <v>1.0006944444444446</v>
      </c>
      <c r="D1148" s="15">
        <v>3.2930555555555556</v>
      </c>
      <c r="E1148" s="3" t="s">
        <v>14662</v>
      </c>
      <c r="F1148" s="3" t="str">
        <f t="shared" si="110"/>
        <v>08:01</v>
      </c>
      <c r="X1148" s="9"/>
      <c r="AF1148" s="15">
        <f t="shared" si="111"/>
        <v>0.80714624035493843</v>
      </c>
      <c r="AT1148" s="3" t="s">
        <v>89</v>
      </c>
    </row>
    <row r="1149" spans="1:46" x14ac:dyDescent="0.2">
      <c r="A1149" s="9">
        <v>0</v>
      </c>
      <c r="B1149" s="13">
        <f t="shared" si="109"/>
        <v>0</v>
      </c>
      <c r="C1149" s="15">
        <v>1.0006944444444446</v>
      </c>
      <c r="D1149" s="15">
        <v>3.2930555555555556</v>
      </c>
      <c r="E1149" s="3" t="s">
        <v>14663</v>
      </c>
      <c r="F1149" s="3" t="str">
        <f t="shared" si="110"/>
        <v>08:01</v>
      </c>
      <c r="X1149" s="9"/>
      <c r="AF1149" s="15">
        <f t="shared" si="111"/>
        <v>0.80714624035493843</v>
      </c>
      <c r="AT1149" s="3" t="s">
        <v>89</v>
      </c>
    </row>
    <row r="1150" spans="1:46" x14ac:dyDescent="0.2">
      <c r="A1150" s="9">
        <v>0</v>
      </c>
      <c r="B1150" s="13">
        <f t="shared" si="109"/>
        <v>0</v>
      </c>
      <c r="C1150" s="15">
        <v>1.0006944444444446</v>
      </c>
      <c r="D1150" s="15">
        <v>3.2930555555555556</v>
      </c>
      <c r="E1150" s="3" t="s">
        <v>14664</v>
      </c>
      <c r="F1150" s="3" t="str">
        <f t="shared" si="110"/>
        <v>08:01</v>
      </c>
      <c r="X1150" s="9"/>
      <c r="AF1150" s="15">
        <f t="shared" si="111"/>
        <v>0.80714624035493843</v>
      </c>
      <c r="AT1150" s="3" t="s">
        <v>89</v>
      </c>
    </row>
    <row r="1151" spans="1:46" x14ac:dyDescent="0.2">
      <c r="A1151" s="9">
        <v>0</v>
      </c>
      <c r="B1151" s="13">
        <f t="shared" si="109"/>
        <v>0</v>
      </c>
      <c r="C1151" s="15">
        <v>1.0006944444444446</v>
      </c>
      <c r="D1151" s="15">
        <v>3.2930555555555556</v>
      </c>
      <c r="E1151" s="3" t="s">
        <v>14665</v>
      </c>
      <c r="F1151" s="3" t="str">
        <f t="shared" si="110"/>
        <v>08:01</v>
      </c>
      <c r="X1151" s="9"/>
      <c r="AF1151" s="15">
        <f t="shared" si="111"/>
        <v>0.80714624035493843</v>
      </c>
      <c r="AT1151" s="3" t="s">
        <v>89</v>
      </c>
    </row>
    <row r="1152" spans="1:46" x14ac:dyDescent="0.2">
      <c r="A1152" s="9">
        <v>0</v>
      </c>
      <c r="B1152" s="13">
        <f t="shared" si="109"/>
        <v>0</v>
      </c>
      <c r="C1152" s="15">
        <v>1.0006944444444446</v>
      </c>
      <c r="D1152" s="15">
        <v>3.2930555555555556</v>
      </c>
      <c r="E1152" s="3" t="s">
        <v>14666</v>
      </c>
      <c r="F1152" s="3" t="str">
        <f t="shared" si="110"/>
        <v>08:01</v>
      </c>
      <c r="X1152" s="9"/>
      <c r="AF1152" s="15">
        <f t="shared" si="111"/>
        <v>0.80714624035493843</v>
      </c>
      <c r="AT1152" s="3" t="s">
        <v>89</v>
      </c>
    </row>
    <row r="1153" spans="1:46" x14ac:dyDescent="0.2">
      <c r="A1153" s="9">
        <v>0</v>
      </c>
      <c r="B1153" s="13">
        <f t="shared" si="109"/>
        <v>0</v>
      </c>
      <c r="C1153" s="15">
        <v>1.0006944444444446</v>
      </c>
      <c r="D1153" s="15">
        <v>3.2930555555555556</v>
      </c>
      <c r="E1153" s="3" t="s">
        <v>14667</v>
      </c>
      <c r="F1153" s="3" t="str">
        <f t="shared" si="110"/>
        <v>08:01</v>
      </c>
      <c r="X1153" s="9"/>
      <c r="AF1153" s="15">
        <f t="shared" si="111"/>
        <v>0.80714624035493843</v>
      </c>
      <c r="AT1153" s="3" t="s">
        <v>89</v>
      </c>
    </row>
    <row r="1154" spans="1:46" x14ac:dyDescent="0.2">
      <c r="A1154" s="9">
        <v>0</v>
      </c>
      <c r="B1154" s="13">
        <f t="shared" si="109"/>
        <v>0</v>
      </c>
      <c r="C1154" s="15">
        <v>1.0006944444444446</v>
      </c>
      <c r="D1154" s="15">
        <v>3.2930555555555556</v>
      </c>
      <c r="E1154" s="3" t="s">
        <v>14668</v>
      </c>
      <c r="F1154" s="3" t="str">
        <f t="shared" si="110"/>
        <v>08:01</v>
      </c>
      <c r="X1154" s="9"/>
      <c r="AF1154" s="15">
        <f t="shared" si="111"/>
        <v>0.80714624035493843</v>
      </c>
      <c r="AT1154" s="3" t="s">
        <v>89</v>
      </c>
    </row>
    <row r="1155" spans="1:46" x14ac:dyDescent="0.2">
      <c r="A1155" s="9">
        <v>0</v>
      </c>
      <c r="B1155" s="13">
        <f t="shared" si="109"/>
        <v>0</v>
      </c>
      <c r="C1155" s="15">
        <v>1.0006944444444446</v>
      </c>
      <c r="D1155" s="15">
        <v>3.2930555555555556</v>
      </c>
      <c r="E1155" s="3" t="s">
        <v>14669</v>
      </c>
      <c r="F1155" s="3" t="str">
        <f t="shared" si="110"/>
        <v>08:01</v>
      </c>
      <c r="X1155" s="9"/>
      <c r="AF1155" s="15">
        <f t="shared" si="111"/>
        <v>0.80714624035493843</v>
      </c>
      <c r="AT1155" s="3" t="s">
        <v>89</v>
      </c>
    </row>
    <row r="1156" spans="1:46" x14ac:dyDescent="0.2">
      <c r="A1156" s="9">
        <v>0</v>
      </c>
      <c r="B1156" s="13">
        <f t="shared" ref="B1156:B1196" si="112">A1156*0.514444</f>
        <v>0</v>
      </c>
      <c r="C1156" s="15">
        <v>1.0006944444444446</v>
      </c>
      <c r="D1156" s="15">
        <v>3.2930555555555556</v>
      </c>
      <c r="E1156" s="3" t="s">
        <v>14670</v>
      </c>
      <c r="F1156" s="3" t="str">
        <f t="shared" ref="F1156:F1200" si="113">LEFT(E1156,5)</f>
        <v>08:01</v>
      </c>
      <c r="X1156" s="9"/>
      <c r="AF1156" s="15">
        <f t="shared" ref="AF1156:AF1200" si="114">0.8*C1156+ (D1156*C1156) / 500</f>
        <v>0.80714624035493843</v>
      </c>
      <c r="AT1156" s="3" t="s">
        <v>89</v>
      </c>
    </row>
    <row r="1157" spans="1:46" x14ac:dyDescent="0.2">
      <c r="A1157" s="9">
        <v>0</v>
      </c>
      <c r="B1157" s="13">
        <f t="shared" si="112"/>
        <v>0</v>
      </c>
      <c r="C1157" s="15">
        <v>1.0006944444444446</v>
      </c>
      <c r="D1157" s="15">
        <v>3.2930555555555556</v>
      </c>
      <c r="E1157" s="3" t="s">
        <v>14671</v>
      </c>
      <c r="F1157" s="3" t="str">
        <f t="shared" si="113"/>
        <v>08:01</v>
      </c>
      <c r="X1157" s="9"/>
      <c r="AF1157" s="15">
        <f t="shared" si="114"/>
        <v>0.80714624035493843</v>
      </c>
      <c r="AT1157" s="3" t="s">
        <v>89</v>
      </c>
    </row>
    <row r="1158" spans="1:46" x14ac:dyDescent="0.2">
      <c r="A1158" s="9">
        <v>0</v>
      </c>
      <c r="B1158" s="13">
        <f t="shared" si="112"/>
        <v>0</v>
      </c>
      <c r="C1158" s="15">
        <v>1.0006944444444446</v>
      </c>
      <c r="D1158" s="15">
        <v>3.2930555555555556</v>
      </c>
      <c r="E1158" s="3" t="s">
        <v>14672</v>
      </c>
      <c r="F1158" s="3" t="str">
        <f t="shared" si="113"/>
        <v>08:01</v>
      </c>
      <c r="X1158" s="9"/>
      <c r="AF1158" s="15">
        <f t="shared" si="114"/>
        <v>0.80714624035493843</v>
      </c>
      <c r="AT1158" s="3" t="s">
        <v>89</v>
      </c>
    </row>
    <row r="1159" spans="1:46" x14ac:dyDescent="0.2">
      <c r="A1159" s="9">
        <v>0</v>
      </c>
      <c r="B1159" s="13">
        <f t="shared" si="112"/>
        <v>0</v>
      </c>
      <c r="C1159" s="15">
        <v>1.0006944444444446</v>
      </c>
      <c r="D1159" s="15">
        <v>3.2930555555555556</v>
      </c>
      <c r="E1159" s="3" t="s">
        <v>14673</v>
      </c>
      <c r="F1159" s="3" t="str">
        <f t="shared" si="113"/>
        <v>08:01</v>
      </c>
      <c r="X1159" s="9"/>
      <c r="AF1159" s="15">
        <f t="shared" si="114"/>
        <v>0.80714624035493843</v>
      </c>
      <c r="AT1159" s="3" t="s">
        <v>89</v>
      </c>
    </row>
    <row r="1160" spans="1:46" x14ac:dyDescent="0.2">
      <c r="A1160" s="9">
        <v>0</v>
      </c>
      <c r="B1160" s="13">
        <f t="shared" si="112"/>
        <v>0</v>
      </c>
      <c r="C1160" s="15">
        <v>1.0006944444444446</v>
      </c>
      <c r="D1160" s="15">
        <v>3.2930555555555556</v>
      </c>
      <c r="E1160" s="3" t="s">
        <v>14674</v>
      </c>
      <c r="F1160" s="3" t="str">
        <f t="shared" si="113"/>
        <v>08:01</v>
      </c>
      <c r="X1160" s="9"/>
      <c r="AF1160" s="15">
        <f t="shared" si="114"/>
        <v>0.80714624035493843</v>
      </c>
      <c r="AT1160" s="3" t="s">
        <v>89</v>
      </c>
    </row>
    <row r="1161" spans="1:46" x14ac:dyDescent="0.2">
      <c r="A1161" s="9">
        <v>0</v>
      </c>
      <c r="B1161" s="13">
        <f t="shared" si="112"/>
        <v>0</v>
      </c>
      <c r="C1161" s="15">
        <v>1.0006944444444446</v>
      </c>
      <c r="D1161" s="15">
        <v>3.2930555555555556</v>
      </c>
      <c r="E1161" s="3" t="s">
        <v>14675</v>
      </c>
      <c r="F1161" s="3" t="str">
        <f t="shared" si="113"/>
        <v>08:01</v>
      </c>
      <c r="X1161" s="9"/>
      <c r="AF1161" s="15">
        <f t="shared" si="114"/>
        <v>0.80714624035493843</v>
      </c>
      <c r="AT1161" s="3" t="s">
        <v>89</v>
      </c>
    </row>
    <row r="1162" spans="1:46" x14ac:dyDescent="0.2">
      <c r="A1162" s="9">
        <v>0</v>
      </c>
      <c r="B1162" s="13">
        <f t="shared" si="112"/>
        <v>0</v>
      </c>
      <c r="C1162" s="15">
        <v>1.0006944444444446</v>
      </c>
      <c r="D1162" s="15">
        <v>3.2930555555555556</v>
      </c>
      <c r="E1162" s="3" t="s">
        <v>14676</v>
      </c>
      <c r="F1162" s="3" t="str">
        <f t="shared" si="113"/>
        <v>08:01</v>
      </c>
      <c r="X1162" s="9"/>
      <c r="AF1162" s="15">
        <f t="shared" si="114"/>
        <v>0.80714624035493843</v>
      </c>
      <c r="AT1162" s="3" t="s">
        <v>89</v>
      </c>
    </row>
    <row r="1163" spans="1:46" x14ac:dyDescent="0.2">
      <c r="A1163" s="9">
        <v>0</v>
      </c>
      <c r="B1163" s="13">
        <f t="shared" si="112"/>
        <v>0</v>
      </c>
      <c r="C1163" s="15">
        <v>1.0006944444444446</v>
      </c>
      <c r="D1163" s="15">
        <v>3.2930555555555556</v>
      </c>
      <c r="E1163" s="3" t="s">
        <v>14677</v>
      </c>
      <c r="F1163" s="3" t="str">
        <f t="shared" si="113"/>
        <v>08:01</v>
      </c>
      <c r="X1163" s="9"/>
      <c r="AF1163" s="15">
        <f t="shared" si="114"/>
        <v>0.80714624035493843</v>
      </c>
      <c r="AT1163" s="3" t="s">
        <v>89</v>
      </c>
    </row>
    <row r="1164" spans="1:46" x14ac:dyDescent="0.2">
      <c r="A1164" s="9">
        <v>0</v>
      </c>
      <c r="B1164" s="13">
        <f t="shared" si="112"/>
        <v>0</v>
      </c>
      <c r="C1164" s="15">
        <v>1.0006944444444446</v>
      </c>
      <c r="D1164" s="15">
        <v>3.2930555555555556</v>
      </c>
      <c r="E1164" s="3" t="s">
        <v>14678</v>
      </c>
      <c r="F1164" s="3" t="str">
        <f t="shared" si="113"/>
        <v>08:01</v>
      </c>
      <c r="X1164" s="9"/>
      <c r="AF1164" s="15">
        <f t="shared" si="114"/>
        <v>0.80714624035493843</v>
      </c>
      <c r="AT1164" s="3" t="s">
        <v>89</v>
      </c>
    </row>
    <row r="1165" spans="1:46" x14ac:dyDescent="0.2">
      <c r="A1165" s="9">
        <v>0</v>
      </c>
      <c r="B1165" s="13">
        <f t="shared" si="112"/>
        <v>0</v>
      </c>
      <c r="C1165" s="15">
        <v>1.0006944444444446</v>
      </c>
      <c r="D1165" s="15">
        <v>3.2930555555555556</v>
      </c>
      <c r="E1165" s="3" t="s">
        <v>14679</v>
      </c>
      <c r="F1165" s="3" t="str">
        <f t="shared" si="113"/>
        <v>08:01</v>
      </c>
      <c r="X1165" s="9"/>
      <c r="AF1165" s="15">
        <f t="shared" si="114"/>
        <v>0.80714624035493843</v>
      </c>
      <c r="AT1165" s="3" t="s">
        <v>89</v>
      </c>
    </row>
    <row r="1166" spans="1:46" x14ac:dyDescent="0.2">
      <c r="A1166" s="9">
        <v>0</v>
      </c>
      <c r="B1166" s="13">
        <f t="shared" si="112"/>
        <v>0</v>
      </c>
      <c r="C1166" s="15">
        <v>1.0006944444444446</v>
      </c>
      <c r="D1166" s="15">
        <v>3.2930555555555556</v>
      </c>
      <c r="E1166" s="3" t="s">
        <v>14680</v>
      </c>
      <c r="F1166" s="3" t="str">
        <f t="shared" si="113"/>
        <v>08:01</v>
      </c>
      <c r="X1166" s="9"/>
      <c r="AF1166" s="15">
        <f t="shared" si="114"/>
        <v>0.80714624035493843</v>
      </c>
      <c r="AT1166" s="3" t="s">
        <v>89</v>
      </c>
    </row>
    <row r="1167" spans="1:46" x14ac:dyDescent="0.2">
      <c r="A1167" s="9">
        <v>0</v>
      </c>
      <c r="B1167" s="13">
        <f t="shared" si="112"/>
        <v>0</v>
      </c>
      <c r="C1167" s="15">
        <v>1.0006944444444446</v>
      </c>
      <c r="D1167" s="15">
        <v>3.2930555555555556</v>
      </c>
      <c r="E1167" s="3" t="s">
        <v>14681</v>
      </c>
      <c r="F1167" s="3" t="str">
        <f t="shared" si="113"/>
        <v>08:01</v>
      </c>
      <c r="X1167" s="9"/>
      <c r="AF1167" s="15">
        <f t="shared" si="114"/>
        <v>0.80714624035493843</v>
      </c>
      <c r="AT1167" s="3" t="s">
        <v>89</v>
      </c>
    </row>
    <row r="1168" spans="1:46" x14ac:dyDescent="0.2">
      <c r="A1168" s="9">
        <v>0</v>
      </c>
      <c r="B1168" s="13">
        <f t="shared" si="112"/>
        <v>0</v>
      </c>
      <c r="C1168" s="15">
        <v>1.0006944444444446</v>
      </c>
      <c r="D1168" s="15">
        <v>3.2930555555555556</v>
      </c>
      <c r="E1168" s="3" t="s">
        <v>14682</v>
      </c>
      <c r="F1168" s="3" t="str">
        <f t="shared" si="113"/>
        <v>08:01</v>
      </c>
      <c r="X1168" s="9"/>
      <c r="AF1168" s="15">
        <f t="shared" si="114"/>
        <v>0.80714624035493843</v>
      </c>
      <c r="AT1168" s="3" t="s">
        <v>89</v>
      </c>
    </row>
    <row r="1169" spans="1:46" x14ac:dyDescent="0.2">
      <c r="A1169" s="9">
        <v>0</v>
      </c>
      <c r="B1169" s="13">
        <f t="shared" si="112"/>
        <v>0</v>
      </c>
      <c r="C1169" s="15">
        <v>1.0006944444444446</v>
      </c>
      <c r="D1169" s="15">
        <v>3.2930555555555556</v>
      </c>
      <c r="E1169" s="3" t="s">
        <v>14683</v>
      </c>
      <c r="F1169" s="3" t="str">
        <f t="shared" si="113"/>
        <v>08:01</v>
      </c>
      <c r="X1169" s="9"/>
      <c r="AF1169" s="15">
        <f t="shared" si="114"/>
        <v>0.80714624035493843</v>
      </c>
      <c r="AT1169" s="3" t="s">
        <v>89</v>
      </c>
    </row>
    <row r="1170" spans="1:46" x14ac:dyDescent="0.2">
      <c r="A1170" s="9">
        <v>0</v>
      </c>
      <c r="B1170" s="13">
        <f t="shared" si="112"/>
        <v>0</v>
      </c>
      <c r="C1170" s="15">
        <v>1.0006944444444446</v>
      </c>
      <c r="D1170" s="15">
        <v>3.2930555555555556</v>
      </c>
      <c r="E1170" s="3" t="s">
        <v>14684</v>
      </c>
      <c r="F1170" s="3" t="str">
        <f t="shared" si="113"/>
        <v>08:01</v>
      </c>
      <c r="X1170" s="9"/>
      <c r="AF1170" s="15">
        <f t="shared" si="114"/>
        <v>0.80714624035493843</v>
      </c>
      <c r="AT1170" s="3" t="s">
        <v>89</v>
      </c>
    </row>
    <row r="1171" spans="1:46" x14ac:dyDescent="0.2">
      <c r="A1171" s="9">
        <v>0</v>
      </c>
      <c r="B1171" s="13">
        <f t="shared" si="112"/>
        <v>0</v>
      </c>
      <c r="C1171" s="15">
        <v>1.0006944444444446</v>
      </c>
      <c r="D1171" s="15">
        <v>3.2930555555555556</v>
      </c>
      <c r="E1171" s="3" t="s">
        <v>14685</v>
      </c>
      <c r="F1171" s="3" t="str">
        <f t="shared" si="113"/>
        <v>08:01</v>
      </c>
      <c r="X1171" s="9"/>
      <c r="AF1171" s="15">
        <f t="shared" si="114"/>
        <v>0.80714624035493843</v>
      </c>
      <c r="AT1171" s="3" t="s">
        <v>89</v>
      </c>
    </row>
    <row r="1172" spans="1:46" x14ac:dyDescent="0.2">
      <c r="A1172" s="9">
        <v>0</v>
      </c>
      <c r="B1172" s="13">
        <f t="shared" si="112"/>
        <v>0</v>
      </c>
      <c r="C1172" s="15">
        <v>1.0006944444444446</v>
      </c>
      <c r="D1172" s="15">
        <v>3.2930555555555556</v>
      </c>
      <c r="E1172" s="3" t="s">
        <v>14686</v>
      </c>
      <c r="F1172" s="3" t="str">
        <f t="shared" si="113"/>
        <v>08:01</v>
      </c>
      <c r="X1172" s="9"/>
      <c r="AF1172" s="15">
        <f t="shared" si="114"/>
        <v>0.80714624035493843</v>
      </c>
      <c r="AT1172" s="3" t="s">
        <v>89</v>
      </c>
    </row>
    <row r="1173" spans="1:46" x14ac:dyDescent="0.2">
      <c r="A1173" s="9">
        <v>0</v>
      </c>
      <c r="B1173" s="13">
        <f t="shared" si="112"/>
        <v>0</v>
      </c>
      <c r="C1173" s="15">
        <v>1.0006944444444446</v>
      </c>
      <c r="D1173" s="15">
        <v>3.2930555555555556</v>
      </c>
      <c r="E1173" s="3" t="s">
        <v>14687</v>
      </c>
      <c r="F1173" s="3" t="str">
        <f t="shared" si="113"/>
        <v>08:01</v>
      </c>
      <c r="X1173" s="9"/>
      <c r="AF1173" s="15">
        <f t="shared" si="114"/>
        <v>0.80714624035493843</v>
      </c>
      <c r="AT1173" s="3" t="s">
        <v>89</v>
      </c>
    </row>
    <row r="1174" spans="1:46" x14ac:dyDescent="0.2">
      <c r="A1174" s="9">
        <v>0</v>
      </c>
      <c r="B1174" s="13">
        <f t="shared" si="112"/>
        <v>0</v>
      </c>
      <c r="C1174" s="15">
        <v>1.0006944444444446</v>
      </c>
      <c r="D1174" s="15">
        <v>3.2930555555555556</v>
      </c>
      <c r="E1174" s="3" t="s">
        <v>14688</v>
      </c>
      <c r="F1174" s="3" t="str">
        <f t="shared" si="113"/>
        <v>08:01</v>
      </c>
      <c r="X1174" s="9"/>
      <c r="AF1174" s="15">
        <f t="shared" si="114"/>
        <v>0.80714624035493843</v>
      </c>
      <c r="AT1174" s="3" t="s">
        <v>89</v>
      </c>
    </row>
    <row r="1175" spans="1:46" x14ac:dyDescent="0.2">
      <c r="A1175" s="9">
        <v>0</v>
      </c>
      <c r="B1175" s="13">
        <f t="shared" si="112"/>
        <v>0</v>
      </c>
      <c r="C1175" s="15">
        <v>1.0006944444444446</v>
      </c>
      <c r="D1175" s="15">
        <v>3.2930555555555556</v>
      </c>
      <c r="E1175" s="3" t="s">
        <v>14689</v>
      </c>
      <c r="F1175" s="3" t="str">
        <f t="shared" si="113"/>
        <v>08:01</v>
      </c>
      <c r="X1175" s="9"/>
      <c r="AF1175" s="15">
        <f t="shared" si="114"/>
        <v>0.80714624035493843</v>
      </c>
      <c r="AT1175" s="3" t="s">
        <v>89</v>
      </c>
    </row>
    <row r="1176" spans="1:46" x14ac:dyDescent="0.2">
      <c r="A1176" s="9">
        <v>0</v>
      </c>
      <c r="B1176" s="13">
        <f t="shared" si="112"/>
        <v>0</v>
      </c>
      <c r="C1176" s="15">
        <v>1.0006944444444446</v>
      </c>
      <c r="D1176" s="15">
        <v>3.2930555555555556</v>
      </c>
      <c r="E1176" s="3" t="s">
        <v>14690</v>
      </c>
      <c r="F1176" s="3" t="str">
        <f t="shared" si="113"/>
        <v>08:01</v>
      </c>
      <c r="X1176" s="9"/>
      <c r="AF1176" s="15">
        <f t="shared" si="114"/>
        <v>0.80714624035493843</v>
      </c>
      <c r="AT1176" s="3" t="s">
        <v>89</v>
      </c>
    </row>
    <row r="1177" spans="1:46" x14ac:dyDescent="0.2">
      <c r="A1177" s="9">
        <v>0</v>
      </c>
      <c r="B1177" s="13">
        <f t="shared" si="112"/>
        <v>0</v>
      </c>
      <c r="C1177" s="15">
        <v>1.0006944444444446</v>
      </c>
      <c r="D1177" s="15">
        <v>3.2930555555555556</v>
      </c>
      <c r="E1177" s="3" t="s">
        <v>14691</v>
      </c>
      <c r="F1177" s="3" t="str">
        <f t="shared" si="113"/>
        <v>08:01</v>
      </c>
      <c r="X1177" s="9"/>
      <c r="AF1177" s="15">
        <f t="shared" si="114"/>
        <v>0.80714624035493843</v>
      </c>
      <c r="AT1177" s="3" t="s">
        <v>89</v>
      </c>
    </row>
    <row r="1178" spans="1:46" x14ac:dyDescent="0.2">
      <c r="A1178" s="9">
        <v>0</v>
      </c>
      <c r="B1178" s="13">
        <f t="shared" si="112"/>
        <v>0</v>
      </c>
      <c r="C1178" s="15">
        <v>1.0006944444444446</v>
      </c>
      <c r="D1178" s="15">
        <v>3.2930555555555556</v>
      </c>
      <c r="E1178" s="3" t="s">
        <v>14692</v>
      </c>
      <c r="F1178" s="3" t="str">
        <f t="shared" si="113"/>
        <v>08:01</v>
      </c>
      <c r="X1178" s="9"/>
      <c r="AF1178" s="15">
        <f t="shared" si="114"/>
        <v>0.80714624035493843</v>
      </c>
      <c r="AT1178" s="3" t="s">
        <v>89</v>
      </c>
    </row>
    <row r="1179" spans="1:46" x14ac:dyDescent="0.2">
      <c r="A1179" s="9">
        <v>0</v>
      </c>
      <c r="B1179" s="13">
        <f t="shared" si="112"/>
        <v>0</v>
      </c>
      <c r="C1179" s="15">
        <v>1.0006944444444446</v>
      </c>
      <c r="D1179" s="15">
        <v>3.2923611111111111</v>
      </c>
      <c r="E1179" s="3" t="s">
        <v>14693</v>
      </c>
      <c r="F1179" s="3" t="str">
        <f t="shared" si="113"/>
        <v>08:01</v>
      </c>
      <c r="X1179" s="9"/>
      <c r="AF1179" s="15">
        <f t="shared" si="114"/>
        <v>0.80714485050154339</v>
      </c>
      <c r="AT1179" s="3" t="s">
        <v>89</v>
      </c>
    </row>
    <row r="1180" spans="1:46" x14ac:dyDescent="0.2">
      <c r="A1180" s="9">
        <v>0</v>
      </c>
      <c r="B1180" s="13">
        <f t="shared" si="112"/>
        <v>0</v>
      </c>
      <c r="C1180" s="15">
        <v>1.0006944444444446</v>
      </c>
      <c r="D1180" s="15">
        <v>3.2923611111111111</v>
      </c>
      <c r="E1180" s="3" t="s">
        <v>14694</v>
      </c>
      <c r="F1180" s="3" t="str">
        <f t="shared" si="113"/>
        <v>08:01</v>
      </c>
      <c r="X1180" s="9"/>
      <c r="AF1180" s="15">
        <f t="shared" si="114"/>
        <v>0.80714485050154339</v>
      </c>
      <c r="AT1180" s="3" t="s">
        <v>89</v>
      </c>
    </row>
    <row r="1181" spans="1:46" x14ac:dyDescent="0.2">
      <c r="A1181" s="9">
        <v>0</v>
      </c>
      <c r="B1181" s="13">
        <f t="shared" si="112"/>
        <v>0</v>
      </c>
      <c r="C1181" s="15">
        <v>1.0006944444444446</v>
      </c>
      <c r="D1181" s="15">
        <v>3.2923611111111111</v>
      </c>
      <c r="E1181" s="3" t="s">
        <v>14695</v>
      </c>
      <c r="F1181" s="3" t="str">
        <f t="shared" si="113"/>
        <v>08:01</v>
      </c>
      <c r="X1181" s="9"/>
      <c r="AF1181" s="15">
        <f t="shared" si="114"/>
        <v>0.80714485050154339</v>
      </c>
      <c r="AT1181" s="3" t="s">
        <v>89</v>
      </c>
    </row>
    <row r="1182" spans="1:46" x14ac:dyDescent="0.2">
      <c r="A1182" s="9">
        <v>0</v>
      </c>
      <c r="B1182" s="13">
        <f t="shared" si="112"/>
        <v>0</v>
      </c>
      <c r="C1182" s="15">
        <v>1.0006944444444446</v>
      </c>
      <c r="D1182" s="15">
        <v>3.2923611111111111</v>
      </c>
      <c r="E1182" s="3" t="s">
        <v>14696</v>
      </c>
      <c r="F1182" s="3" t="str">
        <f t="shared" si="113"/>
        <v>08:01</v>
      </c>
      <c r="X1182" s="9"/>
      <c r="AF1182" s="15">
        <f t="shared" si="114"/>
        <v>0.80714485050154339</v>
      </c>
      <c r="AT1182" s="3" t="s">
        <v>89</v>
      </c>
    </row>
    <row r="1183" spans="1:46" x14ac:dyDescent="0.2">
      <c r="A1183" s="9">
        <v>0</v>
      </c>
      <c r="B1183" s="13">
        <f t="shared" si="112"/>
        <v>0</v>
      </c>
      <c r="C1183" s="15">
        <v>1.0006944444444446</v>
      </c>
      <c r="D1183" s="15">
        <v>3.2923611111111111</v>
      </c>
      <c r="E1183" s="3" t="s">
        <v>14697</v>
      </c>
      <c r="F1183" s="3" t="str">
        <f t="shared" si="113"/>
        <v>08:01</v>
      </c>
      <c r="X1183" s="9"/>
      <c r="AF1183" s="15">
        <f t="shared" si="114"/>
        <v>0.80714485050154339</v>
      </c>
      <c r="AT1183" s="3" t="s">
        <v>89</v>
      </c>
    </row>
    <row r="1184" spans="1:46" x14ac:dyDescent="0.2">
      <c r="A1184" s="9">
        <v>0</v>
      </c>
      <c r="B1184" s="13">
        <f t="shared" si="112"/>
        <v>0</v>
      </c>
      <c r="C1184" s="15">
        <v>1.0006944444444446</v>
      </c>
      <c r="D1184" s="15">
        <v>3.2923611111111111</v>
      </c>
      <c r="E1184" s="3" t="s">
        <v>14698</v>
      </c>
      <c r="F1184" s="3" t="str">
        <f t="shared" si="113"/>
        <v>08:01</v>
      </c>
      <c r="V1184" s="15">
        <f>0.8*C1190 + (D1190*C1190) / 500</f>
        <v>0.80714485050154339</v>
      </c>
      <c r="X1184" s="9"/>
      <c r="AF1184" s="15">
        <f t="shared" si="114"/>
        <v>0.80714485050154339</v>
      </c>
      <c r="AT1184" s="3" t="s">
        <v>89</v>
      </c>
    </row>
    <row r="1185" spans="1:46" x14ac:dyDescent="0.2">
      <c r="A1185" s="9">
        <v>0</v>
      </c>
      <c r="B1185" s="13">
        <f t="shared" si="112"/>
        <v>0</v>
      </c>
      <c r="C1185" s="15">
        <v>1.0006944444444446</v>
      </c>
      <c r="D1185" s="15">
        <v>3.2923611111111111</v>
      </c>
      <c r="E1185" s="3" t="s">
        <v>14699</v>
      </c>
      <c r="F1185" s="3" t="str">
        <f t="shared" si="113"/>
        <v>08:01</v>
      </c>
      <c r="X1185" s="9"/>
      <c r="AF1185" s="15">
        <f t="shared" si="114"/>
        <v>0.80714485050154339</v>
      </c>
      <c r="AT1185" s="3" t="s">
        <v>89</v>
      </c>
    </row>
    <row r="1186" spans="1:46" x14ac:dyDescent="0.2">
      <c r="A1186" s="9">
        <v>0</v>
      </c>
      <c r="B1186" s="13">
        <f t="shared" si="112"/>
        <v>0</v>
      </c>
      <c r="C1186" s="15">
        <v>1.0006944444444446</v>
      </c>
      <c r="D1186" s="15">
        <v>3.2923611111111111</v>
      </c>
      <c r="E1186" s="3" t="s">
        <v>14700</v>
      </c>
      <c r="F1186" s="3" t="str">
        <f t="shared" si="113"/>
        <v>08:02</v>
      </c>
      <c r="X1186" s="9"/>
      <c r="AF1186" s="15">
        <f t="shared" si="114"/>
        <v>0.80714485050154339</v>
      </c>
      <c r="AT1186" s="3" t="s">
        <v>89</v>
      </c>
    </row>
    <row r="1187" spans="1:46" x14ac:dyDescent="0.2">
      <c r="A1187" s="9">
        <v>0</v>
      </c>
      <c r="B1187" s="13">
        <f t="shared" si="112"/>
        <v>0</v>
      </c>
      <c r="C1187" s="15">
        <v>1.0006944444444446</v>
      </c>
      <c r="D1187" s="15">
        <v>3.2923611111111111</v>
      </c>
      <c r="E1187" s="3" t="s">
        <v>14701</v>
      </c>
      <c r="F1187" s="3" t="str">
        <f t="shared" si="113"/>
        <v>08:02</v>
      </c>
      <c r="X1187" s="9"/>
      <c r="AF1187" s="15">
        <f t="shared" si="114"/>
        <v>0.80714485050154339</v>
      </c>
      <c r="AT1187" s="3" t="s">
        <v>89</v>
      </c>
    </row>
    <row r="1188" spans="1:46" x14ac:dyDescent="0.2">
      <c r="A1188" s="9">
        <v>0</v>
      </c>
      <c r="B1188" s="13">
        <f t="shared" si="112"/>
        <v>0</v>
      </c>
      <c r="C1188" s="15">
        <v>1.0006944444444446</v>
      </c>
      <c r="D1188" s="15">
        <v>3.2923611111111111</v>
      </c>
      <c r="E1188" s="3" t="s">
        <v>14702</v>
      </c>
      <c r="F1188" s="3" t="str">
        <f t="shared" si="113"/>
        <v>08:02</v>
      </c>
      <c r="X1188" s="9"/>
      <c r="AF1188" s="15">
        <f t="shared" si="114"/>
        <v>0.80714485050154339</v>
      </c>
      <c r="AT1188" s="3" t="s">
        <v>89</v>
      </c>
    </row>
    <row r="1189" spans="1:46" x14ac:dyDescent="0.2">
      <c r="A1189" s="9">
        <v>0</v>
      </c>
      <c r="B1189" s="13">
        <f t="shared" si="112"/>
        <v>0</v>
      </c>
      <c r="C1189" s="15">
        <v>1.0006944444444446</v>
      </c>
      <c r="D1189" s="15">
        <v>3.2923611111111111</v>
      </c>
      <c r="E1189" s="3" t="s">
        <v>14703</v>
      </c>
      <c r="F1189" s="3" t="str">
        <f t="shared" si="113"/>
        <v>08:02</v>
      </c>
      <c r="X1189" s="9"/>
      <c r="AF1189" s="15">
        <f t="shared" si="114"/>
        <v>0.80714485050154339</v>
      </c>
      <c r="AT1189" s="3" t="s">
        <v>89</v>
      </c>
    </row>
    <row r="1190" spans="1:46" x14ac:dyDescent="0.2">
      <c r="A1190" s="9">
        <v>0</v>
      </c>
      <c r="B1190" s="13">
        <f t="shared" si="112"/>
        <v>0</v>
      </c>
      <c r="C1190" s="15">
        <v>1.0006944444444446</v>
      </c>
      <c r="D1190" s="15">
        <v>3.2923611111111111</v>
      </c>
      <c r="E1190" s="3" t="s">
        <v>14704</v>
      </c>
      <c r="F1190" s="3" t="str">
        <f t="shared" si="113"/>
        <v>08:02</v>
      </c>
      <c r="X1190" s="9"/>
      <c r="AF1190" s="15">
        <f t="shared" si="114"/>
        <v>0.80714485050154339</v>
      </c>
      <c r="AT1190" s="3" t="s">
        <v>89</v>
      </c>
    </row>
    <row r="1191" spans="1:46" x14ac:dyDescent="0.2">
      <c r="A1191" s="9">
        <v>0</v>
      </c>
      <c r="B1191" s="13">
        <f t="shared" si="112"/>
        <v>0</v>
      </c>
      <c r="C1191" s="15">
        <v>1.0006944444444446</v>
      </c>
      <c r="D1191" s="15">
        <v>3.2923611111111111</v>
      </c>
      <c r="E1191" s="3" t="s">
        <v>14705</v>
      </c>
      <c r="F1191" s="3" t="str">
        <f t="shared" si="113"/>
        <v>08:02</v>
      </c>
      <c r="X1191" s="9"/>
      <c r="AF1191" s="15">
        <f t="shared" si="114"/>
        <v>0.80714485050154339</v>
      </c>
      <c r="AT1191" s="3" t="s">
        <v>89</v>
      </c>
    </row>
    <row r="1192" spans="1:46" x14ac:dyDescent="0.2">
      <c r="A1192" s="9">
        <v>0</v>
      </c>
      <c r="B1192" s="13">
        <f t="shared" si="112"/>
        <v>0</v>
      </c>
      <c r="C1192" s="15">
        <v>1.0006944444444446</v>
      </c>
      <c r="D1192" s="15">
        <v>3.2923611111111111</v>
      </c>
      <c r="E1192" s="3" t="s">
        <v>14706</v>
      </c>
      <c r="F1192" s="3" t="str">
        <f t="shared" si="113"/>
        <v>08:02</v>
      </c>
      <c r="X1192" s="9"/>
      <c r="AF1192" s="15">
        <f t="shared" si="114"/>
        <v>0.80714485050154339</v>
      </c>
      <c r="AT1192" s="3" t="s">
        <v>89</v>
      </c>
    </row>
    <row r="1193" spans="1:46" x14ac:dyDescent="0.2">
      <c r="A1193" s="9">
        <v>0</v>
      </c>
      <c r="B1193" s="13">
        <f t="shared" si="112"/>
        <v>0</v>
      </c>
      <c r="C1193" s="15">
        <v>1.0006944444444446</v>
      </c>
      <c r="D1193" s="15">
        <v>3.2923611111111111</v>
      </c>
      <c r="E1193" s="3" t="s">
        <v>14707</v>
      </c>
      <c r="F1193" s="3" t="str">
        <f t="shared" si="113"/>
        <v>08:02</v>
      </c>
      <c r="X1193" s="9"/>
      <c r="AF1193" s="15">
        <f t="shared" si="114"/>
        <v>0.80714485050154339</v>
      </c>
      <c r="AT1193" s="3" t="s">
        <v>89</v>
      </c>
    </row>
    <row r="1194" spans="1:46" x14ac:dyDescent="0.2">
      <c r="A1194" s="9">
        <v>0</v>
      </c>
      <c r="B1194" s="13">
        <f t="shared" si="112"/>
        <v>0</v>
      </c>
      <c r="C1194" s="15">
        <v>1.0006944444444446</v>
      </c>
      <c r="D1194" s="15">
        <v>3.2916666666666665</v>
      </c>
      <c r="E1194" s="3" t="s">
        <v>14708</v>
      </c>
      <c r="F1194" s="3" t="str">
        <f t="shared" si="113"/>
        <v>08:02</v>
      </c>
      <c r="X1194" s="9"/>
      <c r="AF1194" s="15">
        <f t="shared" si="114"/>
        <v>0.80714346064814824</v>
      </c>
      <c r="AT1194" s="3" t="s">
        <v>89</v>
      </c>
    </row>
    <row r="1195" spans="1:46" x14ac:dyDescent="0.2">
      <c r="A1195" s="9">
        <v>0</v>
      </c>
      <c r="B1195" s="13">
        <f t="shared" si="112"/>
        <v>0</v>
      </c>
      <c r="C1195" s="15">
        <v>1.0006944444444446</v>
      </c>
      <c r="D1195" s="15">
        <v>3.2916666666666665</v>
      </c>
      <c r="E1195" s="3" t="s">
        <v>14709</v>
      </c>
      <c r="F1195" s="3" t="str">
        <f t="shared" si="113"/>
        <v>08:02</v>
      </c>
      <c r="X1195" s="9"/>
      <c r="AF1195" s="15">
        <f t="shared" si="114"/>
        <v>0.80714346064814824</v>
      </c>
      <c r="AT1195" s="3" t="s">
        <v>89</v>
      </c>
    </row>
    <row r="1196" spans="1:46" x14ac:dyDescent="0.2">
      <c r="A1196" s="9">
        <v>0</v>
      </c>
      <c r="B1196" s="13">
        <f t="shared" si="112"/>
        <v>0</v>
      </c>
      <c r="C1196" s="15">
        <v>1.0006944444444446</v>
      </c>
      <c r="D1196" s="15">
        <v>3.2916666666666665</v>
      </c>
      <c r="E1196" s="3" t="s">
        <v>14710</v>
      </c>
      <c r="F1196" s="3" t="str">
        <f t="shared" si="113"/>
        <v>08:02</v>
      </c>
      <c r="X1196" s="9"/>
      <c r="AF1196" s="15">
        <f t="shared" si="114"/>
        <v>0.80714346064814824</v>
      </c>
      <c r="AT1196" s="3" t="s">
        <v>89</v>
      </c>
    </row>
    <row r="1197" spans="1:46" x14ac:dyDescent="0.2">
      <c r="A1197" s="9">
        <v>0</v>
      </c>
      <c r="B1197" s="13">
        <f>A1197*0.514444</f>
        <v>0</v>
      </c>
      <c r="C1197" s="15">
        <v>1.0006944444444446</v>
      </c>
      <c r="D1197" s="15">
        <v>3.2923611111111111</v>
      </c>
      <c r="E1197" s="3" t="s">
        <v>14707</v>
      </c>
      <c r="F1197" s="3" t="str">
        <f t="shared" si="113"/>
        <v>08:02</v>
      </c>
      <c r="X1197" s="9"/>
      <c r="AF1197" s="15">
        <f t="shared" si="114"/>
        <v>0.80714485050154339</v>
      </c>
      <c r="AT1197" s="3" t="s">
        <v>89</v>
      </c>
    </row>
    <row r="1198" spans="1:46" x14ac:dyDescent="0.2">
      <c r="A1198" s="9">
        <v>0</v>
      </c>
      <c r="B1198" s="13">
        <f>A1198*0.514444</f>
        <v>0</v>
      </c>
      <c r="C1198" s="15">
        <v>1.0006944444444446</v>
      </c>
      <c r="D1198" s="15">
        <v>3.2916666666666665</v>
      </c>
      <c r="E1198" s="3" t="s">
        <v>14708</v>
      </c>
      <c r="F1198" s="3" t="str">
        <f t="shared" si="113"/>
        <v>08:02</v>
      </c>
      <c r="X1198" s="9"/>
      <c r="AF1198" s="15">
        <f t="shared" si="114"/>
        <v>0.80714346064814824</v>
      </c>
      <c r="AT1198" s="3" t="s">
        <v>89</v>
      </c>
    </row>
    <row r="1199" spans="1:46" x14ac:dyDescent="0.2">
      <c r="A1199" s="9">
        <v>0</v>
      </c>
      <c r="B1199" s="13">
        <f>A1199*0.514444</f>
        <v>0</v>
      </c>
      <c r="C1199" s="15">
        <v>1.0006944444444446</v>
      </c>
      <c r="D1199" s="15">
        <v>3.2916666666666665</v>
      </c>
      <c r="E1199" s="3" t="s">
        <v>14709</v>
      </c>
      <c r="F1199" s="3" t="str">
        <f t="shared" si="113"/>
        <v>08:02</v>
      </c>
      <c r="X1199" s="9"/>
      <c r="AF1199" s="15">
        <f t="shared" si="114"/>
        <v>0.80714346064814824</v>
      </c>
      <c r="AT1199" s="3" t="s">
        <v>89</v>
      </c>
    </row>
    <row r="1200" spans="1:46" x14ac:dyDescent="0.2">
      <c r="A1200" s="9">
        <v>0</v>
      </c>
      <c r="B1200" s="13">
        <f>A1200*0.514444</f>
        <v>0</v>
      </c>
      <c r="C1200" s="15">
        <v>1.0006944444444446</v>
      </c>
      <c r="D1200" s="15">
        <v>3.2916666666666665</v>
      </c>
      <c r="E1200" s="3" t="s">
        <v>14710</v>
      </c>
      <c r="F1200" s="3" t="str">
        <f t="shared" si="113"/>
        <v>08:02</v>
      </c>
      <c r="AF1200" s="15">
        <f t="shared" si="114"/>
        <v>0.80714346064814824</v>
      </c>
      <c r="AT1200" s="3" t="s">
        <v>89</v>
      </c>
    </row>
    <row r="1201" spans="1:32" x14ac:dyDescent="0.2">
      <c r="A1201" s="3" t="s">
        <v>1809</v>
      </c>
      <c r="B1201" s="3" t="s">
        <v>1809</v>
      </c>
      <c r="C1201" s="3" t="s">
        <v>1809</v>
      </c>
      <c r="D1201" s="3" t="s">
        <v>1809</v>
      </c>
      <c r="E1201" s="3" t="s">
        <v>1809</v>
      </c>
      <c r="F1201" s="3" t="s">
        <v>1809</v>
      </c>
      <c r="G1201" s="3" t="s">
        <v>1809</v>
      </c>
      <c r="H1201" s="3" t="s">
        <v>1809</v>
      </c>
      <c r="X1201" s="9"/>
      <c r="AF1201" s="15"/>
    </row>
    <row r="1202" spans="1:32" x14ac:dyDescent="0.2">
      <c r="X1202" s="9"/>
      <c r="AF1202" s="15"/>
    </row>
    <row r="1203" spans="1:32" x14ac:dyDescent="0.2">
      <c r="AF1203" s="15"/>
    </row>
    <row r="1204" spans="1:32" x14ac:dyDescent="0.2">
      <c r="AF1204" s="15"/>
    </row>
    <row r="1205" spans="1:32" x14ac:dyDescent="0.2">
      <c r="AF1205" s="15"/>
    </row>
    <row r="1206" spans="1:32" x14ac:dyDescent="0.2">
      <c r="AF1206" s="15"/>
    </row>
  </sheetData>
  <mergeCells count="14">
    <mergeCell ref="BO1:BP1"/>
    <mergeCell ref="BR1:BS1"/>
    <mergeCell ref="AM1:AN1"/>
    <mergeCell ref="AP1:AR1"/>
    <mergeCell ref="AV1:AW1"/>
    <mergeCell ref="BB1:BC1"/>
    <mergeCell ref="BE1:BG1"/>
    <mergeCell ref="BK1:BM1"/>
    <mergeCell ref="A1:F1"/>
    <mergeCell ref="H1:K1"/>
    <mergeCell ref="M1:Q1"/>
    <mergeCell ref="S1:V1"/>
    <mergeCell ref="X1:AD1"/>
    <mergeCell ref="AH1:A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847E-541B-F84B-9F60-0E18D58BA5E7}">
  <dimension ref="A1:FH1105"/>
  <sheetViews>
    <sheetView workbookViewId="0">
      <selection sqref="A1:XFD1048576"/>
    </sheetView>
  </sheetViews>
  <sheetFormatPr baseColWidth="10" defaultColWidth="8.83203125" defaultRowHeight="16" x14ac:dyDescent="0.2"/>
  <cols>
    <col min="1" max="1" width="23.83203125" style="3" customWidth="1"/>
    <col min="2" max="2" width="22.1640625" style="3" customWidth="1"/>
    <col min="3" max="3" width="20.6640625" style="3" customWidth="1"/>
    <col min="4" max="4" width="17" style="3" customWidth="1"/>
    <col min="5" max="5" width="13.33203125" style="3" customWidth="1"/>
    <col min="6" max="6" width="10.1640625" style="3" customWidth="1"/>
    <col min="7" max="8" width="19.83203125" style="3" customWidth="1"/>
    <col min="9" max="9" width="31.1640625" style="3" customWidth="1"/>
    <col min="10" max="10" width="27.5" style="3" customWidth="1"/>
    <col min="11" max="11" width="19" style="3" customWidth="1"/>
    <col min="12" max="12" width="17.5" style="3" customWidth="1"/>
    <col min="13" max="13" width="22.5" style="3" customWidth="1"/>
    <col min="14" max="14" width="24.6640625" style="3" customWidth="1"/>
    <col min="15" max="15" width="21.83203125" style="3" customWidth="1"/>
    <col min="16" max="16" width="12.5" style="3" customWidth="1"/>
    <col min="17" max="17" width="15" style="3" customWidth="1"/>
    <col min="18" max="18" width="17.83203125" style="3" customWidth="1"/>
    <col min="19" max="19" width="16" style="3" bestFit="1" customWidth="1"/>
    <col min="20" max="20" width="18.6640625" style="3" bestFit="1" customWidth="1"/>
    <col min="21" max="21" width="16.6640625" style="3" bestFit="1" customWidth="1"/>
    <col min="22" max="22" width="15.33203125" style="3" bestFit="1" customWidth="1"/>
    <col min="23" max="23" width="8.83203125" style="3"/>
    <col min="24" max="24" width="15.5" style="3" customWidth="1"/>
    <col min="25" max="25" width="17.83203125" style="3" customWidth="1"/>
    <col min="26" max="26" width="18" style="3" customWidth="1"/>
    <col min="27" max="27" width="18.1640625" style="3" customWidth="1"/>
    <col min="28" max="30" width="17.6640625" style="3" customWidth="1"/>
    <col min="31" max="31" width="8.83203125" style="3"/>
    <col min="32" max="32" width="26.6640625" style="3" customWidth="1"/>
    <col min="33" max="33" width="8.83203125" style="3"/>
    <col min="34" max="34" width="26.6640625" style="3" customWidth="1"/>
    <col min="35" max="35" width="26.83203125" style="3" customWidth="1"/>
    <col min="36" max="36" width="8.83203125" style="3"/>
    <col min="37" max="37" width="26.5" style="3" customWidth="1"/>
    <col min="38" max="38" width="8.83203125" style="3"/>
    <col min="39" max="39" width="28.33203125" style="3" customWidth="1"/>
    <col min="40" max="40" width="26.83203125" style="3" customWidth="1"/>
    <col min="41" max="41" width="8.83203125" style="3"/>
    <col min="42" max="42" width="39.6640625" style="3" customWidth="1"/>
    <col min="43" max="43" width="26.83203125" style="3" customWidth="1"/>
    <col min="44" max="44" width="26.5" style="3" customWidth="1"/>
    <col min="45" max="45" width="8.83203125" style="3"/>
    <col min="46" max="46" width="33.6640625" style="3" customWidth="1"/>
    <col min="47" max="47" width="11.83203125" style="3" customWidth="1"/>
    <col min="48" max="48" width="39.1640625" style="3" customWidth="1"/>
    <col min="49" max="49" width="12.1640625" style="3" bestFit="1" customWidth="1"/>
    <col min="50" max="50" width="8.83203125" style="3"/>
    <col min="51" max="51" width="35.6640625" style="3" customWidth="1"/>
    <col min="52" max="52" width="10" style="3" customWidth="1"/>
    <col min="53" max="53" width="35.33203125" style="3" customWidth="1"/>
    <col min="54" max="55" width="8.83203125" style="3"/>
    <col min="56" max="56" width="17.6640625" style="3" customWidth="1"/>
    <col min="57" max="57" width="35.6640625" style="3" customWidth="1"/>
    <col min="58" max="58" width="35.33203125" style="3" customWidth="1"/>
    <col min="59" max="59" width="8.83203125" style="3"/>
    <col min="60" max="60" width="35.6640625" style="3" customWidth="1"/>
    <col min="61" max="61" width="8.83203125" style="3"/>
    <col min="62" max="62" width="17.6640625" style="3" customWidth="1"/>
    <col min="63" max="63" width="35.33203125" style="3" customWidth="1"/>
    <col min="64" max="64" width="35.5" style="3" customWidth="1"/>
    <col min="65" max="65" width="8.83203125" style="3"/>
    <col min="66" max="66" width="17.6640625" style="3" customWidth="1"/>
    <col min="67" max="67" width="44.5" style="3" customWidth="1"/>
    <col min="68" max="68" width="8.83203125" style="3"/>
    <col min="69" max="69" width="17.83203125" style="3" customWidth="1"/>
    <col min="70" max="70" width="44.1640625" style="3" customWidth="1"/>
    <col min="71" max="71" width="8.83203125" style="3"/>
    <col min="72" max="72" width="53.5" style="3" customWidth="1"/>
    <col min="73" max="16384" width="8.83203125" style="3"/>
  </cols>
  <sheetData>
    <row r="1" spans="1:164" ht="25" customHeight="1" x14ac:dyDescent="0.2">
      <c r="A1" s="1" t="s">
        <v>3874</v>
      </c>
      <c r="B1" s="1"/>
      <c r="C1" s="1"/>
      <c r="D1" s="1"/>
      <c r="E1" s="1"/>
      <c r="F1" s="1"/>
      <c r="G1" s="2"/>
      <c r="H1" s="23" t="s">
        <v>1</v>
      </c>
      <c r="I1" s="23"/>
      <c r="J1" s="23"/>
      <c r="K1" s="23"/>
      <c r="L1" s="2"/>
      <c r="M1" s="1" t="s">
        <v>2</v>
      </c>
      <c r="N1" s="1"/>
      <c r="O1" s="1"/>
      <c r="P1" s="1"/>
      <c r="Q1" s="1"/>
      <c r="R1" s="2"/>
      <c r="S1" s="2" t="s">
        <v>3</v>
      </c>
      <c r="T1" s="2"/>
      <c r="U1" s="2"/>
      <c r="V1" s="2"/>
      <c r="W1" s="2"/>
      <c r="X1" s="23" t="s">
        <v>4</v>
      </c>
      <c r="Y1" s="23"/>
      <c r="Z1" s="23"/>
      <c r="AA1" s="23"/>
      <c r="AB1" s="23"/>
      <c r="AC1" s="23"/>
      <c r="AD1" s="23"/>
      <c r="AE1" s="2"/>
      <c r="AF1" s="2" t="s">
        <v>5</v>
      </c>
      <c r="AG1" s="2"/>
      <c r="AH1" s="23" t="s">
        <v>6</v>
      </c>
      <c r="AI1" s="23"/>
      <c r="AJ1" s="2"/>
      <c r="AK1" s="2" t="s">
        <v>7</v>
      </c>
      <c r="AL1" s="2"/>
      <c r="AM1" s="23" t="s">
        <v>8</v>
      </c>
      <c r="AN1" s="23"/>
      <c r="AO1" s="2"/>
      <c r="AP1" s="23" t="s">
        <v>9</v>
      </c>
      <c r="AQ1" s="23"/>
      <c r="AR1" s="23"/>
      <c r="AS1" s="2"/>
      <c r="AT1" s="2" t="s">
        <v>10</v>
      </c>
      <c r="AU1" s="2"/>
      <c r="AV1" s="1" t="s">
        <v>11</v>
      </c>
      <c r="AW1" s="1"/>
      <c r="AX1" s="2"/>
      <c r="AY1" s="2" t="s">
        <v>12</v>
      </c>
      <c r="AZ1" s="2"/>
      <c r="BA1" s="23" t="s">
        <v>3875</v>
      </c>
      <c r="BB1" s="23"/>
      <c r="BC1" s="2"/>
      <c r="BD1" s="23" t="s">
        <v>14</v>
      </c>
      <c r="BE1" s="23"/>
      <c r="BF1" s="23"/>
      <c r="BG1" s="2"/>
      <c r="BH1" s="2" t="s">
        <v>15</v>
      </c>
      <c r="BI1" s="2"/>
      <c r="BJ1" s="1" t="s">
        <v>16</v>
      </c>
      <c r="BK1" s="1"/>
      <c r="BL1" s="1"/>
      <c r="BM1" s="2"/>
      <c r="BN1" s="1" t="s">
        <v>17</v>
      </c>
      <c r="BO1" s="1"/>
      <c r="BP1" s="2"/>
      <c r="BQ1" s="1" t="s">
        <v>18</v>
      </c>
      <c r="BR1" s="1"/>
      <c r="BS1" s="2"/>
      <c r="BT1" s="2" t="s">
        <v>19</v>
      </c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</row>
    <row r="2" spans="1:164" x14ac:dyDescent="0.2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 t="s">
        <v>1812</v>
      </c>
      <c r="G2" s="6"/>
      <c r="H2" s="29"/>
      <c r="I2" s="42" t="s">
        <v>4792</v>
      </c>
      <c r="J2" s="49"/>
      <c r="K2" s="50"/>
      <c r="L2" s="6"/>
      <c r="M2" s="6" t="s">
        <v>29</v>
      </c>
      <c r="N2" s="6" t="s">
        <v>30</v>
      </c>
      <c r="O2" s="6" t="s">
        <v>31</v>
      </c>
      <c r="P2" s="6" t="s">
        <v>32</v>
      </c>
      <c r="Q2" s="6" t="s">
        <v>1815</v>
      </c>
      <c r="R2" s="6"/>
      <c r="S2" s="29"/>
      <c r="T2" s="42" t="s">
        <v>4792</v>
      </c>
      <c r="U2" s="49"/>
      <c r="V2" s="50"/>
      <c r="X2" s="24" t="s">
        <v>36</v>
      </c>
      <c r="Y2" s="24" t="s">
        <v>26</v>
      </c>
      <c r="Z2" s="24" t="s">
        <v>33</v>
      </c>
      <c r="AA2" s="25" t="s">
        <v>27</v>
      </c>
      <c r="AB2" s="25" t="s">
        <v>34</v>
      </c>
      <c r="AC2" s="26" t="s">
        <v>28</v>
      </c>
      <c r="AD2" s="26" t="s">
        <v>35</v>
      </c>
      <c r="AF2" s="6" t="s">
        <v>3876</v>
      </c>
      <c r="AH2" s="42" t="s">
        <v>14711</v>
      </c>
      <c r="AI2" s="27"/>
      <c r="AK2" s="6" t="s">
        <v>3876</v>
      </c>
      <c r="AL2" s="5"/>
      <c r="AM2" s="42" t="s">
        <v>43</v>
      </c>
      <c r="AN2" s="27"/>
      <c r="AP2" s="24" t="s">
        <v>36</v>
      </c>
      <c r="AQ2" s="24" t="s">
        <v>14711</v>
      </c>
      <c r="AR2" s="24" t="s">
        <v>43</v>
      </c>
      <c r="AT2" s="6" t="s">
        <v>44</v>
      </c>
      <c r="AU2" s="5"/>
      <c r="AY2" s="6" t="s">
        <v>44</v>
      </c>
      <c r="AZ2" s="5"/>
      <c r="BA2" s="42" t="s">
        <v>47</v>
      </c>
      <c r="BB2" s="27"/>
      <c r="BD2" s="24" t="s">
        <v>36</v>
      </c>
      <c r="BE2" s="24" t="s">
        <v>45</v>
      </c>
      <c r="BF2" s="24" t="s">
        <v>47</v>
      </c>
      <c r="BH2" s="7" t="s">
        <v>48</v>
      </c>
      <c r="BJ2" s="24" t="s">
        <v>36</v>
      </c>
      <c r="BK2" s="7" t="s">
        <v>49</v>
      </c>
      <c r="BL2" s="7" t="s">
        <v>50</v>
      </c>
      <c r="BN2" s="24" t="s">
        <v>36</v>
      </c>
      <c r="BO2" s="7" t="s">
        <v>51</v>
      </c>
      <c r="BQ2" s="24" t="s">
        <v>36</v>
      </c>
      <c r="BR2" s="7" t="s">
        <v>52</v>
      </c>
      <c r="BT2" s="7" t="s">
        <v>53</v>
      </c>
    </row>
    <row r="3" spans="1:164" x14ac:dyDescent="0.2">
      <c r="A3" s="3">
        <v>5.1388888888888887E-2</v>
      </c>
      <c r="B3" s="13">
        <f t="shared" ref="B3:B66" si="0">A3*0.514444</f>
        <v>2.6436705555555554E-2</v>
      </c>
      <c r="C3" s="15">
        <v>1.0847222222222221</v>
      </c>
      <c r="D3" s="15">
        <v>3.0465277777777779</v>
      </c>
      <c r="E3" s="3" t="s">
        <v>14712</v>
      </c>
      <c r="F3" s="3" t="str">
        <f>LEFT(E3,5)</f>
        <v>08:45</v>
      </c>
      <c r="G3" s="9"/>
      <c r="H3" s="42" t="s">
        <v>3886</v>
      </c>
      <c r="I3" s="24" t="s">
        <v>26</v>
      </c>
      <c r="J3" s="25" t="s">
        <v>27</v>
      </c>
      <c r="K3" s="26" t="s">
        <v>28</v>
      </c>
      <c r="M3" s="9">
        <v>2.2916666666666665E-2</v>
      </c>
      <c r="N3" s="15">
        <v>1.0881944444444445</v>
      </c>
      <c r="O3" s="15">
        <v>3.0027777777777778</v>
      </c>
      <c r="P3" s="3" t="s">
        <v>14713</v>
      </c>
      <c r="Q3" s="3" t="str">
        <f>LEFT(P3,5)</f>
        <v>08.45</v>
      </c>
      <c r="S3" s="42" t="s">
        <v>36</v>
      </c>
      <c r="T3" s="24" t="s">
        <v>33</v>
      </c>
      <c r="U3" s="25" t="s">
        <v>34</v>
      </c>
      <c r="V3" s="26" t="s">
        <v>35</v>
      </c>
      <c r="X3" s="29" t="s">
        <v>14714</v>
      </c>
      <c r="Y3" s="29">
        <v>1.1045420420420421E-2</v>
      </c>
      <c r="Z3" s="29">
        <v>2.816358024691358E-3</v>
      </c>
      <c r="AA3" s="3">
        <f>J4*24</f>
        <v>26.033333333333342</v>
      </c>
      <c r="AB3" s="3">
        <f>U4*24</f>
        <v>26.10787037037035</v>
      </c>
      <c r="AC3" s="3">
        <f>K4*24</f>
        <v>73.131981981981937</v>
      </c>
      <c r="AD3" s="3">
        <f>V4*24</f>
        <v>72.112962962962953</v>
      </c>
      <c r="AF3" s="14">
        <f>0.8*C3+(D3*C3)/500</f>
        <v>0.87438705054012344</v>
      </c>
      <c r="AH3" s="42" t="s">
        <v>36</v>
      </c>
      <c r="AI3" s="32" t="s">
        <v>3885</v>
      </c>
      <c r="AK3" s="15">
        <f>0.8*N3+(O3*N3)/500</f>
        <v>0.87709076774691364</v>
      </c>
      <c r="AM3" s="42" t="s">
        <v>36</v>
      </c>
      <c r="AN3" s="32" t="s">
        <v>3885</v>
      </c>
      <c r="AP3" s="29" t="s">
        <v>14714</v>
      </c>
      <c r="AQ3" s="3">
        <f>AI4*24</f>
        <v>20.985277777777771</v>
      </c>
      <c r="AR3" s="3">
        <f>AN4*24</f>
        <v>21.04324074074076</v>
      </c>
      <c r="AT3" s="3" t="s">
        <v>9567</v>
      </c>
      <c r="AV3" s="42" t="s">
        <v>45</v>
      </c>
      <c r="AW3" s="27"/>
      <c r="AY3" s="3" t="s">
        <v>9918</v>
      </c>
      <c r="BA3" s="42" t="s">
        <v>36</v>
      </c>
      <c r="BB3" s="32" t="s">
        <v>3885</v>
      </c>
      <c r="BD3" s="29" t="s">
        <v>14714</v>
      </c>
      <c r="BE3" s="27">
        <v>30.390000000000025</v>
      </c>
      <c r="BF3" s="27">
        <v>31.809722222222231</v>
      </c>
      <c r="BH3" s="6">
        <f>_xlfn.STDEV.S(Z23:Z39)</f>
        <v>3.852557527126E-2</v>
      </c>
      <c r="BJ3" s="29" t="s">
        <v>14714</v>
      </c>
      <c r="BK3" s="3">
        <f>ABS(AA3-AB3)</f>
        <v>7.4537037037007536E-2</v>
      </c>
      <c r="BL3" s="3">
        <f>(ABS(AA3-AB3)/AA3)*100</f>
        <v>0.28631384265175741</v>
      </c>
      <c r="BN3" s="29" t="s">
        <v>14714</v>
      </c>
      <c r="BO3" s="3">
        <f>ABS(AC3-AD3)</f>
        <v>1.0190190190189838</v>
      </c>
      <c r="BQ3" s="29" t="s">
        <v>14714</v>
      </c>
      <c r="BR3" s="3">
        <f>ABS(Y3-Z3)</f>
        <v>8.2290623957290629E-3</v>
      </c>
      <c r="BT3" s="6">
        <f>BH3/SQRT(17)</f>
        <v>9.3438244782993365E-3</v>
      </c>
    </row>
    <row r="4" spans="1:164" x14ac:dyDescent="0.2">
      <c r="A4" s="3">
        <v>5.1388888888888887E-2</v>
      </c>
      <c r="B4" s="13">
        <f t="shared" si="0"/>
        <v>2.6436705555555554E-2</v>
      </c>
      <c r="C4" s="15">
        <v>1.0847222222222221</v>
      </c>
      <c r="D4" s="15">
        <v>3.0465277777777779</v>
      </c>
      <c r="E4" s="3" t="s">
        <v>14715</v>
      </c>
      <c r="F4" s="3" t="str">
        <f t="shared" ref="F4:F67" si="1">LEFT(E4,5)</f>
        <v>08:45</v>
      </c>
      <c r="G4" s="9"/>
      <c r="H4" s="29" t="s">
        <v>14716</v>
      </c>
      <c r="I4" s="29">
        <v>1.1045420420420421E-2</v>
      </c>
      <c r="J4" s="30">
        <v>1.0847222222222226</v>
      </c>
      <c r="K4" s="31">
        <v>3.0471659159159143</v>
      </c>
      <c r="M4" s="9">
        <v>2.013888888888889E-2</v>
      </c>
      <c r="N4" s="15">
        <v>1.0881944444444445</v>
      </c>
      <c r="O4" s="15">
        <v>3.0034722222222223</v>
      </c>
      <c r="P4" s="3" t="s">
        <v>14717</v>
      </c>
      <c r="Q4" s="3" t="str">
        <f t="shared" ref="Q4:Q67" si="2">LEFT(P4,5)</f>
        <v>08.45</v>
      </c>
      <c r="S4" s="29" t="s">
        <v>14714</v>
      </c>
      <c r="T4" s="29">
        <v>2.816358024691358E-3</v>
      </c>
      <c r="U4" s="30">
        <v>1.0878279320987645</v>
      </c>
      <c r="V4" s="31">
        <v>3.0047067901234565</v>
      </c>
      <c r="X4" s="33" t="s">
        <v>14718</v>
      </c>
      <c r="Y4" s="33">
        <v>2.3518714689265537E-2</v>
      </c>
      <c r="Z4" s="33">
        <v>1.1041666666666667E-2</v>
      </c>
      <c r="AA4" s="3">
        <f t="shared" ref="AA4:AA11" si="3">J5*24</f>
        <v>26.024293785310725</v>
      </c>
      <c r="AB4" s="3">
        <f t="shared" ref="AB4:AB20" si="4">U5*24</f>
        <v>26.093888888888895</v>
      </c>
      <c r="AC4" s="3">
        <f t="shared" ref="AC4:AC11" si="5">K5*24</f>
        <v>73.085028248587491</v>
      </c>
      <c r="AD4" s="3">
        <f t="shared" ref="AD4:AD20" si="6">V5*24</f>
        <v>71.559166666666627</v>
      </c>
      <c r="AF4" s="15">
        <f>0.8*C4+(D4*C4)/500</f>
        <v>0.87438705054012344</v>
      </c>
      <c r="AH4" s="29" t="s">
        <v>14716</v>
      </c>
      <c r="AI4" s="27">
        <v>0.87438657407407383</v>
      </c>
      <c r="AK4" s="15">
        <f t="shared" ref="AK4:AK67" si="7">0.8*N4+(O4*N4)/500</f>
        <v>0.87709227912808652</v>
      </c>
      <c r="AM4" s="29" t="s">
        <v>14714</v>
      </c>
      <c r="AN4" s="27">
        <v>0.87680169753086501</v>
      </c>
      <c r="AP4" s="33" t="s">
        <v>14718</v>
      </c>
      <c r="AQ4" s="3">
        <f t="shared" ref="AQ4:AQ11" si="8">AI5*24</f>
        <v>20.977980225988674</v>
      </c>
      <c r="AR4" s="3">
        <f t="shared" ref="AR4:AR20" si="9">AN5*24</f>
        <v>21.030731481481492</v>
      </c>
      <c r="AT4" s="3" t="s">
        <v>9567</v>
      </c>
      <c r="AV4" s="42" t="s">
        <v>36</v>
      </c>
      <c r="AW4" s="32" t="s">
        <v>3885</v>
      </c>
      <c r="AY4" s="3" t="s">
        <v>691</v>
      </c>
      <c r="BA4" s="29" t="s">
        <v>14714</v>
      </c>
      <c r="BB4" s="27">
        <v>31.809722222222231</v>
      </c>
      <c r="BD4" s="33" t="s">
        <v>14718</v>
      </c>
      <c r="BE4" s="35">
        <v>28.844406779661014</v>
      </c>
      <c r="BF4" s="35">
        <v>30.391333333333318</v>
      </c>
      <c r="BJ4" s="33" t="s">
        <v>14718</v>
      </c>
      <c r="BK4" s="3">
        <f t="shared" ref="BK4:BK18" si="10">ABS(AA4-AB4)</f>
        <v>6.959510357816967E-2</v>
      </c>
      <c r="BL4" s="3">
        <f t="shared" ref="BL4:BL19" si="11">(ABS(AA4-AB4)/AA4)*100</f>
        <v>0.26742360101026935</v>
      </c>
      <c r="BN4" s="33" t="s">
        <v>14718</v>
      </c>
      <c r="BO4" s="3">
        <f>ABS(AC4-AD4)</f>
        <v>1.5258615819208643</v>
      </c>
      <c r="BQ4" s="33" t="s">
        <v>14718</v>
      </c>
      <c r="BR4" s="3">
        <f t="shared" ref="BR4:BR19" si="12">ABS(Y4-Z4)</f>
        <v>1.247704802259887E-2</v>
      </c>
    </row>
    <row r="5" spans="1:164" x14ac:dyDescent="0.2">
      <c r="A5" s="3">
        <v>4.583333333333333E-2</v>
      </c>
      <c r="B5" s="13">
        <f t="shared" si="0"/>
        <v>2.3578683333333333E-2</v>
      </c>
      <c r="C5" s="15">
        <v>1.0847222222222221</v>
      </c>
      <c r="D5" s="15">
        <v>3.0465277777777779</v>
      </c>
      <c r="E5" s="3" t="s">
        <v>14719</v>
      </c>
      <c r="F5" s="3" t="str">
        <f t="shared" si="1"/>
        <v>08:45</v>
      </c>
      <c r="G5" s="9"/>
      <c r="H5" s="33" t="s">
        <v>14720</v>
      </c>
      <c r="I5" s="33">
        <v>2.3518714689265537E-2</v>
      </c>
      <c r="J5" s="3">
        <v>1.0843455743879469</v>
      </c>
      <c r="K5" s="34">
        <v>3.0452095103578123</v>
      </c>
      <c r="M5" s="9">
        <v>1.5972222222222221E-2</v>
      </c>
      <c r="N5" s="15">
        <v>1.0881944444444445</v>
      </c>
      <c r="O5" s="15">
        <v>3.0034722222222223</v>
      </c>
      <c r="P5" s="3" t="s">
        <v>14721</v>
      </c>
      <c r="Q5" s="3" t="str">
        <f t="shared" si="2"/>
        <v>08.45</v>
      </c>
      <c r="S5" s="33" t="s">
        <v>14718</v>
      </c>
      <c r="T5" s="33">
        <v>1.1041666666666667E-2</v>
      </c>
      <c r="U5" s="3">
        <v>1.0872453703703706</v>
      </c>
      <c r="V5" s="34">
        <v>2.9816319444444428</v>
      </c>
      <c r="X5" s="33" t="s">
        <v>14722</v>
      </c>
      <c r="Y5" s="33">
        <v>2.1013117283950618E-2</v>
      </c>
      <c r="Z5" s="33">
        <v>2.8993055555555557E-2</v>
      </c>
      <c r="AA5" s="3">
        <f t="shared" si="3"/>
        <v>26.021111111111118</v>
      </c>
      <c r="AB5" s="3">
        <f t="shared" si="4"/>
        <v>26.070555555555529</v>
      </c>
      <c r="AC5" s="3">
        <f t="shared" si="5"/>
        <v>73.123333333333392</v>
      </c>
      <c r="AD5" s="3">
        <f t="shared" si="6"/>
        <v>72.081388888888867</v>
      </c>
      <c r="AF5" s="15">
        <f t="shared" ref="AF5:AF68" si="13">0.8*C5+(D5*C5)/500</f>
        <v>0.87438705054012344</v>
      </c>
      <c r="AH5" s="33" t="s">
        <v>14720</v>
      </c>
      <c r="AI5" s="35">
        <v>0.8740825094161947</v>
      </c>
      <c r="AK5" s="15">
        <f t="shared" si="7"/>
        <v>0.87709227912808652</v>
      </c>
      <c r="AM5" s="33" t="s">
        <v>14718</v>
      </c>
      <c r="AN5" s="35">
        <v>0.87628047839506218</v>
      </c>
      <c r="AP5" s="33" t="s">
        <v>14722</v>
      </c>
      <c r="AQ5" s="3">
        <f t="shared" si="8"/>
        <v>20.975449074074053</v>
      </c>
      <c r="AR5" s="3">
        <f t="shared" si="9"/>
        <v>21.013046296296302</v>
      </c>
      <c r="AT5" s="3" t="s">
        <v>10825</v>
      </c>
      <c r="AV5" s="29" t="s">
        <v>14716</v>
      </c>
      <c r="AW5" s="27">
        <v>30.390000000000025</v>
      </c>
      <c r="AY5" s="3" t="s">
        <v>100</v>
      </c>
      <c r="BA5" s="33" t="s">
        <v>14718</v>
      </c>
      <c r="BB5" s="35">
        <v>30.391333333333318</v>
      </c>
      <c r="BD5" s="33" t="s">
        <v>14722</v>
      </c>
      <c r="BE5" s="35">
        <v>29.154833333333329</v>
      </c>
      <c r="BF5" s="35">
        <v>28.494166666666672</v>
      </c>
      <c r="BJ5" s="33" t="s">
        <v>14722</v>
      </c>
      <c r="BK5" s="3">
        <f t="shared" si="10"/>
        <v>4.9444444444411317E-2</v>
      </c>
      <c r="BL5" s="3">
        <f t="shared" si="11"/>
        <v>0.19001665314475499</v>
      </c>
      <c r="BN5" s="33" t="s">
        <v>14722</v>
      </c>
      <c r="BO5" s="3">
        <f t="shared" ref="BO5:BO19" si="14">ABS(AC5-AD5)</f>
        <v>1.0419444444445247</v>
      </c>
      <c r="BQ5" s="33" t="s">
        <v>14722</v>
      </c>
      <c r="BR5" s="3">
        <f t="shared" si="12"/>
        <v>7.9799382716049388E-3</v>
      </c>
    </row>
    <row r="6" spans="1:164" x14ac:dyDescent="0.2">
      <c r="A6" s="3">
        <v>4.1666666666666664E-2</v>
      </c>
      <c r="B6" s="13">
        <f t="shared" si="0"/>
        <v>2.1435166666666665E-2</v>
      </c>
      <c r="C6" s="15">
        <v>1.0847222222222221</v>
      </c>
      <c r="D6" s="15">
        <v>3.0472222222222221</v>
      </c>
      <c r="E6" s="3" t="s">
        <v>14723</v>
      </c>
      <c r="F6" s="3" t="str">
        <f t="shared" si="1"/>
        <v>08:45</v>
      </c>
      <c r="G6" s="9"/>
      <c r="H6" s="33" t="s">
        <v>14724</v>
      </c>
      <c r="I6" s="33">
        <v>2.1013117283950618E-2</v>
      </c>
      <c r="J6" s="3">
        <v>1.0842129629629633</v>
      </c>
      <c r="K6" s="34">
        <v>3.046805555555558</v>
      </c>
      <c r="M6" s="9">
        <v>1.4583333333333334E-2</v>
      </c>
      <c r="N6" s="15">
        <v>1.0881944444444445</v>
      </c>
      <c r="O6" s="15">
        <v>3.0034722222222223</v>
      </c>
      <c r="P6" s="3" t="s">
        <v>14725</v>
      </c>
      <c r="Q6" s="3" t="str">
        <f t="shared" si="2"/>
        <v>08.45</v>
      </c>
      <c r="S6" s="33" t="s">
        <v>14722</v>
      </c>
      <c r="T6" s="33">
        <v>2.8993055555555557E-2</v>
      </c>
      <c r="U6" s="3">
        <v>1.0862731481481471</v>
      </c>
      <c r="V6" s="34">
        <v>3.0033912037037029</v>
      </c>
      <c r="X6" s="33" t="s">
        <v>14726</v>
      </c>
      <c r="Y6" s="33">
        <v>3.0851577212806028E-2</v>
      </c>
      <c r="Z6" s="33">
        <v>4.8842592592592604E-2</v>
      </c>
      <c r="AA6" s="3">
        <f t="shared" si="3"/>
        <v>26.045197740112997</v>
      </c>
      <c r="AB6" s="3">
        <f t="shared" si="4"/>
        <v>26.056944444444447</v>
      </c>
      <c r="AC6" s="3">
        <f t="shared" si="5"/>
        <v>74.051412429378473</v>
      </c>
      <c r="AD6" s="3">
        <f t="shared" si="6"/>
        <v>73.342500000000015</v>
      </c>
      <c r="AF6" s="15">
        <f t="shared" si="13"/>
        <v>0.8743885570987654</v>
      </c>
      <c r="AH6" s="33" t="s">
        <v>14724</v>
      </c>
      <c r="AI6" s="35">
        <v>0.87397704475308557</v>
      </c>
      <c r="AK6" s="15">
        <f t="shared" si="7"/>
        <v>0.87709227912808652</v>
      </c>
      <c r="AM6" s="33" t="s">
        <v>14722</v>
      </c>
      <c r="AN6" s="35">
        <v>0.87554359567901252</v>
      </c>
      <c r="AP6" s="33" t="s">
        <v>14726</v>
      </c>
      <c r="AQ6" s="3">
        <f t="shared" si="8"/>
        <v>20.996887947269304</v>
      </c>
      <c r="AR6" s="3">
        <f t="shared" si="9"/>
        <v>21.004763888888867</v>
      </c>
      <c r="AT6" s="3" t="s">
        <v>777</v>
      </c>
      <c r="AV6" s="33" t="s">
        <v>14720</v>
      </c>
      <c r="AW6" s="35">
        <v>28.844406779661014</v>
      </c>
      <c r="AY6" s="3" t="s">
        <v>1006</v>
      </c>
      <c r="BA6" s="33" t="s">
        <v>14722</v>
      </c>
      <c r="BB6" s="35">
        <v>28.494166666666672</v>
      </c>
      <c r="BD6" s="33" t="s">
        <v>14726</v>
      </c>
      <c r="BE6" s="35">
        <v>27.986440677966097</v>
      </c>
      <c r="BF6" s="35">
        <v>26.566500000000001</v>
      </c>
      <c r="BJ6" s="33" t="s">
        <v>14726</v>
      </c>
      <c r="BK6" s="3">
        <f t="shared" si="10"/>
        <v>1.174670433145053E-2</v>
      </c>
      <c r="BL6" s="3">
        <f t="shared" si="11"/>
        <v>4.5101229211859946E-2</v>
      </c>
      <c r="BN6" s="33" t="s">
        <v>14726</v>
      </c>
      <c r="BO6" s="3">
        <f t="shared" si="14"/>
        <v>0.70891242937845789</v>
      </c>
      <c r="BQ6" s="33" t="s">
        <v>14726</v>
      </c>
      <c r="BR6" s="3">
        <f t="shared" si="12"/>
        <v>1.7991015379786576E-2</v>
      </c>
    </row>
    <row r="7" spans="1:164" x14ac:dyDescent="0.2">
      <c r="A7" s="9">
        <v>4.027777777777778E-2</v>
      </c>
      <c r="B7" s="13">
        <f t="shared" si="0"/>
        <v>2.0720661111111111E-2</v>
      </c>
      <c r="C7" s="15">
        <v>1.0847222222222221</v>
      </c>
      <c r="D7" s="15">
        <v>3.0472222222222221</v>
      </c>
      <c r="E7" s="3" t="s">
        <v>14727</v>
      </c>
      <c r="F7" s="3" t="str">
        <f t="shared" si="1"/>
        <v>08:45</v>
      </c>
      <c r="G7" s="9"/>
      <c r="H7" s="33" t="s">
        <v>14728</v>
      </c>
      <c r="I7" s="33">
        <v>3.0851577212806028E-2</v>
      </c>
      <c r="J7" s="3">
        <v>1.0852165725047083</v>
      </c>
      <c r="K7" s="34">
        <v>3.0854755178907696</v>
      </c>
      <c r="M7" s="9">
        <v>0</v>
      </c>
      <c r="N7" s="15">
        <v>1.0881944444444445</v>
      </c>
      <c r="O7" s="15">
        <v>3.0041666666666669</v>
      </c>
      <c r="P7" s="3" t="s">
        <v>14729</v>
      </c>
      <c r="Q7" s="3" t="str">
        <f t="shared" si="2"/>
        <v>08.45</v>
      </c>
      <c r="S7" s="33" t="s">
        <v>14726</v>
      </c>
      <c r="T7" s="33">
        <v>4.8842592592592604E-2</v>
      </c>
      <c r="U7" s="3">
        <v>1.0857060185185186</v>
      </c>
      <c r="V7" s="34">
        <v>3.0559375000000006</v>
      </c>
      <c r="X7" s="33" t="s">
        <v>14730</v>
      </c>
      <c r="Y7" s="33">
        <v>3.632716049382715E-2</v>
      </c>
      <c r="Z7" s="33">
        <v>4.5428240740740741E-2</v>
      </c>
      <c r="AA7" s="3">
        <f t="shared" si="3"/>
        <v>26.075555555555574</v>
      </c>
      <c r="AB7" s="3">
        <f t="shared" si="4"/>
        <v>26.050000000000004</v>
      </c>
      <c r="AC7" s="3">
        <f t="shared" si="5"/>
        <v>73.455555555555534</v>
      </c>
      <c r="AD7" s="3">
        <f t="shared" si="6"/>
        <v>73.446388888888947</v>
      </c>
      <c r="AF7" s="15">
        <f t="shared" si="13"/>
        <v>0.8743885570987654</v>
      </c>
      <c r="AH7" s="33" t="s">
        <v>14728</v>
      </c>
      <c r="AI7" s="35">
        <v>0.87487033113622104</v>
      </c>
      <c r="AK7" s="15">
        <f t="shared" si="7"/>
        <v>0.8770937905092594</v>
      </c>
      <c r="AM7" s="33" t="s">
        <v>14726</v>
      </c>
      <c r="AN7" s="35">
        <v>0.87519849537036942</v>
      </c>
      <c r="AP7" s="33" t="s">
        <v>14730</v>
      </c>
      <c r="AQ7" s="3">
        <f t="shared" si="8"/>
        <v>21.020046296296329</v>
      </c>
      <c r="AR7" s="3">
        <f t="shared" si="9"/>
        <v>20.999472222222199</v>
      </c>
      <c r="AT7" s="3" t="s">
        <v>1214</v>
      </c>
      <c r="AV7" s="33" t="s">
        <v>14724</v>
      </c>
      <c r="AW7" s="35">
        <v>29.154833333333329</v>
      </c>
      <c r="AY7" s="3" t="s">
        <v>424</v>
      </c>
      <c r="BA7" s="33" t="s">
        <v>14726</v>
      </c>
      <c r="BB7" s="35">
        <v>26.566500000000001</v>
      </c>
      <c r="BD7" s="33" t="s">
        <v>14730</v>
      </c>
      <c r="BE7" s="35">
        <v>27.487833333333342</v>
      </c>
      <c r="BF7" s="35">
        <v>26.852666666666661</v>
      </c>
      <c r="BJ7" s="33" t="s">
        <v>14730</v>
      </c>
      <c r="BK7" s="3">
        <f t="shared" si="10"/>
        <v>2.5555555555570209E-2</v>
      </c>
      <c r="BL7" s="3">
        <f t="shared" si="11"/>
        <v>9.8005795125333098E-2</v>
      </c>
      <c r="BN7" s="33" t="s">
        <v>14730</v>
      </c>
      <c r="BO7" s="3">
        <f t="shared" si="14"/>
        <v>9.1666666665872754E-3</v>
      </c>
      <c r="BQ7" s="33" t="s">
        <v>14730</v>
      </c>
      <c r="BR7" s="3">
        <f t="shared" si="12"/>
        <v>9.1010802469135912E-3</v>
      </c>
    </row>
    <row r="8" spans="1:164" x14ac:dyDescent="0.2">
      <c r="A8" s="9">
        <v>3.888888888888889E-2</v>
      </c>
      <c r="B8" s="13">
        <f t="shared" si="0"/>
        <v>2.0006155555555558E-2</v>
      </c>
      <c r="C8" s="15">
        <v>1.0847222222222221</v>
      </c>
      <c r="D8" s="15">
        <v>3.0472222222222221</v>
      </c>
      <c r="E8" s="3" t="s">
        <v>14731</v>
      </c>
      <c r="F8" s="3" t="str">
        <f t="shared" si="1"/>
        <v>08:45</v>
      </c>
      <c r="G8" s="9"/>
      <c r="H8" s="33" t="s">
        <v>14732</v>
      </c>
      <c r="I8" s="33">
        <v>3.632716049382715E-2</v>
      </c>
      <c r="J8" s="3">
        <v>1.0864814814814823</v>
      </c>
      <c r="K8" s="34">
        <v>3.0606481481481471</v>
      </c>
      <c r="M8" s="9">
        <v>1.3194444444444444E-2</v>
      </c>
      <c r="N8" s="15">
        <v>1.0881944444444445</v>
      </c>
      <c r="O8" s="15">
        <v>3.0041666666666669</v>
      </c>
      <c r="P8" s="3" t="s">
        <v>14733</v>
      </c>
      <c r="Q8" s="3" t="str">
        <f t="shared" si="2"/>
        <v>08.45</v>
      </c>
      <c r="S8" s="33" t="s">
        <v>14730</v>
      </c>
      <c r="T8" s="33">
        <v>4.5428240740740741E-2</v>
      </c>
      <c r="U8" s="3">
        <v>1.0854166666666669</v>
      </c>
      <c r="V8" s="34">
        <v>3.0602662037037058</v>
      </c>
      <c r="X8" s="33" t="s">
        <v>14734</v>
      </c>
      <c r="Y8" s="33">
        <v>3.4302854938271607E-2</v>
      </c>
      <c r="Z8" s="33">
        <v>5.2907250470809776E-2</v>
      </c>
      <c r="AA8" s="3">
        <f t="shared" si="3"/>
        <v>26.088055555555563</v>
      </c>
      <c r="AB8" s="3">
        <f t="shared" si="4"/>
        <v>26.058192090395472</v>
      </c>
      <c r="AC8" s="3">
        <f t="shared" si="5"/>
        <v>72.569166666666661</v>
      </c>
      <c r="AD8" s="3">
        <f t="shared" si="6"/>
        <v>72.896892655367196</v>
      </c>
      <c r="AF8" s="15">
        <f t="shared" si="13"/>
        <v>0.8743885570987654</v>
      </c>
      <c r="AH8" s="33" t="s">
        <v>14732</v>
      </c>
      <c r="AI8" s="35">
        <v>0.87583526234568032</v>
      </c>
      <c r="AK8" s="15">
        <f t="shared" si="7"/>
        <v>0.8770937905092594</v>
      </c>
      <c r="AM8" s="33" t="s">
        <v>14730</v>
      </c>
      <c r="AN8" s="35">
        <v>0.87497800925925828</v>
      </c>
      <c r="AP8" s="33" t="s">
        <v>14734</v>
      </c>
      <c r="AQ8" s="3">
        <f t="shared" si="8"/>
        <v>21.028245370370389</v>
      </c>
      <c r="AR8" s="3">
        <f t="shared" si="9"/>
        <v>21.004887005649707</v>
      </c>
      <c r="AT8" s="3" t="s">
        <v>1036</v>
      </c>
      <c r="AV8" s="33" t="s">
        <v>14728</v>
      </c>
      <c r="AW8" s="35">
        <v>27.986440677966097</v>
      </c>
      <c r="AY8" s="3" t="s">
        <v>2759</v>
      </c>
      <c r="BA8" s="33" t="s">
        <v>14730</v>
      </c>
      <c r="BB8" s="35">
        <v>26.852666666666661</v>
      </c>
      <c r="BD8" s="33" t="s">
        <v>14734</v>
      </c>
      <c r="BE8" s="35">
        <v>27.633833333333332</v>
      </c>
      <c r="BF8" s="35">
        <v>26.231186440677959</v>
      </c>
      <c r="BJ8" s="33" t="s">
        <v>14734</v>
      </c>
      <c r="BK8" s="3">
        <f t="shared" si="10"/>
        <v>2.9863465160090641E-2</v>
      </c>
      <c r="BL8" s="3">
        <f t="shared" si="11"/>
        <v>0.11447179379273857</v>
      </c>
      <c r="BN8" s="33" t="s">
        <v>14734</v>
      </c>
      <c r="BO8" s="3">
        <f t="shared" si="14"/>
        <v>0.32772598870053571</v>
      </c>
      <c r="BQ8" s="33" t="s">
        <v>14734</v>
      </c>
      <c r="BR8" s="3">
        <f t="shared" si="12"/>
        <v>1.8604395532538169E-2</v>
      </c>
    </row>
    <row r="9" spans="1:164" x14ac:dyDescent="0.2">
      <c r="A9" s="9">
        <v>3.6111111111111108E-2</v>
      </c>
      <c r="B9" s="13">
        <f t="shared" si="0"/>
        <v>1.8577144444444443E-2</v>
      </c>
      <c r="C9" s="15">
        <v>1.0847222222222221</v>
      </c>
      <c r="D9" s="15">
        <v>3.0472222222222221</v>
      </c>
      <c r="E9" s="3" t="s">
        <v>14735</v>
      </c>
      <c r="F9" s="3" t="str">
        <f t="shared" si="1"/>
        <v>08:45</v>
      </c>
      <c r="G9" s="9"/>
      <c r="H9" s="33" t="s">
        <v>14736</v>
      </c>
      <c r="I9" s="33">
        <v>3.4302854938271607E-2</v>
      </c>
      <c r="J9" s="3">
        <v>1.0870023148148151</v>
      </c>
      <c r="K9" s="34">
        <v>3.0237152777777778</v>
      </c>
      <c r="M9" s="9">
        <v>0</v>
      </c>
      <c r="N9" s="15">
        <v>1.0881944444444445</v>
      </c>
      <c r="O9" s="15">
        <v>3.004861111111111</v>
      </c>
      <c r="P9" s="3" t="s">
        <v>14737</v>
      </c>
      <c r="Q9" s="3" t="str">
        <f t="shared" si="2"/>
        <v>08.45</v>
      </c>
      <c r="S9" s="33" t="s">
        <v>14734</v>
      </c>
      <c r="T9" s="33">
        <v>5.2907250470809776E-2</v>
      </c>
      <c r="U9" s="3">
        <v>1.085758003766478</v>
      </c>
      <c r="V9" s="34">
        <v>3.0373705273069662</v>
      </c>
      <c r="X9" s="33" t="s">
        <v>14738</v>
      </c>
      <c r="Y9" s="33">
        <v>2.5703664469554306E-2</v>
      </c>
      <c r="Z9" s="33">
        <v>4.5624999999999978E-2</v>
      </c>
      <c r="AA9" s="3">
        <f t="shared" si="3"/>
        <v>26.08474576271189</v>
      </c>
      <c r="AB9" s="3">
        <f t="shared" si="4"/>
        <v>26.050000000000004</v>
      </c>
      <c r="AC9" s="3">
        <f t="shared" si="5"/>
        <v>72.608757062146864</v>
      </c>
      <c r="AD9" s="3">
        <f t="shared" si="6"/>
        <v>73.078333333333404</v>
      </c>
      <c r="AF9" s="15">
        <f t="shared" si="13"/>
        <v>0.8743885570987654</v>
      </c>
      <c r="AH9" s="33" t="s">
        <v>14736</v>
      </c>
      <c r="AI9" s="35">
        <v>0.87617689043209956</v>
      </c>
      <c r="AK9" s="15">
        <f t="shared" si="7"/>
        <v>0.87709530189043217</v>
      </c>
      <c r="AM9" s="33" t="s">
        <v>14734</v>
      </c>
      <c r="AN9" s="35">
        <v>0.87520362523540451</v>
      </c>
      <c r="AP9" s="33" t="s">
        <v>14738</v>
      </c>
      <c r="AQ9" s="3">
        <f t="shared" si="8"/>
        <v>21.025569679849323</v>
      </c>
      <c r="AR9" s="3">
        <f t="shared" si="9"/>
        <v>20.998671296296298</v>
      </c>
      <c r="AT9" s="3" t="s">
        <v>315</v>
      </c>
      <c r="AV9" s="33" t="s">
        <v>14732</v>
      </c>
      <c r="AW9" s="35">
        <v>27.487833333333342</v>
      </c>
      <c r="AY9" s="3" t="s">
        <v>424</v>
      </c>
      <c r="BA9" s="33" t="s">
        <v>14734</v>
      </c>
      <c r="BB9" s="35">
        <v>26.231186440677959</v>
      </c>
      <c r="BD9" s="33" t="s">
        <v>14738</v>
      </c>
      <c r="BE9" s="35">
        <v>28.520508474576282</v>
      </c>
      <c r="BF9" s="35">
        <v>26.773666666666671</v>
      </c>
      <c r="BJ9" s="33" t="s">
        <v>14738</v>
      </c>
      <c r="BK9" s="3">
        <f t="shared" si="10"/>
        <v>3.4745762711885675E-2</v>
      </c>
      <c r="BL9" s="3">
        <f t="shared" si="11"/>
        <v>0.1332033788174953</v>
      </c>
      <c r="BN9" s="33" t="s">
        <v>14738</v>
      </c>
      <c r="BO9" s="3">
        <f t="shared" si="14"/>
        <v>0.46957627118653988</v>
      </c>
      <c r="BQ9" s="33" t="s">
        <v>14738</v>
      </c>
      <c r="BR9" s="3">
        <f t="shared" si="12"/>
        <v>1.9921335530445672E-2</v>
      </c>
    </row>
    <row r="10" spans="1:164" x14ac:dyDescent="0.2">
      <c r="A10" s="9">
        <v>3.4027777777777775E-2</v>
      </c>
      <c r="B10" s="13">
        <f t="shared" si="0"/>
        <v>1.7505386111111111E-2</v>
      </c>
      <c r="C10" s="15">
        <v>1.0847222222222221</v>
      </c>
      <c r="D10" s="15">
        <v>3.0472222222222221</v>
      </c>
      <c r="E10" s="3" t="s">
        <v>14739</v>
      </c>
      <c r="F10" s="3" t="str">
        <f t="shared" si="1"/>
        <v>08:45</v>
      </c>
      <c r="G10" s="9"/>
      <c r="H10" s="33" t="s">
        <v>14740</v>
      </c>
      <c r="I10" s="33">
        <v>2.5703664469554306E-2</v>
      </c>
      <c r="J10" s="3">
        <v>1.086864406779662</v>
      </c>
      <c r="K10" s="34">
        <v>3.0253648775894528</v>
      </c>
      <c r="M10" s="9">
        <v>1.4583333333333334E-2</v>
      </c>
      <c r="N10" s="15">
        <v>1.0881944444444445</v>
      </c>
      <c r="O10" s="15">
        <v>3.004861111111111</v>
      </c>
      <c r="P10" s="3" t="s">
        <v>14741</v>
      </c>
      <c r="Q10" s="3" t="str">
        <f t="shared" si="2"/>
        <v>08.45</v>
      </c>
      <c r="S10" s="33" t="s">
        <v>14738</v>
      </c>
      <c r="T10" s="33">
        <v>4.5624999999999978E-2</v>
      </c>
      <c r="U10" s="3">
        <v>1.0854166666666669</v>
      </c>
      <c r="V10" s="34">
        <v>3.0449305555555584</v>
      </c>
      <c r="X10" s="33" t="s">
        <v>14742</v>
      </c>
      <c r="Y10" s="33">
        <v>8.2772284996861286E-3</v>
      </c>
      <c r="Z10" s="33">
        <v>9.2939814814814795E-3</v>
      </c>
      <c r="AA10" s="3">
        <f t="shared" si="3"/>
        <v>26.112146892655396</v>
      </c>
      <c r="AB10" s="3">
        <f t="shared" si="4"/>
        <v>26.059444444444424</v>
      </c>
      <c r="AC10" s="3">
        <f t="shared" si="5"/>
        <v>72.618361581920922</v>
      </c>
      <c r="AD10" s="3">
        <f t="shared" si="6"/>
        <v>73.989166666666691</v>
      </c>
      <c r="AF10" s="15">
        <f t="shared" si="13"/>
        <v>0.8743885570987654</v>
      </c>
      <c r="AH10" s="33" t="s">
        <v>14740</v>
      </c>
      <c r="AI10" s="35">
        <v>0.87606540332705507</v>
      </c>
      <c r="AK10" s="15">
        <f t="shared" si="7"/>
        <v>0.87709530189043217</v>
      </c>
      <c r="AM10" s="33" t="s">
        <v>14738</v>
      </c>
      <c r="AN10" s="35">
        <v>0.87494463734567907</v>
      </c>
      <c r="AP10" s="33" t="s">
        <v>14742</v>
      </c>
      <c r="AQ10" s="3">
        <f t="shared" si="8"/>
        <v>21.047749529190174</v>
      </c>
      <c r="AR10" s="3">
        <f t="shared" si="9"/>
        <v>21.008231481481456</v>
      </c>
      <c r="AT10" s="3" t="s">
        <v>258</v>
      </c>
      <c r="AV10" s="33" t="s">
        <v>14736</v>
      </c>
      <c r="AW10" s="35">
        <v>27.633833333333332</v>
      </c>
      <c r="AY10" s="3" t="s">
        <v>1006</v>
      </c>
      <c r="BA10" s="33" t="s">
        <v>14738</v>
      </c>
      <c r="BB10" s="35">
        <v>26.773666666666671</v>
      </c>
      <c r="BD10" s="33" t="s">
        <v>14742</v>
      </c>
      <c r="BE10" s="35">
        <v>30.909322033898285</v>
      </c>
      <c r="BF10" s="35">
        <v>30.901166666666654</v>
      </c>
      <c r="BJ10" s="33" t="s">
        <v>14742</v>
      </c>
      <c r="BK10" s="3">
        <f t="shared" si="10"/>
        <v>5.2702448210972364E-2</v>
      </c>
      <c r="BL10" s="3">
        <f t="shared" si="11"/>
        <v>0.20183115707654073</v>
      </c>
      <c r="BN10" s="33" t="s">
        <v>14742</v>
      </c>
      <c r="BO10" s="3">
        <f t="shared" si="14"/>
        <v>1.3708050847457685</v>
      </c>
      <c r="BQ10" s="33" t="s">
        <v>14742</v>
      </c>
      <c r="BR10" s="3">
        <f t="shared" si="12"/>
        <v>1.0167529817953509E-3</v>
      </c>
    </row>
    <row r="11" spans="1:164" x14ac:dyDescent="0.2">
      <c r="A11" s="9">
        <v>3.4027777777777775E-2</v>
      </c>
      <c r="B11" s="13">
        <f t="shared" si="0"/>
        <v>1.7505386111111111E-2</v>
      </c>
      <c r="C11" s="15">
        <v>1.0847222222222221</v>
      </c>
      <c r="D11" s="15">
        <v>3.0472222222222221</v>
      </c>
      <c r="E11" s="3" t="s">
        <v>14743</v>
      </c>
      <c r="F11" s="3" t="str">
        <f t="shared" si="1"/>
        <v>08:45</v>
      </c>
      <c r="G11" s="9"/>
      <c r="H11" s="33" t="s">
        <v>14744</v>
      </c>
      <c r="I11" s="33">
        <v>8.2772284996861286E-3</v>
      </c>
      <c r="J11" s="3">
        <v>1.0880061205273082</v>
      </c>
      <c r="K11" s="34">
        <v>3.0257650659133719</v>
      </c>
      <c r="M11" s="9">
        <v>0</v>
      </c>
      <c r="N11" s="15">
        <v>1.0881944444444445</v>
      </c>
      <c r="O11" s="15">
        <v>3.004861111111111</v>
      </c>
      <c r="P11" s="3" t="s">
        <v>14745</v>
      </c>
      <c r="Q11" s="3" t="str">
        <f t="shared" si="2"/>
        <v>08.45</v>
      </c>
      <c r="S11" s="33" t="s">
        <v>14742</v>
      </c>
      <c r="T11" s="33">
        <v>9.2939814814814795E-3</v>
      </c>
      <c r="U11" s="3">
        <v>1.0858101851851842</v>
      </c>
      <c r="V11" s="34">
        <v>3.0828819444444453</v>
      </c>
      <c r="X11" s="33" t="s">
        <v>14746</v>
      </c>
      <c r="Y11" s="33">
        <v>3.4719328703703707E-2</v>
      </c>
      <c r="Z11" s="33">
        <v>2.3703703703703703E-2</v>
      </c>
      <c r="AA11" s="3">
        <f t="shared" si="3"/>
        <v>26.127500000000015</v>
      </c>
      <c r="AB11" s="3">
        <f t="shared" si="4"/>
        <v>26.076666666666682</v>
      </c>
      <c r="AC11" s="3">
        <f t="shared" si="5"/>
        <v>72.084166666666732</v>
      </c>
      <c r="AD11" s="3">
        <f t="shared" si="6"/>
        <v>73.898888888888877</v>
      </c>
      <c r="AF11" s="15">
        <f t="shared" si="13"/>
        <v>0.8743885570987654</v>
      </c>
      <c r="AH11" s="33" t="s">
        <v>14744</v>
      </c>
      <c r="AI11" s="35">
        <v>0.87698956371625725</v>
      </c>
      <c r="AK11" s="15">
        <f t="shared" si="7"/>
        <v>0.87709530189043217</v>
      </c>
      <c r="AM11" s="33" t="s">
        <v>14742</v>
      </c>
      <c r="AN11" s="35">
        <v>0.8753429783950607</v>
      </c>
      <c r="AP11" s="33" t="s">
        <v>14746</v>
      </c>
      <c r="AQ11" s="3">
        <f t="shared" si="8"/>
        <v>21.058944444444403</v>
      </c>
      <c r="AR11" s="3">
        <f t="shared" si="9"/>
        <v>21.021907407407401</v>
      </c>
      <c r="AT11" s="3" t="s">
        <v>258</v>
      </c>
      <c r="AV11" s="33" t="s">
        <v>14740</v>
      </c>
      <c r="AW11" s="35">
        <v>28.520508474576282</v>
      </c>
      <c r="AY11" s="3" t="s">
        <v>424</v>
      </c>
      <c r="BA11" s="33" t="s">
        <v>14742</v>
      </c>
      <c r="BB11" s="35">
        <v>30.901166666666654</v>
      </c>
      <c r="BD11" s="33" t="s">
        <v>14746</v>
      </c>
      <c r="BE11" s="35">
        <v>27.562333333333331</v>
      </c>
      <c r="BF11" s="35">
        <v>29.530666666666672</v>
      </c>
      <c r="BJ11" s="33" t="s">
        <v>14746</v>
      </c>
      <c r="BK11" s="3">
        <f t="shared" si="10"/>
        <v>5.0833333333333286E-2</v>
      </c>
      <c r="BL11" s="3">
        <f t="shared" si="11"/>
        <v>0.1945587344113798</v>
      </c>
      <c r="BN11" s="33" t="s">
        <v>14746</v>
      </c>
      <c r="BO11" s="3">
        <f t="shared" si="14"/>
        <v>1.8147222222221444</v>
      </c>
      <c r="BQ11" s="33" t="s">
        <v>14746</v>
      </c>
      <c r="BR11" s="3">
        <f t="shared" si="12"/>
        <v>1.1015625000000005E-2</v>
      </c>
    </row>
    <row r="12" spans="1:164" x14ac:dyDescent="0.2">
      <c r="A12" s="9">
        <v>3.4027777777777775E-2</v>
      </c>
      <c r="B12" s="13">
        <f t="shared" si="0"/>
        <v>1.7505386111111111E-2</v>
      </c>
      <c r="C12" s="15">
        <v>1.0847222222222221</v>
      </c>
      <c r="D12" s="15">
        <v>3.0472222222222221</v>
      </c>
      <c r="E12" s="3" t="s">
        <v>14747</v>
      </c>
      <c r="F12" s="3" t="str">
        <f t="shared" si="1"/>
        <v>08:45</v>
      </c>
      <c r="G12" s="9"/>
      <c r="H12" s="33" t="s">
        <v>14748</v>
      </c>
      <c r="I12" s="33">
        <v>3.4719328703703707E-2</v>
      </c>
      <c r="J12" s="3">
        <v>1.088645833333334</v>
      </c>
      <c r="K12" s="34">
        <v>3.0035069444444469</v>
      </c>
      <c r="M12" s="9">
        <v>0</v>
      </c>
      <c r="N12" s="15">
        <v>1.0881944444444445</v>
      </c>
      <c r="O12" s="15">
        <v>3.0055555555555555</v>
      </c>
      <c r="P12" s="3" t="s">
        <v>14749</v>
      </c>
      <c r="Q12" s="3" t="str">
        <f t="shared" si="2"/>
        <v>08.45</v>
      </c>
      <c r="S12" s="33" t="s">
        <v>14746</v>
      </c>
      <c r="T12" s="33">
        <v>2.3703703703703703E-2</v>
      </c>
      <c r="U12" s="3">
        <v>1.0865277777777784</v>
      </c>
      <c r="V12" s="34">
        <v>3.0791203703703696</v>
      </c>
      <c r="X12" s="33" t="s">
        <v>14750</v>
      </c>
      <c r="Y12" s="33">
        <v>3.1461998456790125E-2</v>
      </c>
      <c r="Z12" s="33">
        <v>4.9608585858585859E-2</v>
      </c>
      <c r="AA12" s="3">
        <f>J16*24</f>
        <v>26.133333333333333</v>
      </c>
      <c r="AB12" s="3">
        <f t="shared" si="4"/>
        <v>26.133333333333333</v>
      </c>
      <c r="AC12" s="3">
        <f>K16*24</f>
        <v>71.110000000000099</v>
      </c>
      <c r="AD12" s="3">
        <f t="shared" si="6"/>
        <v>71.105454545454563</v>
      </c>
      <c r="AF12" s="15">
        <f t="shared" si="13"/>
        <v>0.8743885570987654</v>
      </c>
      <c r="AH12" s="33" t="s">
        <v>14748</v>
      </c>
      <c r="AI12" s="35">
        <v>0.87745601851851684</v>
      </c>
      <c r="AK12" s="15">
        <f t="shared" si="7"/>
        <v>0.87709681327160505</v>
      </c>
      <c r="AM12" s="33" t="s">
        <v>14746</v>
      </c>
      <c r="AN12" s="35">
        <v>0.87591280864197507</v>
      </c>
      <c r="AP12" s="33" t="s">
        <v>14750</v>
      </c>
      <c r="AQ12" s="3">
        <f>AI16*24</f>
        <v>21.061481481481497</v>
      </c>
      <c r="AR12" s="3">
        <f t="shared" si="9"/>
        <v>21.061479797979771</v>
      </c>
      <c r="AT12" s="3" t="s">
        <v>258</v>
      </c>
      <c r="AV12" s="33" t="s">
        <v>14744</v>
      </c>
      <c r="AW12" s="35">
        <v>30.909322033898285</v>
      </c>
      <c r="AY12" s="3" t="s">
        <v>424</v>
      </c>
      <c r="BA12" s="33" t="s">
        <v>14746</v>
      </c>
      <c r="BB12" s="35">
        <v>29.530666666666672</v>
      </c>
      <c r="BD12" s="33" t="s">
        <v>14750</v>
      </c>
      <c r="BE12" s="35">
        <v>27.764333333333337</v>
      </c>
      <c r="BF12" s="35">
        <v>26.368545454545448</v>
      </c>
      <c r="BJ12" s="33" t="s">
        <v>14750</v>
      </c>
      <c r="BK12" s="3">
        <f t="shared" si="10"/>
        <v>0</v>
      </c>
      <c r="BL12" s="3">
        <f t="shared" si="11"/>
        <v>0</v>
      </c>
      <c r="BN12" s="33" t="s">
        <v>14750</v>
      </c>
      <c r="BO12" s="3">
        <f t="shared" si="14"/>
        <v>4.5454545455356765E-3</v>
      </c>
      <c r="BQ12" s="33" t="s">
        <v>14750</v>
      </c>
      <c r="BR12" s="3">
        <f t="shared" si="12"/>
        <v>1.8146587401795734E-2</v>
      </c>
    </row>
    <row r="13" spans="1:164" x14ac:dyDescent="0.2">
      <c r="A13" s="9">
        <v>2.9861111111111113E-2</v>
      </c>
      <c r="B13" s="13">
        <f t="shared" si="0"/>
        <v>1.5361869444444445E-2</v>
      </c>
      <c r="C13" s="15">
        <v>1.0847222222222221</v>
      </c>
      <c r="D13" s="15">
        <v>3.0472222222222221</v>
      </c>
      <c r="E13" s="3" t="s">
        <v>14751</v>
      </c>
      <c r="F13" s="3" t="str">
        <f t="shared" si="1"/>
        <v>08:45</v>
      </c>
      <c r="G13" s="9"/>
      <c r="H13" s="33" t="s">
        <v>14752</v>
      </c>
      <c r="I13" s="33">
        <v>1.7755015432098765E-2</v>
      </c>
      <c r="J13" s="3">
        <v>1.0882986111111117</v>
      </c>
      <c r="K13" s="34">
        <v>3.0028703703703736</v>
      </c>
      <c r="M13" s="9">
        <v>0</v>
      </c>
      <c r="N13" s="15">
        <v>1.0881944444444445</v>
      </c>
      <c r="O13" s="15">
        <v>3.0055555555555555</v>
      </c>
      <c r="P13" s="3" t="s">
        <v>14753</v>
      </c>
      <c r="Q13" s="3" t="str">
        <f t="shared" si="2"/>
        <v>08.45</v>
      </c>
      <c r="S13" s="33" t="s">
        <v>14750</v>
      </c>
      <c r="T13" s="33">
        <v>4.9608585858585859E-2</v>
      </c>
      <c r="U13" s="3">
        <v>1.0888888888888888</v>
      </c>
      <c r="V13" s="34">
        <v>2.9627272727272738</v>
      </c>
      <c r="X13" s="33" t="s">
        <v>14754</v>
      </c>
      <c r="Y13" s="33">
        <v>3.1545910493827177E-2</v>
      </c>
      <c r="Z13" s="33">
        <v>4.6736111111111089E-2</v>
      </c>
      <c r="AA13" s="3">
        <f t="shared" ref="AA13:AA19" si="15">J17*24</f>
        <v>26.118333333333354</v>
      </c>
      <c r="AB13" s="3">
        <f t="shared" si="4"/>
        <v>26.133333333333333</v>
      </c>
      <c r="AC13" s="3">
        <f t="shared" ref="AC13:AC19" si="16">K17*24</f>
        <v>71.944722222222154</v>
      </c>
      <c r="AD13" s="3">
        <f t="shared" si="6"/>
        <v>71.368611111111136</v>
      </c>
      <c r="AF13" s="15">
        <f t="shared" si="13"/>
        <v>0.8743885570987654</v>
      </c>
      <c r="AH13" s="33" t="s">
        <v>14752</v>
      </c>
      <c r="AI13" s="35">
        <v>0.87717650462962882</v>
      </c>
      <c r="AK13" s="15">
        <f t="shared" si="7"/>
        <v>0.87709681327160505</v>
      </c>
      <c r="AM13" s="33" t="s">
        <v>14750</v>
      </c>
      <c r="AN13" s="35">
        <v>0.87756165824915722</v>
      </c>
      <c r="AP13" s="33" t="s">
        <v>14754</v>
      </c>
      <c r="AQ13" s="3">
        <f t="shared" ref="AQ13:AQ19" si="17">AI17*24</f>
        <v>21.051236111111095</v>
      </c>
      <c r="AR13" s="3">
        <f t="shared" si="9"/>
        <v>21.062097222222224</v>
      </c>
      <c r="AT13" s="3" t="s">
        <v>1076</v>
      </c>
      <c r="AV13" s="33" t="s">
        <v>14748</v>
      </c>
      <c r="AW13" s="35">
        <v>27.562333333333331</v>
      </c>
      <c r="AY13" s="3" t="s">
        <v>424</v>
      </c>
      <c r="BA13" s="33" t="s">
        <v>14750</v>
      </c>
      <c r="BB13" s="35">
        <v>26.368545454545448</v>
      </c>
      <c r="BD13" s="33" t="s">
        <v>14754</v>
      </c>
      <c r="BE13" s="35">
        <v>27.889833333333332</v>
      </c>
      <c r="BF13" s="35">
        <v>26.513500000000011</v>
      </c>
      <c r="BJ13" s="33" t="s">
        <v>14754</v>
      </c>
      <c r="BK13" s="3">
        <f t="shared" si="10"/>
        <v>1.4999999999979252E-2</v>
      </c>
      <c r="BL13" s="3">
        <f t="shared" si="11"/>
        <v>5.7430923361543901E-2</v>
      </c>
      <c r="BN13" s="33" t="s">
        <v>14754</v>
      </c>
      <c r="BO13" s="3">
        <f t="shared" si="14"/>
        <v>0.5761111111110182</v>
      </c>
      <c r="BQ13" s="33" t="s">
        <v>14754</v>
      </c>
      <c r="BR13" s="3">
        <f t="shared" si="12"/>
        <v>1.5190200617283912E-2</v>
      </c>
    </row>
    <row r="14" spans="1:164" x14ac:dyDescent="0.2">
      <c r="A14" s="9">
        <v>2.8472222222222222E-2</v>
      </c>
      <c r="B14" s="13">
        <f t="shared" si="0"/>
        <v>1.464736388888889E-2</v>
      </c>
      <c r="C14" s="15">
        <v>1.0847222222222221</v>
      </c>
      <c r="D14" s="15">
        <v>3.0472222222222221</v>
      </c>
      <c r="E14" s="3" t="s">
        <v>14755</v>
      </c>
      <c r="F14" s="3" t="str">
        <f t="shared" si="1"/>
        <v>08:45</v>
      </c>
      <c r="G14" s="9"/>
      <c r="H14" s="33" t="s">
        <v>14756</v>
      </c>
      <c r="I14" s="33">
        <v>2.4717199510831595E-2</v>
      </c>
      <c r="J14" s="3">
        <v>1.0888888888888888</v>
      </c>
      <c r="K14" s="34">
        <v>2.9845125786163487</v>
      </c>
      <c r="M14" s="9">
        <v>0</v>
      </c>
      <c r="N14" s="15">
        <v>1.0881944444444445</v>
      </c>
      <c r="O14" s="15">
        <v>3.0055555555555555</v>
      </c>
      <c r="P14" s="3" t="s">
        <v>14757</v>
      </c>
      <c r="Q14" s="3" t="str">
        <f t="shared" si="2"/>
        <v>08.45</v>
      </c>
      <c r="S14" s="33" t="s">
        <v>14754</v>
      </c>
      <c r="T14" s="33">
        <v>4.6736111111111089E-2</v>
      </c>
      <c r="U14" s="3">
        <v>1.0888888888888888</v>
      </c>
      <c r="V14" s="34">
        <v>2.9736921296296308</v>
      </c>
      <c r="X14" s="33" t="s">
        <v>14758</v>
      </c>
      <c r="Y14" s="33">
        <v>3.5501020087884499E-2</v>
      </c>
      <c r="Z14" s="33">
        <v>4.9780092592592619E-2</v>
      </c>
      <c r="AA14" s="3">
        <f t="shared" si="15"/>
        <v>26.116666666666688</v>
      </c>
      <c r="AB14" s="3">
        <f t="shared" si="4"/>
        <v>26.133333333333333</v>
      </c>
      <c r="AC14" s="3">
        <f t="shared" si="16"/>
        <v>72.764124293785287</v>
      </c>
      <c r="AD14" s="3">
        <f t="shared" si="6"/>
        <v>71.993333333333425</v>
      </c>
      <c r="AF14" s="15">
        <f t="shared" si="13"/>
        <v>0.8743885570987654</v>
      </c>
      <c r="AH14" s="33" t="s">
        <v>14756</v>
      </c>
      <c r="AI14" s="35">
        <v>0.87761180992312937</v>
      </c>
      <c r="AK14" s="15">
        <f t="shared" si="7"/>
        <v>0.87709681327160505</v>
      </c>
      <c r="AM14" s="33" t="s">
        <v>14754</v>
      </c>
      <c r="AN14" s="35">
        <v>0.87758738425925931</v>
      </c>
      <c r="AP14" s="33" t="s">
        <v>14758</v>
      </c>
      <c r="AQ14" s="3">
        <f t="shared" si="17"/>
        <v>21.051694915254231</v>
      </c>
      <c r="AR14" s="3">
        <f t="shared" si="9"/>
        <v>21.06343518518516</v>
      </c>
      <c r="AT14" s="3" t="s">
        <v>784</v>
      </c>
      <c r="AV14" s="33" t="s">
        <v>14752</v>
      </c>
      <c r="AW14" s="35">
        <v>29.217166666666671</v>
      </c>
      <c r="AY14" s="3" t="s">
        <v>424</v>
      </c>
      <c r="BA14" s="33" t="s">
        <v>14754</v>
      </c>
      <c r="BB14" s="35">
        <v>26.513500000000011</v>
      </c>
      <c r="BD14" s="33" t="s">
        <v>14758</v>
      </c>
      <c r="BE14" s="35">
        <v>27.536101694915253</v>
      </c>
      <c r="BF14" s="35">
        <v>26.472833333333334</v>
      </c>
      <c r="BJ14" s="33" t="s">
        <v>14758</v>
      </c>
      <c r="BK14" s="3">
        <f t="shared" si="10"/>
        <v>1.6666666666644403E-2</v>
      </c>
      <c r="BL14" s="3">
        <f t="shared" si="11"/>
        <v>6.3816209317081263E-2</v>
      </c>
      <c r="BN14" s="33" t="s">
        <v>14758</v>
      </c>
      <c r="BO14" s="3">
        <f t="shared" si="14"/>
        <v>0.77079096045186191</v>
      </c>
      <c r="BQ14" s="33" t="s">
        <v>14758</v>
      </c>
      <c r="BR14" s="3">
        <f t="shared" si="12"/>
        <v>1.4279072504708119E-2</v>
      </c>
    </row>
    <row r="15" spans="1:164" x14ac:dyDescent="0.2">
      <c r="A15" s="9">
        <v>2.8472222222222222E-2</v>
      </c>
      <c r="B15" s="13">
        <f t="shared" si="0"/>
        <v>1.464736388888889E-2</v>
      </c>
      <c r="C15" s="15">
        <v>1.0847222222222221</v>
      </c>
      <c r="D15" s="15">
        <v>3.0472222222222221</v>
      </c>
      <c r="E15" s="3" t="s">
        <v>14759</v>
      </c>
      <c r="F15" s="3" t="str">
        <f t="shared" si="1"/>
        <v>08:45</v>
      </c>
      <c r="G15" s="9"/>
      <c r="H15" s="33" t="s">
        <v>14760</v>
      </c>
      <c r="I15" s="33">
        <v>3.2177469135802467E-2</v>
      </c>
      <c r="J15" s="3">
        <v>1.0888888888888888</v>
      </c>
      <c r="K15" s="34">
        <v>2.9601851851851846</v>
      </c>
      <c r="M15" s="9">
        <v>0</v>
      </c>
      <c r="N15" s="15">
        <v>1.0881944444444445</v>
      </c>
      <c r="O15" s="15">
        <v>3.0055555555555555</v>
      </c>
      <c r="P15" s="3" t="s">
        <v>14761</v>
      </c>
      <c r="Q15" s="3" t="str">
        <f t="shared" si="2"/>
        <v>08.45</v>
      </c>
      <c r="S15" s="33" t="s">
        <v>14758</v>
      </c>
      <c r="T15" s="33">
        <v>4.9780092592592619E-2</v>
      </c>
      <c r="U15" s="3">
        <v>1.0888888888888888</v>
      </c>
      <c r="V15" s="34">
        <v>2.9997222222222257</v>
      </c>
      <c r="X15" s="33" t="s">
        <v>14762</v>
      </c>
      <c r="Y15" s="33">
        <v>3.0456018518518514E-2</v>
      </c>
      <c r="Z15" s="33">
        <v>4.7627314814814789E-2</v>
      </c>
      <c r="AA15" s="3">
        <f t="shared" si="15"/>
        <v>26.126388888888883</v>
      </c>
      <c r="AB15" s="3">
        <f t="shared" si="4"/>
        <v>26.143333333333295</v>
      </c>
      <c r="AC15" s="3">
        <f t="shared" si="16"/>
        <v>72.204722222222173</v>
      </c>
      <c r="AD15" s="3">
        <f t="shared" si="6"/>
        <v>72.077222222222204</v>
      </c>
      <c r="AF15" s="15">
        <f t="shared" si="13"/>
        <v>0.8743885570987654</v>
      </c>
      <c r="AH15" s="33" t="s">
        <v>14760</v>
      </c>
      <c r="AI15" s="35">
        <v>0.8775578703703707</v>
      </c>
      <c r="AK15" s="15">
        <f t="shared" si="7"/>
        <v>0.87709681327160505</v>
      </c>
      <c r="AM15" s="33" t="s">
        <v>14758</v>
      </c>
      <c r="AN15" s="35">
        <v>0.87764313271604832</v>
      </c>
      <c r="AP15" s="33" t="s">
        <v>14762</v>
      </c>
      <c r="AQ15" s="3">
        <f t="shared" si="17"/>
        <v>21.058342592592567</v>
      </c>
      <c r="AR15" s="3">
        <f t="shared" si="9"/>
        <v>21.07161111111111</v>
      </c>
      <c r="AT15" s="3" t="s">
        <v>784</v>
      </c>
      <c r="AV15" s="33" t="s">
        <v>14756</v>
      </c>
      <c r="AW15" s="35">
        <v>28.517924528301887</v>
      </c>
      <c r="AY15" s="3" t="s">
        <v>424</v>
      </c>
      <c r="BA15" s="33" t="s">
        <v>14758</v>
      </c>
      <c r="BB15" s="35">
        <v>26.472833333333334</v>
      </c>
      <c r="BD15" s="33" t="s">
        <v>14762</v>
      </c>
      <c r="BE15" s="35">
        <v>27.95483333333333</v>
      </c>
      <c r="BF15" s="35">
        <v>26.655999999999995</v>
      </c>
      <c r="BJ15" s="33" t="s">
        <v>14762</v>
      </c>
      <c r="BK15" s="3">
        <f t="shared" si="10"/>
        <v>1.6944444444412454E-2</v>
      </c>
      <c r="BL15" s="3">
        <f t="shared" si="11"/>
        <v>6.4855669554925138E-2</v>
      </c>
      <c r="BN15" s="33" t="s">
        <v>14762</v>
      </c>
      <c r="BO15" s="3">
        <f t="shared" si="14"/>
        <v>0.1274999999999693</v>
      </c>
      <c r="BQ15" s="33" t="s">
        <v>14762</v>
      </c>
      <c r="BR15" s="3">
        <f t="shared" si="12"/>
        <v>1.7171296296296275E-2</v>
      </c>
    </row>
    <row r="16" spans="1:164" x14ac:dyDescent="0.2">
      <c r="A16" s="9">
        <v>0</v>
      </c>
      <c r="B16" s="13">
        <f t="shared" si="0"/>
        <v>0</v>
      </c>
      <c r="C16" s="15">
        <v>1.0847222222222221</v>
      </c>
      <c r="D16" s="15">
        <v>3.0472222222222221</v>
      </c>
      <c r="E16" s="3" t="s">
        <v>14763</v>
      </c>
      <c r="F16" s="3" t="str">
        <f t="shared" si="1"/>
        <v>08:45</v>
      </c>
      <c r="G16" s="9"/>
      <c r="H16" s="33" t="s">
        <v>14764</v>
      </c>
      <c r="I16" s="33">
        <v>3.1461998456790125E-2</v>
      </c>
      <c r="J16" s="3">
        <v>1.0888888888888888</v>
      </c>
      <c r="K16" s="34">
        <v>2.9629166666666706</v>
      </c>
      <c r="M16" s="9">
        <v>0</v>
      </c>
      <c r="N16" s="15">
        <v>1.0881944444444445</v>
      </c>
      <c r="O16" s="15">
        <v>3.004861111111111</v>
      </c>
      <c r="P16" s="3" t="s">
        <v>14765</v>
      </c>
      <c r="Q16" s="3" t="str">
        <f t="shared" si="2"/>
        <v>08.45</v>
      </c>
      <c r="S16" s="33" t="s">
        <v>14762</v>
      </c>
      <c r="T16" s="33">
        <v>4.7627314814814789E-2</v>
      </c>
      <c r="U16" s="3">
        <v>1.089305555555554</v>
      </c>
      <c r="V16" s="34">
        <v>3.0032175925925917</v>
      </c>
      <c r="X16" s="33" t="s">
        <v>14766</v>
      </c>
      <c r="Y16" s="33">
        <v>3.3272183641975303E-2</v>
      </c>
      <c r="Z16" s="33">
        <v>5.3554613935969844E-2</v>
      </c>
      <c r="AA16" s="3">
        <f t="shared" si="15"/>
        <v>26.133333333333333</v>
      </c>
      <c r="AB16" s="3">
        <f t="shared" si="4"/>
        <v>26.149999999999963</v>
      </c>
      <c r="AC16" s="3">
        <f t="shared" si="16"/>
        <v>72.798333333333318</v>
      </c>
      <c r="AD16" s="3">
        <f t="shared" si="6"/>
        <v>72.096610169491441</v>
      </c>
      <c r="AF16" s="15">
        <f t="shared" si="13"/>
        <v>0.8743885570987654</v>
      </c>
      <c r="AH16" s="33" t="s">
        <v>14764</v>
      </c>
      <c r="AI16" s="35">
        <v>0.87756172839506241</v>
      </c>
      <c r="AK16" s="15">
        <f t="shared" si="7"/>
        <v>0.87709530189043217</v>
      </c>
      <c r="AM16" s="33" t="s">
        <v>14762</v>
      </c>
      <c r="AN16" s="35">
        <v>0.8779837962962963</v>
      </c>
      <c r="AP16" s="33" t="s">
        <v>14766</v>
      </c>
      <c r="AQ16" s="3">
        <f t="shared" si="17"/>
        <v>21.065162037037044</v>
      </c>
      <c r="AR16" s="3">
        <f t="shared" si="9"/>
        <v>21.077113935969852</v>
      </c>
      <c r="AT16" s="3" t="s">
        <v>3773</v>
      </c>
      <c r="AV16" s="33" t="s">
        <v>14760</v>
      </c>
      <c r="AW16" s="35">
        <v>27.749333333333333</v>
      </c>
      <c r="AY16" s="3" t="s">
        <v>424</v>
      </c>
      <c r="BA16" s="33" t="s">
        <v>14762</v>
      </c>
      <c r="BB16" s="35">
        <v>26.655999999999995</v>
      </c>
      <c r="BD16" s="33" t="s">
        <v>14766</v>
      </c>
      <c r="BE16" s="35">
        <v>27.784666666666663</v>
      </c>
      <c r="BF16" s="35">
        <v>26.229322033898299</v>
      </c>
      <c r="BJ16" s="33" t="s">
        <v>14766</v>
      </c>
      <c r="BK16" s="3">
        <f t="shared" si="10"/>
        <v>1.6666666666630192E-2</v>
      </c>
      <c r="BL16" s="3">
        <f t="shared" si="11"/>
        <v>6.3775510203942065E-2</v>
      </c>
      <c r="BN16" s="33" t="s">
        <v>14766</v>
      </c>
      <c r="BO16" s="3">
        <f t="shared" si="14"/>
        <v>0.70172316384187639</v>
      </c>
      <c r="BQ16" s="33" t="s">
        <v>14766</v>
      </c>
      <c r="BR16" s="3">
        <f t="shared" si="12"/>
        <v>2.0282430293994541E-2</v>
      </c>
    </row>
    <row r="17" spans="1:70" x14ac:dyDescent="0.2">
      <c r="A17" s="9">
        <v>2.5694444444444443E-2</v>
      </c>
      <c r="B17" s="13">
        <f t="shared" si="0"/>
        <v>1.3218352777777777E-2</v>
      </c>
      <c r="C17" s="15">
        <v>1.0847222222222221</v>
      </c>
      <c r="D17" s="15">
        <v>3.0472222222222221</v>
      </c>
      <c r="E17" s="3" t="s">
        <v>14767</v>
      </c>
      <c r="F17" s="3" t="str">
        <f t="shared" si="1"/>
        <v>08:45</v>
      </c>
      <c r="G17" s="9"/>
      <c r="H17" s="33" t="s">
        <v>14768</v>
      </c>
      <c r="I17" s="33">
        <v>3.1545910493827177E-2</v>
      </c>
      <c r="J17" s="3">
        <v>1.0882638888888898</v>
      </c>
      <c r="K17" s="34">
        <v>2.9976967592592563</v>
      </c>
      <c r="M17" s="9">
        <v>0</v>
      </c>
      <c r="N17" s="15">
        <v>1.0881944444444445</v>
      </c>
      <c r="O17" s="15">
        <v>3.004861111111111</v>
      </c>
      <c r="P17" s="3" t="s">
        <v>14769</v>
      </c>
      <c r="Q17" s="3" t="str">
        <f t="shared" si="2"/>
        <v>08.45</v>
      </c>
      <c r="S17" s="33" t="s">
        <v>14766</v>
      </c>
      <c r="T17" s="33">
        <v>5.3554613935969844E-2</v>
      </c>
      <c r="U17" s="3">
        <v>1.0895833333333318</v>
      </c>
      <c r="V17" s="34">
        <v>3.0040254237288098</v>
      </c>
      <c r="X17" s="33" t="s">
        <v>14770</v>
      </c>
      <c r="Y17" s="33">
        <v>3.132317168863779E-2</v>
      </c>
      <c r="Z17" s="33">
        <v>4.3379629629629622E-2</v>
      </c>
      <c r="AA17" s="3">
        <f t="shared" si="15"/>
        <v>26.143502824858718</v>
      </c>
      <c r="AB17" s="3">
        <f t="shared" si="4"/>
        <v>26.14999999999997</v>
      </c>
      <c r="AC17" s="3">
        <f t="shared" si="16"/>
        <v>72.029096045197747</v>
      </c>
      <c r="AD17" s="3">
        <f t="shared" si="6"/>
        <v>71.276111111111106</v>
      </c>
      <c r="AF17" s="15">
        <f t="shared" si="13"/>
        <v>0.8743885570987654</v>
      </c>
      <c r="AH17" s="33" t="s">
        <v>14768</v>
      </c>
      <c r="AI17" s="35">
        <v>0.87713483796296232</v>
      </c>
      <c r="AK17" s="15">
        <f t="shared" si="7"/>
        <v>0.87709530189043217</v>
      </c>
      <c r="AM17" s="33" t="s">
        <v>14766</v>
      </c>
      <c r="AN17" s="35">
        <v>0.87821308066541048</v>
      </c>
      <c r="AP17" s="33" t="s">
        <v>14770</v>
      </c>
      <c r="AQ17" s="3">
        <f t="shared" si="17"/>
        <v>21.071713747645948</v>
      </c>
      <c r="AR17" s="3">
        <f t="shared" si="9"/>
        <v>21.075324074074057</v>
      </c>
      <c r="AT17" s="3" t="s">
        <v>4547</v>
      </c>
      <c r="AV17" s="33" t="s">
        <v>14764</v>
      </c>
      <c r="AW17" s="35">
        <v>27.764333333333337</v>
      </c>
      <c r="AY17" s="3" t="s">
        <v>424</v>
      </c>
      <c r="BA17" s="33" t="s">
        <v>14766</v>
      </c>
      <c r="BB17" s="35">
        <v>26.229322033898299</v>
      </c>
      <c r="BD17" s="33" t="s">
        <v>14770</v>
      </c>
      <c r="BE17" s="35">
        <v>27.945593220338996</v>
      </c>
      <c r="BF17" s="35">
        <v>26.782166666666669</v>
      </c>
      <c r="BJ17" s="33" t="s">
        <v>14770</v>
      </c>
      <c r="BK17" s="3">
        <f t="shared" si="10"/>
        <v>6.4971751412521428E-3</v>
      </c>
      <c r="BL17" s="3">
        <f t="shared" si="11"/>
        <v>2.4851968708165081E-2</v>
      </c>
      <c r="BN17" s="33" t="s">
        <v>14770</v>
      </c>
      <c r="BO17" s="3">
        <f t="shared" si="14"/>
        <v>0.75298493408664058</v>
      </c>
      <c r="BQ17" s="33" t="s">
        <v>14770</v>
      </c>
      <c r="BR17" s="3">
        <f t="shared" si="12"/>
        <v>1.2056457940991833E-2</v>
      </c>
    </row>
    <row r="18" spans="1:70" x14ac:dyDescent="0.2">
      <c r="A18" s="9">
        <v>2.4305555555555556E-2</v>
      </c>
      <c r="B18" s="13">
        <f t="shared" si="0"/>
        <v>1.2503847222222223E-2</v>
      </c>
      <c r="C18" s="15">
        <v>1.0847222222222221</v>
      </c>
      <c r="D18" s="15">
        <v>3.0472222222222221</v>
      </c>
      <c r="E18" s="3" t="s">
        <v>14771</v>
      </c>
      <c r="F18" s="3" t="str">
        <f t="shared" si="1"/>
        <v>08:45</v>
      </c>
      <c r="G18" s="9"/>
      <c r="H18" s="33" t="s">
        <v>14772</v>
      </c>
      <c r="I18" s="33">
        <v>3.5501020087884499E-2</v>
      </c>
      <c r="J18" s="3">
        <v>1.0881944444444454</v>
      </c>
      <c r="K18" s="34">
        <v>3.0318385122410536</v>
      </c>
      <c r="M18" s="9">
        <v>0</v>
      </c>
      <c r="N18" s="15">
        <v>1.0881944444444445</v>
      </c>
      <c r="O18" s="15">
        <v>3.004861111111111</v>
      </c>
      <c r="P18" s="3" t="s">
        <v>14773</v>
      </c>
      <c r="Q18" s="3" t="str">
        <f t="shared" si="2"/>
        <v>08.45</v>
      </c>
      <c r="S18" s="33" t="s">
        <v>14770</v>
      </c>
      <c r="T18" s="33">
        <v>4.3379629629629622E-2</v>
      </c>
      <c r="U18" s="3">
        <v>1.089583333333332</v>
      </c>
      <c r="V18" s="34">
        <v>2.9698379629629628</v>
      </c>
      <c r="X18" s="33" t="s">
        <v>14774</v>
      </c>
      <c r="Y18" s="33">
        <v>2.9242669753086408E-2</v>
      </c>
      <c r="Z18" s="33">
        <v>3.8009259259259263E-2</v>
      </c>
      <c r="AA18" s="3">
        <f t="shared" si="15"/>
        <v>26.14999999999997</v>
      </c>
      <c r="AB18" s="3">
        <f t="shared" si="4"/>
        <v>26.14999999999997</v>
      </c>
      <c r="AC18" s="3">
        <f t="shared" si="16"/>
        <v>71.288611111111152</v>
      </c>
      <c r="AD18" s="3">
        <f t="shared" si="6"/>
        <v>71.071111111111094</v>
      </c>
      <c r="AF18" s="15">
        <f t="shared" si="13"/>
        <v>0.8743885570987654</v>
      </c>
      <c r="AH18" s="33" t="s">
        <v>14772</v>
      </c>
      <c r="AI18" s="35">
        <v>0.87715395480225966</v>
      </c>
      <c r="AK18" s="15">
        <f t="shared" si="7"/>
        <v>0.87709530189043217</v>
      </c>
      <c r="AM18" s="33" t="s">
        <v>14770</v>
      </c>
      <c r="AN18" s="35">
        <v>0.87813850308641905</v>
      </c>
      <c r="AP18" s="33" t="s">
        <v>14774</v>
      </c>
      <c r="AQ18" s="3">
        <f t="shared" si="17"/>
        <v>21.075324074074054</v>
      </c>
      <c r="AR18" s="3">
        <f t="shared" si="9"/>
        <v>21.074939814814794</v>
      </c>
      <c r="AT18" s="3" t="s">
        <v>8577</v>
      </c>
      <c r="AV18" s="33" t="s">
        <v>14768</v>
      </c>
      <c r="AW18" s="35">
        <v>27.889833333333332</v>
      </c>
      <c r="AY18" s="3" t="s">
        <v>424</v>
      </c>
      <c r="BA18" s="33" t="s">
        <v>14770</v>
      </c>
      <c r="BB18" s="35">
        <v>26.782166666666669</v>
      </c>
      <c r="BD18" s="33" t="s">
        <v>14774</v>
      </c>
      <c r="BE18" s="35">
        <v>28.03383333333333</v>
      </c>
      <c r="BF18" s="35">
        <v>27.334166666666658</v>
      </c>
      <c r="BJ18" s="33" t="s">
        <v>14774</v>
      </c>
      <c r="BK18" s="3">
        <f t="shared" si="10"/>
        <v>0</v>
      </c>
      <c r="BL18" s="3">
        <f t="shared" si="11"/>
        <v>0</v>
      </c>
      <c r="BN18" s="33" t="s">
        <v>14774</v>
      </c>
      <c r="BO18" s="3">
        <f t="shared" si="14"/>
        <v>0.21750000000005798</v>
      </c>
      <c r="BQ18" s="33" t="s">
        <v>14774</v>
      </c>
      <c r="BR18" s="3">
        <f t="shared" si="12"/>
        <v>8.7665895061728553E-3</v>
      </c>
    </row>
    <row r="19" spans="1:70" x14ac:dyDescent="0.2">
      <c r="A19" s="9">
        <v>0</v>
      </c>
      <c r="B19" s="13">
        <f t="shared" si="0"/>
        <v>0</v>
      </c>
      <c r="C19" s="15">
        <v>1.0847222222222221</v>
      </c>
      <c r="D19" s="15">
        <v>3.0472222222222221</v>
      </c>
      <c r="E19" s="3" t="s">
        <v>14775</v>
      </c>
      <c r="F19" s="3" t="str">
        <f t="shared" si="1"/>
        <v>08:45</v>
      </c>
      <c r="G19" s="9"/>
      <c r="H19" s="33" t="s">
        <v>14776</v>
      </c>
      <c r="I19" s="33">
        <v>3.0456018518518514E-2</v>
      </c>
      <c r="J19" s="3">
        <v>1.0885995370370367</v>
      </c>
      <c r="K19" s="34">
        <v>3.0085300925925904</v>
      </c>
      <c r="M19" s="9">
        <v>0</v>
      </c>
      <c r="N19" s="15">
        <v>1.0881944444444445</v>
      </c>
      <c r="O19" s="15">
        <v>3.004861111111111</v>
      </c>
      <c r="P19" s="3" t="s">
        <v>14777</v>
      </c>
      <c r="Q19" s="3" t="str">
        <f t="shared" si="2"/>
        <v>08.45</v>
      </c>
      <c r="S19" s="33" t="s">
        <v>14774</v>
      </c>
      <c r="T19" s="33">
        <v>3.8009259259259263E-2</v>
      </c>
      <c r="U19" s="3">
        <v>1.089583333333332</v>
      </c>
      <c r="V19" s="34">
        <v>2.9612962962962959</v>
      </c>
      <c r="X19" s="33" t="s">
        <v>14778</v>
      </c>
      <c r="Y19" s="33">
        <v>1.1139520202020199E-2</v>
      </c>
      <c r="Z19" s="33">
        <v>2.6249999999999996E-2</v>
      </c>
      <c r="AA19" s="3">
        <f t="shared" si="15"/>
        <v>26.149999999999995</v>
      </c>
      <c r="AB19" s="3">
        <f t="shared" si="4"/>
        <v>26.15</v>
      </c>
      <c r="AC19" s="3">
        <f t="shared" si="16"/>
        <v>71.137878787878805</v>
      </c>
      <c r="AD19" s="3">
        <f t="shared" si="6"/>
        <v>71.100000000000023</v>
      </c>
      <c r="AF19" s="15">
        <f t="shared" si="13"/>
        <v>0.8743885570987654</v>
      </c>
      <c r="AH19" s="33" t="s">
        <v>14776</v>
      </c>
      <c r="AI19" s="35">
        <v>0.87743094135802358</v>
      </c>
      <c r="AK19" s="15">
        <f t="shared" si="7"/>
        <v>0.87709530189043217</v>
      </c>
      <c r="AM19" s="33" t="s">
        <v>14774</v>
      </c>
      <c r="AN19" s="35">
        <v>0.87812249228394978</v>
      </c>
      <c r="AP19" s="33" t="s">
        <v>14778</v>
      </c>
      <c r="AQ19" s="3">
        <f t="shared" si="17"/>
        <v>21.07500000000001</v>
      </c>
      <c r="AR19" s="3">
        <f t="shared" si="9"/>
        <v>21.07500000000001</v>
      </c>
      <c r="AT19" s="3" t="s">
        <v>3773</v>
      </c>
      <c r="AV19" s="33" t="s">
        <v>14772</v>
      </c>
      <c r="AW19" s="35">
        <v>27.536101694915253</v>
      </c>
      <c r="AY19" s="3" t="s">
        <v>424</v>
      </c>
      <c r="BA19" s="33" t="s">
        <v>14774</v>
      </c>
      <c r="BB19" s="35">
        <v>27.334166666666658</v>
      </c>
      <c r="BD19" s="33" t="s">
        <v>14778</v>
      </c>
      <c r="BE19" s="35">
        <v>30.506666666666685</v>
      </c>
      <c r="BF19" s="35">
        <v>28.968000000000011</v>
      </c>
      <c r="BJ19" s="33" t="s">
        <v>14778</v>
      </c>
      <c r="BK19" s="3">
        <f>ABS(AA19-AB19)</f>
        <v>3.5527136788005009E-15</v>
      </c>
      <c r="BL19" s="3">
        <f t="shared" si="11"/>
        <v>1.3585903169409184E-14</v>
      </c>
      <c r="BN19" s="33" t="s">
        <v>14778</v>
      </c>
      <c r="BO19" s="3">
        <f t="shared" si="14"/>
        <v>3.787878787878185E-2</v>
      </c>
      <c r="BQ19" s="33" t="s">
        <v>14778</v>
      </c>
      <c r="BR19" s="3">
        <f t="shared" si="12"/>
        <v>1.5110479797979796E-2</v>
      </c>
    </row>
    <row r="20" spans="1:70" x14ac:dyDescent="0.2">
      <c r="A20" s="9">
        <v>0</v>
      </c>
      <c r="B20" s="13">
        <f t="shared" si="0"/>
        <v>0</v>
      </c>
      <c r="C20" s="15">
        <v>1.0847222222222221</v>
      </c>
      <c r="D20" s="15">
        <v>3.0472222222222221</v>
      </c>
      <c r="E20" s="3" t="s">
        <v>14779</v>
      </c>
      <c r="F20" s="3" t="str">
        <f t="shared" si="1"/>
        <v>08:45</v>
      </c>
      <c r="G20" s="9"/>
      <c r="H20" s="33" t="s">
        <v>14780</v>
      </c>
      <c r="I20" s="33">
        <v>3.3272183641975303E-2</v>
      </c>
      <c r="J20" s="3">
        <v>1.0888888888888888</v>
      </c>
      <c r="K20" s="34">
        <v>3.0332638888888881</v>
      </c>
      <c r="M20" s="9">
        <v>0</v>
      </c>
      <c r="N20" s="15">
        <v>1.0874999999999999</v>
      </c>
      <c r="O20" s="15">
        <v>3.004861111111111</v>
      </c>
      <c r="P20" s="3" t="s">
        <v>14781</v>
      </c>
      <c r="Q20" s="3" t="str">
        <f t="shared" si="2"/>
        <v>08.45</v>
      </c>
      <c r="S20" s="33" t="s">
        <v>14778</v>
      </c>
      <c r="T20" s="33">
        <v>2.6249999999999996E-2</v>
      </c>
      <c r="U20" s="3">
        <v>1.0895833333333333</v>
      </c>
      <c r="V20" s="34">
        <v>2.9625000000000008</v>
      </c>
      <c r="X20" s="36" t="s">
        <v>127</v>
      </c>
      <c r="Y20" s="6">
        <f>AVERAGE(Y3:Y19)</f>
        <v>2.7041268209072086E-2</v>
      </c>
      <c r="Z20" s="36">
        <v>3.8207899772754468E-2</v>
      </c>
      <c r="AA20" s="6">
        <f>AVERAGE(AA3:AA19)</f>
        <v>26.099029300985933</v>
      </c>
      <c r="AB20" s="6">
        <f t="shared" si="4"/>
        <v>26.103067814854157</v>
      </c>
      <c r="AC20" s="6">
        <f>AVERAGE(AC3:AC19)</f>
        <v>72.470897149528739</v>
      </c>
      <c r="AD20" s="6">
        <f t="shared" si="6"/>
        <v>72.25882669537161</v>
      </c>
      <c r="AF20" s="15">
        <f t="shared" si="13"/>
        <v>0.8743885570987654</v>
      </c>
      <c r="AH20" s="33" t="s">
        <v>14780</v>
      </c>
      <c r="AI20" s="35">
        <v>0.87771508487654348</v>
      </c>
      <c r="AK20" s="15">
        <f t="shared" si="7"/>
        <v>0.87653557291666662</v>
      </c>
      <c r="AM20" s="33" t="s">
        <v>14778</v>
      </c>
      <c r="AN20" s="35">
        <v>0.87812500000000049</v>
      </c>
      <c r="AP20" s="36" t="s">
        <v>127</v>
      </c>
      <c r="AQ20" s="6">
        <f>AVERAGE(AQ3:AQ19)</f>
        <v>21.03682972379158</v>
      </c>
      <c r="AR20" s="6">
        <f t="shared" si="9"/>
        <v>21.03963700514279</v>
      </c>
      <c r="AT20" s="3" t="s">
        <v>3773</v>
      </c>
      <c r="AV20" s="33" t="s">
        <v>14776</v>
      </c>
      <c r="AW20" s="35">
        <v>27.95483333333333</v>
      </c>
      <c r="AY20" s="3" t="s">
        <v>1595</v>
      </c>
      <c r="BA20" s="33" t="s">
        <v>14778</v>
      </c>
      <c r="BB20" s="35">
        <v>28.968000000000011</v>
      </c>
      <c r="BD20" s="36" t="s">
        <v>127</v>
      </c>
      <c r="BE20" s="6">
        <f>AVERAGE(BE3:BE19)</f>
        <v>28.465021934197416</v>
      </c>
      <c r="BF20" s="39">
        <v>27.631689989235735</v>
      </c>
      <c r="BJ20" s="36" t="s">
        <v>127</v>
      </c>
      <c r="BK20" s="6">
        <f>AVERAGE(BK3:BK19)</f>
        <v>2.7694047487165484E-2</v>
      </c>
      <c r="BL20" s="6">
        <f>AVERAGE(BL3:BL19)</f>
        <v>0.10621508625810591</v>
      </c>
      <c r="BN20" s="36" t="s">
        <v>127</v>
      </c>
      <c r="BO20" s="6">
        <f>AVERAGE(BO3:BO19)</f>
        <v>0.67510400707059692</v>
      </c>
      <c r="BQ20" s="36" t="s">
        <v>127</v>
      </c>
      <c r="BR20" s="6">
        <f>AVERAGE(BR3:BR19)</f>
        <v>1.337290398356678E-2</v>
      </c>
    </row>
    <row r="21" spans="1:70" x14ac:dyDescent="0.2">
      <c r="A21" s="9">
        <v>0</v>
      </c>
      <c r="B21" s="13">
        <f t="shared" si="0"/>
        <v>0</v>
      </c>
      <c r="C21" s="15">
        <v>1.0847222222222221</v>
      </c>
      <c r="D21" s="15">
        <v>3.0472222222222221</v>
      </c>
      <c r="E21" s="3" t="s">
        <v>14782</v>
      </c>
      <c r="F21" s="3" t="str">
        <f t="shared" si="1"/>
        <v>08:45</v>
      </c>
      <c r="G21" s="9"/>
      <c r="H21" s="33" t="s">
        <v>14783</v>
      </c>
      <c r="I21" s="33">
        <v>3.132317168863779E-2</v>
      </c>
      <c r="J21" s="3">
        <v>1.0893126177024466</v>
      </c>
      <c r="K21" s="34">
        <v>3.0012123352165725</v>
      </c>
      <c r="M21" s="9">
        <v>0</v>
      </c>
      <c r="N21" s="15">
        <v>1.0874999999999999</v>
      </c>
      <c r="O21" s="15">
        <v>3.004861111111111</v>
      </c>
      <c r="P21" s="3" t="s">
        <v>14784</v>
      </c>
      <c r="Q21" s="3" t="str">
        <f t="shared" si="2"/>
        <v>08.45</v>
      </c>
      <c r="S21" s="36" t="s">
        <v>127</v>
      </c>
      <c r="T21" s="36">
        <v>3.8207899772754468E-2</v>
      </c>
      <c r="U21" s="37">
        <v>1.0876278256189231</v>
      </c>
      <c r="V21" s="38">
        <v>3.0107844456404838</v>
      </c>
      <c r="AF21" s="15">
        <f t="shared" si="13"/>
        <v>0.8743885570987654</v>
      </c>
      <c r="AH21" s="33" t="s">
        <v>14783</v>
      </c>
      <c r="AI21" s="35">
        <v>0.87798807281858116</v>
      </c>
      <c r="AK21" s="15">
        <f t="shared" si="7"/>
        <v>0.87653557291666662</v>
      </c>
      <c r="AM21" s="36" t="s">
        <v>127</v>
      </c>
      <c r="AN21" s="39">
        <v>0.87665154188094963</v>
      </c>
      <c r="AT21" s="3" t="s">
        <v>3773</v>
      </c>
      <c r="AV21" s="33" t="s">
        <v>14780</v>
      </c>
      <c r="AW21" s="35">
        <v>27.784666666666663</v>
      </c>
      <c r="AY21" s="3" t="s">
        <v>1595</v>
      </c>
      <c r="BA21" s="36" t="s">
        <v>127</v>
      </c>
      <c r="BB21" s="39">
        <v>27.631689989235735</v>
      </c>
    </row>
    <row r="22" spans="1:70" x14ac:dyDescent="0.2">
      <c r="A22" s="9">
        <v>0</v>
      </c>
      <c r="B22" s="13">
        <f t="shared" si="0"/>
        <v>0</v>
      </c>
      <c r="C22" s="15">
        <v>1.0847222222222221</v>
      </c>
      <c r="D22" s="15">
        <v>3.0472222222222221</v>
      </c>
      <c r="E22" s="3" t="s">
        <v>14785</v>
      </c>
      <c r="F22" s="3" t="str">
        <f t="shared" si="1"/>
        <v>08:45</v>
      </c>
      <c r="G22" s="9"/>
      <c r="H22" s="33" t="s">
        <v>14786</v>
      </c>
      <c r="I22" s="33">
        <v>2.9242669753086408E-2</v>
      </c>
      <c r="J22" s="3">
        <v>1.089583333333332</v>
      </c>
      <c r="K22" s="34">
        <v>2.9703587962962978</v>
      </c>
      <c r="M22" s="9">
        <v>0</v>
      </c>
      <c r="N22" s="15">
        <v>1.0874999999999999</v>
      </c>
      <c r="O22" s="15">
        <v>3.004861111111111</v>
      </c>
      <c r="P22" s="3" t="s">
        <v>14787</v>
      </c>
      <c r="Q22" s="3" t="str">
        <f t="shared" si="2"/>
        <v>08.45</v>
      </c>
      <c r="X22" s="24" t="s">
        <v>36</v>
      </c>
      <c r="Y22" s="24" t="s">
        <v>138</v>
      </c>
      <c r="Z22" s="25" t="s">
        <v>139</v>
      </c>
      <c r="AA22" s="26" t="s">
        <v>140</v>
      </c>
      <c r="AF22" s="15">
        <f t="shared" si="13"/>
        <v>0.8743885570987654</v>
      </c>
      <c r="AH22" s="33" t="s">
        <v>14786</v>
      </c>
      <c r="AI22" s="35">
        <v>0.87813850308641883</v>
      </c>
      <c r="AK22" s="15">
        <f t="shared" si="7"/>
        <v>0.87653557291666662</v>
      </c>
      <c r="AP22" s="24" t="s">
        <v>36</v>
      </c>
      <c r="AQ22" s="6" t="s">
        <v>3876</v>
      </c>
      <c r="AT22" s="3" t="s">
        <v>3773</v>
      </c>
      <c r="AV22" s="33" t="s">
        <v>14783</v>
      </c>
      <c r="AW22" s="35">
        <v>27.945593220338996</v>
      </c>
      <c r="AY22" s="3" t="s">
        <v>1595</v>
      </c>
      <c r="BD22" s="24" t="s">
        <v>36</v>
      </c>
      <c r="BE22" s="6" t="s">
        <v>44</v>
      </c>
      <c r="BN22" s="24" t="s">
        <v>36</v>
      </c>
      <c r="BO22" s="7" t="s">
        <v>144</v>
      </c>
      <c r="BQ22" s="24" t="s">
        <v>36</v>
      </c>
      <c r="BR22" s="7" t="s">
        <v>145</v>
      </c>
    </row>
    <row r="23" spans="1:70" x14ac:dyDescent="0.2">
      <c r="A23" s="9">
        <v>0</v>
      </c>
      <c r="B23" s="13">
        <f t="shared" si="0"/>
        <v>0</v>
      </c>
      <c r="C23" s="15">
        <v>1.0847222222222221</v>
      </c>
      <c r="D23" s="15">
        <v>3.0472222222222221</v>
      </c>
      <c r="E23" s="3" t="s">
        <v>14788</v>
      </c>
      <c r="F23" s="3" t="str">
        <f t="shared" si="1"/>
        <v>08:45</v>
      </c>
      <c r="G23" s="9"/>
      <c r="H23" s="33" t="s">
        <v>14789</v>
      </c>
      <c r="I23" s="33">
        <v>1.1139520202020199E-2</v>
      </c>
      <c r="J23" s="3">
        <v>1.0895833333333331</v>
      </c>
      <c r="K23" s="34">
        <v>2.9640782828282832</v>
      </c>
      <c r="M23" s="9">
        <v>0</v>
      </c>
      <c r="N23" s="15">
        <v>1.0874999999999999</v>
      </c>
      <c r="O23" s="15">
        <v>3.004861111111111</v>
      </c>
      <c r="P23" s="3" t="s">
        <v>14790</v>
      </c>
      <c r="Q23" s="3" t="str">
        <f t="shared" si="2"/>
        <v>08.45</v>
      </c>
      <c r="S23" s="24" t="s">
        <v>3886</v>
      </c>
      <c r="T23" s="24" t="s">
        <v>33</v>
      </c>
      <c r="U23" s="25" t="s">
        <v>34</v>
      </c>
      <c r="V23" s="26" t="s">
        <v>35</v>
      </c>
      <c r="X23" s="29" t="s">
        <v>14714</v>
      </c>
      <c r="Y23" s="3">
        <f>AVERAGE(Y3:Z3)</f>
        <v>6.9308892225558895E-3</v>
      </c>
      <c r="Z23" s="3">
        <f>AVERAGE(AA3:AB3)</f>
        <v>26.070601851851848</v>
      </c>
      <c r="AA23" s="3">
        <f>AVERAGE(AC3:AD3)</f>
        <v>72.622472472472452</v>
      </c>
      <c r="AF23" s="15">
        <f t="shared" si="13"/>
        <v>0.8743885570987654</v>
      </c>
      <c r="AH23" s="33" t="s">
        <v>14789</v>
      </c>
      <c r="AI23" s="35">
        <v>0.87812500000000049</v>
      </c>
      <c r="AK23" s="15">
        <f t="shared" si="7"/>
        <v>0.87653557291666662</v>
      </c>
      <c r="AM23" s="24" t="s">
        <v>36</v>
      </c>
      <c r="AN23" s="24" t="s">
        <v>43</v>
      </c>
      <c r="AP23" s="29" t="s">
        <v>14714</v>
      </c>
      <c r="AQ23" s="3">
        <f>AVERAGE(AQ3:AR3)</f>
        <v>21.014259259259266</v>
      </c>
      <c r="AT23" s="3" t="s">
        <v>3773</v>
      </c>
      <c r="AV23" s="33" t="s">
        <v>14786</v>
      </c>
      <c r="AW23" s="35">
        <v>28.03383333333333</v>
      </c>
      <c r="AY23" s="3" t="s">
        <v>1595</v>
      </c>
      <c r="BD23" s="29" t="s">
        <v>14714</v>
      </c>
      <c r="BE23" s="3">
        <f>AVERAGE(BE3:BF3)</f>
        <v>31.099861111111128</v>
      </c>
      <c r="BN23" s="29" t="s">
        <v>14714</v>
      </c>
      <c r="BO23" s="3">
        <f>(ABS(AC3-AD3)/AC3)*100</f>
        <v>1.3933972407175386</v>
      </c>
      <c r="BQ23" s="29" t="s">
        <v>14714</v>
      </c>
      <c r="BR23" s="3">
        <f>(ABS(Y3-Z3)/Y3)*100</f>
        <v>74.502029642216556</v>
      </c>
    </row>
    <row r="24" spans="1:70" x14ac:dyDescent="0.2">
      <c r="A24" s="9">
        <v>0</v>
      </c>
      <c r="B24" s="13">
        <f t="shared" si="0"/>
        <v>0</v>
      </c>
      <c r="C24" s="15">
        <v>1.0847222222222221</v>
      </c>
      <c r="D24" s="15">
        <v>3.0472222222222221</v>
      </c>
      <c r="E24" s="3" t="s">
        <v>14791</v>
      </c>
      <c r="F24" s="3" t="str">
        <f t="shared" si="1"/>
        <v>08:45</v>
      </c>
      <c r="G24" s="9"/>
      <c r="H24" s="36" t="s">
        <v>127</v>
      </c>
      <c r="I24" s="36">
        <v>2.7225348918057227E-2</v>
      </c>
      <c r="J24" s="37">
        <v>1.0876023860398767</v>
      </c>
      <c r="K24" s="38">
        <v>3.0168841575091379</v>
      </c>
      <c r="M24" s="9">
        <v>0</v>
      </c>
      <c r="N24" s="15">
        <v>1.0874999999999999</v>
      </c>
      <c r="O24" s="15">
        <v>3.004861111111111</v>
      </c>
      <c r="P24" s="3" t="s">
        <v>14792</v>
      </c>
      <c r="Q24" s="3" t="str">
        <f t="shared" si="2"/>
        <v>08.45</v>
      </c>
      <c r="S24" s="29" t="s">
        <v>14714</v>
      </c>
      <c r="T24" s="29">
        <v>2.816358024691358E-3</v>
      </c>
      <c r="U24" s="3">
        <f>U4*24</f>
        <v>26.10787037037035</v>
      </c>
      <c r="V24" s="3">
        <f>V4*24</f>
        <v>72.112962962962953</v>
      </c>
      <c r="X24" s="33" t="s">
        <v>14718</v>
      </c>
      <c r="Y24" s="3">
        <f t="shared" ref="Y24:Y40" si="18">AVERAGE(Y4:Z4)</f>
        <v>1.7280190677966101E-2</v>
      </c>
      <c r="Z24" s="3">
        <f t="shared" ref="Z24:Z40" si="19">AVERAGE(AA4:AB4)</f>
        <v>26.059091337099808</v>
      </c>
      <c r="AA24" s="3">
        <f t="shared" ref="AA24:AA40" si="20">AVERAGE(AC4:AD4)</f>
        <v>72.322097457627052</v>
      </c>
      <c r="AF24" s="15">
        <f t="shared" si="13"/>
        <v>0.8743885570987654</v>
      </c>
      <c r="AH24" s="36" t="s">
        <v>127</v>
      </c>
      <c r="AI24" s="39">
        <v>0.87664398487314943</v>
      </c>
      <c r="AK24" s="15">
        <f t="shared" si="7"/>
        <v>0.87653557291666662</v>
      </c>
      <c r="AM24" s="29" t="s">
        <v>14714</v>
      </c>
      <c r="AN24" s="29">
        <f>AN4*24</f>
        <v>21.04324074074076</v>
      </c>
      <c r="AP24" s="33" t="s">
        <v>14718</v>
      </c>
      <c r="AQ24" s="3">
        <f t="shared" ref="AQ24:AQ40" si="21">AVERAGE(AQ4:AR4)</f>
        <v>21.004355853735085</v>
      </c>
      <c r="AT24" s="3" t="s">
        <v>3773</v>
      </c>
      <c r="AV24" s="33" t="s">
        <v>14789</v>
      </c>
      <c r="AW24" s="35">
        <v>30.506666666666685</v>
      </c>
      <c r="AY24" s="3" t="s">
        <v>1595</v>
      </c>
      <c r="BD24" s="33" t="s">
        <v>14718</v>
      </c>
      <c r="BE24" s="3">
        <f t="shared" ref="BE24:BE40" si="22">AVERAGE(BE4:BF4)</f>
        <v>29.617870056497168</v>
      </c>
      <c r="BN24" s="33" t="s">
        <v>14718</v>
      </c>
      <c r="BO24" s="3">
        <f t="shared" ref="BO24:BO39" si="23">(ABS(AC4-AD4)/AC4)*100</f>
        <v>2.0877895493600693</v>
      </c>
      <c r="BQ24" s="33" t="s">
        <v>14718</v>
      </c>
      <c r="BR24" s="3">
        <f t="shared" ref="BR24:BR39" si="24">(ABS(Y4-Z4)/Y4)*100</f>
        <v>53.051572704751891</v>
      </c>
    </row>
    <row r="25" spans="1:70" x14ac:dyDescent="0.2">
      <c r="A25" s="9">
        <v>0</v>
      </c>
      <c r="B25" s="13">
        <f t="shared" si="0"/>
        <v>0</v>
      </c>
      <c r="C25" s="15">
        <v>1.0847222222222221</v>
      </c>
      <c r="D25" s="15">
        <v>3.0472222222222221</v>
      </c>
      <c r="E25" s="3" t="s">
        <v>14793</v>
      </c>
      <c r="F25" s="3" t="str">
        <f t="shared" si="1"/>
        <v>08:45</v>
      </c>
      <c r="G25" s="9"/>
      <c r="H25" s="15"/>
      <c r="I25" s="15"/>
      <c r="M25" s="9">
        <v>0</v>
      </c>
      <c r="N25" s="15">
        <v>1.0874999999999999</v>
      </c>
      <c r="O25" s="15">
        <v>3.004861111111111</v>
      </c>
      <c r="P25" s="3" t="s">
        <v>14794</v>
      </c>
      <c r="Q25" s="3" t="str">
        <f t="shared" si="2"/>
        <v>08.45</v>
      </c>
      <c r="S25" s="33" t="s">
        <v>14718</v>
      </c>
      <c r="T25" s="33">
        <v>1.1041666666666667E-2</v>
      </c>
      <c r="U25" s="3">
        <f t="shared" ref="U25:V40" si="25">U5*24</f>
        <v>26.093888888888895</v>
      </c>
      <c r="V25" s="3">
        <f t="shared" si="25"/>
        <v>71.559166666666627</v>
      </c>
      <c r="X25" s="33" t="s">
        <v>14722</v>
      </c>
      <c r="Y25" s="3">
        <f t="shared" si="18"/>
        <v>2.5003086419753087E-2</v>
      </c>
      <c r="Z25" s="3">
        <f t="shared" si="19"/>
        <v>26.045833333333324</v>
      </c>
      <c r="AA25" s="3">
        <f t="shared" si="20"/>
        <v>72.602361111111122</v>
      </c>
      <c r="AF25" s="15">
        <f t="shared" si="13"/>
        <v>0.8743885570987654</v>
      </c>
      <c r="AK25" s="15">
        <f t="shared" si="7"/>
        <v>0.87653557291666662</v>
      </c>
      <c r="AM25" s="33" t="s">
        <v>14718</v>
      </c>
      <c r="AN25" s="29">
        <f t="shared" ref="AN25:AN41" si="26">AN5*24</f>
        <v>21.030731481481492</v>
      </c>
      <c r="AP25" s="33" t="s">
        <v>14722</v>
      </c>
      <c r="AQ25" s="3">
        <f t="shared" si="21"/>
        <v>20.994247685185179</v>
      </c>
      <c r="AT25" s="3" t="s">
        <v>3773</v>
      </c>
      <c r="AV25" s="36" t="s">
        <v>127</v>
      </c>
      <c r="AW25" s="39">
        <v>28.40718864468861</v>
      </c>
      <c r="AY25" s="3" t="s">
        <v>1595</v>
      </c>
      <c r="BD25" s="33" t="s">
        <v>14722</v>
      </c>
      <c r="BE25" s="3">
        <f t="shared" si="22"/>
        <v>28.8245</v>
      </c>
      <c r="BN25" s="33" t="s">
        <v>14722</v>
      </c>
      <c r="BO25" s="3">
        <f t="shared" si="23"/>
        <v>1.4249137682151487</v>
      </c>
      <c r="BQ25" s="33" t="s">
        <v>14722</v>
      </c>
      <c r="BR25" s="3">
        <f t="shared" si="24"/>
        <v>37.97598501817648</v>
      </c>
    </row>
    <row r="26" spans="1:70" x14ac:dyDescent="0.2">
      <c r="A26" s="9">
        <v>0</v>
      </c>
      <c r="B26" s="13">
        <f t="shared" si="0"/>
        <v>0</v>
      </c>
      <c r="C26" s="15">
        <v>1.0847222222222221</v>
      </c>
      <c r="D26" s="15">
        <v>3.0472222222222221</v>
      </c>
      <c r="E26" s="3" t="s">
        <v>14795</v>
      </c>
      <c r="F26" s="3" t="str">
        <f t="shared" si="1"/>
        <v>08:45</v>
      </c>
      <c r="G26" s="9"/>
      <c r="H26" s="15"/>
      <c r="I26" s="15"/>
      <c r="M26" s="9">
        <v>0</v>
      </c>
      <c r="N26" s="15">
        <v>1.0874999999999999</v>
      </c>
      <c r="O26" s="15">
        <v>3.004861111111111</v>
      </c>
      <c r="P26" s="3" t="s">
        <v>14796</v>
      </c>
      <c r="Q26" s="3" t="str">
        <f t="shared" si="2"/>
        <v>08.45</v>
      </c>
      <c r="S26" s="33" t="s">
        <v>14722</v>
      </c>
      <c r="T26" s="33">
        <v>2.8993055555555557E-2</v>
      </c>
      <c r="U26" s="3">
        <f t="shared" si="25"/>
        <v>26.070555555555529</v>
      </c>
      <c r="V26" s="3">
        <f t="shared" si="25"/>
        <v>72.081388888888867</v>
      </c>
      <c r="X26" s="33" t="s">
        <v>14726</v>
      </c>
      <c r="Y26" s="3">
        <f t="shared" si="18"/>
        <v>3.9847084902699316E-2</v>
      </c>
      <c r="Z26" s="3">
        <f t="shared" si="19"/>
        <v>26.051071092278722</v>
      </c>
      <c r="AA26" s="3">
        <f t="shared" si="20"/>
        <v>73.696956214689237</v>
      </c>
      <c r="AF26" s="15">
        <f t="shared" si="13"/>
        <v>0.8743885570987654</v>
      </c>
      <c r="AH26" s="24" t="s">
        <v>36</v>
      </c>
      <c r="AI26" s="24" t="s">
        <v>14711</v>
      </c>
      <c r="AK26" s="15">
        <f t="shared" si="7"/>
        <v>0.87653557291666662</v>
      </c>
      <c r="AM26" s="33" t="s">
        <v>14722</v>
      </c>
      <c r="AN26" s="29">
        <f t="shared" si="26"/>
        <v>21.013046296296302</v>
      </c>
      <c r="AP26" s="33" t="s">
        <v>14726</v>
      </c>
      <c r="AQ26" s="3">
        <f t="shared" si="21"/>
        <v>21.000825918079087</v>
      </c>
      <c r="AT26" s="3" t="s">
        <v>3773</v>
      </c>
      <c r="AY26" s="3" t="s">
        <v>1595</v>
      </c>
      <c r="BD26" s="33" t="s">
        <v>14726</v>
      </c>
      <c r="BE26" s="3">
        <f t="shared" si="22"/>
        <v>27.276470338983049</v>
      </c>
      <c r="BN26" s="33" t="s">
        <v>14726</v>
      </c>
      <c r="BO26" s="3">
        <f t="shared" si="23"/>
        <v>0.95732465610231976</v>
      </c>
      <c r="BQ26" s="33" t="s">
        <v>14726</v>
      </c>
      <c r="BR26" s="3">
        <f t="shared" si="24"/>
        <v>58.314734626658819</v>
      </c>
    </row>
    <row r="27" spans="1:70" x14ac:dyDescent="0.2">
      <c r="A27" s="9">
        <v>0</v>
      </c>
      <c r="B27" s="13">
        <f t="shared" si="0"/>
        <v>0</v>
      </c>
      <c r="C27" s="15">
        <v>1.0847222222222221</v>
      </c>
      <c r="D27" s="15">
        <v>3.0472222222222221</v>
      </c>
      <c r="E27" s="3" t="s">
        <v>14797</v>
      </c>
      <c r="F27" s="3" t="str">
        <f t="shared" si="1"/>
        <v>08:45</v>
      </c>
      <c r="G27" s="9"/>
      <c r="H27" s="29"/>
      <c r="I27" s="15"/>
      <c r="M27" s="9">
        <v>0</v>
      </c>
      <c r="N27" s="15">
        <v>1.0874999999999999</v>
      </c>
      <c r="O27" s="15">
        <v>3.004861111111111</v>
      </c>
      <c r="P27" s="3" t="s">
        <v>14798</v>
      </c>
      <c r="Q27" s="3" t="str">
        <f t="shared" si="2"/>
        <v>08.45</v>
      </c>
      <c r="S27" s="33" t="s">
        <v>14726</v>
      </c>
      <c r="T27" s="33">
        <v>4.8842592592592604E-2</v>
      </c>
      <c r="U27" s="3">
        <f t="shared" si="25"/>
        <v>26.056944444444447</v>
      </c>
      <c r="V27" s="3">
        <f t="shared" si="25"/>
        <v>73.342500000000015</v>
      </c>
      <c r="X27" s="33" t="s">
        <v>14730</v>
      </c>
      <c r="Y27" s="3">
        <f t="shared" si="18"/>
        <v>4.0877700617283949E-2</v>
      </c>
      <c r="Z27" s="3">
        <f t="shared" si="19"/>
        <v>26.062777777777789</v>
      </c>
      <c r="AA27" s="3">
        <f t="shared" si="20"/>
        <v>73.450972222222248</v>
      </c>
      <c r="AF27" s="15">
        <f t="shared" si="13"/>
        <v>0.8743885570987654</v>
      </c>
      <c r="AH27" s="29" t="s">
        <v>14716</v>
      </c>
      <c r="AI27" s="3">
        <f>AI4*24</f>
        <v>20.985277777777771</v>
      </c>
      <c r="AK27" s="15">
        <f t="shared" si="7"/>
        <v>0.87653557291666662</v>
      </c>
      <c r="AM27" s="33" t="s">
        <v>14726</v>
      </c>
      <c r="AN27" s="29">
        <f t="shared" si="26"/>
        <v>21.004763888888867</v>
      </c>
      <c r="AP27" s="33" t="s">
        <v>14730</v>
      </c>
      <c r="AQ27" s="3">
        <f t="shared" si="21"/>
        <v>21.009759259259262</v>
      </c>
      <c r="AT27" s="3" t="s">
        <v>3773</v>
      </c>
      <c r="AY27" s="3" t="s">
        <v>1595</v>
      </c>
      <c r="BD27" s="33" t="s">
        <v>14730</v>
      </c>
      <c r="BE27" s="3">
        <f t="shared" si="22"/>
        <v>27.170250000000003</v>
      </c>
      <c r="BN27" s="33" t="s">
        <v>14730</v>
      </c>
      <c r="BO27" s="3">
        <f t="shared" si="23"/>
        <v>1.247920133100673E-2</v>
      </c>
      <c r="BQ27" s="33" t="s">
        <v>14730</v>
      </c>
      <c r="BR27" s="3">
        <f t="shared" si="24"/>
        <v>25.053101104503011</v>
      </c>
    </row>
    <row r="28" spans="1:70" x14ac:dyDescent="0.2">
      <c r="A28" s="9">
        <v>0</v>
      </c>
      <c r="B28" s="13">
        <f t="shared" si="0"/>
        <v>0</v>
      </c>
      <c r="C28" s="15">
        <v>1.0847222222222221</v>
      </c>
      <c r="D28" s="15">
        <v>3.0472222222222221</v>
      </c>
      <c r="E28" s="3" t="s">
        <v>14799</v>
      </c>
      <c r="F28" s="3" t="str">
        <f t="shared" si="1"/>
        <v>08:45</v>
      </c>
      <c r="G28" s="9"/>
      <c r="H28" s="24" t="s">
        <v>3886</v>
      </c>
      <c r="I28" s="24" t="s">
        <v>26</v>
      </c>
      <c r="J28" s="25" t="s">
        <v>27</v>
      </c>
      <c r="K28" s="26" t="s">
        <v>28</v>
      </c>
      <c r="M28" s="9">
        <v>0</v>
      </c>
      <c r="N28" s="15">
        <v>1.0874999999999999</v>
      </c>
      <c r="O28" s="15">
        <v>3.004861111111111</v>
      </c>
      <c r="P28" s="3" t="s">
        <v>14800</v>
      </c>
      <c r="Q28" s="3" t="str">
        <f t="shared" si="2"/>
        <v>08.45</v>
      </c>
      <c r="S28" s="33" t="s">
        <v>14730</v>
      </c>
      <c r="T28" s="33">
        <v>4.5428240740740741E-2</v>
      </c>
      <c r="U28" s="3">
        <f t="shared" si="25"/>
        <v>26.050000000000004</v>
      </c>
      <c r="V28" s="3">
        <f t="shared" si="25"/>
        <v>73.446388888888947</v>
      </c>
      <c r="X28" s="33" t="s">
        <v>14734</v>
      </c>
      <c r="Y28" s="3">
        <f t="shared" si="18"/>
        <v>4.3605052704540695E-2</v>
      </c>
      <c r="Z28" s="3">
        <f t="shared" si="19"/>
        <v>26.073123822975518</v>
      </c>
      <c r="AA28" s="3">
        <f t="shared" si="20"/>
        <v>72.733029661016928</v>
      </c>
      <c r="AF28" s="15">
        <f t="shared" si="13"/>
        <v>0.8743885570987654</v>
      </c>
      <c r="AH28" s="33" t="s">
        <v>14720</v>
      </c>
      <c r="AI28" s="3">
        <f t="shared" ref="AI28:AI47" si="27">AI5*24</f>
        <v>20.977980225988674</v>
      </c>
      <c r="AK28" s="15">
        <f t="shared" si="7"/>
        <v>0.87653557291666662</v>
      </c>
      <c r="AM28" s="33" t="s">
        <v>14730</v>
      </c>
      <c r="AN28" s="29">
        <f t="shared" si="26"/>
        <v>20.999472222222199</v>
      </c>
      <c r="AP28" s="33" t="s">
        <v>14734</v>
      </c>
      <c r="AQ28" s="3">
        <f t="shared" si="21"/>
        <v>21.016566188010046</v>
      </c>
      <c r="AT28" s="3" t="s">
        <v>3773</v>
      </c>
      <c r="AY28" s="3" t="s">
        <v>1595</v>
      </c>
      <c r="BD28" s="33" t="s">
        <v>14734</v>
      </c>
      <c r="BE28" s="3">
        <f t="shared" si="22"/>
        <v>26.932509887005644</v>
      </c>
      <c r="BN28" s="33" t="s">
        <v>14734</v>
      </c>
      <c r="BO28" s="3">
        <f t="shared" si="23"/>
        <v>0.45160500492707289</v>
      </c>
      <c r="BQ28" s="33" t="s">
        <v>14734</v>
      </c>
      <c r="BR28" s="3">
        <f t="shared" si="24"/>
        <v>54.235705937645704</v>
      </c>
    </row>
    <row r="29" spans="1:70" x14ac:dyDescent="0.2">
      <c r="A29" s="9">
        <v>0</v>
      </c>
      <c r="B29" s="13">
        <f t="shared" si="0"/>
        <v>0</v>
      </c>
      <c r="C29" s="15">
        <v>1.0847222222222221</v>
      </c>
      <c r="D29" s="15">
        <v>3.0472222222222221</v>
      </c>
      <c r="E29" s="3" t="s">
        <v>14801</v>
      </c>
      <c r="F29" s="3" t="str">
        <f t="shared" si="1"/>
        <v>08:45</v>
      </c>
      <c r="G29" s="9"/>
      <c r="H29" s="29" t="s">
        <v>14716</v>
      </c>
      <c r="I29" s="29">
        <v>1.1045420420420421E-2</v>
      </c>
      <c r="J29" s="3">
        <f>J4*24</f>
        <v>26.033333333333342</v>
      </c>
      <c r="K29" s="3">
        <f>K4*24</f>
        <v>73.131981981981937</v>
      </c>
      <c r="M29" s="9">
        <v>0</v>
      </c>
      <c r="N29" s="15">
        <v>1.0874999999999999</v>
      </c>
      <c r="O29" s="15">
        <v>3.004861111111111</v>
      </c>
      <c r="P29" s="3" t="s">
        <v>14802</v>
      </c>
      <c r="Q29" s="3" t="str">
        <f t="shared" si="2"/>
        <v>08.45</v>
      </c>
      <c r="S29" s="33" t="s">
        <v>14734</v>
      </c>
      <c r="T29" s="33">
        <v>5.2907250470809776E-2</v>
      </c>
      <c r="U29" s="3">
        <f t="shared" si="25"/>
        <v>26.058192090395472</v>
      </c>
      <c r="V29" s="3">
        <f t="shared" si="25"/>
        <v>72.896892655367196</v>
      </c>
      <c r="X29" s="33" t="s">
        <v>14738</v>
      </c>
      <c r="Y29" s="3">
        <f t="shared" si="18"/>
        <v>3.5664332234777142E-2</v>
      </c>
      <c r="Z29" s="3">
        <f t="shared" si="19"/>
        <v>26.067372881355947</v>
      </c>
      <c r="AA29" s="3">
        <f t="shared" si="20"/>
        <v>72.843545197740127</v>
      </c>
      <c r="AF29" s="15">
        <f t="shared" si="13"/>
        <v>0.8743885570987654</v>
      </c>
      <c r="AH29" s="33" t="s">
        <v>14724</v>
      </c>
      <c r="AI29" s="3">
        <f t="shared" si="27"/>
        <v>20.975449074074053</v>
      </c>
      <c r="AK29" s="15">
        <f t="shared" si="7"/>
        <v>0.87653557291666662</v>
      </c>
      <c r="AM29" s="33" t="s">
        <v>14734</v>
      </c>
      <c r="AN29" s="29">
        <f t="shared" si="26"/>
        <v>21.004887005649707</v>
      </c>
      <c r="AP29" s="33" t="s">
        <v>14738</v>
      </c>
      <c r="AQ29" s="3">
        <f t="shared" si="21"/>
        <v>21.01212048807281</v>
      </c>
      <c r="AT29" s="3" t="s">
        <v>3773</v>
      </c>
      <c r="AY29" s="3" t="s">
        <v>1595</v>
      </c>
      <c r="BD29" s="33" t="s">
        <v>14738</v>
      </c>
      <c r="BE29" s="3">
        <f t="shared" si="22"/>
        <v>27.647087570621476</v>
      </c>
      <c r="BN29" s="33" t="s">
        <v>14738</v>
      </c>
      <c r="BO29" s="3">
        <f t="shared" si="23"/>
        <v>0.64672126364127525</v>
      </c>
      <c r="BQ29" s="33" t="s">
        <v>14738</v>
      </c>
      <c r="BR29" s="3">
        <f t="shared" si="24"/>
        <v>77.503873247498476</v>
      </c>
    </row>
    <row r="30" spans="1:70" x14ac:dyDescent="0.2">
      <c r="A30" s="9">
        <v>0</v>
      </c>
      <c r="B30" s="13">
        <f t="shared" si="0"/>
        <v>0</v>
      </c>
      <c r="C30" s="15">
        <v>1.0847222222222221</v>
      </c>
      <c r="D30" s="15">
        <v>3.0472222222222221</v>
      </c>
      <c r="E30" s="3" t="s">
        <v>14803</v>
      </c>
      <c r="F30" s="3" t="str">
        <f t="shared" si="1"/>
        <v>08:45</v>
      </c>
      <c r="G30" s="9"/>
      <c r="H30" s="33" t="s">
        <v>14720</v>
      </c>
      <c r="I30" s="33">
        <v>2.3518714689265537E-2</v>
      </c>
      <c r="J30" s="3">
        <f t="shared" ref="J30:K45" si="28">J5*24</f>
        <v>26.024293785310725</v>
      </c>
      <c r="K30" s="3">
        <f t="shared" si="28"/>
        <v>73.085028248587491</v>
      </c>
      <c r="M30" s="9">
        <v>0</v>
      </c>
      <c r="N30" s="15">
        <v>1.0874999999999999</v>
      </c>
      <c r="O30" s="15">
        <v>3.0055555555555555</v>
      </c>
      <c r="P30" s="3" t="s">
        <v>14804</v>
      </c>
      <c r="Q30" s="3" t="str">
        <f t="shared" si="2"/>
        <v>08.45</v>
      </c>
      <c r="S30" s="33" t="s">
        <v>14738</v>
      </c>
      <c r="T30" s="33">
        <v>4.5624999999999978E-2</v>
      </c>
      <c r="U30" s="3">
        <f t="shared" si="25"/>
        <v>26.050000000000004</v>
      </c>
      <c r="V30" s="3">
        <f t="shared" si="25"/>
        <v>73.078333333333404</v>
      </c>
      <c r="X30" s="33" t="s">
        <v>14742</v>
      </c>
      <c r="Y30" s="3">
        <f t="shared" si="18"/>
        <v>8.7856049905838049E-3</v>
      </c>
      <c r="Z30" s="3">
        <f t="shared" si="19"/>
        <v>26.08579566854991</v>
      </c>
      <c r="AA30" s="3">
        <f t="shared" si="20"/>
        <v>73.303764124293807</v>
      </c>
      <c r="AF30" s="15">
        <f t="shared" si="13"/>
        <v>0.8743885570987654</v>
      </c>
      <c r="AH30" s="33" t="s">
        <v>14728</v>
      </c>
      <c r="AI30" s="3">
        <f t="shared" si="27"/>
        <v>20.996887947269304</v>
      </c>
      <c r="AK30" s="15">
        <f t="shared" si="7"/>
        <v>0.87653708333333336</v>
      </c>
      <c r="AM30" s="33" t="s">
        <v>14738</v>
      </c>
      <c r="AN30" s="29">
        <f t="shared" si="26"/>
        <v>20.998671296296298</v>
      </c>
      <c r="AP30" s="33" t="s">
        <v>14742</v>
      </c>
      <c r="AQ30" s="3">
        <f t="shared" si="21"/>
        <v>21.027990505335815</v>
      </c>
      <c r="AT30" s="3" t="s">
        <v>3773</v>
      </c>
      <c r="AY30" s="3" t="s">
        <v>1595</v>
      </c>
      <c r="BD30" s="33" t="s">
        <v>14742</v>
      </c>
      <c r="BE30" s="3">
        <f t="shared" si="22"/>
        <v>30.905244350282469</v>
      </c>
      <c r="BN30" s="33" t="s">
        <v>14742</v>
      </c>
      <c r="BO30" s="3">
        <f t="shared" si="23"/>
        <v>1.8876838514173311</v>
      </c>
      <c r="BQ30" s="33" t="s">
        <v>14742</v>
      </c>
      <c r="BR30" s="3">
        <f t="shared" si="24"/>
        <v>12.283737024221404</v>
      </c>
    </row>
    <row r="31" spans="1:70" x14ac:dyDescent="0.2">
      <c r="A31" s="9">
        <v>0</v>
      </c>
      <c r="B31" s="13">
        <f t="shared" si="0"/>
        <v>0</v>
      </c>
      <c r="C31" s="15">
        <v>1.0847222222222221</v>
      </c>
      <c r="D31" s="15">
        <v>3.0472222222222221</v>
      </c>
      <c r="E31" s="3" t="s">
        <v>14805</v>
      </c>
      <c r="F31" s="3" t="str">
        <f t="shared" si="1"/>
        <v>08:45</v>
      </c>
      <c r="G31" s="9"/>
      <c r="H31" s="33" t="s">
        <v>14724</v>
      </c>
      <c r="I31" s="33">
        <v>2.1013117283950618E-2</v>
      </c>
      <c r="J31" s="3">
        <f t="shared" si="28"/>
        <v>26.021111111111118</v>
      </c>
      <c r="K31" s="3">
        <f t="shared" si="28"/>
        <v>73.123333333333392</v>
      </c>
      <c r="M31" s="9">
        <v>0</v>
      </c>
      <c r="N31" s="15">
        <v>1.0874999999999999</v>
      </c>
      <c r="O31" s="15">
        <v>3.0055555555555555</v>
      </c>
      <c r="P31" s="3" t="s">
        <v>14806</v>
      </c>
      <c r="Q31" s="3" t="str">
        <f t="shared" si="2"/>
        <v>08.45</v>
      </c>
      <c r="S31" s="33" t="s">
        <v>14742</v>
      </c>
      <c r="T31" s="33">
        <v>9.2939814814814795E-3</v>
      </c>
      <c r="U31" s="3">
        <f t="shared" si="25"/>
        <v>26.059444444444424</v>
      </c>
      <c r="V31" s="3">
        <f t="shared" si="25"/>
        <v>73.989166666666691</v>
      </c>
      <c r="X31" s="33" t="s">
        <v>14746</v>
      </c>
      <c r="Y31" s="3">
        <f t="shared" si="18"/>
        <v>2.9211516203703707E-2</v>
      </c>
      <c r="Z31" s="3">
        <f t="shared" si="19"/>
        <v>26.102083333333347</v>
      </c>
      <c r="AA31" s="3">
        <f t="shared" si="20"/>
        <v>72.991527777777804</v>
      </c>
      <c r="AF31" s="15">
        <f t="shared" si="13"/>
        <v>0.8743885570987654</v>
      </c>
      <c r="AH31" s="33" t="s">
        <v>14732</v>
      </c>
      <c r="AI31" s="3">
        <f t="shared" si="27"/>
        <v>21.020046296296329</v>
      </c>
      <c r="AK31" s="15">
        <f t="shared" si="7"/>
        <v>0.87653708333333336</v>
      </c>
      <c r="AM31" s="33" t="s">
        <v>14742</v>
      </c>
      <c r="AN31" s="29">
        <f t="shared" si="26"/>
        <v>21.008231481481456</v>
      </c>
      <c r="AP31" s="33" t="s">
        <v>14746</v>
      </c>
      <c r="AQ31" s="3">
        <f t="shared" si="21"/>
        <v>21.040425925925902</v>
      </c>
      <c r="AT31" s="3" t="s">
        <v>3773</v>
      </c>
      <c r="AY31" s="3" t="s">
        <v>1595</v>
      </c>
      <c r="BD31" s="33" t="s">
        <v>14746</v>
      </c>
      <c r="BE31" s="3">
        <f t="shared" si="22"/>
        <v>28.546500000000002</v>
      </c>
      <c r="BN31" s="33" t="s">
        <v>14746</v>
      </c>
      <c r="BO31" s="3">
        <f t="shared" si="23"/>
        <v>2.517504614590087</v>
      </c>
      <c r="BQ31" s="33" t="s">
        <v>14746</v>
      </c>
      <c r="BR31" s="3">
        <f t="shared" si="24"/>
        <v>31.72764397033087</v>
      </c>
    </row>
    <row r="32" spans="1:70" x14ac:dyDescent="0.2">
      <c r="A32" s="9">
        <v>0</v>
      </c>
      <c r="B32" s="13">
        <f t="shared" si="0"/>
        <v>0</v>
      </c>
      <c r="C32" s="15">
        <v>1.0847222222222221</v>
      </c>
      <c r="D32" s="15">
        <v>3.0472222222222221</v>
      </c>
      <c r="E32" s="3" t="s">
        <v>14807</v>
      </c>
      <c r="F32" s="3" t="str">
        <f t="shared" si="1"/>
        <v>08:45</v>
      </c>
      <c r="G32" s="9"/>
      <c r="H32" s="33" t="s">
        <v>14728</v>
      </c>
      <c r="I32" s="33">
        <v>3.0851577212806028E-2</v>
      </c>
      <c r="J32" s="3">
        <f t="shared" si="28"/>
        <v>26.045197740112997</v>
      </c>
      <c r="K32" s="3">
        <f t="shared" si="28"/>
        <v>74.051412429378473</v>
      </c>
      <c r="M32" s="9">
        <v>0</v>
      </c>
      <c r="N32" s="15">
        <v>1.0874999999999999</v>
      </c>
      <c r="O32" s="15">
        <v>3.0055555555555555</v>
      </c>
      <c r="P32" s="3" t="s">
        <v>14808</v>
      </c>
      <c r="Q32" s="3" t="str">
        <f t="shared" si="2"/>
        <v>08.45</v>
      </c>
      <c r="S32" s="33" t="s">
        <v>14746</v>
      </c>
      <c r="T32" s="33">
        <v>2.3703703703703703E-2</v>
      </c>
      <c r="U32" s="3">
        <f t="shared" si="25"/>
        <v>26.076666666666682</v>
      </c>
      <c r="V32" s="3">
        <f t="shared" si="25"/>
        <v>73.898888888888877</v>
      </c>
      <c r="X32" s="33" t="s">
        <v>14750</v>
      </c>
      <c r="Y32" s="3">
        <f t="shared" si="18"/>
        <v>4.0535292157687988E-2</v>
      </c>
      <c r="Z32" s="3">
        <f t="shared" si="19"/>
        <v>26.133333333333333</v>
      </c>
      <c r="AA32" s="3">
        <f t="shared" si="20"/>
        <v>71.107727272727331</v>
      </c>
      <c r="AF32" s="15">
        <f t="shared" si="13"/>
        <v>0.8743885570987654</v>
      </c>
      <c r="AH32" s="33" t="s">
        <v>14736</v>
      </c>
      <c r="AI32" s="3">
        <f t="shared" si="27"/>
        <v>21.028245370370389</v>
      </c>
      <c r="AK32" s="15">
        <f t="shared" si="7"/>
        <v>0.87653708333333336</v>
      </c>
      <c r="AM32" s="33" t="s">
        <v>14746</v>
      </c>
      <c r="AN32" s="29">
        <f t="shared" si="26"/>
        <v>21.021907407407401</v>
      </c>
      <c r="AP32" s="33" t="s">
        <v>14750</v>
      </c>
      <c r="AQ32" s="3">
        <f t="shared" si="21"/>
        <v>21.061480639730632</v>
      </c>
      <c r="AT32" s="3" t="s">
        <v>3773</v>
      </c>
      <c r="AY32" s="3" t="s">
        <v>1595</v>
      </c>
      <c r="BD32" s="33" t="s">
        <v>14750</v>
      </c>
      <c r="BE32" s="3">
        <f t="shared" si="22"/>
        <v>27.06643939393939</v>
      </c>
      <c r="BN32" s="33" t="s">
        <v>14750</v>
      </c>
      <c r="BO32" s="3">
        <f t="shared" si="23"/>
        <v>6.3921453319303479E-3</v>
      </c>
      <c r="BQ32" s="33" t="s">
        <v>14750</v>
      </c>
      <c r="BR32" s="3">
        <f t="shared" si="24"/>
        <v>57.677796363502587</v>
      </c>
    </row>
    <row r="33" spans="1:70" x14ac:dyDescent="0.2">
      <c r="A33" s="9">
        <v>0</v>
      </c>
      <c r="B33" s="13">
        <f t="shared" si="0"/>
        <v>0</v>
      </c>
      <c r="C33" s="15">
        <v>1.0847222222222221</v>
      </c>
      <c r="D33" s="15">
        <v>3.0472222222222221</v>
      </c>
      <c r="E33" s="3" t="s">
        <v>14809</v>
      </c>
      <c r="F33" s="3" t="str">
        <f t="shared" si="1"/>
        <v>08:45</v>
      </c>
      <c r="G33" s="9"/>
      <c r="H33" s="33" t="s">
        <v>14732</v>
      </c>
      <c r="I33" s="33">
        <v>3.632716049382715E-2</v>
      </c>
      <c r="J33" s="3">
        <f t="shared" si="28"/>
        <v>26.075555555555574</v>
      </c>
      <c r="K33" s="3">
        <f t="shared" si="28"/>
        <v>73.455555555555534</v>
      </c>
      <c r="M33" s="9">
        <v>0</v>
      </c>
      <c r="N33" s="15">
        <v>1.0874999999999999</v>
      </c>
      <c r="O33" s="15">
        <v>3.004861111111111</v>
      </c>
      <c r="P33" s="3" t="s">
        <v>14810</v>
      </c>
      <c r="Q33" s="3" t="str">
        <f t="shared" si="2"/>
        <v>08.45</v>
      </c>
      <c r="S33" s="33" t="s">
        <v>14750</v>
      </c>
      <c r="T33" s="33">
        <v>4.9608585858585859E-2</v>
      </c>
      <c r="U33" s="3">
        <f t="shared" si="25"/>
        <v>26.133333333333333</v>
      </c>
      <c r="V33" s="3">
        <f t="shared" si="25"/>
        <v>71.105454545454563</v>
      </c>
      <c r="X33" s="33" t="s">
        <v>14754</v>
      </c>
      <c r="Y33" s="3">
        <f t="shared" si="18"/>
        <v>3.9141010802469137E-2</v>
      </c>
      <c r="Z33" s="3">
        <f t="shared" si="19"/>
        <v>26.125833333333343</v>
      </c>
      <c r="AA33" s="3">
        <f t="shared" si="20"/>
        <v>71.656666666666638</v>
      </c>
      <c r="AF33" s="15">
        <f t="shared" si="13"/>
        <v>0.8743885570987654</v>
      </c>
      <c r="AH33" s="33" t="s">
        <v>14740</v>
      </c>
      <c r="AI33" s="3">
        <f t="shared" si="27"/>
        <v>21.025569679849323</v>
      </c>
      <c r="AK33" s="15">
        <f t="shared" si="7"/>
        <v>0.87653557291666662</v>
      </c>
      <c r="AM33" s="33" t="s">
        <v>14750</v>
      </c>
      <c r="AN33" s="29">
        <f t="shared" si="26"/>
        <v>21.061479797979771</v>
      </c>
      <c r="AP33" s="33" t="s">
        <v>14754</v>
      </c>
      <c r="AQ33" s="3">
        <f t="shared" si="21"/>
        <v>21.056666666666658</v>
      </c>
      <c r="AT33" s="3" t="s">
        <v>3773</v>
      </c>
      <c r="AY33" s="3" t="s">
        <v>1595</v>
      </c>
      <c r="BD33" s="33" t="s">
        <v>14754</v>
      </c>
      <c r="BE33" s="3">
        <f t="shared" si="22"/>
        <v>27.201666666666672</v>
      </c>
      <c r="BN33" s="33" t="s">
        <v>14754</v>
      </c>
      <c r="BO33" s="3">
        <f t="shared" si="23"/>
        <v>0.80076910899945075</v>
      </c>
      <c r="BQ33" s="33" t="s">
        <v>14754</v>
      </c>
      <c r="BR33" s="3">
        <f t="shared" si="24"/>
        <v>48.152677730624674</v>
      </c>
    </row>
    <row r="34" spans="1:70" x14ac:dyDescent="0.2">
      <c r="A34" s="9">
        <v>0</v>
      </c>
      <c r="B34" s="13">
        <f t="shared" si="0"/>
        <v>0</v>
      </c>
      <c r="C34" s="15">
        <v>1.0847222222222221</v>
      </c>
      <c r="D34" s="15">
        <v>3.0472222222222221</v>
      </c>
      <c r="E34" s="3" t="s">
        <v>14811</v>
      </c>
      <c r="F34" s="3" t="str">
        <f t="shared" si="1"/>
        <v>08:45</v>
      </c>
      <c r="G34" s="9"/>
      <c r="H34" s="33" t="s">
        <v>14736</v>
      </c>
      <c r="I34" s="33">
        <v>3.4302854938271607E-2</v>
      </c>
      <c r="J34" s="3">
        <f t="shared" si="28"/>
        <v>26.088055555555563</v>
      </c>
      <c r="K34" s="3">
        <f t="shared" si="28"/>
        <v>72.569166666666661</v>
      </c>
      <c r="M34" s="9">
        <v>0</v>
      </c>
      <c r="N34" s="15">
        <v>1.0874999999999999</v>
      </c>
      <c r="O34" s="15">
        <v>3.004861111111111</v>
      </c>
      <c r="P34" s="3" t="s">
        <v>14812</v>
      </c>
      <c r="Q34" s="3" t="str">
        <f t="shared" si="2"/>
        <v>08.45</v>
      </c>
      <c r="S34" s="33" t="s">
        <v>14754</v>
      </c>
      <c r="T34" s="33">
        <v>4.6736111111111089E-2</v>
      </c>
      <c r="U34" s="3">
        <f t="shared" si="25"/>
        <v>26.133333333333333</v>
      </c>
      <c r="V34" s="3">
        <f t="shared" si="25"/>
        <v>71.368611111111136</v>
      </c>
      <c r="X34" s="33" t="s">
        <v>14758</v>
      </c>
      <c r="Y34" s="3">
        <f t="shared" si="18"/>
        <v>4.2640556340238556E-2</v>
      </c>
      <c r="Z34" s="3">
        <f t="shared" si="19"/>
        <v>26.125000000000011</v>
      </c>
      <c r="AA34" s="3">
        <f t="shared" si="20"/>
        <v>72.378728813559349</v>
      </c>
      <c r="AF34" s="15">
        <f t="shared" si="13"/>
        <v>0.8743885570987654</v>
      </c>
      <c r="AH34" s="33" t="s">
        <v>14744</v>
      </c>
      <c r="AI34" s="3">
        <f t="shared" si="27"/>
        <v>21.047749529190174</v>
      </c>
      <c r="AK34" s="15">
        <f t="shared" si="7"/>
        <v>0.87653557291666662</v>
      </c>
      <c r="AM34" s="33" t="s">
        <v>14754</v>
      </c>
      <c r="AN34" s="29">
        <f t="shared" si="26"/>
        <v>21.062097222222224</v>
      </c>
      <c r="AP34" s="33" t="s">
        <v>14758</v>
      </c>
      <c r="AQ34" s="3">
        <f t="shared" si="21"/>
        <v>21.057565050219694</v>
      </c>
      <c r="AT34" s="3" t="s">
        <v>3773</v>
      </c>
      <c r="AY34" s="3" t="s">
        <v>1595</v>
      </c>
      <c r="BD34" s="33" t="s">
        <v>14758</v>
      </c>
      <c r="BE34" s="3">
        <f t="shared" si="22"/>
        <v>27.004467514124293</v>
      </c>
      <c r="BN34" s="33" t="s">
        <v>14758</v>
      </c>
      <c r="BO34" s="3">
        <f t="shared" si="23"/>
        <v>1.0593008133235988</v>
      </c>
      <c r="BQ34" s="33" t="s">
        <v>14758</v>
      </c>
      <c r="BR34" s="3">
        <f t="shared" si="24"/>
        <v>40.221583687904129</v>
      </c>
    </row>
    <row r="35" spans="1:70" x14ac:dyDescent="0.2">
      <c r="A35" s="9">
        <v>3.4027777777777775E-2</v>
      </c>
      <c r="B35" s="13">
        <f t="shared" si="0"/>
        <v>1.7505386111111111E-2</v>
      </c>
      <c r="C35" s="15">
        <v>1.0847222222222221</v>
      </c>
      <c r="D35" s="15">
        <v>3.0472222222222221</v>
      </c>
      <c r="E35" s="3" t="s">
        <v>14813</v>
      </c>
      <c r="F35" s="3" t="str">
        <f t="shared" si="1"/>
        <v>08:45</v>
      </c>
      <c r="G35" s="9"/>
      <c r="H35" s="33" t="s">
        <v>14740</v>
      </c>
      <c r="I35" s="33">
        <v>2.5703664469554306E-2</v>
      </c>
      <c r="J35" s="3">
        <f t="shared" si="28"/>
        <v>26.08474576271189</v>
      </c>
      <c r="K35" s="3">
        <f t="shared" si="28"/>
        <v>72.608757062146864</v>
      </c>
      <c r="M35" s="9">
        <v>0</v>
      </c>
      <c r="N35" s="15">
        <v>1.0874999999999999</v>
      </c>
      <c r="O35" s="15">
        <v>3.0041666666666669</v>
      </c>
      <c r="P35" s="3" t="s">
        <v>14814</v>
      </c>
      <c r="Q35" s="3" t="str">
        <f t="shared" si="2"/>
        <v>08.45</v>
      </c>
      <c r="S35" s="33" t="s">
        <v>14758</v>
      </c>
      <c r="T35" s="33">
        <v>4.9780092592592619E-2</v>
      </c>
      <c r="U35" s="3">
        <f t="shared" si="25"/>
        <v>26.133333333333333</v>
      </c>
      <c r="V35" s="3">
        <f t="shared" si="25"/>
        <v>71.993333333333425</v>
      </c>
      <c r="X35" s="33" t="s">
        <v>14762</v>
      </c>
      <c r="Y35" s="3">
        <f t="shared" si="18"/>
        <v>3.9041666666666655E-2</v>
      </c>
      <c r="Z35" s="3">
        <f t="shared" si="19"/>
        <v>26.134861111111089</v>
      </c>
      <c r="AA35" s="3">
        <f t="shared" si="20"/>
        <v>72.140972222222189</v>
      </c>
      <c r="AF35" s="15">
        <f t="shared" si="13"/>
        <v>0.8743885570987654</v>
      </c>
      <c r="AH35" s="33" t="s">
        <v>14748</v>
      </c>
      <c r="AI35" s="3">
        <f t="shared" si="27"/>
        <v>21.058944444444403</v>
      </c>
      <c r="AK35" s="15">
        <f t="shared" si="7"/>
        <v>0.87653406249999999</v>
      </c>
      <c r="AM35" s="33" t="s">
        <v>14758</v>
      </c>
      <c r="AN35" s="29">
        <f t="shared" si="26"/>
        <v>21.06343518518516</v>
      </c>
      <c r="AP35" s="33" t="s">
        <v>14762</v>
      </c>
      <c r="AQ35" s="3">
        <f t="shared" si="21"/>
        <v>21.064976851851839</v>
      </c>
      <c r="AT35" s="3" t="s">
        <v>258</v>
      </c>
      <c r="AY35" s="3" t="s">
        <v>1595</v>
      </c>
      <c r="BD35" s="33" t="s">
        <v>14762</v>
      </c>
      <c r="BE35" s="3">
        <f t="shared" si="22"/>
        <v>27.305416666666662</v>
      </c>
      <c r="BN35" s="33" t="s">
        <v>14762</v>
      </c>
      <c r="BO35" s="3">
        <f t="shared" si="23"/>
        <v>0.17658124853325607</v>
      </c>
      <c r="BQ35" s="33" t="s">
        <v>14762</v>
      </c>
      <c r="BR35" s="3">
        <f t="shared" si="24"/>
        <v>56.380633883103989</v>
      </c>
    </row>
    <row r="36" spans="1:70" x14ac:dyDescent="0.2">
      <c r="A36" s="3">
        <v>5.1388888888888887E-2</v>
      </c>
      <c r="B36" s="13">
        <f t="shared" si="0"/>
        <v>2.6436705555555554E-2</v>
      </c>
      <c r="C36" s="15">
        <v>1.0847222222222221</v>
      </c>
      <c r="D36" s="15">
        <v>3.0472222222222221</v>
      </c>
      <c r="E36" s="3" t="s">
        <v>14815</v>
      </c>
      <c r="F36" s="3" t="str">
        <f t="shared" si="1"/>
        <v>08:45</v>
      </c>
      <c r="G36" s="9"/>
      <c r="H36" s="33" t="s">
        <v>14744</v>
      </c>
      <c r="I36" s="33">
        <v>8.2772284996861286E-3</v>
      </c>
      <c r="J36" s="3">
        <f t="shared" si="28"/>
        <v>26.112146892655396</v>
      </c>
      <c r="K36" s="3">
        <f t="shared" si="28"/>
        <v>72.618361581920922</v>
      </c>
      <c r="M36" s="9">
        <v>0</v>
      </c>
      <c r="N36" s="15">
        <v>1.0874999999999999</v>
      </c>
      <c r="O36" s="15">
        <v>3.0041666666666669</v>
      </c>
      <c r="P36" s="3" t="s">
        <v>14816</v>
      </c>
      <c r="Q36" s="3" t="str">
        <f t="shared" si="2"/>
        <v>08.45</v>
      </c>
      <c r="S36" s="33" t="s">
        <v>14762</v>
      </c>
      <c r="T36" s="33">
        <v>4.7627314814814789E-2</v>
      </c>
      <c r="U36" s="3">
        <f t="shared" si="25"/>
        <v>26.143333333333295</v>
      </c>
      <c r="V36" s="3">
        <f t="shared" si="25"/>
        <v>72.077222222222204</v>
      </c>
      <c r="X36" s="33" t="s">
        <v>14766</v>
      </c>
      <c r="Y36" s="3">
        <f t="shared" si="18"/>
        <v>4.3413398788972574E-2</v>
      </c>
      <c r="Z36" s="3">
        <f t="shared" si="19"/>
        <v>26.141666666666648</v>
      </c>
      <c r="AA36" s="3">
        <f t="shared" si="20"/>
        <v>72.44747175141238</v>
      </c>
      <c r="AF36" s="15">
        <f t="shared" si="13"/>
        <v>0.8743885570987654</v>
      </c>
      <c r="AH36" s="33" t="s">
        <v>14752</v>
      </c>
      <c r="AI36" s="3">
        <f t="shared" si="27"/>
        <v>21.052236111111092</v>
      </c>
      <c r="AK36" s="15">
        <f t="shared" si="7"/>
        <v>0.87653406249999999</v>
      </c>
      <c r="AM36" s="33" t="s">
        <v>14762</v>
      </c>
      <c r="AN36" s="29">
        <f t="shared" si="26"/>
        <v>21.07161111111111</v>
      </c>
      <c r="AP36" s="33" t="s">
        <v>14766</v>
      </c>
      <c r="AQ36" s="3">
        <f t="shared" si="21"/>
        <v>21.071137986503448</v>
      </c>
      <c r="AT36" s="3" t="s">
        <v>9567</v>
      </c>
      <c r="AY36" s="3" t="s">
        <v>1595</v>
      </c>
      <c r="BD36" s="33" t="s">
        <v>14766</v>
      </c>
      <c r="BE36" s="3">
        <f t="shared" si="22"/>
        <v>27.006994350282483</v>
      </c>
      <c r="BN36" s="33" t="s">
        <v>14766</v>
      </c>
      <c r="BO36" s="3">
        <f t="shared" si="23"/>
        <v>0.96392751277530608</v>
      </c>
      <c r="BQ36" s="33" t="s">
        <v>14766</v>
      </c>
      <c r="BR36" s="3">
        <f t="shared" si="24"/>
        <v>60.959119822862384</v>
      </c>
    </row>
    <row r="37" spans="1:70" x14ac:dyDescent="0.2">
      <c r="A37" s="3">
        <v>6.458333333333334E-2</v>
      </c>
      <c r="B37" s="13">
        <f t="shared" si="0"/>
        <v>3.322450833333334E-2</v>
      </c>
      <c r="C37" s="15">
        <v>1.0847222222222221</v>
      </c>
      <c r="D37" s="15">
        <v>3.0472222222222221</v>
      </c>
      <c r="E37" s="3" t="s">
        <v>14817</v>
      </c>
      <c r="F37" s="3" t="str">
        <f t="shared" si="1"/>
        <v>08:45</v>
      </c>
      <c r="G37" s="9"/>
      <c r="H37" s="33" t="s">
        <v>14748</v>
      </c>
      <c r="I37" s="33">
        <v>3.4719328703703707E-2</v>
      </c>
      <c r="J37" s="3">
        <f t="shared" si="28"/>
        <v>26.127500000000015</v>
      </c>
      <c r="K37" s="3">
        <f t="shared" si="28"/>
        <v>72.084166666666732</v>
      </c>
      <c r="M37" s="9">
        <v>0</v>
      </c>
      <c r="N37" s="15">
        <v>1.0874999999999999</v>
      </c>
      <c r="O37" s="15">
        <v>3.0041666666666669</v>
      </c>
      <c r="P37" s="3" t="s">
        <v>14818</v>
      </c>
      <c r="Q37" s="3" t="str">
        <f t="shared" si="2"/>
        <v>08.45</v>
      </c>
      <c r="S37" s="33" t="s">
        <v>14766</v>
      </c>
      <c r="T37" s="33">
        <v>5.3554613935969844E-2</v>
      </c>
      <c r="U37" s="3">
        <f t="shared" si="25"/>
        <v>26.149999999999963</v>
      </c>
      <c r="V37" s="3">
        <f t="shared" si="25"/>
        <v>72.096610169491441</v>
      </c>
      <c r="X37" s="33" t="s">
        <v>14770</v>
      </c>
      <c r="Y37" s="3">
        <f t="shared" si="18"/>
        <v>3.7351400659133706E-2</v>
      </c>
      <c r="Z37" s="3">
        <f t="shared" si="19"/>
        <v>26.146751412429346</v>
      </c>
      <c r="AA37" s="3">
        <f t="shared" si="20"/>
        <v>71.652603578154427</v>
      </c>
      <c r="AF37" s="15">
        <f t="shared" si="13"/>
        <v>0.8743885570987654</v>
      </c>
      <c r="AH37" s="33" t="s">
        <v>14756</v>
      </c>
      <c r="AI37" s="3">
        <f t="shared" si="27"/>
        <v>21.062683438155105</v>
      </c>
      <c r="AK37" s="15">
        <f t="shared" si="7"/>
        <v>0.87653406249999999</v>
      </c>
      <c r="AM37" s="33" t="s">
        <v>14766</v>
      </c>
      <c r="AN37" s="29">
        <f t="shared" si="26"/>
        <v>21.077113935969852</v>
      </c>
      <c r="AP37" s="33" t="s">
        <v>14770</v>
      </c>
      <c r="AQ37" s="3">
        <f t="shared" si="21"/>
        <v>21.073518910860003</v>
      </c>
      <c r="AT37" s="3" t="s">
        <v>10786</v>
      </c>
      <c r="AY37" s="3" t="s">
        <v>1595</v>
      </c>
      <c r="BD37" s="33" t="s">
        <v>14770</v>
      </c>
      <c r="BE37" s="3">
        <f t="shared" si="22"/>
        <v>27.36387994350283</v>
      </c>
      <c r="BN37" s="33" t="s">
        <v>14770</v>
      </c>
      <c r="BO37" s="3">
        <f t="shared" si="23"/>
        <v>1.0453899541015312</v>
      </c>
      <c r="BQ37" s="33" t="s">
        <v>14770</v>
      </c>
      <c r="BR37" s="3">
        <f t="shared" si="24"/>
        <v>38.490540041209201</v>
      </c>
    </row>
    <row r="38" spans="1:70" x14ac:dyDescent="0.2">
      <c r="A38" s="9">
        <v>4.6527777777777779E-2</v>
      </c>
      <c r="B38" s="13">
        <f t="shared" si="0"/>
        <v>2.3935936111111111E-2</v>
      </c>
      <c r="C38" s="15">
        <v>1.0847222222222221</v>
      </c>
      <c r="D38" s="15">
        <v>3.0472222222222221</v>
      </c>
      <c r="E38" s="3" t="s">
        <v>14819</v>
      </c>
      <c r="F38" s="3" t="str">
        <f t="shared" si="1"/>
        <v>08:45</v>
      </c>
      <c r="G38" s="9"/>
      <c r="H38" s="33" t="s">
        <v>14752</v>
      </c>
      <c r="I38" s="33">
        <v>1.7755015432098765E-2</v>
      </c>
      <c r="J38" s="3">
        <f t="shared" si="28"/>
        <v>26.119166666666679</v>
      </c>
      <c r="K38" s="3">
        <f t="shared" si="28"/>
        <v>72.068888888888964</v>
      </c>
      <c r="M38" s="9">
        <v>0</v>
      </c>
      <c r="N38" s="15">
        <v>1.0874999999999999</v>
      </c>
      <c r="O38" s="15">
        <v>3.0041666666666669</v>
      </c>
      <c r="P38" s="3" t="s">
        <v>14820</v>
      </c>
      <c r="Q38" s="3" t="str">
        <f t="shared" si="2"/>
        <v>08.45</v>
      </c>
      <c r="S38" s="33" t="s">
        <v>14770</v>
      </c>
      <c r="T38" s="33">
        <v>4.3379629629629622E-2</v>
      </c>
      <c r="U38" s="3">
        <f t="shared" si="25"/>
        <v>26.14999999999997</v>
      </c>
      <c r="V38" s="3">
        <f t="shared" si="25"/>
        <v>71.276111111111106</v>
      </c>
      <c r="X38" s="33" t="s">
        <v>14774</v>
      </c>
      <c r="Y38" s="3">
        <f t="shared" si="18"/>
        <v>3.3625964506172834E-2</v>
      </c>
      <c r="Z38" s="3">
        <f t="shared" si="19"/>
        <v>26.14999999999997</v>
      </c>
      <c r="AA38" s="3">
        <f t="shared" si="20"/>
        <v>71.179861111111123</v>
      </c>
      <c r="AF38" s="15">
        <f t="shared" si="13"/>
        <v>0.8743885570987654</v>
      </c>
      <c r="AH38" s="33" t="s">
        <v>14760</v>
      </c>
      <c r="AI38" s="3">
        <f t="shared" si="27"/>
        <v>21.061388888888896</v>
      </c>
      <c r="AK38" s="15">
        <f t="shared" si="7"/>
        <v>0.87653406249999999</v>
      </c>
      <c r="AM38" s="33" t="s">
        <v>14770</v>
      </c>
      <c r="AN38" s="29">
        <f t="shared" si="26"/>
        <v>21.075324074074057</v>
      </c>
      <c r="AP38" s="33" t="s">
        <v>14774</v>
      </c>
      <c r="AQ38" s="3">
        <f t="shared" si="21"/>
        <v>21.075131944444422</v>
      </c>
      <c r="AT38" s="3" t="s">
        <v>8891</v>
      </c>
      <c r="AY38" s="3" t="s">
        <v>1595</v>
      </c>
      <c r="BD38" s="33" t="s">
        <v>14774</v>
      </c>
      <c r="BE38" s="3">
        <f t="shared" si="22"/>
        <v>27.683999999999994</v>
      </c>
      <c r="BN38" s="33" t="s">
        <v>14774</v>
      </c>
      <c r="BO38" s="3">
        <f t="shared" si="23"/>
        <v>0.3050978222328673</v>
      </c>
      <c r="BQ38" s="33" t="s">
        <v>14774</v>
      </c>
      <c r="BR38" s="3">
        <f t="shared" si="24"/>
        <v>29.978759053788472</v>
      </c>
    </row>
    <row r="39" spans="1:70" x14ac:dyDescent="0.2">
      <c r="A39" s="9">
        <v>5.347222222222222E-2</v>
      </c>
      <c r="B39" s="13">
        <f t="shared" si="0"/>
        <v>2.750846388888889E-2</v>
      </c>
      <c r="C39" s="15">
        <v>1.0847222222222221</v>
      </c>
      <c r="D39" s="15">
        <v>3.0472222222222221</v>
      </c>
      <c r="E39" s="3" t="s">
        <v>14821</v>
      </c>
      <c r="F39" s="3" t="str">
        <f t="shared" si="1"/>
        <v>08:45</v>
      </c>
      <c r="G39" s="9"/>
      <c r="H39" s="33" t="s">
        <v>14756</v>
      </c>
      <c r="I39" s="33">
        <v>2.4717199510831595E-2</v>
      </c>
      <c r="J39" s="3">
        <f t="shared" si="28"/>
        <v>26.133333333333333</v>
      </c>
      <c r="K39" s="3">
        <f t="shared" si="28"/>
        <v>71.628301886792372</v>
      </c>
      <c r="M39" s="9">
        <v>0</v>
      </c>
      <c r="N39" s="15">
        <v>1.0874999999999999</v>
      </c>
      <c r="O39" s="15">
        <v>3.0034722222222223</v>
      </c>
      <c r="P39" s="3" t="s">
        <v>14822</v>
      </c>
      <c r="Q39" s="3" t="str">
        <f t="shared" si="2"/>
        <v>08.46</v>
      </c>
      <c r="S39" s="33" t="s">
        <v>14774</v>
      </c>
      <c r="T39" s="33">
        <v>3.8009259259259263E-2</v>
      </c>
      <c r="U39" s="3">
        <f t="shared" si="25"/>
        <v>26.14999999999997</v>
      </c>
      <c r="V39" s="3">
        <f t="shared" si="25"/>
        <v>71.071111111111094</v>
      </c>
      <c r="X39" s="33" t="s">
        <v>14778</v>
      </c>
      <c r="Y39" s="3">
        <f t="shared" si="18"/>
        <v>1.8694760101010097E-2</v>
      </c>
      <c r="Z39" s="3">
        <f t="shared" si="19"/>
        <v>26.15</v>
      </c>
      <c r="AA39" s="3">
        <f t="shared" si="20"/>
        <v>71.118939393939414</v>
      </c>
      <c r="AF39" s="15">
        <f t="shared" si="13"/>
        <v>0.8743885570987654</v>
      </c>
      <c r="AH39" s="33" t="s">
        <v>14764</v>
      </c>
      <c r="AI39" s="3">
        <f t="shared" si="27"/>
        <v>21.061481481481497</v>
      </c>
      <c r="AK39" s="15">
        <f t="shared" si="7"/>
        <v>0.87653255208333336</v>
      </c>
      <c r="AM39" s="33" t="s">
        <v>14774</v>
      </c>
      <c r="AN39" s="29">
        <f t="shared" si="26"/>
        <v>21.074939814814794</v>
      </c>
      <c r="AP39" s="33" t="s">
        <v>14778</v>
      </c>
      <c r="AQ39" s="3">
        <f t="shared" si="21"/>
        <v>21.07500000000001</v>
      </c>
      <c r="AT39" s="3" t="s">
        <v>1086</v>
      </c>
      <c r="AY39" s="3" t="s">
        <v>1595</v>
      </c>
      <c r="BD39" s="33" t="s">
        <v>14778</v>
      </c>
      <c r="BE39" s="3">
        <f t="shared" si="22"/>
        <v>29.737333333333346</v>
      </c>
      <c r="BN39" s="33" t="s">
        <v>14778</v>
      </c>
      <c r="BO39" s="3">
        <f t="shared" si="23"/>
        <v>5.3247002193768003E-2</v>
      </c>
      <c r="BQ39" s="33" t="s">
        <v>14778</v>
      </c>
      <c r="BR39" s="3">
        <f t="shared" si="24"/>
        <v>135.64749220742422</v>
      </c>
    </row>
    <row r="40" spans="1:70" x14ac:dyDescent="0.2">
      <c r="A40" s="9">
        <v>6.25E-2</v>
      </c>
      <c r="B40" s="13">
        <f t="shared" si="0"/>
        <v>3.2152750000000001E-2</v>
      </c>
      <c r="C40" s="15">
        <v>1.0847222222222221</v>
      </c>
      <c r="D40" s="15">
        <v>3.0472222222222221</v>
      </c>
      <c r="E40" s="3" t="s">
        <v>14823</v>
      </c>
      <c r="F40" s="3" t="str">
        <f t="shared" si="1"/>
        <v>08:46</v>
      </c>
      <c r="G40" s="9"/>
      <c r="H40" s="33" t="s">
        <v>14760</v>
      </c>
      <c r="I40" s="33">
        <v>3.2177469135802467E-2</v>
      </c>
      <c r="J40" s="3">
        <f t="shared" si="28"/>
        <v>26.133333333333333</v>
      </c>
      <c r="K40" s="3">
        <f t="shared" si="28"/>
        <v>71.044444444444423</v>
      </c>
      <c r="M40" s="9">
        <v>0</v>
      </c>
      <c r="N40" s="15">
        <v>1.0874999999999999</v>
      </c>
      <c r="O40" s="15">
        <v>3.0034722222222223</v>
      </c>
      <c r="P40" s="3" t="s">
        <v>14824</v>
      </c>
      <c r="Q40" s="3" t="str">
        <f t="shared" si="2"/>
        <v>08.46</v>
      </c>
      <c r="S40" s="33" t="s">
        <v>14778</v>
      </c>
      <c r="T40" s="33">
        <v>2.6249999999999996E-2</v>
      </c>
      <c r="U40" s="3">
        <f t="shared" si="25"/>
        <v>26.15</v>
      </c>
      <c r="V40" s="3">
        <f t="shared" si="25"/>
        <v>71.100000000000023</v>
      </c>
      <c r="X40" s="36" t="s">
        <v>127</v>
      </c>
      <c r="Y40" s="6">
        <f t="shared" si="18"/>
        <v>3.2624583990913281E-2</v>
      </c>
      <c r="Z40" s="6">
        <f t="shared" si="19"/>
        <v>26.101048557920045</v>
      </c>
      <c r="AA40" s="6">
        <f t="shared" si="20"/>
        <v>72.364861922450174</v>
      </c>
      <c r="AF40" s="15">
        <f t="shared" si="13"/>
        <v>0.8743885570987654</v>
      </c>
      <c r="AH40" s="33" t="s">
        <v>14768</v>
      </c>
      <c r="AI40" s="3">
        <f t="shared" si="27"/>
        <v>21.051236111111095</v>
      </c>
      <c r="AK40" s="15">
        <f t="shared" si="7"/>
        <v>0.87653255208333336</v>
      </c>
      <c r="AM40" s="33" t="s">
        <v>14778</v>
      </c>
      <c r="AN40" s="29">
        <f t="shared" si="26"/>
        <v>21.07500000000001</v>
      </c>
      <c r="AP40" s="36" t="s">
        <v>127</v>
      </c>
      <c r="AQ40" s="6">
        <f t="shared" si="21"/>
        <v>21.038233364467185</v>
      </c>
      <c r="AT40" s="3" t="s">
        <v>14825</v>
      </c>
      <c r="AY40" s="3" t="s">
        <v>1595</v>
      </c>
      <c r="BD40" s="36" t="s">
        <v>127</v>
      </c>
      <c r="BE40" s="6">
        <f t="shared" si="22"/>
        <v>28.048355961716574</v>
      </c>
      <c r="BN40" s="36" t="s">
        <v>127</v>
      </c>
      <c r="BO40" s="6">
        <f>AVERAGE(BO23:BO39)</f>
        <v>0.9288308681055033</v>
      </c>
      <c r="BQ40" s="36" t="s">
        <v>127</v>
      </c>
      <c r="BR40" s="6">
        <f>AVERAGE(BR23:BR39)</f>
        <v>52.47982270978958</v>
      </c>
    </row>
    <row r="41" spans="1:70" x14ac:dyDescent="0.2">
      <c r="A41" s="9">
        <v>6.9444444444444448E-2</v>
      </c>
      <c r="B41" s="13">
        <f t="shared" si="0"/>
        <v>3.5725277777777779E-2</v>
      </c>
      <c r="C41" s="15">
        <v>1.0847222222222221</v>
      </c>
      <c r="D41" s="15">
        <v>3.0472222222222221</v>
      </c>
      <c r="E41" s="3" t="s">
        <v>14826</v>
      </c>
      <c r="F41" s="3" t="str">
        <f t="shared" si="1"/>
        <v>08:46</v>
      </c>
      <c r="G41" s="9"/>
      <c r="H41" s="33" t="s">
        <v>14764</v>
      </c>
      <c r="I41" s="33">
        <v>3.1461998456790125E-2</v>
      </c>
      <c r="J41" s="3">
        <f t="shared" si="28"/>
        <v>26.133333333333333</v>
      </c>
      <c r="K41" s="3">
        <f t="shared" si="28"/>
        <v>71.110000000000099</v>
      </c>
      <c r="M41" s="9">
        <v>0</v>
      </c>
      <c r="N41" s="15">
        <v>1.0874999999999999</v>
      </c>
      <c r="O41" s="15">
        <v>3.0034722222222223</v>
      </c>
      <c r="P41" s="3" t="s">
        <v>14827</v>
      </c>
      <c r="Q41" s="3" t="str">
        <f t="shared" si="2"/>
        <v>08.46</v>
      </c>
      <c r="R41" s="6"/>
      <c r="S41" s="36" t="s">
        <v>127</v>
      </c>
      <c r="T41" s="36">
        <v>3.8207899772754468E-2</v>
      </c>
      <c r="U41" s="6">
        <f t="shared" ref="U41:V41" si="29">U21*24</f>
        <v>26.103067814854157</v>
      </c>
      <c r="V41" s="6">
        <f t="shared" si="29"/>
        <v>72.25882669537161</v>
      </c>
      <c r="AF41" s="15">
        <f t="shared" si="13"/>
        <v>0.8743885570987654</v>
      </c>
      <c r="AH41" s="33" t="s">
        <v>14772</v>
      </c>
      <c r="AI41" s="3">
        <f t="shared" si="27"/>
        <v>21.051694915254231</v>
      </c>
      <c r="AK41" s="15">
        <f t="shared" si="7"/>
        <v>0.87653255208333336</v>
      </c>
      <c r="AM41" s="36" t="s">
        <v>127</v>
      </c>
      <c r="AN41" s="24">
        <f t="shared" si="26"/>
        <v>21.03963700514279</v>
      </c>
      <c r="AT41" s="3" t="s">
        <v>14828</v>
      </c>
      <c r="AY41" s="3" t="s">
        <v>1595</v>
      </c>
    </row>
    <row r="42" spans="1:70" x14ac:dyDescent="0.2">
      <c r="A42" s="9">
        <v>6.3888888888888884E-2</v>
      </c>
      <c r="B42" s="13">
        <f t="shared" si="0"/>
        <v>3.2867255555555551E-2</v>
      </c>
      <c r="C42" s="15">
        <v>1.0847222222222221</v>
      </c>
      <c r="D42" s="15">
        <v>3.0465277777777779</v>
      </c>
      <c r="E42" s="3" t="s">
        <v>14829</v>
      </c>
      <c r="F42" s="3" t="str">
        <f t="shared" si="1"/>
        <v>08:46</v>
      </c>
      <c r="G42" s="9"/>
      <c r="H42" s="33" t="s">
        <v>14768</v>
      </c>
      <c r="I42" s="33">
        <v>3.1545910493827177E-2</v>
      </c>
      <c r="J42" s="3">
        <f t="shared" si="28"/>
        <v>26.118333333333354</v>
      </c>
      <c r="K42" s="3">
        <f t="shared" si="28"/>
        <v>71.944722222222154</v>
      </c>
      <c r="M42" s="9">
        <v>0</v>
      </c>
      <c r="N42" s="15">
        <v>1.0874999999999999</v>
      </c>
      <c r="O42" s="15">
        <v>3.0027777777777778</v>
      </c>
      <c r="P42" s="3" t="s">
        <v>14830</v>
      </c>
      <c r="Q42" s="3" t="str">
        <f t="shared" si="2"/>
        <v>08.46</v>
      </c>
      <c r="AF42" s="15">
        <f t="shared" si="13"/>
        <v>0.87438705054012344</v>
      </c>
      <c r="AH42" s="33" t="s">
        <v>14776</v>
      </c>
      <c r="AI42" s="3">
        <f t="shared" si="27"/>
        <v>21.058342592592567</v>
      </c>
      <c r="AK42" s="15">
        <f t="shared" si="7"/>
        <v>0.87653104166666662</v>
      </c>
      <c r="AT42" s="3" t="s">
        <v>10786</v>
      </c>
      <c r="AY42" s="3" t="s">
        <v>1595</v>
      </c>
    </row>
    <row r="43" spans="1:70" x14ac:dyDescent="0.2">
      <c r="A43" s="9">
        <v>6.805555555555555E-2</v>
      </c>
      <c r="B43" s="13">
        <f t="shared" si="0"/>
        <v>3.5010772222222222E-2</v>
      </c>
      <c r="C43" s="15">
        <v>1.0847222222222221</v>
      </c>
      <c r="D43" s="15">
        <v>3.0465277777777779</v>
      </c>
      <c r="E43" s="3" t="s">
        <v>14831</v>
      </c>
      <c r="F43" s="3" t="str">
        <f t="shared" si="1"/>
        <v>08:46</v>
      </c>
      <c r="G43" s="9"/>
      <c r="H43" s="33" t="s">
        <v>14772</v>
      </c>
      <c r="I43" s="33">
        <v>3.5501020087884499E-2</v>
      </c>
      <c r="J43" s="3">
        <f t="shared" si="28"/>
        <v>26.116666666666688</v>
      </c>
      <c r="K43" s="3">
        <f t="shared" si="28"/>
        <v>72.764124293785287</v>
      </c>
      <c r="M43" s="9">
        <v>0</v>
      </c>
      <c r="N43" s="15">
        <v>1.0874999999999999</v>
      </c>
      <c r="O43" s="15">
        <v>3.0027777777777778</v>
      </c>
      <c r="P43" s="3" t="s">
        <v>14832</v>
      </c>
      <c r="Q43" s="3" t="str">
        <f t="shared" si="2"/>
        <v>08.46</v>
      </c>
      <c r="AF43" s="15">
        <f t="shared" si="13"/>
        <v>0.87438705054012344</v>
      </c>
      <c r="AH43" s="33" t="s">
        <v>14780</v>
      </c>
      <c r="AI43" s="3">
        <f t="shared" si="27"/>
        <v>21.065162037037044</v>
      </c>
      <c r="AK43" s="15">
        <f t="shared" si="7"/>
        <v>0.87653104166666662</v>
      </c>
      <c r="AT43" s="3" t="s">
        <v>8888</v>
      </c>
      <c r="AY43" s="3" t="s">
        <v>1595</v>
      </c>
    </row>
    <row r="44" spans="1:70" x14ac:dyDescent="0.2">
      <c r="A44" s="9">
        <v>6.9444444444444448E-2</v>
      </c>
      <c r="B44" s="13">
        <f t="shared" si="0"/>
        <v>3.5725277777777779E-2</v>
      </c>
      <c r="C44" s="15">
        <v>1.0847222222222221</v>
      </c>
      <c r="D44" s="15">
        <v>3.0465277777777779</v>
      </c>
      <c r="E44" s="3" t="s">
        <v>14833</v>
      </c>
      <c r="F44" s="3" t="str">
        <f t="shared" si="1"/>
        <v>08:46</v>
      </c>
      <c r="G44" s="9"/>
      <c r="H44" s="33" t="s">
        <v>14776</v>
      </c>
      <c r="I44" s="33">
        <v>3.0456018518518514E-2</v>
      </c>
      <c r="J44" s="3">
        <f t="shared" si="28"/>
        <v>26.126388888888883</v>
      </c>
      <c r="K44" s="3">
        <f t="shared" si="28"/>
        <v>72.204722222222173</v>
      </c>
      <c r="M44" s="9">
        <v>0</v>
      </c>
      <c r="N44" s="15">
        <v>1.0874999999999999</v>
      </c>
      <c r="O44" s="15">
        <v>3.0020833333333332</v>
      </c>
      <c r="P44" s="3" t="s">
        <v>14834</v>
      </c>
      <c r="Q44" s="3" t="str">
        <f t="shared" si="2"/>
        <v>08.46</v>
      </c>
      <c r="AF44" s="15">
        <f t="shared" si="13"/>
        <v>0.87438705054012344</v>
      </c>
      <c r="AH44" s="33" t="s">
        <v>14783</v>
      </c>
      <c r="AI44" s="3">
        <f t="shared" si="27"/>
        <v>21.071713747645948</v>
      </c>
      <c r="AK44" s="15">
        <f t="shared" si="7"/>
        <v>0.87652953124999999</v>
      </c>
      <c r="AT44" s="3" t="s">
        <v>14828</v>
      </c>
      <c r="AY44" s="3" t="s">
        <v>1595</v>
      </c>
    </row>
    <row r="45" spans="1:70" x14ac:dyDescent="0.2">
      <c r="A45" s="9">
        <v>6.9444444444444448E-2</v>
      </c>
      <c r="B45" s="13">
        <f t="shared" si="0"/>
        <v>3.5725277777777779E-2</v>
      </c>
      <c r="C45" s="15">
        <v>1.0847222222222221</v>
      </c>
      <c r="D45" s="15">
        <v>3.0458333333333334</v>
      </c>
      <c r="E45" s="3" t="s">
        <v>14835</v>
      </c>
      <c r="F45" s="3" t="str">
        <f t="shared" si="1"/>
        <v>08:46</v>
      </c>
      <c r="G45" s="9"/>
      <c r="H45" s="33" t="s">
        <v>14780</v>
      </c>
      <c r="I45" s="33">
        <v>3.3272183641975303E-2</v>
      </c>
      <c r="J45" s="3">
        <f t="shared" si="28"/>
        <v>26.133333333333333</v>
      </c>
      <c r="K45" s="3">
        <f t="shared" si="28"/>
        <v>72.798333333333318</v>
      </c>
      <c r="M45" s="9">
        <v>0</v>
      </c>
      <c r="N45" s="15">
        <v>1.0874999999999999</v>
      </c>
      <c r="O45" s="15">
        <v>3.0020833333333332</v>
      </c>
      <c r="P45" s="3" t="s">
        <v>14836</v>
      </c>
      <c r="Q45" s="3" t="str">
        <f t="shared" si="2"/>
        <v>08.46</v>
      </c>
      <c r="AF45" s="15">
        <f t="shared" si="13"/>
        <v>0.87438554398148149</v>
      </c>
      <c r="AH45" s="33" t="s">
        <v>14786</v>
      </c>
      <c r="AI45" s="3">
        <f t="shared" si="27"/>
        <v>21.075324074074054</v>
      </c>
      <c r="AK45" s="15">
        <f t="shared" si="7"/>
        <v>0.87652953124999999</v>
      </c>
      <c r="AT45" s="3" t="s">
        <v>14837</v>
      </c>
      <c r="AY45" s="3" t="s">
        <v>1595</v>
      </c>
    </row>
    <row r="46" spans="1:70" x14ac:dyDescent="0.2">
      <c r="A46" s="9">
        <v>7.3611111111111113E-2</v>
      </c>
      <c r="B46" s="13">
        <f t="shared" si="0"/>
        <v>3.7868794444444444E-2</v>
      </c>
      <c r="C46" s="15">
        <v>1.0847222222222221</v>
      </c>
      <c r="D46" s="15">
        <v>3.0458333333333334</v>
      </c>
      <c r="E46" s="3" t="s">
        <v>14838</v>
      </c>
      <c r="F46" s="3" t="str">
        <f t="shared" si="1"/>
        <v>08:46</v>
      </c>
      <c r="G46" s="9"/>
      <c r="H46" s="33" t="s">
        <v>14783</v>
      </c>
      <c r="I46" s="33">
        <v>3.132317168863779E-2</v>
      </c>
      <c r="J46" s="3">
        <f t="shared" ref="J46:K49" si="30">J21*24</f>
        <v>26.143502824858718</v>
      </c>
      <c r="K46" s="3">
        <f t="shared" si="30"/>
        <v>72.029096045197747</v>
      </c>
      <c r="M46" s="9">
        <v>0</v>
      </c>
      <c r="N46" s="15">
        <v>1.0874999999999999</v>
      </c>
      <c r="O46" s="15">
        <v>3.0013888888888891</v>
      </c>
      <c r="P46" s="3" t="s">
        <v>14839</v>
      </c>
      <c r="Q46" s="3" t="str">
        <f t="shared" si="2"/>
        <v>08.46</v>
      </c>
      <c r="AF46" s="15">
        <f t="shared" si="13"/>
        <v>0.87438554398148149</v>
      </c>
      <c r="AH46" s="33" t="s">
        <v>14789</v>
      </c>
      <c r="AI46" s="3">
        <f t="shared" si="27"/>
        <v>21.07500000000001</v>
      </c>
      <c r="AK46" s="15">
        <f t="shared" si="7"/>
        <v>0.87652802083333337</v>
      </c>
      <c r="AT46" s="3" t="s">
        <v>14840</v>
      </c>
      <c r="AY46" s="3" t="s">
        <v>1595</v>
      </c>
    </row>
    <row r="47" spans="1:70" x14ac:dyDescent="0.2">
      <c r="A47" s="9">
        <v>7.4999999999999997E-2</v>
      </c>
      <c r="B47" s="13">
        <f t="shared" si="0"/>
        <v>3.8583300000000001E-2</v>
      </c>
      <c r="C47" s="15">
        <v>1.0847222222222221</v>
      </c>
      <c r="D47" s="15">
        <v>3.0458333333333334</v>
      </c>
      <c r="E47" s="3" t="s">
        <v>14841</v>
      </c>
      <c r="F47" s="3" t="str">
        <f t="shared" si="1"/>
        <v>08:46</v>
      </c>
      <c r="G47" s="9"/>
      <c r="H47" s="33" t="s">
        <v>14786</v>
      </c>
      <c r="I47" s="33">
        <v>2.9242669753086408E-2</v>
      </c>
      <c r="J47" s="3">
        <f t="shared" si="30"/>
        <v>26.14999999999997</v>
      </c>
      <c r="K47" s="3">
        <f t="shared" si="30"/>
        <v>71.288611111111152</v>
      </c>
      <c r="M47" s="9">
        <v>0</v>
      </c>
      <c r="N47" s="15">
        <v>1.0874999999999999</v>
      </c>
      <c r="O47" s="15">
        <v>3.0006944444444446</v>
      </c>
      <c r="P47" s="3" t="s">
        <v>14842</v>
      </c>
      <c r="Q47" s="3" t="str">
        <f t="shared" si="2"/>
        <v>08.46</v>
      </c>
      <c r="AF47" s="14">
        <f t="shared" si="13"/>
        <v>0.87438554398148149</v>
      </c>
      <c r="AH47" s="36" t="s">
        <v>127</v>
      </c>
      <c r="AI47" s="6">
        <f t="shared" si="27"/>
        <v>21.039455636955587</v>
      </c>
      <c r="AK47" s="15">
        <f t="shared" si="7"/>
        <v>0.87652651041666663</v>
      </c>
      <c r="AT47" s="3" t="s">
        <v>14843</v>
      </c>
      <c r="AY47" s="3" t="s">
        <v>1595</v>
      </c>
    </row>
    <row r="48" spans="1:70" x14ac:dyDescent="0.2">
      <c r="A48" s="9">
        <v>7.4999999999999997E-2</v>
      </c>
      <c r="B48" s="13">
        <f t="shared" si="0"/>
        <v>3.8583300000000001E-2</v>
      </c>
      <c r="C48" s="15">
        <v>1.0847222222222221</v>
      </c>
      <c r="D48" s="15">
        <v>3.0458333333333334</v>
      </c>
      <c r="E48" s="3" t="s">
        <v>14844</v>
      </c>
      <c r="F48" s="3" t="str">
        <f t="shared" si="1"/>
        <v>08:46</v>
      </c>
      <c r="G48" s="9"/>
      <c r="H48" s="33" t="s">
        <v>14789</v>
      </c>
      <c r="I48" s="33">
        <v>1.1139520202020199E-2</v>
      </c>
      <c r="J48" s="3">
        <f t="shared" si="30"/>
        <v>26.149999999999995</v>
      </c>
      <c r="K48" s="3">
        <f t="shared" si="30"/>
        <v>71.137878787878805</v>
      </c>
      <c r="M48" s="9">
        <v>0</v>
      </c>
      <c r="N48" s="15">
        <v>1.0874999999999999</v>
      </c>
      <c r="O48" s="15">
        <v>3</v>
      </c>
      <c r="P48" s="3" t="s">
        <v>14845</v>
      </c>
      <c r="Q48" s="3" t="str">
        <f t="shared" si="2"/>
        <v>08.46</v>
      </c>
      <c r="AF48" s="15">
        <f t="shared" si="13"/>
        <v>0.87438554398148149</v>
      </c>
      <c r="AK48" s="15">
        <f t="shared" si="7"/>
        <v>0.876525</v>
      </c>
      <c r="AT48" s="3" t="s">
        <v>14843</v>
      </c>
      <c r="AY48" s="3" t="s">
        <v>1518</v>
      </c>
    </row>
    <row r="49" spans="1:51" x14ac:dyDescent="0.2">
      <c r="A49" s="9">
        <v>7.0833333333333331E-2</v>
      </c>
      <c r="B49" s="13">
        <f t="shared" si="0"/>
        <v>3.6439783333333337E-2</v>
      </c>
      <c r="C49" s="15">
        <v>1.0847222222222221</v>
      </c>
      <c r="D49" s="15">
        <v>3.0458333333333334</v>
      </c>
      <c r="E49" s="3" t="s">
        <v>14846</v>
      </c>
      <c r="F49" s="3" t="str">
        <f t="shared" si="1"/>
        <v>08:46</v>
      </c>
      <c r="G49" s="9"/>
      <c r="H49" s="36" t="s">
        <v>127</v>
      </c>
      <c r="I49" s="36">
        <v>2.7225348918057227E-2</v>
      </c>
      <c r="J49" s="6">
        <f t="shared" si="30"/>
        <v>26.102457264957039</v>
      </c>
      <c r="K49" s="6">
        <f t="shared" si="30"/>
        <v>72.405219780219312</v>
      </c>
      <c r="M49" s="9">
        <v>0</v>
      </c>
      <c r="N49" s="15">
        <v>1.0874999999999999</v>
      </c>
      <c r="O49" s="15">
        <v>2.9645833333333331</v>
      </c>
      <c r="P49" s="3" t="s">
        <v>14847</v>
      </c>
      <c r="Q49" s="3" t="str">
        <f t="shared" si="2"/>
        <v>08.46</v>
      </c>
      <c r="AF49" s="15">
        <f t="shared" si="13"/>
        <v>0.87438554398148149</v>
      </c>
      <c r="AK49" s="15">
        <f t="shared" si="7"/>
        <v>0.87644796874999997</v>
      </c>
      <c r="AT49" s="3" t="s">
        <v>14848</v>
      </c>
      <c r="AY49" s="3" t="s">
        <v>2646</v>
      </c>
    </row>
    <row r="50" spans="1:51" x14ac:dyDescent="0.2">
      <c r="A50" s="9">
        <v>7.0833333333333331E-2</v>
      </c>
      <c r="B50" s="13">
        <f t="shared" si="0"/>
        <v>3.6439783333333337E-2</v>
      </c>
      <c r="C50" s="15">
        <v>1.0847222222222221</v>
      </c>
      <c r="D50" s="15">
        <v>3.0458333333333334</v>
      </c>
      <c r="E50" s="3" t="s">
        <v>14849</v>
      </c>
      <c r="F50" s="3" t="str">
        <f t="shared" si="1"/>
        <v>08:46</v>
      </c>
      <c r="G50" s="9"/>
      <c r="H50" s="15"/>
      <c r="I50" s="15"/>
      <c r="M50" s="9">
        <v>0</v>
      </c>
      <c r="N50" s="15">
        <v>1.0874999999999999</v>
      </c>
      <c r="O50" s="15">
        <v>2.9645833333333331</v>
      </c>
      <c r="P50" s="3" t="s">
        <v>14850</v>
      </c>
      <c r="Q50" s="3" t="str">
        <f t="shared" si="2"/>
        <v>08.46</v>
      </c>
      <c r="AF50" s="15">
        <f t="shared" si="13"/>
        <v>0.87438554398148149</v>
      </c>
      <c r="AK50" s="15">
        <f t="shared" si="7"/>
        <v>0.87644796874999997</v>
      </c>
      <c r="AT50" s="3" t="s">
        <v>14848</v>
      </c>
      <c r="AY50" s="3" t="s">
        <v>2646</v>
      </c>
    </row>
    <row r="51" spans="1:51" x14ac:dyDescent="0.2">
      <c r="A51" s="9">
        <v>8.0555555555555561E-2</v>
      </c>
      <c r="B51" s="13">
        <f t="shared" si="0"/>
        <v>4.1441322222222222E-2</v>
      </c>
      <c r="C51" s="15">
        <v>1.0847222222222221</v>
      </c>
      <c r="D51" s="15">
        <v>3.0451388888888888</v>
      </c>
      <c r="E51" s="3" t="s">
        <v>14851</v>
      </c>
      <c r="F51" s="3" t="str">
        <f t="shared" si="1"/>
        <v>08:46</v>
      </c>
      <c r="G51" s="9"/>
      <c r="H51" s="15"/>
      <c r="I51" s="15"/>
      <c r="M51" s="9">
        <v>0</v>
      </c>
      <c r="N51" s="15">
        <v>1.0874999999999999</v>
      </c>
      <c r="O51" s="15">
        <v>2.9645833333333331</v>
      </c>
      <c r="P51" s="3" t="s">
        <v>14852</v>
      </c>
      <c r="Q51" s="3" t="str">
        <f t="shared" si="2"/>
        <v>08.46</v>
      </c>
      <c r="AF51" s="15">
        <f t="shared" si="13"/>
        <v>0.87438403742283943</v>
      </c>
      <c r="AK51" s="15">
        <f t="shared" si="7"/>
        <v>0.87644796874999997</v>
      </c>
      <c r="AT51" s="3" t="s">
        <v>14853</v>
      </c>
      <c r="AY51" s="3" t="s">
        <v>2646</v>
      </c>
    </row>
    <row r="52" spans="1:51" x14ac:dyDescent="0.2">
      <c r="A52" s="9">
        <v>7.9166666666666663E-2</v>
      </c>
      <c r="B52" s="13">
        <f t="shared" si="0"/>
        <v>4.0726816666666665E-2</v>
      </c>
      <c r="C52" s="15">
        <v>1.0847222222222221</v>
      </c>
      <c r="D52" s="15">
        <v>3.0444444444444443</v>
      </c>
      <c r="E52" s="3" t="s">
        <v>14854</v>
      </c>
      <c r="F52" s="3" t="str">
        <f t="shared" si="1"/>
        <v>08:46</v>
      </c>
      <c r="G52" s="9"/>
      <c r="H52" s="15"/>
      <c r="I52" s="15"/>
      <c r="M52" s="9">
        <v>0</v>
      </c>
      <c r="N52" s="15">
        <v>1.0874999999999999</v>
      </c>
      <c r="O52" s="15">
        <v>2.9645833333333331</v>
      </c>
      <c r="P52" s="3" t="s">
        <v>14855</v>
      </c>
      <c r="Q52" s="3" t="str">
        <f t="shared" si="2"/>
        <v>08.46</v>
      </c>
      <c r="AF52" s="15">
        <f t="shared" si="13"/>
        <v>0.87438253086419748</v>
      </c>
      <c r="AK52" s="15">
        <f t="shared" si="7"/>
        <v>0.87644796874999997</v>
      </c>
      <c r="AT52" s="3" t="s">
        <v>14856</v>
      </c>
      <c r="AY52" s="3" t="s">
        <v>2646</v>
      </c>
    </row>
    <row r="53" spans="1:51" x14ac:dyDescent="0.2">
      <c r="A53" s="9">
        <v>6.805555555555555E-2</v>
      </c>
      <c r="B53" s="13">
        <f t="shared" si="0"/>
        <v>3.5010772222222222E-2</v>
      </c>
      <c r="C53" s="15">
        <v>1.0847222222222221</v>
      </c>
      <c r="D53" s="15">
        <v>3.0444444444444443</v>
      </c>
      <c r="E53" s="3" t="s">
        <v>14857</v>
      </c>
      <c r="F53" s="3" t="str">
        <f t="shared" si="1"/>
        <v>08:46</v>
      </c>
      <c r="G53" s="9"/>
      <c r="H53" s="15"/>
      <c r="I53" s="15"/>
      <c r="M53" s="9">
        <v>1.8749999999999999E-2</v>
      </c>
      <c r="N53" s="15">
        <v>1.0874999999999999</v>
      </c>
      <c r="O53" s="15">
        <v>2.9645833333333331</v>
      </c>
      <c r="P53" s="3" t="s">
        <v>14858</v>
      </c>
      <c r="Q53" s="3" t="str">
        <f t="shared" si="2"/>
        <v>08.46</v>
      </c>
      <c r="AF53" s="15">
        <f t="shared" si="13"/>
        <v>0.87438253086419748</v>
      </c>
      <c r="AK53" s="15">
        <f t="shared" si="7"/>
        <v>0.87644796874999997</v>
      </c>
      <c r="AT53" s="3" t="s">
        <v>8888</v>
      </c>
      <c r="AY53" s="3" t="s">
        <v>1339</v>
      </c>
    </row>
    <row r="54" spans="1:51" x14ac:dyDescent="0.2">
      <c r="A54" s="9">
        <v>6.9444444444444448E-2</v>
      </c>
      <c r="B54" s="13">
        <f t="shared" si="0"/>
        <v>3.5725277777777779E-2</v>
      </c>
      <c r="C54" s="15">
        <v>1.0847222222222221</v>
      </c>
      <c r="D54" s="15">
        <v>3.0444444444444443</v>
      </c>
      <c r="E54" s="3" t="s">
        <v>14859</v>
      </c>
      <c r="F54" s="3" t="str">
        <f t="shared" si="1"/>
        <v>08:46</v>
      </c>
      <c r="G54" s="9"/>
      <c r="H54" s="15"/>
      <c r="I54" s="15"/>
      <c r="M54" s="9">
        <v>2.1527777777777778E-2</v>
      </c>
      <c r="N54" s="15">
        <v>1.0874999999999999</v>
      </c>
      <c r="O54" s="15">
        <v>2.9645833333333331</v>
      </c>
      <c r="P54" s="3" t="s">
        <v>14860</v>
      </c>
      <c r="Q54" s="3" t="str">
        <f t="shared" si="2"/>
        <v>08.46</v>
      </c>
      <c r="AF54" s="15">
        <f t="shared" si="13"/>
        <v>0.87438253086419748</v>
      </c>
      <c r="AK54" s="15">
        <f t="shared" si="7"/>
        <v>0.87644796874999997</v>
      </c>
      <c r="AT54" s="3" t="s">
        <v>14837</v>
      </c>
      <c r="AY54" s="3" t="s">
        <v>8885</v>
      </c>
    </row>
    <row r="55" spans="1:51" x14ac:dyDescent="0.2">
      <c r="A55" s="9">
        <v>6.9444444444444448E-2</v>
      </c>
      <c r="B55" s="13">
        <f t="shared" si="0"/>
        <v>3.5725277777777779E-2</v>
      </c>
      <c r="C55" s="15">
        <v>1.0847222222222221</v>
      </c>
      <c r="D55" s="15">
        <v>3.0444444444444443</v>
      </c>
      <c r="E55" s="3" t="s">
        <v>14861</v>
      </c>
      <c r="F55" s="3" t="str">
        <f t="shared" si="1"/>
        <v>08:46</v>
      </c>
      <c r="G55" s="9"/>
      <c r="H55" s="15"/>
      <c r="I55" s="15"/>
      <c r="M55" s="9">
        <v>2.7083333333333334E-2</v>
      </c>
      <c r="N55" s="15">
        <v>1.0874999999999999</v>
      </c>
      <c r="O55" s="15">
        <v>2.963888888888889</v>
      </c>
      <c r="P55" s="3" t="s">
        <v>14862</v>
      </c>
      <c r="Q55" s="3" t="str">
        <f t="shared" si="2"/>
        <v>08.46</v>
      </c>
      <c r="AF55" s="15">
        <f t="shared" si="13"/>
        <v>0.87438253086419748</v>
      </c>
      <c r="AK55" s="15">
        <f t="shared" si="7"/>
        <v>0.87644645833333334</v>
      </c>
      <c r="AT55" s="3" t="s">
        <v>14837</v>
      </c>
      <c r="AY55" s="3" t="s">
        <v>765</v>
      </c>
    </row>
    <row r="56" spans="1:51" x14ac:dyDescent="0.2">
      <c r="A56" s="9">
        <v>5.8333333333333334E-2</v>
      </c>
      <c r="B56" s="13">
        <f t="shared" si="0"/>
        <v>3.0009233333333333E-2</v>
      </c>
      <c r="C56" s="15">
        <v>1.0847222222222221</v>
      </c>
      <c r="D56" s="15">
        <v>3.0444444444444443</v>
      </c>
      <c r="E56" s="3" t="s">
        <v>14863</v>
      </c>
      <c r="F56" s="3" t="str">
        <f t="shared" si="1"/>
        <v>08:46</v>
      </c>
      <c r="G56" s="9"/>
      <c r="H56" s="15"/>
      <c r="I56" s="15"/>
      <c r="M56" s="9">
        <v>3.2638888888888891E-2</v>
      </c>
      <c r="N56" s="15">
        <v>1.0874999999999999</v>
      </c>
      <c r="O56" s="15">
        <v>2.963888888888889</v>
      </c>
      <c r="P56" s="3" t="s">
        <v>14864</v>
      </c>
      <c r="Q56" s="3" t="str">
        <f t="shared" si="2"/>
        <v>08.46</v>
      </c>
      <c r="AF56" s="15">
        <f t="shared" si="13"/>
        <v>0.87438253086419748</v>
      </c>
      <c r="AK56" s="15">
        <f t="shared" si="7"/>
        <v>0.87644645833333334</v>
      </c>
      <c r="AT56" s="3" t="s">
        <v>1145</v>
      </c>
      <c r="AY56" s="3" t="s">
        <v>10803</v>
      </c>
    </row>
    <row r="57" spans="1:51" x14ac:dyDescent="0.2">
      <c r="A57" s="9">
        <v>5.0694444444444445E-2</v>
      </c>
      <c r="B57" s="13">
        <f t="shared" si="0"/>
        <v>2.6079452777777779E-2</v>
      </c>
      <c r="C57" s="15">
        <v>1.0847222222222221</v>
      </c>
      <c r="D57" s="15">
        <v>3.0444444444444443</v>
      </c>
      <c r="E57" s="3" t="s">
        <v>14865</v>
      </c>
      <c r="F57" s="3" t="str">
        <f t="shared" si="1"/>
        <v>08:46</v>
      </c>
      <c r="G57" s="9"/>
      <c r="H57" s="15"/>
      <c r="I57" s="15"/>
      <c r="M57" s="9">
        <v>2.9166666666666667E-2</v>
      </c>
      <c r="N57" s="15">
        <v>1.0874999999999999</v>
      </c>
      <c r="O57" s="15">
        <v>2.963888888888889</v>
      </c>
      <c r="P57" s="3" t="s">
        <v>14866</v>
      </c>
      <c r="Q57" s="3" t="str">
        <f t="shared" si="2"/>
        <v>08.46</v>
      </c>
      <c r="AF57" s="15">
        <f t="shared" si="13"/>
        <v>0.87438253086419748</v>
      </c>
      <c r="AK57" s="15">
        <f t="shared" si="7"/>
        <v>0.87644645833333334</v>
      </c>
      <c r="AT57" s="3" t="s">
        <v>9574</v>
      </c>
      <c r="AY57" s="3" t="s">
        <v>1145</v>
      </c>
    </row>
    <row r="58" spans="1:51" x14ac:dyDescent="0.2">
      <c r="A58" s="9">
        <v>4.2361111111111113E-2</v>
      </c>
      <c r="B58" s="13">
        <f t="shared" si="0"/>
        <v>2.1792419444444447E-2</v>
      </c>
      <c r="C58" s="15">
        <v>1.0847222222222221</v>
      </c>
      <c r="D58" s="15">
        <v>3.0444444444444443</v>
      </c>
      <c r="E58" s="3" t="s">
        <v>14867</v>
      </c>
      <c r="F58" s="3" t="str">
        <f t="shared" si="1"/>
        <v>08:46</v>
      </c>
      <c r="G58" s="9"/>
      <c r="H58" s="15"/>
      <c r="I58" s="15"/>
      <c r="M58" s="9">
        <v>3.2638888888888891E-2</v>
      </c>
      <c r="N58" s="15">
        <v>1.0874999999999999</v>
      </c>
      <c r="O58" s="15">
        <v>2.9631944444444445</v>
      </c>
      <c r="P58" s="3" t="s">
        <v>14868</v>
      </c>
      <c r="Q58" s="3" t="str">
        <f t="shared" si="2"/>
        <v>08.46</v>
      </c>
      <c r="AF58" s="15">
        <f t="shared" si="13"/>
        <v>0.87438253086419748</v>
      </c>
      <c r="AK58" s="15">
        <f t="shared" si="7"/>
        <v>0.87644494791666672</v>
      </c>
      <c r="AT58" s="3" t="s">
        <v>10722</v>
      </c>
      <c r="AY58" s="3" t="s">
        <v>10803</v>
      </c>
    </row>
    <row r="59" spans="1:51" x14ac:dyDescent="0.2">
      <c r="A59" s="9">
        <v>4.5138888888888888E-2</v>
      </c>
      <c r="B59" s="13">
        <f t="shared" si="0"/>
        <v>2.3221430555555554E-2</v>
      </c>
      <c r="C59" s="15">
        <v>1.0847222222222221</v>
      </c>
      <c r="D59" s="15">
        <v>3.0451388888888888</v>
      </c>
      <c r="E59" s="3" t="s">
        <v>14869</v>
      </c>
      <c r="F59" s="3" t="str">
        <f t="shared" si="1"/>
        <v>08:46</v>
      </c>
      <c r="G59" s="9"/>
      <c r="H59" s="15"/>
      <c r="I59" s="15"/>
      <c r="M59" s="9">
        <v>3.0555555555555555E-2</v>
      </c>
      <c r="N59" s="15">
        <v>1.0874999999999999</v>
      </c>
      <c r="O59" s="15">
        <v>2.9631944444444445</v>
      </c>
      <c r="P59" s="3" t="s">
        <v>14870</v>
      </c>
      <c r="Q59" s="3" t="str">
        <f t="shared" si="2"/>
        <v>08.46</v>
      </c>
      <c r="AF59" s="15">
        <f t="shared" si="13"/>
        <v>0.87438403742283943</v>
      </c>
      <c r="AK59" s="15">
        <f t="shared" si="7"/>
        <v>0.87644494791666672</v>
      </c>
      <c r="AT59" s="3" t="s">
        <v>10825</v>
      </c>
      <c r="AY59" s="3" t="s">
        <v>14871</v>
      </c>
    </row>
    <row r="60" spans="1:51" x14ac:dyDescent="0.2">
      <c r="A60" s="9">
        <v>4.5138888888888888E-2</v>
      </c>
      <c r="B60" s="13">
        <f t="shared" si="0"/>
        <v>2.3221430555555554E-2</v>
      </c>
      <c r="C60" s="15">
        <v>1.0847222222222221</v>
      </c>
      <c r="D60" s="15">
        <v>3.0451388888888888</v>
      </c>
      <c r="E60" s="3" t="s">
        <v>14872</v>
      </c>
      <c r="F60" s="3" t="str">
        <f t="shared" si="1"/>
        <v>08:46</v>
      </c>
      <c r="G60" s="9"/>
      <c r="H60" s="15"/>
      <c r="I60" s="15"/>
      <c r="M60" s="9">
        <v>2.5000000000000001E-2</v>
      </c>
      <c r="N60" s="15">
        <v>1.0874999999999999</v>
      </c>
      <c r="O60" s="15">
        <v>2.9631944444444445</v>
      </c>
      <c r="P60" s="3" t="s">
        <v>14873</v>
      </c>
      <c r="Q60" s="3" t="str">
        <f t="shared" si="2"/>
        <v>08.46</v>
      </c>
      <c r="AF60" s="15">
        <f t="shared" si="13"/>
        <v>0.87438403742283943</v>
      </c>
      <c r="AK60" s="15">
        <f t="shared" si="7"/>
        <v>0.87644494791666672</v>
      </c>
      <c r="AT60" s="3" t="s">
        <v>10825</v>
      </c>
      <c r="AY60" s="3" t="s">
        <v>9574</v>
      </c>
    </row>
    <row r="61" spans="1:51" x14ac:dyDescent="0.2">
      <c r="A61" s="3">
        <v>6.458333333333334E-2</v>
      </c>
      <c r="B61" s="13">
        <f t="shared" si="0"/>
        <v>3.322450833333334E-2</v>
      </c>
      <c r="C61" s="15">
        <v>1.0847222222222221</v>
      </c>
      <c r="D61" s="15">
        <v>3.0451388888888888</v>
      </c>
      <c r="E61" s="3" t="s">
        <v>14874</v>
      </c>
      <c r="F61" s="3" t="str">
        <f t="shared" si="1"/>
        <v>08:46</v>
      </c>
      <c r="G61" s="9"/>
      <c r="H61" s="15"/>
      <c r="I61" s="15"/>
      <c r="M61" s="9">
        <v>2.2916666666666665E-2</v>
      </c>
      <c r="N61" s="15">
        <v>1.0874999999999999</v>
      </c>
      <c r="O61" s="15">
        <v>2.9631944444444445</v>
      </c>
      <c r="P61" s="3" t="s">
        <v>14875</v>
      </c>
      <c r="Q61" s="3" t="str">
        <f t="shared" si="2"/>
        <v>08.46</v>
      </c>
      <c r="AF61" s="15">
        <f t="shared" si="13"/>
        <v>0.87438403742283943</v>
      </c>
      <c r="AK61" s="15">
        <f t="shared" si="7"/>
        <v>0.87644494791666672</v>
      </c>
      <c r="AT61" s="3" t="s">
        <v>14876</v>
      </c>
      <c r="AY61" s="3" t="s">
        <v>8891</v>
      </c>
    </row>
    <row r="62" spans="1:51" x14ac:dyDescent="0.2">
      <c r="A62" s="9">
        <v>4.6527777777777779E-2</v>
      </c>
      <c r="B62" s="13">
        <f t="shared" si="0"/>
        <v>2.3935936111111111E-2</v>
      </c>
      <c r="C62" s="15">
        <v>1.0847222222222221</v>
      </c>
      <c r="D62" s="15">
        <v>3.0451388888888888</v>
      </c>
      <c r="E62" s="3" t="s">
        <v>14877</v>
      </c>
      <c r="F62" s="3" t="str">
        <f t="shared" si="1"/>
        <v>08:46</v>
      </c>
      <c r="G62" s="9"/>
      <c r="H62" s="15"/>
      <c r="I62" s="15"/>
      <c r="M62" s="9">
        <v>2.0833333333333332E-2</v>
      </c>
      <c r="N62" s="15">
        <v>1.0874999999999999</v>
      </c>
      <c r="O62" s="15">
        <v>2.9631944444444445</v>
      </c>
      <c r="P62" s="3" t="s">
        <v>14878</v>
      </c>
      <c r="Q62" s="3" t="str">
        <f t="shared" si="2"/>
        <v>08.46</v>
      </c>
      <c r="AF62" s="15">
        <f t="shared" si="13"/>
        <v>0.87438403742283943</v>
      </c>
      <c r="AK62" s="15">
        <f t="shared" si="7"/>
        <v>0.87644494791666672</v>
      </c>
      <c r="AT62" s="3" t="s">
        <v>10866</v>
      </c>
      <c r="AY62" s="3" t="s">
        <v>8893</v>
      </c>
    </row>
    <row r="63" spans="1:51" x14ac:dyDescent="0.2">
      <c r="A63" s="9">
        <v>6.9444444444444448E-2</v>
      </c>
      <c r="B63" s="13">
        <f t="shared" si="0"/>
        <v>3.5725277777777779E-2</v>
      </c>
      <c r="C63" s="15">
        <v>1.0840277777777778</v>
      </c>
      <c r="D63" s="15">
        <v>3.0451388888888888</v>
      </c>
      <c r="E63" s="3" t="s">
        <v>14879</v>
      </c>
      <c r="F63" s="3" t="str">
        <f t="shared" si="1"/>
        <v>08:46</v>
      </c>
      <c r="G63" s="9"/>
      <c r="H63" s="15"/>
      <c r="I63" s="15"/>
      <c r="M63" s="9">
        <v>1.7361111111111112E-2</v>
      </c>
      <c r="N63" s="15">
        <v>1.0874999999999999</v>
      </c>
      <c r="O63" s="15">
        <v>2.9631944444444445</v>
      </c>
      <c r="P63" s="3" t="s">
        <v>14880</v>
      </c>
      <c r="Q63" s="3" t="str">
        <f t="shared" si="2"/>
        <v>08.46</v>
      </c>
      <c r="AF63" s="15">
        <f t="shared" si="13"/>
        <v>0.87382425250771611</v>
      </c>
      <c r="AK63" s="15">
        <f t="shared" si="7"/>
        <v>0.87644494791666672</v>
      </c>
      <c r="AT63" s="3" t="s">
        <v>14837</v>
      </c>
      <c r="AY63" s="3" t="s">
        <v>254</v>
      </c>
    </row>
    <row r="64" spans="1:51" x14ac:dyDescent="0.2">
      <c r="A64" s="9">
        <v>6.5277777777777782E-2</v>
      </c>
      <c r="B64" s="13">
        <f t="shared" si="0"/>
        <v>3.3581761111111115E-2</v>
      </c>
      <c r="C64" s="15">
        <v>1.0840277777777778</v>
      </c>
      <c r="D64" s="15">
        <v>3.0444444444444443</v>
      </c>
      <c r="E64" s="3" t="s">
        <v>14881</v>
      </c>
      <c r="F64" s="3" t="str">
        <f t="shared" si="1"/>
        <v>08:46</v>
      </c>
      <c r="G64" s="9"/>
      <c r="H64" s="15"/>
      <c r="I64" s="15"/>
      <c r="M64" s="9">
        <v>1.7361111111111112E-2</v>
      </c>
      <c r="N64" s="15">
        <v>1.0874999999999999</v>
      </c>
      <c r="O64" s="15">
        <v>2.963888888888889</v>
      </c>
      <c r="P64" s="3" t="s">
        <v>14882</v>
      </c>
      <c r="Q64" s="3" t="str">
        <f t="shared" si="2"/>
        <v>08.46</v>
      </c>
      <c r="AF64" s="15">
        <f t="shared" si="13"/>
        <v>0.87382274691358042</v>
      </c>
      <c r="AK64" s="15">
        <f t="shared" si="7"/>
        <v>0.87644645833333334</v>
      </c>
      <c r="AT64" s="3" t="s">
        <v>10803</v>
      </c>
      <c r="AY64" s="3" t="s">
        <v>254</v>
      </c>
    </row>
    <row r="65" spans="1:51" x14ac:dyDescent="0.2">
      <c r="A65" s="9">
        <v>6.25E-2</v>
      </c>
      <c r="B65" s="13">
        <f t="shared" si="0"/>
        <v>3.2152750000000001E-2</v>
      </c>
      <c r="C65" s="15">
        <v>1.0847222222222221</v>
      </c>
      <c r="D65" s="15">
        <v>3.0444444444444443</v>
      </c>
      <c r="E65" s="3" t="s">
        <v>14883</v>
      </c>
      <c r="F65" s="3" t="str">
        <f t="shared" si="1"/>
        <v>08:46</v>
      </c>
      <c r="G65" s="9"/>
      <c r="H65" s="15"/>
      <c r="I65" s="15"/>
      <c r="M65" s="9">
        <v>1.3194444444444444E-2</v>
      </c>
      <c r="N65" s="15">
        <v>1.0874999999999999</v>
      </c>
      <c r="O65" s="15">
        <v>2.963888888888889</v>
      </c>
      <c r="P65" s="3" t="s">
        <v>14884</v>
      </c>
      <c r="Q65" s="3" t="str">
        <f t="shared" si="2"/>
        <v>08.46</v>
      </c>
      <c r="AF65" s="15">
        <f t="shared" si="13"/>
        <v>0.87438253086419748</v>
      </c>
      <c r="AK65" s="15">
        <f t="shared" si="7"/>
        <v>0.87644645833333334</v>
      </c>
      <c r="AT65" s="3" t="s">
        <v>14885</v>
      </c>
      <c r="AY65" s="3" t="s">
        <v>749</v>
      </c>
    </row>
    <row r="66" spans="1:51" x14ac:dyDescent="0.2">
      <c r="A66" s="9">
        <v>5.6944444444444443E-2</v>
      </c>
      <c r="B66" s="13">
        <f t="shared" si="0"/>
        <v>2.9294727777777779E-2</v>
      </c>
      <c r="C66" s="15">
        <v>1.0847222222222221</v>
      </c>
      <c r="D66" s="15">
        <v>3.0437500000000002</v>
      </c>
      <c r="E66" s="3" t="s">
        <v>14886</v>
      </c>
      <c r="F66" s="3" t="str">
        <f t="shared" si="1"/>
        <v>08:46</v>
      </c>
      <c r="G66" s="9"/>
      <c r="H66" s="15"/>
      <c r="I66" s="15"/>
      <c r="M66" s="9">
        <v>1.4583333333333334E-2</v>
      </c>
      <c r="N66" s="15">
        <v>1.0874999999999999</v>
      </c>
      <c r="O66" s="15">
        <v>2.963888888888889</v>
      </c>
      <c r="P66" s="3" t="s">
        <v>14887</v>
      </c>
      <c r="Q66" s="3" t="str">
        <f t="shared" si="2"/>
        <v>08.46</v>
      </c>
      <c r="AF66" s="15">
        <f t="shared" si="13"/>
        <v>0.87438102430555553</v>
      </c>
      <c r="AK66" s="15">
        <f t="shared" si="7"/>
        <v>0.87644645833333334</v>
      </c>
      <c r="AT66" s="3" t="s">
        <v>1127</v>
      </c>
      <c r="AY66" s="3" t="s">
        <v>1032</v>
      </c>
    </row>
    <row r="67" spans="1:51" x14ac:dyDescent="0.2">
      <c r="A67" s="9">
        <v>4.791666666666667E-2</v>
      </c>
      <c r="B67" s="13">
        <f t="shared" ref="B67:B130" si="31">A67*0.514444</f>
        <v>2.4650441666666668E-2</v>
      </c>
      <c r="C67" s="15">
        <v>1.0847222222222221</v>
      </c>
      <c r="D67" s="15">
        <v>3.0437500000000002</v>
      </c>
      <c r="E67" s="3" t="s">
        <v>14888</v>
      </c>
      <c r="F67" s="3" t="str">
        <f t="shared" si="1"/>
        <v>08:46</v>
      </c>
      <c r="G67" s="9"/>
      <c r="H67" s="15"/>
      <c r="I67" s="15"/>
      <c r="M67" s="9">
        <v>1.8055555555555554E-2</v>
      </c>
      <c r="N67" s="15">
        <v>1.0874999999999999</v>
      </c>
      <c r="O67" s="15">
        <v>2.963888888888889</v>
      </c>
      <c r="P67" s="3" t="s">
        <v>14889</v>
      </c>
      <c r="Q67" s="3" t="str">
        <f t="shared" si="2"/>
        <v>08.46</v>
      </c>
      <c r="AF67" s="15">
        <f t="shared" si="13"/>
        <v>0.87438102430555553</v>
      </c>
      <c r="AK67" s="15">
        <f t="shared" si="7"/>
        <v>0.87644645833333334</v>
      </c>
      <c r="AT67" s="3" t="s">
        <v>8900</v>
      </c>
      <c r="AY67" s="3" t="s">
        <v>77</v>
      </c>
    </row>
    <row r="68" spans="1:51" x14ac:dyDescent="0.2">
      <c r="A68" s="3">
        <v>5.9722222222222225E-2</v>
      </c>
      <c r="B68" s="13">
        <f t="shared" si="31"/>
        <v>3.072373888888889E-2</v>
      </c>
      <c r="C68" s="15">
        <v>1.0847222222222221</v>
      </c>
      <c r="D68" s="15">
        <v>3.0437500000000002</v>
      </c>
      <c r="E68" s="3" t="s">
        <v>14890</v>
      </c>
      <c r="F68" s="3" t="str">
        <f t="shared" ref="F68:F131" si="32">LEFT(E68,5)</f>
        <v>08:46</v>
      </c>
      <c r="G68" s="9"/>
      <c r="H68" s="15"/>
      <c r="I68" s="15"/>
      <c r="M68" s="9">
        <v>2.2916666666666665E-2</v>
      </c>
      <c r="N68" s="15">
        <v>1.0874999999999999</v>
      </c>
      <c r="O68" s="15">
        <v>2.963888888888889</v>
      </c>
      <c r="P68" s="3" t="s">
        <v>14891</v>
      </c>
      <c r="Q68" s="3" t="str">
        <f t="shared" ref="Q68:Q131" si="33">LEFT(P68,5)</f>
        <v>08.46</v>
      </c>
      <c r="AF68" s="15">
        <f t="shared" si="13"/>
        <v>0.87438102430555553</v>
      </c>
      <c r="AK68" s="15">
        <f t="shared" ref="AK68:AK131" si="34">0.8*N68+(O68*N68)/500</f>
        <v>0.87644645833333334</v>
      </c>
      <c r="AT68" s="3" t="s">
        <v>11136</v>
      </c>
      <c r="AY68" s="3" t="s">
        <v>8891</v>
      </c>
    </row>
    <row r="69" spans="1:51" x14ac:dyDescent="0.2">
      <c r="A69" s="9">
        <v>3.888888888888889E-2</v>
      </c>
      <c r="B69" s="13">
        <f t="shared" si="31"/>
        <v>2.0006155555555558E-2</v>
      </c>
      <c r="C69" s="15">
        <v>1.0840277777777778</v>
      </c>
      <c r="D69" s="15">
        <v>3.0437500000000002</v>
      </c>
      <c r="E69" s="3" t="s">
        <v>14892</v>
      </c>
      <c r="F69" s="3" t="str">
        <f t="shared" si="32"/>
        <v>08:46</v>
      </c>
      <c r="G69" s="9"/>
      <c r="H69" s="15"/>
      <c r="I69" s="15"/>
      <c r="M69" s="9">
        <v>2.361111111111111E-2</v>
      </c>
      <c r="N69" s="15">
        <v>1.0874999999999999</v>
      </c>
      <c r="O69" s="15">
        <v>2.963888888888889</v>
      </c>
      <c r="P69" s="3" t="s">
        <v>14893</v>
      </c>
      <c r="Q69" s="3" t="str">
        <f t="shared" si="33"/>
        <v>08.46</v>
      </c>
      <c r="AF69" s="15">
        <f t="shared" ref="AF69:AF132" si="35">0.8*C69+(D69*C69)/500</f>
        <v>0.87382124131944461</v>
      </c>
      <c r="AK69" s="15">
        <f t="shared" si="34"/>
        <v>0.87644645833333334</v>
      </c>
      <c r="AT69" s="3" t="s">
        <v>1036</v>
      </c>
      <c r="AY69" s="3" t="s">
        <v>1736</v>
      </c>
    </row>
    <row r="70" spans="1:51" x14ac:dyDescent="0.2">
      <c r="A70" s="9">
        <v>3.125E-2</v>
      </c>
      <c r="B70" s="13">
        <f t="shared" si="31"/>
        <v>1.6076375E-2</v>
      </c>
      <c r="C70" s="15">
        <v>1.0840277777777778</v>
      </c>
      <c r="D70" s="15">
        <v>3.0437500000000002</v>
      </c>
      <c r="E70" s="3" t="s">
        <v>14894</v>
      </c>
      <c r="F70" s="3" t="str">
        <f t="shared" si="32"/>
        <v>08:46</v>
      </c>
      <c r="G70" s="9"/>
      <c r="H70" s="15"/>
      <c r="I70" s="15"/>
      <c r="M70" s="9">
        <v>2.1527777777777778E-2</v>
      </c>
      <c r="N70" s="15">
        <v>1.0874999999999999</v>
      </c>
      <c r="O70" s="15">
        <v>2.9631944444444445</v>
      </c>
      <c r="P70" s="3" t="s">
        <v>14895</v>
      </c>
      <c r="Q70" s="3" t="str">
        <f t="shared" si="33"/>
        <v>08.46</v>
      </c>
      <c r="AF70" s="15">
        <f t="shared" si="35"/>
        <v>0.87382124131944461</v>
      </c>
      <c r="AK70" s="15">
        <f t="shared" si="34"/>
        <v>0.87644494791666672</v>
      </c>
      <c r="AT70" s="3" t="s">
        <v>245</v>
      </c>
      <c r="AY70" s="3" t="s">
        <v>8885</v>
      </c>
    </row>
    <row r="71" spans="1:51" x14ac:dyDescent="0.2">
      <c r="A71" s="3">
        <v>4.4444444444444446E-2</v>
      </c>
      <c r="B71" s="13">
        <f t="shared" si="31"/>
        <v>2.2864177777777779E-2</v>
      </c>
      <c r="C71" s="15">
        <v>1.0840277777777778</v>
      </c>
      <c r="D71" s="15">
        <v>3.0437500000000002</v>
      </c>
      <c r="E71" s="3" t="s">
        <v>14896</v>
      </c>
      <c r="F71" s="3" t="str">
        <f t="shared" si="32"/>
        <v>08:46</v>
      </c>
      <c r="G71" s="9"/>
      <c r="H71" s="15"/>
      <c r="I71" s="15"/>
      <c r="M71" s="9">
        <v>1.7361111111111112E-2</v>
      </c>
      <c r="N71" s="15">
        <v>1.0874999999999999</v>
      </c>
      <c r="O71" s="15">
        <v>2.9631944444444445</v>
      </c>
      <c r="P71" s="3" t="s">
        <v>14897</v>
      </c>
      <c r="Q71" s="3" t="str">
        <f t="shared" si="33"/>
        <v>08.46</v>
      </c>
      <c r="AF71" s="15">
        <f t="shared" si="35"/>
        <v>0.87382124131944461</v>
      </c>
      <c r="AK71" s="15">
        <f t="shared" si="34"/>
        <v>0.87644494791666672</v>
      </c>
      <c r="AT71" s="3" t="s">
        <v>11004</v>
      </c>
      <c r="AY71" s="3" t="s">
        <v>254</v>
      </c>
    </row>
    <row r="72" spans="1:51" x14ac:dyDescent="0.2">
      <c r="A72" s="3">
        <v>4.4444444444444446E-2</v>
      </c>
      <c r="B72" s="13">
        <f t="shared" si="31"/>
        <v>2.2864177777777779E-2</v>
      </c>
      <c r="C72" s="15">
        <v>1.0840277777777778</v>
      </c>
      <c r="D72" s="15">
        <v>3.0437500000000002</v>
      </c>
      <c r="E72" s="3" t="s">
        <v>14896</v>
      </c>
      <c r="F72" s="3" t="str">
        <f t="shared" si="32"/>
        <v>08:46</v>
      </c>
      <c r="G72" s="9"/>
      <c r="H72" s="15"/>
      <c r="I72" s="15"/>
      <c r="M72" s="9">
        <v>0</v>
      </c>
      <c r="N72" s="15">
        <v>1.0874999999999999</v>
      </c>
      <c r="O72" s="15">
        <v>2.9631944444444445</v>
      </c>
      <c r="P72" s="3" t="s">
        <v>14898</v>
      </c>
      <c r="Q72" s="3" t="str">
        <f t="shared" si="33"/>
        <v>08.46</v>
      </c>
      <c r="AF72" s="15">
        <f t="shared" si="35"/>
        <v>0.87382124131944461</v>
      </c>
      <c r="AK72" s="15">
        <f t="shared" si="34"/>
        <v>0.87644494791666672</v>
      </c>
      <c r="AT72" s="3" t="s">
        <v>11004</v>
      </c>
      <c r="AY72" s="3" t="s">
        <v>2646</v>
      </c>
    </row>
    <row r="73" spans="1:51" x14ac:dyDescent="0.2">
      <c r="A73" s="9">
        <v>3.888888888888889E-2</v>
      </c>
      <c r="B73" s="13">
        <f t="shared" si="31"/>
        <v>2.0006155555555558E-2</v>
      </c>
      <c r="C73" s="15">
        <v>1.0840277777777778</v>
      </c>
      <c r="D73" s="15">
        <v>3.0437500000000002</v>
      </c>
      <c r="E73" s="3" t="s">
        <v>14899</v>
      </c>
      <c r="F73" s="3" t="str">
        <f t="shared" si="32"/>
        <v>08:46</v>
      </c>
      <c r="G73" s="9"/>
      <c r="H73" s="15"/>
      <c r="I73" s="15"/>
      <c r="M73" s="9">
        <v>2.1527777777777778E-2</v>
      </c>
      <c r="N73" s="15">
        <v>1.0874999999999999</v>
      </c>
      <c r="O73" s="15">
        <v>2.9631944444444445</v>
      </c>
      <c r="P73" s="3" t="s">
        <v>14900</v>
      </c>
      <c r="Q73" s="3" t="str">
        <f t="shared" si="33"/>
        <v>08.46</v>
      </c>
      <c r="AF73" s="15">
        <f t="shared" si="35"/>
        <v>0.87382124131944461</v>
      </c>
      <c r="AK73" s="15">
        <f t="shared" si="34"/>
        <v>0.87644494791666672</v>
      </c>
      <c r="AT73" s="3" t="s">
        <v>1036</v>
      </c>
      <c r="AY73" s="3" t="s">
        <v>8885</v>
      </c>
    </row>
    <row r="74" spans="1:51" x14ac:dyDescent="0.2">
      <c r="A74" s="9">
        <v>3.888888888888889E-2</v>
      </c>
      <c r="B74" s="13">
        <f t="shared" si="31"/>
        <v>2.0006155555555558E-2</v>
      </c>
      <c r="C74" s="15">
        <v>1.0840277777777778</v>
      </c>
      <c r="D74" s="15">
        <v>3.0437500000000002</v>
      </c>
      <c r="E74" s="3" t="s">
        <v>14901</v>
      </c>
      <c r="F74" s="3" t="str">
        <f t="shared" si="32"/>
        <v>08:46</v>
      </c>
      <c r="G74" s="9"/>
      <c r="H74" s="15"/>
      <c r="I74" s="15"/>
      <c r="M74" s="9">
        <v>2.7083333333333334E-2</v>
      </c>
      <c r="N74" s="15">
        <v>1.0874999999999999</v>
      </c>
      <c r="O74" s="15">
        <v>2.9631944444444445</v>
      </c>
      <c r="P74" s="3" t="s">
        <v>14902</v>
      </c>
      <c r="Q74" s="3" t="str">
        <f t="shared" si="33"/>
        <v>08.46</v>
      </c>
      <c r="AF74" s="15">
        <f t="shared" si="35"/>
        <v>0.87382124131944461</v>
      </c>
      <c r="AK74" s="15">
        <f t="shared" si="34"/>
        <v>0.87644494791666672</v>
      </c>
      <c r="AT74" s="3" t="s">
        <v>1036</v>
      </c>
      <c r="AY74" s="3" t="s">
        <v>765</v>
      </c>
    </row>
    <row r="75" spans="1:51" x14ac:dyDescent="0.2">
      <c r="A75" s="9">
        <v>3.4027777777777775E-2</v>
      </c>
      <c r="B75" s="13">
        <f t="shared" si="31"/>
        <v>1.7505386111111111E-2</v>
      </c>
      <c r="C75" s="15">
        <v>1.0840277777777778</v>
      </c>
      <c r="D75" s="15">
        <v>3.0444444444444443</v>
      </c>
      <c r="E75" s="3" t="s">
        <v>14903</v>
      </c>
      <c r="F75" s="3" t="str">
        <f t="shared" si="32"/>
        <v>08:46</v>
      </c>
      <c r="G75" s="9"/>
      <c r="H75" s="15"/>
      <c r="I75" s="15"/>
      <c r="M75" s="9">
        <v>2.6388888888888889E-2</v>
      </c>
      <c r="N75" s="15">
        <v>1.0874999999999999</v>
      </c>
      <c r="O75" s="15">
        <v>2.9631944444444445</v>
      </c>
      <c r="P75" s="3" t="s">
        <v>14904</v>
      </c>
      <c r="Q75" s="3" t="str">
        <f t="shared" si="33"/>
        <v>08.46</v>
      </c>
      <c r="AF75" s="15">
        <f t="shared" si="35"/>
        <v>0.87382274691358042</v>
      </c>
      <c r="AK75" s="15">
        <f t="shared" si="34"/>
        <v>0.87644494791666672</v>
      </c>
      <c r="AT75" s="3" t="s">
        <v>258</v>
      </c>
      <c r="AY75" s="3" t="s">
        <v>1086</v>
      </c>
    </row>
    <row r="76" spans="1:51" x14ac:dyDescent="0.2">
      <c r="A76" s="9">
        <v>3.125E-2</v>
      </c>
      <c r="B76" s="13">
        <f t="shared" si="31"/>
        <v>1.6076375E-2</v>
      </c>
      <c r="C76" s="15">
        <v>1.0840277777777778</v>
      </c>
      <c r="D76" s="15">
        <v>3.0444444444444443</v>
      </c>
      <c r="E76" s="3" t="s">
        <v>14905</v>
      </c>
      <c r="F76" s="3" t="str">
        <f t="shared" si="32"/>
        <v>08:46</v>
      </c>
      <c r="G76" s="9"/>
      <c r="H76" s="15"/>
      <c r="I76" s="15"/>
      <c r="M76" s="9">
        <v>2.4305555555555556E-2</v>
      </c>
      <c r="N76" s="15">
        <v>1.0874999999999999</v>
      </c>
      <c r="O76" s="15">
        <v>2.963888888888889</v>
      </c>
      <c r="P76" s="3" t="s">
        <v>14906</v>
      </c>
      <c r="Q76" s="3" t="str">
        <f t="shared" si="33"/>
        <v>08.46</v>
      </c>
      <c r="AF76" s="15">
        <f t="shared" si="35"/>
        <v>0.87382274691358042</v>
      </c>
      <c r="AK76" s="15">
        <f t="shared" si="34"/>
        <v>0.87644645833333334</v>
      </c>
      <c r="AT76" s="3" t="s">
        <v>245</v>
      </c>
      <c r="AY76" s="3" t="s">
        <v>1126</v>
      </c>
    </row>
    <row r="77" spans="1:51" x14ac:dyDescent="0.2">
      <c r="A77" s="9">
        <v>3.888888888888889E-2</v>
      </c>
      <c r="B77" s="13">
        <f t="shared" si="31"/>
        <v>2.0006155555555558E-2</v>
      </c>
      <c r="C77" s="15">
        <v>1.0840277777777778</v>
      </c>
      <c r="D77" s="15">
        <v>3.0444444444444443</v>
      </c>
      <c r="E77" s="3" t="s">
        <v>14907</v>
      </c>
      <c r="F77" s="3" t="str">
        <f t="shared" si="32"/>
        <v>08:46</v>
      </c>
      <c r="G77" s="9"/>
      <c r="H77" s="15"/>
      <c r="I77" s="15"/>
      <c r="M77" s="9">
        <v>2.361111111111111E-2</v>
      </c>
      <c r="N77" s="15">
        <v>1.0868055555555556</v>
      </c>
      <c r="O77" s="15">
        <v>2.963888888888889</v>
      </c>
      <c r="P77" s="3" t="s">
        <v>14908</v>
      </c>
      <c r="Q77" s="3" t="str">
        <f t="shared" si="33"/>
        <v>08.46</v>
      </c>
      <c r="AF77" s="15">
        <f t="shared" si="35"/>
        <v>0.87382274691358042</v>
      </c>
      <c r="AK77" s="15">
        <f t="shared" si="34"/>
        <v>0.87588678626543215</v>
      </c>
      <c r="AT77" s="3" t="s">
        <v>1036</v>
      </c>
      <c r="AY77" s="3" t="s">
        <v>1100</v>
      </c>
    </row>
    <row r="78" spans="1:51" x14ac:dyDescent="0.2">
      <c r="A78" s="3">
        <v>4.4444444444444446E-2</v>
      </c>
      <c r="B78" s="13">
        <f t="shared" si="31"/>
        <v>2.2864177777777779E-2</v>
      </c>
      <c r="C78" s="15">
        <v>1.0840277777777778</v>
      </c>
      <c r="D78" s="15">
        <v>3.0451388888888888</v>
      </c>
      <c r="E78" s="3" t="s">
        <v>14909</v>
      </c>
      <c r="F78" s="3" t="str">
        <f t="shared" si="32"/>
        <v>08:46</v>
      </c>
      <c r="G78" s="9"/>
      <c r="H78" s="15"/>
      <c r="I78" s="15"/>
      <c r="M78" s="9">
        <v>2.0833333333333332E-2</v>
      </c>
      <c r="N78" s="15">
        <v>1.0868055555555556</v>
      </c>
      <c r="O78" s="15">
        <v>2.963888888888889</v>
      </c>
      <c r="P78" s="3" t="s">
        <v>14910</v>
      </c>
      <c r="Q78" s="3" t="str">
        <f t="shared" si="33"/>
        <v>08.46</v>
      </c>
      <c r="AF78" s="15">
        <f t="shared" si="35"/>
        <v>0.87382425250771611</v>
      </c>
      <c r="AK78" s="15">
        <f t="shared" si="34"/>
        <v>0.87588678626543215</v>
      </c>
      <c r="AT78" s="3" t="s">
        <v>11004</v>
      </c>
      <c r="AY78" s="3" t="s">
        <v>10586</v>
      </c>
    </row>
    <row r="79" spans="1:51" x14ac:dyDescent="0.2">
      <c r="A79" s="3">
        <v>5.1388888888888887E-2</v>
      </c>
      <c r="B79" s="13">
        <f t="shared" si="31"/>
        <v>2.6436705555555554E-2</v>
      </c>
      <c r="C79" s="15">
        <v>1.0840277777777778</v>
      </c>
      <c r="D79" s="15">
        <v>3.0451388888888888</v>
      </c>
      <c r="E79" s="3" t="s">
        <v>14911</v>
      </c>
      <c r="F79" s="3" t="str">
        <f t="shared" si="32"/>
        <v>08:46</v>
      </c>
      <c r="G79" s="9"/>
      <c r="H79" s="15"/>
      <c r="I79" s="15"/>
      <c r="M79" s="9">
        <v>1.8749999999999999E-2</v>
      </c>
      <c r="N79" s="15">
        <v>1.0868055555555556</v>
      </c>
      <c r="O79" s="15">
        <v>2.9645833333333331</v>
      </c>
      <c r="P79" s="3" t="s">
        <v>14912</v>
      </c>
      <c r="Q79" s="3" t="str">
        <f t="shared" si="33"/>
        <v>08.46</v>
      </c>
      <c r="AF79" s="15">
        <f t="shared" si="35"/>
        <v>0.87382425250771611</v>
      </c>
      <c r="AK79" s="15">
        <f t="shared" si="34"/>
        <v>0.87588829571759264</v>
      </c>
      <c r="AT79" s="3" t="s">
        <v>9567</v>
      </c>
      <c r="AY79" s="3" t="s">
        <v>691</v>
      </c>
    </row>
    <row r="80" spans="1:51" x14ac:dyDescent="0.2">
      <c r="A80" s="3">
        <v>5.1388888888888887E-2</v>
      </c>
      <c r="B80" s="13">
        <f t="shared" si="31"/>
        <v>2.6436705555555554E-2</v>
      </c>
      <c r="C80" s="15">
        <v>1.0840277777777778</v>
      </c>
      <c r="D80" s="15">
        <v>3.0451388888888888</v>
      </c>
      <c r="E80" s="3" t="s">
        <v>14913</v>
      </c>
      <c r="F80" s="3" t="str">
        <f t="shared" si="32"/>
        <v>08:46</v>
      </c>
      <c r="G80" s="9"/>
      <c r="H80" s="15"/>
      <c r="I80" s="15"/>
      <c r="M80" s="9">
        <v>1.7361111111111112E-2</v>
      </c>
      <c r="N80" s="15">
        <v>1.0868055555555556</v>
      </c>
      <c r="O80" s="15">
        <v>2.9645833333333331</v>
      </c>
      <c r="P80" s="3" t="s">
        <v>14914</v>
      </c>
      <c r="Q80" s="3" t="str">
        <f t="shared" si="33"/>
        <v>08.46</v>
      </c>
      <c r="AF80" s="15">
        <f t="shared" si="35"/>
        <v>0.87382425250771611</v>
      </c>
      <c r="AK80" s="15">
        <f t="shared" si="34"/>
        <v>0.87588829571759264</v>
      </c>
      <c r="AT80" s="3" t="s">
        <v>9567</v>
      </c>
      <c r="AY80" s="3" t="s">
        <v>720</v>
      </c>
    </row>
    <row r="81" spans="1:51" x14ac:dyDescent="0.2">
      <c r="A81" s="3">
        <v>5.4166666666666669E-2</v>
      </c>
      <c r="B81" s="13">
        <f t="shared" si="31"/>
        <v>2.7865716666666668E-2</v>
      </c>
      <c r="C81" s="15">
        <v>1.0840277777777778</v>
      </c>
      <c r="D81" s="15">
        <v>3.0458333333333334</v>
      </c>
      <c r="E81" s="3" t="s">
        <v>14915</v>
      </c>
      <c r="F81" s="3" t="str">
        <f t="shared" si="32"/>
        <v>08:46</v>
      </c>
      <c r="G81" s="9"/>
      <c r="H81" s="15"/>
      <c r="I81" s="15"/>
      <c r="M81" s="9">
        <v>1.5972222222222221E-2</v>
      </c>
      <c r="N81" s="15">
        <v>1.0868055555555556</v>
      </c>
      <c r="O81" s="15">
        <v>3</v>
      </c>
      <c r="P81" s="3" t="s">
        <v>14916</v>
      </c>
      <c r="Q81" s="3" t="str">
        <f t="shared" si="33"/>
        <v>08.46</v>
      </c>
      <c r="AF81" s="15">
        <f t="shared" si="35"/>
        <v>0.87382575810185192</v>
      </c>
      <c r="AK81" s="15">
        <f t="shared" si="34"/>
        <v>0.87596527777777777</v>
      </c>
      <c r="AT81" s="3" t="s">
        <v>765</v>
      </c>
      <c r="AY81" s="3" t="s">
        <v>1066</v>
      </c>
    </row>
    <row r="82" spans="1:51" x14ac:dyDescent="0.2">
      <c r="A82" s="3">
        <v>6.1805555555555558E-2</v>
      </c>
      <c r="B82" s="13">
        <f t="shared" si="31"/>
        <v>3.1795497222222226E-2</v>
      </c>
      <c r="C82" s="15">
        <v>1.0840277777777778</v>
      </c>
      <c r="D82" s="15">
        <v>3.0458333333333334</v>
      </c>
      <c r="E82" s="3" t="s">
        <v>14917</v>
      </c>
      <c r="F82" s="3" t="str">
        <f t="shared" si="32"/>
        <v>08:46</v>
      </c>
      <c r="G82" s="9"/>
      <c r="H82" s="15"/>
      <c r="I82" s="15"/>
      <c r="M82" s="9">
        <v>1.2500000000000001E-2</v>
      </c>
      <c r="N82" s="15">
        <v>1.0868055555555556</v>
      </c>
      <c r="O82" s="15">
        <v>3</v>
      </c>
      <c r="P82" s="3" t="s">
        <v>14918</v>
      </c>
      <c r="Q82" s="3" t="str">
        <f t="shared" si="33"/>
        <v>08.46</v>
      </c>
      <c r="AF82" s="15">
        <f t="shared" si="35"/>
        <v>0.87382575810185192</v>
      </c>
      <c r="AK82" s="15">
        <f t="shared" si="34"/>
        <v>0.87596527777777777</v>
      </c>
      <c r="AT82" s="3" t="s">
        <v>14919</v>
      </c>
      <c r="AY82" s="3" t="s">
        <v>3614</v>
      </c>
    </row>
    <row r="83" spans="1:51" x14ac:dyDescent="0.2">
      <c r="A83" s="3">
        <v>5.6944444444444443E-2</v>
      </c>
      <c r="B83" s="13">
        <f t="shared" si="31"/>
        <v>2.9294727777777779E-2</v>
      </c>
      <c r="C83" s="15">
        <v>1.0840277777777778</v>
      </c>
      <c r="D83" s="15">
        <v>3.0458333333333334</v>
      </c>
      <c r="E83" s="3" t="s">
        <v>14920</v>
      </c>
      <c r="F83" s="3" t="str">
        <f t="shared" si="32"/>
        <v>08:46</v>
      </c>
      <c r="G83" s="9"/>
      <c r="H83" s="15"/>
      <c r="I83" s="15"/>
      <c r="M83" s="9">
        <v>1.4583333333333334E-2</v>
      </c>
      <c r="N83" s="15">
        <v>1.0868055555555556</v>
      </c>
      <c r="O83" s="15">
        <v>3.0006944444444446</v>
      </c>
      <c r="P83" s="3" t="s">
        <v>14921</v>
      </c>
      <c r="Q83" s="3" t="str">
        <f t="shared" si="33"/>
        <v>08.46</v>
      </c>
      <c r="AF83" s="15">
        <f t="shared" si="35"/>
        <v>0.87382575810185192</v>
      </c>
      <c r="AK83" s="15">
        <f t="shared" si="34"/>
        <v>0.87596678722993826</v>
      </c>
      <c r="AT83" s="3" t="s">
        <v>1127</v>
      </c>
      <c r="AY83" s="3" t="s">
        <v>1027</v>
      </c>
    </row>
    <row r="84" spans="1:51" x14ac:dyDescent="0.2">
      <c r="A84" s="3">
        <v>5.2777777777777778E-2</v>
      </c>
      <c r="B84" s="13">
        <f t="shared" si="31"/>
        <v>2.7151211111111111E-2</v>
      </c>
      <c r="C84" s="15">
        <v>1.0840277777777778</v>
      </c>
      <c r="D84" s="15">
        <v>3.0458333333333334</v>
      </c>
      <c r="E84" s="3" t="s">
        <v>14922</v>
      </c>
      <c r="F84" s="3" t="str">
        <f t="shared" si="32"/>
        <v>08:46</v>
      </c>
      <c r="G84" s="9"/>
      <c r="H84" s="15"/>
      <c r="I84" s="15"/>
      <c r="M84" s="9">
        <v>0</v>
      </c>
      <c r="N84" s="15">
        <v>1.0868055555555556</v>
      </c>
      <c r="O84" s="15">
        <v>3.0006944444444446</v>
      </c>
      <c r="P84" s="3" t="s">
        <v>14923</v>
      </c>
      <c r="Q84" s="3" t="str">
        <f t="shared" si="33"/>
        <v>08.46</v>
      </c>
      <c r="AF84" s="15">
        <f t="shared" si="35"/>
        <v>0.87382575810185192</v>
      </c>
      <c r="AK84" s="15">
        <f t="shared" si="34"/>
        <v>0.87596678722993826</v>
      </c>
      <c r="AT84" s="3" t="s">
        <v>1086</v>
      </c>
      <c r="AY84" s="3" t="s">
        <v>3906</v>
      </c>
    </row>
    <row r="85" spans="1:51" x14ac:dyDescent="0.2">
      <c r="A85" s="3">
        <v>4.7222222222222221E-2</v>
      </c>
      <c r="B85" s="13">
        <f t="shared" si="31"/>
        <v>2.429318888888889E-2</v>
      </c>
      <c r="C85" s="15">
        <v>1.0840277777777778</v>
      </c>
      <c r="D85" s="15">
        <v>3.0458333333333334</v>
      </c>
      <c r="E85" s="3" t="s">
        <v>14924</v>
      </c>
      <c r="F85" s="3" t="str">
        <f t="shared" si="32"/>
        <v>08:46</v>
      </c>
      <c r="G85" s="9"/>
      <c r="H85" s="15"/>
      <c r="I85" s="15"/>
      <c r="M85" s="9">
        <v>0</v>
      </c>
      <c r="N85" s="15">
        <v>1.0868055555555556</v>
      </c>
      <c r="O85" s="15">
        <v>3.0013888888888891</v>
      </c>
      <c r="P85" s="3" t="s">
        <v>14925</v>
      </c>
      <c r="Q85" s="3" t="str">
        <f t="shared" si="33"/>
        <v>08.46</v>
      </c>
      <c r="AF85" s="15">
        <f t="shared" si="35"/>
        <v>0.87382575810185192</v>
      </c>
      <c r="AK85" s="15">
        <f t="shared" si="34"/>
        <v>0.87596829668209875</v>
      </c>
      <c r="AT85" s="3" t="s">
        <v>10866</v>
      </c>
      <c r="AY85" s="3" t="s">
        <v>3906</v>
      </c>
    </row>
    <row r="86" spans="1:51" x14ac:dyDescent="0.2">
      <c r="A86" s="9">
        <v>3.5416666666666666E-2</v>
      </c>
      <c r="B86" s="13">
        <f t="shared" si="31"/>
        <v>1.8219891666666668E-2</v>
      </c>
      <c r="C86" s="15">
        <v>1.0840277777777778</v>
      </c>
      <c r="D86" s="15">
        <v>3.0458333333333334</v>
      </c>
      <c r="E86" s="3" t="s">
        <v>14926</v>
      </c>
      <c r="F86" s="3" t="str">
        <f t="shared" si="32"/>
        <v>08:46</v>
      </c>
      <c r="G86" s="9"/>
      <c r="H86" s="15"/>
      <c r="I86" s="15"/>
      <c r="M86" s="9">
        <v>0</v>
      </c>
      <c r="N86" s="15">
        <v>1.0868055555555556</v>
      </c>
      <c r="O86" s="15">
        <v>3.0020833333333332</v>
      </c>
      <c r="P86" s="3" t="s">
        <v>14927</v>
      </c>
      <c r="Q86" s="3" t="str">
        <f t="shared" si="33"/>
        <v>08.46</v>
      </c>
      <c r="AF86" s="15">
        <f t="shared" si="35"/>
        <v>0.87382575810185192</v>
      </c>
      <c r="AK86" s="15">
        <f t="shared" si="34"/>
        <v>0.87596980613425923</v>
      </c>
      <c r="AT86" s="3" t="s">
        <v>315</v>
      </c>
      <c r="AY86" s="3" t="s">
        <v>3906</v>
      </c>
    </row>
    <row r="87" spans="1:51" x14ac:dyDescent="0.2">
      <c r="A87" s="9">
        <v>2.5694444444444443E-2</v>
      </c>
      <c r="B87" s="13">
        <f t="shared" si="31"/>
        <v>1.3218352777777777E-2</v>
      </c>
      <c r="C87" s="15">
        <v>1.0840277777777778</v>
      </c>
      <c r="D87" s="15">
        <v>3.0458333333333334</v>
      </c>
      <c r="E87" s="3" t="s">
        <v>14928</v>
      </c>
      <c r="F87" s="3" t="str">
        <f t="shared" si="32"/>
        <v>08:46</v>
      </c>
      <c r="G87" s="9"/>
      <c r="H87" s="15"/>
      <c r="I87" s="15"/>
      <c r="M87" s="9">
        <v>1.2500000000000001E-2</v>
      </c>
      <c r="N87" s="15">
        <v>1.0868055555555556</v>
      </c>
      <c r="O87" s="15">
        <v>3.0020833333333332</v>
      </c>
      <c r="P87" s="3" t="s">
        <v>14929</v>
      </c>
      <c r="Q87" s="3" t="str">
        <f t="shared" si="33"/>
        <v>08.46</v>
      </c>
      <c r="AF87" s="15">
        <f t="shared" si="35"/>
        <v>0.87382575810185192</v>
      </c>
      <c r="AK87" s="15">
        <f t="shared" si="34"/>
        <v>0.87596980613425923</v>
      </c>
      <c r="AT87" s="3" t="s">
        <v>4547</v>
      </c>
      <c r="AY87" s="3" t="s">
        <v>3614</v>
      </c>
    </row>
    <row r="88" spans="1:51" x14ac:dyDescent="0.2">
      <c r="A88" s="9">
        <v>0</v>
      </c>
      <c r="B88" s="13">
        <f t="shared" si="31"/>
        <v>0</v>
      </c>
      <c r="C88" s="15">
        <v>1.0840277777777778</v>
      </c>
      <c r="D88" s="15">
        <v>3.0458333333333334</v>
      </c>
      <c r="E88" s="3" t="s">
        <v>14930</v>
      </c>
      <c r="F88" s="3" t="str">
        <f t="shared" si="32"/>
        <v>08:46</v>
      </c>
      <c r="G88" s="9"/>
      <c r="H88" s="15"/>
      <c r="I88" s="15"/>
      <c r="M88" s="9">
        <v>0</v>
      </c>
      <c r="N88" s="15">
        <v>1.0868055555555556</v>
      </c>
      <c r="O88" s="15">
        <v>3.0027777777777778</v>
      </c>
      <c r="P88" s="3" t="s">
        <v>14931</v>
      </c>
      <c r="Q88" s="3" t="str">
        <f t="shared" si="33"/>
        <v>08.46</v>
      </c>
      <c r="AF88" s="15">
        <f t="shared" si="35"/>
        <v>0.87382575810185192</v>
      </c>
      <c r="AK88" s="15">
        <f t="shared" si="34"/>
        <v>0.87597131558641972</v>
      </c>
      <c r="AT88" s="3" t="s">
        <v>3773</v>
      </c>
      <c r="AY88" s="3" t="s">
        <v>3906</v>
      </c>
    </row>
    <row r="89" spans="1:51" x14ac:dyDescent="0.2">
      <c r="A89" s="9">
        <v>2.5694444444444443E-2</v>
      </c>
      <c r="B89" s="13">
        <f t="shared" si="31"/>
        <v>1.3218352777777777E-2</v>
      </c>
      <c r="C89" s="15">
        <v>1.0840277777777778</v>
      </c>
      <c r="D89" s="15">
        <v>3.0458333333333334</v>
      </c>
      <c r="E89" s="3" t="s">
        <v>14932</v>
      </c>
      <c r="F89" s="3" t="str">
        <f t="shared" si="32"/>
        <v>08:46</v>
      </c>
      <c r="G89" s="9"/>
      <c r="H89" s="15"/>
      <c r="I89" s="15"/>
      <c r="M89" s="9">
        <v>0</v>
      </c>
      <c r="N89" s="15">
        <v>1.0868055555555556</v>
      </c>
      <c r="O89" s="15">
        <v>3.0027777777777778</v>
      </c>
      <c r="P89" s="3" t="s">
        <v>14933</v>
      </c>
      <c r="Q89" s="3" t="str">
        <f t="shared" si="33"/>
        <v>08.46</v>
      </c>
      <c r="AF89" s="15">
        <f t="shared" si="35"/>
        <v>0.87382575810185192</v>
      </c>
      <c r="AK89" s="15">
        <f t="shared" si="34"/>
        <v>0.87597131558641972</v>
      </c>
      <c r="AT89" s="3" t="s">
        <v>4547</v>
      </c>
      <c r="AY89" s="3" t="s">
        <v>3906</v>
      </c>
    </row>
    <row r="90" spans="1:51" x14ac:dyDescent="0.2">
      <c r="A90" s="9">
        <v>0</v>
      </c>
      <c r="B90" s="13">
        <f t="shared" si="31"/>
        <v>0</v>
      </c>
      <c r="C90" s="15">
        <v>1.0840277777777778</v>
      </c>
      <c r="D90" s="15">
        <v>3.0458333333333334</v>
      </c>
      <c r="E90" s="3" t="s">
        <v>14934</v>
      </c>
      <c r="F90" s="3" t="str">
        <f t="shared" si="32"/>
        <v>08:46</v>
      </c>
      <c r="G90" s="9"/>
      <c r="H90" s="15"/>
      <c r="I90" s="15"/>
      <c r="M90" s="9">
        <v>0</v>
      </c>
      <c r="N90" s="15">
        <v>1.0868055555555556</v>
      </c>
      <c r="O90" s="15">
        <v>3.0027777777777778</v>
      </c>
      <c r="P90" s="3" t="s">
        <v>14935</v>
      </c>
      <c r="Q90" s="3" t="str">
        <f t="shared" si="33"/>
        <v>08.46</v>
      </c>
      <c r="AF90" s="15">
        <f t="shared" si="35"/>
        <v>0.87382575810185192</v>
      </c>
      <c r="AK90" s="15">
        <f t="shared" si="34"/>
        <v>0.87597131558641972</v>
      </c>
      <c r="AT90" s="3" t="s">
        <v>3773</v>
      </c>
      <c r="AY90" s="3" t="s">
        <v>3906</v>
      </c>
    </row>
    <row r="91" spans="1:51" x14ac:dyDescent="0.2">
      <c r="A91" s="9">
        <v>0</v>
      </c>
      <c r="B91" s="13">
        <f t="shared" si="31"/>
        <v>0</v>
      </c>
      <c r="C91" s="15">
        <v>1.0840277777777778</v>
      </c>
      <c r="D91" s="15">
        <v>3.0458333333333334</v>
      </c>
      <c r="E91" s="3" t="s">
        <v>14936</v>
      </c>
      <c r="F91" s="3" t="str">
        <f t="shared" si="32"/>
        <v>08:46</v>
      </c>
      <c r="G91" s="9"/>
      <c r="H91" s="15"/>
      <c r="I91" s="15"/>
      <c r="M91" s="9">
        <v>0</v>
      </c>
      <c r="N91" s="15">
        <v>1.0868055555555556</v>
      </c>
      <c r="O91" s="15">
        <v>3.0027777777777778</v>
      </c>
      <c r="P91" s="3" t="s">
        <v>14937</v>
      </c>
      <c r="Q91" s="3" t="str">
        <f t="shared" si="33"/>
        <v>08.46</v>
      </c>
      <c r="AF91" s="15">
        <f t="shared" si="35"/>
        <v>0.87382575810185192</v>
      </c>
      <c r="AK91" s="15">
        <f t="shared" si="34"/>
        <v>0.87597131558641972</v>
      </c>
      <c r="AT91" s="3" t="s">
        <v>3773</v>
      </c>
      <c r="AY91" s="3" t="s">
        <v>3906</v>
      </c>
    </row>
    <row r="92" spans="1:51" x14ac:dyDescent="0.2">
      <c r="A92" s="9">
        <v>0</v>
      </c>
      <c r="B92" s="13">
        <f t="shared" si="31"/>
        <v>0</v>
      </c>
      <c r="C92" s="15">
        <v>1.0840277777777778</v>
      </c>
      <c r="D92" s="15">
        <v>3.0458333333333334</v>
      </c>
      <c r="E92" s="3" t="s">
        <v>14938</v>
      </c>
      <c r="F92" s="3" t="str">
        <f t="shared" si="32"/>
        <v>08:46</v>
      </c>
      <c r="G92" s="9"/>
      <c r="H92" s="15"/>
      <c r="I92" s="15"/>
      <c r="M92" s="9">
        <v>0</v>
      </c>
      <c r="N92" s="15">
        <v>1.0868055555555556</v>
      </c>
      <c r="O92" s="15">
        <v>3.0027777777777778</v>
      </c>
      <c r="P92" s="3" t="s">
        <v>14939</v>
      </c>
      <c r="Q92" s="3" t="str">
        <f t="shared" si="33"/>
        <v>08.46</v>
      </c>
      <c r="AF92" s="15">
        <f t="shared" si="35"/>
        <v>0.87382575810185192</v>
      </c>
      <c r="AK92" s="15">
        <f t="shared" si="34"/>
        <v>0.87597131558641972</v>
      </c>
      <c r="AT92" s="3" t="s">
        <v>3773</v>
      </c>
      <c r="AY92" s="3" t="s">
        <v>3906</v>
      </c>
    </row>
    <row r="93" spans="1:51" x14ac:dyDescent="0.2">
      <c r="A93" s="9">
        <v>0</v>
      </c>
      <c r="B93" s="13">
        <f t="shared" si="31"/>
        <v>0</v>
      </c>
      <c r="C93" s="15">
        <v>1.0840277777777778</v>
      </c>
      <c r="D93" s="15">
        <v>3.0458333333333334</v>
      </c>
      <c r="E93" s="3" t="s">
        <v>14940</v>
      </c>
      <c r="F93" s="3" t="str">
        <f t="shared" si="32"/>
        <v>08:46</v>
      </c>
      <c r="G93" s="9"/>
      <c r="H93" s="15"/>
      <c r="I93" s="15"/>
      <c r="M93" s="9">
        <v>0</v>
      </c>
      <c r="N93" s="15">
        <v>1.0868055555555556</v>
      </c>
      <c r="O93" s="15">
        <v>3.0027777777777778</v>
      </c>
      <c r="P93" s="3" t="s">
        <v>14941</v>
      </c>
      <c r="Q93" s="3" t="str">
        <f t="shared" si="33"/>
        <v>08.46</v>
      </c>
      <c r="AF93" s="15">
        <f t="shared" si="35"/>
        <v>0.87382575810185192</v>
      </c>
      <c r="AK93" s="15">
        <f t="shared" si="34"/>
        <v>0.87597131558641972</v>
      </c>
      <c r="AT93" s="3" t="s">
        <v>3773</v>
      </c>
      <c r="AY93" s="3" t="s">
        <v>3906</v>
      </c>
    </row>
    <row r="94" spans="1:51" x14ac:dyDescent="0.2">
      <c r="A94" s="9">
        <v>0</v>
      </c>
      <c r="B94" s="13">
        <f t="shared" si="31"/>
        <v>0</v>
      </c>
      <c r="C94" s="15">
        <v>1.0840277777777778</v>
      </c>
      <c r="D94" s="15">
        <v>3.0458333333333334</v>
      </c>
      <c r="E94" s="3" t="s">
        <v>14942</v>
      </c>
      <c r="F94" s="3" t="str">
        <f t="shared" si="32"/>
        <v>08:46</v>
      </c>
      <c r="G94" s="9"/>
      <c r="H94" s="15"/>
      <c r="I94" s="15"/>
      <c r="M94" s="9">
        <v>0</v>
      </c>
      <c r="N94" s="15">
        <v>1.0868055555555556</v>
      </c>
      <c r="O94" s="15">
        <v>3.0020833333333332</v>
      </c>
      <c r="P94" s="3" t="s">
        <v>14943</v>
      </c>
      <c r="Q94" s="3" t="str">
        <f t="shared" si="33"/>
        <v>08.46</v>
      </c>
      <c r="AF94" s="15">
        <f t="shared" si="35"/>
        <v>0.87382575810185192</v>
      </c>
      <c r="AK94" s="15">
        <f t="shared" si="34"/>
        <v>0.87596980613425923</v>
      </c>
      <c r="AT94" s="3" t="s">
        <v>3773</v>
      </c>
      <c r="AY94" s="3" t="s">
        <v>3906</v>
      </c>
    </row>
    <row r="95" spans="1:51" x14ac:dyDescent="0.2">
      <c r="A95" s="9">
        <v>0</v>
      </c>
      <c r="B95" s="13">
        <f t="shared" si="31"/>
        <v>0</v>
      </c>
      <c r="C95" s="15">
        <v>1.0840277777777778</v>
      </c>
      <c r="D95" s="15">
        <v>3.0458333333333334</v>
      </c>
      <c r="E95" s="3" t="s">
        <v>14944</v>
      </c>
      <c r="F95" s="3" t="str">
        <f t="shared" si="32"/>
        <v>08:46</v>
      </c>
      <c r="G95" s="9"/>
      <c r="H95" s="15"/>
      <c r="I95" s="15"/>
      <c r="M95" s="9">
        <v>0</v>
      </c>
      <c r="N95" s="15">
        <v>1.0868055555555556</v>
      </c>
      <c r="O95" s="15">
        <v>3.0020833333333332</v>
      </c>
      <c r="P95" s="3" t="s">
        <v>14945</v>
      </c>
      <c r="Q95" s="3" t="str">
        <f t="shared" si="33"/>
        <v>08.46</v>
      </c>
      <c r="AF95" s="15">
        <f t="shared" si="35"/>
        <v>0.87382575810185192</v>
      </c>
      <c r="AK95" s="15">
        <f t="shared" si="34"/>
        <v>0.87596980613425923</v>
      </c>
      <c r="AT95" s="3" t="s">
        <v>3773</v>
      </c>
      <c r="AY95" s="3" t="s">
        <v>3906</v>
      </c>
    </row>
    <row r="96" spans="1:51" x14ac:dyDescent="0.2">
      <c r="A96" s="9">
        <v>0</v>
      </c>
      <c r="B96" s="13">
        <f t="shared" si="31"/>
        <v>0</v>
      </c>
      <c r="C96" s="15">
        <v>1.0840277777777778</v>
      </c>
      <c r="D96" s="15">
        <v>3.0458333333333334</v>
      </c>
      <c r="E96" s="3" t="s">
        <v>14946</v>
      </c>
      <c r="F96" s="3" t="str">
        <f t="shared" si="32"/>
        <v>08:46</v>
      </c>
      <c r="G96" s="9"/>
      <c r="H96" s="15"/>
      <c r="I96" s="15"/>
      <c r="M96" s="9">
        <v>0</v>
      </c>
      <c r="N96" s="15">
        <v>1.0868055555555556</v>
      </c>
      <c r="O96" s="15">
        <v>3.0020833333333332</v>
      </c>
      <c r="P96" s="3" t="s">
        <v>14947</v>
      </c>
      <c r="Q96" s="3" t="str">
        <f t="shared" si="33"/>
        <v>08.46</v>
      </c>
      <c r="AF96" s="15">
        <f t="shared" si="35"/>
        <v>0.87382575810185192</v>
      </c>
      <c r="AK96" s="15">
        <f t="shared" si="34"/>
        <v>0.87596980613425923</v>
      </c>
      <c r="AT96" s="3" t="s">
        <v>3773</v>
      </c>
      <c r="AY96" s="3" t="s">
        <v>3906</v>
      </c>
    </row>
    <row r="97" spans="1:51" x14ac:dyDescent="0.2">
      <c r="A97" s="9">
        <v>0</v>
      </c>
      <c r="B97" s="13">
        <f t="shared" si="31"/>
        <v>0</v>
      </c>
      <c r="C97" s="15">
        <v>1.0840277777777778</v>
      </c>
      <c r="D97" s="15">
        <v>3.0458333333333334</v>
      </c>
      <c r="E97" s="3" t="s">
        <v>14948</v>
      </c>
      <c r="F97" s="3" t="str">
        <f t="shared" si="32"/>
        <v>08:46</v>
      </c>
      <c r="G97" s="9"/>
      <c r="H97" s="15"/>
      <c r="I97" s="15"/>
      <c r="M97" s="9">
        <v>0</v>
      </c>
      <c r="N97" s="15">
        <v>1.0868055555555556</v>
      </c>
      <c r="O97" s="15">
        <v>3.0020833333333332</v>
      </c>
      <c r="P97" s="3" t="s">
        <v>14949</v>
      </c>
      <c r="Q97" s="3" t="str">
        <f t="shared" si="33"/>
        <v>08.46</v>
      </c>
      <c r="AF97" s="15">
        <f t="shared" si="35"/>
        <v>0.87382575810185192</v>
      </c>
      <c r="AK97" s="15">
        <f t="shared" si="34"/>
        <v>0.87596980613425923</v>
      </c>
      <c r="AT97" s="3" t="s">
        <v>3773</v>
      </c>
      <c r="AY97" s="3" t="s">
        <v>3906</v>
      </c>
    </row>
    <row r="98" spans="1:51" x14ac:dyDescent="0.2">
      <c r="A98" s="9">
        <v>0</v>
      </c>
      <c r="B98" s="13">
        <f t="shared" si="31"/>
        <v>0</v>
      </c>
      <c r="C98" s="15">
        <v>1.0840277777777778</v>
      </c>
      <c r="D98" s="15">
        <v>3.0458333333333334</v>
      </c>
      <c r="E98" s="3" t="s">
        <v>14950</v>
      </c>
      <c r="F98" s="3" t="str">
        <f t="shared" si="32"/>
        <v>08:46</v>
      </c>
      <c r="G98" s="9"/>
      <c r="H98" s="15"/>
      <c r="I98" s="15"/>
      <c r="M98" s="9">
        <v>0</v>
      </c>
      <c r="N98" s="15">
        <v>1.0868055555555556</v>
      </c>
      <c r="O98" s="15">
        <v>3.0020833333333332</v>
      </c>
      <c r="P98" s="3" t="s">
        <v>14951</v>
      </c>
      <c r="Q98" s="3" t="str">
        <f t="shared" si="33"/>
        <v>08.46</v>
      </c>
      <c r="AF98" s="15">
        <f t="shared" si="35"/>
        <v>0.87382575810185192</v>
      </c>
      <c r="AK98" s="15">
        <f t="shared" si="34"/>
        <v>0.87596980613425923</v>
      </c>
      <c r="AT98" s="3" t="s">
        <v>3773</v>
      </c>
      <c r="AY98" s="3" t="s">
        <v>3906</v>
      </c>
    </row>
    <row r="99" spans="1:51" x14ac:dyDescent="0.2">
      <c r="A99" s="9">
        <v>0</v>
      </c>
      <c r="B99" s="13">
        <f t="shared" si="31"/>
        <v>0</v>
      </c>
      <c r="C99" s="15">
        <v>1.0840277777777778</v>
      </c>
      <c r="D99" s="15">
        <v>3.0458333333333334</v>
      </c>
      <c r="E99" s="3" t="s">
        <v>14952</v>
      </c>
      <c r="F99" s="3" t="str">
        <f t="shared" si="32"/>
        <v>08:47</v>
      </c>
      <c r="G99" s="9"/>
      <c r="H99" s="15"/>
      <c r="I99" s="15"/>
      <c r="M99" s="9">
        <v>0</v>
      </c>
      <c r="N99" s="15">
        <v>1.0868055555555556</v>
      </c>
      <c r="O99" s="15">
        <v>3.0020833333333332</v>
      </c>
      <c r="P99" s="3" t="s">
        <v>14953</v>
      </c>
      <c r="Q99" s="3" t="str">
        <f t="shared" si="33"/>
        <v>08.47</v>
      </c>
      <c r="AF99" s="15">
        <f t="shared" si="35"/>
        <v>0.87382575810185192</v>
      </c>
      <c r="AK99" s="15">
        <f t="shared" si="34"/>
        <v>0.87596980613425923</v>
      </c>
      <c r="AT99" s="3" t="s">
        <v>3773</v>
      </c>
      <c r="AY99" s="3" t="s">
        <v>3906</v>
      </c>
    </row>
    <row r="100" spans="1:51" x14ac:dyDescent="0.2">
      <c r="A100" s="9">
        <v>0</v>
      </c>
      <c r="B100" s="13">
        <f t="shared" si="31"/>
        <v>0</v>
      </c>
      <c r="C100" s="15">
        <v>1.0840277777777778</v>
      </c>
      <c r="D100" s="15">
        <v>3.0458333333333334</v>
      </c>
      <c r="E100" s="3" t="s">
        <v>14954</v>
      </c>
      <c r="F100" s="3" t="str">
        <f t="shared" si="32"/>
        <v>08:47</v>
      </c>
      <c r="G100" s="9"/>
      <c r="H100" s="15"/>
      <c r="I100" s="15"/>
      <c r="M100" s="9">
        <v>0</v>
      </c>
      <c r="N100" s="15">
        <v>1.0868055555555556</v>
      </c>
      <c r="O100" s="15">
        <v>3.0020833333333332</v>
      </c>
      <c r="P100" s="3" t="s">
        <v>14955</v>
      </c>
      <c r="Q100" s="3" t="str">
        <f t="shared" si="33"/>
        <v>08.47</v>
      </c>
      <c r="AF100" s="15">
        <f t="shared" si="35"/>
        <v>0.87382575810185192</v>
      </c>
      <c r="AK100" s="15">
        <f t="shared" si="34"/>
        <v>0.87596980613425923</v>
      </c>
      <c r="AT100" s="3" t="s">
        <v>3773</v>
      </c>
      <c r="AY100" s="3" t="s">
        <v>3906</v>
      </c>
    </row>
    <row r="101" spans="1:51" x14ac:dyDescent="0.2">
      <c r="A101" s="9">
        <v>0</v>
      </c>
      <c r="B101" s="13">
        <f t="shared" si="31"/>
        <v>0</v>
      </c>
      <c r="C101" s="15">
        <v>1.0840277777777778</v>
      </c>
      <c r="D101" s="15">
        <v>3.0458333333333334</v>
      </c>
      <c r="E101" s="3" t="s">
        <v>14956</v>
      </c>
      <c r="F101" s="3" t="str">
        <f t="shared" si="32"/>
        <v>08:47</v>
      </c>
      <c r="G101" s="9"/>
      <c r="H101" s="15"/>
      <c r="I101" s="15"/>
      <c r="M101" s="9">
        <v>0</v>
      </c>
      <c r="N101" s="15">
        <v>1.0868055555555556</v>
      </c>
      <c r="O101" s="15">
        <v>3.0020833333333332</v>
      </c>
      <c r="P101" s="3" t="s">
        <v>14957</v>
      </c>
      <c r="Q101" s="3" t="str">
        <f t="shared" si="33"/>
        <v>08.47</v>
      </c>
      <c r="AF101" s="15">
        <f t="shared" si="35"/>
        <v>0.87382575810185192</v>
      </c>
      <c r="AK101" s="15">
        <f t="shared" si="34"/>
        <v>0.87596980613425923</v>
      </c>
      <c r="AT101" s="3" t="s">
        <v>3773</v>
      </c>
      <c r="AY101" s="3" t="s">
        <v>3906</v>
      </c>
    </row>
    <row r="102" spans="1:51" x14ac:dyDescent="0.2">
      <c r="A102" s="9">
        <v>0</v>
      </c>
      <c r="B102" s="13">
        <f t="shared" si="31"/>
        <v>0</v>
      </c>
      <c r="C102" s="15">
        <v>1.0840277777777778</v>
      </c>
      <c r="D102" s="15">
        <v>3.0458333333333334</v>
      </c>
      <c r="E102" s="3" t="s">
        <v>14958</v>
      </c>
      <c r="F102" s="3" t="str">
        <f t="shared" si="32"/>
        <v>08:47</v>
      </c>
      <c r="G102" s="9"/>
      <c r="H102" s="15"/>
      <c r="I102" s="15"/>
      <c r="M102" s="9">
        <v>0</v>
      </c>
      <c r="N102" s="15">
        <v>1.0868055555555556</v>
      </c>
      <c r="O102" s="15">
        <v>3.0020833333333332</v>
      </c>
      <c r="P102" s="3" t="s">
        <v>14959</v>
      </c>
      <c r="Q102" s="3" t="str">
        <f t="shared" si="33"/>
        <v>08.47</v>
      </c>
      <c r="AF102" s="15">
        <f t="shared" si="35"/>
        <v>0.87382575810185192</v>
      </c>
      <c r="AK102" s="15">
        <f t="shared" si="34"/>
        <v>0.87596980613425923</v>
      </c>
      <c r="AT102" s="3" t="s">
        <v>3773</v>
      </c>
      <c r="AY102" s="3" t="s">
        <v>3906</v>
      </c>
    </row>
    <row r="103" spans="1:51" x14ac:dyDescent="0.2">
      <c r="A103" s="9">
        <v>0</v>
      </c>
      <c r="B103" s="13">
        <f t="shared" si="31"/>
        <v>0</v>
      </c>
      <c r="C103" s="15">
        <v>1.0840277777777778</v>
      </c>
      <c r="D103" s="15">
        <v>3.0458333333333334</v>
      </c>
      <c r="E103" s="3" t="s">
        <v>14960</v>
      </c>
      <c r="F103" s="3" t="str">
        <f t="shared" si="32"/>
        <v>08:47</v>
      </c>
      <c r="G103" s="9"/>
      <c r="H103" s="15"/>
      <c r="I103" s="15"/>
      <c r="M103" s="9">
        <v>0</v>
      </c>
      <c r="N103" s="15">
        <v>1.0868055555555556</v>
      </c>
      <c r="O103" s="15">
        <v>3.0020833333333332</v>
      </c>
      <c r="P103" s="3" t="s">
        <v>14961</v>
      </c>
      <c r="Q103" s="3" t="str">
        <f t="shared" si="33"/>
        <v>08.47</v>
      </c>
      <c r="AF103" s="15">
        <f t="shared" si="35"/>
        <v>0.87382575810185192</v>
      </c>
      <c r="AK103" s="15">
        <f t="shared" si="34"/>
        <v>0.87596980613425923</v>
      </c>
      <c r="AT103" s="3" t="s">
        <v>3773</v>
      </c>
      <c r="AY103" s="3" t="s">
        <v>3906</v>
      </c>
    </row>
    <row r="104" spans="1:51" x14ac:dyDescent="0.2">
      <c r="A104" s="9">
        <v>0</v>
      </c>
      <c r="B104" s="13">
        <f t="shared" si="31"/>
        <v>0</v>
      </c>
      <c r="C104" s="15">
        <v>1.0840277777777778</v>
      </c>
      <c r="D104" s="15">
        <v>3.0465277777777779</v>
      </c>
      <c r="E104" s="3" t="s">
        <v>14962</v>
      </c>
      <c r="F104" s="3" t="str">
        <f t="shared" si="32"/>
        <v>08:47</v>
      </c>
      <c r="G104" s="9"/>
      <c r="H104" s="15"/>
      <c r="I104" s="15"/>
      <c r="M104" s="9">
        <v>0</v>
      </c>
      <c r="N104" s="15">
        <v>1.0868055555555556</v>
      </c>
      <c r="O104" s="15">
        <v>3.0020833333333332</v>
      </c>
      <c r="P104" s="3" t="s">
        <v>14963</v>
      </c>
      <c r="Q104" s="3" t="str">
        <f t="shared" si="33"/>
        <v>08.47</v>
      </c>
      <c r="AF104" s="15">
        <f t="shared" si="35"/>
        <v>0.87382726369598773</v>
      </c>
      <c r="AK104" s="15">
        <f t="shared" si="34"/>
        <v>0.87596980613425923</v>
      </c>
      <c r="AT104" s="3" t="s">
        <v>3773</v>
      </c>
      <c r="AY104" s="3" t="s">
        <v>3906</v>
      </c>
    </row>
    <row r="105" spans="1:51" x14ac:dyDescent="0.2">
      <c r="A105" s="9">
        <v>0</v>
      </c>
      <c r="B105" s="13">
        <f t="shared" si="31"/>
        <v>0</v>
      </c>
      <c r="C105" s="15">
        <v>1.0840277777777778</v>
      </c>
      <c r="D105" s="15">
        <v>3.0465277777777779</v>
      </c>
      <c r="E105" s="3" t="s">
        <v>14964</v>
      </c>
      <c r="F105" s="3" t="str">
        <f t="shared" si="32"/>
        <v>08:47</v>
      </c>
      <c r="G105" s="9"/>
      <c r="H105" s="15"/>
      <c r="I105" s="15"/>
      <c r="M105" s="9">
        <v>0</v>
      </c>
      <c r="N105" s="15">
        <v>1.0868055555555556</v>
      </c>
      <c r="O105" s="15">
        <v>3.0020833333333332</v>
      </c>
      <c r="P105" s="3" t="s">
        <v>14965</v>
      </c>
      <c r="Q105" s="3" t="str">
        <f t="shared" si="33"/>
        <v>08.47</v>
      </c>
      <c r="AF105" s="15">
        <f t="shared" si="35"/>
        <v>0.87382726369598773</v>
      </c>
      <c r="AK105" s="15">
        <f t="shared" si="34"/>
        <v>0.87596980613425923</v>
      </c>
      <c r="AT105" s="3" t="s">
        <v>3773</v>
      </c>
      <c r="AY105" s="3" t="s">
        <v>3906</v>
      </c>
    </row>
    <row r="106" spans="1:51" x14ac:dyDescent="0.2">
      <c r="A106" s="9">
        <v>0</v>
      </c>
      <c r="B106" s="13">
        <f t="shared" si="31"/>
        <v>0</v>
      </c>
      <c r="C106" s="15">
        <v>1.0840277777777778</v>
      </c>
      <c r="D106" s="15">
        <v>3.0465277777777779</v>
      </c>
      <c r="E106" s="3" t="s">
        <v>14966</v>
      </c>
      <c r="F106" s="3" t="str">
        <f t="shared" si="32"/>
        <v>08:47</v>
      </c>
      <c r="G106" s="9"/>
      <c r="H106" s="15"/>
      <c r="I106" s="15"/>
      <c r="M106" s="9">
        <v>0</v>
      </c>
      <c r="N106" s="15">
        <v>1.0868055555555556</v>
      </c>
      <c r="O106" s="15">
        <v>3.0020833333333332</v>
      </c>
      <c r="P106" s="3" t="s">
        <v>14967</v>
      </c>
      <c r="Q106" s="3" t="str">
        <f t="shared" si="33"/>
        <v>08.47</v>
      </c>
      <c r="AF106" s="15">
        <f t="shared" si="35"/>
        <v>0.87382726369598773</v>
      </c>
      <c r="AK106" s="15">
        <f t="shared" si="34"/>
        <v>0.87596980613425923</v>
      </c>
      <c r="AT106" s="3" t="s">
        <v>3773</v>
      </c>
      <c r="AY106" s="3" t="s">
        <v>3906</v>
      </c>
    </row>
    <row r="107" spans="1:51" x14ac:dyDescent="0.2">
      <c r="A107" s="9">
        <v>0</v>
      </c>
      <c r="B107" s="13">
        <f t="shared" si="31"/>
        <v>0</v>
      </c>
      <c r="C107" s="15">
        <v>1.0840277777777778</v>
      </c>
      <c r="D107" s="15">
        <v>3.0465277777777779</v>
      </c>
      <c r="E107" s="3" t="s">
        <v>14968</v>
      </c>
      <c r="F107" s="3" t="str">
        <f t="shared" si="32"/>
        <v>08:47</v>
      </c>
      <c r="G107" s="9"/>
      <c r="H107" s="15"/>
      <c r="I107" s="15"/>
      <c r="M107" s="9">
        <v>0</v>
      </c>
      <c r="N107" s="15">
        <v>1.0868055555555556</v>
      </c>
      <c r="O107" s="15">
        <v>3.0020833333333332</v>
      </c>
      <c r="P107" s="3" t="s">
        <v>14969</v>
      </c>
      <c r="Q107" s="3" t="str">
        <f t="shared" si="33"/>
        <v>08.47</v>
      </c>
      <c r="AF107" s="15">
        <f t="shared" si="35"/>
        <v>0.87382726369598773</v>
      </c>
      <c r="AK107" s="15">
        <f t="shared" si="34"/>
        <v>0.87596980613425923</v>
      </c>
      <c r="AT107" s="3" t="s">
        <v>3773</v>
      </c>
      <c r="AY107" s="3" t="s">
        <v>3906</v>
      </c>
    </row>
    <row r="108" spans="1:51" x14ac:dyDescent="0.2">
      <c r="A108" s="9">
        <v>0</v>
      </c>
      <c r="B108" s="13">
        <f t="shared" si="31"/>
        <v>0</v>
      </c>
      <c r="C108" s="15">
        <v>1.0840277777777778</v>
      </c>
      <c r="D108" s="15">
        <v>3.0465277777777779</v>
      </c>
      <c r="E108" s="3" t="s">
        <v>14970</v>
      </c>
      <c r="F108" s="3" t="str">
        <f t="shared" si="32"/>
        <v>08:47</v>
      </c>
      <c r="G108" s="9"/>
      <c r="H108" s="15"/>
      <c r="I108" s="15"/>
      <c r="M108" s="9">
        <v>0</v>
      </c>
      <c r="N108" s="15">
        <v>1.0868055555555556</v>
      </c>
      <c r="O108" s="15">
        <v>3.0020833333333332</v>
      </c>
      <c r="P108" s="3" t="s">
        <v>14971</v>
      </c>
      <c r="Q108" s="3" t="str">
        <f t="shared" si="33"/>
        <v>08.47</v>
      </c>
      <c r="AF108" s="15">
        <f t="shared" si="35"/>
        <v>0.87382726369598773</v>
      </c>
      <c r="AK108" s="15">
        <f t="shared" si="34"/>
        <v>0.87596980613425923</v>
      </c>
      <c r="AT108" s="3" t="s">
        <v>3773</v>
      </c>
      <c r="AY108" s="3" t="s">
        <v>3906</v>
      </c>
    </row>
    <row r="109" spans="1:51" x14ac:dyDescent="0.2">
      <c r="A109" s="9">
        <v>0</v>
      </c>
      <c r="B109" s="13">
        <f t="shared" si="31"/>
        <v>0</v>
      </c>
      <c r="C109" s="15">
        <v>1.0840277777777778</v>
      </c>
      <c r="D109" s="15">
        <v>3.0465277777777779</v>
      </c>
      <c r="E109" s="3" t="s">
        <v>14972</v>
      </c>
      <c r="F109" s="3" t="str">
        <f t="shared" si="32"/>
        <v>08:47</v>
      </c>
      <c r="G109" s="9"/>
      <c r="H109" s="15"/>
      <c r="I109" s="15"/>
      <c r="M109" s="9">
        <v>0</v>
      </c>
      <c r="N109" s="15">
        <v>1.0868055555555556</v>
      </c>
      <c r="O109" s="15">
        <v>3.0020833333333332</v>
      </c>
      <c r="P109" s="3" t="s">
        <v>14973</v>
      </c>
      <c r="Q109" s="3" t="str">
        <f t="shared" si="33"/>
        <v>08.47</v>
      </c>
      <c r="AF109" s="15">
        <f t="shared" si="35"/>
        <v>0.87382726369598773</v>
      </c>
      <c r="AK109" s="15">
        <f t="shared" si="34"/>
        <v>0.87596980613425923</v>
      </c>
      <c r="AT109" s="3" t="s">
        <v>3773</v>
      </c>
      <c r="AY109" s="3" t="s">
        <v>3906</v>
      </c>
    </row>
    <row r="110" spans="1:51" x14ac:dyDescent="0.2">
      <c r="A110" s="9">
        <v>0</v>
      </c>
      <c r="B110" s="13">
        <f t="shared" si="31"/>
        <v>0</v>
      </c>
      <c r="C110" s="15">
        <v>1.0840277777777778</v>
      </c>
      <c r="D110" s="15">
        <v>3.0465277777777779</v>
      </c>
      <c r="E110" s="3" t="s">
        <v>14974</v>
      </c>
      <c r="F110" s="3" t="str">
        <f t="shared" si="32"/>
        <v>08:47</v>
      </c>
      <c r="G110" s="9"/>
      <c r="H110" s="15"/>
      <c r="I110" s="15"/>
      <c r="M110" s="9">
        <v>0</v>
      </c>
      <c r="N110" s="15">
        <v>1.0868055555555556</v>
      </c>
      <c r="O110" s="15">
        <v>3.0027777777777778</v>
      </c>
      <c r="P110" s="3" t="s">
        <v>14975</v>
      </c>
      <c r="Q110" s="3" t="str">
        <f t="shared" si="33"/>
        <v>08.47</v>
      </c>
      <c r="AF110" s="15">
        <f t="shared" si="35"/>
        <v>0.87382726369598773</v>
      </c>
      <c r="AK110" s="15">
        <f t="shared" si="34"/>
        <v>0.87597131558641972</v>
      </c>
      <c r="AT110" s="3" t="s">
        <v>3773</v>
      </c>
      <c r="AY110" s="3" t="s">
        <v>3906</v>
      </c>
    </row>
    <row r="111" spans="1:51" x14ac:dyDescent="0.2">
      <c r="A111" s="9">
        <v>0</v>
      </c>
      <c r="B111" s="13">
        <f t="shared" si="31"/>
        <v>0</v>
      </c>
      <c r="C111" s="15">
        <v>1.0840277777777778</v>
      </c>
      <c r="D111" s="15">
        <v>3.0458333333333334</v>
      </c>
      <c r="E111" s="3" t="s">
        <v>14976</v>
      </c>
      <c r="F111" s="3" t="str">
        <f t="shared" si="32"/>
        <v>08:47</v>
      </c>
      <c r="G111" s="9"/>
      <c r="H111" s="15"/>
      <c r="I111" s="15"/>
      <c r="M111" s="9">
        <v>0</v>
      </c>
      <c r="N111" s="15">
        <v>1.0868055555555556</v>
      </c>
      <c r="O111" s="15">
        <v>3.0027777777777778</v>
      </c>
      <c r="P111" s="3" t="s">
        <v>14977</v>
      </c>
      <c r="Q111" s="3" t="str">
        <f t="shared" si="33"/>
        <v>08.47</v>
      </c>
      <c r="AF111" s="15">
        <f t="shared" si="35"/>
        <v>0.87382575810185192</v>
      </c>
      <c r="AK111" s="15">
        <f t="shared" si="34"/>
        <v>0.87597131558641972</v>
      </c>
      <c r="AT111" s="3" t="s">
        <v>3773</v>
      </c>
      <c r="AY111" s="3" t="s">
        <v>3906</v>
      </c>
    </row>
    <row r="112" spans="1:51" x14ac:dyDescent="0.2">
      <c r="A112" s="9">
        <v>0</v>
      </c>
      <c r="B112" s="13">
        <f t="shared" si="31"/>
        <v>0</v>
      </c>
      <c r="C112" s="15">
        <v>1.0840277777777778</v>
      </c>
      <c r="D112" s="15">
        <v>3.0458333333333334</v>
      </c>
      <c r="E112" s="3" t="s">
        <v>14978</v>
      </c>
      <c r="F112" s="3" t="str">
        <f t="shared" si="32"/>
        <v>08:47</v>
      </c>
      <c r="G112" s="9"/>
      <c r="H112" s="15"/>
      <c r="I112" s="15"/>
      <c r="M112" s="9">
        <v>0</v>
      </c>
      <c r="N112" s="15">
        <v>1.0868055555555556</v>
      </c>
      <c r="O112" s="15">
        <v>3.0027777777777778</v>
      </c>
      <c r="P112" s="3" t="s">
        <v>14979</v>
      </c>
      <c r="Q112" s="3" t="str">
        <f t="shared" si="33"/>
        <v>08.47</v>
      </c>
      <c r="AF112" s="15">
        <f t="shared" si="35"/>
        <v>0.87382575810185192</v>
      </c>
      <c r="AK112" s="15">
        <f t="shared" si="34"/>
        <v>0.87597131558641972</v>
      </c>
      <c r="AT112" s="3" t="s">
        <v>3773</v>
      </c>
      <c r="AY112" s="3" t="s">
        <v>3906</v>
      </c>
    </row>
    <row r="113" spans="1:51" x14ac:dyDescent="0.2">
      <c r="A113" s="9">
        <v>0</v>
      </c>
      <c r="B113" s="13">
        <f t="shared" si="31"/>
        <v>0</v>
      </c>
      <c r="C113" s="15">
        <v>1.0840277777777778</v>
      </c>
      <c r="D113" s="15">
        <v>3.0451388888888888</v>
      </c>
      <c r="E113" s="3" t="s">
        <v>14980</v>
      </c>
      <c r="F113" s="3" t="str">
        <f t="shared" si="32"/>
        <v>08:47</v>
      </c>
      <c r="G113" s="9"/>
      <c r="H113" s="15"/>
      <c r="I113" s="15"/>
      <c r="M113" s="9">
        <v>0</v>
      </c>
      <c r="N113" s="15">
        <v>1.086111111111111</v>
      </c>
      <c r="O113" s="15">
        <v>3.0027777777777778</v>
      </c>
      <c r="P113" s="3" t="s">
        <v>14981</v>
      </c>
      <c r="Q113" s="3" t="str">
        <f t="shared" si="33"/>
        <v>08.47</v>
      </c>
      <c r="AF113" s="15">
        <f t="shared" si="35"/>
        <v>0.87382425250771611</v>
      </c>
      <c r="AK113" s="15">
        <f t="shared" si="34"/>
        <v>0.87541158950617282</v>
      </c>
      <c r="AT113" s="3" t="s">
        <v>3773</v>
      </c>
      <c r="AY113" s="3" t="s">
        <v>3906</v>
      </c>
    </row>
    <row r="114" spans="1:51" x14ac:dyDescent="0.2">
      <c r="A114" s="9">
        <v>3.125E-2</v>
      </c>
      <c r="B114" s="13">
        <f t="shared" si="31"/>
        <v>1.6076375E-2</v>
      </c>
      <c r="C114" s="15">
        <v>1.0840277777777778</v>
      </c>
      <c r="D114" s="15">
        <v>3.0451388888888888</v>
      </c>
      <c r="E114" s="3" t="s">
        <v>14982</v>
      </c>
      <c r="F114" s="3" t="str">
        <f t="shared" si="32"/>
        <v>08:47</v>
      </c>
      <c r="G114" s="9"/>
      <c r="H114" s="15"/>
      <c r="I114" s="15"/>
      <c r="M114" s="9">
        <v>1.7361111111111112E-2</v>
      </c>
      <c r="N114" s="15">
        <v>1.086111111111111</v>
      </c>
      <c r="O114" s="15">
        <v>3.0027777777777778</v>
      </c>
      <c r="P114" s="3" t="s">
        <v>14983</v>
      </c>
      <c r="Q114" s="3" t="str">
        <f t="shared" si="33"/>
        <v>08.47</v>
      </c>
      <c r="AF114" s="15">
        <f t="shared" si="35"/>
        <v>0.87382425250771611</v>
      </c>
      <c r="AK114" s="15">
        <f t="shared" si="34"/>
        <v>0.87541158950617282</v>
      </c>
      <c r="AT114" s="3" t="s">
        <v>245</v>
      </c>
      <c r="AY114" s="3" t="s">
        <v>373</v>
      </c>
    </row>
    <row r="115" spans="1:51" x14ac:dyDescent="0.2">
      <c r="A115" s="9">
        <v>3.6111111111111108E-2</v>
      </c>
      <c r="B115" s="13">
        <f t="shared" si="31"/>
        <v>1.8577144444444443E-2</v>
      </c>
      <c r="C115" s="15">
        <v>1.0840277777777778</v>
      </c>
      <c r="D115" s="15">
        <v>3.0451388888888888</v>
      </c>
      <c r="E115" s="3" t="s">
        <v>14984</v>
      </c>
      <c r="F115" s="3" t="str">
        <f t="shared" si="32"/>
        <v>08:47</v>
      </c>
      <c r="G115" s="9"/>
      <c r="H115" s="15"/>
      <c r="I115" s="15"/>
      <c r="M115" s="9">
        <v>1.8749999999999999E-2</v>
      </c>
      <c r="N115" s="15">
        <v>1.086111111111111</v>
      </c>
      <c r="O115" s="15">
        <v>3.0027777777777778</v>
      </c>
      <c r="P115" s="3" t="s">
        <v>14985</v>
      </c>
      <c r="Q115" s="3" t="str">
        <f t="shared" si="33"/>
        <v>08.47</v>
      </c>
      <c r="AF115" s="15">
        <f t="shared" si="35"/>
        <v>0.87382425250771611</v>
      </c>
      <c r="AK115" s="15">
        <f t="shared" si="34"/>
        <v>0.87541158950617282</v>
      </c>
      <c r="AT115" s="3" t="s">
        <v>315</v>
      </c>
      <c r="AY115" s="3" t="s">
        <v>523</v>
      </c>
    </row>
    <row r="116" spans="1:51" x14ac:dyDescent="0.2">
      <c r="A116" s="3">
        <v>4.4444444444444446E-2</v>
      </c>
      <c r="B116" s="13">
        <f t="shared" si="31"/>
        <v>2.2864177777777779E-2</v>
      </c>
      <c r="C116" s="15">
        <v>1.0840277777777778</v>
      </c>
      <c r="D116" s="15">
        <v>3.0444444444444443</v>
      </c>
      <c r="E116" s="3" t="s">
        <v>14986</v>
      </c>
      <c r="F116" s="3" t="str">
        <f t="shared" si="32"/>
        <v>08:47</v>
      </c>
      <c r="G116" s="9"/>
      <c r="H116" s="15"/>
      <c r="I116" s="15"/>
      <c r="M116" s="9">
        <v>2.6388888888888889E-2</v>
      </c>
      <c r="N116" s="15">
        <v>1.086111111111111</v>
      </c>
      <c r="O116" s="15">
        <v>3.0027777777777778</v>
      </c>
      <c r="P116" s="3" t="s">
        <v>14987</v>
      </c>
      <c r="Q116" s="3" t="str">
        <f t="shared" si="33"/>
        <v>08.47</v>
      </c>
      <c r="AF116" s="15">
        <f t="shared" si="35"/>
        <v>0.87382274691358042</v>
      </c>
      <c r="AK116" s="15">
        <f t="shared" si="34"/>
        <v>0.87541158950617282</v>
      </c>
      <c r="AT116" s="3" t="s">
        <v>11004</v>
      </c>
      <c r="AY116" s="3" t="s">
        <v>1355</v>
      </c>
    </row>
    <row r="117" spans="1:51" x14ac:dyDescent="0.2">
      <c r="A117" s="3">
        <v>4.583333333333333E-2</v>
      </c>
      <c r="B117" s="13">
        <f t="shared" si="31"/>
        <v>2.3578683333333333E-2</v>
      </c>
      <c r="C117" s="15">
        <v>1.0840277777777778</v>
      </c>
      <c r="D117" s="15">
        <v>3.0444444444444443</v>
      </c>
      <c r="E117" s="3" t="s">
        <v>14988</v>
      </c>
      <c r="F117" s="3" t="str">
        <f t="shared" si="32"/>
        <v>08:47</v>
      </c>
      <c r="G117" s="9"/>
      <c r="H117" s="15"/>
      <c r="I117" s="15"/>
      <c r="M117" s="9">
        <v>2.9861111111111113E-2</v>
      </c>
      <c r="N117" s="15">
        <v>1.086111111111111</v>
      </c>
      <c r="O117" s="15">
        <v>3.0020833333333332</v>
      </c>
      <c r="P117" s="3" t="s">
        <v>14989</v>
      </c>
      <c r="Q117" s="3" t="str">
        <f t="shared" si="33"/>
        <v>08.47</v>
      </c>
      <c r="AF117" s="15">
        <f t="shared" si="35"/>
        <v>0.87382274691358042</v>
      </c>
      <c r="AK117" s="15">
        <f t="shared" si="34"/>
        <v>0.87541008101851847</v>
      </c>
      <c r="AT117" s="3" t="s">
        <v>10825</v>
      </c>
      <c r="AY117" s="3" t="s">
        <v>11214</v>
      </c>
    </row>
    <row r="118" spans="1:51" x14ac:dyDescent="0.2">
      <c r="A118" s="3">
        <v>4.8611111111111112E-2</v>
      </c>
      <c r="B118" s="13">
        <f t="shared" si="31"/>
        <v>2.5007694444444447E-2</v>
      </c>
      <c r="C118" s="15">
        <v>1.0840277777777778</v>
      </c>
      <c r="D118" s="15">
        <v>3.0444444444444443</v>
      </c>
      <c r="E118" s="3" t="s">
        <v>14990</v>
      </c>
      <c r="F118" s="3" t="str">
        <f t="shared" si="32"/>
        <v>08:47</v>
      </c>
      <c r="G118" s="9"/>
      <c r="H118" s="15"/>
      <c r="I118" s="15"/>
      <c r="M118" s="9">
        <v>3.5416666666666666E-2</v>
      </c>
      <c r="N118" s="15">
        <v>1.086111111111111</v>
      </c>
      <c r="O118" s="15">
        <v>3.0013888888888891</v>
      </c>
      <c r="P118" s="3" t="s">
        <v>14991</v>
      </c>
      <c r="Q118" s="3" t="str">
        <f t="shared" si="33"/>
        <v>08.47</v>
      </c>
      <c r="AF118" s="15">
        <f t="shared" si="35"/>
        <v>0.87382274691358042</v>
      </c>
      <c r="AK118" s="15">
        <f t="shared" si="34"/>
        <v>0.87540857253086413</v>
      </c>
      <c r="AT118" s="3" t="s">
        <v>1092</v>
      </c>
      <c r="AY118" s="3" t="s">
        <v>8956</v>
      </c>
    </row>
    <row r="119" spans="1:51" x14ac:dyDescent="0.2">
      <c r="A119" s="3">
        <v>5.1388888888888887E-2</v>
      </c>
      <c r="B119" s="13">
        <f t="shared" si="31"/>
        <v>2.6436705555555554E-2</v>
      </c>
      <c r="C119" s="15">
        <v>1.0840277777777778</v>
      </c>
      <c r="D119" s="15">
        <v>3.0437500000000002</v>
      </c>
      <c r="E119" s="3" t="s">
        <v>14992</v>
      </c>
      <c r="F119" s="3" t="str">
        <f t="shared" si="32"/>
        <v>08:47</v>
      </c>
      <c r="G119" s="9"/>
      <c r="H119" s="15"/>
      <c r="I119" s="15"/>
      <c r="M119" s="9">
        <v>3.6111111111111108E-2</v>
      </c>
      <c r="N119" s="15">
        <v>1.086111111111111</v>
      </c>
      <c r="O119" s="15">
        <v>3.0013888888888891</v>
      </c>
      <c r="P119" s="3" t="s">
        <v>14993</v>
      </c>
      <c r="Q119" s="3" t="str">
        <f t="shared" si="33"/>
        <v>08.47</v>
      </c>
      <c r="AF119" s="15">
        <f t="shared" si="35"/>
        <v>0.87382124131944461</v>
      </c>
      <c r="AK119" s="15">
        <f t="shared" si="34"/>
        <v>0.87540857253086413</v>
      </c>
      <c r="AT119" s="3" t="s">
        <v>9567</v>
      </c>
      <c r="AY119" s="3" t="s">
        <v>14994</v>
      </c>
    </row>
    <row r="120" spans="1:51" x14ac:dyDescent="0.2">
      <c r="A120" s="3">
        <v>4.8611111111111112E-2</v>
      </c>
      <c r="B120" s="13">
        <f t="shared" si="31"/>
        <v>2.5007694444444447E-2</v>
      </c>
      <c r="C120" s="15">
        <v>1.0840277777777778</v>
      </c>
      <c r="D120" s="15">
        <v>3.0437500000000002</v>
      </c>
      <c r="E120" s="3" t="s">
        <v>14995</v>
      </c>
      <c r="F120" s="3" t="str">
        <f t="shared" si="32"/>
        <v>08:47</v>
      </c>
      <c r="G120" s="9"/>
      <c r="H120" s="15"/>
      <c r="I120" s="15"/>
      <c r="M120" s="9">
        <v>3.7499999999999999E-2</v>
      </c>
      <c r="N120" s="15">
        <v>1.086111111111111</v>
      </c>
      <c r="O120" s="15">
        <v>3.0013888888888891</v>
      </c>
      <c r="P120" s="3" t="s">
        <v>14996</v>
      </c>
      <c r="Q120" s="3" t="str">
        <f t="shared" si="33"/>
        <v>08.47</v>
      </c>
      <c r="AF120" s="15">
        <f t="shared" si="35"/>
        <v>0.87382124131944461</v>
      </c>
      <c r="AK120" s="15">
        <f t="shared" si="34"/>
        <v>0.87540857253086413</v>
      </c>
      <c r="AT120" s="3" t="s">
        <v>1092</v>
      </c>
      <c r="AY120" s="3" t="s">
        <v>14997</v>
      </c>
    </row>
    <row r="121" spans="1:51" x14ac:dyDescent="0.2">
      <c r="A121" s="3">
        <v>5.2777777777777778E-2</v>
      </c>
      <c r="B121" s="13">
        <f t="shared" si="31"/>
        <v>2.7151211111111111E-2</v>
      </c>
      <c r="C121" s="15">
        <v>1.0840277777777778</v>
      </c>
      <c r="D121" s="15">
        <v>3.0437500000000002</v>
      </c>
      <c r="E121" s="3" t="s">
        <v>14998</v>
      </c>
      <c r="F121" s="3" t="str">
        <f t="shared" si="32"/>
        <v>08:47</v>
      </c>
      <c r="G121" s="9"/>
      <c r="H121" s="15"/>
      <c r="I121" s="15"/>
      <c r="M121" s="9">
        <v>3.7499999999999999E-2</v>
      </c>
      <c r="N121" s="15">
        <v>1.086111111111111</v>
      </c>
      <c r="O121" s="15">
        <v>3.0006944444444446</v>
      </c>
      <c r="P121" s="3" t="s">
        <v>14999</v>
      </c>
      <c r="Q121" s="3" t="str">
        <f t="shared" si="33"/>
        <v>08.47</v>
      </c>
      <c r="AF121" s="15">
        <f t="shared" si="35"/>
        <v>0.87382124131944461</v>
      </c>
      <c r="AK121" s="15">
        <f t="shared" si="34"/>
        <v>0.87540706404320978</v>
      </c>
      <c r="AT121" s="3" t="s">
        <v>1086</v>
      </c>
      <c r="AY121" s="3" t="s">
        <v>14997</v>
      </c>
    </row>
    <row r="122" spans="1:51" x14ac:dyDescent="0.2">
      <c r="A122" s="3">
        <v>5.2777777777777778E-2</v>
      </c>
      <c r="B122" s="13">
        <f t="shared" si="31"/>
        <v>2.7151211111111111E-2</v>
      </c>
      <c r="C122" s="15">
        <v>1.0840277777777778</v>
      </c>
      <c r="D122" s="15">
        <v>3.0437500000000002</v>
      </c>
      <c r="E122" s="3" t="s">
        <v>15000</v>
      </c>
      <c r="F122" s="3" t="str">
        <f t="shared" si="32"/>
        <v>08:47</v>
      </c>
      <c r="G122" s="9"/>
      <c r="H122" s="15"/>
      <c r="I122" s="15"/>
      <c r="M122" s="9">
        <v>3.7499999999999999E-2</v>
      </c>
      <c r="N122" s="15">
        <v>1.086111111111111</v>
      </c>
      <c r="O122" s="15">
        <v>3.0006944444444446</v>
      </c>
      <c r="P122" s="3" t="s">
        <v>15001</v>
      </c>
      <c r="Q122" s="3" t="str">
        <f t="shared" si="33"/>
        <v>08.47</v>
      </c>
      <c r="AF122" s="15">
        <f t="shared" si="35"/>
        <v>0.87382124131944461</v>
      </c>
      <c r="AK122" s="15">
        <f t="shared" si="34"/>
        <v>0.87540706404320978</v>
      </c>
      <c r="AT122" s="3" t="s">
        <v>1086</v>
      </c>
      <c r="AY122" s="3" t="s">
        <v>14997</v>
      </c>
    </row>
    <row r="123" spans="1:51" x14ac:dyDescent="0.2">
      <c r="A123" s="3">
        <v>5.2777777777777778E-2</v>
      </c>
      <c r="B123" s="13">
        <f t="shared" si="31"/>
        <v>2.7151211111111111E-2</v>
      </c>
      <c r="C123" s="15">
        <v>1.0840277777777778</v>
      </c>
      <c r="D123" s="15">
        <v>3.0437500000000002</v>
      </c>
      <c r="E123" s="3" t="s">
        <v>15002</v>
      </c>
      <c r="F123" s="3" t="str">
        <f t="shared" si="32"/>
        <v>08:47</v>
      </c>
      <c r="G123" s="9"/>
      <c r="H123" s="15"/>
      <c r="I123" s="15"/>
      <c r="M123" s="9">
        <v>3.7499999999999999E-2</v>
      </c>
      <c r="N123" s="15">
        <v>1.086111111111111</v>
      </c>
      <c r="O123" s="15">
        <v>3.0006944444444446</v>
      </c>
      <c r="P123" s="3" t="s">
        <v>15003</v>
      </c>
      <c r="Q123" s="3" t="str">
        <f t="shared" si="33"/>
        <v>08.47</v>
      </c>
      <c r="AF123" s="15">
        <f t="shared" si="35"/>
        <v>0.87382124131944461</v>
      </c>
      <c r="AK123" s="15">
        <f t="shared" si="34"/>
        <v>0.87540706404320978</v>
      </c>
      <c r="AT123" s="3" t="s">
        <v>1086</v>
      </c>
      <c r="AY123" s="3" t="s">
        <v>14997</v>
      </c>
    </row>
    <row r="124" spans="1:51" x14ac:dyDescent="0.2">
      <c r="A124" s="3">
        <v>5.1388888888888887E-2</v>
      </c>
      <c r="B124" s="13">
        <f t="shared" si="31"/>
        <v>2.6436705555555554E-2</v>
      </c>
      <c r="C124" s="15">
        <v>1.0840277777777778</v>
      </c>
      <c r="D124" s="15">
        <v>3.0437500000000002</v>
      </c>
      <c r="E124" s="3" t="s">
        <v>15004</v>
      </c>
      <c r="F124" s="3" t="str">
        <f t="shared" si="32"/>
        <v>08:47</v>
      </c>
      <c r="G124" s="9"/>
      <c r="H124" s="15"/>
      <c r="I124" s="15"/>
      <c r="M124" s="9">
        <v>3.5416666666666666E-2</v>
      </c>
      <c r="N124" s="15">
        <v>1.086111111111111</v>
      </c>
      <c r="O124" s="15">
        <v>3.0006944444444446</v>
      </c>
      <c r="P124" s="3" t="s">
        <v>15005</v>
      </c>
      <c r="Q124" s="3" t="str">
        <f t="shared" si="33"/>
        <v>08.47</v>
      </c>
      <c r="AF124" s="15">
        <f t="shared" si="35"/>
        <v>0.87382124131944461</v>
      </c>
      <c r="AK124" s="15">
        <f t="shared" si="34"/>
        <v>0.87540706404320978</v>
      </c>
      <c r="AT124" s="3" t="s">
        <v>9567</v>
      </c>
      <c r="AY124" s="3" t="s">
        <v>8956</v>
      </c>
    </row>
    <row r="125" spans="1:51" x14ac:dyDescent="0.2">
      <c r="A125" s="3">
        <v>5.1388888888888887E-2</v>
      </c>
      <c r="B125" s="13">
        <f t="shared" si="31"/>
        <v>2.6436705555555554E-2</v>
      </c>
      <c r="C125" s="15">
        <v>1.0840277777777778</v>
      </c>
      <c r="D125" s="15">
        <v>3.0437500000000002</v>
      </c>
      <c r="E125" s="3" t="s">
        <v>15006</v>
      </c>
      <c r="F125" s="3" t="str">
        <f t="shared" si="32"/>
        <v>08:47</v>
      </c>
      <c r="G125" s="9"/>
      <c r="H125" s="15"/>
      <c r="I125" s="15"/>
      <c r="M125" s="9">
        <v>3.5416666666666666E-2</v>
      </c>
      <c r="N125" s="15">
        <v>1.086111111111111</v>
      </c>
      <c r="O125" s="15">
        <v>3.0006944444444446</v>
      </c>
      <c r="P125" s="3" t="s">
        <v>15007</v>
      </c>
      <c r="Q125" s="3" t="str">
        <f t="shared" si="33"/>
        <v>08.47</v>
      </c>
      <c r="AF125" s="15">
        <f t="shared" si="35"/>
        <v>0.87382124131944461</v>
      </c>
      <c r="AK125" s="15">
        <f t="shared" si="34"/>
        <v>0.87540706404320978</v>
      </c>
      <c r="AT125" s="3" t="s">
        <v>9567</v>
      </c>
      <c r="AY125" s="3" t="s">
        <v>8956</v>
      </c>
    </row>
    <row r="126" spans="1:51" x14ac:dyDescent="0.2">
      <c r="A126" s="3">
        <v>5.1388888888888887E-2</v>
      </c>
      <c r="B126" s="13">
        <f t="shared" si="31"/>
        <v>2.6436705555555554E-2</v>
      </c>
      <c r="C126" s="15">
        <v>1.0840277777777778</v>
      </c>
      <c r="D126" s="15">
        <v>3.0437500000000002</v>
      </c>
      <c r="E126" s="3" t="s">
        <v>15008</v>
      </c>
      <c r="F126" s="3" t="str">
        <f t="shared" si="32"/>
        <v>08:47</v>
      </c>
      <c r="G126" s="9"/>
      <c r="H126" s="15"/>
      <c r="I126" s="15"/>
      <c r="M126" s="9">
        <v>3.5416666666666666E-2</v>
      </c>
      <c r="N126" s="15">
        <v>1.086111111111111</v>
      </c>
      <c r="O126" s="15">
        <v>3.0006944444444446</v>
      </c>
      <c r="P126" s="3" t="s">
        <v>15009</v>
      </c>
      <c r="Q126" s="3" t="str">
        <f t="shared" si="33"/>
        <v>08.47</v>
      </c>
      <c r="AF126" s="15">
        <f t="shared" si="35"/>
        <v>0.87382124131944461</v>
      </c>
      <c r="AK126" s="15">
        <f t="shared" si="34"/>
        <v>0.87540706404320978</v>
      </c>
      <c r="AT126" s="3" t="s">
        <v>9567</v>
      </c>
      <c r="AY126" s="3" t="s">
        <v>8956</v>
      </c>
    </row>
    <row r="127" spans="1:51" x14ac:dyDescent="0.2">
      <c r="A127" s="3">
        <v>4.583333333333333E-2</v>
      </c>
      <c r="B127" s="13">
        <f t="shared" si="31"/>
        <v>2.3578683333333333E-2</v>
      </c>
      <c r="C127" s="15">
        <v>1.0840277777777778</v>
      </c>
      <c r="D127" s="15">
        <v>3.0437500000000002</v>
      </c>
      <c r="E127" s="3" t="s">
        <v>15010</v>
      </c>
      <c r="F127" s="3" t="str">
        <f t="shared" si="32"/>
        <v>08:47</v>
      </c>
      <c r="G127" s="9"/>
      <c r="H127" s="15"/>
      <c r="I127" s="15"/>
      <c r="M127" s="9">
        <v>3.6111111111111108E-2</v>
      </c>
      <c r="N127" s="15">
        <v>1.086111111111111</v>
      </c>
      <c r="O127" s="15">
        <v>3.0006944444444446</v>
      </c>
      <c r="P127" s="3" t="s">
        <v>15011</v>
      </c>
      <c r="Q127" s="3" t="str">
        <f t="shared" si="33"/>
        <v>08.47</v>
      </c>
      <c r="AF127" s="15">
        <f t="shared" si="35"/>
        <v>0.87382124131944461</v>
      </c>
      <c r="AK127" s="15">
        <f t="shared" si="34"/>
        <v>0.87540706404320978</v>
      </c>
      <c r="AT127" s="3" t="s">
        <v>10825</v>
      </c>
      <c r="AY127" s="3" t="s">
        <v>14994</v>
      </c>
    </row>
    <row r="128" spans="1:51" x14ac:dyDescent="0.2">
      <c r="A128" s="3">
        <v>4.8611111111111112E-2</v>
      </c>
      <c r="B128" s="13">
        <f t="shared" si="31"/>
        <v>2.5007694444444447E-2</v>
      </c>
      <c r="C128" s="15">
        <v>1.0840277777777778</v>
      </c>
      <c r="D128" s="15">
        <v>3.0437500000000002</v>
      </c>
      <c r="E128" s="3" t="s">
        <v>15012</v>
      </c>
      <c r="F128" s="3" t="str">
        <f t="shared" si="32"/>
        <v>08:47</v>
      </c>
      <c r="G128" s="9"/>
      <c r="H128" s="15"/>
      <c r="I128" s="15"/>
      <c r="M128" s="9">
        <v>3.4722222222222224E-2</v>
      </c>
      <c r="N128" s="15">
        <v>1.086111111111111</v>
      </c>
      <c r="O128" s="15">
        <v>3.0006944444444446</v>
      </c>
      <c r="P128" s="3" t="s">
        <v>15013</v>
      </c>
      <c r="Q128" s="3" t="str">
        <f t="shared" si="33"/>
        <v>08.47</v>
      </c>
      <c r="AF128" s="15">
        <f t="shared" si="35"/>
        <v>0.87382124131944461</v>
      </c>
      <c r="AK128" s="15">
        <f t="shared" si="34"/>
        <v>0.87540706404320978</v>
      </c>
      <c r="AT128" s="3" t="s">
        <v>1092</v>
      </c>
      <c r="AY128" s="3" t="s">
        <v>15014</v>
      </c>
    </row>
    <row r="129" spans="1:51" x14ac:dyDescent="0.2">
      <c r="A129" s="3">
        <v>5.1388888888888887E-2</v>
      </c>
      <c r="B129" s="13">
        <f t="shared" si="31"/>
        <v>2.6436705555555554E-2</v>
      </c>
      <c r="C129" s="15">
        <v>1.0840277777777778</v>
      </c>
      <c r="D129" s="15">
        <v>3.0437500000000002</v>
      </c>
      <c r="E129" s="3" t="s">
        <v>15015</v>
      </c>
      <c r="F129" s="3" t="str">
        <f t="shared" si="32"/>
        <v>08:47</v>
      </c>
      <c r="G129" s="9"/>
      <c r="H129" s="15"/>
      <c r="I129" s="15"/>
      <c r="M129" s="9">
        <v>3.4722222222222224E-2</v>
      </c>
      <c r="N129" s="15">
        <v>1.086111111111111</v>
      </c>
      <c r="O129" s="15">
        <v>3.0006944444444446</v>
      </c>
      <c r="P129" s="3" t="s">
        <v>15016</v>
      </c>
      <c r="Q129" s="3" t="str">
        <f t="shared" si="33"/>
        <v>08.47</v>
      </c>
      <c r="AF129" s="15">
        <f t="shared" si="35"/>
        <v>0.87382124131944461</v>
      </c>
      <c r="AK129" s="15">
        <f t="shared" si="34"/>
        <v>0.87540706404320978</v>
      </c>
      <c r="AT129" s="3" t="s">
        <v>9567</v>
      </c>
      <c r="AY129" s="3" t="s">
        <v>15014</v>
      </c>
    </row>
    <row r="130" spans="1:51" x14ac:dyDescent="0.2">
      <c r="A130" s="3">
        <v>5.2777777777777778E-2</v>
      </c>
      <c r="B130" s="13">
        <f t="shared" si="31"/>
        <v>2.7151211111111111E-2</v>
      </c>
      <c r="C130" s="15">
        <v>1.0840277777777778</v>
      </c>
      <c r="D130" s="15">
        <v>3.0444444444444443</v>
      </c>
      <c r="E130" s="3" t="s">
        <v>15017</v>
      </c>
      <c r="F130" s="3" t="str">
        <f t="shared" si="32"/>
        <v>08:47</v>
      </c>
      <c r="G130" s="9"/>
      <c r="H130" s="15"/>
      <c r="I130" s="15"/>
      <c r="M130" s="9">
        <v>3.3333333333333333E-2</v>
      </c>
      <c r="N130" s="15">
        <v>1.086111111111111</v>
      </c>
      <c r="O130" s="15">
        <v>3.0006944444444446</v>
      </c>
      <c r="P130" s="3" t="s">
        <v>15018</v>
      </c>
      <c r="Q130" s="3" t="str">
        <f t="shared" si="33"/>
        <v>08.47</v>
      </c>
      <c r="AF130" s="15">
        <f t="shared" si="35"/>
        <v>0.87382274691358042</v>
      </c>
      <c r="AK130" s="15">
        <f t="shared" si="34"/>
        <v>0.87540706404320978</v>
      </c>
      <c r="AT130" s="3" t="s">
        <v>1086</v>
      </c>
      <c r="AY130" s="3" t="s">
        <v>15019</v>
      </c>
    </row>
    <row r="131" spans="1:51" x14ac:dyDescent="0.2">
      <c r="A131" s="3">
        <v>5.1388888888888887E-2</v>
      </c>
      <c r="B131" s="13">
        <f t="shared" ref="B131:B194" si="36">A131*0.514444</f>
        <v>2.6436705555555554E-2</v>
      </c>
      <c r="C131" s="15">
        <v>1.0840277777777778</v>
      </c>
      <c r="D131" s="15">
        <v>3.0444444444444443</v>
      </c>
      <c r="E131" s="3" t="s">
        <v>15020</v>
      </c>
      <c r="F131" s="3" t="str">
        <f t="shared" si="32"/>
        <v>08:47</v>
      </c>
      <c r="G131" s="9"/>
      <c r="H131" s="15"/>
      <c r="I131" s="15"/>
      <c r="M131" s="9">
        <v>3.4722222222222224E-2</v>
      </c>
      <c r="N131" s="15">
        <v>1.086111111111111</v>
      </c>
      <c r="O131" s="15">
        <v>3.0013888888888891</v>
      </c>
      <c r="P131" s="3" t="s">
        <v>15021</v>
      </c>
      <c r="Q131" s="3" t="str">
        <f t="shared" si="33"/>
        <v>08.47</v>
      </c>
      <c r="AF131" s="15">
        <f t="shared" si="35"/>
        <v>0.87382274691358042</v>
      </c>
      <c r="AK131" s="15">
        <f t="shared" si="34"/>
        <v>0.87540857253086413</v>
      </c>
      <c r="AT131" s="3" t="s">
        <v>9567</v>
      </c>
      <c r="AY131" s="3" t="s">
        <v>15014</v>
      </c>
    </row>
    <row r="132" spans="1:51" x14ac:dyDescent="0.2">
      <c r="A132" s="3">
        <v>5.8333333333333334E-2</v>
      </c>
      <c r="B132" s="13">
        <f t="shared" si="36"/>
        <v>3.0009233333333333E-2</v>
      </c>
      <c r="C132" s="15">
        <v>1.0840277777777778</v>
      </c>
      <c r="D132" s="15">
        <v>3.0444444444444443</v>
      </c>
      <c r="E132" s="3" t="s">
        <v>15022</v>
      </c>
      <c r="F132" s="3" t="str">
        <f t="shared" ref="F132:F195" si="37">LEFT(E132,5)</f>
        <v>08:47</v>
      </c>
      <c r="G132" s="9"/>
      <c r="H132" s="15"/>
      <c r="I132" s="15"/>
      <c r="M132" s="9">
        <v>3.6111111111111108E-2</v>
      </c>
      <c r="N132" s="15">
        <v>1.086111111111111</v>
      </c>
      <c r="O132" s="15">
        <v>3.0013888888888891</v>
      </c>
      <c r="P132" s="3" t="s">
        <v>15023</v>
      </c>
      <c r="Q132" s="3" t="str">
        <f t="shared" ref="Q132:Q195" si="38">LEFT(P132,5)</f>
        <v>08.47</v>
      </c>
      <c r="AF132" s="15">
        <f t="shared" si="35"/>
        <v>0.87382274691358042</v>
      </c>
      <c r="AK132" s="15">
        <f t="shared" ref="AK132:AK195" si="39">0.8*N132+(O132*N132)/500</f>
        <v>0.87540857253086413</v>
      </c>
      <c r="AT132" s="3" t="s">
        <v>1145</v>
      </c>
      <c r="AY132" s="3" t="s">
        <v>14994</v>
      </c>
    </row>
    <row r="133" spans="1:51" x14ac:dyDescent="0.2">
      <c r="A133" s="3">
        <v>5.2777777777777778E-2</v>
      </c>
      <c r="B133" s="13">
        <f t="shared" si="36"/>
        <v>2.7151211111111111E-2</v>
      </c>
      <c r="C133" s="15">
        <v>1.0840277777777778</v>
      </c>
      <c r="D133" s="15">
        <v>3.0444444444444443</v>
      </c>
      <c r="E133" s="3" t="s">
        <v>15024</v>
      </c>
      <c r="F133" s="3" t="str">
        <f t="shared" si="37"/>
        <v>08:47</v>
      </c>
      <c r="G133" s="9"/>
      <c r="H133" s="15"/>
      <c r="I133" s="15"/>
      <c r="M133" s="9">
        <v>3.888888888888889E-2</v>
      </c>
      <c r="N133" s="15">
        <v>1.086111111111111</v>
      </c>
      <c r="O133" s="15">
        <v>3.0013888888888891</v>
      </c>
      <c r="P133" s="3" t="s">
        <v>15025</v>
      </c>
      <c r="Q133" s="3" t="str">
        <f t="shared" si="38"/>
        <v>08.47</v>
      </c>
      <c r="AF133" s="15">
        <f t="shared" ref="AF133:AF196" si="40">0.8*C133+(D133*C133)/500</f>
        <v>0.87382274691358042</v>
      </c>
      <c r="AK133" s="15">
        <f t="shared" si="39"/>
        <v>0.87540857253086413</v>
      </c>
      <c r="AT133" s="3" t="s">
        <v>1086</v>
      </c>
      <c r="AY133" s="3" t="s">
        <v>8938</v>
      </c>
    </row>
    <row r="134" spans="1:51" x14ac:dyDescent="0.2">
      <c r="A134" s="3">
        <v>5.4166666666666669E-2</v>
      </c>
      <c r="B134" s="13">
        <f t="shared" si="36"/>
        <v>2.7865716666666668E-2</v>
      </c>
      <c r="C134" s="15">
        <v>1.0840277777777778</v>
      </c>
      <c r="D134" s="15">
        <v>3.0444444444444443</v>
      </c>
      <c r="E134" s="3" t="s">
        <v>15026</v>
      </c>
      <c r="F134" s="3" t="str">
        <f t="shared" si="37"/>
        <v>08:47</v>
      </c>
      <c r="G134" s="9"/>
      <c r="H134" s="15"/>
      <c r="I134" s="15"/>
      <c r="M134" s="9">
        <v>4.0972222222222222E-2</v>
      </c>
      <c r="N134" s="15">
        <v>1.086111111111111</v>
      </c>
      <c r="O134" s="15">
        <v>3.0013888888888891</v>
      </c>
      <c r="P134" s="3" t="s">
        <v>15027</v>
      </c>
      <c r="Q134" s="3" t="str">
        <f t="shared" si="38"/>
        <v>08.47</v>
      </c>
      <c r="AF134" s="15">
        <f t="shared" si="40"/>
        <v>0.87382274691358042</v>
      </c>
      <c r="AK134" s="15">
        <f t="shared" si="39"/>
        <v>0.87540857253086413</v>
      </c>
      <c r="AT134" s="3" t="s">
        <v>765</v>
      </c>
      <c r="AY134" s="3" t="s">
        <v>15028</v>
      </c>
    </row>
    <row r="135" spans="1:51" x14ac:dyDescent="0.2">
      <c r="A135" s="3">
        <v>5.9722222222222225E-2</v>
      </c>
      <c r="B135" s="13">
        <f t="shared" si="36"/>
        <v>3.072373888888889E-2</v>
      </c>
      <c r="C135" s="15">
        <v>1.0840277777777778</v>
      </c>
      <c r="D135" s="15">
        <v>3.0451388888888888</v>
      </c>
      <c r="E135" s="3" t="s">
        <v>15029</v>
      </c>
      <c r="F135" s="3" t="str">
        <f t="shared" si="37"/>
        <v>08:47</v>
      </c>
      <c r="H135" s="15"/>
      <c r="I135" s="15"/>
      <c r="M135" s="3">
        <v>4.3055555555555555E-2</v>
      </c>
      <c r="N135" s="15">
        <v>1.086111111111111</v>
      </c>
      <c r="O135" s="15">
        <v>3.0020833333333332</v>
      </c>
      <c r="P135" s="3" t="s">
        <v>15030</v>
      </c>
      <c r="Q135" s="3" t="str">
        <f t="shared" si="38"/>
        <v>08.47</v>
      </c>
      <c r="AF135" s="15">
        <f t="shared" si="40"/>
        <v>0.87382425250771611</v>
      </c>
      <c r="AK135" s="15">
        <f t="shared" si="39"/>
        <v>0.87541008101851847</v>
      </c>
      <c r="AT135" s="3" t="s">
        <v>11136</v>
      </c>
      <c r="AY135" s="3" t="s">
        <v>15031</v>
      </c>
    </row>
    <row r="136" spans="1:51" x14ac:dyDescent="0.2">
      <c r="A136" s="3">
        <v>5.4166666666666669E-2</v>
      </c>
      <c r="B136" s="13">
        <f t="shared" si="36"/>
        <v>2.7865716666666668E-2</v>
      </c>
      <c r="C136" s="15">
        <v>1.0840277777777778</v>
      </c>
      <c r="D136" s="15">
        <v>3.0451388888888888</v>
      </c>
      <c r="E136" s="3" t="s">
        <v>15032</v>
      </c>
      <c r="F136" s="3" t="str">
        <f t="shared" si="37"/>
        <v>08:47</v>
      </c>
      <c r="H136" s="15"/>
      <c r="I136" s="15"/>
      <c r="M136" s="3">
        <v>4.583333333333333E-2</v>
      </c>
      <c r="N136" s="15">
        <v>1.086111111111111</v>
      </c>
      <c r="O136" s="15">
        <v>3.0020833333333332</v>
      </c>
      <c r="P136" s="3" t="s">
        <v>15033</v>
      </c>
      <c r="Q136" s="3" t="str">
        <f t="shared" si="38"/>
        <v>08.47</v>
      </c>
      <c r="AF136" s="15">
        <f t="shared" si="40"/>
        <v>0.87382425250771611</v>
      </c>
      <c r="AK136" s="15">
        <f t="shared" si="39"/>
        <v>0.87541008101851847</v>
      </c>
      <c r="AT136" s="3" t="s">
        <v>765</v>
      </c>
      <c r="AY136" s="3" t="s">
        <v>12646</v>
      </c>
    </row>
    <row r="137" spans="1:51" x14ac:dyDescent="0.2">
      <c r="A137" s="3">
        <v>5.9722222222222225E-2</v>
      </c>
      <c r="B137" s="13">
        <f t="shared" si="36"/>
        <v>3.072373888888889E-2</v>
      </c>
      <c r="C137" s="15">
        <v>1.0840277777777778</v>
      </c>
      <c r="D137" s="15">
        <v>3.0451388888888888</v>
      </c>
      <c r="E137" s="3" t="s">
        <v>15034</v>
      </c>
      <c r="F137" s="3" t="str">
        <f t="shared" si="37"/>
        <v>08:47</v>
      </c>
      <c r="H137" s="15"/>
      <c r="I137" s="15"/>
      <c r="M137" s="3">
        <v>4.6527777777777779E-2</v>
      </c>
      <c r="N137" s="15">
        <v>1.086111111111111</v>
      </c>
      <c r="O137" s="15">
        <v>3.0020833333333332</v>
      </c>
      <c r="P137" s="3" t="s">
        <v>15035</v>
      </c>
      <c r="Q137" s="3" t="str">
        <f t="shared" si="38"/>
        <v>08.47</v>
      </c>
      <c r="AF137" s="15">
        <f t="shared" si="40"/>
        <v>0.87382425250771611</v>
      </c>
      <c r="AK137" s="15">
        <f t="shared" si="39"/>
        <v>0.87541008101851847</v>
      </c>
      <c r="AT137" s="3" t="s">
        <v>11136</v>
      </c>
      <c r="AY137" s="3" t="s">
        <v>15036</v>
      </c>
    </row>
    <row r="138" spans="1:51" x14ac:dyDescent="0.2">
      <c r="A138" s="3">
        <v>6.1805555555555558E-2</v>
      </c>
      <c r="B138" s="13">
        <f t="shared" si="36"/>
        <v>3.1795497222222226E-2</v>
      </c>
      <c r="C138" s="15">
        <v>1.0840277777777778</v>
      </c>
      <c r="D138" s="15">
        <v>3.0458333333333334</v>
      </c>
      <c r="E138" s="3" t="s">
        <v>15037</v>
      </c>
      <c r="F138" s="3" t="str">
        <f t="shared" si="37"/>
        <v>08:47</v>
      </c>
      <c r="H138" s="15"/>
      <c r="I138" s="15"/>
      <c r="M138" s="3">
        <v>0.05</v>
      </c>
      <c r="N138" s="15">
        <v>1.086111111111111</v>
      </c>
      <c r="O138" s="15">
        <v>3.0027777777777778</v>
      </c>
      <c r="P138" s="3" t="s">
        <v>15038</v>
      </c>
      <c r="Q138" s="3" t="str">
        <f t="shared" si="38"/>
        <v>08.47</v>
      </c>
      <c r="AF138" s="15">
        <f t="shared" si="40"/>
        <v>0.87382575810185192</v>
      </c>
      <c r="AK138" s="15">
        <f t="shared" si="39"/>
        <v>0.87541158950617282</v>
      </c>
      <c r="AT138" s="3" t="s">
        <v>14919</v>
      </c>
      <c r="AY138" s="3" t="s">
        <v>15039</v>
      </c>
    </row>
    <row r="139" spans="1:51" x14ac:dyDescent="0.2">
      <c r="A139" s="3">
        <v>6.458333333333334E-2</v>
      </c>
      <c r="B139" s="13">
        <f t="shared" si="36"/>
        <v>3.322450833333334E-2</v>
      </c>
      <c r="C139" s="15">
        <v>1.0840277777777778</v>
      </c>
      <c r="D139" s="15">
        <v>3.0458333333333334</v>
      </c>
      <c r="E139" s="3" t="s">
        <v>15040</v>
      </c>
      <c r="F139" s="3" t="str">
        <f t="shared" si="37"/>
        <v>08:47</v>
      </c>
      <c r="H139" s="15"/>
      <c r="I139" s="15"/>
      <c r="M139" s="3">
        <v>5.2777777777777778E-2</v>
      </c>
      <c r="N139" s="15">
        <v>1.086111111111111</v>
      </c>
      <c r="O139" s="15">
        <v>3.0027777777777778</v>
      </c>
      <c r="P139" s="3" t="s">
        <v>15041</v>
      </c>
      <c r="Q139" s="3" t="str">
        <f t="shared" si="38"/>
        <v>08.47</v>
      </c>
      <c r="AF139" s="15">
        <f t="shared" si="40"/>
        <v>0.87382575810185192</v>
      </c>
      <c r="AK139" s="15">
        <f t="shared" si="39"/>
        <v>0.87541158950617282</v>
      </c>
      <c r="AT139" s="3" t="s">
        <v>14876</v>
      </c>
      <c r="AY139" s="3" t="s">
        <v>12818</v>
      </c>
    </row>
    <row r="140" spans="1:51" x14ac:dyDescent="0.2">
      <c r="A140" s="3">
        <v>5.9722222222222225E-2</v>
      </c>
      <c r="B140" s="13">
        <f t="shared" si="36"/>
        <v>3.072373888888889E-2</v>
      </c>
      <c r="C140" s="15">
        <v>1.0840277777777778</v>
      </c>
      <c r="D140" s="15">
        <v>3.0458333333333334</v>
      </c>
      <c r="E140" s="3" t="s">
        <v>15042</v>
      </c>
      <c r="F140" s="3" t="str">
        <f t="shared" si="37"/>
        <v>08:47</v>
      </c>
      <c r="H140" s="15"/>
      <c r="I140" s="15"/>
      <c r="M140" s="3">
        <v>5.8333333333333334E-2</v>
      </c>
      <c r="N140" s="15">
        <v>1.086111111111111</v>
      </c>
      <c r="O140" s="15">
        <v>3.0034722222222223</v>
      </c>
      <c r="P140" s="3" t="s">
        <v>15043</v>
      </c>
      <c r="Q140" s="3" t="str">
        <f t="shared" si="38"/>
        <v>08.47</v>
      </c>
      <c r="AF140" s="15">
        <f t="shared" si="40"/>
        <v>0.87382575810185192</v>
      </c>
      <c r="AK140" s="15">
        <f t="shared" si="39"/>
        <v>0.87541309799382705</v>
      </c>
      <c r="AT140" s="3" t="s">
        <v>11136</v>
      </c>
      <c r="AY140" s="3" t="s">
        <v>14050</v>
      </c>
    </row>
    <row r="141" spans="1:51" x14ac:dyDescent="0.2">
      <c r="A141" s="3">
        <v>5.9722222222222225E-2</v>
      </c>
      <c r="B141" s="13">
        <f t="shared" si="36"/>
        <v>3.072373888888889E-2</v>
      </c>
      <c r="C141" s="15">
        <v>1.0847222222222221</v>
      </c>
      <c r="D141" s="15">
        <v>3.0458333333333334</v>
      </c>
      <c r="E141" s="3" t="s">
        <v>15044</v>
      </c>
      <c r="F141" s="3" t="str">
        <f t="shared" si="37"/>
        <v>08:47</v>
      </c>
      <c r="H141" s="15"/>
      <c r="I141" s="15"/>
      <c r="M141" s="3">
        <v>5.8333333333333334E-2</v>
      </c>
      <c r="N141" s="15">
        <v>1.086111111111111</v>
      </c>
      <c r="O141" s="15">
        <v>3.0034722222222223</v>
      </c>
      <c r="P141" s="3" t="s">
        <v>15045</v>
      </c>
      <c r="Q141" s="3" t="str">
        <f t="shared" si="38"/>
        <v>08.47</v>
      </c>
      <c r="AF141" s="15">
        <f t="shared" si="40"/>
        <v>0.87438554398148149</v>
      </c>
      <c r="AK141" s="15">
        <f t="shared" si="39"/>
        <v>0.87541309799382705</v>
      </c>
      <c r="AT141" s="3" t="s">
        <v>11136</v>
      </c>
      <c r="AY141" s="3" t="s">
        <v>14050</v>
      </c>
    </row>
    <row r="142" spans="1:51" x14ac:dyDescent="0.2">
      <c r="A142" s="3">
        <v>5.6944444444444443E-2</v>
      </c>
      <c r="B142" s="13">
        <f t="shared" si="36"/>
        <v>2.9294727777777779E-2</v>
      </c>
      <c r="C142" s="15">
        <v>1.0840277777777778</v>
      </c>
      <c r="D142" s="15">
        <v>3.0465277777777779</v>
      </c>
      <c r="E142" s="3" t="s">
        <v>15046</v>
      </c>
      <c r="F142" s="3" t="str">
        <f t="shared" si="37"/>
        <v>08:47</v>
      </c>
      <c r="H142" s="15"/>
      <c r="I142" s="15"/>
      <c r="M142" s="3">
        <v>5.6250000000000001E-2</v>
      </c>
      <c r="N142" s="15">
        <v>1.086111111111111</v>
      </c>
      <c r="O142" s="15">
        <v>3.0034722222222223</v>
      </c>
      <c r="P142" s="3" t="s">
        <v>15047</v>
      </c>
      <c r="Q142" s="3" t="str">
        <f t="shared" si="38"/>
        <v>08.47</v>
      </c>
      <c r="AF142" s="15">
        <f t="shared" si="40"/>
        <v>0.87382726369598773</v>
      </c>
      <c r="AK142" s="15">
        <f t="shared" si="39"/>
        <v>0.87541309799382705</v>
      </c>
      <c r="AT142" s="3" t="s">
        <v>1123</v>
      </c>
      <c r="AY142" s="3" t="s">
        <v>12866</v>
      </c>
    </row>
    <row r="143" spans="1:51" x14ac:dyDescent="0.2">
      <c r="A143" s="3">
        <v>5.8333333333333334E-2</v>
      </c>
      <c r="B143" s="13">
        <f t="shared" si="36"/>
        <v>3.0009233333333333E-2</v>
      </c>
      <c r="C143" s="15">
        <v>1.0840277777777778</v>
      </c>
      <c r="D143" s="15">
        <v>3.0465277777777779</v>
      </c>
      <c r="E143" s="3" t="s">
        <v>15048</v>
      </c>
      <c r="F143" s="3" t="str">
        <f t="shared" si="37"/>
        <v>08:47</v>
      </c>
      <c r="H143" s="15"/>
      <c r="I143" s="15"/>
      <c r="M143" s="3">
        <v>0.05</v>
      </c>
      <c r="N143" s="15">
        <v>1.086111111111111</v>
      </c>
      <c r="O143" s="15">
        <v>3.0041666666666669</v>
      </c>
      <c r="P143" s="3" t="s">
        <v>15049</v>
      </c>
      <c r="Q143" s="3" t="str">
        <f t="shared" si="38"/>
        <v>08.47</v>
      </c>
      <c r="AF143" s="15">
        <f t="shared" si="40"/>
        <v>0.87382726369598773</v>
      </c>
      <c r="AK143" s="15">
        <f t="shared" si="39"/>
        <v>0.87541460648148139</v>
      </c>
      <c r="AT143" s="3" t="s">
        <v>1145</v>
      </c>
      <c r="AY143" s="3" t="s">
        <v>15039</v>
      </c>
    </row>
    <row r="144" spans="1:51" x14ac:dyDescent="0.2">
      <c r="A144" s="3">
        <v>5.4166666666666669E-2</v>
      </c>
      <c r="B144" s="13">
        <f t="shared" si="36"/>
        <v>2.7865716666666668E-2</v>
      </c>
      <c r="C144" s="15">
        <v>1.0847222222222221</v>
      </c>
      <c r="D144" s="15">
        <v>3.0465277777777779</v>
      </c>
      <c r="E144" s="3" t="s">
        <v>15050</v>
      </c>
      <c r="F144" s="3" t="str">
        <f t="shared" si="37"/>
        <v>08:47</v>
      </c>
      <c r="H144" s="15"/>
      <c r="I144" s="15"/>
      <c r="M144" s="3">
        <v>4.6527777777777779E-2</v>
      </c>
      <c r="N144" s="15">
        <v>1.086111111111111</v>
      </c>
      <c r="O144" s="15">
        <v>3.0041666666666669</v>
      </c>
      <c r="P144" s="3" t="s">
        <v>15051</v>
      </c>
      <c r="Q144" s="3" t="str">
        <f t="shared" si="38"/>
        <v>08.47</v>
      </c>
      <c r="AF144" s="15">
        <f t="shared" si="40"/>
        <v>0.87438705054012344</v>
      </c>
      <c r="AK144" s="15">
        <f t="shared" si="39"/>
        <v>0.87541460648148139</v>
      </c>
      <c r="AT144" s="3" t="s">
        <v>765</v>
      </c>
      <c r="AY144" s="3" t="s">
        <v>15036</v>
      </c>
    </row>
    <row r="145" spans="1:51" x14ac:dyDescent="0.2">
      <c r="A145" s="3">
        <v>5.6944444444444443E-2</v>
      </c>
      <c r="B145" s="13">
        <f t="shared" si="36"/>
        <v>2.9294727777777779E-2</v>
      </c>
      <c r="C145" s="15">
        <v>1.0847222222222221</v>
      </c>
      <c r="D145" s="15">
        <v>3.0465277777777779</v>
      </c>
      <c r="E145" s="3" t="s">
        <v>15052</v>
      </c>
      <c r="F145" s="3" t="str">
        <f t="shared" si="37"/>
        <v>08:47</v>
      </c>
      <c r="H145" s="15"/>
      <c r="I145" s="15"/>
      <c r="M145" s="3">
        <v>4.1666666666666664E-2</v>
      </c>
      <c r="N145" s="15">
        <v>1.086111111111111</v>
      </c>
      <c r="O145" s="15">
        <v>3.0041666666666669</v>
      </c>
      <c r="P145" s="3" t="s">
        <v>15053</v>
      </c>
      <c r="Q145" s="3" t="str">
        <f t="shared" si="38"/>
        <v>08.47</v>
      </c>
      <c r="AF145" s="15">
        <f t="shared" si="40"/>
        <v>0.87438705054012344</v>
      </c>
      <c r="AK145" s="15">
        <f t="shared" si="39"/>
        <v>0.87541460648148139</v>
      </c>
      <c r="AT145" s="3" t="s">
        <v>1123</v>
      </c>
      <c r="AY145" s="3" t="s">
        <v>15054</v>
      </c>
    </row>
    <row r="146" spans="1:51" x14ac:dyDescent="0.2">
      <c r="A146" s="3">
        <v>6.1805555555555558E-2</v>
      </c>
      <c r="B146" s="13">
        <f t="shared" si="36"/>
        <v>3.1795497222222226E-2</v>
      </c>
      <c r="C146" s="15">
        <v>1.0847222222222221</v>
      </c>
      <c r="D146" s="15">
        <v>3.0465277777777779</v>
      </c>
      <c r="E146" s="3" t="s">
        <v>15055</v>
      </c>
      <c r="F146" s="3" t="str">
        <f t="shared" si="37"/>
        <v>08:47</v>
      </c>
      <c r="G146" s="9"/>
      <c r="H146" s="15"/>
      <c r="I146" s="15"/>
      <c r="M146" s="9">
        <v>3.8194444444444448E-2</v>
      </c>
      <c r="N146" s="15">
        <v>1.086111111111111</v>
      </c>
      <c r="O146" s="15">
        <v>3.004861111111111</v>
      </c>
      <c r="P146" s="3" t="s">
        <v>15056</v>
      </c>
      <c r="Q146" s="3" t="str">
        <f t="shared" si="38"/>
        <v>08.47</v>
      </c>
      <c r="AF146" s="15">
        <f t="shared" si="40"/>
        <v>0.87438705054012344</v>
      </c>
      <c r="AK146" s="15">
        <f t="shared" si="39"/>
        <v>0.87541611496913574</v>
      </c>
      <c r="AT146" s="3" t="s">
        <v>14919</v>
      </c>
      <c r="AY146" s="3" t="s">
        <v>15057</v>
      </c>
    </row>
    <row r="147" spans="1:51" x14ac:dyDescent="0.2">
      <c r="A147" s="9">
        <v>4.5138888888888888E-2</v>
      </c>
      <c r="B147" s="13">
        <f t="shared" si="36"/>
        <v>2.3221430555555554E-2</v>
      </c>
      <c r="C147" s="15">
        <v>1.0847222222222221</v>
      </c>
      <c r="D147" s="15">
        <v>3.0465277777777779</v>
      </c>
      <c r="E147" s="3" t="s">
        <v>15058</v>
      </c>
      <c r="F147" s="3" t="str">
        <f t="shared" si="37"/>
        <v>08:47</v>
      </c>
      <c r="G147" s="9"/>
      <c r="H147" s="15"/>
      <c r="I147" s="15"/>
      <c r="M147" s="9">
        <v>3.5416666666666666E-2</v>
      </c>
      <c r="N147" s="15">
        <v>1.086111111111111</v>
      </c>
      <c r="O147" s="15">
        <v>3.004861111111111</v>
      </c>
      <c r="P147" s="3" t="s">
        <v>15059</v>
      </c>
      <c r="Q147" s="3" t="str">
        <f t="shared" si="38"/>
        <v>08.47</v>
      </c>
      <c r="AF147" s="15">
        <f t="shared" si="40"/>
        <v>0.87438705054012344</v>
      </c>
      <c r="AK147" s="15">
        <f t="shared" si="39"/>
        <v>0.87541611496913574</v>
      </c>
      <c r="AT147" s="3" t="s">
        <v>10825</v>
      </c>
      <c r="AY147" s="3" t="s">
        <v>14837</v>
      </c>
    </row>
    <row r="148" spans="1:51" x14ac:dyDescent="0.2">
      <c r="A148" s="9">
        <v>4.5138888888888888E-2</v>
      </c>
      <c r="B148" s="13">
        <f t="shared" si="36"/>
        <v>2.3221430555555554E-2</v>
      </c>
      <c r="C148" s="15">
        <v>1.0847222222222221</v>
      </c>
      <c r="D148" s="15">
        <v>3.0465277777777779</v>
      </c>
      <c r="E148" s="3" t="s">
        <v>15060</v>
      </c>
      <c r="F148" s="3" t="str">
        <f t="shared" si="37"/>
        <v>08:47</v>
      </c>
      <c r="G148" s="9"/>
      <c r="H148" s="15"/>
      <c r="I148" s="15"/>
      <c r="M148" s="9">
        <v>3.2638888888888891E-2</v>
      </c>
      <c r="N148" s="15">
        <v>1.086111111111111</v>
      </c>
      <c r="O148" s="15">
        <v>3.004861111111111</v>
      </c>
      <c r="P148" s="3" t="s">
        <v>15061</v>
      </c>
      <c r="Q148" s="3" t="str">
        <f t="shared" si="38"/>
        <v>08.47</v>
      </c>
      <c r="AF148" s="15">
        <f t="shared" si="40"/>
        <v>0.87438705054012344</v>
      </c>
      <c r="AK148" s="15">
        <f t="shared" si="39"/>
        <v>0.87541611496913574</v>
      </c>
      <c r="AT148" s="3" t="s">
        <v>10825</v>
      </c>
      <c r="AY148" s="3" t="s">
        <v>14876</v>
      </c>
    </row>
    <row r="149" spans="1:51" x14ac:dyDescent="0.2">
      <c r="A149" s="9">
        <v>5.347222222222222E-2</v>
      </c>
      <c r="B149" s="13">
        <f t="shared" si="36"/>
        <v>2.750846388888889E-2</v>
      </c>
      <c r="C149" s="15">
        <v>1.0847222222222221</v>
      </c>
      <c r="D149" s="15">
        <v>3.0465277777777779</v>
      </c>
      <c r="E149" s="3" t="s">
        <v>15062</v>
      </c>
      <c r="F149" s="3" t="str">
        <f t="shared" si="37"/>
        <v>08:47</v>
      </c>
      <c r="G149" s="9"/>
      <c r="H149" s="15"/>
      <c r="I149" s="15"/>
      <c r="M149" s="9">
        <v>3.2638888888888891E-2</v>
      </c>
      <c r="N149" s="15">
        <v>1.086111111111111</v>
      </c>
      <c r="O149" s="15">
        <v>3.004861111111111</v>
      </c>
      <c r="P149" s="3" t="s">
        <v>15063</v>
      </c>
      <c r="Q149" s="3" t="str">
        <f t="shared" si="38"/>
        <v>08.47</v>
      </c>
      <c r="AF149" s="15">
        <f t="shared" si="40"/>
        <v>0.87438705054012344</v>
      </c>
      <c r="AK149" s="15">
        <f t="shared" si="39"/>
        <v>0.87541611496913574</v>
      </c>
      <c r="AT149" s="3" t="s">
        <v>1086</v>
      </c>
      <c r="AY149" s="3" t="s">
        <v>14876</v>
      </c>
    </row>
    <row r="150" spans="1:51" x14ac:dyDescent="0.2">
      <c r="A150" s="9">
        <v>6.25E-2</v>
      </c>
      <c r="B150" s="13">
        <f t="shared" si="36"/>
        <v>3.2152750000000001E-2</v>
      </c>
      <c r="C150" s="15">
        <v>1.0847222222222221</v>
      </c>
      <c r="D150" s="15">
        <v>3.0465277777777779</v>
      </c>
      <c r="E150" s="3" t="s">
        <v>15064</v>
      </c>
      <c r="F150" s="3" t="str">
        <f t="shared" si="37"/>
        <v>08:47</v>
      </c>
      <c r="G150" s="9"/>
      <c r="H150" s="15"/>
      <c r="I150" s="15"/>
      <c r="M150" s="9">
        <v>3.2638888888888891E-2</v>
      </c>
      <c r="N150" s="15">
        <v>1.086111111111111</v>
      </c>
      <c r="O150" s="15">
        <v>3.0055555555555555</v>
      </c>
      <c r="P150" s="3" t="s">
        <v>15065</v>
      </c>
      <c r="Q150" s="3" t="str">
        <f t="shared" si="38"/>
        <v>08.47</v>
      </c>
      <c r="AF150" s="15">
        <f t="shared" si="40"/>
        <v>0.87438705054012344</v>
      </c>
      <c r="AK150" s="15">
        <f t="shared" si="39"/>
        <v>0.87541762345679008</v>
      </c>
      <c r="AT150" s="3" t="s">
        <v>14825</v>
      </c>
      <c r="AY150" s="3" t="s">
        <v>14876</v>
      </c>
    </row>
    <row r="151" spans="1:51" x14ac:dyDescent="0.2">
      <c r="A151" s="9">
        <v>6.805555555555555E-2</v>
      </c>
      <c r="B151" s="13">
        <f t="shared" si="36"/>
        <v>3.5010772222222222E-2</v>
      </c>
      <c r="C151" s="15">
        <v>1.0847222222222221</v>
      </c>
      <c r="D151" s="15">
        <v>3.0472222222222221</v>
      </c>
      <c r="E151" s="3" t="s">
        <v>15066</v>
      </c>
      <c r="F151" s="3" t="str">
        <f t="shared" si="37"/>
        <v>08:47</v>
      </c>
      <c r="G151" s="9"/>
      <c r="H151" s="15"/>
      <c r="I151" s="15"/>
      <c r="M151" s="9">
        <v>3.3333333333333333E-2</v>
      </c>
      <c r="N151" s="15">
        <v>1.086111111111111</v>
      </c>
      <c r="O151" s="15">
        <v>3.0055555555555555</v>
      </c>
      <c r="P151" s="3" t="s">
        <v>15067</v>
      </c>
      <c r="Q151" s="3" t="str">
        <f t="shared" si="38"/>
        <v>08.47</v>
      </c>
      <c r="AF151" s="15">
        <f t="shared" si="40"/>
        <v>0.8743885570987654</v>
      </c>
      <c r="AK151" s="15">
        <f t="shared" si="39"/>
        <v>0.87541762345679008</v>
      </c>
      <c r="AT151" s="3" t="s">
        <v>15068</v>
      </c>
      <c r="AY151" s="3" t="s">
        <v>10803</v>
      </c>
    </row>
    <row r="152" spans="1:51" x14ac:dyDescent="0.2">
      <c r="A152" s="9">
        <v>6.3888888888888884E-2</v>
      </c>
      <c r="B152" s="13">
        <f t="shared" si="36"/>
        <v>3.2867255555555551E-2</v>
      </c>
      <c r="C152" s="15">
        <v>1.0847222222222221</v>
      </c>
      <c r="D152" s="15">
        <v>3.0472222222222221</v>
      </c>
      <c r="E152" s="3" t="s">
        <v>15069</v>
      </c>
      <c r="F152" s="3" t="str">
        <f t="shared" si="37"/>
        <v>08:47</v>
      </c>
      <c r="G152" s="9"/>
      <c r="H152" s="15"/>
      <c r="I152" s="15"/>
      <c r="M152" s="9">
        <v>3.4722222222222224E-2</v>
      </c>
      <c r="N152" s="15">
        <v>1.086111111111111</v>
      </c>
      <c r="O152" s="15">
        <v>3.0055555555555555</v>
      </c>
      <c r="P152" s="3" t="s">
        <v>15070</v>
      </c>
      <c r="Q152" s="3" t="str">
        <f t="shared" si="38"/>
        <v>08.47</v>
      </c>
      <c r="AF152" s="15">
        <f t="shared" si="40"/>
        <v>0.8743885570987654</v>
      </c>
      <c r="AK152" s="15">
        <f t="shared" si="39"/>
        <v>0.87541762345679008</v>
      </c>
      <c r="AT152" s="3" t="s">
        <v>10786</v>
      </c>
      <c r="AY152" s="3" t="s">
        <v>8888</v>
      </c>
    </row>
    <row r="153" spans="1:51" x14ac:dyDescent="0.2">
      <c r="A153" s="9">
        <v>6.1111111111111109E-2</v>
      </c>
      <c r="B153" s="13">
        <f t="shared" si="36"/>
        <v>3.1438244444444444E-2</v>
      </c>
      <c r="C153" s="15">
        <v>1.0847222222222221</v>
      </c>
      <c r="D153" s="15">
        <v>3.0472222222222221</v>
      </c>
      <c r="E153" s="3" t="s">
        <v>15071</v>
      </c>
      <c r="F153" s="3" t="str">
        <f t="shared" si="37"/>
        <v>08:47</v>
      </c>
      <c r="G153" s="9"/>
      <c r="H153" s="15"/>
      <c r="I153" s="15"/>
      <c r="M153" s="9">
        <v>3.6111111111111108E-2</v>
      </c>
      <c r="N153" s="15">
        <v>1.086111111111111</v>
      </c>
      <c r="O153" s="15">
        <v>3.0055555555555555</v>
      </c>
      <c r="P153" s="3" t="s">
        <v>15072</v>
      </c>
      <c r="Q153" s="3" t="str">
        <f t="shared" si="38"/>
        <v>08.47</v>
      </c>
      <c r="AF153" s="15">
        <f t="shared" si="40"/>
        <v>0.8743885570987654</v>
      </c>
      <c r="AK153" s="15">
        <f t="shared" si="39"/>
        <v>0.87541762345679008</v>
      </c>
      <c r="AT153" s="3" t="s">
        <v>14919</v>
      </c>
      <c r="AY153" s="3" t="s">
        <v>15073</v>
      </c>
    </row>
    <row r="154" spans="1:51" x14ac:dyDescent="0.2">
      <c r="A154" s="9">
        <v>6.3888888888888884E-2</v>
      </c>
      <c r="B154" s="13">
        <f t="shared" si="36"/>
        <v>3.2867255555555551E-2</v>
      </c>
      <c r="C154" s="15">
        <v>1.0847222222222221</v>
      </c>
      <c r="D154" s="15">
        <v>3.0479166666666666</v>
      </c>
      <c r="E154" s="3" t="s">
        <v>15074</v>
      </c>
      <c r="F154" s="3" t="str">
        <f t="shared" si="37"/>
        <v>08:47</v>
      </c>
      <c r="G154" s="9"/>
      <c r="H154" s="15"/>
      <c r="I154" s="15"/>
      <c r="M154" s="9">
        <v>3.8194444444444448E-2</v>
      </c>
      <c r="N154" s="15">
        <v>1.086111111111111</v>
      </c>
      <c r="O154" s="15">
        <v>3.0055555555555555</v>
      </c>
      <c r="P154" s="3" t="s">
        <v>15075</v>
      </c>
      <c r="Q154" s="3" t="str">
        <f t="shared" si="38"/>
        <v>08.47</v>
      </c>
      <c r="AF154" s="15">
        <f t="shared" si="40"/>
        <v>0.87439006365740735</v>
      </c>
      <c r="AK154" s="15">
        <f t="shared" si="39"/>
        <v>0.87541762345679008</v>
      </c>
      <c r="AT154" s="3" t="s">
        <v>10786</v>
      </c>
      <c r="AY154" s="3" t="s">
        <v>15057</v>
      </c>
    </row>
    <row r="155" spans="1:51" x14ac:dyDescent="0.2">
      <c r="A155" s="9">
        <v>6.3888888888888884E-2</v>
      </c>
      <c r="B155" s="13">
        <f t="shared" si="36"/>
        <v>3.2867255555555551E-2</v>
      </c>
      <c r="C155" s="15">
        <v>1.0847222222222221</v>
      </c>
      <c r="D155" s="15">
        <v>3.0479166666666666</v>
      </c>
      <c r="E155" s="3" t="s">
        <v>15076</v>
      </c>
      <c r="F155" s="3" t="str">
        <f t="shared" si="37"/>
        <v>08:47</v>
      </c>
      <c r="G155" s="9"/>
      <c r="H155" s="15"/>
      <c r="I155" s="15"/>
      <c r="M155" s="9">
        <v>4.0972222222222222E-2</v>
      </c>
      <c r="N155" s="15">
        <v>1.086111111111111</v>
      </c>
      <c r="O155" s="15">
        <v>3.0062500000000001</v>
      </c>
      <c r="P155" s="3" t="s">
        <v>15077</v>
      </c>
      <c r="Q155" s="3" t="str">
        <f t="shared" si="38"/>
        <v>08.47</v>
      </c>
      <c r="AF155" s="15">
        <f t="shared" si="40"/>
        <v>0.87439006365740735</v>
      </c>
      <c r="AK155" s="15">
        <f t="shared" si="39"/>
        <v>0.87541913194444443</v>
      </c>
      <c r="AT155" s="3" t="s">
        <v>10786</v>
      </c>
      <c r="AY155" s="3" t="s">
        <v>15078</v>
      </c>
    </row>
    <row r="156" spans="1:51" x14ac:dyDescent="0.2">
      <c r="A156" s="9">
        <v>6.1111111111111109E-2</v>
      </c>
      <c r="B156" s="13">
        <f t="shared" si="36"/>
        <v>3.1438244444444444E-2</v>
      </c>
      <c r="C156" s="15">
        <v>1.0847222222222221</v>
      </c>
      <c r="D156" s="15">
        <v>3.0479166666666666</v>
      </c>
      <c r="E156" s="3" t="s">
        <v>15079</v>
      </c>
      <c r="F156" s="3" t="str">
        <f t="shared" si="37"/>
        <v>08:47</v>
      </c>
      <c r="H156" s="15"/>
      <c r="I156" s="15"/>
      <c r="M156" s="3">
        <v>4.3749999999999997E-2</v>
      </c>
      <c r="N156" s="15">
        <v>1.086111111111111</v>
      </c>
      <c r="O156" s="15">
        <v>3.0062500000000001</v>
      </c>
      <c r="P156" s="3" t="s">
        <v>15080</v>
      </c>
      <c r="Q156" s="3" t="str">
        <f t="shared" si="38"/>
        <v>08.47</v>
      </c>
      <c r="AF156" s="15">
        <f t="shared" si="40"/>
        <v>0.87439006365740735</v>
      </c>
      <c r="AK156" s="15">
        <f t="shared" si="39"/>
        <v>0.87541913194444443</v>
      </c>
      <c r="AT156" s="3" t="s">
        <v>14919</v>
      </c>
      <c r="AY156" s="3" t="s">
        <v>15081</v>
      </c>
    </row>
    <row r="157" spans="1:51" x14ac:dyDescent="0.2">
      <c r="A157" s="9">
        <v>6.25E-2</v>
      </c>
      <c r="B157" s="13">
        <f t="shared" si="36"/>
        <v>3.2152750000000001E-2</v>
      </c>
      <c r="C157" s="15">
        <v>1.0847222222222221</v>
      </c>
      <c r="D157" s="15">
        <v>3.0833333333333335</v>
      </c>
      <c r="E157" s="3" t="s">
        <v>15082</v>
      </c>
      <c r="F157" s="3" t="str">
        <f t="shared" si="37"/>
        <v>08:47</v>
      </c>
      <c r="H157" s="15"/>
      <c r="I157" s="15"/>
      <c r="M157" s="3">
        <v>4.1666666666666664E-2</v>
      </c>
      <c r="N157" s="15">
        <v>1.086111111111111</v>
      </c>
      <c r="O157" s="15">
        <v>3.0062500000000001</v>
      </c>
      <c r="P157" s="3" t="s">
        <v>15083</v>
      </c>
      <c r="Q157" s="3" t="str">
        <f t="shared" si="38"/>
        <v>08.47</v>
      </c>
      <c r="AF157" s="15">
        <f t="shared" si="40"/>
        <v>0.87446689814814815</v>
      </c>
      <c r="AK157" s="15">
        <f t="shared" si="39"/>
        <v>0.87541913194444443</v>
      </c>
      <c r="AT157" s="3" t="s">
        <v>11230</v>
      </c>
      <c r="AY157" s="3" t="s">
        <v>15054</v>
      </c>
    </row>
    <row r="158" spans="1:51" x14ac:dyDescent="0.2">
      <c r="A158" s="9">
        <v>5.8333333333333334E-2</v>
      </c>
      <c r="B158" s="13">
        <f t="shared" si="36"/>
        <v>3.0009233333333333E-2</v>
      </c>
      <c r="C158" s="15">
        <v>1.0847222222222221</v>
      </c>
      <c r="D158" s="15">
        <v>3.0833333333333335</v>
      </c>
      <c r="E158" s="3" t="s">
        <v>15084</v>
      </c>
      <c r="F158" s="3" t="str">
        <f t="shared" si="37"/>
        <v>08:47</v>
      </c>
      <c r="G158" s="9"/>
      <c r="H158" s="15"/>
      <c r="I158" s="15"/>
      <c r="M158" s="9">
        <v>4.027777777777778E-2</v>
      </c>
      <c r="N158" s="15">
        <v>1.086111111111111</v>
      </c>
      <c r="O158" s="15">
        <v>3.0416666666666665</v>
      </c>
      <c r="P158" s="3" t="s">
        <v>15085</v>
      </c>
      <c r="Q158" s="3" t="str">
        <f t="shared" si="38"/>
        <v>08.47</v>
      </c>
      <c r="AF158" s="15">
        <f t="shared" si="40"/>
        <v>0.87446689814814815</v>
      </c>
      <c r="AK158" s="15">
        <f t="shared" si="39"/>
        <v>0.87549606481481479</v>
      </c>
      <c r="AT158" s="3" t="s">
        <v>1142</v>
      </c>
      <c r="AY158" s="3" t="s">
        <v>8938</v>
      </c>
    </row>
    <row r="159" spans="1:51" x14ac:dyDescent="0.2">
      <c r="A159" s="9">
        <v>5.8333333333333334E-2</v>
      </c>
      <c r="B159" s="13">
        <f t="shared" si="36"/>
        <v>3.0009233333333333E-2</v>
      </c>
      <c r="C159" s="15">
        <v>1.0847222222222221</v>
      </c>
      <c r="D159" s="15">
        <v>3.0833333333333335</v>
      </c>
      <c r="E159" s="3" t="s">
        <v>15086</v>
      </c>
      <c r="F159" s="3" t="str">
        <f t="shared" si="37"/>
        <v>08:48</v>
      </c>
      <c r="H159" s="15"/>
      <c r="I159" s="15"/>
      <c r="M159" s="3">
        <v>4.3055555555555555E-2</v>
      </c>
      <c r="N159" s="15">
        <v>1.086111111111111</v>
      </c>
      <c r="O159" s="15">
        <v>3.0416666666666665</v>
      </c>
      <c r="P159" s="3" t="s">
        <v>15087</v>
      </c>
      <c r="Q159" s="3" t="str">
        <f t="shared" si="38"/>
        <v>08.48</v>
      </c>
      <c r="AF159" s="15">
        <f t="shared" si="40"/>
        <v>0.87446689814814815</v>
      </c>
      <c r="AK159" s="15">
        <f t="shared" si="39"/>
        <v>0.87549606481481479</v>
      </c>
      <c r="AT159" s="3" t="s">
        <v>1142</v>
      </c>
      <c r="AY159" s="3" t="s">
        <v>15088</v>
      </c>
    </row>
    <row r="160" spans="1:51" x14ac:dyDescent="0.2">
      <c r="A160" s="9">
        <v>5.0694444444444445E-2</v>
      </c>
      <c r="B160" s="13">
        <f t="shared" si="36"/>
        <v>2.6079452777777779E-2</v>
      </c>
      <c r="C160" s="15">
        <v>1.0847222222222221</v>
      </c>
      <c r="D160" s="15">
        <v>3.0833333333333335</v>
      </c>
      <c r="E160" s="3" t="s">
        <v>15089</v>
      </c>
      <c r="F160" s="3" t="str">
        <f t="shared" si="37"/>
        <v>08:48</v>
      </c>
      <c r="H160" s="15"/>
      <c r="I160" s="15"/>
      <c r="M160" s="3">
        <v>0.05</v>
      </c>
      <c r="N160" s="15">
        <v>1.086111111111111</v>
      </c>
      <c r="O160" s="15">
        <v>3.0423611111111111</v>
      </c>
      <c r="P160" s="3" t="s">
        <v>15090</v>
      </c>
      <c r="Q160" s="3" t="str">
        <f t="shared" si="38"/>
        <v>08.48</v>
      </c>
      <c r="AF160" s="15">
        <f t="shared" si="40"/>
        <v>0.87446689814814815</v>
      </c>
      <c r="AK160" s="15">
        <f t="shared" si="39"/>
        <v>0.87549757330246902</v>
      </c>
      <c r="AT160" s="3" t="s">
        <v>1138</v>
      </c>
      <c r="AY160" s="3" t="s">
        <v>15091</v>
      </c>
    </row>
    <row r="161" spans="1:51" x14ac:dyDescent="0.2">
      <c r="A161" s="9">
        <v>5.0694444444444445E-2</v>
      </c>
      <c r="B161" s="13">
        <f t="shared" si="36"/>
        <v>2.6079452777777779E-2</v>
      </c>
      <c r="C161" s="15">
        <v>1.0847222222222221</v>
      </c>
      <c r="D161" s="15">
        <v>3.0833333333333335</v>
      </c>
      <c r="E161" s="3" t="s">
        <v>15092</v>
      </c>
      <c r="F161" s="3" t="str">
        <f t="shared" si="37"/>
        <v>08:48</v>
      </c>
      <c r="H161" s="15"/>
      <c r="I161" s="15"/>
      <c r="M161" s="3">
        <v>0.05</v>
      </c>
      <c r="N161" s="15">
        <v>1.086111111111111</v>
      </c>
      <c r="O161" s="15">
        <v>3.0423611111111111</v>
      </c>
      <c r="P161" s="3" t="s">
        <v>15093</v>
      </c>
      <c r="Q161" s="3" t="str">
        <f t="shared" si="38"/>
        <v>08.48</v>
      </c>
      <c r="AF161" s="15">
        <f t="shared" si="40"/>
        <v>0.87446689814814815</v>
      </c>
      <c r="AK161" s="15">
        <f t="shared" si="39"/>
        <v>0.87549757330246902</v>
      </c>
      <c r="AT161" s="3" t="s">
        <v>1138</v>
      </c>
      <c r="AY161" s="3" t="s">
        <v>15091</v>
      </c>
    </row>
    <row r="162" spans="1:51" x14ac:dyDescent="0.2">
      <c r="A162" s="9">
        <v>4.6527777777777779E-2</v>
      </c>
      <c r="B162" s="13">
        <f t="shared" si="36"/>
        <v>2.3935936111111111E-2</v>
      </c>
      <c r="C162" s="15">
        <v>1.0847222222222221</v>
      </c>
      <c r="D162" s="15">
        <v>3.0833333333333335</v>
      </c>
      <c r="E162" s="3" t="s">
        <v>15094</v>
      </c>
      <c r="F162" s="3" t="str">
        <f t="shared" si="37"/>
        <v>08:48</v>
      </c>
      <c r="H162" s="15"/>
      <c r="I162" s="15"/>
      <c r="M162" s="3">
        <v>5.2083333333333336E-2</v>
      </c>
      <c r="N162" s="15">
        <v>1.086111111111111</v>
      </c>
      <c r="O162" s="15">
        <v>3.0423611111111111</v>
      </c>
      <c r="P162" s="3" t="s">
        <v>15095</v>
      </c>
      <c r="Q162" s="3" t="str">
        <f t="shared" si="38"/>
        <v>08.48</v>
      </c>
      <c r="AF162" s="15">
        <f t="shared" si="40"/>
        <v>0.87446689814814815</v>
      </c>
      <c r="AK162" s="15">
        <f t="shared" si="39"/>
        <v>0.87549757330246902</v>
      </c>
      <c r="AT162" s="3" t="s">
        <v>8902</v>
      </c>
      <c r="AY162" s="3" t="s">
        <v>12821</v>
      </c>
    </row>
    <row r="163" spans="1:51" x14ac:dyDescent="0.2">
      <c r="A163" s="9">
        <v>4.6527777777777779E-2</v>
      </c>
      <c r="B163" s="13">
        <f t="shared" si="36"/>
        <v>2.3935936111111111E-2</v>
      </c>
      <c r="C163" s="15">
        <v>1.0847222222222221</v>
      </c>
      <c r="D163" s="15">
        <v>3.0833333333333335</v>
      </c>
      <c r="E163" s="3" t="s">
        <v>15096</v>
      </c>
      <c r="F163" s="3" t="str">
        <f t="shared" si="37"/>
        <v>08:48</v>
      </c>
      <c r="H163" s="15"/>
      <c r="I163" s="15"/>
      <c r="M163" s="3">
        <v>5.0694444444444445E-2</v>
      </c>
      <c r="N163" s="15">
        <v>1.086111111111111</v>
      </c>
      <c r="O163" s="15">
        <v>3.0430555555555556</v>
      </c>
      <c r="P163" s="3" t="s">
        <v>15097</v>
      </c>
      <c r="Q163" s="3" t="str">
        <f t="shared" si="38"/>
        <v>08.48</v>
      </c>
      <c r="AF163" s="15">
        <f t="shared" si="40"/>
        <v>0.87446689814814815</v>
      </c>
      <c r="AK163" s="15">
        <f t="shared" si="39"/>
        <v>0.87549908179012337</v>
      </c>
      <c r="AT163" s="3" t="s">
        <v>8902</v>
      </c>
      <c r="AY163" s="3" t="s">
        <v>15098</v>
      </c>
    </row>
    <row r="164" spans="1:51" x14ac:dyDescent="0.2">
      <c r="A164" s="9">
        <v>4.791666666666667E-2</v>
      </c>
      <c r="B164" s="13">
        <f t="shared" si="36"/>
        <v>2.4650441666666668E-2</v>
      </c>
      <c r="C164" s="15">
        <v>1.0847222222222221</v>
      </c>
      <c r="D164" s="15">
        <v>3.0840277777777776</v>
      </c>
      <c r="E164" s="3" t="s">
        <v>15099</v>
      </c>
      <c r="F164" s="3" t="str">
        <f t="shared" si="37"/>
        <v>08:48</v>
      </c>
      <c r="H164" s="15"/>
      <c r="I164" s="15"/>
      <c r="M164" s="3">
        <v>5.5555555555555552E-2</v>
      </c>
      <c r="N164" s="15">
        <v>1.086111111111111</v>
      </c>
      <c r="O164" s="15">
        <v>3.0430555555555556</v>
      </c>
      <c r="P164" s="3" t="s">
        <v>15100</v>
      </c>
      <c r="Q164" s="3" t="str">
        <f t="shared" si="38"/>
        <v>08.48</v>
      </c>
      <c r="AF164" s="15">
        <f t="shared" si="40"/>
        <v>0.8744684047067901</v>
      </c>
      <c r="AK164" s="15">
        <f t="shared" si="39"/>
        <v>0.87549908179012337</v>
      </c>
      <c r="AT164" s="3" t="s">
        <v>8891</v>
      </c>
      <c r="AY164" s="3" t="s">
        <v>12641</v>
      </c>
    </row>
    <row r="165" spans="1:51" x14ac:dyDescent="0.2">
      <c r="A165" s="9">
        <v>4.791666666666667E-2</v>
      </c>
      <c r="B165" s="13">
        <f t="shared" si="36"/>
        <v>2.4650441666666668E-2</v>
      </c>
      <c r="C165" s="15">
        <v>1.0847222222222221</v>
      </c>
      <c r="D165" s="15">
        <v>3.0840277777777776</v>
      </c>
      <c r="E165" s="3" t="s">
        <v>15101</v>
      </c>
      <c r="F165" s="3" t="str">
        <f t="shared" si="37"/>
        <v>08:48</v>
      </c>
      <c r="H165" s="15"/>
      <c r="I165" s="15"/>
      <c r="M165" s="3">
        <v>5.5555555555555552E-2</v>
      </c>
      <c r="N165" s="15">
        <v>1.086111111111111</v>
      </c>
      <c r="O165" s="15">
        <v>3.0430555555555556</v>
      </c>
      <c r="P165" s="3" t="s">
        <v>15102</v>
      </c>
      <c r="Q165" s="3" t="str">
        <f t="shared" si="38"/>
        <v>08.48</v>
      </c>
      <c r="AF165" s="15">
        <f t="shared" si="40"/>
        <v>0.8744684047067901</v>
      </c>
      <c r="AK165" s="15">
        <f t="shared" si="39"/>
        <v>0.87549908179012337</v>
      </c>
      <c r="AT165" s="3" t="s">
        <v>8891</v>
      </c>
      <c r="AY165" s="3" t="s">
        <v>12641</v>
      </c>
    </row>
    <row r="166" spans="1:51" x14ac:dyDescent="0.2">
      <c r="A166" s="9">
        <v>4.791666666666667E-2</v>
      </c>
      <c r="B166" s="13">
        <f t="shared" si="36"/>
        <v>2.4650441666666668E-2</v>
      </c>
      <c r="C166" s="15">
        <v>1.0847222222222221</v>
      </c>
      <c r="D166" s="15">
        <v>3.0840277777777776</v>
      </c>
      <c r="E166" s="3" t="s">
        <v>15103</v>
      </c>
      <c r="F166" s="3" t="str">
        <f t="shared" si="37"/>
        <v>08:48</v>
      </c>
      <c r="H166" s="15"/>
      <c r="I166" s="15"/>
      <c r="M166" s="3">
        <v>5.7638888888888892E-2</v>
      </c>
      <c r="N166" s="15">
        <v>1.086111111111111</v>
      </c>
      <c r="O166" s="15">
        <v>3.0430555555555556</v>
      </c>
      <c r="P166" s="3" t="s">
        <v>15104</v>
      </c>
      <c r="Q166" s="3" t="str">
        <f t="shared" si="38"/>
        <v>08.48</v>
      </c>
      <c r="AF166" s="15">
        <f t="shared" si="40"/>
        <v>0.8744684047067901</v>
      </c>
      <c r="AK166" s="15">
        <f t="shared" si="39"/>
        <v>0.87549908179012337</v>
      </c>
      <c r="AT166" s="3" t="s">
        <v>8891</v>
      </c>
      <c r="AY166" s="3" t="s">
        <v>15105</v>
      </c>
    </row>
    <row r="167" spans="1:51" x14ac:dyDescent="0.2">
      <c r="A167" s="9">
        <v>4.791666666666667E-2</v>
      </c>
      <c r="B167" s="13">
        <f t="shared" si="36"/>
        <v>2.4650441666666668E-2</v>
      </c>
      <c r="C167" s="15">
        <v>1.0847222222222221</v>
      </c>
      <c r="D167" s="15">
        <v>3.0840277777777776</v>
      </c>
      <c r="E167" s="3" t="s">
        <v>15106</v>
      </c>
      <c r="F167" s="3" t="str">
        <f t="shared" si="37"/>
        <v>08:48</v>
      </c>
      <c r="H167" s="15"/>
      <c r="I167" s="15"/>
      <c r="M167" s="3">
        <v>6.458333333333334E-2</v>
      </c>
      <c r="N167" s="15">
        <v>1.086111111111111</v>
      </c>
      <c r="O167" s="15">
        <v>3.0430555555555556</v>
      </c>
      <c r="P167" s="3" t="s">
        <v>15107</v>
      </c>
      <c r="Q167" s="3" t="str">
        <f t="shared" si="38"/>
        <v>08.48</v>
      </c>
      <c r="AF167" s="15">
        <f t="shared" si="40"/>
        <v>0.8744684047067901</v>
      </c>
      <c r="AK167" s="15">
        <f t="shared" si="39"/>
        <v>0.87549908179012337</v>
      </c>
      <c r="AT167" s="3" t="s">
        <v>8891</v>
      </c>
      <c r="AY167" s="3" t="s">
        <v>15108</v>
      </c>
    </row>
    <row r="168" spans="1:51" x14ac:dyDescent="0.2">
      <c r="A168" s="9">
        <v>5.0694444444444445E-2</v>
      </c>
      <c r="B168" s="13">
        <f t="shared" si="36"/>
        <v>2.6079452777777779E-2</v>
      </c>
      <c r="C168" s="15">
        <v>1.0847222222222221</v>
      </c>
      <c r="D168" s="15">
        <v>3.0840277777777776</v>
      </c>
      <c r="E168" s="3" t="s">
        <v>15109</v>
      </c>
      <c r="F168" s="3" t="str">
        <f t="shared" si="37"/>
        <v>08:48</v>
      </c>
      <c r="H168" s="15"/>
      <c r="I168" s="15"/>
      <c r="M168" s="3">
        <v>6.6666666666666666E-2</v>
      </c>
      <c r="N168" s="15">
        <v>1.086111111111111</v>
      </c>
      <c r="O168" s="15">
        <v>3.0430555555555556</v>
      </c>
      <c r="P168" s="3" t="s">
        <v>15110</v>
      </c>
      <c r="Q168" s="3" t="str">
        <f t="shared" si="38"/>
        <v>08.48</v>
      </c>
      <c r="AF168" s="15">
        <f t="shared" si="40"/>
        <v>0.8744684047067901</v>
      </c>
      <c r="AK168" s="15">
        <f t="shared" si="39"/>
        <v>0.87549908179012337</v>
      </c>
      <c r="AT168" s="3" t="s">
        <v>1138</v>
      </c>
      <c r="AY168" s="3" t="s">
        <v>12634</v>
      </c>
    </row>
    <row r="169" spans="1:51" x14ac:dyDescent="0.2">
      <c r="A169" s="9">
        <v>4.791666666666667E-2</v>
      </c>
      <c r="B169" s="13">
        <f t="shared" si="36"/>
        <v>2.4650441666666668E-2</v>
      </c>
      <c r="C169" s="15">
        <v>1.0847222222222221</v>
      </c>
      <c r="D169" s="15">
        <v>3.0840277777777776</v>
      </c>
      <c r="E169" s="3" t="s">
        <v>15111</v>
      </c>
      <c r="F169" s="3" t="str">
        <f t="shared" si="37"/>
        <v>08:48</v>
      </c>
      <c r="H169" s="15"/>
      <c r="I169" s="15"/>
      <c r="M169" s="3">
        <v>6.5972222222222224E-2</v>
      </c>
      <c r="N169" s="15">
        <v>1.086111111111111</v>
      </c>
      <c r="O169" s="15">
        <v>3.0437500000000002</v>
      </c>
      <c r="P169" s="3" t="s">
        <v>15112</v>
      </c>
      <c r="Q169" s="3" t="str">
        <f t="shared" si="38"/>
        <v>08.48</v>
      </c>
      <c r="AF169" s="15">
        <f t="shared" si="40"/>
        <v>0.8744684047067901</v>
      </c>
      <c r="AK169" s="15">
        <f t="shared" si="39"/>
        <v>0.87550059027777771</v>
      </c>
      <c r="AT169" s="3" t="s">
        <v>8891</v>
      </c>
      <c r="AY169" s="3" t="s">
        <v>15113</v>
      </c>
    </row>
    <row r="170" spans="1:51" x14ac:dyDescent="0.2">
      <c r="A170" s="9">
        <v>4.791666666666667E-2</v>
      </c>
      <c r="B170" s="13">
        <f t="shared" si="36"/>
        <v>2.4650441666666668E-2</v>
      </c>
      <c r="C170" s="15">
        <v>1.0847222222222221</v>
      </c>
      <c r="D170" s="15">
        <v>3.0840277777777776</v>
      </c>
      <c r="E170" s="3" t="s">
        <v>15114</v>
      </c>
      <c r="F170" s="3" t="str">
        <f t="shared" si="37"/>
        <v>08:48</v>
      </c>
      <c r="H170" s="15"/>
      <c r="I170" s="15"/>
      <c r="M170" s="3">
        <v>6.8750000000000006E-2</v>
      </c>
      <c r="N170" s="15">
        <v>1.086111111111111</v>
      </c>
      <c r="O170" s="15">
        <v>3.0437500000000002</v>
      </c>
      <c r="P170" s="3" t="s">
        <v>15115</v>
      </c>
      <c r="Q170" s="3" t="str">
        <f t="shared" si="38"/>
        <v>08.48</v>
      </c>
      <c r="AF170" s="15">
        <f t="shared" si="40"/>
        <v>0.8744684047067901</v>
      </c>
      <c r="AK170" s="15">
        <f t="shared" si="39"/>
        <v>0.87550059027777771</v>
      </c>
      <c r="AT170" s="3" t="s">
        <v>8891</v>
      </c>
      <c r="AY170" s="3" t="s">
        <v>15116</v>
      </c>
    </row>
    <row r="171" spans="1:51" x14ac:dyDescent="0.2">
      <c r="A171" s="9">
        <v>4.5138888888888888E-2</v>
      </c>
      <c r="B171" s="13">
        <f t="shared" si="36"/>
        <v>2.3221430555555554E-2</v>
      </c>
      <c r="C171" s="15">
        <v>1.0847222222222221</v>
      </c>
      <c r="D171" s="15">
        <v>3.0840277777777776</v>
      </c>
      <c r="E171" s="3" t="s">
        <v>15117</v>
      </c>
      <c r="F171" s="3" t="str">
        <f t="shared" si="37"/>
        <v>08:48</v>
      </c>
      <c r="H171" s="15"/>
      <c r="I171" s="15"/>
      <c r="M171" s="3">
        <v>6.6666666666666666E-2</v>
      </c>
      <c r="N171" s="15">
        <v>1.086111111111111</v>
      </c>
      <c r="O171" s="15">
        <v>3.0437500000000002</v>
      </c>
      <c r="P171" s="3" t="s">
        <v>15118</v>
      </c>
      <c r="Q171" s="3" t="str">
        <f t="shared" si="38"/>
        <v>08.48</v>
      </c>
      <c r="AF171" s="15">
        <f t="shared" si="40"/>
        <v>0.8744684047067901</v>
      </c>
      <c r="AK171" s="15">
        <f t="shared" si="39"/>
        <v>0.87550059027777771</v>
      </c>
      <c r="AT171" s="3" t="s">
        <v>8885</v>
      </c>
      <c r="AY171" s="3" t="s">
        <v>12634</v>
      </c>
    </row>
    <row r="172" spans="1:51" x14ac:dyDescent="0.2">
      <c r="A172" s="9">
        <v>4.791666666666667E-2</v>
      </c>
      <c r="B172" s="13">
        <f t="shared" si="36"/>
        <v>2.4650441666666668E-2</v>
      </c>
      <c r="C172" s="15">
        <v>1.0847222222222221</v>
      </c>
      <c r="D172" s="15">
        <v>3.0840277777777776</v>
      </c>
      <c r="E172" s="3" t="s">
        <v>15119</v>
      </c>
      <c r="F172" s="3" t="str">
        <f t="shared" si="37"/>
        <v>08:48</v>
      </c>
      <c r="H172" s="15"/>
      <c r="I172" s="15"/>
      <c r="M172" s="3">
        <v>6.458333333333334E-2</v>
      </c>
      <c r="N172" s="15">
        <v>1.086111111111111</v>
      </c>
      <c r="O172" s="15">
        <v>3.0437500000000002</v>
      </c>
      <c r="P172" s="3" t="s">
        <v>15120</v>
      </c>
      <c r="Q172" s="3" t="str">
        <f t="shared" si="38"/>
        <v>08.48</v>
      </c>
      <c r="AF172" s="15">
        <f t="shared" si="40"/>
        <v>0.8744684047067901</v>
      </c>
      <c r="AK172" s="15">
        <f t="shared" si="39"/>
        <v>0.87550059027777771</v>
      </c>
      <c r="AT172" s="3" t="s">
        <v>8891</v>
      </c>
      <c r="AY172" s="3" t="s">
        <v>15108</v>
      </c>
    </row>
    <row r="173" spans="1:51" x14ac:dyDescent="0.2">
      <c r="A173" s="9">
        <v>4.791666666666667E-2</v>
      </c>
      <c r="B173" s="13">
        <f t="shared" si="36"/>
        <v>2.4650441666666668E-2</v>
      </c>
      <c r="C173" s="15">
        <v>1.0847222222222221</v>
      </c>
      <c r="D173" s="15">
        <v>3.0840277777777776</v>
      </c>
      <c r="E173" s="3" t="s">
        <v>15121</v>
      </c>
      <c r="F173" s="3" t="str">
        <f t="shared" si="37"/>
        <v>08:48</v>
      </c>
      <c r="H173" s="15"/>
      <c r="I173" s="15"/>
      <c r="M173" s="3">
        <v>6.0416666666666667E-2</v>
      </c>
      <c r="N173" s="15">
        <v>1.086111111111111</v>
      </c>
      <c r="O173" s="15">
        <v>3.0437500000000002</v>
      </c>
      <c r="P173" s="3" t="s">
        <v>15122</v>
      </c>
      <c r="Q173" s="3" t="str">
        <f t="shared" si="38"/>
        <v>08.48</v>
      </c>
      <c r="AF173" s="15">
        <f t="shared" si="40"/>
        <v>0.8744684047067901</v>
      </c>
      <c r="AK173" s="15">
        <f t="shared" si="39"/>
        <v>0.87550059027777771</v>
      </c>
      <c r="AT173" s="3" t="s">
        <v>8891</v>
      </c>
      <c r="AY173" s="3" t="s">
        <v>15123</v>
      </c>
    </row>
    <row r="174" spans="1:51" x14ac:dyDescent="0.2">
      <c r="A174" s="9">
        <v>5.6944444444444443E-2</v>
      </c>
      <c r="B174" s="13">
        <f t="shared" si="36"/>
        <v>2.9294727777777779E-2</v>
      </c>
      <c r="C174" s="15">
        <v>1.0847222222222221</v>
      </c>
      <c r="D174" s="15">
        <v>3.0840277777777776</v>
      </c>
      <c r="E174" s="3" t="s">
        <v>15124</v>
      </c>
      <c r="F174" s="3" t="str">
        <f t="shared" si="37"/>
        <v>08:48</v>
      </c>
      <c r="H174" s="15"/>
      <c r="I174" s="15"/>
      <c r="M174" s="3">
        <v>5.5555555555555552E-2</v>
      </c>
      <c r="N174" s="15">
        <v>1.086111111111111</v>
      </c>
      <c r="O174" s="15">
        <v>3.0437500000000002</v>
      </c>
      <c r="P174" s="3" t="s">
        <v>15125</v>
      </c>
      <c r="Q174" s="3" t="str">
        <f t="shared" si="38"/>
        <v>08.48</v>
      </c>
      <c r="AF174" s="15">
        <f t="shared" si="40"/>
        <v>0.8744684047067901</v>
      </c>
      <c r="AK174" s="15">
        <f t="shared" si="39"/>
        <v>0.87550059027777771</v>
      </c>
      <c r="AT174" s="3" t="s">
        <v>1093</v>
      </c>
      <c r="AY174" s="3" t="s">
        <v>12641</v>
      </c>
    </row>
    <row r="175" spans="1:51" x14ac:dyDescent="0.2">
      <c r="A175" s="9">
        <v>7.9166666666666663E-2</v>
      </c>
      <c r="B175" s="13">
        <f t="shared" si="36"/>
        <v>4.0726816666666665E-2</v>
      </c>
      <c r="C175" s="15">
        <v>1.0847222222222221</v>
      </c>
      <c r="D175" s="15">
        <v>3.0847222222222221</v>
      </c>
      <c r="E175" s="3" t="s">
        <v>15126</v>
      </c>
      <c r="F175" s="3" t="str">
        <f t="shared" si="37"/>
        <v>08:48</v>
      </c>
      <c r="H175" s="15"/>
      <c r="I175" s="15"/>
      <c r="M175" s="3">
        <v>5.347222222222222E-2</v>
      </c>
      <c r="N175" s="15">
        <v>1.086111111111111</v>
      </c>
      <c r="O175" s="15">
        <v>3.0437500000000002</v>
      </c>
      <c r="P175" s="3" t="s">
        <v>15127</v>
      </c>
      <c r="Q175" s="3" t="str">
        <f t="shared" si="38"/>
        <v>08.48</v>
      </c>
      <c r="AF175" s="15">
        <f t="shared" si="40"/>
        <v>0.87446991126543205</v>
      </c>
      <c r="AK175" s="15">
        <f t="shared" si="39"/>
        <v>0.87550059027777771</v>
      </c>
      <c r="AT175" s="3" t="s">
        <v>15128</v>
      </c>
      <c r="AY175" s="3" t="s">
        <v>15129</v>
      </c>
    </row>
    <row r="176" spans="1:51" x14ac:dyDescent="0.2">
      <c r="A176" s="3">
        <v>8.4027777777777785E-2</v>
      </c>
      <c r="B176" s="13">
        <f t="shared" si="36"/>
        <v>4.3227586111111119E-2</v>
      </c>
      <c r="C176" s="15">
        <v>1.0847222222222221</v>
      </c>
      <c r="D176" s="15">
        <v>3.0847222222222221</v>
      </c>
      <c r="E176" s="3" t="s">
        <v>15130</v>
      </c>
      <c r="F176" s="3" t="str">
        <f t="shared" si="37"/>
        <v>08:48</v>
      </c>
      <c r="H176" s="15"/>
      <c r="I176" s="15"/>
      <c r="M176" s="3">
        <v>5.9027777777777776E-2</v>
      </c>
      <c r="N176" s="15">
        <v>1.086111111111111</v>
      </c>
      <c r="O176" s="15">
        <v>3.0437500000000002</v>
      </c>
      <c r="P176" s="3" t="s">
        <v>15131</v>
      </c>
      <c r="Q176" s="3" t="str">
        <f t="shared" si="38"/>
        <v>08.48</v>
      </c>
      <c r="AF176" s="15">
        <f t="shared" si="40"/>
        <v>0.87446991126543205</v>
      </c>
      <c r="AK176" s="15">
        <f t="shared" si="39"/>
        <v>0.87550059027777771</v>
      </c>
      <c r="AT176" s="3" t="s">
        <v>15088</v>
      </c>
      <c r="AY176" s="3" t="s">
        <v>12866</v>
      </c>
    </row>
    <row r="177" spans="1:51" x14ac:dyDescent="0.2">
      <c r="A177" s="9">
        <v>7.9166666666666663E-2</v>
      </c>
      <c r="B177" s="13">
        <f t="shared" si="36"/>
        <v>4.0726816666666665E-2</v>
      </c>
      <c r="C177" s="15">
        <v>1.0847222222222221</v>
      </c>
      <c r="D177" s="15">
        <v>3.0847222222222221</v>
      </c>
      <c r="E177" s="3" t="s">
        <v>15132</v>
      </c>
      <c r="F177" s="3" t="str">
        <f t="shared" si="37"/>
        <v>08:48</v>
      </c>
      <c r="H177" s="15"/>
      <c r="I177" s="15"/>
      <c r="M177" s="3">
        <v>6.0416666666666667E-2</v>
      </c>
      <c r="N177" s="15">
        <v>1.086111111111111</v>
      </c>
      <c r="O177" s="15">
        <v>3.0437500000000002</v>
      </c>
      <c r="P177" s="3" t="s">
        <v>15133</v>
      </c>
      <c r="Q177" s="3" t="str">
        <f t="shared" si="38"/>
        <v>08.48</v>
      </c>
      <c r="AF177" s="15">
        <f t="shared" si="40"/>
        <v>0.87446991126543205</v>
      </c>
      <c r="AK177" s="15">
        <f t="shared" si="39"/>
        <v>0.87550059027777771</v>
      </c>
      <c r="AT177" s="3" t="s">
        <v>15128</v>
      </c>
      <c r="AY177" s="3" t="s">
        <v>15123</v>
      </c>
    </row>
    <row r="178" spans="1:51" x14ac:dyDescent="0.2">
      <c r="A178" s="9">
        <v>7.3611111111111113E-2</v>
      </c>
      <c r="B178" s="13">
        <f t="shared" si="36"/>
        <v>3.7868794444444444E-2</v>
      </c>
      <c r="C178" s="15">
        <v>1.0847222222222221</v>
      </c>
      <c r="D178" s="15">
        <v>3.0847222222222221</v>
      </c>
      <c r="E178" s="3" t="s">
        <v>15134</v>
      </c>
      <c r="F178" s="3" t="str">
        <f t="shared" si="37"/>
        <v>08:48</v>
      </c>
      <c r="H178" s="15"/>
      <c r="I178" s="15"/>
      <c r="M178" s="3">
        <v>5.7638888888888892E-2</v>
      </c>
      <c r="N178" s="15">
        <v>1.086111111111111</v>
      </c>
      <c r="O178" s="15">
        <v>3.0444444444444443</v>
      </c>
      <c r="P178" s="3" t="s">
        <v>15135</v>
      </c>
      <c r="Q178" s="3" t="str">
        <f t="shared" si="38"/>
        <v>08.48</v>
      </c>
      <c r="AF178" s="15">
        <f t="shared" si="40"/>
        <v>0.87446991126543205</v>
      </c>
      <c r="AK178" s="15">
        <f t="shared" si="39"/>
        <v>0.87550209876543206</v>
      </c>
      <c r="AT178" s="3" t="s">
        <v>15073</v>
      </c>
      <c r="AY178" s="3" t="s">
        <v>15105</v>
      </c>
    </row>
    <row r="179" spans="1:51" x14ac:dyDescent="0.2">
      <c r="A179" s="9">
        <v>6.9444444444444448E-2</v>
      </c>
      <c r="B179" s="13">
        <f t="shared" si="36"/>
        <v>3.5725277777777779E-2</v>
      </c>
      <c r="C179" s="15">
        <v>1.0847222222222221</v>
      </c>
      <c r="D179" s="15">
        <v>3.0854166666666667</v>
      </c>
      <c r="E179" s="3" t="s">
        <v>15136</v>
      </c>
      <c r="F179" s="3" t="str">
        <f t="shared" si="37"/>
        <v>08:48</v>
      </c>
      <c r="H179" s="15"/>
      <c r="I179" s="15"/>
      <c r="M179" s="3">
        <v>6.458333333333334E-2</v>
      </c>
      <c r="N179" s="15">
        <v>1.086111111111111</v>
      </c>
      <c r="O179" s="15">
        <v>3.0444444444444443</v>
      </c>
      <c r="P179" s="3" t="s">
        <v>15137</v>
      </c>
      <c r="Q179" s="3" t="str">
        <f t="shared" si="38"/>
        <v>08.48</v>
      </c>
      <c r="AF179" s="15">
        <f t="shared" si="40"/>
        <v>0.874471417824074</v>
      </c>
      <c r="AK179" s="15">
        <f t="shared" si="39"/>
        <v>0.87550209876543206</v>
      </c>
      <c r="AT179" s="3" t="s">
        <v>15138</v>
      </c>
      <c r="AY179" s="3" t="s">
        <v>15108</v>
      </c>
    </row>
    <row r="180" spans="1:51" x14ac:dyDescent="0.2">
      <c r="A180" s="9">
        <v>7.0833333333333331E-2</v>
      </c>
      <c r="B180" s="13">
        <f t="shared" si="36"/>
        <v>3.6439783333333337E-2</v>
      </c>
      <c r="C180" s="15">
        <v>1.0847222222222221</v>
      </c>
      <c r="D180" s="15">
        <v>3.0854166666666667</v>
      </c>
      <c r="E180" s="3" t="s">
        <v>15139</v>
      </c>
      <c r="F180" s="3" t="str">
        <f t="shared" si="37"/>
        <v>08:48</v>
      </c>
      <c r="G180" s="9"/>
      <c r="H180" s="15"/>
      <c r="I180" s="15"/>
      <c r="M180" s="9">
        <v>0.05</v>
      </c>
      <c r="N180" s="15">
        <v>1.086111111111111</v>
      </c>
      <c r="O180" s="15">
        <v>3.0444444444444443</v>
      </c>
      <c r="P180" s="3" t="s">
        <v>15140</v>
      </c>
      <c r="Q180" s="3" t="str">
        <f t="shared" si="38"/>
        <v>08.48</v>
      </c>
      <c r="AF180" s="15">
        <f t="shared" si="40"/>
        <v>0.874471417824074</v>
      </c>
      <c r="AK180" s="15">
        <f t="shared" si="39"/>
        <v>0.87550209876543206</v>
      </c>
      <c r="AT180" s="3" t="s">
        <v>15014</v>
      </c>
      <c r="AY180" s="3" t="s">
        <v>14232</v>
      </c>
    </row>
    <row r="181" spans="1:51" x14ac:dyDescent="0.2">
      <c r="A181" s="9">
        <v>6.805555555555555E-2</v>
      </c>
      <c r="B181" s="13">
        <f t="shared" si="36"/>
        <v>3.5010772222222222E-2</v>
      </c>
      <c r="C181" s="15">
        <v>1.0854166666666667</v>
      </c>
      <c r="D181" s="15">
        <v>3.0854166666666667</v>
      </c>
      <c r="E181" s="3" t="s">
        <v>15141</v>
      </c>
      <c r="F181" s="3" t="str">
        <f t="shared" si="37"/>
        <v>08:48</v>
      </c>
      <c r="G181" s="9"/>
      <c r="H181" s="15"/>
      <c r="I181" s="15"/>
      <c r="M181" s="9">
        <v>4.791666666666667E-2</v>
      </c>
      <c r="N181" s="15">
        <v>1.086111111111111</v>
      </c>
      <c r="O181" s="15">
        <v>3.0444444444444443</v>
      </c>
      <c r="P181" s="3" t="s">
        <v>15142</v>
      </c>
      <c r="Q181" s="3" t="str">
        <f t="shared" si="38"/>
        <v>08.48</v>
      </c>
      <c r="AF181" s="15">
        <f t="shared" si="40"/>
        <v>0.87503125868055565</v>
      </c>
      <c r="AK181" s="15">
        <f t="shared" si="39"/>
        <v>0.87550209876543206</v>
      </c>
      <c r="AT181" s="3" t="s">
        <v>15143</v>
      </c>
      <c r="AY181" s="3" t="s">
        <v>14059</v>
      </c>
    </row>
    <row r="182" spans="1:51" x14ac:dyDescent="0.2">
      <c r="A182" s="9">
        <v>6.805555555555555E-2</v>
      </c>
      <c r="B182" s="13">
        <f t="shared" si="36"/>
        <v>3.5010772222222222E-2</v>
      </c>
      <c r="C182" s="15">
        <v>1.0854166666666667</v>
      </c>
      <c r="D182" s="15">
        <v>3.0854166666666667</v>
      </c>
      <c r="E182" s="3" t="s">
        <v>15144</v>
      </c>
      <c r="F182" s="3" t="str">
        <f t="shared" si="37"/>
        <v>08:48</v>
      </c>
      <c r="G182" s="9"/>
      <c r="H182" s="15"/>
      <c r="I182" s="15"/>
      <c r="M182" s="9">
        <v>4.8611111111111112E-2</v>
      </c>
      <c r="N182" s="15">
        <v>1.086111111111111</v>
      </c>
      <c r="O182" s="15">
        <v>3.0444444444444443</v>
      </c>
      <c r="P182" s="3" t="s">
        <v>15145</v>
      </c>
      <c r="Q182" s="3" t="str">
        <f t="shared" si="38"/>
        <v>08.48</v>
      </c>
      <c r="AF182" s="15">
        <f t="shared" si="40"/>
        <v>0.87503125868055565</v>
      </c>
      <c r="AK182" s="15">
        <f t="shared" si="39"/>
        <v>0.87550209876543206</v>
      </c>
      <c r="AT182" s="3" t="s">
        <v>15143</v>
      </c>
      <c r="AY182" s="3" t="s">
        <v>12646</v>
      </c>
    </row>
    <row r="183" spans="1:51" x14ac:dyDescent="0.2">
      <c r="A183" s="9">
        <v>6.3888888888888884E-2</v>
      </c>
      <c r="B183" s="13">
        <f t="shared" si="36"/>
        <v>3.2867255555555551E-2</v>
      </c>
      <c r="C183" s="15">
        <v>1.0854166666666667</v>
      </c>
      <c r="D183" s="15">
        <v>3.0854166666666667</v>
      </c>
      <c r="E183" s="3" t="s">
        <v>15146</v>
      </c>
      <c r="F183" s="3" t="str">
        <f t="shared" si="37"/>
        <v>08:48</v>
      </c>
      <c r="G183" s="9"/>
      <c r="H183" s="15"/>
      <c r="I183" s="15"/>
      <c r="M183" s="9">
        <v>4.8611111111111112E-2</v>
      </c>
      <c r="N183" s="15">
        <v>1.086111111111111</v>
      </c>
      <c r="O183" s="15">
        <v>3.0451388888888888</v>
      </c>
      <c r="P183" s="3" t="s">
        <v>15147</v>
      </c>
      <c r="Q183" s="3" t="str">
        <f t="shared" si="38"/>
        <v>08.48</v>
      </c>
      <c r="AF183" s="15">
        <f t="shared" si="40"/>
        <v>0.87503125868055565</v>
      </c>
      <c r="AK183" s="15">
        <f t="shared" si="39"/>
        <v>0.8755036072530864</v>
      </c>
      <c r="AT183" s="3" t="s">
        <v>15148</v>
      </c>
      <c r="AY183" s="3" t="s">
        <v>12646</v>
      </c>
    </row>
    <row r="184" spans="1:51" x14ac:dyDescent="0.2">
      <c r="A184" s="9">
        <v>5.6944444444444443E-2</v>
      </c>
      <c r="B184" s="13">
        <f t="shared" si="36"/>
        <v>2.9294727777777779E-2</v>
      </c>
      <c r="C184" s="15">
        <v>1.0854166666666667</v>
      </c>
      <c r="D184" s="15">
        <v>3.0854166666666667</v>
      </c>
      <c r="E184" s="3" t="s">
        <v>15149</v>
      </c>
      <c r="F184" s="3" t="str">
        <f t="shared" si="37"/>
        <v>08:48</v>
      </c>
      <c r="G184" s="9"/>
      <c r="H184" s="15"/>
      <c r="I184" s="15"/>
      <c r="M184" s="9">
        <v>4.8611111111111112E-2</v>
      </c>
      <c r="N184" s="15">
        <v>1.0854166666666667</v>
      </c>
      <c r="O184" s="15">
        <v>3.0451388888888888</v>
      </c>
      <c r="P184" s="3" t="s">
        <v>15150</v>
      </c>
      <c r="Q184" s="3" t="str">
        <f t="shared" si="38"/>
        <v>08.48</v>
      </c>
      <c r="AF184" s="15">
        <f t="shared" si="40"/>
        <v>0.87503125868055565</v>
      </c>
      <c r="AK184" s="15">
        <f t="shared" si="39"/>
        <v>0.87494382233796308</v>
      </c>
      <c r="AT184" s="3" t="s">
        <v>765</v>
      </c>
      <c r="AY184" s="3" t="s">
        <v>14232</v>
      </c>
    </row>
    <row r="185" spans="1:51" x14ac:dyDescent="0.2">
      <c r="A185" s="9">
        <v>5.6250000000000001E-2</v>
      </c>
      <c r="B185" s="13">
        <f t="shared" si="36"/>
        <v>2.8937475000000001E-2</v>
      </c>
      <c r="C185" s="15">
        <v>1.0854166666666667</v>
      </c>
      <c r="D185" s="15">
        <v>3.0854166666666667</v>
      </c>
      <c r="E185" s="3" t="s">
        <v>15151</v>
      </c>
      <c r="F185" s="3" t="str">
        <f t="shared" si="37"/>
        <v>08:48</v>
      </c>
      <c r="G185" s="9"/>
      <c r="H185" s="15"/>
      <c r="I185" s="15"/>
      <c r="M185" s="9">
        <v>5.347222222222222E-2</v>
      </c>
      <c r="N185" s="15">
        <v>1.0854166666666667</v>
      </c>
      <c r="O185" s="15">
        <v>3.0458333333333334</v>
      </c>
      <c r="P185" s="3" t="s">
        <v>15152</v>
      </c>
      <c r="Q185" s="3" t="str">
        <f t="shared" si="38"/>
        <v>08.48</v>
      </c>
      <c r="AF185" s="15">
        <f t="shared" si="40"/>
        <v>0.87503125868055565</v>
      </c>
      <c r="AK185" s="15">
        <f t="shared" si="39"/>
        <v>0.87494532986111118</v>
      </c>
      <c r="AT185" s="3" t="s">
        <v>1086</v>
      </c>
      <c r="AY185" s="3" t="s">
        <v>15153</v>
      </c>
    </row>
    <row r="186" spans="1:51" x14ac:dyDescent="0.2">
      <c r="A186" s="9">
        <v>5.347222222222222E-2</v>
      </c>
      <c r="B186" s="13">
        <f t="shared" si="36"/>
        <v>2.750846388888889E-2</v>
      </c>
      <c r="C186" s="15">
        <v>1.0854166666666667</v>
      </c>
      <c r="D186" s="15">
        <v>3.0854166666666667</v>
      </c>
      <c r="E186" s="3" t="s">
        <v>15154</v>
      </c>
      <c r="F186" s="3" t="str">
        <f t="shared" si="37"/>
        <v>08:48</v>
      </c>
      <c r="G186" s="9"/>
      <c r="H186" s="15"/>
      <c r="I186" s="15"/>
      <c r="M186" s="9">
        <v>4.7222222222222221E-2</v>
      </c>
      <c r="N186" s="15">
        <v>1.0854166666666667</v>
      </c>
      <c r="O186" s="15">
        <v>3.0458333333333334</v>
      </c>
      <c r="P186" s="3" t="s">
        <v>15155</v>
      </c>
      <c r="Q186" s="3" t="str">
        <f t="shared" si="38"/>
        <v>08.48</v>
      </c>
      <c r="AF186" s="15">
        <f t="shared" si="40"/>
        <v>0.87503125868055565</v>
      </c>
      <c r="AK186" s="15">
        <f t="shared" si="39"/>
        <v>0.87494532986111118</v>
      </c>
      <c r="AT186" s="3" t="s">
        <v>9574</v>
      </c>
      <c r="AY186" s="3" t="s">
        <v>12646</v>
      </c>
    </row>
    <row r="187" spans="1:51" x14ac:dyDescent="0.2">
      <c r="A187" s="9">
        <v>5.6250000000000001E-2</v>
      </c>
      <c r="B187" s="13">
        <f t="shared" si="36"/>
        <v>2.8937475000000001E-2</v>
      </c>
      <c r="C187" s="15">
        <v>1.0854166666666667</v>
      </c>
      <c r="D187" s="15">
        <v>3.0854166666666667</v>
      </c>
      <c r="E187" s="3" t="s">
        <v>15156</v>
      </c>
      <c r="F187" s="3" t="str">
        <f t="shared" si="37"/>
        <v>08:48</v>
      </c>
      <c r="G187" s="9"/>
      <c r="H187" s="15"/>
      <c r="I187" s="15"/>
      <c r="M187" s="9">
        <v>0.05</v>
      </c>
      <c r="N187" s="15">
        <v>1.0854166666666667</v>
      </c>
      <c r="O187" s="15">
        <v>3.0458333333333334</v>
      </c>
      <c r="P187" s="3" t="s">
        <v>15157</v>
      </c>
      <c r="Q187" s="3" t="str">
        <f t="shared" si="38"/>
        <v>08.48</v>
      </c>
      <c r="AF187" s="15">
        <f t="shared" si="40"/>
        <v>0.87503125868055565</v>
      </c>
      <c r="AK187" s="15">
        <f t="shared" si="39"/>
        <v>0.87494532986111118</v>
      </c>
      <c r="AT187" s="3" t="s">
        <v>1086</v>
      </c>
      <c r="AY187" s="3" t="s">
        <v>15158</v>
      </c>
    </row>
    <row r="188" spans="1:51" x14ac:dyDescent="0.2">
      <c r="A188" s="9">
        <v>5.6944444444444443E-2</v>
      </c>
      <c r="B188" s="13">
        <f t="shared" si="36"/>
        <v>2.9294727777777779E-2</v>
      </c>
      <c r="C188" s="15">
        <v>1.0854166666666667</v>
      </c>
      <c r="D188" s="15">
        <v>3.0861111111111112</v>
      </c>
      <c r="E188" s="3" t="s">
        <v>15159</v>
      </c>
      <c r="F188" s="3" t="str">
        <f t="shared" si="37"/>
        <v>08:48</v>
      </c>
      <c r="G188" s="9"/>
      <c r="H188" s="15"/>
      <c r="I188" s="15"/>
      <c r="M188" s="9">
        <v>4.4444444444444446E-2</v>
      </c>
      <c r="N188" s="15">
        <v>1.0854166666666667</v>
      </c>
      <c r="O188" s="15">
        <v>3.0458333333333334</v>
      </c>
      <c r="P188" s="3" t="s">
        <v>15160</v>
      </c>
      <c r="Q188" s="3" t="str">
        <f t="shared" si="38"/>
        <v>08.48</v>
      </c>
      <c r="AF188" s="15">
        <f t="shared" si="40"/>
        <v>0.87503276620370374</v>
      </c>
      <c r="AK188" s="15">
        <f t="shared" si="39"/>
        <v>0.87494532986111118</v>
      </c>
      <c r="AT188" s="3" t="s">
        <v>765</v>
      </c>
      <c r="AY188" s="3" t="s">
        <v>15161</v>
      </c>
    </row>
    <row r="189" spans="1:51" x14ac:dyDescent="0.2">
      <c r="A189" s="9">
        <v>6.25E-2</v>
      </c>
      <c r="B189" s="13">
        <f t="shared" si="36"/>
        <v>3.2152750000000001E-2</v>
      </c>
      <c r="C189" s="15">
        <v>1.0854166666666667</v>
      </c>
      <c r="D189" s="15">
        <v>3.0861111111111112</v>
      </c>
      <c r="E189" s="3" t="s">
        <v>15162</v>
      </c>
      <c r="F189" s="3" t="str">
        <f t="shared" si="37"/>
        <v>08:48</v>
      </c>
      <c r="H189" s="15"/>
      <c r="I189" s="15"/>
      <c r="M189" s="3">
        <v>6.3888888888888884E-2</v>
      </c>
      <c r="N189" s="15">
        <v>1.0854166666666667</v>
      </c>
      <c r="O189" s="15">
        <v>3.0458333333333334</v>
      </c>
      <c r="P189" s="3" t="s">
        <v>15163</v>
      </c>
      <c r="Q189" s="3" t="str">
        <f t="shared" si="38"/>
        <v>08.48</v>
      </c>
      <c r="AF189" s="15">
        <f t="shared" si="40"/>
        <v>0.87503276620370374</v>
      </c>
      <c r="AK189" s="15">
        <f t="shared" si="39"/>
        <v>0.87494532986111118</v>
      </c>
      <c r="AT189" s="3" t="s">
        <v>11191</v>
      </c>
      <c r="AY189" s="3" t="s">
        <v>15164</v>
      </c>
    </row>
    <row r="190" spans="1:51" x14ac:dyDescent="0.2">
      <c r="A190" s="9">
        <v>7.0833333333333331E-2</v>
      </c>
      <c r="B190" s="13">
        <f t="shared" si="36"/>
        <v>3.6439783333333337E-2</v>
      </c>
      <c r="C190" s="15">
        <v>1.0854166666666667</v>
      </c>
      <c r="D190" s="15">
        <v>3.0861111111111112</v>
      </c>
      <c r="E190" s="3" t="s">
        <v>15165</v>
      </c>
      <c r="F190" s="3" t="str">
        <f t="shared" si="37"/>
        <v>08:48</v>
      </c>
      <c r="H190" s="15"/>
      <c r="I190" s="15"/>
      <c r="M190" s="3">
        <v>6.3888888888888884E-2</v>
      </c>
      <c r="N190" s="15">
        <v>1.0854166666666667</v>
      </c>
      <c r="O190" s="15">
        <v>3.0465277777777779</v>
      </c>
      <c r="P190" s="3" t="s">
        <v>15166</v>
      </c>
      <c r="Q190" s="3" t="str">
        <f t="shared" si="38"/>
        <v>08.48</v>
      </c>
      <c r="AF190" s="15">
        <f t="shared" si="40"/>
        <v>0.87503276620370374</v>
      </c>
      <c r="AK190" s="15">
        <f t="shared" si="39"/>
        <v>0.87494683738425938</v>
      </c>
      <c r="AT190" s="3" t="s">
        <v>15138</v>
      </c>
      <c r="AY190" s="3" t="s">
        <v>15164</v>
      </c>
    </row>
    <row r="191" spans="1:51" x14ac:dyDescent="0.2">
      <c r="A191" s="9">
        <v>7.9166666666666663E-2</v>
      </c>
      <c r="B191" s="13">
        <f t="shared" si="36"/>
        <v>4.0726816666666665E-2</v>
      </c>
      <c r="C191" s="15">
        <v>1.0854166666666667</v>
      </c>
      <c r="D191" s="15">
        <v>3.0861111111111112</v>
      </c>
      <c r="E191" s="3" t="s">
        <v>15167</v>
      </c>
      <c r="F191" s="3" t="str">
        <f t="shared" si="37"/>
        <v>08:48</v>
      </c>
      <c r="H191" s="15"/>
      <c r="I191" s="15"/>
      <c r="M191" s="3">
        <v>6.3194444444444442E-2</v>
      </c>
      <c r="N191" s="15">
        <v>1.0854166666666667</v>
      </c>
      <c r="O191" s="15">
        <v>3.0465277777777779</v>
      </c>
      <c r="P191" s="3" t="s">
        <v>15168</v>
      </c>
      <c r="Q191" s="3" t="str">
        <f t="shared" si="38"/>
        <v>08.48</v>
      </c>
      <c r="AF191" s="15">
        <f t="shared" si="40"/>
        <v>0.87503276620370374</v>
      </c>
      <c r="AK191" s="15">
        <f t="shared" si="39"/>
        <v>0.87494683738425938</v>
      </c>
      <c r="AT191" s="3" t="s">
        <v>15057</v>
      </c>
      <c r="AY191" s="3" t="s">
        <v>15108</v>
      </c>
    </row>
    <row r="192" spans="1:51" x14ac:dyDescent="0.2">
      <c r="A192" s="9">
        <v>8.1250000000000003E-2</v>
      </c>
      <c r="B192" s="13">
        <f t="shared" si="36"/>
        <v>4.1798575000000004E-2</v>
      </c>
      <c r="C192" s="15">
        <v>1.0854166666666667</v>
      </c>
      <c r="D192" s="15">
        <v>3.0861111111111112</v>
      </c>
      <c r="E192" s="3" t="s">
        <v>15169</v>
      </c>
      <c r="F192" s="3" t="str">
        <f t="shared" si="37"/>
        <v>08:48</v>
      </c>
      <c r="G192" s="9"/>
      <c r="H192" s="15"/>
      <c r="I192" s="15"/>
      <c r="M192" s="9">
        <v>4.2361111111111113E-2</v>
      </c>
      <c r="N192" s="15">
        <v>1.0854166666666667</v>
      </c>
      <c r="O192" s="15">
        <v>3.0465277777777779</v>
      </c>
      <c r="P192" s="3" t="s">
        <v>15170</v>
      </c>
      <c r="Q192" s="3" t="str">
        <f t="shared" si="38"/>
        <v>08.48</v>
      </c>
      <c r="AF192" s="15">
        <f t="shared" si="40"/>
        <v>0.87503276620370374</v>
      </c>
      <c r="AK192" s="15">
        <f t="shared" si="39"/>
        <v>0.87494683738425938</v>
      </c>
      <c r="AT192" s="3" t="s">
        <v>13523</v>
      </c>
      <c r="AY192" s="3" t="s">
        <v>13550</v>
      </c>
    </row>
    <row r="193" spans="1:51" x14ac:dyDescent="0.2">
      <c r="A193" s="9">
        <v>8.0555555555555561E-2</v>
      </c>
      <c r="B193" s="13">
        <f t="shared" si="36"/>
        <v>4.1441322222222222E-2</v>
      </c>
      <c r="C193" s="15">
        <v>1.0854166666666667</v>
      </c>
      <c r="D193" s="15">
        <v>3.0861111111111112</v>
      </c>
      <c r="E193" s="3" t="s">
        <v>15171</v>
      </c>
      <c r="F193" s="3" t="str">
        <f t="shared" si="37"/>
        <v>08:48</v>
      </c>
      <c r="G193" s="9"/>
      <c r="H193" s="15"/>
      <c r="I193" s="15"/>
      <c r="M193" s="9">
        <v>0.05</v>
      </c>
      <c r="N193" s="15">
        <v>1.0854166666666667</v>
      </c>
      <c r="O193" s="15">
        <v>3.0472222222222221</v>
      </c>
      <c r="P193" s="3" t="s">
        <v>15172</v>
      </c>
      <c r="Q193" s="3" t="str">
        <f t="shared" si="38"/>
        <v>08.48</v>
      </c>
      <c r="AF193" s="15">
        <f t="shared" si="40"/>
        <v>0.87503276620370374</v>
      </c>
      <c r="AK193" s="15">
        <f t="shared" si="39"/>
        <v>0.87494834490740747</v>
      </c>
      <c r="AT193" s="3" t="s">
        <v>15128</v>
      </c>
      <c r="AY193" s="3" t="s">
        <v>15158</v>
      </c>
    </row>
    <row r="194" spans="1:51" x14ac:dyDescent="0.2">
      <c r="A194" s="9">
        <v>7.9166666666666663E-2</v>
      </c>
      <c r="B194" s="13">
        <f t="shared" si="36"/>
        <v>4.0726816666666665E-2</v>
      </c>
      <c r="C194" s="15">
        <v>1.0854166666666667</v>
      </c>
      <c r="D194" s="15">
        <v>3.0861111111111112</v>
      </c>
      <c r="E194" s="3" t="s">
        <v>15173</v>
      </c>
      <c r="F194" s="3" t="str">
        <f t="shared" si="37"/>
        <v>08:48</v>
      </c>
      <c r="G194" s="9"/>
      <c r="H194" s="15"/>
      <c r="I194" s="15"/>
      <c r="M194" s="9">
        <v>5.2777777777777778E-2</v>
      </c>
      <c r="N194" s="15">
        <v>1.0854166666666667</v>
      </c>
      <c r="O194" s="15">
        <v>3.0472222222222221</v>
      </c>
      <c r="P194" s="3" t="s">
        <v>15174</v>
      </c>
      <c r="Q194" s="3" t="str">
        <f t="shared" si="38"/>
        <v>08.48</v>
      </c>
      <c r="AF194" s="15">
        <f t="shared" si="40"/>
        <v>0.87503276620370374</v>
      </c>
      <c r="AK194" s="15">
        <f t="shared" si="39"/>
        <v>0.87494834490740747</v>
      </c>
      <c r="AT194" s="3" t="s">
        <v>15057</v>
      </c>
      <c r="AY194" s="3" t="s">
        <v>15175</v>
      </c>
    </row>
    <row r="195" spans="1:51" x14ac:dyDescent="0.2">
      <c r="A195" s="9">
        <v>7.4999999999999997E-2</v>
      </c>
      <c r="B195" s="13">
        <f t="shared" ref="B195:B258" si="41">A195*0.514444</f>
        <v>3.8583300000000001E-2</v>
      </c>
      <c r="C195" s="15">
        <v>1.0854166666666667</v>
      </c>
      <c r="D195" s="15">
        <v>3.0861111111111112</v>
      </c>
      <c r="E195" s="3" t="s">
        <v>15176</v>
      </c>
      <c r="F195" s="3" t="str">
        <f t="shared" si="37"/>
        <v>08:48</v>
      </c>
      <c r="G195" s="9"/>
      <c r="H195" s="15"/>
      <c r="I195" s="15"/>
      <c r="M195" s="9">
        <v>5.2777777777777778E-2</v>
      </c>
      <c r="N195" s="15">
        <v>1.0854166666666667</v>
      </c>
      <c r="O195" s="15">
        <v>3.0472222222222221</v>
      </c>
      <c r="P195" s="3" t="s">
        <v>15177</v>
      </c>
      <c r="Q195" s="3" t="str">
        <f t="shared" si="38"/>
        <v>08.48</v>
      </c>
      <c r="AF195" s="15">
        <f t="shared" si="40"/>
        <v>0.87503276620370374</v>
      </c>
      <c r="AK195" s="15">
        <f t="shared" si="39"/>
        <v>0.87494834490740747</v>
      </c>
      <c r="AT195" s="3" t="s">
        <v>15073</v>
      </c>
      <c r="AY195" s="3" t="s">
        <v>15175</v>
      </c>
    </row>
    <row r="196" spans="1:51" x14ac:dyDescent="0.2">
      <c r="A196" s="9">
        <v>7.9166666666666663E-2</v>
      </c>
      <c r="B196" s="13">
        <f t="shared" si="41"/>
        <v>4.0726816666666665E-2</v>
      </c>
      <c r="C196" s="15">
        <v>1.0854166666666667</v>
      </c>
      <c r="D196" s="15">
        <v>3.0861111111111112</v>
      </c>
      <c r="E196" s="3" t="s">
        <v>15178</v>
      </c>
      <c r="F196" s="3" t="str">
        <f t="shared" ref="F196:F259" si="42">LEFT(E196,5)</f>
        <v>08:48</v>
      </c>
      <c r="G196" s="9"/>
      <c r="H196" s="15"/>
      <c r="I196" s="15"/>
      <c r="M196" s="9">
        <v>4.583333333333333E-2</v>
      </c>
      <c r="N196" s="15">
        <v>1.0854166666666667</v>
      </c>
      <c r="O196" s="15">
        <v>3.0472222222222221</v>
      </c>
      <c r="P196" s="3" t="s">
        <v>15179</v>
      </c>
      <c r="Q196" s="3" t="str">
        <f t="shared" ref="Q196:Q259" si="43">LEFT(P196,5)</f>
        <v>08.48</v>
      </c>
      <c r="AF196" s="15">
        <f t="shared" si="40"/>
        <v>0.87503276620370374</v>
      </c>
      <c r="AK196" s="15">
        <f t="shared" ref="AK196:AK259" si="44">0.8*N196+(O196*N196)/500</f>
        <v>0.87494834490740747</v>
      </c>
      <c r="AT196" s="3" t="s">
        <v>15057</v>
      </c>
      <c r="AY196" s="3" t="s">
        <v>15180</v>
      </c>
    </row>
    <row r="197" spans="1:51" x14ac:dyDescent="0.2">
      <c r="A197" s="9">
        <v>7.3611111111111113E-2</v>
      </c>
      <c r="B197" s="13">
        <f t="shared" si="41"/>
        <v>3.7868794444444444E-2</v>
      </c>
      <c r="C197" s="15">
        <v>1.0854166666666667</v>
      </c>
      <c r="D197" s="15">
        <v>3.0861111111111112</v>
      </c>
      <c r="E197" s="3" t="s">
        <v>15181</v>
      </c>
      <c r="F197" s="3" t="str">
        <f t="shared" si="42"/>
        <v>08:48</v>
      </c>
      <c r="H197" s="15"/>
      <c r="I197" s="15"/>
      <c r="M197" s="3">
        <v>6.7361111111111108E-2</v>
      </c>
      <c r="N197" s="15">
        <v>1.0854166666666667</v>
      </c>
      <c r="O197" s="15">
        <v>3.0472222222222221</v>
      </c>
      <c r="P197" s="3" t="s">
        <v>15182</v>
      </c>
      <c r="Q197" s="3" t="str">
        <f t="shared" si="43"/>
        <v>08.48</v>
      </c>
      <c r="AF197" s="15">
        <f t="shared" ref="AF197:AF260" si="45">0.8*C197+(D197*C197)/500</f>
        <v>0.87503276620370374</v>
      </c>
      <c r="AK197" s="15">
        <f t="shared" si="44"/>
        <v>0.87494834490740747</v>
      </c>
      <c r="AT197" s="3" t="s">
        <v>8956</v>
      </c>
      <c r="AY197" s="3" t="s">
        <v>15116</v>
      </c>
    </row>
    <row r="198" spans="1:51" x14ac:dyDescent="0.2">
      <c r="A198" s="9">
        <v>6.5277777777777782E-2</v>
      </c>
      <c r="B198" s="13">
        <f t="shared" si="41"/>
        <v>3.3581761111111115E-2</v>
      </c>
      <c r="C198" s="15">
        <v>1.0854166666666667</v>
      </c>
      <c r="D198" s="15">
        <v>3.0868055555555554</v>
      </c>
      <c r="E198" s="3" t="s">
        <v>15183</v>
      </c>
      <c r="F198" s="3" t="str">
        <f t="shared" si="42"/>
        <v>08:48</v>
      </c>
      <c r="H198" s="15"/>
      <c r="I198" s="15"/>
      <c r="M198" s="3">
        <v>6.5972222222222224E-2</v>
      </c>
      <c r="N198" s="15">
        <v>1.0854166666666667</v>
      </c>
      <c r="O198" s="15">
        <v>3.0479166666666666</v>
      </c>
      <c r="P198" s="3" t="s">
        <v>15184</v>
      </c>
      <c r="Q198" s="3" t="str">
        <f t="shared" si="43"/>
        <v>08.48</v>
      </c>
      <c r="AF198" s="15">
        <f t="shared" si="45"/>
        <v>0.87503427372685194</v>
      </c>
      <c r="AK198" s="15">
        <f t="shared" si="44"/>
        <v>0.87494985243055567</v>
      </c>
      <c r="AT198" s="3" t="s">
        <v>15185</v>
      </c>
      <c r="AY198" s="3" t="s">
        <v>15186</v>
      </c>
    </row>
    <row r="199" spans="1:51" x14ac:dyDescent="0.2">
      <c r="A199" s="9">
        <v>6.1111111111111109E-2</v>
      </c>
      <c r="B199" s="13">
        <f t="shared" si="41"/>
        <v>3.1438244444444444E-2</v>
      </c>
      <c r="C199" s="15">
        <v>1.0854166666666667</v>
      </c>
      <c r="D199" s="15">
        <v>3.0868055555555554</v>
      </c>
      <c r="E199" s="3" t="s">
        <v>15187</v>
      </c>
      <c r="F199" s="3" t="str">
        <f t="shared" si="42"/>
        <v>08:48</v>
      </c>
      <c r="H199" s="15"/>
      <c r="I199" s="15"/>
      <c r="M199" s="3">
        <v>6.3194444444444442E-2</v>
      </c>
      <c r="N199" s="15">
        <v>1.0854166666666667</v>
      </c>
      <c r="O199" s="15">
        <v>3.0479166666666666</v>
      </c>
      <c r="P199" s="3" t="s">
        <v>15188</v>
      </c>
      <c r="Q199" s="3" t="str">
        <f t="shared" si="43"/>
        <v>08.48</v>
      </c>
      <c r="AF199" s="15">
        <f t="shared" si="45"/>
        <v>0.87503427372685194</v>
      </c>
      <c r="AK199" s="15">
        <f t="shared" si="44"/>
        <v>0.87494985243055567</v>
      </c>
      <c r="AT199" s="3" t="s">
        <v>1352</v>
      </c>
      <c r="AY199" s="3" t="s">
        <v>15108</v>
      </c>
    </row>
    <row r="200" spans="1:51" x14ac:dyDescent="0.2">
      <c r="A200" s="9">
        <v>6.25E-2</v>
      </c>
      <c r="B200" s="13">
        <f t="shared" si="41"/>
        <v>3.2152750000000001E-2</v>
      </c>
      <c r="C200" s="15">
        <v>1.0854166666666667</v>
      </c>
      <c r="D200" s="15">
        <v>3.0868055555555554</v>
      </c>
      <c r="E200" s="3" t="s">
        <v>15189</v>
      </c>
      <c r="F200" s="3" t="str">
        <f t="shared" si="42"/>
        <v>08:48</v>
      </c>
      <c r="H200" s="15"/>
      <c r="I200" s="15"/>
      <c r="M200" s="3">
        <v>6.3194444444444442E-2</v>
      </c>
      <c r="N200" s="15">
        <v>1.0854166666666667</v>
      </c>
      <c r="O200" s="15">
        <v>3.0479166666666666</v>
      </c>
      <c r="P200" s="3" t="s">
        <v>15190</v>
      </c>
      <c r="Q200" s="3" t="str">
        <f t="shared" si="43"/>
        <v>08.48</v>
      </c>
      <c r="AF200" s="15">
        <f t="shared" si="45"/>
        <v>0.87503427372685194</v>
      </c>
      <c r="AK200" s="15">
        <f t="shared" si="44"/>
        <v>0.87494985243055567</v>
      </c>
      <c r="AT200" s="3" t="s">
        <v>11191</v>
      </c>
      <c r="AY200" s="3" t="s">
        <v>15108</v>
      </c>
    </row>
    <row r="201" spans="1:51" x14ac:dyDescent="0.2">
      <c r="A201" s="9">
        <v>5.8333333333333334E-2</v>
      </c>
      <c r="B201" s="13">
        <f t="shared" si="41"/>
        <v>3.0009233333333333E-2</v>
      </c>
      <c r="C201" s="15">
        <v>1.0854166666666667</v>
      </c>
      <c r="D201" s="15">
        <v>3.0868055555555554</v>
      </c>
      <c r="E201" s="3" t="s">
        <v>15191</v>
      </c>
      <c r="F201" s="3" t="str">
        <f t="shared" si="42"/>
        <v>08:48</v>
      </c>
      <c r="H201" s="15"/>
      <c r="I201" s="15"/>
      <c r="M201" s="3">
        <v>5.7638888888888892E-2</v>
      </c>
      <c r="N201" s="15">
        <v>1.0854166666666667</v>
      </c>
      <c r="O201" s="15">
        <v>3.0479166666666666</v>
      </c>
      <c r="P201" s="3" t="s">
        <v>15192</v>
      </c>
      <c r="Q201" s="3" t="str">
        <f t="shared" si="43"/>
        <v>08.48</v>
      </c>
      <c r="AF201" s="15">
        <f t="shared" si="45"/>
        <v>0.87503427372685194</v>
      </c>
      <c r="AK201" s="15">
        <f t="shared" si="44"/>
        <v>0.87494985243055567</v>
      </c>
      <c r="AT201" s="3" t="s">
        <v>10603</v>
      </c>
      <c r="AY201" s="3" t="s">
        <v>12498</v>
      </c>
    </row>
    <row r="202" spans="1:51" x14ac:dyDescent="0.2">
      <c r="A202" s="9">
        <v>5.0694444444444445E-2</v>
      </c>
      <c r="B202" s="13">
        <f t="shared" si="41"/>
        <v>2.6079452777777779E-2</v>
      </c>
      <c r="C202" s="15">
        <v>1.0854166666666667</v>
      </c>
      <c r="D202" s="15">
        <v>3.0868055555555554</v>
      </c>
      <c r="E202" s="3" t="s">
        <v>15193</v>
      </c>
      <c r="F202" s="3" t="str">
        <f t="shared" si="42"/>
        <v>08:48</v>
      </c>
      <c r="H202" s="15"/>
      <c r="I202" s="15"/>
      <c r="M202" s="3">
        <v>4.7222222222222221E-2</v>
      </c>
      <c r="N202" s="15">
        <v>1.0854166666666667</v>
      </c>
      <c r="O202" s="15">
        <v>3.0833333333333335</v>
      </c>
      <c r="P202" s="3" t="s">
        <v>15194</v>
      </c>
      <c r="Q202" s="3" t="str">
        <f t="shared" si="43"/>
        <v>08.48</v>
      </c>
      <c r="AF202" s="15">
        <f t="shared" si="45"/>
        <v>0.87503427372685194</v>
      </c>
      <c r="AK202" s="15">
        <f t="shared" si="44"/>
        <v>0.87502673611111115</v>
      </c>
      <c r="AT202" s="3" t="s">
        <v>8900</v>
      </c>
      <c r="AY202" s="3" t="s">
        <v>15031</v>
      </c>
    </row>
    <row r="203" spans="1:51" x14ac:dyDescent="0.2">
      <c r="A203" s="9">
        <v>4.791666666666667E-2</v>
      </c>
      <c r="B203" s="13">
        <f t="shared" si="41"/>
        <v>2.4650441666666668E-2</v>
      </c>
      <c r="C203" s="15">
        <v>1.0854166666666667</v>
      </c>
      <c r="D203" s="15">
        <v>3.0868055555555554</v>
      </c>
      <c r="E203" s="3" t="s">
        <v>15195</v>
      </c>
      <c r="F203" s="3" t="str">
        <f t="shared" si="42"/>
        <v>08:48</v>
      </c>
      <c r="G203" s="9"/>
      <c r="H203" s="15"/>
      <c r="I203" s="15"/>
      <c r="M203" s="9">
        <v>4.0972222222222222E-2</v>
      </c>
      <c r="N203" s="15">
        <v>1.0854166666666667</v>
      </c>
      <c r="O203" s="15">
        <v>3.0833333333333335</v>
      </c>
      <c r="P203" s="3" t="s">
        <v>15196</v>
      </c>
      <c r="Q203" s="3" t="str">
        <f t="shared" si="43"/>
        <v>08.48</v>
      </c>
      <c r="AF203" s="15">
        <f t="shared" si="45"/>
        <v>0.87503427372685194</v>
      </c>
      <c r="AK203" s="15">
        <f t="shared" si="44"/>
        <v>0.87502673611111115</v>
      </c>
      <c r="AT203" s="3" t="s">
        <v>1101</v>
      </c>
      <c r="AY203" s="3" t="s">
        <v>8938</v>
      </c>
    </row>
    <row r="204" spans="1:51" x14ac:dyDescent="0.2">
      <c r="A204" s="9">
        <v>5.0694444444444445E-2</v>
      </c>
      <c r="B204" s="13">
        <f t="shared" si="41"/>
        <v>2.6079452777777779E-2</v>
      </c>
      <c r="C204" s="15">
        <v>1.0854166666666667</v>
      </c>
      <c r="D204" s="15">
        <v>3.0874999999999999</v>
      </c>
      <c r="E204" s="3" t="s">
        <v>15197</v>
      </c>
      <c r="F204" s="3" t="str">
        <f t="shared" si="42"/>
        <v>08:48</v>
      </c>
      <c r="G204" s="9"/>
      <c r="H204" s="15"/>
      <c r="I204" s="15"/>
      <c r="M204" s="9">
        <v>3.8194444444444448E-2</v>
      </c>
      <c r="N204" s="15">
        <v>1.0854166666666667</v>
      </c>
      <c r="O204" s="15">
        <v>3.0840277777777776</v>
      </c>
      <c r="P204" s="3" t="s">
        <v>15198</v>
      </c>
      <c r="Q204" s="3" t="str">
        <f t="shared" si="43"/>
        <v>08.48</v>
      </c>
      <c r="AF204" s="15">
        <f t="shared" si="45"/>
        <v>0.87503578125000003</v>
      </c>
      <c r="AK204" s="15">
        <f t="shared" si="44"/>
        <v>0.87502824363425935</v>
      </c>
      <c r="AT204" s="3" t="s">
        <v>8900</v>
      </c>
      <c r="AY204" s="3" t="s">
        <v>14994</v>
      </c>
    </row>
    <row r="205" spans="1:51" x14ac:dyDescent="0.2">
      <c r="A205" s="9">
        <v>5.8333333333333334E-2</v>
      </c>
      <c r="B205" s="13">
        <f t="shared" si="41"/>
        <v>3.0009233333333333E-2</v>
      </c>
      <c r="C205" s="15">
        <v>1.0854166666666667</v>
      </c>
      <c r="D205" s="15">
        <v>3.0874999999999999</v>
      </c>
      <c r="E205" s="3" t="s">
        <v>15197</v>
      </c>
      <c r="F205" s="3" t="str">
        <f t="shared" si="42"/>
        <v>08:48</v>
      </c>
      <c r="G205" s="9"/>
      <c r="H205" s="15"/>
      <c r="I205" s="15"/>
      <c r="M205" s="9">
        <v>3.888888888888889E-2</v>
      </c>
      <c r="N205" s="15">
        <v>1.0854166666666667</v>
      </c>
      <c r="O205" s="15">
        <v>3.0840277777777776</v>
      </c>
      <c r="P205" s="3" t="s">
        <v>15199</v>
      </c>
      <c r="Q205" s="3" t="str">
        <f t="shared" si="43"/>
        <v>08.48</v>
      </c>
      <c r="AF205" s="15">
        <f t="shared" si="45"/>
        <v>0.87503578125000003</v>
      </c>
      <c r="AK205" s="15">
        <f t="shared" si="44"/>
        <v>0.87502824363425935</v>
      </c>
      <c r="AT205" s="3" t="s">
        <v>10603</v>
      </c>
      <c r="AY205" s="3" t="s">
        <v>8936</v>
      </c>
    </row>
    <row r="206" spans="1:51" x14ac:dyDescent="0.2">
      <c r="A206" s="9">
        <v>4.791666666666667E-2</v>
      </c>
      <c r="B206" s="13">
        <f t="shared" si="41"/>
        <v>2.4650441666666668E-2</v>
      </c>
      <c r="C206" s="15">
        <v>1.0854166666666667</v>
      </c>
      <c r="D206" s="15">
        <v>3.0874999999999999</v>
      </c>
      <c r="E206" s="3" t="s">
        <v>15200</v>
      </c>
      <c r="F206" s="3" t="str">
        <f t="shared" si="42"/>
        <v>08:48</v>
      </c>
      <c r="G206" s="9"/>
      <c r="H206" s="15"/>
      <c r="I206" s="15"/>
      <c r="M206" s="9">
        <v>3.5416666666666666E-2</v>
      </c>
      <c r="N206" s="15">
        <v>1.0854166666666667</v>
      </c>
      <c r="O206" s="15">
        <v>3.0840277777777776</v>
      </c>
      <c r="P206" s="3" t="s">
        <v>15201</v>
      </c>
      <c r="Q206" s="3" t="str">
        <f t="shared" si="43"/>
        <v>08.48</v>
      </c>
      <c r="AF206" s="15">
        <f t="shared" si="45"/>
        <v>0.87503578125000003</v>
      </c>
      <c r="AK206" s="15">
        <f t="shared" si="44"/>
        <v>0.87502824363425935</v>
      </c>
      <c r="AT206" s="3" t="s">
        <v>1101</v>
      </c>
      <c r="AY206" s="3" t="s">
        <v>15202</v>
      </c>
    </row>
    <row r="207" spans="1:51" x14ac:dyDescent="0.2">
      <c r="A207" s="9">
        <v>4.2361111111111113E-2</v>
      </c>
      <c r="B207" s="13">
        <f t="shared" si="41"/>
        <v>2.1792419444444447E-2</v>
      </c>
      <c r="C207" s="15">
        <v>1.0854166666666667</v>
      </c>
      <c r="D207" s="15">
        <v>3.0874999999999999</v>
      </c>
      <c r="E207" s="3" t="s">
        <v>15203</v>
      </c>
      <c r="F207" s="3" t="str">
        <f t="shared" si="42"/>
        <v>08:48</v>
      </c>
      <c r="G207" s="9"/>
      <c r="H207" s="15"/>
      <c r="I207" s="15"/>
      <c r="M207" s="9">
        <v>3.0555555555555555E-2</v>
      </c>
      <c r="N207" s="15">
        <v>1.0854166666666667</v>
      </c>
      <c r="O207" s="15">
        <v>3.0840277777777776</v>
      </c>
      <c r="P207" s="3" t="s">
        <v>15204</v>
      </c>
      <c r="Q207" s="3" t="str">
        <f t="shared" si="43"/>
        <v>08.48</v>
      </c>
      <c r="AF207" s="15">
        <f t="shared" si="45"/>
        <v>0.87503578125000003</v>
      </c>
      <c r="AK207" s="15">
        <f t="shared" si="44"/>
        <v>0.87502824363425935</v>
      </c>
      <c r="AT207" s="3" t="s">
        <v>1391</v>
      </c>
      <c r="AY207" s="3" t="s">
        <v>1123</v>
      </c>
    </row>
    <row r="208" spans="1:51" x14ac:dyDescent="0.2">
      <c r="A208" s="3">
        <v>6.458333333333334E-2</v>
      </c>
      <c r="B208" s="13">
        <f t="shared" si="41"/>
        <v>3.322450833333334E-2</v>
      </c>
      <c r="C208" s="15">
        <v>1.0854166666666667</v>
      </c>
      <c r="D208" s="15">
        <v>3.0868055555555554</v>
      </c>
      <c r="E208" s="3" t="s">
        <v>15205</v>
      </c>
      <c r="F208" s="3" t="str">
        <f t="shared" si="42"/>
        <v>08:48</v>
      </c>
      <c r="G208" s="9"/>
      <c r="H208" s="15"/>
      <c r="I208" s="15"/>
      <c r="M208" s="9">
        <v>2.9861111111111113E-2</v>
      </c>
      <c r="N208" s="15">
        <v>1.0854166666666667</v>
      </c>
      <c r="O208" s="15">
        <v>3.0840277777777776</v>
      </c>
      <c r="P208" s="3" t="s">
        <v>15206</v>
      </c>
      <c r="Q208" s="3" t="str">
        <f t="shared" si="43"/>
        <v>08.48</v>
      </c>
      <c r="AF208" s="15">
        <f t="shared" si="45"/>
        <v>0.87503427372685194</v>
      </c>
      <c r="AK208" s="15">
        <f t="shared" si="44"/>
        <v>0.87502824363425935</v>
      </c>
      <c r="AT208" s="3" t="s">
        <v>11230</v>
      </c>
      <c r="AY208" s="3" t="s">
        <v>10603</v>
      </c>
    </row>
    <row r="209" spans="1:51" x14ac:dyDescent="0.2">
      <c r="A209" s="3">
        <v>6.3194444444444442E-2</v>
      </c>
      <c r="B209" s="13">
        <f t="shared" si="41"/>
        <v>3.2510002777777776E-2</v>
      </c>
      <c r="C209" s="15">
        <v>1.0854166666666667</v>
      </c>
      <c r="D209" s="15">
        <v>3.0868055555555554</v>
      </c>
      <c r="E209" s="3" t="s">
        <v>15207</v>
      </c>
      <c r="F209" s="3" t="str">
        <f t="shared" si="42"/>
        <v>08:48</v>
      </c>
      <c r="G209" s="9"/>
      <c r="H209" s="15"/>
      <c r="I209" s="15"/>
      <c r="M209" s="9">
        <v>2.9166666666666667E-2</v>
      </c>
      <c r="N209" s="15">
        <v>1.0854166666666667</v>
      </c>
      <c r="O209" s="15">
        <v>3.0840277777777776</v>
      </c>
      <c r="P209" s="3" t="s">
        <v>15208</v>
      </c>
      <c r="Q209" s="3" t="str">
        <f t="shared" si="43"/>
        <v>08.48</v>
      </c>
      <c r="AF209" s="15">
        <f t="shared" si="45"/>
        <v>0.87503427372685194</v>
      </c>
      <c r="AK209" s="15">
        <f t="shared" si="44"/>
        <v>0.87502824363425935</v>
      </c>
      <c r="AT209" s="3" t="s">
        <v>11191</v>
      </c>
      <c r="AY209" s="3" t="s">
        <v>765</v>
      </c>
    </row>
    <row r="210" spans="1:51" x14ac:dyDescent="0.2">
      <c r="A210" s="3">
        <v>6.3194444444444442E-2</v>
      </c>
      <c r="B210" s="13">
        <f t="shared" si="41"/>
        <v>3.2510002777777776E-2</v>
      </c>
      <c r="C210" s="15">
        <v>1.0854166666666667</v>
      </c>
      <c r="D210" s="15">
        <v>3.0868055555555554</v>
      </c>
      <c r="E210" s="3" t="s">
        <v>15209</v>
      </c>
      <c r="F210" s="3" t="str">
        <f t="shared" si="42"/>
        <v>08:48</v>
      </c>
      <c r="G210" s="9"/>
      <c r="H210" s="15"/>
      <c r="I210" s="15"/>
      <c r="M210" s="9">
        <v>2.7777777777777776E-2</v>
      </c>
      <c r="N210" s="15">
        <v>1.0854166666666667</v>
      </c>
      <c r="O210" s="15">
        <v>3.0840277777777776</v>
      </c>
      <c r="P210" s="3" t="s">
        <v>15210</v>
      </c>
      <c r="Q210" s="3" t="str">
        <f t="shared" si="43"/>
        <v>08.48</v>
      </c>
      <c r="AF210" s="15">
        <f t="shared" si="45"/>
        <v>0.87503427372685194</v>
      </c>
      <c r="AK210" s="15">
        <f t="shared" si="44"/>
        <v>0.87502824363425935</v>
      </c>
      <c r="AT210" s="3" t="s">
        <v>11191</v>
      </c>
      <c r="AY210" s="3" t="s">
        <v>9567</v>
      </c>
    </row>
    <row r="211" spans="1:51" x14ac:dyDescent="0.2">
      <c r="A211" s="3">
        <v>5.8333333333333334E-2</v>
      </c>
      <c r="B211" s="13">
        <f t="shared" si="41"/>
        <v>3.0009233333333333E-2</v>
      </c>
      <c r="C211" s="15">
        <v>1.0854166666666667</v>
      </c>
      <c r="D211" s="15">
        <v>3.0868055555555554</v>
      </c>
      <c r="E211" s="3" t="s">
        <v>15211</v>
      </c>
      <c r="F211" s="3" t="str">
        <f t="shared" si="42"/>
        <v>08:48</v>
      </c>
      <c r="G211" s="9"/>
      <c r="H211" s="15"/>
      <c r="I211" s="15"/>
      <c r="M211" s="9">
        <v>2.6388888888888889E-2</v>
      </c>
      <c r="N211" s="15">
        <v>1.0854166666666667</v>
      </c>
      <c r="O211" s="15">
        <v>3.0840277777777776</v>
      </c>
      <c r="P211" s="3" t="s">
        <v>15212</v>
      </c>
      <c r="Q211" s="3" t="str">
        <f t="shared" si="43"/>
        <v>08.48</v>
      </c>
      <c r="AF211" s="15">
        <f t="shared" si="45"/>
        <v>0.87503427372685194</v>
      </c>
      <c r="AK211" s="15">
        <f t="shared" si="44"/>
        <v>0.87502824363425935</v>
      </c>
      <c r="AT211" s="3" t="s">
        <v>10603</v>
      </c>
      <c r="AY211" s="3" t="s">
        <v>1092</v>
      </c>
    </row>
    <row r="212" spans="1:51" x14ac:dyDescent="0.2">
      <c r="A212" s="3">
        <v>6.458333333333334E-2</v>
      </c>
      <c r="B212" s="13">
        <f t="shared" si="41"/>
        <v>3.322450833333334E-2</v>
      </c>
      <c r="C212" s="15">
        <v>1.0854166666666667</v>
      </c>
      <c r="D212" s="15">
        <v>3.0861111111111112</v>
      </c>
      <c r="E212" s="3" t="s">
        <v>15213</v>
      </c>
      <c r="F212" s="3" t="str">
        <f t="shared" si="42"/>
        <v>08:48</v>
      </c>
      <c r="G212" s="9"/>
      <c r="H212" s="15"/>
      <c r="I212" s="15"/>
      <c r="M212" s="9">
        <v>2.361111111111111E-2</v>
      </c>
      <c r="N212" s="15">
        <v>1.0854166666666667</v>
      </c>
      <c r="O212" s="15">
        <v>3.0840277777777776</v>
      </c>
      <c r="P212" s="3" t="s">
        <v>15214</v>
      </c>
      <c r="Q212" s="3" t="str">
        <f t="shared" si="43"/>
        <v>08.48</v>
      </c>
      <c r="AF212" s="15">
        <f t="shared" si="45"/>
        <v>0.87503276620370374</v>
      </c>
      <c r="AK212" s="15">
        <f t="shared" si="44"/>
        <v>0.87502824363425935</v>
      </c>
      <c r="AT212" s="3" t="s">
        <v>15148</v>
      </c>
      <c r="AY212" s="3" t="s">
        <v>10667</v>
      </c>
    </row>
    <row r="213" spans="1:51" x14ac:dyDescent="0.2">
      <c r="A213" s="9">
        <v>4.5138888888888888E-2</v>
      </c>
      <c r="B213" s="13">
        <f t="shared" si="41"/>
        <v>2.3221430555555554E-2</v>
      </c>
      <c r="C213" s="15">
        <v>1.086111111111111</v>
      </c>
      <c r="D213" s="15">
        <v>3.0861111111111112</v>
      </c>
      <c r="E213" s="3" t="s">
        <v>15215</v>
      </c>
      <c r="F213" s="3" t="str">
        <f t="shared" si="42"/>
        <v>08:48</v>
      </c>
      <c r="G213" s="9"/>
      <c r="H213" s="15"/>
      <c r="I213" s="15"/>
      <c r="M213" s="9">
        <v>2.361111111111111E-2</v>
      </c>
      <c r="N213" s="15">
        <v>1.0854166666666667</v>
      </c>
      <c r="O213" s="15">
        <v>3.0840277777777776</v>
      </c>
      <c r="P213" s="3" t="s">
        <v>15216</v>
      </c>
      <c r="Q213" s="3" t="str">
        <f t="shared" si="43"/>
        <v>08.48</v>
      </c>
      <c r="AF213" s="15">
        <f t="shared" si="45"/>
        <v>0.8755926080246913</v>
      </c>
      <c r="AK213" s="15">
        <f t="shared" si="44"/>
        <v>0.87502824363425935</v>
      </c>
      <c r="AT213" s="3" t="s">
        <v>8893</v>
      </c>
      <c r="AY213" s="3" t="s">
        <v>10667</v>
      </c>
    </row>
    <row r="214" spans="1:51" x14ac:dyDescent="0.2">
      <c r="A214" s="9">
        <v>4.6527777777777779E-2</v>
      </c>
      <c r="B214" s="13">
        <f t="shared" si="41"/>
        <v>2.3935936111111111E-2</v>
      </c>
      <c r="C214" s="15">
        <v>1.086111111111111</v>
      </c>
      <c r="D214" s="15">
        <v>3.0861111111111112</v>
      </c>
      <c r="E214" s="3" t="s">
        <v>15217</v>
      </c>
      <c r="F214" s="3" t="str">
        <f t="shared" si="42"/>
        <v>08:48</v>
      </c>
      <c r="G214" s="9"/>
      <c r="H214" s="15"/>
      <c r="I214" s="15"/>
      <c r="M214" s="9">
        <v>2.361111111111111E-2</v>
      </c>
      <c r="N214" s="15">
        <v>1.0854166666666667</v>
      </c>
      <c r="O214" s="15">
        <v>3.0840277777777776</v>
      </c>
      <c r="P214" s="3" t="s">
        <v>15218</v>
      </c>
      <c r="Q214" s="3" t="str">
        <f t="shared" si="43"/>
        <v>08.48</v>
      </c>
      <c r="AF214" s="15">
        <f t="shared" si="45"/>
        <v>0.8755926080246913</v>
      </c>
      <c r="AK214" s="15">
        <f t="shared" si="44"/>
        <v>0.87502824363425935</v>
      </c>
      <c r="AT214" s="3" t="s">
        <v>8885</v>
      </c>
      <c r="AY214" s="3" t="s">
        <v>10667</v>
      </c>
    </row>
    <row r="215" spans="1:51" x14ac:dyDescent="0.2">
      <c r="A215" s="9">
        <v>5.347222222222222E-2</v>
      </c>
      <c r="B215" s="13">
        <f t="shared" si="41"/>
        <v>2.750846388888889E-2</v>
      </c>
      <c r="C215" s="15">
        <v>1.086111111111111</v>
      </c>
      <c r="D215" s="15">
        <v>3.0861111111111112</v>
      </c>
      <c r="E215" s="3" t="s">
        <v>15219</v>
      </c>
      <c r="F215" s="3" t="str">
        <f t="shared" si="42"/>
        <v>08:48</v>
      </c>
      <c r="G215" s="9"/>
      <c r="H215" s="15"/>
      <c r="I215" s="15"/>
      <c r="M215" s="9">
        <v>2.2916666666666665E-2</v>
      </c>
      <c r="N215" s="15">
        <v>1.0854166666666667</v>
      </c>
      <c r="O215" s="15">
        <v>3.0840277777777776</v>
      </c>
      <c r="P215" s="3" t="s">
        <v>15220</v>
      </c>
      <c r="Q215" s="3" t="str">
        <f t="shared" si="43"/>
        <v>08.48</v>
      </c>
      <c r="AF215" s="15">
        <f t="shared" si="45"/>
        <v>0.8755926080246913</v>
      </c>
      <c r="AK215" s="15">
        <f t="shared" si="44"/>
        <v>0.87502824363425935</v>
      </c>
      <c r="AT215" s="3" t="s">
        <v>1687</v>
      </c>
      <c r="AY215" s="3" t="s">
        <v>10586</v>
      </c>
    </row>
    <row r="216" spans="1:51" x14ac:dyDescent="0.2">
      <c r="A216" s="9">
        <v>6.3888888888888884E-2</v>
      </c>
      <c r="B216" s="13">
        <f t="shared" si="41"/>
        <v>3.2867255555555551E-2</v>
      </c>
      <c r="C216" s="15">
        <v>1.086111111111111</v>
      </c>
      <c r="D216" s="15">
        <v>3.0854166666666667</v>
      </c>
      <c r="E216" s="3" t="s">
        <v>15221</v>
      </c>
      <c r="F216" s="3" t="str">
        <f t="shared" si="42"/>
        <v>08:48</v>
      </c>
      <c r="G216" s="9"/>
      <c r="H216" s="15"/>
      <c r="I216" s="15"/>
      <c r="M216" s="9">
        <v>2.4305555555555556E-2</v>
      </c>
      <c r="N216" s="15">
        <v>1.0854166666666667</v>
      </c>
      <c r="O216" s="15">
        <v>3.0840277777777776</v>
      </c>
      <c r="P216" s="3" t="s">
        <v>15222</v>
      </c>
      <c r="Q216" s="3" t="str">
        <f t="shared" si="43"/>
        <v>08.48</v>
      </c>
      <c r="AF216" s="15">
        <f t="shared" si="45"/>
        <v>0.87559109953703695</v>
      </c>
      <c r="AK216" s="15">
        <f t="shared" si="44"/>
        <v>0.87502824363425935</v>
      </c>
      <c r="AT216" s="3" t="s">
        <v>11136</v>
      </c>
      <c r="AY216" s="3" t="s">
        <v>1139</v>
      </c>
    </row>
    <row r="217" spans="1:51" x14ac:dyDescent="0.2">
      <c r="A217" s="9">
        <v>6.3888888888888884E-2</v>
      </c>
      <c r="B217" s="13">
        <f t="shared" si="41"/>
        <v>3.2867255555555551E-2</v>
      </c>
      <c r="C217" s="15">
        <v>1.086111111111111</v>
      </c>
      <c r="D217" s="15">
        <v>3.0854166666666667</v>
      </c>
      <c r="E217" s="3" t="s">
        <v>15223</v>
      </c>
      <c r="F217" s="3" t="str">
        <f t="shared" si="42"/>
        <v>08:48</v>
      </c>
      <c r="G217" s="9"/>
      <c r="H217" s="15"/>
      <c r="I217" s="15"/>
      <c r="M217" s="9">
        <v>2.5000000000000001E-2</v>
      </c>
      <c r="N217" s="15">
        <v>1.0854166666666667</v>
      </c>
      <c r="O217" s="15">
        <v>3.0840277777777776</v>
      </c>
      <c r="P217" s="3" t="s">
        <v>15224</v>
      </c>
      <c r="Q217" s="3" t="str">
        <f t="shared" si="43"/>
        <v>08.48</v>
      </c>
      <c r="AF217" s="15">
        <f t="shared" si="45"/>
        <v>0.87559109953703695</v>
      </c>
      <c r="AK217" s="15">
        <f t="shared" si="44"/>
        <v>0.87502824363425935</v>
      </c>
      <c r="AT217" s="3" t="s">
        <v>11136</v>
      </c>
      <c r="AY217" s="3" t="s">
        <v>1732</v>
      </c>
    </row>
    <row r="218" spans="1:51" x14ac:dyDescent="0.2">
      <c r="A218" s="9">
        <v>5.8333333333333334E-2</v>
      </c>
      <c r="B218" s="13">
        <f t="shared" si="41"/>
        <v>3.0009233333333333E-2</v>
      </c>
      <c r="C218" s="15">
        <v>1.086111111111111</v>
      </c>
      <c r="D218" s="15">
        <v>3.0854166666666667</v>
      </c>
      <c r="E218" s="3" t="s">
        <v>15225</v>
      </c>
      <c r="F218" s="3" t="str">
        <f t="shared" si="42"/>
        <v>08:49</v>
      </c>
      <c r="G218" s="9"/>
      <c r="H218" s="15"/>
      <c r="I218" s="15"/>
      <c r="M218" s="9">
        <v>2.9166666666666667E-2</v>
      </c>
      <c r="N218" s="15">
        <v>1.0854166666666667</v>
      </c>
      <c r="O218" s="15">
        <v>3.0833333333333335</v>
      </c>
      <c r="P218" s="3" t="s">
        <v>15226</v>
      </c>
      <c r="Q218" s="3" t="str">
        <f t="shared" si="43"/>
        <v>08.48</v>
      </c>
      <c r="AF218" s="15">
        <f t="shared" si="45"/>
        <v>0.87559109953703695</v>
      </c>
      <c r="AK218" s="15">
        <f t="shared" si="44"/>
        <v>0.87502673611111115</v>
      </c>
      <c r="AT218" s="3" t="s">
        <v>1135</v>
      </c>
      <c r="AY218" s="3" t="s">
        <v>765</v>
      </c>
    </row>
    <row r="219" spans="1:51" x14ac:dyDescent="0.2">
      <c r="A219" s="9">
        <v>5.8333333333333334E-2</v>
      </c>
      <c r="B219" s="13">
        <f t="shared" si="41"/>
        <v>3.0009233333333333E-2</v>
      </c>
      <c r="C219" s="15">
        <v>1.086111111111111</v>
      </c>
      <c r="D219" s="15">
        <v>3.0847222222222221</v>
      </c>
      <c r="E219" s="3" t="s">
        <v>15227</v>
      </c>
      <c r="F219" s="3" t="str">
        <f t="shared" si="42"/>
        <v>08:49</v>
      </c>
      <c r="G219" s="9"/>
      <c r="H219" s="15"/>
      <c r="I219" s="15"/>
      <c r="M219" s="9">
        <v>3.1944444444444442E-2</v>
      </c>
      <c r="N219" s="15">
        <v>1.0854166666666667</v>
      </c>
      <c r="O219" s="15">
        <v>3.0833333333333335</v>
      </c>
      <c r="P219" s="3" t="s">
        <v>15228</v>
      </c>
      <c r="Q219" s="3" t="str">
        <f t="shared" si="43"/>
        <v>08.49</v>
      </c>
      <c r="AF219" s="15">
        <f t="shared" si="45"/>
        <v>0.87558959104938261</v>
      </c>
      <c r="AK219" s="15">
        <f t="shared" si="44"/>
        <v>0.87502673611111115</v>
      </c>
      <c r="AT219" s="3" t="s">
        <v>1135</v>
      </c>
      <c r="AY219" s="3" t="s">
        <v>11223</v>
      </c>
    </row>
    <row r="220" spans="1:51" x14ac:dyDescent="0.2">
      <c r="A220" s="9">
        <v>4.791666666666667E-2</v>
      </c>
      <c r="B220" s="13">
        <f t="shared" si="41"/>
        <v>2.4650441666666668E-2</v>
      </c>
      <c r="C220" s="15">
        <v>1.086111111111111</v>
      </c>
      <c r="D220" s="15">
        <v>3.0847222222222221</v>
      </c>
      <c r="E220" s="3" t="s">
        <v>15229</v>
      </c>
      <c r="F220" s="3" t="str">
        <f t="shared" si="42"/>
        <v>08:49</v>
      </c>
      <c r="G220" s="9"/>
      <c r="H220" s="15"/>
      <c r="I220" s="15"/>
      <c r="M220" s="9">
        <v>3.2638888888888891E-2</v>
      </c>
      <c r="N220" s="15">
        <v>1.0854166666666667</v>
      </c>
      <c r="O220" s="15">
        <v>3.0833333333333335</v>
      </c>
      <c r="P220" s="3" t="s">
        <v>15230</v>
      </c>
      <c r="Q220" s="3" t="str">
        <f t="shared" si="43"/>
        <v>08.49</v>
      </c>
      <c r="AF220" s="15">
        <f t="shared" si="45"/>
        <v>0.87558959104938261</v>
      </c>
      <c r="AK220" s="15">
        <f t="shared" si="44"/>
        <v>0.87502673611111115</v>
      </c>
      <c r="AT220" s="3" t="s">
        <v>1150</v>
      </c>
      <c r="AY220" s="3" t="s">
        <v>15148</v>
      </c>
    </row>
    <row r="221" spans="1:51" x14ac:dyDescent="0.2">
      <c r="A221" s="9">
        <v>4.2361111111111113E-2</v>
      </c>
      <c r="B221" s="13">
        <f t="shared" si="41"/>
        <v>2.1792419444444447E-2</v>
      </c>
      <c r="C221" s="15">
        <v>1.086111111111111</v>
      </c>
      <c r="D221" s="15">
        <v>3.0847222222222221</v>
      </c>
      <c r="E221" s="3" t="s">
        <v>15231</v>
      </c>
      <c r="F221" s="3" t="str">
        <f t="shared" si="42"/>
        <v>08:49</v>
      </c>
      <c r="G221" s="9"/>
      <c r="H221" s="15"/>
      <c r="I221" s="15"/>
      <c r="M221" s="9">
        <v>3.3333333333333333E-2</v>
      </c>
      <c r="N221" s="15">
        <v>1.0854166666666667</v>
      </c>
      <c r="O221" s="15">
        <v>3.0833333333333335</v>
      </c>
      <c r="P221" s="3" t="s">
        <v>15232</v>
      </c>
      <c r="Q221" s="3" t="str">
        <f t="shared" si="43"/>
        <v>08.49</v>
      </c>
      <c r="AF221" s="15">
        <f t="shared" si="45"/>
        <v>0.87558959104938261</v>
      </c>
      <c r="AK221" s="15">
        <f t="shared" si="44"/>
        <v>0.87502673611111115</v>
      </c>
      <c r="AT221" s="3" t="s">
        <v>1214</v>
      </c>
      <c r="AY221" s="3" t="s">
        <v>15185</v>
      </c>
    </row>
    <row r="222" spans="1:51" x14ac:dyDescent="0.2">
      <c r="A222" s="3">
        <v>6.7361111111111108E-2</v>
      </c>
      <c r="B222" s="13">
        <f t="shared" si="41"/>
        <v>3.465351944444444E-2</v>
      </c>
      <c r="C222" s="15">
        <v>1.086111111111111</v>
      </c>
      <c r="D222" s="15">
        <v>3.0847222222222221</v>
      </c>
      <c r="E222" s="3" t="s">
        <v>15233</v>
      </c>
      <c r="F222" s="3" t="str">
        <f t="shared" si="42"/>
        <v>08:49</v>
      </c>
      <c r="G222" s="9"/>
      <c r="H222" s="15"/>
      <c r="I222" s="15"/>
      <c r="M222" s="9">
        <v>3.5416666666666666E-2</v>
      </c>
      <c r="N222" s="15">
        <v>1.0854166666666667</v>
      </c>
      <c r="O222" s="15">
        <v>3.0833333333333335</v>
      </c>
      <c r="P222" s="3" t="s">
        <v>15234</v>
      </c>
      <c r="Q222" s="3" t="str">
        <f t="shared" si="43"/>
        <v>08.49</v>
      </c>
      <c r="AF222" s="15">
        <f t="shared" si="45"/>
        <v>0.87558959104938261</v>
      </c>
      <c r="AK222" s="15">
        <f t="shared" si="44"/>
        <v>0.87502673611111115</v>
      </c>
      <c r="AT222" s="3" t="s">
        <v>14825</v>
      </c>
      <c r="AY222" s="3" t="s">
        <v>15202</v>
      </c>
    </row>
    <row r="223" spans="1:51" x14ac:dyDescent="0.2">
      <c r="A223" s="3">
        <v>6.7361111111111108E-2</v>
      </c>
      <c r="B223" s="13">
        <f t="shared" si="41"/>
        <v>3.465351944444444E-2</v>
      </c>
      <c r="C223" s="15">
        <v>1.086111111111111</v>
      </c>
      <c r="D223" s="15">
        <v>3.0847222222222221</v>
      </c>
      <c r="E223" s="3" t="s">
        <v>15235</v>
      </c>
      <c r="F223" s="3" t="str">
        <f t="shared" si="42"/>
        <v>08:49</v>
      </c>
      <c r="G223" s="9"/>
      <c r="H223" s="15"/>
      <c r="I223" s="15"/>
      <c r="M223" s="9">
        <v>4.0972222222222222E-2</v>
      </c>
      <c r="N223" s="15">
        <v>1.0854166666666667</v>
      </c>
      <c r="O223" s="15">
        <v>3.0833333333333335</v>
      </c>
      <c r="P223" s="3" t="s">
        <v>15236</v>
      </c>
      <c r="Q223" s="3" t="str">
        <f t="shared" si="43"/>
        <v>08.49</v>
      </c>
      <c r="AF223" s="15">
        <f t="shared" si="45"/>
        <v>0.87558959104938261</v>
      </c>
      <c r="AK223" s="15">
        <f t="shared" si="44"/>
        <v>0.87502673611111115</v>
      </c>
      <c r="AT223" s="3" t="s">
        <v>14825</v>
      </c>
      <c r="AY223" s="3" t="s">
        <v>8938</v>
      </c>
    </row>
    <row r="224" spans="1:51" x14ac:dyDescent="0.2">
      <c r="A224" s="9">
        <v>4.5138888888888888E-2</v>
      </c>
      <c r="B224" s="13">
        <f t="shared" si="41"/>
        <v>2.3221430555555554E-2</v>
      </c>
      <c r="C224" s="15">
        <v>1.086111111111111</v>
      </c>
      <c r="D224" s="15">
        <v>3.0847222222222221</v>
      </c>
      <c r="E224" s="3" t="s">
        <v>15237</v>
      </c>
      <c r="F224" s="3" t="str">
        <f t="shared" si="42"/>
        <v>08:49</v>
      </c>
      <c r="G224" s="9"/>
      <c r="H224" s="15"/>
      <c r="I224" s="15"/>
      <c r="M224" s="9">
        <v>4.027777777777778E-2</v>
      </c>
      <c r="N224" s="15">
        <v>1.0854166666666667</v>
      </c>
      <c r="O224" s="15">
        <v>3.0833333333333335</v>
      </c>
      <c r="P224" s="3" t="s">
        <v>15238</v>
      </c>
      <c r="Q224" s="3" t="str">
        <f t="shared" si="43"/>
        <v>08.49</v>
      </c>
      <c r="AF224" s="15">
        <f t="shared" si="45"/>
        <v>0.87558959104938261</v>
      </c>
      <c r="AK224" s="15">
        <f t="shared" si="44"/>
        <v>0.87502673611111115</v>
      </c>
      <c r="AT224" s="3" t="s">
        <v>8893</v>
      </c>
      <c r="AY224" s="3" t="s">
        <v>15057</v>
      </c>
    </row>
    <row r="225" spans="1:51" x14ac:dyDescent="0.2">
      <c r="A225" s="3">
        <v>6.8750000000000006E-2</v>
      </c>
      <c r="B225" s="13">
        <f t="shared" si="41"/>
        <v>3.5368025000000004E-2</v>
      </c>
      <c r="C225" s="15">
        <v>1.086111111111111</v>
      </c>
      <c r="D225" s="15">
        <v>3.0847222222222221</v>
      </c>
      <c r="E225" s="3" t="s">
        <v>15239</v>
      </c>
      <c r="F225" s="3" t="str">
        <f t="shared" si="42"/>
        <v>08:49</v>
      </c>
      <c r="G225" s="9"/>
      <c r="H225" s="15"/>
      <c r="I225" s="15"/>
      <c r="M225" s="9">
        <v>3.6111111111111108E-2</v>
      </c>
      <c r="N225" s="15">
        <v>1.0854166666666667</v>
      </c>
      <c r="O225" s="15">
        <v>3.0833333333333335</v>
      </c>
      <c r="P225" s="3" t="s">
        <v>15240</v>
      </c>
      <c r="Q225" s="3" t="str">
        <f t="shared" si="43"/>
        <v>08.49</v>
      </c>
      <c r="AF225" s="15">
        <f t="shared" si="45"/>
        <v>0.87558959104938261</v>
      </c>
      <c r="AK225" s="15">
        <f t="shared" si="44"/>
        <v>0.87502673611111115</v>
      </c>
      <c r="AT225" s="3" t="s">
        <v>10786</v>
      </c>
      <c r="AY225" s="3" t="s">
        <v>15241</v>
      </c>
    </row>
    <row r="226" spans="1:51" x14ac:dyDescent="0.2">
      <c r="A226" s="9">
        <v>4.2361111111111113E-2</v>
      </c>
      <c r="B226" s="13">
        <f t="shared" si="41"/>
        <v>2.1792419444444447E-2</v>
      </c>
      <c r="C226" s="15">
        <v>1.086111111111111</v>
      </c>
      <c r="D226" s="15">
        <v>3.0847222222222221</v>
      </c>
      <c r="E226" s="3" t="s">
        <v>15242</v>
      </c>
      <c r="F226" s="3" t="str">
        <f t="shared" si="42"/>
        <v>08:49</v>
      </c>
      <c r="G226" s="9"/>
      <c r="H226" s="15"/>
      <c r="I226" s="15"/>
      <c r="M226" s="9">
        <v>3.2638888888888891E-2</v>
      </c>
      <c r="N226" s="15">
        <v>1.0854166666666667</v>
      </c>
      <c r="O226" s="15">
        <v>3.0833333333333335</v>
      </c>
      <c r="P226" s="3" t="s">
        <v>15243</v>
      </c>
      <c r="Q226" s="3" t="str">
        <f t="shared" si="43"/>
        <v>08.49</v>
      </c>
      <c r="AF226" s="15">
        <f t="shared" si="45"/>
        <v>0.87558959104938261</v>
      </c>
      <c r="AK226" s="15">
        <f t="shared" si="44"/>
        <v>0.87502673611111115</v>
      </c>
      <c r="AT226" s="3" t="s">
        <v>1214</v>
      </c>
      <c r="AY226" s="3" t="s">
        <v>15148</v>
      </c>
    </row>
    <row r="227" spans="1:51" x14ac:dyDescent="0.2">
      <c r="A227" s="9">
        <v>4.791666666666667E-2</v>
      </c>
      <c r="B227" s="13">
        <f t="shared" si="41"/>
        <v>2.4650441666666668E-2</v>
      </c>
      <c r="C227" s="15">
        <v>1.086111111111111</v>
      </c>
      <c r="D227" s="15">
        <v>3.0840277777777776</v>
      </c>
      <c r="E227" s="3" t="s">
        <v>15244</v>
      </c>
      <c r="F227" s="3" t="str">
        <f t="shared" si="42"/>
        <v>08:49</v>
      </c>
      <c r="G227" s="9"/>
      <c r="H227" s="15"/>
      <c r="I227" s="15"/>
      <c r="M227" s="9">
        <v>3.4722222222222224E-2</v>
      </c>
      <c r="N227" s="15">
        <v>1.0854166666666667</v>
      </c>
      <c r="O227" s="15">
        <v>3.0833333333333335</v>
      </c>
      <c r="P227" s="3" t="s">
        <v>15245</v>
      </c>
      <c r="Q227" s="3" t="str">
        <f t="shared" si="43"/>
        <v>08.49</v>
      </c>
      <c r="AF227" s="15">
        <f t="shared" si="45"/>
        <v>0.87558808256172838</v>
      </c>
      <c r="AK227" s="15">
        <f t="shared" si="44"/>
        <v>0.87502673611111115</v>
      </c>
      <c r="AT227" s="3" t="s">
        <v>1150</v>
      </c>
      <c r="AY227" s="3" t="s">
        <v>15143</v>
      </c>
    </row>
    <row r="228" spans="1:51" x14ac:dyDescent="0.2">
      <c r="A228" s="9">
        <v>6.3888888888888884E-2</v>
      </c>
      <c r="B228" s="13">
        <f t="shared" si="41"/>
        <v>3.2867255555555551E-2</v>
      </c>
      <c r="C228" s="15">
        <v>1.086111111111111</v>
      </c>
      <c r="D228" s="15">
        <v>3.0840277777777776</v>
      </c>
      <c r="E228" s="3" t="s">
        <v>15246</v>
      </c>
      <c r="F228" s="3" t="str">
        <f t="shared" si="42"/>
        <v>08:49</v>
      </c>
      <c r="G228" s="9"/>
      <c r="H228" s="15"/>
      <c r="I228" s="15"/>
      <c r="M228" s="9">
        <v>2.9166666666666667E-2</v>
      </c>
      <c r="N228" s="15">
        <v>1.0854166666666667</v>
      </c>
      <c r="O228" s="15">
        <v>3.0479166666666666</v>
      </c>
      <c r="P228" s="3" t="s">
        <v>15247</v>
      </c>
      <c r="Q228" s="3" t="str">
        <f t="shared" si="43"/>
        <v>08.49</v>
      </c>
      <c r="AF228" s="15">
        <f t="shared" si="45"/>
        <v>0.87558808256172838</v>
      </c>
      <c r="AK228" s="15">
        <f t="shared" si="44"/>
        <v>0.87494985243055567</v>
      </c>
      <c r="AT228" s="3" t="s">
        <v>11136</v>
      </c>
      <c r="AY228" s="3" t="s">
        <v>1347</v>
      </c>
    </row>
    <row r="229" spans="1:51" x14ac:dyDescent="0.2">
      <c r="A229" s="9">
        <v>6.25E-2</v>
      </c>
      <c r="B229" s="13">
        <f t="shared" si="41"/>
        <v>3.2152750000000001E-2</v>
      </c>
      <c r="C229" s="15">
        <v>1.086111111111111</v>
      </c>
      <c r="D229" s="15">
        <v>3.0840277777777776</v>
      </c>
      <c r="E229" s="3" t="s">
        <v>15248</v>
      </c>
      <c r="F229" s="3" t="str">
        <f t="shared" si="42"/>
        <v>08:49</v>
      </c>
      <c r="G229" s="9"/>
      <c r="H229" s="15"/>
      <c r="I229" s="15"/>
      <c r="M229" s="9">
        <v>2.9166666666666667E-2</v>
      </c>
      <c r="N229" s="15">
        <v>1.0854166666666667</v>
      </c>
      <c r="O229" s="15">
        <v>3.0479166666666666</v>
      </c>
      <c r="P229" s="3" t="s">
        <v>15249</v>
      </c>
      <c r="Q229" s="3" t="str">
        <f t="shared" si="43"/>
        <v>08.49</v>
      </c>
      <c r="AF229" s="15">
        <f t="shared" si="45"/>
        <v>0.87558808256172838</v>
      </c>
      <c r="AK229" s="15">
        <f t="shared" si="44"/>
        <v>0.87494985243055567</v>
      </c>
      <c r="AT229" s="3" t="s">
        <v>11214</v>
      </c>
      <c r="AY229" s="3" t="s">
        <v>1347</v>
      </c>
    </row>
    <row r="230" spans="1:51" x14ac:dyDescent="0.2">
      <c r="A230" s="9">
        <v>6.25E-2</v>
      </c>
      <c r="B230" s="13">
        <f t="shared" si="41"/>
        <v>3.2152750000000001E-2</v>
      </c>
      <c r="C230" s="15">
        <v>1.086111111111111</v>
      </c>
      <c r="D230" s="15">
        <v>3.0840277777777776</v>
      </c>
      <c r="E230" s="3" t="s">
        <v>15250</v>
      </c>
      <c r="F230" s="3" t="str">
        <f t="shared" si="42"/>
        <v>08:49</v>
      </c>
      <c r="G230" s="9"/>
      <c r="H230" s="15"/>
      <c r="I230" s="15"/>
      <c r="M230" s="9">
        <v>2.6388888888888889E-2</v>
      </c>
      <c r="N230" s="15">
        <v>1.0854166666666667</v>
      </c>
      <c r="O230" s="15">
        <v>3.0479166666666666</v>
      </c>
      <c r="P230" s="3" t="s">
        <v>15251</v>
      </c>
      <c r="Q230" s="3" t="str">
        <f t="shared" si="43"/>
        <v>08.49</v>
      </c>
      <c r="AF230" s="15">
        <f t="shared" si="45"/>
        <v>0.87558808256172838</v>
      </c>
      <c r="AK230" s="15">
        <f t="shared" si="44"/>
        <v>0.87494985243055567</v>
      </c>
      <c r="AT230" s="3" t="s">
        <v>11214</v>
      </c>
      <c r="AY230" s="3" t="s">
        <v>1690</v>
      </c>
    </row>
    <row r="231" spans="1:51" x14ac:dyDescent="0.2">
      <c r="A231" s="9">
        <v>6.5277777777777782E-2</v>
      </c>
      <c r="B231" s="13">
        <f t="shared" si="41"/>
        <v>3.3581761111111115E-2</v>
      </c>
      <c r="C231" s="15">
        <v>1.086111111111111</v>
      </c>
      <c r="D231" s="15">
        <v>3.0840277777777776</v>
      </c>
      <c r="E231" s="3" t="s">
        <v>15252</v>
      </c>
      <c r="F231" s="3" t="str">
        <f t="shared" si="42"/>
        <v>08:49</v>
      </c>
      <c r="G231" s="9"/>
      <c r="H231" s="15"/>
      <c r="I231" s="15"/>
      <c r="M231" s="9">
        <v>2.9166666666666667E-2</v>
      </c>
      <c r="N231" s="15">
        <v>1.0854166666666667</v>
      </c>
      <c r="O231" s="15">
        <v>3.0479166666666666</v>
      </c>
      <c r="P231" s="3" t="s">
        <v>15253</v>
      </c>
      <c r="Q231" s="3" t="str">
        <f t="shared" si="43"/>
        <v>08.49</v>
      </c>
      <c r="AF231" s="15">
        <f t="shared" si="45"/>
        <v>0.87558808256172838</v>
      </c>
      <c r="AK231" s="15">
        <f t="shared" si="44"/>
        <v>0.87494985243055567</v>
      </c>
      <c r="AT231" s="3" t="s">
        <v>14919</v>
      </c>
      <c r="AY231" s="3" t="s">
        <v>1347</v>
      </c>
    </row>
    <row r="232" spans="1:51" x14ac:dyDescent="0.2">
      <c r="A232" s="9">
        <v>7.4999999999999997E-2</v>
      </c>
      <c r="B232" s="13">
        <f t="shared" si="41"/>
        <v>3.8583300000000001E-2</v>
      </c>
      <c r="C232" s="15">
        <v>1.086111111111111</v>
      </c>
      <c r="D232" s="15">
        <v>3.0840277777777776</v>
      </c>
      <c r="E232" s="3" t="s">
        <v>15254</v>
      </c>
      <c r="F232" s="3" t="str">
        <f t="shared" si="42"/>
        <v>08:49</v>
      </c>
      <c r="H232" s="15"/>
      <c r="I232" s="15"/>
      <c r="M232" s="3">
        <v>4.1666666666666664E-2</v>
      </c>
      <c r="N232" s="15">
        <v>1.0854166666666667</v>
      </c>
      <c r="O232" s="15">
        <v>3.0479166666666666</v>
      </c>
      <c r="P232" s="3" t="s">
        <v>15255</v>
      </c>
      <c r="Q232" s="3" t="str">
        <f t="shared" si="43"/>
        <v>08.49</v>
      </c>
      <c r="AF232" s="15">
        <f t="shared" si="45"/>
        <v>0.87558808256172838</v>
      </c>
      <c r="AK232" s="15">
        <f t="shared" si="44"/>
        <v>0.87494985243055567</v>
      </c>
      <c r="AT232" s="3" t="s">
        <v>15256</v>
      </c>
      <c r="AY232" s="3" t="s">
        <v>12478</v>
      </c>
    </row>
    <row r="233" spans="1:51" x14ac:dyDescent="0.2">
      <c r="A233" s="9">
        <v>7.4999999999999997E-2</v>
      </c>
      <c r="B233" s="13">
        <f t="shared" si="41"/>
        <v>3.8583300000000001E-2</v>
      </c>
      <c r="C233" s="15">
        <v>1.086111111111111</v>
      </c>
      <c r="D233" s="15">
        <v>3.0840277777777776</v>
      </c>
      <c r="E233" s="3" t="s">
        <v>15257</v>
      </c>
      <c r="F233" s="3" t="str">
        <f t="shared" si="42"/>
        <v>08:49</v>
      </c>
      <c r="H233" s="15"/>
      <c r="I233" s="15"/>
      <c r="M233" s="3">
        <v>5.2083333333333336E-2</v>
      </c>
      <c r="N233" s="15">
        <v>1.0854166666666667</v>
      </c>
      <c r="O233" s="15">
        <v>3.0479166666666666</v>
      </c>
      <c r="P233" s="3" t="s">
        <v>15258</v>
      </c>
      <c r="Q233" s="3" t="str">
        <f t="shared" si="43"/>
        <v>08.49</v>
      </c>
      <c r="AF233" s="15">
        <f t="shared" si="45"/>
        <v>0.87558808256172838</v>
      </c>
      <c r="AK233" s="15">
        <f t="shared" si="44"/>
        <v>0.87494985243055567</v>
      </c>
      <c r="AT233" s="3" t="s">
        <v>15256</v>
      </c>
      <c r="AY233" s="3" t="s">
        <v>12483</v>
      </c>
    </row>
    <row r="234" spans="1:51" x14ac:dyDescent="0.2">
      <c r="A234" s="9">
        <v>8.1250000000000003E-2</v>
      </c>
      <c r="B234" s="13">
        <f t="shared" si="41"/>
        <v>4.1798575000000004E-2</v>
      </c>
      <c r="C234" s="15">
        <v>1.086111111111111</v>
      </c>
      <c r="D234" s="15">
        <v>3.0840277777777776</v>
      </c>
      <c r="E234" s="3" t="s">
        <v>15259</v>
      </c>
      <c r="F234" s="3" t="str">
        <f t="shared" si="42"/>
        <v>08:49</v>
      </c>
      <c r="H234" s="15"/>
      <c r="I234" s="15"/>
      <c r="M234" s="3">
        <v>5.2777777777777778E-2</v>
      </c>
      <c r="N234" s="15">
        <v>1.0854166666666667</v>
      </c>
      <c r="O234" s="15">
        <v>3.0479166666666666</v>
      </c>
      <c r="P234" s="3" t="s">
        <v>15260</v>
      </c>
      <c r="Q234" s="3" t="str">
        <f t="shared" si="43"/>
        <v>08.49</v>
      </c>
      <c r="AF234" s="15">
        <f t="shared" si="45"/>
        <v>0.87558808256172838</v>
      </c>
      <c r="AK234" s="15">
        <f t="shared" si="44"/>
        <v>0.87494985243055567</v>
      </c>
      <c r="AT234" s="3" t="s">
        <v>15261</v>
      </c>
      <c r="AY234" s="3" t="s">
        <v>15129</v>
      </c>
    </row>
    <row r="235" spans="1:51" x14ac:dyDescent="0.2">
      <c r="A235" s="3">
        <v>9.5138888888888884E-2</v>
      </c>
      <c r="B235" s="13">
        <f t="shared" si="41"/>
        <v>4.8943630555555555E-2</v>
      </c>
      <c r="C235" s="15">
        <v>1.086111111111111</v>
      </c>
      <c r="D235" s="15">
        <v>3.0833333333333335</v>
      </c>
      <c r="E235" s="3" t="s">
        <v>15262</v>
      </c>
      <c r="F235" s="3" t="str">
        <f t="shared" si="42"/>
        <v>08:49</v>
      </c>
      <c r="H235" s="15"/>
      <c r="I235" s="15"/>
      <c r="M235" s="3">
        <v>0.05</v>
      </c>
      <c r="N235" s="15">
        <v>1.0854166666666667</v>
      </c>
      <c r="O235" s="15">
        <v>3.0479166666666666</v>
      </c>
      <c r="P235" s="3" t="s">
        <v>15263</v>
      </c>
      <c r="Q235" s="3" t="str">
        <f t="shared" si="43"/>
        <v>08.49</v>
      </c>
      <c r="AF235" s="15">
        <f t="shared" si="45"/>
        <v>0.87558657407407403</v>
      </c>
      <c r="AK235" s="15">
        <f t="shared" si="44"/>
        <v>0.87494985243055567</v>
      </c>
      <c r="AT235" s="3" t="s">
        <v>15081</v>
      </c>
      <c r="AY235" s="3" t="s">
        <v>15158</v>
      </c>
    </row>
    <row r="236" spans="1:51" x14ac:dyDescent="0.2">
      <c r="A236" s="3">
        <v>9.2361111111111116E-2</v>
      </c>
      <c r="B236" s="13">
        <f t="shared" si="41"/>
        <v>4.7514619444444448E-2</v>
      </c>
      <c r="C236" s="15">
        <v>1.086111111111111</v>
      </c>
      <c r="D236" s="15">
        <v>3.0833333333333335</v>
      </c>
      <c r="E236" s="3" t="s">
        <v>15264</v>
      </c>
      <c r="F236" s="3" t="str">
        <f t="shared" si="42"/>
        <v>08:49</v>
      </c>
      <c r="H236" s="15"/>
      <c r="I236" s="15"/>
      <c r="M236" s="3">
        <v>4.791666666666667E-2</v>
      </c>
      <c r="N236" s="15">
        <v>1.0854166666666667</v>
      </c>
      <c r="O236" s="15">
        <v>3.0479166666666666</v>
      </c>
      <c r="P236" s="3" t="s">
        <v>15265</v>
      </c>
      <c r="Q236" s="3" t="str">
        <f t="shared" si="43"/>
        <v>08.49</v>
      </c>
      <c r="AF236" s="15">
        <f t="shared" si="45"/>
        <v>0.87558657407407403</v>
      </c>
      <c r="AK236" s="15">
        <f t="shared" si="44"/>
        <v>0.87494985243055567</v>
      </c>
      <c r="AT236" s="3" t="s">
        <v>15266</v>
      </c>
      <c r="AY236" s="3" t="s">
        <v>15267</v>
      </c>
    </row>
    <row r="237" spans="1:51" x14ac:dyDescent="0.2">
      <c r="A237" s="3">
        <v>9.6527777777777782E-2</v>
      </c>
      <c r="B237" s="13">
        <f t="shared" si="41"/>
        <v>4.9658136111111112E-2</v>
      </c>
      <c r="C237" s="15">
        <v>1.086111111111111</v>
      </c>
      <c r="D237" s="15">
        <v>3.0833333333333335</v>
      </c>
      <c r="E237" s="3" t="s">
        <v>15268</v>
      </c>
      <c r="F237" s="3" t="str">
        <f t="shared" si="42"/>
        <v>08:49</v>
      </c>
      <c r="H237" s="15"/>
      <c r="I237" s="15"/>
      <c r="M237" s="3">
        <v>5.5555555555555552E-2</v>
      </c>
      <c r="N237" s="15">
        <v>1.0854166666666667</v>
      </c>
      <c r="O237" s="15">
        <v>3.0479166666666666</v>
      </c>
      <c r="P237" s="3" t="s">
        <v>15269</v>
      </c>
      <c r="Q237" s="3" t="str">
        <f t="shared" si="43"/>
        <v>08.49</v>
      </c>
      <c r="AF237" s="15">
        <f t="shared" si="45"/>
        <v>0.87558657407407403</v>
      </c>
      <c r="AK237" s="15">
        <f t="shared" si="44"/>
        <v>0.87494985243055567</v>
      </c>
      <c r="AT237" s="3" t="s">
        <v>15270</v>
      </c>
      <c r="AY237" s="3" t="s">
        <v>15271</v>
      </c>
    </row>
    <row r="238" spans="1:51" x14ac:dyDescent="0.2">
      <c r="A238" s="3">
        <v>0.10208333333333333</v>
      </c>
      <c r="B238" s="13">
        <f t="shared" si="41"/>
        <v>5.2516158333333333E-2</v>
      </c>
      <c r="C238" s="15">
        <v>1.086111111111111</v>
      </c>
      <c r="D238" s="15">
        <v>3.0833333333333335</v>
      </c>
      <c r="E238" s="3" t="s">
        <v>15272</v>
      </c>
      <c r="F238" s="3" t="str">
        <f t="shared" si="42"/>
        <v>08:49</v>
      </c>
      <c r="H238" s="15"/>
      <c r="I238" s="15"/>
      <c r="M238" s="3">
        <v>6.8750000000000006E-2</v>
      </c>
      <c r="N238" s="15">
        <v>1.0854166666666667</v>
      </c>
      <c r="O238" s="15">
        <v>3.0479166666666666</v>
      </c>
      <c r="P238" s="3" t="s">
        <v>15273</v>
      </c>
      <c r="Q238" s="3" t="str">
        <f t="shared" si="43"/>
        <v>08.49</v>
      </c>
      <c r="AF238" s="15">
        <f t="shared" si="45"/>
        <v>0.87558657407407403</v>
      </c>
      <c r="AK238" s="15">
        <f t="shared" si="44"/>
        <v>0.87494985243055567</v>
      </c>
      <c r="AT238" s="3" t="s">
        <v>15036</v>
      </c>
      <c r="AY238" s="3" t="s">
        <v>15274</v>
      </c>
    </row>
    <row r="239" spans="1:51" x14ac:dyDescent="0.2">
      <c r="A239" s="3">
        <v>0.10555555555555556</v>
      </c>
      <c r="B239" s="13">
        <f t="shared" si="41"/>
        <v>5.4302422222222223E-2</v>
      </c>
      <c r="C239" s="15">
        <v>1.086111111111111</v>
      </c>
      <c r="D239" s="15">
        <v>3.0833333333333335</v>
      </c>
      <c r="E239" s="3" t="s">
        <v>15275</v>
      </c>
      <c r="F239" s="3" t="str">
        <f t="shared" si="42"/>
        <v>08:49</v>
      </c>
      <c r="G239" s="9"/>
      <c r="H239" s="15"/>
      <c r="I239" s="15"/>
      <c r="M239" s="9">
        <v>4.2361111111111113E-2</v>
      </c>
      <c r="N239" s="15">
        <v>1.0854166666666667</v>
      </c>
      <c r="O239" s="15">
        <v>3.0479166666666666</v>
      </c>
      <c r="P239" s="3" t="s">
        <v>15276</v>
      </c>
      <c r="Q239" s="3" t="str">
        <f t="shared" si="43"/>
        <v>08.49</v>
      </c>
      <c r="AF239" s="15">
        <f t="shared" si="45"/>
        <v>0.87558657407407403</v>
      </c>
      <c r="AK239" s="15">
        <f t="shared" si="44"/>
        <v>0.87494985243055567</v>
      </c>
      <c r="AT239" s="3" t="s">
        <v>15277</v>
      </c>
      <c r="AY239" s="3" t="s">
        <v>13550</v>
      </c>
    </row>
    <row r="240" spans="1:51" x14ac:dyDescent="0.2">
      <c r="A240" s="3">
        <v>0.10694444444444444</v>
      </c>
      <c r="B240" s="13">
        <f t="shared" si="41"/>
        <v>5.501692777777778E-2</v>
      </c>
      <c r="C240" s="15">
        <v>1.086111111111111</v>
      </c>
      <c r="D240" s="15">
        <v>3.0479166666666666</v>
      </c>
      <c r="E240" s="3" t="s">
        <v>15278</v>
      </c>
      <c r="F240" s="3" t="str">
        <f t="shared" si="42"/>
        <v>08:49</v>
      </c>
      <c r="H240" s="15"/>
      <c r="I240" s="15"/>
      <c r="M240" s="3">
        <v>6.8750000000000006E-2</v>
      </c>
      <c r="N240" s="15">
        <v>1.0854166666666667</v>
      </c>
      <c r="O240" s="15">
        <v>3.0479166666666666</v>
      </c>
      <c r="P240" s="3" t="s">
        <v>15279</v>
      </c>
      <c r="Q240" s="3" t="str">
        <f t="shared" si="43"/>
        <v>08.49</v>
      </c>
      <c r="AF240" s="15">
        <f t="shared" si="45"/>
        <v>0.87550964120370367</v>
      </c>
      <c r="AK240" s="15">
        <f t="shared" si="44"/>
        <v>0.87494985243055567</v>
      </c>
      <c r="AT240" s="3" t="s">
        <v>15153</v>
      </c>
      <c r="AY240" s="3" t="s">
        <v>15274</v>
      </c>
    </row>
    <row r="241" spans="1:51" x14ac:dyDescent="0.2">
      <c r="A241" s="3">
        <v>0.10833333333333334</v>
      </c>
      <c r="B241" s="13">
        <f t="shared" si="41"/>
        <v>5.5731433333333337E-2</v>
      </c>
      <c r="C241" s="15">
        <v>1.086111111111111</v>
      </c>
      <c r="D241" s="15">
        <v>3.0479166666666666</v>
      </c>
      <c r="E241" s="3" t="s">
        <v>15280</v>
      </c>
      <c r="F241" s="3" t="str">
        <f t="shared" si="42"/>
        <v>08:49</v>
      </c>
      <c r="H241" s="15"/>
      <c r="I241" s="15"/>
      <c r="M241" s="3">
        <v>6.1805555555555558E-2</v>
      </c>
      <c r="N241" s="15">
        <v>1.0854166666666667</v>
      </c>
      <c r="O241" s="15">
        <v>3.0479166666666666</v>
      </c>
      <c r="P241" s="3" t="s">
        <v>15281</v>
      </c>
      <c r="Q241" s="3" t="str">
        <f t="shared" si="43"/>
        <v>08.49</v>
      </c>
      <c r="AF241" s="15">
        <f t="shared" si="45"/>
        <v>0.87550964120370367</v>
      </c>
      <c r="AK241" s="15">
        <f t="shared" si="44"/>
        <v>0.87494985243055567</v>
      </c>
      <c r="AT241" s="3" t="s">
        <v>12641</v>
      </c>
      <c r="AY241" s="3" t="s">
        <v>12638</v>
      </c>
    </row>
    <row r="242" spans="1:51" x14ac:dyDescent="0.2">
      <c r="A242" s="9">
        <v>9.3055555555555558E-2</v>
      </c>
      <c r="B242" s="13">
        <f t="shared" si="41"/>
        <v>4.7871872222222223E-2</v>
      </c>
      <c r="C242" s="15">
        <v>1.086111111111111</v>
      </c>
      <c r="D242" s="15">
        <v>3.0472222222222221</v>
      </c>
      <c r="E242" s="3" t="s">
        <v>15282</v>
      </c>
      <c r="F242" s="3" t="str">
        <f t="shared" si="42"/>
        <v>08:49</v>
      </c>
      <c r="H242" s="15"/>
      <c r="I242" s="15"/>
      <c r="M242" s="3">
        <v>6.3888888888888884E-2</v>
      </c>
      <c r="N242" s="15">
        <v>1.0854166666666667</v>
      </c>
      <c r="O242" s="15">
        <v>3.0479166666666666</v>
      </c>
      <c r="P242" s="3" t="s">
        <v>15283</v>
      </c>
      <c r="Q242" s="3" t="str">
        <f t="shared" si="43"/>
        <v>08.49</v>
      </c>
      <c r="AF242" s="15">
        <f t="shared" si="45"/>
        <v>0.87550813271604933</v>
      </c>
      <c r="AK242" s="15">
        <f t="shared" si="44"/>
        <v>0.87494985243055567</v>
      </c>
      <c r="AT242" s="3" t="s">
        <v>15180</v>
      </c>
      <c r="AY242" s="3" t="s">
        <v>15164</v>
      </c>
    </row>
    <row r="243" spans="1:51" x14ac:dyDescent="0.2">
      <c r="A243" s="9">
        <v>0.10069444444444445</v>
      </c>
      <c r="B243" s="13">
        <f t="shared" si="41"/>
        <v>5.1801652777777783E-2</v>
      </c>
      <c r="C243" s="15">
        <v>1.086111111111111</v>
      </c>
      <c r="D243" s="15">
        <v>3.0472222222222221</v>
      </c>
      <c r="E243" s="3" t="s">
        <v>15284</v>
      </c>
      <c r="F243" s="3" t="str">
        <f t="shared" si="42"/>
        <v>08:49</v>
      </c>
      <c r="G243" s="9"/>
      <c r="H243" s="15"/>
      <c r="I243" s="15"/>
      <c r="M243" s="9">
        <v>4.5138888888888888E-2</v>
      </c>
      <c r="N243" s="15">
        <v>1.0854166666666667</v>
      </c>
      <c r="O243" s="15">
        <v>3.0479166666666666</v>
      </c>
      <c r="P243" s="3" t="s">
        <v>15285</v>
      </c>
      <c r="Q243" s="3" t="str">
        <f t="shared" si="43"/>
        <v>08.49</v>
      </c>
      <c r="AF243" s="15">
        <f t="shared" si="45"/>
        <v>0.87550813271604933</v>
      </c>
      <c r="AK243" s="15">
        <f t="shared" si="44"/>
        <v>0.87494985243055567</v>
      </c>
      <c r="AT243" s="3" t="s">
        <v>15158</v>
      </c>
      <c r="AY243" s="3" t="s">
        <v>15081</v>
      </c>
    </row>
    <row r="244" spans="1:51" x14ac:dyDescent="0.2">
      <c r="A244" s="9">
        <v>9.166666666666666E-2</v>
      </c>
      <c r="B244" s="13">
        <f t="shared" si="41"/>
        <v>4.7157366666666665E-2</v>
      </c>
      <c r="C244" s="15">
        <v>1.086111111111111</v>
      </c>
      <c r="D244" s="15">
        <v>3.0472222222222221</v>
      </c>
      <c r="E244" s="3" t="s">
        <v>15286</v>
      </c>
      <c r="F244" s="3" t="str">
        <f t="shared" si="42"/>
        <v>08:49</v>
      </c>
      <c r="G244" s="9"/>
      <c r="H244" s="15"/>
      <c r="I244" s="15"/>
      <c r="M244" s="9">
        <v>5.1388888888888887E-2</v>
      </c>
      <c r="N244" s="15">
        <v>1.0854166666666667</v>
      </c>
      <c r="O244" s="15">
        <v>3.0479166666666666</v>
      </c>
      <c r="P244" s="3" t="s">
        <v>15287</v>
      </c>
      <c r="Q244" s="3" t="str">
        <f t="shared" si="43"/>
        <v>08.49</v>
      </c>
      <c r="AF244" s="15">
        <f t="shared" si="45"/>
        <v>0.87550813271604933</v>
      </c>
      <c r="AK244" s="15">
        <f t="shared" si="44"/>
        <v>0.87494985243055567</v>
      </c>
      <c r="AT244" s="3" t="s">
        <v>15081</v>
      </c>
      <c r="AY244" s="3" t="s">
        <v>12821</v>
      </c>
    </row>
    <row r="245" spans="1:51" x14ac:dyDescent="0.2">
      <c r="A245" s="3">
        <v>0.10972222222222222</v>
      </c>
      <c r="B245" s="13">
        <f t="shared" si="41"/>
        <v>5.6445938888888887E-2</v>
      </c>
      <c r="C245" s="15">
        <v>1.086111111111111</v>
      </c>
      <c r="D245" s="15">
        <v>3.0472222222222221</v>
      </c>
      <c r="E245" s="3" t="s">
        <v>15288</v>
      </c>
      <c r="F245" s="3" t="str">
        <f t="shared" si="42"/>
        <v>08:49</v>
      </c>
      <c r="G245" s="9"/>
      <c r="H245" s="15"/>
      <c r="I245" s="15"/>
      <c r="M245" s="9">
        <v>6.1111111111111109E-2</v>
      </c>
      <c r="N245" s="15">
        <v>1.0854166666666667</v>
      </c>
      <c r="O245" s="15">
        <v>3.0479166666666666</v>
      </c>
      <c r="P245" s="3" t="s">
        <v>15289</v>
      </c>
      <c r="Q245" s="3" t="str">
        <f t="shared" si="43"/>
        <v>08.49</v>
      </c>
      <c r="AF245" s="15">
        <f t="shared" si="45"/>
        <v>0.87550813271604933</v>
      </c>
      <c r="AK245" s="15">
        <f t="shared" si="44"/>
        <v>0.87494985243055567</v>
      </c>
      <c r="AT245" s="3" t="s">
        <v>12818</v>
      </c>
      <c r="AY245" s="3" t="s">
        <v>15290</v>
      </c>
    </row>
    <row r="246" spans="1:51" x14ac:dyDescent="0.2">
      <c r="A246" s="9">
        <v>8.4722222222222227E-2</v>
      </c>
      <c r="B246" s="13">
        <f t="shared" si="41"/>
        <v>4.3584838888888894E-2</v>
      </c>
      <c r="C246" s="15">
        <v>1.0868055555555556</v>
      </c>
      <c r="D246" s="15">
        <v>3.0472222222222221</v>
      </c>
      <c r="E246" s="3" t="s">
        <v>15291</v>
      </c>
      <c r="F246" s="3" t="str">
        <f t="shared" si="42"/>
        <v>08:49</v>
      </c>
      <c r="G246" s="9"/>
      <c r="H246" s="15"/>
      <c r="I246" s="15"/>
      <c r="M246" s="9">
        <v>7.013888888888889E-2</v>
      </c>
      <c r="N246" s="15">
        <v>1.0854166666666667</v>
      </c>
      <c r="O246" s="15">
        <v>3.0479166666666666</v>
      </c>
      <c r="P246" s="3" t="s">
        <v>15292</v>
      </c>
      <c r="Q246" s="3" t="str">
        <f t="shared" si="43"/>
        <v>08.49</v>
      </c>
      <c r="AF246" s="15">
        <f t="shared" si="45"/>
        <v>0.8760679205246914</v>
      </c>
      <c r="AK246" s="15">
        <f t="shared" si="44"/>
        <v>0.87494985243055567</v>
      </c>
      <c r="AT246" s="3" t="s">
        <v>12478</v>
      </c>
      <c r="AY246" s="3" t="s">
        <v>15293</v>
      </c>
    </row>
    <row r="247" spans="1:51" x14ac:dyDescent="0.2">
      <c r="A247" s="3">
        <v>0.10208333333333333</v>
      </c>
      <c r="B247" s="13">
        <f t="shared" si="41"/>
        <v>5.2516158333333333E-2</v>
      </c>
      <c r="C247" s="15">
        <v>1.0868055555555556</v>
      </c>
      <c r="D247" s="15">
        <v>3.0472222222222221</v>
      </c>
      <c r="E247" s="3" t="s">
        <v>15294</v>
      </c>
      <c r="F247" s="3" t="str">
        <f t="shared" si="42"/>
        <v>08:49</v>
      </c>
      <c r="G247" s="9"/>
      <c r="H247" s="15"/>
      <c r="I247" s="15"/>
      <c r="M247" s="9">
        <v>7.9166666666666663E-2</v>
      </c>
      <c r="N247" s="15">
        <v>1.0854166666666667</v>
      </c>
      <c r="O247" s="15">
        <v>3.0479166666666666</v>
      </c>
      <c r="P247" s="3" t="s">
        <v>15295</v>
      </c>
      <c r="Q247" s="3" t="str">
        <f t="shared" si="43"/>
        <v>08.49</v>
      </c>
      <c r="AF247" s="15">
        <f t="shared" si="45"/>
        <v>0.8760679205246914</v>
      </c>
      <c r="AK247" s="15">
        <f t="shared" si="44"/>
        <v>0.87494985243055567</v>
      </c>
      <c r="AT247" s="3" t="s">
        <v>12863</v>
      </c>
      <c r="AY247" s="3" t="s">
        <v>15296</v>
      </c>
    </row>
    <row r="248" spans="1:51" x14ac:dyDescent="0.2">
      <c r="A248" s="3">
        <v>8.6805555555555552E-2</v>
      </c>
      <c r="B248" s="13">
        <f t="shared" si="41"/>
        <v>4.4656597222222219E-2</v>
      </c>
      <c r="C248" s="15">
        <v>1.0868055555555556</v>
      </c>
      <c r="D248" s="15">
        <v>3.0472222222222221</v>
      </c>
      <c r="E248" s="3" t="s">
        <v>15297</v>
      </c>
      <c r="F248" s="3" t="str">
        <f t="shared" si="42"/>
        <v>08:49</v>
      </c>
      <c r="G248" s="9"/>
      <c r="H248" s="15"/>
      <c r="I248" s="15"/>
      <c r="M248" s="9">
        <v>7.7083333333333337E-2</v>
      </c>
      <c r="N248" s="15">
        <v>1.0854166666666667</v>
      </c>
      <c r="O248" s="15">
        <v>3.0472222222222221</v>
      </c>
      <c r="P248" s="3" t="s">
        <v>15298</v>
      </c>
      <c r="Q248" s="3" t="str">
        <f t="shared" si="43"/>
        <v>08.49</v>
      </c>
      <c r="AF248" s="15">
        <f t="shared" si="45"/>
        <v>0.8760679205246914</v>
      </c>
      <c r="AK248" s="15">
        <f t="shared" si="44"/>
        <v>0.87494834490740747</v>
      </c>
      <c r="AT248" s="3" t="s">
        <v>15054</v>
      </c>
      <c r="AY248" s="3" t="s">
        <v>12813</v>
      </c>
    </row>
    <row r="249" spans="1:51" x14ac:dyDescent="0.2">
      <c r="A249" s="9">
        <v>8.0555555555555561E-2</v>
      </c>
      <c r="B249" s="13">
        <f t="shared" si="41"/>
        <v>4.1441322222222222E-2</v>
      </c>
      <c r="C249" s="15">
        <v>1.0868055555555556</v>
      </c>
      <c r="D249" s="15">
        <v>3.0472222222222221</v>
      </c>
      <c r="E249" s="3" t="s">
        <v>15299</v>
      </c>
      <c r="F249" s="3" t="str">
        <f t="shared" si="42"/>
        <v>08:49</v>
      </c>
      <c r="G249" s="9"/>
      <c r="H249" s="15"/>
      <c r="I249" s="15"/>
      <c r="M249" s="9">
        <v>6.7361111111111108E-2</v>
      </c>
      <c r="N249" s="15">
        <v>1.0854166666666667</v>
      </c>
      <c r="O249" s="15">
        <v>3.0472222222222221</v>
      </c>
      <c r="P249" s="3" t="s">
        <v>15300</v>
      </c>
      <c r="Q249" s="3" t="str">
        <f t="shared" si="43"/>
        <v>08.49</v>
      </c>
      <c r="AF249" s="15">
        <f t="shared" si="45"/>
        <v>0.8760679205246914</v>
      </c>
      <c r="AK249" s="15">
        <f t="shared" si="44"/>
        <v>0.87494834490740747</v>
      </c>
      <c r="AT249" s="3" t="s">
        <v>15301</v>
      </c>
      <c r="AY249" s="3" t="s">
        <v>15116</v>
      </c>
    </row>
    <row r="250" spans="1:51" x14ac:dyDescent="0.2">
      <c r="A250" s="9">
        <v>6.5277777777777782E-2</v>
      </c>
      <c r="B250" s="13">
        <f t="shared" si="41"/>
        <v>3.3581761111111115E-2</v>
      </c>
      <c r="C250" s="15">
        <v>1.0868055555555556</v>
      </c>
      <c r="D250" s="15">
        <v>3.0472222222222221</v>
      </c>
      <c r="E250" s="3" t="s">
        <v>15302</v>
      </c>
      <c r="F250" s="3" t="str">
        <f t="shared" si="42"/>
        <v>08:49</v>
      </c>
      <c r="G250" s="9"/>
      <c r="H250" s="15"/>
      <c r="I250" s="15"/>
      <c r="M250" s="9">
        <v>5.347222222222222E-2</v>
      </c>
      <c r="N250" s="15">
        <v>1.0854166666666667</v>
      </c>
      <c r="O250" s="15">
        <v>3.0472222222222221</v>
      </c>
      <c r="P250" s="3" t="s">
        <v>15303</v>
      </c>
      <c r="Q250" s="3" t="str">
        <f t="shared" si="43"/>
        <v>08.49</v>
      </c>
      <c r="AF250" s="15">
        <f t="shared" si="45"/>
        <v>0.8760679205246914</v>
      </c>
      <c r="AK250" s="15">
        <f t="shared" si="44"/>
        <v>0.87494834490740747</v>
      </c>
      <c r="AT250" s="3" t="s">
        <v>15304</v>
      </c>
      <c r="AY250" s="3" t="s">
        <v>15153</v>
      </c>
    </row>
    <row r="251" spans="1:51" x14ac:dyDescent="0.2">
      <c r="A251" s="9">
        <v>5.6944444444444443E-2</v>
      </c>
      <c r="B251" s="13">
        <f t="shared" si="41"/>
        <v>2.9294727777777779E-2</v>
      </c>
      <c r="C251" s="15">
        <v>1.0868055555555556</v>
      </c>
      <c r="D251" s="15">
        <v>3.0472222222222221</v>
      </c>
      <c r="E251" s="3" t="s">
        <v>15305</v>
      </c>
      <c r="F251" s="3" t="str">
        <f t="shared" si="42"/>
        <v>08:49</v>
      </c>
      <c r="G251" s="9"/>
      <c r="H251" s="15"/>
      <c r="I251" s="15"/>
      <c r="M251" s="9">
        <v>5.1388888888888887E-2</v>
      </c>
      <c r="N251" s="15">
        <v>1.0854166666666667</v>
      </c>
      <c r="O251" s="15">
        <v>3.0472222222222221</v>
      </c>
      <c r="P251" s="3" t="s">
        <v>15306</v>
      </c>
      <c r="Q251" s="3" t="str">
        <f t="shared" si="43"/>
        <v>08.49</v>
      </c>
      <c r="AF251" s="15">
        <f t="shared" si="45"/>
        <v>0.8760679205246914</v>
      </c>
      <c r="AK251" s="15">
        <f t="shared" si="44"/>
        <v>0.87494834490740747</v>
      </c>
      <c r="AT251" s="3" t="s">
        <v>1093</v>
      </c>
      <c r="AY251" s="3" t="s">
        <v>12821</v>
      </c>
    </row>
    <row r="252" spans="1:51" x14ac:dyDescent="0.2">
      <c r="A252" s="9">
        <v>5.2083333333333336E-2</v>
      </c>
      <c r="B252" s="13">
        <f t="shared" si="41"/>
        <v>2.6793958333333336E-2</v>
      </c>
      <c r="C252" s="15">
        <v>1.0868055555555556</v>
      </c>
      <c r="D252" s="15">
        <v>3.0472222222222221</v>
      </c>
      <c r="E252" s="3" t="s">
        <v>15307</v>
      </c>
      <c r="F252" s="3" t="str">
        <f t="shared" si="42"/>
        <v>08:49</v>
      </c>
      <c r="H252" s="15"/>
      <c r="I252" s="15"/>
      <c r="M252" s="3">
        <v>6.5972222222222224E-2</v>
      </c>
      <c r="N252" s="15">
        <v>1.0854166666666667</v>
      </c>
      <c r="O252" s="15">
        <v>3.0472222222222221</v>
      </c>
      <c r="P252" s="3" t="s">
        <v>15308</v>
      </c>
      <c r="Q252" s="3" t="str">
        <f t="shared" si="43"/>
        <v>08.49</v>
      </c>
      <c r="AF252" s="15">
        <f t="shared" si="45"/>
        <v>0.8760679205246914</v>
      </c>
      <c r="AK252" s="15">
        <f t="shared" si="44"/>
        <v>0.87494834490740747</v>
      </c>
      <c r="AT252" s="3" t="s">
        <v>15309</v>
      </c>
      <c r="AY252" s="3" t="s">
        <v>15186</v>
      </c>
    </row>
    <row r="253" spans="1:51" x14ac:dyDescent="0.2">
      <c r="A253" s="9">
        <v>5.347222222222222E-2</v>
      </c>
      <c r="B253" s="13">
        <f t="shared" si="41"/>
        <v>2.750846388888889E-2</v>
      </c>
      <c r="C253" s="15">
        <v>1.0868055555555556</v>
      </c>
      <c r="D253" s="15">
        <v>3.0472222222222221</v>
      </c>
      <c r="E253" s="3" t="s">
        <v>15310</v>
      </c>
      <c r="F253" s="3" t="str">
        <f t="shared" si="42"/>
        <v>08:49</v>
      </c>
      <c r="H253" s="15"/>
      <c r="I253" s="15"/>
      <c r="M253" s="3">
        <v>5.6250000000000001E-2</v>
      </c>
      <c r="N253" s="15">
        <v>1.0854166666666667</v>
      </c>
      <c r="O253" s="15">
        <v>3.0472222222222221</v>
      </c>
      <c r="P253" s="3" t="s">
        <v>15311</v>
      </c>
      <c r="Q253" s="3" t="str">
        <f t="shared" si="43"/>
        <v>08.49</v>
      </c>
      <c r="AF253" s="15">
        <f t="shared" si="45"/>
        <v>0.8760679205246914</v>
      </c>
      <c r="AK253" s="15">
        <f t="shared" si="44"/>
        <v>0.87494834490740747</v>
      </c>
      <c r="AT253" s="3" t="s">
        <v>1089</v>
      </c>
      <c r="AY253" s="3" t="s">
        <v>13907</v>
      </c>
    </row>
    <row r="254" spans="1:51" x14ac:dyDescent="0.2">
      <c r="A254" s="9">
        <v>5.0694444444444445E-2</v>
      </c>
      <c r="B254" s="13">
        <f t="shared" si="41"/>
        <v>2.6079452777777779E-2</v>
      </c>
      <c r="C254" s="15">
        <v>1.0868055555555556</v>
      </c>
      <c r="D254" s="15">
        <v>3.0472222222222221</v>
      </c>
      <c r="E254" s="3" t="s">
        <v>15312</v>
      </c>
      <c r="F254" s="3" t="str">
        <f t="shared" si="42"/>
        <v>08:49</v>
      </c>
      <c r="H254" s="15"/>
      <c r="I254" s="15"/>
      <c r="M254" s="3">
        <v>5.2777777777777778E-2</v>
      </c>
      <c r="N254" s="15">
        <v>1.0854166666666667</v>
      </c>
      <c r="O254" s="15">
        <v>3.0479166666666666</v>
      </c>
      <c r="P254" s="3" t="s">
        <v>15313</v>
      </c>
      <c r="Q254" s="3" t="str">
        <f t="shared" si="43"/>
        <v>08.49</v>
      </c>
      <c r="AF254" s="15">
        <f t="shared" si="45"/>
        <v>0.8760679205246914</v>
      </c>
      <c r="AK254" s="15">
        <f t="shared" si="44"/>
        <v>0.87494985243055567</v>
      </c>
      <c r="AT254" s="3" t="s">
        <v>1138</v>
      </c>
      <c r="AY254" s="3" t="s">
        <v>15129</v>
      </c>
    </row>
    <row r="255" spans="1:51" x14ac:dyDescent="0.2">
      <c r="A255" s="9">
        <v>4.6527777777777779E-2</v>
      </c>
      <c r="B255" s="13">
        <f t="shared" si="41"/>
        <v>2.3935936111111111E-2</v>
      </c>
      <c r="C255" s="15">
        <v>1.0868055555555556</v>
      </c>
      <c r="D255" s="15">
        <v>3.0472222222222221</v>
      </c>
      <c r="E255" s="3" t="s">
        <v>15314</v>
      </c>
      <c r="F255" s="3" t="str">
        <f t="shared" si="42"/>
        <v>08:49</v>
      </c>
      <c r="H255" s="15"/>
      <c r="I255" s="15"/>
      <c r="M255" s="3">
        <v>4.7222222222222221E-2</v>
      </c>
      <c r="N255" s="15">
        <v>1.0854166666666667</v>
      </c>
      <c r="O255" s="15">
        <v>3.0479166666666666</v>
      </c>
      <c r="P255" s="3" t="s">
        <v>15315</v>
      </c>
      <c r="Q255" s="3" t="str">
        <f t="shared" si="43"/>
        <v>08.49</v>
      </c>
      <c r="AF255" s="15">
        <f t="shared" si="45"/>
        <v>0.8760679205246914</v>
      </c>
      <c r="AK255" s="15">
        <f t="shared" si="44"/>
        <v>0.87494985243055567</v>
      </c>
      <c r="AT255" s="3" t="s">
        <v>8902</v>
      </c>
      <c r="AY255" s="3" t="s">
        <v>15316</v>
      </c>
    </row>
    <row r="256" spans="1:51" x14ac:dyDescent="0.2">
      <c r="A256" s="3">
        <v>6.8750000000000006E-2</v>
      </c>
      <c r="B256" s="13">
        <f t="shared" si="41"/>
        <v>3.5368025000000004E-2</v>
      </c>
      <c r="C256" s="15">
        <v>1.0868055555555556</v>
      </c>
      <c r="D256" s="15">
        <v>3.0472222222222221</v>
      </c>
      <c r="E256" s="3" t="s">
        <v>15317</v>
      </c>
      <c r="F256" s="3" t="str">
        <f t="shared" si="42"/>
        <v>08:49</v>
      </c>
      <c r="G256" s="9"/>
      <c r="H256" s="15"/>
      <c r="I256" s="15"/>
      <c r="M256" s="9">
        <v>4.0972222222222222E-2</v>
      </c>
      <c r="N256" s="15">
        <v>1.0854166666666667</v>
      </c>
      <c r="O256" s="15">
        <v>3.0479166666666666</v>
      </c>
      <c r="P256" s="3" t="s">
        <v>15318</v>
      </c>
      <c r="Q256" s="3" t="str">
        <f t="shared" si="43"/>
        <v>08.49</v>
      </c>
      <c r="AF256" s="15">
        <f t="shared" si="45"/>
        <v>0.8760679205246914</v>
      </c>
      <c r="AK256" s="15">
        <f t="shared" si="44"/>
        <v>0.87494985243055567</v>
      </c>
      <c r="AT256" s="3" t="s">
        <v>15019</v>
      </c>
      <c r="AY256" s="3" t="s">
        <v>14856</v>
      </c>
    </row>
    <row r="257" spans="1:51" x14ac:dyDescent="0.2">
      <c r="A257" s="9">
        <v>4.2361111111111113E-2</v>
      </c>
      <c r="B257" s="13">
        <f t="shared" si="41"/>
        <v>2.1792419444444447E-2</v>
      </c>
      <c r="C257" s="15">
        <v>1.0868055555555556</v>
      </c>
      <c r="D257" s="15">
        <v>3.0472222222222221</v>
      </c>
      <c r="E257" s="3" t="s">
        <v>15319</v>
      </c>
      <c r="F257" s="3" t="str">
        <f t="shared" si="42"/>
        <v>08:49</v>
      </c>
      <c r="G257" s="9"/>
      <c r="H257" s="15"/>
      <c r="I257" s="15"/>
      <c r="M257" s="9">
        <v>3.7499999999999999E-2</v>
      </c>
      <c r="N257" s="15">
        <v>1.0854166666666667</v>
      </c>
      <c r="O257" s="15">
        <v>3.0479166666666666</v>
      </c>
      <c r="P257" s="3" t="s">
        <v>15320</v>
      </c>
      <c r="Q257" s="3" t="str">
        <f t="shared" si="43"/>
        <v>08.49</v>
      </c>
      <c r="AF257" s="15">
        <f t="shared" si="45"/>
        <v>0.8760679205246914</v>
      </c>
      <c r="AK257" s="15">
        <f t="shared" si="44"/>
        <v>0.87494985243055567</v>
      </c>
      <c r="AT257" s="3" t="s">
        <v>777</v>
      </c>
      <c r="AY257" s="3" t="s">
        <v>15321</v>
      </c>
    </row>
    <row r="258" spans="1:51" x14ac:dyDescent="0.2">
      <c r="A258" s="3">
        <v>6.8750000000000006E-2</v>
      </c>
      <c r="B258" s="13">
        <f t="shared" si="41"/>
        <v>3.5368025000000004E-2</v>
      </c>
      <c r="C258" s="15">
        <v>1.0868055555555556</v>
      </c>
      <c r="D258" s="15">
        <v>3.0472222222222221</v>
      </c>
      <c r="E258" s="3" t="s">
        <v>15322</v>
      </c>
      <c r="F258" s="3" t="str">
        <f t="shared" si="42"/>
        <v>08:49</v>
      </c>
      <c r="G258" s="9"/>
      <c r="H258" s="15"/>
      <c r="I258" s="15"/>
      <c r="M258" s="9">
        <v>3.6111111111111108E-2</v>
      </c>
      <c r="N258" s="15">
        <v>1.0854166666666667</v>
      </c>
      <c r="O258" s="15">
        <v>3.0479166666666666</v>
      </c>
      <c r="P258" s="3" t="s">
        <v>15323</v>
      </c>
      <c r="Q258" s="3" t="str">
        <f t="shared" si="43"/>
        <v>08.49</v>
      </c>
      <c r="AF258" s="15">
        <f t="shared" si="45"/>
        <v>0.8760679205246914</v>
      </c>
      <c r="AK258" s="15">
        <f t="shared" si="44"/>
        <v>0.87494985243055567</v>
      </c>
      <c r="AT258" s="3" t="s">
        <v>15019</v>
      </c>
      <c r="AY258" s="3" t="s">
        <v>14837</v>
      </c>
    </row>
    <row r="259" spans="1:51" x14ac:dyDescent="0.2">
      <c r="A259" s="3">
        <v>6.458333333333334E-2</v>
      </c>
      <c r="B259" s="13">
        <f t="shared" ref="B259:B322" si="46">A259*0.514444</f>
        <v>3.322450833333334E-2</v>
      </c>
      <c r="C259" s="15">
        <v>1.0868055555555556</v>
      </c>
      <c r="D259" s="15">
        <v>3.0472222222222221</v>
      </c>
      <c r="E259" s="3" t="s">
        <v>15324</v>
      </c>
      <c r="F259" s="3" t="str">
        <f t="shared" si="42"/>
        <v>08:49</v>
      </c>
      <c r="G259" s="9"/>
      <c r="H259" s="15"/>
      <c r="I259" s="15"/>
      <c r="M259" s="9">
        <v>3.3333333333333333E-2</v>
      </c>
      <c r="N259" s="15">
        <v>1.0854166666666667</v>
      </c>
      <c r="O259" s="15">
        <v>3.0479166666666666</v>
      </c>
      <c r="P259" s="3" t="s">
        <v>15325</v>
      </c>
      <c r="Q259" s="3" t="str">
        <f t="shared" si="43"/>
        <v>08.49</v>
      </c>
      <c r="AF259" s="15">
        <f t="shared" si="45"/>
        <v>0.8760679205246914</v>
      </c>
      <c r="AK259" s="15">
        <f t="shared" si="44"/>
        <v>0.87494985243055567</v>
      </c>
      <c r="AT259" s="3" t="s">
        <v>15326</v>
      </c>
      <c r="AY259" s="3" t="s">
        <v>14876</v>
      </c>
    </row>
    <row r="260" spans="1:51" x14ac:dyDescent="0.2">
      <c r="A260" s="3">
        <v>5.9722222222222225E-2</v>
      </c>
      <c r="B260" s="13">
        <f t="shared" si="46"/>
        <v>3.072373888888889E-2</v>
      </c>
      <c r="C260" s="15">
        <v>1.0868055555555556</v>
      </c>
      <c r="D260" s="15">
        <v>3.0472222222222221</v>
      </c>
      <c r="E260" s="3" t="s">
        <v>15327</v>
      </c>
      <c r="F260" s="3" t="str">
        <f t="shared" ref="F260:F323" si="47">LEFT(E260,5)</f>
        <v>08:49</v>
      </c>
      <c r="G260" s="9"/>
      <c r="H260" s="15"/>
      <c r="I260" s="15"/>
      <c r="M260" s="9">
        <v>3.0555555555555555E-2</v>
      </c>
      <c r="N260" s="15">
        <v>1.0854166666666667</v>
      </c>
      <c r="O260" s="15">
        <v>3.0479166666666666</v>
      </c>
      <c r="P260" s="3" t="s">
        <v>15328</v>
      </c>
      <c r="Q260" s="3" t="str">
        <f t="shared" ref="Q260:Q323" si="48">LEFT(P260,5)</f>
        <v>08.49</v>
      </c>
      <c r="AF260" s="15">
        <f t="shared" si="45"/>
        <v>0.8760679205246914</v>
      </c>
      <c r="AK260" s="15">
        <f t="shared" ref="AK260:AK323" si="49">0.8*N260+(O260*N260)/500</f>
        <v>0.87494985243055567</v>
      </c>
      <c r="AT260" s="3" t="s">
        <v>10812</v>
      </c>
      <c r="AY260" s="3" t="s">
        <v>11214</v>
      </c>
    </row>
    <row r="261" spans="1:51" x14ac:dyDescent="0.2">
      <c r="A261" s="3">
        <v>6.1805555555555558E-2</v>
      </c>
      <c r="B261" s="13">
        <f t="shared" si="46"/>
        <v>3.1795497222222226E-2</v>
      </c>
      <c r="C261" s="15">
        <v>1.0868055555555556</v>
      </c>
      <c r="D261" s="15">
        <v>3.0472222222222221</v>
      </c>
      <c r="E261" s="3" t="s">
        <v>15329</v>
      </c>
      <c r="F261" s="3" t="str">
        <f t="shared" si="47"/>
        <v>08:49</v>
      </c>
      <c r="G261" s="9"/>
      <c r="H261" s="15"/>
      <c r="I261" s="15"/>
      <c r="M261" s="9">
        <v>2.4305555555555556E-2</v>
      </c>
      <c r="N261" s="15">
        <v>1.0854166666666667</v>
      </c>
      <c r="O261" s="15">
        <v>3.0479166666666666</v>
      </c>
      <c r="P261" s="3" t="s">
        <v>15330</v>
      </c>
      <c r="Q261" s="3" t="str">
        <f t="shared" si="48"/>
        <v>08.49</v>
      </c>
      <c r="AF261" s="15">
        <f t="shared" ref="AF261:AF324" si="50">0.8*C261+(D261*C261)/500</f>
        <v>0.8760679205246914</v>
      </c>
      <c r="AK261" s="15">
        <f t="shared" si="49"/>
        <v>0.87494985243055567</v>
      </c>
      <c r="AT261" s="3" t="s">
        <v>11191</v>
      </c>
      <c r="AY261" s="3" t="s">
        <v>1730</v>
      </c>
    </row>
    <row r="262" spans="1:51" x14ac:dyDescent="0.2">
      <c r="A262" s="3">
        <v>5.2777777777777778E-2</v>
      </c>
      <c r="B262" s="13">
        <f t="shared" si="46"/>
        <v>2.7151211111111111E-2</v>
      </c>
      <c r="C262" s="15">
        <v>1.0868055555555556</v>
      </c>
      <c r="D262" s="15">
        <v>3.0472222222222221</v>
      </c>
      <c r="E262" s="3" t="s">
        <v>15331</v>
      </c>
      <c r="F262" s="3" t="str">
        <f t="shared" si="47"/>
        <v>08:49</v>
      </c>
      <c r="G262" s="9"/>
      <c r="H262" s="15"/>
      <c r="I262" s="15"/>
      <c r="M262" s="9">
        <v>2.5000000000000001E-2</v>
      </c>
      <c r="N262" s="15">
        <v>1.0854166666666667</v>
      </c>
      <c r="O262" s="15">
        <v>3.0479166666666666</v>
      </c>
      <c r="P262" s="3" t="s">
        <v>15332</v>
      </c>
      <c r="Q262" s="3" t="str">
        <f t="shared" si="48"/>
        <v>08.49</v>
      </c>
      <c r="AF262" s="15">
        <f t="shared" si="50"/>
        <v>0.8760679205246914</v>
      </c>
      <c r="AK262" s="15">
        <f t="shared" si="49"/>
        <v>0.87494985243055567</v>
      </c>
      <c r="AT262" s="3" t="s">
        <v>1089</v>
      </c>
      <c r="AY262" s="3" t="s">
        <v>1122</v>
      </c>
    </row>
    <row r="263" spans="1:51" x14ac:dyDescent="0.2">
      <c r="A263" s="9">
        <v>4.2361111111111113E-2</v>
      </c>
      <c r="B263" s="13">
        <f t="shared" si="46"/>
        <v>2.1792419444444447E-2</v>
      </c>
      <c r="C263" s="15">
        <v>1.0868055555555556</v>
      </c>
      <c r="D263" s="15">
        <v>3.0472222222222221</v>
      </c>
      <c r="E263" s="3" t="s">
        <v>15333</v>
      </c>
      <c r="F263" s="3" t="str">
        <f t="shared" si="47"/>
        <v>08:49</v>
      </c>
      <c r="G263" s="9"/>
      <c r="H263" s="15"/>
      <c r="I263" s="15"/>
      <c r="M263" s="9">
        <v>2.6388888888888889E-2</v>
      </c>
      <c r="N263" s="15">
        <v>1.0854166666666667</v>
      </c>
      <c r="O263" s="15">
        <v>3.0479166666666666</v>
      </c>
      <c r="P263" s="3" t="s">
        <v>15334</v>
      </c>
      <c r="Q263" s="3" t="str">
        <f t="shared" si="48"/>
        <v>08.49</v>
      </c>
      <c r="AF263" s="15">
        <f t="shared" si="50"/>
        <v>0.8760679205246914</v>
      </c>
      <c r="AK263" s="15">
        <f t="shared" si="49"/>
        <v>0.87494985243055567</v>
      </c>
      <c r="AT263" s="3" t="s">
        <v>777</v>
      </c>
      <c r="AY263" s="3" t="s">
        <v>1690</v>
      </c>
    </row>
    <row r="264" spans="1:51" x14ac:dyDescent="0.2">
      <c r="A264" s="9">
        <v>4.791666666666667E-2</v>
      </c>
      <c r="B264" s="13">
        <f t="shared" si="46"/>
        <v>2.4650441666666668E-2</v>
      </c>
      <c r="C264" s="15">
        <v>1.0868055555555556</v>
      </c>
      <c r="D264" s="15">
        <v>3.0472222222222221</v>
      </c>
      <c r="E264" s="3" t="s">
        <v>15335</v>
      </c>
      <c r="F264" s="3" t="str">
        <f t="shared" si="47"/>
        <v>08:49</v>
      </c>
      <c r="G264" s="9"/>
      <c r="H264" s="15"/>
      <c r="I264" s="15"/>
      <c r="M264" s="9">
        <v>2.5000000000000001E-2</v>
      </c>
      <c r="N264" s="15">
        <v>1.0854166666666667</v>
      </c>
      <c r="O264" s="15">
        <v>3.0479166666666666</v>
      </c>
      <c r="P264" s="3" t="s">
        <v>15336</v>
      </c>
      <c r="Q264" s="3" t="str">
        <f t="shared" si="48"/>
        <v>08.49</v>
      </c>
      <c r="AF264" s="15">
        <f t="shared" si="50"/>
        <v>0.8760679205246914</v>
      </c>
      <c r="AK264" s="15">
        <f t="shared" si="49"/>
        <v>0.87494985243055567</v>
      </c>
      <c r="AT264" s="3" t="s">
        <v>8891</v>
      </c>
      <c r="AY264" s="3" t="s">
        <v>1122</v>
      </c>
    </row>
    <row r="265" spans="1:51" x14ac:dyDescent="0.2">
      <c r="A265" s="9">
        <v>5.6250000000000001E-2</v>
      </c>
      <c r="B265" s="13">
        <f t="shared" si="46"/>
        <v>2.8937475000000001E-2</v>
      </c>
      <c r="C265" s="15">
        <v>1.0868055555555556</v>
      </c>
      <c r="D265" s="15">
        <v>3.0465277777777779</v>
      </c>
      <c r="E265" s="3" t="s">
        <v>15337</v>
      </c>
      <c r="F265" s="3" t="str">
        <f t="shared" si="47"/>
        <v>08:49</v>
      </c>
      <c r="G265" s="9"/>
      <c r="H265" s="15"/>
      <c r="I265" s="15"/>
      <c r="M265" s="9">
        <v>2.361111111111111E-2</v>
      </c>
      <c r="N265" s="15">
        <v>1.0854166666666667</v>
      </c>
      <c r="O265" s="15">
        <v>3.0833333333333335</v>
      </c>
      <c r="P265" s="3" t="s">
        <v>15338</v>
      </c>
      <c r="Q265" s="3" t="str">
        <f t="shared" si="48"/>
        <v>08.49</v>
      </c>
      <c r="AF265" s="15">
        <f t="shared" si="50"/>
        <v>0.87606641107253092</v>
      </c>
      <c r="AK265" s="15">
        <f t="shared" si="49"/>
        <v>0.87502673611111115</v>
      </c>
      <c r="AT265" s="3" t="s">
        <v>10754</v>
      </c>
      <c r="AY265" s="3" t="s">
        <v>10667</v>
      </c>
    </row>
    <row r="266" spans="1:51" x14ac:dyDescent="0.2">
      <c r="A266" s="9">
        <v>6.3888888888888884E-2</v>
      </c>
      <c r="B266" s="13">
        <f t="shared" si="46"/>
        <v>3.2867255555555551E-2</v>
      </c>
      <c r="C266" s="15">
        <v>1.0868055555555556</v>
      </c>
      <c r="D266" s="15">
        <v>3.0465277777777779</v>
      </c>
      <c r="E266" s="3" t="s">
        <v>15339</v>
      </c>
      <c r="F266" s="3" t="str">
        <f t="shared" si="47"/>
        <v>08:49</v>
      </c>
      <c r="G266" s="9"/>
      <c r="H266" s="15"/>
      <c r="I266" s="15"/>
      <c r="M266" s="9">
        <v>2.6388888888888889E-2</v>
      </c>
      <c r="N266" s="15">
        <v>1.0854166666666667</v>
      </c>
      <c r="O266" s="15">
        <v>3.0833333333333335</v>
      </c>
      <c r="P266" s="3" t="s">
        <v>15340</v>
      </c>
      <c r="Q266" s="3" t="str">
        <f t="shared" si="48"/>
        <v>08.49</v>
      </c>
      <c r="AF266" s="15">
        <f t="shared" si="50"/>
        <v>0.87606641107253092</v>
      </c>
      <c r="AK266" s="15">
        <f t="shared" si="49"/>
        <v>0.87502673611111115</v>
      </c>
      <c r="AT266" s="3" t="s">
        <v>15326</v>
      </c>
      <c r="AY266" s="3" t="s">
        <v>8942</v>
      </c>
    </row>
    <row r="267" spans="1:51" x14ac:dyDescent="0.2">
      <c r="A267" s="9">
        <v>7.0833333333333331E-2</v>
      </c>
      <c r="B267" s="13">
        <f t="shared" si="46"/>
        <v>3.6439783333333337E-2</v>
      </c>
      <c r="C267" s="15">
        <v>1.0868055555555556</v>
      </c>
      <c r="D267" s="15">
        <v>3.0465277777777779</v>
      </c>
      <c r="E267" s="3" t="s">
        <v>15341</v>
      </c>
      <c r="F267" s="3" t="str">
        <f t="shared" si="47"/>
        <v>08:49</v>
      </c>
      <c r="G267" s="9"/>
      <c r="H267" s="15"/>
      <c r="I267" s="15"/>
      <c r="M267" s="9">
        <v>2.7777777777777776E-2</v>
      </c>
      <c r="N267" s="15">
        <v>1.0854166666666667</v>
      </c>
      <c r="O267" s="15">
        <v>3.0833333333333335</v>
      </c>
      <c r="P267" s="3" t="s">
        <v>15342</v>
      </c>
      <c r="Q267" s="3" t="str">
        <f t="shared" si="48"/>
        <v>08.49</v>
      </c>
      <c r="AF267" s="15">
        <f t="shared" si="50"/>
        <v>0.87606641107253092</v>
      </c>
      <c r="AK267" s="15">
        <f t="shared" si="49"/>
        <v>0.87502673611111115</v>
      </c>
      <c r="AT267" s="3" t="s">
        <v>15014</v>
      </c>
      <c r="AY267" s="3" t="s">
        <v>1355</v>
      </c>
    </row>
    <row r="268" spans="1:51" x14ac:dyDescent="0.2">
      <c r="A268" s="9">
        <v>8.0555555555555561E-2</v>
      </c>
      <c r="B268" s="13">
        <f t="shared" si="46"/>
        <v>4.1441322222222222E-2</v>
      </c>
      <c r="C268" s="15">
        <v>1.0868055555555556</v>
      </c>
      <c r="D268" s="15">
        <v>3.0465277777777779</v>
      </c>
      <c r="E268" s="3" t="s">
        <v>15343</v>
      </c>
      <c r="F268" s="3" t="str">
        <f t="shared" si="47"/>
        <v>08:49</v>
      </c>
      <c r="G268" s="9"/>
      <c r="H268" s="15"/>
      <c r="I268" s="15"/>
      <c r="M268" s="9">
        <v>3.7499999999999999E-2</v>
      </c>
      <c r="N268" s="15">
        <v>1.0854166666666667</v>
      </c>
      <c r="O268" s="15">
        <v>3.0833333333333335</v>
      </c>
      <c r="P268" s="3" t="s">
        <v>15344</v>
      </c>
      <c r="Q268" s="3" t="str">
        <f t="shared" si="48"/>
        <v>08.49</v>
      </c>
      <c r="AF268" s="15">
        <f t="shared" si="50"/>
        <v>0.87606641107253092</v>
      </c>
      <c r="AK268" s="15">
        <f t="shared" si="49"/>
        <v>0.87502673611111115</v>
      </c>
      <c r="AT268" s="3" t="s">
        <v>15301</v>
      </c>
      <c r="AY268" s="3" t="s">
        <v>8956</v>
      </c>
    </row>
    <row r="269" spans="1:51" x14ac:dyDescent="0.2">
      <c r="A269" s="3">
        <v>8.4027777777777785E-2</v>
      </c>
      <c r="B269" s="13">
        <f t="shared" si="46"/>
        <v>4.3227586111111119E-2</v>
      </c>
      <c r="C269" s="15">
        <v>1.0868055555555556</v>
      </c>
      <c r="D269" s="15">
        <v>3.0465277777777779</v>
      </c>
      <c r="E269" s="3" t="s">
        <v>15345</v>
      </c>
      <c r="F269" s="3" t="str">
        <f t="shared" si="47"/>
        <v>08:49</v>
      </c>
      <c r="G269" s="9"/>
      <c r="H269" s="15"/>
      <c r="I269" s="15"/>
      <c r="M269" s="9">
        <v>4.027777777777778E-2</v>
      </c>
      <c r="N269" s="15">
        <v>1.0854166666666667</v>
      </c>
      <c r="O269" s="15">
        <v>3.0833333333333335</v>
      </c>
      <c r="P269" s="3" t="s">
        <v>15346</v>
      </c>
      <c r="Q269" s="3" t="str">
        <f t="shared" si="48"/>
        <v>08.49</v>
      </c>
      <c r="AF269" s="15">
        <f t="shared" si="50"/>
        <v>0.87606641107253092</v>
      </c>
      <c r="AK269" s="15">
        <f t="shared" si="49"/>
        <v>0.87502673611111115</v>
      </c>
      <c r="AT269" s="3" t="s">
        <v>15088</v>
      </c>
      <c r="AY269" s="3" t="s">
        <v>15057</v>
      </c>
    </row>
    <row r="270" spans="1:51" x14ac:dyDescent="0.2">
      <c r="A270" s="3">
        <v>9.5138888888888884E-2</v>
      </c>
      <c r="B270" s="13">
        <f t="shared" si="46"/>
        <v>4.8943630555555555E-2</v>
      </c>
      <c r="C270" s="15">
        <v>1.0868055555555556</v>
      </c>
      <c r="D270" s="15">
        <v>3.0465277777777779</v>
      </c>
      <c r="E270" s="3" t="s">
        <v>15347</v>
      </c>
      <c r="F270" s="3" t="str">
        <f t="shared" si="47"/>
        <v>08:49</v>
      </c>
      <c r="H270" s="15"/>
      <c r="I270" s="15"/>
      <c r="M270" s="3">
        <v>5.5555555555555552E-2</v>
      </c>
      <c r="N270" s="15">
        <v>1.0854166666666667</v>
      </c>
      <c r="O270" s="15">
        <v>3.0840277777777776</v>
      </c>
      <c r="P270" s="3" t="s">
        <v>15348</v>
      </c>
      <c r="Q270" s="3" t="str">
        <f t="shared" si="48"/>
        <v>08.49</v>
      </c>
      <c r="AF270" s="15">
        <f t="shared" si="50"/>
        <v>0.87606641107253092</v>
      </c>
      <c r="AK270" s="15">
        <f t="shared" si="49"/>
        <v>0.87502824363425935</v>
      </c>
      <c r="AT270" s="3" t="s">
        <v>12646</v>
      </c>
      <c r="AY270" s="3" t="s">
        <v>15175</v>
      </c>
    </row>
    <row r="271" spans="1:51" x14ac:dyDescent="0.2">
      <c r="A271" s="9">
        <v>8.0555555555555561E-2</v>
      </c>
      <c r="B271" s="13">
        <f t="shared" si="46"/>
        <v>4.1441322222222222E-2</v>
      </c>
      <c r="C271" s="15">
        <v>1.0868055555555556</v>
      </c>
      <c r="D271" s="15">
        <v>3.0465277777777779</v>
      </c>
      <c r="E271" s="3" t="s">
        <v>15349</v>
      </c>
      <c r="F271" s="3" t="str">
        <f t="shared" si="47"/>
        <v>08:49</v>
      </c>
      <c r="G271" s="9"/>
      <c r="H271" s="15"/>
      <c r="I271" s="15"/>
      <c r="M271" s="9">
        <v>4.3055555555555555E-2</v>
      </c>
      <c r="N271" s="15">
        <v>1.0854166666666667</v>
      </c>
      <c r="O271" s="15">
        <v>3.0840277777777776</v>
      </c>
      <c r="P271" s="3" t="s">
        <v>15350</v>
      </c>
      <c r="Q271" s="3" t="str">
        <f t="shared" si="48"/>
        <v>08.49</v>
      </c>
      <c r="AF271" s="15">
        <f t="shared" si="50"/>
        <v>0.87606641107253092</v>
      </c>
      <c r="AK271" s="15">
        <f t="shared" si="49"/>
        <v>0.87502824363425935</v>
      </c>
      <c r="AT271" s="3" t="s">
        <v>15301</v>
      </c>
      <c r="AY271" s="3" t="s">
        <v>12649</v>
      </c>
    </row>
    <row r="272" spans="1:51" x14ac:dyDescent="0.2">
      <c r="A272" s="9">
        <v>6.9444444444444448E-2</v>
      </c>
      <c r="B272" s="13">
        <f t="shared" si="46"/>
        <v>3.5725277777777779E-2</v>
      </c>
      <c r="C272" s="15">
        <v>1.0868055555555556</v>
      </c>
      <c r="D272" s="15">
        <v>3.0465277777777779</v>
      </c>
      <c r="E272" s="3" t="s">
        <v>15351</v>
      </c>
      <c r="F272" s="3" t="str">
        <f t="shared" si="47"/>
        <v>08:49</v>
      </c>
      <c r="G272" s="9"/>
      <c r="H272" s="15"/>
      <c r="I272" s="15"/>
      <c r="M272" s="9">
        <v>4.4444444444444446E-2</v>
      </c>
      <c r="N272" s="15">
        <v>1.0854166666666667</v>
      </c>
      <c r="O272" s="15">
        <v>3.0833333333333335</v>
      </c>
      <c r="P272" s="3" t="s">
        <v>15352</v>
      </c>
      <c r="Q272" s="3" t="str">
        <f t="shared" si="48"/>
        <v>08.49</v>
      </c>
      <c r="AF272" s="15">
        <f t="shared" si="50"/>
        <v>0.87606641107253092</v>
      </c>
      <c r="AK272" s="15">
        <f t="shared" si="49"/>
        <v>0.87502673611111115</v>
      </c>
      <c r="AT272" s="3" t="s">
        <v>15138</v>
      </c>
      <c r="AY272" s="3" t="s">
        <v>15088</v>
      </c>
    </row>
    <row r="273" spans="1:51" x14ac:dyDescent="0.2">
      <c r="A273" s="9">
        <v>6.25E-2</v>
      </c>
      <c r="B273" s="13">
        <f t="shared" si="46"/>
        <v>3.2152750000000001E-2</v>
      </c>
      <c r="C273" s="15">
        <v>1.0868055555555556</v>
      </c>
      <c r="D273" s="15">
        <v>3.0465277777777779</v>
      </c>
      <c r="E273" s="3" t="s">
        <v>15353</v>
      </c>
      <c r="F273" s="3" t="str">
        <f t="shared" si="47"/>
        <v>08:49</v>
      </c>
      <c r="G273" s="9"/>
      <c r="H273" s="15"/>
      <c r="I273" s="15"/>
      <c r="M273" s="9">
        <v>4.791666666666667E-2</v>
      </c>
      <c r="N273" s="15">
        <v>1.0854166666666667</v>
      </c>
      <c r="O273" s="15">
        <v>3.0833333333333335</v>
      </c>
      <c r="P273" s="3" t="s">
        <v>15354</v>
      </c>
      <c r="Q273" s="3" t="str">
        <f t="shared" si="48"/>
        <v>08.49</v>
      </c>
      <c r="AF273" s="15">
        <f t="shared" si="50"/>
        <v>0.87606641107253092</v>
      </c>
      <c r="AK273" s="15">
        <f t="shared" si="49"/>
        <v>0.87502673611111115</v>
      </c>
      <c r="AT273" s="3" t="s">
        <v>11230</v>
      </c>
      <c r="AY273" s="3" t="s">
        <v>15270</v>
      </c>
    </row>
    <row r="274" spans="1:51" x14ac:dyDescent="0.2">
      <c r="A274" s="9">
        <v>5.2083333333333336E-2</v>
      </c>
      <c r="B274" s="13">
        <f t="shared" si="46"/>
        <v>2.6793958333333336E-2</v>
      </c>
      <c r="C274" s="15">
        <v>1.0868055555555556</v>
      </c>
      <c r="D274" s="15">
        <v>3.0465277777777779</v>
      </c>
      <c r="E274" s="3" t="s">
        <v>15355</v>
      </c>
      <c r="F274" s="3" t="str">
        <f t="shared" si="47"/>
        <v>08:49</v>
      </c>
      <c r="G274" s="9"/>
      <c r="H274" s="15"/>
      <c r="I274" s="15"/>
      <c r="M274" s="9">
        <v>5.6250000000000001E-2</v>
      </c>
      <c r="N274" s="15">
        <v>1.0854166666666667</v>
      </c>
      <c r="O274" s="15">
        <v>3.0833333333333335</v>
      </c>
      <c r="P274" s="3" t="s">
        <v>15356</v>
      </c>
      <c r="Q274" s="3" t="str">
        <f t="shared" si="48"/>
        <v>08.49</v>
      </c>
      <c r="AF274" s="15">
        <f t="shared" si="50"/>
        <v>0.87606641107253092</v>
      </c>
      <c r="AK274" s="15">
        <f t="shared" si="49"/>
        <v>0.87502673611111115</v>
      </c>
      <c r="AT274" s="3" t="s">
        <v>15309</v>
      </c>
      <c r="AY274" s="3" t="s">
        <v>15153</v>
      </c>
    </row>
    <row r="275" spans="1:51" x14ac:dyDescent="0.2">
      <c r="A275" s="9">
        <v>5.6944444444444443E-2</v>
      </c>
      <c r="B275" s="13">
        <f t="shared" si="46"/>
        <v>2.9294727777777779E-2</v>
      </c>
      <c r="C275" s="15">
        <v>1.0868055555555556</v>
      </c>
      <c r="D275" s="15">
        <v>3.0465277777777779</v>
      </c>
      <c r="E275" s="3" t="s">
        <v>15357</v>
      </c>
      <c r="F275" s="3" t="str">
        <f t="shared" si="47"/>
        <v>08:49</v>
      </c>
      <c r="G275" s="9"/>
      <c r="H275" s="15"/>
      <c r="I275" s="15"/>
      <c r="M275" s="9">
        <v>5.9722222222222225E-2</v>
      </c>
      <c r="N275" s="15">
        <v>1.0854166666666667</v>
      </c>
      <c r="O275" s="15">
        <v>3.0479166666666666</v>
      </c>
      <c r="P275" s="3" t="s">
        <v>15358</v>
      </c>
      <c r="Q275" s="3" t="str">
        <f t="shared" si="48"/>
        <v>08.49</v>
      </c>
      <c r="AF275" s="15">
        <f t="shared" si="50"/>
        <v>0.87606641107253092</v>
      </c>
      <c r="AK275" s="15">
        <f t="shared" si="49"/>
        <v>0.87494985243055567</v>
      </c>
      <c r="AT275" s="3" t="s">
        <v>1093</v>
      </c>
      <c r="AY275" s="3" t="s">
        <v>15359</v>
      </c>
    </row>
    <row r="276" spans="1:51" x14ac:dyDescent="0.2">
      <c r="A276" s="9">
        <v>7.4999999999999997E-2</v>
      </c>
      <c r="B276" s="13">
        <f t="shared" si="46"/>
        <v>3.8583300000000001E-2</v>
      </c>
      <c r="C276" s="15">
        <v>1.0868055555555556</v>
      </c>
      <c r="D276" s="15">
        <v>3.0465277777777779</v>
      </c>
      <c r="E276" s="3" t="s">
        <v>15360</v>
      </c>
      <c r="F276" s="3" t="str">
        <f t="shared" si="47"/>
        <v>08:49</v>
      </c>
      <c r="G276" s="9"/>
      <c r="H276" s="15"/>
      <c r="I276" s="15"/>
      <c r="M276" s="9">
        <v>4.4444444444444446E-2</v>
      </c>
      <c r="N276" s="15">
        <v>1.0854166666666667</v>
      </c>
      <c r="O276" s="15">
        <v>3.0479166666666666</v>
      </c>
      <c r="P276" s="3" t="s">
        <v>15361</v>
      </c>
      <c r="Q276" s="3" t="str">
        <f t="shared" si="48"/>
        <v>08.49</v>
      </c>
      <c r="AF276" s="15">
        <f t="shared" si="50"/>
        <v>0.87606641107253092</v>
      </c>
      <c r="AK276" s="15">
        <f t="shared" si="49"/>
        <v>0.87494985243055567</v>
      </c>
      <c r="AT276" s="3" t="s">
        <v>8936</v>
      </c>
      <c r="AY276" s="3" t="s">
        <v>15161</v>
      </c>
    </row>
    <row r="277" spans="1:51" x14ac:dyDescent="0.2">
      <c r="A277" s="9">
        <v>6.805555555555555E-2</v>
      </c>
      <c r="B277" s="13">
        <f t="shared" si="46"/>
        <v>3.5010772222222222E-2</v>
      </c>
      <c r="C277" s="15">
        <v>1.0868055555555556</v>
      </c>
      <c r="D277" s="15">
        <v>3.0465277777777779</v>
      </c>
      <c r="E277" s="3" t="s">
        <v>15362</v>
      </c>
      <c r="F277" s="3" t="str">
        <f t="shared" si="47"/>
        <v>08:49</v>
      </c>
      <c r="H277" s="15"/>
      <c r="I277" s="15"/>
      <c r="M277" s="3">
        <v>6.5972222222222224E-2</v>
      </c>
      <c r="N277" s="15">
        <v>1.0854166666666667</v>
      </c>
      <c r="O277" s="15">
        <v>3.0833333333333335</v>
      </c>
      <c r="P277" s="3" t="s">
        <v>15363</v>
      </c>
      <c r="Q277" s="3" t="str">
        <f t="shared" si="48"/>
        <v>08.49</v>
      </c>
      <c r="AF277" s="15">
        <f t="shared" si="50"/>
        <v>0.87606641107253092</v>
      </c>
      <c r="AK277" s="15">
        <f t="shared" si="49"/>
        <v>0.87502673611111115</v>
      </c>
      <c r="AT277" s="3" t="s">
        <v>15019</v>
      </c>
      <c r="AY277" s="3" t="s">
        <v>13544</v>
      </c>
    </row>
    <row r="278" spans="1:51" x14ac:dyDescent="0.2">
      <c r="A278" s="9">
        <v>6.25E-2</v>
      </c>
      <c r="B278" s="13">
        <f t="shared" si="46"/>
        <v>3.2152750000000001E-2</v>
      </c>
      <c r="C278" s="15">
        <v>1.0868055555555556</v>
      </c>
      <c r="D278" s="15">
        <v>3.0465277777777779</v>
      </c>
      <c r="E278" s="3" t="s">
        <v>15364</v>
      </c>
      <c r="F278" s="3" t="str">
        <f t="shared" si="47"/>
        <v>08:50</v>
      </c>
      <c r="H278" s="15"/>
      <c r="I278" s="15"/>
      <c r="M278" s="3">
        <v>5.7638888888888892E-2</v>
      </c>
      <c r="N278" s="15">
        <v>1.0854166666666667</v>
      </c>
      <c r="O278" s="15">
        <v>3.0833333333333335</v>
      </c>
      <c r="P278" s="3" t="s">
        <v>15365</v>
      </c>
      <c r="Q278" s="3" t="str">
        <f t="shared" si="48"/>
        <v>08.49</v>
      </c>
      <c r="AF278" s="15">
        <f t="shared" si="50"/>
        <v>0.87606641107253092</v>
      </c>
      <c r="AK278" s="15">
        <f t="shared" si="49"/>
        <v>0.87502673611111115</v>
      </c>
      <c r="AT278" s="3" t="s">
        <v>11230</v>
      </c>
      <c r="AY278" s="3" t="s">
        <v>12818</v>
      </c>
    </row>
    <row r="279" spans="1:51" x14ac:dyDescent="0.2">
      <c r="A279" s="9">
        <v>6.25E-2</v>
      </c>
      <c r="B279" s="13">
        <f t="shared" si="46"/>
        <v>3.2152750000000001E-2</v>
      </c>
      <c r="C279" s="15">
        <v>1.0868055555555556</v>
      </c>
      <c r="D279" s="15">
        <v>3.0465277777777779</v>
      </c>
      <c r="E279" s="3" t="s">
        <v>15366</v>
      </c>
      <c r="F279" s="3" t="str">
        <f t="shared" si="47"/>
        <v>08:50</v>
      </c>
      <c r="H279" s="15"/>
      <c r="I279" s="15"/>
      <c r="M279" s="3">
        <v>5.2083333333333336E-2</v>
      </c>
      <c r="N279" s="15">
        <v>1.0854166666666667</v>
      </c>
      <c r="O279" s="15">
        <v>3.0833333333333335</v>
      </c>
      <c r="P279" s="3" t="s">
        <v>15367</v>
      </c>
      <c r="Q279" s="3" t="str">
        <f t="shared" si="48"/>
        <v>08.50</v>
      </c>
      <c r="AF279" s="15">
        <f t="shared" si="50"/>
        <v>0.87606641107253092</v>
      </c>
      <c r="AK279" s="15">
        <f t="shared" si="49"/>
        <v>0.87502673611111115</v>
      </c>
      <c r="AT279" s="3" t="s">
        <v>11230</v>
      </c>
      <c r="AY279" s="3" t="s">
        <v>15098</v>
      </c>
    </row>
    <row r="280" spans="1:51" x14ac:dyDescent="0.2">
      <c r="A280" s="9">
        <v>6.3888888888888884E-2</v>
      </c>
      <c r="B280" s="13">
        <f t="shared" si="46"/>
        <v>3.2867255555555551E-2</v>
      </c>
      <c r="C280" s="15">
        <v>1.0868055555555556</v>
      </c>
      <c r="D280" s="15">
        <v>3.0458333333333334</v>
      </c>
      <c r="E280" s="3" t="s">
        <v>15368</v>
      </c>
      <c r="F280" s="3" t="str">
        <f t="shared" si="47"/>
        <v>08:50</v>
      </c>
      <c r="H280" s="15"/>
      <c r="I280" s="15"/>
      <c r="M280" s="3">
        <v>6.0416666666666667E-2</v>
      </c>
      <c r="N280" s="15">
        <v>1.0854166666666667</v>
      </c>
      <c r="O280" s="15">
        <v>3.0833333333333335</v>
      </c>
      <c r="P280" s="3" t="s">
        <v>15369</v>
      </c>
      <c r="Q280" s="3" t="str">
        <f t="shared" si="48"/>
        <v>08.50</v>
      </c>
      <c r="AF280" s="15">
        <f t="shared" si="50"/>
        <v>0.87606490162037043</v>
      </c>
      <c r="AK280" s="15">
        <f t="shared" si="49"/>
        <v>0.87502673611111115</v>
      </c>
      <c r="AT280" s="3" t="s">
        <v>15326</v>
      </c>
      <c r="AY280" s="3" t="s">
        <v>12498</v>
      </c>
    </row>
    <row r="281" spans="1:51" x14ac:dyDescent="0.2">
      <c r="A281" s="3">
        <v>8.4027777777777785E-2</v>
      </c>
      <c r="B281" s="13">
        <f t="shared" si="46"/>
        <v>4.3227586111111119E-2</v>
      </c>
      <c r="C281" s="15">
        <v>1.0868055555555556</v>
      </c>
      <c r="D281" s="15">
        <v>3.0458333333333334</v>
      </c>
      <c r="E281" s="3" t="s">
        <v>15370</v>
      </c>
      <c r="F281" s="3" t="str">
        <f t="shared" si="47"/>
        <v>08:50</v>
      </c>
      <c r="H281" s="15"/>
      <c r="I281" s="15"/>
      <c r="M281" s="3">
        <v>6.458333333333334E-2</v>
      </c>
      <c r="N281" s="15">
        <v>1.0854166666666667</v>
      </c>
      <c r="O281" s="15">
        <v>3.0833333333333335</v>
      </c>
      <c r="P281" s="3" t="s">
        <v>15371</v>
      </c>
      <c r="Q281" s="3" t="str">
        <f t="shared" si="48"/>
        <v>08.50</v>
      </c>
      <c r="AF281" s="15">
        <f t="shared" si="50"/>
        <v>0.87606490162037043</v>
      </c>
      <c r="AK281" s="15">
        <f t="shared" si="49"/>
        <v>0.87502673611111115</v>
      </c>
      <c r="AT281" s="3" t="s">
        <v>15088</v>
      </c>
      <c r="AY281" s="3" t="s">
        <v>12638</v>
      </c>
    </row>
    <row r="282" spans="1:51" x14ac:dyDescent="0.2">
      <c r="A282" s="3">
        <v>8.4027777777777785E-2</v>
      </c>
      <c r="B282" s="13">
        <f t="shared" si="46"/>
        <v>4.3227586111111119E-2</v>
      </c>
      <c r="C282" s="15">
        <v>1.0868055555555556</v>
      </c>
      <c r="D282" s="15">
        <v>3.0458333333333334</v>
      </c>
      <c r="E282" s="3" t="s">
        <v>15372</v>
      </c>
      <c r="F282" s="3" t="str">
        <f t="shared" si="47"/>
        <v>08:50</v>
      </c>
      <c r="H282" s="15"/>
      <c r="I282" s="15"/>
      <c r="M282" s="3">
        <v>6.1111111111111109E-2</v>
      </c>
      <c r="N282" s="15">
        <v>1.0854166666666667</v>
      </c>
      <c r="O282" s="15">
        <v>3.0833333333333335</v>
      </c>
      <c r="P282" s="3" t="s">
        <v>15373</v>
      </c>
      <c r="Q282" s="3" t="str">
        <f t="shared" si="48"/>
        <v>08.50</v>
      </c>
      <c r="AF282" s="15">
        <f t="shared" si="50"/>
        <v>0.87606490162037043</v>
      </c>
      <c r="AK282" s="15">
        <f t="shared" si="49"/>
        <v>0.87502673611111115</v>
      </c>
      <c r="AT282" s="3" t="s">
        <v>15088</v>
      </c>
      <c r="AY282" s="3" t="s">
        <v>15374</v>
      </c>
    </row>
    <row r="283" spans="1:51" x14ac:dyDescent="0.2">
      <c r="A283" s="9">
        <v>8.0555555555555561E-2</v>
      </c>
      <c r="B283" s="13">
        <f t="shared" si="46"/>
        <v>4.1441322222222222E-2</v>
      </c>
      <c r="C283" s="15">
        <v>1.0868055555555556</v>
      </c>
      <c r="D283" s="15">
        <v>3.0451388888888888</v>
      </c>
      <c r="E283" s="3" t="s">
        <v>15375</v>
      </c>
      <c r="F283" s="3" t="str">
        <f t="shared" si="47"/>
        <v>08:50</v>
      </c>
      <c r="H283" s="15"/>
      <c r="I283" s="15"/>
      <c r="M283" s="3">
        <v>5.9027777777777776E-2</v>
      </c>
      <c r="N283" s="15">
        <v>1.0854166666666667</v>
      </c>
      <c r="O283" s="15">
        <v>3.0833333333333335</v>
      </c>
      <c r="P283" s="3" t="s">
        <v>15376</v>
      </c>
      <c r="Q283" s="3" t="str">
        <f t="shared" si="48"/>
        <v>08.50</v>
      </c>
      <c r="AF283" s="15">
        <f t="shared" si="50"/>
        <v>0.87606339216820994</v>
      </c>
      <c r="AK283" s="15">
        <f t="shared" si="49"/>
        <v>0.87502673611111115</v>
      </c>
      <c r="AT283" s="3" t="s">
        <v>15301</v>
      </c>
      <c r="AY283" s="3" t="s">
        <v>13907</v>
      </c>
    </row>
    <row r="284" spans="1:51" x14ac:dyDescent="0.2">
      <c r="A284" s="9">
        <v>7.4999999999999997E-2</v>
      </c>
      <c r="B284" s="13">
        <f t="shared" si="46"/>
        <v>3.8583300000000001E-2</v>
      </c>
      <c r="C284" s="15">
        <v>1.0868055555555556</v>
      </c>
      <c r="D284" s="15">
        <v>3.0451388888888888</v>
      </c>
      <c r="E284" s="3" t="s">
        <v>15377</v>
      </c>
      <c r="F284" s="3" t="str">
        <f t="shared" si="47"/>
        <v>08:50</v>
      </c>
      <c r="H284" s="15"/>
      <c r="I284" s="15"/>
      <c r="M284" s="3">
        <v>5.6250000000000001E-2</v>
      </c>
      <c r="N284" s="15">
        <v>1.086111111111111</v>
      </c>
      <c r="O284" s="15">
        <v>3.0833333333333335</v>
      </c>
      <c r="P284" s="3" t="s">
        <v>15378</v>
      </c>
      <c r="Q284" s="3" t="str">
        <f t="shared" si="48"/>
        <v>08.50</v>
      </c>
      <c r="AF284" s="15">
        <f t="shared" si="50"/>
        <v>0.87606339216820994</v>
      </c>
      <c r="AK284" s="15">
        <f t="shared" si="49"/>
        <v>0.87558657407407403</v>
      </c>
      <c r="AT284" s="3" t="s">
        <v>8936</v>
      </c>
      <c r="AY284" s="3" t="s">
        <v>12483</v>
      </c>
    </row>
    <row r="285" spans="1:51" x14ac:dyDescent="0.2">
      <c r="A285" s="9">
        <v>7.9166666666666663E-2</v>
      </c>
      <c r="B285" s="13">
        <f t="shared" si="46"/>
        <v>4.0726816666666665E-2</v>
      </c>
      <c r="C285" s="15">
        <v>1.0868055555555556</v>
      </c>
      <c r="D285" s="15">
        <v>3.0444444444444443</v>
      </c>
      <c r="E285" s="3" t="s">
        <v>15379</v>
      </c>
      <c r="F285" s="3" t="str">
        <f t="shared" si="47"/>
        <v>08:50</v>
      </c>
      <c r="H285" s="15"/>
      <c r="I285" s="15"/>
      <c r="M285" s="3">
        <v>6.1805555555555558E-2</v>
      </c>
      <c r="N285" s="15">
        <v>1.086111111111111</v>
      </c>
      <c r="O285" s="15">
        <v>3.0833333333333335</v>
      </c>
      <c r="P285" s="3" t="s">
        <v>15380</v>
      </c>
      <c r="Q285" s="3" t="str">
        <f t="shared" si="48"/>
        <v>08.50</v>
      </c>
      <c r="AF285" s="15">
        <f t="shared" si="50"/>
        <v>0.87606188271604946</v>
      </c>
      <c r="AK285" s="15">
        <f t="shared" si="49"/>
        <v>0.87558657407407403</v>
      </c>
      <c r="AT285" s="3" t="s">
        <v>8938</v>
      </c>
      <c r="AY285" s="3" t="s">
        <v>12498</v>
      </c>
    </row>
    <row r="286" spans="1:51" x14ac:dyDescent="0.2">
      <c r="A286" s="9">
        <v>7.3611111111111113E-2</v>
      </c>
      <c r="B286" s="13">
        <f t="shared" si="46"/>
        <v>3.7868794444444444E-2</v>
      </c>
      <c r="C286" s="15">
        <v>1.0868055555555556</v>
      </c>
      <c r="D286" s="15">
        <v>3.0444444444444443</v>
      </c>
      <c r="E286" s="3" t="s">
        <v>15381</v>
      </c>
      <c r="F286" s="3" t="str">
        <f t="shared" si="47"/>
        <v>08:50</v>
      </c>
      <c r="H286" s="15"/>
      <c r="I286" s="15"/>
      <c r="M286" s="3">
        <v>6.458333333333334E-2</v>
      </c>
      <c r="N286" s="15">
        <v>1.086111111111111</v>
      </c>
      <c r="O286" s="15">
        <v>3.0479166666666666</v>
      </c>
      <c r="P286" s="3" t="s">
        <v>15382</v>
      </c>
      <c r="Q286" s="3" t="str">
        <f t="shared" si="48"/>
        <v>08.50</v>
      </c>
      <c r="AF286" s="15">
        <f t="shared" si="50"/>
        <v>0.87606188271604946</v>
      </c>
      <c r="AK286" s="15">
        <f t="shared" si="49"/>
        <v>0.87550964120370367</v>
      </c>
      <c r="AT286" s="3" t="s">
        <v>14994</v>
      </c>
      <c r="AY286" s="3" t="s">
        <v>13544</v>
      </c>
    </row>
    <row r="287" spans="1:51" x14ac:dyDescent="0.2">
      <c r="A287" s="9">
        <v>7.9166666666666663E-2</v>
      </c>
      <c r="B287" s="13">
        <f t="shared" si="46"/>
        <v>4.0726816666666665E-2</v>
      </c>
      <c r="C287" s="15">
        <v>1.0868055555555556</v>
      </c>
      <c r="D287" s="15">
        <v>3.0437500000000002</v>
      </c>
      <c r="E287" s="3" t="s">
        <v>15383</v>
      </c>
      <c r="F287" s="3" t="str">
        <f t="shared" si="47"/>
        <v>08:50</v>
      </c>
      <c r="H287" s="15"/>
      <c r="I287" s="15"/>
      <c r="M287" s="3">
        <v>6.6666666666666666E-2</v>
      </c>
      <c r="N287" s="15">
        <v>1.086111111111111</v>
      </c>
      <c r="O287" s="15">
        <v>3.0479166666666666</v>
      </c>
      <c r="P287" s="3" t="s">
        <v>15384</v>
      </c>
      <c r="Q287" s="3" t="str">
        <f t="shared" si="48"/>
        <v>08.50</v>
      </c>
      <c r="AF287" s="15">
        <f t="shared" si="50"/>
        <v>0.87606037326388886</v>
      </c>
      <c r="AK287" s="15">
        <f t="shared" si="49"/>
        <v>0.87550964120370367</v>
      </c>
      <c r="AT287" s="3" t="s">
        <v>8938</v>
      </c>
      <c r="AY287" s="3" t="s">
        <v>15113</v>
      </c>
    </row>
    <row r="288" spans="1:51" x14ac:dyDescent="0.2">
      <c r="A288" s="9">
        <v>7.6388888888888895E-2</v>
      </c>
      <c r="B288" s="13">
        <f t="shared" si="46"/>
        <v>3.9297805555555558E-2</v>
      </c>
      <c r="C288" s="15">
        <v>1.0868055555555556</v>
      </c>
      <c r="D288" s="15">
        <v>3.0437500000000002</v>
      </c>
      <c r="E288" s="3" t="s">
        <v>15385</v>
      </c>
      <c r="F288" s="3" t="str">
        <f t="shared" si="47"/>
        <v>08:50</v>
      </c>
      <c r="H288" s="15"/>
      <c r="I288" s="15"/>
      <c r="M288" s="3">
        <v>5.9027777777777776E-2</v>
      </c>
      <c r="N288" s="15">
        <v>1.086111111111111</v>
      </c>
      <c r="O288" s="15">
        <v>3.0472222222222221</v>
      </c>
      <c r="P288" s="3" t="s">
        <v>15386</v>
      </c>
      <c r="Q288" s="3" t="str">
        <f t="shared" si="48"/>
        <v>08.50</v>
      </c>
      <c r="AF288" s="15">
        <f t="shared" si="50"/>
        <v>0.87606037326388886</v>
      </c>
      <c r="AK288" s="15">
        <f t="shared" si="49"/>
        <v>0.87550813271604933</v>
      </c>
      <c r="AT288" s="3" t="s">
        <v>14997</v>
      </c>
      <c r="AY288" s="3" t="s">
        <v>12498</v>
      </c>
    </row>
    <row r="289" spans="1:51" x14ac:dyDescent="0.2">
      <c r="A289" s="9">
        <v>7.6388888888888895E-2</v>
      </c>
      <c r="B289" s="13">
        <f t="shared" si="46"/>
        <v>3.9297805555555558E-2</v>
      </c>
      <c r="C289" s="15">
        <v>1.0868055555555556</v>
      </c>
      <c r="D289" s="15">
        <v>3.0430555555555556</v>
      </c>
      <c r="E289" s="3" t="s">
        <v>15387</v>
      </c>
      <c r="F289" s="3" t="str">
        <f t="shared" si="47"/>
        <v>08:50</v>
      </c>
      <c r="H289" s="15"/>
      <c r="I289" s="15"/>
      <c r="M289" s="3">
        <v>5.347222222222222E-2</v>
      </c>
      <c r="N289" s="15">
        <v>1.086111111111111</v>
      </c>
      <c r="O289" s="15">
        <v>3.0465277777777779</v>
      </c>
      <c r="P289" s="3" t="s">
        <v>15388</v>
      </c>
      <c r="Q289" s="3" t="str">
        <f t="shared" si="48"/>
        <v>08.50</v>
      </c>
      <c r="AF289" s="15">
        <f t="shared" si="50"/>
        <v>0.87605886381172837</v>
      </c>
      <c r="AK289" s="15">
        <f t="shared" si="49"/>
        <v>0.87550662422839498</v>
      </c>
      <c r="AT289" s="3" t="s">
        <v>14997</v>
      </c>
      <c r="AY289" s="3" t="s">
        <v>12483</v>
      </c>
    </row>
    <row r="290" spans="1:51" x14ac:dyDescent="0.2">
      <c r="A290" s="9">
        <v>6.5277777777777782E-2</v>
      </c>
      <c r="B290" s="13">
        <f t="shared" si="46"/>
        <v>3.3581761111111115E-2</v>
      </c>
      <c r="C290" s="15">
        <v>1.0868055555555556</v>
      </c>
      <c r="D290" s="15">
        <v>3.0430555555555556</v>
      </c>
      <c r="E290" s="3" t="s">
        <v>15389</v>
      </c>
      <c r="F290" s="3" t="str">
        <f t="shared" si="47"/>
        <v>08:50</v>
      </c>
      <c r="H290" s="15"/>
      <c r="I290" s="15"/>
      <c r="M290" s="3">
        <v>4.9305555555555554E-2</v>
      </c>
      <c r="N290" s="15">
        <v>1.086111111111111</v>
      </c>
      <c r="O290" s="15">
        <v>3.0465277777777779</v>
      </c>
      <c r="P290" s="3" t="s">
        <v>15390</v>
      </c>
      <c r="Q290" s="3" t="str">
        <f t="shared" si="48"/>
        <v>08.50</v>
      </c>
      <c r="AF290" s="15">
        <f t="shared" si="50"/>
        <v>0.87605886381172837</v>
      </c>
      <c r="AK290" s="15">
        <f t="shared" si="49"/>
        <v>0.87550662422839498</v>
      </c>
      <c r="AT290" s="3" t="s">
        <v>10951</v>
      </c>
      <c r="AY290" s="3" t="s">
        <v>15267</v>
      </c>
    </row>
    <row r="291" spans="1:51" x14ac:dyDescent="0.2">
      <c r="A291" s="9">
        <v>5.6944444444444443E-2</v>
      </c>
      <c r="B291" s="13">
        <f t="shared" si="46"/>
        <v>2.9294727777777779E-2</v>
      </c>
      <c r="C291" s="15">
        <v>1.0874999999999999</v>
      </c>
      <c r="D291" s="15">
        <v>3.0423611111111111</v>
      </c>
      <c r="E291" s="3" t="s">
        <v>15391</v>
      </c>
      <c r="F291" s="3" t="str">
        <f t="shared" si="47"/>
        <v>08:50</v>
      </c>
      <c r="H291" s="15"/>
      <c r="I291" s="15"/>
      <c r="M291" s="3">
        <v>0.05</v>
      </c>
      <c r="N291" s="15">
        <v>1.086111111111111</v>
      </c>
      <c r="O291" s="15">
        <v>3.0458333333333334</v>
      </c>
      <c r="P291" s="3" t="s">
        <v>15392</v>
      </c>
      <c r="Q291" s="3" t="str">
        <f t="shared" si="48"/>
        <v>08.50</v>
      </c>
      <c r="AF291" s="15">
        <f t="shared" si="50"/>
        <v>0.87661713541666664</v>
      </c>
      <c r="AK291" s="15">
        <f t="shared" si="49"/>
        <v>0.87550511574074064</v>
      </c>
      <c r="AT291" s="3" t="s">
        <v>1135</v>
      </c>
      <c r="AY291" s="3" t="s">
        <v>14232</v>
      </c>
    </row>
    <row r="292" spans="1:51" x14ac:dyDescent="0.2">
      <c r="A292" s="9">
        <v>5.0694444444444445E-2</v>
      </c>
      <c r="B292" s="13">
        <f t="shared" si="46"/>
        <v>2.6079452777777779E-2</v>
      </c>
      <c r="C292" s="15">
        <v>1.0868055555555556</v>
      </c>
      <c r="D292" s="15">
        <v>3.0423611111111111</v>
      </c>
      <c r="E292" s="3" t="s">
        <v>15393</v>
      </c>
      <c r="F292" s="3" t="str">
        <f t="shared" si="47"/>
        <v>08:50</v>
      </c>
      <c r="H292" s="15"/>
      <c r="I292" s="15"/>
      <c r="M292" s="3">
        <v>5.2083333333333336E-2</v>
      </c>
      <c r="N292" s="15">
        <v>1.086111111111111</v>
      </c>
      <c r="O292" s="15">
        <v>3.0458333333333334</v>
      </c>
      <c r="P292" s="3" t="s">
        <v>15394</v>
      </c>
      <c r="Q292" s="3" t="str">
        <f t="shared" si="48"/>
        <v>08.50</v>
      </c>
      <c r="AF292" s="15">
        <f t="shared" si="50"/>
        <v>0.87605735435956789</v>
      </c>
      <c r="AK292" s="15">
        <f t="shared" si="49"/>
        <v>0.87550511574074064</v>
      </c>
      <c r="AT292" s="3" t="s">
        <v>1126</v>
      </c>
      <c r="AY292" s="3" t="s">
        <v>12863</v>
      </c>
    </row>
    <row r="293" spans="1:51" x14ac:dyDescent="0.2">
      <c r="A293" s="9">
        <v>4.791666666666667E-2</v>
      </c>
      <c r="B293" s="13">
        <f t="shared" si="46"/>
        <v>2.4650441666666668E-2</v>
      </c>
      <c r="C293" s="15">
        <v>1.0868055555555556</v>
      </c>
      <c r="D293" s="15">
        <v>3.0423611111111111</v>
      </c>
      <c r="E293" s="3" t="s">
        <v>15395</v>
      </c>
      <c r="F293" s="3" t="str">
        <f t="shared" si="47"/>
        <v>08:50</v>
      </c>
      <c r="H293" s="15"/>
      <c r="I293" s="15"/>
      <c r="M293" s="3">
        <v>5.486111111111111E-2</v>
      </c>
      <c r="N293" s="15">
        <v>1.086111111111111</v>
      </c>
      <c r="O293" s="15">
        <v>3.0451388888888888</v>
      </c>
      <c r="P293" s="3" t="s">
        <v>15396</v>
      </c>
      <c r="Q293" s="3" t="str">
        <f t="shared" si="48"/>
        <v>08.50</v>
      </c>
      <c r="AF293" s="15">
        <f t="shared" si="50"/>
        <v>0.87605735435956789</v>
      </c>
      <c r="AK293" s="15">
        <f t="shared" si="49"/>
        <v>0.8755036072530864</v>
      </c>
      <c r="AT293" s="3" t="s">
        <v>10866</v>
      </c>
      <c r="AY293" s="3" t="s">
        <v>15153</v>
      </c>
    </row>
    <row r="294" spans="1:51" x14ac:dyDescent="0.2">
      <c r="A294" s="3">
        <v>6.8750000000000006E-2</v>
      </c>
      <c r="B294" s="13">
        <f t="shared" si="46"/>
        <v>3.5368025000000004E-2</v>
      </c>
      <c r="C294" s="15">
        <v>1.0874999999999999</v>
      </c>
      <c r="D294" s="15">
        <v>3.0423611111111111</v>
      </c>
      <c r="E294" s="3" t="s">
        <v>15397</v>
      </c>
      <c r="F294" s="3" t="str">
        <f t="shared" si="47"/>
        <v>08:50</v>
      </c>
      <c r="H294" s="15"/>
      <c r="I294" s="15"/>
      <c r="M294" s="3">
        <v>5.2777777777777778E-2</v>
      </c>
      <c r="N294" s="15">
        <v>1.086111111111111</v>
      </c>
      <c r="O294" s="15">
        <v>3.0451388888888888</v>
      </c>
      <c r="P294" s="3" t="s">
        <v>15398</v>
      </c>
      <c r="Q294" s="3" t="str">
        <f t="shared" si="48"/>
        <v>08.50</v>
      </c>
      <c r="AF294" s="15">
        <f t="shared" si="50"/>
        <v>0.87661713541666664</v>
      </c>
      <c r="AK294" s="15">
        <f t="shared" si="49"/>
        <v>0.8755036072530864</v>
      </c>
      <c r="AT294" s="3" t="s">
        <v>15399</v>
      </c>
      <c r="AY294" s="3" t="s">
        <v>15039</v>
      </c>
    </row>
    <row r="295" spans="1:51" x14ac:dyDescent="0.2">
      <c r="A295" s="3">
        <v>6.8750000000000006E-2</v>
      </c>
      <c r="B295" s="13">
        <f t="shared" si="46"/>
        <v>3.5368025000000004E-2</v>
      </c>
      <c r="C295" s="15">
        <v>1.0874999999999999</v>
      </c>
      <c r="D295" s="15">
        <v>3.0423611111111111</v>
      </c>
      <c r="E295" s="3" t="s">
        <v>15400</v>
      </c>
      <c r="F295" s="3" t="str">
        <f t="shared" si="47"/>
        <v>08:50</v>
      </c>
      <c r="H295" s="15"/>
      <c r="I295" s="15"/>
      <c r="M295" s="3">
        <v>4.791666666666667E-2</v>
      </c>
      <c r="N295" s="15">
        <v>1.086111111111111</v>
      </c>
      <c r="O295" s="15">
        <v>3.0444444444444443</v>
      </c>
      <c r="P295" s="3" t="s">
        <v>15401</v>
      </c>
      <c r="Q295" s="3" t="str">
        <f t="shared" si="48"/>
        <v>08.50</v>
      </c>
      <c r="AF295" s="15">
        <f t="shared" si="50"/>
        <v>0.87661713541666664</v>
      </c>
      <c r="AK295" s="15">
        <f t="shared" si="49"/>
        <v>0.87550209876543206</v>
      </c>
      <c r="AT295" s="3" t="s">
        <v>15399</v>
      </c>
      <c r="AY295" s="3" t="s">
        <v>14059</v>
      </c>
    </row>
    <row r="296" spans="1:51" x14ac:dyDescent="0.2">
      <c r="A296" s="3">
        <v>5.9722222222222225E-2</v>
      </c>
      <c r="B296" s="13">
        <f t="shared" si="46"/>
        <v>3.072373888888889E-2</v>
      </c>
      <c r="C296" s="15">
        <v>1.0874999999999999</v>
      </c>
      <c r="D296" s="15">
        <v>3.0423611111111111</v>
      </c>
      <c r="E296" s="3" t="s">
        <v>15402</v>
      </c>
      <c r="F296" s="3" t="str">
        <f t="shared" si="47"/>
        <v>08:50</v>
      </c>
      <c r="H296" s="15"/>
      <c r="I296" s="15"/>
      <c r="M296" s="3">
        <v>4.1666666666666664E-2</v>
      </c>
      <c r="N296" s="15">
        <v>1.0854166666666667</v>
      </c>
      <c r="O296" s="15">
        <v>3.0444444444444443</v>
      </c>
      <c r="P296" s="3" t="s">
        <v>15403</v>
      </c>
      <c r="Q296" s="3" t="str">
        <f t="shared" si="48"/>
        <v>08.50</v>
      </c>
      <c r="AF296" s="15">
        <f t="shared" si="50"/>
        <v>0.87661713541666664</v>
      </c>
      <c r="AK296" s="15">
        <f t="shared" si="49"/>
        <v>0.87494231481481488</v>
      </c>
      <c r="AT296" s="3" t="s">
        <v>1127</v>
      </c>
      <c r="AY296" s="3" t="s">
        <v>12478</v>
      </c>
    </row>
    <row r="297" spans="1:51" x14ac:dyDescent="0.2">
      <c r="A297" s="3">
        <v>5.4166666666666669E-2</v>
      </c>
      <c r="B297" s="13">
        <f t="shared" si="46"/>
        <v>2.7865716666666668E-2</v>
      </c>
      <c r="C297" s="15">
        <v>1.0874999999999999</v>
      </c>
      <c r="D297" s="15">
        <v>3.0423611111111111</v>
      </c>
      <c r="E297" s="3" t="s">
        <v>15404</v>
      </c>
      <c r="F297" s="3" t="str">
        <f t="shared" si="47"/>
        <v>08:50</v>
      </c>
      <c r="G297" s="9"/>
      <c r="H297" s="15"/>
      <c r="I297" s="15"/>
      <c r="M297" s="9">
        <v>3.888888888888889E-2</v>
      </c>
      <c r="N297" s="15">
        <v>1.0854166666666667</v>
      </c>
      <c r="O297" s="15">
        <v>3.0444444444444443</v>
      </c>
      <c r="P297" s="3" t="s">
        <v>15405</v>
      </c>
      <c r="Q297" s="3" t="str">
        <f t="shared" si="48"/>
        <v>08.50</v>
      </c>
      <c r="AF297" s="15">
        <f t="shared" si="50"/>
        <v>0.87661713541666664</v>
      </c>
      <c r="AK297" s="15">
        <f t="shared" si="49"/>
        <v>0.87494231481481488</v>
      </c>
      <c r="AT297" s="3" t="s">
        <v>1355</v>
      </c>
      <c r="AY297" s="3" t="s">
        <v>15057</v>
      </c>
    </row>
    <row r="298" spans="1:51" x14ac:dyDescent="0.2">
      <c r="A298" s="3">
        <v>5.1388888888888887E-2</v>
      </c>
      <c r="B298" s="13">
        <f t="shared" si="46"/>
        <v>2.6436705555555554E-2</v>
      </c>
      <c r="C298" s="15">
        <v>1.0874999999999999</v>
      </c>
      <c r="D298" s="15">
        <v>3.0423611111111111</v>
      </c>
      <c r="E298" s="3" t="s">
        <v>15406</v>
      </c>
      <c r="F298" s="3" t="str">
        <f t="shared" si="47"/>
        <v>08:50</v>
      </c>
      <c r="G298" s="9"/>
      <c r="H298" s="15"/>
      <c r="I298" s="15"/>
      <c r="M298" s="9">
        <v>3.888888888888889E-2</v>
      </c>
      <c r="N298" s="15">
        <v>1.086111111111111</v>
      </c>
      <c r="O298" s="15">
        <v>3.0444444444444443</v>
      </c>
      <c r="P298" s="3" t="s">
        <v>15407</v>
      </c>
      <c r="Q298" s="3" t="str">
        <f t="shared" si="48"/>
        <v>08.50</v>
      </c>
      <c r="AF298" s="15">
        <f t="shared" si="50"/>
        <v>0.87661713541666664</v>
      </c>
      <c r="AK298" s="15">
        <f t="shared" si="49"/>
        <v>0.87550209876543206</v>
      </c>
      <c r="AT298" s="3" t="s">
        <v>8942</v>
      </c>
      <c r="AY298" s="3" t="s">
        <v>14997</v>
      </c>
    </row>
    <row r="299" spans="1:51" x14ac:dyDescent="0.2">
      <c r="A299" s="3">
        <v>5.4166666666666669E-2</v>
      </c>
      <c r="B299" s="13">
        <f t="shared" si="46"/>
        <v>2.7865716666666668E-2</v>
      </c>
      <c r="C299" s="15">
        <v>1.0874999999999999</v>
      </c>
      <c r="D299" s="15">
        <v>3.0430555555555556</v>
      </c>
      <c r="E299" s="3" t="s">
        <v>15408</v>
      </c>
      <c r="F299" s="3" t="str">
        <f t="shared" si="47"/>
        <v>08:50</v>
      </c>
      <c r="G299" s="9"/>
      <c r="H299" s="15"/>
      <c r="I299" s="15"/>
      <c r="M299" s="9">
        <v>3.888888888888889E-2</v>
      </c>
      <c r="N299" s="15">
        <v>1.086111111111111</v>
      </c>
      <c r="O299" s="15">
        <v>3.0444444444444443</v>
      </c>
      <c r="P299" s="3" t="s">
        <v>15409</v>
      </c>
      <c r="Q299" s="3" t="str">
        <f t="shared" si="48"/>
        <v>08.50</v>
      </c>
      <c r="AF299" s="15">
        <f t="shared" si="50"/>
        <v>0.87661864583333338</v>
      </c>
      <c r="AK299" s="15">
        <f t="shared" si="49"/>
        <v>0.87550209876543206</v>
      </c>
      <c r="AT299" s="3" t="s">
        <v>1355</v>
      </c>
      <c r="AY299" s="3" t="s">
        <v>14997</v>
      </c>
    </row>
    <row r="300" spans="1:51" x14ac:dyDescent="0.2">
      <c r="A300" s="3">
        <v>6.3194444444444442E-2</v>
      </c>
      <c r="B300" s="13">
        <f t="shared" si="46"/>
        <v>3.2510002777777776E-2</v>
      </c>
      <c r="C300" s="15">
        <v>1.0874999999999999</v>
      </c>
      <c r="D300" s="15">
        <v>3.0430555555555556</v>
      </c>
      <c r="E300" s="3" t="s">
        <v>15410</v>
      </c>
      <c r="F300" s="3" t="str">
        <f t="shared" si="47"/>
        <v>08:50</v>
      </c>
      <c r="G300" s="9"/>
      <c r="H300" s="15"/>
      <c r="I300" s="15"/>
      <c r="M300" s="9">
        <v>3.6111111111111108E-2</v>
      </c>
      <c r="N300" s="15">
        <v>1.0854166666666667</v>
      </c>
      <c r="O300" s="15">
        <v>3.0444444444444443</v>
      </c>
      <c r="P300" s="3" t="s">
        <v>15411</v>
      </c>
      <c r="Q300" s="3" t="str">
        <f t="shared" si="48"/>
        <v>08.50</v>
      </c>
      <c r="AF300" s="15">
        <f t="shared" si="50"/>
        <v>0.87661864583333338</v>
      </c>
      <c r="AK300" s="15">
        <f t="shared" si="49"/>
        <v>0.87494231481481488</v>
      </c>
      <c r="AT300" s="3" t="s">
        <v>11136</v>
      </c>
      <c r="AY300" s="3" t="s">
        <v>8956</v>
      </c>
    </row>
    <row r="301" spans="1:51" x14ac:dyDescent="0.2">
      <c r="A301" s="3">
        <v>6.3194444444444442E-2</v>
      </c>
      <c r="B301" s="13">
        <f t="shared" si="46"/>
        <v>3.2510002777777776E-2</v>
      </c>
      <c r="C301" s="15">
        <v>1.0874999999999999</v>
      </c>
      <c r="D301" s="15">
        <v>3.0430555555555556</v>
      </c>
      <c r="E301" s="3" t="s">
        <v>15412</v>
      </c>
      <c r="F301" s="3" t="str">
        <f t="shared" si="47"/>
        <v>08:50</v>
      </c>
      <c r="G301" s="9"/>
      <c r="H301" s="15"/>
      <c r="I301" s="15"/>
      <c r="M301" s="9">
        <v>3.2638888888888891E-2</v>
      </c>
      <c r="N301" s="15">
        <v>1.0854166666666667</v>
      </c>
      <c r="O301" s="15">
        <v>3.0451388888888888</v>
      </c>
      <c r="P301" s="3" t="s">
        <v>15413</v>
      </c>
      <c r="Q301" s="3" t="str">
        <f t="shared" si="48"/>
        <v>08.50</v>
      </c>
      <c r="AF301" s="15">
        <f t="shared" si="50"/>
        <v>0.87661864583333338</v>
      </c>
      <c r="AK301" s="15">
        <f t="shared" si="49"/>
        <v>0.87494382233796308</v>
      </c>
      <c r="AT301" s="3" t="s">
        <v>11136</v>
      </c>
      <c r="AY301" s="3" t="s">
        <v>15304</v>
      </c>
    </row>
    <row r="302" spans="1:51" x14ac:dyDescent="0.2">
      <c r="A302" s="3">
        <v>5.9722222222222225E-2</v>
      </c>
      <c r="B302" s="13">
        <f t="shared" si="46"/>
        <v>3.072373888888889E-2</v>
      </c>
      <c r="C302" s="15">
        <v>1.0868055555555556</v>
      </c>
      <c r="D302" s="15">
        <v>3.0430555555555556</v>
      </c>
      <c r="E302" s="3" t="s">
        <v>15414</v>
      </c>
      <c r="F302" s="3" t="str">
        <f t="shared" si="47"/>
        <v>08:50</v>
      </c>
      <c r="G302" s="9"/>
      <c r="H302" s="15"/>
      <c r="I302" s="15"/>
      <c r="M302" s="9">
        <v>2.9166666666666667E-2</v>
      </c>
      <c r="N302" s="15">
        <v>1.086111111111111</v>
      </c>
      <c r="O302" s="15">
        <v>3.0451388888888888</v>
      </c>
      <c r="P302" s="3" t="s">
        <v>15415</v>
      </c>
      <c r="Q302" s="3" t="str">
        <f t="shared" si="48"/>
        <v>08.50</v>
      </c>
      <c r="AF302" s="15">
        <f t="shared" si="50"/>
        <v>0.87605886381172837</v>
      </c>
      <c r="AK302" s="15">
        <f t="shared" si="49"/>
        <v>0.8755036072530864</v>
      </c>
      <c r="AT302" s="3" t="s">
        <v>1352</v>
      </c>
      <c r="AY302" s="3" t="s">
        <v>1093</v>
      </c>
    </row>
    <row r="303" spans="1:51" x14ac:dyDescent="0.2">
      <c r="A303" s="3">
        <v>6.3194444444444442E-2</v>
      </c>
      <c r="B303" s="13">
        <f t="shared" si="46"/>
        <v>3.2510002777777776E-2</v>
      </c>
      <c r="C303" s="15">
        <v>1.0868055555555556</v>
      </c>
      <c r="D303" s="15">
        <v>3.0430555555555556</v>
      </c>
      <c r="E303" s="3" t="s">
        <v>15416</v>
      </c>
      <c r="F303" s="3" t="str">
        <f t="shared" si="47"/>
        <v>08:50</v>
      </c>
      <c r="G303" s="9"/>
      <c r="H303" s="15"/>
      <c r="I303" s="15"/>
      <c r="M303" s="9">
        <v>2.7083333333333334E-2</v>
      </c>
      <c r="N303" s="15">
        <v>1.086111111111111</v>
      </c>
      <c r="O303" s="15">
        <v>3.0451388888888888</v>
      </c>
      <c r="P303" s="3" t="s">
        <v>15417</v>
      </c>
      <c r="Q303" s="3" t="str">
        <f t="shared" si="48"/>
        <v>08.50</v>
      </c>
      <c r="AF303" s="15">
        <f t="shared" si="50"/>
        <v>0.87605886381172837</v>
      </c>
      <c r="AK303" s="15">
        <f t="shared" si="49"/>
        <v>0.8755036072530864</v>
      </c>
      <c r="AT303" s="3" t="s">
        <v>15148</v>
      </c>
      <c r="AY303" s="3" t="s">
        <v>1089</v>
      </c>
    </row>
    <row r="304" spans="1:51" x14ac:dyDescent="0.2">
      <c r="A304" s="3">
        <v>6.3194444444444442E-2</v>
      </c>
      <c r="B304" s="13">
        <f t="shared" si="46"/>
        <v>3.2510002777777776E-2</v>
      </c>
      <c r="C304" s="15">
        <v>1.0874999999999999</v>
      </c>
      <c r="D304" s="15">
        <v>3.0430555555555556</v>
      </c>
      <c r="E304" s="3" t="s">
        <v>15418</v>
      </c>
      <c r="F304" s="3" t="str">
        <f t="shared" si="47"/>
        <v>08:50</v>
      </c>
      <c r="G304" s="9"/>
      <c r="H304" s="15"/>
      <c r="I304" s="15"/>
      <c r="M304" s="9">
        <v>2.9166666666666667E-2</v>
      </c>
      <c r="N304" s="15">
        <v>1.086111111111111</v>
      </c>
      <c r="O304" s="15">
        <v>3.0451388888888888</v>
      </c>
      <c r="P304" s="3" t="s">
        <v>15419</v>
      </c>
      <c r="Q304" s="3" t="str">
        <f t="shared" si="48"/>
        <v>08.50</v>
      </c>
      <c r="AF304" s="15">
        <f t="shared" si="50"/>
        <v>0.87661864583333338</v>
      </c>
      <c r="AK304" s="15">
        <f t="shared" si="49"/>
        <v>0.8755036072530864</v>
      </c>
      <c r="AT304" s="3" t="s">
        <v>11136</v>
      </c>
      <c r="AY304" s="3" t="s">
        <v>1093</v>
      </c>
    </row>
    <row r="305" spans="1:51" x14ac:dyDescent="0.2">
      <c r="A305" s="3">
        <v>6.8750000000000006E-2</v>
      </c>
      <c r="B305" s="13">
        <f t="shared" si="46"/>
        <v>3.5368025000000004E-2</v>
      </c>
      <c r="C305" s="15">
        <v>1.0874999999999999</v>
      </c>
      <c r="D305" s="15">
        <v>3.0423611111111111</v>
      </c>
      <c r="E305" s="3" t="s">
        <v>15420</v>
      </c>
      <c r="F305" s="3" t="str">
        <f t="shared" si="47"/>
        <v>08:50</v>
      </c>
      <c r="H305" s="15"/>
      <c r="I305" s="15"/>
      <c r="M305" s="3">
        <v>4.3749999999999997E-2</v>
      </c>
      <c r="N305" s="15">
        <v>1.086111111111111</v>
      </c>
      <c r="O305" s="15">
        <v>3.0451388888888888</v>
      </c>
      <c r="P305" s="3" t="s">
        <v>15421</v>
      </c>
      <c r="Q305" s="3" t="str">
        <f t="shared" si="48"/>
        <v>08.50</v>
      </c>
      <c r="AF305" s="15">
        <f t="shared" si="50"/>
        <v>0.87661713541666664</v>
      </c>
      <c r="AK305" s="15">
        <f t="shared" si="49"/>
        <v>0.8755036072530864</v>
      </c>
      <c r="AT305" s="3" t="s">
        <v>15399</v>
      </c>
      <c r="AY305" s="3" t="s">
        <v>12681</v>
      </c>
    </row>
    <row r="306" spans="1:51" x14ac:dyDescent="0.2">
      <c r="A306" s="9">
        <v>5.6944444444444443E-2</v>
      </c>
      <c r="B306" s="13">
        <f t="shared" si="46"/>
        <v>2.9294727777777779E-2</v>
      </c>
      <c r="C306" s="15">
        <v>1.0874999999999999</v>
      </c>
      <c r="D306" s="15">
        <v>3.0423611111111111</v>
      </c>
      <c r="E306" s="3" t="s">
        <v>15422</v>
      </c>
      <c r="F306" s="3" t="str">
        <f t="shared" si="47"/>
        <v>08:50</v>
      </c>
      <c r="H306" s="15"/>
      <c r="I306" s="15"/>
      <c r="M306" s="3">
        <v>0.05</v>
      </c>
      <c r="N306" s="15">
        <v>1.086111111111111</v>
      </c>
      <c r="O306" s="15">
        <v>3.0458333333333334</v>
      </c>
      <c r="P306" s="3" t="s">
        <v>15423</v>
      </c>
      <c r="Q306" s="3" t="str">
        <f t="shared" si="48"/>
        <v>08.50</v>
      </c>
      <c r="AF306" s="15">
        <f t="shared" si="50"/>
        <v>0.87661713541666664</v>
      </c>
      <c r="AK306" s="15">
        <f t="shared" si="49"/>
        <v>0.87550511574074064</v>
      </c>
      <c r="AT306" s="3" t="s">
        <v>1135</v>
      </c>
      <c r="AY306" s="3" t="s">
        <v>14232</v>
      </c>
    </row>
    <row r="307" spans="1:51" x14ac:dyDescent="0.2">
      <c r="A307" s="9">
        <v>6.1111111111111109E-2</v>
      </c>
      <c r="B307" s="13">
        <f t="shared" si="46"/>
        <v>3.1438244444444444E-2</v>
      </c>
      <c r="C307" s="15">
        <v>1.0874999999999999</v>
      </c>
      <c r="D307" s="15">
        <v>3.0416666666666665</v>
      </c>
      <c r="E307" s="3" t="s">
        <v>15424</v>
      </c>
      <c r="F307" s="3" t="str">
        <f t="shared" si="47"/>
        <v>08:50</v>
      </c>
      <c r="H307" s="15"/>
      <c r="I307" s="15"/>
      <c r="M307" s="3">
        <v>4.7222222222222221E-2</v>
      </c>
      <c r="N307" s="15">
        <v>1.0854166666666667</v>
      </c>
      <c r="O307" s="15">
        <v>3.0451388888888888</v>
      </c>
      <c r="P307" s="3" t="s">
        <v>15425</v>
      </c>
      <c r="Q307" s="3" t="str">
        <f t="shared" si="48"/>
        <v>08.50</v>
      </c>
      <c r="AF307" s="15">
        <f t="shared" si="50"/>
        <v>0.87661562500000001</v>
      </c>
      <c r="AK307" s="15">
        <f t="shared" si="49"/>
        <v>0.87494382233796308</v>
      </c>
      <c r="AT307" s="3" t="s">
        <v>1145</v>
      </c>
      <c r="AY307" s="3" t="s">
        <v>12646</v>
      </c>
    </row>
    <row r="308" spans="1:51" x14ac:dyDescent="0.2">
      <c r="A308" s="9">
        <v>6.1111111111111109E-2</v>
      </c>
      <c r="B308" s="13">
        <f t="shared" si="46"/>
        <v>3.1438244444444444E-2</v>
      </c>
      <c r="C308" s="15">
        <v>1.0874999999999999</v>
      </c>
      <c r="D308" s="15">
        <v>3.0416666666666665</v>
      </c>
      <c r="E308" s="3" t="s">
        <v>15426</v>
      </c>
      <c r="F308" s="3" t="str">
        <f t="shared" si="47"/>
        <v>08:50</v>
      </c>
      <c r="H308" s="15"/>
      <c r="I308" s="15"/>
      <c r="M308" s="3">
        <v>5.2083333333333336E-2</v>
      </c>
      <c r="N308" s="15">
        <v>1.0854166666666667</v>
      </c>
      <c r="O308" s="15">
        <v>3.0451388888888888</v>
      </c>
      <c r="P308" s="3" t="s">
        <v>15427</v>
      </c>
      <c r="Q308" s="3" t="str">
        <f t="shared" si="48"/>
        <v>08.50</v>
      </c>
      <c r="AF308" s="15">
        <f t="shared" si="50"/>
        <v>0.87661562500000001</v>
      </c>
      <c r="AK308" s="15">
        <f t="shared" si="49"/>
        <v>0.87494382233796308</v>
      </c>
      <c r="AT308" s="3" t="s">
        <v>1145</v>
      </c>
      <c r="AY308" s="3" t="s">
        <v>12483</v>
      </c>
    </row>
    <row r="309" spans="1:51" x14ac:dyDescent="0.2">
      <c r="A309" s="9">
        <v>6.5277777777777782E-2</v>
      </c>
      <c r="B309" s="13">
        <f t="shared" si="46"/>
        <v>3.3581761111111115E-2</v>
      </c>
      <c r="C309" s="15">
        <v>1.0874999999999999</v>
      </c>
      <c r="D309" s="15">
        <v>3.0062500000000001</v>
      </c>
      <c r="E309" s="3" t="s">
        <v>15428</v>
      </c>
      <c r="F309" s="3" t="str">
        <f t="shared" si="47"/>
        <v>08:50</v>
      </c>
      <c r="H309" s="15"/>
      <c r="I309" s="15"/>
      <c r="M309" s="3">
        <v>5.486111111111111E-2</v>
      </c>
      <c r="N309" s="15">
        <v>1.086111111111111</v>
      </c>
      <c r="O309" s="15">
        <v>3.0451388888888888</v>
      </c>
      <c r="P309" s="3" t="s">
        <v>15429</v>
      </c>
      <c r="Q309" s="3" t="str">
        <f t="shared" si="48"/>
        <v>08.50</v>
      </c>
      <c r="AF309" s="15">
        <f t="shared" si="50"/>
        <v>0.87653859374999998</v>
      </c>
      <c r="AK309" s="15">
        <f t="shared" si="49"/>
        <v>0.8755036072530864</v>
      </c>
      <c r="AT309" s="3" t="s">
        <v>15430</v>
      </c>
      <c r="AY309" s="3" t="s">
        <v>15153</v>
      </c>
    </row>
    <row r="310" spans="1:51" x14ac:dyDescent="0.2">
      <c r="A310" s="9">
        <v>6.9444444444444448E-2</v>
      </c>
      <c r="B310" s="13">
        <f t="shared" si="46"/>
        <v>3.5725277777777779E-2</v>
      </c>
      <c r="C310" s="15">
        <v>1.0874999999999999</v>
      </c>
      <c r="D310" s="15">
        <v>3.0055555555555555</v>
      </c>
      <c r="E310" s="3" t="s">
        <v>15431</v>
      </c>
      <c r="F310" s="3" t="str">
        <f t="shared" si="47"/>
        <v>08:50</v>
      </c>
      <c r="H310" s="15"/>
      <c r="I310" s="15"/>
      <c r="M310" s="3">
        <v>5.2777777777777778E-2</v>
      </c>
      <c r="N310" s="15">
        <v>1.086111111111111</v>
      </c>
      <c r="O310" s="15">
        <v>3.0458333333333334</v>
      </c>
      <c r="P310" s="3" t="s">
        <v>15432</v>
      </c>
      <c r="Q310" s="3" t="str">
        <f t="shared" si="48"/>
        <v>08.50</v>
      </c>
      <c r="AF310" s="15">
        <f t="shared" si="50"/>
        <v>0.87653708333333336</v>
      </c>
      <c r="AK310" s="15">
        <f t="shared" si="49"/>
        <v>0.87550511574074064</v>
      </c>
      <c r="AT310" s="3" t="s">
        <v>15014</v>
      </c>
      <c r="AY310" s="3" t="s">
        <v>15039</v>
      </c>
    </row>
    <row r="311" spans="1:51" x14ac:dyDescent="0.2">
      <c r="A311" s="9">
        <v>7.4999999999999997E-2</v>
      </c>
      <c r="B311" s="13">
        <f t="shared" si="46"/>
        <v>3.8583300000000001E-2</v>
      </c>
      <c r="C311" s="15">
        <v>1.0874999999999999</v>
      </c>
      <c r="D311" s="15">
        <v>3.004861111111111</v>
      </c>
      <c r="E311" s="3" t="s">
        <v>15433</v>
      </c>
      <c r="F311" s="3" t="str">
        <f t="shared" si="47"/>
        <v>08:50</v>
      </c>
      <c r="H311" s="15"/>
      <c r="I311" s="15"/>
      <c r="M311" s="3">
        <v>6.0416666666666667E-2</v>
      </c>
      <c r="N311" s="15">
        <v>1.086111111111111</v>
      </c>
      <c r="O311" s="15">
        <v>3.0451388888888888</v>
      </c>
      <c r="P311" s="3" t="s">
        <v>15434</v>
      </c>
      <c r="Q311" s="3" t="str">
        <f t="shared" si="48"/>
        <v>08.50</v>
      </c>
      <c r="AF311" s="15">
        <f t="shared" si="50"/>
        <v>0.87653557291666662</v>
      </c>
      <c r="AK311" s="15">
        <f t="shared" si="49"/>
        <v>0.8755036072530864</v>
      </c>
      <c r="AT311" s="3" t="s">
        <v>14997</v>
      </c>
      <c r="AY311" s="3" t="s">
        <v>12491</v>
      </c>
    </row>
    <row r="312" spans="1:51" x14ac:dyDescent="0.2">
      <c r="A312" s="9">
        <v>7.4999999999999997E-2</v>
      </c>
      <c r="B312" s="13">
        <f t="shared" si="46"/>
        <v>3.8583300000000001E-2</v>
      </c>
      <c r="C312" s="15">
        <v>1.0868055555555556</v>
      </c>
      <c r="D312" s="15">
        <v>3.0041666666666669</v>
      </c>
      <c r="E312" s="3" t="s">
        <v>15435</v>
      </c>
      <c r="F312" s="3" t="str">
        <f t="shared" si="47"/>
        <v>08:50</v>
      </c>
      <c r="H312" s="15"/>
      <c r="I312" s="15"/>
      <c r="M312" s="3">
        <v>6.7361111111111108E-2</v>
      </c>
      <c r="N312" s="15">
        <v>1.086111111111111</v>
      </c>
      <c r="O312" s="15">
        <v>3.0444444444444443</v>
      </c>
      <c r="P312" s="3" t="s">
        <v>15436</v>
      </c>
      <c r="Q312" s="3" t="str">
        <f t="shared" si="48"/>
        <v>08.50</v>
      </c>
      <c r="AF312" s="15">
        <f t="shared" si="50"/>
        <v>0.8759743344907408</v>
      </c>
      <c r="AK312" s="15">
        <f t="shared" si="49"/>
        <v>0.87550209876543206</v>
      </c>
      <c r="AT312" s="3" t="s">
        <v>15057</v>
      </c>
      <c r="AY312" s="3" t="s">
        <v>15186</v>
      </c>
    </row>
    <row r="313" spans="1:51" x14ac:dyDescent="0.2">
      <c r="A313" s="9">
        <v>8.0555555555555561E-2</v>
      </c>
      <c r="B313" s="13">
        <f t="shared" si="46"/>
        <v>4.1441322222222222E-2</v>
      </c>
      <c r="C313" s="15">
        <v>1.0868055555555556</v>
      </c>
      <c r="D313" s="15">
        <v>3.0041666666666669</v>
      </c>
      <c r="E313" s="3" t="s">
        <v>15437</v>
      </c>
      <c r="F313" s="3" t="str">
        <f t="shared" si="47"/>
        <v>08:50</v>
      </c>
      <c r="G313" s="9"/>
      <c r="H313" s="15"/>
      <c r="I313" s="15"/>
      <c r="M313" s="9">
        <v>4.5138888888888888E-2</v>
      </c>
      <c r="N313" s="15">
        <v>1.086111111111111</v>
      </c>
      <c r="O313" s="15">
        <v>3.0437500000000002</v>
      </c>
      <c r="P313" s="3" t="s">
        <v>15438</v>
      </c>
      <c r="Q313" s="3" t="str">
        <f t="shared" si="48"/>
        <v>08.50</v>
      </c>
      <c r="AF313" s="15">
        <f t="shared" si="50"/>
        <v>0.8759743344907408</v>
      </c>
      <c r="AK313" s="15">
        <f t="shared" si="49"/>
        <v>0.87550059027777771</v>
      </c>
      <c r="AT313" s="3" t="s">
        <v>15078</v>
      </c>
      <c r="AY313" s="3" t="s">
        <v>15439</v>
      </c>
    </row>
    <row r="314" spans="1:51" x14ac:dyDescent="0.2">
      <c r="A314" s="3">
        <v>8.9583333333333334E-2</v>
      </c>
      <c r="B314" s="13">
        <f t="shared" si="46"/>
        <v>4.6085608333333333E-2</v>
      </c>
      <c r="C314" s="15">
        <v>1.0868055555555556</v>
      </c>
      <c r="D314" s="15">
        <v>3.0034722222222223</v>
      </c>
      <c r="E314" s="3" t="s">
        <v>15440</v>
      </c>
      <c r="F314" s="3" t="str">
        <f t="shared" si="47"/>
        <v>08:50</v>
      </c>
      <c r="G314" s="9"/>
      <c r="H314" s="15"/>
      <c r="I314" s="15"/>
      <c r="M314" s="9">
        <v>5.1388888888888887E-2</v>
      </c>
      <c r="N314" s="15">
        <v>1.086111111111111</v>
      </c>
      <c r="O314" s="15">
        <v>3.0430555555555556</v>
      </c>
      <c r="P314" s="3" t="s">
        <v>15441</v>
      </c>
      <c r="Q314" s="3" t="str">
        <f t="shared" si="48"/>
        <v>08.50</v>
      </c>
      <c r="AF314" s="15">
        <f t="shared" si="50"/>
        <v>0.87597282503858032</v>
      </c>
      <c r="AK314" s="15">
        <f t="shared" si="49"/>
        <v>0.87549908179012337</v>
      </c>
      <c r="AT314" s="3" t="s">
        <v>12646</v>
      </c>
      <c r="AY314" s="3" t="s">
        <v>15277</v>
      </c>
    </row>
    <row r="315" spans="1:51" x14ac:dyDescent="0.2">
      <c r="A315" s="3">
        <v>8.6805555555555552E-2</v>
      </c>
      <c r="B315" s="13">
        <f t="shared" si="46"/>
        <v>4.4656597222222219E-2</v>
      </c>
      <c r="C315" s="15">
        <v>1.0868055555555556</v>
      </c>
      <c r="D315" s="15">
        <v>3.0027777777777778</v>
      </c>
      <c r="E315" s="3" t="s">
        <v>15442</v>
      </c>
      <c r="F315" s="3" t="str">
        <f t="shared" si="47"/>
        <v>08:50</v>
      </c>
      <c r="G315" s="9"/>
      <c r="H315" s="15"/>
      <c r="I315" s="15"/>
      <c r="M315" s="9">
        <v>5.5555555555555552E-2</v>
      </c>
      <c r="N315" s="15">
        <v>1.086111111111111</v>
      </c>
      <c r="O315" s="15">
        <v>3.0423611111111111</v>
      </c>
      <c r="P315" s="3" t="s">
        <v>15443</v>
      </c>
      <c r="Q315" s="3" t="str">
        <f t="shared" si="48"/>
        <v>08.50</v>
      </c>
      <c r="AF315" s="15">
        <f t="shared" si="50"/>
        <v>0.87597131558641972</v>
      </c>
      <c r="AK315" s="15">
        <f t="shared" si="49"/>
        <v>0.87549757330246902</v>
      </c>
      <c r="AT315" s="3" t="s">
        <v>12501</v>
      </c>
      <c r="AY315" s="3" t="s">
        <v>12641</v>
      </c>
    </row>
    <row r="316" spans="1:51" x14ac:dyDescent="0.2">
      <c r="A316" s="3">
        <v>8.4027777777777785E-2</v>
      </c>
      <c r="B316" s="13">
        <f t="shared" si="46"/>
        <v>4.3227586111111119E-2</v>
      </c>
      <c r="C316" s="15">
        <v>1.0868055555555556</v>
      </c>
      <c r="D316" s="15">
        <v>3.0027777777777778</v>
      </c>
      <c r="E316" s="3" t="s">
        <v>15444</v>
      </c>
      <c r="F316" s="3" t="str">
        <f t="shared" si="47"/>
        <v>08:50</v>
      </c>
      <c r="G316" s="9"/>
      <c r="H316" s="15"/>
      <c r="I316" s="15"/>
      <c r="M316" s="9">
        <v>6.3888888888888884E-2</v>
      </c>
      <c r="N316" s="15">
        <v>1.086111111111111</v>
      </c>
      <c r="O316" s="15">
        <v>3.0416666666666665</v>
      </c>
      <c r="P316" s="3" t="s">
        <v>15445</v>
      </c>
      <c r="Q316" s="3" t="str">
        <f t="shared" si="48"/>
        <v>08.50</v>
      </c>
      <c r="AF316" s="15">
        <f t="shared" si="50"/>
        <v>0.87597131558641972</v>
      </c>
      <c r="AK316" s="15">
        <f t="shared" si="49"/>
        <v>0.87549606481481479</v>
      </c>
      <c r="AT316" s="3" t="s">
        <v>15031</v>
      </c>
      <c r="AY316" s="3" t="s">
        <v>13544</v>
      </c>
    </row>
    <row r="317" spans="1:51" x14ac:dyDescent="0.2">
      <c r="A317" s="9">
        <v>8.0555555555555561E-2</v>
      </c>
      <c r="B317" s="13">
        <f t="shared" si="46"/>
        <v>4.1441322222222222E-2</v>
      </c>
      <c r="C317" s="15">
        <v>1.0868055555555556</v>
      </c>
      <c r="D317" s="15">
        <v>3.0020833333333332</v>
      </c>
      <c r="E317" s="3" t="s">
        <v>15446</v>
      </c>
      <c r="F317" s="3" t="str">
        <f t="shared" si="47"/>
        <v>08:50</v>
      </c>
      <c r="G317" s="9"/>
      <c r="H317" s="15"/>
      <c r="I317" s="15"/>
      <c r="M317" s="9">
        <v>6.3888888888888884E-2</v>
      </c>
      <c r="N317" s="15">
        <v>1.086111111111111</v>
      </c>
      <c r="O317" s="15">
        <v>3.0416666666666665</v>
      </c>
      <c r="P317" s="3" t="s">
        <v>15447</v>
      </c>
      <c r="Q317" s="3" t="str">
        <f t="shared" si="48"/>
        <v>08.50</v>
      </c>
      <c r="AF317" s="15">
        <f t="shared" si="50"/>
        <v>0.87596980613425923</v>
      </c>
      <c r="AK317" s="15">
        <f t="shared" si="49"/>
        <v>0.87549606481481479</v>
      </c>
      <c r="AT317" s="3" t="s">
        <v>15078</v>
      </c>
      <c r="AY317" s="3" t="s">
        <v>13544</v>
      </c>
    </row>
    <row r="318" spans="1:51" x14ac:dyDescent="0.2">
      <c r="A318" s="3">
        <v>8.4027777777777785E-2</v>
      </c>
      <c r="B318" s="13">
        <f t="shared" si="46"/>
        <v>4.3227586111111119E-2</v>
      </c>
      <c r="C318" s="15">
        <v>1.0868055555555556</v>
      </c>
      <c r="D318" s="15">
        <v>3.0020833333333332</v>
      </c>
      <c r="E318" s="3" t="s">
        <v>15448</v>
      </c>
      <c r="F318" s="3" t="str">
        <f t="shared" si="47"/>
        <v>08:50</v>
      </c>
      <c r="G318" s="9"/>
      <c r="H318" s="15"/>
      <c r="I318" s="15"/>
      <c r="M318" s="9">
        <v>6.5972222222222224E-2</v>
      </c>
      <c r="N318" s="15">
        <v>1.086111111111111</v>
      </c>
      <c r="O318" s="15">
        <v>3.0416666666666665</v>
      </c>
      <c r="P318" s="3" t="s">
        <v>15449</v>
      </c>
      <c r="Q318" s="3" t="str">
        <f t="shared" si="48"/>
        <v>08.50</v>
      </c>
      <c r="AF318" s="15">
        <f t="shared" si="50"/>
        <v>0.87596980613425923</v>
      </c>
      <c r="AK318" s="15">
        <f t="shared" si="49"/>
        <v>0.87549606481481479</v>
      </c>
      <c r="AT318" s="3" t="s">
        <v>15031</v>
      </c>
      <c r="AY318" s="3" t="s">
        <v>15113</v>
      </c>
    </row>
    <row r="319" spans="1:51" x14ac:dyDescent="0.2">
      <c r="A319" s="3">
        <v>8.4027777777777785E-2</v>
      </c>
      <c r="B319" s="13">
        <f t="shared" si="46"/>
        <v>4.3227586111111119E-2</v>
      </c>
      <c r="C319" s="15">
        <v>1.0868055555555556</v>
      </c>
      <c r="D319" s="15">
        <v>3.0013888888888891</v>
      </c>
      <c r="E319" s="3" t="s">
        <v>15450</v>
      </c>
      <c r="F319" s="3" t="str">
        <f t="shared" si="47"/>
        <v>08:50</v>
      </c>
      <c r="G319" s="9"/>
      <c r="H319" s="15"/>
      <c r="I319" s="15"/>
      <c r="M319" s="9">
        <v>7.1527777777777773E-2</v>
      </c>
      <c r="N319" s="15">
        <v>1.0854166666666667</v>
      </c>
      <c r="O319" s="15">
        <v>3.0416666666666665</v>
      </c>
      <c r="P319" s="3" t="s">
        <v>15451</v>
      </c>
      <c r="Q319" s="3" t="str">
        <f t="shared" si="48"/>
        <v>08.50</v>
      </c>
      <c r="AF319" s="15">
        <f t="shared" si="50"/>
        <v>0.87596829668209875</v>
      </c>
      <c r="AK319" s="15">
        <f t="shared" si="49"/>
        <v>0.87493628472222229</v>
      </c>
      <c r="AT319" s="3" t="s">
        <v>15031</v>
      </c>
      <c r="AY319" s="3" t="s">
        <v>14047</v>
      </c>
    </row>
    <row r="320" spans="1:51" x14ac:dyDescent="0.2">
      <c r="A320" s="9">
        <v>7.0833333333333331E-2</v>
      </c>
      <c r="B320" s="13">
        <f t="shared" si="46"/>
        <v>3.6439783333333337E-2</v>
      </c>
      <c r="C320" s="15">
        <v>1.0868055555555556</v>
      </c>
      <c r="D320" s="15">
        <v>3.0013888888888891</v>
      </c>
      <c r="E320" s="3" t="s">
        <v>15452</v>
      </c>
      <c r="F320" s="3" t="str">
        <f t="shared" si="47"/>
        <v>08:50</v>
      </c>
      <c r="G320" s="9"/>
      <c r="H320" s="15"/>
      <c r="I320" s="15"/>
      <c r="M320" s="9">
        <v>6.7361111111111108E-2</v>
      </c>
      <c r="N320" s="15">
        <v>1.0854166666666667</v>
      </c>
      <c r="O320" s="15">
        <v>3.0062500000000001</v>
      </c>
      <c r="P320" s="3" t="s">
        <v>15453</v>
      </c>
      <c r="Q320" s="3" t="str">
        <f t="shared" si="48"/>
        <v>08.50</v>
      </c>
      <c r="AF320" s="15">
        <f t="shared" si="50"/>
        <v>0.87596829668209875</v>
      </c>
      <c r="AK320" s="15">
        <f t="shared" si="49"/>
        <v>0.87485940104166671</v>
      </c>
      <c r="AT320" s="3" t="s">
        <v>14994</v>
      </c>
      <c r="AY320" s="3" t="s">
        <v>12495</v>
      </c>
    </row>
    <row r="321" spans="1:51" x14ac:dyDescent="0.2">
      <c r="A321" s="9">
        <v>7.3611111111111113E-2</v>
      </c>
      <c r="B321" s="13">
        <f t="shared" si="46"/>
        <v>3.7868794444444444E-2</v>
      </c>
      <c r="C321" s="15">
        <v>1.0868055555555556</v>
      </c>
      <c r="D321" s="15">
        <v>3.0013888888888891</v>
      </c>
      <c r="E321" s="3" t="s">
        <v>15454</v>
      </c>
      <c r="F321" s="3" t="str">
        <f t="shared" si="47"/>
        <v>08:50</v>
      </c>
      <c r="G321" s="9"/>
      <c r="H321" s="15"/>
      <c r="I321" s="15"/>
      <c r="M321" s="9">
        <v>6.1805555555555558E-2</v>
      </c>
      <c r="N321" s="15">
        <v>1.0854166666666667</v>
      </c>
      <c r="O321" s="15">
        <v>3.0055555555555555</v>
      </c>
      <c r="P321" s="3" t="s">
        <v>15455</v>
      </c>
      <c r="Q321" s="3" t="str">
        <f t="shared" si="48"/>
        <v>08.50</v>
      </c>
      <c r="AF321" s="15">
        <f t="shared" si="50"/>
        <v>0.87596829668209875</v>
      </c>
      <c r="AK321" s="15">
        <f t="shared" si="49"/>
        <v>0.87485789351851861</v>
      </c>
      <c r="AT321" s="3" t="s">
        <v>14997</v>
      </c>
      <c r="AY321" s="3" t="s">
        <v>12634</v>
      </c>
    </row>
    <row r="322" spans="1:51" x14ac:dyDescent="0.2">
      <c r="A322" s="9">
        <v>7.0833333333333331E-2</v>
      </c>
      <c r="B322" s="13">
        <f t="shared" si="46"/>
        <v>3.6439783333333337E-2</v>
      </c>
      <c r="C322" s="15">
        <v>1.0868055555555556</v>
      </c>
      <c r="D322" s="15">
        <v>3.0013888888888891</v>
      </c>
      <c r="E322" s="3" t="s">
        <v>15456</v>
      </c>
      <c r="F322" s="3" t="str">
        <f t="shared" si="47"/>
        <v>08:50</v>
      </c>
      <c r="G322" s="9"/>
      <c r="H322" s="15"/>
      <c r="I322" s="15"/>
      <c r="M322" s="9">
        <v>5.9722222222222225E-2</v>
      </c>
      <c r="N322" s="15">
        <v>1.0854166666666667</v>
      </c>
      <c r="O322" s="15">
        <v>3.0055555555555555</v>
      </c>
      <c r="P322" s="3" t="s">
        <v>15457</v>
      </c>
      <c r="Q322" s="3" t="str">
        <f t="shared" si="48"/>
        <v>08.50</v>
      </c>
      <c r="AF322" s="15">
        <f t="shared" si="50"/>
        <v>0.87596829668209875</v>
      </c>
      <c r="AK322" s="15">
        <f t="shared" si="49"/>
        <v>0.87485789351851861</v>
      </c>
      <c r="AT322" s="3" t="s">
        <v>14994</v>
      </c>
      <c r="AY322" s="3" t="s">
        <v>15108</v>
      </c>
    </row>
    <row r="323" spans="1:51" x14ac:dyDescent="0.2">
      <c r="A323" s="9">
        <v>6.3888888888888884E-2</v>
      </c>
      <c r="B323" s="13">
        <f t="shared" ref="B323:B386" si="51">A323*0.514444</f>
        <v>3.2867255555555551E-2</v>
      </c>
      <c r="C323" s="15">
        <v>1.0868055555555556</v>
      </c>
      <c r="D323" s="15">
        <v>3.0013888888888891</v>
      </c>
      <c r="E323" s="3" t="s">
        <v>15458</v>
      </c>
      <c r="F323" s="3" t="str">
        <f t="shared" si="47"/>
        <v>08:50</v>
      </c>
      <c r="G323" s="9"/>
      <c r="H323" s="15"/>
      <c r="I323" s="15"/>
      <c r="M323" s="9">
        <v>6.1805555555555558E-2</v>
      </c>
      <c r="N323" s="15">
        <v>1.0854166666666667</v>
      </c>
      <c r="O323" s="15">
        <v>3.0055555555555555</v>
      </c>
      <c r="P323" s="3" t="s">
        <v>15459</v>
      </c>
      <c r="Q323" s="3" t="str">
        <f t="shared" si="48"/>
        <v>08.50</v>
      </c>
      <c r="AF323" s="15">
        <f t="shared" si="50"/>
        <v>0.87596829668209875</v>
      </c>
      <c r="AK323" s="15">
        <f t="shared" si="49"/>
        <v>0.87485789351851861</v>
      </c>
      <c r="AT323" s="3" t="s">
        <v>15430</v>
      </c>
      <c r="AY323" s="3" t="s">
        <v>12634</v>
      </c>
    </row>
    <row r="324" spans="1:51" x14ac:dyDescent="0.2">
      <c r="A324" s="9">
        <v>6.1111111111111109E-2</v>
      </c>
      <c r="B324" s="13">
        <f t="shared" si="51"/>
        <v>3.1438244444444444E-2</v>
      </c>
      <c r="C324" s="15">
        <v>1.0868055555555556</v>
      </c>
      <c r="D324" s="15">
        <v>3.0013888888888891</v>
      </c>
      <c r="E324" s="3" t="s">
        <v>15460</v>
      </c>
      <c r="F324" s="3" t="str">
        <f t="shared" ref="F324:F387" si="52">LEFT(E324,5)</f>
        <v>08:50</v>
      </c>
      <c r="G324" s="9"/>
      <c r="H324" s="15"/>
      <c r="I324" s="15"/>
      <c r="M324" s="9">
        <v>0.05</v>
      </c>
      <c r="N324" s="15">
        <v>1.0854166666666667</v>
      </c>
      <c r="O324" s="15">
        <v>3.004861111111111</v>
      </c>
      <c r="P324" s="3" t="s">
        <v>15461</v>
      </c>
      <c r="Q324" s="3" t="str">
        <f t="shared" ref="Q324:Q387" si="53">LEFT(P324,5)</f>
        <v>08.50</v>
      </c>
      <c r="AF324" s="15">
        <f t="shared" si="50"/>
        <v>0.87596829668209875</v>
      </c>
      <c r="AK324" s="15">
        <f t="shared" ref="AK324:AK387" si="54">0.8*N324+(O324*N324)/500</f>
        <v>0.87485638599537041</v>
      </c>
      <c r="AT324" s="3" t="s">
        <v>14871</v>
      </c>
      <c r="AY324" s="3" t="s">
        <v>15175</v>
      </c>
    </row>
    <row r="325" spans="1:51" x14ac:dyDescent="0.2">
      <c r="A325" s="9">
        <v>6.5277777777777782E-2</v>
      </c>
      <c r="B325" s="13">
        <f t="shared" si="51"/>
        <v>3.3581761111111115E-2</v>
      </c>
      <c r="C325" s="15">
        <v>1.0868055555555556</v>
      </c>
      <c r="D325" s="15">
        <v>3.0013888888888891</v>
      </c>
      <c r="E325" s="3" t="s">
        <v>15462</v>
      </c>
      <c r="F325" s="3" t="str">
        <f t="shared" si="52"/>
        <v>08:50</v>
      </c>
      <c r="H325" s="15"/>
      <c r="I325" s="15"/>
      <c r="M325" s="3">
        <v>6.7361111111111108E-2</v>
      </c>
      <c r="N325" s="15">
        <v>1.0854166666666667</v>
      </c>
      <c r="O325" s="15">
        <v>3.004861111111111</v>
      </c>
      <c r="P325" s="3" t="s">
        <v>15463</v>
      </c>
      <c r="Q325" s="3" t="str">
        <f t="shared" si="53"/>
        <v>08.50</v>
      </c>
      <c r="AF325" s="15">
        <f t="shared" ref="AF325:AF388" si="55">0.8*C325+(D325*C325)/500</f>
        <v>0.87596829668209875</v>
      </c>
      <c r="AK325" s="15">
        <f t="shared" si="54"/>
        <v>0.87485638599537041</v>
      </c>
      <c r="AT325" s="3" t="s">
        <v>15019</v>
      </c>
      <c r="AY325" s="3" t="s">
        <v>15464</v>
      </c>
    </row>
    <row r="326" spans="1:51" x14ac:dyDescent="0.2">
      <c r="A326" s="9">
        <v>6.1111111111111109E-2</v>
      </c>
      <c r="B326" s="13">
        <f t="shared" si="51"/>
        <v>3.1438244444444444E-2</v>
      </c>
      <c r="C326" s="15">
        <v>1.0868055555555556</v>
      </c>
      <c r="D326" s="15">
        <v>3.0013888888888891</v>
      </c>
      <c r="E326" s="3" t="s">
        <v>15465</v>
      </c>
      <c r="F326" s="3" t="str">
        <f t="shared" si="52"/>
        <v>08:50</v>
      </c>
      <c r="G326" s="9"/>
      <c r="H326" s="15"/>
      <c r="I326" s="15"/>
      <c r="M326" s="9">
        <v>4.2361111111111113E-2</v>
      </c>
      <c r="N326" s="15">
        <v>1.0854166666666667</v>
      </c>
      <c r="O326" s="15">
        <v>3.004861111111111</v>
      </c>
      <c r="P326" s="3" t="s">
        <v>15466</v>
      </c>
      <c r="Q326" s="3" t="str">
        <f t="shared" si="53"/>
        <v>08.50</v>
      </c>
      <c r="AF326" s="15">
        <f t="shared" si="55"/>
        <v>0.87596829668209875</v>
      </c>
      <c r="AK326" s="15">
        <f t="shared" si="54"/>
        <v>0.87485638599537041</v>
      </c>
      <c r="AT326" s="3" t="s">
        <v>14871</v>
      </c>
      <c r="AY326" s="3" t="s">
        <v>15081</v>
      </c>
    </row>
    <row r="327" spans="1:51" x14ac:dyDescent="0.2">
      <c r="A327" s="9">
        <v>6.1111111111111109E-2</v>
      </c>
      <c r="B327" s="13">
        <f t="shared" si="51"/>
        <v>3.1438244444444444E-2</v>
      </c>
      <c r="C327" s="15">
        <v>1.0868055555555556</v>
      </c>
      <c r="D327" s="15">
        <v>3.0013888888888891</v>
      </c>
      <c r="E327" s="3" t="s">
        <v>15467</v>
      </c>
      <c r="F327" s="3" t="str">
        <f t="shared" si="52"/>
        <v>08:50</v>
      </c>
      <c r="G327" s="9"/>
      <c r="H327" s="15"/>
      <c r="I327" s="15"/>
      <c r="M327" s="9">
        <v>4.791666666666667E-2</v>
      </c>
      <c r="N327" s="15">
        <v>1.0854166666666667</v>
      </c>
      <c r="O327" s="15">
        <v>3.004861111111111</v>
      </c>
      <c r="P327" s="3" t="s">
        <v>15468</v>
      </c>
      <c r="Q327" s="3" t="str">
        <f t="shared" si="53"/>
        <v>08.50</v>
      </c>
      <c r="AF327" s="15">
        <f t="shared" si="55"/>
        <v>0.87596829668209875</v>
      </c>
      <c r="AK327" s="15">
        <f t="shared" si="54"/>
        <v>0.87485638599537041</v>
      </c>
      <c r="AT327" s="3" t="s">
        <v>14871</v>
      </c>
      <c r="AY327" s="3" t="s">
        <v>12863</v>
      </c>
    </row>
    <row r="328" spans="1:51" x14ac:dyDescent="0.2">
      <c r="A328" s="9">
        <v>5.8333333333333334E-2</v>
      </c>
      <c r="B328" s="13">
        <f t="shared" si="51"/>
        <v>3.0009233333333333E-2</v>
      </c>
      <c r="C328" s="15">
        <v>1.0868055555555556</v>
      </c>
      <c r="D328" s="15">
        <v>3.0013888888888891</v>
      </c>
      <c r="E328" s="3" t="s">
        <v>15469</v>
      </c>
      <c r="F328" s="3" t="str">
        <f t="shared" si="52"/>
        <v>08:50</v>
      </c>
      <c r="G328" s="9"/>
      <c r="H328" s="15"/>
      <c r="I328" s="15"/>
      <c r="M328" s="9">
        <v>4.8611111111111112E-2</v>
      </c>
      <c r="N328" s="15">
        <v>1.0854166666666667</v>
      </c>
      <c r="O328" s="15">
        <v>3.004861111111111</v>
      </c>
      <c r="P328" s="3" t="s">
        <v>15470</v>
      </c>
      <c r="Q328" s="3" t="str">
        <f t="shared" si="53"/>
        <v>08.50</v>
      </c>
      <c r="AF328" s="15">
        <f t="shared" si="55"/>
        <v>0.87596829668209875</v>
      </c>
      <c r="AK328" s="15">
        <f t="shared" si="54"/>
        <v>0.87485638599537041</v>
      </c>
      <c r="AT328" s="3" t="s">
        <v>11133</v>
      </c>
      <c r="AY328" s="3" t="s">
        <v>15039</v>
      </c>
    </row>
    <row r="329" spans="1:51" x14ac:dyDescent="0.2">
      <c r="A329" s="9">
        <v>5.6250000000000001E-2</v>
      </c>
      <c r="B329" s="13">
        <f t="shared" si="51"/>
        <v>2.8937475000000001E-2</v>
      </c>
      <c r="C329" s="15">
        <v>1.0868055555555556</v>
      </c>
      <c r="D329" s="15">
        <v>3.0020833333333332</v>
      </c>
      <c r="E329" s="3" t="s">
        <v>15471</v>
      </c>
      <c r="F329" s="3" t="str">
        <f t="shared" si="52"/>
        <v>08:50</v>
      </c>
      <c r="G329" s="9"/>
      <c r="H329" s="15"/>
      <c r="I329" s="15"/>
      <c r="M329" s="9">
        <v>4.583333333333333E-2</v>
      </c>
      <c r="N329" s="15">
        <v>1.0854166666666667</v>
      </c>
      <c r="O329" s="15">
        <v>3.004861111111111</v>
      </c>
      <c r="P329" s="3" t="s">
        <v>15472</v>
      </c>
      <c r="Q329" s="3" t="str">
        <f t="shared" si="53"/>
        <v>08.50</v>
      </c>
      <c r="AF329" s="15">
        <f t="shared" si="55"/>
        <v>0.87596980613425923</v>
      </c>
      <c r="AK329" s="15">
        <f t="shared" si="54"/>
        <v>0.87485638599537041</v>
      </c>
      <c r="AT329" s="3" t="s">
        <v>1347</v>
      </c>
      <c r="AY329" s="3" t="s">
        <v>14232</v>
      </c>
    </row>
    <row r="330" spans="1:51" x14ac:dyDescent="0.2">
      <c r="A330" s="9">
        <v>5.0694444444444445E-2</v>
      </c>
      <c r="B330" s="13">
        <f t="shared" si="51"/>
        <v>2.6079452777777779E-2</v>
      </c>
      <c r="C330" s="15">
        <v>1.0868055555555556</v>
      </c>
      <c r="D330" s="15">
        <v>3.0020833333333332</v>
      </c>
      <c r="E330" s="3" t="s">
        <v>15473</v>
      </c>
      <c r="F330" s="3" t="str">
        <f t="shared" si="52"/>
        <v>08:50</v>
      </c>
      <c r="G330" s="9"/>
      <c r="H330" s="15"/>
      <c r="I330" s="15"/>
      <c r="M330" s="9">
        <v>4.2361111111111113E-2</v>
      </c>
      <c r="N330" s="15">
        <v>1.0854166666666667</v>
      </c>
      <c r="O330" s="15">
        <v>3.004861111111111</v>
      </c>
      <c r="P330" s="3" t="s">
        <v>15474</v>
      </c>
      <c r="Q330" s="3" t="str">
        <f t="shared" si="53"/>
        <v>08.50</v>
      </c>
      <c r="AF330" s="15">
        <f t="shared" si="55"/>
        <v>0.87596980613425923</v>
      </c>
      <c r="AK330" s="15">
        <f t="shared" si="54"/>
        <v>0.87485638599537041</v>
      </c>
      <c r="AT330" s="3" t="s">
        <v>1696</v>
      </c>
      <c r="AY330" s="3" t="s">
        <v>15081</v>
      </c>
    </row>
    <row r="331" spans="1:51" x14ac:dyDescent="0.2">
      <c r="A331" s="9">
        <v>4.6527777777777779E-2</v>
      </c>
      <c r="B331" s="13">
        <f t="shared" si="51"/>
        <v>2.3935936111111111E-2</v>
      </c>
      <c r="C331" s="15">
        <v>1.0868055555555556</v>
      </c>
      <c r="D331" s="15">
        <v>3.0020833333333332</v>
      </c>
      <c r="E331" s="3" t="s">
        <v>15475</v>
      </c>
      <c r="F331" s="3" t="str">
        <f t="shared" si="52"/>
        <v>08:50</v>
      </c>
      <c r="G331" s="9"/>
      <c r="H331" s="15"/>
      <c r="I331" s="15"/>
      <c r="M331" s="9">
        <v>4.3055555555555555E-2</v>
      </c>
      <c r="N331" s="15">
        <v>1.0854166666666667</v>
      </c>
      <c r="O331" s="15">
        <v>3.0055555555555555</v>
      </c>
      <c r="P331" s="3" t="s">
        <v>15476</v>
      </c>
      <c r="Q331" s="3" t="str">
        <f t="shared" si="53"/>
        <v>08.50</v>
      </c>
      <c r="AF331" s="15">
        <f t="shared" si="55"/>
        <v>0.87596980613425923</v>
      </c>
      <c r="AK331" s="15">
        <f t="shared" si="54"/>
        <v>0.87485789351851861</v>
      </c>
      <c r="AT331" s="3" t="s">
        <v>1732</v>
      </c>
      <c r="AY331" s="3" t="s">
        <v>15180</v>
      </c>
    </row>
    <row r="332" spans="1:51" x14ac:dyDescent="0.2">
      <c r="A332" s="9">
        <v>4.6527777777777779E-2</v>
      </c>
      <c r="B332" s="13">
        <f t="shared" si="51"/>
        <v>2.3935936111111111E-2</v>
      </c>
      <c r="C332" s="15">
        <v>1.0868055555555556</v>
      </c>
      <c r="D332" s="15">
        <v>3.0020833333333332</v>
      </c>
      <c r="E332" s="3" t="s">
        <v>15477</v>
      </c>
      <c r="F332" s="3" t="str">
        <f t="shared" si="52"/>
        <v>08:50</v>
      </c>
      <c r="H332" s="15"/>
      <c r="I332" s="15"/>
      <c r="M332" s="3">
        <v>6.5972222222222224E-2</v>
      </c>
      <c r="N332" s="15">
        <v>1.0854166666666667</v>
      </c>
      <c r="O332" s="15">
        <v>3.0055555555555555</v>
      </c>
      <c r="P332" s="3" t="s">
        <v>15478</v>
      </c>
      <c r="Q332" s="3" t="str">
        <f t="shared" si="53"/>
        <v>08.50</v>
      </c>
      <c r="AF332" s="15">
        <f t="shared" si="55"/>
        <v>0.87596980613425923</v>
      </c>
      <c r="AK332" s="15">
        <f t="shared" si="54"/>
        <v>0.87485789351851861</v>
      </c>
      <c r="AT332" s="3" t="s">
        <v>1732</v>
      </c>
      <c r="AY332" s="3" t="s">
        <v>12509</v>
      </c>
    </row>
    <row r="333" spans="1:51" x14ac:dyDescent="0.2">
      <c r="A333" s="9">
        <v>4.791666666666667E-2</v>
      </c>
      <c r="B333" s="13">
        <f t="shared" si="51"/>
        <v>2.4650441666666668E-2</v>
      </c>
      <c r="C333" s="15">
        <v>1.0868055555555556</v>
      </c>
      <c r="D333" s="15">
        <v>3.0027777777777778</v>
      </c>
      <c r="E333" s="3" t="s">
        <v>15479</v>
      </c>
      <c r="F333" s="3" t="str">
        <f t="shared" si="52"/>
        <v>08:50</v>
      </c>
      <c r="H333" s="15"/>
      <c r="I333" s="15"/>
      <c r="M333" s="3">
        <v>6.7361111111111108E-2</v>
      </c>
      <c r="N333" s="15">
        <v>1.0854166666666667</v>
      </c>
      <c r="O333" s="15">
        <v>3.0055555555555555</v>
      </c>
      <c r="P333" s="3" t="s">
        <v>15480</v>
      </c>
      <c r="Q333" s="3" t="str">
        <f t="shared" si="53"/>
        <v>08.50</v>
      </c>
      <c r="AF333" s="15">
        <f t="shared" si="55"/>
        <v>0.87597131558641972</v>
      </c>
      <c r="AK333" s="15">
        <f t="shared" si="54"/>
        <v>0.87485789351851861</v>
      </c>
      <c r="AT333" s="3" t="s">
        <v>8900</v>
      </c>
      <c r="AY333" s="3" t="s">
        <v>15464</v>
      </c>
    </row>
    <row r="334" spans="1:51" x14ac:dyDescent="0.2">
      <c r="A334" s="9">
        <v>6.1111111111111109E-2</v>
      </c>
      <c r="B334" s="13">
        <f t="shared" si="51"/>
        <v>3.1438244444444444E-2</v>
      </c>
      <c r="C334" s="15">
        <v>1.0868055555555556</v>
      </c>
      <c r="D334" s="15">
        <v>3.0027777777777778</v>
      </c>
      <c r="E334" s="3" t="s">
        <v>15481</v>
      </c>
      <c r="F334" s="3" t="str">
        <f t="shared" si="52"/>
        <v>08:50</v>
      </c>
      <c r="H334" s="15"/>
      <c r="I334" s="15"/>
      <c r="M334" s="3">
        <v>6.1111111111111109E-2</v>
      </c>
      <c r="N334" s="15">
        <v>1.0854166666666667</v>
      </c>
      <c r="O334" s="15">
        <v>3.0062500000000001</v>
      </c>
      <c r="P334" s="3" t="s">
        <v>15482</v>
      </c>
      <c r="Q334" s="3" t="str">
        <f t="shared" si="53"/>
        <v>08.50</v>
      </c>
      <c r="AF334" s="15">
        <f t="shared" si="55"/>
        <v>0.87597131558641972</v>
      </c>
      <c r="AK334" s="15">
        <f t="shared" si="54"/>
        <v>0.87485940104166671</v>
      </c>
      <c r="AT334" s="3" t="s">
        <v>14871</v>
      </c>
      <c r="AY334" s="3" t="s">
        <v>15483</v>
      </c>
    </row>
    <row r="335" spans="1:51" x14ac:dyDescent="0.2">
      <c r="A335" s="9">
        <v>6.3888888888888884E-2</v>
      </c>
      <c r="B335" s="13">
        <f t="shared" si="51"/>
        <v>3.2867255555555551E-2</v>
      </c>
      <c r="C335" s="15">
        <v>1.0868055555555556</v>
      </c>
      <c r="D335" s="15">
        <v>3.0027777777777778</v>
      </c>
      <c r="E335" s="3" t="s">
        <v>15484</v>
      </c>
      <c r="F335" s="3" t="str">
        <f t="shared" si="52"/>
        <v>08:50</v>
      </c>
      <c r="H335" s="15"/>
      <c r="I335" s="15"/>
      <c r="M335" s="3">
        <v>5.2777777777777778E-2</v>
      </c>
      <c r="N335" s="15">
        <v>1.0854166666666667</v>
      </c>
      <c r="O335" s="15">
        <v>3.0062500000000001</v>
      </c>
      <c r="P335" s="3" t="s">
        <v>15485</v>
      </c>
      <c r="Q335" s="3" t="str">
        <f t="shared" si="53"/>
        <v>08.50</v>
      </c>
      <c r="AF335" s="15">
        <f t="shared" si="55"/>
        <v>0.87597131558641972</v>
      </c>
      <c r="AK335" s="15">
        <f t="shared" si="54"/>
        <v>0.87485940104166671</v>
      </c>
      <c r="AT335" s="3" t="s">
        <v>15430</v>
      </c>
      <c r="AY335" s="3" t="s">
        <v>15271</v>
      </c>
    </row>
    <row r="336" spans="1:51" x14ac:dyDescent="0.2">
      <c r="A336" s="9">
        <v>6.3888888888888884E-2</v>
      </c>
      <c r="B336" s="13">
        <f t="shared" si="51"/>
        <v>3.2867255555555551E-2</v>
      </c>
      <c r="C336" s="15">
        <v>1.0868055555555556</v>
      </c>
      <c r="D336" s="15">
        <v>3.0027777777777778</v>
      </c>
      <c r="E336" s="3" t="s">
        <v>15486</v>
      </c>
      <c r="F336" s="3" t="str">
        <f t="shared" si="52"/>
        <v>08:50</v>
      </c>
      <c r="H336" s="15"/>
      <c r="I336" s="15"/>
      <c r="M336" s="3">
        <v>5.347222222222222E-2</v>
      </c>
      <c r="N336" s="15">
        <v>1.0854166666666667</v>
      </c>
      <c r="O336" s="15">
        <v>3.0062500000000001</v>
      </c>
      <c r="P336" s="3" t="s">
        <v>15487</v>
      </c>
      <c r="Q336" s="3" t="str">
        <f t="shared" si="53"/>
        <v>08.50</v>
      </c>
      <c r="AF336" s="15">
        <f t="shared" si="55"/>
        <v>0.87597131558641972</v>
      </c>
      <c r="AK336" s="15">
        <f t="shared" si="54"/>
        <v>0.87485940104166671</v>
      </c>
      <c r="AT336" s="3" t="s">
        <v>15430</v>
      </c>
      <c r="AY336" s="3" t="s">
        <v>15105</v>
      </c>
    </row>
    <row r="337" spans="1:51" x14ac:dyDescent="0.2">
      <c r="A337" s="9">
        <v>6.805555555555555E-2</v>
      </c>
      <c r="B337" s="13">
        <f t="shared" si="51"/>
        <v>3.5010772222222222E-2</v>
      </c>
      <c r="C337" s="15">
        <v>1.0868055555555556</v>
      </c>
      <c r="D337" s="15">
        <v>3.0027777777777778</v>
      </c>
      <c r="E337" s="3" t="s">
        <v>15488</v>
      </c>
      <c r="F337" s="3" t="str">
        <f t="shared" si="52"/>
        <v>08:50</v>
      </c>
      <c r="H337" s="15"/>
      <c r="I337" s="15"/>
      <c r="M337" s="3">
        <v>5.8333333333333334E-2</v>
      </c>
      <c r="N337" s="15">
        <v>1.0854166666666667</v>
      </c>
      <c r="O337" s="15">
        <v>3.0062500000000001</v>
      </c>
      <c r="P337" s="3" t="s">
        <v>15489</v>
      </c>
      <c r="Q337" s="3" t="str">
        <f t="shared" si="53"/>
        <v>08.50</v>
      </c>
      <c r="AF337" s="15">
        <f t="shared" si="55"/>
        <v>0.87597131558641972</v>
      </c>
      <c r="AK337" s="15">
        <f t="shared" si="54"/>
        <v>0.87485940104166671</v>
      </c>
      <c r="AT337" s="3" t="s">
        <v>15014</v>
      </c>
      <c r="AY337" s="3" t="s">
        <v>12637</v>
      </c>
    </row>
    <row r="338" spans="1:51" x14ac:dyDescent="0.2">
      <c r="A338" s="9">
        <v>7.0833333333333331E-2</v>
      </c>
      <c r="B338" s="13">
        <f t="shared" si="51"/>
        <v>3.6439783333333337E-2</v>
      </c>
      <c r="C338" s="15">
        <v>1.0868055555555556</v>
      </c>
      <c r="D338" s="15">
        <v>3.0034722222222223</v>
      </c>
      <c r="E338" s="3" t="s">
        <v>15490</v>
      </c>
      <c r="F338" s="3" t="str">
        <f t="shared" si="52"/>
        <v>08:51</v>
      </c>
      <c r="H338" s="15"/>
      <c r="I338" s="15"/>
      <c r="M338" s="3">
        <v>6.5972222222222224E-2</v>
      </c>
      <c r="N338" s="15">
        <v>1.0854166666666667</v>
      </c>
      <c r="O338" s="15">
        <v>3.0062500000000001</v>
      </c>
      <c r="P338" s="3" t="s">
        <v>15491</v>
      </c>
      <c r="Q338" s="3" t="str">
        <f t="shared" si="53"/>
        <v>08.51</v>
      </c>
      <c r="AF338" s="15">
        <f t="shared" si="55"/>
        <v>0.87597282503858032</v>
      </c>
      <c r="AK338" s="15">
        <f t="shared" si="54"/>
        <v>0.87485940104166671</v>
      </c>
      <c r="AT338" s="3" t="s">
        <v>15073</v>
      </c>
      <c r="AY338" s="3" t="s">
        <v>12509</v>
      </c>
    </row>
    <row r="339" spans="1:51" x14ac:dyDescent="0.2">
      <c r="A339" s="9">
        <v>6.9444444444444448E-2</v>
      </c>
      <c r="B339" s="13">
        <f t="shared" si="51"/>
        <v>3.5725277777777779E-2</v>
      </c>
      <c r="C339" s="15">
        <v>1.0868055555555556</v>
      </c>
      <c r="D339" s="15">
        <v>3.0034722222222223</v>
      </c>
      <c r="E339" s="3" t="s">
        <v>15492</v>
      </c>
      <c r="F339" s="3" t="str">
        <f t="shared" si="52"/>
        <v>08:51</v>
      </c>
      <c r="G339" s="9"/>
      <c r="H339" s="15"/>
      <c r="I339" s="15"/>
      <c r="M339" s="9">
        <v>5.1388888888888887E-2</v>
      </c>
      <c r="N339" s="15">
        <v>1.0854166666666667</v>
      </c>
      <c r="O339" s="15">
        <v>3.0416666666666665</v>
      </c>
      <c r="P339" s="3" t="s">
        <v>15493</v>
      </c>
      <c r="Q339" s="3" t="str">
        <f t="shared" si="53"/>
        <v>08.51</v>
      </c>
      <c r="AF339" s="15">
        <f t="shared" si="55"/>
        <v>0.87597282503858032</v>
      </c>
      <c r="AK339" s="15">
        <f t="shared" si="54"/>
        <v>0.87493628472222229</v>
      </c>
      <c r="AT339" s="3" t="s">
        <v>8956</v>
      </c>
      <c r="AY339" s="3" t="s">
        <v>15039</v>
      </c>
    </row>
    <row r="340" spans="1:51" x14ac:dyDescent="0.2">
      <c r="A340" s="9">
        <v>6.5277777777777782E-2</v>
      </c>
      <c r="B340" s="13">
        <f t="shared" si="51"/>
        <v>3.3581761111111115E-2</v>
      </c>
      <c r="C340" s="15">
        <v>1.0868055555555556</v>
      </c>
      <c r="D340" s="15">
        <v>3.0034722222222223</v>
      </c>
      <c r="E340" s="3" t="s">
        <v>15494</v>
      </c>
      <c r="F340" s="3" t="str">
        <f t="shared" si="52"/>
        <v>08:51</v>
      </c>
      <c r="G340" s="9"/>
      <c r="H340" s="15"/>
      <c r="I340" s="15"/>
      <c r="M340" s="9">
        <v>6.1111111111111109E-2</v>
      </c>
      <c r="N340" s="15">
        <v>1.0854166666666667</v>
      </c>
      <c r="O340" s="15">
        <v>3.0416666666666665</v>
      </c>
      <c r="P340" s="3" t="s">
        <v>15495</v>
      </c>
      <c r="Q340" s="3" t="str">
        <f t="shared" si="53"/>
        <v>08.51</v>
      </c>
      <c r="AF340" s="15">
        <f t="shared" si="55"/>
        <v>0.87597282503858032</v>
      </c>
      <c r="AK340" s="15">
        <f t="shared" si="54"/>
        <v>0.87493628472222229</v>
      </c>
      <c r="AT340" s="3" t="s">
        <v>15019</v>
      </c>
      <c r="AY340" s="3" t="s">
        <v>12637</v>
      </c>
    </row>
    <row r="341" spans="1:51" x14ac:dyDescent="0.2">
      <c r="A341" s="9">
        <v>7.3611111111111113E-2</v>
      </c>
      <c r="B341" s="13">
        <f t="shared" si="51"/>
        <v>3.7868794444444444E-2</v>
      </c>
      <c r="C341" s="15">
        <v>1.0868055555555556</v>
      </c>
      <c r="D341" s="15">
        <v>3.0034722222222223</v>
      </c>
      <c r="E341" s="3" t="s">
        <v>15496</v>
      </c>
      <c r="F341" s="3" t="str">
        <f t="shared" si="52"/>
        <v>08:51</v>
      </c>
      <c r="G341" s="9"/>
      <c r="H341" s="15"/>
      <c r="I341" s="15"/>
      <c r="M341" s="9">
        <v>5.2777777777777778E-2</v>
      </c>
      <c r="N341" s="15">
        <v>1.0854166666666667</v>
      </c>
      <c r="O341" s="15">
        <v>3.0416666666666665</v>
      </c>
      <c r="P341" s="3" t="s">
        <v>15497</v>
      </c>
      <c r="Q341" s="3" t="str">
        <f t="shared" si="53"/>
        <v>08.51</v>
      </c>
      <c r="AF341" s="15">
        <f t="shared" si="55"/>
        <v>0.87597282503858032</v>
      </c>
      <c r="AK341" s="15">
        <f t="shared" si="54"/>
        <v>0.87493628472222229</v>
      </c>
      <c r="AT341" s="3" t="s">
        <v>14997</v>
      </c>
      <c r="AY341" s="3" t="s">
        <v>15175</v>
      </c>
    </row>
    <row r="342" spans="1:51" x14ac:dyDescent="0.2">
      <c r="A342" s="9">
        <v>7.0833333333333331E-2</v>
      </c>
      <c r="B342" s="13">
        <f t="shared" si="51"/>
        <v>3.6439783333333337E-2</v>
      </c>
      <c r="C342" s="15">
        <v>1.0868055555555556</v>
      </c>
      <c r="D342" s="15">
        <v>3.0041666666666669</v>
      </c>
      <c r="E342" s="3" t="s">
        <v>15498</v>
      </c>
      <c r="F342" s="3" t="str">
        <f t="shared" si="52"/>
        <v>08:51</v>
      </c>
      <c r="G342" s="9"/>
      <c r="H342" s="15"/>
      <c r="I342" s="15"/>
      <c r="M342" s="9">
        <v>5.2777777777777778E-2</v>
      </c>
      <c r="N342" s="15">
        <v>1.0854166666666667</v>
      </c>
      <c r="O342" s="15">
        <v>3.0423611111111111</v>
      </c>
      <c r="P342" s="3" t="s">
        <v>15499</v>
      </c>
      <c r="Q342" s="3" t="str">
        <f t="shared" si="53"/>
        <v>08.51</v>
      </c>
      <c r="AF342" s="15">
        <f t="shared" si="55"/>
        <v>0.8759743344907408</v>
      </c>
      <c r="AK342" s="15">
        <f t="shared" si="54"/>
        <v>0.87493779224537049</v>
      </c>
      <c r="AT342" s="3" t="s">
        <v>15073</v>
      </c>
      <c r="AY342" s="3" t="s">
        <v>15175</v>
      </c>
    </row>
    <row r="343" spans="1:51" x14ac:dyDescent="0.2">
      <c r="A343" s="9">
        <v>6.9444444444444448E-2</v>
      </c>
      <c r="B343" s="13">
        <f t="shared" si="51"/>
        <v>3.5725277777777779E-2</v>
      </c>
      <c r="C343" s="15">
        <v>1.0868055555555556</v>
      </c>
      <c r="D343" s="15">
        <v>3.0041666666666669</v>
      </c>
      <c r="E343" s="3" t="s">
        <v>15500</v>
      </c>
      <c r="F343" s="3" t="str">
        <f t="shared" si="52"/>
        <v>08:51</v>
      </c>
      <c r="G343" s="9"/>
      <c r="H343" s="15"/>
      <c r="I343" s="15"/>
      <c r="M343" s="9">
        <v>5.9027777777777776E-2</v>
      </c>
      <c r="N343" s="15">
        <v>1.0854166666666667</v>
      </c>
      <c r="O343" s="15">
        <v>3.0423611111111111</v>
      </c>
      <c r="P343" s="3" t="s">
        <v>15501</v>
      </c>
      <c r="Q343" s="3" t="str">
        <f t="shared" si="53"/>
        <v>08.51</v>
      </c>
      <c r="AF343" s="15">
        <f t="shared" si="55"/>
        <v>0.8759743344907408</v>
      </c>
      <c r="AK343" s="15">
        <f t="shared" si="54"/>
        <v>0.87493779224537049</v>
      </c>
      <c r="AT343" s="3" t="s">
        <v>8956</v>
      </c>
      <c r="AY343" s="3" t="s">
        <v>15123</v>
      </c>
    </row>
    <row r="344" spans="1:51" x14ac:dyDescent="0.2">
      <c r="A344" s="9">
        <v>6.805555555555555E-2</v>
      </c>
      <c r="B344" s="13">
        <f t="shared" si="51"/>
        <v>3.5010772222222222E-2</v>
      </c>
      <c r="C344" s="15">
        <v>1.0868055555555556</v>
      </c>
      <c r="D344" s="15">
        <v>3.0041666666666669</v>
      </c>
      <c r="E344" s="3" t="s">
        <v>15502</v>
      </c>
      <c r="F344" s="3" t="str">
        <f t="shared" si="52"/>
        <v>08:51</v>
      </c>
      <c r="G344" s="9"/>
      <c r="H344" s="15"/>
      <c r="I344" s="15"/>
      <c r="M344" s="9">
        <v>5.4166666666666669E-2</v>
      </c>
      <c r="N344" s="15">
        <v>1.0854166666666667</v>
      </c>
      <c r="O344" s="15">
        <v>3.0423611111111111</v>
      </c>
      <c r="P344" s="3" t="s">
        <v>15503</v>
      </c>
      <c r="Q344" s="3" t="str">
        <f t="shared" si="53"/>
        <v>08.51</v>
      </c>
      <c r="AF344" s="15">
        <f t="shared" si="55"/>
        <v>0.8759743344907408</v>
      </c>
      <c r="AK344" s="15">
        <f t="shared" si="54"/>
        <v>0.87493779224537049</v>
      </c>
      <c r="AT344" s="3" t="s">
        <v>15014</v>
      </c>
      <c r="AY344" s="3" t="s">
        <v>12818</v>
      </c>
    </row>
    <row r="345" spans="1:51" x14ac:dyDescent="0.2">
      <c r="A345" s="9">
        <v>6.805555555555555E-2</v>
      </c>
      <c r="B345" s="13">
        <f t="shared" si="51"/>
        <v>3.5010772222222222E-2</v>
      </c>
      <c r="C345" s="15">
        <v>1.0868055555555556</v>
      </c>
      <c r="D345" s="15">
        <v>3.0041666666666669</v>
      </c>
      <c r="E345" s="3" t="s">
        <v>15504</v>
      </c>
      <c r="F345" s="3" t="str">
        <f t="shared" si="52"/>
        <v>08:51</v>
      </c>
      <c r="G345" s="9"/>
      <c r="H345" s="15"/>
      <c r="I345" s="15"/>
      <c r="M345" s="9">
        <v>5.0694444444444445E-2</v>
      </c>
      <c r="N345" s="15">
        <v>1.0854166666666667</v>
      </c>
      <c r="O345" s="15">
        <v>3.0430555555555556</v>
      </c>
      <c r="P345" s="3" t="s">
        <v>15505</v>
      </c>
      <c r="Q345" s="3" t="str">
        <f t="shared" si="53"/>
        <v>08.51</v>
      </c>
      <c r="AF345" s="15">
        <f t="shared" si="55"/>
        <v>0.8759743344907408</v>
      </c>
      <c r="AK345" s="15">
        <f t="shared" si="54"/>
        <v>0.87493929976851859</v>
      </c>
      <c r="AT345" s="3" t="s">
        <v>15014</v>
      </c>
      <c r="AY345" s="3" t="s">
        <v>12863</v>
      </c>
    </row>
    <row r="346" spans="1:51" x14ac:dyDescent="0.2">
      <c r="A346" s="9">
        <v>6.5277777777777782E-2</v>
      </c>
      <c r="B346" s="13">
        <f t="shared" si="51"/>
        <v>3.3581761111111115E-2</v>
      </c>
      <c r="C346" s="15">
        <v>1.0868055555555556</v>
      </c>
      <c r="D346" s="15">
        <v>3.0041666666666669</v>
      </c>
      <c r="E346" s="3" t="s">
        <v>15506</v>
      </c>
      <c r="F346" s="3" t="str">
        <f t="shared" si="52"/>
        <v>08:51</v>
      </c>
      <c r="G346" s="9"/>
      <c r="H346" s="15"/>
      <c r="I346" s="15"/>
      <c r="M346" s="9">
        <v>4.583333333333333E-2</v>
      </c>
      <c r="N346" s="15">
        <v>1.0854166666666667</v>
      </c>
      <c r="O346" s="15">
        <v>3.0430555555555556</v>
      </c>
      <c r="P346" s="3" t="s">
        <v>15507</v>
      </c>
      <c r="Q346" s="3" t="str">
        <f t="shared" si="53"/>
        <v>08.51</v>
      </c>
      <c r="AF346" s="15">
        <f t="shared" si="55"/>
        <v>0.8759743344907408</v>
      </c>
      <c r="AK346" s="15">
        <f t="shared" si="54"/>
        <v>0.87493929976851859</v>
      </c>
      <c r="AT346" s="3" t="s">
        <v>15019</v>
      </c>
      <c r="AY346" s="3" t="s">
        <v>12501</v>
      </c>
    </row>
    <row r="347" spans="1:51" x14ac:dyDescent="0.2">
      <c r="A347" s="9">
        <v>7.3611111111111113E-2</v>
      </c>
      <c r="B347" s="13">
        <f t="shared" si="51"/>
        <v>3.7868794444444444E-2</v>
      </c>
      <c r="C347" s="15">
        <v>1.0868055555555556</v>
      </c>
      <c r="D347" s="15">
        <v>3.004861111111111</v>
      </c>
      <c r="E347" s="3" t="s">
        <v>15508</v>
      </c>
      <c r="F347" s="3" t="str">
        <f t="shared" si="52"/>
        <v>08:51</v>
      </c>
      <c r="G347" s="9"/>
      <c r="H347" s="15"/>
      <c r="I347" s="15"/>
      <c r="M347" s="9">
        <v>4.5138888888888888E-2</v>
      </c>
      <c r="N347" s="15">
        <v>1.0854166666666667</v>
      </c>
      <c r="O347" s="15">
        <v>3.0430555555555556</v>
      </c>
      <c r="P347" s="3" t="s">
        <v>15509</v>
      </c>
      <c r="Q347" s="3" t="str">
        <f t="shared" si="53"/>
        <v>08.51</v>
      </c>
      <c r="AF347" s="15">
        <f t="shared" si="55"/>
        <v>0.87597584394290129</v>
      </c>
      <c r="AK347" s="15">
        <f t="shared" si="54"/>
        <v>0.87493929976851859</v>
      </c>
      <c r="AT347" s="3" t="s">
        <v>14997</v>
      </c>
      <c r="AY347" s="3" t="s">
        <v>15270</v>
      </c>
    </row>
    <row r="348" spans="1:51" x14ac:dyDescent="0.2">
      <c r="A348" s="9">
        <v>6.805555555555555E-2</v>
      </c>
      <c r="B348" s="13">
        <f t="shared" si="51"/>
        <v>3.5010772222222222E-2</v>
      </c>
      <c r="C348" s="15">
        <v>1.0868055555555556</v>
      </c>
      <c r="D348" s="15">
        <v>3.004861111111111</v>
      </c>
      <c r="E348" s="3" t="s">
        <v>15510</v>
      </c>
      <c r="F348" s="3" t="str">
        <f t="shared" si="52"/>
        <v>08:51</v>
      </c>
      <c r="G348" s="9"/>
      <c r="H348" s="15"/>
      <c r="I348" s="15"/>
      <c r="M348" s="9">
        <v>4.7222222222222221E-2</v>
      </c>
      <c r="N348" s="15">
        <v>1.0854166666666667</v>
      </c>
      <c r="O348" s="15">
        <v>3.0437500000000002</v>
      </c>
      <c r="P348" s="3" t="s">
        <v>15511</v>
      </c>
      <c r="Q348" s="3" t="str">
        <f t="shared" si="53"/>
        <v>08.51</v>
      </c>
      <c r="AF348" s="15">
        <f t="shared" si="55"/>
        <v>0.87597584394290129</v>
      </c>
      <c r="AK348" s="15">
        <f t="shared" si="54"/>
        <v>0.87494080729166679</v>
      </c>
      <c r="AT348" s="3" t="s">
        <v>15014</v>
      </c>
      <c r="AY348" s="3" t="s">
        <v>12646</v>
      </c>
    </row>
    <row r="349" spans="1:51" x14ac:dyDescent="0.2">
      <c r="A349" s="9">
        <v>6.3888888888888884E-2</v>
      </c>
      <c r="B349" s="13">
        <f t="shared" si="51"/>
        <v>3.2867255555555551E-2</v>
      </c>
      <c r="C349" s="15">
        <v>1.0868055555555556</v>
      </c>
      <c r="D349" s="15">
        <v>3.004861111111111</v>
      </c>
      <c r="E349" s="3" t="s">
        <v>15512</v>
      </c>
      <c r="F349" s="3" t="str">
        <f t="shared" si="52"/>
        <v>08:51</v>
      </c>
      <c r="G349" s="9"/>
      <c r="H349" s="15"/>
      <c r="I349" s="15"/>
      <c r="M349" s="9">
        <v>4.583333333333333E-2</v>
      </c>
      <c r="N349" s="15">
        <v>1.0854166666666667</v>
      </c>
      <c r="O349" s="15">
        <v>3.0437500000000002</v>
      </c>
      <c r="P349" s="3" t="s">
        <v>15513</v>
      </c>
      <c r="Q349" s="3" t="str">
        <f t="shared" si="53"/>
        <v>08.51</v>
      </c>
      <c r="AF349" s="15">
        <f t="shared" si="55"/>
        <v>0.87597584394290129</v>
      </c>
      <c r="AK349" s="15">
        <f t="shared" si="54"/>
        <v>0.87494080729166679</v>
      </c>
      <c r="AT349" s="3" t="s">
        <v>14876</v>
      </c>
      <c r="AY349" s="3" t="s">
        <v>15180</v>
      </c>
    </row>
    <row r="350" spans="1:51" x14ac:dyDescent="0.2">
      <c r="A350" s="9">
        <v>6.805555555555555E-2</v>
      </c>
      <c r="B350" s="13">
        <f t="shared" si="51"/>
        <v>3.5010772222222222E-2</v>
      </c>
      <c r="C350" s="15">
        <v>1.0868055555555556</v>
      </c>
      <c r="D350" s="15">
        <v>3.004861111111111</v>
      </c>
      <c r="E350" s="3" t="s">
        <v>15514</v>
      </c>
      <c r="F350" s="3" t="str">
        <f t="shared" si="52"/>
        <v>08:51</v>
      </c>
      <c r="G350" s="9"/>
      <c r="H350" s="15"/>
      <c r="I350" s="15"/>
      <c r="M350" s="9">
        <v>4.791666666666667E-2</v>
      </c>
      <c r="N350" s="15">
        <v>1.0854166666666667</v>
      </c>
      <c r="O350" s="15">
        <v>3.0437500000000002</v>
      </c>
      <c r="P350" s="3" t="s">
        <v>15515</v>
      </c>
      <c r="Q350" s="3" t="str">
        <f t="shared" si="53"/>
        <v>08.51</v>
      </c>
      <c r="AF350" s="15">
        <f t="shared" si="55"/>
        <v>0.87597584394290129</v>
      </c>
      <c r="AK350" s="15">
        <f t="shared" si="54"/>
        <v>0.87494080729166679</v>
      </c>
      <c r="AT350" s="3" t="s">
        <v>15014</v>
      </c>
      <c r="AY350" s="3" t="s">
        <v>15036</v>
      </c>
    </row>
    <row r="351" spans="1:51" x14ac:dyDescent="0.2">
      <c r="A351" s="9">
        <v>6.25E-2</v>
      </c>
      <c r="B351" s="13">
        <f t="shared" si="51"/>
        <v>3.2152750000000001E-2</v>
      </c>
      <c r="C351" s="15">
        <v>1.0868055555555556</v>
      </c>
      <c r="D351" s="15">
        <v>3.004861111111111</v>
      </c>
      <c r="E351" s="3" t="s">
        <v>15516</v>
      </c>
      <c r="F351" s="3" t="str">
        <f t="shared" si="52"/>
        <v>08:51</v>
      </c>
      <c r="G351" s="9"/>
      <c r="H351" s="15"/>
      <c r="I351" s="15"/>
      <c r="M351" s="9">
        <v>0.05</v>
      </c>
      <c r="N351" s="15">
        <v>1.0854166666666667</v>
      </c>
      <c r="O351" s="15">
        <v>3.0437500000000002</v>
      </c>
      <c r="P351" s="3" t="s">
        <v>15517</v>
      </c>
      <c r="Q351" s="3" t="str">
        <f t="shared" si="53"/>
        <v>08.51</v>
      </c>
      <c r="AF351" s="15">
        <f t="shared" si="55"/>
        <v>0.87597584394290129</v>
      </c>
      <c r="AK351" s="15">
        <f t="shared" si="54"/>
        <v>0.87494080729166679</v>
      </c>
      <c r="AT351" s="3" t="s">
        <v>14885</v>
      </c>
      <c r="AY351" s="3" t="s">
        <v>15277</v>
      </c>
    </row>
    <row r="352" spans="1:51" x14ac:dyDescent="0.2">
      <c r="A352" s="9">
        <v>5.8333333333333334E-2</v>
      </c>
      <c r="B352" s="13">
        <f t="shared" si="51"/>
        <v>3.0009233333333333E-2</v>
      </c>
      <c r="C352" s="15">
        <v>1.0868055555555556</v>
      </c>
      <c r="D352" s="15">
        <v>3.0055555555555555</v>
      </c>
      <c r="E352" s="3" t="s">
        <v>15518</v>
      </c>
      <c r="F352" s="3" t="str">
        <f t="shared" si="52"/>
        <v>08:51</v>
      </c>
      <c r="G352" s="9"/>
      <c r="H352" s="15"/>
      <c r="I352" s="15"/>
      <c r="M352" s="9">
        <v>4.791666666666667E-2</v>
      </c>
      <c r="N352" s="15">
        <v>1.0854166666666667</v>
      </c>
      <c r="O352" s="15">
        <v>3.0437500000000002</v>
      </c>
      <c r="P352" s="3" t="s">
        <v>15519</v>
      </c>
      <c r="Q352" s="3" t="str">
        <f t="shared" si="53"/>
        <v>08.51</v>
      </c>
      <c r="AF352" s="15">
        <f t="shared" si="55"/>
        <v>0.87597735339506178</v>
      </c>
      <c r="AK352" s="15">
        <f t="shared" si="54"/>
        <v>0.87494080729166679</v>
      </c>
      <c r="AT352" s="3" t="s">
        <v>11214</v>
      </c>
      <c r="AY352" s="3" t="s">
        <v>15036</v>
      </c>
    </row>
    <row r="353" spans="1:51" x14ac:dyDescent="0.2">
      <c r="A353" s="9">
        <v>5.6250000000000001E-2</v>
      </c>
      <c r="B353" s="13">
        <f t="shared" si="51"/>
        <v>2.8937475000000001E-2</v>
      </c>
      <c r="C353" s="15">
        <v>1.0868055555555556</v>
      </c>
      <c r="D353" s="15">
        <v>3.0055555555555555</v>
      </c>
      <c r="E353" s="3" t="s">
        <v>15520</v>
      </c>
      <c r="F353" s="3" t="str">
        <f t="shared" si="52"/>
        <v>08:51</v>
      </c>
      <c r="G353" s="9"/>
      <c r="H353" s="15"/>
      <c r="I353" s="15"/>
      <c r="M353" s="9">
        <v>4.8611111111111112E-2</v>
      </c>
      <c r="N353" s="15">
        <v>1.0854166666666667</v>
      </c>
      <c r="O353" s="15">
        <v>3.0437500000000002</v>
      </c>
      <c r="P353" s="3" t="s">
        <v>15521</v>
      </c>
      <c r="Q353" s="3" t="str">
        <f t="shared" si="53"/>
        <v>08.51</v>
      </c>
      <c r="AF353" s="15">
        <f t="shared" si="55"/>
        <v>0.87597735339506178</v>
      </c>
      <c r="AK353" s="15">
        <f t="shared" si="54"/>
        <v>0.87494080729166679</v>
      </c>
      <c r="AT353" s="3" t="s">
        <v>1347</v>
      </c>
      <c r="AY353" s="3" t="s">
        <v>14232</v>
      </c>
    </row>
    <row r="354" spans="1:51" x14ac:dyDescent="0.2">
      <c r="A354" s="9">
        <v>5.0694444444444445E-2</v>
      </c>
      <c r="B354" s="13">
        <f t="shared" si="51"/>
        <v>2.6079452777777779E-2</v>
      </c>
      <c r="C354" s="15">
        <v>1.0868055555555556</v>
      </c>
      <c r="D354" s="15">
        <v>3.0055555555555555</v>
      </c>
      <c r="E354" s="3" t="s">
        <v>15522</v>
      </c>
      <c r="F354" s="3" t="str">
        <f t="shared" si="52"/>
        <v>08:51</v>
      </c>
      <c r="G354" s="9"/>
      <c r="H354" s="15"/>
      <c r="I354" s="15"/>
      <c r="M354" s="9">
        <v>4.8611111111111112E-2</v>
      </c>
      <c r="N354" s="15">
        <v>1.0854166666666667</v>
      </c>
      <c r="O354" s="15">
        <v>3.0437500000000002</v>
      </c>
      <c r="P354" s="3" t="s">
        <v>15523</v>
      </c>
      <c r="Q354" s="3" t="str">
        <f t="shared" si="53"/>
        <v>08.51</v>
      </c>
      <c r="AF354" s="15">
        <f t="shared" si="55"/>
        <v>0.87597735339506178</v>
      </c>
      <c r="AK354" s="15">
        <f t="shared" si="54"/>
        <v>0.87494080729166679</v>
      </c>
      <c r="AT354" s="3" t="s">
        <v>1696</v>
      </c>
      <c r="AY354" s="3" t="s">
        <v>14232</v>
      </c>
    </row>
    <row r="355" spans="1:51" x14ac:dyDescent="0.2">
      <c r="A355" s="9">
        <v>4.791666666666667E-2</v>
      </c>
      <c r="B355" s="13">
        <f t="shared" si="51"/>
        <v>2.4650441666666668E-2</v>
      </c>
      <c r="C355" s="15">
        <v>1.0868055555555556</v>
      </c>
      <c r="D355" s="15">
        <v>3.0055555555555555</v>
      </c>
      <c r="E355" s="3" t="s">
        <v>15524</v>
      </c>
      <c r="F355" s="3" t="str">
        <f t="shared" si="52"/>
        <v>08:51</v>
      </c>
      <c r="G355" s="9"/>
      <c r="H355" s="15"/>
      <c r="I355" s="15"/>
      <c r="M355" s="9">
        <v>4.791666666666667E-2</v>
      </c>
      <c r="N355" s="15">
        <v>1.0854166666666667</v>
      </c>
      <c r="O355" s="15">
        <v>3.0437500000000002</v>
      </c>
      <c r="P355" s="3" t="s">
        <v>15525</v>
      </c>
      <c r="Q355" s="3" t="str">
        <f t="shared" si="53"/>
        <v>08.51</v>
      </c>
      <c r="AF355" s="15">
        <f t="shared" si="55"/>
        <v>0.87597735339506178</v>
      </c>
      <c r="AK355" s="15">
        <f t="shared" si="54"/>
        <v>0.87494080729166679</v>
      </c>
      <c r="AT355" s="3" t="s">
        <v>8900</v>
      </c>
      <c r="AY355" s="3" t="s">
        <v>15036</v>
      </c>
    </row>
    <row r="356" spans="1:51" x14ac:dyDescent="0.2">
      <c r="A356" s="9">
        <v>4.6527777777777779E-2</v>
      </c>
      <c r="B356" s="13">
        <f t="shared" si="51"/>
        <v>2.3935936111111111E-2</v>
      </c>
      <c r="C356" s="15">
        <v>1.0868055555555556</v>
      </c>
      <c r="D356" s="15">
        <v>3.0055555555555555</v>
      </c>
      <c r="E356" s="3" t="s">
        <v>15526</v>
      </c>
      <c r="F356" s="3" t="str">
        <f t="shared" si="52"/>
        <v>08:51</v>
      </c>
      <c r="G356" s="9"/>
      <c r="H356" s="15"/>
      <c r="I356" s="15"/>
      <c r="M356" s="9">
        <v>4.583333333333333E-2</v>
      </c>
      <c r="N356" s="15">
        <v>1.0854166666666667</v>
      </c>
      <c r="O356" s="15">
        <v>3.0444444444444443</v>
      </c>
      <c r="P356" s="3" t="s">
        <v>15527</v>
      </c>
      <c r="Q356" s="3" t="str">
        <f t="shared" si="53"/>
        <v>08.51</v>
      </c>
      <c r="AF356" s="15">
        <f t="shared" si="55"/>
        <v>0.87597735339506178</v>
      </c>
      <c r="AK356" s="15">
        <f t="shared" si="54"/>
        <v>0.87494231481481488</v>
      </c>
      <c r="AT356" s="3" t="s">
        <v>10866</v>
      </c>
      <c r="AY356" s="3" t="s">
        <v>15180</v>
      </c>
    </row>
    <row r="357" spans="1:51" x14ac:dyDescent="0.2">
      <c r="A357" s="9">
        <v>4.5138888888888888E-2</v>
      </c>
      <c r="B357" s="13">
        <f t="shared" si="51"/>
        <v>2.3221430555555554E-2</v>
      </c>
      <c r="C357" s="15">
        <v>1.0868055555555556</v>
      </c>
      <c r="D357" s="15">
        <v>3.0055555555555555</v>
      </c>
      <c r="E357" s="3" t="s">
        <v>15528</v>
      </c>
      <c r="F357" s="3" t="str">
        <f t="shared" si="52"/>
        <v>08:51</v>
      </c>
      <c r="G357" s="9"/>
      <c r="H357" s="15"/>
      <c r="I357" s="15"/>
      <c r="M357" s="9">
        <v>4.4444444444444446E-2</v>
      </c>
      <c r="N357" s="15">
        <v>1.0854166666666667</v>
      </c>
      <c r="O357" s="15">
        <v>3.0444444444444443</v>
      </c>
      <c r="P357" s="3" t="s">
        <v>15529</v>
      </c>
      <c r="Q357" s="3" t="str">
        <f t="shared" si="53"/>
        <v>08.51</v>
      </c>
      <c r="AF357" s="15">
        <f t="shared" si="55"/>
        <v>0.87597735339506178</v>
      </c>
      <c r="AK357" s="15">
        <f t="shared" si="54"/>
        <v>0.87494231481481488</v>
      </c>
      <c r="AT357" s="3" t="s">
        <v>1101</v>
      </c>
      <c r="AY357" s="3" t="s">
        <v>15031</v>
      </c>
    </row>
    <row r="358" spans="1:51" x14ac:dyDescent="0.2">
      <c r="A358" s="9">
        <v>5.0694444444444445E-2</v>
      </c>
      <c r="B358" s="13">
        <f t="shared" si="51"/>
        <v>2.6079452777777779E-2</v>
      </c>
      <c r="C358" s="15">
        <v>1.0868055555555556</v>
      </c>
      <c r="D358" s="15">
        <v>3.0055555555555555</v>
      </c>
      <c r="E358" s="3" t="s">
        <v>15530</v>
      </c>
      <c r="F358" s="3" t="str">
        <f t="shared" si="52"/>
        <v>08:51</v>
      </c>
      <c r="G358" s="9"/>
      <c r="H358" s="15"/>
      <c r="I358" s="15"/>
      <c r="M358" s="9">
        <v>4.1666666666666664E-2</v>
      </c>
      <c r="N358" s="15">
        <v>1.0854166666666667</v>
      </c>
      <c r="O358" s="15">
        <v>3.0444444444444443</v>
      </c>
      <c r="P358" s="3" t="s">
        <v>15531</v>
      </c>
      <c r="Q358" s="3" t="str">
        <f t="shared" si="53"/>
        <v>08.51</v>
      </c>
      <c r="AF358" s="15">
        <f t="shared" si="55"/>
        <v>0.87597735339506178</v>
      </c>
      <c r="AK358" s="15">
        <f t="shared" si="54"/>
        <v>0.87494231481481488</v>
      </c>
      <c r="AT358" s="3" t="s">
        <v>1696</v>
      </c>
      <c r="AY358" s="3" t="s">
        <v>12478</v>
      </c>
    </row>
    <row r="359" spans="1:51" x14ac:dyDescent="0.2">
      <c r="A359" s="9">
        <v>5.2083333333333336E-2</v>
      </c>
      <c r="B359" s="13">
        <f t="shared" si="51"/>
        <v>2.6793958333333336E-2</v>
      </c>
      <c r="C359" s="15">
        <v>1.0868055555555556</v>
      </c>
      <c r="D359" s="15">
        <v>3.0062500000000001</v>
      </c>
      <c r="E359" s="3" t="s">
        <v>15532</v>
      </c>
      <c r="F359" s="3" t="str">
        <f t="shared" si="52"/>
        <v>08:51</v>
      </c>
      <c r="H359" s="15"/>
      <c r="I359" s="15"/>
      <c r="M359" s="3">
        <v>6.3194444444444442E-2</v>
      </c>
      <c r="N359" s="15">
        <v>1.0854166666666667</v>
      </c>
      <c r="O359" s="15">
        <v>3.0444444444444443</v>
      </c>
      <c r="P359" s="3" t="s">
        <v>15533</v>
      </c>
      <c r="Q359" s="3" t="str">
        <f t="shared" si="53"/>
        <v>08.51</v>
      </c>
      <c r="AF359" s="15">
        <f t="shared" si="55"/>
        <v>0.87597886284722226</v>
      </c>
      <c r="AK359" s="15">
        <f t="shared" si="54"/>
        <v>0.87494231481481488</v>
      </c>
      <c r="AT359" s="3" t="s">
        <v>1355</v>
      </c>
      <c r="AY359" s="3" t="s">
        <v>15108</v>
      </c>
    </row>
    <row r="360" spans="1:51" x14ac:dyDescent="0.2">
      <c r="A360" s="9">
        <v>4.791666666666667E-2</v>
      </c>
      <c r="B360" s="13">
        <f t="shared" si="51"/>
        <v>2.4650441666666668E-2</v>
      </c>
      <c r="C360" s="15">
        <v>1.0868055555555556</v>
      </c>
      <c r="D360" s="15">
        <v>3.0062500000000001</v>
      </c>
      <c r="E360" s="3" t="s">
        <v>15534</v>
      </c>
      <c r="F360" s="3" t="str">
        <f t="shared" si="52"/>
        <v>08:51</v>
      </c>
      <c r="H360" s="15"/>
      <c r="I360" s="15"/>
      <c r="M360" s="3">
        <v>6.1111111111111109E-2</v>
      </c>
      <c r="N360" s="15">
        <v>1.0854166666666667</v>
      </c>
      <c r="O360" s="15">
        <v>3.0444444444444443</v>
      </c>
      <c r="P360" s="3" t="s">
        <v>15535</v>
      </c>
      <c r="Q360" s="3" t="str">
        <f t="shared" si="53"/>
        <v>08.51</v>
      </c>
      <c r="AF360" s="15">
        <f t="shared" si="55"/>
        <v>0.87597886284722226</v>
      </c>
      <c r="AK360" s="15">
        <f t="shared" si="54"/>
        <v>0.87494231481481488</v>
      </c>
      <c r="AT360" s="3" t="s">
        <v>8900</v>
      </c>
      <c r="AY360" s="3" t="s">
        <v>12637</v>
      </c>
    </row>
    <row r="361" spans="1:51" x14ac:dyDescent="0.2">
      <c r="A361" s="9">
        <v>4.5138888888888888E-2</v>
      </c>
      <c r="B361" s="13">
        <f t="shared" si="51"/>
        <v>2.3221430555555554E-2</v>
      </c>
      <c r="C361" s="15">
        <v>1.0868055555555556</v>
      </c>
      <c r="D361" s="15">
        <v>3.0062500000000001</v>
      </c>
      <c r="E361" s="3" t="s">
        <v>15536</v>
      </c>
      <c r="F361" s="3" t="str">
        <f t="shared" si="52"/>
        <v>08:51</v>
      </c>
      <c r="H361" s="15"/>
      <c r="I361" s="15"/>
      <c r="M361" s="3">
        <v>6.3194444444444442E-2</v>
      </c>
      <c r="N361" s="15">
        <v>1.0854166666666667</v>
      </c>
      <c r="O361" s="15">
        <v>3.0444444444444443</v>
      </c>
      <c r="P361" s="3" t="s">
        <v>15537</v>
      </c>
      <c r="Q361" s="3" t="str">
        <f t="shared" si="53"/>
        <v>08.51</v>
      </c>
      <c r="AF361" s="15">
        <f t="shared" si="55"/>
        <v>0.87597886284722226</v>
      </c>
      <c r="AK361" s="15">
        <f t="shared" si="54"/>
        <v>0.87494231481481488</v>
      </c>
      <c r="AT361" s="3" t="s">
        <v>1101</v>
      </c>
      <c r="AY361" s="3" t="s">
        <v>15108</v>
      </c>
    </row>
    <row r="362" spans="1:51" x14ac:dyDescent="0.2">
      <c r="A362" s="9">
        <v>4.6527777777777779E-2</v>
      </c>
      <c r="B362" s="13">
        <f t="shared" si="51"/>
        <v>2.3935936111111111E-2</v>
      </c>
      <c r="C362" s="15">
        <v>1.0868055555555556</v>
      </c>
      <c r="D362" s="15">
        <v>3.0062500000000001</v>
      </c>
      <c r="E362" s="3" t="s">
        <v>15538</v>
      </c>
      <c r="F362" s="3" t="str">
        <f t="shared" si="52"/>
        <v>08:51</v>
      </c>
      <c r="H362" s="15"/>
      <c r="I362" s="15"/>
      <c r="M362" s="3">
        <v>6.0416666666666667E-2</v>
      </c>
      <c r="N362" s="15">
        <v>1.0854166666666667</v>
      </c>
      <c r="O362" s="15">
        <v>3.0451388888888888</v>
      </c>
      <c r="P362" s="3" t="s">
        <v>15539</v>
      </c>
      <c r="Q362" s="3" t="str">
        <f t="shared" si="53"/>
        <v>08.51</v>
      </c>
      <c r="AF362" s="15">
        <f t="shared" si="55"/>
        <v>0.87597886284722226</v>
      </c>
      <c r="AK362" s="15">
        <f t="shared" si="54"/>
        <v>0.87494382233796308</v>
      </c>
      <c r="AT362" s="3" t="s">
        <v>10866</v>
      </c>
      <c r="AY362" s="3" t="s">
        <v>14050</v>
      </c>
    </row>
    <row r="363" spans="1:51" x14ac:dyDescent="0.2">
      <c r="A363" s="9">
        <v>5.2083333333333336E-2</v>
      </c>
      <c r="B363" s="13">
        <f t="shared" si="51"/>
        <v>2.6793958333333336E-2</v>
      </c>
      <c r="C363" s="15">
        <v>1.0868055555555556</v>
      </c>
      <c r="D363" s="15">
        <v>3.0062500000000001</v>
      </c>
      <c r="E363" s="3" t="s">
        <v>15540</v>
      </c>
      <c r="F363" s="3" t="str">
        <f t="shared" si="52"/>
        <v>08:51</v>
      </c>
      <c r="H363" s="15"/>
      <c r="I363" s="15"/>
      <c r="M363" s="3">
        <v>6.1111111111111109E-2</v>
      </c>
      <c r="N363" s="15">
        <v>1.0854166666666667</v>
      </c>
      <c r="O363" s="15">
        <v>3.0451388888888888</v>
      </c>
      <c r="P363" s="3" t="s">
        <v>15541</v>
      </c>
      <c r="Q363" s="3" t="str">
        <f t="shared" si="53"/>
        <v>08.51</v>
      </c>
      <c r="AF363" s="15">
        <f t="shared" si="55"/>
        <v>0.87597886284722226</v>
      </c>
      <c r="AK363" s="15">
        <f t="shared" si="54"/>
        <v>0.87494382233796308</v>
      </c>
      <c r="AT363" s="3" t="s">
        <v>1355</v>
      </c>
      <c r="AY363" s="3" t="s">
        <v>12637</v>
      </c>
    </row>
    <row r="364" spans="1:51" x14ac:dyDescent="0.2">
      <c r="A364" s="9">
        <v>6.25E-2</v>
      </c>
      <c r="B364" s="13">
        <f t="shared" si="51"/>
        <v>3.2152750000000001E-2</v>
      </c>
      <c r="C364" s="15">
        <v>1.0868055555555556</v>
      </c>
      <c r="D364" s="15">
        <v>3.0062500000000001</v>
      </c>
      <c r="E364" s="3" t="s">
        <v>15542</v>
      </c>
      <c r="F364" s="3" t="str">
        <f t="shared" si="52"/>
        <v>08:51</v>
      </c>
      <c r="H364" s="15"/>
      <c r="I364" s="15"/>
      <c r="M364" s="3">
        <v>6.0416666666666667E-2</v>
      </c>
      <c r="N364" s="15">
        <v>1.0854166666666667</v>
      </c>
      <c r="O364" s="15">
        <v>3.0451388888888888</v>
      </c>
      <c r="P364" s="3" t="s">
        <v>15543</v>
      </c>
      <c r="Q364" s="3" t="str">
        <f t="shared" si="53"/>
        <v>08.51</v>
      </c>
      <c r="AF364" s="15">
        <f t="shared" si="55"/>
        <v>0.87597886284722226</v>
      </c>
      <c r="AK364" s="15">
        <f t="shared" si="54"/>
        <v>0.87494382233796308</v>
      </c>
      <c r="AT364" s="3" t="s">
        <v>14885</v>
      </c>
      <c r="AY364" s="3" t="s">
        <v>14050</v>
      </c>
    </row>
    <row r="365" spans="1:51" x14ac:dyDescent="0.2">
      <c r="A365" s="9">
        <v>6.3888888888888884E-2</v>
      </c>
      <c r="B365" s="13">
        <f t="shared" si="51"/>
        <v>3.2867255555555551E-2</v>
      </c>
      <c r="C365" s="15">
        <v>1.0868055555555556</v>
      </c>
      <c r="D365" s="15">
        <v>3.0416666666666665</v>
      </c>
      <c r="E365" s="3" t="s">
        <v>15544</v>
      </c>
      <c r="F365" s="3" t="str">
        <f t="shared" si="52"/>
        <v>08:51</v>
      </c>
      <c r="H365" s="15"/>
      <c r="I365" s="15"/>
      <c r="M365" s="3">
        <v>5.7638888888888892E-2</v>
      </c>
      <c r="N365" s="15">
        <v>1.0854166666666667</v>
      </c>
      <c r="O365" s="15">
        <v>3.0451388888888888</v>
      </c>
      <c r="P365" s="3" t="s">
        <v>15545</v>
      </c>
      <c r="Q365" s="3" t="str">
        <f t="shared" si="53"/>
        <v>08.51</v>
      </c>
      <c r="AF365" s="15">
        <f t="shared" si="55"/>
        <v>0.8760558449074074</v>
      </c>
      <c r="AK365" s="15">
        <f t="shared" si="54"/>
        <v>0.87494382233796308</v>
      </c>
      <c r="AT365" s="3" t="s">
        <v>15185</v>
      </c>
      <c r="AY365" s="3" t="s">
        <v>12866</v>
      </c>
    </row>
    <row r="366" spans="1:51" x14ac:dyDescent="0.2">
      <c r="A366" s="9">
        <v>6.25E-2</v>
      </c>
      <c r="B366" s="13">
        <f t="shared" si="51"/>
        <v>3.2152750000000001E-2</v>
      </c>
      <c r="C366" s="15">
        <v>1.0868055555555556</v>
      </c>
      <c r="D366" s="15">
        <v>3.0416666666666665</v>
      </c>
      <c r="E366" s="3" t="s">
        <v>15546</v>
      </c>
      <c r="F366" s="3" t="str">
        <f t="shared" si="52"/>
        <v>08:51</v>
      </c>
      <c r="H366" s="15"/>
      <c r="I366" s="15"/>
      <c r="M366" s="3">
        <v>5.486111111111111E-2</v>
      </c>
      <c r="N366" s="15">
        <v>1.0854166666666667</v>
      </c>
      <c r="O366" s="15">
        <v>3.0458333333333334</v>
      </c>
      <c r="P366" s="3" t="s">
        <v>15547</v>
      </c>
      <c r="Q366" s="3" t="str">
        <f t="shared" si="53"/>
        <v>08.51</v>
      </c>
      <c r="AF366" s="15">
        <f t="shared" si="55"/>
        <v>0.8760558449074074</v>
      </c>
      <c r="AK366" s="15">
        <f t="shared" si="54"/>
        <v>0.87494532986111118</v>
      </c>
      <c r="AT366" s="3" t="s">
        <v>15148</v>
      </c>
      <c r="AY366" s="3" t="s">
        <v>12818</v>
      </c>
    </row>
    <row r="367" spans="1:51" x14ac:dyDescent="0.2">
      <c r="A367" s="9">
        <v>6.805555555555555E-2</v>
      </c>
      <c r="B367" s="13">
        <f t="shared" si="51"/>
        <v>3.5010772222222222E-2</v>
      </c>
      <c r="C367" s="15">
        <v>1.0868055555555556</v>
      </c>
      <c r="D367" s="15">
        <v>3.0416666666666665</v>
      </c>
      <c r="E367" s="3" t="s">
        <v>15548</v>
      </c>
      <c r="F367" s="3" t="str">
        <f t="shared" si="52"/>
        <v>08:51</v>
      </c>
      <c r="H367" s="15"/>
      <c r="I367" s="15"/>
      <c r="M367" s="3">
        <v>5.347222222222222E-2</v>
      </c>
      <c r="N367" s="15">
        <v>1.0854166666666667</v>
      </c>
      <c r="O367" s="15">
        <v>3.0458333333333334</v>
      </c>
      <c r="P367" s="3" t="s">
        <v>15549</v>
      </c>
      <c r="Q367" s="3" t="str">
        <f t="shared" si="53"/>
        <v>08.51</v>
      </c>
      <c r="AF367" s="15">
        <f t="shared" si="55"/>
        <v>0.8760558449074074</v>
      </c>
      <c r="AK367" s="15">
        <f t="shared" si="54"/>
        <v>0.87494532986111118</v>
      </c>
      <c r="AT367" s="3" t="s">
        <v>15202</v>
      </c>
      <c r="AY367" s="3" t="s">
        <v>15153</v>
      </c>
    </row>
    <row r="368" spans="1:51" x14ac:dyDescent="0.2">
      <c r="A368" s="9">
        <v>6.805555555555555E-2</v>
      </c>
      <c r="B368" s="13">
        <f t="shared" si="51"/>
        <v>3.5010772222222222E-2</v>
      </c>
      <c r="C368" s="15">
        <v>1.0868055555555556</v>
      </c>
      <c r="D368" s="15">
        <v>3.0416666666666665</v>
      </c>
      <c r="E368" s="3" t="s">
        <v>15550</v>
      </c>
      <c r="F368" s="3" t="str">
        <f t="shared" si="52"/>
        <v>08:51</v>
      </c>
      <c r="H368" s="15"/>
      <c r="I368" s="15"/>
      <c r="M368" s="3">
        <v>5.347222222222222E-2</v>
      </c>
      <c r="N368" s="15">
        <v>1.0854166666666667</v>
      </c>
      <c r="O368" s="15">
        <v>3.0458333333333334</v>
      </c>
      <c r="P368" s="3" t="s">
        <v>15551</v>
      </c>
      <c r="Q368" s="3" t="str">
        <f t="shared" si="53"/>
        <v>08.51</v>
      </c>
      <c r="AF368" s="15">
        <f t="shared" si="55"/>
        <v>0.8760558449074074</v>
      </c>
      <c r="AK368" s="15">
        <f t="shared" si="54"/>
        <v>0.87494532986111118</v>
      </c>
      <c r="AT368" s="3" t="s">
        <v>15202</v>
      </c>
      <c r="AY368" s="3" t="s">
        <v>15153</v>
      </c>
    </row>
    <row r="369" spans="1:51" x14ac:dyDescent="0.2">
      <c r="A369" s="9">
        <v>6.5277777777777782E-2</v>
      </c>
      <c r="B369" s="13">
        <f t="shared" si="51"/>
        <v>3.3581761111111115E-2</v>
      </c>
      <c r="C369" s="15">
        <v>1.0868055555555556</v>
      </c>
      <c r="D369" s="15">
        <v>3.0416666666666665</v>
      </c>
      <c r="E369" s="3" t="s">
        <v>15552</v>
      </c>
      <c r="F369" s="3" t="str">
        <f t="shared" si="52"/>
        <v>08:51</v>
      </c>
      <c r="H369" s="15"/>
      <c r="I369" s="15"/>
      <c r="M369" s="3">
        <v>6.1111111111111109E-2</v>
      </c>
      <c r="N369" s="15">
        <v>1.0854166666666667</v>
      </c>
      <c r="O369" s="15">
        <v>3.0465277777777779</v>
      </c>
      <c r="P369" s="3" t="s">
        <v>15553</v>
      </c>
      <c r="Q369" s="3" t="str">
        <f t="shared" si="53"/>
        <v>08.51</v>
      </c>
      <c r="AF369" s="15">
        <f t="shared" si="55"/>
        <v>0.8760558449074074</v>
      </c>
      <c r="AK369" s="15">
        <f t="shared" si="54"/>
        <v>0.87494683738425938</v>
      </c>
      <c r="AT369" s="3" t="s">
        <v>10951</v>
      </c>
      <c r="AY369" s="3" t="s">
        <v>12637</v>
      </c>
    </row>
    <row r="370" spans="1:51" x14ac:dyDescent="0.2">
      <c r="A370" s="9">
        <v>6.1111111111111109E-2</v>
      </c>
      <c r="B370" s="13">
        <f t="shared" si="51"/>
        <v>3.1438244444444444E-2</v>
      </c>
      <c r="C370" s="15">
        <v>1.0868055555555556</v>
      </c>
      <c r="D370" s="15">
        <v>3.0423611111111111</v>
      </c>
      <c r="E370" s="3" t="s">
        <v>15554</v>
      </c>
      <c r="F370" s="3" t="str">
        <f t="shared" si="52"/>
        <v>08:51</v>
      </c>
      <c r="H370" s="15"/>
      <c r="I370" s="15"/>
      <c r="M370" s="3">
        <v>6.7361111111111108E-2</v>
      </c>
      <c r="N370" s="15">
        <v>1.0854166666666667</v>
      </c>
      <c r="O370" s="15">
        <v>3.0465277777777779</v>
      </c>
      <c r="P370" s="3" t="s">
        <v>15555</v>
      </c>
      <c r="Q370" s="3" t="str">
        <f t="shared" si="53"/>
        <v>08.51</v>
      </c>
      <c r="AF370" s="15">
        <f t="shared" si="55"/>
        <v>0.87605735435956789</v>
      </c>
      <c r="AK370" s="15">
        <f t="shared" si="54"/>
        <v>0.87494683738425938</v>
      </c>
      <c r="AT370" s="3" t="s">
        <v>11191</v>
      </c>
      <c r="AY370" s="3" t="s">
        <v>15116</v>
      </c>
    </row>
    <row r="371" spans="1:51" x14ac:dyDescent="0.2">
      <c r="A371" s="9">
        <v>6.5277777777777782E-2</v>
      </c>
      <c r="B371" s="13">
        <f t="shared" si="51"/>
        <v>3.3581761111111115E-2</v>
      </c>
      <c r="C371" s="15">
        <v>1.0868055555555556</v>
      </c>
      <c r="D371" s="15">
        <v>3.0423611111111111</v>
      </c>
      <c r="E371" s="3" t="s">
        <v>15556</v>
      </c>
      <c r="F371" s="3" t="str">
        <f t="shared" si="52"/>
        <v>08:51</v>
      </c>
      <c r="H371" s="15"/>
      <c r="I371" s="15"/>
      <c r="M371" s="3">
        <v>6.3888888888888884E-2</v>
      </c>
      <c r="N371" s="15">
        <v>1.0854166666666667</v>
      </c>
      <c r="O371" s="15">
        <v>3.0465277777777779</v>
      </c>
      <c r="P371" s="3" t="s">
        <v>15557</v>
      </c>
      <c r="Q371" s="3" t="str">
        <f t="shared" si="53"/>
        <v>08.51</v>
      </c>
      <c r="AF371" s="15">
        <f t="shared" si="55"/>
        <v>0.87605735435956789</v>
      </c>
      <c r="AK371" s="15">
        <f t="shared" si="54"/>
        <v>0.87494683738425938</v>
      </c>
      <c r="AT371" s="3" t="s">
        <v>10951</v>
      </c>
      <c r="AY371" s="3" t="s">
        <v>15164</v>
      </c>
    </row>
    <row r="372" spans="1:51" x14ac:dyDescent="0.2">
      <c r="A372" s="9">
        <v>4.791666666666667E-2</v>
      </c>
      <c r="B372" s="13">
        <f t="shared" si="51"/>
        <v>2.4650441666666668E-2</v>
      </c>
      <c r="C372" s="15">
        <v>1.0868055555555556</v>
      </c>
      <c r="D372" s="15">
        <v>3.0423611111111111</v>
      </c>
      <c r="E372" s="3" t="s">
        <v>15558</v>
      </c>
      <c r="F372" s="3" t="str">
        <f t="shared" si="52"/>
        <v>08:51</v>
      </c>
      <c r="H372" s="15"/>
      <c r="I372" s="15"/>
      <c r="M372" s="3">
        <v>6.1111111111111109E-2</v>
      </c>
      <c r="N372" s="15">
        <v>1.0854166666666667</v>
      </c>
      <c r="O372" s="15">
        <v>3.0465277777777779</v>
      </c>
      <c r="P372" s="3" t="s">
        <v>15559</v>
      </c>
      <c r="Q372" s="3" t="str">
        <f t="shared" si="53"/>
        <v>08.51</v>
      </c>
      <c r="AF372" s="15">
        <f t="shared" si="55"/>
        <v>0.87605735435956789</v>
      </c>
      <c r="AK372" s="15">
        <f t="shared" si="54"/>
        <v>0.87494683738425938</v>
      </c>
      <c r="AT372" s="3" t="s">
        <v>10866</v>
      </c>
      <c r="AY372" s="3" t="s">
        <v>12637</v>
      </c>
    </row>
    <row r="373" spans="1:51" x14ac:dyDescent="0.2">
      <c r="A373" s="9">
        <v>4.6527777777777779E-2</v>
      </c>
      <c r="B373" s="13">
        <f t="shared" si="51"/>
        <v>2.3935936111111111E-2</v>
      </c>
      <c r="C373" s="15">
        <v>1.0868055555555556</v>
      </c>
      <c r="D373" s="15">
        <v>3.0423611111111111</v>
      </c>
      <c r="E373" s="3" t="s">
        <v>15560</v>
      </c>
      <c r="F373" s="3" t="str">
        <f t="shared" si="52"/>
        <v>08:51</v>
      </c>
      <c r="H373" s="15"/>
      <c r="I373" s="15"/>
      <c r="M373" s="3">
        <v>6.3194444444444442E-2</v>
      </c>
      <c r="N373" s="15">
        <v>1.0854166666666667</v>
      </c>
      <c r="O373" s="15">
        <v>3.0465277777777779</v>
      </c>
      <c r="P373" s="3" t="s">
        <v>15561</v>
      </c>
      <c r="Q373" s="3" t="str">
        <f t="shared" si="53"/>
        <v>08.51</v>
      </c>
      <c r="AF373" s="15">
        <f t="shared" si="55"/>
        <v>0.87605735435956789</v>
      </c>
      <c r="AK373" s="15">
        <f t="shared" si="54"/>
        <v>0.87494683738425938</v>
      </c>
      <c r="AT373" s="3" t="s">
        <v>10825</v>
      </c>
      <c r="AY373" s="3" t="s">
        <v>15108</v>
      </c>
    </row>
    <row r="374" spans="1:51" x14ac:dyDescent="0.2">
      <c r="A374" s="3">
        <v>6.458333333333334E-2</v>
      </c>
      <c r="B374" s="13">
        <f t="shared" si="51"/>
        <v>3.322450833333334E-2</v>
      </c>
      <c r="C374" s="15">
        <v>1.0868055555555556</v>
      </c>
      <c r="D374" s="15">
        <v>3.0423611111111111</v>
      </c>
      <c r="E374" s="3" t="s">
        <v>15562</v>
      </c>
      <c r="F374" s="3" t="str">
        <f t="shared" si="52"/>
        <v>08:51</v>
      </c>
      <c r="H374" s="15"/>
      <c r="I374" s="15"/>
      <c r="M374" s="3">
        <v>6.458333333333334E-2</v>
      </c>
      <c r="N374" s="15">
        <v>1.0854166666666667</v>
      </c>
      <c r="O374" s="15">
        <v>3.0465277777777779</v>
      </c>
      <c r="P374" s="3" t="s">
        <v>15563</v>
      </c>
      <c r="Q374" s="3" t="str">
        <f t="shared" si="53"/>
        <v>08.51</v>
      </c>
      <c r="AF374" s="15">
        <f t="shared" si="55"/>
        <v>0.87605735435956789</v>
      </c>
      <c r="AK374" s="15">
        <f t="shared" si="54"/>
        <v>0.87494683738425938</v>
      </c>
      <c r="AT374" s="3" t="s">
        <v>15185</v>
      </c>
      <c r="AY374" s="3" t="s">
        <v>15113</v>
      </c>
    </row>
    <row r="375" spans="1:51" x14ac:dyDescent="0.2">
      <c r="A375" s="3">
        <v>5.9722222222222225E-2</v>
      </c>
      <c r="B375" s="13">
        <f t="shared" si="51"/>
        <v>3.072373888888889E-2</v>
      </c>
      <c r="C375" s="15">
        <v>1.0868055555555556</v>
      </c>
      <c r="D375" s="15">
        <v>3.0423611111111111</v>
      </c>
      <c r="E375" s="3" t="s">
        <v>15564</v>
      </c>
      <c r="F375" s="3" t="str">
        <f t="shared" si="52"/>
        <v>08:51</v>
      </c>
      <c r="H375" s="15"/>
      <c r="I375" s="15"/>
      <c r="M375" s="3">
        <v>6.3194444444444442E-2</v>
      </c>
      <c r="N375" s="15">
        <v>1.0854166666666667</v>
      </c>
      <c r="O375" s="15">
        <v>3.0472222222222221</v>
      </c>
      <c r="P375" s="3" t="s">
        <v>15565</v>
      </c>
      <c r="Q375" s="3" t="str">
        <f t="shared" si="53"/>
        <v>08.51</v>
      </c>
      <c r="AF375" s="15">
        <f t="shared" si="55"/>
        <v>0.87605735435956789</v>
      </c>
      <c r="AK375" s="15">
        <f t="shared" si="54"/>
        <v>0.87494834490740747</v>
      </c>
      <c r="AT375" s="3" t="s">
        <v>1352</v>
      </c>
      <c r="AY375" s="3" t="s">
        <v>15108</v>
      </c>
    </row>
    <row r="376" spans="1:51" x14ac:dyDescent="0.2">
      <c r="A376" s="3">
        <v>5.8333333333333334E-2</v>
      </c>
      <c r="B376" s="13">
        <f t="shared" si="51"/>
        <v>3.0009233333333333E-2</v>
      </c>
      <c r="C376" s="15">
        <v>1.0868055555555556</v>
      </c>
      <c r="D376" s="15">
        <v>3.0423611111111111</v>
      </c>
      <c r="E376" s="3" t="s">
        <v>15566</v>
      </c>
      <c r="F376" s="3" t="str">
        <f t="shared" si="52"/>
        <v>08:51</v>
      </c>
      <c r="H376" s="15"/>
      <c r="I376" s="15"/>
      <c r="M376" s="3">
        <v>5.9027777777777776E-2</v>
      </c>
      <c r="N376" s="15">
        <v>1.0854166666666667</v>
      </c>
      <c r="O376" s="15">
        <v>3.0472222222222221</v>
      </c>
      <c r="P376" s="3" t="s">
        <v>15567</v>
      </c>
      <c r="Q376" s="3" t="str">
        <f t="shared" si="53"/>
        <v>08.51</v>
      </c>
      <c r="AF376" s="15">
        <f t="shared" si="55"/>
        <v>0.87605735435956789</v>
      </c>
      <c r="AK376" s="15">
        <f t="shared" si="54"/>
        <v>0.87494834490740747</v>
      </c>
      <c r="AT376" s="3" t="s">
        <v>1123</v>
      </c>
      <c r="AY376" s="3" t="s">
        <v>12491</v>
      </c>
    </row>
    <row r="377" spans="1:51" x14ac:dyDescent="0.2">
      <c r="A377" s="3">
        <v>5.4166666666666669E-2</v>
      </c>
      <c r="B377" s="13">
        <f t="shared" si="51"/>
        <v>2.7865716666666668E-2</v>
      </c>
      <c r="C377" s="15">
        <v>1.0868055555555556</v>
      </c>
      <c r="D377" s="15">
        <v>3.0423611111111111</v>
      </c>
      <c r="E377" s="3" t="s">
        <v>15568</v>
      </c>
      <c r="F377" s="3" t="str">
        <f t="shared" si="52"/>
        <v>08:51</v>
      </c>
      <c r="H377" s="15"/>
      <c r="I377" s="15"/>
      <c r="M377" s="3">
        <v>5.347222222222222E-2</v>
      </c>
      <c r="N377" s="15">
        <v>1.0854166666666667</v>
      </c>
      <c r="O377" s="15">
        <v>3.0472222222222221</v>
      </c>
      <c r="P377" s="3" t="s">
        <v>15569</v>
      </c>
      <c r="Q377" s="3" t="str">
        <f t="shared" si="53"/>
        <v>08.51</v>
      </c>
      <c r="AF377" s="15">
        <f t="shared" si="55"/>
        <v>0.87605735435956789</v>
      </c>
      <c r="AK377" s="15">
        <f t="shared" si="54"/>
        <v>0.87494834490740747</v>
      </c>
      <c r="AT377" s="3" t="s">
        <v>8953</v>
      </c>
      <c r="AY377" s="3" t="s">
        <v>15153</v>
      </c>
    </row>
    <row r="378" spans="1:51" x14ac:dyDescent="0.2">
      <c r="A378" s="3">
        <v>5.6944444444444443E-2</v>
      </c>
      <c r="B378" s="13">
        <f t="shared" si="51"/>
        <v>2.9294727777777779E-2</v>
      </c>
      <c r="C378" s="15">
        <v>1.0868055555555556</v>
      </c>
      <c r="D378" s="15">
        <v>3.0423611111111111</v>
      </c>
      <c r="E378" s="3" t="s">
        <v>15570</v>
      </c>
      <c r="F378" s="3" t="str">
        <f t="shared" si="52"/>
        <v>08:51</v>
      </c>
      <c r="H378" s="15"/>
      <c r="I378" s="15"/>
      <c r="M378" s="3">
        <v>4.791666666666667E-2</v>
      </c>
      <c r="N378" s="15">
        <v>1.0854166666666667</v>
      </c>
      <c r="O378" s="15">
        <v>3.0472222222222221</v>
      </c>
      <c r="P378" s="3" t="s">
        <v>15571</v>
      </c>
      <c r="Q378" s="3" t="str">
        <f t="shared" si="53"/>
        <v>08.51</v>
      </c>
      <c r="AF378" s="15">
        <f t="shared" si="55"/>
        <v>0.87605735435956789</v>
      </c>
      <c r="AK378" s="15">
        <f t="shared" si="54"/>
        <v>0.87494834490740747</v>
      </c>
      <c r="AT378" s="3" t="s">
        <v>10603</v>
      </c>
      <c r="AY378" s="3" t="s">
        <v>15267</v>
      </c>
    </row>
    <row r="379" spans="1:51" x14ac:dyDescent="0.2">
      <c r="A379" s="3">
        <v>5.1388888888888887E-2</v>
      </c>
      <c r="B379" s="13">
        <f t="shared" si="51"/>
        <v>2.6436705555555554E-2</v>
      </c>
      <c r="C379" s="15">
        <v>1.0868055555555556</v>
      </c>
      <c r="D379" s="15">
        <v>3.0423611111111111</v>
      </c>
      <c r="E379" s="3" t="s">
        <v>15572</v>
      </c>
      <c r="F379" s="3" t="str">
        <f t="shared" si="52"/>
        <v>08:51</v>
      </c>
      <c r="H379" s="15"/>
      <c r="I379" s="15"/>
      <c r="M379" s="3">
        <v>4.4444444444444446E-2</v>
      </c>
      <c r="N379" s="15">
        <v>1.0854166666666667</v>
      </c>
      <c r="O379" s="15">
        <v>3.0472222222222221</v>
      </c>
      <c r="P379" s="3" t="s">
        <v>15573</v>
      </c>
      <c r="Q379" s="3" t="str">
        <f t="shared" si="53"/>
        <v>08.51</v>
      </c>
      <c r="AF379" s="15">
        <f t="shared" si="55"/>
        <v>0.87605735435956789</v>
      </c>
      <c r="AK379" s="15">
        <f t="shared" si="54"/>
        <v>0.87494834490740747</v>
      </c>
      <c r="AT379" s="3" t="s">
        <v>15309</v>
      </c>
      <c r="AY379" s="3" t="s">
        <v>15161</v>
      </c>
    </row>
    <row r="380" spans="1:51" x14ac:dyDescent="0.2">
      <c r="A380" s="3">
        <v>5.1388888888888887E-2</v>
      </c>
      <c r="B380" s="13">
        <f t="shared" si="51"/>
        <v>2.6436705555555554E-2</v>
      </c>
      <c r="C380" s="15">
        <v>1.0868055555555556</v>
      </c>
      <c r="D380" s="15">
        <v>3.0423611111111111</v>
      </c>
      <c r="E380" s="3" t="s">
        <v>15574</v>
      </c>
      <c r="F380" s="3" t="str">
        <f t="shared" si="52"/>
        <v>08:51</v>
      </c>
      <c r="G380" s="9"/>
      <c r="H380" s="15"/>
      <c r="I380" s="15"/>
      <c r="M380" s="9">
        <v>4.027777777777778E-2</v>
      </c>
      <c r="N380" s="15">
        <v>1.0854166666666667</v>
      </c>
      <c r="O380" s="15">
        <v>3.0472222222222221</v>
      </c>
      <c r="P380" s="3" t="s">
        <v>15575</v>
      </c>
      <c r="Q380" s="3" t="str">
        <f t="shared" si="53"/>
        <v>08.51</v>
      </c>
      <c r="AF380" s="15">
        <f t="shared" si="55"/>
        <v>0.87605735435956789</v>
      </c>
      <c r="AK380" s="15">
        <f t="shared" si="54"/>
        <v>0.87494834490740747</v>
      </c>
      <c r="AT380" s="3" t="s">
        <v>15309</v>
      </c>
      <c r="AY380" s="3" t="s">
        <v>15301</v>
      </c>
    </row>
    <row r="381" spans="1:51" x14ac:dyDescent="0.2">
      <c r="A381" s="3">
        <v>4.583333333333333E-2</v>
      </c>
      <c r="B381" s="13">
        <f t="shared" si="51"/>
        <v>2.3578683333333333E-2</v>
      </c>
      <c r="C381" s="15">
        <v>1.0868055555555556</v>
      </c>
      <c r="D381" s="15">
        <v>3.0423611111111111</v>
      </c>
      <c r="E381" s="3" t="s">
        <v>15576</v>
      </c>
      <c r="F381" s="3" t="str">
        <f t="shared" si="52"/>
        <v>08:51</v>
      </c>
      <c r="G381" s="9"/>
      <c r="H381" s="15"/>
      <c r="I381" s="15"/>
      <c r="M381" s="9">
        <v>3.6111111111111108E-2</v>
      </c>
      <c r="N381" s="15">
        <v>1.0854166666666667</v>
      </c>
      <c r="O381" s="15">
        <v>3.0472222222222221</v>
      </c>
      <c r="P381" s="3" t="s">
        <v>15577</v>
      </c>
      <c r="Q381" s="3" t="str">
        <f t="shared" si="53"/>
        <v>08.51</v>
      </c>
      <c r="AF381" s="15">
        <f t="shared" si="55"/>
        <v>0.87605735435956789</v>
      </c>
      <c r="AK381" s="15">
        <f t="shared" si="54"/>
        <v>0.87494834490740747</v>
      </c>
      <c r="AT381" s="3" t="s">
        <v>11004</v>
      </c>
      <c r="AY381" s="3" t="s">
        <v>14837</v>
      </c>
    </row>
    <row r="382" spans="1:51" x14ac:dyDescent="0.2">
      <c r="A382" s="3">
        <v>4.4444444444444446E-2</v>
      </c>
      <c r="B382" s="13">
        <f t="shared" si="51"/>
        <v>2.2864177777777779E-2</v>
      </c>
      <c r="C382" s="15">
        <v>1.0868055555555556</v>
      </c>
      <c r="D382" s="15">
        <v>3.0423611111111111</v>
      </c>
      <c r="E382" s="3" t="s">
        <v>15578</v>
      </c>
      <c r="F382" s="3" t="str">
        <f t="shared" si="52"/>
        <v>08:51</v>
      </c>
      <c r="G382" s="9"/>
      <c r="H382" s="15"/>
      <c r="I382" s="15"/>
      <c r="M382" s="9">
        <v>3.4722222222222224E-2</v>
      </c>
      <c r="N382" s="15">
        <v>1.0854166666666667</v>
      </c>
      <c r="O382" s="15">
        <v>3.0472222222222221</v>
      </c>
      <c r="P382" s="3" t="s">
        <v>15579</v>
      </c>
      <c r="Q382" s="3" t="str">
        <f t="shared" si="53"/>
        <v>08.51</v>
      </c>
      <c r="AF382" s="15">
        <f t="shared" si="55"/>
        <v>0.87605735435956789</v>
      </c>
      <c r="AK382" s="15">
        <f t="shared" si="54"/>
        <v>0.87494834490740747</v>
      </c>
      <c r="AT382" s="3" t="s">
        <v>10722</v>
      </c>
      <c r="AY382" s="3" t="s">
        <v>15580</v>
      </c>
    </row>
    <row r="383" spans="1:51" x14ac:dyDescent="0.2">
      <c r="A383" s="3">
        <v>4.1666666666666664E-2</v>
      </c>
      <c r="B383" s="13">
        <f t="shared" si="51"/>
        <v>2.1435166666666665E-2</v>
      </c>
      <c r="C383" s="15">
        <v>1.0868055555555556</v>
      </c>
      <c r="D383" s="15">
        <v>3.0423611111111111</v>
      </c>
      <c r="E383" s="3" t="s">
        <v>15581</v>
      </c>
      <c r="F383" s="3" t="str">
        <f t="shared" si="52"/>
        <v>08:51</v>
      </c>
      <c r="G383" s="9"/>
      <c r="H383" s="15"/>
      <c r="I383" s="15"/>
      <c r="M383" s="9">
        <v>3.4722222222222224E-2</v>
      </c>
      <c r="N383" s="15">
        <v>1.0854166666666667</v>
      </c>
      <c r="O383" s="15">
        <v>3.0472222222222221</v>
      </c>
      <c r="P383" s="3" t="s">
        <v>15582</v>
      </c>
      <c r="Q383" s="3" t="str">
        <f t="shared" si="53"/>
        <v>08.51</v>
      </c>
      <c r="AF383" s="15">
        <f t="shared" si="55"/>
        <v>0.87605735435956789</v>
      </c>
      <c r="AK383" s="15">
        <f t="shared" si="54"/>
        <v>0.87494834490740747</v>
      </c>
      <c r="AT383" s="3" t="s">
        <v>781</v>
      </c>
      <c r="AY383" s="3" t="s">
        <v>15580</v>
      </c>
    </row>
    <row r="384" spans="1:51" x14ac:dyDescent="0.2">
      <c r="A384" s="9">
        <v>3.888888888888889E-2</v>
      </c>
      <c r="B384" s="13">
        <f t="shared" si="51"/>
        <v>2.0006155555555558E-2</v>
      </c>
      <c r="C384" s="15">
        <v>1.0868055555555556</v>
      </c>
      <c r="D384" s="15">
        <v>3.0430555555555556</v>
      </c>
      <c r="E384" s="3" t="s">
        <v>15583</v>
      </c>
      <c r="F384" s="3" t="str">
        <f t="shared" si="52"/>
        <v>08:51</v>
      </c>
      <c r="G384" s="9"/>
      <c r="H384" s="15"/>
      <c r="I384" s="15"/>
      <c r="M384" s="9">
        <v>3.3333333333333333E-2</v>
      </c>
      <c r="N384" s="15">
        <v>1.0854166666666667</v>
      </c>
      <c r="O384" s="15">
        <v>3.0472222222222221</v>
      </c>
      <c r="P384" s="3" t="s">
        <v>15584</v>
      </c>
      <c r="Q384" s="3" t="str">
        <f t="shared" si="53"/>
        <v>08.51</v>
      </c>
      <c r="AF384" s="15">
        <f t="shared" si="55"/>
        <v>0.87605886381172837</v>
      </c>
      <c r="AK384" s="15">
        <f t="shared" si="54"/>
        <v>0.87494834490740747</v>
      </c>
      <c r="AT384" s="3" t="s">
        <v>523</v>
      </c>
      <c r="AY384" s="3" t="s">
        <v>14876</v>
      </c>
    </row>
    <row r="385" spans="1:51" x14ac:dyDescent="0.2">
      <c r="A385" s="9">
        <v>3.5416666666666666E-2</v>
      </c>
      <c r="B385" s="13">
        <f t="shared" si="51"/>
        <v>1.8219891666666668E-2</v>
      </c>
      <c r="C385" s="15">
        <v>1.0868055555555556</v>
      </c>
      <c r="D385" s="15">
        <v>3.0430555555555556</v>
      </c>
      <c r="E385" s="3" t="s">
        <v>15585</v>
      </c>
      <c r="F385" s="3" t="str">
        <f t="shared" si="52"/>
        <v>08:51</v>
      </c>
      <c r="G385" s="9"/>
      <c r="H385" s="15"/>
      <c r="I385" s="15"/>
      <c r="M385" s="9">
        <v>3.1944444444444442E-2</v>
      </c>
      <c r="N385" s="15">
        <v>1.0854166666666667</v>
      </c>
      <c r="O385" s="15">
        <v>3.0472222222222221</v>
      </c>
      <c r="P385" s="3" t="s">
        <v>15586</v>
      </c>
      <c r="Q385" s="3" t="str">
        <f t="shared" si="53"/>
        <v>08.51</v>
      </c>
      <c r="AF385" s="15">
        <f t="shared" si="55"/>
        <v>0.87605886381172837</v>
      </c>
      <c r="AK385" s="15">
        <f t="shared" si="54"/>
        <v>0.87494834490740747</v>
      </c>
      <c r="AT385" s="3" t="s">
        <v>373</v>
      </c>
      <c r="AY385" s="3" t="s">
        <v>14871</v>
      </c>
    </row>
    <row r="386" spans="1:51" x14ac:dyDescent="0.2">
      <c r="A386" s="9">
        <v>3.5416666666666666E-2</v>
      </c>
      <c r="B386" s="13">
        <f t="shared" si="51"/>
        <v>1.8219891666666668E-2</v>
      </c>
      <c r="C386" s="15">
        <v>1.0868055555555556</v>
      </c>
      <c r="D386" s="15">
        <v>3.0430555555555556</v>
      </c>
      <c r="E386" s="3" t="s">
        <v>15587</v>
      </c>
      <c r="F386" s="3" t="str">
        <f t="shared" si="52"/>
        <v>08:51</v>
      </c>
      <c r="G386" s="9"/>
      <c r="H386" s="15"/>
      <c r="I386" s="15"/>
      <c r="M386" s="9">
        <v>2.9166666666666667E-2</v>
      </c>
      <c r="N386" s="15">
        <v>1.0854166666666667</v>
      </c>
      <c r="O386" s="15">
        <v>3.0479166666666666</v>
      </c>
      <c r="P386" s="3" t="s">
        <v>15588</v>
      </c>
      <c r="Q386" s="3" t="str">
        <f t="shared" si="53"/>
        <v>08.51</v>
      </c>
      <c r="AF386" s="15">
        <f t="shared" si="55"/>
        <v>0.87605886381172837</v>
      </c>
      <c r="AK386" s="15">
        <f t="shared" si="54"/>
        <v>0.87494985243055567</v>
      </c>
      <c r="AT386" s="3" t="s">
        <v>373</v>
      </c>
      <c r="AY386" s="3" t="s">
        <v>1347</v>
      </c>
    </row>
    <row r="387" spans="1:51" x14ac:dyDescent="0.2">
      <c r="A387" s="9">
        <v>3.125E-2</v>
      </c>
      <c r="B387" s="13">
        <f t="shared" ref="B387:B450" si="56">A387*0.514444</f>
        <v>1.6076375E-2</v>
      </c>
      <c r="C387" s="15">
        <v>1.0868055555555556</v>
      </c>
      <c r="D387" s="15">
        <v>3.0430555555555556</v>
      </c>
      <c r="E387" s="3" t="s">
        <v>15589</v>
      </c>
      <c r="F387" s="3" t="str">
        <f t="shared" si="52"/>
        <v>08:51</v>
      </c>
      <c r="G387" s="9"/>
      <c r="H387" s="15"/>
      <c r="I387" s="15"/>
      <c r="M387" s="9">
        <v>2.7083333333333334E-2</v>
      </c>
      <c r="N387" s="15">
        <v>1.0854166666666667</v>
      </c>
      <c r="O387" s="15">
        <v>3.0479166666666666</v>
      </c>
      <c r="P387" s="3" t="s">
        <v>15590</v>
      </c>
      <c r="Q387" s="3" t="str">
        <f t="shared" si="53"/>
        <v>08.51</v>
      </c>
      <c r="AF387" s="15">
        <f t="shared" si="55"/>
        <v>0.87605886381172837</v>
      </c>
      <c r="AK387" s="15">
        <f t="shared" si="54"/>
        <v>0.87494985243055567</v>
      </c>
      <c r="AT387" s="3" t="s">
        <v>101</v>
      </c>
      <c r="AY387" s="3" t="s">
        <v>10759</v>
      </c>
    </row>
    <row r="388" spans="1:51" x14ac:dyDescent="0.2">
      <c r="A388" s="9">
        <v>3.125E-2</v>
      </c>
      <c r="B388" s="13">
        <f t="shared" si="56"/>
        <v>1.6076375E-2</v>
      </c>
      <c r="C388" s="15">
        <v>1.0868055555555556</v>
      </c>
      <c r="D388" s="15">
        <v>3.0430555555555556</v>
      </c>
      <c r="E388" s="3" t="s">
        <v>15591</v>
      </c>
      <c r="F388" s="3" t="str">
        <f t="shared" ref="F388:F451" si="57">LEFT(E388,5)</f>
        <v>08:51</v>
      </c>
      <c r="G388" s="9"/>
      <c r="H388" s="15"/>
      <c r="I388" s="15"/>
      <c r="M388" s="9">
        <v>2.6388888888888889E-2</v>
      </c>
      <c r="N388" s="15">
        <v>1.0854166666666667</v>
      </c>
      <c r="O388" s="15">
        <v>3.0479166666666666</v>
      </c>
      <c r="P388" s="3" t="s">
        <v>15592</v>
      </c>
      <c r="Q388" s="3" t="str">
        <f t="shared" ref="Q388:Q451" si="58">LEFT(P388,5)</f>
        <v>08.51</v>
      </c>
      <c r="AF388" s="15">
        <f t="shared" si="55"/>
        <v>0.87605886381172837</v>
      </c>
      <c r="AK388" s="15">
        <f t="shared" ref="AK388:AK451" si="59">0.8*N388+(O388*N388)/500</f>
        <v>0.87494985243055567</v>
      </c>
      <c r="AT388" s="3" t="s">
        <v>101</v>
      </c>
      <c r="AY388" s="3" t="s">
        <v>1690</v>
      </c>
    </row>
    <row r="389" spans="1:51" x14ac:dyDescent="0.2">
      <c r="A389" s="9">
        <v>2.4305555555555556E-2</v>
      </c>
      <c r="B389" s="13">
        <f t="shared" si="56"/>
        <v>1.2503847222222223E-2</v>
      </c>
      <c r="C389" s="15">
        <v>1.0868055555555556</v>
      </c>
      <c r="D389" s="15">
        <v>3.0430555555555556</v>
      </c>
      <c r="E389" s="3" t="s">
        <v>15593</v>
      </c>
      <c r="F389" s="3" t="str">
        <f t="shared" si="57"/>
        <v>08:51</v>
      </c>
      <c r="G389" s="9"/>
      <c r="H389" s="15"/>
      <c r="I389" s="15"/>
      <c r="M389" s="9">
        <v>2.4305555555555556E-2</v>
      </c>
      <c r="N389" s="15">
        <v>1.0854166666666667</v>
      </c>
      <c r="O389" s="15">
        <v>3.0479166666666666</v>
      </c>
      <c r="P389" s="3" t="s">
        <v>15594</v>
      </c>
      <c r="Q389" s="3" t="str">
        <f t="shared" si="58"/>
        <v>08.51</v>
      </c>
      <c r="AF389" s="15">
        <f t="shared" ref="AF389:AF452" si="60">0.8*C389+(D389*C389)/500</f>
        <v>0.87605886381172837</v>
      </c>
      <c r="AK389" s="15">
        <f t="shared" si="59"/>
        <v>0.87494985243055567</v>
      </c>
      <c r="AT389" s="3" t="s">
        <v>9077</v>
      </c>
      <c r="AY389" s="3" t="s">
        <v>1730</v>
      </c>
    </row>
    <row r="390" spans="1:51" x14ac:dyDescent="0.2">
      <c r="A390" s="9">
        <v>2.9861111111111113E-2</v>
      </c>
      <c r="B390" s="13">
        <f t="shared" si="56"/>
        <v>1.5361869444444445E-2</v>
      </c>
      <c r="C390" s="15">
        <v>1.0868055555555556</v>
      </c>
      <c r="D390" s="15">
        <v>3.0430555555555556</v>
      </c>
      <c r="E390" s="3" t="s">
        <v>15595</v>
      </c>
      <c r="F390" s="3" t="str">
        <f t="shared" si="57"/>
        <v>08:51</v>
      </c>
      <c r="G390" s="9"/>
      <c r="H390" s="15"/>
      <c r="I390" s="15"/>
      <c r="M390" s="9">
        <v>2.1527777777777778E-2</v>
      </c>
      <c r="N390" s="15">
        <v>1.0854166666666667</v>
      </c>
      <c r="O390" s="15">
        <v>3.0479166666666666</v>
      </c>
      <c r="P390" s="3" t="s">
        <v>15596</v>
      </c>
      <c r="Q390" s="3" t="str">
        <f t="shared" si="58"/>
        <v>08.51</v>
      </c>
      <c r="AF390" s="15">
        <f t="shared" si="60"/>
        <v>0.87605886381172837</v>
      </c>
      <c r="AK390" s="15">
        <f t="shared" si="59"/>
        <v>0.87494985243055567</v>
      </c>
      <c r="AT390" s="3" t="s">
        <v>774</v>
      </c>
      <c r="AY390" s="3" t="s">
        <v>1113</v>
      </c>
    </row>
    <row r="391" spans="1:51" x14ac:dyDescent="0.2">
      <c r="A391" s="9">
        <v>0</v>
      </c>
      <c r="B391" s="13">
        <f t="shared" si="56"/>
        <v>0</v>
      </c>
      <c r="C391" s="15">
        <v>1.0868055555555556</v>
      </c>
      <c r="D391" s="15">
        <v>3.0430555555555556</v>
      </c>
      <c r="E391" s="3" t="s">
        <v>15597</v>
      </c>
      <c r="F391" s="3" t="str">
        <f t="shared" si="57"/>
        <v>08:51</v>
      </c>
      <c r="G391" s="9"/>
      <c r="H391" s="15"/>
      <c r="I391" s="15"/>
      <c r="M391" s="9">
        <v>2.0833333333333332E-2</v>
      </c>
      <c r="N391" s="15">
        <v>1.0854166666666667</v>
      </c>
      <c r="O391" s="15">
        <v>3.0479166666666666</v>
      </c>
      <c r="P391" s="3" t="s">
        <v>15598</v>
      </c>
      <c r="Q391" s="3" t="str">
        <f t="shared" si="58"/>
        <v>08.51</v>
      </c>
      <c r="AF391" s="15">
        <f t="shared" si="60"/>
        <v>0.87605886381172837</v>
      </c>
      <c r="AK391" s="15">
        <f t="shared" si="59"/>
        <v>0.87494985243055567</v>
      </c>
      <c r="AT391" s="3" t="s">
        <v>424</v>
      </c>
      <c r="AY391" s="3" t="s">
        <v>1391</v>
      </c>
    </row>
    <row r="392" spans="1:51" x14ac:dyDescent="0.2">
      <c r="A392" s="9">
        <v>0</v>
      </c>
      <c r="B392" s="13">
        <f t="shared" si="56"/>
        <v>0</v>
      </c>
      <c r="C392" s="15">
        <v>1.0874999999999999</v>
      </c>
      <c r="D392" s="15">
        <v>3.0430555555555556</v>
      </c>
      <c r="E392" s="3" t="s">
        <v>15599</v>
      </c>
      <c r="F392" s="3" t="str">
        <f t="shared" si="57"/>
        <v>08:51</v>
      </c>
      <c r="G392" s="9"/>
      <c r="H392" s="15"/>
      <c r="I392" s="15"/>
      <c r="M392" s="9">
        <v>1.8749999999999999E-2</v>
      </c>
      <c r="N392" s="15">
        <v>1.0854166666666667</v>
      </c>
      <c r="O392" s="15">
        <v>3.0479166666666666</v>
      </c>
      <c r="P392" s="3" t="s">
        <v>15600</v>
      </c>
      <c r="Q392" s="3" t="str">
        <f t="shared" si="58"/>
        <v>08.51</v>
      </c>
      <c r="AF392" s="15">
        <f t="shared" si="60"/>
        <v>0.87661864583333338</v>
      </c>
      <c r="AK392" s="15">
        <f t="shared" si="59"/>
        <v>0.87494985243055567</v>
      </c>
      <c r="AT392" s="3" t="s">
        <v>577</v>
      </c>
      <c r="AY392" s="3" t="s">
        <v>697</v>
      </c>
    </row>
    <row r="393" spans="1:51" x14ac:dyDescent="0.2">
      <c r="A393" s="9">
        <v>2.5694444444444443E-2</v>
      </c>
      <c r="B393" s="13">
        <f t="shared" si="56"/>
        <v>1.3218352777777777E-2</v>
      </c>
      <c r="C393" s="15">
        <v>1.0874999999999999</v>
      </c>
      <c r="D393" s="15">
        <v>3.0430555555555556</v>
      </c>
      <c r="E393" s="3" t="s">
        <v>15601</v>
      </c>
      <c r="F393" s="3" t="str">
        <f t="shared" si="57"/>
        <v>08:51</v>
      </c>
      <c r="G393" s="9"/>
      <c r="H393" s="15"/>
      <c r="I393" s="15"/>
      <c r="M393" s="9">
        <v>2.013888888888889E-2</v>
      </c>
      <c r="N393" s="15">
        <v>1.0854166666666667</v>
      </c>
      <c r="O393" s="15">
        <v>3.0479166666666666</v>
      </c>
      <c r="P393" s="3" t="s">
        <v>15602</v>
      </c>
      <c r="Q393" s="3" t="str">
        <f t="shared" si="58"/>
        <v>08.51</v>
      </c>
      <c r="AF393" s="15">
        <f t="shared" si="60"/>
        <v>0.87661864583333338</v>
      </c>
      <c r="AK393" s="15">
        <f t="shared" si="59"/>
        <v>0.87494985243055567</v>
      </c>
      <c r="AT393" s="3" t="s">
        <v>2746</v>
      </c>
      <c r="AY393" s="3" t="s">
        <v>1104</v>
      </c>
    </row>
    <row r="394" spans="1:51" x14ac:dyDescent="0.2">
      <c r="A394" s="9">
        <v>0</v>
      </c>
      <c r="B394" s="13">
        <f t="shared" si="56"/>
        <v>0</v>
      </c>
      <c r="C394" s="15">
        <v>1.0874999999999999</v>
      </c>
      <c r="D394" s="15">
        <v>3.0430555555555556</v>
      </c>
      <c r="E394" s="3" t="s">
        <v>15603</v>
      </c>
      <c r="F394" s="3" t="str">
        <f t="shared" si="57"/>
        <v>08:51</v>
      </c>
      <c r="G394" s="9"/>
      <c r="H394" s="15"/>
      <c r="I394" s="15"/>
      <c r="M394" s="9">
        <v>1.5972222222222221E-2</v>
      </c>
      <c r="N394" s="15">
        <v>1.0854166666666667</v>
      </c>
      <c r="O394" s="15">
        <v>3.0479166666666666</v>
      </c>
      <c r="P394" s="3" t="s">
        <v>15604</v>
      </c>
      <c r="Q394" s="3" t="str">
        <f t="shared" si="58"/>
        <v>08.51</v>
      </c>
      <c r="AF394" s="15">
        <f t="shared" si="60"/>
        <v>0.87661864583333338</v>
      </c>
      <c r="AK394" s="15">
        <f t="shared" si="59"/>
        <v>0.87494985243055567</v>
      </c>
      <c r="AT394" s="3" t="s">
        <v>577</v>
      </c>
      <c r="AY394" s="3" t="s">
        <v>398</v>
      </c>
    </row>
    <row r="395" spans="1:51" x14ac:dyDescent="0.2">
      <c r="A395" s="9">
        <v>0</v>
      </c>
      <c r="B395" s="13">
        <f t="shared" si="56"/>
        <v>0</v>
      </c>
      <c r="C395" s="15">
        <v>1.0874999999999999</v>
      </c>
      <c r="D395" s="15">
        <v>3.0430555555555556</v>
      </c>
      <c r="E395" s="3" t="s">
        <v>15605</v>
      </c>
      <c r="F395" s="3" t="str">
        <f t="shared" si="57"/>
        <v>08:51</v>
      </c>
      <c r="G395" s="9"/>
      <c r="H395" s="15"/>
      <c r="I395" s="15"/>
      <c r="M395" s="9">
        <v>1.5972222222222221E-2</v>
      </c>
      <c r="N395" s="15">
        <v>1.0854166666666667</v>
      </c>
      <c r="O395" s="15">
        <v>3.0479166666666666</v>
      </c>
      <c r="P395" s="3" t="s">
        <v>15606</v>
      </c>
      <c r="Q395" s="3" t="str">
        <f t="shared" si="58"/>
        <v>08.51</v>
      </c>
      <c r="AF395" s="15">
        <f t="shared" si="60"/>
        <v>0.87661864583333338</v>
      </c>
      <c r="AK395" s="15">
        <f t="shared" si="59"/>
        <v>0.87494985243055567</v>
      </c>
      <c r="AT395" s="3" t="s">
        <v>577</v>
      </c>
      <c r="AY395" s="3" t="s">
        <v>398</v>
      </c>
    </row>
    <row r="396" spans="1:51" x14ac:dyDescent="0.2">
      <c r="A396" s="9">
        <v>0</v>
      </c>
      <c r="B396" s="13">
        <f t="shared" si="56"/>
        <v>0</v>
      </c>
      <c r="C396" s="15">
        <v>1.0874999999999999</v>
      </c>
      <c r="D396" s="15">
        <v>3.0430555555555556</v>
      </c>
      <c r="E396" s="3" t="s">
        <v>15607</v>
      </c>
      <c r="F396" s="3" t="str">
        <f t="shared" si="57"/>
        <v>08:51</v>
      </c>
      <c r="G396" s="9"/>
      <c r="H396" s="15"/>
      <c r="I396" s="15"/>
      <c r="M396" s="9">
        <v>0</v>
      </c>
      <c r="N396" s="15">
        <v>1.0854166666666667</v>
      </c>
      <c r="O396" s="15">
        <v>3.0479166666666666</v>
      </c>
      <c r="P396" s="3" t="s">
        <v>15608</v>
      </c>
      <c r="Q396" s="3" t="str">
        <f t="shared" si="58"/>
        <v>08.51</v>
      </c>
      <c r="AF396" s="15">
        <f t="shared" si="60"/>
        <v>0.87661864583333338</v>
      </c>
      <c r="AK396" s="15">
        <f t="shared" si="59"/>
        <v>0.87494985243055567</v>
      </c>
      <c r="AT396" s="3" t="s">
        <v>577</v>
      </c>
      <c r="AY396" s="3" t="s">
        <v>827</v>
      </c>
    </row>
    <row r="397" spans="1:51" x14ac:dyDescent="0.2">
      <c r="A397" s="9">
        <v>0</v>
      </c>
      <c r="B397" s="13">
        <f t="shared" si="56"/>
        <v>0</v>
      </c>
      <c r="C397" s="15">
        <v>1.0874999999999999</v>
      </c>
      <c r="D397" s="15">
        <v>3.0430555555555556</v>
      </c>
      <c r="E397" s="3" t="s">
        <v>15609</v>
      </c>
      <c r="F397" s="3" t="str">
        <f t="shared" si="57"/>
        <v>08:52</v>
      </c>
      <c r="G397" s="9"/>
      <c r="H397" s="15"/>
      <c r="I397" s="15"/>
      <c r="M397" s="9">
        <v>1.3194444444444444E-2</v>
      </c>
      <c r="N397" s="15">
        <v>1.0854166666666667</v>
      </c>
      <c r="O397" s="15">
        <v>3.0479166666666666</v>
      </c>
      <c r="P397" s="3" t="s">
        <v>15610</v>
      </c>
      <c r="Q397" s="3" t="str">
        <f t="shared" si="58"/>
        <v>08.51</v>
      </c>
      <c r="AF397" s="15">
        <f t="shared" si="60"/>
        <v>0.87661864583333338</v>
      </c>
      <c r="AK397" s="15">
        <f t="shared" si="59"/>
        <v>0.87494985243055567</v>
      </c>
      <c r="AT397" s="3" t="s">
        <v>577</v>
      </c>
      <c r="AY397" s="3" t="s">
        <v>4543</v>
      </c>
    </row>
    <row r="398" spans="1:51" x14ac:dyDescent="0.2">
      <c r="A398" s="9">
        <v>0</v>
      </c>
      <c r="B398" s="13">
        <f t="shared" si="56"/>
        <v>0</v>
      </c>
      <c r="C398" s="15">
        <v>1.0874999999999999</v>
      </c>
      <c r="D398" s="15">
        <v>3.0430555555555556</v>
      </c>
      <c r="E398" s="3" t="s">
        <v>15611</v>
      </c>
      <c r="F398" s="3" t="str">
        <f t="shared" si="57"/>
        <v>08:52</v>
      </c>
      <c r="G398" s="9"/>
      <c r="H398" s="15"/>
      <c r="I398" s="15"/>
      <c r="M398" s="9">
        <v>0</v>
      </c>
      <c r="N398" s="15">
        <v>1.0854166666666667</v>
      </c>
      <c r="O398" s="15">
        <v>3.0479166666666666</v>
      </c>
      <c r="P398" s="3" t="s">
        <v>15612</v>
      </c>
      <c r="Q398" s="3" t="str">
        <f t="shared" si="58"/>
        <v>08.52</v>
      </c>
      <c r="AF398" s="15">
        <f t="shared" si="60"/>
        <v>0.87661864583333338</v>
      </c>
      <c r="AK398" s="15">
        <f t="shared" si="59"/>
        <v>0.87494985243055567</v>
      </c>
      <c r="AT398" s="3" t="s">
        <v>577</v>
      </c>
      <c r="AY398" s="3" t="s">
        <v>827</v>
      </c>
    </row>
    <row r="399" spans="1:51" x14ac:dyDescent="0.2">
      <c r="A399" s="9">
        <v>0</v>
      </c>
      <c r="B399" s="13">
        <f t="shared" si="56"/>
        <v>0</v>
      </c>
      <c r="C399" s="15">
        <v>1.0874999999999999</v>
      </c>
      <c r="D399" s="15">
        <v>3.0430555555555556</v>
      </c>
      <c r="E399" s="3" t="s">
        <v>15613</v>
      </c>
      <c r="F399" s="3" t="str">
        <f t="shared" si="57"/>
        <v>08:52</v>
      </c>
      <c r="G399" s="9"/>
      <c r="H399" s="15"/>
      <c r="I399" s="15"/>
      <c r="M399" s="9">
        <v>1.3194444444444444E-2</v>
      </c>
      <c r="N399" s="15">
        <v>1.0854166666666667</v>
      </c>
      <c r="O399" s="15">
        <v>3.0479166666666666</v>
      </c>
      <c r="P399" s="3" t="s">
        <v>15614</v>
      </c>
      <c r="Q399" s="3" t="str">
        <f t="shared" si="58"/>
        <v>08.52</v>
      </c>
      <c r="AF399" s="15">
        <f t="shared" si="60"/>
        <v>0.87661864583333338</v>
      </c>
      <c r="AK399" s="15">
        <f t="shared" si="59"/>
        <v>0.87494985243055567</v>
      </c>
      <c r="AT399" s="3" t="s">
        <v>577</v>
      </c>
      <c r="AY399" s="3" t="s">
        <v>4543</v>
      </c>
    </row>
    <row r="400" spans="1:51" x14ac:dyDescent="0.2">
      <c r="A400" s="9">
        <v>0</v>
      </c>
      <c r="B400" s="13">
        <f t="shared" si="56"/>
        <v>0</v>
      </c>
      <c r="C400" s="15">
        <v>1.0874999999999999</v>
      </c>
      <c r="D400" s="15">
        <v>3.0430555555555556</v>
      </c>
      <c r="E400" s="3" t="s">
        <v>15615</v>
      </c>
      <c r="F400" s="3" t="str">
        <f t="shared" si="57"/>
        <v>08:52</v>
      </c>
      <c r="G400" s="9"/>
      <c r="H400" s="15"/>
      <c r="I400" s="15"/>
      <c r="M400" s="9">
        <v>0</v>
      </c>
      <c r="N400" s="15">
        <v>1.0854166666666667</v>
      </c>
      <c r="O400" s="15">
        <v>3.0833333333333335</v>
      </c>
      <c r="P400" s="3" t="s">
        <v>15616</v>
      </c>
      <c r="Q400" s="3" t="str">
        <f t="shared" si="58"/>
        <v>08.52</v>
      </c>
      <c r="AF400" s="15">
        <f t="shared" si="60"/>
        <v>0.87661864583333338</v>
      </c>
      <c r="AK400" s="15">
        <f t="shared" si="59"/>
        <v>0.87502673611111115</v>
      </c>
      <c r="AT400" s="3" t="s">
        <v>577</v>
      </c>
      <c r="AY400" s="3" t="s">
        <v>577</v>
      </c>
    </row>
    <row r="401" spans="1:51" x14ac:dyDescent="0.2">
      <c r="A401" s="9">
        <v>0</v>
      </c>
      <c r="B401" s="13">
        <f t="shared" si="56"/>
        <v>0</v>
      </c>
      <c r="C401" s="15">
        <v>1.0874999999999999</v>
      </c>
      <c r="D401" s="15">
        <v>3.0430555555555556</v>
      </c>
      <c r="E401" s="3" t="s">
        <v>15617</v>
      </c>
      <c r="F401" s="3" t="str">
        <f t="shared" si="57"/>
        <v>08:52</v>
      </c>
      <c r="G401" s="9"/>
      <c r="H401" s="15"/>
      <c r="I401" s="15"/>
      <c r="M401" s="9">
        <v>1.4583333333333334E-2</v>
      </c>
      <c r="N401" s="15">
        <v>1.0854166666666667</v>
      </c>
      <c r="O401" s="15">
        <v>3.0833333333333335</v>
      </c>
      <c r="P401" s="3" t="s">
        <v>15618</v>
      </c>
      <c r="Q401" s="3" t="str">
        <f t="shared" si="58"/>
        <v>08.52</v>
      </c>
      <c r="AF401" s="15">
        <f t="shared" si="60"/>
        <v>0.87661864583333338</v>
      </c>
      <c r="AK401" s="15">
        <f t="shared" si="59"/>
        <v>0.87502673611111115</v>
      </c>
      <c r="AT401" s="3" t="s">
        <v>577</v>
      </c>
      <c r="AY401" s="3" t="s">
        <v>9520</v>
      </c>
    </row>
    <row r="402" spans="1:51" x14ac:dyDescent="0.2">
      <c r="A402" s="9">
        <v>0</v>
      </c>
      <c r="B402" s="13">
        <f t="shared" si="56"/>
        <v>0</v>
      </c>
      <c r="C402" s="15">
        <v>1.0874999999999999</v>
      </c>
      <c r="D402" s="15">
        <v>3.0430555555555556</v>
      </c>
      <c r="E402" s="3" t="s">
        <v>15619</v>
      </c>
      <c r="F402" s="3" t="str">
        <f t="shared" si="57"/>
        <v>08:52</v>
      </c>
      <c r="G402" s="9"/>
      <c r="H402" s="15"/>
      <c r="I402" s="15"/>
      <c r="M402" s="9">
        <v>0</v>
      </c>
      <c r="N402" s="15">
        <v>1.0854166666666667</v>
      </c>
      <c r="O402" s="15">
        <v>3.0833333333333335</v>
      </c>
      <c r="P402" s="3" t="s">
        <v>15620</v>
      </c>
      <c r="Q402" s="3" t="str">
        <f t="shared" si="58"/>
        <v>08.52</v>
      </c>
      <c r="AF402" s="15">
        <f t="shared" si="60"/>
        <v>0.87661864583333338</v>
      </c>
      <c r="AK402" s="15">
        <f t="shared" si="59"/>
        <v>0.87502673611111115</v>
      </c>
      <c r="AT402" s="3" t="s">
        <v>577</v>
      </c>
      <c r="AY402" s="3" t="s">
        <v>577</v>
      </c>
    </row>
    <row r="403" spans="1:51" x14ac:dyDescent="0.2">
      <c r="A403" s="9">
        <v>0</v>
      </c>
      <c r="B403" s="13">
        <f t="shared" si="56"/>
        <v>0</v>
      </c>
      <c r="C403" s="15">
        <v>1.0874999999999999</v>
      </c>
      <c r="D403" s="15">
        <v>3.0430555555555556</v>
      </c>
      <c r="E403" s="3" t="s">
        <v>15621</v>
      </c>
      <c r="F403" s="3" t="str">
        <f t="shared" si="57"/>
        <v>08:52</v>
      </c>
      <c r="G403" s="9"/>
      <c r="H403" s="15"/>
      <c r="I403" s="15"/>
      <c r="M403" s="9">
        <v>0</v>
      </c>
      <c r="N403" s="15">
        <v>1.0854166666666667</v>
      </c>
      <c r="O403" s="15">
        <v>3.0833333333333335</v>
      </c>
      <c r="P403" s="3" t="s">
        <v>15622</v>
      </c>
      <c r="Q403" s="3" t="str">
        <f t="shared" si="58"/>
        <v>08.52</v>
      </c>
      <c r="AF403" s="15">
        <f t="shared" si="60"/>
        <v>0.87661864583333338</v>
      </c>
      <c r="AK403" s="15">
        <f t="shared" si="59"/>
        <v>0.87502673611111115</v>
      </c>
      <c r="AT403" s="3" t="s">
        <v>577</v>
      </c>
      <c r="AY403" s="3" t="s">
        <v>577</v>
      </c>
    </row>
    <row r="404" spans="1:51" x14ac:dyDescent="0.2">
      <c r="A404" s="9">
        <v>0</v>
      </c>
      <c r="B404" s="13">
        <f t="shared" si="56"/>
        <v>0</v>
      </c>
      <c r="C404" s="15">
        <v>1.0874999999999999</v>
      </c>
      <c r="D404" s="15">
        <v>3.0430555555555556</v>
      </c>
      <c r="E404" s="3" t="s">
        <v>15623</v>
      </c>
      <c r="F404" s="3" t="str">
        <f t="shared" si="57"/>
        <v>08:52</v>
      </c>
      <c r="G404" s="9"/>
      <c r="H404" s="15"/>
      <c r="I404" s="15"/>
      <c r="M404" s="9">
        <v>0</v>
      </c>
      <c r="N404" s="15">
        <v>1.0854166666666667</v>
      </c>
      <c r="O404" s="15">
        <v>3.0833333333333335</v>
      </c>
      <c r="P404" s="3" t="s">
        <v>15624</v>
      </c>
      <c r="Q404" s="3" t="str">
        <f t="shared" si="58"/>
        <v>08.52</v>
      </c>
      <c r="AF404" s="15">
        <f t="shared" si="60"/>
        <v>0.87661864583333338</v>
      </c>
      <c r="AK404" s="15">
        <f t="shared" si="59"/>
        <v>0.87502673611111115</v>
      </c>
      <c r="AT404" s="3" t="s">
        <v>577</v>
      </c>
      <c r="AY404" s="3" t="s">
        <v>577</v>
      </c>
    </row>
    <row r="405" spans="1:51" x14ac:dyDescent="0.2">
      <c r="A405" s="9">
        <v>0</v>
      </c>
      <c r="B405" s="13">
        <f t="shared" si="56"/>
        <v>0</v>
      </c>
      <c r="C405" s="15">
        <v>1.0874999999999999</v>
      </c>
      <c r="D405" s="15">
        <v>3.0430555555555556</v>
      </c>
      <c r="E405" s="3" t="s">
        <v>15625</v>
      </c>
      <c r="F405" s="3" t="str">
        <f t="shared" si="57"/>
        <v>08:52</v>
      </c>
      <c r="G405" s="9"/>
      <c r="H405" s="15"/>
      <c r="I405" s="15"/>
      <c r="M405" s="9">
        <v>0</v>
      </c>
      <c r="N405" s="15">
        <v>1.0854166666666667</v>
      </c>
      <c r="O405" s="15">
        <v>3.0833333333333335</v>
      </c>
      <c r="P405" s="3" t="s">
        <v>15626</v>
      </c>
      <c r="Q405" s="3" t="str">
        <f t="shared" si="58"/>
        <v>08.52</v>
      </c>
      <c r="AF405" s="15">
        <f t="shared" si="60"/>
        <v>0.87661864583333338</v>
      </c>
      <c r="AK405" s="15">
        <f t="shared" si="59"/>
        <v>0.87502673611111115</v>
      </c>
      <c r="AT405" s="3" t="s">
        <v>577</v>
      </c>
      <c r="AY405" s="3" t="s">
        <v>577</v>
      </c>
    </row>
    <row r="406" spans="1:51" x14ac:dyDescent="0.2">
      <c r="A406" s="9">
        <v>0</v>
      </c>
      <c r="B406" s="13">
        <f t="shared" si="56"/>
        <v>0</v>
      </c>
      <c r="C406" s="15">
        <v>1.0874999999999999</v>
      </c>
      <c r="D406" s="15">
        <v>3.0430555555555556</v>
      </c>
      <c r="E406" s="3" t="s">
        <v>15627</v>
      </c>
      <c r="F406" s="3" t="str">
        <f t="shared" si="57"/>
        <v>08:52</v>
      </c>
      <c r="G406" s="9"/>
      <c r="H406" s="15"/>
      <c r="I406" s="15"/>
      <c r="M406" s="9">
        <v>0</v>
      </c>
      <c r="N406" s="15">
        <v>1.0854166666666667</v>
      </c>
      <c r="O406" s="15">
        <v>3.0833333333333335</v>
      </c>
      <c r="P406" s="3" t="s">
        <v>15628</v>
      </c>
      <c r="Q406" s="3" t="str">
        <f t="shared" si="58"/>
        <v>08.52</v>
      </c>
      <c r="AF406" s="15">
        <f t="shared" si="60"/>
        <v>0.87661864583333338</v>
      </c>
      <c r="AK406" s="15">
        <f t="shared" si="59"/>
        <v>0.87502673611111115</v>
      </c>
      <c r="AT406" s="3" t="s">
        <v>577</v>
      </c>
      <c r="AY406" s="3" t="s">
        <v>577</v>
      </c>
    </row>
    <row r="407" spans="1:51" x14ac:dyDescent="0.2">
      <c r="A407" s="9">
        <v>0</v>
      </c>
      <c r="B407" s="13">
        <f t="shared" si="56"/>
        <v>0</v>
      </c>
      <c r="C407" s="15">
        <v>1.0874999999999999</v>
      </c>
      <c r="D407" s="15">
        <v>3.0430555555555556</v>
      </c>
      <c r="E407" s="3" t="s">
        <v>15629</v>
      </c>
      <c r="F407" s="3" t="str">
        <f t="shared" si="57"/>
        <v>08:52</v>
      </c>
      <c r="G407" s="9"/>
      <c r="H407" s="15"/>
      <c r="I407" s="15"/>
      <c r="M407" s="9">
        <v>0</v>
      </c>
      <c r="N407" s="15">
        <v>1.0854166666666667</v>
      </c>
      <c r="O407" s="15">
        <v>3.0833333333333335</v>
      </c>
      <c r="P407" s="3" t="s">
        <v>15630</v>
      </c>
      <c r="Q407" s="3" t="str">
        <f t="shared" si="58"/>
        <v>08.52</v>
      </c>
      <c r="AF407" s="15">
        <f t="shared" si="60"/>
        <v>0.87661864583333338</v>
      </c>
      <c r="AK407" s="15">
        <f t="shared" si="59"/>
        <v>0.87502673611111115</v>
      </c>
      <c r="AT407" s="3" t="s">
        <v>577</v>
      </c>
      <c r="AY407" s="3" t="s">
        <v>577</v>
      </c>
    </row>
    <row r="408" spans="1:51" x14ac:dyDescent="0.2">
      <c r="A408" s="9">
        <v>0</v>
      </c>
      <c r="B408" s="13">
        <f t="shared" si="56"/>
        <v>0</v>
      </c>
      <c r="C408" s="15">
        <v>1.0874999999999999</v>
      </c>
      <c r="D408" s="15">
        <v>3.0430555555555556</v>
      </c>
      <c r="E408" s="3" t="s">
        <v>15631</v>
      </c>
      <c r="F408" s="3" t="str">
        <f t="shared" si="57"/>
        <v>08:52</v>
      </c>
      <c r="G408" s="9"/>
      <c r="H408" s="15"/>
      <c r="I408" s="15"/>
      <c r="M408" s="9">
        <v>0</v>
      </c>
      <c r="N408" s="15">
        <v>1.0854166666666667</v>
      </c>
      <c r="O408" s="15">
        <v>3.0833333333333335</v>
      </c>
      <c r="P408" s="3" t="s">
        <v>15632</v>
      </c>
      <c r="Q408" s="3" t="str">
        <f t="shared" si="58"/>
        <v>08.52</v>
      </c>
      <c r="AF408" s="15">
        <f t="shared" si="60"/>
        <v>0.87661864583333338</v>
      </c>
      <c r="AK408" s="15">
        <f t="shared" si="59"/>
        <v>0.87502673611111115</v>
      </c>
      <c r="AT408" s="3" t="s">
        <v>577</v>
      </c>
      <c r="AY408" s="3" t="s">
        <v>577</v>
      </c>
    </row>
    <row r="409" spans="1:51" x14ac:dyDescent="0.2">
      <c r="A409" s="9">
        <v>0</v>
      </c>
      <c r="B409" s="13">
        <f t="shared" si="56"/>
        <v>0</v>
      </c>
      <c r="C409" s="15">
        <v>1.0874999999999999</v>
      </c>
      <c r="D409" s="15">
        <v>3.0430555555555556</v>
      </c>
      <c r="E409" s="3" t="s">
        <v>15633</v>
      </c>
      <c r="F409" s="3" t="str">
        <f t="shared" si="57"/>
        <v>08:52</v>
      </c>
      <c r="G409" s="9"/>
      <c r="H409" s="15"/>
      <c r="I409" s="15"/>
      <c r="M409" s="9">
        <v>0</v>
      </c>
      <c r="N409" s="15">
        <v>1.0854166666666667</v>
      </c>
      <c r="O409" s="15">
        <v>3.0833333333333335</v>
      </c>
      <c r="P409" s="3" t="s">
        <v>15634</v>
      </c>
      <c r="Q409" s="3" t="str">
        <f t="shared" si="58"/>
        <v>08.52</v>
      </c>
      <c r="AF409" s="15">
        <f t="shared" si="60"/>
        <v>0.87661864583333338</v>
      </c>
      <c r="AK409" s="15">
        <f t="shared" si="59"/>
        <v>0.87502673611111115</v>
      </c>
      <c r="AT409" s="3" t="s">
        <v>577</v>
      </c>
      <c r="AY409" s="3" t="s">
        <v>577</v>
      </c>
    </row>
    <row r="410" spans="1:51" x14ac:dyDescent="0.2">
      <c r="A410" s="9">
        <v>0</v>
      </c>
      <c r="B410" s="13">
        <f t="shared" si="56"/>
        <v>0</v>
      </c>
      <c r="C410" s="15">
        <v>1.0874999999999999</v>
      </c>
      <c r="D410" s="15">
        <v>3.0430555555555556</v>
      </c>
      <c r="E410" s="3" t="s">
        <v>15635</v>
      </c>
      <c r="F410" s="3" t="str">
        <f t="shared" si="57"/>
        <v>08:52</v>
      </c>
      <c r="G410" s="9"/>
      <c r="H410" s="15"/>
      <c r="I410" s="15"/>
      <c r="M410" s="9">
        <v>0</v>
      </c>
      <c r="N410" s="15">
        <v>1.0854166666666667</v>
      </c>
      <c r="O410" s="15">
        <v>3.0840277777777776</v>
      </c>
      <c r="P410" s="3" t="s">
        <v>15636</v>
      </c>
      <c r="Q410" s="3" t="str">
        <f t="shared" si="58"/>
        <v>08.52</v>
      </c>
      <c r="AF410" s="15">
        <f t="shared" si="60"/>
        <v>0.87661864583333338</v>
      </c>
      <c r="AK410" s="15">
        <f t="shared" si="59"/>
        <v>0.87502824363425935</v>
      </c>
      <c r="AT410" s="3" t="s">
        <v>577</v>
      </c>
      <c r="AY410" s="3" t="s">
        <v>577</v>
      </c>
    </row>
    <row r="411" spans="1:51" x14ac:dyDescent="0.2">
      <c r="A411" s="9">
        <v>0</v>
      </c>
      <c r="B411" s="13">
        <f t="shared" si="56"/>
        <v>0</v>
      </c>
      <c r="C411" s="15">
        <v>1.0874999999999999</v>
      </c>
      <c r="D411" s="15">
        <v>3.0430555555555556</v>
      </c>
      <c r="E411" s="3" t="s">
        <v>15637</v>
      </c>
      <c r="F411" s="3" t="str">
        <f t="shared" si="57"/>
        <v>08:52</v>
      </c>
      <c r="G411" s="9"/>
      <c r="H411" s="15"/>
      <c r="I411" s="15"/>
      <c r="M411" s="9">
        <v>0</v>
      </c>
      <c r="N411" s="15">
        <v>1.0854166666666667</v>
      </c>
      <c r="O411" s="15">
        <v>3.0840277777777776</v>
      </c>
      <c r="P411" s="3" t="s">
        <v>15638</v>
      </c>
      <c r="Q411" s="3" t="str">
        <f t="shared" si="58"/>
        <v>08.52</v>
      </c>
      <c r="AF411" s="15">
        <f t="shared" si="60"/>
        <v>0.87661864583333338</v>
      </c>
      <c r="AK411" s="15">
        <f t="shared" si="59"/>
        <v>0.87502824363425935</v>
      </c>
      <c r="AT411" s="3" t="s">
        <v>577</v>
      </c>
      <c r="AY411" s="3" t="s">
        <v>577</v>
      </c>
    </row>
    <row r="412" spans="1:51" x14ac:dyDescent="0.2">
      <c r="A412" s="9">
        <v>0</v>
      </c>
      <c r="B412" s="13">
        <f t="shared" si="56"/>
        <v>0</v>
      </c>
      <c r="C412" s="15">
        <v>1.0874999999999999</v>
      </c>
      <c r="D412" s="15">
        <v>3.0430555555555556</v>
      </c>
      <c r="E412" s="3" t="s">
        <v>15639</v>
      </c>
      <c r="F412" s="3" t="str">
        <f t="shared" si="57"/>
        <v>08:52</v>
      </c>
      <c r="G412" s="9"/>
      <c r="H412" s="15"/>
      <c r="I412" s="15"/>
      <c r="M412" s="9">
        <v>0</v>
      </c>
      <c r="N412" s="15">
        <v>1.0854166666666667</v>
      </c>
      <c r="O412" s="15">
        <v>3.0840277777777776</v>
      </c>
      <c r="P412" s="3" t="s">
        <v>15640</v>
      </c>
      <c r="Q412" s="3" t="str">
        <f t="shared" si="58"/>
        <v>08.52</v>
      </c>
      <c r="AF412" s="15">
        <f t="shared" si="60"/>
        <v>0.87661864583333338</v>
      </c>
      <c r="AK412" s="15">
        <f t="shared" si="59"/>
        <v>0.87502824363425935</v>
      </c>
      <c r="AT412" s="3" t="s">
        <v>577</v>
      </c>
      <c r="AY412" s="3" t="s">
        <v>577</v>
      </c>
    </row>
    <row r="413" spans="1:51" x14ac:dyDescent="0.2">
      <c r="A413" s="9">
        <v>0</v>
      </c>
      <c r="B413" s="13">
        <f t="shared" si="56"/>
        <v>0</v>
      </c>
      <c r="C413" s="15">
        <v>1.0874999999999999</v>
      </c>
      <c r="D413" s="15">
        <v>3.0430555555555556</v>
      </c>
      <c r="E413" s="3" t="s">
        <v>15641</v>
      </c>
      <c r="F413" s="3" t="str">
        <f t="shared" si="57"/>
        <v>08:52</v>
      </c>
      <c r="G413" s="9"/>
      <c r="H413" s="15"/>
      <c r="I413" s="15"/>
      <c r="M413" s="9">
        <v>0</v>
      </c>
      <c r="N413" s="15">
        <v>1.0854166666666667</v>
      </c>
      <c r="O413" s="15">
        <v>3.0840277777777776</v>
      </c>
      <c r="P413" s="3" t="s">
        <v>15642</v>
      </c>
      <c r="Q413" s="3" t="str">
        <f t="shared" si="58"/>
        <v>08.52</v>
      </c>
      <c r="AF413" s="15">
        <f t="shared" si="60"/>
        <v>0.87661864583333338</v>
      </c>
      <c r="AK413" s="15">
        <f t="shared" si="59"/>
        <v>0.87502824363425935</v>
      </c>
      <c r="AT413" s="3" t="s">
        <v>577</v>
      </c>
      <c r="AY413" s="3" t="s">
        <v>577</v>
      </c>
    </row>
    <row r="414" spans="1:51" x14ac:dyDescent="0.2">
      <c r="A414" s="9">
        <v>0</v>
      </c>
      <c r="B414" s="13">
        <f t="shared" si="56"/>
        <v>0</v>
      </c>
      <c r="C414" s="15">
        <v>1.0874999999999999</v>
      </c>
      <c r="D414" s="15">
        <v>3.0430555555555556</v>
      </c>
      <c r="E414" s="3" t="s">
        <v>15643</v>
      </c>
      <c r="F414" s="3" t="str">
        <f t="shared" si="57"/>
        <v>08:52</v>
      </c>
      <c r="G414" s="9"/>
      <c r="H414" s="15"/>
      <c r="I414" s="15"/>
      <c r="M414" s="9">
        <v>0</v>
      </c>
      <c r="N414" s="15">
        <v>1.0854166666666667</v>
      </c>
      <c r="O414" s="15">
        <v>3.0840277777777776</v>
      </c>
      <c r="P414" s="3" t="s">
        <v>15644</v>
      </c>
      <c r="Q414" s="3" t="str">
        <f t="shared" si="58"/>
        <v>08.52</v>
      </c>
      <c r="AF414" s="15">
        <f t="shared" si="60"/>
        <v>0.87661864583333338</v>
      </c>
      <c r="AK414" s="15">
        <f t="shared" si="59"/>
        <v>0.87502824363425935</v>
      </c>
      <c r="AT414" s="3" t="s">
        <v>577</v>
      </c>
      <c r="AY414" s="3" t="s">
        <v>577</v>
      </c>
    </row>
    <row r="415" spans="1:51" x14ac:dyDescent="0.2">
      <c r="A415" s="9">
        <v>0</v>
      </c>
      <c r="B415" s="13">
        <f t="shared" si="56"/>
        <v>0</v>
      </c>
      <c r="C415" s="15">
        <v>1.0881944444444445</v>
      </c>
      <c r="D415" s="15">
        <v>3.0430555555555556</v>
      </c>
      <c r="E415" s="3" t="s">
        <v>15645</v>
      </c>
      <c r="F415" s="3" t="str">
        <f t="shared" si="57"/>
        <v>08:52</v>
      </c>
      <c r="G415" s="9"/>
      <c r="H415" s="15"/>
      <c r="I415" s="15"/>
      <c r="M415" s="9">
        <v>0</v>
      </c>
      <c r="N415" s="15">
        <v>1.0854166666666667</v>
      </c>
      <c r="O415" s="15">
        <v>3.0840277777777776</v>
      </c>
      <c r="P415" s="3" t="s">
        <v>15646</v>
      </c>
      <c r="Q415" s="3" t="str">
        <f t="shared" si="58"/>
        <v>08.52</v>
      </c>
      <c r="AF415" s="15">
        <f t="shared" si="60"/>
        <v>0.87717842785493838</v>
      </c>
      <c r="AK415" s="15">
        <f t="shared" si="59"/>
        <v>0.87502824363425935</v>
      </c>
      <c r="AT415" s="3" t="s">
        <v>4645</v>
      </c>
      <c r="AY415" s="3" t="s">
        <v>577</v>
      </c>
    </row>
    <row r="416" spans="1:51" x14ac:dyDescent="0.2">
      <c r="A416" s="9">
        <v>0</v>
      </c>
      <c r="B416" s="13">
        <f t="shared" si="56"/>
        <v>0</v>
      </c>
      <c r="C416" s="15">
        <v>1.0881944444444445</v>
      </c>
      <c r="D416" s="15">
        <v>3.0430555555555556</v>
      </c>
      <c r="E416" s="3" t="s">
        <v>15647</v>
      </c>
      <c r="F416" s="3" t="str">
        <f t="shared" si="57"/>
        <v>08:52</v>
      </c>
      <c r="G416" s="9"/>
      <c r="H416" s="15"/>
      <c r="I416" s="15"/>
      <c r="M416" s="9">
        <v>0</v>
      </c>
      <c r="N416" s="15">
        <v>1.0854166666666667</v>
      </c>
      <c r="O416" s="15">
        <v>3.0840277777777776</v>
      </c>
      <c r="P416" s="3" t="s">
        <v>15648</v>
      </c>
      <c r="Q416" s="3" t="str">
        <f t="shared" si="58"/>
        <v>08.52</v>
      </c>
      <c r="AF416" s="15">
        <f t="shared" si="60"/>
        <v>0.87717842785493838</v>
      </c>
      <c r="AK416" s="15">
        <f t="shared" si="59"/>
        <v>0.87502824363425935</v>
      </c>
      <c r="AT416" s="3" t="s">
        <v>4645</v>
      </c>
      <c r="AY416" s="3" t="s">
        <v>577</v>
      </c>
    </row>
    <row r="417" spans="1:51" x14ac:dyDescent="0.2">
      <c r="A417" s="9">
        <v>0</v>
      </c>
      <c r="B417" s="13">
        <f t="shared" si="56"/>
        <v>0</v>
      </c>
      <c r="C417" s="15">
        <v>1.0881944444444445</v>
      </c>
      <c r="D417" s="15">
        <v>3.0430555555555556</v>
      </c>
      <c r="E417" s="3" t="s">
        <v>15649</v>
      </c>
      <c r="F417" s="3" t="str">
        <f t="shared" si="57"/>
        <v>08:52</v>
      </c>
      <c r="G417" s="9"/>
      <c r="H417" s="15"/>
      <c r="I417" s="15"/>
      <c r="M417" s="9">
        <v>0</v>
      </c>
      <c r="N417" s="15">
        <v>1.0854166666666667</v>
      </c>
      <c r="O417" s="15">
        <v>3.0840277777777776</v>
      </c>
      <c r="P417" s="3" t="s">
        <v>15650</v>
      </c>
      <c r="Q417" s="3" t="str">
        <f t="shared" si="58"/>
        <v>08.52</v>
      </c>
      <c r="AF417" s="15">
        <f t="shared" si="60"/>
        <v>0.87717842785493838</v>
      </c>
      <c r="AK417" s="15">
        <f t="shared" si="59"/>
        <v>0.87502824363425935</v>
      </c>
      <c r="AT417" s="3" t="s">
        <v>4645</v>
      </c>
      <c r="AY417" s="3" t="s">
        <v>577</v>
      </c>
    </row>
    <row r="418" spans="1:51" x14ac:dyDescent="0.2">
      <c r="A418" s="9">
        <v>0</v>
      </c>
      <c r="B418" s="13">
        <f t="shared" si="56"/>
        <v>0</v>
      </c>
      <c r="C418" s="15">
        <v>1.0881944444444445</v>
      </c>
      <c r="D418" s="15">
        <v>3.0430555555555556</v>
      </c>
      <c r="E418" s="3" t="s">
        <v>15651</v>
      </c>
      <c r="F418" s="3" t="str">
        <f t="shared" si="57"/>
        <v>08:52</v>
      </c>
      <c r="G418" s="9"/>
      <c r="H418" s="15"/>
      <c r="I418" s="15"/>
      <c r="M418" s="9">
        <v>0</v>
      </c>
      <c r="N418" s="15">
        <v>1.0854166666666667</v>
      </c>
      <c r="O418" s="15">
        <v>3.0840277777777776</v>
      </c>
      <c r="P418" s="3" t="s">
        <v>15652</v>
      </c>
      <c r="Q418" s="3" t="str">
        <f t="shared" si="58"/>
        <v>08.52</v>
      </c>
      <c r="AF418" s="15">
        <f t="shared" si="60"/>
        <v>0.87717842785493838</v>
      </c>
      <c r="AK418" s="15">
        <f t="shared" si="59"/>
        <v>0.87502824363425935</v>
      </c>
      <c r="AT418" s="3" t="s">
        <v>4645</v>
      </c>
      <c r="AY418" s="3" t="s">
        <v>577</v>
      </c>
    </row>
    <row r="419" spans="1:51" x14ac:dyDescent="0.2">
      <c r="A419" s="9">
        <v>0</v>
      </c>
      <c r="B419" s="13">
        <f t="shared" si="56"/>
        <v>0</v>
      </c>
      <c r="C419" s="15">
        <v>1.0881944444444445</v>
      </c>
      <c r="D419" s="15">
        <v>3.0430555555555556</v>
      </c>
      <c r="E419" s="3" t="s">
        <v>15653</v>
      </c>
      <c r="F419" s="3" t="str">
        <f t="shared" si="57"/>
        <v>08:52</v>
      </c>
      <c r="G419" s="9"/>
      <c r="H419" s="15"/>
      <c r="I419" s="15"/>
      <c r="M419" s="9">
        <v>0</v>
      </c>
      <c r="N419" s="15">
        <v>1.0854166666666667</v>
      </c>
      <c r="O419" s="15">
        <v>3.0840277777777776</v>
      </c>
      <c r="P419" s="3" t="s">
        <v>15654</v>
      </c>
      <c r="Q419" s="3" t="str">
        <f t="shared" si="58"/>
        <v>08.52</v>
      </c>
      <c r="AF419" s="15">
        <f t="shared" si="60"/>
        <v>0.87717842785493838</v>
      </c>
      <c r="AK419" s="15">
        <f t="shared" si="59"/>
        <v>0.87502824363425935</v>
      </c>
      <c r="AT419" s="3" t="s">
        <v>4645</v>
      </c>
      <c r="AY419" s="3" t="s">
        <v>577</v>
      </c>
    </row>
    <row r="420" spans="1:51" x14ac:dyDescent="0.2">
      <c r="A420" s="9">
        <v>0</v>
      </c>
      <c r="B420" s="13">
        <f t="shared" si="56"/>
        <v>0</v>
      </c>
      <c r="C420" s="15">
        <v>1.0881944444444445</v>
      </c>
      <c r="D420" s="15">
        <v>3.0430555555555556</v>
      </c>
      <c r="E420" s="3" t="s">
        <v>15655</v>
      </c>
      <c r="F420" s="3" t="str">
        <f t="shared" si="57"/>
        <v>08:52</v>
      </c>
      <c r="G420" s="9"/>
      <c r="H420" s="15"/>
      <c r="I420" s="15"/>
      <c r="M420" s="9">
        <v>0</v>
      </c>
      <c r="N420" s="15">
        <v>1.0854166666666667</v>
      </c>
      <c r="O420" s="15">
        <v>3.0847222222222221</v>
      </c>
      <c r="P420" s="3" t="s">
        <v>15656</v>
      </c>
      <c r="Q420" s="3" t="str">
        <f t="shared" si="58"/>
        <v>08.52</v>
      </c>
      <c r="AF420" s="15">
        <f t="shared" si="60"/>
        <v>0.87717842785493838</v>
      </c>
      <c r="AK420" s="15">
        <f t="shared" si="59"/>
        <v>0.87502975115740744</v>
      </c>
      <c r="AT420" s="3" t="s">
        <v>4645</v>
      </c>
      <c r="AY420" s="3" t="s">
        <v>577</v>
      </c>
    </row>
    <row r="421" spans="1:51" x14ac:dyDescent="0.2">
      <c r="A421" s="9">
        <v>0</v>
      </c>
      <c r="B421" s="13">
        <f t="shared" si="56"/>
        <v>0</v>
      </c>
      <c r="C421" s="15">
        <v>1.0881944444444445</v>
      </c>
      <c r="D421" s="15">
        <v>3.0430555555555556</v>
      </c>
      <c r="E421" s="3" t="s">
        <v>15657</v>
      </c>
      <c r="F421" s="3" t="str">
        <f t="shared" si="57"/>
        <v>08:52</v>
      </c>
      <c r="G421" s="9"/>
      <c r="H421" s="15"/>
      <c r="I421" s="15"/>
      <c r="M421" s="9">
        <v>0</v>
      </c>
      <c r="N421" s="15">
        <v>1.0854166666666667</v>
      </c>
      <c r="O421" s="15">
        <v>3.0847222222222221</v>
      </c>
      <c r="P421" s="3" t="s">
        <v>15658</v>
      </c>
      <c r="Q421" s="3" t="str">
        <f t="shared" si="58"/>
        <v>08.52</v>
      </c>
      <c r="AF421" s="15">
        <f t="shared" si="60"/>
        <v>0.87717842785493838</v>
      </c>
      <c r="AK421" s="15">
        <f t="shared" si="59"/>
        <v>0.87502975115740744</v>
      </c>
      <c r="AT421" s="3" t="s">
        <v>4645</v>
      </c>
      <c r="AY421" s="3" t="s">
        <v>577</v>
      </c>
    </row>
    <row r="422" spans="1:51" x14ac:dyDescent="0.2">
      <c r="A422" s="9">
        <v>0</v>
      </c>
      <c r="B422" s="13">
        <f t="shared" si="56"/>
        <v>0</v>
      </c>
      <c r="C422" s="15">
        <v>1.0881944444444445</v>
      </c>
      <c r="D422" s="15">
        <v>3.0423611111111111</v>
      </c>
      <c r="E422" s="3" t="s">
        <v>15659</v>
      </c>
      <c r="F422" s="3" t="str">
        <f t="shared" si="57"/>
        <v>08:52</v>
      </c>
      <c r="G422" s="9"/>
      <c r="H422" s="15"/>
      <c r="I422" s="15"/>
      <c r="M422" s="9">
        <v>0</v>
      </c>
      <c r="N422" s="15">
        <v>1.0854166666666667</v>
      </c>
      <c r="O422" s="15">
        <v>3.0847222222222221</v>
      </c>
      <c r="P422" s="3" t="s">
        <v>15660</v>
      </c>
      <c r="Q422" s="3" t="str">
        <f t="shared" si="58"/>
        <v>08.52</v>
      </c>
      <c r="AF422" s="15">
        <f t="shared" si="60"/>
        <v>0.8771769164737655</v>
      </c>
      <c r="AK422" s="15">
        <f t="shared" si="59"/>
        <v>0.87502975115740744</v>
      </c>
      <c r="AT422" s="3" t="s">
        <v>4645</v>
      </c>
      <c r="AY422" s="3" t="s">
        <v>577</v>
      </c>
    </row>
    <row r="423" spans="1:51" x14ac:dyDescent="0.2">
      <c r="A423" s="9">
        <v>0</v>
      </c>
      <c r="B423" s="13">
        <f t="shared" si="56"/>
        <v>0</v>
      </c>
      <c r="C423" s="15">
        <v>1.0881944444444445</v>
      </c>
      <c r="D423" s="15">
        <v>3.0423611111111111</v>
      </c>
      <c r="E423" s="3" t="s">
        <v>15661</v>
      </c>
      <c r="F423" s="3" t="str">
        <f t="shared" si="57"/>
        <v>08:52</v>
      </c>
      <c r="G423" s="9"/>
      <c r="H423" s="15"/>
      <c r="I423" s="15"/>
      <c r="M423" s="9">
        <v>0</v>
      </c>
      <c r="N423" s="15">
        <v>1.0854166666666667</v>
      </c>
      <c r="O423" s="15">
        <v>3.0847222222222221</v>
      </c>
      <c r="P423" s="3" t="s">
        <v>15662</v>
      </c>
      <c r="Q423" s="3" t="str">
        <f t="shared" si="58"/>
        <v>08.52</v>
      </c>
      <c r="AF423" s="15">
        <f t="shared" si="60"/>
        <v>0.8771769164737655</v>
      </c>
      <c r="AK423" s="15">
        <f t="shared" si="59"/>
        <v>0.87502975115740744</v>
      </c>
      <c r="AT423" s="3" t="s">
        <v>4645</v>
      </c>
      <c r="AY423" s="3" t="s">
        <v>577</v>
      </c>
    </row>
    <row r="424" spans="1:51" x14ac:dyDescent="0.2">
      <c r="A424" s="9">
        <v>0</v>
      </c>
      <c r="B424" s="13">
        <f t="shared" si="56"/>
        <v>0</v>
      </c>
      <c r="C424" s="15">
        <v>1.0881944444444445</v>
      </c>
      <c r="D424" s="15">
        <v>3.0423611111111111</v>
      </c>
      <c r="E424" s="3" t="s">
        <v>15663</v>
      </c>
      <c r="F424" s="3" t="str">
        <f t="shared" si="57"/>
        <v>08:52</v>
      </c>
      <c r="G424" s="9"/>
      <c r="H424" s="15"/>
      <c r="I424" s="15"/>
      <c r="M424" s="9">
        <v>0</v>
      </c>
      <c r="N424" s="15">
        <v>1.086111111111111</v>
      </c>
      <c r="O424" s="15">
        <v>3.0847222222222221</v>
      </c>
      <c r="P424" s="3" t="s">
        <v>15664</v>
      </c>
      <c r="Q424" s="3" t="str">
        <f t="shared" si="58"/>
        <v>08.52</v>
      </c>
      <c r="AF424" s="15">
        <f t="shared" si="60"/>
        <v>0.8771769164737655</v>
      </c>
      <c r="AK424" s="15">
        <f t="shared" si="59"/>
        <v>0.87558959104938261</v>
      </c>
      <c r="AT424" s="3" t="s">
        <v>4645</v>
      </c>
      <c r="AY424" s="3" t="s">
        <v>4645</v>
      </c>
    </row>
    <row r="425" spans="1:51" x14ac:dyDescent="0.2">
      <c r="A425" s="9">
        <v>0</v>
      </c>
      <c r="B425" s="13">
        <f t="shared" si="56"/>
        <v>0</v>
      </c>
      <c r="C425" s="15">
        <v>1.0881944444444445</v>
      </c>
      <c r="D425" s="15">
        <v>3.0423611111111111</v>
      </c>
      <c r="E425" s="3" t="s">
        <v>15665</v>
      </c>
      <c r="F425" s="3" t="str">
        <f t="shared" si="57"/>
        <v>08:52</v>
      </c>
      <c r="G425" s="9"/>
      <c r="H425" s="15"/>
      <c r="I425" s="15"/>
      <c r="M425" s="9">
        <v>0</v>
      </c>
      <c r="N425" s="15">
        <v>1.086111111111111</v>
      </c>
      <c r="O425" s="15">
        <v>3.0847222222222221</v>
      </c>
      <c r="P425" s="3" t="s">
        <v>15666</v>
      </c>
      <c r="Q425" s="3" t="str">
        <f t="shared" si="58"/>
        <v>08.52</v>
      </c>
      <c r="AF425" s="15">
        <f t="shared" si="60"/>
        <v>0.8771769164737655</v>
      </c>
      <c r="AK425" s="15">
        <f t="shared" si="59"/>
        <v>0.87558959104938261</v>
      </c>
      <c r="AT425" s="3" t="s">
        <v>4645</v>
      </c>
      <c r="AY425" s="3" t="s">
        <v>4645</v>
      </c>
    </row>
    <row r="426" spans="1:51" x14ac:dyDescent="0.2">
      <c r="A426" s="9">
        <v>0</v>
      </c>
      <c r="B426" s="13">
        <f t="shared" si="56"/>
        <v>0</v>
      </c>
      <c r="C426" s="15">
        <v>1.0881944444444445</v>
      </c>
      <c r="D426" s="15">
        <v>3.0423611111111111</v>
      </c>
      <c r="E426" s="3" t="s">
        <v>15667</v>
      </c>
      <c r="F426" s="3" t="str">
        <f t="shared" si="57"/>
        <v>08:52</v>
      </c>
      <c r="G426" s="9"/>
      <c r="H426" s="15"/>
      <c r="I426" s="15"/>
      <c r="M426" s="9">
        <v>0</v>
      </c>
      <c r="N426" s="15">
        <v>1.086111111111111</v>
      </c>
      <c r="O426" s="15">
        <v>3.0847222222222221</v>
      </c>
      <c r="P426" s="3" t="s">
        <v>15668</v>
      </c>
      <c r="Q426" s="3" t="str">
        <f t="shared" si="58"/>
        <v>08.52</v>
      </c>
      <c r="AF426" s="15">
        <f t="shared" si="60"/>
        <v>0.8771769164737655</v>
      </c>
      <c r="AK426" s="15">
        <f t="shared" si="59"/>
        <v>0.87558959104938261</v>
      </c>
      <c r="AT426" s="3" t="s">
        <v>4645</v>
      </c>
      <c r="AY426" s="3" t="s">
        <v>4645</v>
      </c>
    </row>
    <row r="427" spans="1:51" x14ac:dyDescent="0.2">
      <c r="A427" s="9">
        <v>3.125E-2</v>
      </c>
      <c r="B427" s="13">
        <f t="shared" si="56"/>
        <v>1.6076375E-2</v>
      </c>
      <c r="C427" s="15">
        <v>1.0881944444444445</v>
      </c>
      <c r="D427" s="15">
        <v>3.0423611111111111</v>
      </c>
      <c r="E427" s="3" t="s">
        <v>15669</v>
      </c>
      <c r="F427" s="3" t="str">
        <f t="shared" si="57"/>
        <v>08:52</v>
      </c>
      <c r="G427" s="9"/>
      <c r="H427" s="15"/>
      <c r="I427" s="15"/>
      <c r="M427" s="9">
        <v>0</v>
      </c>
      <c r="N427" s="15">
        <v>1.086111111111111</v>
      </c>
      <c r="O427" s="15">
        <v>3.0847222222222221</v>
      </c>
      <c r="P427" s="3" t="s">
        <v>15670</v>
      </c>
      <c r="Q427" s="3" t="str">
        <f t="shared" si="58"/>
        <v>08.52</v>
      </c>
      <c r="AF427" s="15">
        <f t="shared" si="60"/>
        <v>0.8771769164737655</v>
      </c>
      <c r="AK427" s="15">
        <f t="shared" si="59"/>
        <v>0.87558959104938261</v>
      </c>
      <c r="AT427" s="3" t="s">
        <v>1032</v>
      </c>
      <c r="AY427" s="3" t="s">
        <v>4645</v>
      </c>
    </row>
    <row r="428" spans="1:51" x14ac:dyDescent="0.2">
      <c r="A428" s="3">
        <v>4.7222222222222221E-2</v>
      </c>
      <c r="B428" s="13">
        <f t="shared" si="56"/>
        <v>2.429318888888889E-2</v>
      </c>
      <c r="C428" s="15">
        <v>1.0881944444444445</v>
      </c>
      <c r="D428" s="15">
        <v>3.0416666666666665</v>
      </c>
      <c r="E428" s="3" t="s">
        <v>15671</v>
      </c>
      <c r="F428" s="3" t="str">
        <f t="shared" si="57"/>
        <v>08:52</v>
      </c>
      <c r="G428" s="9"/>
      <c r="H428" s="15"/>
      <c r="I428" s="15"/>
      <c r="M428" s="9">
        <v>0</v>
      </c>
      <c r="N428" s="15">
        <v>1.086111111111111</v>
      </c>
      <c r="O428" s="15">
        <v>3.0847222222222221</v>
      </c>
      <c r="P428" s="3" t="s">
        <v>15672</v>
      </c>
      <c r="Q428" s="3" t="str">
        <f t="shared" si="58"/>
        <v>08.52</v>
      </c>
      <c r="AF428" s="15">
        <f t="shared" si="60"/>
        <v>0.87717540509259262</v>
      </c>
      <c r="AK428" s="15">
        <f t="shared" si="59"/>
        <v>0.87558959104938261</v>
      </c>
      <c r="AT428" s="3" t="s">
        <v>11004</v>
      </c>
      <c r="AY428" s="3" t="s">
        <v>4645</v>
      </c>
    </row>
    <row r="429" spans="1:51" x14ac:dyDescent="0.2">
      <c r="A429" s="3">
        <v>4.583333333333333E-2</v>
      </c>
      <c r="B429" s="13">
        <f t="shared" si="56"/>
        <v>2.3578683333333333E-2</v>
      </c>
      <c r="C429" s="15">
        <v>1.0881944444444445</v>
      </c>
      <c r="D429" s="15">
        <v>3.0416666666666665</v>
      </c>
      <c r="E429" s="3" t="s">
        <v>15673</v>
      </c>
      <c r="F429" s="3" t="str">
        <f t="shared" si="57"/>
        <v>08:52</v>
      </c>
      <c r="G429" s="9"/>
      <c r="H429" s="15"/>
      <c r="I429" s="15"/>
      <c r="M429" s="9">
        <v>0</v>
      </c>
      <c r="N429" s="15">
        <v>1.086111111111111</v>
      </c>
      <c r="O429" s="15">
        <v>3.0847222222222221</v>
      </c>
      <c r="P429" s="3" t="s">
        <v>15674</v>
      </c>
      <c r="Q429" s="3" t="str">
        <f t="shared" si="58"/>
        <v>08.52</v>
      </c>
      <c r="AF429" s="15">
        <f t="shared" si="60"/>
        <v>0.87717540509259262</v>
      </c>
      <c r="AK429" s="15">
        <f t="shared" si="59"/>
        <v>0.87558959104938261</v>
      </c>
      <c r="AT429" s="3" t="s">
        <v>10722</v>
      </c>
      <c r="AY429" s="3" t="s">
        <v>4645</v>
      </c>
    </row>
    <row r="430" spans="1:51" x14ac:dyDescent="0.2">
      <c r="A430" s="3">
        <v>5.1388888888888887E-2</v>
      </c>
      <c r="B430" s="13">
        <f t="shared" si="56"/>
        <v>2.6436705555555554E-2</v>
      </c>
      <c r="C430" s="15">
        <v>1.0881944444444445</v>
      </c>
      <c r="D430" s="15">
        <v>3.0062500000000001</v>
      </c>
      <c r="E430" s="3" t="s">
        <v>15675</v>
      </c>
      <c r="F430" s="3" t="str">
        <f t="shared" si="57"/>
        <v>08:52</v>
      </c>
      <c r="G430" s="9"/>
      <c r="H430" s="15"/>
      <c r="I430" s="15"/>
      <c r="M430" s="9">
        <v>0</v>
      </c>
      <c r="N430" s="15">
        <v>1.086111111111111</v>
      </c>
      <c r="O430" s="15">
        <v>3.0847222222222221</v>
      </c>
      <c r="P430" s="3" t="s">
        <v>15676</v>
      </c>
      <c r="Q430" s="3" t="str">
        <f t="shared" si="58"/>
        <v>08.52</v>
      </c>
      <c r="AF430" s="15">
        <f t="shared" si="60"/>
        <v>0.87709832465277782</v>
      </c>
      <c r="AK430" s="15">
        <f t="shared" si="59"/>
        <v>0.87558959104938261</v>
      </c>
      <c r="AT430" s="3" t="s">
        <v>9574</v>
      </c>
      <c r="AY430" s="3" t="s">
        <v>4645</v>
      </c>
    </row>
    <row r="431" spans="1:51" x14ac:dyDescent="0.2">
      <c r="A431" s="3">
        <v>5.1388888888888887E-2</v>
      </c>
      <c r="B431" s="13">
        <f t="shared" si="56"/>
        <v>2.6436705555555554E-2</v>
      </c>
      <c r="C431" s="15">
        <v>1.0881944444444445</v>
      </c>
      <c r="D431" s="15">
        <v>3.0062500000000001</v>
      </c>
      <c r="E431" s="3" t="s">
        <v>15677</v>
      </c>
      <c r="F431" s="3" t="str">
        <f t="shared" si="57"/>
        <v>08:52</v>
      </c>
      <c r="G431" s="9"/>
      <c r="H431" s="15"/>
      <c r="I431" s="15"/>
      <c r="M431" s="9">
        <v>0</v>
      </c>
      <c r="N431" s="15">
        <v>1.086111111111111</v>
      </c>
      <c r="O431" s="15">
        <v>3.0847222222222221</v>
      </c>
      <c r="P431" s="3" t="s">
        <v>15678</v>
      </c>
      <c r="Q431" s="3" t="str">
        <f t="shared" si="58"/>
        <v>08.52</v>
      </c>
      <c r="AF431" s="15">
        <f t="shared" si="60"/>
        <v>0.87709832465277782</v>
      </c>
      <c r="AK431" s="15">
        <f t="shared" si="59"/>
        <v>0.87558959104938261</v>
      </c>
      <c r="AT431" s="3" t="s">
        <v>9574</v>
      </c>
      <c r="AY431" s="3" t="s">
        <v>4645</v>
      </c>
    </row>
    <row r="432" spans="1:51" x14ac:dyDescent="0.2">
      <c r="A432" s="3">
        <v>4.8611111111111112E-2</v>
      </c>
      <c r="B432" s="13">
        <f t="shared" si="56"/>
        <v>2.5007694444444447E-2</v>
      </c>
      <c r="C432" s="15">
        <v>1.0881944444444445</v>
      </c>
      <c r="D432" s="15">
        <v>3.0055555555555555</v>
      </c>
      <c r="E432" s="3" t="s">
        <v>15679</v>
      </c>
      <c r="F432" s="3" t="str">
        <f t="shared" si="57"/>
        <v>08:52</v>
      </c>
      <c r="G432" s="9"/>
      <c r="H432" s="15"/>
      <c r="I432" s="15"/>
      <c r="M432" s="9">
        <v>0</v>
      </c>
      <c r="N432" s="15">
        <v>1.086111111111111</v>
      </c>
      <c r="O432" s="15">
        <v>3.0847222222222221</v>
      </c>
      <c r="P432" s="3" t="s">
        <v>15680</v>
      </c>
      <c r="Q432" s="3" t="str">
        <f t="shared" si="58"/>
        <v>08.52</v>
      </c>
      <c r="AF432" s="15">
        <f t="shared" si="60"/>
        <v>0.87709681327160505</v>
      </c>
      <c r="AK432" s="15">
        <f t="shared" si="59"/>
        <v>0.87558959104938261</v>
      </c>
      <c r="AT432" s="3" t="s">
        <v>1130</v>
      </c>
      <c r="AY432" s="3" t="s">
        <v>4645</v>
      </c>
    </row>
    <row r="433" spans="1:51" x14ac:dyDescent="0.2">
      <c r="A433" s="3">
        <v>4.7222222222222221E-2</v>
      </c>
      <c r="B433" s="13">
        <f t="shared" si="56"/>
        <v>2.429318888888889E-2</v>
      </c>
      <c r="C433" s="15">
        <v>1.0881944444444445</v>
      </c>
      <c r="D433" s="15">
        <v>3.0055555555555555</v>
      </c>
      <c r="E433" s="3" t="s">
        <v>15681</v>
      </c>
      <c r="F433" s="3" t="str">
        <f t="shared" si="57"/>
        <v>08:52</v>
      </c>
      <c r="G433" s="9"/>
      <c r="H433" s="15"/>
      <c r="I433" s="15"/>
      <c r="M433" s="9">
        <v>1.5972222222222221E-2</v>
      </c>
      <c r="N433" s="15">
        <v>1.086111111111111</v>
      </c>
      <c r="O433" s="15">
        <v>3.0847222222222221</v>
      </c>
      <c r="P433" s="3" t="s">
        <v>15682</v>
      </c>
      <c r="Q433" s="3" t="str">
        <f t="shared" si="58"/>
        <v>08.52</v>
      </c>
      <c r="AF433" s="15">
        <f t="shared" si="60"/>
        <v>0.87709681327160505</v>
      </c>
      <c r="AK433" s="15">
        <f t="shared" si="59"/>
        <v>0.87558959104938261</v>
      </c>
      <c r="AT433" s="3" t="s">
        <v>10825</v>
      </c>
      <c r="AY433" s="3" t="s">
        <v>323</v>
      </c>
    </row>
    <row r="434" spans="1:51" x14ac:dyDescent="0.2">
      <c r="A434" s="3">
        <v>4.7222222222222221E-2</v>
      </c>
      <c r="B434" s="13">
        <f t="shared" si="56"/>
        <v>2.429318888888889E-2</v>
      </c>
      <c r="C434" s="15">
        <v>1.0881944444444445</v>
      </c>
      <c r="D434" s="15">
        <v>3.004861111111111</v>
      </c>
      <c r="E434" s="3" t="s">
        <v>15683</v>
      </c>
      <c r="F434" s="3" t="str">
        <f t="shared" si="57"/>
        <v>08:52</v>
      </c>
      <c r="G434" s="9"/>
      <c r="H434" s="15"/>
      <c r="I434" s="15"/>
      <c r="M434" s="9">
        <v>3.0555555555555555E-2</v>
      </c>
      <c r="N434" s="15">
        <v>1.086111111111111</v>
      </c>
      <c r="O434" s="15">
        <v>3.0847222222222221</v>
      </c>
      <c r="P434" s="3" t="s">
        <v>15684</v>
      </c>
      <c r="Q434" s="3" t="str">
        <f t="shared" si="58"/>
        <v>08.52</v>
      </c>
      <c r="AF434" s="15">
        <f t="shared" si="60"/>
        <v>0.87709530189043217</v>
      </c>
      <c r="AK434" s="15">
        <f t="shared" si="59"/>
        <v>0.87558959104938261</v>
      </c>
      <c r="AT434" s="3" t="s">
        <v>10825</v>
      </c>
      <c r="AY434" s="3" t="s">
        <v>1347</v>
      </c>
    </row>
    <row r="435" spans="1:51" x14ac:dyDescent="0.2">
      <c r="A435" s="3">
        <v>4.583333333333333E-2</v>
      </c>
      <c r="B435" s="13">
        <f t="shared" si="56"/>
        <v>2.3578683333333333E-2</v>
      </c>
      <c r="C435" s="15">
        <v>1.0881944444444445</v>
      </c>
      <c r="D435" s="15">
        <v>3.004861111111111</v>
      </c>
      <c r="E435" s="3" t="s">
        <v>15685</v>
      </c>
      <c r="F435" s="3" t="str">
        <f t="shared" si="57"/>
        <v>08:52</v>
      </c>
      <c r="G435" s="9"/>
      <c r="H435" s="15"/>
      <c r="I435" s="15"/>
      <c r="M435" s="9">
        <v>3.888888888888889E-2</v>
      </c>
      <c r="N435" s="15">
        <v>1.086111111111111</v>
      </c>
      <c r="O435" s="15">
        <v>3.0840277777777776</v>
      </c>
      <c r="P435" s="3" t="s">
        <v>15686</v>
      </c>
      <c r="Q435" s="3" t="str">
        <f t="shared" si="58"/>
        <v>08.52</v>
      </c>
      <c r="AF435" s="15">
        <f t="shared" si="60"/>
        <v>0.87709530189043217</v>
      </c>
      <c r="AK435" s="15">
        <f t="shared" si="59"/>
        <v>0.87558808256172838</v>
      </c>
      <c r="AT435" s="3" t="s">
        <v>9918</v>
      </c>
      <c r="AY435" s="3" t="s">
        <v>14994</v>
      </c>
    </row>
    <row r="436" spans="1:51" x14ac:dyDescent="0.2">
      <c r="A436" s="3">
        <v>4.1666666666666664E-2</v>
      </c>
      <c r="B436" s="13">
        <f t="shared" si="56"/>
        <v>2.1435166666666665E-2</v>
      </c>
      <c r="C436" s="15">
        <v>1.0881944444444445</v>
      </c>
      <c r="D436" s="15">
        <v>3.004861111111111</v>
      </c>
      <c r="E436" s="3" t="s">
        <v>15687</v>
      </c>
      <c r="F436" s="3" t="str">
        <f t="shared" si="57"/>
        <v>08:52</v>
      </c>
      <c r="G436" s="9"/>
      <c r="H436" s="15"/>
      <c r="I436" s="15"/>
      <c r="M436" s="9">
        <v>3.5416666666666666E-2</v>
      </c>
      <c r="N436" s="15">
        <v>1.086111111111111</v>
      </c>
      <c r="O436" s="15">
        <v>3.0840277777777776</v>
      </c>
      <c r="P436" s="3" t="s">
        <v>15688</v>
      </c>
      <c r="Q436" s="3" t="str">
        <f t="shared" si="58"/>
        <v>08.52</v>
      </c>
      <c r="AF436" s="15">
        <f t="shared" si="60"/>
        <v>0.87709530189043217</v>
      </c>
      <c r="AK436" s="15">
        <f t="shared" si="59"/>
        <v>0.87558808256172838</v>
      </c>
      <c r="AT436" s="3" t="s">
        <v>1153</v>
      </c>
      <c r="AY436" s="3" t="s">
        <v>15399</v>
      </c>
    </row>
    <row r="437" spans="1:51" x14ac:dyDescent="0.2">
      <c r="A437" s="3">
        <v>4.1666666666666664E-2</v>
      </c>
      <c r="B437" s="13">
        <f t="shared" si="56"/>
        <v>2.1435166666666665E-2</v>
      </c>
      <c r="C437" s="15">
        <v>1.0881944444444445</v>
      </c>
      <c r="D437" s="15">
        <v>3.0041666666666669</v>
      </c>
      <c r="E437" s="3" t="s">
        <v>15689</v>
      </c>
      <c r="F437" s="3" t="str">
        <f t="shared" si="57"/>
        <v>08:52</v>
      </c>
      <c r="G437" s="9"/>
      <c r="H437" s="15"/>
      <c r="I437" s="15"/>
      <c r="M437" s="9">
        <v>3.5416666666666666E-2</v>
      </c>
      <c r="N437" s="15">
        <v>1.086111111111111</v>
      </c>
      <c r="O437" s="15">
        <v>3.0840277777777776</v>
      </c>
      <c r="P437" s="3" t="s">
        <v>15690</v>
      </c>
      <c r="Q437" s="3" t="str">
        <f t="shared" si="58"/>
        <v>08.52</v>
      </c>
      <c r="AF437" s="15">
        <f t="shared" si="60"/>
        <v>0.8770937905092594</v>
      </c>
      <c r="AK437" s="15">
        <f t="shared" si="59"/>
        <v>0.87558808256172838</v>
      </c>
      <c r="AT437" s="3" t="s">
        <v>1153</v>
      </c>
      <c r="AY437" s="3" t="s">
        <v>15399</v>
      </c>
    </row>
    <row r="438" spans="1:51" x14ac:dyDescent="0.2">
      <c r="A438" s="9">
        <v>3.888888888888889E-2</v>
      </c>
      <c r="B438" s="13">
        <f t="shared" si="56"/>
        <v>2.0006155555555558E-2</v>
      </c>
      <c r="C438" s="15">
        <v>1.0881944444444445</v>
      </c>
      <c r="D438" s="15">
        <v>3.0041666666666669</v>
      </c>
      <c r="E438" s="3" t="s">
        <v>15691</v>
      </c>
      <c r="F438" s="3" t="str">
        <f t="shared" si="57"/>
        <v>08:52</v>
      </c>
      <c r="G438" s="9"/>
      <c r="H438" s="15"/>
      <c r="I438" s="15"/>
      <c r="M438" s="9">
        <v>3.1944444444444442E-2</v>
      </c>
      <c r="N438" s="15">
        <v>1.086111111111111</v>
      </c>
      <c r="O438" s="15">
        <v>3.0840277777777776</v>
      </c>
      <c r="P438" s="3" t="s">
        <v>15692</v>
      </c>
      <c r="Q438" s="3" t="str">
        <f t="shared" si="58"/>
        <v>08.52</v>
      </c>
      <c r="AF438" s="15">
        <f t="shared" si="60"/>
        <v>0.8770937905092594</v>
      </c>
      <c r="AK438" s="15">
        <f t="shared" si="59"/>
        <v>0.87558808256172838</v>
      </c>
      <c r="AT438" s="3" t="s">
        <v>1683</v>
      </c>
      <c r="AY438" s="3" t="s">
        <v>11214</v>
      </c>
    </row>
    <row r="439" spans="1:51" x14ac:dyDescent="0.2">
      <c r="A439" s="9">
        <v>3.6111111111111108E-2</v>
      </c>
      <c r="B439" s="13">
        <f t="shared" si="56"/>
        <v>1.8577144444444443E-2</v>
      </c>
      <c r="C439" s="15">
        <v>1.0881944444444445</v>
      </c>
      <c r="D439" s="15">
        <v>3.0041666666666669</v>
      </c>
      <c r="E439" s="3" t="s">
        <v>15693</v>
      </c>
      <c r="F439" s="3" t="str">
        <f t="shared" si="57"/>
        <v>08:52</v>
      </c>
      <c r="G439" s="9"/>
      <c r="H439" s="15"/>
      <c r="I439" s="15"/>
      <c r="M439" s="9">
        <v>3.0555555555555555E-2</v>
      </c>
      <c r="N439" s="15">
        <v>1.086111111111111</v>
      </c>
      <c r="O439" s="15">
        <v>3.0840277777777776</v>
      </c>
      <c r="P439" s="3" t="s">
        <v>15694</v>
      </c>
      <c r="Q439" s="3" t="str">
        <f t="shared" si="58"/>
        <v>08.52</v>
      </c>
      <c r="AF439" s="15">
        <f t="shared" si="60"/>
        <v>0.8770937905092594</v>
      </c>
      <c r="AK439" s="15">
        <f t="shared" si="59"/>
        <v>0.87558808256172838</v>
      </c>
      <c r="AT439" s="3" t="s">
        <v>59</v>
      </c>
      <c r="AY439" s="3" t="s">
        <v>1347</v>
      </c>
    </row>
    <row r="440" spans="1:51" x14ac:dyDescent="0.2">
      <c r="A440" s="9">
        <v>3.4027777777777775E-2</v>
      </c>
      <c r="B440" s="13">
        <f t="shared" si="56"/>
        <v>1.7505386111111111E-2</v>
      </c>
      <c r="C440" s="15">
        <v>1.0881944444444445</v>
      </c>
      <c r="D440" s="15">
        <v>3.0034722222222223</v>
      </c>
      <c r="E440" s="3" t="s">
        <v>15695</v>
      </c>
      <c r="F440" s="3" t="str">
        <f t="shared" si="57"/>
        <v>08:52</v>
      </c>
      <c r="G440" s="9"/>
      <c r="H440" s="15"/>
      <c r="I440" s="15"/>
      <c r="M440" s="9">
        <v>2.7777777777777776E-2</v>
      </c>
      <c r="N440" s="15">
        <v>1.086111111111111</v>
      </c>
      <c r="O440" s="15">
        <v>3.0840277777777776</v>
      </c>
      <c r="P440" s="3" t="s">
        <v>15696</v>
      </c>
      <c r="Q440" s="3" t="str">
        <f t="shared" si="58"/>
        <v>08.52</v>
      </c>
      <c r="AF440" s="15">
        <f t="shared" si="60"/>
        <v>0.87709227912808652</v>
      </c>
      <c r="AK440" s="15">
        <f t="shared" si="59"/>
        <v>0.87558808256172838</v>
      </c>
      <c r="AT440" s="3" t="s">
        <v>318</v>
      </c>
      <c r="AY440" s="3" t="s">
        <v>1690</v>
      </c>
    </row>
    <row r="441" spans="1:51" x14ac:dyDescent="0.2">
      <c r="A441" s="9">
        <v>3.4027777777777775E-2</v>
      </c>
      <c r="B441" s="13">
        <f t="shared" si="56"/>
        <v>1.7505386111111111E-2</v>
      </c>
      <c r="C441" s="15">
        <v>1.0881944444444445</v>
      </c>
      <c r="D441" s="15">
        <v>3.0034722222222223</v>
      </c>
      <c r="E441" s="3" t="s">
        <v>15697</v>
      </c>
      <c r="F441" s="3" t="str">
        <f t="shared" si="57"/>
        <v>08:52</v>
      </c>
      <c r="G441" s="9"/>
      <c r="H441" s="15"/>
      <c r="I441" s="15"/>
      <c r="M441" s="9">
        <v>2.9166666666666667E-2</v>
      </c>
      <c r="N441" s="15">
        <v>1.086111111111111</v>
      </c>
      <c r="O441" s="15">
        <v>3.0840277777777776</v>
      </c>
      <c r="P441" s="3" t="s">
        <v>15698</v>
      </c>
      <c r="Q441" s="3" t="str">
        <f t="shared" si="58"/>
        <v>08.52</v>
      </c>
      <c r="AF441" s="15">
        <f t="shared" si="60"/>
        <v>0.87709227912808652</v>
      </c>
      <c r="AK441" s="15">
        <f t="shared" si="59"/>
        <v>0.87558808256172838</v>
      </c>
      <c r="AT441" s="3" t="s">
        <v>318</v>
      </c>
      <c r="AY441" s="3" t="s">
        <v>10606</v>
      </c>
    </row>
    <row r="442" spans="1:51" x14ac:dyDescent="0.2">
      <c r="A442" s="9">
        <v>3.125E-2</v>
      </c>
      <c r="B442" s="13">
        <f t="shared" si="56"/>
        <v>1.6076375E-2</v>
      </c>
      <c r="C442" s="15">
        <v>1.0881944444444445</v>
      </c>
      <c r="D442" s="15">
        <v>3.0034722222222223</v>
      </c>
      <c r="E442" s="3" t="s">
        <v>15699</v>
      </c>
      <c r="F442" s="3" t="str">
        <f t="shared" si="57"/>
        <v>08:52</v>
      </c>
      <c r="G442" s="9"/>
      <c r="H442" s="15"/>
      <c r="I442" s="15"/>
      <c r="M442" s="9">
        <v>2.7083333333333334E-2</v>
      </c>
      <c r="N442" s="15">
        <v>1.086111111111111</v>
      </c>
      <c r="O442" s="15">
        <v>3.0840277777777776</v>
      </c>
      <c r="P442" s="3" t="s">
        <v>15700</v>
      </c>
      <c r="Q442" s="3" t="str">
        <f t="shared" si="58"/>
        <v>08.52</v>
      </c>
      <c r="AF442" s="15">
        <f t="shared" si="60"/>
        <v>0.87709227912808652</v>
      </c>
      <c r="AK442" s="15">
        <f t="shared" si="59"/>
        <v>0.87558808256172838</v>
      </c>
      <c r="AT442" s="3" t="s">
        <v>100</v>
      </c>
      <c r="AY442" s="3" t="s">
        <v>1687</v>
      </c>
    </row>
    <row r="443" spans="1:51" x14ac:dyDescent="0.2">
      <c r="A443" s="9">
        <v>3.125E-2</v>
      </c>
      <c r="B443" s="13">
        <f t="shared" si="56"/>
        <v>1.6076375E-2</v>
      </c>
      <c r="C443" s="15">
        <v>1.0881944444444445</v>
      </c>
      <c r="D443" s="15">
        <v>3.0034722222222223</v>
      </c>
      <c r="E443" s="3" t="s">
        <v>15701</v>
      </c>
      <c r="F443" s="3" t="str">
        <f t="shared" si="57"/>
        <v>08:52</v>
      </c>
      <c r="G443" s="9"/>
      <c r="H443" s="15"/>
      <c r="I443" s="15"/>
      <c r="M443" s="9">
        <v>2.5000000000000001E-2</v>
      </c>
      <c r="N443" s="15">
        <v>1.086111111111111</v>
      </c>
      <c r="O443" s="15">
        <v>3.0840277777777776</v>
      </c>
      <c r="P443" s="3" t="s">
        <v>15702</v>
      </c>
      <c r="Q443" s="3" t="str">
        <f t="shared" si="58"/>
        <v>08.52</v>
      </c>
      <c r="AF443" s="15">
        <f t="shared" si="60"/>
        <v>0.87709227912808652</v>
      </c>
      <c r="AK443" s="15">
        <f t="shared" si="59"/>
        <v>0.87558808256172838</v>
      </c>
      <c r="AT443" s="3" t="s">
        <v>100</v>
      </c>
      <c r="AY443" s="3" t="s">
        <v>1116</v>
      </c>
    </row>
    <row r="444" spans="1:51" x14ac:dyDescent="0.2">
      <c r="A444" s="9">
        <v>3.5416666666666666E-2</v>
      </c>
      <c r="B444" s="13">
        <f t="shared" si="56"/>
        <v>1.8219891666666668E-2</v>
      </c>
      <c r="C444" s="15">
        <v>1.0881944444444445</v>
      </c>
      <c r="D444" s="15">
        <v>3.0034722222222223</v>
      </c>
      <c r="E444" s="3" t="s">
        <v>15703</v>
      </c>
      <c r="F444" s="3" t="str">
        <f t="shared" si="57"/>
        <v>08:52</v>
      </c>
      <c r="G444" s="9"/>
      <c r="H444" s="15"/>
      <c r="I444" s="15"/>
      <c r="M444" s="9">
        <v>2.4305555555555556E-2</v>
      </c>
      <c r="N444" s="15">
        <v>1.086111111111111</v>
      </c>
      <c r="O444" s="15">
        <v>3.0840277777777776</v>
      </c>
      <c r="P444" s="3" t="s">
        <v>15704</v>
      </c>
      <c r="Q444" s="3" t="str">
        <f t="shared" si="58"/>
        <v>08.52</v>
      </c>
      <c r="AF444" s="15">
        <f t="shared" si="60"/>
        <v>0.87709227912808652</v>
      </c>
      <c r="AK444" s="15">
        <f t="shared" si="59"/>
        <v>0.87558808256172838</v>
      </c>
      <c r="AT444" s="3" t="s">
        <v>59</v>
      </c>
      <c r="AY444" s="3" t="s">
        <v>1150</v>
      </c>
    </row>
    <row r="445" spans="1:51" x14ac:dyDescent="0.2">
      <c r="A445" s="9">
        <v>3.4027777777777775E-2</v>
      </c>
      <c r="B445" s="13">
        <f t="shared" si="56"/>
        <v>1.7505386111111111E-2</v>
      </c>
      <c r="C445" s="15">
        <v>1.0881944444444445</v>
      </c>
      <c r="D445" s="15">
        <v>3.0034722222222223</v>
      </c>
      <c r="E445" s="3" t="s">
        <v>15705</v>
      </c>
      <c r="F445" s="3" t="str">
        <f t="shared" si="57"/>
        <v>08:52</v>
      </c>
      <c r="G445" s="9"/>
      <c r="H445" s="15"/>
      <c r="I445" s="15"/>
      <c r="M445" s="9">
        <v>2.4305555555555556E-2</v>
      </c>
      <c r="N445" s="15">
        <v>1.086111111111111</v>
      </c>
      <c r="O445" s="15">
        <v>3.0840277777777776</v>
      </c>
      <c r="P445" s="3" t="s">
        <v>15706</v>
      </c>
      <c r="Q445" s="3" t="str">
        <f t="shared" si="58"/>
        <v>08.52</v>
      </c>
      <c r="AF445" s="15">
        <f t="shared" si="60"/>
        <v>0.87709227912808652</v>
      </c>
      <c r="AK445" s="15">
        <f t="shared" si="59"/>
        <v>0.87558808256172838</v>
      </c>
      <c r="AT445" s="3" t="s">
        <v>318</v>
      </c>
      <c r="AY445" s="3" t="s">
        <v>1150</v>
      </c>
    </row>
    <row r="446" spans="1:51" x14ac:dyDescent="0.2">
      <c r="A446" s="9">
        <v>3.4027777777777775E-2</v>
      </c>
      <c r="B446" s="13">
        <f t="shared" si="56"/>
        <v>1.7505386111111111E-2</v>
      </c>
      <c r="C446" s="15">
        <v>1.0881944444444445</v>
      </c>
      <c r="D446" s="15">
        <v>3.0034722222222223</v>
      </c>
      <c r="E446" s="3" t="s">
        <v>15707</v>
      </c>
      <c r="F446" s="3" t="str">
        <f t="shared" si="57"/>
        <v>08:52</v>
      </c>
      <c r="G446" s="9"/>
      <c r="H446" s="15"/>
      <c r="I446" s="15"/>
      <c r="M446" s="9">
        <v>2.013888888888889E-2</v>
      </c>
      <c r="N446" s="15">
        <v>1.086111111111111</v>
      </c>
      <c r="O446" s="15">
        <v>3.0840277777777776</v>
      </c>
      <c r="P446" s="3" t="s">
        <v>15708</v>
      </c>
      <c r="Q446" s="3" t="str">
        <f t="shared" si="58"/>
        <v>08.52</v>
      </c>
      <c r="AF446" s="15">
        <f t="shared" si="60"/>
        <v>0.87709227912808652</v>
      </c>
      <c r="AK446" s="15">
        <f t="shared" si="59"/>
        <v>0.87558808256172838</v>
      </c>
      <c r="AT446" s="3" t="s">
        <v>318</v>
      </c>
      <c r="AY446" s="3" t="s">
        <v>523</v>
      </c>
    </row>
    <row r="447" spans="1:51" x14ac:dyDescent="0.2">
      <c r="A447" s="9">
        <v>2.5694444444444443E-2</v>
      </c>
      <c r="B447" s="13">
        <f t="shared" si="56"/>
        <v>1.3218352777777777E-2</v>
      </c>
      <c r="C447" s="15">
        <v>1.0881944444444445</v>
      </c>
      <c r="D447" s="15">
        <v>3.0034722222222223</v>
      </c>
      <c r="E447" s="3" t="s">
        <v>15709</v>
      </c>
      <c r="F447" s="3" t="str">
        <f t="shared" si="57"/>
        <v>08:52</v>
      </c>
      <c r="G447" s="9"/>
      <c r="H447" s="15"/>
      <c r="I447" s="15"/>
      <c r="M447" s="9">
        <v>1.8749999999999999E-2</v>
      </c>
      <c r="N447" s="15">
        <v>1.086111111111111</v>
      </c>
      <c r="O447" s="15">
        <v>3.0840277777777776</v>
      </c>
      <c r="P447" s="3" t="s">
        <v>15710</v>
      </c>
      <c r="Q447" s="3" t="str">
        <f t="shared" si="58"/>
        <v>08.52</v>
      </c>
      <c r="AF447" s="15">
        <f t="shared" si="60"/>
        <v>0.87709227912808652</v>
      </c>
      <c r="AK447" s="15">
        <f t="shared" si="59"/>
        <v>0.87558808256172838</v>
      </c>
      <c r="AT447" s="3" t="s">
        <v>2759</v>
      </c>
      <c r="AY447" s="3" t="s">
        <v>373</v>
      </c>
    </row>
    <row r="448" spans="1:51" x14ac:dyDescent="0.2">
      <c r="A448" s="9">
        <v>2.9861111111111113E-2</v>
      </c>
      <c r="B448" s="13">
        <f t="shared" si="56"/>
        <v>1.5361869444444445E-2</v>
      </c>
      <c r="C448" s="15">
        <v>1.0881944444444445</v>
      </c>
      <c r="D448" s="15">
        <v>3.0034722222222223</v>
      </c>
      <c r="E448" s="3" t="s">
        <v>15711</v>
      </c>
      <c r="F448" s="3" t="str">
        <f t="shared" si="57"/>
        <v>08:52</v>
      </c>
      <c r="G448" s="9"/>
      <c r="H448" s="15"/>
      <c r="I448" s="15"/>
      <c r="M448" s="9">
        <v>1.8055555555555554E-2</v>
      </c>
      <c r="N448" s="15">
        <v>1.086111111111111</v>
      </c>
      <c r="O448" s="15">
        <v>3.0840277777777776</v>
      </c>
      <c r="P448" s="3" t="s">
        <v>15712</v>
      </c>
      <c r="Q448" s="3" t="str">
        <f t="shared" si="58"/>
        <v>08.52</v>
      </c>
      <c r="AF448" s="15">
        <f t="shared" si="60"/>
        <v>0.87709227912808652</v>
      </c>
      <c r="AK448" s="15">
        <f t="shared" si="59"/>
        <v>0.87558808256172838</v>
      </c>
      <c r="AT448" s="3" t="s">
        <v>774</v>
      </c>
      <c r="AY448" s="3" t="s">
        <v>541</v>
      </c>
    </row>
    <row r="449" spans="1:51" x14ac:dyDescent="0.2">
      <c r="A449" s="9">
        <v>0</v>
      </c>
      <c r="B449" s="13">
        <f t="shared" si="56"/>
        <v>0</v>
      </c>
      <c r="C449" s="15">
        <v>1.0881944444444445</v>
      </c>
      <c r="D449" s="15">
        <v>3.0034722222222223</v>
      </c>
      <c r="E449" s="3" t="s">
        <v>15713</v>
      </c>
      <c r="F449" s="3" t="str">
        <f t="shared" si="57"/>
        <v>08:52</v>
      </c>
      <c r="G449" s="9"/>
      <c r="H449" s="15"/>
      <c r="I449" s="15"/>
      <c r="M449" s="9">
        <v>1.8055555555555554E-2</v>
      </c>
      <c r="N449" s="15">
        <v>1.086111111111111</v>
      </c>
      <c r="O449" s="15">
        <v>3.0840277777777776</v>
      </c>
      <c r="P449" s="3" t="s">
        <v>15714</v>
      </c>
      <c r="Q449" s="3" t="str">
        <f t="shared" si="58"/>
        <v>08.52</v>
      </c>
      <c r="AF449" s="15">
        <f t="shared" si="60"/>
        <v>0.87709227912808652</v>
      </c>
      <c r="AK449" s="15">
        <f t="shared" si="59"/>
        <v>0.87558808256172838</v>
      </c>
      <c r="AT449" s="3" t="s">
        <v>424</v>
      </c>
      <c r="AY449" s="3" t="s">
        <v>541</v>
      </c>
    </row>
    <row r="450" spans="1:51" x14ac:dyDescent="0.2">
      <c r="A450" s="9">
        <v>2.8472222222222222E-2</v>
      </c>
      <c r="B450" s="13">
        <f t="shared" si="56"/>
        <v>1.464736388888889E-2</v>
      </c>
      <c r="C450" s="15">
        <v>1.0881944444444445</v>
      </c>
      <c r="D450" s="15">
        <v>3.0034722222222223</v>
      </c>
      <c r="E450" s="3" t="s">
        <v>15715</v>
      </c>
      <c r="F450" s="3" t="str">
        <f t="shared" si="57"/>
        <v>08:52</v>
      </c>
      <c r="G450" s="9"/>
      <c r="H450" s="15"/>
      <c r="I450" s="15"/>
      <c r="M450" s="9">
        <v>1.7361111111111112E-2</v>
      </c>
      <c r="N450" s="15">
        <v>1.086111111111111</v>
      </c>
      <c r="O450" s="15">
        <v>3.0840277777777776</v>
      </c>
      <c r="P450" s="3" t="s">
        <v>15716</v>
      </c>
      <c r="Q450" s="3" t="str">
        <f t="shared" si="58"/>
        <v>08.52</v>
      </c>
      <c r="AF450" s="15">
        <f t="shared" si="60"/>
        <v>0.87709227912808652</v>
      </c>
      <c r="AK450" s="15">
        <f t="shared" si="59"/>
        <v>0.87558808256172838</v>
      </c>
      <c r="AT450" s="3" t="s">
        <v>1006</v>
      </c>
      <c r="AY450" s="3" t="s">
        <v>106</v>
      </c>
    </row>
    <row r="451" spans="1:51" x14ac:dyDescent="0.2">
      <c r="A451" s="9">
        <v>0</v>
      </c>
      <c r="B451" s="13">
        <f t="shared" ref="B451:B514" si="61">A451*0.514444</f>
        <v>0</v>
      </c>
      <c r="C451" s="15">
        <v>1.0881944444444445</v>
      </c>
      <c r="D451" s="15">
        <v>3.0034722222222223</v>
      </c>
      <c r="E451" s="3" t="s">
        <v>15717</v>
      </c>
      <c r="F451" s="3" t="str">
        <f t="shared" si="57"/>
        <v>08:52</v>
      </c>
      <c r="G451" s="9"/>
      <c r="H451" s="15"/>
      <c r="I451" s="15"/>
      <c r="M451" s="9">
        <v>1.7361111111111112E-2</v>
      </c>
      <c r="N451" s="15">
        <v>1.086111111111111</v>
      </c>
      <c r="O451" s="15">
        <v>3.0840277777777776</v>
      </c>
      <c r="P451" s="3" t="s">
        <v>15718</v>
      </c>
      <c r="Q451" s="3" t="str">
        <f t="shared" si="58"/>
        <v>08.52</v>
      </c>
      <c r="AF451" s="15">
        <f t="shared" si="60"/>
        <v>0.87709227912808652</v>
      </c>
      <c r="AK451" s="15">
        <f t="shared" si="59"/>
        <v>0.87558808256172838</v>
      </c>
      <c r="AT451" s="3" t="s">
        <v>424</v>
      </c>
      <c r="AY451" s="3" t="s">
        <v>106</v>
      </c>
    </row>
    <row r="452" spans="1:51" x14ac:dyDescent="0.2">
      <c r="A452" s="9">
        <v>2.8472222222222222E-2</v>
      </c>
      <c r="B452" s="13">
        <f t="shared" si="61"/>
        <v>1.464736388888889E-2</v>
      </c>
      <c r="C452" s="15">
        <v>1.0881944444444445</v>
      </c>
      <c r="D452" s="15">
        <v>3.0034722222222223</v>
      </c>
      <c r="E452" s="3" t="s">
        <v>15719</v>
      </c>
      <c r="F452" s="3" t="str">
        <f t="shared" ref="F452:F515" si="62">LEFT(E452,5)</f>
        <v>08:52</v>
      </c>
      <c r="G452" s="9"/>
      <c r="H452" s="15"/>
      <c r="I452" s="15"/>
      <c r="M452" s="9">
        <v>1.5277777777777777E-2</v>
      </c>
      <c r="N452" s="15">
        <v>1.086111111111111</v>
      </c>
      <c r="O452" s="15">
        <v>3.0840277777777776</v>
      </c>
      <c r="P452" s="3" t="s">
        <v>15720</v>
      </c>
      <c r="Q452" s="3" t="str">
        <f t="shared" ref="Q452:Q515" si="63">LEFT(P452,5)</f>
        <v>08.52</v>
      </c>
      <c r="AF452" s="15">
        <f t="shared" si="60"/>
        <v>0.87709227912808652</v>
      </c>
      <c r="AK452" s="15">
        <f t="shared" ref="AK452:AK515" si="64">0.8*N452+(O452*N452)/500</f>
        <v>0.87558808256172838</v>
      </c>
      <c r="AT452" s="3" t="s">
        <v>1006</v>
      </c>
      <c r="AY452" s="3" t="s">
        <v>111</v>
      </c>
    </row>
    <row r="453" spans="1:51" x14ac:dyDescent="0.2">
      <c r="A453" s="9">
        <v>0</v>
      </c>
      <c r="B453" s="13">
        <f t="shared" si="61"/>
        <v>0</v>
      </c>
      <c r="C453" s="15">
        <v>1.0881944444444445</v>
      </c>
      <c r="D453" s="15">
        <v>3.0034722222222223</v>
      </c>
      <c r="E453" s="3" t="s">
        <v>15721</v>
      </c>
      <c r="F453" s="3" t="str">
        <f t="shared" si="62"/>
        <v>08:52</v>
      </c>
      <c r="G453" s="9"/>
      <c r="H453" s="15"/>
      <c r="I453" s="15"/>
      <c r="M453" s="9">
        <v>1.5277777777777777E-2</v>
      </c>
      <c r="N453" s="15">
        <v>1.086111111111111</v>
      </c>
      <c r="O453" s="15">
        <v>3.0840277777777776</v>
      </c>
      <c r="P453" s="3" t="s">
        <v>15722</v>
      </c>
      <c r="Q453" s="3" t="str">
        <f t="shared" si="63"/>
        <v>08.52</v>
      </c>
      <c r="AF453" s="15">
        <f t="shared" ref="AF453:AF516" si="65">0.8*C453+(D453*C453)/500</f>
        <v>0.87709227912808652</v>
      </c>
      <c r="AK453" s="15">
        <f t="shared" si="64"/>
        <v>0.87558808256172838</v>
      </c>
      <c r="AT453" s="3" t="s">
        <v>424</v>
      </c>
      <c r="AY453" s="3" t="s">
        <v>111</v>
      </c>
    </row>
    <row r="454" spans="1:51" x14ac:dyDescent="0.2">
      <c r="A454" s="9">
        <v>0</v>
      </c>
      <c r="B454" s="13">
        <f t="shared" si="61"/>
        <v>0</v>
      </c>
      <c r="C454" s="15">
        <v>1.0888888888888888</v>
      </c>
      <c r="D454" s="15">
        <v>3.0034722222222223</v>
      </c>
      <c r="E454" s="3" t="s">
        <v>15723</v>
      </c>
      <c r="F454" s="3" t="str">
        <f t="shared" si="62"/>
        <v>08:52</v>
      </c>
      <c r="G454" s="9"/>
      <c r="H454" s="15"/>
      <c r="I454" s="15"/>
      <c r="M454" s="9">
        <v>0</v>
      </c>
      <c r="N454" s="15">
        <v>1.086111111111111</v>
      </c>
      <c r="O454" s="15">
        <v>3.0840277777777776</v>
      </c>
      <c r="P454" s="3" t="s">
        <v>15724</v>
      </c>
      <c r="Q454" s="3" t="str">
        <f t="shared" si="63"/>
        <v>08.52</v>
      </c>
      <c r="AF454" s="15">
        <f t="shared" si="65"/>
        <v>0.87765200617283945</v>
      </c>
      <c r="AK454" s="15">
        <f t="shared" si="64"/>
        <v>0.87558808256172838</v>
      </c>
      <c r="AT454" s="3" t="s">
        <v>424</v>
      </c>
      <c r="AY454" s="3" t="s">
        <v>4645</v>
      </c>
    </row>
    <row r="455" spans="1:51" x14ac:dyDescent="0.2">
      <c r="A455" s="9">
        <v>2.8472222222222222E-2</v>
      </c>
      <c r="B455" s="13">
        <f t="shared" si="61"/>
        <v>1.464736388888889E-2</v>
      </c>
      <c r="C455" s="15">
        <v>1.0888888888888888</v>
      </c>
      <c r="D455" s="15">
        <v>3.0034722222222223</v>
      </c>
      <c r="E455" s="3" t="s">
        <v>15725</v>
      </c>
      <c r="F455" s="3" t="str">
        <f t="shared" si="62"/>
        <v>08:52</v>
      </c>
      <c r="G455" s="9"/>
      <c r="H455" s="15"/>
      <c r="I455" s="15"/>
      <c r="M455" s="9">
        <v>0</v>
      </c>
      <c r="N455" s="15">
        <v>1.086111111111111</v>
      </c>
      <c r="O455" s="15">
        <v>3.0840277777777776</v>
      </c>
      <c r="P455" s="3" t="s">
        <v>15726</v>
      </c>
      <c r="Q455" s="3" t="str">
        <f t="shared" si="63"/>
        <v>08.52</v>
      </c>
      <c r="AF455" s="15">
        <f t="shared" si="65"/>
        <v>0.87765200617283945</v>
      </c>
      <c r="AK455" s="15">
        <f t="shared" si="64"/>
        <v>0.87558808256172838</v>
      </c>
      <c r="AT455" s="3" t="s">
        <v>1006</v>
      </c>
      <c r="AY455" s="3" t="s">
        <v>4645</v>
      </c>
    </row>
    <row r="456" spans="1:51" x14ac:dyDescent="0.2">
      <c r="A456" s="9">
        <v>2.9861111111111113E-2</v>
      </c>
      <c r="B456" s="13">
        <f t="shared" si="61"/>
        <v>1.5361869444444445E-2</v>
      </c>
      <c r="C456" s="15">
        <v>1.0888888888888888</v>
      </c>
      <c r="D456" s="15">
        <v>3.0034722222222223</v>
      </c>
      <c r="E456" s="3" t="s">
        <v>15727</v>
      </c>
      <c r="F456" s="3" t="str">
        <f t="shared" si="62"/>
        <v>08:53</v>
      </c>
      <c r="G456" s="9"/>
      <c r="H456" s="15"/>
      <c r="I456" s="15"/>
      <c r="M456" s="9">
        <v>0</v>
      </c>
      <c r="N456" s="15">
        <v>1.086111111111111</v>
      </c>
      <c r="O456" s="15">
        <v>3.0840277777777776</v>
      </c>
      <c r="P456" s="3" t="s">
        <v>15728</v>
      </c>
      <c r="Q456" s="3" t="str">
        <f t="shared" si="63"/>
        <v>08.52</v>
      </c>
      <c r="AF456" s="15">
        <f t="shared" si="65"/>
        <v>0.87765200617283945</v>
      </c>
      <c r="AK456" s="15">
        <f t="shared" si="64"/>
        <v>0.87558808256172838</v>
      </c>
      <c r="AT456" s="3" t="s">
        <v>774</v>
      </c>
      <c r="AY456" s="3" t="s">
        <v>4645</v>
      </c>
    </row>
    <row r="457" spans="1:51" x14ac:dyDescent="0.2">
      <c r="A457" s="9">
        <v>3.125E-2</v>
      </c>
      <c r="B457" s="13">
        <f t="shared" si="61"/>
        <v>1.6076375E-2</v>
      </c>
      <c r="C457" s="15">
        <v>1.0888888888888888</v>
      </c>
      <c r="D457" s="15">
        <v>3.0034722222222223</v>
      </c>
      <c r="E457" s="3" t="s">
        <v>15729</v>
      </c>
      <c r="F457" s="3" t="str">
        <f t="shared" si="62"/>
        <v>08:53</v>
      </c>
      <c r="G457" s="9"/>
      <c r="H457" s="15"/>
      <c r="I457" s="15"/>
      <c r="M457" s="9">
        <v>1.3194444444444444E-2</v>
      </c>
      <c r="N457" s="15">
        <v>1.086111111111111</v>
      </c>
      <c r="O457" s="15">
        <v>3.0840277777777776</v>
      </c>
      <c r="P457" s="3" t="s">
        <v>15730</v>
      </c>
      <c r="Q457" s="3" t="str">
        <f t="shared" si="63"/>
        <v>08.52</v>
      </c>
      <c r="AF457" s="15">
        <f t="shared" si="65"/>
        <v>0.87765200617283945</v>
      </c>
      <c r="AK457" s="15">
        <f t="shared" si="64"/>
        <v>0.87558808256172838</v>
      </c>
      <c r="AT457" s="3" t="s">
        <v>100</v>
      </c>
      <c r="AY457" s="3" t="s">
        <v>9430</v>
      </c>
    </row>
    <row r="458" spans="1:51" x14ac:dyDescent="0.2">
      <c r="A458" s="9">
        <v>3.125E-2</v>
      </c>
      <c r="B458" s="13">
        <f t="shared" si="61"/>
        <v>1.6076375E-2</v>
      </c>
      <c r="C458" s="15">
        <v>1.0888888888888888</v>
      </c>
      <c r="D458" s="15">
        <v>3.0034722222222223</v>
      </c>
      <c r="E458" s="3" t="s">
        <v>15731</v>
      </c>
      <c r="F458" s="3" t="str">
        <f t="shared" si="62"/>
        <v>08:53</v>
      </c>
      <c r="G458" s="9"/>
      <c r="H458" s="15"/>
      <c r="I458" s="15"/>
      <c r="M458" s="9">
        <v>1.2500000000000001E-2</v>
      </c>
      <c r="N458" s="15">
        <v>1.086111111111111</v>
      </c>
      <c r="O458" s="15">
        <v>3.0840277777777776</v>
      </c>
      <c r="P458" s="3" t="s">
        <v>15732</v>
      </c>
      <c r="Q458" s="3" t="str">
        <f t="shared" si="63"/>
        <v>08.53</v>
      </c>
      <c r="AF458" s="15">
        <f t="shared" si="65"/>
        <v>0.87765200617283945</v>
      </c>
      <c r="AK458" s="15">
        <f t="shared" si="64"/>
        <v>0.87558808256172838</v>
      </c>
      <c r="AT458" s="3" t="s">
        <v>100</v>
      </c>
      <c r="AY458" s="3" t="s">
        <v>2651</v>
      </c>
    </row>
    <row r="459" spans="1:51" x14ac:dyDescent="0.2">
      <c r="A459" s="9">
        <v>3.4027777777777775E-2</v>
      </c>
      <c r="B459" s="13">
        <f t="shared" si="61"/>
        <v>1.7505386111111111E-2</v>
      </c>
      <c r="C459" s="15">
        <v>1.0888888888888888</v>
      </c>
      <c r="D459" s="15">
        <v>3.0034722222222223</v>
      </c>
      <c r="E459" s="3" t="s">
        <v>15733</v>
      </c>
      <c r="F459" s="3" t="str">
        <f t="shared" si="62"/>
        <v>08:53</v>
      </c>
      <c r="G459" s="9"/>
      <c r="H459" s="15"/>
      <c r="I459" s="15"/>
      <c r="M459" s="9">
        <v>0</v>
      </c>
      <c r="N459" s="15">
        <v>1.086111111111111</v>
      </c>
      <c r="O459" s="15">
        <v>3.0840277777777776</v>
      </c>
      <c r="P459" s="3" t="s">
        <v>15734</v>
      </c>
      <c r="Q459" s="3" t="str">
        <f t="shared" si="63"/>
        <v>08.53</v>
      </c>
      <c r="AF459" s="15">
        <f t="shared" si="65"/>
        <v>0.87765200617283945</v>
      </c>
      <c r="AK459" s="15">
        <f t="shared" si="64"/>
        <v>0.87558808256172838</v>
      </c>
      <c r="AT459" s="3" t="s">
        <v>318</v>
      </c>
      <c r="AY459" s="3" t="s">
        <v>4645</v>
      </c>
    </row>
    <row r="460" spans="1:51" x14ac:dyDescent="0.2">
      <c r="A460" s="9">
        <v>3.888888888888889E-2</v>
      </c>
      <c r="B460" s="13">
        <f t="shared" si="61"/>
        <v>2.0006155555555558E-2</v>
      </c>
      <c r="C460" s="15">
        <v>1.0888888888888888</v>
      </c>
      <c r="D460" s="15">
        <v>3.0041666666666669</v>
      </c>
      <c r="E460" s="3" t="s">
        <v>15735</v>
      </c>
      <c r="F460" s="3" t="str">
        <f t="shared" si="62"/>
        <v>08:53</v>
      </c>
      <c r="G460" s="9"/>
      <c r="H460" s="15"/>
      <c r="I460" s="15"/>
      <c r="M460" s="9">
        <v>0</v>
      </c>
      <c r="N460" s="15">
        <v>1.086111111111111</v>
      </c>
      <c r="O460" s="15">
        <v>3.0840277777777776</v>
      </c>
      <c r="P460" s="3" t="s">
        <v>15736</v>
      </c>
      <c r="Q460" s="3" t="str">
        <f t="shared" si="63"/>
        <v>08.53</v>
      </c>
      <c r="AF460" s="15">
        <f t="shared" si="65"/>
        <v>0.87765351851851847</v>
      </c>
      <c r="AK460" s="15">
        <f t="shared" si="64"/>
        <v>0.87558808256172838</v>
      </c>
      <c r="AT460" s="3" t="s">
        <v>1683</v>
      </c>
      <c r="AY460" s="3" t="s">
        <v>4645</v>
      </c>
    </row>
    <row r="461" spans="1:51" x14ac:dyDescent="0.2">
      <c r="A461" s="3">
        <v>4.1666666666666664E-2</v>
      </c>
      <c r="B461" s="13">
        <f t="shared" si="61"/>
        <v>2.1435166666666665E-2</v>
      </c>
      <c r="C461" s="15">
        <v>1.0888888888888888</v>
      </c>
      <c r="D461" s="15">
        <v>3.0041666666666669</v>
      </c>
      <c r="E461" s="3" t="s">
        <v>15737</v>
      </c>
      <c r="F461" s="3" t="str">
        <f t="shared" si="62"/>
        <v>08:53</v>
      </c>
      <c r="G461" s="9"/>
      <c r="H461" s="15"/>
      <c r="I461" s="15"/>
      <c r="M461" s="9">
        <v>0</v>
      </c>
      <c r="N461" s="15">
        <v>1.086111111111111</v>
      </c>
      <c r="O461" s="15">
        <v>3.0840277777777776</v>
      </c>
      <c r="P461" s="3" t="s">
        <v>15738</v>
      </c>
      <c r="Q461" s="3" t="str">
        <f t="shared" si="63"/>
        <v>08.53</v>
      </c>
      <c r="AF461" s="15">
        <f t="shared" si="65"/>
        <v>0.87765351851851847</v>
      </c>
      <c r="AK461" s="15">
        <f t="shared" si="64"/>
        <v>0.87558808256172838</v>
      </c>
      <c r="AT461" s="3" t="s">
        <v>1153</v>
      </c>
      <c r="AY461" s="3" t="s">
        <v>4645</v>
      </c>
    </row>
    <row r="462" spans="1:51" x14ac:dyDescent="0.2">
      <c r="A462" s="9">
        <v>4.027777777777778E-2</v>
      </c>
      <c r="B462" s="13">
        <f t="shared" si="61"/>
        <v>2.0720661111111111E-2</v>
      </c>
      <c r="C462" s="15">
        <v>1.0888888888888888</v>
      </c>
      <c r="D462" s="15">
        <v>3.0041666666666669</v>
      </c>
      <c r="E462" s="3" t="s">
        <v>15739</v>
      </c>
      <c r="F462" s="3" t="str">
        <f t="shared" si="62"/>
        <v>08:53</v>
      </c>
      <c r="G462" s="9"/>
      <c r="H462" s="15"/>
      <c r="I462" s="15"/>
      <c r="M462" s="9">
        <v>0</v>
      </c>
      <c r="N462" s="15">
        <v>1.086111111111111</v>
      </c>
      <c r="O462" s="15">
        <v>3.0840277777777776</v>
      </c>
      <c r="P462" s="3" t="s">
        <v>15740</v>
      </c>
      <c r="Q462" s="3" t="str">
        <f t="shared" si="63"/>
        <v>08.53</v>
      </c>
      <c r="AF462" s="15">
        <f t="shared" si="65"/>
        <v>0.87765351851851847</v>
      </c>
      <c r="AK462" s="15">
        <f t="shared" si="64"/>
        <v>0.87558808256172838</v>
      </c>
      <c r="AT462" s="3" t="s">
        <v>691</v>
      </c>
      <c r="AY462" s="3" t="s">
        <v>4645</v>
      </c>
    </row>
    <row r="463" spans="1:51" x14ac:dyDescent="0.2">
      <c r="A463" s="3">
        <v>4.1666666666666664E-2</v>
      </c>
      <c r="B463" s="13">
        <f t="shared" si="61"/>
        <v>2.1435166666666665E-2</v>
      </c>
      <c r="C463" s="15">
        <v>1.0888888888888888</v>
      </c>
      <c r="D463" s="15">
        <v>3.0041666666666669</v>
      </c>
      <c r="E463" s="3" t="s">
        <v>15741</v>
      </c>
      <c r="F463" s="3" t="str">
        <f t="shared" si="62"/>
        <v>08:53</v>
      </c>
      <c r="G463" s="9"/>
      <c r="H463" s="15"/>
      <c r="I463" s="15"/>
      <c r="M463" s="9">
        <v>0</v>
      </c>
      <c r="N463" s="15">
        <v>1.086111111111111</v>
      </c>
      <c r="O463" s="15">
        <v>3.0840277777777776</v>
      </c>
      <c r="P463" s="3" t="s">
        <v>15742</v>
      </c>
      <c r="Q463" s="3" t="str">
        <f t="shared" si="63"/>
        <v>08.53</v>
      </c>
      <c r="AF463" s="15">
        <f t="shared" si="65"/>
        <v>0.87765351851851847</v>
      </c>
      <c r="AK463" s="15">
        <f t="shared" si="64"/>
        <v>0.87558808256172838</v>
      </c>
      <c r="AT463" s="3" t="s">
        <v>1153</v>
      </c>
      <c r="AY463" s="3" t="s">
        <v>4645</v>
      </c>
    </row>
    <row r="464" spans="1:51" x14ac:dyDescent="0.2">
      <c r="A464" s="3">
        <v>4.583333333333333E-2</v>
      </c>
      <c r="B464" s="13">
        <f t="shared" si="61"/>
        <v>2.3578683333333333E-2</v>
      </c>
      <c r="C464" s="15">
        <v>1.0888888888888888</v>
      </c>
      <c r="D464" s="15">
        <v>3.0041666666666669</v>
      </c>
      <c r="E464" s="3" t="s">
        <v>15743</v>
      </c>
      <c r="F464" s="3" t="str">
        <f t="shared" si="62"/>
        <v>08:53</v>
      </c>
      <c r="G464" s="9"/>
      <c r="H464" s="15"/>
      <c r="I464" s="15"/>
      <c r="M464" s="9">
        <v>0</v>
      </c>
      <c r="N464" s="15">
        <v>1.086111111111111</v>
      </c>
      <c r="O464" s="15">
        <v>3.0840277777777776</v>
      </c>
      <c r="P464" s="3" t="s">
        <v>15744</v>
      </c>
      <c r="Q464" s="3" t="str">
        <f t="shared" si="63"/>
        <v>08.53</v>
      </c>
      <c r="AF464" s="15">
        <f t="shared" si="65"/>
        <v>0.87765351851851847</v>
      </c>
      <c r="AK464" s="15">
        <f t="shared" si="64"/>
        <v>0.87558808256172838</v>
      </c>
      <c r="AT464" s="3" t="s">
        <v>9918</v>
      </c>
      <c r="AY464" s="3" t="s">
        <v>4645</v>
      </c>
    </row>
    <row r="465" spans="1:51" x14ac:dyDescent="0.2">
      <c r="A465" s="3">
        <v>4.4444444444444446E-2</v>
      </c>
      <c r="B465" s="13">
        <f t="shared" si="61"/>
        <v>2.2864177777777779E-2</v>
      </c>
      <c r="C465" s="15">
        <v>1.0888888888888888</v>
      </c>
      <c r="D465" s="15">
        <v>3.0041666666666669</v>
      </c>
      <c r="E465" s="3" t="s">
        <v>15745</v>
      </c>
      <c r="F465" s="3" t="str">
        <f t="shared" si="62"/>
        <v>08:53</v>
      </c>
      <c r="G465" s="9"/>
      <c r="H465" s="15"/>
      <c r="I465" s="15"/>
      <c r="M465" s="9">
        <v>0</v>
      </c>
      <c r="N465" s="15">
        <v>1.086111111111111</v>
      </c>
      <c r="O465" s="15">
        <v>3.0840277777777776</v>
      </c>
      <c r="P465" s="3" t="s">
        <v>15746</v>
      </c>
      <c r="Q465" s="3" t="str">
        <f t="shared" si="63"/>
        <v>08.53</v>
      </c>
      <c r="AF465" s="15">
        <f t="shared" si="65"/>
        <v>0.87765351851851847</v>
      </c>
      <c r="AK465" s="15">
        <f t="shared" si="64"/>
        <v>0.87558808256172838</v>
      </c>
      <c r="AT465" s="3" t="s">
        <v>10638</v>
      </c>
      <c r="AY465" s="3" t="s">
        <v>4645</v>
      </c>
    </row>
    <row r="466" spans="1:51" x14ac:dyDescent="0.2">
      <c r="A466" s="3">
        <v>4.4444444444444446E-2</v>
      </c>
      <c r="B466" s="13">
        <f t="shared" si="61"/>
        <v>2.2864177777777779E-2</v>
      </c>
      <c r="C466" s="15">
        <v>1.0888888888888888</v>
      </c>
      <c r="D466" s="15">
        <v>3.0041666666666669</v>
      </c>
      <c r="E466" s="3" t="s">
        <v>15747</v>
      </c>
      <c r="F466" s="3" t="str">
        <f t="shared" si="62"/>
        <v>08:53</v>
      </c>
      <c r="G466" s="9"/>
      <c r="H466" s="15"/>
      <c r="I466" s="15"/>
      <c r="M466" s="9">
        <v>0</v>
      </c>
      <c r="N466" s="15">
        <v>1.086111111111111</v>
      </c>
      <c r="O466" s="15">
        <v>3.0840277777777776</v>
      </c>
      <c r="P466" s="3" t="s">
        <v>15748</v>
      </c>
      <c r="Q466" s="3" t="str">
        <f t="shared" si="63"/>
        <v>08.53</v>
      </c>
      <c r="AF466" s="15">
        <f t="shared" si="65"/>
        <v>0.87765351851851847</v>
      </c>
      <c r="AK466" s="15">
        <f t="shared" si="64"/>
        <v>0.87558808256172838</v>
      </c>
      <c r="AT466" s="3" t="s">
        <v>10638</v>
      </c>
      <c r="AY466" s="3" t="s">
        <v>4645</v>
      </c>
    </row>
    <row r="467" spans="1:51" x14ac:dyDescent="0.2">
      <c r="A467" s="3">
        <v>4.8611111111111112E-2</v>
      </c>
      <c r="B467" s="13">
        <f t="shared" si="61"/>
        <v>2.5007694444444447E-2</v>
      </c>
      <c r="C467" s="15">
        <v>1.0888888888888888</v>
      </c>
      <c r="D467" s="15">
        <v>3.0041666666666669</v>
      </c>
      <c r="E467" s="3" t="s">
        <v>15749</v>
      </c>
      <c r="F467" s="3" t="str">
        <f t="shared" si="62"/>
        <v>08:53</v>
      </c>
      <c r="G467" s="9"/>
      <c r="H467" s="15"/>
      <c r="I467" s="15"/>
      <c r="M467" s="9">
        <v>0</v>
      </c>
      <c r="N467" s="15">
        <v>1.086111111111111</v>
      </c>
      <c r="O467" s="15">
        <v>3.0840277777777776</v>
      </c>
      <c r="P467" s="3" t="s">
        <v>15750</v>
      </c>
      <c r="Q467" s="3" t="str">
        <f t="shared" si="63"/>
        <v>08.53</v>
      </c>
      <c r="AF467" s="15">
        <f t="shared" si="65"/>
        <v>0.87765351851851847</v>
      </c>
      <c r="AK467" s="15">
        <f t="shared" si="64"/>
        <v>0.87558808256172838</v>
      </c>
      <c r="AT467" s="3" t="s">
        <v>1130</v>
      </c>
      <c r="AY467" s="3" t="s">
        <v>4645</v>
      </c>
    </row>
    <row r="468" spans="1:51" x14ac:dyDescent="0.2">
      <c r="A468" s="3">
        <v>5.1388888888888887E-2</v>
      </c>
      <c r="B468" s="13">
        <f t="shared" si="61"/>
        <v>2.6436705555555554E-2</v>
      </c>
      <c r="C468" s="15">
        <v>1.0888888888888888</v>
      </c>
      <c r="D468" s="15">
        <v>3.0041666666666669</v>
      </c>
      <c r="E468" s="3" t="s">
        <v>15751</v>
      </c>
      <c r="F468" s="3" t="str">
        <f t="shared" si="62"/>
        <v>08:53</v>
      </c>
      <c r="G468" s="9"/>
      <c r="H468" s="15"/>
      <c r="I468" s="15"/>
      <c r="M468" s="9">
        <v>0</v>
      </c>
      <c r="N468" s="15">
        <v>1.086111111111111</v>
      </c>
      <c r="O468" s="15">
        <v>3.0840277777777776</v>
      </c>
      <c r="P468" s="3" t="s">
        <v>15752</v>
      </c>
      <c r="Q468" s="3" t="str">
        <f t="shared" si="63"/>
        <v>08.53</v>
      </c>
      <c r="AF468" s="15">
        <f t="shared" si="65"/>
        <v>0.87765351851851847</v>
      </c>
      <c r="AK468" s="15">
        <f t="shared" si="64"/>
        <v>0.87558808256172838</v>
      </c>
      <c r="AT468" s="3" t="s">
        <v>9574</v>
      </c>
      <c r="AY468" s="3" t="s">
        <v>4645</v>
      </c>
    </row>
    <row r="469" spans="1:51" x14ac:dyDescent="0.2">
      <c r="A469" s="3">
        <v>5.4166666666666669E-2</v>
      </c>
      <c r="B469" s="13">
        <f t="shared" si="61"/>
        <v>2.7865716666666668E-2</v>
      </c>
      <c r="C469" s="15">
        <v>1.0888888888888888</v>
      </c>
      <c r="D469" s="15">
        <v>3.004861111111111</v>
      </c>
      <c r="E469" s="3" t="s">
        <v>15753</v>
      </c>
      <c r="F469" s="3" t="str">
        <f t="shared" si="62"/>
        <v>08:53</v>
      </c>
      <c r="G469" s="9"/>
      <c r="H469" s="15"/>
      <c r="I469" s="15"/>
      <c r="M469" s="9">
        <v>0</v>
      </c>
      <c r="N469" s="15">
        <v>1.086111111111111</v>
      </c>
      <c r="O469" s="15">
        <v>3.0840277777777776</v>
      </c>
      <c r="P469" s="3" t="s">
        <v>15754</v>
      </c>
      <c r="Q469" s="3" t="str">
        <f t="shared" si="63"/>
        <v>08.53</v>
      </c>
      <c r="AF469" s="15">
        <f t="shared" si="65"/>
        <v>0.87765503086419749</v>
      </c>
      <c r="AK469" s="15">
        <f t="shared" si="64"/>
        <v>0.87558808256172838</v>
      </c>
      <c r="AT469" s="3" t="s">
        <v>1086</v>
      </c>
      <c r="AY469" s="3" t="s">
        <v>4645</v>
      </c>
    </row>
    <row r="470" spans="1:51" x14ac:dyDescent="0.2">
      <c r="A470" s="3">
        <v>5.2777777777777778E-2</v>
      </c>
      <c r="B470" s="13">
        <f t="shared" si="61"/>
        <v>2.7151211111111111E-2</v>
      </c>
      <c r="C470" s="15">
        <v>1.0888888888888888</v>
      </c>
      <c r="D470" s="15">
        <v>3.004861111111111</v>
      </c>
      <c r="E470" s="3" t="s">
        <v>15755</v>
      </c>
      <c r="F470" s="3" t="str">
        <f t="shared" si="62"/>
        <v>08:53</v>
      </c>
      <c r="G470" s="9"/>
      <c r="H470" s="15"/>
      <c r="I470" s="15"/>
      <c r="M470" s="9">
        <v>0</v>
      </c>
      <c r="N470" s="15">
        <v>1.0868055555555556</v>
      </c>
      <c r="O470" s="15">
        <v>3.0840277777777776</v>
      </c>
      <c r="P470" s="3" t="s">
        <v>15756</v>
      </c>
      <c r="Q470" s="3" t="str">
        <f t="shared" si="63"/>
        <v>08.53</v>
      </c>
      <c r="AF470" s="15">
        <f t="shared" si="65"/>
        <v>0.87765503086419749</v>
      </c>
      <c r="AK470" s="15">
        <f t="shared" si="64"/>
        <v>0.87614792148919751</v>
      </c>
      <c r="AT470" s="3" t="s">
        <v>9567</v>
      </c>
      <c r="AY470" s="3" t="s">
        <v>4645</v>
      </c>
    </row>
    <row r="471" spans="1:51" x14ac:dyDescent="0.2">
      <c r="A471" s="3">
        <v>5.4166666666666669E-2</v>
      </c>
      <c r="B471" s="13">
        <f t="shared" si="61"/>
        <v>2.7865716666666668E-2</v>
      </c>
      <c r="C471" s="15">
        <v>1.0888888888888888</v>
      </c>
      <c r="D471" s="15">
        <v>3.004861111111111</v>
      </c>
      <c r="E471" s="3" t="s">
        <v>15757</v>
      </c>
      <c r="F471" s="3" t="str">
        <f t="shared" si="62"/>
        <v>08:53</v>
      </c>
      <c r="G471" s="9"/>
      <c r="H471" s="15"/>
      <c r="I471" s="15"/>
      <c r="M471" s="9">
        <v>0</v>
      </c>
      <c r="N471" s="15">
        <v>1.0868055555555556</v>
      </c>
      <c r="O471" s="15">
        <v>3.0840277777777776</v>
      </c>
      <c r="P471" s="3" t="s">
        <v>15758</v>
      </c>
      <c r="Q471" s="3" t="str">
        <f t="shared" si="63"/>
        <v>08.53</v>
      </c>
      <c r="AF471" s="15">
        <f t="shared" si="65"/>
        <v>0.87765503086419749</v>
      </c>
      <c r="AK471" s="15">
        <f t="shared" si="64"/>
        <v>0.87614792148919751</v>
      </c>
      <c r="AT471" s="3" t="s">
        <v>1086</v>
      </c>
      <c r="AY471" s="3" t="s">
        <v>4645</v>
      </c>
    </row>
    <row r="472" spans="1:51" x14ac:dyDescent="0.2">
      <c r="A472" s="3">
        <v>5.6944444444444443E-2</v>
      </c>
      <c r="B472" s="13">
        <f t="shared" si="61"/>
        <v>2.9294727777777779E-2</v>
      </c>
      <c r="C472" s="15">
        <v>1.0888888888888888</v>
      </c>
      <c r="D472" s="15">
        <v>3.004861111111111</v>
      </c>
      <c r="E472" s="3" t="s">
        <v>15759</v>
      </c>
      <c r="F472" s="3" t="str">
        <f t="shared" si="62"/>
        <v>08:53</v>
      </c>
      <c r="G472" s="9"/>
      <c r="H472" s="15"/>
      <c r="I472" s="15"/>
      <c r="M472" s="9">
        <v>0</v>
      </c>
      <c r="N472" s="15">
        <v>1.0868055555555556</v>
      </c>
      <c r="O472" s="15">
        <v>3.0840277777777776</v>
      </c>
      <c r="P472" s="3" t="s">
        <v>15760</v>
      </c>
      <c r="Q472" s="3" t="str">
        <f t="shared" si="63"/>
        <v>08.53</v>
      </c>
      <c r="AF472" s="15">
        <f t="shared" si="65"/>
        <v>0.87765503086419749</v>
      </c>
      <c r="AK472" s="15">
        <f t="shared" si="64"/>
        <v>0.87614792148919751</v>
      </c>
      <c r="AT472" s="3" t="s">
        <v>10603</v>
      </c>
      <c r="AY472" s="3" t="s">
        <v>4645</v>
      </c>
    </row>
    <row r="473" spans="1:51" x14ac:dyDescent="0.2">
      <c r="A473" s="3">
        <v>5.8333333333333334E-2</v>
      </c>
      <c r="B473" s="13">
        <f t="shared" si="61"/>
        <v>3.0009233333333333E-2</v>
      </c>
      <c r="C473" s="15">
        <v>1.0888888888888888</v>
      </c>
      <c r="D473" s="15">
        <v>3.004861111111111</v>
      </c>
      <c r="E473" s="3" t="s">
        <v>15761</v>
      </c>
      <c r="F473" s="3" t="str">
        <f t="shared" si="62"/>
        <v>08:53</v>
      </c>
      <c r="G473" s="9"/>
      <c r="H473" s="15"/>
      <c r="I473" s="15"/>
      <c r="M473" s="9">
        <v>1.7361111111111112E-2</v>
      </c>
      <c r="N473" s="15">
        <v>1.0868055555555556</v>
      </c>
      <c r="O473" s="15">
        <v>3.0840277777777776</v>
      </c>
      <c r="P473" s="3" t="s">
        <v>15762</v>
      </c>
      <c r="Q473" s="3" t="str">
        <f t="shared" si="63"/>
        <v>08.53</v>
      </c>
      <c r="AF473" s="15">
        <f t="shared" si="65"/>
        <v>0.87765503086419749</v>
      </c>
      <c r="AK473" s="15">
        <f t="shared" si="64"/>
        <v>0.87614792148919751</v>
      </c>
      <c r="AT473" s="3" t="s">
        <v>1123</v>
      </c>
      <c r="AY473" s="3" t="s">
        <v>106</v>
      </c>
    </row>
    <row r="474" spans="1:51" x14ac:dyDescent="0.2">
      <c r="A474" s="3">
        <v>5.9722222222222225E-2</v>
      </c>
      <c r="B474" s="13">
        <f t="shared" si="61"/>
        <v>3.072373888888889E-2</v>
      </c>
      <c r="C474" s="15">
        <v>1.0888888888888888</v>
      </c>
      <c r="D474" s="15">
        <v>3.004861111111111</v>
      </c>
      <c r="E474" s="3" t="s">
        <v>15763</v>
      </c>
      <c r="F474" s="3" t="str">
        <f t="shared" si="62"/>
        <v>08:53</v>
      </c>
      <c r="G474" s="9"/>
      <c r="H474" s="15"/>
      <c r="I474" s="15"/>
      <c r="M474" s="9">
        <v>2.2916666666666665E-2</v>
      </c>
      <c r="N474" s="15">
        <v>1.0868055555555556</v>
      </c>
      <c r="O474" s="15">
        <v>3.0840277777777776</v>
      </c>
      <c r="P474" s="3" t="s">
        <v>15764</v>
      </c>
      <c r="Q474" s="3" t="str">
        <f t="shared" si="63"/>
        <v>08.53</v>
      </c>
      <c r="AF474" s="15">
        <f t="shared" si="65"/>
        <v>0.87765503086419749</v>
      </c>
      <c r="AK474" s="15">
        <f t="shared" si="64"/>
        <v>0.87614792148919751</v>
      </c>
      <c r="AT474" s="3" t="s">
        <v>1352</v>
      </c>
      <c r="AY474" s="3" t="s">
        <v>8893</v>
      </c>
    </row>
    <row r="475" spans="1:51" x14ac:dyDescent="0.2">
      <c r="A475" s="3">
        <v>6.458333333333334E-2</v>
      </c>
      <c r="B475" s="13">
        <f t="shared" si="61"/>
        <v>3.322450833333334E-2</v>
      </c>
      <c r="C475" s="15">
        <v>1.0888888888888888</v>
      </c>
      <c r="D475" s="15">
        <v>3.004861111111111</v>
      </c>
      <c r="E475" s="3" t="s">
        <v>15765</v>
      </c>
      <c r="F475" s="3" t="str">
        <f t="shared" si="62"/>
        <v>08:53</v>
      </c>
      <c r="G475" s="9"/>
      <c r="H475" s="15"/>
      <c r="I475" s="15"/>
      <c r="M475" s="9">
        <v>2.9166666666666667E-2</v>
      </c>
      <c r="N475" s="15">
        <v>1.0868055555555556</v>
      </c>
      <c r="O475" s="15">
        <v>3.0840277777777776</v>
      </c>
      <c r="P475" s="3" t="s">
        <v>15766</v>
      </c>
      <c r="Q475" s="3" t="str">
        <f t="shared" si="63"/>
        <v>08.53</v>
      </c>
      <c r="AF475" s="15">
        <f t="shared" si="65"/>
        <v>0.87765503086419749</v>
      </c>
      <c r="AK475" s="15">
        <f t="shared" si="64"/>
        <v>0.87614792148919751</v>
      </c>
      <c r="AT475" s="3" t="s">
        <v>15185</v>
      </c>
      <c r="AY475" s="3" t="s">
        <v>10606</v>
      </c>
    </row>
    <row r="476" spans="1:51" x14ac:dyDescent="0.2">
      <c r="A476" s="3">
        <v>6.8750000000000006E-2</v>
      </c>
      <c r="B476" s="13">
        <f t="shared" si="61"/>
        <v>3.5368025000000004E-2</v>
      </c>
      <c r="C476" s="15">
        <v>1.0888888888888888</v>
      </c>
      <c r="D476" s="15">
        <v>3.0041666666666669</v>
      </c>
      <c r="E476" s="3" t="s">
        <v>15767</v>
      </c>
      <c r="F476" s="3" t="str">
        <f t="shared" si="62"/>
        <v>08:53</v>
      </c>
      <c r="G476" s="9"/>
      <c r="H476" s="15"/>
      <c r="I476" s="15"/>
      <c r="M476" s="9">
        <v>2.7777777777777776E-2</v>
      </c>
      <c r="N476" s="15">
        <v>1.0868055555555556</v>
      </c>
      <c r="O476" s="15">
        <v>3.0840277777777776</v>
      </c>
      <c r="P476" s="3" t="s">
        <v>15768</v>
      </c>
      <c r="Q476" s="3" t="str">
        <f t="shared" si="63"/>
        <v>08.53</v>
      </c>
      <c r="AF476" s="15">
        <f t="shared" si="65"/>
        <v>0.87765351851851847</v>
      </c>
      <c r="AK476" s="15">
        <f t="shared" si="64"/>
        <v>0.87614792148919751</v>
      </c>
      <c r="AT476" s="3" t="s">
        <v>15202</v>
      </c>
      <c r="AY476" s="3" t="s">
        <v>1690</v>
      </c>
    </row>
    <row r="477" spans="1:51" x14ac:dyDescent="0.2">
      <c r="A477" s="9">
        <v>5.0694444444444445E-2</v>
      </c>
      <c r="B477" s="13">
        <f t="shared" si="61"/>
        <v>2.6079452777777779E-2</v>
      </c>
      <c r="C477" s="15">
        <v>1.0888888888888888</v>
      </c>
      <c r="D477" s="15">
        <v>3.0041666666666669</v>
      </c>
      <c r="E477" s="3" t="s">
        <v>15769</v>
      </c>
      <c r="F477" s="3" t="str">
        <f t="shared" si="62"/>
        <v>08:53</v>
      </c>
      <c r="G477" s="9"/>
      <c r="H477" s="15"/>
      <c r="I477" s="15"/>
      <c r="M477" s="9">
        <v>3.5416666666666666E-2</v>
      </c>
      <c r="N477" s="15">
        <v>1.0868055555555556</v>
      </c>
      <c r="O477" s="15">
        <v>3.0840277777777776</v>
      </c>
      <c r="P477" s="3" t="s">
        <v>15770</v>
      </c>
      <c r="Q477" s="3" t="str">
        <f t="shared" si="63"/>
        <v>08.53</v>
      </c>
      <c r="AF477" s="15">
        <f t="shared" si="65"/>
        <v>0.87765351851851847</v>
      </c>
      <c r="AK477" s="15">
        <f t="shared" si="64"/>
        <v>0.87614792148919751</v>
      </c>
      <c r="AT477" s="3" t="s">
        <v>1092</v>
      </c>
      <c r="AY477" s="3" t="s">
        <v>15399</v>
      </c>
    </row>
    <row r="478" spans="1:51" x14ac:dyDescent="0.2">
      <c r="A478" s="9">
        <v>5.347222222222222E-2</v>
      </c>
      <c r="B478" s="13">
        <f t="shared" si="61"/>
        <v>2.750846388888889E-2</v>
      </c>
      <c r="C478" s="15">
        <v>1.0888888888888888</v>
      </c>
      <c r="D478" s="15">
        <v>3.0041666666666669</v>
      </c>
      <c r="E478" s="3" t="s">
        <v>15771</v>
      </c>
      <c r="F478" s="3" t="str">
        <f t="shared" si="62"/>
        <v>08:53</v>
      </c>
      <c r="H478" s="15"/>
      <c r="I478" s="15"/>
      <c r="M478" s="3">
        <v>4.3055555555555555E-2</v>
      </c>
      <c r="N478" s="15">
        <v>1.0868055555555556</v>
      </c>
      <c r="O478" s="15">
        <v>3.0840277777777776</v>
      </c>
      <c r="P478" s="3" t="s">
        <v>15772</v>
      </c>
      <c r="Q478" s="3" t="str">
        <f t="shared" si="63"/>
        <v>08.53</v>
      </c>
      <c r="AF478" s="15">
        <f t="shared" si="65"/>
        <v>0.87765351851851847</v>
      </c>
      <c r="AK478" s="15">
        <f t="shared" si="64"/>
        <v>0.87614792148919751</v>
      </c>
      <c r="AT478" s="3" t="s">
        <v>9567</v>
      </c>
      <c r="AY478" s="3" t="s">
        <v>15773</v>
      </c>
    </row>
    <row r="479" spans="1:51" x14ac:dyDescent="0.2">
      <c r="A479" s="9">
        <v>6.1111111111111109E-2</v>
      </c>
      <c r="B479" s="13">
        <f t="shared" si="61"/>
        <v>3.1438244444444444E-2</v>
      </c>
      <c r="C479" s="15">
        <v>1.0888888888888888</v>
      </c>
      <c r="D479" s="15">
        <v>3.0034722222222223</v>
      </c>
      <c r="E479" s="3" t="s">
        <v>15774</v>
      </c>
      <c r="F479" s="3" t="str">
        <f t="shared" si="62"/>
        <v>08:53</v>
      </c>
      <c r="H479" s="15"/>
      <c r="I479" s="15"/>
      <c r="M479" s="3">
        <v>5.2777777777777778E-2</v>
      </c>
      <c r="N479" s="15">
        <v>1.0868055555555556</v>
      </c>
      <c r="O479" s="15">
        <v>3.0840277777777776</v>
      </c>
      <c r="P479" s="3" t="s">
        <v>15775</v>
      </c>
      <c r="Q479" s="3" t="str">
        <f t="shared" si="63"/>
        <v>08.53</v>
      </c>
      <c r="AF479" s="15">
        <f t="shared" si="65"/>
        <v>0.87765200617283945</v>
      </c>
      <c r="AK479" s="15">
        <f t="shared" si="64"/>
        <v>0.87614792148919751</v>
      </c>
      <c r="AT479" s="3" t="s">
        <v>11223</v>
      </c>
      <c r="AY479" s="3" t="s">
        <v>14232</v>
      </c>
    </row>
    <row r="480" spans="1:51" x14ac:dyDescent="0.2">
      <c r="A480" s="9">
        <v>6.3888888888888884E-2</v>
      </c>
      <c r="B480" s="13">
        <f t="shared" si="61"/>
        <v>3.2867255555555551E-2</v>
      </c>
      <c r="C480" s="15">
        <v>1.0888888888888888</v>
      </c>
      <c r="D480" s="15">
        <v>3.0034722222222223</v>
      </c>
      <c r="E480" s="3" t="s">
        <v>15776</v>
      </c>
      <c r="F480" s="3" t="str">
        <f t="shared" si="62"/>
        <v>08:53</v>
      </c>
      <c r="H480" s="15"/>
      <c r="I480" s="15"/>
      <c r="M480" s="3">
        <v>5.6250000000000001E-2</v>
      </c>
      <c r="N480" s="15">
        <v>1.0868055555555556</v>
      </c>
      <c r="O480" s="15">
        <v>3.0840277777777776</v>
      </c>
      <c r="P480" s="3" t="s">
        <v>15777</v>
      </c>
      <c r="Q480" s="3" t="str">
        <f t="shared" si="63"/>
        <v>08.53</v>
      </c>
      <c r="AF480" s="15">
        <f t="shared" si="65"/>
        <v>0.87765200617283945</v>
      </c>
      <c r="AK480" s="15">
        <f t="shared" si="64"/>
        <v>0.87614792148919751</v>
      </c>
      <c r="AT480" s="3" t="s">
        <v>15185</v>
      </c>
      <c r="AY480" s="3" t="s">
        <v>12483</v>
      </c>
    </row>
    <row r="481" spans="1:51" x14ac:dyDescent="0.2">
      <c r="A481" s="9">
        <v>6.5277777777777782E-2</v>
      </c>
      <c r="B481" s="13">
        <f t="shared" si="61"/>
        <v>3.3581761111111115E-2</v>
      </c>
      <c r="C481" s="15">
        <v>1.0888888888888888</v>
      </c>
      <c r="D481" s="15">
        <v>3.0034722222222223</v>
      </c>
      <c r="E481" s="3" t="s">
        <v>15778</v>
      </c>
      <c r="F481" s="3" t="str">
        <f t="shared" si="62"/>
        <v>08:53</v>
      </c>
      <c r="H481" s="15"/>
      <c r="I481" s="15"/>
      <c r="M481" s="3">
        <v>6.0416666666666667E-2</v>
      </c>
      <c r="N481" s="15">
        <v>1.0868055555555556</v>
      </c>
      <c r="O481" s="15">
        <v>3.0840277777777776</v>
      </c>
      <c r="P481" s="3" t="s">
        <v>15779</v>
      </c>
      <c r="Q481" s="3" t="str">
        <f t="shared" si="63"/>
        <v>08.53</v>
      </c>
      <c r="AF481" s="15">
        <f t="shared" si="65"/>
        <v>0.87765200617283945</v>
      </c>
      <c r="AK481" s="15">
        <f t="shared" si="64"/>
        <v>0.87614792148919751</v>
      </c>
      <c r="AT481" s="3" t="s">
        <v>10786</v>
      </c>
      <c r="AY481" s="3" t="s">
        <v>13907</v>
      </c>
    </row>
    <row r="482" spans="1:51" x14ac:dyDescent="0.2">
      <c r="A482" s="9">
        <v>8.1250000000000003E-2</v>
      </c>
      <c r="B482" s="13">
        <f t="shared" si="61"/>
        <v>4.1798575000000004E-2</v>
      </c>
      <c r="C482" s="15">
        <v>1.0888888888888888</v>
      </c>
      <c r="D482" s="15">
        <v>3.0027777777777778</v>
      </c>
      <c r="E482" s="3" t="s">
        <v>15780</v>
      </c>
      <c r="F482" s="3" t="str">
        <f t="shared" si="62"/>
        <v>08:53</v>
      </c>
      <c r="H482" s="15"/>
      <c r="I482" s="15"/>
      <c r="M482" s="3">
        <v>6.1111111111111109E-2</v>
      </c>
      <c r="N482" s="15">
        <v>1.0868055555555556</v>
      </c>
      <c r="O482" s="15">
        <v>3.0833333333333335</v>
      </c>
      <c r="P482" s="3" t="s">
        <v>15781</v>
      </c>
      <c r="Q482" s="3" t="str">
        <f t="shared" si="63"/>
        <v>08.53</v>
      </c>
      <c r="AF482" s="15">
        <f t="shared" si="65"/>
        <v>0.87765049382716043</v>
      </c>
      <c r="AK482" s="15">
        <f t="shared" si="64"/>
        <v>0.87614641203703703</v>
      </c>
      <c r="AT482" s="3" t="s">
        <v>15782</v>
      </c>
      <c r="AY482" s="3" t="s">
        <v>15105</v>
      </c>
    </row>
    <row r="483" spans="1:51" x14ac:dyDescent="0.2">
      <c r="A483" s="3">
        <v>9.0972222222222218E-2</v>
      </c>
      <c r="B483" s="13">
        <f t="shared" si="61"/>
        <v>4.680011388888889E-2</v>
      </c>
      <c r="C483" s="15">
        <v>1.0888888888888888</v>
      </c>
      <c r="D483" s="15">
        <v>3.0027777777777778</v>
      </c>
      <c r="E483" s="3" t="s">
        <v>15783</v>
      </c>
      <c r="F483" s="3" t="str">
        <f t="shared" si="62"/>
        <v>08:53</v>
      </c>
      <c r="H483" s="15"/>
      <c r="I483" s="15"/>
      <c r="M483" s="3">
        <v>5.8333333333333334E-2</v>
      </c>
      <c r="N483" s="15">
        <v>1.0868055555555556</v>
      </c>
      <c r="O483" s="15">
        <v>3.0833333333333335</v>
      </c>
      <c r="P483" s="3" t="s">
        <v>15784</v>
      </c>
      <c r="Q483" s="3" t="str">
        <f t="shared" si="63"/>
        <v>08.53</v>
      </c>
      <c r="AF483" s="15">
        <f t="shared" si="65"/>
        <v>0.87765049382716043</v>
      </c>
      <c r="AK483" s="15">
        <f t="shared" si="64"/>
        <v>0.87614641203703703</v>
      </c>
      <c r="AT483" s="3" t="s">
        <v>15180</v>
      </c>
      <c r="AY483" s="3" t="s">
        <v>12641</v>
      </c>
    </row>
    <row r="484" spans="1:51" x14ac:dyDescent="0.2">
      <c r="A484" s="3">
        <v>0.10069444444444445</v>
      </c>
      <c r="B484" s="13">
        <f t="shared" si="61"/>
        <v>5.1801652777777783E-2</v>
      </c>
      <c r="C484" s="15">
        <v>1.0888888888888888</v>
      </c>
      <c r="D484" s="15">
        <v>3.0020833333333332</v>
      </c>
      <c r="E484" s="3" t="s">
        <v>15785</v>
      </c>
      <c r="F484" s="3" t="str">
        <f t="shared" si="62"/>
        <v>08:53</v>
      </c>
      <c r="H484" s="15"/>
      <c r="I484" s="15"/>
      <c r="M484" s="3">
        <v>5.8333333333333334E-2</v>
      </c>
      <c r="N484" s="15">
        <v>1.0868055555555556</v>
      </c>
      <c r="O484" s="15">
        <v>3.0479166666666666</v>
      </c>
      <c r="P484" s="3" t="s">
        <v>15786</v>
      </c>
      <c r="Q484" s="3" t="str">
        <f t="shared" si="63"/>
        <v>08.53</v>
      </c>
      <c r="AF484" s="15">
        <f t="shared" si="65"/>
        <v>0.8776489814814814</v>
      </c>
      <c r="AK484" s="15">
        <f t="shared" si="64"/>
        <v>0.87606942997685189</v>
      </c>
      <c r="AT484" s="3" t="s">
        <v>15277</v>
      </c>
      <c r="AY484" s="3" t="s">
        <v>15787</v>
      </c>
    </row>
    <row r="485" spans="1:51" x14ac:dyDescent="0.2">
      <c r="A485" s="3">
        <v>0.10833333333333334</v>
      </c>
      <c r="B485" s="13">
        <f t="shared" si="61"/>
        <v>5.5731433333333337E-2</v>
      </c>
      <c r="C485" s="15">
        <v>1.0888888888888888</v>
      </c>
      <c r="D485" s="15">
        <v>3.0020833333333332</v>
      </c>
      <c r="E485" s="3" t="s">
        <v>15788</v>
      </c>
      <c r="F485" s="3" t="str">
        <f t="shared" si="62"/>
        <v>08:53</v>
      </c>
      <c r="H485" s="15"/>
      <c r="I485" s="15"/>
      <c r="M485" s="3">
        <v>6.3194444444444442E-2</v>
      </c>
      <c r="N485" s="15">
        <v>1.0868055555555556</v>
      </c>
      <c r="O485" s="15">
        <v>3.0479166666666666</v>
      </c>
      <c r="P485" s="3" t="s">
        <v>15789</v>
      </c>
      <c r="Q485" s="3" t="str">
        <f t="shared" si="63"/>
        <v>08.53</v>
      </c>
      <c r="AF485" s="15">
        <f t="shared" si="65"/>
        <v>0.8776489814814814</v>
      </c>
      <c r="AK485" s="15">
        <f t="shared" si="64"/>
        <v>0.87606942997685189</v>
      </c>
      <c r="AT485" s="3" t="s">
        <v>12818</v>
      </c>
      <c r="AY485" s="3" t="s">
        <v>12637</v>
      </c>
    </row>
    <row r="486" spans="1:51" x14ac:dyDescent="0.2">
      <c r="A486" s="3">
        <v>0.10972222222222222</v>
      </c>
      <c r="B486" s="13">
        <f t="shared" si="61"/>
        <v>5.6445938888888887E-2</v>
      </c>
      <c r="C486" s="15">
        <v>1.0888888888888888</v>
      </c>
      <c r="D486" s="15">
        <v>3.0020833333333332</v>
      </c>
      <c r="E486" s="3" t="s">
        <v>15790</v>
      </c>
      <c r="F486" s="3" t="str">
        <f t="shared" si="62"/>
        <v>08:53</v>
      </c>
      <c r="H486" s="15"/>
      <c r="I486" s="15"/>
      <c r="M486" s="3">
        <v>6.6666666666666666E-2</v>
      </c>
      <c r="N486" s="15">
        <v>1.0868055555555556</v>
      </c>
      <c r="O486" s="15">
        <v>3.0472222222222221</v>
      </c>
      <c r="P486" s="3" t="s">
        <v>15791</v>
      </c>
      <c r="Q486" s="3" t="str">
        <f t="shared" si="63"/>
        <v>08.53</v>
      </c>
      <c r="AF486" s="15">
        <f t="shared" si="65"/>
        <v>0.8776489814814814</v>
      </c>
      <c r="AK486" s="15">
        <f t="shared" si="64"/>
        <v>0.8760679205246914</v>
      </c>
      <c r="AT486" s="3" t="s">
        <v>15792</v>
      </c>
      <c r="AY486" s="3" t="s">
        <v>15113</v>
      </c>
    </row>
    <row r="487" spans="1:51" x14ac:dyDescent="0.2">
      <c r="A487" s="9">
        <v>8.7499999999999994E-2</v>
      </c>
      <c r="B487" s="13">
        <f t="shared" si="61"/>
        <v>4.5013850000000001E-2</v>
      </c>
      <c r="C487" s="15">
        <v>1.0888888888888888</v>
      </c>
      <c r="D487" s="15">
        <v>3.0020833333333332</v>
      </c>
      <c r="E487" s="3" t="s">
        <v>15793</v>
      </c>
      <c r="F487" s="3" t="str">
        <f t="shared" si="62"/>
        <v>08:53</v>
      </c>
      <c r="G487" s="9"/>
      <c r="H487" s="15"/>
      <c r="I487" s="15"/>
      <c r="M487" s="9">
        <v>4.583333333333333E-2</v>
      </c>
      <c r="N487" s="15">
        <v>1.0868055555555556</v>
      </c>
      <c r="O487" s="15">
        <v>3.0472222222222221</v>
      </c>
      <c r="P487" s="3" t="s">
        <v>15794</v>
      </c>
      <c r="Q487" s="3" t="str">
        <f t="shared" si="63"/>
        <v>08.53</v>
      </c>
      <c r="AF487" s="15">
        <f t="shared" si="65"/>
        <v>0.8776489814814814</v>
      </c>
      <c r="AK487" s="15">
        <f t="shared" si="64"/>
        <v>0.8760679205246914</v>
      </c>
      <c r="AT487" s="3" t="s">
        <v>15266</v>
      </c>
      <c r="AY487" s="3" t="s">
        <v>15031</v>
      </c>
    </row>
    <row r="488" spans="1:51" x14ac:dyDescent="0.2">
      <c r="A488" s="3">
        <v>0.10694444444444444</v>
      </c>
      <c r="B488" s="13">
        <f t="shared" si="61"/>
        <v>5.501692777777778E-2</v>
      </c>
      <c r="C488" s="15">
        <v>1.0888888888888888</v>
      </c>
      <c r="D488" s="15">
        <v>3.0020833333333332</v>
      </c>
      <c r="E488" s="3" t="s">
        <v>15795</v>
      </c>
      <c r="F488" s="3" t="str">
        <f t="shared" si="62"/>
        <v>08:53</v>
      </c>
      <c r="H488" s="15"/>
      <c r="I488" s="15"/>
      <c r="M488" s="3">
        <v>0.05</v>
      </c>
      <c r="N488" s="15">
        <v>1.0888888888888888</v>
      </c>
      <c r="O488" s="15">
        <v>2.9624999999999999</v>
      </c>
      <c r="P488" s="3" t="s">
        <v>15796</v>
      </c>
      <c r="Q488" s="3" t="str">
        <f t="shared" si="63"/>
        <v>08.58</v>
      </c>
      <c r="AF488" s="15">
        <f t="shared" si="65"/>
        <v>0.8776489814814814</v>
      </c>
      <c r="AK488" s="15">
        <f t="shared" si="64"/>
        <v>0.87756277777777769</v>
      </c>
      <c r="AT488" s="3" t="s">
        <v>12506</v>
      </c>
      <c r="AY488" s="3" t="s">
        <v>12483</v>
      </c>
    </row>
    <row r="489" spans="1:51" x14ac:dyDescent="0.2">
      <c r="A489" s="3">
        <v>0.10347222222222222</v>
      </c>
      <c r="B489" s="13">
        <f t="shared" si="61"/>
        <v>5.3230663888888884E-2</v>
      </c>
      <c r="C489" s="15">
        <v>1.0888888888888888</v>
      </c>
      <c r="D489" s="15">
        <v>3.0020833333333332</v>
      </c>
      <c r="E489" s="3" t="s">
        <v>15797</v>
      </c>
      <c r="F489" s="3" t="str">
        <f t="shared" si="62"/>
        <v>08:53</v>
      </c>
      <c r="H489" s="15"/>
      <c r="I489" s="15"/>
      <c r="M489" s="3">
        <v>4.3055555555555555E-2</v>
      </c>
      <c r="N489" s="15">
        <v>1.0888888888888888</v>
      </c>
      <c r="O489" s="15">
        <v>2.9624999999999999</v>
      </c>
      <c r="P489" s="3" t="s">
        <v>15798</v>
      </c>
      <c r="Q489" s="3" t="str">
        <f t="shared" si="63"/>
        <v>08.58</v>
      </c>
      <c r="AF489" s="15">
        <f t="shared" si="65"/>
        <v>0.8776489814814814</v>
      </c>
      <c r="AK489" s="15">
        <f t="shared" si="64"/>
        <v>0.87756277777777769</v>
      </c>
      <c r="AT489" s="3" t="s">
        <v>12483</v>
      </c>
      <c r="AY489" s="3" t="s">
        <v>15031</v>
      </c>
    </row>
    <row r="490" spans="1:51" x14ac:dyDescent="0.2">
      <c r="A490" s="3">
        <v>9.6527777777777782E-2</v>
      </c>
      <c r="B490" s="13">
        <f t="shared" si="61"/>
        <v>4.9658136111111112E-2</v>
      </c>
      <c r="C490" s="15">
        <v>1.0888888888888888</v>
      </c>
      <c r="D490" s="15">
        <v>3.0020833333333332</v>
      </c>
      <c r="E490" s="3" t="s">
        <v>15799</v>
      </c>
      <c r="F490" s="3" t="str">
        <f t="shared" si="62"/>
        <v>08:53</v>
      </c>
      <c r="H490" s="15"/>
      <c r="I490" s="15"/>
      <c r="M490" s="3">
        <v>4.3055555555555555E-2</v>
      </c>
      <c r="N490" s="15">
        <v>1.0888888888888888</v>
      </c>
      <c r="O490" s="15">
        <v>2.9624999999999999</v>
      </c>
      <c r="P490" s="3" t="s">
        <v>15800</v>
      </c>
      <c r="Q490" s="3" t="str">
        <f t="shared" si="63"/>
        <v>08.58</v>
      </c>
      <c r="AF490" s="15">
        <f t="shared" si="65"/>
        <v>0.8776489814814814</v>
      </c>
      <c r="AK490" s="15">
        <f t="shared" si="64"/>
        <v>0.87756277777777769</v>
      </c>
      <c r="AT490" s="3" t="s">
        <v>15036</v>
      </c>
      <c r="AY490" s="3" t="s">
        <v>15031</v>
      </c>
    </row>
    <row r="491" spans="1:51" x14ac:dyDescent="0.2">
      <c r="A491" s="3">
        <v>0.10555555555555556</v>
      </c>
      <c r="B491" s="13">
        <f t="shared" si="61"/>
        <v>5.4302422222222223E-2</v>
      </c>
      <c r="C491" s="15">
        <v>1.0888888888888888</v>
      </c>
      <c r="D491" s="15">
        <v>3.0020833333333332</v>
      </c>
      <c r="E491" s="3" t="s">
        <v>15801</v>
      </c>
      <c r="F491" s="3" t="str">
        <f t="shared" si="62"/>
        <v>08:53</v>
      </c>
      <c r="H491" s="15"/>
      <c r="I491" s="15"/>
      <c r="M491" s="3">
        <v>4.9305555555555554E-2</v>
      </c>
      <c r="N491" s="15">
        <v>1.0888888888888888</v>
      </c>
      <c r="O491" s="15">
        <v>2.9631944444444445</v>
      </c>
      <c r="P491" s="3" t="s">
        <v>15802</v>
      </c>
      <c r="Q491" s="3" t="str">
        <f t="shared" si="63"/>
        <v>08.58</v>
      </c>
      <c r="AF491" s="15">
        <f t="shared" si="65"/>
        <v>0.8776489814814814</v>
      </c>
      <c r="AK491" s="15">
        <f t="shared" si="64"/>
        <v>0.87756429012345671</v>
      </c>
      <c r="AT491" s="3" t="s">
        <v>15153</v>
      </c>
      <c r="AY491" s="3" t="s">
        <v>12821</v>
      </c>
    </row>
    <row r="492" spans="1:51" x14ac:dyDescent="0.2">
      <c r="A492" s="3">
        <v>0.10694444444444444</v>
      </c>
      <c r="B492" s="13">
        <f t="shared" si="61"/>
        <v>5.501692777777778E-2</v>
      </c>
      <c r="C492" s="15">
        <v>1.0888888888888888</v>
      </c>
      <c r="D492" s="15">
        <v>3.0027777777777778</v>
      </c>
      <c r="E492" s="3" t="s">
        <v>15803</v>
      </c>
      <c r="F492" s="3" t="str">
        <f t="shared" si="62"/>
        <v>08:53</v>
      </c>
      <c r="H492" s="15"/>
      <c r="I492" s="15"/>
      <c r="M492" s="3">
        <v>6.3888888888888884E-2</v>
      </c>
      <c r="N492" s="15">
        <v>1.0888888888888888</v>
      </c>
      <c r="O492" s="15">
        <v>2.9631944444444445</v>
      </c>
      <c r="P492" s="3" t="s">
        <v>15804</v>
      </c>
      <c r="Q492" s="3" t="str">
        <f t="shared" si="63"/>
        <v>08.58</v>
      </c>
      <c r="AF492" s="15">
        <f t="shared" si="65"/>
        <v>0.87765049382716043</v>
      </c>
      <c r="AK492" s="15">
        <f t="shared" si="64"/>
        <v>0.87756429012345671</v>
      </c>
      <c r="AT492" s="3" t="s">
        <v>12506</v>
      </c>
      <c r="AY492" s="3" t="s">
        <v>15186</v>
      </c>
    </row>
    <row r="493" spans="1:51" x14ac:dyDescent="0.2">
      <c r="A493" s="3">
        <v>0.10555555555555556</v>
      </c>
      <c r="B493" s="13">
        <f t="shared" si="61"/>
        <v>5.4302422222222223E-2</v>
      </c>
      <c r="C493" s="15">
        <v>1.0888888888888888</v>
      </c>
      <c r="D493" s="15">
        <v>3.0027777777777778</v>
      </c>
      <c r="E493" s="3" t="s">
        <v>15805</v>
      </c>
      <c r="F493" s="3" t="str">
        <f t="shared" si="62"/>
        <v>08:53</v>
      </c>
      <c r="H493" s="15"/>
      <c r="I493" s="15"/>
      <c r="M493" s="3">
        <v>6.5972222222222224E-2</v>
      </c>
      <c r="N493" s="15">
        <v>1.0888888888888888</v>
      </c>
      <c r="O493" s="15">
        <v>2.9631944444444445</v>
      </c>
      <c r="P493" s="3" t="s">
        <v>15806</v>
      </c>
      <c r="Q493" s="3" t="str">
        <f t="shared" si="63"/>
        <v>08.58</v>
      </c>
      <c r="AF493" s="15">
        <f t="shared" si="65"/>
        <v>0.87765049382716043</v>
      </c>
      <c r="AK493" s="15">
        <f t="shared" si="64"/>
        <v>0.87756429012345671</v>
      </c>
      <c r="AT493" s="3" t="s">
        <v>15153</v>
      </c>
      <c r="AY493" s="3" t="s">
        <v>15807</v>
      </c>
    </row>
    <row r="494" spans="1:51" x14ac:dyDescent="0.2">
      <c r="A494" s="3">
        <v>0.10347222222222222</v>
      </c>
      <c r="B494" s="13">
        <f t="shared" si="61"/>
        <v>5.3230663888888884E-2</v>
      </c>
      <c r="C494" s="15">
        <v>1.0888888888888888</v>
      </c>
      <c r="D494" s="15">
        <v>3.0027777777777778</v>
      </c>
      <c r="E494" s="3" t="s">
        <v>15808</v>
      </c>
      <c r="F494" s="3" t="str">
        <f t="shared" si="62"/>
        <v>08:53</v>
      </c>
      <c r="H494" s="15"/>
      <c r="I494" s="15"/>
      <c r="M494" s="3">
        <v>6.0416666666666667E-2</v>
      </c>
      <c r="N494" s="15">
        <v>1.0888888888888888</v>
      </c>
      <c r="O494" s="15">
        <v>2.9631944444444445</v>
      </c>
      <c r="P494" s="3" t="s">
        <v>15809</v>
      </c>
      <c r="Q494" s="3" t="str">
        <f t="shared" si="63"/>
        <v>08.58</v>
      </c>
      <c r="AF494" s="15">
        <f t="shared" si="65"/>
        <v>0.87765049382716043</v>
      </c>
      <c r="AK494" s="15">
        <f t="shared" si="64"/>
        <v>0.87756429012345671</v>
      </c>
      <c r="AT494" s="3" t="s">
        <v>15039</v>
      </c>
      <c r="AY494" s="3" t="s">
        <v>15810</v>
      </c>
    </row>
    <row r="495" spans="1:51" x14ac:dyDescent="0.2">
      <c r="A495" s="3">
        <v>0.10069444444444445</v>
      </c>
      <c r="B495" s="13">
        <f t="shared" si="61"/>
        <v>5.1801652777777783E-2</v>
      </c>
      <c r="C495" s="15">
        <v>1.0881944444444445</v>
      </c>
      <c r="D495" s="15">
        <v>3.0027777777777778</v>
      </c>
      <c r="E495" s="3" t="s">
        <v>15811</v>
      </c>
      <c r="F495" s="3" t="str">
        <f t="shared" si="62"/>
        <v>08:53</v>
      </c>
      <c r="H495" s="15"/>
      <c r="I495" s="15"/>
      <c r="M495" s="3">
        <v>5.347222222222222E-2</v>
      </c>
      <c r="N495" s="15">
        <v>1.0888888888888888</v>
      </c>
      <c r="O495" s="15">
        <v>2.9631944444444445</v>
      </c>
      <c r="P495" s="3" t="s">
        <v>15812</v>
      </c>
      <c r="Q495" s="3" t="str">
        <f t="shared" si="63"/>
        <v>08.58</v>
      </c>
      <c r="AF495" s="15">
        <f t="shared" si="65"/>
        <v>0.87709076774691364</v>
      </c>
      <c r="AK495" s="15">
        <f t="shared" si="64"/>
        <v>0.87756429012345671</v>
      </c>
      <c r="AT495" s="3" t="s">
        <v>15277</v>
      </c>
      <c r="AY495" s="3" t="s">
        <v>15271</v>
      </c>
    </row>
    <row r="496" spans="1:51" x14ac:dyDescent="0.2">
      <c r="A496" s="3">
        <v>0.10347222222222222</v>
      </c>
      <c r="B496" s="13">
        <f t="shared" si="61"/>
        <v>5.3230663888888884E-2</v>
      </c>
      <c r="C496" s="15">
        <v>1.0881944444444445</v>
      </c>
      <c r="D496" s="15">
        <v>3.0027777777777778</v>
      </c>
      <c r="E496" s="3" t="s">
        <v>15813</v>
      </c>
      <c r="F496" s="3" t="str">
        <f t="shared" si="62"/>
        <v>08:53</v>
      </c>
      <c r="H496" s="15"/>
      <c r="I496" s="15"/>
      <c r="M496" s="3">
        <v>0.05</v>
      </c>
      <c r="N496" s="15">
        <v>1.0888888888888888</v>
      </c>
      <c r="O496" s="15">
        <v>2.9631944444444445</v>
      </c>
      <c r="P496" s="3" t="s">
        <v>15814</v>
      </c>
      <c r="Q496" s="3" t="str">
        <f t="shared" si="63"/>
        <v>08.58</v>
      </c>
      <c r="AF496" s="15">
        <f t="shared" si="65"/>
        <v>0.87709076774691364</v>
      </c>
      <c r="AK496" s="15">
        <f t="shared" si="64"/>
        <v>0.87756429012345671</v>
      </c>
      <c r="AT496" s="3" t="s">
        <v>15039</v>
      </c>
      <c r="AY496" s="3" t="s">
        <v>12483</v>
      </c>
    </row>
    <row r="497" spans="1:51" x14ac:dyDescent="0.2">
      <c r="A497" s="3">
        <v>9.0972222222222218E-2</v>
      </c>
      <c r="B497" s="13">
        <f t="shared" si="61"/>
        <v>4.680011388888889E-2</v>
      </c>
      <c r="C497" s="15">
        <v>1.0881944444444445</v>
      </c>
      <c r="D497" s="15">
        <v>3.0034722222222223</v>
      </c>
      <c r="E497" s="3" t="s">
        <v>15815</v>
      </c>
      <c r="F497" s="3" t="str">
        <f t="shared" si="62"/>
        <v>08:53</v>
      </c>
      <c r="H497" s="15"/>
      <c r="I497" s="15"/>
      <c r="M497" s="3">
        <v>4.4444444444444446E-2</v>
      </c>
      <c r="N497" s="15">
        <v>1.0888888888888888</v>
      </c>
      <c r="O497" s="15">
        <v>2.9624999999999999</v>
      </c>
      <c r="P497" s="3" t="s">
        <v>15816</v>
      </c>
      <c r="Q497" s="3" t="str">
        <f t="shared" si="63"/>
        <v>08.58</v>
      </c>
      <c r="AF497" s="15">
        <f t="shared" si="65"/>
        <v>0.87709227912808652</v>
      </c>
      <c r="AK497" s="15">
        <f t="shared" si="64"/>
        <v>0.87756277777777769</v>
      </c>
      <c r="AT497" s="3" t="s">
        <v>15270</v>
      </c>
      <c r="AY497" s="3" t="s">
        <v>12501</v>
      </c>
    </row>
    <row r="498" spans="1:51" x14ac:dyDescent="0.2">
      <c r="A498" s="3">
        <v>8.9583333333333334E-2</v>
      </c>
      <c r="B498" s="13">
        <f t="shared" si="61"/>
        <v>4.6085608333333333E-2</v>
      </c>
      <c r="C498" s="15">
        <v>1.0881944444444445</v>
      </c>
      <c r="D498" s="15">
        <v>3.0034722222222223</v>
      </c>
      <c r="E498" s="3" t="s">
        <v>15817</v>
      </c>
      <c r="F498" s="3" t="str">
        <f t="shared" si="62"/>
        <v>08:53</v>
      </c>
      <c r="H498" s="15"/>
      <c r="I498" s="15"/>
      <c r="M498" s="3">
        <v>4.6527777777777779E-2</v>
      </c>
      <c r="N498" s="15">
        <v>1.0888888888888888</v>
      </c>
      <c r="O498" s="15">
        <v>2.9624999999999999</v>
      </c>
      <c r="P498" s="3" t="s">
        <v>15818</v>
      </c>
      <c r="Q498" s="3" t="str">
        <f t="shared" si="63"/>
        <v>08.58</v>
      </c>
      <c r="AF498" s="15">
        <f t="shared" si="65"/>
        <v>0.87709227912808652</v>
      </c>
      <c r="AK498" s="15">
        <f t="shared" si="64"/>
        <v>0.87756277777777769</v>
      </c>
      <c r="AT498" s="3" t="s">
        <v>15081</v>
      </c>
      <c r="AY498" s="3" t="s">
        <v>15036</v>
      </c>
    </row>
    <row r="499" spans="1:51" x14ac:dyDescent="0.2">
      <c r="A499" s="3">
        <v>8.5416666666666669E-2</v>
      </c>
      <c r="B499" s="13">
        <f t="shared" si="61"/>
        <v>4.3942091666666669E-2</v>
      </c>
      <c r="C499" s="15">
        <v>1.0881944444444445</v>
      </c>
      <c r="D499" s="15">
        <v>3.0034722222222223</v>
      </c>
      <c r="E499" s="3" t="s">
        <v>15819</v>
      </c>
      <c r="F499" s="3" t="str">
        <f t="shared" si="62"/>
        <v>08:53</v>
      </c>
      <c r="H499" s="15"/>
      <c r="I499" s="15"/>
      <c r="M499" s="3">
        <v>5.2083333333333336E-2</v>
      </c>
      <c r="N499" s="15">
        <v>1.0888888888888888</v>
      </c>
      <c r="O499" s="15">
        <v>2.9624999999999999</v>
      </c>
      <c r="P499" s="3" t="s">
        <v>15820</v>
      </c>
      <c r="Q499" s="3" t="str">
        <f t="shared" si="63"/>
        <v>08.58</v>
      </c>
      <c r="AF499" s="15">
        <f t="shared" si="65"/>
        <v>0.87709227912808652</v>
      </c>
      <c r="AK499" s="15">
        <f t="shared" si="64"/>
        <v>0.87756277777777769</v>
      </c>
      <c r="AT499" s="3" t="s">
        <v>12681</v>
      </c>
      <c r="AY499" s="3" t="s">
        <v>12641</v>
      </c>
    </row>
    <row r="500" spans="1:51" x14ac:dyDescent="0.2">
      <c r="A500" s="9">
        <v>8.1250000000000003E-2</v>
      </c>
      <c r="B500" s="13">
        <f t="shared" si="61"/>
        <v>4.1798575000000004E-2</v>
      </c>
      <c r="C500" s="15">
        <v>1.0881944444444445</v>
      </c>
      <c r="D500" s="15">
        <v>3.0034722222222223</v>
      </c>
      <c r="E500" s="3" t="s">
        <v>15821</v>
      </c>
      <c r="F500" s="3" t="str">
        <f t="shared" si="62"/>
        <v>08:53</v>
      </c>
      <c r="H500" s="15"/>
      <c r="I500" s="15"/>
      <c r="M500" s="3">
        <v>5.8333333333333334E-2</v>
      </c>
      <c r="N500" s="15">
        <v>1.0888888888888888</v>
      </c>
      <c r="O500" s="15">
        <v>2.9624999999999999</v>
      </c>
      <c r="P500" s="3" t="s">
        <v>15822</v>
      </c>
      <c r="Q500" s="3" t="str">
        <f t="shared" si="63"/>
        <v>08.58</v>
      </c>
      <c r="AF500" s="15">
        <f t="shared" si="65"/>
        <v>0.87709227912808652</v>
      </c>
      <c r="AK500" s="15">
        <f t="shared" si="64"/>
        <v>0.87756277777777769</v>
      </c>
      <c r="AT500" s="3" t="s">
        <v>15782</v>
      </c>
      <c r="AY500" s="3" t="s">
        <v>14050</v>
      </c>
    </row>
    <row r="501" spans="1:51" x14ac:dyDescent="0.2">
      <c r="A501" s="9">
        <v>7.9166666666666663E-2</v>
      </c>
      <c r="B501" s="13">
        <f t="shared" si="61"/>
        <v>4.0726816666666665E-2</v>
      </c>
      <c r="C501" s="15">
        <v>1.0881944444444445</v>
      </c>
      <c r="D501" s="15">
        <v>3.0034722222222223</v>
      </c>
      <c r="E501" s="3" t="s">
        <v>15823</v>
      </c>
      <c r="F501" s="3" t="str">
        <f t="shared" si="62"/>
        <v>08:53</v>
      </c>
      <c r="H501" s="15"/>
      <c r="I501" s="15"/>
      <c r="M501" s="3">
        <v>5.5555555555555552E-2</v>
      </c>
      <c r="N501" s="15">
        <v>1.0888888888888888</v>
      </c>
      <c r="O501" s="15">
        <v>2.9624999999999999</v>
      </c>
      <c r="P501" s="3" t="s">
        <v>15824</v>
      </c>
      <c r="Q501" s="3" t="str">
        <f t="shared" si="63"/>
        <v>08.58</v>
      </c>
      <c r="AF501" s="15">
        <f t="shared" si="65"/>
        <v>0.87709227912808652</v>
      </c>
      <c r="AK501" s="15">
        <f t="shared" si="64"/>
        <v>0.87756277777777769</v>
      </c>
      <c r="AT501" s="3" t="s">
        <v>15825</v>
      </c>
      <c r="AY501" s="3" t="s">
        <v>12498</v>
      </c>
    </row>
    <row r="502" spans="1:51" x14ac:dyDescent="0.2">
      <c r="A502" s="9">
        <v>7.4999999999999997E-2</v>
      </c>
      <c r="B502" s="13">
        <f t="shared" si="61"/>
        <v>3.8583300000000001E-2</v>
      </c>
      <c r="C502" s="15">
        <v>1.0881944444444445</v>
      </c>
      <c r="D502" s="15">
        <v>3.0034722222222223</v>
      </c>
      <c r="E502" s="3" t="s">
        <v>15826</v>
      </c>
      <c r="F502" s="3" t="str">
        <f t="shared" si="62"/>
        <v>08:53</v>
      </c>
      <c r="H502" s="15"/>
      <c r="I502" s="15"/>
      <c r="M502" s="3">
        <v>5.2083333333333336E-2</v>
      </c>
      <c r="N502" s="15">
        <v>1.0888888888888888</v>
      </c>
      <c r="O502" s="15">
        <v>2.9624999999999999</v>
      </c>
      <c r="P502" s="3" t="s">
        <v>15827</v>
      </c>
      <c r="Q502" s="3" t="str">
        <f t="shared" si="63"/>
        <v>08.58</v>
      </c>
      <c r="AF502" s="15">
        <f t="shared" si="65"/>
        <v>0.87709227912808652</v>
      </c>
      <c r="AK502" s="15">
        <f t="shared" si="64"/>
        <v>0.87756277777777769</v>
      </c>
      <c r="AT502" s="3" t="s">
        <v>15828</v>
      </c>
      <c r="AY502" s="3" t="s">
        <v>12641</v>
      </c>
    </row>
    <row r="503" spans="1:51" x14ac:dyDescent="0.2">
      <c r="A503" s="9">
        <v>6.9444444444444448E-2</v>
      </c>
      <c r="B503" s="13">
        <f t="shared" si="61"/>
        <v>3.5725277777777779E-2</v>
      </c>
      <c r="C503" s="15">
        <v>1.0881944444444445</v>
      </c>
      <c r="D503" s="15">
        <v>3.0034722222222223</v>
      </c>
      <c r="E503" s="3" t="s">
        <v>15829</v>
      </c>
      <c r="F503" s="3" t="str">
        <f t="shared" si="62"/>
        <v>08:53</v>
      </c>
      <c r="H503" s="15"/>
      <c r="I503" s="15"/>
      <c r="M503" s="3">
        <v>5.486111111111111E-2</v>
      </c>
      <c r="N503" s="15">
        <v>1.0888888888888888</v>
      </c>
      <c r="O503" s="15">
        <v>2.9624999999999999</v>
      </c>
      <c r="P503" s="3" t="s">
        <v>15830</v>
      </c>
      <c r="Q503" s="3" t="str">
        <f t="shared" si="63"/>
        <v>08.58</v>
      </c>
      <c r="AF503" s="15">
        <f t="shared" si="65"/>
        <v>0.87709227912808652</v>
      </c>
      <c r="AK503" s="15">
        <f t="shared" si="64"/>
        <v>0.87756277777777769</v>
      </c>
      <c r="AT503" s="3" t="s">
        <v>15241</v>
      </c>
      <c r="AY503" s="3" t="s">
        <v>15787</v>
      </c>
    </row>
    <row r="504" spans="1:51" x14ac:dyDescent="0.2">
      <c r="A504" s="9">
        <v>6.3888888888888884E-2</v>
      </c>
      <c r="B504" s="13">
        <f t="shared" si="61"/>
        <v>3.2867255555555551E-2</v>
      </c>
      <c r="C504" s="15">
        <v>1.0881944444444445</v>
      </c>
      <c r="D504" s="15">
        <v>3.0034722222222223</v>
      </c>
      <c r="E504" s="3" t="s">
        <v>15831</v>
      </c>
      <c r="F504" s="3" t="str">
        <f t="shared" si="62"/>
        <v>08:53</v>
      </c>
      <c r="H504" s="15"/>
      <c r="I504" s="15"/>
      <c r="M504" s="3">
        <v>5.9027777777777776E-2</v>
      </c>
      <c r="N504" s="15">
        <v>1.0888888888888888</v>
      </c>
      <c r="O504" s="15">
        <v>2.9624999999999999</v>
      </c>
      <c r="P504" s="3" t="s">
        <v>15832</v>
      </c>
      <c r="Q504" s="3" t="str">
        <f t="shared" si="63"/>
        <v>08.58</v>
      </c>
      <c r="AF504" s="15">
        <f t="shared" si="65"/>
        <v>0.87709227912808652</v>
      </c>
      <c r="AK504" s="15">
        <f t="shared" si="64"/>
        <v>0.87756277777777769</v>
      </c>
      <c r="AT504" s="3" t="s">
        <v>15185</v>
      </c>
      <c r="AY504" s="3" t="s">
        <v>12637</v>
      </c>
    </row>
    <row r="505" spans="1:51" x14ac:dyDescent="0.2">
      <c r="A505" s="9">
        <v>6.25E-2</v>
      </c>
      <c r="B505" s="13">
        <f t="shared" si="61"/>
        <v>3.2152750000000001E-2</v>
      </c>
      <c r="C505" s="15">
        <v>1.0881944444444445</v>
      </c>
      <c r="D505" s="15">
        <v>3.0034722222222223</v>
      </c>
      <c r="E505" s="3" t="s">
        <v>15833</v>
      </c>
      <c r="F505" s="3" t="str">
        <f t="shared" si="62"/>
        <v>08:53</v>
      </c>
      <c r="H505" s="15"/>
      <c r="I505" s="15"/>
      <c r="M505" s="3">
        <v>5.5555555555555552E-2</v>
      </c>
      <c r="N505" s="15">
        <v>1.0888888888888888</v>
      </c>
      <c r="O505" s="15">
        <v>2.9624999999999999</v>
      </c>
      <c r="P505" s="3" t="s">
        <v>15834</v>
      </c>
      <c r="Q505" s="3" t="str">
        <f t="shared" si="63"/>
        <v>08.58</v>
      </c>
      <c r="AF505" s="15">
        <f t="shared" si="65"/>
        <v>0.87709227912808652</v>
      </c>
      <c r="AK505" s="15">
        <f t="shared" si="64"/>
        <v>0.87756277777777769</v>
      </c>
      <c r="AT505" s="3" t="s">
        <v>15148</v>
      </c>
      <c r="AY505" s="3" t="s">
        <v>12498</v>
      </c>
    </row>
    <row r="506" spans="1:51" x14ac:dyDescent="0.2">
      <c r="A506" s="9">
        <v>6.25E-2</v>
      </c>
      <c r="B506" s="13">
        <f t="shared" si="61"/>
        <v>3.2152750000000001E-2</v>
      </c>
      <c r="C506" s="15">
        <v>1.0881944444444445</v>
      </c>
      <c r="D506" s="15">
        <v>3.0034722222222223</v>
      </c>
      <c r="E506" s="3" t="s">
        <v>15835</v>
      </c>
      <c r="F506" s="3" t="str">
        <f t="shared" si="62"/>
        <v>08:53</v>
      </c>
      <c r="H506" s="15"/>
      <c r="I506" s="15"/>
      <c r="M506" s="3">
        <v>4.791666666666667E-2</v>
      </c>
      <c r="N506" s="15">
        <v>1.0888888888888888</v>
      </c>
      <c r="O506" s="15">
        <v>2.9624999999999999</v>
      </c>
      <c r="P506" s="3" t="s">
        <v>15836</v>
      </c>
      <c r="Q506" s="3" t="str">
        <f t="shared" si="63"/>
        <v>08.58</v>
      </c>
      <c r="AF506" s="15">
        <f t="shared" si="65"/>
        <v>0.87709227912808652</v>
      </c>
      <c r="AK506" s="15">
        <f t="shared" si="64"/>
        <v>0.87756277777777769</v>
      </c>
      <c r="AT506" s="3" t="s">
        <v>15148</v>
      </c>
      <c r="AY506" s="3" t="s">
        <v>15158</v>
      </c>
    </row>
    <row r="507" spans="1:51" x14ac:dyDescent="0.2">
      <c r="A507" s="9">
        <v>6.1111111111111109E-2</v>
      </c>
      <c r="B507" s="13">
        <f t="shared" si="61"/>
        <v>3.1438244444444444E-2</v>
      </c>
      <c r="C507" s="15">
        <v>1.0881944444444445</v>
      </c>
      <c r="D507" s="15">
        <v>3.0034722222222223</v>
      </c>
      <c r="E507" s="3" t="s">
        <v>15837</v>
      </c>
      <c r="F507" s="3" t="str">
        <f t="shared" si="62"/>
        <v>08:53</v>
      </c>
      <c r="H507" s="15"/>
      <c r="I507" s="15"/>
      <c r="M507" s="3">
        <v>4.1666666666666664E-2</v>
      </c>
      <c r="N507" s="15">
        <v>1.0888888888888888</v>
      </c>
      <c r="O507" s="15">
        <v>2.9624999999999999</v>
      </c>
      <c r="P507" s="3" t="s">
        <v>15838</v>
      </c>
      <c r="Q507" s="3" t="str">
        <f t="shared" si="63"/>
        <v>08.58</v>
      </c>
      <c r="AF507" s="15">
        <f t="shared" si="65"/>
        <v>0.87709227912808652</v>
      </c>
      <c r="AK507" s="15">
        <f t="shared" si="64"/>
        <v>0.87756277777777769</v>
      </c>
      <c r="AT507" s="3" t="s">
        <v>11223</v>
      </c>
      <c r="AY507" s="3" t="s">
        <v>15266</v>
      </c>
    </row>
    <row r="508" spans="1:51" x14ac:dyDescent="0.2">
      <c r="A508" s="9">
        <v>5.347222222222222E-2</v>
      </c>
      <c r="B508" s="13">
        <f t="shared" si="61"/>
        <v>2.750846388888889E-2</v>
      </c>
      <c r="C508" s="15">
        <v>1.0881944444444445</v>
      </c>
      <c r="D508" s="15">
        <v>3.0034722222222223</v>
      </c>
      <c r="E508" s="3" t="s">
        <v>15839</v>
      </c>
      <c r="F508" s="3" t="str">
        <f t="shared" si="62"/>
        <v>08:53</v>
      </c>
      <c r="G508" s="9"/>
      <c r="H508" s="15"/>
      <c r="I508" s="15"/>
      <c r="M508" s="9">
        <v>3.7499999999999999E-2</v>
      </c>
      <c r="N508" s="15">
        <v>1.0888888888888888</v>
      </c>
      <c r="O508" s="15">
        <v>2.9624999999999999</v>
      </c>
      <c r="P508" s="3" t="s">
        <v>15840</v>
      </c>
      <c r="Q508" s="3" t="str">
        <f t="shared" si="63"/>
        <v>08.58</v>
      </c>
      <c r="AF508" s="15">
        <f t="shared" si="65"/>
        <v>0.87709227912808652</v>
      </c>
      <c r="AK508" s="15">
        <f t="shared" si="64"/>
        <v>0.87756277777777769</v>
      </c>
      <c r="AT508" s="3" t="s">
        <v>9567</v>
      </c>
      <c r="AY508" s="3" t="s">
        <v>15841</v>
      </c>
    </row>
    <row r="509" spans="1:51" x14ac:dyDescent="0.2">
      <c r="A509" s="9">
        <v>5.0694444444444445E-2</v>
      </c>
      <c r="B509" s="13">
        <f t="shared" si="61"/>
        <v>2.6079452777777779E-2</v>
      </c>
      <c r="C509" s="15">
        <v>1.0881944444444445</v>
      </c>
      <c r="D509" s="15">
        <v>3.0034722222222223</v>
      </c>
      <c r="E509" s="3" t="s">
        <v>15842</v>
      </c>
      <c r="F509" s="3" t="str">
        <f t="shared" si="62"/>
        <v>08:53</v>
      </c>
      <c r="G509" s="9"/>
      <c r="H509" s="15"/>
      <c r="I509" s="15"/>
      <c r="M509" s="9">
        <v>3.5416666666666666E-2</v>
      </c>
      <c r="N509" s="15">
        <v>1.0888888888888888</v>
      </c>
      <c r="O509" s="15">
        <v>2.9624999999999999</v>
      </c>
      <c r="P509" s="3" t="s">
        <v>15843</v>
      </c>
      <c r="Q509" s="3" t="str">
        <f t="shared" si="63"/>
        <v>08.58</v>
      </c>
      <c r="AF509" s="15">
        <f t="shared" si="65"/>
        <v>0.87709227912808652</v>
      </c>
      <c r="AK509" s="15">
        <f t="shared" si="64"/>
        <v>0.87756277777777769</v>
      </c>
      <c r="AT509" s="3" t="s">
        <v>1092</v>
      </c>
      <c r="AY509" s="3" t="s">
        <v>8956</v>
      </c>
    </row>
    <row r="510" spans="1:51" x14ac:dyDescent="0.2">
      <c r="A510" s="9">
        <v>4.5138888888888888E-2</v>
      </c>
      <c r="B510" s="13">
        <f t="shared" si="61"/>
        <v>2.3221430555555554E-2</v>
      </c>
      <c r="C510" s="15">
        <v>1.0881944444444445</v>
      </c>
      <c r="D510" s="15">
        <v>3.0034722222222223</v>
      </c>
      <c r="E510" s="3" t="s">
        <v>15844</v>
      </c>
      <c r="F510" s="3" t="str">
        <f t="shared" si="62"/>
        <v>08:53</v>
      </c>
      <c r="G510" s="9"/>
      <c r="H510" s="15"/>
      <c r="I510" s="15"/>
      <c r="M510" s="9">
        <v>3.2638888888888891E-2</v>
      </c>
      <c r="N510" s="15">
        <v>1.0888888888888888</v>
      </c>
      <c r="O510" s="15">
        <v>2.9624999999999999</v>
      </c>
      <c r="P510" s="3" t="s">
        <v>15845</v>
      </c>
      <c r="Q510" s="3" t="str">
        <f t="shared" si="63"/>
        <v>08.58</v>
      </c>
      <c r="AF510" s="15">
        <f t="shared" si="65"/>
        <v>0.87709227912808652</v>
      </c>
      <c r="AK510" s="15">
        <f t="shared" si="64"/>
        <v>0.87756277777777769</v>
      </c>
      <c r="AT510" s="3" t="s">
        <v>9918</v>
      </c>
      <c r="AY510" s="3" t="s">
        <v>15430</v>
      </c>
    </row>
    <row r="511" spans="1:51" x14ac:dyDescent="0.2">
      <c r="A511" s="9">
        <v>4.791666666666667E-2</v>
      </c>
      <c r="B511" s="13">
        <f t="shared" si="61"/>
        <v>2.4650441666666668E-2</v>
      </c>
      <c r="C511" s="15">
        <v>1.0881944444444445</v>
      </c>
      <c r="D511" s="15">
        <v>3.0034722222222223</v>
      </c>
      <c r="E511" s="3" t="s">
        <v>15846</v>
      </c>
      <c r="F511" s="3" t="str">
        <f t="shared" si="62"/>
        <v>08:53</v>
      </c>
      <c r="G511" s="9"/>
      <c r="H511" s="15"/>
      <c r="I511" s="15"/>
      <c r="M511" s="9">
        <v>3.1944444444444442E-2</v>
      </c>
      <c r="N511" s="15">
        <v>1.0888888888888888</v>
      </c>
      <c r="O511" s="15">
        <v>2.9624999999999999</v>
      </c>
      <c r="P511" s="3" t="s">
        <v>15847</v>
      </c>
      <c r="Q511" s="3" t="str">
        <f t="shared" si="63"/>
        <v>08.58</v>
      </c>
      <c r="AF511" s="15">
        <f t="shared" si="65"/>
        <v>0.87709227912808652</v>
      </c>
      <c r="AK511" s="15">
        <f t="shared" si="64"/>
        <v>0.87756277777777769</v>
      </c>
      <c r="AT511" s="3" t="s">
        <v>10866</v>
      </c>
      <c r="AY511" s="3" t="s">
        <v>15304</v>
      </c>
    </row>
    <row r="512" spans="1:51" x14ac:dyDescent="0.2">
      <c r="A512" s="3">
        <v>6.458333333333334E-2</v>
      </c>
      <c r="B512" s="13">
        <f t="shared" si="61"/>
        <v>3.322450833333334E-2</v>
      </c>
      <c r="C512" s="15">
        <v>1.0881944444444445</v>
      </c>
      <c r="D512" s="15">
        <v>3.0034722222222223</v>
      </c>
      <c r="E512" s="3" t="s">
        <v>15848</v>
      </c>
      <c r="F512" s="3" t="str">
        <f t="shared" si="62"/>
        <v>08:53</v>
      </c>
      <c r="G512" s="9"/>
      <c r="H512" s="15"/>
      <c r="I512" s="15"/>
      <c r="M512" s="9">
        <v>3.1944444444444442E-2</v>
      </c>
      <c r="N512" s="15">
        <v>1.0888888888888888</v>
      </c>
      <c r="O512" s="15">
        <v>2.9624999999999999</v>
      </c>
      <c r="P512" s="3" t="s">
        <v>15849</v>
      </c>
      <c r="Q512" s="3" t="str">
        <f t="shared" si="63"/>
        <v>08.58</v>
      </c>
      <c r="AF512" s="15">
        <f t="shared" si="65"/>
        <v>0.87709227912808652</v>
      </c>
      <c r="AK512" s="15">
        <f t="shared" si="64"/>
        <v>0.87756277777777769</v>
      </c>
      <c r="AT512" s="3" t="s">
        <v>15185</v>
      </c>
      <c r="AY512" s="3" t="s">
        <v>15304</v>
      </c>
    </row>
    <row r="513" spans="1:51" x14ac:dyDescent="0.2">
      <c r="A513" s="3">
        <v>5.8333333333333334E-2</v>
      </c>
      <c r="B513" s="13">
        <f t="shared" si="61"/>
        <v>3.0009233333333333E-2</v>
      </c>
      <c r="C513" s="15">
        <v>1.0881944444444445</v>
      </c>
      <c r="D513" s="15">
        <v>3.0034722222222223</v>
      </c>
      <c r="E513" s="3" t="s">
        <v>15850</v>
      </c>
      <c r="F513" s="3" t="str">
        <f t="shared" si="62"/>
        <v>08:53</v>
      </c>
      <c r="G513" s="9"/>
      <c r="H513" s="15"/>
      <c r="I513" s="15"/>
      <c r="M513" s="9">
        <v>3.1944444444444442E-2</v>
      </c>
      <c r="N513" s="15">
        <v>1.0888888888888888</v>
      </c>
      <c r="O513" s="15">
        <v>2.9624999999999999</v>
      </c>
      <c r="P513" s="3" t="s">
        <v>15851</v>
      </c>
      <c r="Q513" s="3" t="str">
        <f t="shared" si="63"/>
        <v>08.58</v>
      </c>
      <c r="AF513" s="15">
        <f t="shared" si="65"/>
        <v>0.87709227912808652</v>
      </c>
      <c r="AK513" s="15">
        <f t="shared" si="64"/>
        <v>0.87756277777777769</v>
      </c>
      <c r="AT513" s="3" t="s">
        <v>1123</v>
      </c>
      <c r="AY513" s="3" t="s">
        <v>15304</v>
      </c>
    </row>
    <row r="514" spans="1:51" x14ac:dyDescent="0.2">
      <c r="A514" s="3">
        <v>5.6944444444444443E-2</v>
      </c>
      <c r="B514" s="13">
        <f t="shared" si="61"/>
        <v>2.9294727777777779E-2</v>
      </c>
      <c r="C514" s="15">
        <v>1.0881944444444445</v>
      </c>
      <c r="D514" s="15">
        <v>3.0034722222222223</v>
      </c>
      <c r="E514" s="3" t="s">
        <v>15852</v>
      </c>
      <c r="F514" s="3" t="str">
        <f t="shared" si="62"/>
        <v>08:53</v>
      </c>
      <c r="G514" s="9"/>
      <c r="H514" s="15"/>
      <c r="I514" s="15"/>
      <c r="M514" s="9">
        <v>2.9861111111111113E-2</v>
      </c>
      <c r="N514" s="15">
        <v>1.0888888888888888</v>
      </c>
      <c r="O514" s="15">
        <v>2.9631944444444445</v>
      </c>
      <c r="P514" s="3" t="s">
        <v>15853</v>
      </c>
      <c r="Q514" s="3" t="str">
        <f t="shared" si="63"/>
        <v>08.58</v>
      </c>
      <c r="AF514" s="15">
        <f t="shared" si="65"/>
        <v>0.87709227912808652</v>
      </c>
      <c r="AK514" s="15">
        <f t="shared" si="64"/>
        <v>0.87756429012345671</v>
      </c>
      <c r="AT514" s="3" t="s">
        <v>10603</v>
      </c>
      <c r="AY514" s="3" t="s">
        <v>11133</v>
      </c>
    </row>
    <row r="515" spans="1:51" x14ac:dyDescent="0.2">
      <c r="A515" s="3">
        <v>5.2777777777777778E-2</v>
      </c>
      <c r="B515" s="13">
        <f t="shared" ref="B515:B578" si="66">A515*0.514444</f>
        <v>2.7151211111111111E-2</v>
      </c>
      <c r="C515" s="15">
        <v>1.0881944444444445</v>
      </c>
      <c r="D515" s="15">
        <v>3.0034722222222223</v>
      </c>
      <c r="E515" s="3" t="s">
        <v>15854</v>
      </c>
      <c r="F515" s="3" t="str">
        <f t="shared" si="62"/>
        <v>08:53</v>
      </c>
      <c r="G515" s="9"/>
      <c r="H515" s="15"/>
      <c r="I515" s="15"/>
      <c r="M515" s="9">
        <v>2.9166666666666667E-2</v>
      </c>
      <c r="N515" s="15">
        <v>1.0888888888888888</v>
      </c>
      <c r="O515" s="15">
        <v>2.9631944444444445</v>
      </c>
      <c r="P515" s="3" t="s">
        <v>15855</v>
      </c>
      <c r="Q515" s="3" t="str">
        <f t="shared" si="63"/>
        <v>08.58</v>
      </c>
      <c r="AF515" s="15">
        <f t="shared" si="65"/>
        <v>0.87709227912808652</v>
      </c>
      <c r="AK515" s="15">
        <f t="shared" si="64"/>
        <v>0.87756429012345671</v>
      </c>
      <c r="AT515" s="3" t="s">
        <v>9567</v>
      </c>
      <c r="AY515" s="3" t="s">
        <v>1119</v>
      </c>
    </row>
    <row r="516" spans="1:51" x14ac:dyDescent="0.2">
      <c r="A516" s="3">
        <v>5.1388888888888887E-2</v>
      </c>
      <c r="B516" s="13">
        <f t="shared" si="66"/>
        <v>2.6436705555555554E-2</v>
      </c>
      <c r="C516" s="15">
        <v>1.0881944444444445</v>
      </c>
      <c r="D516" s="15">
        <v>3.0034722222222223</v>
      </c>
      <c r="E516" s="3" t="s">
        <v>15856</v>
      </c>
      <c r="F516" s="3" t="str">
        <f t="shared" ref="F516:F579" si="67">LEFT(E516,5)</f>
        <v>08:54</v>
      </c>
      <c r="G516" s="9"/>
      <c r="H516" s="15"/>
      <c r="I516" s="15"/>
      <c r="M516" s="9">
        <v>2.9166666666666667E-2</v>
      </c>
      <c r="N516" s="15">
        <v>1.0888888888888888</v>
      </c>
      <c r="O516" s="15">
        <v>2.9631944444444445</v>
      </c>
      <c r="P516" s="3" t="s">
        <v>15857</v>
      </c>
      <c r="Q516" s="3" t="str">
        <f t="shared" ref="Q516:Q579" si="68">LEFT(P516,5)</f>
        <v>08.58</v>
      </c>
      <c r="AF516" s="15">
        <f t="shared" si="65"/>
        <v>0.87709227912808652</v>
      </c>
      <c r="AK516" s="15">
        <f t="shared" ref="AK516:AK579" si="69">0.8*N516+(O516*N516)/500</f>
        <v>0.87756429012345671</v>
      </c>
      <c r="AT516" s="3" t="s">
        <v>9574</v>
      </c>
      <c r="AY516" s="3" t="s">
        <v>1119</v>
      </c>
    </row>
    <row r="517" spans="1:51" x14ac:dyDescent="0.2">
      <c r="A517" s="3">
        <v>4.583333333333333E-2</v>
      </c>
      <c r="B517" s="13">
        <f t="shared" si="66"/>
        <v>2.3578683333333333E-2</v>
      </c>
      <c r="C517" s="15">
        <v>1.0881944444444445</v>
      </c>
      <c r="D517" s="15">
        <v>3.0041666666666669</v>
      </c>
      <c r="E517" s="3" t="s">
        <v>15858</v>
      </c>
      <c r="F517" s="3" t="str">
        <f t="shared" si="67"/>
        <v>08:54</v>
      </c>
      <c r="G517" s="9"/>
      <c r="H517" s="15"/>
      <c r="I517" s="15"/>
      <c r="M517" s="9">
        <v>3.0555555555555555E-2</v>
      </c>
      <c r="N517" s="15">
        <v>1.0888888888888888</v>
      </c>
      <c r="O517" s="15">
        <v>2.9631944444444445</v>
      </c>
      <c r="P517" s="3" t="s">
        <v>15859</v>
      </c>
      <c r="Q517" s="3" t="str">
        <f t="shared" si="68"/>
        <v>08.58</v>
      </c>
      <c r="AF517" s="15">
        <f t="shared" ref="AF517:AF580" si="70">0.8*C517+(D517*C517)/500</f>
        <v>0.8770937905092594</v>
      </c>
      <c r="AK517" s="15">
        <f t="shared" si="69"/>
        <v>0.87756429012345671</v>
      </c>
      <c r="AT517" s="3" t="s">
        <v>9918</v>
      </c>
      <c r="AY517" s="3" t="s">
        <v>15860</v>
      </c>
    </row>
    <row r="518" spans="1:51" x14ac:dyDescent="0.2">
      <c r="A518" s="3">
        <v>4.4444444444444446E-2</v>
      </c>
      <c r="B518" s="13">
        <f t="shared" si="66"/>
        <v>2.2864177777777779E-2</v>
      </c>
      <c r="C518" s="15">
        <v>1.0881944444444445</v>
      </c>
      <c r="D518" s="15">
        <v>3.0041666666666669</v>
      </c>
      <c r="E518" s="3" t="s">
        <v>15861</v>
      </c>
      <c r="F518" s="3" t="str">
        <f t="shared" si="67"/>
        <v>08:54</v>
      </c>
      <c r="G518" s="9"/>
      <c r="H518" s="15"/>
      <c r="I518" s="15"/>
      <c r="M518" s="9">
        <v>3.2638888888888891E-2</v>
      </c>
      <c r="N518" s="15">
        <v>1.0888888888888888</v>
      </c>
      <c r="O518" s="15">
        <v>2.9631944444444445</v>
      </c>
      <c r="P518" s="3" t="s">
        <v>15862</v>
      </c>
      <c r="Q518" s="3" t="str">
        <f t="shared" si="68"/>
        <v>08.58</v>
      </c>
      <c r="AF518" s="15">
        <f t="shared" si="70"/>
        <v>0.8770937905092594</v>
      </c>
      <c r="AK518" s="15">
        <f t="shared" si="69"/>
        <v>0.87756429012345671</v>
      </c>
      <c r="AT518" s="3" t="s">
        <v>10638</v>
      </c>
      <c r="AY518" s="3" t="s">
        <v>15430</v>
      </c>
    </row>
    <row r="519" spans="1:51" x14ac:dyDescent="0.2">
      <c r="A519" s="3">
        <v>4.583333333333333E-2</v>
      </c>
      <c r="B519" s="13">
        <f t="shared" si="66"/>
        <v>2.3578683333333333E-2</v>
      </c>
      <c r="C519" s="15">
        <v>1.0881944444444445</v>
      </c>
      <c r="D519" s="15">
        <v>3.0041666666666669</v>
      </c>
      <c r="E519" s="3" t="s">
        <v>15863</v>
      </c>
      <c r="F519" s="3" t="str">
        <f t="shared" si="67"/>
        <v>08:54</v>
      </c>
      <c r="G519" s="9"/>
      <c r="H519" s="15"/>
      <c r="I519" s="15"/>
      <c r="M519" s="9">
        <v>3.8194444444444448E-2</v>
      </c>
      <c r="N519" s="15">
        <v>1.0888888888888888</v>
      </c>
      <c r="O519" s="15">
        <v>2.9631944444444445</v>
      </c>
      <c r="P519" s="3" t="s">
        <v>15864</v>
      </c>
      <c r="Q519" s="3" t="str">
        <f t="shared" si="68"/>
        <v>08.58</v>
      </c>
      <c r="AF519" s="15">
        <f t="shared" si="70"/>
        <v>0.8770937905092594</v>
      </c>
      <c r="AK519" s="15">
        <f t="shared" si="69"/>
        <v>0.87756429012345671</v>
      </c>
      <c r="AT519" s="3" t="s">
        <v>9918</v>
      </c>
      <c r="AY519" s="3" t="s">
        <v>15865</v>
      </c>
    </row>
    <row r="520" spans="1:51" x14ac:dyDescent="0.2">
      <c r="A520" s="9">
        <v>4.027777777777778E-2</v>
      </c>
      <c r="B520" s="13">
        <f t="shared" si="66"/>
        <v>2.0720661111111111E-2</v>
      </c>
      <c r="C520" s="15">
        <v>1.0881944444444445</v>
      </c>
      <c r="D520" s="15">
        <v>3.0041666666666669</v>
      </c>
      <c r="E520" s="3" t="s">
        <v>15866</v>
      </c>
      <c r="F520" s="3" t="str">
        <f t="shared" si="67"/>
        <v>08:54</v>
      </c>
      <c r="H520" s="15"/>
      <c r="I520" s="15"/>
      <c r="M520" s="3">
        <v>4.583333333333333E-2</v>
      </c>
      <c r="N520" s="15">
        <v>1.0888888888888888</v>
      </c>
      <c r="O520" s="15">
        <v>2.9631944444444445</v>
      </c>
      <c r="P520" s="3" t="s">
        <v>15867</v>
      </c>
      <c r="Q520" s="3" t="str">
        <f t="shared" si="68"/>
        <v>08.58</v>
      </c>
      <c r="AF520" s="15">
        <f t="shared" si="70"/>
        <v>0.8770937905092594</v>
      </c>
      <c r="AK520" s="15">
        <f t="shared" si="69"/>
        <v>0.87756429012345671</v>
      </c>
      <c r="AT520" s="3" t="s">
        <v>691</v>
      </c>
      <c r="AY520" s="3" t="s">
        <v>12646</v>
      </c>
    </row>
    <row r="521" spans="1:51" x14ac:dyDescent="0.2">
      <c r="A521" s="9">
        <v>3.6111111111111108E-2</v>
      </c>
      <c r="B521" s="13">
        <f t="shared" si="66"/>
        <v>1.8577144444444443E-2</v>
      </c>
      <c r="C521" s="15">
        <v>1.0881944444444445</v>
      </c>
      <c r="D521" s="15">
        <v>3.0041666666666669</v>
      </c>
      <c r="E521" s="3" t="s">
        <v>15868</v>
      </c>
      <c r="F521" s="3" t="str">
        <f t="shared" si="67"/>
        <v>08:54</v>
      </c>
      <c r="H521" s="15"/>
      <c r="I521" s="15"/>
      <c r="M521" s="3">
        <v>5.0694444444444445E-2</v>
      </c>
      <c r="N521" s="15">
        <v>1.0888888888888888</v>
      </c>
      <c r="O521" s="15">
        <v>2.9631944444444445</v>
      </c>
      <c r="P521" s="3" t="s">
        <v>15869</v>
      </c>
      <c r="Q521" s="3" t="str">
        <f t="shared" si="68"/>
        <v>08.58</v>
      </c>
      <c r="AF521" s="15">
        <f t="shared" si="70"/>
        <v>0.8770937905092594</v>
      </c>
      <c r="AK521" s="15">
        <f t="shared" si="69"/>
        <v>0.87756429012345671</v>
      </c>
      <c r="AT521" s="3" t="s">
        <v>59</v>
      </c>
      <c r="AY521" s="3" t="s">
        <v>15129</v>
      </c>
    </row>
    <row r="522" spans="1:51" x14ac:dyDescent="0.2">
      <c r="A522" s="9">
        <v>3.4027777777777775E-2</v>
      </c>
      <c r="B522" s="13">
        <f t="shared" si="66"/>
        <v>1.7505386111111111E-2</v>
      </c>
      <c r="C522" s="15">
        <v>1.0881944444444445</v>
      </c>
      <c r="D522" s="15">
        <v>3.0041666666666669</v>
      </c>
      <c r="E522" s="3" t="s">
        <v>15870</v>
      </c>
      <c r="F522" s="3" t="str">
        <f t="shared" si="67"/>
        <v>08:54</v>
      </c>
      <c r="H522" s="15"/>
      <c r="I522" s="15"/>
      <c r="M522" s="3">
        <v>6.1805555555555558E-2</v>
      </c>
      <c r="N522" s="15">
        <v>1.0888888888888888</v>
      </c>
      <c r="O522" s="15">
        <v>2.9631944444444445</v>
      </c>
      <c r="P522" s="3" t="s">
        <v>15871</v>
      </c>
      <c r="Q522" s="3" t="str">
        <f t="shared" si="68"/>
        <v>08.58</v>
      </c>
      <c r="AF522" s="15">
        <f t="shared" si="70"/>
        <v>0.8770937905092594</v>
      </c>
      <c r="AK522" s="15">
        <f t="shared" si="69"/>
        <v>0.87756429012345671</v>
      </c>
      <c r="AT522" s="3" t="s">
        <v>318</v>
      </c>
      <c r="AY522" s="3" t="s">
        <v>15164</v>
      </c>
    </row>
    <row r="523" spans="1:51" x14ac:dyDescent="0.2">
      <c r="A523" s="9">
        <v>2.9861111111111113E-2</v>
      </c>
      <c r="B523" s="13">
        <f t="shared" si="66"/>
        <v>1.5361869444444445E-2</v>
      </c>
      <c r="C523" s="15">
        <v>1.0881944444444445</v>
      </c>
      <c r="D523" s="15">
        <v>3.0041666666666669</v>
      </c>
      <c r="E523" s="3" t="s">
        <v>15872</v>
      </c>
      <c r="F523" s="3" t="str">
        <f t="shared" si="67"/>
        <v>08:54</v>
      </c>
      <c r="G523" s="9"/>
      <c r="H523" s="15"/>
      <c r="I523" s="15"/>
      <c r="M523" s="9">
        <v>4.1666666666666664E-2</v>
      </c>
      <c r="N523" s="15">
        <v>1.0888888888888888</v>
      </c>
      <c r="O523" s="15">
        <v>2.9631944444444445</v>
      </c>
      <c r="P523" s="3" t="s">
        <v>15873</v>
      </c>
      <c r="Q523" s="3" t="str">
        <f t="shared" si="68"/>
        <v>08.58</v>
      </c>
      <c r="AF523" s="15">
        <f t="shared" si="70"/>
        <v>0.8770937905092594</v>
      </c>
      <c r="AK523" s="15">
        <f t="shared" si="69"/>
        <v>0.87756429012345671</v>
      </c>
      <c r="AT523" s="3" t="s">
        <v>774</v>
      </c>
      <c r="AY523" s="3" t="s">
        <v>15266</v>
      </c>
    </row>
    <row r="524" spans="1:51" x14ac:dyDescent="0.2">
      <c r="A524" s="9">
        <v>2.9861111111111113E-2</v>
      </c>
      <c r="B524" s="13">
        <f t="shared" si="66"/>
        <v>1.5361869444444445E-2</v>
      </c>
      <c r="C524" s="15">
        <v>1.0881944444444445</v>
      </c>
      <c r="D524" s="15">
        <v>3.0041666666666669</v>
      </c>
      <c r="E524" s="3" t="s">
        <v>15874</v>
      </c>
      <c r="F524" s="3" t="str">
        <f t="shared" si="67"/>
        <v>08:54</v>
      </c>
      <c r="G524" s="9"/>
      <c r="H524" s="15"/>
      <c r="I524" s="15"/>
      <c r="M524" s="9">
        <v>5.5555555555555552E-2</v>
      </c>
      <c r="N524" s="15">
        <v>1.0888888888888888</v>
      </c>
      <c r="O524" s="15">
        <v>2.9631944444444445</v>
      </c>
      <c r="P524" s="3" t="s">
        <v>15875</v>
      </c>
      <c r="Q524" s="3" t="str">
        <f t="shared" si="68"/>
        <v>08.58</v>
      </c>
      <c r="AF524" s="15">
        <f t="shared" si="70"/>
        <v>0.8770937905092594</v>
      </c>
      <c r="AK524" s="15">
        <f t="shared" si="69"/>
        <v>0.87756429012345671</v>
      </c>
      <c r="AT524" s="3" t="s">
        <v>774</v>
      </c>
      <c r="AY524" s="3" t="s">
        <v>12498</v>
      </c>
    </row>
    <row r="525" spans="1:51" x14ac:dyDescent="0.2">
      <c r="A525" s="9">
        <v>2.8472222222222222E-2</v>
      </c>
      <c r="B525" s="13">
        <f t="shared" si="66"/>
        <v>1.464736388888889E-2</v>
      </c>
      <c r="C525" s="15">
        <v>1.0881944444444445</v>
      </c>
      <c r="D525" s="15">
        <v>3.0041666666666669</v>
      </c>
      <c r="E525" s="3" t="s">
        <v>15876</v>
      </c>
      <c r="F525" s="3" t="str">
        <f t="shared" si="67"/>
        <v>08:54</v>
      </c>
      <c r="G525" s="9"/>
      <c r="H525" s="15"/>
      <c r="I525" s="15"/>
      <c r="M525" s="9">
        <v>5.6944444444444443E-2</v>
      </c>
      <c r="N525" s="15">
        <v>1.0888888888888888</v>
      </c>
      <c r="O525" s="15">
        <v>2.9631944444444445</v>
      </c>
      <c r="P525" s="3" t="s">
        <v>15877</v>
      </c>
      <c r="Q525" s="3" t="str">
        <f t="shared" si="68"/>
        <v>08.58</v>
      </c>
      <c r="AF525" s="15">
        <f t="shared" si="70"/>
        <v>0.8770937905092594</v>
      </c>
      <c r="AK525" s="15">
        <f t="shared" si="69"/>
        <v>0.87756429012345671</v>
      </c>
      <c r="AT525" s="3" t="s">
        <v>1006</v>
      </c>
      <c r="AY525" s="3" t="s">
        <v>12491</v>
      </c>
    </row>
    <row r="526" spans="1:51" x14ac:dyDescent="0.2">
      <c r="A526" s="9">
        <v>2.4305555555555556E-2</v>
      </c>
      <c r="B526" s="13">
        <f t="shared" si="66"/>
        <v>1.2503847222222223E-2</v>
      </c>
      <c r="C526" s="15">
        <v>1.0881944444444445</v>
      </c>
      <c r="D526" s="15">
        <v>3.0041666666666669</v>
      </c>
      <c r="E526" s="3" t="s">
        <v>15878</v>
      </c>
      <c r="F526" s="3" t="str">
        <f t="shared" si="67"/>
        <v>08:54</v>
      </c>
      <c r="G526" s="9"/>
      <c r="H526" s="15"/>
      <c r="I526" s="15"/>
      <c r="M526" s="9">
        <v>5.9027777777777776E-2</v>
      </c>
      <c r="N526" s="15">
        <v>1.0888888888888888</v>
      </c>
      <c r="O526" s="15">
        <v>2.9624999999999999</v>
      </c>
      <c r="P526" s="3" t="s">
        <v>15879</v>
      </c>
      <c r="Q526" s="3" t="str">
        <f t="shared" si="68"/>
        <v>08.58</v>
      </c>
      <c r="AF526" s="15">
        <f t="shared" si="70"/>
        <v>0.8770937905092594</v>
      </c>
      <c r="AK526" s="15">
        <f t="shared" si="69"/>
        <v>0.87756277777777769</v>
      </c>
      <c r="AT526" s="3" t="s">
        <v>2733</v>
      </c>
      <c r="AY526" s="3" t="s">
        <v>12637</v>
      </c>
    </row>
    <row r="527" spans="1:51" x14ac:dyDescent="0.2">
      <c r="A527" s="9">
        <v>3.125E-2</v>
      </c>
      <c r="B527" s="13">
        <f t="shared" si="66"/>
        <v>1.6076375E-2</v>
      </c>
      <c r="C527" s="15">
        <v>1.0881944444444445</v>
      </c>
      <c r="D527" s="15">
        <v>3.0041666666666669</v>
      </c>
      <c r="E527" s="3" t="s">
        <v>15880</v>
      </c>
      <c r="F527" s="3" t="str">
        <f t="shared" si="67"/>
        <v>08:54</v>
      </c>
      <c r="G527" s="9"/>
      <c r="H527" s="15"/>
      <c r="I527" s="15"/>
      <c r="M527" s="9">
        <v>5.9027777777777776E-2</v>
      </c>
      <c r="N527" s="15">
        <v>1.0888888888888888</v>
      </c>
      <c r="O527" s="15">
        <v>2.9624999999999999</v>
      </c>
      <c r="P527" s="3" t="s">
        <v>15881</v>
      </c>
      <c r="Q527" s="3" t="str">
        <f t="shared" si="68"/>
        <v>08.58</v>
      </c>
      <c r="AF527" s="15">
        <f t="shared" si="70"/>
        <v>0.8770937905092594</v>
      </c>
      <c r="AK527" s="15">
        <f t="shared" si="69"/>
        <v>0.87756277777777769</v>
      </c>
      <c r="AT527" s="3" t="s">
        <v>101</v>
      </c>
      <c r="AY527" s="3" t="s">
        <v>12637</v>
      </c>
    </row>
    <row r="528" spans="1:51" x14ac:dyDescent="0.2">
      <c r="A528" s="9">
        <v>2.5694444444444443E-2</v>
      </c>
      <c r="B528" s="13">
        <f t="shared" si="66"/>
        <v>1.3218352777777777E-2</v>
      </c>
      <c r="C528" s="15">
        <v>1.0881944444444445</v>
      </c>
      <c r="D528" s="15">
        <v>3.0041666666666669</v>
      </c>
      <c r="E528" s="3" t="s">
        <v>15882</v>
      </c>
      <c r="F528" s="3" t="str">
        <f t="shared" si="67"/>
        <v>08:54</v>
      </c>
      <c r="G528" s="9"/>
      <c r="H528" s="15"/>
      <c r="I528" s="15"/>
      <c r="M528" s="9">
        <v>5.347222222222222E-2</v>
      </c>
      <c r="N528" s="15">
        <v>1.0888888888888888</v>
      </c>
      <c r="O528" s="15">
        <v>2.9624999999999999</v>
      </c>
      <c r="P528" s="3" t="s">
        <v>15883</v>
      </c>
      <c r="Q528" s="3" t="str">
        <f t="shared" si="68"/>
        <v>08.58</v>
      </c>
      <c r="AF528" s="15">
        <f t="shared" si="70"/>
        <v>0.8770937905092594</v>
      </c>
      <c r="AK528" s="15">
        <f t="shared" si="69"/>
        <v>0.87756277777777769</v>
      </c>
      <c r="AT528" s="3" t="s">
        <v>2759</v>
      </c>
      <c r="AY528" s="3" t="s">
        <v>15271</v>
      </c>
    </row>
    <row r="529" spans="1:51" x14ac:dyDescent="0.2">
      <c r="A529" s="9">
        <v>2.8472222222222222E-2</v>
      </c>
      <c r="B529" s="13">
        <f t="shared" si="66"/>
        <v>1.464736388888889E-2</v>
      </c>
      <c r="C529" s="15">
        <v>1.0881944444444445</v>
      </c>
      <c r="D529" s="15">
        <v>3.0041666666666669</v>
      </c>
      <c r="E529" s="3" t="s">
        <v>15884</v>
      </c>
      <c r="F529" s="3" t="str">
        <f t="shared" si="67"/>
        <v>08:54</v>
      </c>
      <c r="G529" s="9"/>
      <c r="H529" s="15"/>
      <c r="I529" s="15"/>
      <c r="M529" s="9">
        <v>4.4444444444444446E-2</v>
      </c>
      <c r="N529" s="15">
        <v>1.0888888888888888</v>
      </c>
      <c r="O529" s="15">
        <v>2.9624999999999999</v>
      </c>
      <c r="P529" s="3" t="s">
        <v>15885</v>
      </c>
      <c r="Q529" s="3" t="str">
        <f t="shared" si="68"/>
        <v>08.58</v>
      </c>
      <c r="AF529" s="15">
        <f t="shared" si="70"/>
        <v>0.8770937905092594</v>
      </c>
      <c r="AK529" s="15">
        <f t="shared" si="69"/>
        <v>0.87756277777777769</v>
      </c>
      <c r="AT529" s="3" t="s">
        <v>1006</v>
      </c>
      <c r="AY529" s="3" t="s">
        <v>12501</v>
      </c>
    </row>
    <row r="530" spans="1:51" x14ac:dyDescent="0.2">
      <c r="A530" s="9">
        <v>0</v>
      </c>
      <c r="B530" s="13">
        <f t="shared" si="66"/>
        <v>0</v>
      </c>
      <c r="C530" s="15">
        <v>1.0881944444444445</v>
      </c>
      <c r="D530" s="15">
        <v>3.0041666666666669</v>
      </c>
      <c r="E530" s="3" t="s">
        <v>15886</v>
      </c>
      <c r="F530" s="3" t="str">
        <f t="shared" si="67"/>
        <v>08:54</v>
      </c>
      <c r="H530" s="15"/>
      <c r="I530" s="15"/>
      <c r="M530" s="3">
        <v>6.5972222222222224E-2</v>
      </c>
      <c r="N530" s="15">
        <v>1.0888888888888888</v>
      </c>
      <c r="O530" s="15">
        <v>2.9624999999999999</v>
      </c>
      <c r="P530" s="3" t="s">
        <v>15887</v>
      </c>
      <c r="Q530" s="3" t="str">
        <f t="shared" si="68"/>
        <v>08.58</v>
      </c>
      <c r="AF530" s="15">
        <f t="shared" si="70"/>
        <v>0.8770937905092594</v>
      </c>
      <c r="AK530" s="15">
        <f t="shared" si="69"/>
        <v>0.87756277777777769</v>
      </c>
      <c r="AT530" s="3" t="s">
        <v>424</v>
      </c>
      <c r="AY530" s="3" t="s">
        <v>15274</v>
      </c>
    </row>
    <row r="531" spans="1:51" x14ac:dyDescent="0.2">
      <c r="A531" s="9">
        <v>2.8472222222222222E-2</v>
      </c>
      <c r="B531" s="13">
        <f t="shared" si="66"/>
        <v>1.464736388888889E-2</v>
      </c>
      <c r="C531" s="15">
        <v>1.0881944444444445</v>
      </c>
      <c r="D531" s="15">
        <v>3.0041666666666669</v>
      </c>
      <c r="E531" s="3" t="s">
        <v>15888</v>
      </c>
      <c r="F531" s="3" t="str">
        <f t="shared" si="67"/>
        <v>08:54</v>
      </c>
      <c r="H531" s="15"/>
      <c r="I531" s="15"/>
      <c r="M531" s="3">
        <v>5.8333333333333334E-2</v>
      </c>
      <c r="N531" s="15">
        <v>1.0888888888888888</v>
      </c>
      <c r="O531" s="15">
        <v>2.9624999999999999</v>
      </c>
      <c r="P531" s="3" t="s">
        <v>15889</v>
      </c>
      <c r="Q531" s="3" t="str">
        <f t="shared" si="68"/>
        <v>08.58</v>
      </c>
      <c r="AF531" s="15">
        <f t="shared" si="70"/>
        <v>0.8770937905092594</v>
      </c>
      <c r="AK531" s="15">
        <f t="shared" si="69"/>
        <v>0.87756277777777769</v>
      </c>
      <c r="AT531" s="3" t="s">
        <v>1006</v>
      </c>
      <c r="AY531" s="3" t="s">
        <v>14050</v>
      </c>
    </row>
    <row r="532" spans="1:51" x14ac:dyDescent="0.2">
      <c r="A532" s="9">
        <v>0</v>
      </c>
      <c r="B532" s="13">
        <f t="shared" si="66"/>
        <v>0</v>
      </c>
      <c r="C532" s="15">
        <v>1.0881944444444445</v>
      </c>
      <c r="D532" s="15">
        <v>3.0041666666666669</v>
      </c>
      <c r="E532" s="3" t="s">
        <v>15890</v>
      </c>
      <c r="F532" s="3" t="str">
        <f t="shared" si="67"/>
        <v>08:54</v>
      </c>
      <c r="H532" s="15"/>
      <c r="I532" s="15"/>
      <c r="M532" s="3">
        <v>5.9027777777777776E-2</v>
      </c>
      <c r="N532" s="15">
        <v>1.0888888888888888</v>
      </c>
      <c r="O532" s="15">
        <v>2.9624999999999999</v>
      </c>
      <c r="P532" s="3" t="s">
        <v>15891</v>
      </c>
      <c r="Q532" s="3" t="str">
        <f t="shared" si="68"/>
        <v>08.58</v>
      </c>
      <c r="AF532" s="15">
        <f t="shared" si="70"/>
        <v>0.8770937905092594</v>
      </c>
      <c r="AK532" s="15">
        <f t="shared" si="69"/>
        <v>0.87756277777777769</v>
      </c>
      <c r="AT532" s="3" t="s">
        <v>424</v>
      </c>
      <c r="AY532" s="3" t="s">
        <v>12637</v>
      </c>
    </row>
    <row r="533" spans="1:51" x14ac:dyDescent="0.2">
      <c r="A533" s="9">
        <v>2.4305555555555556E-2</v>
      </c>
      <c r="B533" s="13">
        <f t="shared" si="66"/>
        <v>1.2503847222222223E-2</v>
      </c>
      <c r="C533" s="15">
        <v>1.0881944444444445</v>
      </c>
      <c r="D533" s="15">
        <v>3.0041666666666669</v>
      </c>
      <c r="E533" s="3" t="s">
        <v>15892</v>
      </c>
      <c r="F533" s="3" t="str">
        <f t="shared" si="67"/>
        <v>08:54</v>
      </c>
      <c r="H533" s="15"/>
      <c r="I533" s="15"/>
      <c r="M533" s="3">
        <v>6.0416666666666667E-2</v>
      </c>
      <c r="N533" s="15">
        <v>1.0888888888888888</v>
      </c>
      <c r="O533" s="15">
        <v>2.9624999999999999</v>
      </c>
      <c r="P533" s="3" t="s">
        <v>15893</v>
      </c>
      <c r="Q533" s="3" t="str">
        <f t="shared" si="68"/>
        <v>08.58</v>
      </c>
      <c r="AF533" s="15">
        <f t="shared" si="70"/>
        <v>0.8770937905092594</v>
      </c>
      <c r="AK533" s="15">
        <f t="shared" si="69"/>
        <v>0.87756277777777769</v>
      </c>
      <c r="AT533" s="3" t="s">
        <v>2733</v>
      </c>
      <c r="AY533" s="3" t="s">
        <v>13544</v>
      </c>
    </row>
    <row r="534" spans="1:51" x14ac:dyDescent="0.2">
      <c r="A534" s="9">
        <v>0</v>
      </c>
      <c r="B534" s="13">
        <f t="shared" si="66"/>
        <v>0</v>
      </c>
      <c r="C534" s="15">
        <v>1.0881944444444445</v>
      </c>
      <c r="D534" s="15">
        <v>3.0041666666666669</v>
      </c>
      <c r="E534" s="3" t="s">
        <v>15894</v>
      </c>
      <c r="F534" s="3" t="str">
        <f t="shared" si="67"/>
        <v>08:54</v>
      </c>
      <c r="H534" s="15"/>
      <c r="I534" s="15"/>
      <c r="M534" s="3">
        <v>6.3194444444444442E-2</v>
      </c>
      <c r="N534" s="15">
        <v>1.0888888888888888</v>
      </c>
      <c r="O534" s="15">
        <v>2.9624999999999999</v>
      </c>
      <c r="P534" s="3" t="s">
        <v>15895</v>
      </c>
      <c r="Q534" s="3" t="str">
        <f t="shared" si="68"/>
        <v>08.58</v>
      </c>
      <c r="AF534" s="15">
        <f t="shared" si="70"/>
        <v>0.8770937905092594</v>
      </c>
      <c r="AK534" s="15">
        <f t="shared" si="69"/>
        <v>0.87756277777777769</v>
      </c>
      <c r="AT534" s="3" t="s">
        <v>424</v>
      </c>
      <c r="AY534" s="3" t="s">
        <v>12634</v>
      </c>
    </row>
    <row r="535" spans="1:51" x14ac:dyDescent="0.2">
      <c r="A535" s="9">
        <v>2.4305555555555556E-2</v>
      </c>
      <c r="B535" s="13">
        <f t="shared" si="66"/>
        <v>1.2503847222222223E-2</v>
      </c>
      <c r="C535" s="15">
        <v>1.0881944444444445</v>
      </c>
      <c r="D535" s="15">
        <v>3.0041666666666669</v>
      </c>
      <c r="E535" s="3" t="s">
        <v>15896</v>
      </c>
      <c r="F535" s="3" t="str">
        <f t="shared" si="67"/>
        <v>08:54</v>
      </c>
      <c r="H535" s="15"/>
      <c r="I535" s="15"/>
      <c r="M535" s="3">
        <v>6.3194444444444442E-2</v>
      </c>
      <c r="N535" s="15">
        <v>1.0888888888888888</v>
      </c>
      <c r="O535" s="15">
        <v>2.9624999999999999</v>
      </c>
      <c r="P535" s="3" t="s">
        <v>15897</v>
      </c>
      <c r="Q535" s="3" t="str">
        <f t="shared" si="68"/>
        <v>08.58</v>
      </c>
      <c r="AF535" s="15">
        <f t="shared" si="70"/>
        <v>0.8770937905092594</v>
      </c>
      <c r="AK535" s="15">
        <f t="shared" si="69"/>
        <v>0.87756277777777769</v>
      </c>
      <c r="AT535" s="3" t="s">
        <v>2733</v>
      </c>
      <c r="AY535" s="3" t="s">
        <v>12634</v>
      </c>
    </row>
    <row r="536" spans="1:51" x14ac:dyDescent="0.2">
      <c r="A536" s="9">
        <v>0</v>
      </c>
      <c r="B536" s="13">
        <f t="shared" si="66"/>
        <v>0</v>
      </c>
      <c r="C536" s="15">
        <v>1.0881944444444445</v>
      </c>
      <c r="D536" s="15">
        <v>3.0041666666666669</v>
      </c>
      <c r="E536" s="3" t="s">
        <v>15898</v>
      </c>
      <c r="F536" s="3" t="str">
        <f t="shared" si="67"/>
        <v>08:54</v>
      </c>
      <c r="H536" s="15"/>
      <c r="I536" s="15"/>
      <c r="M536" s="3">
        <v>5.7638888888888892E-2</v>
      </c>
      <c r="N536" s="15">
        <v>1.0888888888888888</v>
      </c>
      <c r="O536" s="15">
        <v>2.9624999999999999</v>
      </c>
      <c r="P536" s="3" t="s">
        <v>15899</v>
      </c>
      <c r="Q536" s="3" t="str">
        <f t="shared" si="68"/>
        <v>08.58</v>
      </c>
      <c r="AF536" s="15">
        <f t="shared" si="70"/>
        <v>0.8770937905092594</v>
      </c>
      <c r="AK536" s="15">
        <f t="shared" si="69"/>
        <v>0.87756277777777769</v>
      </c>
      <c r="AT536" s="3" t="s">
        <v>424</v>
      </c>
      <c r="AY536" s="3" t="s">
        <v>15359</v>
      </c>
    </row>
    <row r="537" spans="1:51" x14ac:dyDescent="0.2">
      <c r="A537" s="9">
        <v>0</v>
      </c>
      <c r="B537" s="13">
        <f t="shared" si="66"/>
        <v>0</v>
      </c>
      <c r="C537" s="15">
        <v>1.0881944444444445</v>
      </c>
      <c r="D537" s="15">
        <v>3.0041666666666669</v>
      </c>
      <c r="E537" s="3" t="s">
        <v>15900</v>
      </c>
      <c r="F537" s="3" t="str">
        <f t="shared" si="67"/>
        <v>08:54</v>
      </c>
      <c r="H537" s="15"/>
      <c r="I537" s="15"/>
      <c r="M537" s="3">
        <v>5.2083333333333336E-2</v>
      </c>
      <c r="N537" s="15">
        <v>1.0888888888888888</v>
      </c>
      <c r="O537" s="15">
        <v>2.9624999999999999</v>
      </c>
      <c r="P537" s="3" t="s">
        <v>15901</v>
      </c>
      <c r="Q537" s="3" t="str">
        <f t="shared" si="68"/>
        <v>08.58</v>
      </c>
      <c r="AF537" s="15">
        <f t="shared" si="70"/>
        <v>0.8770937905092594</v>
      </c>
      <c r="AK537" s="15">
        <f t="shared" si="69"/>
        <v>0.87756277777777769</v>
      </c>
      <c r="AT537" s="3" t="s">
        <v>424</v>
      </c>
      <c r="AY537" s="3" t="s">
        <v>12641</v>
      </c>
    </row>
    <row r="538" spans="1:51" x14ac:dyDescent="0.2">
      <c r="A538" s="9">
        <v>2.5694444444444443E-2</v>
      </c>
      <c r="B538" s="13">
        <f t="shared" si="66"/>
        <v>1.3218352777777777E-2</v>
      </c>
      <c r="C538" s="15">
        <v>1.0881944444444445</v>
      </c>
      <c r="D538" s="15">
        <v>3.0041666666666669</v>
      </c>
      <c r="E538" s="3" t="s">
        <v>15902</v>
      </c>
      <c r="F538" s="3" t="str">
        <f t="shared" si="67"/>
        <v>08:54</v>
      </c>
      <c r="H538" s="15"/>
      <c r="I538" s="15"/>
      <c r="M538" s="3">
        <v>4.9305555555555554E-2</v>
      </c>
      <c r="N538" s="15">
        <v>1.0888888888888888</v>
      </c>
      <c r="O538" s="15">
        <v>2.9624999999999999</v>
      </c>
      <c r="P538" s="3" t="s">
        <v>15903</v>
      </c>
      <c r="Q538" s="3" t="str">
        <f t="shared" si="68"/>
        <v>08.58</v>
      </c>
      <c r="AF538" s="15">
        <f t="shared" si="70"/>
        <v>0.8770937905092594</v>
      </c>
      <c r="AK538" s="15">
        <f t="shared" si="69"/>
        <v>0.87756277777777769</v>
      </c>
      <c r="AT538" s="3" t="s">
        <v>2759</v>
      </c>
      <c r="AY538" s="3" t="s">
        <v>12821</v>
      </c>
    </row>
    <row r="539" spans="1:51" x14ac:dyDescent="0.2">
      <c r="A539" s="9">
        <v>4.027777777777778E-2</v>
      </c>
      <c r="B539" s="13">
        <f t="shared" si="66"/>
        <v>2.0720661111111111E-2</v>
      </c>
      <c r="C539" s="15">
        <v>1.0881944444444445</v>
      </c>
      <c r="D539" s="15">
        <v>3.0041666666666669</v>
      </c>
      <c r="E539" s="3" t="s">
        <v>15904</v>
      </c>
      <c r="F539" s="3" t="str">
        <f t="shared" si="67"/>
        <v>08:54</v>
      </c>
      <c r="H539" s="15"/>
      <c r="I539" s="15"/>
      <c r="M539" s="3">
        <v>5.2777777777777778E-2</v>
      </c>
      <c r="N539" s="15">
        <v>1.0888888888888888</v>
      </c>
      <c r="O539" s="15">
        <v>2.9624999999999999</v>
      </c>
      <c r="P539" s="3" t="s">
        <v>15905</v>
      </c>
      <c r="Q539" s="3" t="str">
        <f t="shared" si="68"/>
        <v>08.58</v>
      </c>
      <c r="AF539" s="15">
        <f t="shared" si="70"/>
        <v>0.8770937905092594</v>
      </c>
      <c r="AK539" s="15">
        <f t="shared" si="69"/>
        <v>0.87756277777777769</v>
      </c>
      <c r="AT539" s="3" t="s">
        <v>691</v>
      </c>
      <c r="AY539" s="3" t="s">
        <v>12818</v>
      </c>
    </row>
    <row r="540" spans="1:51" x14ac:dyDescent="0.2">
      <c r="A540" s="3">
        <v>5.9722222222222225E-2</v>
      </c>
      <c r="B540" s="13">
        <f t="shared" si="66"/>
        <v>3.072373888888889E-2</v>
      </c>
      <c r="C540" s="15">
        <v>1.0881944444444445</v>
      </c>
      <c r="D540" s="15">
        <v>3.0034722222222223</v>
      </c>
      <c r="E540" s="3" t="s">
        <v>15906</v>
      </c>
      <c r="F540" s="3" t="str">
        <f t="shared" si="67"/>
        <v>08:54</v>
      </c>
      <c r="H540" s="15"/>
      <c r="I540" s="15"/>
      <c r="M540" s="3">
        <v>6.0416666666666667E-2</v>
      </c>
      <c r="N540" s="15">
        <v>1.0888888888888888</v>
      </c>
      <c r="O540" s="15">
        <v>2.9624999999999999</v>
      </c>
      <c r="P540" s="3" t="s">
        <v>15907</v>
      </c>
      <c r="Q540" s="3" t="str">
        <f t="shared" si="68"/>
        <v>08.58</v>
      </c>
      <c r="AF540" s="15">
        <f t="shared" si="70"/>
        <v>0.87709227912808652</v>
      </c>
      <c r="AK540" s="15">
        <f t="shared" si="69"/>
        <v>0.87756277777777769</v>
      </c>
      <c r="AT540" s="3" t="s">
        <v>1145</v>
      </c>
      <c r="AY540" s="3" t="s">
        <v>13544</v>
      </c>
    </row>
    <row r="541" spans="1:51" x14ac:dyDescent="0.2">
      <c r="A541" s="3">
        <v>6.3194444444444442E-2</v>
      </c>
      <c r="B541" s="13">
        <f t="shared" si="66"/>
        <v>3.2510002777777776E-2</v>
      </c>
      <c r="C541" s="15">
        <v>1.0881944444444445</v>
      </c>
      <c r="D541" s="15">
        <v>3.0034722222222223</v>
      </c>
      <c r="E541" s="3" t="s">
        <v>15908</v>
      </c>
      <c r="F541" s="3" t="str">
        <f t="shared" si="67"/>
        <v>08:54</v>
      </c>
      <c r="H541" s="15"/>
      <c r="I541" s="15"/>
      <c r="M541" s="3">
        <v>6.1805555555555558E-2</v>
      </c>
      <c r="N541" s="15">
        <v>1.0888888888888888</v>
      </c>
      <c r="O541" s="15">
        <v>2.9624999999999999</v>
      </c>
      <c r="P541" s="3" t="s">
        <v>15909</v>
      </c>
      <c r="Q541" s="3" t="str">
        <f t="shared" si="68"/>
        <v>08.58</v>
      </c>
      <c r="AF541" s="15">
        <f t="shared" si="70"/>
        <v>0.87709227912808652</v>
      </c>
      <c r="AK541" s="15">
        <f t="shared" si="69"/>
        <v>0.87756277777777769</v>
      </c>
      <c r="AT541" s="3" t="s">
        <v>15148</v>
      </c>
      <c r="AY541" s="3" t="s">
        <v>15164</v>
      </c>
    </row>
    <row r="542" spans="1:51" x14ac:dyDescent="0.2">
      <c r="A542" s="3">
        <v>6.458333333333334E-2</v>
      </c>
      <c r="B542" s="13">
        <f t="shared" si="66"/>
        <v>3.322450833333334E-2</v>
      </c>
      <c r="C542" s="15">
        <v>1.0881944444444445</v>
      </c>
      <c r="D542" s="15">
        <v>3.0034722222222223</v>
      </c>
      <c r="E542" s="3" t="s">
        <v>15910</v>
      </c>
      <c r="F542" s="3" t="str">
        <f t="shared" si="67"/>
        <v>08:54</v>
      </c>
      <c r="H542" s="15"/>
      <c r="I542" s="15"/>
      <c r="M542" s="3">
        <v>5.7638888888888892E-2</v>
      </c>
      <c r="N542" s="15">
        <v>1.0888888888888888</v>
      </c>
      <c r="O542" s="15">
        <v>2.9624999999999999</v>
      </c>
      <c r="P542" s="3" t="s">
        <v>15911</v>
      </c>
      <c r="Q542" s="3" t="str">
        <f t="shared" si="68"/>
        <v>08.58</v>
      </c>
      <c r="AF542" s="15">
        <f t="shared" si="70"/>
        <v>0.87709227912808652</v>
      </c>
      <c r="AK542" s="15">
        <f t="shared" si="69"/>
        <v>0.87756277777777769</v>
      </c>
      <c r="AT542" s="3" t="s">
        <v>15185</v>
      </c>
      <c r="AY542" s="3" t="s">
        <v>15359</v>
      </c>
    </row>
    <row r="543" spans="1:51" x14ac:dyDescent="0.2">
      <c r="A543" s="3">
        <v>5.9722222222222225E-2</v>
      </c>
      <c r="B543" s="13">
        <f t="shared" si="66"/>
        <v>3.072373888888889E-2</v>
      </c>
      <c r="C543" s="15">
        <v>1.0881944444444445</v>
      </c>
      <c r="D543" s="15">
        <v>3.0027777777777778</v>
      </c>
      <c r="E543" s="3" t="s">
        <v>15912</v>
      </c>
      <c r="F543" s="3" t="str">
        <f t="shared" si="67"/>
        <v>08:54</v>
      </c>
      <c r="H543" s="15"/>
      <c r="I543" s="15"/>
      <c r="M543" s="3">
        <v>5.347222222222222E-2</v>
      </c>
      <c r="N543" s="15">
        <v>1.0888888888888888</v>
      </c>
      <c r="O543" s="15">
        <v>2.9624999999999999</v>
      </c>
      <c r="P543" s="3" t="s">
        <v>15913</v>
      </c>
      <c r="Q543" s="3" t="str">
        <f t="shared" si="68"/>
        <v>08.59</v>
      </c>
      <c r="AF543" s="15">
        <f t="shared" si="70"/>
        <v>0.87709076774691364</v>
      </c>
      <c r="AK543" s="15">
        <f t="shared" si="69"/>
        <v>0.87756277777777769</v>
      </c>
      <c r="AT543" s="3" t="s">
        <v>1145</v>
      </c>
      <c r="AY543" s="3" t="s">
        <v>15271</v>
      </c>
    </row>
    <row r="544" spans="1:51" x14ac:dyDescent="0.2">
      <c r="A544" s="3">
        <v>5.9722222222222225E-2</v>
      </c>
      <c r="B544" s="13">
        <f t="shared" si="66"/>
        <v>3.072373888888889E-2</v>
      </c>
      <c r="C544" s="15">
        <v>1.0881944444444445</v>
      </c>
      <c r="D544" s="15">
        <v>3.0027777777777778</v>
      </c>
      <c r="E544" s="3" t="s">
        <v>15914</v>
      </c>
      <c r="F544" s="3" t="str">
        <f t="shared" si="67"/>
        <v>08:54</v>
      </c>
      <c r="H544" s="15"/>
      <c r="I544" s="15"/>
      <c r="M544" s="3">
        <v>5.6250000000000001E-2</v>
      </c>
      <c r="N544" s="15">
        <v>1.0888888888888888</v>
      </c>
      <c r="O544" s="15">
        <v>2.9624999999999999</v>
      </c>
      <c r="P544" s="3" t="s">
        <v>15915</v>
      </c>
      <c r="Q544" s="3" t="str">
        <f t="shared" si="68"/>
        <v>08.59</v>
      </c>
      <c r="AF544" s="15">
        <f t="shared" si="70"/>
        <v>0.87709076774691364</v>
      </c>
      <c r="AK544" s="15">
        <f t="shared" si="69"/>
        <v>0.87756277777777769</v>
      </c>
      <c r="AT544" s="3" t="s">
        <v>1145</v>
      </c>
      <c r="AY544" s="3" t="s">
        <v>15374</v>
      </c>
    </row>
    <row r="545" spans="1:51" x14ac:dyDescent="0.2">
      <c r="A545" s="3">
        <v>5.6944444444444443E-2</v>
      </c>
      <c r="B545" s="13">
        <f t="shared" si="66"/>
        <v>2.9294727777777779E-2</v>
      </c>
      <c r="C545" s="15">
        <v>1.0881944444444445</v>
      </c>
      <c r="D545" s="15">
        <v>3.0027777777777778</v>
      </c>
      <c r="E545" s="3" t="s">
        <v>15916</v>
      </c>
      <c r="F545" s="3" t="str">
        <f t="shared" si="67"/>
        <v>08:54</v>
      </c>
      <c r="H545" s="15"/>
      <c r="I545" s="15"/>
      <c r="M545" s="3">
        <v>5.6250000000000001E-2</v>
      </c>
      <c r="N545" s="15">
        <v>1.0888888888888888</v>
      </c>
      <c r="O545" s="15">
        <v>2.9624999999999999</v>
      </c>
      <c r="P545" s="3" t="s">
        <v>15917</v>
      </c>
      <c r="Q545" s="3" t="str">
        <f t="shared" si="68"/>
        <v>08.59</v>
      </c>
      <c r="AF545" s="15">
        <f t="shared" si="70"/>
        <v>0.87709076774691364</v>
      </c>
      <c r="AK545" s="15">
        <f t="shared" si="69"/>
        <v>0.87756277777777769</v>
      </c>
      <c r="AT545" s="3" t="s">
        <v>1097</v>
      </c>
      <c r="AY545" s="3" t="s">
        <v>15374</v>
      </c>
    </row>
    <row r="546" spans="1:51" x14ac:dyDescent="0.2">
      <c r="A546" s="3">
        <v>5.2777777777777778E-2</v>
      </c>
      <c r="B546" s="13">
        <f t="shared" si="66"/>
        <v>2.7151211111111111E-2</v>
      </c>
      <c r="C546" s="15">
        <v>1.0881944444444445</v>
      </c>
      <c r="D546" s="15">
        <v>3.0027777777777778</v>
      </c>
      <c r="E546" s="3" t="s">
        <v>15918</v>
      </c>
      <c r="F546" s="3" t="str">
        <f t="shared" si="67"/>
        <v>08:54</v>
      </c>
      <c r="H546" s="15"/>
      <c r="I546" s="15"/>
      <c r="M546" s="3">
        <v>5.6250000000000001E-2</v>
      </c>
      <c r="N546" s="15">
        <v>1.0888888888888888</v>
      </c>
      <c r="O546" s="15">
        <v>2.9624999999999999</v>
      </c>
      <c r="P546" s="3" t="s">
        <v>15919</v>
      </c>
      <c r="Q546" s="3" t="str">
        <f t="shared" si="68"/>
        <v>08.59</v>
      </c>
      <c r="AF546" s="15">
        <f t="shared" si="70"/>
        <v>0.87709076774691364</v>
      </c>
      <c r="AK546" s="15">
        <f t="shared" si="69"/>
        <v>0.87756277777777769</v>
      </c>
      <c r="AT546" s="3" t="s">
        <v>9567</v>
      </c>
      <c r="AY546" s="3" t="s">
        <v>15374</v>
      </c>
    </row>
    <row r="547" spans="1:51" x14ac:dyDescent="0.2">
      <c r="A547" s="3">
        <v>5.6944444444444443E-2</v>
      </c>
      <c r="B547" s="13">
        <f t="shared" si="66"/>
        <v>2.9294727777777779E-2</v>
      </c>
      <c r="C547" s="15">
        <v>1.0881944444444445</v>
      </c>
      <c r="D547" s="15">
        <v>3.0027777777777778</v>
      </c>
      <c r="E547" s="3" t="s">
        <v>15920</v>
      </c>
      <c r="F547" s="3" t="str">
        <f t="shared" si="67"/>
        <v>08:54</v>
      </c>
      <c r="H547" s="15"/>
      <c r="I547" s="15"/>
      <c r="M547" s="3">
        <v>5.2777777777777778E-2</v>
      </c>
      <c r="N547" s="15">
        <v>1.0888888888888888</v>
      </c>
      <c r="O547" s="15">
        <v>2.9624999999999999</v>
      </c>
      <c r="P547" s="3" t="s">
        <v>15921</v>
      </c>
      <c r="Q547" s="3" t="str">
        <f t="shared" si="68"/>
        <v>08.59</v>
      </c>
      <c r="AF547" s="15">
        <f t="shared" si="70"/>
        <v>0.87709076774691364</v>
      </c>
      <c r="AK547" s="15">
        <f t="shared" si="69"/>
        <v>0.87756277777777769</v>
      </c>
      <c r="AT547" s="3" t="s">
        <v>1097</v>
      </c>
      <c r="AY547" s="3" t="s">
        <v>12818</v>
      </c>
    </row>
    <row r="548" spans="1:51" x14ac:dyDescent="0.2">
      <c r="A548" s="3">
        <v>4.7222222222222221E-2</v>
      </c>
      <c r="B548" s="13">
        <f t="shared" si="66"/>
        <v>2.429318888888889E-2</v>
      </c>
      <c r="C548" s="15">
        <v>1.0881944444444445</v>
      </c>
      <c r="D548" s="15">
        <v>3.0027777777777778</v>
      </c>
      <c r="E548" s="3" t="s">
        <v>15922</v>
      </c>
      <c r="F548" s="3" t="str">
        <f t="shared" si="67"/>
        <v>08:54</v>
      </c>
      <c r="H548" s="15"/>
      <c r="I548" s="15"/>
      <c r="M548" s="3">
        <v>4.583333333333333E-2</v>
      </c>
      <c r="N548" s="15">
        <v>1.0888888888888888</v>
      </c>
      <c r="O548" s="15">
        <v>2.9624999999999999</v>
      </c>
      <c r="P548" s="3" t="s">
        <v>15923</v>
      </c>
      <c r="Q548" s="3" t="str">
        <f t="shared" si="68"/>
        <v>08.59</v>
      </c>
      <c r="AF548" s="15">
        <f t="shared" si="70"/>
        <v>0.87709076774691364</v>
      </c>
      <c r="AK548" s="15">
        <f t="shared" si="69"/>
        <v>0.87756277777777769</v>
      </c>
      <c r="AT548" s="3" t="s">
        <v>1101</v>
      </c>
      <c r="AY548" s="3" t="s">
        <v>15267</v>
      </c>
    </row>
    <row r="549" spans="1:51" x14ac:dyDescent="0.2">
      <c r="A549" s="3">
        <v>4.4444444444444446E-2</v>
      </c>
      <c r="B549" s="13">
        <f t="shared" si="66"/>
        <v>2.2864177777777779E-2</v>
      </c>
      <c r="C549" s="15">
        <v>1.0881944444444445</v>
      </c>
      <c r="D549" s="15">
        <v>3.0027777777777778</v>
      </c>
      <c r="E549" s="3" t="s">
        <v>15924</v>
      </c>
      <c r="F549" s="3" t="str">
        <f t="shared" si="67"/>
        <v>08:54</v>
      </c>
      <c r="H549" s="15"/>
      <c r="I549" s="15"/>
      <c r="M549" s="3">
        <v>4.1666666666666664E-2</v>
      </c>
      <c r="N549" s="15">
        <v>1.0888888888888888</v>
      </c>
      <c r="O549" s="15">
        <v>2.9631944444444445</v>
      </c>
      <c r="P549" s="3" t="s">
        <v>15925</v>
      </c>
      <c r="Q549" s="3" t="str">
        <f t="shared" si="68"/>
        <v>08.59</v>
      </c>
      <c r="AF549" s="15">
        <f t="shared" si="70"/>
        <v>0.87709076774691364</v>
      </c>
      <c r="AK549" s="15">
        <f t="shared" si="69"/>
        <v>0.87756429012345671</v>
      </c>
      <c r="AT549" s="3" t="s">
        <v>10638</v>
      </c>
      <c r="AY549" s="3" t="s">
        <v>15266</v>
      </c>
    </row>
    <row r="550" spans="1:51" x14ac:dyDescent="0.2">
      <c r="A550" s="9">
        <v>3.888888888888889E-2</v>
      </c>
      <c r="B550" s="13">
        <f t="shared" si="66"/>
        <v>2.0006155555555558E-2</v>
      </c>
      <c r="C550" s="15">
        <v>1.0881944444444445</v>
      </c>
      <c r="D550" s="15">
        <v>3.0027777777777778</v>
      </c>
      <c r="E550" s="3" t="s">
        <v>15926</v>
      </c>
      <c r="F550" s="3" t="str">
        <f t="shared" si="67"/>
        <v>08:54</v>
      </c>
      <c r="H550" s="15"/>
      <c r="I550" s="15"/>
      <c r="M550" s="3">
        <v>4.1666666666666664E-2</v>
      </c>
      <c r="N550" s="15">
        <v>1.0888888888888888</v>
      </c>
      <c r="O550" s="15">
        <v>2.9631944444444445</v>
      </c>
      <c r="P550" s="3" t="s">
        <v>15927</v>
      </c>
      <c r="Q550" s="3" t="str">
        <f t="shared" si="68"/>
        <v>08.59</v>
      </c>
      <c r="AF550" s="15">
        <f t="shared" si="70"/>
        <v>0.87709076774691364</v>
      </c>
      <c r="AK550" s="15">
        <f t="shared" si="69"/>
        <v>0.87756429012345671</v>
      </c>
      <c r="AT550" s="3" t="s">
        <v>1683</v>
      </c>
      <c r="AY550" s="3" t="s">
        <v>15266</v>
      </c>
    </row>
    <row r="551" spans="1:51" x14ac:dyDescent="0.2">
      <c r="A551" s="9">
        <v>3.125E-2</v>
      </c>
      <c r="B551" s="13">
        <f t="shared" si="66"/>
        <v>1.6076375E-2</v>
      </c>
      <c r="C551" s="15">
        <v>1.0881944444444445</v>
      </c>
      <c r="D551" s="15">
        <v>3.0027777777777778</v>
      </c>
      <c r="E551" s="3" t="s">
        <v>15928</v>
      </c>
      <c r="F551" s="3" t="str">
        <f t="shared" si="67"/>
        <v>08:54</v>
      </c>
      <c r="H551" s="15"/>
      <c r="I551" s="15"/>
      <c r="M551" s="3">
        <v>4.4444444444444446E-2</v>
      </c>
      <c r="N551" s="15">
        <v>1.0888888888888888</v>
      </c>
      <c r="O551" s="15">
        <v>2.9631944444444445</v>
      </c>
      <c r="P551" s="3" t="s">
        <v>15929</v>
      </c>
      <c r="Q551" s="3" t="str">
        <f t="shared" si="68"/>
        <v>08.59</v>
      </c>
      <c r="AF551" s="15">
        <f t="shared" si="70"/>
        <v>0.87709076774691364</v>
      </c>
      <c r="AK551" s="15">
        <f t="shared" si="69"/>
        <v>0.87756429012345671</v>
      </c>
      <c r="AT551" s="3" t="s">
        <v>100</v>
      </c>
      <c r="AY551" s="3" t="s">
        <v>12501</v>
      </c>
    </row>
    <row r="552" spans="1:51" x14ac:dyDescent="0.2">
      <c r="A552" s="9">
        <v>0</v>
      </c>
      <c r="B552" s="13">
        <f t="shared" si="66"/>
        <v>0</v>
      </c>
      <c r="C552" s="15">
        <v>1.0881944444444445</v>
      </c>
      <c r="D552" s="15">
        <v>3.0020833333333332</v>
      </c>
      <c r="E552" s="3" t="s">
        <v>15930</v>
      </c>
      <c r="F552" s="3" t="str">
        <f t="shared" si="67"/>
        <v>08:54</v>
      </c>
      <c r="H552" s="15"/>
      <c r="I552" s="15"/>
      <c r="M552" s="3">
        <v>4.4444444444444446E-2</v>
      </c>
      <c r="N552" s="15">
        <v>1.0888888888888888</v>
      </c>
      <c r="O552" s="15">
        <v>2.9631944444444445</v>
      </c>
      <c r="P552" s="3" t="s">
        <v>15931</v>
      </c>
      <c r="Q552" s="3" t="str">
        <f t="shared" si="68"/>
        <v>08.59</v>
      </c>
      <c r="AF552" s="15">
        <f t="shared" si="70"/>
        <v>0.87708925636574087</v>
      </c>
      <c r="AK552" s="15">
        <f t="shared" si="69"/>
        <v>0.87756429012345671</v>
      </c>
      <c r="AT552" s="3" t="s">
        <v>424</v>
      </c>
      <c r="AY552" s="3" t="s">
        <v>12501</v>
      </c>
    </row>
    <row r="553" spans="1:51" x14ac:dyDescent="0.2">
      <c r="A553" s="9">
        <v>3.5416666666666666E-2</v>
      </c>
      <c r="B553" s="13">
        <f t="shared" si="66"/>
        <v>1.8219891666666668E-2</v>
      </c>
      <c r="C553" s="15">
        <v>1.0881944444444445</v>
      </c>
      <c r="D553" s="15">
        <v>3.0020833333333332</v>
      </c>
      <c r="E553" s="3" t="s">
        <v>15932</v>
      </c>
      <c r="F553" s="3" t="str">
        <f t="shared" si="67"/>
        <v>08:54</v>
      </c>
      <c r="H553" s="15"/>
      <c r="I553" s="15"/>
      <c r="M553" s="3">
        <v>4.4444444444444446E-2</v>
      </c>
      <c r="N553" s="15">
        <v>1.0888888888888888</v>
      </c>
      <c r="O553" s="15">
        <v>2.963888888888889</v>
      </c>
      <c r="P553" s="3" t="s">
        <v>15933</v>
      </c>
      <c r="Q553" s="3" t="str">
        <f t="shared" si="68"/>
        <v>08.59</v>
      </c>
      <c r="AF553" s="15">
        <f t="shared" si="70"/>
        <v>0.87708925636574087</v>
      </c>
      <c r="AK553" s="15">
        <f t="shared" si="69"/>
        <v>0.87756580246913574</v>
      </c>
      <c r="AT553" s="3" t="s">
        <v>59</v>
      </c>
      <c r="AY553" s="3" t="s">
        <v>12501</v>
      </c>
    </row>
    <row r="554" spans="1:51" x14ac:dyDescent="0.2">
      <c r="A554" s="9">
        <v>3.888888888888889E-2</v>
      </c>
      <c r="B554" s="13">
        <f t="shared" si="66"/>
        <v>2.0006155555555558E-2</v>
      </c>
      <c r="C554" s="15">
        <v>1.0881944444444445</v>
      </c>
      <c r="D554" s="15">
        <v>3.0020833333333332</v>
      </c>
      <c r="E554" s="3" t="s">
        <v>15934</v>
      </c>
      <c r="F554" s="3" t="str">
        <f t="shared" si="67"/>
        <v>08:54</v>
      </c>
      <c r="H554" s="15"/>
      <c r="I554" s="15"/>
      <c r="M554" s="3">
        <v>4.4444444444444446E-2</v>
      </c>
      <c r="N554" s="15">
        <v>1.0888888888888888</v>
      </c>
      <c r="O554" s="15">
        <v>2.963888888888889</v>
      </c>
      <c r="P554" s="3" t="s">
        <v>15935</v>
      </c>
      <c r="Q554" s="3" t="str">
        <f t="shared" si="68"/>
        <v>08.59</v>
      </c>
      <c r="AF554" s="15">
        <f t="shared" si="70"/>
        <v>0.87708925636574087</v>
      </c>
      <c r="AK554" s="15">
        <f t="shared" si="69"/>
        <v>0.87756580246913574</v>
      </c>
      <c r="AT554" s="3" t="s">
        <v>1683</v>
      </c>
      <c r="AY554" s="3" t="s">
        <v>12501</v>
      </c>
    </row>
    <row r="555" spans="1:51" x14ac:dyDescent="0.2">
      <c r="A555" s="3">
        <v>4.4444444444444446E-2</v>
      </c>
      <c r="B555" s="13">
        <f t="shared" si="66"/>
        <v>2.2864177777777779E-2</v>
      </c>
      <c r="C555" s="15">
        <v>1.0881944444444445</v>
      </c>
      <c r="D555" s="15">
        <v>3.0020833333333332</v>
      </c>
      <c r="E555" s="3" t="s">
        <v>15936</v>
      </c>
      <c r="F555" s="3" t="str">
        <f t="shared" si="67"/>
        <v>08:54</v>
      </c>
      <c r="H555" s="15"/>
      <c r="I555" s="15"/>
      <c r="M555" s="3">
        <v>4.791666666666667E-2</v>
      </c>
      <c r="N555" s="15">
        <v>1.0888888888888888</v>
      </c>
      <c r="O555" s="15">
        <v>2.963888888888889</v>
      </c>
      <c r="P555" s="3" t="s">
        <v>15937</v>
      </c>
      <c r="Q555" s="3" t="str">
        <f t="shared" si="68"/>
        <v>08.59</v>
      </c>
      <c r="AF555" s="15">
        <f t="shared" si="70"/>
        <v>0.87708925636574087</v>
      </c>
      <c r="AK555" s="15">
        <f t="shared" si="69"/>
        <v>0.87756580246913574</v>
      </c>
      <c r="AT555" s="3" t="s">
        <v>10638</v>
      </c>
      <c r="AY555" s="3" t="s">
        <v>15098</v>
      </c>
    </row>
    <row r="556" spans="1:51" x14ac:dyDescent="0.2">
      <c r="A556" s="9">
        <v>4.027777777777778E-2</v>
      </c>
      <c r="B556" s="13">
        <f t="shared" si="66"/>
        <v>2.0720661111111111E-2</v>
      </c>
      <c r="C556" s="15">
        <v>1.0881944444444445</v>
      </c>
      <c r="D556" s="15">
        <v>3.0020833333333332</v>
      </c>
      <c r="E556" s="3" t="s">
        <v>15938</v>
      </c>
      <c r="F556" s="3" t="str">
        <f t="shared" si="67"/>
        <v>08:54</v>
      </c>
      <c r="H556" s="15"/>
      <c r="I556" s="15"/>
      <c r="M556" s="3">
        <v>5.2083333333333336E-2</v>
      </c>
      <c r="N556" s="15">
        <v>1.0888888888888888</v>
      </c>
      <c r="O556" s="15">
        <v>2.963888888888889</v>
      </c>
      <c r="P556" s="3" t="s">
        <v>15939</v>
      </c>
      <c r="Q556" s="3" t="str">
        <f t="shared" si="68"/>
        <v>08.59</v>
      </c>
      <c r="AF556" s="15">
        <f t="shared" si="70"/>
        <v>0.87708925636574087</v>
      </c>
      <c r="AK556" s="15">
        <f t="shared" si="69"/>
        <v>0.87756580246913574</v>
      </c>
      <c r="AT556" s="3" t="s">
        <v>118</v>
      </c>
      <c r="AY556" s="3" t="s">
        <v>12506</v>
      </c>
    </row>
    <row r="557" spans="1:51" x14ac:dyDescent="0.2">
      <c r="A557" s="9">
        <v>3.888888888888889E-2</v>
      </c>
      <c r="B557" s="13">
        <f t="shared" si="66"/>
        <v>2.0006155555555558E-2</v>
      </c>
      <c r="C557" s="15">
        <v>1.0881944444444445</v>
      </c>
      <c r="D557" s="15">
        <v>3.0020833333333332</v>
      </c>
      <c r="E557" s="3" t="s">
        <v>15940</v>
      </c>
      <c r="F557" s="3" t="str">
        <f t="shared" si="67"/>
        <v>08:54</v>
      </c>
      <c r="H557" s="15"/>
      <c r="I557" s="15"/>
      <c r="M557" s="3">
        <v>6.3194444444444442E-2</v>
      </c>
      <c r="N557" s="15">
        <v>1.0888888888888888</v>
      </c>
      <c r="O557" s="15">
        <v>2.963888888888889</v>
      </c>
      <c r="P557" s="3" t="s">
        <v>15941</v>
      </c>
      <c r="Q557" s="3" t="str">
        <f t="shared" si="68"/>
        <v>08.59</v>
      </c>
      <c r="AF557" s="15">
        <f t="shared" si="70"/>
        <v>0.87708925636574087</v>
      </c>
      <c r="AK557" s="15">
        <f t="shared" si="69"/>
        <v>0.87756580246913574</v>
      </c>
      <c r="AT557" s="3" t="s">
        <v>1683</v>
      </c>
      <c r="AY557" s="3" t="s">
        <v>12634</v>
      </c>
    </row>
    <row r="558" spans="1:51" x14ac:dyDescent="0.2">
      <c r="A558" s="9">
        <v>3.5416666666666666E-2</v>
      </c>
      <c r="B558" s="13">
        <f t="shared" si="66"/>
        <v>1.8219891666666668E-2</v>
      </c>
      <c r="C558" s="15">
        <v>1.0881944444444445</v>
      </c>
      <c r="D558" s="15">
        <v>3.0013888888888891</v>
      </c>
      <c r="E558" s="3" t="s">
        <v>15942</v>
      </c>
      <c r="F558" s="3" t="str">
        <f t="shared" si="67"/>
        <v>08:54</v>
      </c>
      <c r="H558" s="15"/>
      <c r="I558" s="15"/>
      <c r="M558" s="3">
        <v>6.7361111111111108E-2</v>
      </c>
      <c r="N558" s="15">
        <v>1.0888888888888888</v>
      </c>
      <c r="O558" s="15">
        <v>2.963888888888889</v>
      </c>
      <c r="P558" s="3" t="s">
        <v>15943</v>
      </c>
      <c r="Q558" s="3" t="str">
        <f t="shared" si="68"/>
        <v>08.59</v>
      </c>
      <c r="AF558" s="15">
        <f t="shared" si="70"/>
        <v>0.87708774498456799</v>
      </c>
      <c r="AK558" s="15">
        <f t="shared" si="69"/>
        <v>0.87756580246913574</v>
      </c>
      <c r="AT558" s="3" t="s">
        <v>59</v>
      </c>
      <c r="AY558" s="3" t="s">
        <v>12509</v>
      </c>
    </row>
    <row r="559" spans="1:51" x14ac:dyDescent="0.2">
      <c r="A559" s="9">
        <v>3.5416666666666666E-2</v>
      </c>
      <c r="B559" s="13">
        <f t="shared" si="66"/>
        <v>1.8219891666666668E-2</v>
      </c>
      <c r="C559" s="15">
        <v>1.0881944444444445</v>
      </c>
      <c r="D559" s="15">
        <v>3.0013888888888891</v>
      </c>
      <c r="E559" s="3" t="s">
        <v>15944</v>
      </c>
      <c r="F559" s="3" t="str">
        <f t="shared" si="67"/>
        <v>08:54</v>
      </c>
      <c r="H559" s="15"/>
      <c r="I559" s="15"/>
      <c r="M559" s="3">
        <v>6.5972222222222224E-2</v>
      </c>
      <c r="N559" s="15">
        <v>1.0888888888888888</v>
      </c>
      <c r="O559" s="15">
        <v>2.9645833333333331</v>
      </c>
      <c r="P559" s="3" t="s">
        <v>15945</v>
      </c>
      <c r="Q559" s="3" t="str">
        <f t="shared" si="68"/>
        <v>08.59</v>
      </c>
      <c r="AF559" s="15">
        <f t="shared" si="70"/>
        <v>0.87708774498456799</v>
      </c>
      <c r="AK559" s="15">
        <f t="shared" si="69"/>
        <v>0.87756731481481476</v>
      </c>
      <c r="AT559" s="3" t="s">
        <v>59</v>
      </c>
      <c r="AY559" s="3" t="s">
        <v>15807</v>
      </c>
    </row>
    <row r="560" spans="1:51" x14ac:dyDescent="0.2">
      <c r="A560" s="9">
        <v>3.5416666666666666E-2</v>
      </c>
      <c r="B560" s="13">
        <f t="shared" si="66"/>
        <v>1.8219891666666668E-2</v>
      </c>
      <c r="C560" s="15">
        <v>1.0881944444444445</v>
      </c>
      <c r="D560" s="15">
        <v>3.0013888888888891</v>
      </c>
      <c r="E560" s="3" t="s">
        <v>15946</v>
      </c>
      <c r="F560" s="3" t="str">
        <f t="shared" si="67"/>
        <v>08:54</v>
      </c>
      <c r="G560" s="9"/>
      <c r="H560" s="15"/>
      <c r="I560" s="15"/>
      <c r="M560" s="9">
        <v>4.1666666666666664E-2</v>
      </c>
      <c r="N560" s="15">
        <v>1.0888888888888888</v>
      </c>
      <c r="O560" s="15">
        <v>2.9645833333333331</v>
      </c>
      <c r="P560" s="3" t="s">
        <v>15947</v>
      </c>
      <c r="Q560" s="3" t="str">
        <f t="shared" si="68"/>
        <v>08.59</v>
      </c>
      <c r="AF560" s="15">
        <f t="shared" si="70"/>
        <v>0.87708774498456799</v>
      </c>
      <c r="AK560" s="15">
        <f t="shared" si="69"/>
        <v>0.87756731481481476</v>
      </c>
      <c r="AT560" s="3" t="s">
        <v>59</v>
      </c>
      <c r="AY560" s="3" t="s">
        <v>15054</v>
      </c>
    </row>
    <row r="561" spans="1:51" x14ac:dyDescent="0.2">
      <c r="A561" s="9">
        <v>2.9861111111111113E-2</v>
      </c>
      <c r="B561" s="13">
        <f t="shared" si="66"/>
        <v>1.5361869444444445E-2</v>
      </c>
      <c r="C561" s="15">
        <v>1.0881944444444445</v>
      </c>
      <c r="D561" s="15">
        <v>3.0013888888888891</v>
      </c>
      <c r="E561" s="3" t="s">
        <v>15948</v>
      </c>
      <c r="F561" s="3" t="str">
        <f t="shared" si="67"/>
        <v>08:54</v>
      </c>
      <c r="G561" s="9"/>
      <c r="H561" s="15"/>
      <c r="I561" s="15"/>
      <c r="M561" s="9">
        <v>4.791666666666667E-2</v>
      </c>
      <c r="N561" s="15">
        <v>1.0888888888888888</v>
      </c>
      <c r="O561" s="15">
        <v>2.9645833333333331</v>
      </c>
      <c r="P561" s="3" t="s">
        <v>15949</v>
      </c>
      <c r="Q561" s="3" t="str">
        <f t="shared" si="68"/>
        <v>08.59</v>
      </c>
      <c r="AF561" s="15">
        <f t="shared" si="70"/>
        <v>0.87708774498456799</v>
      </c>
      <c r="AK561" s="15">
        <f t="shared" si="69"/>
        <v>0.87756731481481476</v>
      </c>
      <c r="AT561" s="3" t="s">
        <v>323</v>
      </c>
      <c r="AY561" s="3" t="s">
        <v>15098</v>
      </c>
    </row>
    <row r="562" spans="1:51" x14ac:dyDescent="0.2">
      <c r="A562" s="9">
        <v>3.125E-2</v>
      </c>
      <c r="B562" s="13">
        <f t="shared" si="66"/>
        <v>1.6076375E-2</v>
      </c>
      <c r="C562" s="15">
        <v>1.0888888888888888</v>
      </c>
      <c r="D562" s="15">
        <v>3.0013888888888891</v>
      </c>
      <c r="E562" s="3" t="s">
        <v>15950</v>
      </c>
      <c r="F562" s="3" t="str">
        <f t="shared" si="67"/>
        <v>08:54</v>
      </c>
      <c r="G562" s="9"/>
      <c r="H562" s="15"/>
      <c r="I562" s="15"/>
      <c r="M562" s="9">
        <v>5.2777777777777778E-2</v>
      </c>
      <c r="N562" s="15">
        <v>1.0888888888888888</v>
      </c>
      <c r="O562" s="15">
        <v>2.9645833333333331</v>
      </c>
      <c r="P562" s="3" t="s">
        <v>15951</v>
      </c>
      <c r="Q562" s="3" t="str">
        <f t="shared" si="68"/>
        <v>08.59</v>
      </c>
      <c r="AF562" s="15">
        <f t="shared" si="70"/>
        <v>0.87764746913580238</v>
      </c>
      <c r="AK562" s="15">
        <f t="shared" si="69"/>
        <v>0.87756731481481476</v>
      </c>
      <c r="AT562" s="3" t="s">
        <v>100</v>
      </c>
      <c r="AY562" s="3" t="s">
        <v>12818</v>
      </c>
    </row>
    <row r="563" spans="1:51" x14ac:dyDescent="0.2">
      <c r="A563" s="9">
        <v>3.125E-2</v>
      </c>
      <c r="B563" s="13">
        <f t="shared" si="66"/>
        <v>1.6076375E-2</v>
      </c>
      <c r="C563" s="15">
        <v>1.0881944444444445</v>
      </c>
      <c r="D563" s="15">
        <v>3.0013888888888891</v>
      </c>
      <c r="E563" s="3" t="s">
        <v>15952</v>
      </c>
      <c r="F563" s="3" t="str">
        <f t="shared" si="67"/>
        <v>08:54</v>
      </c>
      <c r="G563" s="9"/>
      <c r="H563" s="15"/>
      <c r="I563" s="15"/>
      <c r="M563" s="9">
        <v>4.791666666666667E-2</v>
      </c>
      <c r="N563" s="15">
        <v>1.0888888888888888</v>
      </c>
      <c r="O563" s="15">
        <v>2.9645833333333331</v>
      </c>
      <c r="P563" s="3" t="s">
        <v>15953</v>
      </c>
      <c r="Q563" s="3" t="str">
        <f t="shared" si="68"/>
        <v>08.59</v>
      </c>
      <c r="AF563" s="15">
        <f t="shared" si="70"/>
        <v>0.87708774498456799</v>
      </c>
      <c r="AK563" s="15">
        <f t="shared" si="69"/>
        <v>0.87756731481481476</v>
      </c>
      <c r="AT563" s="3" t="s">
        <v>100</v>
      </c>
      <c r="AY563" s="3" t="s">
        <v>15098</v>
      </c>
    </row>
    <row r="564" spans="1:51" x14ac:dyDescent="0.2">
      <c r="A564" s="9">
        <v>2.9861111111111113E-2</v>
      </c>
      <c r="B564" s="13">
        <f t="shared" si="66"/>
        <v>1.5361869444444445E-2</v>
      </c>
      <c r="C564" s="15">
        <v>1.0881944444444445</v>
      </c>
      <c r="D564" s="15">
        <v>3.0013888888888891</v>
      </c>
      <c r="E564" s="3" t="s">
        <v>15954</v>
      </c>
      <c r="F564" s="3" t="str">
        <f t="shared" si="67"/>
        <v>08:54</v>
      </c>
      <c r="H564" s="15"/>
      <c r="I564" s="15"/>
      <c r="M564" s="3">
        <v>6.7361111111111108E-2</v>
      </c>
      <c r="N564" s="15">
        <v>1.0888888888888888</v>
      </c>
      <c r="O564" s="15">
        <v>2.9645833333333331</v>
      </c>
      <c r="P564" s="3" t="s">
        <v>15955</v>
      </c>
      <c r="Q564" s="3" t="str">
        <f t="shared" si="68"/>
        <v>08.59</v>
      </c>
      <c r="AF564" s="15">
        <f t="shared" si="70"/>
        <v>0.87708774498456799</v>
      </c>
      <c r="AK564" s="15">
        <f t="shared" si="69"/>
        <v>0.87756731481481476</v>
      </c>
      <c r="AT564" s="3" t="s">
        <v>323</v>
      </c>
      <c r="AY564" s="3" t="s">
        <v>12509</v>
      </c>
    </row>
    <row r="565" spans="1:51" x14ac:dyDescent="0.2">
      <c r="A565" s="9">
        <v>2.8472222222222222E-2</v>
      </c>
      <c r="B565" s="13">
        <f t="shared" si="66"/>
        <v>1.464736388888889E-2</v>
      </c>
      <c r="C565" s="15">
        <v>1.0881944444444445</v>
      </c>
      <c r="D565" s="15">
        <v>3.0013888888888891</v>
      </c>
      <c r="E565" s="3" t="s">
        <v>15956</v>
      </c>
      <c r="F565" s="3" t="str">
        <f t="shared" si="67"/>
        <v>08:54</v>
      </c>
      <c r="H565" s="15"/>
      <c r="I565" s="15"/>
      <c r="M565" s="3">
        <v>6.1111111111111109E-2</v>
      </c>
      <c r="N565" s="15">
        <v>1.0888888888888888</v>
      </c>
      <c r="O565" s="15">
        <v>2.9645833333333331</v>
      </c>
      <c r="P565" s="3" t="s">
        <v>15957</v>
      </c>
      <c r="Q565" s="3" t="str">
        <f t="shared" si="68"/>
        <v>08.59</v>
      </c>
      <c r="AF565" s="15">
        <f t="shared" si="70"/>
        <v>0.87708774498456799</v>
      </c>
      <c r="AK565" s="15">
        <f t="shared" si="69"/>
        <v>0.87756731481481476</v>
      </c>
      <c r="AT565" s="3" t="s">
        <v>111</v>
      </c>
      <c r="AY565" s="3" t="s">
        <v>15108</v>
      </c>
    </row>
    <row r="566" spans="1:51" x14ac:dyDescent="0.2">
      <c r="A566" s="9">
        <v>2.9861111111111113E-2</v>
      </c>
      <c r="B566" s="13">
        <f t="shared" si="66"/>
        <v>1.5361869444444445E-2</v>
      </c>
      <c r="C566" s="15">
        <v>1.0881944444444445</v>
      </c>
      <c r="D566" s="15">
        <v>3.0013888888888891</v>
      </c>
      <c r="E566" s="3" t="s">
        <v>15958</v>
      </c>
      <c r="F566" s="3" t="str">
        <f t="shared" si="67"/>
        <v>08:54</v>
      </c>
      <c r="H566" s="15"/>
      <c r="I566" s="15"/>
      <c r="M566" s="3">
        <v>5.9027777777777776E-2</v>
      </c>
      <c r="N566" s="15">
        <v>1.0888888888888888</v>
      </c>
      <c r="O566" s="15">
        <v>2.9645833333333331</v>
      </c>
      <c r="P566" s="3" t="s">
        <v>15959</v>
      </c>
      <c r="Q566" s="3" t="str">
        <f t="shared" si="68"/>
        <v>08.59</v>
      </c>
      <c r="AF566" s="15">
        <f t="shared" si="70"/>
        <v>0.87708774498456799</v>
      </c>
      <c r="AK566" s="15">
        <f t="shared" si="69"/>
        <v>0.87756731481481476</v>
      </c>
      <c r="AT566" s="3" t="s">
        <v>323</v>
      </c>
      <c r="AY566" s="3" t="s">
        <v>15290</v>
      </c>
    </row>
    <row r="567" spans="1:51" x14ac:dyDescent="0.2">
      <c r="A567" s="9">
        <v>2.9861111111111113E-2</v>
      </c>
      <c r="B567" s="13">
        <f t="shared" si="66"/>
        <v>1.5361869444444445E-2</v>
      </c>
      <c r="C567" s="15">
        <v>1.0881944444444445</v>
      </c>
      <c r="D567" s="15">
        <v>3.0013888888888891</v>
      </c>
      <c r="E567" s="3" t="s">
        <v>15960</v>
      </c>
      <c r="F567" s="3" t="str">
        <f t="shared" si="67"/>
        <v>08:54</v>
      </c>
      <c r="H567" s="15"/>
      <c r="I567" s="15"/>
      <c r="M567" s="3">
        <v>5.2777777777777778E-2</v>
      </c>
      <c r="N567" s="15">
        <v>1.0888888888888888</v>
      </c>
      <c r="O567" s="15">
        <v>2.9645833333333331</v>
      </c>
      <c r="P567" s="3" t="s">
        <v>15961</v>
      </c>
      <c r="Q567" s="3" t="str">
        <f t="shared" si="68"/>
        <v>08.59</v>
      </c>
      <c r="AF567" s="15">
        <f t="shared" si="70"/>
        <v>0.87708774498456799</v>
      </c>
      <c r="AK567" s="15">
        <f t="shared" si="69"/>
        <v>0.87756731481481476</v>
      </c>
      <c r="AT567" s="3" t="s">
        <v>323</v>
      </c>
      <c r="AY567" s="3" t="s">
        <v>12818</v>
      </c>
    </row>
    <row r="568" spans="1:51" x14ac:dyDescent="0.2">
      <c r="A568" s="9">
        <v>3.125E-2</v>
      </c>
      <c r="B568" s="13">
        <f t="shared" si="66"/>
        <v>1.6076375E-2</v>
      </c>
      <c r="C568" s="15">
        <v>1.0888888888888888</v>
      </c>
      <c r="D568" s="15">
        <v>3.0013888888888891</v>
      </c>
      <c r="E568" s="3" t="s">
        <v>15962</v>
      </c>
      <c r="F568" s="3" t="str">
        <f t="shared" si="67"/>
        <v>08:54</v>
      </c>
      <c r="H568" s="15"/>
      <c r="I568" s="15"/>
      <c r="M568" s="3">
        <v>4.7222222222222221E-2</v>
      </c>
      <c r="N568" s="15">
        <v>1.0888888888888888</v>
      </c>
      <c r="O568" s="15">
        <v>2.9645833333333331</v>
      </c>
      <c r="P568" s="3" t="s">
        <v>15963</v>
      </c>
      <c r="Q568" s="3" t="str">
        <f t="shared" si="68"/>
        <v>08.59</v>
      </c>
      <c r="AF568" s="15">
        <f t="shared" si="70"/>
        <v>0.87764746913580238</v>
      </c>
      <c r="AK568" s="15">
        <f t="shared" si="69"/>
        <v>0.87756731481481476</v>
      </c>
      <c r="AT568" s="3" t="s">
        <v>100</v>
      </c>
      <c r="AY568" s="3" t="s">
        <v>15091</v>
      </c>
    </row>
    <row r="569" spans="1:51" x14ac:dyDescent="0.2">
      <c r="A569" s="9">
        <v>3.6111111111111108E-2</v>
      </c>
      <c r="B569" s="13">
        <f t="shared" si="66"/>
        <v>1.8577144444444443E-2</v>
      </c>
      <c r="C569" s="15">
        <v>1.0888888888888888</v>
      </c>
      <c r="D569" s="15">
        <v>3.0013888888888891</v>
      </c>
      <c r="E569" s="3" t="s">
        <v>15964</v>
      </c>
      <c r="F569" s="3" t="str">
        <f t="shared" si="67"/>
        <v>08:54</v>
      </c>
      <c r="H569" s="15"/>
      <c r="I569" s="15"/>
      <c r="M569" s="3">
        <v>4.3749999999999997E-2</v>
      </c>
      <c r="N569" s="15">
        <v>1.0888888888888888</v>
      </c>
      <c r="O569" s="15">
        <v>2.9645833333333331</v>
      </c>
      <c r="P569" s="3" t="s">
        <v>15965</v>
      </c>
      <c r="Q569" s="3" t="str">
        <f t="shared" si="68"/>
        <v>08.59</v>
      </c>
      <c r="AF569" s="15">
        <f t="shared" si="70"/>
        <v>0.87764746913580238</v>
      </c>
      <c r="AK569" s="15">
        <f t="shared" si="69"/>
        <v>0.87756731481481476</v>
      </c>
      <c r="AT569" s="3" t="s">
        <v>59</v>
      </c>
      <c r="AY569" s="3" t="s">
        <v>15270</v>
      </c>
    </row>
    <row r="570" spans="1:51" x14ac:dyDescent="0.2">
      <c r="A570" s="9">
        <v>3.6111111111111108E-2</v>
      </c>
      <c r="B570" s="13">
        <f t="shared" si="66"/>
        <v>1.8577144444444443E-2</v>
      </c>
      <c r="C570" s="15">
        <v>1.0888888888888888</v>
      </c>
      <c r="D570" s="15">
        <v>3.0013888888888891</v>
      </c>
      <c r="E570" s="3" t="s">
        <v>15966</v>
      </c>
      <c r="F570" s="3" t="str">
        <f t="shared" si="67"/>
        <v>08:54</v>
      </c>
      <c r="G570" s="9"/>
      <c r="H570" s="15"/>
      <c r="I570" s="15"/>
      <c r="M570" s="9">
        <v>3.888888888888889E-2</v>
      </c>
      <c r="N570" s="15">
        <v>1.0888888888888888</v>
      </c>
      <c r="O570" s="15">
        <v>2.9645833333333331</v>
      </c>
      <c r="P570" s="3" t="s">
        <v>15967</v>
      </c>
      <c r="Q570" s="3" t="str">
        <f t="shared" si="68"/>
        <v>08.59</v>
      </c>
      <c r="AF570" s="15">
        <f t="shared" si="70"/>
        <v>0.87764746913580238</v>
      </c>
      <c r="AK570" s="15">
        <f t="shared" si="69"/>
        <v>0.87756731481481476</v>
      </c>
      <c r="AT570" s="3" t="s">
        <v>59</v>
      </c>
      <c r="AY570" s="3" t="s">
        <v>8938</v>
      </c>
    </row>
    <row r="571" spans="1:51" x14ac:dyDescent="0.2">
      <c r="A571" s="9">
        <v>3.888888888888889E-2</v>
      </c>
      <c r="B571" s="13">
        <f t="shared" si="66"/>
        <v>2.0006155555555558E-2</v>
      </c>
      <c r="C571" s="15">
        <v>1.0888888888888888</v>
      </c>
      <c r="D571" s="15">
        <v>3.0013888888888891</v>
      </c>
      <c r="E571" s="3" t="s">
        <v>15968</v>
      </c>
      <c r="F571" s="3" t="str">
        <f t="shared" si="67"/>
        <v>08:54</v>
      </c>
      <c r="G571" s="9"/>
      <c r="H571" s="15"/>
      <c r="I571" s="15"/>
      <c r="M571" s="9">
        <v>3.6111111111111108E-2</v>
      </c>
      <c r="N571" s="15">
        <v>1.0888888888888888</v>
      </c>
      <c r="O571" s="15">
        <v>2.9645833333333331</v>
      </c>
      <c r="P571" s="3" t="s">
        <v>15969</v>
      </c>
      <c r="Q571" s="3" t="str">
        <f t="shared" si="68"/>
        <v>08.59</v>
      </c>
      <c r="AF571" s="15">
        <f t="shared" si="70"/>
        <v>0.87764746913580238</v>
      </c>
      <c r="AK571" s="15">
        <f t="shared" si="69"/>
        <v>0.87756731481481476</v>
      </c>
      <c r="AT571" s="3" t="s">
        <v>1683</v>
      </c>
      <c r="AY571" s="3" t="s">
        <v>14994</v>
      </c>
    </row>
    <row r="572" spans="1:51" x14ac:dyDescent="0.2">
      <c r="A572" s="9">
        <v>3.5416666666666666E-2</v>
      </c>
      <c r="B572" s="13">
        <f t="shared" si="66"/>
        <v>1.8219891666666668E-2</v>
      </c>
      <c r="C572" s="15">
        <v>1.0888888888888888</v>
      </c>
      <c r="D572" s="15">
        <v>3.0013888888888891</v>
      </c>
      <c r="E572" s="3" t="s">
        <v>15970</v>
      </c>
      <c r="F572" s="3" t="str">
        <f t="shared" si="67"/>
        <v>08:54</v>
      </c>
      <c r="G572" s="9"/>
      <c r="H572" s="15"/>
      <c r="I572" s="15"/>
      <c r="M572" s="9">
        <v>3.1944444444444442E-2</v>
      </c>
      <c r="N572" s="15">
        <v>1.0888888888888888</v>
      </c>
      <c r="O572" s="15">
        <v>2.9645833333333331</v>
      </c>
      <c r="P572" s="3" t="s">
        <v>15971</v>
      </c>
      <c r="Q572" s="3" t="str">
        <f t="shared" si="68"/>
        <v>08.59</v>
      </c>
      <c r="AF572" s="15">
        <f t="shared" si="70"/>
        <v>0.87764746913580238</v>
      </c>
      <c r="AK572" s="15">
        <f t="shared" si="69"/>
        <v>0.87756731481481476</v>
      </c>
      <c r="AT572" s="3" t="s">
        <v>59</v>
      </c>
      <c r="AY572" s="3" t="s">
        <v>15304</v>
      </c>
    </row>
    <row r="573" spans="1:51" x14ac:dyDescent="0.2">
      <c r="A573" s="9">
        <v>3.6111111111111108E-2</v>
      </c>
      <c r="B573" s="13">
        <f t="shared" si="66"/>
        <v>1.8577144444444443E-2</v>
      </c>
      <c r="C573" s="15">
        <v>1.0888888888888888</v>
      </c>
      <c r="D573" s="15">
        <v>3.0013888888888891</v>
      </c>
      <c r="E573" s="3" t="s">
        <v>15972</v>
      </c>
      <c r="F573" s="3" t="str">
        <f t="shared" si="67"/>
        <v>08:54</v>
      </c>
      <c r="G573" s="9"/>
      <c r="H573" s="15"/>
      <c r="I573" s="15"/>
      <c r="M573" s="9">
        <v>2.9166666666666667E-2</v>
      </c>
      <c r="N573" s="15">
        <v>1.0888888888888888</v>
      </c>
      <c r="O573" s="15">
        <v>2.9645833333333331</v>
      </c>
      <c r="P573" s="3" t="s">
        <v>15973</v>
      </c>
      <c r="Q573" s="3" t="str">
        <f t="shared" si="68"/>
        <v>08.59</v>
      </c>
      <c r="AF573" s="15">
        <f t="shared" si="70"/>
        <v>0.87764746913580238</v>
      </c>
      <c r="AK573" s="15">
        <f t="shared" si="69"/>
        <v>0.87756731481481476</v>
      </c>
      <c r="AT573" s="3" t="s">
        <v>59</v>
      </c>
      <c r="AY573" s="3" t="s">
        <v>1119</v>
      </c>
    </row>
    <row r="574" spans="1:51" x14ac:dyDescent="0.2">
      <c r="A574" s="9">
        <v>3.4027777777777775E-2</v>
      </c>
      <c r="B574" s="13">
        <f t="shared" si="66"/>
        <v>1.7505386111111111E-2</v>
      </c>
      <c r="C574" s="15">
        <v>1.0888888888888888</v>
      </c>
      <c r="D574" s="15">
        <v>3.0013888888888891</v>
      </c>
      <c r="E574" s="3" t="s">
        <v>15974</v>
      </c>
      <c r="F574" s="3" t="str">
        <f t="shared" si="67"/>
        <v>08:54</v>
      </c>
      <c r="G574" s="9"/>
      <c r="H574" s="15"/>
      <c r="I574" s="15"/>
      <c r="M574" s="9">
        <v>2.7083333333333334E-2</v>
      </c>
      <c r="N574" s="15">
        <v>1.0888888888888888</v>
      </c>
      <c r="O574" s="15">
        <v>2.9645833333333331</v>
      </c>
      <c r="P574" s="3" t="s">
        <v>15975</v>
      </c>
      <c r="Q574" s="3" t="str">
        <f t="shared" si="68"/>
        <v>08.59</v>
      </c>
      <c r="AF574" s="15">
        <f t="shared" si="70"/>
        <v>0.87764746913580238</v>
      </c>
      <c r="AK574" s="15">
        <f t="shared" si="69"/>
        <v>0.87756731481481476</v>
      </c>
      <c r="AT574" s="3" t="s">
        <v>318</v>
      </c>
      <c r="AY574" s="3" t="s">
        <v>10606</v>
      </c>
    </row>
    <row r="575" spans="1:51" x14ac:dyDescent="0.2">
      <c r="A575" s="9">
        <v>3.4027777777777775E-2</v>
      </c>
      <c r="B575" s="13">
        <f t="shared" si="66"/>
        <v>1.7505386111111111E-2</v>
      </c>
      <c r="C575" s="15">
        <v>1.0888888888888888</v>
      </c>
      <c r="D575" s="15">
        <v>3.0013888888888891</v>
      </c>
      <c r="E575" s="3" t="s">
        <v>15976</v>
      </c>
      <c r="F575" s="3" t="str">
        <f t="shared" si="67"/>
        <v>08:54</v>
      </c>
      <c r="G575" s="9"/>
      <c r="H575" s="15"/>
      <c r="I575" s="15"/>
      <c r="M575" s="9">
        <v>2.5000000000000001E-2</v>
      </c>
      <c r="N575" s="15">
        <v>1.0888888888888888</v>
      </c>
      <c r="O575" s="15">
        <v>2.9645833333333331</v>
      </c>
      <c r="P575" s="3" t="s">
        <v>15977</v>
      </c>
      <c r="Q575" s="3" t="str">
        <f t="shared" si="68"/>
        <v>08.59</v>
      </c>
      <c r="AF575" s="15">
        <f t="shared" si="70"/>
        <v>0.87764746913580238</v>
      </c>
      <c r="AK575" s="15">
        <f t="shared" si="69"/>
        <v>0.87756731481481476</v>
      </c>
      <c r="AT575" s="3" t="s">
        <v>318</v>
      </c>
      <c r="AY575" s="3" t="s">
        <v>8942</v>
      </c>
    </row>
    <row r="576" spans="1:51" x14ac:dyDescent="0.2">
      <c r="A576" s="9">
        <v>3.4027777777777775E-2</v>
      </c>
      <c r="B576" s="13">
        <f t="shared" si="66"/>
        <v>1.7505386111111111E-2</v>
      </c>
      <c r="C576" s="15">
        <v>1.0888888888888888</v>
      </c>
      <c r="D576" s="15">
        <v>3.0013888888888891</v>
      </c>
      <c r="E576" s="3" t="s">
        <v>15978</v>
      </c>
      <c r="F576" s="3" t="str">
        <f t="shared" si="67"/>
        <v>08:55</v>
      </c>
      <c r="G576" s="9"/>
      <c r="H576" s="15"/>
      <c r="I576" s="15"/>
      <c r="M576" s="9">
        <v>2.4305555555555556E-2</v>
      </c>
      <c r="N576" s="15">
        <v>1.0888888888888888</v>
      </c>
      <c r="O576" s="15">
        <v>2.9645833333333331</v>
      </c>
      <c r="P576" s="3" t="s">
        <v>15979</v>
      </c>
      <c r="Q576" s="3" t="str">
        <f t="shared" si="68"/>
        <v>08.59</v>
      </c>
      <c r="AF576" s="15">
        <f t="shared" si="70"/>
        <v>0.87764746913580238</v>
      </c>
      <c r="AK576" s="15">
        <f t="shared" si="69"/>
        <v>0.87756731481481476</v>
      </c>
      <c r="AT576" s="3" t="s">
        <v>318</v>
      </c>
      <c r="AY576" s="3" t="s">
        <v>1122</v>
      </c>
    </row>
    <row r="577" spans="1:51" x14ac:dyDescent="0.2">
      <c r="A577" s="9">
        <v>3.125E-2</v>
      </c>
      <c r="B577" s="13">
        <f t="shared" si="66"/>
        <v>1.6076375E-2</v>
      </c>
      <c r="C577" s="15">
        <v>1.0888888888888888</v>
      </c>
      <c r="D577" s="15">
        <v>3.0013888888888891</v>
      </c>
      <c r="E577" s="3" t="s">
        <v>15980</v>
      </c>
      <c r="F577" s="3" t="str">
        <f t="shared" si="67"/>
        <v>08:55</v>
      </c>
      <c r="G577" s="9"/>
      <c r="H577" s="15"/>
      <c r="I577" s="15"/>
      <c r="M577" s="9">
        <v>2.361111111111111E-2</v>
      </c>
      <c r="N577" s="15">
        <v>1.0888888888888888</v>
      </c>
      <c r="O577" s="15">
        <v>2.9645833333333331</v>
      </c>
      <c r="P577" s="3" t="s">
        <v>15981</v>
      </c>
      <c r="Q577" s="3" t="str">
        <f t="shared" si="68"/>
        <v>08.59</v>
      </c>
      <c r="AF577" s="15">
        <f t="shared" si="70"/>
        <v>0.87764746913580238</v>
      </c>
      <c r="AK577" s="15">
        <f t="shared" si="69"/>
        <v>0.87756731481481476</v>
      </c>
      <c r="AT577" s="3" t="s">
        <v>100</v>
      </c>
      <c r="AY577" s="3" t="s">
        <v>1732</v>
      </c>
    </row>
    <row r="578" spans="1:51" x14ac:dyDescent="0.2">
      <c r="A578" s="9">
        <v>3.125E-2</v>
      </c>
      <c r="B578" s="13">
        <f t="shared" si="66"/>
        <v>1.6076375E-2</v>
      </c>
      <c r="C578" s="15">
        <v>1.0888888888888888</v>
      </c>
      <c r="D578" s="15">
        <v>3.0013888888888891</v>
      </c>
      <c r="E578" s="3" t="s">
        <v>15982</v>
      </c>
      <c r="F578" s="3" t="str">
        <f t="shared" si="67"/>
        <v>08:55</v>
      </c>
      <c r="G578" s="9"/>
      <c r="H578" s="15"/>
      <c r="I578" s="15"/>
      <c r="M578" s="9">
        <v>1.8749999999999999E-2</v>
      </c>
      <c r="N578" s="15">
        <v>1.0888888888888888</v>
      </c>
      <c r="O578" s="15">
        <v>3</v>
      </c>
      <c r="P578" s="3" t="s">
        <v>15983</v>
      </c>
      <c r="Q578" s="3" t="str">
        <f t="shared" si="68"/>
        <v>08.59</v>
      </c>
      <c r="AF578" s="15">
        <f t="shared" si="70"/>
        <v>0.87764746913580238</v>
      </c>
      <c r="AK578" s="15">
        <f t="shared" si="69"/>
        <v>0.87764444444444434</v>
      </c>
      <c r="AT578" s="3" t="s">
        <v>100</v>
      </c>
      <c r="AY578" s="3" t="s">
        <v>143</v>
      </c>
    </row>
    <row r="579" spans="1:51" x14ac:dyDescent="0.2">
      <c r="A579" s="9">
        <v>3.4027777777777775E-2</v>
      </c>
      <c r="B579" s="13">
        <f t="shared" ref="B579:B642" si="71">A579*0.514444</f>
        <v>1.7505386111111111E-2</v>
      </c>
      <c r="C579" s="15">
        <v>1.0888888888888888</v>
      </c>
      <c r="D579" s="15">
        <v>3.0013888888888891</v>
      </c>
      <c r="E579" s="3" t="s">
        <v>15984</v>
      </c>
      <c r="F579" s="3" t="str">
        <f t="shared" si="67"/>
        <v>08:55</v>
      </c>
      <c r="G579" s="9"/>
      <c r="H579" s="15"/>
      <c r="I579" s="15"/>
      <c r="M579" s="9">
        <v>1.7361111111111112E-2</v>
      </c>
      <c r="N579" s="15">
        <v>1.0888888888888888</v>
      </c>
      <c r="O579" s="15">
        <v>3</v>
      </c>
      <c r="P579" s="3" t="s">
        <v>15985</v>
      </c>
      <c r="Q579" s="3" t="str">
        <f t="shared" si="68"/>
        <v>08.59</v>
      </c>
      <c r="AF579" s="15">
        <f t="shared" si="70"/>
        <v>0.87764746913580238</v>
      </c>
      <c r="AK579" s="15">
        <f t="shared" si="69"/>
        <v>0.87764444444444434</v>
      </c>
      <c r="AT579" s="3" t="s">
        <v>318</v>
      </c>
      <c r="AY579" s="3" t="s">
        <v>318</v>
      </c>
    </row>
    <row r="580" spans="1:51" x14ac:dyDescent="0.2">
      <c r="A580" s="9">
        <v>3.5416666666666666E-2</v>
      </c>
      <c r="B580" s="13">
        <f t="shared" si="71"/>
        <v>1.8219891666666668E-2</v>
      </c>
      <c r="C580" s="15">
        <v>1.0888888888888888</v>
      </c>
      <c r="D580" s="15">
        <v>3.0013888888888891</v>
      </c>
      <c r="E580" s="3" t="s">
        <v>15986</v>
      </c>
      <c r="F580" s="3" t="str">
        <f t="shared" ref="F580:F643" si="72">LEFT(E580,5)</f>
        <v>08:55</v>
      </c>
      <c r="G580" s="9"/>
      <c r="H580" s="15"/>
      <c r="I580" s="15"/>
      <c r="M580" s="9">
        <v>1.8749999999999999E-2</v>
      </c>
      <c r="N580" s="15">
        <v>1.0888888888888888</v>
      </c>
      <c r="O580" s="15">
        <v>3</v>
      </c>
      <c r="P580" s="3" t="s">
        <v>15987</v>
      </c>
      <c r="Q580" s="3" t="str">
        <f t="shared" ref="Q580:Q643" si="73">LEFT(P580,5)</f>
        <v>08.59</v>
      </c>
      <c r="AF580" s="15">
        <f t="shared" si="70"/>
        <v>0.87764746913580238</v>
      </c>
      <c r="AK580" s="15">
        <f t="shared" ref="AK580:AK643" si="74">0.8*N580+(O580*N580)/500</f>
        <v>0.87764444444444434</v>
      </c>
      <c r="AT580" s="3" t="s">
        <v>59</v>
      </c>
      <c r="AY580" s="3" t="s">
        <v>143</v>
      </c>
    </row>
    <row r="581" spans="1:51" x14ac:dyDescent="0.2">
      <c r="A581" s="9">
        <v>3.4027777777777775E-2</v>
      </c>
      <c r="B581" s="13">
        <f t="shared" si="71"/>
        <v>1.7505386111111111E-2</v>
      </c>
      <c r="C581" s="15">
        <v>1.0888888888888888</v>
      </c>
      <c r="D581" s="15">
        <v>3.0013888888888891</v>
      </c>
      <c r="E581" s="3" t="s">
        <v>15988</v>
      </c>
      <c r="F581" s="3" t="str">
        <f t="shared" si="72"/>
        <v>08:55</v>
      </c>
      <c r="G581" s="9"/>
      <c r="H581" s="15"/>
      <c r="I581" s="15"/>
      <c r="M581" s="9">
        <v>2.4305555555555556E-2</v>
      </c>
      <c r="N581" s="15">
        <v>1.0888888888888888</v>
      </c>
      <c r="O581" s="15">
        <v>3</v>
      </c>
      <c r="P581" s="3" t="s">
        <v>15989</v>
      </c>
      <c r="Q581" s="3" t="str">
        <f t="shared" si="73"/>
        <v>08.59</v>
      </c>
      <c r="AF581" s="15">
        <f t="shared" ref="AF581:AF644" si="75">0.8*C581+(D581*C581)/500</f>
        <v>0.87764746913580238</v>
      </c>
      <c r="AK581" s="15">
        <f t="shared" si="74"/>
        <v>0.87764444444444434</v>
      </c>
      <c r="AT581" s="3" t="s">
        <v>318</v>
      </c>
      <c r="AY581" s="3" t="s">
        <v>1732</v>
      </c>
    </row>
    <row r="582" spans="1:51" x14ac:dyDescent="0.2">
      <c r="A582" s="9">
        <v>3.125E-2</v>
      </c>
      <c r="B582" s="13">
        <f t="shared" si="71"/>
        <v>1.6076375E-2</v>
      </c>
      <c r="C582" s="15">
        <v>1.0888888888888888</v>
      </c>
      <c r="D582" s="15">
        <v>3.0013888888888891</v>
      </c>
      <c r="E582" s="3" t="s">
        <v>15990</v>
      </c>
      <c r="F582" s="3" t="str">
        <f t="shared" si="72"/>
        <v>08:55</v>
      </c>
      <c r="G582" s="9"/>
      <c r="H582" s="15"/>
      <c r="I582" s="15"/>
      <c r="M582" s="9">
        <v>3.5416666666666666E-2</v>
      </c>
      <c r="N582" s="15">
        <v>1.0888888888888888</v>
      </c>
      <c r="O582" s="15">
        <v>3</v>
      </c>
      <c r="P582" s="3" t="s">
        <v>15991</v>
      </c>
      <c r="Q582" s="3" t="str">
        <f t="shared" si="73"/>
        <v>08.59</v>
      </c>
      <c r="AF582" s="15">
        <f t="shared" si="75"/>
        <v>0.87764746913580238</v>
      </c>
      <c r="AK582" s="15">
        <f t="shared" si="74"/>
        <v>0.87764444444444434</v>
      </c>
      <c r="AT582" s="3" t="s">
        <v>100</v>
      </c>
      <c r="AY582" s="3" t="s">
        <v>15068</v>
      </c>
    </row>
    <row r="583" spans="1:51" x14ac:dyDescent="0.2">
      <c r="A583" s="9">
        <v>3.5416666666666666E-2</v>
      </c>
      <c r="B583" s="13">
        <f t="shared" si="71"/>
        <v>1.8219891666666668E-2</v>
      </c>
      <c r="C583" s="15">
        <v>1.0888888888888888</v>
      </c>
      <c r="D583" s="15">
        <v>3.0013888888888891</v>
      </c>
      <c r="E583" s="3" t="s">
        <v>15992</v>
      </c>
      <c r="F583" s="3" t="str">
        <f t="shared" si="72"/>
        <v>08:55</v>
      </c>
      <c r="H583" s="15"/>
      <c r="I583" s="15"/>
      <c r="M583" s="3">
        <v>4.6527777777777779E-2</v>
      </c>
      <c r="N583" s="15">
        <v>1.0888888888888888</v>
      </c>
      <c r="O583" s="15">
        <v>3</v>
      </c>
      <c r="P583" s="3" t="s">
        <v>15993</v>
      </c>
      <c r="Q583" s="3" t="str">
        <f t="shared" si="73"/>
        <v>08.59</v>
      </c>
      <c r="AF583" s="15">
        <f t="shared" si="75"/>
        <v>0.87764746913580238</v>
      </c>
      <c r="AK583" s="15">
        <f t="shared" si="74"/>
        <v>0.87764444444444434</v>
      </c>
      <c r="AT583" s="3" t="s">
        <v>59</v>
      </c>
      <c r="AY583" s="3" t="s">
        <v>15180</v>
      </c>
    </row>
    <row r="584" spans="1:51" x14ac:dyDescent="0.2">
      <c r="A584" s="9">
        <v>3.5416666666666666E-2</v>
      </c>
      <c r="B584" s="13">
        <f t="shared" si="71"/>
        <v>1.8219891666666668E-2</v>
      </c>
      <c r="C584" s="15">
        <v>1.0888888888888888</v>
      </c>
      <c r="D584" s="15">
        <v>3.0013888888888891</v>
      </c>
      <c r="E584" s="3" t="s">
        <v>15994</v>
      </c>
      <c r="F584" s="3" t="str">
        <f t="shared" si="72"/>
        <v>08:55</v>
      </c>
      <c r="H584" s="15"/>
      <c r="I584" s="15"/>
      <c r="M584" s="3">
        <v>5.7638888888888892E-2</v>
      </c>
      <c r="N584" s="15">
        <v>1.0888888888888888</v>
      </c>
      <c r="O584" s="15">
        <v>3</v>
      </c>
      <c r="P584" s="3" t="s">
        <v>15995</v>
      </c>
      <c r="Q584" s="3" t="str">
        <f t="shared" si="73"/>
        <v>08.59</v>
      </c>
      <c r="AF584" s="15">
        <f t="shared" si="75"/>
        <v>0.87764746913580238</v>
      </c>
      <c r="AK584" s="15">
        <f t="shared" si="74"/>
        <v>0.87764444444444434</v>
      </c>
      <c r="AT584" s="3" t="s">
        <v>59</v>
      </c>
      <c r="AY584" s="3" t="s">
        <v>15787</v>
      </c>
    </row>
    <row r="585" spans="1:51" x14ac:dyDescent="0.2">
      <c r="A585" s="9">
        <v>3.888888888888889E-2</v>
      </c>
      <c r="B585" s="13">
        <f t="shared" si="71"/>
        <v>2.0006155555555558E-2</v>
      </c>
      <c r="C585" s="15">
        <v>1.0888888888888888</v>
      </c>
      <c r="D585" s="15">
        <v>3.0020833333333332</v>
      </c>
      <c r="E585" s="3" t="s">
        <v>15996</v>
      </c>
      <c r="F585" s="3" t="str">
        <f t="shared" si="72"/>
        <v>08:55</v>
      </c>
      <c r="H585" s="15"/>
      <c r="I585" s="15"/>
      <c r="M585" s="3">
        <v>6.1805555555555558E-2</v>
      </c>
      <c r="N585" s="15">
        <v>1.0888888888888888</v>
      </c>
      <c r="O585" s="15">
        <v>3</v>
      </c>
      <c r="P585" s="3" t="s">
        <v>15997</v>
      </c>
      <c r="Q585" s="3" t="str">
        <f t="shared" si="73"/>
        <v>08.59</v>
      </c>
      <c r="AF585" s="15">
        <f t="shared" si="75"/>
        <v>0.8776489814814814</v>
      </c>
      <c r="AK585" s="15">
        <f t="shared" si="74"/>
        <v>0.87764444444444434</v>
      </c>
      <c r="AT585" s="3" t="s">
        <v>1683</v>
      </c>
      <c r="AY585" s="3" t="s">
        <v>15290</v>
      </c>
    </row>
    <row r="586" spans="1:51" x14ac:dyDescent="0.2">
      <c r="A586" s="3">
        <v>4.7222222222222221E-2</v>
      </c>
      <c r="B586" s="13">
        <f t="shared" si="71"/>
        <v>2.429318888888889E-2</v>
      </c>
      <c r="C586" s="15">
        <v>1.0888888888888888</v>
      </c>
      <c r="D586" s="15">
        <v>3.0020833333333332</v>
      </c>
      <c r="E586" s="3" t="s">
        <v>15998</v>
      </c>
      <c r="F586" s="3" t="str">
        <f t="shared" si="72"/>
        <v>08:55</v>
      </c>
      <c r="G586" s="9"/>
      <c r="H586" s="15"/>
      <c r="I586" s="15"/>
      <c r="M586" s="9">
        <v>4.1666666666666664E-2</v>
      </c>
      <c r="N586" s="15">
        <v>1.0888888888888888</v>
      </c>
      <c r="O586" s="15">
        <v>3</v>
      </c>
      <c r="P586" s="3" t="s">
        <v>15999</v>
      </c>
      <c r="Q586" s="3" t="str">
        <f t="shared" si="73"/>
        <v>08.59</v>
      </c>
      <c r="AF586" s="15">
        <f t="shared" si="75"/>
        <v>0.8776489814814814</v>
      </c>
      <c r="AK586" s="15">
        <f t="shared" si="74"/>
        <v>0.87764444444444434</v>
      </c>
      <c r="AT586" s="3" t="s">
        <v>1101</v>
      </c>
      <c r="AY586" s="3" t="s">
        <v>15782</v>
      </c>
    </row>
    <row r="587" spans="1:51" x14ac:dyDescent="0.2">
      <c r="A587" s="3">
        <v>5.6944444444444443E-2</v>
      </c>
      <c r="B587" s="13">
        <f t="shared" si="71"/>
        <v>2.9294727777777779E-2</v>
      </c>
      <c r="C587" s="15">
        <v>1.0888888888888888</v>
      </c>
      <c r="D587" s="15">
        <v>3.0020833333333332</v>
      </c>
      <c r="E587" s="3" t="s">
        <v>16000</v>
      </c>
      <c r="F587" s="3" t="str">
        <f t="shared" si="72"/>
        <v>08:55</v>
      </c>
      <c r="G587" s="9"/>
      <c r="H587" s="15"/>
      <c r="I587" s="15"/>
      <c r="M587" s="9">
        <v>4.8611111111111112E-2</v>
      </c>
      <c r="N587" s="15">
        <v>1.0888888888888888</v>
      </c>
      <c r="O587" s="15">
        <v>3.0006944444444446</v>
      </c>
      <c r="P587" s="3" t="s">
        <v>16001</v>
      </c>
      <c r="Q587" s="3" t="str">
        <f t="shared" si="73"/>
        <v>08.59</v>
      </c>
      <c r="AF587" s="15">
        <f t="shared" si="75"/>
        <v>0.8776489814814814</v>
      </c>
      <c r="AK587" s="15">
        <f t="shared" si="74"/>
        <v>0.87764595679012336</v>
      </c>
      <c r="AT587" s="3" t="s">
        <v>1097</v>
      </c>
      <c r="AY587" s="3" t="s">
        <v>15267</v>
      </c>
    </row>
    <row r="588" spans="1:51" x14ac:dyDescent="0.2">
      <c r="A588" s="3">
        <v>6.458333333333334E-2</v>
      </c>
      <c r="B588" s="13">
        <f t="shared" si="71"/>
        <v>3.322450833333334E-2</v>
      </c>
      <c r="C588" s="15">
        <v>1.0888888888888888</v>
      </c>
      <c r="D588" s="15">
        <v>3.0020833333333332</v>
      </c>
      <c r="E588" s="3" t="s">
        <v>16002</v>
      </c>
      <c r="F588" s="3" t="str">
        <f t="shared" si="72"/>
        <v>08:55</v>
      </c>
      <c r="G588" s="9"/>
      <c r="H588" s="15"/>
      <c r="I588" s="15"/>
      <c r="M588" s="9">
        <v>5.2777777777777778E-2</v>
      </c>
      <c r="N588" s="15">
        <v>1.0888888888888888</v>
      </c>
      <c r="O588" s="15">
        <v>3.0006944444444446</v>
      </c>
      <c r="P588" s="3" t="s">
        <v>16003</v>
      </c>
      <c r="Q588" s="3" t="str">
        <f t="shared" si="73"/>
        <v>08.59</v>
      </c>
      <c r="AF588" s="15">
        <f t="shared" si="75"/>
        <v>0.8776489814814814</v>
      </c>
      <c r="AK588" s="15">
        <f t="shared" si="74"/>
        <v>0.87764595679012336</v>
      </c>
      <c r="AT588" s="3" t="s">
        <v>14825</v>
      </c>
      <c r="AY588" s="3" t="s">
        <v>12483</v>
      </c>
    </row>
    <row r="589" spans="1:51" x14ac:dyDescent="0.2">
      <c r="A589" s="9">
        <v>5.0694444444444445E-2</v>
      </c>
      <c r="B589" s="13">
        <f t="shared" si="71"/>
        <v>2.6079452777777779E-2</v>
      </c>
      <c r="C589" s="15">
        <v>1.0888888888888888</v>
      </c>
      <c r="D589" s="15">
        <v>3.0020833333333332</v>
      </c>
      <c r="E589" s="3" t="s">
        <v>16004</v>
      </c>
      <c r="F589" s="3" t="str">
        <f t="shared" si="72"/>
        <v>08:55</v>
      </c>
      <c r="G589" s="9"/>
      <c r="H589" s="15"/>
      <c r="I589" s="15"/>
      <c r="M589" s="9">
        <v>5.0694444444444445E-2</v>
      </c>
      <c r="N589" s="15">
        <v>1.0888888888888888</v>
      </c>
      <c r="O589" s="15">
        <v>3.0006944444444446</v>
      </c>
      <c r="P589" s="3" t="s">
        <v>16005</v>
      </c>
      <c r="Q589" s="3" t="str">
        <f t="shared" si="73"/>
        <v>08.59</v>
      </c>
      <c r="AF589" s="15">
        <f t="shared" si="75"/>
        <v>0.8776489814814814</v>
      </c>
      <c r="AK589" s="15">
        <f t="shared" si="74"/>
        <v>0.87764595679012336</v>
      </c>
      <c r="AT589" s="3" t="s">
        <v>1092</v>
      </c>
      <c r="AY589" s="3" t="s">
        <v>15158</v>
      </c>
    </row>
    <row r="590" spans="1:51" x14ac:dyDescent="0.2">
      <c r="A590" s="9">
        <v>6.1111111111111109E-2</v>
      </c>
      <c r="B590" s="13">
        <f t="shared" si="71"/>
        <v>3.1438244444444444E-2</v>
      </c>
      <c r="C590" s="15">
        <v>1.0888888888888888</v>
      </c>
      <c r="D590" s="15">
        <v>3.0020833333333332</v>
      </c>
      <c r="E590" s="3" t="s">
        <v>16006</v>
      </c>
      <c r="F590" s="3" t="str">
        <f t="shared" si="72"/>
        <v>08:55</v>
      </c>
      <c r="G590" s="9"/>
      <c r="H590" s="15"/>
      <c r="I590" s="15"/>
      <c r="M590" s="9">
        <v>5.9027777777777776E-2</v>
      </c>
      <c r="N590" s="15">
        <v>1.0888888888888888</v>
      </c>
      <c r="O590" s="15">
        <v>3</v>
      </c>
      <c r="P590" s="3" t="s">
        <v>16007</v>
      </c>
      <c r="Q590" s="3" t="str">
        <f t="shared" si="73"/>
        <v>08.59</v>
      </c>
      <c r="AF590" s="15">
        <f t="shared" si="75"/>
        <v>0.8776489814814814</v>
      </c>
      <c r="AK590" s="15">
        <f t="shared" si="74"/>
        <v>0.87764444444444434</v>
      </c>
      <c r="AT590" s="3" t="s">
        <v>11223</v>
      </c>
      <c r="AY590" s="3" t="s">
        <v>15374</v>
      </c>
    </row>
    <row r="591" spans="1:51" x14ac:dyDescent="0.2">
      <c r="A591" s="9">
        <v>5.6944444444444443E-2</v>
      </c>
      <c r="B591" s="13">
        <f t="shared" si="71"/>
        <v>2.9294727777777779E-2</v>
      </c>
      <c r="C591" s="15">
        <v>1.0888888888888888</v>
      </c>
      <c r="D591" s="15">
        <v>3.0020833333333332</v>
      </c>
      <c r="E591" s="3" t="s">
        <v>16008</v>
      </c>
      <c r="F591" s="3" t="str">
        <f t="shared" si="72"/>
        <v>08:55</v>
      </c>
      <c r="G591" s="9"/>
      <c r="H591" s="15"/>
      <c r="I591" s="15"/>
      <c r="M591" s="9">
        <v>5.6944444444444443E-2</v>
      </c>
      <c r="N591" s="15">
        <v>1.0888888888888888</v>
      </c>
      <c r="O591" s="15">
        <v>3</v>
      </c>
      <c r="P591" s="3" t="s">
        <v>16009</v>
      </c>
      <c r="Q591" s="3" t="str">
        <f t="shared" si="73"/>
        <v>08.59</v>
      </c>
      <c r="AF591" s="15">
        <f t="shared" si="75"/>
        <v>0.8776489814814814</v>
      </c>
      <c r="AK591" s="15">
        <f t="shared" si="74"/>
        <v>0.87764444444444434</v>
      </c>
      <c r="AT591" s="3" t="s">
        <v>1097</v>
      </c>
      <c r="AY591" s="3" t="s">
        <v>13907</v>
      </c>
    </row>
    <row r="592" spans="1:51" x14ac:dyDescent="0.2">
      <c r="A592" s="9">
        <v>5.6944444444444443E-2</v>
      </c>
      <c r="B592" s="13">
        <f t="shared" si="71"/>
        <v>2.9294727777777779E-2</v>
      </c>
      <c r="C592" s="15">
        <v>1.0888888888888888</v>
      </c>
      <c r="D592" s="15">
        <v>3.0020833333333332</v>
      </c>
      <c r="E592" s="3" t="s">
        <v>16010</v>
      </c>
      <c r="F592" s="3" t="str">
        <f t="shared" si="72"/>
        <v>08:55</v>
      </c>
      <c r="G592" s="9"/>
      <c r="H592" s="15"/>
      <c r="I592" s="15"/>
      <c r="M592" s="9">
        <v>5.2777777777777778E-2</v>
      </c>
      <c r="N592" s="15">
        <v>1.0888888888888888</v>
      </c>
      <c r="O592" s="15">
        <v>3</v>
      </c>
      <c r="P592" s="3" t="s">
        <v>16011</v>
      </c>
      <c r="Q592" s="3" t="str">
        <f t="shared" si="73"/>
        <v>08.59</v>
      </c>
      <c r="AF592" s="15">
        <f t="shared" si="75"/>
        <v>0.8776489814814814</v>
      </c>
      <c r="AK592" s="15">
        <f t="shared" si="74"/>
        <v>0.87764444444444434</v>
      </c>
      <c r="AT592" s="3" t="s">
        <v>1097</v>
      </c>
      <c r="AY592" s="3" t="s">
        <v>12483</v>
      </c>
    </row>
    <row r="593" spans="1:51" x14ac:dyDescent="0.2">
      <c r="A593" s="9">
        <v>6.25E-2</v>
      </c>
      <c r="B593" s="13">
        <f t="shared" si="71"/>
        <v>3.2152750000000001E-2</v>
      </c>
      <c r="C593" s="15">
        <v>1.0888888888888888</v>
      </c>
      <c r="D593" s="15">
        <v>3.0020833333333332</v>
      </c>
      <c r="E593" s="3" t="s">
        <v>16012</v>
      </c>
      <c r="F593" s="3" t="str">
        <f t="shared" si="72"/>
        <v>08:55</v>
      </c>
      <c r="G593" s="9"/>
      <c r="H593" s="15"/>
      <c r="I593" s="15"/>
      <c r="M593" s="9">
        <v>0.05</v>
      </c>
      <c r="N593" s="15">
        <v>1.0888888888888888</v>
      </c>
      <c r="O593" s="15">
        <v>3</v>
      </c>
      <c r="P593" s="3" t="s">
        <v>16013</v>
      </c>
      <c r="Q593" s="3" t="str">
        <f t="shared" si="73"/>
        <v>08.59</v>
      </c>
      <c r="AF593" s="15">
        <f t="shared" si="75"/>
        <v>0.8776489814814814</v>
      </c>
      <c r="AK593" s="15">
        <f t="shared" si="74"/>
        <v>0.87764444444444434</v>
      </c>
      <c r="AT593" s="3" t="s">
        <v>15148</v>
      </c>
      <c r="AY593" s="3" t="s">
        <v>15098</v>
      </c>
    </row>
    <row r="594" spans="1:51" x14ac:dyDescent="0.2">
      <c r="A594" s="9">
        <v>6.25E-2</v>
      </c>
      <c r="B594" s="13">
        <f t="shared" si="71"/>
        <v>3.2152750000000001E-2</v>
      </c>
      <c r="C594" s="15">
        <v>1.0888888888888888</v>
      </c>
      <c r="D594" s="15">
        <v>3.0020833333333332</v>
      </c>
      <c r="E594" s="3" t="s">
        <v>16014</v>
      </c>
      <c r="F594" s="3" t="str">
        <f t="shared" si="72"/>
        <v>08:55</v>
      </c>
      <c r="G594" s="9"/>
      <c r="H594" s="15"/>
      <c r="I594" s="15"/>
      <c r="M594" s="9">
        <v>5.1388888888888887E-2</v>
      </c>
      <c r="N594" s="15">
        <v>1.0888888888888888</v>
      </c>
      <c r="O594" s="15">
        <v>2.9645833333333331</v>
      </c>
      <c r="P594" s="3" t="s">
        <v>16015</v>
      </c>
      <c r="Q594" s="3" t="str">
        <f t="shared" si="73"/>
        <v>08.59</v>
      </c>
      <c r="AF594" s="15">
        <f t="shared" si="75"/>
        <v>0.8776489814814814</v>
      </c>
      <c r="AK594" s="15">
        <f t="shared" si="74"/>
        <v>0.87756731481481476</v>
      </c>
      <c r="AT594" s="3" t="s">
        <v>15148</v>
      </c>
      <c r="AY594" s="3" t="s">
        <v>15153</v>
      </c>
    </row>
    <row r="595" spans="1:51" x14ac:dyDescent="0.2">
      <c r="A595" s="9">
        <v>6.5277777777777782E-2</v>
      </c>
      <c r="B595" s="13">
        <f t="shared" si="71"/>
        <v>3.3581761111111115E-2</v>
      </c>
      <c r="C595" s="15">
        <v>1.0888888888888888</v>
      </c>
      <c r="D595" s="15">
        <v>3.0020833333333332</v>
      </c>
      <c r="E595" s="3" t="s">
        <v>16016</v>
      </c>
      <c r="F595" s="3" t="str">
        <f t="shared" si="72"/>
        <v>08:55</v>
      </c>
      <c r="G595" s="9"/>
      <c r="H595" s="15"/>
      <c r="I595" s="15"/>
      <c r="M595" s="9">
        <v>4.791666666666667E-2</v>
      </c>
      <c r="N595" s="15">
        <v>1.0888888888888888</v>
      </c>
      <c r="O595" s="15">
        <v>2.9645833333333331</v>
      </c>
      <c r="P595" s="3" t="s">
        <v>16017</v>
      </c>
      <c r="Q595" s="3" t="str">
        <f t="shared" si="73"/>
        <v>08.59</v>
      </c>
      <c r="AF595" s="15">
        <f t="shared" si="75"/>
        <v>0.8776489814814814</v>
      </c>
      <c r="AK595" s="15">
        <f t="shared" si="74"/>
        <v>0.87756731481481476</v>
      </c>
      <c r="AT595" s="3" t="s">
        <v>10786</v>
      </c>
      <c r="AY595" s="3" t="s">
        <v>15098</v>
      </c>
    </row>
    <row r="596" spans="1:51" x14ac:dyDescent="0.2">
      <c r="A596" s="9">
        <v>7.0833333333333331E-2</v>
      </c>
      <c r="B596" s="13">
        <f t="shared" si="71"/>
        <v>3.6439783333333337E-2</v>
      </c>
      <c r="C596" s="15">
        <v>1.0888888888888888</v>
      </c>
      <c r="D596" s="15">
        <v>3.0020833333333332</v>
      </c>
      <c r="E596" s="3" t="s">
        <v>16018</v>
      </c>
      <c r="F596" s="3" t="str">
        <f t="shared" si="72"/>
        <v>08:55</v>
      </c>
      <c r="H596" s="15"/>
      <c r="I596" s="15"/>
      <c r="M596" s="3">
        <v>6.7361111111111108E-2</v>
      </c>
      <c r="N596" s="15">
        <v>1.0888888888888888</v>
      </c>
      <c r="O596" s="15">
        <v>2.9645833333333331</v>
      </c>
      <c r="P596" s="3" t="s">
        <v>16019</v>
      </c>
      <c r="Q596" s="3" t="str">
        <f t="shared" si="73"/>
        <v>08.59</v>
      </c>
      <c r="AF596" s="15">
        <f t="shared" si="75"/>
        <v>0.8776489814814814</v>
      </c>
      <c r="AK596" s="15">
        <f t="shared" si="74"/>
        <v>0.87756731481481476</v>
      </c>
      <c r="AT596" s="3" t="s">
        <v>16020</v>
      </c>
      <c r="AY596" s="3" t="s">
        <v>12509</v>
      </c>
    </row>
    <row r="597" spans="1:51" x14ac:dyDescent="0.2">
      <c r="A597" s="9">
        <v>7.4999999999999997E-2</v>
      </c>
      <c r="B597" s="13">
        <f t="shared" si="71"/>
        <v>3.8583300000000001E-2</v>
      </c>
      <c r="C597" s="15">
        <v>1.0888888888888888</v>
      </c>
      <c r="D597" s="15">
        <v>3.0020833333333332</v>
      </c>
      <c r="E597" s="3" t="s">
        <v>16021</v>
      </c>
      <c r="F597" s="3" t="str">
        <f t="shared" si="72"/>
        <v>08:55</v>
      </c>
      <c r="H597" s="15"/>
      <c r="I597" s="15"/>
      <c r="M597" s="3">
        <v>6.3194444444444442E-2</v>
      </c>
      <c r="N597" s="15">
        <v>1.0888888888888888</v>
      </c>
      <c r="O597" s="15">
        <v>2.9645833333333331</v>
      </c>
      <c r="P597" s="3" t="s">
        <v>16022</v>
      </c>
      <c r="Q597" s="3" t="str">
        <f t="shared" si="73"/>
        <v>08.59</v>
      </c>
      <c r="AF597" s="15">
        <f t="shared" si="75"/>
        <v>0.8776489814814814</v>
      </c>
      <c r="AK597" s="15">
        <f t="shared" si="74"/>
        <v>0.87756731481481476</v>
      </c>
      <c r="AT597" s="3" t="s">
        <v>15828</v>
      </c>
      <c r="AY597" s="3" t="s">
        <v>12634</v>
      </c>
    </row>
    <row r="598" spans="1:51" x14ac:dyDescent="0.2">
      <c r="A598" s="9">
        <v>7.0833333333333331E-2</v>
      </c>
      <c r="B598" s="13">
        <f t="shared" si="71"/>
        <v>3.6439783333333337E-2</v>
      </c>
      <c r="C598" s="15">
        <v>1.0888888888888888</v>
      </c>
      <c r="D598" s="15">
        <v>3.0020833333333332</v>
      </c>
      <c r="E598" s="3" t="s">
        <v>16023</v>
      </c>
      <c r="F598" s="3" t="str">
        <f t="shared" si="72"/>
        <v>08:55</v>
      </c>
      <c r="H598" s="15"/>
      <c r="I598" s="15"/>
      <c r="M598" s="3">
        <v>6.5972222222222224E-2</v>
      </c>
      <c r="N598" s="15">
        <v>1.0888888888888888</v>
      </c>
      <c r="O598" s="15">
        <v>2.9645833333333331</v>
      </c>
      <c r="P598" s="3" t="s">
        <v>16024</v>
      </c>
      <c r="Q598" s="3" t="str">
        <f t="shared" si="73"/>
        <v>08.59</v>
      </c>
      <c r="AF598" s="15">
        <f t="shared" si="75"/>
        <v>0.8776489814814814</v>
      </c>
      <c r="AK598" s="15">
        <f t="shared" si="74"/>
        <v>0.87756731481481476</v>
      </c>
      <c r="AT598" s="3" t="s">
        <v>16020</v>
      </c>
      <c r="AY598" s="3" t="s">
        <v>15807</v>
      </c>
    </row>
    <row r="599" spans="1:51" x14ac:dyDescent="0.2">
      <c r="A599" s="9">
        <v>6.9444444444444448E-2</v>
      </c>
      <c r="B599" s="13">
        <f t="shared" si="71"/>
        <v>3.5725277777777779E-2</v>
      </c>
      <c r="C599" s="15">
        <v>1.0888888888888888</v>
      </c>
      <c r="D599" s="15">
        <v>3.0020833333333332</v>
      </c>
      <c r="E599" s="3" t="s">
        <v>16025</v>
      </c>
      <c r="F599" s="3" t="str">
        <f t="shared" si="72"/>
        <v>08:55</v>
      </c>
      <c r="G599" s="9"/>
      <c r="H599" s="15"/>
      <c r="I599" s="15"/>
      <c r="M599" s="9">
        <v>4.4444444444444446E-2</v>
      </c>
      <c r="N599" s="15">
        <v>1.0888888888888888</v>
      </c>
      <c r="O599" s="15">
        <v>2.9645833333333331</v>
      </c>
      <c r="P599" s="3" t="s">
        <v>16026</v>
      </c>
      <c r="Q599" s="3" t="str">
        <f t="shared" si="73"/>
        <v>08.59</v>
      </c>
      <c r="AF599" s="15">
        <f t="shared" si="75"/>
        <v>0.8776489814814814</v>
      </c>
      <c r="AK599" s="15">
        <f t="shared" si="74"/>
        <v>0.87756731481481476</v>
      </c>
      <c r="AT599" s="3" t="s">
        <v>15068</v>
      </c>
      <c r="AY599" s="3" t="s">
        <v>12501</v>
      </c>
    </row>
    <row r="600" spans="1:51" x14ac:dyDescent="0.2">
      <c r="A600" s="9">
        <v>7.6388888888888895E-2</v>
      </c>
      <c r="B600" s="13">
        <f t="shared" si="71"/>
        <v>3.9297805555555558E-2</v>
      </c>
      <c r="C600" s="15">
        <v>1.0888888888888888</v>
      </c>
      <c r="D600" s="15">
        <v>3.0020833333333332</v>
      </c>
      <c r="E600" s="3" t="s">
        <v>16027</v>
      </c>
      <c r="F600" s="3" t="str">
        <f t="shared" si="72"/>
        <v>08:55</v>
      </c>
      <c r="G600" s="9"/>
      <c r="H600" s="15"/>
      <c r="I600" s="15"/>
      <c r="M600" s="9">
        <v>4.3055555555555555E-2</v>
      </c>
      <c r="N600" s="15">
        <v>1.0888888888888888</v>
      </c>
      <c r="O600" s="15">
        <v>2.9645833333333331</v>
      </c>
      <c r="P600" s="3" t="s">
        <v>16028</v>
      </c>
      <c r="Q600" s="3" t="str">
        <f t="shared" si="73"/>
        <v>08.59</v>
      </c>
      <c r="AF600" s="15">
        <f t="shared" si="75"/>
        <v>0.8776489814814814</v>
      </c>
      <c r="AK600" s="15">
        <f t="shared" si="74"/>
        <v>0.87756731481481476</v>
      </c>
      <c r="AT600" s="3" t="s">
        <v>15841</v>
      </c>
      <c r="AY600" s="3" t="s">
        <v>15031</v>
      </c>
    </row>
    <row r="601" spans="1:51" x14ac:dyDescent="0.2">
      <c r="A601" s="9">
        <v>8.1250000000000003E-2</v>
      </c>
      <c r="B601" s="13">
        <f t="shared" si="71"/>
        <v>4.1798575000000004E-2</v>
      </c>
      <c r="C601" s="15">
        <v>1.0888888888888888</v>
      </c>
      <c r="D601" s="15">
        <v>3.0020833333333332</v>
      </c>
      <c r="E601" s="3" t="s">
        <v>16029</v>
      </c>
      <c r="F601" s="3" t="str">
        <f t="shared" si="72"/>
        <v>08:55</v>
      </c>
      <c r="G601" s="9"/>
      <c r="H601" s="15"/>
      <c r="I601" s="15"/>
      <c r="M601" s="9">
        <v>4.4444444444444446E-2</v>
      </c>
      <c r="N601" s="15">
        <v>1.0888888888888888</v>
      </c>
      <c r="O601" s="15">
        <v>2.9645833333333331</v>
      </c>
      <c r="P601" s="3" t="s">
        <v>16030</v>
      </c>
      <c r="Q601" s="3" t="str">
        <f t="shared" si="73"/>
        <v>08.59</v>
      </c>
      <c r="AF601" s="15">
        <f t="shared" si="75"/>
        <v>0.8776489814814814</v>
      </c>
      <c r="AK601" s="15">
        <f t="shared" si="74"/>
        <v>0.87756731481481476</v>
      </c>
      <c r="AT601" s="3" t="s">
        <v>15782</v>
      </c>
      <c r="AY601" s="3" t="s">
        <v>12501</v>
      </c>
    </row>
    <row r="602" spans="1:51" x14ac:dyDescent="0.2">
      <c r="A602" s="3">
        <v>8.9583333333333334E-2</v>
      </c>
      <c r="B602" s="13">
        <f t="shared" si="71"/>
        <v>4.6085608333333333E-2</v>
      </c>
      <c r="C602" s="15">
        <v>1.0888888888888888</v>
      </c>
      <c r="D602" s="15">
        <v>3.0020833333333332</v>
      </c>
      <c r="E602" s="3" t="s">
        <v>16031</v>
      </c>
      <c r="F602" s="3" t="str">
        <f t="shared" si="72"/>
        <v>08:55</v>
      </c>
      <c r="G602" s="9"/>
      <c r="H602" s="15"/>
      <c r="I602" s="15"/>
      <c r="M602" s="9">
        <v>4.7222222222222221E-2</v>
      </c>
      <c r="N602" s="15">
        <v>1.0888888888888888</v>
      </c>
      <c r="O602" s="15">
        <v>2.9645833333333331</v>
      </c>
      <c r="P602" s="3" t="s">
        <v>16032</v>
      </c>
      <c r="Q602" s="3" t="str">
        <f t="shared" si="73"/>
        <v>08.59</v>
      </c>
      <c r="AF602" s="15">
        <f t="shared" si="75"/>
        <v>0.8776489814814814</v>
      </c>
      <c r="AK602" s="15">
        <f t="shared" si="74"/>
        <v>0.87756731481481476</v>
      </c>
      <c r="AT602" s="3" t="s">
        <v>15081</v>
      </c>
      <c r="AY602" s="3" t="s">
        <v>15091</v>
      </c>
    </row>
    <row r="603" spans="1:51" x14ac:dyDescent="0.2">
      <c r="A603" s="3">
        <v>9.5138888888888884E-2</v>
      </c>
      <c r="B603" s="13">
        <f t="shared" si="71"/>
        <v>4.8943630555555555E-2</v>
      </c>
      <c r="C603" s="15">
        <v>1.0888888888888888</v>
      </c>
      <c r="D603" s="15">
        <v>3.0013888888888891</v>
      </c>
      <c r="E603" s="3" t="s">
        <v>16033</v>
      </c>
      <c r="F603" s="3" t="str">
        <f t="shared" si="72"/>
        <v>08:55</v>
      </c>
      <c r="G603" s="9"/>
      <c r="H603" s="15"/>
      <c r="I603" s="15"/>
      <c r="M603" s="9">
        <v>4.2361111111111113E-2</v>
      </c>
      <c r="N603" s="15">
        <v>1.0888888888888888</v>
      </c>
      <c r="O603" s="15">
        <v>2.9645833333333331</v>
      </c>
      <c r="P603" s="3" t="s">
        <v>16034</v>
      </c>
      <c r="Q603" s="3" t="str">
        <f t="shared" si="73"/>
        <v>09.00</v>
      </c>
      <c r="AF603" s="15">
        <f t="shared" si="75"/>
        <v>0.87764746913580238</v>
      </c>
      <c r="AK603" s="15">
        <f t="shared" si="74"/>
        <v>0.87756731481481476</v>
      </c>
      <c r="AT603" s="3" t="s">
        <v>15267</v>
      </c>
      <c r="AY603" s="3" t="s">
        <v>15439</v>
      </c>
    </row>
    <row r="604" spans="1:51" x14ac:dyDescent="0.2">
      <c r="A604" s="3">
        <v>8.9583333333333334E-2</v>
      </c>
      <c r="B604" s="13">
        <f t="shared" si="71"/>
        <v>4.6085608333333333E-2</v>
      </c>
      <c r="C604" s="15">
        <v>1.0888888888888888</v>
      </c>
      <c r="D604" s="15">
        <v>3.0013888888888891</v>
      </c>
      <c r="E604" s="3" t="s">
        <v>16035</v>
      </c>
      <c r="F604" s="3" t="str">
        <f t="shared" si="72"/>
        <v>08:55</v>
      </c>
      <c r="G604" s="9"/>
      <c r="H604" s="15"/>
      <c r="I604" s="15"/>
      <c r="M604" s="9">
        <v>5.347222222222222E-2</v>
      </c>
      <c r="N604" s="15">
        <v>1.0888888888888888</v>
      </c>
      <c r="O604" s="15">
        <v>2.9645833333333331</v>
      </c>
      <c r="P604" s="3" t="s">
        <v>16036</v>
      </c>
      <c r="Q604" s="3" t="str">
        <f t="shared" si="73"/>
        <v>09.00</v>
      </c>
      <c r="AF604" s="15">
        <f t="shared" si="75"/>
        <v>0.87764746913580238</v>
      </c>
      <c r="AK604" s="15">
        <f t="shared" si="74"/>
        <v>0.87756731481481476</v>
      </c>
      <c r="AT604" s="3" t="s">
        <v>15081</v>
      </c>
      <c r="AY604" s="3" t="s">
        <v>15792</v>
      </c>
    </row>
    <row r="605" spans="1:51" x14ac:dyDescent="0.2">
      <c r="A605" s="3">
        <v>9.6527777777777782E-2</v>
      </c>
      <c r="B605" s="13">
        <f t="shared" si="71"/>
        <v>4.9658136111111112E-2</v>
      </c>
      <c r="C605" s="15">
        <v>1.0888888888888888</v>
      </c>
      <c r="D605" s="15">
        <v>3.0013888888888891</v>
      </c>
      <c r="E605" s="3" t="s">
        <v>16037</v>
      </c>
      <c r="F605" s="3" t="str">
        <f t="shared" si="72"/>
        <v>08:55</v>
      </c>
      <c r="G605" s="9"/>
      <c r="H605" s="15"/>
      <c r="I605" s="15"/>
      <c r="M605" s="9">
        <v>6.25E-2</v>
      </c>
      <c r="N605" s="15">
        <v>1.0888888888888888</v>
      </c>
      <c r="O605" s="15">
        <v>2.9645833333333331</v>
      </c>
      <c r="P605" s="3" t="s">
        <v>16038</v>
      </c>
      <c r="Q605" s="3" t="str">
        <f t="shared" si="73"/>
        <v>09.00</v>
      </c>
      <c r="AF605" s="15">
        <f t="shared" si="75"/>
        <v>0.87764746913580238</v>
      </c>
      <c r="AK605" s="15">
        <f t="shared" si="74"/>
        <v>0.87756731481481476</v>
      </c>
      <c r="AT605" s="3" t="s">
        <v>14232</v>
      </c>
      <c r="AY605" s="3" t="s">
        <v>15483</v>
      </c>
    </row>
    <row r="606" spans="1:51" x14ac:dyDescent="0.2">
      <c r="A606" s="9">
        <v>8.1250000000000003E-2</v>
      </c>
      <c r="B606" s="13">
        <f t="shared" si="71"/>
        <v>4.1798575000000004E-2</v>
      </c>
      <c r="C606" s="15">
        <v>1.0888888888888888</v>
      </c>
      <c r="D606" s="15">
        <v>3</v>
      </c>
      <c r="E606" s="3" t="s">
        <v>16039</v>
      </c>
      <c r="F606" s="3" t="str">
        <f t="shared" si="72"/>
        <v>08:55</v>
      </c>
      <c r="G606" s="9"/>
      <c r="H606" s="15"/>
      <c r="I606" s="15"/>
      <c r="M606" s="9">
        <v>6.1111111111111109E-2</v>
      </c>
      <c r="N606" s="15">
        <v>1.0888888888888888</v>
      </c>
      <c r="O606" s="15">
        <v>2.9645833333333331</v>
      </c>
      <c r="P606" s="3" t="s">
        <v>16040</v>
      </c>
      <c r="Q606" s="3" t="str">
        <f t="shared" si="73"/>
        <v>09.00</v>
      </c>
      <c r="AF606" s="15">
        <f t="shared" si="75"/>
        <v>0.87764444444444434</v>
      </c>
      <c r="AK606" s="15">
        <f t="shared" si="74"/>
        <v>0.87756731481481476</v>
      </c>
      <c r="AT606" s="3" t="s">
        <v>15782</v>
      </c>
      <c r="AY606" s="3" t="s">
        <v>15108</v>
      </c>
    </row>
    <row r="607" spans="1:51" x14ac:dyDescent="0.2">
      <c r="A607" s="9">
        <v>2.4305555555555556E-2</v>
      </c>
      <c r="B607" s="13">
        <f t="shared" si="71"/>
        <v>1.2503847222222223E-2</v>
      </c>
      <c r="C607" s="15">
        <v>1.0888888888888888</v>
      </c>
      <c r="D607" s="15">
        <v>2.9604166666666667</v>
      </c>
      <c r="E607" s="3" t="s">
        <v>16041</v>
      </c>
      <c r="F607" s="3" t="str">
        <f t="shared" si="72"/>
        <v>08:55</v>
      </c>
      <c r="G607" s="9"/>
      <c r="H607" s="15"/>
      <c r="I607" s="15"/>
      <c r="M607" s="9">
        <v>5.4166666666666669E-2</v>
      </c>
      <c r="N607" s="15">
        <v>1.0888888888888888</v>
      </c>
      <c r="O607" s="15">
        <v>2.9645833333333331</v>
      </c>
      <c r="P607" s="3" t="s">
        <v>16042</v>
      </c>
      <c r="Q607" s="3" t="str">
        <f t="shared" si="73"/>
        <v>09.00</v>
      </c>
      <c r="AF607" s="15">
        <f t="shared" si="75"/>
        <v>0.87755824074074074</v>
      </c>
      <c r="AK607" s="15">
        <f t="shared" si="74"/>
        <v>0.87756731481481476</v>
      </c>
      <c r="AT607" s="3" t="s">
        <v>3612</v>
      </c>
      <c r="AY607" s="3" t="s">
        <v>13907</v>
      </c>
    </row>
    <row r="608" spans="1:51" x14ac:dyDescent="0.2">
      <c r="A608" s="9">
        <v>2.8472222222222222E-2</v>
      </c>
      <c r="B608" s="13">
        <f t="shared" si="71"/>
        <v>1.464736388888889E-2</v>
      </c>
      <c r="C608" s="15">
        <v>1.0888888888888888</v>
      </c>
      <c r="D608" s="15">
        <v>2.9604166666666667</v>
      </c>
      <c r="E608" s="3" t="s">
        <v>16043</v>
      </c>
      <c r="F608" s="3" t="str">
        <f t="shared" si="72"/>
        <v>08:55</v>
      </c>
      <c r="G608" s="9"/>
      <c r="H608" s="15"/>
      <c r="I608" s="15"/>
      <c r="M608" s="9">
        <v>5.6944444444444443E-2</v>
      </c>
      <c r="N608" s="15">
        <v>1.0888888888888888</v>
      </c>
      <c r="O608" s="15">
        <v>3</v>
      </c>
      <c r="P608" s="3" t="s">
        <v>16044</v>
      </c>
      <c r="Q608" s="3" t="str">
        <f t="shared" si="73"/>
        <v>09.00</v>
      </c>
      <c r="AF608" s="15">
        <f t="shared" si="75"/>
        <v>0.87755824074074074</v>
      </c>
      <c r="AK608" s="15">
        <f t="shared" si="74"/>
        <v>0.87764444444444434</v>
      </c>
      <c r="AT608" s="3" t="s">
        <v>774</v>
      </c>
      <c r="AY608" s="3" t="s">
        <v>13907</v>
      </c>
    </row>
    <row r="609" spans="1:51" x14ac:dyDescent="0.2">
      <c r="A609" s="9">
        <v>0</v>
      </c>
      <c r="B609" s="13">
        <f t="shared" si="71"/>
        <v>0</v>
      </c>
      <c r="C609" s="15">
        <v>1.0888888888888888</v>
      </c>
      <c r="D609" s="15">
        <v>2.9604166666666667</v>
      </c>
      <c r="E609" s="3" t="s">
        <v>16045</v>
      </c>
      <c r="F609" s="3" t="str">
        <f t="shared" si="72"/>
        <v>08:55</v>
      </c>
      <c r="G609" s="9"/>
      <c r="H609" s="15"/>
      <c r="I609" s="15"/>
      <c r="M609" s="9">
        <v>7.2916666666666671E-2</v>
      </c>
      <c r="N609" s="15">
        <v>1.0888888888888888</v>
      </c>
      <c r="O609" s="15">
        <v>3</v>
      </c>
      <c r="P609" s="3" t="s">
        <v>16046</v>
      </c>
      <c r="Q609" s="3" t="str">
        <f t="shared" si="73"/>
        <v>09.00</v>
      </c>
      <c r="AF609" s="15">
        <f t="shared" si="75"/>
        <v>0.87755824074074074</v>
      </c>
      <c r="AK609" s="15">
        <f t="shared" si="74"/>
        <v>0.87764444444444434</v>
      </c>
      <c r="AT609" s="3" t="s">
        <v>1458</v>
      </c>
      <c r="AY609" s="3" t="s">
        <v>14047</v>
      </c>
    </row>
    <row r="610" spans="1:51" x14ac:dyDescent="0.2">
      <c r="A610" s="9">
        <v>2.5694444444444443E-2</v>
      </c>
      <c r="B610" s="13">
        <f t="shared" si="71"/>
        <v>1.3218352777777777E-2</v>
      </c>
      <c r="C610" s="15">
        <v>1.0888888888888888</v>
      </c>
      <c r="D610" s="15">
        <v>2.9611111111111112</v>
      </c>
      <c r="E610" s="3" t="s">
        <v>16047</v>
      </c>
      <c r="F610" s="3" t="str">
        <f t="shared" si="72"/>
        <v>08:55</v>
      </c>
      <c r="G610" s="9"/>
      <c r="H610" s="15"/>
      <c r="I610" s="15"/>
      <c r="M610" s="9">
        <v>8.1250000000000003E-2</v>
      </c>
      <c r="N610" s="15">
        <v>1.0888888888888888</v>
      </c>
      <c r="O610" s="15">
        <v>3</v>
      </c>
      <c r="P610" s="3" t="s">
        <v>16048</v>
      </c>
      <c r="Q610" s="3" t="str">
        <f t="shared" si="73"/>
        <v>09.00</v>
      </c>
      <c r="AF610" s="15">
        <f t="shared" si="75"/>
        <v>0.87755975308641965</v>
      </c>
      <c r="AK610" s="15">
        <f t="shared" si="74"/>
        <v>0.87764444444444434</v>
      </c>
      <c r="AT610" s="3" t="s">
        <v>9416</v>
      </c>
      <c r="AY610" s="3" t="s">
        <v>14044</v>
      </c>
    </row>
    <row r="611" spans="1:51" x14ac:dyDescent="0.2">
      <c r="A611" s="9">
        <v>0</v>
      </c>
      <c r="B611" s="13">
        <f t="shared" si="71"/>
        <v>0</v>
      </c>
      <c r="C611" s="15">
        <v>1.0888888888888888</v>
      </c>
      <c r="D611" s="15">
        <v>2.9611111111111112</v>
      </c>
      <c r="E611" s="3" t="s">
        <v>16049</v>
      </c>
      <c r="F611" s="3" t="str">
        <f t="shared" si="72"/>
        <v>08:55</v>
      </c>
      <c r="G611" s="9"/>
      <c r="H611" s="15"/>
      <c r="I611" s="15"/>
      <c r="M611" s="9">
        <v>8.2638888888888887E-2</v>
      </c>
      <c r="N611" s="15">
        <v>1.0888888888888888</v>
      </c>
      <c r="O611" s="15">
        <v>3.0006944444444446</v>
      </c>
      <c r="P611" s="3" t="s">
        <v>16050</v>
      </c>
      <c r="Q611" s="3" t="str">
        <f t="shared" si="73"/>
        <v>09.00</v>
      </c>
      <c r="AF611" s="15">
        <f t="shared" si="75"/>
        <v>0.87755975308641965</v>
      </c>
      <c r="AK611" s="15">
        <f t="shared" si="74"/>
        <v>0.87764595679012336</v>
      </c>
      <c r="AT611" s="3" t="s">
        <v>1458</v>
      </c>
      <c r="AY611" s="3" t="s">
        <v>16051</v>
      </c>
    </row>
    <row r="612" spans="1:51" x14ac:dyDescent="0.2">
      <c r="A612" s="9">
        <v>0</v>
      </c>
      <c r="B612" s="13">
        <f t="shared" si="71"/>
        <v>0</v>
      </c>
      <c r="C612" s="15">
        <v>1.0888888888888888</v>
      </c>
      <c r="D612" s="15">
        <v>2.9611111111111112</v>
      </c>
      <c r="E612" s="3" t="s">
        <v>16052</v>
      </c>
      <c r="F612" s="3" t="str">
        <f t="shared" si="72"/>
        <v>08:55</v>
      </c>
      <c r="G612" s="9"/>
      <c r="H612" s="15"/>
      <c r="I612" s="15"/>
      <c r="M612" s="9">
        <v>6.458333333333334E-2</v>
      </c>
      <c r="N612" s="15">
        <v>1.0888888888888888</v>
      </c>
      <c r="O612" s="15">
        <v>3.0013888888888891</v>
      </c>
      <c r="P612" s="3" t="s">
        <v>16053</v>
      </c>
      <c r="Q612" s="3" t="str">
        <f t="shared" si="73"/>
        <v>09.00</v>
      </c>
      <c r="AF612" s="15">
        <f t="shared" si="75"/>
        <v>0.87755975308641965</v>
      </c>
      <c r="AK612" s="15">
        <f t="shared" si="74"/>
        <v>0.87764746913580238</v>
      </c>
      <c r="AT612" s="3" t="s">
        <v>1458</v>
      </c>
      <c r="AY612" s="3" t="s">
        <v>15164</v>
      </c>
    </row>
    <row r="613" spans="1:51" x14ac:dyDescent="0.2">
      <c r="A613" s="9">
        <v>2.5694444444444443E-2</v>
      </c>
      <c r="B613" s="13">
        <f t="shared" si="71"/>
        <v>1.3218352777777777E-2</v>
      </c>
      <c r="C613" s="15">
        <v>1.0888888888888888</v>
      </c>
      <c r="D613" s="15">
        <v>2.9611111111111112</v>
      </c>
      <c r="E613" s="3" t="s">
        <v>16054</v>
      </c>
      <c r="F613" s="3" t="str">
        <f t="shared" si="72"/>
        <v>08:55</v>
      </c>
      <c r="G613" s="9"/>
      <c r="H613" s="15"/>
      <c r="I613" s="15"/>
      <c r="M613" s="9">
        <v>5.9027777777777776E-2</v>
      </c>
      <c r="N613" s="15">
        <v>1.0888888888888888</v>
      </c>
      <c r="O613" s="15">
        <v>3.0013888888888891</v>
      </c>
      <c r="P613" s="3" t="s">
        <v>16055</v>
      </c>
      <c r="Q613" s="3" t="str">
        <f t="shared" si="73"/>
        <v>09.00</v>
      </c>
      <c r="AF613" s="15">
        <f t="shared" si="75"/>
        <v>0.87755975308641965</v>
      </c>
      <c r="AK613" s="15">
        <f t="shared" si="74"/>
        <v>0.87764746913580238</v>
      </c>
      <c r="AT613" s="3" t="s">
        <v>9416</v>
      </c>
      <c r="AY613" s="3" t="s">
        <v>12866</v>
      </c>
    </row>
    <row r="614" spans="1:51" x14ac:dyDescent="0.2">
      <c r="A614" s="9">
        <v>2.4305555555555556E-2</v>
      </c>
      <c r="B614" s="13">
        <f t="shared" si="71"/>
        <v>1.2503847222222223E-2</v>
      </c>
      <c r="C614" s="15">
        <v>1.0888888888888888</v>
      </c>
      <c r="D614" s="15">
        <v>2.9604166666666667</v>
      </c>
      <c r="E614" s="3" t="s">
        <v>16056</v>
      </c>
      <c r="F614" s="3" t="str">
        <f t="shared" si="72"/>
        <v>08:55</v>
      </c>
      <c r="G614" s="9"/>
      <c r="H614" s="15"/>
      <c r="I614" s="15"/>
      <c r="M614" s="9">
        <v>5.5555555555555552E-2</v>
      </c>
      <c r="N614" s="15">
        <v>1.0888888888888888</v>
      </c>
      <c r="O614" s="15">
        <v>3.0020833333333332</v>
      </c>
      <c r="P614" s="3" t="s">
        <v>16057</v>
      </c>
      <c r="Q614" s="3" t="str">
        <f t="shared" si="73"/>
        <v>09.00</v>
      </c>
      <c r="AF614" s="15">
        <f t="shared" si="75"/>
        <v>0.87755824074074074</v>
      </c>
      <c r="AK614" s="15">
        <f t="shared" si="74"/>
        <v>0.8776489814814814</v>
      </c>
      <c r="AT614" s="3" t="s">
        <v>3612</v>
      </c>
      <c r="AY614" s="3" t="s">
        <v>12818</v>
      </c>
    </row>
    <row r="615" spans="1:51" x14ac:dyDescent="0.2">
      <c r="A615" s="9">
        <v>0</v>
      </c>
      <c r="B615" s="13">
        <f t="shared" si="71"/>
        <v>0</v>
      </c>
      <c r="C615" s="15">
        <v>1.0888888888888888</v>
      </c>
      <c r="D615" s="15">
        <v>2.9604166666666667</v>
      </c>
      <c r="E615" s="3" t="s">
        <v>16058</v>
      </c>
      <c r="F615" s="3" t="str">
        <f t="shared" si="72"/>
        <v>08:55</v>
      </c>
      <c r="G615" s="9"/>
      <c r="H615" s="15"/>
      <c r="I615" s="15"/>
      <c r="M615" s="9">
        <v>4.8611111111111112E-2</v>
      </c>
      <c r="N615" s="15">
        <v>1.0888888888888888</v>
      </c>
      <c r="O615" s="15">
        <v>3.0020833333333332</v>
      </c>
      <c r="P615" s="3" t="s">
        <v>16059</v>
      </c>
      <c r="Q615" s="3" t="str">
        <f t="shared" si="73"/>
        <v>09.00</v>
      </c>
      <c r="AF615" s="15">
        <f t="shared" si="75"/>
        <v>0.87755824074074074</v>
      </c>
      <c r="AK615" s="15">
        <f t="shared" si="74"/>
        <v>0.8776489814814814</v>
      </c>
      <c r="AT615" s="3" t="s">
        <v>1458</v>
      </c>
      <c r="AY615" s="3" t="s">
        <v>15267</v>
      </c>
    </row>
    <row r="616" spans="1:51" x14ac:dyDescent="0.2">
      <c r="A616" s="9">
        <v>3.4027777777777775E-2</v>
      </c>
      <c r="B616" s="13">
        <f t="shared" si="71"/>
        <v>1.7505386111111111E-2</v>
      </c>
      <c r="C616" s="15">
        <v>1.0888888888888888</v>
      </c>
      <c r="D616" s="15">
        <v>2.9604166666666667</v>
      </c>
      <c r="E616" s="3" t="s">
        <v>16060</v>
      </c>
      <c r="F616" s="3" t="str">
        <f t="shared" si="72"/>
        <v>08:55</v>
      </c>
      <c r="G616" s="9"/>
      <c r="H616" s="15"/>
      <c r="I616" s="15"/>
      <c r="M616" s="9">
        <v>4.791666666666667E-2</v>
      </c>
      <c r="N616" s="15">
        <v>1.0888888888888888</v>
      </c>
      <c r="O616" s="15">
        <v>3.0020833333333332</v>
      </c>
      <c r="P616" s="3" t="s">
        <v>16061</v>
      </c>
      <c r="Q616" s="3" t="str">
        <f t="shared" si="73"/>
        <v>09.00</v>
      </c>
      <c r="AF616" s="15">
        <f t="shared" si="75"/>
        <v>0.87755824074074074</v>
      </c>
      <c r="AK616" s="15">
        <f t="shared" si="74"/>
        <v>0.8776489814814814</v>
      </c>
      <c r="AT616" s="3" t="s">
        <v>59</v>
      </c>
      <c r="AY616" s="3" t="s">
        <v>15316</v>
      </c>
    </row>
    <row r="617" spans="1:51" x14ac:dyDescent="0.2">
      <c r="A617" s="9">
        <v>2.9861111111111113E-2</v>
      </c>
      <c r="B617" s="13">
        <f t="shared" si="71"/>
        <v>1.5361869444444445E-2</v>
      </c>
      <c r="C617" s="15">
        <v>1.0888888888888888</v>
      </c>
      <c r="D617" s="15">
        <v>2.9604166666666667</v>
      </c>
      <c r="E617" s="3" t="s">
        <v>16062</v>
      </c>
      <c r="F617" s="3" t="str">
        <f t="shared" si="72"/>
        <v>08:55</v>
      </c>
      <c r="G617" s="9"/>
      <c r="H617" s="15"/>
      <c r="I617" s="15"/>
      <c r="M617" s="9">
        <v>4.4444444444444446E-2</v>
      </c>
      <c r="N617" s="15">
        <v>1.0888888888888888</v>
      </c>
      <c r="O617" s="15">
        <v>3.0020833333333332</v>
      </c>
      <c r="P617" s="3" t="s">
        <v>16063</v>
      </c>
      <c r="Q617" s="3" t="str">
        <f t="shared" si="73"/>
        <v>09.00</v>
      </c>
      <c r="AF617" s="15">
        <f t="shared" si="75"/>
        <v>0.87755824074074074</v>
      </c>
      <c r="AK617" s="15">
        <f t="shared" si="74"/>
        <v>0.8776489814814814</v>
      </c>
      <c r="AT617" s="3" t="s">
        <v>101</v>
      </c>
      <c r="AY617" s="3" t="s">
        <v>15266</v>
      </c>
    </row>
    <row r="618" spans="1:51" x14ac:dyDescent="0.2">
      <c r="A618" s="9">
        <v>3.4027777777777775E-2</v>
      </c>
      <c r="B618" s="13">
        <f t="shared" si="71"/>
        <v>1.7505386111111111E-2</v>
      </c>
      <c r="C618" s="15">
        <v>1.0888888888888888</v>
      </c>
      <c r="D618" s="15">
        <v>2.9604166666666667</v>
      </c>
      <c r="E618" s="3" t="s">
        <v>16064</v>
      </c>
      <c r="F618" s="3" t="str">
        <f t="shared" si="72"/>
        <v>08:55</v>
      </c>
      <c r="H618" s="15"/>
      <c r="I618" s="15"/>
      <c r="M618" s="3">
        <v>6.7361111111111108E-2</v>
      </c>
      <c r="N618" s="15">
        <v>1.0888888888888888</v>
      </c>
      <c r="O618" s="15">
        <v>3.0027777777777778</v>
      </c>
      <c r="P618" s="3" t="s">
        <v>16065</v>
      </c>
      <c r="Q618" s="3" t="str">
        <f t="shared" si="73"/>
        <v>09.00</v>
      </c>
      <c r="AF618" s="15">
        <f t="shared" si="75"/>
        <v>0.87755824074074074</v>
      </c>
      <c r="AK618" s="15">
        <f t="shared" si="74"/>
        <v>0.87765049382716043</v>
      </c>
      <c r="AT618" s="3" t="s">
        <v>59</v>
      </c>
      <c r="AY618" s="3" t="s">
        <v>16066</v>
      </c>
    </row>
    <row r="619" spans="1:51" x14ac:dyDescent="0.2">
      <c r="A619" s="9">
        <v>3.888888888888889E-2</v>
      </c>
      <c r="B619" s="13">
        <f t="shared" si="71"/>
        <v>2.0006155555555558E-2</v>
      </c>
      <c r="C619" s="15">
        <v>1.0888888888888888</v>
      </c>
      <c r="D619" s="15">
        <v>2.9597222222222221</v>
      </c>
      <c r="E619" s="3" t="s">
        <v>16067</v>
      </c>
      <c r="F619" s="3" t="str">
        <f t="shared" si="72"/>
        <v>08:55</v>
      </c>
      <c r="H619" s="15"/>
      <c r="I619" s="15"/>
      <c r="M619" s="3">
        <v>6.3888888888888884E-2</v>
      </c>
      <c r="N619" s="15">
        <v>1.0888888888888888</v>
      </c>
      <c r="O619" s="15">
        <v>3.0027777777777778</v>
      </c>
      <c r="P619" s="3" t="s">
        <v>16068</v>
      </c>
      <c r="Q619" s="3" t="str">
        <f t="shared" si="73"/>
        <v>09.00</v>
      </c>
      <c r="AF619" s="15">
        <f t="shared" si="75"/>
        <v>0.87755672839506171</v>
      </c>
      <c r="AK619" s="15">
        <f t="shared" si="74"/>
        <v>0.87765049382716043</v>
      </c>
      <c r="AT619" s="3" t="s">
        <v>118</v>
      </c>
      <c r="AY619" s="3" t="s">
        <v>13544</v>
      </c>
    </row>
    <row r="620" spans="1:51" x14ac:dyDescent="0.2">
      <c r="A620" s="9">
        <v>4.027777777777778E-2</v>
      </c>
      <c r="B620" s="13">
        <f t="shared" si="71"/>
        <v>2.0720661111111111E-2</v>
      </c>
      <c r="C620" s="15">
        <v>1.0888888888888888</v>
      </c>
      <c r="D620" s="15">
        <v>2.9597222222222221</v>
      </c>
      <c r="E620" s="3" t="s">
        <v>16069</v>
      </c>
      <c r="F620" s="3" t="str">
        <f t="shared" si="72"/>
        <v>08:55</v>
      </c>
      <c r="G620" s="9"/>
      <c r="H620" s="15"/>
      <c r="I620" s="15"/>
      <c r="M620" s="9">
        <v>5.1388888888888887E-2</v>
      </c>
      <c r="N620" s="15">
        <v>1.0888888888888888</v>
      </c>
      <c r="O620" s="15">
        <v>3.0027777777777778</v>
      </c>
      <c r="P620" s="3" t="s">
        <v>16070</v>
      </c>
      <c r="Q620" s="3" t="str">
        <f t="shared" si="73"/>
        <v>09.00</v>
      </c>
      <c r="AF620" s="15">
        <f t="shared" si="75"/>
        <v>0.87755672839506171</v>
      </c>
      <c r="AK620" s="15">
        <f t="shared" si="74"/>
        <v>0.87765049382716043</v>
      </c>
      <c r="AT620" s="3" t="s">
        <v>1391</v>
      </c>
      <c r="AY620" s="3" t="s">
        <v>15277</v>
      </c>
    </row>
    <row r="621" spans="1:51" x14ac:dyDescent="0.2">
      <c r="A621" s="3">
        <v>4.8611111111111112E-2</v>
      </c>
      <c r="B621" s="13">
        <f t="shared" si="71"/>
        <v>2.5007694444444447E-2</v>
      </c>
      <c r="C621" s="15">
        <v>1.0888888888888888</v>
      </c>
      <c r="D621" s="15">
        <v>2.9597222222222221</v>
      </c>
      <c r="E621" s="3" t="s">
        <v>16071</v>
      </c>
      <c r="F621" s="3" t="str">
        <f t="shared" si="72"/>
        <v>08:55</v>
      </c>
      <c r="G621" s="9"/>
      <c r="H621" s="15"/>
      <c r="I621" s="15"/>
      <c r="M621" s="9">
        <v>5.2777777777777778E-2</v>
      </c>
      <c r="N621" s="15">
        <v>1.0888888888888888</v>
      </c>
      <c r="O621" s="15">
        <v>3.0027777777777778</v>
      </c>
      <c r="P621" s="3" t="s">
        <v>16072</v>
      </c>
      <c r="Q621" s="3" t="str">
        <f t="shared" si="73"/>
        <v>09.00</v>
      </c>
      <c r="AF621" s="15">
        <f t="shared" si="75"/>
        <v>0.87755672839506171</v>
      </c>
      <c r="AK621" s="15">
        <f t="shared" si="74"/>
        <v>0.87765049382716043</v>
      </c>
      <c r="AT621" s="3" t="s">
        <v>1687</v>
      </c>
      <c r="AY621" s="3" t="s">
        <v>15039</v>
      </c>
    </row>
    <row r="622" spans="1:51" x14ac:dyDescent="0.2">
      <c r="A622" s="3">
        <v>4.8611111111111112E-2</v>
      </c>
      <c r="B622" s="13">
        <f t="shared" si="71"/>
        <v>2.5007694444444447E-2</v>
      </c>
      <c r="C622" s="15">
        <v>1.0888888888888888</v>
      </c>
      <c r="D622" s="15">
        <v>2.9597222222222221</v>
      </c>
      <c r="E622" s="3" t="s">
        <v>16073</v>
      </c>
      <c r="F622" s="3" t="str">
        <f t="shared" si="72"/>
        <v>08:55</v>
      </c>
      <c r="G622" s="9"/>
      <c r="H622" s="15"/>
      <c r="I622" s="15"/>
      <c r="M622" s="9">
        <v>5.9722222222222225E-2</v>
      </c>
      <c r="N622" s="15">
        <v>1.0888888888888888</v>
      </c>
      <c r="O622" s="15">
        <v>3.0027777777777778</v>
      </c>
      <c r="P622" s="3" t="s">
        <v>16074</v>
      </c>
      <c r="Q622" s="3" t="str">
        <f t="shared" si="73"/>
        <v>09.00</v>
      </c>
      <c r="AF622" s="15">
        <f t="shared" si="75"/>
        <v>0.87755672839506171</v>
      </c>
      <c r="AK622" s="15">
        <f t="shared" si="74"/>
        <v>0.87765049382716043</v>
      </c>
      <c r="AT622" s="3" t="s">
        <v>1687</v>
      </c>
      <c r="AY622" s="3" t="s">
        <v>12491</v>
      </c>
    </row>
    <row r="623" spans="1:51" x14ac:dyDescent="0.2">
      <c r="A623" s="3">
        <v>5.1388888888888887E-2</v>
      </c>
      <c r="B623" s="13">
        <f t="shared" si="71"/>
        <v>2.6436705555555554E-2</v>
      </c>
      <c r="C623" s="15">
        <v>1.0888888888888888</v>
      </c>
      <c r="D623" s="15">
        <v>2.9597222222222221</v>
      </c>
      <c r="E623" s="3" t="s">
        <v>16075</v>
      </c>
      <c r="F623" s="3" t="str">
        <f t="shared" si="72"/>
        <v>08:55</v>
      </c>
      <c r="G623" s="9"/>
      <c r="H623" s="15"/>
      <c r="I623" s="15"/>
      <c r="M623" s="9">
        <v>6.805555555555555E-2</v>
      </c>
      <c r="N623" s="15">
        <v>1.0888888888888888</v>
      </c>
      <c r="O623" s="15">
        <v>3.0027777777777778</v>
      </c>
      <c r="P623" s="3" t="s">
        <v>16076</v>
      </c>
      <c r="Q623" s="3" t="str">
        <f t="shared" si="73"/>
        <v>09.00</v>
      </c>
      <c r="AF623" s="15">
        <f t="shared" si="75"/>
        <v>0.87755672839506171</v>
      </c>
      <c r="AK623" s="15">
        <f t="shared" si="74"/>
        <v>0.87765049382716043</v>
      </c>
      <c r="AT623" s="3" t="s">
        <v>1083</v>
      </c>
      <c r="AY623" s="3" t="s">
        <v>12473</v>
      </c>
    </row>
    <row r="624" spans="1:51" x14ac:dyDescent="0.2">
      <c r="A624" s="3">
        <v>5.2777777777777778E-2</v>
      </c>
      <c r="B624" s="13">
        <f t="shared" si="71"/>
        <v>2.7151211111111111E-2</v>
      </c>
      <c r="C624" s="15">
        <v>1.0888888888888888</v>
      </c>
      <c r="D624" s="15">
        <v>2.9597222222222221</v>
      </c>
      <c r="E624" s="3" t="s">
        <v>16077</v>
      </c>
      <c r="F624" s="3" t="str">
        <f t="shared" si="72"/>
        <v>08:55</v>
      </c>
      <c r="G624" s="9"/>
      <c r="H624" s="15"/>
      <c r="I624" s="15"/>
      <c r="M624" s="9">
        <v>6.805555555555555E-2</v>
      </c>
      <c r="N624" s="15">
        <v>1.0888888888888888</v>
      </c>
      <c r="O624" s="15">
        <v>3.0034722222222223</v>
      </c>
      <c r="P624" s="3" t="s">
        <v>16078</v>
      </c>
      <c r="Q624" s="3" t="str">
        <f t="shared" si="73"/>
        <v>09.00</v>
      </c>
      <c r="AF624" s="15">
        <f t="shared" si="75"/>
        <v>0.87755672839506171</v>
      </c>
      <c r="AK624" s="15">
        <f t="shared" si="74"/>
        <v>0.87765200617283945</v>
      </c>
      <c r="AT624" s="3" t="s">
        <v>1105</v>
      </c>
      <c r="AY624" s="3" t="s">
        <v>12473</v>
      </c>
    </row>
    <row r="625" spans="1:51" x14ac:dyDescent="0.2">
      <c r="A625" s="3">
        <v>5.1388888888888887E-2</v>
      </c>
      <c r="B625" s="13">
        <f t="shared" si="71"/>
        <v>2.6436705555555554E-2</v>
      </c>
      <c r="C625" s="15">
        <v>1.0888888888888888</v>
      </c>
      <c r="D625" s="15">
        <v>2.9597222222222221</v>
      </c>
      <c r="E625" s="3" t="s">
        <v>16079</v>
      </c>
      <c r="F625" s="3" t="str">
        <f t="shared" si="72"/>
        <v>08:55</v>
      </c>
      <c r="G625" s="9"/>
      <c r="H625" s="15"/>
      <c r="I625" s="15"/>
      <c r="M625" s="9">
        <v>6.3888888888888884E-2</v>
      </c>
      <c r="N625" s="15">
        <v>1.0888888888888888</v>
      </c>
      <c r="O625" s="15">
        <v>3.0034722222222223</v>
      </c>
      <c r="P625" s="3" t="s">
        <v>16080</v>
      </c>
      <c r="Q625" s="3" t="str">
        <f t="shared" si="73"/>
        <v>09.00</v>
      </c>
      <c r="AF625" s="15">
        <f t="shared" si="75"/>
        <v>0.87755672839506171</v>
      </c>
      <c r="AK625" s="15">
        <f t="shared" si="74"/>
        <v>0.87765200617283945</v>
      </c>
      <c r="AT625" s="3" t="s">
        <v>1083</v>
      </c>
      <c r="AY625" s="3" t="s">
        <v>13544</v>
      </c>
    </row>
    <row r="626" spans="1:51" x14ac:dyDescent="0.2">
      <c r="A626" s="3">
        <v>5.4166666666666669E-2</v>
      </c>
      <c r="B626" s="13">
        <f t="shared" si="71"/>
        <v>2.7865716666666668E-2</v>
      </c>
      <c r="C626" s="15">
        <v>1.0888888888888888</v>
      </c>
      <c r="D626" s="15">
        <v>2.9597222222222221</v>
      </c>
      <c r="E626" s="3" t="s">
        <v>16081</v>
      </c>
      <c r="F626" s="3" t="str">
        <f t="shared" si="72"/>
        <v>08:55</v>
      </c>
      <c r="G626" s="9"/>
      <c r="H626" s="15"/>
      <c r="I626" s="15"/>
      <c r="M626" s="9">
        <v>5.5555555555555552E-2</v>
      </c>
      <c r="N626" s="15">
        <v>1.0888888888888888</v>
      </c>
      <c r="O626" s="15">
        <v>3.0034722222222223</v>
      </c>
      <c r="P626" s="3" t="s">
        <v>16082</v>
      </c>
      <c r="Q626" s="3" t="str">
        <f t="shared" si="73"/>
        <v>09.00</v>
      </c>
      <c r="AF626" s="15">
        <f t="shared" si="75"/>
        <v>0.87755672839506171</v>
      </c>
      <c r="AK626" s="15">
        <f t="shared" si="74"/>
        <v>0.87765200617283945</v>
      </c>
      <c r="AT626" s="3" t="s">
        <v>1093</v>
      </c>
      <c r="AY626" s="3" t="s">
        <v>12818</v>
      </c>
    </row>
    <row r="627" spans="1:51" x14ac:dyDescent="0.2">
      <c r="A627" s="3">
        <v>5.8333333333333334E-2</v>
      </c>
      <c r="B627" s="13">
        <f t="shared" si="71"/>
        <v>3.0009233333333333E-2</v>
      </c>
      <c r="C627" s="15">
        <v>1.0888888888888888</v>
      </c>
      <c r="D627" s="15">
        <v>2.9597222222222221</v>
      </c>
      <c r="E627" s="3" t="s">
        <v>16083</v>
      </c>
      <c r="F627" s="3" t="str">
        <f t="shared" si="72"/>
        <v>08:55</v>
      </c>
      <c r="G627" s="9"/>
      <c r="H627" s="15"/>
      <c r="I627" s="15"/>
      <c r="M627" s="9">
        <v>4.4444444444444446E-2</v>
      </c>
      <c r="N627" s="15">
        <v>1.0888888888888888</v>
      </c>
      <c r="O627" s="15">
        <v>3.0027777777777778</v>
      </c>
      <c r="P627" s="3" t="s">
        <v>16084</v>
      </c>
      <c r="Q627" s="3" t="str">
        <f t="shared" si="73"/>
        <v>09.00</v>
      </c>
      <c r="AF627" s="15">
        <f t="shared" si="75"/>
        <v>0.87755672839506171</v>
      </c>
      <c r="AK627" s="15">
        <f t="shared" si="74"/>
        <v>0.87765049382716043</v>
      </c>
      <c r="AT627" s="3" t="s">
        <v>11191</v>
      </c>
      <c r="AY627" s="3" t="s">
        <v>15266</v>
      </c>
    </row>
    <row r="628" spans="1:51" x14ac:dyDescent="0.2">
      <c r="A628" s="3">
        <v>5.4166666666666669E-2</v>
      </c>
      <c r="B628" s="13">
        <f t="shared" si="71"/>
        <v>2.7865716666666668E-2</v>
      </c>
      <c r="C628" s="15">
        <v>1.0888888888888888</v>
      </c>
      <c r="D628" s="15">
        <v>2.9597222222222221</v>
      </c>
      <c r="E628" s="3" t="s">
        <v>16085</v>
      </c>
      <c r="F628" s="3" t="str">
        <f t="shared" si="72"/>
        <v>08:55</v>
      </c>
      <c r="H628" s="15"/>
      <c r="I628" s="15"/>
      <c r="M628" s="3">
        <v>6.6666666666666666E-2</v>
      </c>
      <c r="N628" s="15">
        <v>1.0888888888888888</v>
      </c>
      <c r="O628" s="15">
        <v>3.0027777777777778</v>
      </c>
      <c r="P628" s="3" t="s">
        <v>16086</v>
      </c>
      <c r="Q628" s="3" t="str">
        <f t="shared" si="73"/>
        <v>09.00</v>
      </c>
      <c r="AF628" s="15">
        <f t="shared" si="75"/>
        <v>0.87755672839506171</v>
      </c>
      <c r="AK628" s="15">
        <f t="shared" si="74"/>
        <v>0.87765049382716043</v>
      </c>
      <c r="AT628" s="3" t="s">
        <v>1093</v>
      </c>
      <c r="AY628" s="3" t="s">
        <v>12634</v>
      </c>
    </row>
    <row r="629" spans="1:51" x14ac:dyDescent="0.2">
      <c r="A629" s="3">
        <v>5.1388888888888887E-2</v>
      </c>
      <c r="B629" s="13">
        <f t="shared" si="71"/>
        <v>2.6436705555555554E-2</v>
      </c>
      <c r="C629" s="15">
        <v>1.0888888888888888</v>
      </c>
      <c r="D629" s="15">
        <v>2.9597222222222221</v>
      </c>
      <c r="E629" s="3" t="s">
        <v>16087</v>
      </c>
      <c r="F629" s="3" t="str">
        <f t="shared" si="72"/>
        <v>08:57</v>
      </c>
      <c r="H629" s="15"/>
      <c r="I629" s="15"/>
      <c r="M629" s="3">
        <v>6.1805555555555558E-2</v>
      </c>
      <c r="N629" s="15">
        <v>1.0888888888888888</v>
      </c>
      <c r="O629" s="15">
        <v>3.0027777777777778</v>
      </c>
      <c r="P629" s="3" t="s">
        <v>16088</v>
      </c>
      <c r="Q629" s="3" t="str">
        <f t="shared" si="73"/>
        <v>09.00</v>
      </c>
      <c r="AF629" s="15">
        <f t="shared" si="75"/>
        <v>0.87755672839506171</v>
      </c>
      <c r="AK629" s="15">
        <f t="shared" si="74"/>
        <v>0.87765049382716043</v>
      </c>
      <c r="AT629" s="3" t="s">
        <v>1083</v>
      </c>
      <c r="AY629" s="3" t="s">
        <v>15290</v>
      </c>
    </row>
    <row r="630" spans="1:51" x14ac:dyDescent="0.2">
      <c r="A630" s="3">
        <v>5.6944444444444443E-2</v>
      </c>
      <c r="B630" s="13">
        <f t="shared" si="71"/>
        <v>2.9294727777777779E-2</v>
      </c>
      <c r="C630" s="15">
        <v>1.0888888888888888</v>
      </c>
      <c r="D630" s="15">
        <v>2.9597222222222221</v>
      </c>
      <c r="E630" s="3" t="s">
        <v>16089</v>
      </c>
      <c r="F630" s="3" t="str">
        <f t="shared" si="72"/>
        <v>08:57</v>
      </c>
      <c r="H630" s="15"/>
      <c r="I630" s="15"/>
      <c r="M630" s="3">
        <v>6.1805555555555558E-2</v>
      </c>
      <c r="N630" s="15">
        <v>1.0888888888888888</v>
      </c>
      <c r="O630" s="15">
        <v>3.0027777777777778</v>
      </c>
      <c r="P630" s="3" t="s">
        <v>16090</v>
      </c>
      <c r="Q630" s="3" t="str">
        <f t="shared" si="73"/>
        <v>09.00</v>
      </c>
      <c r="AF630" s="15">
        <f t="shared" si="75"/>
        <v>0.87755672839506171</v>
      </c>
      <c r="AK630" s="15">
        <f t="shared" si="74"/>
        <v>0.87765049382716043</v>
      </c>
      <c r="AT630" s="3" t="s">
        <v>10812</v>
      </c>
      <c r="AY630" s="3" t="s">
        <v>15290</v>
      </c>
    </row>
    <row r="631" spans="1:51" x14ac:dyDescent="0.2">
      <c r="A631" s="3">
        <v>5.4166666666666669E-2</v>
      </c>
      <c r="B631" s="13">
        <f t="shared" si="71"/>
        <v>2.7865716666666668E-2</v>
      </c>
      <c r="C631" s="15">
        <v>1.0888888888888888</v>
      </c>
      <c r="D631" s="15">
        <v>2.9597222222222221</v>
      </c>
      <c r="E631" s="3" t="s">
        <v>16091</v>
      </c>
      <c r="F631" s="3" t="str">
        <f t="shared" si="72"/>
        <v>08:57</v>
      </c>
      <c r="H631" s="15"/>
      <c r="I631" s="15"/>
      <c r="M631" s="3">
        <v>5.0694444444444445E-2</v>
      </c>
      <c r="N631" s="15">
        <v>1.0888888888888888</v>
      </c>
      <c r="O631" s="15">
        <v>3.0027777777777778</v>
      </c>
      <c r="P631" s="3" t="s">
        <v>16092</v>
      </c>
      <c r="Q631" s="3" t="str">
        <f t="shared" si="73"/>
        <v>09.00</v>
      </c>
      <c r="AF631" s="15">
        <f t="shared" si="75"/>
        <v>0.87755672839506171</v>
      </c>
      <c r="AK631" s="15">
        <f t="shared" si="74"/>
        <v>0.87765049382716043</v>
      </c>
      <c r="AT631" s="3" t="s">
        <v>1093</v>
      </c>
      <c r="AY631" s="3" t="s">
        <v>15158</v>
      </c>
    </row>
    <row r="632" spans="1:51" x14ac:dyDescent="0.2">
      <c r="A632" s="3">
        <v>5.4166666666666669E-2</v>
      </c>
      <c r="B632" s="13">
        <f t="shared" si="71"/>
        <v>2.7865716666666668E-2</v>
      </c>
      <c r="C632" s="15">
        <v>1.0888888888888888</v>
      </c>
      <c r="D632" s="15">
        <v>2.9597222222222221</v>
      </c>
      <c r="E632" s="3" t="s">
        <v>16093</v>
      </c>
      <c r="F632" s="3" t="str">
        <f t="shared" si="72"/>
        <v>08:57</v>
      </c>
      <c r="H632" s="15"/>
      <c r="I632" s="15"/>
      <c r="M632" s="3">
        <v>4.6527777777777779E-2</v>
      </c>
      <c r="N632" s="15">
        <v>1.0888888888888888</v>
      </c>
      <c r="O632" s="15">
        <v>3.0034722222222223</v>
      </c>
      <c r="P632" s="3" t="s">
        <v>16094</v>
      </c>
      <c r="Q632" s="3" t="str">
        <f t="shared" si="73"/>
        <v>09.00</v>
      </c>
      <c r="AF632" s="15">
        <f t="shared" si="75"/>
        <v>0.87755672839506171</v>
      </c>
      <c r="AK632" s="15">
        <f t="shared" si="74"/>
        <v>0.87765200617283945</v>
      </c>
      <c r="AT632" s="3" t="s">
        <v>1093</v>
      </c>
      <c r="AY632" s="3" t="s">
        <v>15270</v>
      </c>
    </row>
    <row r="633" spans="1:51" x14ac:dyDescent="0.2">
      <c r="A633" s="3">
        <v>6.3194444444444442E-2</v>
      </c>
      <c r="B633" s="13">
        <f t="shared" si="71"/>
        <v>3.2510002777777776E-2</v>
      </c>
      <c r="C633" s="15">
        <v>1.0888888888888888</v>
      </c>
      <c r="D633" s="15">
        <v>2.9597222222222221</v>
      </c>
      <c r="E633" s="3" t="s">
        <v>16095</v>
      </c>
      <c r="F633" s="3" t="str">
        <f t="shared" si="72"/>
        <v>08:57</v>
      </c>
      <c r="H633" s="15"/>
      <c r="I633" s="15"/>
      <c r="M633" s="3">
        <v>4.1666666666666664E-2</v>
      </c>
      <c r="N633" s="15">
        <v>1.0888888888888888</v>
      </c>
      <c r="O633" s="15">
        <v>3.0034722222222223</v>
      </c>
      <c r="P633" s="3" t="s">
        <v>16096</v>
      </c>
      <c r="Q633" s="3" t="str">
        <f t="shared" si="73"/>
        <v>09.00</v>
      </c>
      <c r="AF633" s="15">
        <f t="shared" si="75"/>
        <v>0.87755672839506171</v>
      </c>
      <c r="AK633" s="15">
        <f t="shared" si="74"/>
        <v>0.87765200617283945</v>
      </c>
      <c r="AT633" s="3" t="s">
        <v>10951</v>
      </c>
      <c r="AY633" s="3" t="s">
        <v>15782</v>
      </c>
    </row>
    <row r="634" spans="1:51" x14ac:dyDescent="0.2">
      <c r="A634" s="9">
        <v>5.347222222222222E-2</v>
      </c>
      <c r="B634" s="13">
        <f t="shared" si="71"/>
        <v>2.750846388888889E-2</v>
      </c>
      <c r="C634" s="15">
        <v>1.0888888888888888</v>
      </c>
      <c r="D634" s="15">
        <v>2.9597222222222221</v>
      </c>
      <c r="E634" s="3" t="s">
        <v>16097</v>
      </c>
      <c r="F634" s="3" t="str">
        <f t="shared" si="72"/>
        <v>08:57</v>
      </c>
      <c r="G634" s="9"/>
      <c r="H634" s="15"/>
      <c r="I634" s="15"/>
      <c r="M634" s="9">
        <v>3.8194444444444448E-2</v>
      </c>
      <c r="N634" s="15">
        <v>1.0888888888888888</v>
      </c>
      <c r="O634" s="15">
        <v>3.0034722222222223</v>
      </c>
      <c r="P634" s="3" t="s">
        <v>16098</v>
      </c>
      <c r="Q634" s="3" t="str">
        <f t="shared" si="73"/>
        <v>09.00</v>
      </c>
      <c r="AF634" s="15">
        <f t="shared" si="75"/>
        <v>0.87755672839506171</v>
      </c>
      <c r="AK634" s="15">
        <f t="shared" si="74"/>
        <v>0.87765200617283945</v>
      </c>
      <c r="AT634" s="3" t="s">
        <v>1105</v>
      </c>
      <c r="AY634" s="3" t="s">
        <v>15828</v>
      </c>
    </row>
    <row r="635" spans="1:51" x14ac:dyDescent="0.2">
      <c r="A635" s="9">
        <v>5.0694444444444445E-2</v>
      </c>
      <c r="B635" s="13">
        <f t="shared" si="71"/>
        <v>2.6079452777777779E-2</v>
      </c>
      <c r="C635" s="15">
        <v>1.0888888888888888</v>
      </c>
      <c r="D635" s="15">
        <v>2.9597222222222221</v>
      </c>
      <c r="E635" s="3" t="s">
        <v>16099</v>
      </c>
      <c r="F635" s="3" t="str">
        <f t="shared" si="72"/>
        <v>08:57</v>
      </c>
      <c r="G635" s="9"/>
      <c r="H635" s="15"/>
      <c r="I635" s="15"/>
      <c r="M635" s="9">
        <v>3.4722222222222224E-2</v>
      </c>
      <c r="N635" s="15">
        <v>1.0888888888888888</v>
      </c>
      <c r="O635" s="15">
        <v>3.0034722222222223</v>
      </c>
      <c r="P635" s="3" t="s">
        <v>16100</v>
      </c>
      <c r="Q635" s="3" t="str">
        <f t="shared" si="73"/>
        <v>09.00</v>
      </c>
      <c r="AF635" s="15">
        <f t="shared" si="75"/>
        <v>0.87755672839506171</v>
      </c>
      <c r="AK635" s="15">
        <f t="shared" si="74"/>
        <v>0.87765200617283945</v>
      </c>
      <c r="AT635" s="3" t="s">
        <v>1690</v>
      </c>
      <c r="AY635" s="3" t="s">
        <v>16101</v>
      </c>
    </row>
    <row r="636" spans="1:51" x14ac:dyDescent="0.2">
      <c r="A636" s="9">
        <v>5.347222222222222E-2</v>
      </c>
      <c r="B636" s="13">
        <f t="shared" si="71"/>
        <v>2.750846388888889E-2</v>
      </c>
      <c r="C636" s="15">
        <v>1.0888888888888888</v>
      </c>
      <c r="D636" s="15">
        <v>2.9597222222222221</v>
      </c>
      <c r="E636" s="3" t="s">
        <v>16102</v>
      </c>
      <c r="F636" s="3" t="str">
        <f t="shared" si="72"/>
        <v>08:57</v>
      </c>
      <c r="G636" s="9"/>
      <c r="H636" s="15"/>
      <c r="I636" s="15"/>
      <c r="M636" s="9">
        <v>3.3333333333333333E-2</v>
      </c>
      <c r="N636" s="15">
        <v>1.0888888888888888</v>
      </c>
      <c r="O636" s="15">
        <v>3.0034722222222223</v>
      </c>
      <c r="P636" s="3" t="s">
        <v>16103</v>
      </c>
      <c r="Q636" s="3" t="str">
        <f t="shared" si="73"/>
        <v>09.00</v>
      </c>
      <c r="AF636" s="15">
        <f t="shared" si="75"/>
        <v>0.87755672839506171</v>
      </c>
      <c r="AK636" s="15">
        <f t="shared" si="74"/>
        <v>0.87765200617283945</v>
      </c>
      <c r="AT636" s="3" t="s">
        <v>1105</v>
      </c>
      <c r="AY636" s="3" t="s">
        <v>10786</v>
      </c>
    </row>
    <row r="637" spans="1:51" x14ac:dyDescent="0.2">
      <c r="A637" s="9">
        <v>5.6944444444444443E-2</v>
      </c>
      <c r="B637" s="13">
        <f t="shared" si="71"/>
        <v>2.9294727777777779E-2</v>
      </c>
      <c r="C637" s="15">
        <v>1.0888888888888888</v>
      </c>
      <c r="D637" s="15">
        <v>2.9597222222222221</v>
      </c>
      <c r="E637" s="3" t="s">
        <v>16104</v>
      </c>
      <c r="F637" s="3" t="str">
        <f t="shared" si="72"/>
        <v>08:57</v>
      </c>
      <c r="G637" s="9"/>
      <c r="H637" s="15"/>
      <c r="I637" s="15"/>
      <c r="M637" s="9">
        <v>3.0555555555555555E-2</v>
      </c>
      <c r="N637" s="15">
        <v>1.0888888888888888</v>
      </c>
      <c r="O637" s="15">
        <v>3.0034722222222223</v>
      </c>
      <c r="P637" s="3" t="s">
        <v>16105</v>
      </c>
      <c r="Q637" s="3" t="str">
        <f t="shared" si="73"/>
        <v>09.00</v>
      </c>
      <c r="AF637" s="15">
        <f t="shared" si="75"/>
        <v>0.87755672839506171</v>
      </c>
      <c r="AK637" s="15">
        <f t="shared" si="74"/>
        <v>0.87765200617283945</v>
      </c>
      <c r="AT637" s="3" t="s">
        <v>10812</v>
      </c>
      <c r="AY637" s="3" t="s">
        <v>1145</v>
      </c>
    </row>
    <row r="638" spans="1:51" x14ac:dyDescent="0.2">
      <c r="A638" s="9">
        <v>7.0833333333333331E-2</v>
      </c>
      <c r="B638" s="13">
        <f t="shared" si="71"/>
        <v>3.6439783333333337E-2</v>
      </c>
      <c r="C638" s="15">
        <v>1.0888888888888888</v>
      </c>
      <c r="D638" s="15">
        <v>2.9597222222222221</v>
      </c>
      <c r="E638" s="3" t="s">
        <v>16106</v>
      </c>
      <c r="F638" s="3" t="str">
        <f t="shared" si="72"/>
        <v>08:57</v>
      </c>
      <c r="G638" s="9"/>
      <c r="H638" s="15"/>
      <c r="I638" s="15"/>
      <c r="M638" s="9">
        <v>2.9166666666666667E-2</v>
      </c>
      <c r="N638" s="15">
        <v>1.0888888888888888</v>
      </c>
      <c r="O638" s="15">
        <v>3.0034722222222223</v>
      </c>
      <c r="P638" s="3" t="s">
        <v>16107</v>
      </c>
      <c r="Q638" s="3" t="str">
        <f t="shared" si="73"/>
        <v>09.00</v>
      </c>
      <c r="AF638" s="15">
        <f t="shared" si="75"/>
        <v>0.87755672839506171</v>
      </c>
      <c r="AK638" s="15">
        <f t="shared" si="74"/>
        <v>0.87765200617283945</v>
      </c>
      <c r="AT638" s="3" t="s">
        <v>16108</v>
      </c>
      <c r="AY638" s="3" t="s">
        <v>10603</v>
      </c>
    </row>
    <row r="639" spans="1:51" x14ac:dyDescent="0.2">
      <c r="A639" s="3">
        <v>8.5416666666666669E-2</v>
      </c>
      <c r="B639" s="13">
        <f t="shared" si="71"/>
        <v>4.3942091666666669E-2</v>
      </c>
      <c r="C639" s="15">
        <v>1.0888888888888888</v>
      </c>
      <c r="D639" s="15">
        <v>2.9604166666666667</v>
      </c>
      <c r="E639" s="3" t="s">
        <v>16109</v>
      </c>
      <c r="F639" s="3" t="str">
        <f t="shared" si="72"/>
        <v>08:57</v>
      </c>
      <c r="G639" s="9"/>
      <c r="H639" s="15"/>
      <c r="I639" s="15"/>
      <c r="M639" s="9">
        <v>2.7083333333333334E-2</v>
      </c>
      <c r="N639" s="15">
        <v>1.0888888888888888</v>
      </c>
      <c r="O639" s="15">
        <v>3.0034722222222223</v>
      </c>
      <c r="P639" s="3" t="s">
        <v>16110</v>
      </c>
      <c r="Q639" s="3" t="str">
        <f t="shared" si="73"/>
        <v>09.00</v>
      </c>
      <c r="AF639" s="15">
        <f t="shared" si="75"/>
        <v>0.87755824074074074</v>
      </c>
      <c r="AK639" s="15">
        <f t="shared" si="74"/>
        <v>0.87765200617283945</v>
      </c>
      <c r="AT639" s="3" t="s">
        <v>15180</v>
      </c>
      <c r="AY639" s="3" t="s">
        <v>9567</v>
      </c>
    </row>
    <row r="640" spans="1:51" x14ac:dyDescent="0.2">
      <c r="A640" s="9">
        <v>7.9166666666666663E-2</v>
      </c>
      <c r="B640" s="13">
        <f t="shared" si="71"/>
        <v>4.0726816666666665E-2</v>
      </c>
      <c r="C640" s="15">
        <v>1.0888888888888888</v>
      </c>
      <c r="D640" s="15">
        <v>2.9611111111111112</v>
      </c>
      <c r="E640" s="3" t="s">
        <v>16111</v>
      </c>
      <c r="F640" s="3" t="str">
        <f t="shared" si="72"/>
        <v>08:57</v>
      </c>
      <c r="G640" s="9"/>
      <c r="H640" s="15"/>
      <c r="I640" s="15"/>
      <c r="M640" s="9">
        <v>2.9861111111111113E-2</v>
      </c>
      <c r="N640" s="15">
        <v>1.0888888888888888</v>
      </c>
      <c r="O640" s="15">
        <v>3.0034722222222223</v>
      </c>
      <c r="P640" s="3" t="s">
        <v>16112</v>
      </c>
      <c r="Q640" s="3" t="str">
        <f t="shared" si="73"/>
        <v>09.00</v>
      </c>
      <c r="AF640" s="15">
        <f t="shared" si="75"/>
        <v>0.87755975308641965</v>
      </c>
      <c r="AK640" s="15">
        <f t="shared" si="74"/>
        <v>0.87765200617283945</v>
      </c>
      <c r="AT640" s="3" t="s">
        <v>16113</v>
      </c>
      <c r="AY640" s="3" t="s">
        <v>1123</v>
      </c>
    </row>
    <row r="641" spans="1:51" x14ac:dyDescent="0.2">
      <c r="A641" s="9">
        <v>7.9166666666666663E-2</v>
      </c>
      <c r="B641" s="13">
        <f t="shared" si="71"/>
        <v>4.0726816666666665E-2</v>
      </c>
      <c r="C641" s="15">
        <v>1.0888888888888888</v>
      </c>
      <c r="D641" s="15">
        <v>2.9611111111111112</v>
      </c>
      <c r="E641" s="3" t="s">
        <v>16114</v>
      </c>
      <c r="F641" s="3" t="str">
        <f t="shared" si="72"/>
        <v>08:57</v>
      </c>
      <c r="G641" s="9"/>
      <c r="H641" s="15"/>
      <c r="I641" s="15"/>
      <c r="M641" s="9">
        <v>2.9166666666666667E-2</v>
      </c>
      <c r="N641" s="15">
        <v>1.0888888888888888</v>
      </c>
      <c r="O641" s="15">
        <v>3.0034722222222223</v>
      </c>
      <c r="P641" s="3" t="s">
        <v>16115</v>
      </c>
      <c r="Q641" s="3" t="str">
        <f t="shared" si="73"/>
        <v>09.00</v>
      </c>
      <c r="AF641" s="15">
        <f t="shared" si="75"/>
        <v>0.87755975308641965</v>
      </c>
      <c r="AK641" s="15">
        <f t="shared" si="74"/>
        <v>0.87765200617283945</v>
      </c>
      <c r="AT641" s="3" t="s">
        <v>16113</v>
      </c>
      <c r="AY641" s="3" t="s">
        <v>10603</v>
      </c>
    </row>
    <row r="642" spans="1:51" x14ac:dyDescent="0.2">
      <c r="A642" s="9">
        <v>7.0833333333333331E-2</v>
      </c>
      <c r="B642" s="13">
        <f t="shared" si="71"/>
        <v>3.6439783333333337E-2</v>
      </c>
      <c r="C642" s="15">
        <v>1.0888888888888888</v>
      </c>
      <c r="D642" s="15">
        <v>2.9611111111111112</v>
      </c>
      <c r="E642" s="3" t="s">
        <v>16116</v>
      </c>
      <c r="F642" s="3" t="str">
        <f t="shared" si="72"/>
        <v>08:57</v>
      </c>
      <c r="G642" s="9"/>
      <c r="H642" s="15"/>
      <c r="I642" s="15"/>
      <c r="M642" s="9">
        <v>3.5416666666666666E-2</v>
      </c>
      <c r="N642" s="15">
        <v>1.0888888888888888</v>
      </c>
      <c r="O642" s="15">
        <v>3.0034722222222223</v>
      </c>
      <c r="P642" s="3" t="s">
        <v>16117</v>
      </c>
      <c r="Q642" s="3" t="str">
        <f t="shared" si="73"/>
        <v>09.00</v>
      </c>
      <c r="AF642" s="15">
        <f t="shared" si="75"/>
        <v>0.87755975308641965</v>
      </c>
      <c r="AK642" s="15">
        <f t="shared" si="74"/>
        <v>0.87765200617283945</v>
      </c>
      <c r="AT642" s="3" t="s">
        <v>16108</v>
      </c>
      <c r="AY642" s="3" t="s">
        <v>15241</v>
      </c>
    </row>
    <row r="643" spans="1:51" x14ac:dyDescent="0.2">
      <c r="A643" s="9">
        <v>5.8333333333333334E-2</v>
      </c>
      <c r="B643" s="13">
        <f t="shared" ref="B643:B706" si="76">A643*0.514444</f>
        <v>3.0009233333333333E-2</v>
      </c>
      <c r="C643" s="15">
        <v>1.0888888888888888</v>
      </c>
      <c r="D643" s="15">
        <v>2.9618055555555554</v>
      </c>
      <c r="E643" s="3" t="s">
        <v>16118</v>
      </c>
      <c r="F643" s="3" t="str">
        <f t="shared" si="72"/>
        <v>08:57</v>
      </c>
      <c r="G643" s="9"/>
      <c r="H643" s="15"/>
      <c r="I643" s="15"/>
      <c r="M643" s="9">
        <v>4.0972222222222222E-2</v>
      </c>
      <c r="N643" s="15">
        <v>1.0888888888888888</v>
      </c>
      <c r="O643" s="15">
        <v>3.0034722222222223</v>
      </c>
      <c r="P643" s="3" t="s">
        <v>16119</v>
      </c>
      <c r="Q643" s="3" t="str">
        <f t="shared" si="73"/>
        <v>09.00</v>
      </c>
      <c r="AF643" s="15">
        <f t="shared" si="75"/>
        <v>0.87756126543209867</v>
      </c>
      <c r="AK643" s="15">
        <f t="shared" si="74"/>
        <v>0.87765200617283945</v>
      </c>
      <c r="AT643" s="3" t="s">
        <v>11133</v>
      </c>
      <c r="AY643" s="3" t="s">
        <v>16120</v>
      </c>
    </row>
    <row r="644" spans="1:51" x14ac:dyDescent="0.2">
      <c r="A644" s="9">
        <v>5.2083333333333336E-2</v>
      </c>
      <c r="B644" s="13">
        <f t="shared" si="76"/>
        <v>2.6793958333333336E-2</v>
      </c>
      <c r="C644" s="15">
        <v>1.0888888888888888</v>
      </c>
      <c r="D644" s="15">
        <v>2.9618055555555554</v>
      </c>
      <c r="E644" s="3" t="s">
        <v>16121</v>
      </c>
      <c r="F644" s="3" t="str">
        <f t="shared" ref="F644:F707" si="77">LEFT(E644,5)</f>
        <v>08:58</v>
      </c>
      <c r="H644" s="15"/>
      <c r="I644" s="15"/>
      <c r="M644" s="3">
        <v>4.7222222222222221E-2</v>
      </c>
      <c r="N644" s="15">
        <v>1.0888888888888888</v>
      </c>
      <c r="O644" s="15">
        <v>3.0034722222222223</v>
      </c>
      <c r="P644" s="3" t="s">
        <v>16122</v>
      </c>
      <c r="Q644" s="3" t="str">
        <f t="shared" ref="Q644:Q707" si="78">LEFT(P644,5)</f>
        <v>09.00</v>
      </c>
      <c r="AF644" s="15">
        <f t="shared" si="75"/>
        <v>0.87756126543209867</v>
      </c>
      <c r="AK644" s="15">
        <f t="shared" ref="AK644:AK707" si="79">0.8*N644+(O644*N644)/500</f>
        <v>0.87765200617283945</v>
      </c>
      <c r="AT644" s="3" t="s">
        <v>10759</v>
      </c>
      <c r="AY644" s="3" t="s">
        <v>12501</v>
      </c>
    </row>
    <row r="645" spans="1:51" x14ac:dyDescent="0.2">
      <c r="A645" s="3">
        <v>6.8750000000000006E-2</v>
      </c>
      <c r="B645" s="13">
        <f t="shared" si="76"/>
        <v>3.5368025000000004E-2</v>
      </c>
      <c r="C645" s="15">
        <v>1.0888888888888888</v>
      </c>
      <c r="D645" s="15">
        <v>2.9624999999999999</v>
      </c>
      <c r="E645" s="3" t="s">
        <v>16123</v>
      </c>
      <c r="F645" s="3" t="str">
        <f t="shared" si="77"/>
        <v>08:58</v>
      </c>
      <c r="H645" s="15"/>
      <c r="I645" s="15"/>
      <c r="M645" s="3">
        <v>4.9305555555555554E-2</v>
      </c>
      <c r="N645" s="15">
        <v>1.0888888888888888</v>
      </c>
      <c r="O645" s="15">
        <v>3.0034722222222223</v>
      </c>
      <c r="P645" s="3" t="s">
        <v>16124</v>
      </c>
      <c r="Q645" s="3" t="str">
        <f t="shared" si="78"/>
        <v>09.00</v>
      </c>
      <c r="AF645" s="15">
        <f t="shared" ref="AF645:AF708" si="80">0.8*C645+(D645*C645)/500</f>
        <v>0.87756277777777769</v>
      </c>
      <c r="AK645" s="15">
        <f t="shared" si="79"/>
        <v>0.87765200617283945</v>
      </c>
      <c r="AT645" s="3" t="s">
        <v>16020</v>
      </c>
      <c r="AY645" s="3" t="s">
        <v>15036</v>
      </c>
    </row>
    <row r="646" spans="1:51" x14ac:dyDescent="0.2">
      <c r="A646" s="3">
        <v>6.458333333333334E-2</v>
      </c>
      <c r="B646" s="13">
        <f t="shared" si="76"/>
        <v>3.322450833333334E-2</v>
      </c>
      <c r="C646" s="15">
        <v>1.0888888888888888</v>
      </c>
      <c r="D646" s="15">
        <v>2.9624999999999999</v>
      </c>
      <c r="E646" s="3" t="s">
        <v>16125</v>
      </c>
      <c r="F646" s="3" t="str">
        <f t="shared" si="77"/>
        <v>08:58</v>
      </c>
      <c r="H646" s="15"/>
      <c r="I646" s="15"/>
      <c r="M646" s="3">
        <v>4.9305555555555554E-2</v>
      </c>
      <c r="N646" s="15">
        <v>1.0888888888888888</v>
      </c>
      <c r="O646" s="15">
        <v>3.0034722222222223</v>
      </c>
      <c r="P646" s="3" t="s">
        <v>16126</v>
      </c>
      <c r="Q646" s="3" t="str">
        <f t="shared" si="78"/>
        <v>09.00</v>
      </c>
      <c r="AF646" s="15">
        <f t="shared" si="80"/>
        <v>0.87756277777777769</v>
      </c>
      <c r="AK646" s="15">
        <f t="shared" si="79"/>
        <v>0.87765200617283945</v>
      </c>
      <c r="AT646" s="3" t="s">
        <v>15430</v>
      </c>
      <c r="AY646" s="3" t="s">
        <v>15036</v>
      </c>
    </row>
    <row r="647" spans="1:51" x14ac:dyDescent="0.2">
      <c r="A647" s="3">
        <v>6.8750000000000006E-2</v>
      </c>
      <c r="B647" s="13">
        <f t="shared" si="76"/>
        <v>3.5368025000000004E-2</v>
      </c>
      <c r="C647" s="15">
        <v>1.0888888888888888</v>
      </c>
      <c r="D647" s="15">
        <v>2.9624999999999999</v>
      </c>
      <c r="E647" s="3" t="s">
        <v>16127</v>
      </c>
      <c r="F647" s="3" t="str">
        <f t="shared" si="77"/>
        <v>08:58</v>
      </c>
      <c r="H647" s="15"/>
      <c r="I647" s="15"/>
      <c r="M647" s="3">
        <v>4.791666666666667E-2</v>
      </c>
      <c r="N647" s="15">
        <v>1.0888888888888888</v>
      </c>
      <c r="O647" s="15">
        <v>3.0034722222222223</v>
      </c>
      <c r="P647" s="3" t="s">
        <v>16128</v>
      </c>
      <c r="Q647" s="3" t="str">
        <f t="shared" si="78"/>
        <v>09.00</v>
      </c>
      <c r="AF647" s="15">
        <f t="shared" si="80"/>
        <v>0.87756277777777769</v>
      </c>
      <c r="AK647" s="15">
        <f t="shared" si="79"/>
        <v>0.87765200617283945</v>
      </c>
      <c r="AT647" s="3" t="s">
        <v>16020</v>
      </c>
      <c r="AY647" s="3" t="s">
        <v>15316</v>
      </c>
    </row>
    <row r="648" spans="1:51" x14ac:dyDescent="0.2">
      <c r="A648" s="9">
        <v>5.347222222222222E-2</v>
      </c>
      <c r="B648" s="13">
        <f t="shared" si="76"/>
        <v>2.750846388888889E-2</v>
      </c>
      <c r="C648" s="15">
        <v>1.0888888888888888</v>
      </c>
      <c r="D648" s="15">
        <v>2.9624999999999999</v>
      </c>
      <c r="E648" s="3" t="s">
        <v>16129</v>
      </c>
      <c r="F648" s="3" t="str">
        <f t="shared" si="77"/>
        <v>08:58</v>
      </c>
      <c r="H648" s="15"/>
      <c r="I648" s="15"/>
      <c r="M648" s="3">
        <v>4.791666666666667E-2</v>
      </c>
      <c r="N648" s="15">
        <v>1.0888888888888888</v>
      </c>
      <c r="O648" s="15">
        <v>3.0034722222222223</v>
      </c>
      <c r="P648" s="3" t="s">
        <v>16130</v>
      </c>
      <c r="Q648" s="3" t="str">
        <f t="shared" si="78"/>
        <v>09.00</v>
      </c>
      <c r="AF648" s="15">
        <f t="shared" si="80"/>
        <v>0.87756277777777769</v>
      </c>
      <c r="AK648" s="15">
        <f t="shared" si="79"/>
        <v>0.87765200617283945</v>
      </c>
      <c r="AT648" s="3" t="s">
        <v>10606</v>
      </c>
      <c r="AY648" s="3" t="s">
        <v>15316</v>
      </c>
    </row>
    <row r="649" spans="1:51" x14ac:dyDescent="0.2">
      <c r="A649" s="9">
        <v>5.8333333333333334E-2</v>
      </c>
      <c r="B649" s="13">
        <f t="shared" si="76"/>
        <v>3.0009233333333333E-2</v>
      </c>
      <c r="C649" s="15">
        <v>1.0888888888888888</v>
      </c>
      <c r="D649" s="15">
        <v>2.9624999999999999</v>
      </c>
      <c r="E649" s="3" t="s">
        <v>16131</v>
      </c>
      <c r="F649" s="3" t="str">
        <f t="shared" si="77"/>
        <v>08:58</v>
      </c>
      <c r="H649" s="15"/>
      <c r="I649" s="15"/>
      <c r="M649" s="3">
        <v>4.791666666666667E-2</v>
      </c>
      <c r="N649" s="15">
        <v>1.0888888888888888</v>
      </c>
      <c r="O649" s="15">
        <v>3.0034722222222223</v>
      </c>
      <c r="P649" s="3" t="s">
        <v>16132</v>
      </c>
      <c r="Q649" s="3" t="str">
        <f t="shared" si="78"/>
        <v>09.00</v>
      </c>
      <c r="AF649" s="15">
        <f t="shared" si="80"/>
        <v>0.87756277777777769</v>
      </c>
      <c r="AK649" s="15">
        <f t="shared" si="79"/>
        <v>0.87765200617283945</v>
      </c>
      <c r="AT649" s="3" t="s">
        <v>11133</v>
      </c>
      <c r="AY649" s="3" t="s">
        <v>15316</v>
      </c>
    </row>
    <row r="650" spans="1:51" x14ac:dyDescent="0.2">
      <c r="A650" s="9">
        <v>5.6250000000000001E-2</v>
      </c>
      <c r="B650" s="13">
        <f t="shared" si="76"/>
        <v>2.8937475000000001E-2</v>
      </c>
      <c r="C650" s="15">
        <v>1.0888888888888888</v>
      </c>
      <c r="D650" s="15">
        <v>2.9624999999999999</v>
      </c>
      <c r="E650" s="3" t="s">
        <v>16133</v>
      </c>
      <c r="F650" s="3" t="str">
        <f t="shared" si="77"/>
        <v>08:58</v>
      </c>
      <c r="H650" s="15"/>
      <c r="I650" s="15"/>
      <c r="M650" s="3">
        <v>0.05</v>
      </c>
      <c r="N650" s="15">
        <v>1.0888888888888888</v>
      </c>
      <c r="O650" s="15">
        <v>3.0034722222222223</v>
      </c>
      <c r="P650" s="3" t="s">
        <v>16134</v>
      </c>
      <c r="Q650" s="3" t="str">
        <f t="shared" si="78"/>
        <v>09.00</v>
      </c>
      <c r="AF650" s="15">
        <f t="shared" si="80"/>
        <v>0.87756277777777769</v>
      </c>
      <c r="AK650" s="15">
        <f t="shared" si="79"/>
        <v>0.87765200617283945</v>
      </c>
      <c r="AT650" s="3" t="s">
        <v>1131</v>
      </c>
      <c r="AY650" s="3" t="s">
        <v>15091</v>
      </c>
    </row>
    <row r="651" spans="1:51" x14ac:dyDescent="0.2">
      <c r="A651" s="9">
        <v>5.8333333333333334E-2</v>
      </c>
      <c r="B651" s="13">
        <f t="shared" si="76"/>
        <v>3.0009233333333333E-2</v>
      </c>
      <c r="C651" s="15">
        <v>1.0888888888888888</v>
      </c>
      <c r="D651" s="15">
        <v>2.9624999999999999</v>
      </c>
      <c r="E651" s="3" t="s">
        <v>16135</v>
      </c>
      <c r="F651" s="3" t="str">
        <f t="shared" si="77"/>
        <v>08:58</v>
      </c>
      <c r="H651" s="15"/>
      <c r="I651" s="15"/>
      <c r="M651" s="3">
        <v>5.0694444444444445E-2</v>
      </c>
      <c r="N651" s="15">
        <v>1.0888888888888888</v>
      </c>
      <c r="O651" s="15">
        <v>3.0034722222222223</v>
      </c>
      <c r="P651" s="3" t="s">
        <v>16136</v>
      </c>
      <c r="Q651" s="3" t="str">
        <f t="shared" si="78"/>
        <v>09.00</v>
      </c>
      <c r="AF651" s="15">
        <f t="shared" si="80"/>
        <v>0.87756277777777769</v>
      </c>
      <c r="AK651" s="15">
        <f t="shared" si="79"/>
        <v>0.87765200617283945</v>
      </c>
      <c r="AT651" s="3" t="s">
        <v>11133</v>
      </c>
      <c r="AY651" s="3" t="s">
        <v>15158</v>
      </c>
    </row>
    <row r="652" spans="1:51" x14ac:dyDescent="0.2">
      <c r="A652" s="9">
        <v>4.791666666666667E-2</v>
      </c>
      <c r="B652" s="13">
        <f t="shared" si="76"/>
        <v>2.4650441666666668E-2</v>
      </c>
      <c r="C652" s="15">
        <v>1.0888888888888888</v>
      </c>
      <c r="D652" s="15">
        <v>2.9624999999999999</v>
      </c>
      <c r="E652" s="3" t="s">
        <v>16137</v>
      </c>
      <c r="F652" s="3" t="str">
        <f t="shared" si="77"/>
        <v>08:58</v>
      </c>
      <c r="H652" s="15"/>
      <c r="I652" s="15"/>
      <c r="M652" s="3">
        <v>4.7222222222222221E-2</v>
      </c>
      <c r="N652" s="15">
        <v>1.0888888888888888</v>
      </c>
      <c r="O652" s="15">
        <v>3.0034722222222223</v>
      </c>
      <c r="P652" s="3" t="s">
        <v>16138</v>
      </c>
      <c r="Q652" s="3" t="str">
        <f t="shared" si="78"/>
        <v>09.00</v>
      </c>
      <c r="AF652" s="15">
        <f t="shared" si="80"/>
        <v>0.87756277777777769</v>
      </c>
      <c r="AK652" s="15">
        <f t="shared" si="79"/>
        <v>0.87765200617283945</v>
      </c>
      <c r="AT652" s="3" t="s">
        <v>1122</v>
      </c>
      <c r="AY652" s="3" t="s">
        <v>12501</v>
      </c>
    </row>
    <row r="653" spans="1:51" x14ac:dyDescent="0.2">
      <c r="A653" s="9">
        <v>4.5138888888888888E-2</v>
      </c>
      <c r="B653" s="13">
        <f t="shared" si="76"/>
        <v>2.3221430555555554E-2</v>
      </c>
      <c r="C653" s="15">
        <v>1.0888888888888888</v>
      </c>
      <c r="D653" s="15">
        <v>2.9624999999999999</v>
      </c>
      <c r="E653" s="3" t="s">
        <v>16139</v>
      </c>
      <c r="F653" s="3" t="str">
        <f t="shared" si="77"/>
        <v>08:58</v>
      </c>
      <c r="H653" s="15"/>
      <c r="I653" s="15"/>
      <c r="M653" s="3">
        <v>4.3055555555555555E-2</v>
      </c>
      <c r="N653" s="15">
        <v>1.0888888888888888</v>
      </c>
      <c r="O653" s="15">
        <v>3.0034722222222223</v>
      </c>
      <c r="P653" s="3" t="s">
        <v>16140</v>
      </c>
      <c r="Q653" s="3" t="str">
        <f t="shared" si="78"/>
        <v>09.00</v>
      </c>
      <c r="AF653" s="15">
        <f t="shared" si="80"/>
        <v>0.87756277777777769</v>
      </c>
      <c r="AK653" s="15">
        <f t="shared" si="79"/>
        <v>0.87765200617283945</v>
      </c>
      <c r="AT653" s="3" t="s">
        <v>1139</v>
      </c>
      <c r="AY653" s="3" t="s">
        <v>13550</v>
      </c>
    </row>
    <row r="654" spans="1:51" x14ac:dyDescent="0.2">
      <c r="A654" s="9">
        <v>4.5138888888888888E-2</v>
      </c>
      <c r="B654" s="13">
        <f t="shared" si="76"/>
        <v>2.3221430555555554E-2</v>
      </c>
      <c r="C654" s="15">
        <v>1.0888888888888888</v>
      </c>
      <c r="D654" s="15">
        <v>2.9624999999999999</v>
      </c>
      <c r="E654" s="3" t="s">
        <v>16141</v>
      </c>
      <c r="F654" s="3" t="str">
        <f t="shared" si="77"/>
        <v>08:58</v>
      </c>
      <c r="H654" s="15"/>
      <c r="I654" s="15"/>
      <c r="M654" s="3">
        <v>4.6527777777777779E-2</v>
      </c>
      <c r="N654" s="15">
        <v>1.0888888888888888</v>
      </c>
      <c r="O654" s="15">
        <v>3.0034722222222223</v>
      </c>
      <c r="P654" s="3" t="s">
        <v>16142</v>
      </c>
      <c r="Q654" s="3" t="str">
        <f t="shared" si="78"/>
        <v>09.00</v>
      </c>
      <c r="AF654" s="15">
        <f t="shared" si="80"/>
        <v>0.87756277777777769</v>
      </c>
      <c r="AK654" s="15">
        <f t="shared" si="79"/>
        <v>0.87765200617283945</v>
      </c>
      <c r="AT654" s="3" t="s">
        <v>1139</v>
      </c>
      <c r="AY654" s="3" t="s">
        <v>15270</v>
      </c>
    </row>
    <row r="655" spans="1:51" x14ac:dyDescent="0.2">
      <c r="A655" s="9">
        <v>5.347222222222222E-2</v>
      </c>
      <c r="B655" s="13">
        <f t="shared" si="76"/>
        <v>2.750846388888889E-2</v>
      </c>
      <c r="C655" s="15">
        <v>1.0888888888888888</v>
      </c>
      <c r="D655" s="15">
        <v>2.9624999999999999</v>
      </c>
      <c r="E655" s="3" t="s">
        <v>16143</v>
      </c>
      <c r="F655" s="3" t="str">
        <f t="shared" si="77"/>
        <v>08:58</v>
      </c>
      <c r="H655" s="15"/>
      <c r="I655" s="15"/>
      <c r="M655" s="3">
        <v>4.3055555555555555E-2</v>
      </c>
      <c r="N655" s="15">
        <v>1.0888888888888888</v>
      </c>
      <c r="O655" s="15">
        <v>3.0034722222222223</v>
      </c>
      <c r="P655" s="3" t="s">
        <v>16144</v>
      </c>
      <c r="Q655" s="3" t="str">
        <f t="shared" si="78"/>
        <v>09.00</v>
      </c>
      <c r="AF655" s="15">
        <f t="shared" si="80"/>
        <v>0.87756277777777769</v>
      </c>
      <c r="AK655" s="15">
        <f t="shared" si="79"/>
        <v>0.87765200617283945</v>
      </c>
      <c r="AT655" s="3" t="s">
        <v>10606</v>
      </c>
      <c r="AY655" s="3" t="s">
        <v>13550</v>
      </c>
    </row>
    <row r="656" spans="1:51" x14ac:dyDescent="0.2">
      <c r="A656" s="9">
        <v>6.25E-2</v>
      </c>
      <c r="B656" s="13">
        <f t="shared" si="76"/>
        <v>3.2152750000000001E-2</v>
      </c>
      <c r="C656" s="15">
        <v>1.0888888888888888</v>
      </c>
      <c r="D656" s="15">
        <v>2.9624999999999999</v>
      </c>
      <c r="E656" s="3" t="s">
        <v>16145</v>
      </c>
      <c r="F656" s="3" t="str">
        <f t="shared" si="77"/>
        <v>08:58</v>
      </c>
      <c r="H656" s="15"/>
      <c r="I656" s="15"/>
      <c r="M656" s="3">
        <v>4.3055555555555555E-2</v>
      </c>
      <c r="N656" s="15">
        <v>1.0888888888888888</v>
      </c>
      <c r="O656" s="15">
        <v>3.0034722222222223</v>
      </c>
      <c r="P656" s="3" t="s">
        <v>16146</v>
      </c>
      <c r="Q656" s="3" t="str">
        <f t="shared" si="78"/>
        <v>09.00</v>
      </c>
      <c r="AF656" s="15">
        <f t="shared" si="80"/>
        <v>0.87756277777777769</v>
      </c>
      <c r="AK656" s="15">
        <f t="shared" si="79"/>
        <v>0.87765200617283945</v>
      </c>
      <c r="AT656" s="3" t="s">
        <v>15304</v>
      </c>
      <c r="AY656" s="3" t="s">
        <v>13550</v>
      </c>
    </row>
    <row r="657" spans="1:51" x14ac:dyDescent="0.2">
      <c r="A657" s="9">
        <v>6.25E-2</v>
      </c>
      <c r="B657" s="13">
        <f t="shared" si="76"/>
        <v>3.2152750000000001E-2</v>
      </c>
      <c r="C657" s="15">
        <v>1.0888888888888888</v>
      </c>
      <c r="D657" s="15">
        <v>2.9624999999999999</v>
      </c>
      <c r="E657" s="3" t="s">
        <v>16147</v>
      </c>
      <c r="F657" s="3" t="str">
        <f t="shared" si="77"/>
        <v>08:58</v>
      </c>
      <c r="G657" s="9"/>
      <c r="H657" s="15"/>
      <c r="I657" s="15"/>
      <c r="M657" s="9">
        <v>4.0972222222222222E-2</v>
      </c>
      <c r="N657" s="15">
        <v>1.0888888888888888</v>
      </c>
      <c r="O657" s="15">
        <v>3.0034722222222223</v>
      </c>
      <c r="P657" s="3" t="s">
        <v>16148</v>
      </c>
      <c r="Q657" s="3" t="str">
        <f t="shared" si="78"/>
        <v>09.00</v>
      </c>
      <c r="AF657" s="15">
        <f t="shared" si="80"/>
        <v>0.87756277777777769</v>
      </c>
      <c r="AK657" s="15">
        <f t="shared" si="79"/>
        <v>0.87765200617283945</v>
      </c>
      <c r="AT657" s="3" t="s">
        <v>15304</v>
      </c>
      <c r="AY657" s="3" t="s">
        <v>16120</v>
      </c>
    </row>
    <row r="658" spans="1:51" x14ac:dyDescent="0.2">
      <c r="A658" s="9">
        <v>5.6250000000000001E-2</v>
      </c>
      <c r="B658" s="13">
        <f t="shared" si="76"/>
        <v>2.8937475000000001E-2</v>
      </c>
      <c r="C658" s="15">
        <v>1.0888888888888888</v>
      </c>
      <c r="D658" s="15">
        <v>2.9624999999999999</v>
      </c>
      <c r="E658" s="3" t="s">
        <v>16149</v>
      </c>
      <c r="F658" s="3" t="str">
        <f t="shared" si="77"/>
        <v>08:58</v>
      </c>
      <c r="G658" s="9"/>
      <c r="H658" s="15"/>
      <c r="I658" s="15"/>
      <c r="M658" s="9">
        <v>3.8194444444444448E-2</v>
      </c>
      <c r="N658" s="15">
        <v>1.0888888888888888</v>
      </c>
      <c r="O658" s="15">
        <v>3.0034722222222223</v>
      </c>
      <c r="P658" s="3" t="s">
        <v>16150</v>
      </c>
      <c r="Q658" s="3" t="str">
        <f t="shared" si="78"/>
        <v>09.00</v>
      </c>
      <c r="AF658" s="15">
        <f t="shared" si="80"/>
        <v>0.87756277777777769</v>
      </c>
      <c r="AK658" s="15">
        <f t="shared" si="79"/>
        <v>0.87765200617283945</v>
      </c>
      <c r="AT658" s="3" t="s">
        <v>1131</v>
      </c>
      <c r="AY658" s="3" t="s">
        <v>15828</v>
      </c>
    </row>
    <row r="659" spans="1:51" x14ac:dyDescent="0.2">
      <c r="A659" s="9">
        <v>5.6944444444444443E-2</v>
      </c>
      <c r="B659" s="13">
        <f t="shared" si="76"/>
        <v>2.9294727777777779E-2</v>
      </c>
      <c r="C659" s="15">
        <v>1.0888888888888888</v>
      </c>
      <c r="D659" s="15">
        <v>2.9624999999999999</v>
      </c>
      <c r="E659" s="3" t="s">
        <v>16151</v>
      </c>
      <c r="F659" s="3" t="str">
        <f t="shared" si="77"/>
        <v>08:58</v>
      </c>
      <c r="G659" s="9"/>
      <c r="H659" s="15"/>
      <c r="I659" s="15"/>
      <c r="M659" s="9">
        <v>3.8194444444444448E-2</v>
      </c>
      <c r="N659" s="15">
        <v>1.0888888888888888</v>
      </c>
      <c r="O659" s="15">
        <v>3.0034722222222223</v>
      </c>
      <c r="P659" s="3" t="s">
        <v>16152</v>
      </c>
      <c r="Q659" s="3" t="str">
        <f t="shared" si="78"/>
        <v>09.00</v>
      </c>
      <c r="AF659" s="15">
        <f t="shared" si="80"/>
        <v>0.87756277777777769</v>
      </c>
      <c r="AK659" s="15">
        <f t="shared" si="79"/>
        <v>0.87765200617283945</v>
      </c>
      <c r="AT659" s="3" t="s">
        <v>10812</v>
      </c>
      <c r="AY659" s="3" t="s">
        <v>15828</v>
      </c>
    </row>
    <row r="660" spans="1:51" x14ac:dyDescent="0.2">
      <c r="A660" s="9">
        <v>6.5277777777777782E-2</v>
      </c>
      <c r="B660" s="13">
        <f t="shared" si="76"/>
        <v>3.3581761111111115E-2</v>
      </c>
      <c r="C660" s="15">
        <v>1.0888888888888888</v>
      </c>
      <c r="D660" s="15">
        <v>2.9624999999999999</v>
      </c>
      <c r="E660" s="3" t="s">
        <v>16153</v>
      </c>
      <c r="F660" s="3" t="str">
        <f t="shared" si="77"/>
        <v>08:58</v>
      </c>
      <c r="G660" s="9"/>
      <c r="H660" s="15"/>
      <c r="I660" s="15"/>
      <c r="M660" s="9">
        <v>3.7499999999999999E-2</v>
      </c>
      <c r="N660" s="15">
        <v>1.0888888888888888</v>
      </c>
      <c r="O660" s="15">
        <v>3.0034722222222223</v>
      </c>
      <c r="P660" s="3" t="s">
        <v>16154</v>
      </c>
      <c r="Q660" s="3" t="str">
        <f t="shared" si="78"/>
        <v>09.00</v>
      </c>
      <c r="AF660" s="15">
        <f t="shared" si="80"/>
        <v>0.87756277777777769</v>
      </c>
      <c r="AK660" s="15">
        <f t="shared" si="79"/>
        <v>0.87765200617283945</v>
      </c>
      <c r="AT660" s="3" t="s">
        <v>15202</v>
      </c>
      <c r="AY660" s="3" t="s">
        <v>16108</v>
      </c>
    </row>
    <row r="661" spans="1:51" x14ac:dyDescent="0.2">
      <c r="A661" s="9">
        <v>6.1111111111111109E-2</v>
      </c>
      <c r="B661" s="13">
        <f t="shared" si="76"/>
        <v>3.1438244444444444E-2</v>
      </c>
      <c r="C661" s="15">
        <v>1.0888888888888888</v>
      </c>
      <c r="D661" s="15">
        <v>2.9624999999999999</v>
      </c>
      <c r="E661" s="3" t="s">
        <v>16155</v>
      </c>
      <c r="F661" s="3" t="str">
        <f t="shared" si="77"/>
        <v>08:58</v>
      </c>
      <c r="G661" s="9"/>
      <c r="H661" s="15"/>
      <c r="I661" s="15"/>
      <c r="M661" s="9">
        <v>4.027777777777778E-2</v>
      </c>
      <c r="N661" s="15">
        <v>1.0888888888888888</v>
      </c>
      <c r="O661" s="15">
        <v>3.0034722222222223</v>
      </c>
      <c r="P661" s="3" t="s">
        <v>16156</v>
      </c>
      <c r="Q661" s="3" t="str">
        <f t="shared" si="78"/>
        <v>09.00</v>
      </c>
      <c r="AF661" s="15">
        <f t="shared" si="80"/>
        <v>0.87756277777777769</v>
      </c>
      <c r="AK661" s="15">
        <f t="shared" si="79"/>
        <v>0.87765200617283945</v>
      </c>
      <c r="AT661" s="3" t="s">
        <v>15326</v>
      </c>
      <c r="AY661" s="3" t="s">
        <v>15825</v>
      </c>
    </row>
    <row r="662" spans="1:51" x14ac:dyDescent="0.2">
      <c r="A662" s="9">
        <v>5.2083333333333336E-2</v>
      </c>
      <c r="B662" s="13">
        <f t="shared" si="76"/>
        <v>2.6793958333333336E-2</v>
      </c>
      <c r="C662" s="15">
        <v>1.0888888888888888</v>
      </c>
      <c r="D662" s="15">
        <v>2.9624999999999999</v>
      </c>
      <c r="E662" s="3" t="s">
        <v>16157</v>
      </c>
      <c r="F662" s="3" t="str">
        <f t="shared" si="77"/>
        <v>08:58</v>
      </c>
      <c r="G662" s="9"/>
      <c r="H662" s="15"/>
      <c r="I662" s="15"/>
      <c r="M662" s="9">
        <v>3.8194444444444448E-2</v>
      </c>
      <c r="N662" s="15">
        <v>1.0888888888888888</v>
      </c>
      <c r="O662" s="15">
        <v>3.0034722222222223</v>
      </c>
      <c r="P662" s="3" t="s">
        <v>16158</v>
      </c>
      <c r="Q662" s="3" t="str">
        <f t="shared" si="78"/>
        <v>09.00</v>
      </c>
      <c r="AF662" s="15">
        <f t="shared" si="80"/>
        <v>0.87756277777777769</v>
      </c>
      <c r="AK662" s="15">
        <f t="shared" si="79"/>
        <v>0.87765200617283945</v>
      </c>
      <c r="AT662" s="3" t="s">
        <v>10759</v>
      </c>
      <c r="AY662" s="3" t="s">
        <v>15828</v>
      </c>
    </row>
    <row r="663" spans="1:51" x14ac:dyDescent="0.2">
      <c r="A663" s="9">
        <v>4.2361111111111113E-2</v>
      </c>
      <c r="B663" s="13">
        <f t="shared" si="76"/>
        <v>2.1792419444444447E-2</v>
      </c>
      <c r="C663" s="15">
        <v>1.0888888888888888</v>
      </c>
      <c r="D663" s="15">
        <v>2.9624999999999999</v>
      </c>
      <c r="E663" s="3" t="s">
        <v>16159</v>
      </c>
      <c r="F663" s="3" t="str">
        <f t="shared" si="77"/>
        <v>08:58</v>
      </c>
      <c r="G663" s="9"/>
      <c r="H663" s="15"/>
      <c r="I663" s="15"/>
      <c r="M663" s="9">
        <v>3.7499999999999999E-2</v>
      </c>
      <c r="N663" s="15">
        <v>1.0888888888888888</v>
      </c>
      <c r="O663" s="15">
        <v>3.0034722222222223</v>
      </c>
      <c r="P663" s="3" t="s">
        <v>16160</v>
      </c>
      <c r="Q663" s="3" t="str">
        <f t="shared" si="78"/>
        <v>09.01</v>
      </c>
      <c r="AF663" s="15">
        <f t="shared" si="80"/>
        <v>0.87756277777777769</v>
      </c>
      <c r="AK663" s="15">
        <f t="shared" si="79"/>
        <v>0.87765200617283945</v>
      </c>
      <c r="AT663" s="3" t="s">
        <v>10586</v>
      </c>
      <c r="AY663" s="3" t="s">
        <v>16108</v>
      </c>
    </row>
    <row r="664" spans="1:51" x14ac:dyDescent="0.2">
      <c r="A664" s="3">
        <v>6.3194444444444442E-2</v>
      </c>
      <c r="B664" s="13">
        <f t="shared" si="76"/>
        <v>3.2510002777777776E-2</v>
      </c>
      <c r="C664" s="15">
        <v>1.0888888888888888</v>
      </c>
      <c r="D664" s="15">
        <v>2.9624999999999999</v>
      </c>
      <c r="E664" s="3" t="s">
        <v>16161</v>
      </c>
      <c r="F664" s="3" t="str">
        <f t="shared" si="77"/>
        <v>08:58</v>
      </c>
      <c r="G664" s="9"/>
      <c r="H664" s="15"/>
      <c r="I664" s="15"/>
      <c r="M664" s="9">
        <v>3.6111111111111108E-2</v>
      </c>
      <c r="N664" s="15">
        <v>1.0888888888888888</v>
      </c>
      <c r="O664" s="15">
        <v>3.0034722222222223</v>
      </c>
      <c r="P664" s="3" t="s">
        <v>16162</v>
      </c>
      <c r="Q664" s="3" t="str">
        <f t="shared" si="78"/>
        <v>09.01</v>
      </c>
      <c r="AF664" s="15">
        <f t="shared" si="80"/>
        <v>0.87756277777777769</v>
      </c>
      <c r="AK664" s="15">
        <f t="shared" si="79"/>
        <v>0.87765200617283945</v>
      </c>
      <c r="AT664" s="3" t="s">
        <v>15304</v>
      </c>
      <c r="AY664" s="3" t="s">
        <v>16020</v>
      </c>
    </row>
    <row r="665" spans="1:51" x14ac:dyDescent="0.2">
      <c r="A665" s="3">
        <v>5.8333333333333334E-2</v>
      </c>
      <c r="B665" s="13">
        <f t="shared" si="76"/>
        <v>3.0009233333333333E-2</v>
      </c>
      <c r="C665" s="15">
        <v>1.0888888888888888</v>
      </c>
      <c r="D665" s="15">
        <v>2.9624999999999999</v>
      </c>
      <c r="E665" s="3" t="s">
        <v>16163</v>
      </c>
      <c r="F665" s="3" t="str">
        <f t="shared" si="77"/>
        <v>08:58</v>
      </c>
      <c r="G665" s="9"/>
      <c r="H665" s="15"/>
      <c r="I665" s="15"/>
      <c r="M665" s="9">
        <v>3.4722222222222224E-2</v>
      </c>
      <c r="N665" s="15">
        <v>1.0888888888888888</v>
      </c>
      <c r="O665" s="15">
        <v>3.0034722222222223</v>
      </c>
      <c r="P665" s="3" t="s">
        <v>16164</v>
      </c>
      <c r="Q665" s="3" t="str">
        <f t="shared" si="78"/>
        <v>09.01</v>
      </c>
      <c r="AF665" s="15">
        <f t="shared" si="80"/>
        <v>0.87756277777777769</v>
      </c>
      <c r="AK665" s="15">
        <f t="shared" si="79"/>
        <v>0.87765200617283945</v>
      </c>
      <c r="AT665" s="3" t="s">
        <v>11133</v>
      </c>
      <c r="AY665" s="3" t="s">
        <v>16101</v>
      </c>
    </row>
    <row r="666" spans="1:51" x14ac:dyDescent="0.2">
      <c r="A666" s="3">
        <v>5.4166666666666669E-2</v>
      </c>
      <c r="B666" s="13">
        <f t="shared" si="76"/>
        <v>2.7865716666666668E-2</v>
      </c>
      <c r="C666" s="15">
        <v>1.0888888888888888</v>
      </c>
      <c r="D666" s="15">
        <v>2.9624999999999999</v>
      </c>
      <c r="E666" s="3" t="s">
        <v>16165</v>
      </c>
      <c r="F666" s="3" t="str">
        <f t="shared" si="77"/>
        <v>08:58</v>
      </c>
      <c r="G666" s="9"/>
      <c r="H666" s="15"/>
      <c r="I666" s="15"/>
      <c r="M666" s="9">
        <v>3.2638888888888891E-2</v>
      </c>
      <c r="N666" s="15">
        <v>1.0888888888888888</v>
      </c>
      <c r="O666" s="15">
        <v>3.0034722222222223</v>
      </c>
      <c r="P666" s="3" t="s">
        <v>16166</v>
      </c>
      <c r="Q666" s="3" t="str">
        <f t="shared" si="78"/>
        <v>09.01</v>
      </c>
      <c r="AF666" s="15">
        <f t="shared" si="80"/>
        <v>0.87756277777777769</v>
      </c>
      <c r="AK666" s="15">
        <f t="shared" si="79"/>
        <v>0.87765200617283945</v>
      </c>
      <c r="AT666" s="3" t="s">
        <v>10733</v>
      </c>
      <c r="AY666" s="3" t="s">
        <v>15185</v>
      </c>
    </row>
    <row r="667" spans="1:51" x14ac:dyDescent="0.2">
      <c r="A667" s="3">
        <v>5.2777777777777778E-2</v>
      </c>
      <c r="B667" s="13">
        <f t="shared" si="76"/>
        <v>2.7151211111111111E-2</v>
      </c>
      <c r="C667" s="15">
        <v>1.0888888888888888</v>
      </c>
      <c r="D667" s="15">
        <v>2.9624999999999999</v>
      </c>
      <c r="E667" s="3" t="s">
        <v>16167</v>
      </c>
      <c r="F667" s="3" t="str">
        <f t="shared" si="77"/>
        <v>08:58</v>
      </c>
      <c r="G667" s="9"/>
      <c r="H667" s="15"/>
      <c r="I667" s="15"/>
      <c r="M667" s="9">
        <v>3.0555555555555555E-2</v>
      </c>
      <c r="N667" s="15">
        <v>1.0888888888888888</v>
      </c>
      <c r="O667" s="15">
        <v>3.0034722222222223</v>
      </c>
      <c r="P667" s="3" t="s">
        <v>16168</v>
      </c>
      <c r="Q667" s="3" t="str">
        <f t="shared" si="78"/>
        <v>09.01</v>
      </c>
      <c r="AF667" s="15">
        <f t="shared" si="80"/>
        <v>0.87756277777777769</v>
      </c>
      <c r="AK667" s="15">
        <f t="shared" si="79"/>
        <v>0.87765200617283945</v>
      </c>
      <c r="AT667" s="3" t="s">
        <v>10606</v>
      </c>
      <c r="AY667" s="3" t="s">
        <v>1145</v>
      </c>
    </row>
    <row r="668" spans="1:51" x14ac:dyDescent="0.2">
      <c r="A668" s="3">
        <v>5.1388888888888887E-2</v>
      </c>
      <c r="B668" s="13">
        <f t="shared" si="76"/>
        <v>2.6436705555555554E-2</v>
      </c>
      <c r="C668" s="15">
        <v>1.0888888888888888</v>
      </c>
      <c r="D668" s="15">
        <v>2.9624999999999999</v>
      </c>
      <c r="E668" s="3" t="s">
        <v>16169</v>
      </c>
      <c r="F668" s="3" t="str">
        <f t="shared" si="77"/>
        <v>08:58</v>
      </c>
      <c r="G668" s="9"/>
      <c r="H668" s="15"/>
      <c r="I668" s="15"/>
      <c r="M668" s="9">
        <v>2.9861111111111113E-2</v>
      </c>
      <c r="N668" s="15">
        <v>1.0888888888888888</v>
      </c>
      <c r="O668" s="15">
        <v>3.0034722222222223</v>
      </c>
      <c r="P668" s="3" t="s">
        <v>16170</v>
      </c>
      <c r="Q668" s="3" t="str">
        <f t="shared" si="78"/>
        <v>09.01</v>
      </c>
      <c r="AF668" s="15">
        <f t="shared" si="80"/>
        <v>0.87756277777777769</v>
      </c>
      <c r="AK668" s="15">
        <f t="shared" si="79"/>
        <v>0.87765200617283945</v>
      </c>
      <c r="AT668" s="3" t="s">
        <v>10759</v>
      </c>
      <c r="AY668" s="3" t="s">
        <v>1123</v>
      </c>
    </row>
    <row r="669" spans="1:51" x14ac:dyDescent="0.2">
      <c r="A669" s="3">
        <v>5.1388888888888887E-2</v>
      </c>
      <c r="B669" s="13">
        <f t="shared" si="76"/>
        <v>2.6436705555555554E-2</v>
      </c>
      <c r="C669" s="15">
        <v>1.0888888888888888</v>
      </c>
      <c r="D669" s="15">
        <v>2.9624999999999999</v>
      </c>
      <c r="E669" s="3" t="s">
        <v>16171</v>
      </c>
      <c r="F669" s="3" t="str">
        <f t="shared" si="77"/>
        <v>08:58</v>
      </c>
      <c r="G669" s="9"/>
      <c r="H669" s="15"/>
      <c r="I669" s="15"/>
      <c r="M669" s="9">
        <v>2.9861111111111113E-2</v>
      </c>
      <c r="N669" s="15">
        <v>1.0888888888888888</v>
      </c>
      <c r="O669" s="15">
        <v>3.0034722222222223</v>
      </c>
      <c r="P669" s="3" t="s">
        <v>16172</v>
      </c>
      <c r="Q669" s="3" t="str">
        <f t="shared" si="78"/>
        <v>09.01</v>
      </c>
      <c r="AF669" s="15">
        <f t="shared" si="80"/>
        <v>0.87756277777777769</v>
      </c>
      <c r="AK669" s="15">
        <f t="shared" si="79"/>
        <v>0.87765200617283945</v>
      </c>
      <c r="AT669" s="3" t="s">
        <v>10759</v>
      </c>
      <c r="AY669" s="3" t="s">
        <v>1123</v>
      </c>
    </row>
    <row r="670" spans="1:51" x14ac:dyDescent="0.2">
      <c r="A670" s="3">
        <v>4.7222222222222221E-2</v>
      </c>
      <c r="B670" s="13">
        <f t="shared" si="76"/>
        <v>2.429318888888889E-2</v>
      </c>
      <c r="C670" s="15">
        <v>1.0888888888888888</v>
      </c>
      <c r="D670" s="15">
        <v>2.9624999999999999</v>
      </c>
      <c r="E670" s="3" t="s">
        <v>16173</v>
      </c>
      <c r="F670" s="3" t="str">
        <f t="shared" si="77"/>
        <v>08:58</v>
      </c>
      <c r="G670" s="9"/>
      <c r="H670" s="15"/>
      <c r="I670" s="15"/>
      <c r="M670" s="9">
        <v>3.1944444444444442E-2</v>
      </c>
      <c r="N670" s="15">
        <v>1.0888888888888888</v>
      </c>
      <c r="O670" s="15">
        <v>3.0034722222222223</v>
      </c>
      <c r="P670" s="3" t="s">
        <v>16174</v>
      </c>
      <c r="Q670" s="3" t="str">
        <f t="shared" si="78"/>
        <v>09.01</v>
      </c>
      <c r="AF670" s="15">
        <f t="shared" si="80"/>
        <v>0.87756277777777769</v>
      </c>
      <c r="AK670" s="15">
        <f t="shared" si="79"/>
        <v>0.87765200617283945</v>
      </c>
      <c r="AT670" s="3" t="s">
        <v>1730</v>
      </c>
      <c r="AY670" s="3" t="s">
        <v>15148</v>
      </c>
    </row>
    <row r="671" spans="1:51" x14ac:dyDescent="0.2">
      <c r="A671" s="3">
        <v>4.7222222222222221E-2</v>
      </c>
      <c r="B671" s="13">
        <f t="shared" si="76"/>
        <v>2.429318888888889E-2</v>
      </c>
      <c r="C671" s="15">
        <v>1.0888888888888888</v>
      </c>
      <c r="D671" s="15">
        <v>2.9624999999999999</v>
      </c>
      <c r="E671" s="3" t="s">
        <v>16175</v>
      </c>
      <c r="F671" s="3" t="str">
        <f t="shared" si="77"/>
        <v>08:58</v>
      </c>
      <c r="G671" s="9"/>
      <c r="H671" s="15"/>
      <c r="I671" s="15"/>
      <c r="M671" s="9">
        <v>2.7777777777777776E-2</v>
      </c>
      <c r="N671" s="15">
        <v>1.0888888888888888</v>
      </c>
      <c r="O671" s="15">
        <v>3.0034722222222223</v>
      </c>
      <c r="P671" s="3" t="s">
        <v>16176</v>
      </c>
      <c r="Q671" s="3" t="str">
        <f t="shared" si="78"/>
        <v>09.01</v>
      </c>
      <c r="AF671" s="15">
        <f t="shared" si="80"/>
        <v>0.87756277777777769</v>
      </c>
      <c r="AK671" s="15">
        <f t="shared" si="79"/>
        <v>0.87765200617283945</v>
      </c>
      <c r="AT671" s="3" t="s">
        <v>1730</v>
      </c>
      <c r="AY671" s="3" t="s">
        <v>1086</v>
      </c>
    </row>
    <row r="672" spans="1:51" x14ac:dyDescent="0.2">
      <c r="A672" s="3">
        <v>4.583333333333333E-2</v>
      </c>
      <c r="B672" s="13">
        <f t="shared" si="76"/>
        <v>2.3578683333333333E-2</v>
      </c>
      <c r="C672" s="15">
        <v>1.0888888888888888</v>
      </c>
      <c r="D672" s="15">
        <v>2.9624999999999999</v>
      </c>
      <c r="E672" s="3" t="s">
        <v>16177</v>
      </c>
      <c r="F672" s="3" t="str">
        <f t="shared" si="77"/>
        <v>08:58</v>
      </c>
      <c r="G672" s="9"/>
      <c r="H672" s="15"/>
      <c r="I672" s="15"/>
      <c r="M672" s="9">
        <v>2.6388888888888889E-2</v>
      </c>
      <c r="N672" s="15">
        <v>1.0888888888888888</v>
      </c>
      <c r="O672" s="15">
        <v>3.0034722222222223</v>
      </c>
      <c r="P672" s="3" t="s">
        <v>16178</v>
      </c>
      <c r="Q672" s="3" t="str">
        <f t="shared" si="78"/>
        <v>09.01</v>
      </c>
      <c r="AF672" s="15">
        <f t="shared" si="80"/>
        <v>0.87756277777777769</v>
      </c>
      <c r="AK672" s="15">
        <f t="shared" si="79"/>
        <v>0.87765200617283945</v>
      </c>
      <c r="AT672" s="3" t="s">
        <v>1139</v>
      </c>
      <c r="AY672" s="3" t="s">
        <v>9574</v>
      </c>
    </row>
    <row r="673" spans="1:51" x14ac:dyDescent="0.2">
      <c r="A673" s="3">
        <v>4.583333333333333E-2</v>
      </c>
      <c r="B673" s="13">
        <f t="shared" si="76"/>
        <v>2.3578683333333333E-2</v>
      </c>
      <c r="C673" s="15">
        <v>1.0888888888888888</v>
      </c>
      <c r="D673" s="15">
        <v>2.9624999999999999</v>
      </c>
      <c r="E673" s="3" t="s">
        <v>16179</v>
      </c>
      <c r="F673" s="3" t="str">
        <f t="shared" si="77"/>
        <v>08:58</v>
      </c>
      <c r="G673" s="9"/>
      <c r="H673" s="15"/>
      <c r="I673" s="15"/>
      <c r="M673" s="9">
        <v>2.5000000000000001E-2</v>
      </c>
      <c r="N673" s="15">
        <v>1.0888888888888888</v>
      </c>
      <c r="O673" s="15">
        <v>3.0034722222222223</v>
      </c>
      <c r="P673" s="3" t="s">
        <v>16180</v>
      </c>
      <c r="Q673" s="3" t="str">
        <f t="shared" si="78"/>
        <v>09.01</v>
      </c>
      <c r="AF673" s="15">
        <f t="shared" si="80"/>
        <v>0.87756277777777769</v>
      </c>
      <c r="AK673" s="15">
        <f t="shared" si="79"/>
        <v>0.87765200617283945</v>
      </c>
      <c r="AT673" s="3" t="s">
        <v>1139</v>
      </c>
      <c r="AY673" s="3" t="s">
        <v>8900</v>
      </c>
    </row>
    <row r="674" spans="1:51" x14ac:dyDescent="0.2">
      <c r="A674" s="3">
        <v>4.7222222222222221E-2</v>
      </c>
      <c r="B674" s="13">
        <f t="shared" si="76"/>
        <v>2.429318888888889E-2</v>
      </c>
      <c r="C674" s="15">
        <v>1.0888888888888888</v>
      </c>
      <c r="D674" s="15">
        <v>2.9624999999999999</v>
      </c>
      <c r="E674" s="3" t="s">
        <v>16181</v>
      </c>
      <c r="F674" s="3" t="str">
        <f t="shared" si="77"/>
        <v>08:58</v>
      </c>
      <c r="G674" s="9"/>
      <c r="H674" s="15"/>
      <c r="I674" s="15"/>
      <c r="M674" s="9">
        <v>2.5000000000000001E-2</v>
      </c>
      <c r="N674" s="15">
        <v>1.0888888888888888</v>
      </c>
      <c r="O674" s="15">
        <v>3.0034722222222223</v>
      </c>
      <c r="P674" s="3" t="s">
        <v>16182</v>
      </c>
      <c r="Q674" s="3" t="str">
        <f t="shared" si="78"/>
        <v>09.01</v>
      </c>
      <c r="AF674" s="15">
        <f t="shared" si="80"/>
        <v>0.87756277777777769</v>
      </c>
      <c r="AK674" s="15">
        <f t="shared" si="79"/>
        <v>0.87765200617283945</v>
      </c>
      <c r="AT674" s="3" t="s">
        <v>1730</v>
      </c>
      <c r="AY674" s="3" t="s">
        <v>8900</v>
      </c>
    </row>
    <row r="675" spans="1:51" x14ac:dyDescent="0.2">
      <c r="A675" s="3">
        <v>5.1388888888888887E-2</v>
      </c>
      <c r="B675" s="13">
        <f t="shared" si="76"/>
        <v>2.6436705555555554E-2</v>
      </c>
      <c r="C675" s="15">
        <v>1.0888888888888888</v>
      </c>
      <c r="D675" s="15">
        <v>2.9631944444444445</v>
      </c>
      <c r="E675" s="3" t="s">
        <v>16183</v>
      </c>
      <c r="F675" s="3" t="str">
        <f t="shared" si="77"/>
        <v>08:58</v>
      </c>
      <c r="G675" s="9"/>
      <c r="H675" s="15"/>
      <c r="I675" s="15"/>
      <c r="M675" s="9">
        <v>2.5000000000000001E-2</v>
      </c>
      <c r="N675" s="15">
        <v>1.0888888888888888</v>
      </c>
      <c r="O675" s="15">
        <v>3.0034722222222223</v>
      </c>
      <c r="P675" s="3" t="s">
        <v>16184</v>
      </c>
      <c r="Q675" s="3" t="str">
        <f t="shared" si="78"/>
        <v>09.01</v>
      </c>
      <c r="AF675" s="15">
        <f t="shared" si="80"/>
        <v>0.87756429012345671</v>
      </c>
      <c r="AK675" s="15">
        <f t="shared" si="79"/>
        <v>0.87765200617283945</v>
      </c>
      <c r="AT675" s="3" t="s">
        <v>10759</v>
      </c>
      <c r="AY675" s="3" t="s">
        <v>8900</v>
      </c>
    </row>
    <row r="676" spans="1:51" x14ac:dyDescent="0.2">
      <c r="A676" s="3">
        <v>5.6944444444444443E-2</v>
      </c>
      <c r="B676" s="13">
        <f t="shared" si="76"/>
        <v>2.9294727777777779E-2</v>
      </c>
      <c r="C676" s="15">
        <v>1.0888888888888888</v>
      </c>
      <c r="D676" s="15">
        <v>2.9624999999999999</v>
      </c>
      <c r="E676" s="3" t="s">
        <v>16185</v>
      </c>
      <c r="F676" s="3" t="str">
        <f t="shared" si="77"/>
        <v>08:58</v>
      </c>
      <c r="G676" s="9"/>
      <c r="H676" s="15"/>
      <c r="I676" s="15"/>
      <c r="M676" s="9">
        <v>3.1944444444444442E-2</v>
      </c>
      <c r="N676" s="15">
        <v>1.0888888888888888</v>
      </c>
      <c r="O676" s="15">
        <v>3.0034722222222223</v>
      </c>
      <c r="P676" s="3" t="s">
        <v>16186</v>
      </c>
      <c r="Q676" s="3" t="str">
        <f t="shared" si="78"/>
        <v>09.01</v>
      </c>
      <c r="AF676" s="15">
        <f t="shared" si="80"/>
        <v>0.87756277777777769</v>
      </c>
      <c r="AK676" s="15">
        <f t="shared" si="79"/>
        <v>0.87765200617283945</v>
      </c>
      <c r="AT676" s="3" t="s">
        <v>10812</v>
      </c>
      <c r="AY676" s="3" t="s">
        <v>15148</v>
      </c>
    </row>
    <row r="677" spans="1:51" x14ac:dyDescent="0.2">
      <c r="A677" s="3">
        <v>6.7361111111111108E-2</v>
      </c>
      <c r="B677" s="13">
        <f t="shared" si="76"/>
        <v>3.465351944444444E-2</v>
      </c>
      <c r="C677" s="15">
        <v>1.0888888888888888</v>
      </c>
      <c r="D677" s="15">
        <v>2.9624999999999999</v>
      </c>
      <c r="E677" s="3" t="s">
        <v>16187</v>
      </c>
      <c r="F677" s="3" t="str">
        <f t="shared" si="77"/>
        <v>08:58</v>
      </c>
      <c r="G677" s="9"/>
      <c r="H677" s="15"/>
      <c r="I677" s="15"/>
      <c r="M677" s="9">
        <v>3.0555555555555555E-2</v>
      </c>
      <c r="N677" s="15">
        <v>1.0888888888888888</v>
      </c>
      <c r="O677" s="15">
        <v>3.0034722222222223</v>
      </c>
      <c r="P677" s="3" t="s">
        <v>16188</v>
      </c>
      <c r="Q677" s="3" t="str">
        <f t="shared" si="78"/>
        <v>09.01</v>
      </c>
      <c r="AF677" s="15">
        <f t="shared" si="80"/>
        <v>0.87756277777777769</v>
      </c>
      <c r="AK677" s="15">
        <f t="shared" si="79"/>
        <v>0.87765200617283945</v>
      </c>
      <c r="AT677" s="3" t="s">
        <v>15241</v>
      </c>
      <c r="AY677" s="3" t="s">
        <v>1145</v>
      </c>
    </row>
    <row r="678" spans="1:51" x14ac:dyDescent="0.2">
      <c r="A678" s="9">
        <v>5.347222222222222E-2</v>
      </c>
      <c r="B678" s="13">
        <f t="shared" si="76"/>
        <v>2.750846388888889E-2</v>
      </c>
      <c r="C678" s="15">
        <v>1.0888888888888888</v>
      </c>
      <c r="D678" s="15">
        <v>2.9624999999999999</v>
      </c>
      <c r="E678" s="3" t="s">
        <v>16189</v>
      </c>
      <c r="F678" s="3" t="str">
        <f t="shared" si="77"/>
        <v>08:58</v>
      </c>
      <c r="G678" s="9"/>
      <c r="H678" s="15"/>
      <c r="I678" s="15"/>
      <c r="M678" s="9">
        <v>3.3333333333333333E-2</v>
      </c>
      <c r="N678" s="15">
        <v>1.0888888888888888</v>
      </c>
      <c r="O678" s="15">
        <v>3.0034722222222223</v>
      </c>
      <c r="P678" s="3" t="s">
        <v>16190</v>
      </c>
      <c r="Q678" s="3" t="str">
        <f t="shared" si="78"/>
        <v>09.01</v>
      </c>
      <c r="AF678" s="15">
        <f t="shared" si="80"/>
        <v>0.87756277777777769</v>
      </c>
      <c r="AK678" s="15">
        <f t="shared" si="79"/>
        <v>0.87765200617283945</v>
      </c>
      <c r="AT678" s="3" t="s">
        <v>10606</v>
      </c>
      <c r="AY678" s="3" t="s">
        <v>10786</v>
      </c>
    </row>
    <row r="679" spans="1:51" x14ac:dyDescent="0.2">
      <c r="A679" s="9">
        <v>6.5277777777777782E-2</v>
      </c>
      <c r="B679" s="13">
        <f t="shared" si="76"/>
        <v>3.3581761111111115E-2</v>
      </c>
      <c r="C679" s="15">
        <v>1.0888888888888888</v>
      </c>
      <c r="D679" s="15">
        <v>2.9624999999999999</v>
      </c>
      <c r="E679" s="3" t="s">
        <v>16191</v>
      </c>
      <c r="F679" s="3" t="str">
        <f t="shared" si="77"/>
        <v>08:58</v>
      </c>
      <c r="G679" s="9"/>
      <c r="H679" s="15"/>
      <c r="I679" s="15"/>
      <c r="M679" s="9">
        <v>3.4722222222222224E-2</v>
      </c>
      <c r="N679" s="15">
        <v>1.0888888888888888</v>
      </c>
      <c r="O679" s="15">
        <v>3.0034722222222223</v>
      </c>
      <c r="P679" s="3" t="s">
        <v>16192</v>
      </c>
      <c r="Q679" s="3" t="str">
        <f t="shared" si="78"/>
        <v>09.01</v>
      </c>
      <c r="AF679" s="15">
        <f t="shared" si="80"/>
        <v>0.87756277777777769</v>
      </c>
      <c r="AK679" s="15">
        <f t="shared" si="79"/>
        <v>0.87765200617283945</v>
      </c>
      <c r="AT679" s="3" t="s">
        <v>15202</v>
      </c>
      <c r="AY679" s="3" t="s">
        <v>16101</v>
      </c>
    </row>
    <row r="680" spans="1:51" x14ac:dyDescent="0.2">
      <c r="A680" s="3">
        <v>8.4027777777777785E-2</v>
      </c>
      <c r="B680" s="13">
        <f t="shared" si="76"/>
        <v>4.3227586111111119E-2</v>
      </c>
      <c r="C680" s="15">
        <v>1.0888888888888888</v>
      </c>
      <c r="D680" s="15">
        <v>2.9624999999999999</v>
      </c>
      <c r="E680" s="3" t="s">
        <v>16193</v>
      </c>
      <c r="F680" s="3" t="str">
        <f t="shared" si="77"/>
        <v>08:58</v>
      </c>
      <c r="G680" s="9"/>
      <c r="H680" s="15"/>
      <c r="I680" s="15"/>
      <c r="M680" s="9">
        <v>4.027777777777778E-2</v>
      </c>
      <c r="N680" s="15">
        <v>1.0888888888888888</v>
      </c>
      <c r="O680" s="15">
        <v>3.0034722222222223</v>
      </c>
      <c r="P680" s="3" t="s">
        <v>16194</v>
      </c>
      <c r="Q680" s="3" t="str">
        <f t="shared" si="78"/>
        <v>09.01</v>
      </c>
      <c r="AF680" s="15">
        <f t="shared" si="80"/>
        <v>0.87756277777777769</v>
      </c>
      <c r="AK680" s="15">
        <f t="shared" si="79"/>
        <v>0.87765200617283945</v>
      </c>
      <c r="AT680" s="3" t="s">
        <v>15031</v>
      </c>
      <c r="AY680" s="3" t="s">
        <v>15825</v>
      </c>
    </row>
    <row r="681" spans="1:51" x14ac:dyDescent="0.2">
      <c r="A681" s="3">
        <v>9.0972222222222218E-2</v>
      </c>
      <c r="B681" s="13">
        <f t="shared" si="76"/>
        <v>4.680011388888889E-2</v>
      </c>
      <c r="C681" s="15">
        <v>1.0888888888888888</v>
      </c>
      <c r="D681" s="15">
        <v>2.9624999999999999</v>
      </c>
      <c r="E681" s="3" t="s">
        <v>16195</v>
      </c>
      <c r="F681" s="3" t="str">
        <f t="shared" si="77"/>
        <v>08:58</v>
      </c>
      <c r="G681" s="9"/>
      <c r="H681" s="15"/>
      <c r="I681" s="15"/>
      <c r="M681" s="9">
        <v>4.027777777777778E-2</v>
      </c>
      <c r="N681" s="15">
        <v>1.0888888888888888</v>
      </c>
      <c r="O681" s="15">
        <v>3.0034722222222223</v>
      </c>
      <c r="P681" s="3" t="s">
        <v>16196</v>
      </c>
      <c r="Q681" s="3" t="str">
        <f t="shared" si="78"/>
        <v>09.01</v>
      </c>
      <c r="AF681" s="15">
        <f t="shared" si="80"/>
        <v>0.87756277777777769</v>
      </c>
      <c r="AK681" s="15">
        <f t="shared" si="79"/>
        <v>0.87765200617283945</v>
      </c>
      <c r="AT681" s="3" t="s">
        <v>15036</v>
      </c>
      <c r="AY681" s="3" t="s">
        <v>15825</v>
      </c>
    </row>
    <row r="682" spans="1:51" x14ac:dyDescent="0.2">
      <c r="A682" s="3">
        <v>9.2361111111111116E-2</v>
      </c>
      <c r="B682" s="13">
        <f t="shared" si="76"/>
        <v>4.7514619444444448E-2</v>
      </c>
      <c r="C682" s="15">
        <v>1.0888888888888888</v>
      </c>
      <c r="D682" s="15">
        <v>2.9624999999999999</v>
      </c>
      <c r="E682" s="3" t="s">
        <v>16197</v>
      </c>
      <c r="F682" s="3" t="str">
        <f t="shared" si="77"/>
        <v>08:58</v>
      </c>
      <c r="G682" s="9"/>
      <c r="H682" s="15"/>
      <c r="I682" s="15"/>
      <c r="M682" s="9">
        <v>4.027777777777778E-2</v>
      </c>
      <c r="N682" s="15">
        <v>1.0888888888888888</v>
      </c>
      <c r="O682" s="15">
        <v>3.0034722222222223</v>
      </c>
      <c r="P682" s="3" t="s">
        <v>16198</v>
      </c>
      <c r="Q682" s="3" t="str">
        <f t="shared" si="78"/>
        <v>09.01</v>
      </c>
      <c r="AF682" s="15">
        <f t="shared" si="80"/>
        <v>0.87756277777777769</v>
      </c>
      <c r="AK682" s="15">
        <f t="shared" si="79"/>
        <v>0.87765200617283945</v>
      </c>
      <c r="AT682" s="3" t="s">
        <v>15091</v>
      </c>
      <c r="AY682" s="3" t="s">
        <v>15825</v>
      </c>
    </row>
    <row r="683" spans="1:51" x14ac:dyDescent="0.2">
      <c r="A683" s="3">
        <v>9.2361111111111116E-2</v>
      </c>
      <c r="B683" s="13">
        <f t="shared" si="76"/>
        <v>4.7514619444444448E-2</v>
      </c>
      <c r="C683" s="15">
        <v>1.0888888888888888</v>
      </c>
      <c r="D683" s="15">
        <v>2.9624999999999999</v>
      </c>
      <c r="E683" s="3" t="s">
        <v>16199</v>
      </c>
      <c r="F683" s="3" t="str">
        <f t="shared" si="77"/>
        <v>08:58</v>
      </c>
      <c r="H683" s="15"/>
      <c r="I683" s="15"/>
      <c r="M683" s="3">
        <v>4.583333333333333E-2</v>
      </c>
      <c r="N683" s="15">
        <v>1.0888888888888888</v>
      </c>
      <c r="O683" s="15">
        <v>3.0034722222222223</v>
      </c>
      <c r="P683" s="3" t="s">
        <v>16200</v>
      </c>
      <c r="Q683" s="3" t="str">
        <f t="shared" si="78"/>
        <v>09.01</v>
      </c>
      <c r="AF683" s="15">
        <f t="shared" si="80"/>
        <v>0.87756277777777769</v>
      </c>
      <c r="AK683" s="15">
        <f t="shared" si="79"/>
        <v>0.87765200617283945</v>
      </c>
      <c r="AT683" s="3" t="s">
        <v>15091</v>
      </c>
      <c r="AY683" s="3" t="s">
        <v>15081</v>
      </c>
    </row>
    <row r="684" spans="1:51" x14ac:dyDescent="0.2">
      <c r="A684" s="3">
        <v>8.9583333333333334E-2</v>
      </c>
      <c r="B684" s="13">
        <f t="shared" si="76"/>
        <v>4.6085608333333333E-2</v>
      </c>
      <c r="C684" s="15">
        <v>1.0888888888888888</v>
      </c>
      <c r="D684" s="15">
        <v>2.9624999999999999</v>
      </c>
      <c r="E684" s="3" t="s">
        <v>16201</v>
      </c>
      <c r="F684" s="3" t="str">
        <f t="shared" si="77"/>
        <v>08:58</v>
      </c>
      <c r="H684" s="15"/>
      <c r="I684" s="15"/>
      <c r="M684" s="3">
        <v>4.4444444444444446E-2</v>
      </c>
      <c r="N684" s="15">
        <v>1.0888888888888888</v>
      </c>
      <c r="O684" s="15">
        <v>3.0034722222222223</v>
      </c>
      <c r="P684" s="3" t="s">
        <v>16202</v>
      </c>
      <c r="Q684" s="3" t="str">
        <f t="shared" si="78"/>
        <v>09.01</v>
      </c>
      <c r="AF684" s="15">
        <f t="shared" si="80"/>
        <v>0.87756277777777769</v>
      </c>
      <c r="AK684" s="15">
        <f t="shared" si="79"/>
        <v>0.87765200617283945</v>
      </c>
      <c r="AT684" s="3" t="s">
        <v>15267</v>
      </c>
      <c r="AY684" s="3" t="s">
        <v>15266</v>
      </c>
    </row>
    <row r="685" spans="1:51" x14ac:dyDescent="0.2">
      <c r="A685" s="3">
        <v>8.6805555555555552E-2</v>
      </c>
      <c r="B685" s="13">
        <f t="shared" si="76"/>
        <v>4.4656597222222219E-2</v>
      </c>
      <c r="C685" s="15">
        <v>1.0888888888888888</v>
      </c>
      <c r="D685" s="15">
        <v>2.9631944444444445</v>
      </c>
      <c r="E685" s="3" t="s">
        <v>16203</v>
      </c>
      <c r="F685" s="3" t="str">
        <f t="shared" si="77"/>
        <v>08:58</v>
      </c>
      <c r="H685" s="15"/>
      <c r="I685" s="15"/>
      <c r="M685" s="3">
        <v>4.3749999999999997E-2</v>
      </c>
      <c r="N685" s="15">
        <v>1.0888888888888888</v>
      </c>
      <c r="O685" s="15">
        <v>3.0034722222222223</v>
      </c>
      <c r="P685" s="3" t="s">
        <v>16204</v>
      </c>
      <c r="Q685" s="3" t="str">
        <f t="shared" si="78"/>
        <v>09.01</v>
      </c>
      <c r="AF685" s="15">
        <f t="shared" si="80"/>
        <v>0.87756429012345671</v>
      </c>
      <c r="AK685" s="15">
        <f t="shared" si="79"/>
        <v>0.87765200617283945</v>
      </c>
      <c r="AT685" s="3" t="s">
        <v>12501</v>
      </c>
      <c r="AY685" s="3" t="s">
        <v>12681</v>
      </c>
    </row>
    <row r="686" spans="1:51" x14ac:dyDescent="0.2">
      <c r="A686" s="9">
        <v>8.1250000000000003E-2</v>
      </c>
      <c r="B686" s="13">
        <f t="shared" si="76"/>
        <v>4.1798575000000004E-2</v>
      </c>
      <c r="C686" s="15">
        <v>1.0888888888888888</v>
      </c>
      <c r="D686" s="15">
        <v>2.9631944444444445</v>
      </c>
      <c r="E686" s="3" t="s">
        <v>16205</v>
      </c>
      <c r="F686" s="3" t="str">
        <f t="shared" si="77"/>
        <v>08:58</v>
      </c>
      <c r="H686" s="15"/>
      <c r="I686" s="15"/>
      <c r="M686" s="3">
        <v>4.7222222222222221E-2</v>
      </c>
      <c r="N686" s="15">
        <v>1.0888888888888888</v>
      </c>
      <c r="O686" s="15">
        <v>3.0034722222222223</v>
      </c>
      <c r="P686" s="3" t="s">
        <v>16206</v>
      </c>
      <c r="Q686" s="3" t="str">
        <f t="shared" si="78"/>
        <v>09.01</v>
      </c>
      <c r="AF686" s="15">
        <f t="shared" si="80"/>
        <v>0.87756429012345671</v>
      </c>
      <c r="AK686" s="15">
        <f t="shared" si="79"/>
        <v>0.87765200617283945</v>
      </c>
      <c r="AT686" s="3" t="s">
        <v>15266</v>
      </c>
      <c r="AY686" s="3" t="s">
        <v>12501</v>
      </c>
    </row>
    <row r="687" spans="1:51" x14ac:dyDescent="0.2">
      <c r="A687" s="9">
        <v>7.4999999999999997E-2</v>
      </c>
      <c r="B687" s="13">
        <f t="shared" si="76"/>
        <v>3.8583300000000001E-2</v>
      </c>
      <c r="C687" s="15">
        <v>1.0888888888888888</v>
      </c>
      <c r="D687" s="15">
        <v>2.9631944444444445</v>
      </c>
      <c r="E687" s="3" t="s">
        <v>16207</v>
      </c>
      <c r="F687" s="3" t="str">
        <f t="shared" si="77"/>
        <v>08:58</v>
      </c>
      <c r="H687" s="15"/>
      <c r="I687" s="15"/>
      <c r="M687" s="3">
        <v>5.2777777777777778E-2</v>
      </c>
      <c r="N687" s="15">
        <v>1.0895833333333333</v>
      </c>
      <c r="O687" s="15">
        <v>3.0034722222222223</v>
      </c>
      <c r="P687" s="3" t="s">
        <v>16208</v>
      </c>
      <c r="Q687" s="3" t="str">
        <f t="shared" si="78"/>
        <v>09.01</v>
      </c>
      <c r="AF687" s="15">
        <f t="shared" si="80"/>
        <v>0.87756429012345671</v>
      </c>
      <c r="AK687" s="15">
        <f t="shared" si="79"/>
        <v>0.8782117332175926</v>
      </c>
      <c r="AT687" s="3" t="s">
        <v>15865</v>
      </c>
      <c r="AY687" s="3" t="s">
        <v>15277</v>
      </c>
    </row>
    <row r="688" spans="1:51" x14ac:dyDescent="0.2">
      <c r="A688" s="9">
        <v>6.9444444444444448E-2</v>
      </c>
      <c r="B688" s="13">
        <f t="shared" si="76"/>
        <v>3.5725277777777779E-2</v>
      </c>
      <c r="C688" s="15">
        <v>1.0888888888888888</v>
      </c>
      <c r="D688" s="15">
        <v>2.9631944444444445</v>
      </c>
      <c r="E688" s="3" t="s">
        <v>16209</v>
      </c>
      <c r="F688" s="3" t="str">
        <f t="shared" si="77"/>
        <v>08:58</v>
      </c>
      <c r="H688" s="15"/>
      <c r="I688" s="15"/>
      <c r="M688" s="3">
        <v>5.6250000000000001E-2</v>
      </c>
      <c r="N688" s="15">
        <v>1.0895833333333333</v>
      </c>
      <c r="O688" s="15">
        <v>3.0034722222222223</v>
      </c>
      <c r="P688" s="3" t="s">
        <v>16210</v>
      </c>
      <c r="Q688" s="3" t="str">
        <f t="shared" si="78"/>
        <v>09.01</v>
      </c>
      <c r="AF688" s="15">
        <f t="shared" si="80"/>
        <v>0.87756429012345671</v>
      </c>
      <c r="AK688" s="15">
        <f t="shared" si="79"/>
        <v>0.8782117332175926</v>
      </c>
      <c r="AT688" s="3" t="s">
        <v>8956</v>
      </c>
      <c r="AY688" s="3" t="s">
        <v>12506</v>
      </c>
    </row>
    <row r="689" spans="1:51" x14ac:dyDescent="0.2">
      <c r="A689" s="9">
        <v>6.3888888888888884E-2</v>
      </c>
      <c r="B689" s="13">
        <f t="shared" si="76"/>
        <v>3.2867255555555551E-2</v>
      </c>
      <c r="C689" s="15">
        <v>1.0888888888888888</v>
      </c>
      <c r="D689" s="15">
        <v>2.9631944444444445</v>
      </c>
      <c r="E689" s="3" t="s">
        <v>16211</v>
      </c>
      <c r="F689" s="3" t="str">
        <f t="shared" si="77"/>
        <v>08:58</v>
      </c>
      <c r="H689" s="15"/>
      <c r="I689" s="15"/>
      <c r="M689" s="3">
        <v>5.8333333333333334E-2</v>
      </c>
      <c r="N689" s="15">
        <v>1.0895833333333333</v>
      </c>
      <c r="O689" s="15">
        <v>3.0034722222222223</v>
      </c>
      <c r="P689" s="3" t="s">
        <v>16212</v>
      </c>
      <c r="Q689" s="3" t="str">
        <f t="shared" si="78"/>
        <v>09.01</v>
      </c>
      <c r="AF689" s="15">
        <f t="shared" si="80"/>
        <v>0.87756429012345671</v>
      </c>
      <c r="AK689" s="15">
        <f t="shared" si="79"/>
        <v>0.8782117332175926</v>
      </c>
      <c r="AT689" s="3" t="s">
        <v>15430</v>
      </c>
      <c r="AY689" s="3" t="s">
        <v>15271</v>
      </c>
    </row>
    <row r="690" spans="1:51" x14ac:dyDescent="0.2">
      <c r="A690" s="9">
        <v>6.25E-2</v>
      </c>
      <c r="B690" s="13">
        <f t="shared" si="76"/>
        <v>3.2152750000000001E-2</v>
      </c>
      <c r="C690" s="15">
        <v>1.0888888888888888</v>
      </c>
      <c r="D690" s="15">
        <v>2.963888888888889</v>
      </c>
      <c r="E690" s="3" t="s">
        <v>16213</v>
      </c>
      <c r="F690" s="3" t="str">
        <f t="shared" si="77"/>
        <v>08:58</v>
      </c>
      <c r="H690" s="15"/>
      <c r="I690" s="15"/>
      <c r="M690" s="3">
        <v>5.7638888888888892E-2</v>
      </c>
      <c r="N690" s="15">
        <v>1.0895833333333333</v>
      </c>
      <c r="O690" s="15">
        <v>3.0034722222222223</v>
      </c>
      <c r="P690" s="3" t="s">
        <v>16214</v>
      </c>
      <c r="Q690" s="3" t="str">
        <f t="shared" si="78"/>
        <v>09.01</v>
      </c>
      <c r="AF690" s="15">
        <f t="shared" si="80"/>
        <v>0.87756580246913574</v>
      </c>
      <c r="AK690" s="15">
        <f t="shared" si="79"/>
        <v>0.8782117332175926</v>
      </c>
      <c r="AT690" s="3" t="s">
        <v>15304</v>
      </c>
      <c r="AY690" s="3" t="s">
        <v>15792</v>
      </c>
    </row>
    <row r="691" spans="1:51" x14ac:dyDescent="0.2">
      <c r="A691" s="9">
        <v>5.8333333333333334E-2</v>
      </c>
      <c r="B691" s="13">
        <f t="shared" si="76"/>
        <v>3.0009233333333333E-2</v>
      </c>
      <c r="C691" s="15">
        <v>1.0888888888888888</v>
      </c>
      <c r="D691" s="15">
        <v>2.963888888888889</v>
      </c>
      <c r="E691" s="3" t="s">
        <v>16215</v>
      </c>
      <c r="F691" s="3" t="str">
        <f t="shared" si="77"/>
        <v>08:58</v>
      </c>
      <c r="H691" s="15"/>
      <c r="I691" s="15"/>
      <c r="M691" s="3">
        <v>5.6250000000000001E-2</v>
      </c>
      <c r="N691" s="15">
        <v>1.0895833333333333</v>
      </c>
      <c r="O691" s="15">
        <v>3.0034722222222223</v>
      </c>
      <c r="P691" s="3" t="s">
        <v>16216</v>
      </c>
      <c r="Q691" s="3" t="str">
        <f t="shared" si="78"/>
        <v>09.01</v>
      </c>
      <c r="AF691" s="15">
        <f t="shared" si="80"/>
        <v>0.87756580246913574</v>
      </c>
      <c r="AK691" s="15">
        <f t="shared" si="79"/>
        <v>0.8782117332175926</v>
      </c>
      <c r="AT691" s="3" t="s">
        <v>11133</v>
      </c>
      <c r="AY691" s="3" t="s">
        <v>12506</v>
      </c>
    </row>
    <row r="692" spans="1:51" x14ac:dyDescent="0.2">
      <c r="A692" s="9">
        <v>6.1111111111111109E-2</v>
      </c>
      <c r="B692" s="13">
        <f t="shared" si="76"/>
        <v>3.1438244444444444E-2</v>
      </c>
      <c r="C692" s="15">
        <v>1.0888888888888888</v>
      </c>
      <c r="D692" s="15">
        <v>2.963888888888889</v>
      </c>
      <c r="E692" s="3" t="s">
        <v>16217</v>
      </c>
      <c r="F692" s="3" t="str">
        <f t="shared" si="77"/>
        <v>08:58</v>
      </c>
      <c r="H692" s="15"/>
      <c r="I692" s="15"/>
      <c r="M692" s="3">
        <v>5.5555555555555552E-2</v>
      </c>
      <c r="N692" s="15">
        <v>1.0895833333333333</v>
      </c>
      <c r="O692" s="15">
        <v>3.0034722222222223</v>
      </c>
      <c r="P692" s="3" t="s">
        <v>16218</v>
      </c>
      <c r="Q692" s="3" t="str">
        <f t="shared" si="78"/>
        <v>09.01</v>
      </c>
      <c r="AF692" s="15">
        <f t="shared" si="80"/>
        <v>0.87756580246913574</v>
      </c>
      <c r="AK692" s="15">
        <f t="shared" si="79"/>
        <v>0.8782117332175926</v>
      </c>
      <c r="AT692" s="3" t="s">
        <v>15326</v>
      </c>
      <c r="AY692" s="3" t="s">
        <v>15175</v>
      </c>
    </row>
    <row r="693" spans="1:51" x14ac:dyDescent="0.2">
      <c r="A693" s="9">
        <v>6.5277777777777782E-2</v>
      </c>
      <c r="B693" s="13">
        <f t="shared" si="76"/>
        <v>3.3581761111111115E-2</v>
      </c>
      <c r="C693" s="15">
        <v>1.0888888888888888</v>
      </c>
      <c r="D693" s="15">
        <v>2.963888888888889</v>
      </c>
      <c r="E693" s="3" t="s">
        <v>16219</v>
      </c>
      <c r="F693" s="3" t="str">
        <f t="shared" si="77"/>
        <v>08:58</v>
      </c>
      <c r="H693" s="15"/>
      <c r="I693" s="15"/>
      <c r="M693" s="3">
        <v>5.6250000000000001E-2</v>
      </c>
      <c r="N693" s="15">
        <v>1.0895833333333333</v>
      </c>
      <c r="O693" s="15">
        <v>3.0034722222222223</v>
      </c>
      <c r="P693" s="3" t="s">
        <v>16220</v>
      </c>
      <c r="Q693" s="3" t="str">
        <f t="shared" si="78"/>
        <v>09.01</v>
      </c>
      <c r="AF693" s="15">
        <f t="shared" si="80"/>
        <v>0.87756580246913574</v>
      </c>
      <c r="AK693" s="15">
        <f t="shared" si="79"/>
        <v>0.8782117332175926</v>
      </c>
      <c r="AT693" s="3" t="s">
        <v>15019</v>
      </c>
      <c r="AY693" s="3" t="s">
        <v>12506</v>
      </c>
    </row>
    <row r="694" spans="1:51" x14ac:dyDescent="0.2">
      <c r="A694" s="9">
        <v>6.1111111111111109E-2</v>
      </c>
      <c r="B694" s="13">
        <f t="shared" si="76"/>
        <v>3.1438244444444444E-2</v>
      </c>
      <c r="C694" s="15">
        <v>1.0888888888888888</v>
      </c>
      <c r="D694" s="15">
        <v>2.963888888888889</v>
      </c>
      <c r="E694" s="3" t="s">
        <v>16221</v>
      </c>
      <c r="F694" s="3" t="str">
        <f t="shared" si="77"/>
        <v>08:58</v>
      </c>
      <c r="H694" s="15"/>
      <c r="I694" s="15"/>
      <c r="M694" s="3">
        <v>5.7638888888888892E-2</v>
      </c>
      <c r="N694" s="15">
        <v>1.0895833333333333</v>
      </c>
      <c r="O694" s="15">
        <v>3.0034722222222223</v>
      </c>
      <c r="P694" s="3" t="s">
        <v>16222</v>
      </c>
      <c r="Q694" s="3" t="str">
        <f t="shared" si="78"/>
        <v>09.01</v>
      </c>
      <c r="AF694" s="15">
        <f t="shared" si="80"/>
        <v>0.87756580246913574</v>
      </c>
      <c r="AK694" s="15">
        <f t="shared" si="79"/>
        <v>0.8782117332175926</v>
      </c>
      <c r="AT694" s="3" t="s">
        <v>15326</v>
      </c>
      <c r="AY694" s="3" t="s">
        <v>15792</v>
      </c>
    </row>
    <row r="695" spans="1:51" x14ac:dyDescent="0.2">
      <c r="A695" s="9">
        <v>5.8333333333333334E-2</v>
      </c>
      <c r="B695" s="13">
        <f t="shared" si="76"/>
        <v>3.0009233333333333E-2</v>
      </c>
      <c r="C695" s="15">
        <v>1.0888888888888888</v>
      </c>
      <c r="D695" s="15">
        <v>2.963888888888889</v>
      </c>
      <c r="E695" s="3" t="s">
        <v>16223</v>
      </c>
      <c r="F695" s="3" t="str">
        <f t="shared" si="77"/>
        <v>08:58</v>
      </c>
      <c r="H695" s="15"/>
      <c r="I695" s="15"/>
      <c r="M695" s="3">
        <v>6.0416666666666667E-2</v>
      </c>
      <c r="N695" s="15">
        <v>1.0895833333333333</v>
      </c>
      <c r="O695" s="15">
        <v>3.0034722222222223</v>
      </c>
      <c r="P695" s="3" t="s">
        <v>16224</v>
      </c>
      <c r="Q695" s="3" t="str">
        <f t="shared" si="78"/>
        <v>09.01</v>
      </c>
      <c r="AF695" s="15">
        <f t="shared" si="80"/>
        <v>0.87756580246913574</v>
      </c>
      <c r="AK695" s="15">
        <f t="shared" si="79"/>
        <v>0.8782117332175926</v>
      </c>
      <c r="AT695" s="3" t="s">
        <v>11133</v>
      </c>
      <c r="AY695" s="3" t="s">
        <v>12866</v>
      </c>
    </row>
    <row r="696" spans="1:51" x14ac:dyDescent="0.2">
      <c r="A696" s="9">
        <v>5.6944444444444443E-2</v>
      </c>
      <c r="B696" s="13">
        <f t="shared" si="76"/>
        <v>2.9294727777777779E-2</v>
      </c>
      <c r="C696" s="15">
        <v>1.0888888888888888</v>
      </c>
      <c r="D696" s="15">
        <v>2.963888888888889</v>
      </c>
      <c r="E696" s="3" t="s">
        <v>16225</v>
      </c>
      <c r="F696" s="3" t="str">
        <f t="shared" si="77"/>
        <v>08:58</v>
      </c>
      <c r="H696" s="15"/>
      <c r="I696" s="15"/>
      <c r="M696" s="3">
        <v>5.9027777777777776E-2</v>
      </c>
      <c r="N696" s="15">
        <v>1.0895833333333333</v>
      </c>
      <c r="O696" s="15">
        <v>3.0034722222222223</v>
      </c>
      <c r="P696" s="3" t="s">
        <v>16226</v>
      </c>
      <c r="Q696" s="3" t="str">
        <f t="shared" si="78"/>
        <v>09.01</v>
      </c>
      <c r="AF696" s="15">
        <f t="shared" si="80"/>
        <v>0.87756580246913574</v>
      </c>
      <c r="AK696" s="15">
        <f t="shared" si="79"/>
        <v>0.8782117332175926</v>
      </c>
      <c r="AT696" s="3" t="s">
        <v>1119</v>
      </c>
      <c r="AY696" s="3" t="s">
        <v>15105</v>
      </c>
    </row>
    <row r="697" spans="1:51" x14ac:dyDescent="0.2">
      <c r="A697" s="9">
        <v>6.3888888888888884E-2</v>
      </c>
      <c r="B697" s="13">
        <f t="shared" si="76"/>
        <v>3.2867255555555551E-2</v>
      </c>
      <c r="C697" s="15">
        <v>1.0888888888888888</v>
      </c>
      <c r="D697" s="15">
        <v>2.963888888888889</v>
      </c>
      <c r="E697" s="3" t="s">
        <v>16227</v>
      </c>
      <c r="F697" s="3" t="str">
        <f t="shared" si="77"/>
        <v>08:58</v>
      </c>
      <c r="H697" s="15"/>
      <c r="I697" s="15"/>
      <c r="M697" s="3">
        <v>5.9027777777777776E-2</v>
      </c>
      <c r="N697" s="15">
        <v>1.0895833333333333</v>
      </c>
      <c r="O697" s="15">
        <v>3.0034722222222223</v>
      </c>
      <c r="P697" s="3" t="s">
        <v>16228</v>
      </c>
      <c r="Q697" s="3" t="str">
        <f t="shared" si="78"/>
        <v>09.01</v>
      </c>
      <c r="AF697" s="15">
        <f t="shared" si="80"/>
        <v>0.87756580246913574</v>
      </c>
      <c r="AK697" s="15">
        <f t="shared" si="79"/>
        <v>0.8782117332175926</v>
      </c>
      <c r="AT697" s="3" t="s">
        <v>15430</v>
      </c>
      <c r="AY697" s="3" t="s">
        <v>15105</v>
      </c>
    </row>
    <row r="698" spans="1:51" x14ac:dyDescent="0.2">
      <c r="A698" s="9">
        <v>6.1111111111111109E-2</v>
      </c>
      <c r="B698" s="13">
        <f t="shared" si="76"/>
        <v>3.1438244444444444E-2</v>
      </c>
      <c r="C698" s="15">
        <v>1.0888888888888888</v>
      </c>
      <c r="D698" s="15">
        <v>2.9645833333333331</v>
      </c>
      <c r="E698" s="3" t="s">
        <v>16229</v>
      </c>
      <c r="F698" s="3" t="str">
        <f t="shared" si="77"/>
        <v>08:58</v>
      </c>
      <c r="H698" s="15"/>
      <c r="I698" s="15"/>
      <c r="M698" s="3">
        <v>5.8333333333333334E-2</v>
      </c>
      <c r="N698" s="15">
        <v>1.0895833333333333</v>
      </c>
      <c r="O698" s="15">
        <v>3.0034722222222223</v>
      </c>
      <c r="P698" s="3" t="s">
        <v>16230</v>
      </c>
      <c r="Q698" s="3" t="str">
        <f t="shared" si="78"/>
        <v>09.01</v>
      </c>
      <c r="AF698" s="15">
        <f t="shared" si="80"/>
        <v>0.87756731481481476</v>
      </c>
      <c r="AK698" s="15">
        <f t="shared" si="79"/>
        <v>0.8782117332175926</v>
      </c>
      <c r="AT698" s="3" t="s">
        <v>15326</v>
      </c>
      <c r="AY698" s="3" t="s">
        <v>15271</v>
      </c>
    </row>
    <row r="699" spans="1:51" x14ac:dyDescent="0.2">
      <c r="A699" s="9">
        <v>5.6250000000000001E-2</v>
      </c>
      <c r="B699" s="13">
        <f t="shared" si="76"/>
        <v>2.8937475000000001E-2</v>
      </c>
      <c r="C699" s="15">
        <v>1.0888888888888888</v>
      </c>
      <c r="D699" s="15">
        <v>2.9645833333333331</v>
      </c>
      <c r="E699" s="3" t="s">
        <v>16231</v>
      </c>
      <c r="F699" s="3" t="str">
        <f t="shared" si="77"/>
        <v>08:58</v>
      </c>
      <c r="H699" s="15"/>
      <c r="I699" s="15"/>
      <c r="M699" s="3">
        <v>6.1111111111111109E-2</v>
      </c>
      <c r="N699" s="15">
        <v>1.0895833333333333</v>
      </c>
      <c r="O699" s="15">
        <v>3.0034722222222223</v>
      </c>
      <c r="P699" s="3" t="s">
        <v>16232</v>
      </c>
      <c r="Q699" s="3" t="str">
        <f t="shared" si="78"/>
        <v>09.01</v>
      </c>
      <c r="AF699" s="15">
        <f t="shared" si="80"/>
        <v>0.87756731481481476</v>
      </c>
      <c r="AK699" s="15">
        <f t="shared" si="79"/>
        <v>0.8782117332175926</v>
      </c>
      <c r="AT699" s="3" t="s">
        <v>1347</v>
      </c>
      <c r="AY699" s="3" t="s">
        <v>15374</v>
      </c>
    </row>
    <row r="700" spans="1:51" x14ac:dyDescent="0.2">
      <c r="A700" s="9">
        <v>6.5277777777777782E-2</v>
      </c>
      <c r="B700" s="13">
        <f t="shared" si="76"/>
        <v>3.3581761111111115E-2</v>
      </c>
      <c r="C700" s="15">
        <v>1.0888888888888888</v>
      </c>
      <c r="D700" s="15">
        <v>2.963888888888889</v>
      </c>
      <c r="E700" s="3" t="s">
        <v>16233</v>
      </c>
      <c r="F700" s="3" t="str">
        <f t="shared" si="77"/>
        <v>08:58</v>
      </c>
      <c r="H700" s="15"/>
      <c r="I700" s="15"/>
      <c r="M700" s="3">
        <v>6.3194444444444442E-2</v>
      </c>
      <c r="N700" s="15">
        <v>1.0895833333333333</v>
      </c>
      <c r="O700" s="15">
        <v>3.0034722222222223</v>
      </c>
      <c r="P700" s="3" t="s">
        <v>16234</v>
      </c>
      <c r="Q700" s="3" t="str">
        <f t="shared" si="78"/>
        <v>09.01</v>
      </c>
      <c r="AF700" s="15">
        <f t="shared" si="80"/>
        <v>0.87756580246913574</v>
      </c>
      <c r="AK700" s="15">
        <f t="shared" si="79"/>
        <v>0.8782117332175926</v>
      </c>
      <c r="AT700" s="3" t="s">
        <v>15019</v>
      </c>
      <c r="AY700" s="3" t="s">
        <v>14050</v>
      </c>
    </row>
    <row r="701" spans="1:51" x14ac:dyDescent="0.2">
      <c r="A701" s="9">
        <v>6.3888888888888884E-2</v>
      </c>
      <c r="B701" s="13">
        <f t="shared" si="76"/>
        <v>3.2867255555555551E-2</v>
      </c>
      <c r="C701" s="15">
        <v>1.0888888888888888</v>
      </c>
      <c r="D701" s="15">
        <v>2.963888888888889</v>
      </c>
      <c r="E701" s="3" t="s">
        <v>16235</v>
      </c>
      <c r="F701" s="3" t="str">
        <f t="shared" si="77"/>
        <v>08:58</v>
      </c>
      <c r="H701" s="15"/>
      <c r="I701" s="15"/>
      <c r="M701" s="3">
        <v>6.3194444444444442E-2</v>
      </c>
      <c r="N701" s="15">
        <v>1.0895833333333333</v>
      </c>
      <c r="O701" s="15">
        <v>3.0034722222222223</v>
      </c>
      <c r="P701" s="3" t="s">
        <v>16236</v>
      </c>
      <c r="Q701" s="3" t="str">
        <f t="shared" si="78"/>
        <v>09.01</v>
      </c>
      <c r="AF701" s="15">
        <f t="shared" si="80"/>
        <v>0.87756580246913574</v>
      </c>
      <c r="AK701" s="15">
        <f t="shared" si="79"/>
        <v>0.8782117332175926</v>
      </c>
      <c r="AT701" s="3" t="s">
        <v>15430</v>
      </c>
      <c r="AY701" s="3" t="s">
        <v>14050</v>
      </c>
    </row>
    <row r="702" spans="1:51" x14ac:dyDescent="0.2">
      <c r="A702" s="9">
        <v>6.1111111111111109E-2</v>
      </c>
      <c r="B702" s="13">
        <f t="shared" si="76"/>
        <v>3.1438244444444444E-2</v>
      </c>
      <c r="C702" s="15">
        <v>1.0888888888888888</v>
      </c>
      <c r="D702" s="15">
        <v>2.963888888888889</v>
      </c>
      <c r="E702" s="3" t="s">
        <v>16237</v>
      </c>
      <c r="F702" s="3" t="str">
        <f t="shared" si="77"/>
        <v>08:58</v>
      </c>
      <c r="H702" s="15"/>
      <c r="I702" s="15"/>
      <c r="M702" s="3">
        <v>6.3888888888888884E-2</v>
      </c>
      <c r="N702" s="15">
        <v>1.0895833333333333</v>
      </c>
      <c r="O702" s="15">
        <v>3.0034722222222223</v>
      </c>
      <c r="P702" s="3" t="s">
        <v>16238</v>
      </c>
      <c r="Q702" s="3" t="str">
        <f t="shared" si="78"/>
        <v>09.01</v>
      </c>
      <c r="AF702" s="15">
        <f t="shared" si="80"/>
        <v>0.87756580246913574</v>
      </c>
      <c r="AK702" s="15">
        <f t="shared" si="79"/>
        <v>0.8782117332175926</v>
      </c>
      <c r="AT702" s="3" t="s">
        <v>15326</v>
      </c>
      <c r="AY702" s="3" t="s">
        <v>12637</v>
      </c>
    </row>
    <row r="703" spans="1:51" x14ac:dyDescent="0.2">
      <c r="A703" s="9">
        <v>5.8333333333333334E-2</v>
      </c>
      <c r="B703" s="13">
        <f t="shared" si="76"/>
        <v>3.0009233333333333E-2</v>
      </c>
      <c r="C703" s="15">
        <v>1.0888888888888888</v>
      </c>
      <c r="D703" s="15">
        <v>2.9645833333333331</v>
      </c>
      <c r="E703" s="3" t="s">
        <v>16239</v>
      </c>
      <c r="F703" s="3" t="str">
        <f t="shared" si="77"/>
        <v>08:58</v>
      </c>
      <c r="H703" s="15"/>
      <c r="I703" s="15"/>
      <c r="M703" s="3">
        <v>6.3888888888888884E-2</v>
      </c>
      <c r="N703" s="15">
        <v>1.0895833333333333</v>
      </c>
      <c r="O703" s="15">
        <v>3.0034722222222223</v>
      </c>
      <c r="P703" s="3" t="s">
        <v>16240</v>
      </c>
      <c r="Q703" s="3" t="str">
        <f t="shared" si="78"/>
        <v>09.01</v>
      </c>
      <c r="AF703" s="15">
        <f t="shared" si="80"/>
        <v>0.87756731481481476</v>
      </c>
      <c r="AK703" s="15">
        <f t="shared" si="79"/>
        <v>0.8782117332175926</v>
      </c>
      <c r="AT703" s="3" t="s">
        <v>11133</v>
      </c>
      <c r="AY703" s="3" t="s">
        <v>12637</v>
      </c>
    </row>
    <row r="704" spans="1:51" x14ac:dyDescent="0.2">
      <c r="A704" s="9">
        <v>5.347222222222222E-2</v>
      </c>
      <c r="B704" s="13">
        <f t="shared" si="76"/>
        <v>2.750846388888889E-2</v>
      </c>
      <c r="C704" s="15">
        <v>1.0888888888888888</v>
      </c>
      <c r="D704" s="15">
        <v>2.9645833333333331</v>
      </c>
      <c r="E704" s="3" t="s">
        <v>16241</v>
      </c>
      <c r="F704" s="3" t="str">
        <f t="shared" si="77"/>
        <v>08:59</v>
      </c>
      <c r="H704" s="15"/>
      <c r="I704" s="15"/>
      <c r="M704" s="3">
        <v>6.1805555555555558E-2</v>
      </c>
      <c r="N704" s="15">
        <v>1.0895833333333333</v>
      </c>
      <c r="O704" s="15">
        <v>3.0027777777777778</v>
      </c>
      <c r="P704" s="3" t="s">
        <v>16242</v>
      </c>
      <c r="Q704" s="3" t="str">
        <f t="shared" si="78"/>
        <v>09.01</v>
      </c>
      <c r="AF704" s="15">
        <f t="shared" si="80"/>
        <v>0.87756731481481476</v>
      </c>
      <c r="AK704" s="15">
        <f t="shared" si="79"/>
        <v>0.87821021990740744</v>
      </c>
      <c r="AT704" s="3" t="s">
        <v>10606</v>
      </c>
      <c r="AY704" s="3" t="s">
        <v>15123</v>
      </c>
    </row>
    <row r="705" spans="1:51" x14ac:dyDescent="0.2">
      <c r="A705" s="9">
        <v>4.5138888888888888E-2</v>
      </c>
      <c r="B705" s="13">
        <f t="shared" si="76"/>
        <v>2.3221430555555554E-2</v>
      </c>
      <c r="C705" s="15">
        <v>1.0888888888888888</v>
      </c>
      <c r="D705" s="15">
        <v>2.9645833333333331</v>
      </c>
      <c r="E705" s="3" t="s">
        <v>16243</v>
      </c>
      <c r="F705" s="3" t="str">
        <f t="shared" si="77"/>
        <v>08:59</v>
      </c>
      <c r="H705" s="15"/>
      <c r="I705" s="15"/>
      <c r="M705" s="3">
        <v>6.1805555555555558E-2</v>
      </c>
      <c r="N705" s="15">
        <v>1.0895833333333333</v>
      </c>
      <c r="O705" s="15">
        <v>3.0027777777777778</v>
      </c>
      <c r="P705" s="3" t="s">
        <v>16244</v>
      </c>
      <c r="Q705" s="3" t="str">
        <f t="shared" si="78"/>
        <v>09.01</v>
      </c>
      <c r="AF705" s="15">
        <f t="shared" si="80"/>
        <v>0.87756731481481476</v>
      </c>
      <c r="AK705" s="15">
        <f t="shared" si="79"/>
        <v>0.87821021990740744</v>
      </c>
      <c r="AT705" s="3" t="s">
        <v>1139</v>
      </c>
      <c r="AY705" s="3" t="s">
        <v>15123</v>
      </c>
    </row>
    <row r="706" spans="1:51" x14ac:dyDescent="0.2">
      <c r="A706" s="9">
        <v>5.0694444444444445E-2</v>
      </c>
      <c r="B706" s="13">
        <f t="shared" si="76"/>
        <v>2.6079452777777779E-2</v>
      </c>
      <c r="C706" s="15">
        <v>1.0888888888888888</v>
      </c>
      <c r="D706" s="15">
        <v>2.9645833333333331</v>
      </c>
      <c r="E706" s="3" t="s">
        <v>16245</v>
      </c>
      <c r="F706" s="3" t="str">
        <f t="shared" si="77"/>
        <v>08:59</v>
      </c>
      <c r="H706" s="15"/>
      <c r="I706" s="15"/>
      <c r="M706" s="3">
        <v>6.0416666666666667E-2</v>
      </c>
      <c r="N706" s="15">
        <v>1.0895833333333333</v>
      </c>
      <c r="O706" s="15">
        <v>3.0027777777777778</v>
      </c>
      <c r="P706" s="3" t="s">
        <v>16246</v>
      </c>
      <c r="Q706" s="3" t="str">
        <f t="shared" si="78"/>
        <v>09.01</v>
      </c>
      <c r="AF706" s="15">
        <f t="shared" si="80"/>
        <v>0.87756731481481476</v>
      </c>
      <c r="AK706" s="15">
        <f t="shared" si="79"/>
        <v>0.87821021990740744</v>
      </c>
      <c r="AT706" s="3" t="s">
        <v>1690</v>
      </c>
      <c r="AY706" s="3" t="s">
        <v>12866</v>
      </c>
    </row>
    <row r="707" spans="1:51" x14ac:dyDescent="0.2">
      <c r="A707" s="9">
        <v>4.791666666666667E-2</v>
      </c>
      <c r="B707" s="13">
        <f t="shared" ref="B707:B770" si="81">A707*0.514444</f>
        <v>2.4650441666666668E-2</v>
      </c>
      <c r="C707" s="15">
        <v>1.0888888888888888</v>
      </c>
      <c r="D707" s="15">
        <v>2.9645833333333331</v>
      </c>
      <c r="E707" s="3" t="s">
        <v>16247</v>
      </c>
      <c r="F707" s="3" t="str">
        <f t="shared" si="77"/>
        <v>08:59</v>
      </c>
      <c r="H707" s="15"/>
      <c r="I707" s="15"/>
      <c r="M707" s="3">
        <v>5.9027777777777776E-2</v>
      </c>
      <c r="N707" s="15">
        <v>1.0895833333333333</v>
      </c>
      <c r="O707" s="15">
        <v>3.0027777777777778</v>
      </c>
      <c r="P707" s="3" t="s">
        <v>16248</v>
      </c>
      <c r="Q707" s="3" t="str">
        <f t="shared" si="78"/>
        <v>09.01</v>
      </c>
      <c r="AF707" s="15">
        <f t="shared" si="80"/>
        <v>0.87756731481481476</v>
      </c>
      <c r="AK707" s="15">
        <f t="shared" si="79"/>
        <v>0.87821021990740744</v>
      </c>
      <c r="AT707" s="3" t="s">
        <v>1122</v>
      </c>
      <c r="AY707" s="3" t="s">
        <v>15105</v>
      </c>
    </row>
    <row r="708" spans="1:51" x14ac:dyDescent="0.2">
      <c r="A708" s="3">
        <v>6.8750000000000006E-2</v>
      </c>
      <c r="B708" s="13">
        <f t="shared" si="81"/>
        <v>3.5368025000000004E-2</v>
      </c>
      <c r="C708" s="15">
        <v>1.0888888888888888</v>
      </c>
      <c r="D708" s="15">
        <v>2.9645833333333331</v>
      </c>
      <c r="E708" s="3" t="s">
        <v>16249</v>
      </c>
      <c r="F708" s="3" t="str">
        <f t="shared" ref="F708:F771" si="82">LEFT(E708,5)</f>
        <v>08:59</v>
      </c>
      <c r="H708" s="15"/>
      <c r="I708" s="15"/>
      <c r="M708" s="3">
        <v>5.7638888888888892E-2</v>
      </c>
      <c r="N708" s="15">
        <v>1.0895833333333333</v>
      </c>
      <c r="O708" s="15">
        <v>3.0027777777777778</v>
      </c>
      <c r="P708" s="3" t="s">
        <v>16250</v>
      </c>
      <c r="Q708" s="3" t="str">
        <f t="shared" ref="Q708:Q771" si="83">LEFT(P708,5)</f>
        <v>09.01</v>
      </c>
      <c r="AF708" s="15">
        <f t="shared" si="80"/>
        <v>0.87756731481481476</v>
      </c>
      <c r="AK708" s="15">
        <f t="shared" ref="AK708:AK771" si="84">0.8*N708+(O708*N708)/500</f>
        <v>0.87821021990740744</v>
      </c>
      <c r="AT708" s="3" t="s">
        <v>15014</v>
      </c>
      <c r="AY708" s="3" t="s">
        <v>15792</v>
      </c>
    </row>
    <row r="709" spans="1:51" x14ac:dyDescent="0.2">
      <c r="A709" s="3">
        <v>6.8750000000000006E-2</v>
      </c>
      <c r="B709" s="13">
        <f t="shared" si="81"/>
        <v>3.5368025000000004E-2</v>
      </c>
      <c r="C709" s="15">
        <v>1.0888888888888888</v>
      </c>
      <c r="D709" s="15">
        <v>2.9645833333333331</v>
      </c>
      <c r="E709" s="3" t="s">
        <v>16251</v>
      </c>
      <c r="F709" s="3" t="str">
        <f t="shared" si="82"/>
        <v>08:59</v>
      </c>
      <c r="H709" s="15"/>
      <c r="I709" s="15"/>
      <c r="M709" s="3">
        <v>5.2777777777777778E-2</v>
      </c>
      <c r="N709" s="15">
        <v>1.0895833333333333</v>
      </c>
      <c r="O709" s="15">
        <v>3.0027777777777778</v>
      </c>
      <c r="P709" s="3" t="s">
        <v>16252</v>
      </c>
      <c r="Q709" s="3" t="str">
        <f t="shared" si="83"/>
        <v>09.01</v>
      </c>
      <c r="AF709" s="15">
        <f t="shared" ref="AF709:AF772" si="85">0.8*C709+(D709*C709)/500</f>
        <v>0.87756731481481476</v>
      </c>
      <c r="AK709" s="15">
        <f t="shared" si="84"/>
        <v>0.87821021990740744</v>
      </c>
      <c r="AT709" s="3" t="s">
        <v>15014</v>
      </c>
      <c r="AY709" s="3" t="s">
        <v>15277</v>
      </c>
    </row>
    <row r="710" spans="1:51" x14ac:dyDescent="0.2">
      <c r="A710" s="3">
        <v>6.7361111111111108E-2</v>
      </c>
      <c r="B710" s="13">
        <f t="shared" si="81"/>
        <v>3.465351944444444E-2</v>
      </c>
      <c r="C710" s="15">
        <v>1.0881944444444445</v>
      </c>
      <c r="D710" s="15">
        <v>3</v>
      </c>
      <c r="E710" s="3" t="s">
        <v>16253</v>
      </c>
      <c r="F710" s="3" t="str">
        <f t="shared" si="82"/>
        <v>08:59</v>
      </c>
      <c r="H710" s="15"/>
      <c r="I710" s="15"/>
      <c r="M710" s="3">
        <v>0.05</v>
      </c>
      <c r="N710" s="15">
        <v>1.0895833333333333</v>
      </c>
      <c r="O710" s="15">
        <v>3.0027777777777778</v>
      </c>
      <c r="P710" s="3" t="s">
        <v>16254</v>
      </c>
      <c r="Q710" s="3" t="str">
        <f t="shared" si="83"/>
        <v>09.01</v>
      </c>
      <c r="AF710" s="15">
        <f t="shared" si="85"/>
        <v>0.87708472222222233</v>
      </c>
      <c r="AK710" s="15">
        <f t="shared" si="84"/>
        <v>0.87821021990740744</v>
      </c>
      <c r="AT710" s="3" t="s">
        <v>15399</v>
      </c>
      <c r="AY710" s="3" t="s">
        <v>15267</v>
      </c>
    </row>
    <row r="711" spans="1:51" x14ac:dyDescent="0.2">
      <c r="A711" s="3">
        <v>6.3194444444444442E-2</v>
      </c>
      <c r="B711" s="13">
        <f t="shared" si="81"/>
        <v>3.2510002777777776E-2</v>
      </c>
      <c r="C711" s="15">
        <v>1.0881944444444445</v>
      </c>
      <c r="D711" s="15">
        <v>3</v>
      </c>
      <c r="E711" s="3" t="s">
        <v>16255</v>
      </c>
      <c r="F711" s="3" t="str">
        <f t="shared" si="82"/>
        <v>08:59</v>
      </c>
      <c r="H711" s="15"/>
      <c r="I711" s="15"/>
      <c r="M711" s="3">
        <v>0.05</v>
      </c>
      <c r="N711" s="15">
        <v>1.0895833333333333</v>
      </c>
      <c r="O711" s="15">
        <v>3.0020833333333332</v>
      </c>
      <c r="P711" s="3" t="s">
        <v>16256</v>
      </c>
      <c r="Q711" s="3" t="str">
        <f t="shared" si="83"/>
        <v>09.01</v>
      </c>
      <c r="AF711" s="15">
        <f t="shared" si="85"/>
        <v>0.87708472222222233</v>
      </c>
      <c r="AK711" s="15">
        <f t="shared" si="84"/>
        <v>0.87820870659722228</v>
      </c>
      <c r="AT711" s="3" t="s">
        <v>14919</v>
      </c>
      <c r="AY711" s="3" t="s">
        <v>15267</v>
      </c>
    </row>
    <row r="712" spans="1:51" x14ac:dyDescent="0.2">
      <c r="A712" s="3">
        <v>6.1805555555555558E-2</v>
      </c>
      <c r="B712" s="13">
        <f t="shared" si="81"/>
        <v>3.1795497222222226E-2</v>
      </c>
      <c r="C712" s="15">
        <v>1.0881944444444445</v>
      </c>
      <c r="D712" s="15">
        <v>3</v>
      </c>
      <c r="E712" s="3" t="s">
        <v>16257</v>
      </c>
      <c r="F712" s="3" t="str">
        <f t="shared" si="82"/>
        <v>08:59</v>
      </c>
      <c r="H712" s="15"/>
      <c r="I712" s="15"/>
      <c r="M712" s="3">
        <v>5.6250000000000001E-2</v>
      </c>
      <c r="N712" s="15">
        <v>1.0895833333333333</v>
      </c>
      <c r="O712" s="15">
        <v>3.0020833333333332</v>
      </c>
      <c r="P712" s="3" t="s">
        <v>16258</v>
      </c>
      <c r="Q712" s="3" t="str">
        <f t="shared" si="83"/>
        <v>09.01</v>
      </c>
      <c r="AF712" s="15">
        <f t="shared" si="85"/>
        <v>0.87708472222222233</v>
      </c>
      <c r="AK712" s="15">
        <f t="shared" si="84"/>
        <v>0.87820870659722228</v>
      </c>
      <c r="AT712" s="3" t="s">
        <v>11136</v>
      </c>
      <c r="AY712" s="3" t="s">
        <v>12506</v>
      </c>
    </row>
    <row r="713" spans="1:51" x14ac:dyDescent="0.2">
      <c r="A713" s="3">
        <v>6.458333333333334E-2</v>
      </c>
      <c r="B713" s="13">
        <f t="shared" si="81"/>
        <v>3.322450833333334E-2</v>
      </c>
      <c r="C713" s="15">
        <v>1.0881944444444445</v>
      </c>
      <c r="D713" s="15">
        <v>3</v>
      </c>
      <c r="E713" s="3" t="s">
        <v>16259</v>
      </c>
      <c r="F713" s="3" t="str">
        <f t="shared" si="82"/>
        <v>08:59</v>
      </c>
      <c r="H713" s="15"/>
      <c r="I713" s="15"/>
      <c r="M713" s="3">
        <v>5.8333333333333334E-2</v>
      </c>
      <c r="N713" s="15">
        <v>1.0895833333333333</v>
      </c>
      <c r="O713" s="15">
        <v>3.0020833333333332</v>
      </c>
      <c r="P713" s="3" t="s">
        <v>16260</v>
      </c>
      <c r="Q713" s="3" t="str">
        <f t="shared" si="83"/>
        <v>09.01</v>
      </c>
      <c r="AF713" s="15">
        <f t="shared" si="85"/>
        <v>0.87708472222222233</v>
      </c>
      <c r="AK713" s="15">
        <f t="shared" si="84"/>
        <v>0.87820870659722228</v>
      </c>
      <c r="AT713" s="3" t="s">
        <v>14825</v>
      </c>
      <c r="AY713" s="3" t="s">
        <v>13907</v>
      </c>
    </row>
    <row r="714" spans="1:51" x14ac:dyDescent="0.2">
      <c r="A714" s="3">
        <v>6.7361111111111108E-2</v>
      </c>
      <c r="B714" s="13">
        <f t="shared" si="81"/>
        <v>3.465351944444444E-2</v>
      </c>
      <c r="C714" s="15">
        <v>1.0881944444444445</v>
      </c>
      <c r="D714" s="15">
        <v>3</v>
      </c>
      <c r="E714" s="3" t="s">
        <v>16261</v>
      </c>
      <c r="F714" s="3" t="str">
        <f t="shared" si="82"/>
        <v>08:59</v>
      </c>
      <c r="H714" s="15"/>
      <c r="I714" s="15"/>
      <c r="M714" s="3">
        <v>5.486111111111111E-2</v>
      </c>
      <c r="N714" s="15">
        <v>1.0895833333333333</v>
      </c>
      <c r="O714" s="15">
        <v>3.0027777777777778</v>
      </c>
      <c r="P714" s="3" t="s">
        <v>16262</v>
      </c>
      <c r="Q714" s="3" t="str">
        <f t="shared" si="83"/>
        <v>09.01</v>
      </c>
      <c r="AF714" s="15">
        <f t="shared" si="85"/>
        <v>0.87708472222222233</v>
      </c>
      <c r="AK714" s="15">
        <f t="shared" si="84"/>
        <v>0.87821021990740744</v>
      </c>
      <c r="AT714" s="3" t="s">
        <v>15399</v>
      </c>
      <c r="AY714" s="3" t="s">
        <v>15129</v>
      </c>
    </row>
    <row r="715" spans="1:51" x14ac:dyDescent="0.2">
      <c r="A715" s="9">
        <v>4.5138888888888888E-2</v>
      </c>
      <c r="B715" s="13">
        <f t="shared" si="81"/>
        <v>2.3221430555555554E-2</v>
      </c>
      <c r="C715" s="15">
        <v>1.0881944444444445</v>
      </c>
      <c r="D715" s="15">
        <v>3</v>
      </c>
      <c r="E715" s="3" t="s">
        <v>16263</v>
      </c>
      <c r="F715" s="3" t="str">
        <f t="shared" si="82"/>
        <v>08:59</v>
      </c>
      <c r="H715" s="15"/>
      <c r="I715" s="15"/>
      <c r="M715" s="3">
        <v>5.2777777777777778E-2</v>
      </c>
      <c r="N715" s="15">
        <v>1.0895833333333333</v>
      </c>
      <c r="O715" s="15">
        <v>3.0027777777777778</v>
      </c>
      <c r="P715" s="3" t="s">
        <v>16264</v>
      </c>
      <c r="Q715" s="3" t="str">
        <f t="shared" si="83"/>
        <v>09.01</v>
      </c>
      <c r="AF715" s="15">
        <f t="shared" si="85"/>
        <v>0.87708472222222233</v>
      </c>
      <c r="AK715" s="15">
        <f t="shared" si="84"/>
        <v>0.87821021990740744</v>
      </c>
      <c r="AT715" s="3" t="s">
        <v>9918</v>
      </c>
      <c r="AY715" s="3" t="s">
        <v>15277</v>
      </c>
    </row>
    <row r="716" spans="1:51" x14ac:dyDescent="0.2">
      <c r="A716" s="9">
        <v>4.791666666666667E-2</v>
      </c>
      <c r="B716" s="13">
        <f t="shared" si="81"/>
        <v>2.4650441666666668E-2</v>
      </c>
      <c r="C716" s="15">
        <v>1.0881944444444445</v>
      </c>
      <c r="D716" s="15">
        <v>3</v>
      </c>
      <c r="E716" s="3" t="s">
        <v>16265</v>
      </c>
      <c r="F716" s="3" t="str">
        <f t="shared" si="82"/>
        <v>08:59</v>
      </c>
      <c r="H716" s="15"/>
      <c r="I716" s="15"/>
      <c r="M716" s="3">
        <v>4.583333333333333E-2</v>
      </c>
      <c r="N716" s="15">
        <v>1.0895833333333333</v>
      </c>
      <c r="O716" s="15">
        <v>3.0027777777777778</v>
      </c>
      <c r="P716" s="3" t="s">
        <v>16266</v>
      </c>
      <c r="Q716" s="3" t="str">
        <f t="shared" si="83"/>
        <v>09.01</v>
      </c>
      <c r="AF716" s="15">
        <f t="shared" si="85"/>
        <v>0.87708472222222233</v>
      </c>
      <c r="AK716" s="15">
        <f t="shared" si="84"/>
        <v>0.87821021990740744</v>
      </c>
      <c r="AT716" s="3" t="s">
        <v>1732</v>
      </c>
      <c r="AY716" s="3" t="s">
        <v>15439</v>
      </c>
    </row>
    <row r="717" spans="1:51" x14ac:dyDescent="0.2">
      <c r="A717" s="9">
        <v>5.347222222222222E-2</v>
      </c>
      <c r="B717" s="13">
        <f t="shared" si="81"/>
        <v>2.750846388888889E-2</v>
      </c>
      <c r="C717" s="15">
        <v>1.0881944444444445</v>
      </c>
      <c r="D717" s="15">
        <v>3.0006944444444446</v>
      </c>
      <c r="E717" s="3" t="s">
        <v>16267</v>
      </c>
      <c r="F717" s="3" t="str">
        <f t="shared" si="82"/>
        <v>08:59</v>
      </c>
      <c r="H717" s="15"/>
      <c r="I717" s="15"/>
      <c r="M717" s="3">
        <v>4.4444444444444446E-2</v>
      </c>
      <c r="N717" s="15">
        <v>1.0895833333333333</v>
      </c>
      <c r="O717" s="15">
        <v>3.0027777777777778</v>
      </c>
      <c r="P717" s="3" t="s">
        <v>16268</v>
      </c>
      <c r="Q717" s="3" t="str">
        <f t="shared" si="83"/>
        <v>09.01</v>
      </c>
      <c r="AF717" s="15">
        <f t="shared" si="85"/>
        <v>0.8770862336033951</v>
      </c>
      <c r="AK717" s="15">
        <f t="shared" si="84"/>
        <v>0.87821021990740744</v>
      </c>
      <c r="AT717" s="3" t="s">
        <v>1355</v>
      </c>
      <c r="AY717" s="3" t="s">
        <v>13550</v>
      </c>
    </row>
    <row r="718" spans="1:51" x14ac:dyDescent="0.2">
      <c r="A718" s="9">
        <v>6.3888888888888884E-2</v>
      </c>
      <c r="B718" s="13">
        <f t="shared" si="81"/>
        <v>3.2867255555555551E-2</v>
      </c>
      <c r="C718" s="15">
        <v>1.0881944444444445</v>
      </c>
      <c r="D718" s="15">
        <v>3.0006944444444446</v>
      </c>
      <c r="E718" s="3" t="s">
        <v>16269</v>
      </c>
      <c r="F718" s="3" t="str">
        <f t="shared" si="82"/>
        <v>08:59</v>
      </c>
      <c r="H718" s="15"/>
      <c r="I718" s="15"/>
      <c r="M718" s="3">
        <v>5.2083333333333336E-2</v>
      </c>
      <c r="N718" s="15">
        <v>1.0895833333333333</v>
      </c>
      <c r="O718" s="15">
        <v>3.0027777777777778</v>
      </c>
      <c r="P718" s="3" t="s">
        <v>16270</v>
      </c>
      <c r="Q718" s="3" t="str">
        <f t="shared" si="83"/>
        <v>09.01</v>
      </c>
      <c r="AF718" s="15">
        <f t="shared" si="85"/>
        <v>0.8770862336033951</v>
      </c>
      <c r="AK718" s="15">
        <f t="shared" si="84"/>
        <v>0.87821021990740744</v>
      </c>
      <c r="AT718" s="3" t="s">
        <v>14825</v>
      </c>
      <c r="AY718" s="3" t="s">
        <v>15158</v>
      </c>
    </row>
    <row r="719" spans="1:51" x14ac:dyDescent="0.2">
      <c r="A719" s="9">
        <v>6.25E-2</v>
      </c>
      <c r="B719" s="13">
        <f t="shared" si="81"/>
        <v>3.2152750000000001E-2</v>
      </c>
      <c r="C719" s="15">
        <v>1.0881944444444445</v>
      </c>
      <c r="D719" s="15">
        <v>3.0006944444444446</v>
      </c>
      <c r="E719" s="3" t="s">
        <v>16271</v>
      </c>
      <c r="F719" s="3" t="str">
        <f t="shared" si="82"/>
        <v>08:59</v>
      </c>
      <c r="H719" s="15"/>
      <c r="I719" s="15"/>
      <c r="M719" s="3">
        <v>6.1805555555555558E-2</v>
      </c>
      <c r="N719" s="15">
        <v>1.0895833333333333</v>
      </c>
      <c r="O719" s="15">
        <v>3.0027777777777778</v>
      </c>
      <c r="P719" s="3" t="s">
        <v>16272</v>
      </c>
      <c r="Q719" s="3" t="str">
        <f t="shared" si="83"/>
        <v>09.01</v>
      </c>
      <c r="AF719" s="15">
        <f t="shared" si="85"/>
        <v>0.8770862336033951</v>
      </c>
      <c r="AK719" s="15">
        <f t="shared" si="84"/>
        <v>0.87821021990740744</v>
      </c>
      <c r="AT719" s="3" t="s">
        <v>14919</v>
      </c>
      <c r="AY719" s="3" t="s">
        <v>15123</v>
      </c>
    </row>
    <row r="720" spans="1:51" x14ac:dyDescent="0.2">
      <c r="A720" s="9">
        <v>6.5277777777777782E-2</v>
      </c>
      <c r="B720" s="13">
        <f t="shared" si="81"/>
        <v>3.3581761111111115E-2</v>
      </c>
      <c r="C720" s="15">
        <v>1.0881944444444445</v>
      </c>
      <c r="D720" s="15">
        <v>3.0006944444444446</v>
      </c>
      <c r="E720" s="3" t="s">
        <v>16273</v>
      </c>
      <c r="F720" s="3" t="str">
        <f t="shared" si="82"/>
        <v>08:59</v>
      </c>
      <c r="G720" s="9"/>
      <c r="H720" s="15"/>
      <c r="I720" s="15"/>
      <c r="M720" s="9">
        <v>4.3055555555555555E-2</v>
      </c>
      <c r="N720" s="15">
        <v>1.0895833333333333</v>
      </c>
      <c r="O720" s="15">
        <v>3.0027777777777778</v>
      </c>
      <c r="P720" s="3" t="s">
        <v>16274</v>
      </c>
      <c r="Q720" s="3" t="str">
        <f t="shared" si="83"/>
        <v>09.01</v>
      </c>
      <c r="AF720" s="15">
        <f t="shared" si="85"/>
        <v>0.8770862336033951</v>
      </c>
      <c r="AK720" s="15">
        <f t="shared" si="84"/>
        <v>0.87821021990740744</v>
      </c>
      <c r="AT720" s="3" t="s">
        <v>10786</v>
      </c>
      <c r="AY720" s="3" t="s">
        <v>16275</v>
      </c>
    </row>
    <row r="721" spans="1:51" x14ac:dyDescent="0.2">
      <c r="A721" s="9">
        <v>6.25E-2</v>
      </c>
      <c r="B721" s="13">
        <f t="shared" si="81"/>
        <v>3.2152750000000001E-2</v>
      </c>
      <c r="C721" s="15">
        <v>1.0881944444444445</v>
      </c>
      <c r="D721" s="15">
        <v>3.0006944444444446</v>
      </c>
      <c r="E721" s="3" t="s">
        <v>16276</v>
      </c>
      <c r="F721" s="3" t="str">
        <f t="shared" si="82"/>
        <v>08:59</v>
      </c>
      <c r="G721" s="9"/>
      <c r="H721" s="15"/>
      <c r="I721" s="15"/>
      <c r="M721" s="9">
        <v>4.5138888888888888E-2</v>
      </c>
      <c r="N721" s="15">
        <v>1.0895833333333333</v>
      </c>
      <c r="O721" s="15">
        <v>3.0027777777777778</v>
      </c>
      <c r="P721" s="3" t="s">
        <v>16277</v>
      </c>
      <c r="Q721" s="3" t="str">
        <f t="shared" si="83"/>
        <v>09.01</v>
      </c>
      <c r="AF721" s="15">
        <f t="shared" si="85"/>
        <v>0.8770862336033951</v>
      </c>
      <c r="AK721" s="15">
        <f t="shared" si="84"/>
        <v>0.87821021990740744</v>
      </c>
      <c r="AT721" s="3" t="s">
        <v>14919</v>
      </c>
      <c r="AY721" s="3" t="s">
        <v>15054</v>
      </c>
    </row>
    <row r="722" spans="1:51" x14ac:dyDescent="0.2">
      <c r="A722" s="9">
        <v>6.1111111111111109E-2</v>
      </c>
      <c r="B722" s="13">
        <f t="shared" si="81"/>
        <v>3.1438244444444444E-2</v>
      </c>
      <c r="C722" s="15">
        <v>1.0881944444444445</v>
      </c>
      <c r="D722" s="15">
        <v>3.0013888888888891</v>
      </c>
      <c r="E722" s="3" t="s">
        <v>16278</v>
      </c>
      <c r="F722" s="3" t="str">
        <f t="shared" si="82"/>
        <v>08:59</v>
      </c>
      <c r="G722" s="9"/>
      <c r="H722" s="15"/>
      <c r="I722" s="15"/>
      <c r="M722" s="9">
        <v>6.1805555555555558E-2</v>
      </c>
      <c r="N722" s="15">
        <v>1.0895833333333333</v>
      </c>
      <c r="O722" s="15">
        <v>3.0027777777777778</v>
      </c>
      <c r="P722" s="3" t="s">
        <v>16279</v>
      </c>
      <c r="Q722" s="3" t="str">
        <f t="shared" si="83"/>
        <v>09.01</v>
      </c>
      <c r="AF722" s="15">
        <f t="shared" si="85"/>
        <v>0.87708774498456799</v>
      </c>
      <c r="AK722" s="15">
        <f t="shared" si="84"/>
        <v>0.87821021990740744</v>
      </c>
      <c r="AT722" s="3" t="s">
        <v>11223</v>
      </c>
      <c r="AY722" s="3" t="s">
        <v>15123</v>
      </c>
    </row>
    <row r="723" spans="1:51" x14ac:dyDescent="0.2">
      <c r="A723" s="9">
        <v>5.347222222222222E-2</v>
      </c>
      <c r="B723" s="13">
        <f t="shared" si="81"/>
        <v>2.750846388888889E-2</v>
      </c>
      <c r="C723" s="15">
        <v>1.0881944444444445</v>
      </c>
      <c r="D723" s="15">
        <v>3.0013888888888891</v>
      </c>
      <c r="E723" s="3" t="s">
        <v>16280</v>
      </c>
      <c r="F723" s="3" t="str">
        <f t="shared" si="82"/>
        <v>08:59</v>
      </c>
      <c r="G723" s="9"/>
      <c r="H723" s="15"/>
      <c r="I723" s="15"/>
      <c r="M723" s="9">
        <v>6.8750000000000006E-2</v>
      </c>
      <c r="N723" s="15">
        <v>1.0895833333333333</v>
      </c>
      <c r="O723" s="15">
        <v>3.0027777777777778</v>
      </c>
      <c r="P723" s="3" t="s">
        <v>16281</v>
      </c>
      <c r="Q723" s="3" t="str">
        <f t="shared" si="83"/>
        <v>09.02</v>
      </c>
      <c r="AF723" s="15">
        <f t="shared" si="85"/>
        <v>0.87708774498456799</v>
      </c>
      <c r="AK723" s="15">
        <f t="shared" si="84"/>
        <v>0.87821021990740744</v>
      </c>
      <c r="AT723" s="3" t="s">
        <v>9567</v>
      </c>
      <c r="AY723" s="3" t="s">
        <v>15186</v>
      </c>
    </row>
    <row r="724" spans="1:51" x14ac:dyDescent="0.2">
      <c r="A724" s="9">
        <v>4.791666666666667E-2</v>
      </c>
      <c r="B724" s="13">
        <f t="shared" si="81"/>
        <v>2.4650441666666668E-2</v>
      </c>
      <c r="C724" s="15">
        <v>1.0881944444444445</v>
      </c>
      <c r="D724" s="15">
        <v>3.0013888888888891</v>
      </c>
      <c r="E724" s="3" t="s">
        <v>16282</v>
      </c>
      <c r="F724" s="3" t="str">
        <f t="shared" si="82"/>
        <v>08:59</v>
      </c>
      <c r="G724" s="9"/>
      <c r="H724" s="15"/>
      <c r="I724" s="15"/>
      <c r="M724" s="9">
        <v>6.458333333333334E-2</v>
      </c>
      <c r="N724" s="15">
        <v>1.0895833333333333</v>
      </c>
      <c r="O724" s="15">
        <v>3.0027777777777778</v>
      </c>
      <c r="P724" s="3" t="s">
        <v>16283</v>
      </c>
      <c r="Q724" s="3" t="str">
        <f t="shared" si="83"/>
        <v>09.02</v>
      </c>
      <c r="AF724" s="15">
        <f t="shared" si="85"/>
        <v>0.87708774498456799</v>
      </c>
      <c r="AK724" s="15">
        <f t="shared" si="84"/>
        <v>0.87821021990740744</v>
      </c>
      <c r="AT724" s="3" t="s">
        <v>10866</v>
      </c>
      <c r="AY724" s="3" t="s">
        <v>12638</v>
      </c>
    </row>
    <row r="725" spans="1:51" x14ac:dyDescent="0.2">
      <c r="A725" s="9">
        <v>4.791666666666667E-2</v>
      </c>
      <c r="B725" s="13">
        <f t="shared" si="81"/>
        <v>2.4650441666666668E-2</v>
      </c>
      <c r="C725" s="15">
        <v>1.0881944444444445</v>
      </c>
      <c r="D725" s="15">
        <v>3.0013888888888891</v>
      </c>
      <c r="E725" s="3" t="s">
        <v>16284</v>
      </c>
      <c r="F725" s="3" t="str">
        <f t="shared" si="82"/>
        <v>08:59</v>
      </c>
      <c r="G725" s="9"/>
      <c r="H725" s="15"/>
      <c r="I725" s="15"/>
      <c r="M725" s="9">
        <v>6.5277777777777782E-2</v>
      </c>
      <c r="N725" s="15">
        <v>1.0895833333333333</v>
      </c>
      <c r="O725" s="15">
        <v>3.0027777777777778</v>
      </c>
      <c r="P725" s="3" t="s">
        <v>16285</v>
      </c>
      <c r="Q725" s="3" t="str">
        <f t="shared" si="83"/>
        <v>09.02</v>
      </c>
      <c r="AF725" s="15">
        <f t="shared" si="85"/>
        <v>0.87708774498456799</v>
      </c>
      <c r="AK725" s="15">
        <f t="shared" si="84"/>
        <v>0.87821021990740744</v>
      </c>
      <c r="AT725" s="3" t="s">
        <v>10866</v>
      </c>
      <c r="AY725" s="3" t="s">
        <v>15810</v>
      </c>
    </row>
    <row r="726" spans="1:51" x14ac:dyDescent="0.2">
      <c r="A726" s="3">
        <v>6.8750000000000006E-2</v>
      </c>
      <c r="B726" s="13">
        <f t="shared" si="81"/>
        <v>3.5368025000000004E-2</v>
      </c>
      <c r="C726" s="15">
        <v>1.0881944444444445</v>
      </c>
      <c r="D726" s="15">
        <v>3.0013888888888891</v>
      </c>
      <c r="E726" s="3" t="s">
        <v>16286</v>
      </c>
      <c r="F726" s="3" t="str">
        <f t="shared" si="82"/>
        <v>08:59</v>
      </c>
      <c r="G726" s="9"/>
      <c r="H726" s="15"/>
      <c r="I726" s="15"/>
      <c r="M726" s="9">
        <v>5.8333333333333334E-2</v>
      </c>
      <c r="N726" s="15">
        <v>1.0895833333333333</v>
      </c>
      <c r="O726" s="15">
        <v>3.0027777777777778</v>
      </c>
      <c r="P726" s="3" t="s">
        <v>16287</v>
      </c>
      <c r="Q726" s="3" t="str">
        <f t="shared" si="83"/>
        <v>09.02</v>
      </c>
      <c r="AF726" s="15">
        <f t="shared" si="85"/>
        <v>0.87708774498456799</v>
      </c>
      <c r="AK726" s="15">
        <f t="shared" si="84"/>
        <v>0.87821021990740744</v>
      </c>
      <c r="AT726" s="3" t="s">
        <v>16101</v>
      </c>
      <c r="AY726" s="3" t="s">
        <v>13907</v>
      </c>
    </row>
    <row r="727" spans="1:51" x14ac:dyDescent="0.2">
      <c r="A727" s="3">
        <v>6.1805555555555558E-2</v>
      </c>
      <c r="B727" s="13">
        <f t="shared" si="81"/>
        <v>3.1795497222222226E-2</v>
      </c>
      <c r="C727" s="15">
        <v>1.0881944444444445</v>
      </c>
      <c r="D727" s="15">
        <v>3.0013888888888891</v>
      </c>
      <c r="E727" s="3" t="s">
        <v>16288</v>
      </c>
      <c r="F727" s="3" t="str">
        <f t="shared" si="82"/>
        <v>08:59</v>
      </c>
      <c r="G727" s="9"/>
      <c r="H727" s="15"/>
      <c r="I727" s="15"/>
      <c r="M727" s="9">
        <v>5.1388888888888887E-2</v>
      </c>
      <c r="N727" s="15">
        <v>1.0895833333333333</v>
      </c>
      <c r="O727" s="15">
        <v>3.0027777777777778</v>
      </c>
      <c r="P727" s="3" t="s">
        <v>16289</v>
      </c>
      <c r="Q727" s="3" t="str">
        <f t="shared" si="83"/>
        <v>09.02</v>
      </c>
      <c r="AF727" s="15">
        <f t="shared" si="85"/>
        <v>0.87708774498456799</v>
      </c>
      <c r="AK727" s="15">
        <f t="shared" si="84"/>
        <v>0.87821021990740744</v>
      </c>
      <c r="AT727" s="3" t="s">
        <v>11223</v>
      </c>
      <c r="AY727" s="3" t="s">
        <v>15091</v>
      </c>
    </row>
    <row r="728" spans="1:51" x14ac:dyDescent="0.2">
      <c r="A728" s="3">
        <v>5.9722222222222225E-2</v>
      </c>
      <c r="B728" s="13">
        <f t="shared" si="81"/>
        <v>3.072373888888889E-2</v>
      </c>
      <c r="C728" s="15">
        <v>1.0881944444444445</v>
      </c>
      <c r="D728" s="15">
        <v>3.0013888888888891</v>
      </c>
      <c r="E728" s="3" t="s">
        <v>16290</v>
      </c>
      <c r="F728" s="3" t="str">
        <f t="shared" si="82"/>
        <v>08:59</v>
      </c>
      <c r="G728" s="9"/>
      <c r="H728" s="15"/>
      <c r="I728" s="15"/>
      <c r="M728" s="9">
        <v>5.0694444444444445E-2</v>
      </c>
      <c r="N728" s="15">
        <v>1.0895833333333333</v>
      </c>
      <c r="O728" s="15">
        <v>3.0027777777777778</v>
      </c>
      <c r="P728" s="3" t="s">
        <v>16291</v>
      </c>
      <c r="Q728" s="3" t="str">
        <f t="shared" si="83"/>
        <v>09.02</v>
      </c>
      <c r="AF728" s="15">
        <f t="shared" si="85"/>
        <v>0.87708774498456799</v>
      </c>
      <c r="AK728" s="15">
        <f t="shared" si="84"/>
        <v>0.87821021990740744</v>
      </c>
      <c r="AT728" s="3" t="s">
        <v>1145</v>
      </c>
      <c r="AY728" s="3" t="s">
        <v>14232</v>
      </c>
    </row>
    <row r="729" spans="1:51" x14ac:dyDescent="0.2">
      <c r="A729" s="3">
        <v>5.2777777777777778E-2</v>
      </c>
      <c r="B729" s="13">
        <f t="shared" si="81"/>
        <v>2.7151211111111111E-2</v>
      </c>
      <c r="C729" s="15">
        <v>1.0881944444444445</v>
      </c>
      <c r="D729" s="15">
        <v>3.0013888888888891</v>
      </c>
      <c r="E729" s="3" t="s">
        <v>16292</v>
      </c>
      <c r="F729" s="3" t="str">
        <f t="shared" si="82"/>
        <v>08:59</v>
      </c>
      <c r="G729" s="9"/>
      <c r="H729" s="15"/>
      <c r="I729" s="15"/>
      <c r="M729" s="9">
        <v>4.4444444444444446E-2</v>
      </c>
      <c r="N729" s="15">
        <v>1.0895833333333333</v>
      </c>
      <c r="O729" s="15">
        <v>3.0027777777777778</v>
      </c>
      <c r="P729" s="3" t="s">
        <v>16293</v>
      </c>
      <c r="Q729" s="3" t="str">
        <f t="shared" si="83"/>
        <v>09.02</v>
      </c>
      <c r="AF729" s="15">
        <f t="shared" si="85"/>
        <v>0.87708774498456799</v>
      </c>
      <c r="AK729" s="15">
        <f t="shared" si="84"/>
        <v>0.87821021990740744</v>
      </c>
      <c r="AT729" s="3" t="s">
        <v>9567</v>
      </c>
      <c r="AY729" s="3" t="s">
        <v>13550</v>
      </c>
    </row>
    <row r="730" spans="1:51" x14ac:dyDescent="0.2">
      <c r="A730" s="3">
        <v>4.8611111111111112E-2</v>
      </c>
      <c r="B730" s="13">
        <f t="shared" si="81"/>
        <v>2.5007694444444447E-2</v>
      </c>
      <c r="C730" s="15">
        <v>1.0881944444444445</v>
      </c>
      <c r="D730" s="15">
        <v>3.0013888888888891</v>
      </c>
      <c r="E730" s="3" t="s">
        <v>16294</v>
      </c>
      <c r="F730" s="3" t="str">
        <f t="shared" si="82"/>
        <v>08:59</v>
      </c>
      <c r="G730" s="9"/>
      <c r="H730" s="15"/>
      <c r="I730" s="15"/>
      <c r="M730" s="9">
        <v>4.583333333333333E-2</v>
      </c>
      <c r="N730" s="15">
        <v>1.0895833333333333</v>
      </c>
      <c r="O730" s="15">
        <v>3.0027777777777778</v>
      </c>
      <c r="P730" s="3" t="s">
        <v>16295</v>
      </c>
      <c r="Q730" s="3" t="str">
        <f t="shared" si="83"/>
        <v>09.02</v>
      </c>
      <c r="AF730" s="15">
        <f t="shared" si="85"/>
        <v>0.87708774498456799</v>
      </c>
      <c r="AK730" s="15">
        <f t="shared" si="84"/>
        <v>0.87821021990740744</v>
      </c>
      <c r="AT730" s="3" t="s">
        <v>8900</v>
      </c>
      <c r="AY730" s="3" t="s">
        <v>15439</v>
      </c>
    </row>
    <row r="731" spans="1:51" x14ac:dyDescent="0.2">
      <c r="A731" s="3">
        <v>4.583333333333333E-2</v>
      </c>
      <c r="B731" s="13">
        <f t="shared" si="81"/>
        <v>2.3578683333333333E-2</v>
      </c>
      <c r="C731" s="15">
        <v>1.0881944444444445</v>
      </c>
      <c r="D731" s="15">
        <v>3.0013888888888891</v>
      </c>
      <c r="E731" s="3" t="s">
        <v>16296</v>
      </c>
      <c r="F731" s="3" t="str">
        <f t="shared" si="82"/>
        <v>08:59</v>
      </c>
      <c r="G731" s="9"/>
      <c r="H731" s="15"/>
      <c r="I731" s="15"/>
      <c r="M731" s="9">
        <v>5.0694444444444445E-2</v>
      </c>
      <c r="N731" s="15">
        <v>1.0895833333333333</v>
      </c>
      <c r="O731" s="15">
        <v>3.0027777777777778</v>
      </c>
      <c r="P731" s="3" t="s">
        <v>16297</v>
      </c>
      <c r="Q731" s="3" t="str">
        <f t="shared" si="83"/>
        <v>09.02</v>
      </c>
      <c r="AF731" s="15">
        <f t="shared" si="85"/>
        <v>0.87708774498456799</v>
      </c>
      <c r="AK731" s="15">
        <f t="shared" si="84"/>
        <v>0.87821021990740744</v>
      </c>
      <c r="AT731" s="3" t="s">
        <v>9918</v>
      </c>
      <c r="AY731" s="3" t="s">
        <v>14232</v>
      </c>
    </row>
    <row r="732" spans="1:51" x14ac:dyDescent="0.2">
      <c r="A732" s="3">
        <v>4.583333333333333E-2</v>
      </c>
      <c r="B732" s="13">
        <f t="shared" si="81"/>
        <v>2.3578683333333333E-2</v>
      </c>
      <c r="C732" s="15">
        <v>1.0881944444444445</v>
      </c>
      <c r="D732" s="15">
        <v>3.0013888888888891</v>
      </c>
      <c r="E732" s="3" t="s">
        <v>16298</v>
      </c>
      <c r="F732" s="3" t="str">
        <f t="shared" si="82"/>
        <v>08:59</v>
      </c>
      <c r="G732" s="9"/>
      <c r="H732" s="15"/>
      <c r="I732" s="15"/>
      <c r="M732" s="9">
        <v>4.791666666666667E-2</v>
      </c>
      <c r="N732" s="15">
        <v>1.0895833333333333</v>
      </c>
      <c r="O732" s="15">
        <v>3.0027777777777778</v>
      </c>
      <c r="P732" s="3" t="s">
        <v>16299</v>
      </c>
      <c r="Q732" s="3" t="str">
        <f t="shared" si="83"/>
        <v>09.02</v>
      </c>
      <c r="AF732" s="15">
        <f t="shared" si="85"/>
        <v>0.87708774498456799</v>
      </c>
      <c r="AK732" s="15">
        <f t="shared" si="84"/>
        <v>0.87821021990740744</v>
      </c>
      <c r="AT732" s="3" t="s">
        <v>9918</v>
      </c>
      <c r="AY732" s="3" t="s">
        <v>15180</v>
      </c>
    </row>
    <row r="733" spans="1:51" x14ac:dyDescent="0.2">
      <c r="A733" s="9">
        <v>4.027777777777778E-2</v>
      </c>
      <c r="B733" s="13">
        <f t="shared" si="81"/>
        <v>2.0720661111111111E-2</v>
      </c>
      <c r="C733" s="15">
        <v>1.0881944444444445</v>
      </c>
      <c r="D733" s="15">
        <v>3.0013888888888891</v>
      </c>
      <c r="E733" s="3" t="s">
        <v>16300</v>
      </c>
      <c r="F733" s="3" t="str">
        <f t="shared" si="82"/>
        <v>08:59</v>
      </c>
      <c r="G733" s="9"/>
      <c r="H733" s="15"/>
      <c r="I733" s="15"/>
      <c r="M733" s="9">
        <v>4.583333333333333E-2</v>
      </c>
      <c r="N733" s="15">
        <v>1.0895833333333333</v>
      </c>
      <c r="O733" s="15">
        <v>3.0027777777777778</v>
      </c>
      <c r="P733" s="3" t="s">
        <v>16301</v>
      </c>
      <c r="Q733" s="3" t="str">
        <f t="shared" si="83"/>
        <v>09.02</v>
      </c>
      <c r="AF733" s="15">
        <f t="shared" si="85"/>
        <v>0.87708774498456799</v>
      </c>
      <c r="AK733" s="15">
        <f t="shared" si="84"/>
        <v>0.87821021990740744</v>
      </c>
      <c r="AT733" s="3" t="s">
        <v>118</v>
      </c>
      <c r="AY733" s="3" t="s">
        <v>15439</v>
      </c>
    </row>
    <row r="734" spans="1:51" x14ac:dyDescent="0.2">
      <c r="A734" s="9">
        <v>3.888888888888889E-2</v>
      </c>
      <c r="B734" s="13">
        <f t="shared" si="81"/>
        <v>2.0006155555555558E-2</v>
      </c>
      <c r="C734" s="15">
        <v>1.0881944444444445</v>
      </c>
      <c r="D734" s="15">
        <v>3.0013888888888891</v>
      </c>
      <c r="E734" s="3" t="s">
        <v>16302</v>
      </c>
      <c r="F734" s="3" t="str">
        <f t="shared" si="82"/>
        <v>08:59</v>
      </c>
      <c r="G734" s="9"/>
      <c r="H734" s="15"/>
      <c r="I734" s="15"/>
      <c r="M734" s="9">
        <v>4.2361111111111113E-2</v>
      </c>
      <c r="N734" s="15">
        <v>1.0895833333333333</v>
      </c>
      <c r="O734" s="15">
        <v>3.0027777777777778</v>
      </c>
      <c r="P734" s="3" t="s">
        <v>16303</v>
      </c>
      <c r="Q734" s="3" t="str">
        <f t="shared" si="83"/>
        <v>09.02</v>
      </c>
      <c r="AF734" s="15">
        <f t="shared" si="85"/>
        <v>0.87708774498456799</v>
      </c>
      <c r="AK734" s="15">
        <f t="shared" si="84"/>
        <v>0.87821021990740744</v>
      </c>
      <c r="AT734" s="3" t="s">
        <v>1683</v>
      </c>
      <c r="AY734" s="3" t="s">
        <v>12649</v>
      </c>
    </row>
    <row r="735" spans="1:51" x14ac:dyDescent="0.2">
      <c r="A735" s="9">
        <v>4.027777777777778E-2</v>
      </c>
      <c r="B735" s="13">
        <f t="shared" si="81"/>
        <v>2.0720661111111111E-2</v>
      </c>
      <c r="C735" s="15">
        <v>1.0881944444444445</v>
      </c>
      <c r="D735" s="15">
        <v>3.0013888888888891</v>
      </c>
      <c r="E735" s="3" t="s">
        <v>16304</v>
      </c>
      <c r="F735" s="3" t="str">
        <f t="shared" si="82"/>
        <v>08:59</v>
      </c>
      <c r="H735" s="15"/>
      <c r="I735" s="15"/>
      <c r="M735" s="3">
        <v>6.458333333333334E-2</v>
      </c>
      <c r="N735" s="15">
        <v>1.0895833333333333</v>
      </c>
      <c r="O735" s="15">
        <v>3.0027777777777778</v>
      </c>
      <c r="P735" s="3" t="s">
        <v>16305</v>
      </c>
      <c r="Q735" s="3" t="str">
        <f t="shared" si="83"/>
        <v>09.02</v>
      </c>
      <c r="AF735" s="15">
        <f t="shared" si="85"/>
        <v>0.87708774498456799</v>
      </c>
      <c r="AK735" s="15">
        <f t="shared" si="84"/>
        <v>0.87821021990740744</v>
      </c>
      <c r="AT735" s="3" t="s">
        <v>118</v>
      </c>
      <c r="AY735" s="3" t="s">
        <v>12638</v>
      </c>
    </row>
    <row r="736" spans="1:51" x14ac:dyDescent="0.2">
      <c r="A736" s="9">
        <v>3.888888888888889E-2</v>
      </c>
      <c r="B736" s="13">
        <f t="shared" si="81"/>
        <v>2.0006155555555558E-2</v>
      </c>
      <c r="C736" s="15">
        <v>1.0881944444444445</v>
      </c>
      <c r="D736" s="15">
        <v>3.0013888888888891</v>
      </c>
      <c r="E736" s="3" t="s">
        <v>16306</v>
      </c>
      <c r="F736" s="3" t="str">
        <f t="shared" si="82"/>
        <v>08:59</v>
      </c>
      <c r="H736" s="15"/>
      <c r="I736" s="15"/>
      <c r="M736" s="3">
        <v>6.3888888888888884E-2</v>
      </c>
      <c r="N736" s="15">
        <v>1.0895833333333333</v>
      </c>
      <c r="O736" s="15">
        <v>3.0027777777777778</v>
      </c>
      <c r="P736" s="3" t="s">
        <v>16307</v>
      </c>
      <c r="Q736" s="3" t="str">
        <f t="shared" si="83"/>
        <v>09.02</v>
      </c>
      <c r="AF736" s="15">
        <f t="shared" si="85"/>
        <v>0.87708774498456799</v>
      </c>
      <c r="AK736" s="15">
        <f t="shared" si="84"/>
        <v>0.87821021990740744</v>
      </c>
      <c r="AT736" s="3" t="s">
        <v>1683</v>
      </c>
      <c r="AY736" s="3" t="s">
        <v>12637</v>
      </c>
    </row>
    <row r="737" spans="1:51" x14ac:dyDescent="0.2">
      <c r="A737" s="9">
        <v>4.027777777777778E-2</v>
      </c>
      <c r="B737" s="13">
        <f t="shared" si="81"/>
        <v>2.0720661111111111E-2</v>
      </c>
      <c r="C737" s="15">
        <v>1.0881944444444445</v>
      </c>
      <c r="D737" s="15">
        <v>3.0013888888888891</v>
      </c>
      <c r="E737" s="3" t="s">
        <v>16308</v>
      </c>
      <c r="F737" s="3" t="str">
        <f t="shared" si="82"/>
        <v>08:59</v>
      </c>
      <c r="H737" s="15"/>
      <c r="I737" s="15"/>
      <c r="M737" s="3">
        <v>6.7361111111111108E-2</v>
      </c>
      <c r="N737" s="15">
        <v>1.0895833333333333</v>
      </c>
      <c r="O737" s="15">
        <v>3.0034722222222223</v>
      </c>
      <c r="P737" s="3" t="s">
        <v>16309</v>
      </c>
      <c r="Q737" s="3" t="str">
        <f t="shared" si="83"/>
        <v>09.02</v>
      </c>
      <c r="AF737" s="15">
        <f t="shared" si="85"/>
        <v>0.87708774498456799</v>
      </c>
      <c r="AK737" s="15">
        <f t="shared" si="84"/>
        <v>0.8782117332175926</v>
      </c>
      <c r="AT737" s="3" t="s">
        <v>118</v>
      </c>
      <c r="AY737" s="3" t="s">
        <v>15483</v>
      </c>
    </row>
    <row r="738" spans="1:51" x14ac:dyDescent="0.2">
      <c r="A738" s="3">
        <v>4.1666666666666664E-2</v>
      </c>
      <c r="B738" s="13">
        <f t="shared" si="81"/>
        <v>2.1435166666666665E-2</v>
      </c>
      <c r="C738" s="15">
        <v>1.0881944444444445</v>
      </c>
      <c r="D738" s="15">
        <v>3.0013888888888891</v>
      </c>
      <c r="E738" s="3" t="s">
        <v>16310</v>
      </c>
      <c r="F738" s="3" t="str">
        <f t="shared" si="82"/>
        <v>08:59</v>
      </c>
      <c r="H738" s="15"/>
      <c r="I738" s="15"/>
      <c r="M738" s="3">
        <v>6.7361111111111108E-2</v>
      </c>
      <c r="N738" s="15">
        <v>1.0895833333333333</v>
      </c>
      <c r="O738" s="15">
        <v>3.0034722222222223</v>
      </c>
      <c r="P738" s="3" t="s">
        <v>16311</v>
      </c>
      <c r="Q738" s="3" t="str">
        <f t="shared" si="83"/>
        <v>09.02</v>
      </c>
      <c r="AF738" s="15">
        <f t="shared" si="85"/>
        <v>0.87708774498456799</v>
      </c>
      <c r="AK738" s="15">
        <f t="shared" si="84"/>
        <v>0.8782117332175926</v>
      </c>
      <c r="AT738" s="3" t="s">
        <v>1153</v>
      </c>
      <c r="AY738" s="3" t="s">
        <v>15483</v>
      </c>
    </row>
    <row r="739" spans="1:51" x14ac:dyDescent="0.2">
      <c r="A739" s="3">
        <v>4.7222222222222221E-2</v>
      </c>
      <c r="B739" s="13">
        <f t="shared" si="81"/>
        <v>2.429318888888889E-2</v>
      </c>
      <c r="C739" s="15">
        <v>1.0881944444444445</v>
      </c>
      <c r="D739" s="15">
        <v>3.0013888888888891</v>
      </c>
      <c r="E739" s="3" t="s">
        <v>16312</v>
      </c>
      <c r="F739" s="3" t="str">
        <f t="shared" si="82"/>
        <v>08:59</v>
      </c>
      <c r="H739" s="15"/>
      <c r="I739" s="15"/>
      <c r="M739" s="3">
        <v>6.6666666666666666E-2</v>
      </c>
      <c r="N739" s="15">
        <v>1.0895833333333333</v>
      </c>
      <c r="O739" s="15">
        <v>3.0034722222222223</v>
      </c>
      <c r="P739" s="3" t="s">
        <v>16313</v>
      </c>
      <c r="Q739" s="3" t="str">
        <f t="shared" si="83"/>
        <v>09.02</v>
      </c>
      <c r="AF739" s="15">
        <f t="shared" si="85"/>
        <v>0.87708774498456799</v>
      </c>
      <c r="AK739" s="15">
        <f t="shared" si="84"/>
        <v>0.8782117332175926</v>
      </c>
      <c r="AT739" s="3" t="s">
        <v>1101</v>
      </c>
      <c r="AY739" s="3" t="s">
        <v>15164</v>
      </c>
    </row>
    <row r="740" spans="1:51" x14ac:dyDescent="0.2">
      <c r="A740" s="3">
        <v>5.1388888888888887E-2</v>
      </c>
      <c r="B740" s="13">
        <f t="shared" si="81"/>
        <v>2.6436705555555554E-2</v>
      </c>
      <c r="C740" s="15">
        <v>1.0881944444444445</v>
      </c>
      <c r="D740" s="15">
        <v>3.0013888888888891</v>
      </c>
      <c r="E740" s="3" t="s">
        <v>16314</v>
      </c>
      <c r="F740" s="3" t="str">
        <f t="shared" si="82"/>
        <v>08:59</v>
      </c>
      <c r="H740" s="15"/>
      <c r="I740" s="15"/>
      <c r="M740" s="3">
        <v>6.5972222222222224E-2</v>
      </c>
      <c r="N740" s="15">
        <v>1.0895833333333333</v>
      </c>
      <c r="O740" s="15">
        <v>3.0034722222222223</v>
      </c>
      <c r="P740" s="3" t="s">
        <v>16315</v>
      </c>
      <c r="Q740" s="3" t="str">
        <f t="shared" si="83"/>
        <v>09.02</v>
      </c>
      <c r="AF740" s="15">
        <f t="shared" si="85"/>
        <v>0.87708774498456799</v>
      </c>
      <c r="AK740" s="15">
        <f t="shared" si="84"/>
        <v>0.8782117332175926</v>
      </c>
      <c r="AT740" s="3" t="s">
        <v>9574</v>
      </c>
      <c r="AY740" s="3" t="s">
        <v>15108</v>
      </c>
    </row>
    <row r="741" spans="1:51" x14ac:dyDescent="0.2">
      <c r="A741" s="3">
        <v>5.6944444444444443E-2</v>
      </c>
      <c r="B741" s="13">
        <f t="shared" si="81"/>
        <v>2.9294727777777779E-2</v>
      </c>
      <c r="C741" s="15">
        <v>1.0881944444444445</v>
      </c>
      <c r="D741" s="15">
        <v>3.0013888888888891</v>
      </c>
      <c r="E741" s="3" t="s">
        <v>16316</v>
      </c>
      <c r="F741" s="3" t="str">
        <f t="shared" si="82"/>
        <v>08:59</v>
      </c>
      <c r="H741" s="15"/>
      <c r="I741" s="15"/>
      <c r="M741" s="3">
        <v>6.3194444444444442E-2</v>
      </c>
      <c r="N741" s="15">
        <v>1.0895833333333333</v>
      </c>
      <c r="O741" s="15">
        <v>3.0034722222222223</v>
      </c>
      <c r="P741" s="3" t="s">
        <v>16317</v>
      </c>
      <c r="Q741" s="3" t="str">
        <f t="shared" si="83"/>
        <v>09.02</v>
      </c>
      <c r="AF741" s="15">
        <f t="shared" si="85"/>
        <v>0.87708774498456799</v>
      </c>
      <c r="AK741" s="15">
        <f t="shared" si="84"/>
        <v>0.8782117332175926</v>
      </c>
      <c r="AT741" s="3" t="s">
        <v>1097</v>
      </c>
      <c r="AY741" s="3" t="s">
        <v>14050</v>
      </c>
    </row>
    <row r="742" spans="1:51" x14ac:dyDescent="0.2">
      <c r="A742" s="3">
        <v>6.458333333333334E-2</v>
      </c>
      <c r="B742" s="13">
        <f t="shared" si="81"/>
        <v>3.322450833333334E-2</v>
      </c>
      <c r="C742" s="15">
        <v>1.0881944444444445</v>
      </c>
      <c r="D742" s="15">
        <v>3.0013888888888891</v>
      </c>
      <c r="E742" s="3" t="s">
        <v>16318</v>
      </c>
      <c r="F742" s="3" t="str">
        <f t="shared" si="82"/>
        <v>08:59</v>
      </c>
      <c r="H742" s="15"/>
      <c r="I742" s="15"/>
      <c r="M742" s="3">
        <v>6.1805555555555558E-2</v>
      </c>
      <c r="N742" s="15">
        <v>1.0895833333333333</v>
      </c>
      <c r="O742" s="15">
        <v>3.0034722222222223</v>
      </c>
      <c r="P742" s="3" t="s">
        <v>16319</v>
      </c>
      <c r="Q742" s="3" t="str">
        <f t="shared" si="83"/>
        <v>09.02</v>
      </c>
      <c r="AF742" s="15">
        <f t="shared" si="85"/>
        <v>0.87708774498456799</v>
      </c>
      <c r="AK742" s="15">
        <f t="shared" si="84"/>
        <v>0.8782117332175926</v>
      </c>
      <c r="AT742" s="3" t="s">
        <v>14825</v>
      </c>
      <c r="AY742" s="3" t="s">
        <v>15123</v>
      </c>
    </row>
    <row r="743" spans="1:51" x14ac:dyDescent="0.2">
      <c r="A743" s="9">
        <v>4.6527777777777779E-2</v>
      </c>
      <c r="B743" s="13">
        <f t="shared" si="81"/>
        <v>2.3935936111111111E-2</v>
      </c>
      <c r="C743" s="15">
        <v>1.0881944444444445</v>
      </c>
      <c r="D743" s="15">
        <v>3.0013888888888891</v>
      </c>
      <c r="E743" s="3" t="s">
        <v>16320</v>
      </c>
      <c r="F743" s="3" t="str">
        <f t="shared" si="82"/>
        <v>08:59</v>
      </c>
      <c r="H743" s="15"/>
      <c r="I743" s="15"/>
      <c r="M743" s="3">
        <v>6.1111111111111109E-2</v>
      </c>
      <c r="N743" s="15">
        <v>1.0895833333333333</v>
      </c>
      <c r="O743" s="15">
        <v>3.0041666666666669</v>
      </c>
      <c r="P743" s="3" t="s">
        <v>16321</v>
      </c>
      <c r="Q743" s="3" t="str">
        <f t="shared" si="83"/>
        <v>09.02</v>
      </c>
      <c r="AF743" s="15">
        <f t="shared" si="85"/>
        <v>0.87708774498456799</v>
      </c>
      <c r="AK743" s="15">
        <f t="shared" si="84"/>
        <v>0.87821324652777777</v>
      </c>
      <c r="AT743" s="3" t="s">
        <v>1101</v>
      </c>
      <c r="AY743" s="3" t="s">
        <v>15374</v>
      </c>
    </row>
    <row r="744" spans="1:51" x14ac:dyDescent="0.2">
      <c r="A744" s="9">
        <v>5.6250000000000001E-2</v>
      </c>
      <c r="B744" s="13">
        <f t="shared" si="81"/>
        <v>2.8937475000000001E-2</v>
      </c>
      <c r="C744" s="15">
        <v>1.0881944444444445</v>
      </c>
      <c r="D744" s="15">
        <v>3.0013888888888891</v>
      </c>
      <c r="E744" s="3" t="s">
        <v>16322</v>
      </c>
      <c r="F744" s="3" t="str">
        <f t="shared" si="82"/>
        <v>08:59</v>
      </c>
      <c r="H744" s="15"/>
      <c r="I744" s="15"/>
      <c r="M744" s="3">
        <v>5.486111111111111E-2</v>
      </c>
      <c r="N744" s="15">
        <v>1.0895833333333333</v>
      </c>
      <c r="O744" s="15">
        <v>3.0041666666666669</v>
      </c>
      <c r="P744" s="3" t="s">
        <v>16323</v>
      </c>
      <c r="Q744" s="3" t="str">
        <f t="shared" si="83"/>
        <v>09.02</v>
      </c>
      <c r="AF744" s="15">
        <f t="shared" si="85"/>
        <v>0.87708774498456799</v>
      </c>
      <c r="AK744" s="15">
        <f t="shared" si="84"/>
        <v>0.87821324652777777</v>
      </c>
      <c r="AT744" s="3" t="s">
        <v>765</v>
      </c>
      <c r="AY744" s="3" t="s">
        <v>15129</v>
      </c>
    </row>
    <row r="745" spans="1:51" x14ac:dyDescent="0.2">
      <c r="A745" s="9">
        <v>6.5277777777777782E-2</v>
      </c>
      <c r="B745" s="13">
        <f t="shared" si="81"/>
        <v>3.3581761111111115E-2</v>
      </c>
      <c r="C745" s="15">
        <v>1.0881944444444445</v>
      </c>
      <c r="D745" s="15">
        <v>3.0013888888888891</v>
      </c>
      <c r="E745" s="3" t="s">
        <v>16324</v>
      </c>
      <c r="F745" s="3" t="str">
        <f t="shared" si="82"/>
        <v>08:59</v>
      </c>
      <c r="H745" s="15"/>
      <c r="I745" s="15"/>
      <c r="M745" s="3">
        <v>0.05</v>
      </c>
      <c r="N745" s="15">
        <v>1.0895833333333333</v>
      </c>
      <c r="O745" s="15">
        <v>3.0041666666666669</v>
      </c>
      <c r="P745" s="3" t="s">
        <v>16325</v>
      </c>
      <c r="Q745" s="3" t="str">
        <f t="shared" si="83"/>
        <v>09.02</v>
      </c>
      <c r="AF745" s="15">
        <f t="shared" si="85"/>
        <v>0.87708774498456799</v>
      </c>
      <c r="AK745" s="15">
        <f t="shared" si="84"/>
        <v>0.87821324652777777</v>
      </c>
      <c r="AT745" s="3" t="s">
        <v>10786</v>
      </c>
      <c r="AY745" s="3" t="s">
        <v>15267</v>
      </c>
    </row>
    <row r="746" spans="1:51" x14ac:dyDescent="0.2">
      <c r="A746" s="9">
        <v>7.0833333333333331E-2</v>
      </c>
      <c r="B746" s="13">
        <f t="shared" si="81"/>
        <v>3.6439783333333337E-2</v>
      </c>
      <c r="C746" s="15">
        <v>1.0881944444444445</v>
      </c>
      <c r="D746" s="15">
        <v>3.0013888888888891</v>
      </c>
      <c r="E746" s="3" t="s">
        <v>16326</v>
      </c>
      <c r="F746" s="3" t="str">
        <f t="shared" si="82"/>
        <v>08:59</v>
      </c>
      <c r="H746" s="15"/>
      <c r="I746" s="15"/>
      <c r="M746" s="3">
        <v>4.4444444444444446E-2</v>
      </c>
      <c r="N746" s="15">
        <v>1.0895833333333333</v>
      </c>
      <c r="O746" s="15">
        <v>3.0041666666666669</v>
      </c>
      <c r="P746" s="3" t="s">
        <v>16327</v>
      </c>
      <c r="Q746" s="3" t="str">
        <f t="shared" si="83"/>
        <v>09.02</v>
      </c>
      <c r="AF746" s="15">
        <f t="shared" si="85"/>
        <v>0.87708774498456799</v>
      </c>
      <c r="AK746" s="15">
        <f t="shared" si="84"/>
        <v>0.87821324652777777</v>
      </c>
      <c r="AT746" s="3" t="s">
        <v>14828</v>
      </c>
      <c r="AY746" s="3" t="s">
        <v>13550</v>
      </c>
    </row>
    <row r="747" spans="1:51" x14ac:dyDescent="0.2">
      <c r="A747" s="9">
        <v>7.4999999999999997E-2</v>
      </c>
      <c r="B747" s="13">
        <f t="shared" si="81"/>
        <v>3.8583300000000001E-2</v>
      </c>
      <c r="C747" s="15">
        <v>1.0881944444444445</v>
      </c>
      <c r="D747" s="15">
        <v>3.0013888888888891</v>
      </c>
      <c r="E747" s="3" t="s">
        <v>16328</v>
      </c>
      <c r="F747" s="3" t="str">
        <f t="shared" si="82"/>
        <v>08:59</v>
      </c>
      <c r="G747" s="9"/>
      <c r="H747" s="15"/>
      <c r="I747" s="15"/>
      <c r="M747" s="9">
        <v>4.027777777777778E-2</v>
      </c>
      <c r="N747" s="15">
        <v>1.0895833333333333</v>
      </c>
      <c r="O747" s="15">
        <v>3.004861111111111</v>
      </c>
      <c r="P747" s="3" t="s">
        <v>16329</v>
      </c>
      <c r="Q747" s="3" t="str">
        <f t="shared" si="83"/>
        <v>09.02</v>
      </c>
      <c r="AF747" s="15">
        <f t="shared" si="85"/>
        <v>0.87708774498456799</v>
      </c>
      <c r="AK747" s="15">
        <f t="shared" si="84"/>
        <v>0.87821475983796304</v>
      </c>
      <c r="AT747" s="3" t="s">
        <v>16330</v>
      </c>
      <c r="AY747" s="3" t="s">
        <v>15865</v>
      </c>
    </row>
    <row r="748" spans="1:51" x14ac:dyDescent="0.2">
      <c r="A748" s="9">
        <v>7.3611111111111113E-2</v>
      </c>
      <c r="B748" s="13">
        <f t="shared" si="81"/>
        <v>3.7868794444444444E-2</v>
      </c>
      <c r="C748" s="15">
        <v>1.0881944444444445</v>
      </c>
      <c r="D748" s="15">
        <v>3.0013888888888891</v>
      </c>
      <c r="E748" s="3" t="s">
        <v>16331</v>
      </c>
      <c r="F748" s="3" t="str">
        <f t="shared" si="82"/>
        <v>08:59</v>
      </c>
      <c r="G748" s="9"/>
      <c r="H748" s="15"/>
      <c r="I748" s="15"/>
      <c r="M748" s="9">
        <v>3.7499999999999999E-2</v>
      </c>
      <c r="N748" s="15">
        <v>1.0895833333333333</v>
      </c>
      <c r="O748" s="15">
        <v>3.004861111111111</v>
      </c>
      <c r="P748" s="3" t="s">
        <v>16332</v>
      </c>
      <c r="Q748" s="3" t="str">
        <f t="shared" si="83"/>
        <v>09.02</v>
      </c>
      <c r="AF748" s="15">
        <f t="shared" si="85"/>
        <v>0.87708774498456799</v>
      </c>
      <c r="AK748" s="15">
        <f t="shared" si="84"/>
        <v>0.87821475983796304</v>
      </c>
      <c r="AT748" s="3" t="s">
        <v>16108</v>
      </c>
      <c r="AY748" s="3" t="s">
        <v>15256</v>
      </c>
    </row>
    <row r="749" spans="1:51" x14ac:dyDescent="0.2">
      <c r="A749" s="9">
        <v>6.805555555555555E-2</v>
      </c>
      <c r="B749" s="13">
        <f t="shared" si="81"/>
        <v>3.5010772222222222E-2</v>
      </c>
      <c r="C749" s="15">
        <v>1.0881944444444445</v>
      </c>
      <c r="D749" s="15">
        <v>3.0020833333333332</v>
      </c>
      <c r="E749" s="3" t="s">
        <v>16333</v>
      </c>
      <c r="F749" s="3" t="str">
        <f t="shared" si="82"/>
        <v>08:59</v>
      </c>
      <c r="G749" s="9"/>
      <c r="H749" s="15"/>
      <c r="I749" s="15"/>
      <c r="M749" s="9">
        <v>3.6111111111111108E-2</v>
      </c>
      <c r="N749" s="15">
        <v>1.0895833333333333</v>
      </c>
      <c r="O749" s="15">
        <v>3.004861111111111</v>
      </c>
      <c r="P749" s="3" t="s">
        <v>16334</v>
      </c>
      <c r="Q749" s="3" t="str">
        <f t="shared" si="83"/>
        <v>09.02</v>
      </c>
      <c r="AF749" s="15">
        <f t="shared" si="85"/>
        <v>0.87708925636574087</v>
      </c>
      <c r="AK749" s="15">
        <f t="shared" si="84"/>
        <v>0.87821475983796304</v>
      </c>
      <c r="AT749" s="3" t="s">
        <v>16101</v>
      </c>
      <c r="AY749" s="3" t="s">
        <v>15068</v>
      </c>
    </row>
    <row r="750" spans="1:51" x14ac:dyDescent="0.2">
      <c r="A750" s="9">
        <v>6.805555555555555E-2</v>
      </c>
      <c r="B750" s="13">
        <f t="shared" si="81"/>
        <v>3.5010772222222222E-2</v>
      </c>
      <c r="C750" s="15">
        <v>1.0881944444444445</v>
      </c>
      <c r="D750" s="15">
        <v>3.0020833333333332</v>
      </c>
      <c r="E750" s="3" t="s">
        <v>16335</v>
      </c>
      <c r="F750" s="3" t="str">
        <f t="shared" si="82"/>
        <v>08:59</v>
      </c>
      <c r="G750" s="9"/>
      <c r="H750" s="15"/>
      <c r="I750" s="15"/>
      <c r="M750" s="9">
        <v>3.888888888888889E-2</v>
      </c>
      <c r="N750" s="15">
        <v>1.0895833333333333</v>
      </c>
      <c r="O750" s="15">
        <v>3.004861111111111</v>
      </c>
      <c r="P750" s="3" t="s">
        <v>16336</v>
      </c>
      <c r="Q750" s="3" t="str">
        <f t="shared" si="83"/>
        <v>09.02</v>
      </c>
      <c r="AF750" s="15">
        <f t="shared" si="85"/>
        <v>0.87708925636574087</v>
      </c>
      <c r="AK750" s="15">
        <f t="shared" si="84"/>
        <v>0.87821475983796304</v>
      </c>
      <c r="AT750" s="3" t="s">
        <v>16101</v>
      </c>
      <c r="AY750" s="3" t="s">
        <v>15828</v>
      </c>
    </row>
    <row r="751" spans="1:51" x14ac:dyDescent="0.2">
      <c r="A751" s="9">
        <v>7.4999999999999997E-2</v>
      </c>
      <c r="B751" s="13">
        <f t="shared" si="81"/>
        <v>3.8583300000000001E-2</v>
      </c>
      <c r="C751" s="15">
        <v>1.0881944444444445</v>
      </c>
      <c r="D751" s="15">
        <v>3.0020833333333332</v>
      </c>
      <c r="E751" s="3" t="s">
        <v>16337</v>
      </c>
      <c r="F751" s="3" t="str">
        <f t="shared" si="82"/>
        <v>08:59</v>
      </c>
      <c r="G751" s="9"/>
      <c r="H751" s="15"/>
      <c r="I751" s="15"/>
      <c r="M751" s="9">
        <v>3.888888888888889E-2</v>
      </c>
      <c r="N751" s="15">
        <v>1.0895833333333333</v>
      </c>
      <c r="O751" s="15">
        <v>3.004861111111111</v>
      </c>
      <c r="P751" s="3" t="s">
        <v>16338</v>
      </c>
      <c r="Q751" s="3" t="str">
        <f t="shared" si="83"/>
        <v>09.02</v>
      </c>
      <c r="AF751" s="15">
        <f t="shared" si="85"/>
        <v>0.87708925636574087</v>
      </c>
      <c r="AK751" s="15">
        <f t="shared" si="84"/>
        <v>0.87821475983796304</v>
      </c>
      <c r="AT751" s="3" t="s">
        <v>15828</v>
      </c>
      <c r="AY751" s="3" t="s">
        <v>15828</v>
      </c>
    </row>
    <row r="752" spans="1:51" x14ac:dyDescent="0.2">
      <c r="A752" s="9">
        <v>6.9444444444444448E-2</v>
      </c>
      <c r="B752" s="13">
        <f t="shared" si="81"/>
        <v>3.5725277777777779E-2</v>
      </c>
      <c r="C752" s="15">
        <v>1.0881944444444445</v>
      </c>
      <c r="D752" s="15">
        <v>3.0020833333333332</v>
      </c>
      <c r="E752" s="3" t="s">
        <v>16339</v>
      </c>
      <c r="F752" s="3" t="str">
        <f t="shared" si="82"/>
        <v>08:59</v>
      </c>
      <c r="H752" s="15"/>
      <c r="I752" s="15"/>
      <c r="M752" s="3">
        <v>4.3749999999999997E-2</v>
      </c>
      <c r="N752" s="15">
        <v>1.0895833333333333</v>
      </c>
      <c r="O752" s="15">
        <v>3.004861111111111</v>
      </c>
      <c r="P752" s="3" t="s">
        <v>16340</v>
      </c>
      <c r="Q752" s="3" t="str">
        <f t="shared" si="83"/>
        <v>09.02</v>
      </c>
      <c r="AF752" s="15">
        <f t="shared" si="85"/>
        <v>0.87708925636574087</v>
      </c>
      <c r="AK752" s="15">
        <f t="shared" si="84"/>
        <v>0.87821475983796304</v>
      </c>
      <c r="AT752" s="3" t="s">
        <v>15068</v>
      </c>
      <c r="AY752" s="3" t="s">
        <v>12478</v>
      </c>
    </row>
    <row r="753" spans="1:51" x14ac:dyDescent="0.2">
      <c r="A753" s="9">
        <v>6.9444444444444448E-2</v>
      </c>
      <c r="B753" s="13">
        <f t="shared" si="81"/>
        <v>3.5725277777777779E-2</v>
      </c>
      <c r="C753" s="15">
        <v>1.0881944444444445</v>
      </c>
      <c r="D753" s="15">
        <v>3.0020833333333332</v>
      </c>
      <c r="E753" s="3" t="s">
        <v>16341</v>
      </c>
      <c r="F753" s="3" t="str">
        <f t="shared" si="82"/>
        <v>08:59</v>
      </c>
      <c r="H753" s="15"/>
      <c r="I753" s="15"/>
      <c r="M753" s="3">
        <v>4.7222222222222221E-2</v>
      </c>
      <c r="N753" s="15">
        <v>1.0895833333333333</v>
      </c>
      <c r="O753" s="15">
        <v>3.004861111111111</v>
      </c>
      <c r="P753" s="3" t="s">
        <v>16342</v>
      </c>
      <c r="Q753" s="3" t="str">
        <f t="shared" si="83"/>
        <v>09.02</v>
      </c>
      <c r="AF753" s="15">
        <f t="shared" si="85"/>
        <v>0.87708925636574087</v>
      </c>
      <c r="AK753" s="15">
        <f t="shared" si="84"/>
        <v>0.87821475983796304</v>
      </c>
      <c r="AT753" s="3" t="s">
        <v>15068</v>
      </c>
      <c r="AY753" s="3" t="s">
        <v>15081</v>
      </c>
    </row>
    <row r="754" spans="1:51" x14ac:dyDescent="0.2">
      <c r="A754" s="9">
        <v>7.6388888888888895E-2</v>
      </c>
      <c r="B754" s="13">
        <f t="shared" si="81"/>
        <v>3.9297805555555558E-2</v>
      </c>
      <c r="C754" s="15">
        <v>1.0881944444444445</v>
      </c>
      <c r="D754" s="15">
        <v>3.0020833333333332</v>
      </c>
      <c r="E754" s="3" t="s">
        <v>16343</v>
      </c>
      <c r="F754" s="3" t="str">
        <f t="shared" si="82"/>
        <v>08:59</v>
      </c>
      <c r="H754" s="15"/>
      <c r="I754" s="15"/>
      <c r="M754" s="3">
        <v>4.9305555555555554E-2</v>
      </c>
      <c r="N754" s="15">
        <v>1.0895833333333333</v>
      </c>
      <c r="O754" s="15">
        <v>3.004861111111111</v>
      </c>
      <c r="P754" s="3" t="s">
        <v>16344</v>
      </c>
      <c r="Q754" s="3" t="str">
        <f t="shared" si="83"/>
        <v>09.02</v>
      </c>
      <c r="AF754" s="15">
        <f t="shared" si="85"/>
        <v>0.87708925636574087</v>
      </c>
      <c r="AK754" s="15">
        <f t="shared" si="84"/>
        <v>0.87821475983796304</v>
      </c>
      <c r="AT754" s="3" t="s">
        <v>15841</v>
      </c>
      <c r="AY754" s="3" t="s">
        <v>15316</v>
      </c>
    </row>
    <row r="755" spans="1:51" x14ac:dyDescent="0.2">
      <c r="A755" s="9">
        <v>7.3611111111111113E-2</v>
      </c>
      <c r="B755" s="13">
        <f t="shared" si="81"/>
        <v>3.7868794444444444E-2</v>
      </c>
      <c r="C755" s="15">
        <v>1.0881944444444445</v>
      </c>
      <c r="D755" s="15">
        <v>3.0020833333333332</v>
      </c>
      <c r="E755" s="3" t="s">
        <v>16345</v>
      </c>
      <c r="F755" s="3" t="str">
        <f t="shared" si="82"/>
        <v>08:59</v>
      </c>
      <c r="H755" s="15"/>
      <c r="I755" s="15"/>
      <c r="M755" s="3">
        <v>5.2777777777777778E-2</v>
      </c>
      <c r="N755" s="15">
        <v>1.0895833333333333</v>
      </c>
      <c r="O755" s="15">
        <v>3.004861111111111</v>
      </c>
      <c r="P755" s="3" t="s">
        <v>16346</v>
      </c>
      <c r="Q755" s="3" t="str">
        <f t="shared" si="83"/>
        <v>09.02</v>
      </c>
      <c r="AF755" s="15">
        <f t="shared" si="85"/>
        <v>0.87708925636574087</v>
      </c>
      <c r="AK755" s="15">
        <f t="shared" si="84"/>
        <v>0.87821475983796304</v>
      </c>
      <c r="AT755" s="3" t="s">
        <v>16108</v>
      </c>
      <c r="AY755" s="3" t="s">
        <v>15277</v>
      </c>
    </row>
    <row r="756" spans="1:51" x14ac:dyDescent="0.2">
      <c r="A756" s="9">
        <v>8.0555555555555561E-2</v>
      </c>
      <c r="B756" s="13">
        <f t="shared" si="81"/>
        <v>4.1441322222222222E-2</v>
      </c>
      <c r="C756" s="15">
        <v>1.0881944444444445</v>
      </c>
      <c r="D756" s="15">
        <v>3.0020833333333332</v>
      </c>
      <c r="E756" s="3" t="s">
        <v>16347</v>
      </c>
      <c r="F756" s="3" t="str">
        <f t="shared" si="82"/>
        <v>08:59</v>
      </c>
      <c r="H756" s="15"/>
      <c r="I756" s="15"/>
      <c r="M756" s="3">
        <v>5.347222222222222E-2</v>
      </c>
      <c r="N756" s="15">
        <v>1.0895833333333333</v>
      </c>
      <c r="O756" s="15">
        <v>3.004861111111111</v>
      </c>
      <c r="P756" s="3" t="s">
        <v>16348</v>
      </c>
      <c r="Q756" s="3" t="str">
        <f t="shared" si="83"/>
        <v>09.02</v>
      </c>
      <c r="AF756" s="15">
        <f t="shared" si="85"/>
        <v>0.87708925636574087</v>
      </c>
      <c r="AK756" s="15">
        <f t="shared" si="84"/>
        <v>0.87821475983796304</v>
      </c>
      <c r="AT756" s="3" t="s">
        <v>16120</v>
      </c>
      <c r="AY756" s="3" t="s">
        <v>12821</v>
      </c>
    </row>
    <row r="757" spans="1:51" x14ac:dyDescent="0.2">
      <c r="A757" s="9">
        <v>7.4999999999999997E-2</v>
      </c>
      <c r="B757" s="13">
        <f t="shared" si="81"/>
        <v>3.8583300000000001E-2</v>
      </c>
      <c r="C757" s="15">
        <v>1.0881944444444445</v>
      </c>
      <c r="D757" s="15">
        <v>3.0020833333333332</v>
      </c>
      <c r="E757" s="3" t="s">
        <v>16349</v>
      </c>
      <c r="F757" s="3" t="str">
        <f t="shared" si="82"/>
        <v>08:59</v>
      </c>
      <c r="H757" s="15"/>
      <c r="I757" s="15"/>
      <c r="M757" s="3">
        <v>5.7638888888888892E-2</v>
      </c>
      <c r="N757" s="15">
        <v>1.0895833333333333</v>
      </c>
      <c r="O757" s="15">
        <v>3.004861111111111</v>
      </c>
      <c r="P757" s="3" t="s">
        <v>16350</v>
      </c>
      <c r="Q757" s="3" t="str">
        <f t="shared" si="83"/>
        <v>09.02</v>
      </c>
      <c r="AF757" s="15">
        <f t="shared" si="85"/>
        <v>0.87708925636574087</v>
      </c>
      <c r="AK757" s="15">
        <f t="shared" si="84"/>
        <v>0.87821475983796304</v>
      </c>
      <c r="AT757" s="3" t="s">
        <v>15828</v>
      </c>
      <c r="AY757" s="3" t="s">
        <v>15792</v>
      </c>
    </row>
    <row r="758" spans="1:51" x14ac:dyDescent="0.2">
      <c r="A758" s="9">
        <v>7.3611111111111113E-2</v>
      </c>
      <c r="B758" s="13">
        <f t="shared" si="81"/>
        <v>3.7868794444444444E-2</v>
      </c>
      <c r="C758" s="15">
        <v>1.0881944444444445</v>
      </c>
      <c r="D758" s="15">
        <v>3.0020833333333332</v>
      </c>
      <c r="E758" s="3" t="s">
        <v>16351</v>
      </c>
      <c r="F758" s="3" t="str">
        <f t="shared" si="82"/>
        <v>08:59</v>
      </c>
      <c r="H758" s="15"/>
      <c r="I758" s="15"/>
      <c r="M758" s="3">
        <v>5.9027777777777776E-2</v>
      </c>
      <c r="N758" s="15">
        <v>1.0895833333333333</v>
      </c>
      <c r="O758" s="15">
        <v>3.004861111111111</v>
      </c>
      <c r="P758" s="3" t="s">
        <v>16352</v>
      </c>
      <c r="Q758" s="3" t="str">
        <f t="shared" si="83"/>
        <v>09.02</v>
      </c>
      <c r="AF758" s="15">
        <f t="shared" si="85"/>
        <v>0.87708925636574087</v>
      </c>
      <c r="AK758" s="15">
        <f t="shared" si="84"/>
        <v>0.87821475983796304</v>
      </c>
      <c r="AT758" s="3" t="s">
        <v>16108</v>
      </c>
      <c r="AY758" s="3" t="s">
        <v>15105</v>
      </c>
    </row>
    <row r="759" spans="1:51" x14ac:dyDescent="0.2">
      <c r="A759" s="9">
        <v>8.0555555555555561E-2</v>
      </c>
      <c r="B759" s="13">
        <f t="shared" si="81"/>
        <v>4.1441322222222222E-2</v>
      </c>
      <c r="C759" s="15">
        <v>1.0881944444444445</v>
      </c>
      <c r="D759" s="15">
        <v>3.0020833333333332</v>
      </c>
      <c r="E759" s="3" t="s">
        <v>16353</v>
      </c>
      <c r="F759" s="3" t="str">
        <f t="shared" si="82"/>
        <v>08:59</v>
      </c>
      <c r="H759" s="15"/>
      <c r="I759" s="15"/>
      <c r="M759" s="3">
        <v>5.9027777777777776E-2</v>
      </c>
      <c r="N759" s="15">
        <v>1.0895833333333333</v>
      </c>
      <c r="O759" s="15">
        <v>3.004861111111111</v>
      </c>
      <c r="P759" s="3" t="s">
        <v>16354</v>
      </c>
      <c r="Q759" s="3" t="str">
        <f t="shared" si="83"/>
        <v>09.02</v>
      </c>
      <c r="AF759" s="15">
        <f t="shared" si="85"/>
        <v>0.87708925636574087</v>
      </c>
      <c r="AK759" s="15">
        <f t="shared" si="84"/>
        <v>0.87821475983796304</v>
      </c>
      <c r="AT759" s="3" t="s">
        <v>16120</v>
      </c>
      <c r="AY759" s="3" t="s">
        <v>15105</v>
      </c>
    </row>
    <row r="760" spans="1:51" x14ac:dyDescent="0.2">
      <c r="A760" s="9">
        <v>8.1250000000000003E-2</v>
      </c>
      <c r="B760" s="13">
        <f t="shared" si="81"/>
        <v>4.1798575000000004E-2</v>
      </c>
      <c r="C760" s="15">
        <v>1.0881944444444445</v>
      </c>
      <c r="D760" s="15">
        <v>3.0020833333333332</v>
      </c>
      <c r="E760" s="3" t="s">
        <v>16355</v>
      </c>
      <c r="F760" s="3" t="str">
        <f t="shared" si="82"/>
        <v>08:59</v>
      </c>
      <c r="H760" s="15"/>
      <c r="I760" s="15"/>
      <c r="M760" s="3">
        <v>5.9027777777777776E-2</v>
      </c>
      <c r="N760" s="15">
        <v>1.0895833333333333</v>
      </c>
      <c r="O760" s="15">
        <v>3.0041666666666669</v>
      </c>
      <c r="P760" s="3" t="s">
        <v>16356</v>
      </c>
      <c r="Q760" s="3" t="str">
        <f t="shared" si="83"/>
        <v>09.02</v>
      </c>
      <c r="AF760" s="15">
        <f t="shared" si="85"/>
        <v>0.87708925636574087</v>
      </c>
      <c r="AK760" s="15">
        <f t="shared" si="84"/>
        <v>0.87821324652777777</v>
      </c>
      <c r="AT760" s="3" t="s">
        <v>15782</v>
      </c>
      <c r="AY760" s="3" t="s">
        <v>15105</v>
      </c>
    </row>
    <row r="761" spans="1:51" x14ac:dyDescent="0.2">
      <c r="A761" s="3">
        <v>9.2361111111111116E-2</v>
      </c>
      <c r="B761" s="13">
        <f t="shared" si="81"/>
        <v>4.7514619444444448E-2</v>
      </c>
      <c r="C761" s="15">
        <v>1.0881944444444445</v>
      </c>
      <c r="D761" s="15">
        <v>3.0027777777777778</v>
      </c>
      <c r="E761" s="3" t="s">
        <v>16357</v>
      </c>
      <c r="F761" s="3" t="str">
        <f t="shared" si="82"/>
        <v>08:59</v>
      </c>
      <c r="H761" s="15"/>
      <c r="I761" s="15"/>
      <c r="M761" s="3">
        <v>5.5555555555555552E-2</v>
      </c>
      <c r="N761" s="15">
        <v>1.0895833333333333</v>
      </c>
      <c r="O761" s="15">
        <v>3.0041666666666669</v>
      </c>
      <c r="P761" s="3" t="s">
        <v>16358</v>
      </c>
      <c r="Q761" s="3" t="str">
        <f t="shared" si="83"/>
        <v>09.02</v>
      </c>
      <c r="AF761" s="15">
        <f t="shared" si="85"/>
        <v>0.87709076774691364</v>
      </c>
      <c r="AK761" s="15">
        <f t="shared" si="84"/>
        <v>0.87821324652777777</v>
      </c>
      <c r="AT761" s="3" t="s">
        <v>12501</v>
      </c>
      <c r="AY761" s="3" t="s">
        <v>15175</v>
      </c>
    </row>
    <row r="762" spans="1:51" x14ac:dyDescent="0.2">
      <c r="A762" s="3">
        <v>9.6527777777777782E-2</v>
      </c>
      <c r="B762" s="13">
        <f t="shared" si="81"/>
        <v>4.9658136111111112E-2</v>
      </c>
      <c r="C762" s="15">
        <v>1.0881944444444445</v>
      </c>
      <c r="D762" s="15">
        <v>3.0027777777777778</v>
      </c>
      <c r="E762" s="3" t="s">
        <v>16359</v>
      </c>
      <c r="F762" s="3" t="str">
        <f t="shared" si="82"/>
        <v>08:59</v>
      </c>
      <c r="H762" s="15"/>
      <c r="I762" s="15"/>
      <c r="M762" s="3">
        <v>0.05</v>
      </c>
      <c r="N762" s="15">
        <v>1.0895833333333333</v>
      </c>
      <c r="O762" s="15">
        <v>3.0041666666666669</v>
      </c>
      <c r="P762" s="3" t="s">
        <v>16360</v>
      </c>
      <c r="Q762" s="3" t="str">
        <f t="shared" si="83"/>
        <v>09.02</v>
      </c>
      <c r="AF762" s="15">
        <f t="shared" si="85"/>
        <v>0.87709076774691364</v>
      </c>
      <c r="AK762" s="15">
        <f t="shared" si="84"/>
        <v>0.87821324652777777</v>
      </c>
      <c r="AT762" s="3" t="s">
        <v>15036</v>
      </c>
      <c r="AY762" s="3" t="s">
        <v>15267</v>
      </c>
    </row>
    <row r="763" spans="1:51" x14ac:dyDescent="0.2">
      <c r="A763" s="3">
        <v>9.7916666666666666E-2</v>
      </c>
      <c r="B763" s="13">
        <f t="shared" si="81"/>
        <v>5.0372641666666669E-2</v>
      </c>
      <c r="C763" s="15">
        <v>1.0881944444444445</v>
      </c>
      <c r="D763" s="15">
        <v>3.0027777777777778</v>
      </c>
      <c r="E763" s="3" t="s">
        <v>16361</v>
      </c>
      <c r="F763" s="3" t="str">
        <f t="shared" si="82"/>
        <v>08:59</v>
      </c>
      <c r="H763" s="15"/>
      <c r="I763" s="15"/>
      <c r="M763" s="3">
        <v>4.791666666666667E-2</v>
      </c>
      <c r="N763" s="15">
        <v>1.0895833333333333</v>
      </c>
      <c r="O763" s="15">
        <v>3.0041666666666669</v>
      </c>
      <c r="P763" s="3" t="s">
        <v>16362</v>
      </c>
      <c r="Q763" s="3" t="str">
        <f t="shared" si="83"/>
        <v>09.02</v>
      </c>
      <c r="AF763" s="15">
        <f t="shared" si="85"/>
        <v>0.87709076774691364</v>
      </c>
      <c r="AK763" s="15">
        <f t="shared" si="84"/>
        <v>0.87821324652777777</v>
      </c>
      <c r="AT763" s="3" t="s">
        <v>15091</v>
      </c>
      <c r="AY763" s="3" t="s">
        <v>15180</v>
      </c>
    </row>
    <row r="764" spans="1:51" x14ac:dyDescent="0.2">
      <c r="A764" s="3">
        <v>0.10069444444444445</v>
      </c>
      <c r="B764" s="13">
        <f t="shared" si="81"/>
        <v>5.1801652777777783E-2</v>
      </c>
      <c r="C764" s="15">
        <v>1.0881944444444445</v>
      </c>
      <c r="D764" s="15">
        <v>3.0034722222222223</v>
      </c>
      <c r="E764" s="3" t="s">
        <v>16363</v>
      </c>
      <c r="F764" s="3" t="str">
        <f t="shared" si="82"/>
        <v>09:00</v>
      </c>
      <c r="H764" s="15"/>
      <c r="I764" s="15"/>
      <c r="M764" s="3">
        <v>4.4444444444444446E-2</v>
      </c>
      <c r="N764" s="15">
        <v>1.0895833333333333</v>
      </c>
      <c r="O764" s="15">
        <v>3.004861111111111</v>
      </c>
      <c r="P764" s="3" t="s">
        <v>16364</v>
      </c>
      <c r="Q764" s="3" t="str">
        <f t="shared" si="83"/>
        <v>09.02</v>
      </c>
      <c r="AF764" s="15">
        <f t="shared" si="85"/>
        <v>0.87709227912808652</v>
      </c>
      <c r="AK764" s="15">
        <f t="shared" si="84"/>
        <v>0.87821475983796304</v>
      </c>
      <c r="AT764" s="3" t="s">
        <v>15277</v>
      </c>
      <c r="AY764" s="3" t="s">
        <v>13550</v>
      </c>
    </row>
    <row r="765" spans="1:51" x14ac:dyDescent="0.2">
      <c r="A765" s="9">
        <v>9.166666666666666E-2</v>
      </c>
      <c r="B765" s="13">
        <f t="shared" si="81"/>
        <v>4.7157366666666665E-2</v>
      </c>
      <c r="C765" s="15">
        <v>1.0881944444444445</v>
      </c>
      <c r="D765" s="15">
        <v>3.0034722222222223</v>
      </c>
      <c r="E765" s="3" t="s">
        <v>16365</v>
      </c>
      <c r="F765" s="3" t="str">
        <f t="shared" si="82"/>
        <v>09:00</v>
      </c>
      <c r="H765" s="15"/>
      <c r="I765" s="15"/>
      <c r="M765" s="3">
        <v>4.3055555555555555E-2</v>
      </c>
      <c r="N765" s="15">
        <v>1.0895833333333333</v>
      </c>
      <c r="O765" s="15">
        <v>3.004861111111111</v>
      </c>
      <c r="P765" s="3" t="s">
        <v>16366</v>
      </c>
      <c r="Q765" s="3" t="str">
        <f t="shared" si="83"/>
        <v>09.02</v>
      </c>
      <c r="AF765" s="15">
        <f t="shared" si="85"/>
        <v>0.87709227912808652</v>
      </c>
      <c r="AK765" s="15">
        <f t="shared" si="84"/>
        <v>0.87821475983796304</v>
      </c>
      <c r="AT765" s="3" t="s">
        <v>15270</v>
      </c>
      <c r="AY765" s="3" t="s">
        <v>15782</v>
      </c>
    </row>
    <row r="766" spans="1:51" x14ac:dyDescent="0.2">
      <c r="A766" s="9">
        <v>0.10208333333333333</v>
      </c>
      <c r="B766" s="13">
        <f t="shared" si="81"/>
        <v>5.2516158333333333E-2</v>
      </c>
      <c r="C766" s="15">
        <v>1.0881944444444445</v>
      </c>
      <c r="D766" s="15">
        <v>3.0034722222222223</v>
      </c>
      <c r="E766" s="3" t="s">
        <v>16367</v>
      </c>
      <c r="F766" s="3" t="str">
        <f t="shared" si="82"/>
        <v>09:00</v>
      </c>
      <c r="G766" s="9"/>
      <c r="H766" s="15"/>
      <c r="I766" s="15"/>
      <c r="M766" s="9">
        <v>4.027777777777778E-2</v>
      </c>
      <c r="N766" s="15">
        <v>1.0895833333333333</v>
      </c>
      <c r="O766" s="15">
        <v>3.004861111111111</v>
      </c>
      <c r="P766" s="3" t="s">
        <v>16368</v>
      </c>
      <c r="Q766" s="3" t="str">
        <f t="shared" si="83"/>
        <v>09.02</v>
      </c>
      <c r="AF766" s="15">
        <f t="shared" si="85"/>
        <v>0.87709227912808652</v>
      </c>
      <c r="AK766" s="15">
        <f t="shared" si="84"/>
        <v>0.87821475983796304</v>
      </c>
      <c r="AT766" s="3" t="s">
        <v>12821</v>
      </c>
      <c r="AY766" s="3" t="s">
        <v>15865</v>
      </c>
    </row>
    <row r="767" spans="1:51" x14ac:dyDescent="0.2">
      <c r="A767" s="9">
        <v>0.10069444444444445</v>
      </c>
      <c r="B767" s="13">
        <f t="shared" si="81"/>
        <v>5.1801652777777783E-2</v>
      </c>
      <c r="C767" s="15">
        <v>1.0881944444444445</v>
      </c>
      <c r="D767" s="15">
        <v>3.0041666666666669</v>
      </c>
      <c r="E767" s="3" t="s">
        <v>16369</v>
      </c>
      <c r="F767" s="3" t="str">
        <f t="shared" si="82"/>
        <v>09:00</v>
      </c>
      <c r="G767" s="9"/>
      <c r="H767" s="15"/>
      <c r="I767" s="15"/>
      <c r="M767" s="9">
        <v>4.027777777777778E-2</v>
      </c>
      <c r="N767" s="15">
        <v>1.0895833333333333</v>
      </c>
      <c r="O767" s="15">
        <v>3.004861111111111</v>
      </c>
      <c r="P767" s="3" t="s">
        <v>16370</v>
      </c>
      <c r="Q767" s="3" t="str">
        <f t="shared" si="83"/>
        <v>09.02</v>
      </c>
      <c r="AF767" s="15">
        <f t="shared" si="85"/>
        <v>0.8770937905092594</v>
      </c>
      <c r="AK767" s="15">
        <f t="shared" si="84"/>
        <v>0.87821475983796304</v>
      </c>
      <c r="AT767" s="3" t="s">
        <v>15277</v>
      </c>
      <c r="AY767" s="3" t="s">
        <v>15865</v>
      </c>
    </row>
    <row r="768" spans="1:51" x14ac:dyDescent="0.2">
      <c r="A768" s="9">
        <v>8.611111111111111E-2</v>
      </c>
      <c r="B768" s="13">
        <f t="shared" si="81"/>
        <v>4.4299344444444444E-2</v>
      </c>
      <c r="C768" s="15">
        <v>1.0881944444444445</v>
      </c>
      <c r="D768" s="15">
        <v>3.004861111111111</v>
      </c>
      <c r="E768" s="3" t="s">
        <v>16371</v>
      </c>
      <c r="F768" s="3" t="str">
        <f t="shared" si="82"/>
        <v>09:00</v>
      </c>
      <c r="H768" s="15"/>
      <c r="I768" s="15"/>
      <c r="M768" s="3">
        <v>4.3055555555555555E-2</v>
      </c>
      <c r="N768" s="15">
        <v>1.0895833333333333</v>
      </c>
      <c r="O768" s="15">
        <v>3.004861111111111</v>
      </c>
      <c r="P768" s="3" t="s">
        <v>16372</v>
      </c>
      <c r="Q768" s="3" t="str">
        <f t="shared" si="83"/>
        <v>09.02</v>
      </c>
      <c r="AF768" s="15">
        <f t="shared" si="85"/>
        <v>0.87709530189043217</v>
      </c>
      <c r="AK768" s="15">
        <f t="shared" si="84"/>
        <v>0.87821475983796304</v>
      </c>
      <c r="AT768" s="3" t="s">
        <v>12681</v>
      </c>
      <c r="AY768" s="3" t="s">
        <v>15782</v>
      </c>
    </row>
    <row r="769" spans="1:51" x14ac:dyDescent="0.2">
      <c r="A769" s="3">
        <v>9.7916666666666666E-2</v>
      </c>
      <c r="B769" s="13">
        <f t="shared" si="81"/>
        <v>5.0372641666666669E-2</v>
      </c>
      <c r="C769" s="15">
        <v>1.0881944444444445</v>
      </c>
      <c r="D769" s="15">
        <v>3.0055555555555555</v>
      </c>
      <c r="E769" s="3" t="s">
        <v>16373</v>
      </c>
      <c r="F769" s="3" t="str">
        <f t="shared" si="82"/>
        <v>09:00</v>
      </c>
      <c r="H769" s="15"/>
      <c r="I769" s="15"/>
      <c r="M769" s="3">
        <v>4.3055555555555555E-2</v>
      </c>
      <c r="N769" s="15">
        <v>1.0895833333333333</v>
      </c>
      <c r="O769" s="15">
        <v>3.004861111111111</v>
      </c>
      <c r="P769" s="3" t="s">
        <v>16374</v>
      </c>
      <c r="Q769" s="3" t="str">
        <f t="shared" si="83"/>
        <v>09.02</v>
      </c>
      <c r="AF769" s="15">
        <f t="shared" si="85"/>
        <v>0.87709681327160505</v>
      </c>
      <c r="AK769" s="15">
        <f t="shared" si="84"/>
        <v>0.87821475983796304</v>
      </c>
      <c r="AT769" s="3" t="s">
        <v>15091</v>
      </c>
      <c r="AY769" s="3" t="s">
        <v>15782</v>
      </c>
    </row>
    <row r="770" spans="1:51" x14ac:dyDescent="0.2">
      <c r="A770" s="3">
        <v>0.10347222222222222</v>
      </c>
      <c r="B770" s="13">
        <f t="shared" si="81"/>
        <v>5.3230663888888884E-2</v>
      </c>
      <c r="C770" s="15">
        <v>1.0881944444444445</v>
      </c>
      <c r="D770" s="15">
        <v>3.0055555555555555</v>
      </c>
      <c r="E770" s="3" t="s">
        <v>16375</v>
      </c>
      <c r="F770" s="3" t="str">
        <f t="shared" si="82"/>
        <v>09:00</v>
      </c>
      <c r="H770" s="15"/>
      <c r="I770" s="15"/>
      <c r="M770" s="3">
        <v>4.583333333333333E-2</v>
      </c>
      <c r="N770" s="15">
        <v>1.0895833333333333</v>
      </c>
      <c r="O770" s="15">
        <v>3.004861111111111</v>
      </c>
      <c r="P770" s="3" t="s">
        <v>16376</v>
      </c>
      <c r="Q770" s="3" t="str">
        <f t="shared" si="83"/>
        <v>09.02</v>
      </c>
      <c r="AF770" s="15">
        <f t="shared" si="85"/>
        <v>0.87709681327160505</v>
      </c>
      <c r="AK770" s="15">
        <f t="shared" si="84"/>
        <v>0.87821475983796304</v>
      </c>
      <c r="AT770" s="3" t="s">
        <v>15039</v>
      </c>
      <c r="AY770" s="3" t="s">
        <v>15266</v>
      </c>
    </row>
    <row r="771" spans="1:51" x14ac:dyDescent="0.2">
      <c r="A771" s="3">
        <v>9.2361111111111116E-2</v>
      </c>
      <c r="B771" s="13">
        <f t="shared" ref="B771:B834" si="86">A771*0.514444</f>
        <v>4.7514619444444448E-2</v>
      </c>
      <c r="C771" s="15">
        <v>1.0881944444444445</v>
      </c>
      <c r="D771" s="15">
        <v>3.0062500000000001</v>
      </c>
      <c r="E771" s="3" t="s">
        <v>16377</v>
      </c>
      <c r="F771" s="3" t="str">
        <f t="shared" si="82"/>
        <v>09:00</v>
      </c>
      <c r="H771" s="15"/>
      <c r="I771" s="15"/>
      <c r="M771" s="3">
        <v>5.2777777777777778E-2</v>
      </c>
      <c r="N771" s="15">
        <v>1.0895833333333333</v>
      </c>
      <c r="O771" s="15">
        <v>3.004861111111111</v>
      </c>
      <c r="P771" s="3" t="s">
        <v>16378</v>
      </c>
      <c r="Q771" s="3" t="str">
        <f t="shared" si="83"/>
        <v>09.02</v>
      </c>
      <c r="AF771" s="15">
        <f t="shared" si="85"/>
        <v>0.87709832465277782</v>
      </c>
      <c r="AK771" s="15">
        <f t="shared" si="84"/>
        <v>0.87821475983796304</v>
      </c>
      <c r="AT771" s="3" t="s">
        <v>12501</v>
      </c>
      <c r="AY771" s="3" t="s">
        <v>15277</v>
      </c>
    </row>
    <row r="772" spans="1:51" x14ac:dyDescent="0.2">
      <c r="A772" s="3">
        <v>8.6805555555555552E-2</v>
      </c>
      <c r="B772" s="13">
        <f t="shared" si="86"/>
        <v>4.4656597222222219E-2</v>
      </c>
      <c r="C772" s="15">
        <v>1.0881944444444445</v>
      </c>
      <c r="D772" s="15">
        <v>3.0062500000000001</v>
      </c>
      <c r="E772" s="3" t="s">
        <v>16379</v>
      </c>
      <c r="F772" s="3" t="str">
        <f t="shared" ref="F772:F835" si="87">LEFT(E772,5)</f>
        <v>09:00</v>
      </c>
      <c r="H772" s="15"/>
      <c r="I772" s="15"/>
      <c r="M772" s="3">
        <v>5.5555555555555552E-2</v>
      </c>
      <c r="N772" s="15">
        <v>1.0895833333333333</v>
      </c>
      <c r="O772" s="15">
        <v>3.004861111111111</v>
      </c>
      <c r="P772" s="3" t="s">
        <v>16380</v>
      </c>
      <c r="Q772" s="3" t="str">
        <f t="shared" ref="Q772:Q835" si="88">LEFT(P772,5)</f>
        <v>09.02</v>
      </c>
      <c r="AF772" s="15">
        <f t="shared" si="85"/>
        <v>0.87709832465277782</v>
      </c>
      <c r="AK772" s="15">
        <f t="shared" ref="AK772:AK835" si="89">0.8*N772+(O772*N772)/500</f>
        <v>0.87821475983796304</v>
      </c>
      <c r="AT772" s="3" t="s">
        <v>15266</v>
      </c>
      <c r="AY772" s="3" t="s">
        <v>15175</v>
      </c>
    </row>
    <row r="773" spans="1:51" x14ac:dyDescent="0.2">
      <c r="A773" s="9">
        <v>7.9166666666666663E-2</v>
      </c>
      <c r="B773" s="13">
        <f t="shared" si="86"/>
        <v>4.0726816666666665E-2</v>
      </c>
      <c r="C773" s="15">
        <v>1.0881944444444445</v>
      </c>
      <c r="D773" s="15">
        <v>3.0062500000000001</v>
      </c>
      <c r="E773" s="3" t="s">
        <v>16381</v>
      </c>
      <c r="F773" s="3" t="str">
        <f t="shared" si="87"/>
        <v>09:00</v>
      </c>
      <c r="H773" s="15"/>
      <c r="I773" s="15"/>
      <c r="M773" s="3">
        <v>5.7638888888888892E-2</v>
      </c>
      <c r="N773" s="15">
        <v>1.0895833333333333</v>
      </c>
      <c r="O773" s="15">
        <v>3.004861111111111</v>
      </c>
      <c r="P773" s="3" t="s">
        <v>16382</v>
      </c>
      <c r="Q773" s="3" t="str">
        <f t="shared" si="88"/>
        <v>09.02</v>
      </c>
      <c r="AF773" s="15">
        <f t="shared" ref="AF773:AF836" si="90">0.8*C773+(D773*C773)/500</f>
        <v>0.87709832465277782</v>
      </c>
      <c r="AK773" s="15">
        <f t="shared" si="89"/>
        <v>0.87821475983796304</v>
      </c>
      <c r="AT773" s="3" t="s">
        <v>8938</v>
      </c>
      <c r="AY773" s="3" t="s">
        <v>15792</v>
      </c>
    </row>
    <row r="774" spans="1:51" x14ac:dyDescent="0.2">
      <c r="A774" s="9">
        <v>8.1250000000000003E-2</v>
      </c>
      <c r="B774" s="13">
        <f t="shared" si="86"/>
        <v>4.1798575000000004E-2</v>
      </c>
      <c r="C774" s="15">
        <v>1.0881944444444445</v>
      </c>
      <c r="D774" s="15">
        <v>3.0062500000000001</v>
      </c>
      <c r="E774" s="3" t="s">
        <v>16383</v>
      </c>
      <c r="F774" s="3" t="str">
        <f t="shared" si="87"/>
        <v>09:00</v>
      </c>
      <c r="H774" s="15"/>
      <c r="I774" s="15"/>
      <c r="M774" s="3">
        <v>6.1111111111111109E-2</v>
      </c>
      <c r="N774" s="15">
        <v>1.0895833333333333</v>
      </c>
      <c r="O774" s="15">
        <v>3.004861111111111</v>
      </c>
      <c r="P774" s="3" t="s">
        <v>16384</v>
      </c>
      <c r="Q774" s="3" t="str">
        <f t="shared" si="88"/>
        <v>09.02</v>
      </c>
      <c r="AF774" s="15">
        <f t="shared" si="90"/>
        <v>0.87709832465277782</v>
      </c>
      <c r="AK774" s="15">
        <f t="shared" si="89"/>
        <v>0.87821475983796304</v>
      </c>
      <c r="AT774" s="3" t="s">
        <v>12649</v>
      </c>
      <c r="AY774" s="3" t="s">
        <v>15374</v>
      </c>
    </row>
    <row r="775" spans="1:51" x14ac:dyDescent="0.2">
      <c r="A775" s="9">
        <v>7.4999999999999997E-2</v>
      </c>
      <c r="B775" s="13">
        <f t="shared" si="86"/>
        <v>3.8583300000000001E-2</v>
      </c>
      <c r="C775" s="15">
        <v>1.0881944444444445</v>
      </c>
      <c r="D775" s="15">
        <v>3.0062500000000001</v>
      </c>
      <c r="E775" s="3" t="s">
        <v>16385</v>
      </c>
      <c r="F775" s="3" t="str">
        <f t="shared" si="87"/>
        <v>09:00</v>
      </c>
      <c r="H775" s="15"/>
      <c r="I775" s="15"/>
      <c r="M775" s="3">
        <v>6.1805555555555558E-2</v>
      </c>
      <c r="N775" s="15">
        <v>1.0895833333333333</v>
      </c>
      <c r="O775" s="15">
        <v>3.004861111111111</v>
      </c>
      <c r="P775" s="3" t="s">
        <v>16386</v>
      </c>
      <c r="Q775" s="3" t="str">
        <f t="shared" si="88"/>
        <v>09.02</v>
      </c>
      <c r="AF775" s="15">
        <f t="shared" si="90"/>
        <v>0.87709832465277782</v>
      </c>
      <c r="AK775" s="15">
        <f t="shared" si="89"/>
        <v>0.87821475983796304</v>
      </c>
      <c r="AT775" s="3" t="s">
        <v>15828</v>
      </c>
      <c r="AY775" s="3" t="s">
        <v>12491</v>
      </c>
    </row>
    <row r="776" spans="1:51" x14ac:dyDescent="0.2">
      <c r="A776" s="9">
        <v>7.9166666666666663E-2</v>
      </c>
      <c r="B776" s="13">
        <f t="shared" si="86"/>
        <v>4.0726816666666665E-2</v>
      </c>
      <c r="C776" s="15">
        <v>1.0881944444444445</v>
      </c>
      <c r="D776" s="15">
        <v>3.0062500000000001</v>
      </c>
      <c r="E776" s="3" t="s">
        <v>16387</v>
      </c>
      <c r="F776" s="3" t="str">
        <f t="shared" si="87"/>
        <v>09:00</v>
      </c>
      <c r="H776" s="15"/>
      <c r="I776" s="15"/>
      <c r="M776" s="3">
        <v>6.3888888888888884E-2</v>
      </c>
      <c r="N776" s="15">
        <v>1.0895833333333333</v>
      </c>
      <c r="O776" s="15">
        <v>3.004861111111111</v>
      </c>
      <c r="P776" s="3" t="s">
        <v>16388</v>
      </c>
      <c r="Q776" s="3" t="str">
        <f t="shared" si="88"/>
        <v>09.02</v>
      </c>
      <c r="AF776" s="15">
        <f t="shared" si="90"/>
        <v>0.87709832465277782</v>
      </c>
      <c r="AK776" s="15">
        <f t="shared" si="89"/>
        <v>0.87821475983796304</v>
      </c>
      <c r="AT776" s="3" t="s">
        <v>8938</v>
      </c>
      <c r="AY776" s="3" t="s">
        <v>15290</v>
      </c>
    </row>
    <row r="777" spans="1:51" x14ac:dyDescent="0.2">
      <c r="A777" s="3">
        <v>8.4027777777777785E-2</v>
      </c>
      <c r="B777" s="13">
        <f t="shared" si="86"/>
        <v>4.3227586111111119E-2</v>
      </c>
      <c r="C777" s="15">
        <v>1.0881944444444445</v>
      </c>
      <c r="D777" s="15">
        <v>3.0062500000000001</v>
      </c>
      <c r="E777" s="3" t="s">
        <v>16389</v>
      </c>
      <c r="F777" s="3" t="str">
        <f t="shared" si="87"/>
        <v>09:00</v>
      </c>
      <c r="H777" s="15"/>
      <c r="I777" s="15"/>
      <c r="M777" s="3">
        <v>6.8750000000000006E-2</v>
      </c>
      <c r="N777" s="15">
        <v>1.0895833333333333</v>
      </c>
      <c r="O777" s="15">
        <v>3.004861111111111</v>
      </c>
      <c r="P777" s="3" t="s">
        <v>16390</v>
      </c>
      <c r="Q777" s="3" t="str">
        <f t="shared" si="88"/>
        <v>09.02</v>
      </c>
      <c r="AF777" s="15">
        <f t="shared" si="90"/>
        <v>0.87709832465277782</v>
      </c>
      <c r="AK777" s="15">
        <f t="shared" si="89"/>
        <v>0.87821475983796304</v>
      </c>
      <c r="AT777" s="3" t="s">
        <v>15088</v>
      </c>
      <c r="AY777" s="3" t="s">
        <v>15186</v>
      </c>
    </row>
    <row r="778" spans="1:51" x14ac:dyDescent="0.2">
      <c r="A778" s="3">
        <v>0.10347222222222222</v>
      </c>
      <c r="B778" s="13">
        <f t="shared" si="86"/>
        <v>5.3230663888888884E-2</v>
      </c>
      <c r="C778" s="15">
        <v>1.0881944444444445</v>
      </c>
      <c r="D778" s="15">
        <v>3.0062500000000001</v>
      </c>
      <c r="E778" s="3" t="s">
        <v>16391</v>
      </c>
      <c r="F778" s="3" t="str">
        <f t="shared" si="87"/>
        <v>09:00</v>
      </c>
      <c r="H778" s="15"/>
      <c r="I778" s="15"/>
      <c r="M778" s="3">
        <v>6.7361111111111108E-2</v>
      </c>
      <c r="N778" s="15">
        <v>1.0895833333333333</v>
      </c>
      <c r="O778" s="15">
        <v>3.0041666666666669</v>
      </c>
      <c r="P778" s="3" t="s">
        <v>16392</v>
      </c>
      <c r="Q778" s="3" t="str">
        <f t="shared" si="88"/>
        <v>09.02</v>
      </c>
      <c r="AF778" s="15">
        <f t="shared" si="90"/>
        <v>0.87709832465277782</v>
      </c>
      <c r="AK778" s="15">
        <f t="shared" si="89"/>
        <v>0.87821324652777777</v>
      </c>
      <c r="AT778" s="3" t="s">
        <v>15039</v>
      </c>
      <c r="AY778" s="3" t="s">
        <v>15483</v>
      </c>
    </row>
    <row r="779" spans="1:51" x14ac:dyDescent="0.2">
      <c r="A779" s="9">
        <v>9.8611111111111108E-2</v>
      </c>
      <c r="B779" s="13">
        <f t="shared" si="86"/>
        <v>5.0729894444444444E-2</v>
      </c>
      <c r="C779" s="15">
        <v>1.0881944444444445</v>
      </c>
      <c r="D779" s="15">
        <v>3.0062500000000001</v>
      </c>
      <c r="E779" s="3" t="s">
        <v>16393</v>
      </c>
      <c r="F779" s="3" t="str">
        <f t="shared" si="87"/>
        <v>09:00</v>
      </c>
      <c r="H779" s="15"/>
      <c r="I779" s="15"/>
      <c r="M779" s="3">
        <v>6.458333333333334E-2</v>
      </c>
      <c r="N779" s="15">
        <v>1.0895833333333333</v>
      </c>
      <c r="O779" s="15">
        <v>3.0034722222222223</v>
      </c>
      <c r="P779" s="3" t="s">
        <v>16394</v>
      </c>
      <c r="Q779" s="3" t="str">
        <f t="shared" si="88"/>
        <v>09.02</v>
      </c>
      <c r="AF779" s="15">
        <f t="shared" si="90"/>
        <v>0.87709832465277782</v>
      </c>
      <c r="AK779" s="15">
        <f t="shared" si="89"/>
        <v>0.8782117332175926</v>
      </c>
      <c r="AT779" s="3" t="s">
        <v>15098</v>
      </c>
      <c r="AY779" s="3" t="s">
        <v>12638</v>
      </c>
    </row>
    <row r="780" spans="1:51" x14ac:dyDescent="0.2">
      <c r="A780" s="9">
        <v>9.8611111111111108E-2</v>
      </c>
      <c r="B780" s="13">
        <f t="shared" si="86"/>
        <v>5.0729894444444444E-2</v>
      </c>
      <c r="C780" s="15">
        <v>1.0881944444444445</v>
      </c>
      <c r="D780" s="15">
        <v>3.0416666666666665</v>
      </c>
      <c r="E780" s="3" t="s">
        <v>16395</v>
      </c>
      <c r="F780" s="3" t="str">
        <f t="shared" si="87"/>
        <v>09:00</v>
      </c>
      <c r="H780" s="15"/>
      <c r="I780" s="15"/>
      <c r="M780" s="3">
        <v>5.7638888888888892E-2</v>
      </c>
      <c r="N780" s="15">
        <v>1.0895833333333333</v>
      </c>
      <c r="O780" s="15">
        <v>3.0027777777777778</v>
      </c>
      <c r="P780" s="3" t="s">
        <v>16396</v>
      </c>
      <c r="Q780" s="3" t="str">
        <f t="shared" si="88"/>
        <v>09.02</v>
      </c>
      <c r="AF780" s="15">
        <f t="shared" si="90"/>
        <v>0.87717540509259262</v>
      </c>
      <c r="AK780" s="15">
        <f t="shared" si="89"/>
        <v>0.87821021990740744</v>
      </c>
      <c r="AT780" s="3" t="s">
        <v>15316</v>
      </c>
      <c r="AY780" s="3" t="s">
        <v>15792</v>
      </c>
    </row>
    <row r="781" spans="1:51" x14ac:dyDescent="0.2">
      <c r="A781" s="9">
        <v>9.0277777777777776E-2</v>
      </c>
      <c r="B781" s="13">
        <f t="shared" si="86"/>
        <v>4.6442861111111108E-2</v>
      </c>
      <c r="C781" s="15">
        <v>1.0881944444444445</v>
      </c>
      <c r="D781" s="15">
        <v>3.0416666666666665</v>
      </c>
      <c r="E781" s="3" t="s">
        <v>16397</v>
      </c>
      <c r="F781" s="3" t="str">
        <f t="shared" si="87"/>
        <v>09:00</v>
      </c>
      <c r="H781" s="15"/>
      <c r="I781" s="15"/>
      <c r="M781" s="3">
        <v>5.486111111111111E-2</v>
      </c>
      <c r="N781" s="15">
        <v>1.0895833333333333</v>
      </c>
      <c r="O781" s="15">
        <v>3.0027777777777778</v>
      </c>
      <c r="P781" s="3" t="s">
        <v>16398</v>
      </c>
      <c r="Q781" s="3" t="str">
        <f t="shared" si="88"/>
        <v>09.02</v>
      </c>
      <c r="AF781" s="15">
        <f t="shared" si="90"/>
        <v>0.87717540509259262</v>
      </c>
      <c r="AK781" s="15">
        <f t="shared" si="89"/>
        <v>0.87821021990740744</v>
      </c>
      <c r="AT781" s="3" t="s">
        <v>13550</v>
      </c>
      <c r="AY781" s="3" t="s">
        <v>15129</v>
      </c>
    </row>
    <row r="782" spans="1:51" x14ac:dyDescent="0.2">
      <c r="A782" s="3">
        <v>0.10694444444444444</v>
      </c>
      <c r="B782" s="13">
        <f t="shared" si="86"/>
        <v>5.501692777777778E-2</v>
      </c>
      <c r="C782" s="15">
        <v>1.0881944444444445</v>
      </c>
      <c r="D782" s="15">
        <v>3.0416666666666665</v>
      </c>
      <c r="E782" s="3" t="s">
        <v>16399</v>
      </c>
      <c r="F782" s="3" t="str">
        <f t="shared" si="87"/>
        <v>09:00</v>
      </c>
      <c r="H782" s="15"/>
      <c r="I782" s="15"/>
      <c r="M782" s="3">
        <v>5.2777777777777778E-2</v>
      </c>
      <c r="N782" s="15">
        <v>1.0895833333333333</v>
      </c>
      <c r="O782" s="15">
        <v>3.0020833333333332</v>
      </c>
      <c r="P782" s="3" t="s">
        <v>16400</v>
      </c>
      <c r="Q782" s="3" t="str">
        <f t="shared" si="88"/>
        <v>09.03</v>
      </c>
      <c r="AF782" s="15">
        <f t="shared" si="90"/>
        <v>0.87717540509259262</v>
      </c>
      <c r="AK782" s="15">
        <f t="shared" si="89"/>
        <v>0.87820870659722228</v>
      </c>
      <c r="AT782" s="3" t="s">
        <v>12821</v>
      </c>
      <c r="AY782" s="3" t="s">
        <v>15277</v>
      </c>
    </row>
    <row r="783" spans="1:51" x14ac:dyDescent="0.2">
      <c r="A783" s="3">
        <v>9.5138888888888884E-2</v>
      </c>
      <c r="B783" s="13">
        <f t="shared" si="86"/>
        <v>4.8943630555555555E-2</v>
      </c>
      <c r="C783" s="15">
        <v>1.0881944444444445</v>
      </c>
      <c r="D783" s="15">
        <v>3.0416666666666665</v>
      </c>
      <c r="E783" s="3" t="s">
        <v>16401</v>
      </c>
      <c r="F783" s="3" t="str">
        <f t="shared" si="87"/>
        <v>09:00</v>
      </c>
      <c r="H783" s="15"/>
      <c r="I783" s="15"/>
      <c r="M783" s="3">
        <v>0.05</v>
      </c>
      <c r="N783" s="15">
        <v>1.0895833333333333</v>
      </c>
      <c r="O783" s="15">
        <v>3.0020833333333332</v>
      </c>
      <c r="P783" s="3" t="s">
        <v>16402</v>
      </c>
      <c r="Q783" s="3" t="str">
        <f t="shared" si="88"/>
        <v>09.03</v>
      </c>
      <c r="AF783" s="15">
        <f t="shared" si="90"/>
        <v>0.87717540509259262</v>
      </c>
      <c r="AK783" s="15">
        <f t="shared" si="89"/>
        <v>0.87820870659722228</v>
      </c>
      <c r="AT783" s="3" t="s">
        <v>15081</v>
      </c>
      <c r="AY783" s="3" t="s">
        <v>15267</v>
      </c>
    </row>
    <row r="784" spans="1:51" x14ac:dyDescent="0.2">
      <c r="A784" s="3">
        <v>8.6805555555555552E-2</v>
      </c>
      <c r="B784" s="13">
        <f t="shared" si="86"/>
        <v>4.4656597222222219E-2</v>
      </c>
      <c r="C784" s="15">
        <v>1.0881944444444445</v>
      </c>
      <c r="D784" s="15">
        <v>3.0416666666666665</v>
      </c>
      <c r="E784" s="3" t="s">
        <v>16403</v>
      </c>
      <c r="F784" s="3" t="str">
        <f t="shared" si="87"/>
        <v>09:00</v>
      </c>
      <c r="H784" s="15"/>
      <c r="I784" s="15"/>
      <c r="M784" s="3">
        <v>5.2777777777777778E-2</v>
      </c>
      <c r="N784" s="15">
        <v>1.0895833333333333</v>
      </c>
      <c r="O784" s="15">
        <v>3.0013888888888891</v>
      </c>
      <c r="P784" s="3" t="s">
        <v>16404</v>
      </c>
      <c r="Q784" s="3" t="str">
        <f t="shared" si="88"/>
        <v>09.03</v>
      </c>
      <c r="AF784" s="15">
        <f t="shared" si="90"/>
        <v>0.87717540509259262</v>
      </c>
      <c r="AK784" s="15">
        <f t="shared" si="89"/>
        <v>0.87820719328703711</v>
      </c>
      <c r="AT784" s="3" t="s">
        <v>16275</v>
      </c>
      <c r="AY784" s="3" t="s">
        <v>12863</v>
      </c>
    </row>
    <row r="785" spans="1:51" x14ac:dyDescent="0.2">
      <c r="A785" s="9">
        <v>7.9166666666666663E-2</v>
      </c>
      <c r="B785" s="13">
        <f t="shared" si="86"/>
        <v>4.0726816666666665E-2</v>
      </c>
      <c r="C785" s="15">
        <v>1.0881944444444445</v>
      </c>
      <c r="D785" s="15">
        <v>3.0416666666666665</v>
      </c>
      <c r="E785" s="3" t="s">
        <v>16405</v>
      </c>
      <c r="F785" s="3" t="str">
        <f t="shared" si="87"/>
        <v>09:00</v>
      </c>
      <c r="H785" s="15"/>
      <c r="I785" s="15"/>
      <c r="M785" s="3">
        <v>5.2777777777777778E-2</v>
      </c>
      <c r="N785" s="15">
        <v>1.0895833333333333</v>
      </c>
      <c r="O785" s="15">
        <v>3.0006944444444446</v>
      </c>
      <c r="P785" s="3" t="s">
        <v>16406</v>
      </c>
      <c r="Q785" s="3" t="str">
        <f t="shared" si="88"/>
        <v>09.03</v>
      </c>
      <c r="AF785" s="15">
        <f t="shared" si="90"/>
        <v>0.87717540509259262</v>
      </c>
      <c r="AK785" s="15">
        <f t="shared" si="89"/>
        <v>0.87820567997685184</v>
      </c>
      <c r="AT785" s="3" t="s">
        <v>15841</v>
      </c>
      <c r="AY785" s="3" t="s">
        <v>12863</v>
      </c>
    </row>
    <row r="786" spans="1:51" x14ac:dyDescent="0.2">
      <c r="A786" s="9">
        <v>7.0833333333333331E-2</v>
      </c>
      <c r="B786" s="13">
        <f t="shared" si="86"/>
        <v>3.6439783333333337E-2</v>
      </c>
      <c r="C786" s="15">
        <v>1.0881944444444445</v>
      </c>
      <c r="D786" s="15">
        <v>3.0416666666666665</v>
      </c>
      <c r="E786" s="3" t="s">
        <v>16407</v>
      </c>
      <c r="F786" s="3" t="str">
        <f t="shared" si="87"/>
        <v>09:00</v>
      </c>
      <c r="H786" s="15"/>
      <c r="I786" s="15"/>
      <c r="M786" s="3">
        <v>5.5555555555555552E-2</v>
      </c>
      <c r="N786" s="15">
        <v>1.0895833333333333</v>
      </c>
      <c r="O786" s="15">
        <v>3.0006944444444446</v>
      </c>
      <c r="P786" s="3" t="s">
        <v>16408</v>
      </c>
      <c r="Q786" s="3" t="str">
        <f t="shared" si="88"/>
        <v>09.03</v>
      </c>
      <c r="AF786" s="15">
        <f t="shared" si="90"/>
        <v>0.87717540509259262</v>
      </c>
      <c r="AK786" s="15">
        <f t="shared" si="89"/>
        <v>0.87820567997685184</v>
      </c>
      <c r="AT786" s="3" t="s">
        <v>15580</v>
      </c>
      <c r="AY786" s="3" t="s">
        <v>15153</v>
      </c>
    </row>
    <row r="787" spans="1:51" x14ac:dyDescent="0.2">
      <c r="A787" s="9">
        <v>6.1111111111111109E-2</v>
      </c>
      <c r="B787" s="13">
        <f t="shared" si="86"/>
        <v>3.1438244444444444E-2</v>
      </c>
      <c r="C787" s="15">
        <v>1.0881944444444445</v>
      </c>
      <c r="D787" s="15">
        <v>3.0416666666666665</v>
      </c>
      <c r="E787" s="3" t="s">
        <v>16409</v>
      </c>
      <c r="F787" s="3" t="str">
        <f t="shared" si="87"/>
        <v>09:00</v>
      </c>
      <c r="H787" s="15"/>
      <c r="I787" s="15"/>
      <c r="M787" s="3">
        <v>5.7638888888888892E-2</v>
      </c>
      <c r="N787" s="15">
        <v>1.0895833333333333</v>
      </c>
      <c r="O787" s="15">
        <v>3</v>
      </c>
      <c r="P787" s="3" t="s">
        <v>16410</v>
      </c>
      <c r="Q787" s="3" t="str">
        <f t="shared" si="88"/>
        <v>09.03</v>
      </c>
      <c r="AF787" s="15">
        <f t="shared" si="90"/>
        <v>0.87717540509259262</v>
      </c>
      <c r="AK787" s="15">
        <f t="shared" si="89"/>
        <v>0.87820416666666667</v>
      </c>
      <c r="AT787" s="3" t="s">
        <v>1119</v>
      </c>
      <c r="AY787" s="3" t="s">
        <v>15271</v>
      </c>
    </row>
    <row r="788" spans="1:51" x14ac:dyDescent="0.2">
      <c r="A788" s="9">
        <v>5.347222222222222E-2</v>
      </c>
      <c r="B788" s="13">
        <f t="shared" si="86"/>
        <v>2.750846388888889E-2</v>
      </c>
      <c r="C788" s="15">
        <v>1.0881944444444445</v>
      </c>
      <c r="D788" s="15">
        <v>3.0416666666666665</v>
      </c>
      <c r="E788" s="3" t="s">
        <v>16411</v>
      </c>
      <c r="F788" s="3" t="str">
        <f t="shared" si="87"/>
        <v>09:00</v>
      </c>
      <c r="H788" s="15"/>
      <c r="I788" s="15"/>
      <c r="M788" s="3">
        <v>5.486111111111111E-2</v>
      </c>
      <c r="N788" s="15">
        <v>1.0895833333333333</v>
      </c>
      <c r="O788" s="15">
        <v>2.9645833333333331</v>
      </c>
      <c r="P788" s="3" t="s">
        <v>16412</v>
      </c>
      <c r="Q788" s="3" t="str">
        <f t="shared" si="88"/>
        <v>09.03</v>
      </c>
      <c r="AF788" s="15">
        <f t="shared" si="90"/>
        <v>0.87717540509259262</v>
      </c>
      <c r="AK788" s="15">
        <f t="shared" si="89"/>
        <v>0.87812698784722221</v>
      </c>
      <c r="AT788" s="3" t="s">
        <v>1134</v>
      </c>
      <c r="AY788" s="3" t="s">
        <v>15792</v>
      </c>
    </row>
    <row r="789" spans="1:51" x14ac:dyDescent="0.2">
      <c r="A789" s="9">
        <v>4.5138888888888888E-2</v>
      </c>
      <c r="B789" s="13">
        <f t="shared" si="86"/>
        <v>2.3221430555555554E-2</v>
      </c>
      <c r="C789" s="15">
        <v>1.0881944444444445</v>
      </c>
      <c r="D789" s="15">
        <v>3.0416666666666665</v>
      </c>
      <c r="E789" s="3" t="s">
        <v>16413</v>
      </c>
      <c r="F789" s="3" t="str">
        <f t="shared" si="87"/>
        <v>09:00</v>
      </c>
      <c r="H789" s="15"/>
      <c r="I789" s="15"/>
      <c r="M789" s="3">
        <v>5.2083333333333336E-2</v>
      </c>
      <c r="N789" s="15">
        <v>1.0895833333333333</v>
      </c>
      <c r="O789" s="15">
        <v>2.9645833333333331</v>
      </c>
      <c r="P789" s="3" t="s">
        <v>16414</v>
      </c>
      <c r="Q789" s="3" t="str">
        <f t="shared" si="88"/>
        <v>09.03</v>
      </c>
      <c r="AF789" s="15">
        <f t="shared" si="90"/>
        <v>0.87717540509259262</v>
      </c>
      <c r="AK789" s="15">
        <f t="shared" si="89"/>
        <v>0.87812698784722221</v>
      </c>
      <c r="AT789" s="3" t="s">
        <v>10722</v>
      </c>
      <c r="AY789" s="3" t="s">
        <v>15129</v>
      </c>
    </row>
    <row r="790" spans="1:51" x14ac:dyDescent="0.2">
      <c r="A790" s="3">
        <v>6.458333333333334E-2</v>
      </c>
      <c r="B790" s="13">
        <f t="shared" si="86"/>
        <v>3.322450833333334E-2</v>
      </c>
      <c r="C790" s="15">
        <v>1.0881944444444445</v>
      </c>
      <c r="D790" s="15">
        <v>3.0416666666666665</v>
      </c>
      <c r="E790" s="3" t="s">
        <v>16415</v>
      </c>
      <c r="F790" s="3" t="str">
        <f t="shared" si="87"/>
        <v>09:00</v>
      </c>
      <c r="H790" s="15"/>
      <c r="I790" s="15"/>
      <c r="M790" s="3">
        <v>5.2777777777777778E-2</v>
      </c>
      <c r="N790" s="15">
        <v>1.0895833333333333</v>
      </c>
      <c r="O790" s="15">
        <v>2.9645833333333331</v>
      </c>
      <c r="P790" s="3" t="s">
        <v>16416</v>
      </c>
      <c r="Q790" s="3" t="str">
        <f t="shared" si="88"/>
        <v>09.03</v>
      </c>
      <c r="AF790" s="15">
        <f t="shared" si="90"/>
        <v>0.87717540509259262</v>
      </c>
      <c r="AK790" s="15">
        <f t="shared" si="89"/>
        <v>0.87812698784722221</v>
      </c>
      <c r="AT790" s="3" t="s">
        <v>15860</v>
      </c>
      <c r="AY790" s="3" t="s">
        <v>15153</v>
      </c>
    </row>
    <row r="791" spans="1:51" x14ac:dyDescent="0.2">
      <c r="A791" s="3">
        <v>5.9722222222222225E-2</v>
      </c>
      <c r="B791" s="13">
        <f t="shared" si="86"/>
        <v>3.072373888888889E-2</v>
      </c>
      <c r="C791" s="15">
        <v>1.0881944444444445</v>
      </c>
      <c r="D791" s="15">
        <v>3.0416666666666665</v>
      </c>
      <c r="E791" s="3" t="s">
        <v>16417</v>
      </c>
      <c r="F791" s="3" t="str">
        <f t="shared" si="87"/>
        <v>09:00</v>
      </c>
      <c r="H791" s="15"/>
      <c r="I791" s="15"/>
      <c r="M791" s="3">
        <v>5.2083333333333336E-2</v>
      </c>
      <c r="N791" s="15">
        <v>1.0895833333333333</v>
      </c>
      <c r="O791" s="15">
        <v>2.9645833333333331</v>
      </c>
      <c r="P791" s="3" t="s">
        <v>16418</v>
      </c>
      <c r="Q791" s="3" t="str">
        <f t="shared" si="88"/>
        <v>09.03</v>
      </c>
      <c r="AF791" s="15">
        <f t="shared" si="90"/>
        <v>0.87717540509259262</v>
      </c>
      <c r="AK791" s="15">
        <f t="shared" si="89"/>
        <v>0.87812698784722221</v>
      </c>
      <c r="AT791" s="3" t="s">
        <v>1131</v>
      </c>
      <c r="AY791" s="3" t="s">
        <v>15129</v>
      </c>
    </row>
    <row r="792" spans="1:51" x14ac:dyDescent="0.2">
      <c r="A792" s="3">
        <v>5.8333333333333334E-2</v>
      </c>
      <c r="B792" s="13">
        <f t="shared" si="86"/>
        <v>3.0009233333333333E-2</v>
      </c>
      <c r="C792" s="15">
        <v>1.0881944444444445</v>
      </c>
      <c r="D792" s="15">
        <v>3.0416666666666665</v>
      </c>
      <c r="E792" s="3" t="s">
        <v>16419</v>
      </c>
      <c r="F792" s="3" t="str">
        <f t="shared" si="87"/>
        <v>09:00</v>
      </c>
      <c r="H792" s="15"/>
      <c r="I792" s="15"/>
      <c r="M792" s="3">
        <v>0.05</v>
      </c>
      <c r="N792" s="15">
        <v>1.0895833333333333</v>
      </c>
      <c r="O792" s="15">
        <v>2.9645833333333331</v>
      </c>
      <c r="P792" s="3" t="s">
        <v>16420</v>
      </c>
      <c r="Q792" s="3" t="str">
        <f t="shared" si="88"/>
        <v>09.03</v>
      </c>
      <c r="AF792" s="15">
        <f t="shared" si="90"/>
        <v>0.87717540509259262</v>
      </c>
      <c r="AK792" s="15">
        <f t="shared" si="89"/>
        <v>0.87812698784722221</v>
      </c>
      <c r="AT792" s="3" t="s">
        <v>10733</v>
      </c>
      <c r="AY792" s="3" t="s">
        <v>15277</v>
      </c>
    </row>
    <row r="793" spans="1:51" x14ac:dyDescent="0.2">
      <c r="A793" s="3">
        <v>5.1388888888888887E-2</v>
      </c>
      <c r="B793" s="13">
        <f t="shared" si="86"/>
        <v>2.6436705555555554E-2</v>
      </c>
      <c r="C793" s="15">
        <v>1.0881944444444445</v>
      </c>
      <c r="D793" s="15">
        <v>3.0416666666666665</v>
      </c>
      <c r="E793" s="3" t="s">
        <v>16421</v>
      </c>
      <c r="F793" s="3" t="str">
        <f t="shared" si="87"/>
        <v>09:00</v>
      </c>
      <c r="H793" s="15"/>
      <c r="I793" s="15"/>
      <c r="M793" s="3">
        <v>4.9305555555555554E-2</v>
      </c>
      <c r="N793" s="15">
        <v>1.0895833333333333</v>
      </c>
      <c r="O793" s="15">
        <v>2.9645833333333331</v>
      </c>
      <c r="P793" s="3" t="s">
        <v>16422</v>
      </c>
      <c r="Q793" s="3" t="str">
        <f t="shared" si="88"/>
        <v>09.03</v>
      </c>
      <c r="AF793" s="15">
        <f t="shared" si="90"/>
        <v>0.87717540509259262</v>
      </c>
      <c r="AK793" s="15">
        <f t="shared" si="89"/>
        <v>0.87812698784722221</v>
      </c>
      <c r="AT793" s="3" t="s">
        <v>1138</v>
      </c>
      <c r="AY793" s="3" t="s">
        <v>15158</v>
      </c>
    </row>
    <row r="794" spans="1:51" x14ac:dyDescent="0.2">
      <c r="A794" s="3">
        <v>4.8611111111111112E-2</v>
      </c>
      <c r="B794" s="13">
        <f t="shared" si="86"/>
        <v>2.5007694444444447E-2</v>
      </c>
      <c r="C794" s="15">
        <v>1.0881944444444445</v>
      </c>
      <c r="D794" s="15">
        <v>3.0416666666666665</v>
      </c>
      <c r="E794" s="3" t="s">
        <v>16423</v>
      </c>
      <c r="F794" s="3" t="str">
        <f t="shared" si="87"/>
        <v>09:00</v>
      </c>
      <c r="H794" s="15"/>
      <c r="I794" s="15"/>
      <c r="M794" s="3">
        <v>4.583333333333333E-2</v>
      </c>
      <c r="N794" s="15">
        <v>1.0895833333333333</v>
      </c>
      <c r="O794" s="15">
        <v>2.963888888888889</v>
      </c>
      <c r="P794" s="3" t="s">
        <v>16424</v>
      </c>
      <c r="Q794" s="3" t="str">
        <f t="shared" si="88"/>
        <v>09.03</v>
      </c>
      <c r="AF794" s="15">
        <f t="shared" si="90"/>
        <v>0.87717540509259262</v>
      </c>
      <c r="AK794" s="15">
        <f t="shared" si="89"/>
        <v>0.87812547453703704</v>
      </c>
      <c r="AT794" s="3" t="s">
        <v>8891</v>
      </c>
      <c r="AY794" s="3" t="s">
        <v>12501</v>
      </c>
    </row>
    <row r="795" spans="1:51" x14ac:dyDescent="0.2">
      <c r="A795" s="3">
        <v>4.7222222222222221E-2</v>
      </c>
      <c r="B795" s="13">
        <f t="shared" si="86"/>
        <v>2.429318888888889E-2</v>
      </c>
      <c r="C795" s="15">
        <v>1.0881944444444445</v>
      </c>
      <c r="D795" s="15">
        <v>3.0416666666666665</v>
      </c>
      <c r="E795" s="3" t="s">
        <v>16425</v>
      </c>
      <c r="F795" s="3" t="str">
        <f t="shared" si="87"/>
        <v>09:00</v>
      </c>
      <c r="G795" s="9"/>
      <c r="H795" s="15"/>
      <c r="I795" s="15"/>
      <c r="M795" s="9">
        <v>4.0972222222222222E-2</v>
      </c>
      <c r="N795" s="15">
        <v>1.0895833333333333</v>
      </c>
      <c r="O795" s="15">
        <v>2.963888888888889</v>
      </c>
      <c r="P795" s="3" t="s">
        <v>16426</v>
      </c>
      <c r="Q795" s="3" t="str">
        <f t="shared" si="88"/>
        <v>09.03</v>
      </c>
      <c r="AF795" s="15">
        <f t="shared" si="90"/>
        <v>0.87717540509259262</v>
      </c>
      <c r="AK795" s="15">
        <f t="shared" si="89"/>
        <v>0.87812547453703704</v>
      </c>
      <c r="AT795" s="3" t="s">
        <v>11004</v>
      </c>
      <c r="AY795" s="3" t="s">
        <v>16113</v>
      </c>
    </row>
    <row r="796" spans="1:51" x14ac:dyDescent="0.2">
      <c r="A796" s="3">
        <v>4.583333333333333E-2</v>
      </c>
      <c r="B796" s="13">
        <f t="shared" si="86"/>
        <v>2.3578683333333333E-2</v>
      </c>
      <c r="C796" s="15">
        <v>1.0881944444444445</v>
      </c>
      <c r="D796" s="15">
        <v>3.0416666666666665</v>
      </c>
      <c r="E796" s="3" t="s">
        <v>16427</v>
      </c>
      <c r="F796" s="3" t="str">
        <f t="shared" si="87"/>
        <v>09:00</v>
      </c>
      <c r="G796" s="9"/>
      <c r="H796" s="15"/>
      <c r="I796" s="15"/>
      <c r="M796" s="9">
        <v>3.8194444444444448E-2</v>
      </c>
      <c r="N796" s="15">
        <v>1.0895833333333333</v>
      </c>
      <c r="O796" s="15">
        <v>2.963888888888889</v>
      </c>
      <c r="P796" s="3" t="s">
        <v>16428</v>
      </c>
      <c r="Q796" s="3" t="str">
        <f t="shared" si="88"/>
        <v>09.03</v>
      </c>
      <c r="AF796" s="15">
        <f t="shared" si="90"/>
        <v>0.87717540509259262</v>
      </c>
      <c r="AK796" s="15">
        <f t="shared" si="89"/>
        <v>0.87812547453703704</v>
      </c>
      <c r="AT796" s="3" t="s">
        <v>10722</v>
      </c>
      <c r="AY796" s="3" t="s">
        <v>15841</v>
      </c>
    </row>
    <row r="797" spans="1:51" x14ac:dyDescent="0.2">
      <c r="A797" s="3">
        <v>4.583333333333333E-2</v>
      </c>
      <c r="B797" s="13">
        <f t="shared" si="86"/>
        <v>2.3578683333333333E-2</v>
      </c>
      <c r="C797" s="15">
        <v>1.0881944444444445</v>
      </c>
      <c r="D797" s="15">
        <v>3.0416666666666665</v>
      </c>
      <c r="E797" s="3" t="s">
        <v>16429</v>
      </c>
      <c r="F797" s="3" t="str">
        <f t="shared" si="87"/>
        <v>09:00</v>
      </c>
      <c r="G797" s="9"/>
      <c r="H797" s="15"/>
      <c r="I797" s="15"/>
      <c r="M797" s="9">
        <v>3.7499999999999999E-2</v>
      </c>
      <c r="N797" s="15">
        <v>1.0895833333333333</v>
      </c>
      <c r="O797" s="15">
        <v>2.963888888888889</v>
      </c>
      <c r="P797" s="3" t="s">
        <v>16430</v>
      </c>
      <c r="Q797" s="3" t="str">
        <f t="shared" si="88"/>
        <v>09.03</v>
      </c>
      <c r="AF797" s="15">
        <f t="shared" si="90"/>
        <v>0.87717540509259262</v>
      </c>
      <c r="AK797" s="15">
        <f t="shared" si="89"/>
        <v>0.87812547453703704</v>
      </c>
      <c r="AT797" s="3" t="s">
        <v>10722</v>
      </c>
      <c r="AY797" s="3" t="s">
        <v>15828</v>
      </c>
    </row>
    <row r="798" spans="1:51" x14ac:dyDescent="0.2">
      <c r="A798" s="3">
        <v>5.1388888888888887E-2</v>
      </c>
      <c r="B798" s="13">
        <f t="shared" si="86"/>
        <v>2.6436705555555554E-2</v>
      </c>
      <c r="C798" s="15">
        <v>1.0881944444444445</v>
      </c>
      <c r="D798" s="15">
        <v>3.0416666666666665</v>
      </c>
      <c r="E798" s="3" t="s">
        <v>16431</v>
      </c>
      <c r="F798" s="3" t="str">
        <f t="shared" si="87"/>
        <v>09:00</v>
      </c>
      <c r="G798" s="9"/>
      <c r="H798" s="15"/>
      <c r="I798" s="15"/>
      <c r="M798" s="9">
        <v>3.4722222222222224E-2</v>
      </c>
      <c r="N798" s="15">
        <v>1.0895833333333333</v>
      </c>
      <c r="O798" s="15">
        <v>2.963888888888889</v>
      </c>
      <c r="P798" s="3" t="s">
        <v>16432</v>
      </c>
      <c r="Q798" s="3" t="str">
        <f t="shared" si="88"/>
        <v>09.03</v>
      </c>
      <c r="AF798" s="15">
        <f t="shared" si="90"/>
        <v>0.87717540509259262</v>
      </c>
      <c r="AK798" s="15">
        <f t="shared" si="89"/>
        <v>0.87812547453703704</v>
      </c>
      <c r="AT798" s="3" t="s">
        <v>1138</v>
      </c>
      <c r="AY798" s="3" t="s">
        <v>15241</v>
      </c>
    </row>
    <row r="799" spans="1:51" x14ac:dyDescent="0.2">
      <c r="A799" s="3">
        <v>5.9722222222222225E-2</v>
      </c>
      <c r="B799" s="13">
        <f t="shared" si="86"/>
        <v>3.072373888888889E-2</v>
      </c>
      <c r="C799" s="15">
        <v>1.0881944444444445</v>
      </c>
      <c r="D799" s="15">
        <v>3.0416666666666665</v>
      </c>
      <c r="E799" s="3" t="s">
        <v>16433</v>
      </c>
      <c r="F799" s="3" t="str">
        <f t="shared" si="87"/>
        <v>09:00</v>
      </c>
      <c r="G799" s="9"/>
      <c r="H799" s="15"/>
      <c r="I799" s="15"/>
      <c r="M799" s="9">
        <v>3.2638888888888891E-2</v>
      </c>
      <c r="N799" s="15">
        <v>1.0895833333333333</v>
      </c>
      <c r="O799" s="15">
        <v>2.963888888888889</v>
      </c>
      <c r="P799" s="3" t="s">
        <v>16434</v>
      </c>
      <c r="Q799" s="3" t="str">
        <f t="shared" si="88"/>
        <v>09.03</v>
      </c>
      <c r="AF799" s="15">
        <f t="shared" si="90"/>
        <v>0.87717540509259262</v>
      </c>
      <c r="AK799" s="15">
        <f t="shared" si="89"/>
        <v>0.87812547453703704</v>
      </c>
      <c r="AT799" s="3" t="s">
        <v>1131</v>
      </c>
      <c r="AY799" s="3" t="s">
        <v>10951</v>
      </c>
    </row>
    <row r="800" spans="1:51" x14ac:dyDescent="0.2">
      <c r="A800" s="9">
        <v>4.5138888888888888E-2</v>
      </c>
      <c r="B800" s="13">
        <f t="shared" si="86"/>
        <v>2.3221430555555554E-2</v>
      </c>
      <c r="C800" s="15">
        <v>1.0881944444444445</v>
      </c>
      <c r="D800" s="15">
        <v>3.0416666666666665</v>
      </c>
      <c r="E800" s="3" t="s">
        <v>16435</v>
      </c>
      <c r="F800" s="3" t="str">
        <f t="shared" si="87"/>
        <v>09:00</v>
      </c>
      <c r="G800" s="9"/>
      <c r="H800" s="15"/>
      <c r="I800" s="15"/>
      <c r="M800" s="9">
        <v>3.0555555555555555E-2</v>
      </c>
      <c r="N800" s="15">
        <v>1.0895833333333333</v>
      </c>
      <c r="O800" s="15">
        <v>2.963888888888889</v>
      </c>
      <c r="P800" s="3" t="s">
        <v>16436</v>
      </c>
      <c r="Q800" s="3" t="str">
        <f t="shared" si="88"/>
        <v>09.03</v>
      </c>
      <c r="AF800" s="15">
        <f t="shared" si="90"/>
        <v>0.87717540509259262</v>
      </c>
      <c r="AK800" s="15">
        <f t="shared" si="89"/>
        <v>0.87812547453703704</v>
      </c>
      <c r="AT800" s="3" t="s">
        <v>10722</v>
      </c>
      <c r="AY800" s="3" t="s">
        <v>11191</v>
      </c>
    </row>
    <row r="801" spans="1:51" x14ac:dyDescent="0.2">
      <c r="A801" s="9">
        <v>4.6527777777777779E-2</v>
      </c>
      <c r="B801" s="13">
        <f t="shared" si="86"/>
        <v>2.3935936111111111E-2</v>
      </c>
      <c r="C801" s="15">
        <v>1.0881944444444445</v>
      </c>
      <c r="D801" s="15">
        <v>3.0416666666666665</v>
      </c>
      <c r="E801" s="3" t="s">
        <v>16437</v>
      </c>
      <c r="F801" s="3" t="str">
        <f t="shared" si="87"/>
        <v>09:00</v>
      </c>
      <c r="G801" s="9"/>
      <c r="H801" s="15"/>
      <c r="I801" s="15"/>
      <c r="M801" s="9">
        <v>2.9166666666666667E-2</v>
      </c>
      <c r="N801" s="15">
        <v>1.0895833333333333</v>
      </c>
      <c r="O801" s="15">
        <v>2.9645833333333331</v>
      </c>
      <c r="P801" s="3" t="s">
        <v>16438</v>
      </c>
      <c r="Q801" s="3" t="str">
        <f t="shared" si="88"/>
        <v>09.03</v>
      </c>
      <c r="AF801" s="15">
        <f t="shared" si="90"/>
        <v>0.87717540509259262</v>
      </c>
      <c r="AK801" s="15">
        <f t="shared" si="89"/>
        <v>0.87812698784722221</v>
      </c>
      <c r="AT801" s="3" t="s">
        <v>11004</v>
      </c>
      <c r="AY801" s="3" t="s">
        <v>1142</v>
      </c>
    </row>
    <row r="802" spans="1:51" x14ac:dyDescent="0.2">
      <c r="A802" s="9">
        <v>4.5138888888888888E-2</v>
      </c>
      <c r="B802" s="13">
        <f t="shared" si="86"/>
        <v>2.3221430555555554E-2</v>
      </c>
      <c r="C802" s="15">
        <v>1.0881944444444445</v>
      </c>
      <c r="D802" s="15">
        <v>3.0416666666666665</v>
      </c>
      <c r="E802" s="3" t="s">
        <v>16439</v>
      </c>
      <c r="F802" s="3" t="str">
        <f t="shared" si="87"/>
        <v>09:00</v>
      </c>
      <c r="G802" s="9"/>
      <c r="H802" s="15"/>
      <c r="I802" s="15"/>
      <c r="M802" s="9">
        <v>3.1944444444444442E-2</v>
      </c>
      <c r="N802" s="15">
        <v>1.0895833333333333</v>
      </c>
      <c r="O802" s="15">
        <v>2.9645833333333331</v>
      </c>
      <c r="P802" s="3" t="s">
        <v>16440</v>
      </c>
      <c r="Q802" s="3" t="str">
        <f t="shared" si="88"/>
        <v>09.03</v>
      </c>
      <c r="AF802" s="15">
        <f t="shared" si="90"/>
        <v>0.87717540509259262</v>
      </c>
      <c r="AK802" s="15">
        <f t="shared" si="89"/>
        <v>0.87812698784722221</v>
      </c>
      <c r="AT802" s="3" t="s">
        <v>10722</v>
      </c>
      <c r="AY802" s="3" t="s">
        <v>15185</v>
      </c>
    </row>
    <row r="803" spans="1:51" x14ac:dyDescent="0.2">
      <c r="A803" s="9">
        <v>4.2361111111111113E-2</v>
      </c>
      <c r="B803" s="13">
        <f t="shared" si="86"/>
        <v>2.1792419444444447E-2</v>
      </c>
      <c r="C803" s="15">
        <v>1.0881944444444445</v>
      </c>
      <c r="D803" s="15">
        <v>3.0416666666666665</v>
      </c>
      <c r="E803" s="3" t="s">
        <v>16441</v>
      </c>
      <c r="F803" s="3" t="str">
        <f t="shared" si="87"/>
        <v>09:00</v>
      </c>
      <c r="G803" s="9"/>
      <c r="H803" s="15"/>
      <c r="I803" s="15"/>
      <c r="M803" s="9">
        <v>2.9861111111111113E-2</v>
      </c>
      <c r="N803" s="15">
        <v>1.0895833333333333</v>
      </c>
      <c r="O803" s="15">
        <v>2.9645833333333331</v>
      </c>
      <c r="P803" s="3" t="s">
        <v>16442</v>
      </c>
      <c r="Q803" s="3" t="str">
        <f t="shared" si="88"/>
        <v>09.03</v>
      </c>
      <c r="AF803" s="15">
        <f t="shared" si="90"/>
        <v>0.87717540509259262</v>
      </c>
      <c r="AK803" s="15">
        <f t="shared" si="89"/>
        <v>0.87812698784722221</v>
      </c>
      <c r="AT803" s="3" t="s">
        <v>781</v>
      </c>
      <c r="AY803" s="3" t="s">
        <v>1352</v>
      </c>
    </row>
    <row r="804" spans="1:51" x14ac:dyDescent="0.2">
      <c r="A804" s="9">
        <v>4.5138888888888888E-2</v>
      </c>
      <c r="B804" s="13">
        <f t="shared" si="86"/>
        <v>2.3221430555555554E-2</v>
      </c>
      <c r="C804" s="15">
        <v>1.0881944444444445</v>
      </c>
      <c r="D804" s="15">
        <v>3.0416666666666665</v>
      </c>
      <c r="E804" s="3" t="s">
        <v>16443</v>
      </c>
      <c r="F804" s="3" t="str">
        <f t="shared" si="87"/>
        <v>09:00</v>
      </c>
      <c r="G804" s="9"/>
      <c r="H804" s="15"/>
      <c r="I804" s="15"/>
      <c r="M804" s="9">
        <v>2.7083333333333334E-2</v>
      </c>
      <c r="N804" s="15">
        <v>1.0895833333333333</v>
      </c>
      <c r="O804" s="15">
        <v>2.9645833333333331</v>
      </c>
      <c r="P804" s="3" t="s">
        <v>16444</v>
      </c>
      <c r="Q804" s="3" t="str">
        <f t="shared" si="88"/>
        <v>09.03</v>
      </c>
      <c r="AF804" s="15">
        <f t="shared" si="90"/>
        <v>0.87717540509259262</v>
      </c>
      <c r="AK804" s="15">
        <f t="shared" si="89"/>
        <v>0.87812698784722221</v>
      </c>
      <c r="AT804" s="3" t="s">
        <v>10722</v>
      </c>
      <c r="AY804" s="3" t="s">
        <v>8953</v>
      </c>
    </row>
    <row r="805" spans="1:51" x14ac:dyDescent="0.2">
      <c r="A805" s="9">
        <v>4.5138888888888888E-2</v>
      </c>
      <c r="B805" s="13">
        <f t="shared" si="86"/>
        <v>2.3221430555555554E-2</v>
      </c>
      <c r="C805" s="15">
        <v>1.0881944444444445</v>
      </c>
      <c r="D805" s="15">
        <v>3.0416666666666665</v>
      </c>
      <c r="E805" s="3" t="s">
        <v>16445</v>
      </c>
      <c r="F805" s="3" t="str">
        <f t="shared" si="87"/>
        <v>09:00</v>
      </c>
      <c r="G805" s="9"/>
      <c r="H805" s="15"/>
      <c r="I805" s="15"/>
      <c r="M805" s="9">
        <v>2.5000000000000001E-2</v>
      </c>
      <c r="N805" s="15">
        <v>1.0895833333333333</v>
      </c>
      <c r="O805" s="15">
        <v>2.9645833333333331</v>
      </c>
      <c r="P805" s="3" t="s">
        <v>16446</v>
      </c>
      <c r="Q805" s="3" t="str">
        <f t="shared" si="88"/>
        <v>09.03</v>
      </c>
      <c r="AF805" s="15">
        <f t="shared" si="90"/>
        <v>0.87717540509259262</v>
      </c>
      <c r="AK805" s="15">
        <f t="shared" si="89"/>
        <v>0.87812698784722221</v>
      </c>
      <c r="AT805" s="3" t="s">
        <v>10722</v>
      </c>
      <c r="AY805" s="3" t="s">
        <v>1138</v>
      </c>
    </row>
    <row r="806" spans="1:51" x14ac:dyDescent="0.2">
      <c r="A806" s="9">
        <v>5.0694444444444445E-2</v>
      </c>
      <c r="B806" s="13">
        <f t="shared" si="86"/>
        <v>2.6079452777777779E-2</v>
      </c>
      <c r="C806" s="15">
        <v>1.0881944444444445</v>
      </c>
      <c r="D806" s="15">
        <v>3.0416666666666665</v>
      </c>
      <c r="E806" s="3" t="s">
        <v>16447</v>
      </c>
      <c r="F806" s="3" t="str">
        <f t="shared" si="87"/>
        <v>09:00</v>
      </c>
      <c r="G806" s="9"/>
      <c r="H806" s="15"/>
      <c r="I806" s="15"/>
      <c r="M806" s="9">
        <v>2.6388888888888889E-2</v>
      </c>
      <c r="N806" s="15">
        <v>1.0895833333333333</v>
      </c>
      <c r="O806" s="15">
        <v>2.9645833333333331</v>
      </c>
      <c r="P806" s="3" t="s">
        <v>16448</v>
      </c>
      <c r="Q806" s="3" t="str">
        <f t="shared" si="88"/>
        <v>09.03</v>
      </c>
      <c r="AF806" s="15">
        <f t="shared" si="90"/>
        <v>0.87717540509259262</v>
      </c>
      <c r="AK806" s="15">
        <f t="shared" si="89"/>
        <v>0.87812698784722221</v>
      </c>
      <c r="AT806" s="3" t="s">
        <v>1736</v>
      </c>
      <c r="AY806" s="3" t="s">
        <v>1089</v>
      </c>
    </row>
    <row r="807" spans="1:51" x14ac:dyDescent="0.2">
      <c r="A807" s="9">
        <v>5.0694444444444445E-2</v>
      </c>
      <c r="B807" s="13">
        <f t="shared" si="86"/>
        <v>2.6079452777777779E-2</v>
      </c>
      <c r="C807" s="15">
        <v>1.0881944444444445</v>
      </c>
      <c r="D807" s="15">
        <v>3.0416666666666665</v>
      </c>
      <c r="E807" s="3" t="s">
        <v>16449</v>
      </c>
      <c r="F807" s="3" t="str">
        <f t="shared" si="87"/>
        <v>09:00</v>
      </c>
      <c r="G807" s="9"/>
      <c r="H807" s="15"/>
      <c r="I807" s="15"/>
      <c r="M807" s="9">
        <v>2.4305555555555556E-2</v>
      </c>
      <c r="N807" s="15">
        <v>1.0895833333333333</v>
      </c>
      <c r="O807" s="15">
        <v>2.9645833333333331</v>
      </c>
      <c r="P807" s="3" t="s">
        <v>16450</v>
      </c>
      <c r="Q807" s="3" t="str">
        <f t="shared" si="88"/>
        <v>09.03</v>
      </c>
      <c r="AF807" s="15">
        <f t="shared" si="90"/>
        <v>0.87717540509259262</v>
      </c>
      <c r="AK807" s="15">
        <f t="shared" si="89"/>
        <v>0.87812698784722221</v>
      </c>
      <c r="AT807" s="3" t="s">
        <v>1736</v>
      </c>
      <c r="AY807" s="3" t="s">
        <v>1736</v>
      </c>
    </row>
    <row r="808" spans="1:51" x14ac:dyDescent="0.2">
      <c r="A808" s="9">
        <v>4.5138888888888888E-2</v>
      </c>
      <c r="B808" s="13">
        <f t="shared" si="86"/>
        <v>2.3221430555555554E-2</v>
      </c>
      <c r="C808" s="15">
        <v>1.0881944444444445</v>
      </c>
      <c r="D808" s="15">
        <v>3.0416666666666665</v>
      </c>
      <c r="E808" s="3" t="s">
        <v>16451</v>
      </c>
      <c r="F808" s="3" t="str">
        <f t="shared" si="87"/>
        <v>09:00</v>
      </c>
      <c r="G808" s="9"/>
      <c r="H808" s="15"/>
      <c r="I808" s="15"/>
      <c r="M808" s="9">
        <v>2.6388888888888889E-2</v>
      </c>
      <c r="N808" s="15">
        <v>1.0895833333333333</v>
      </c>
      <c r="O808" s="15">
        <v>2.9645833333333331</v>
      </c>
      <c r="P808" s="3" t="s">
        <v>16452</v>
      </c>
      <c r="Q808" s="3" t="str">
        <f t="shared" si="88"/>
        <v>09.03</v>
      </c>
      <c r="AF808" s="15">
        <f t="shared" si="90"/>
        <v>0.87717540509259262</v>
      </c>
      <c r="AK808" s="15">
        <f t="shared" si="89"/>
        <v>0.87812698784722221</v>
      </c>
      <c r="AT808" s="3" t="s">
        <v>10722</v>
      </c>
      <c r="AY808" s="3" t="s">
        <v>1089</v>
      </c>
    </row>
    <row r="809" spans="1:51" x14ac:dyDescent="0.2">
      <c r="A809" s="3">
        <v>6.8750000000000006E-2</v>
      </c>
      <c r="B809" s="13">
        <f t="shared" si="86"/>
        <v>3.5368025000000004E-2</v>
      </c>
      <c r="C809" s="15">
        <v>1.0881944444444445</v>
      </c>
      <c r="D809" s="15">
        <v>3.0416666666666665</v>
      </c>
      <c r="E809" s="3" t="s">
        <v>16453</v>
      </c>
      <c r="F809" s="3" t="str">
        <f t="shared" si="87"/>
        <v>09:00</v>
      </c>
      <c r="G809" s="9"/>
      <c r="H809" s="15"/>
      <c r="I809" s="15"/>
      <c r="M809" s="9">
        <v>2.2916666666666665E-2</v>
      </c>
      <c r="N809" s="15">
        <v>1.0895833333333333</v>
      </c>
      <c r="O809" s="15">
        <v>2.9645833333333331</v>
      </c>
      <c r="P809" s="3" t="s">
        <v>16454</v>
      </c>
      <c r="Q809" s="3" t="str">
        <f t="shared" si="88"/>
        <v>09.03</v>
      </c>
      <c r="AF809" s="15">
        <f t="shared" si="90"/>
        <v>0.87717540509259262</v>
      </c>
      <c r="AK809" s="15">
        <f t="shared" si="89"/>
        <v>0.87812698784722221</v>
      </c>
      <c r="AT809" s="3" t="s">
        <v>14876</v>
      </c>
      <c r="AY809" s="3" t="s">
        <v>1150</v>
      </c>
    </row>
    <row r="810" spans="1:51" x14ac:dyDescent="0.2">
      <c r="A810" s="3">
        <v>6.7361111111111108E-2</v>
      </c>
      <c r="B810" s="13">
        <f t="shared" si="86"/>
        <v>3.465351944444444E-2</v>
      </c>
      <c r="C810" s="15">
        <v>1.0881944444444445</v>
      </c>
      <c r="D810" s="15">
        <v>3.0416666666666665</v>
      </c>
      <c r="E810" s="3" t="s">
        <v>16455</v>
      </c>
      <c r="F810" s="3" t="str">
        <f t="shared" si="87"/>
        <v>09:00</v>
      </c>
      <c r="G810" s="9"/>
      <c r="H810" s="15"/>
      <c r="I810" s="15"/>
      <c r="M810" s="9">
        <v>2.2916666666666665E-2</v>
      </c>
      <c r="N810" s="15">
        <v>1.0895833333333333</v>
      </c>
      <c r="O810" s="15">
        <v>2.9645833333333331</v>
      </c>
      <c r="P810" s="3" t="s">
        <v>16456</v>
      </c>
      <c r="Q810" s="3" t="str">
        <f t="shared" si="88"/>
        <v>09.03</v>
      </c>
      <c r="AF810" s="15">
        <f t="shared" si="90"/>
        <v>0.87717540509259262</v>
      </c>
      <c r="AK810" s="15">
        <f t="shared" si="89"/>
        <v>0.87812698784722221</v>
      </c>
      <c r="AT810" s="3" t="s">
        <v>14885</v>
      </c>
      <c r="AY810" s="3" t="s">
        <v>1150</v>
      </c>
    </row>
    <row r="811" spans="1:51" x14ac:dyDescent="0.2">
      <c r="A811" s="3">
        <v>6.7361111111111108E-2</v>
      </c>
      <c r="B811" s="13">
        <f t="shared" si="86"/>
        <v>3.465351944444444E-2</v>
      </c>
      <c r="C811" s="15">
        <v>1.0881944444444445</v>
      </c>
      <c r="D811" s="15">
        <v>3.0416666666666665</v>
      </c>
      <c r="E811" s="3" t="s">
        <v>16457</v>
      </c>
      <c r="F811" s="3" t="str">
        <f t="shared" si="87"/>
        <v>09:00</v>
      </c>
      <c r="G811" s="9"/>
      <c r="H811" s="15"/>
      <c r="I811" s="15"/>
      <c r="M811" s="9">
        <v>2.7083333333333334E-2</v>
      </c>
      <c r="N811" s="15">
        <v>1.0895833333333333</v>
      </c>
      <c r="O811" s="15">
        <v>2.9645833333333331</v>
      </c>
      <c r="P811" s="3" t="s">
        <v>16458</v>
      </c>
      <c r="Q811" s="3" t="str">
        <f t="shared" si="88"/>
        <v>09.03</v>
      </c>
      <c r="AF811" s="15">
        <f t="shared" si="90"/>
        <v>0.87717540509259262</v>
      </c>
      <c r="AK811" s="15">
        <f t="shared" si="89"/>
        <v>0.87812698784722221</v>
      </c>
      <c r="AT811" s="3" t="s">
        <v>14885</v>
      </c>
      <c r="AY811" s="3" t="s">
        <v>8953</v>
      </c>
    </row>
    <row r="812" spans="1:51" x14ac:dyDescent="0.2">
      <c r="A812" s="3">
        <v>6.8750000000000006E-2</v>
      </c>
      <c r="B812" s="13">
        <f t="shared" si="86"/>
        <v>3.5368025000000004E-2</v>
      </c>
      <c r="C812" s="15">
        <v>1.0881944444444445</v>
      </c>
      <c r="D812" s="15">
        <v>3.0416666666666665</v>
      </c>
      <c r="E812" s="3" t="s">
        <v>16459</v>
      </c>
      <c r="F812" s="3" t="str">
        <f t="shared" si="87"/>
        <v>09:00</v>
      </c>
      <c r="G812" s="9"/>
      <c r="H812" s="15"/>
      <c r="I812" s="15"/>
      <c r="M812" s="9">
        <v>2.5000000000000001E-2</v>
      </c>
      <c r="N812" s="15">
        <v>1.0895833333333333</v>
      </c>
      <c r="O812" s="15">
        <v>2.9645833333333331</v>
      </c>
      <c r="P812" s="3" t="s">
        <v>16460</v>
      </c>
      <c r="Q812" s="3" t="str">
        <f t="shared" si="88"/>
        <v>09.03</v>
      </c>
      <c r="AF812" s="15">
        <f t="shared" si="90"/>
        <v>0.87717540509259262</v>
      </c>
      <c r="AK812" s="15">
        <f t="shared" si="89"/>
        <v>0.87812698784722221</v>
      </c>
      <c r="AT812" s="3" t="s">
        <v>14876</v>
      </c>
      <c r="AY812" s="3" t="s">
        <v>1138</v>
      </c>
    </row>
    <row r="813" spans="1:51" x14ac:dyDescent="0.2">
      <c r="A813" s="3">
        <v>6.7361111111111108E-2</v>
      </c>
      <c r="B813" s="13">
        <f t="shared" si="86"/>
        <v>3.465351944444444E-2</v>
      </c>
      <c r="C813" s="15">
        <v>1.0881944444444445</v>
      </c>
      <c r="D813" s="15">
        <v>3.0416666666666665</v>
      </c>
      <c r="E813" s="3" t="s">
        <v>16461</v>
      </c>
      <c r="F813" s="3" t="str">
        <f t="shared" si="87"/>
        <v>09:00</v>
      </c>
      <c r="G813" s="9"/>
      <c r="H813" s="15"/>
      <c r="I813" s="15"/>
      <c r="M813" s="9">
        <v>2.7777777777777776E-2</v>
      </c>
      <c r="N813" s="15">
        <v>1.0895833333333333</v>
      </c>
      <c r="O813" s="15">
        <v>2.9645833333333331</v>
      </c>
      <c r="P813" s="3" t="s">
        <v>16462</v>
      </c>
      <c r="Q813" s="3" t="str">
        <f t="shared" si="88"/>
        <v>09.03</v>
      </c>
      <c r="AF813" s="15">
        <f t="shared" si="90"/>
        <v>0.87717540509259262</v>
      </c>
      <c r="AK813" s="15">
        <f t="shared" si="89"/>
        <v>0.87812698784722221</v>
      </c>
      <c r="AT813" s="3" t="s">
        <v>14885</v>
      </c>
      <c r="AY813" s="3" t="s">
        <v>10754</v>
      </c>
    </row>
    <row r="814" spans="1:51" x14ac:dyDescent="0.2">
      <c r="A814" s="3">
        <v>6.3194444444444442E-2</v>
      </c>
      <c r="B814" s="13">
        <f t="shared" si="86"/>
        <v>3.2510002777777776E-2</v>
      </c>
      <c r="C814" s="15">
        <v>1.0881944444444445</v>
      </c>
      <c r="D814" s="15">
        <v>3.0416666666666665</v>
      </c>
      <c r="E814" s="3" t="s">
        <v>16463</v>
      </c>
      <c r="F814" s="3" t="str">
        <f t="shared" si="87"/>
        <v>09:00</v>
      </c>
      <c r="G814" s="9"/>
      <c r="H814" s="15"/>
      <c r="I814" s="15"/>
      <c r="M814" s="9">
        <v>3.1944444444444442E-2</v>
      </c>
      <c r="N814" s="15">
        <v>1.0895833333333333</v>
      </c>
      <c r="O814" s="15">
        <v>2.9645833333333331</v>
      </c>
      <c r="P814" s="3" t="s">
        <v>16464</v>
      </c>
      <c r="Q814" s="3" t="str">
        <f t="shared" si="88"/>
        <v>09.03</v>
      </c>
      <c r="AF814" s="15">
        <f t="shared" si="90"/>
        <v>0.87717540509259262</v>
      </c>
      <c r="AK814" s="15">
        <f t="shared" si="89"/>
        <v>0.87812698784722221</v>
      </c>
      <c r="AT814" s="3" t="s">
        <v>11133</v>
      </c>
      <c r="AY814" s="3" t="s">
        <v>15185</v>
      </c>
    </row>
    <row r="815" spans="1:51" x14ac:dyDescent="0.2">
      <c r="A815" s="3">
        <v>6.1805555555555558E-2</v>
      </c>
      <c r="B815" s="13">
        <f t="shared" si="86"/>
        <v>3.1795497222222226E-2</v>
      </c>
      <c r="C815" s="15">
        <v>1.0881944444444445</v>
      </c>
      <c r="D815" s="15">
        <v>3.0416666666666665</v>
      </c>
      <c r="E815" s="3" t="s">
        <v>16465</v>
      </c>
      <c r="F815" s="3" t="str">
        <f t="shared" si="87"/>
        <v>09:00</v>
      </c>
      <c r="G815" s="9"/>
      <c r="H815" s="15"/>
      <c r="I815" s="15"/>
      <c r="M815" s="9">
        <v>3.3333333333333333E-2</v>
      </c>
      <c r="N815" s="15">
        <v>1.0895833333333333</v>
      </c>
      <c r="O815" s="15">
        <v>2.9645833333333331</v>
      </c>
      <c r="P815" s="3" t="s">
        <v>16466</v>
      </c>
      <c r="Q815" s="3" t="str">
        <f t="shared" si="88"/>
        <v>09.03</v>
      </c>
      <c r="AF815" s="15">
        <f t="shared" si="90"/>
        <v>0.87717540509259262</v>
      </c>
      <c r="AK815" s="15">
        <f t="shared" si="89"/>
        <v>0.87812698784722221</v>
      </c>
      <c r="AT815" s="3" t="s">
        <v>1119</v>
      </c>
      <c r="AY815" s="3" t="s">
        <v>15143</v>
      </c>
    </row>
    <row r="816" spans="1:51" x14ac:dyDescent="0.2">
      <c r="A816" s="3">
        <v>5.9722222222222225E-2</v>
      </c>
      <c r="B816" s="13">
        <f t="shared" si="86"/>
        <v>3.072373888888889E-2</v>
      </c>
      <c r="C816" s="15">
        <v>1.0881944444444445</v>
      </c>
      <c r="D816" s="15">
        <v>3.0416666666666665</v>
      </c>
      <c r="E816" s="3" t="s">
        <v>16467</v>
      </c>
      <c r="F816" s="3" t="str">
        <f t="shared" si="87"/>
        <v>09:00</v>
      </c>
      <c r="G816" s="9"/>
      <c r="H816" s="15"/>
      <c r="I816" s="15"/>
      <c r="M816" s="9">
        <v>3.7499999999999999E-2</v>
      </c>
      <c r="N816" s="15">
        <v>1.0895833333333333</v>
      </c>
      <c r="O816" s="15">
        <v>2.9645833333333331</v>
      </c>
      <c r="P816" s="3" t="s">
        <v>16468</v>
      </c>
      <c r="Q816" s="3" t="str">
        <f t="shared" si="88"/>
        <v>09.03</v>
      </c>
      <c r="AF816" s="15">
        <f t="shared" si="90"/>
        <v>0.87717540509259262</v>
      </c>
      <c r="AK816" s="15">
        <f t="shared" si="89"/>
        <v>0.87812698784722221</v>
      </c>
      <c r="AT816" s="3" t="s">
        <v>1131</v>
      </c>
      <c r="AY816" s="3" t="s">
        <v>15828</v>
      </c>
    </row>
    <row r="817" spans="1:51" x14ac:dyDescent="0.2">
      <c r="A817" s="9">
        <v>4.2361111111111113E-2</v>
      </c>
      <c r="B817" s="13">
        <f t="shared" si="86"/>
        <v>2.1792419444444447E-2</v>
      </c>
      <c r="C817" s="15">
        <v>1.0881944444444445</v>
      </c>
      <c r="D817" s="15">
        <v>3.0416666666666665</v>
      </c>
      <c r="E817" s="3" t="s">
        <v>16469</v>
      </c>
      <c r="F817" s="3" t="str">
        <f t="shared" si="87"/>
        <v>09:00</v>
      </c>
      <c r="H817" s="15"/>
      <c r="I817" s="15"/>
      <c r="M817" s="3">
        <v>4.6527777777777779E-2</v>
      </c>
      <c r="N817" s="15">
        <v>1.0895833333333333</v>
      </c>
      <c r="O817" s="15">
        <v>2.9645833333333331</v>
      </c>
      <c r="P817" s="3" t="s">
        <v>16470</v>
      </c>
      <c r="Q817" s="3" t="str">
        <f t="shared" si="88"/>
        <v>09.03</v>
      </c>
      <c r="AF817" s="15">
        <f t="shared" si="90"/>
        <v>0.87717540509259262</v>
      </c>
      <c r="AK817" s="15">
        <f t="shared" si="89"/>
        <v>0.87812698784722221</v>
      </c>
      <c r="AT817" s="3" t="s">
        <v>781</v>
      </c>
      <c r="AY817" s="3" t="s">
        <v>15316</v>
      </c>
    </row>
    <row r="818" spans="1:51" x14ac:dyDescent="0.2">
      <c r="A818" s="3">
        <v>6.3194444444444442E-2</v>
      </c>
      <c r="B818" s="13">
        <f t="shared" si="86"/>
        <v>3.2510002777777776E-2</v>
      </c>
      <c r="C818" s="15">
        <v>1.0881944444444445</v>
      </c>
      <c r="D818" s="15">
        <v>3.0416666666666665</v>
      </c>
      <c r="E818" s="3" t="s">
        <v>16471</v>
      </c>
      <c r="F818" s="3" t="str">
        <f t="shared" si="87"/>
        <v>09:00</v>
      </c>
      <c r="H818" s="15"/>
      <c r="I818" s="15"/>
      <c r="M818" s="3">
        <v>5.5555555555555552E-2</v>
      </c>
      <c r="N818" s="15">
        <v>1.0895833333333333</v>
      </c>
      <c r="O818" s="15">
        <v>3</v>
      </c>
      <c r="P818" s="3" t="s">
        <v>16472</v>
      </c>
      <c r="Q818" s="3" t="str">
        <f t="shared" si="88"/>
        <v>09.03</v>
      </c>
      <c r="AF818" s="15">
        <f t="shared" si="90"/>
        <v>0.87717540509259262</v>
      </c>
      <c r="AK818" s="15">
        <f t="shared" si="89"/>
        <v>0.87820416666666667</v>
      </c>
      <c r="AT818" s="3" t="s">
        <v>11133</v>
      </c>
      <c r="AY818" s="3" t="s">
        <v>15153</v>
      </c>
    </row>
    <row r="819" spans="1:51" x14ac:dyDescent="0.2">
      <c r="A819" s="3">
        <v>6.1805555555555558E-2</v>
      </c>
      <c r="B819" s="13">
        <f t="shared" si="86"/>
        <v>3.1795497222222226E-2</v>
      </c>
      <c r="C819" s="15">
        <v>1.0881944444444445</v>
      </c>
      <c r="D819" s="15">
        <v>3.0416666666666665</v>
      </c>
      <c r="E819" s="3" t="s">
        <v>16473</v>
      </c>
      <c r="F819" s="3" t="str">
        <f t="shared" si="87"/>
        <v>09:00</v>
      </c>
      <c r="H819" s="15"/>
      <c r="I819" s="15"/>
      <c r="M819" s="3">
        <v>6.1111111111111109E-2</v>
      </c>
      <c r="N819" s="15">
        <v>1.0895833333333333</v>
      </c>
      <c r="O819" s="15">
        <v>3</v>
      </c>
      <c r="P819" s="3" t="s">
        <v>16474</v>
      </c>
      <c r="Q819" s="3" t="str">
        <f t="shared" si="88"/>
        <v>09.03</v>
      </c>
      <c r="AF819" s="15">
        <f t="shared" si="90"/>
        <v>0.87717540509259262</v>
      </c>
      <c r="AK819" s="15">
        <f t="shared" si="89"/>
        <v>0.87820416666666667</v>
      </c>
      <c r="AT819" s="3" t="s">
        <v>1119</v>
      </c>
      <c r="AY819" s="3" t="s">
        <v>12491</v>
      </c>
    </row>
    <row r="820" spans="1:51" x14ac:dyDescent="0.2">
      <c r="A820" s="3">
        <v>6.1805555555555558E-2</v>
      </c>
      <c r="B820" s="13">
        <f t="shared" si="86"/>
        <v>3.1795497222222226E-2</v>
      </c>
      <c r="C820" s="15">
        <v>1.0881944444444445</v>
      </c>
      <c r="D820" s="15">
        <v>3.0416666666666665</v>
      </c>
      <c r="E820" s="3" t="s">
        <v>16475</v>
      </c>
      <c r="F820" s="3" t="str">
        <f t="shared" si="87"/>
        <v>09:00</v>
      </c>
      <c r="G820" s="9"/>
      <c r="H820" s="15"/>
      <c r="I820" s="15"/>
      <c r="M820" s="9">
        <v>4.1666666666666664E-2</v>
      </c>
      <c r="N820" s="15">
        <v>1.0895833333333333</v>
      </c>
      <c r="O820" s="15">
        <v>3</v>
      </c>
      <c r="P820" s="3" t="s">
        <v>16476</v>
      </c>
      <c r="Q820" s="3" t="str">
        <f t="shared" si="88"/>
        <v>09.03</v>
      </c>
      <c r="AF820" s="15">
        <f t="shared" si="90"/>
        <v>0.87717540509259262</v>
      </c>
      <c r="AK820" s="15">
        <f t="shared" si="89"/>
        <v>0.87820416666666667</v>
      </c>
      <c r="AT820" s="3" t="s">
        <v>1119</v>
      </c>
      <c r="AY820" s="3" t="s">
        <v>16477</v>
      </c>
    </row>
    <row r="821" spans="1:51" x14ac:dyDescent="0.2">
      <c r="A821" s="3">
        <v>5.9722222222222225E-2</v>
      </c>
      <c r="B821" s="13">
        <f t="shared" si="86"/>
        <v>3.072373888888889E-2</v>
      </c>
      <c r="C821" s="15">
        <v>1.0881944444444445</v>
      </c>
      <c r="D821" s="15">
        <v>3.0416666666666665</v>
      </c>
      <c r="E821" s="3" t="s">
        <v>16478</v>
      </c>
      <c r="F821" s="3" t="str">
        <f t="shared" si="87"/>
        <v>09:00</v>
      </c>
      <c r="G821" s="9"/>
      <c r="H821" s="15"/>
      <c r="I821" s="15"/>
      <c r="M821" s="9">
        <v>4.5138888888888888E-2</v>
      </c>
      <c r="N821" s="15">
        <v>1.0895833333333333</v>
      </c>
      <c r="O821" s="15">
        <v>3</v>
      </c>
      <c r="P821" s="3" t="s">
        <v>16479</v>
      </c>
      <c r="Q821" s="3" t="str">
        <f t="shared" si="88"/>
        <v>09.03</v>
      </c>
      <c r="AF821" s="15">
        <f t="shared" si="90"/>
        <v>0.87717540509259262</v>
      </c>
      <c r="AK821" s="15">
        <f t="shared" si="89"/>
        <v>0.87820416666666667</v>
      </c>
      <c r="AT821" s="3" t="s">
        <v>1131</v>
      </c>
      <c r="AY821" s="3" t="s">
        <v>15054</v>
      </c>
    </row>
    <row r="822" spans="1:51" x14ac:dyDescent="0.2">
      <c r="A822" s="3">
        <v>5.9722222222222225E-2</v>
      </c>
      <c r="B822" s="13">
        <f t="shared" si="86"/>
        <v>3.072373888888889E-2</v>
      </c>
      <c r="C822" s="15">
        <v>1.0881944444444445</v>
      </c>
      <c r="D822" s="15">
        <v>3.0416666666666665</v>
      </c>
      <c r="E822" s="3" t="s">
        <v>16480</v>
      </c>
      <c r="F822" s="3" t="str">
        <f t="shared" si="87"/>
        <v>09:00</v>
      </c>
      <c r="G822" s="9"/>
      <c r="H822" s="15"/>
      <c r="I822" s="15"/>
      <c r="M822" s="9">
        <v>5.0694444444444445E-2</v>
      </c>
      <c r="N822" s="15">
        <v>1.0895833333333333</v>
      </c>
      <c r="O822" s="15">
        <v>2.9645833333333331</v>
      </c>
      <c r="P822" s="3" t="s">
        <v>16481</v>
      </c>
      <c r="Q822" s="3" t="str">
        <f t="shared" si="88"/>
        <v>09.03</v>
      </c>
      <c r="AF822" s="15">
        <f t="shared" si="90"/>
        <v>0.87717540509259262</v>
      </c>
      <c r="AK822" s="15">
        <f t="shared" si="89"/>
        <v>0.87812698784722221</v>
      </c>
      <c r="AT822" s="3" t="s">
        <v>1131</v>
      </c>
      <c r="AY822" s="3" t="s">
        <v>12821</v>
      </c>
    </row>
    <row r="823" spans="1:51" x14ac:dyDescent="0.2">
      <c r="A823" s="3">
        <v>5.6944444444444443E-2</v>
      </c>
      <c r="B823" s="13">
        <f t="shared" si="86"/>
        <v>2.9294727777777779E-2</v>
      </c>
      <c r="C823" s="15">
        <v>1.0881944444444445</v>
      </c>
      <c r="D823" s="15">
        <v>3.0416666666666665</v>
      </c>
      <c r="E823" s="3" t="s">
        <v>16482</v>
      </c>
      <c r="F823" s="3" t="str">
        <f t="shared" si="87"/>
        <v>09:01</v>
      </c>
      <c r="G823" s="9"/>
      <c r="H823" s="15"/>
      <c r="I823" s="15"/>
      <c r="M823" s="9">
        <v>4.7222222222222221E-2</v>
      </c>
      <c r="N823" s="15">
        <v>1.0895833333333333</v>
      </c>
      <c r="O823" s="15">
        <v>2.9645833333333331</v>
      </c>
      <c r="P823" s="3" t="s">
        <v>16483</v>
      </c>
      <c r="Q823" s="3" t="str">
        <f t="shared" si="88"/>
        <v>09.03</v>
      </c>
      <c r="AF823" s="15">
        <f t="shared" si="90"/>
        <v>0.87717540509259262</v>
      </c>
      <c r="AK823" s="15">
        <f t="shared" si="89"/>
        <v>0.87812698784722221</v>
      </c>
      <c r="AT823" s="3" t="s">
        <v>1105</v>
      </c>
      <c r="AY823" s="3" t="s">
        <v>15267</v>
      </c>
    </row>
    <row r="824" spans="1:51" x14ac:dyDescent="0.2">
      <c r="A824" s="3">
        <v>5.6944444444444443E-2</v>
      </c>
      <c r="B824" s="13">
        <f t="shared" si="86"/>
        <v>2.9294727777777779E-2</v>
      </c>
      <c r="C824" s="15">
        <v>1.0881944444444445</v>
      </c>
      <c r="D824" s="15">
        <v>3.0416666666666665</v>
      </c>
      <c r="E824" s="3" t="s">
        <v>16484</v>
      </c>
      <c r="F824" s="3" t="str">
        <f t="shared" si="87"/>
        <v>09:01</v>
      </c>
      <c r="G824" s="9"/>
      <c r="H824" s="15"/>
      <c r="I824" s="15"/>
      <c r="M824" s="9">
        <v>4.7222222222222221E-2</v>
      </c>
      <c r="N824" s="15">
        <v>1.0895833333333333</v>
      </c>
      <c r="O824" s="15">
        <v>2.963888888888889</v>
      </c>
      <c r="P824" s="3" t="s">
        <v>16485</v>
      </c>
      <c r="Q824" s="3" t="str">
        <f t="shared" si="88"/>
        <v>09.03</v>
      </c>
      <c r="AF824" s="15">
        <f t="shared" si="90"/>
        <v>0.87717540509259262</v>
      </c>
      <c r="AK824" s="15">
        <f t="shared" si="89"/>
        <v>0.87812547453703704</v>
      </c>
      <c r="AT824" s="3" t="s">
        <v>1105</v>
      </c>
      <c r="AY824" s="3" t="s">
        <v>15267</v>
      </c>
    </row>
    <row r="825" spans="1:51" x14ac:dyDescent="0.2">
      <c r="A825" s="3">
        <v>5.2777777777777778E-2</v>
      </c>
      <c r="B825" s="13">
        <f t="shared" si="86"/>
        <v>2.7151211111111111E-2</v>
      </c>
      <c r="C825" s="15">
        <v>1.0881944444444445</v>
      </c>
      <c r="D825" s="15">
        <v>3.0416666666666665</v>
      </c>
      <c r="E825" s="3" t="s">
        <v>16486</v>
      </c>
      <c r="F825" s="3" t="str">
        <f t="shared" si="87"/>
        <v>09:01</v>
      </c>
      <c r="G825" s="9"/>
      <c r="H825" s="15"/>
      <c r="I825" s="15"/>
      <c r="M825" s="9">
        <v>5.0694444444444445E-2</v>
      </c>
      <c r="N825" s="15">
        <v>1.0895833333333333</v>
      </c>
      <c r="O825" s="15">
        <v>2.963888888888889</v>
      </c>
      <c r="P825" s="3" t="s">
        <v>16487</v>
      </c>
      <c r="Q825" s="3" t="str">
        <f t="shared" si="88"/>
        <v>09.03</v>
      </c>
      <c r="AF825" s="15">
        <f t="shared" si="90"/>
        <v>0.87717540509259262</v>
      </c>
      <c r="AK825" s="15">
        <f t="shared" si="89"/>
        <v>0.87812547453703704</v>
      </c>
      <c r="AT825" s="3" t="s">
        <v>1134</v>
      </c>
      <c r="AY825" s="3" t="s">
        <v>12821</v>
      </c>
    </row>
    <row r="826" spans="1:51" x14ac:dyDescent="0.2">
      <c r="A826" s="3">
        <v>4.8611111111111112E-2</v>
      </c>
      <c r="B826" s="13">
        <f t="shared" si="86"/>
        <v>2.5007694444444447E-2</v>
      </c>
      <c r="C826" s="15">
        <v>1.0881944444444445</v>
      </c>
      <c r="D826" s="15">
        <v>3.0062500000000001</v>
      </c>
      <c r="E826" s="3" t="s">
        <v>16488</v>
      </c>
      <c r="F826" s="3" t="str">
        <f t="shared" si="87"/>
        <v>09:01</v>
      </c>
      <c r="G826" s="9"/>
      <c r="H826" s="15"/>
      <c r="I826" s="15"/>
      <c r="M826" s="9">
        <v>5.4166666666666669E-2</v>
      </c>
      <c r="N826" s="15">
        <v>1.0895833333333333</v>
      </c>
      <c r="O826" s="15">
        <v>2.9631944444444445</v>
      </c>
      <c r="P826" s="3" t="s">
        <v>16489</v>
      </c>
      <c r="Q826" s="3" t="str">
        <f t="shared" si="88"/>
        <v>09.03</v>
      </c>
      <c r="AF826" s="15">
        <f t="shared" si="90"/>
        <v>0.87709832465277782</v>
      </c>
      <c r="AK826" s="15">
        <f t="shared" si="89"/>
        <v>0.87812396122685188</v>
      </c>
      <c r="AT826" s="3" t="s">
        <v>1130</v>
      </c>
      <c r="AY826" s="3" t="s">
        <v>12818</v>
      </c>
    </row>
    <row r="827" spans="1:51" x14ac:dyDescent="0.2">
      <c r="A827" s="3">
        <v>4.8611111111111112E-2</v>
      </c>
      <c r="B827" s="13">
        <f t="shared" si="86"/>
        <v>2.5007694444444447E-2</v>
      </c>
      <c r="C827" s="15">
        <v>1.0881944444444445</v>
      </c>
      <c r="D827" s="15">
        <v>3.0062500000000001</v>
      </c>
      <c r="E827" s="3" t="s">
        <v>16490</v>
      </c>
      <c r="F827" s="3" t="str">
        <f t="shared" si="87"/>
        <v>09:01</v>
      </c>
      <c r="G827" s="9"/>
      <c r="H827" s="15"/>
      <c r="I827" s="15"/>
      <c r="M827" s="9">
        <v>4.7222222222222221E-2</v>
      </c>
      <c r="N827" s="15">
        <v>1.0895833333333333</v>
      </c>
      <c r="O827" s="15">
        <v>2.9624999999999999</v>
      </c>
      <c r="P827" s="3" t="s">
        <v>16491</v>
      </c>
      <c r="Q827" s="3" t="str">
        <f t="shared" si="88"/>
        <v>09.03</v>
      </c>
      <c r="AF827" s="15">
        <f t="shared" si="90"/>
        <v>0.87709832465277782</v>
      </c>
      <c r="AK827" s="15">
        <f t="shared" si="89"/>
        <v>0.87812244791666672</v>
      </c>
      <c r="AT827" s="3" t="s">
        <v>1130</v>
      </c>
      <c r="AY827" s="3" t="s">
        <v>15267</v>
      </c>
    </row>
    <row r="828" spans="1:51" x14ac:dyDescent="0.2">
      <c r="A828" s="3">
        <v>4.583333333333333E-2</v>
      </c>
      <c r="B828" s="13">
        <f t="shared" si="86"/>
        <v>2.3578683333333333E-2</v>
      </c>
      <c r="C828" s="15">
        <v>1.0881944444444445</v>
      </c>
      <c r="D828" s="15">
        <v>3.0062500000000001</v>
      </c>
      <c r="E828" s="3" t="s">
        <v>16492</v>
      </c>
      <c r="F828" s="3" t="str">
        <f t="shared" si="87"/>
        <v>09:01</v>
      </c>
      <c r="G828" s="9"/>
      <c r="H828" s="15"/>
      <c r="I828" s="15"/>
      <c r="M828" s="9">
        <v>4.7222222222222221E-2</v>
      </c>
      <c r="N828" s="15">
        <v>1.0895833333333333</v>
      </c>
      <c r="O828" s="15">
        <v>2.9624999999999999</v>
      </c>
      <c r="P828" s="3" t="s">
        <v>16493</v>
      </c>
      <c r="Q828" s="3" t="str">
        <f t="shared" si="88"/>
        <v>09.03</v>
      </c>
      <c r="AF828" s="15">
        <f t="shared" si="90"/>
        <v>0.87709832465277782</v>
      </c>
      <c r="AK828" s="15">
        <f t="shared" si="89"/>
        <v>0.87812244791666672</v>
      </c>
      <c r="AT828" s="3" t="s">
        <v>11004</v>
      </c>
      <c r="AY828" s="3" t="s">
        <v>15267</v>
      </c>
    </row>
    <row r="829" spans="1:51" x14ac:dyDescent="0.2">
      <c r="A829" s="3">
        <v>4.583333333333333E-2</v>
      </c>
      <c r="B829" s="13">
        <f t="shared" si="86"/>
        <v>2.3578683333333333E-2</v>
      </c>
      <c r="C829" s="15">
        <v>1.0881944444444445</v>
      </c>
      <c r="D829" s="15">
        <v>3.0062500000000001</v>
      </c>
      <c r="E829" s="3" t="s">
        <v>16494</v>
      </c>
      <c r="F829" s="3" t="str">
        <f t="shared" si="87"/>
        <v>09:01</v>
      </c>
      <c r="G829" s="9"/>
      <c r="H829" s="15"/>
      <c r="I829" s="15"/>
      <c r="M829" s="9">
        <v>4.1666666666666664E-2</v>
      </c>
      <c r="N829" s="15">
        <v>1.0895833333333333</v>
      </c>
      <c r="O829" s="15">
        <v>2.9624999999999999</v>
      </c>
      <c r="P829" s="3" t="s">
        <v>16495</v>
      </c>
      <c r="Q829" s="3" t="str">
        <f t="shared" si="88"/>
        <v>09.03</v>
      </c>
      <c r="AF829" s="15">
        <f t="shared" si="90"/>
        <v>0.87709832465277782</v>
      </c>
      <c r="AK829" s="15">
        <f t="shared" si="89"/>
        <v>0.87812244791666672</v>
      </c>
      <c r="AT829" s="3" t="s">
        <v>11004</v>
      </c>
      <c r="AY829" s="3" t="s">
        <v>13550</v>
      </c>
    </row>
    <row r="830" spans="1:51" x14ac:dyDescent="0.2">
      <c r="A830" s="3">
        <v>4.1666666666666664E-2</v>
      </c>
      <c r="B830" s="13">
        <f t="shared" si="86"/>
        <v>2.1435166666666665E-2</v>
      </c>
      <c r="C830" s="15">
        <v>1.0881944444444445</v>
      </c>
      <c r="D830" s="15">
        <v>3.0062500000000001</v>
      </c>
      <c r="E830" s="3" t="s">
        <v>16496</v>
      </c>
      <c r="F830" s="3" t="str">
        <f t="shared" si="87"/>
        <v>09:01</v>
      </c>
      <c r="H830" s="15"/>
      <c r="I830" s="15"/>
      <c r="M830" s="3">
        <v>6.0416666666666667E-2</v>
      </c>
      <c r="N830" s="15">
        <v>1.0895833333333333</v>
      </c>
      <c r="O830" s="15">
        <v>2.9618055555555554</v>
      </c>
      <c r="P830" s="3" t="s">
        <v>16497</v>
      </c>
      <c r="Q830" s="3" t="str">
        <f t="shared" si="88"/>
        <v>09.03</v>
      </c>
      <c r="AF830" s="15">
        <f t="shared" si="90"/>
        <v>0.87709832465277782</v>
      </c>
      <c r="AK830" s="15">
        <f t="shared" si="89"/>
        <v>0.87812093460648155</v>
      </c>
      <c r="AT830" s="3" t="s">
        <v>781</v>
      </c>
      <c r="AY830" s="3" t="s">
        <v>12637</v>
      </c>
    </row>
    <row r="831" spans="1:51" x14ac:dyDescent="0.2">
      <c r="A831" s="3">
        <v>4.583333333333333E-2</v>
      </c>
      <c r="B831" s="13">
        <f t="shared" si="86"/>
        <v>2.3578683333333333E-2</v>
      </c>
      <c r="C831" s="15">
        <v>1.0881944444444445</v>
      </c>
      <c r="D831" s="15">
        <v>3.0062500000000001</v>
      </c>
      <c r="E831" s="3" t="s">
        <v>16498</v>
      </c>
      <c r="F831" s="3" t="str">
        <f t="shared" si="87"/>
        <v>09:01</v>
      </c>
      <c r="H831" s="15"/>
      <c r="I831" s="15"/>
      <c r="M831" s="3">
        <v>5.486111111111111E-2</v>
      </c>
      <c r="N831" s="15">
        <v>1.0895833333333333</v>
      </c>
      <c r="O831" s="15">
        <v>2.9618055555555554</v>
      </c>
      <c r="P831" s="3" t="s">
        <v>16499</v>
      </c>
      <c r="Q831" s="3" t="str">
        <f t="shared" si="88"/>
        <v>09.03</v>
      </c>
      <c r="AF831" s="15">
        <f t="shared" si="90"/>
        <v>0.87709832465277782</v>
      </c>
      <c r="AK831" s="15">
        <f t="shared" si="89"/>
        <v>0.87812093460648155</v>
      </c>
      <c r="AT831" s="3" t="s">
        <v>11004</v>
      </c>
      <c r="AY831" s="3" t="s">
        <v>15271</v>
      </c>
    </row>
    <row r="832" spans="1:51" x14ac:dyDescent="0.2">
      <c r="A832" s="3">
        <v>4.583333333333333E-2</v>
      </c>
      <c r="B832" s="13">
        <f t="shared" si="86"/>
        <v>2.3578683333333333E-2</v>
      </c>
      <c r="C832" s="15">
        <v>1.0881944444444445</v>
      </c>
      <c r="D832" s="15">
        <v>3.0062500000000001</v>
      </c>
      <c r="E832" s="3" t="s">
        <v>16500</v>
      </c>
      <c r="F832" s="3" t="str">
        <f t="shared" si="87"/>
        <v>09:01</v>
      </c>
      <c r="H832" s="15"/>
      <c r="I832" s="15"/>
      <c r="M832" s="3">
        <v>0.05</v>
      </c>
      <c r="N832" s="15">
        <v>1.0895833333333333</v>
      </c>
      <c r="O832" s="15">
        <v>2.9618055555555554</v>
      </c>
      <c r="P832" s="3" t="s">
        <v>16501</v>
      </c>
      <c r="Q832" s="3" t="str">
        <f t="shared" si="88"/>
        <v>09.03</v>
      </c>
      <c r="AF832" s="15">
        <f t="shared" si="90"/>
        <v>0.87709832465277782</v>
      </c>
      <c r="AK832" s="15">
        <f t="shared" si="89"/>
        <v>0.87812093460648155</v>
      </c>
      <c r="AT832" s="3" t="s">
        <v>11004</v>
      </c>
      <c r="AY832" s="3" t="s">
        <v>12863</v>
      </c>
    </row>
    <row r="833" spans="1:51" x14ac:dyDescent="0.2">
      <c r="A833" s="3">
        <v>4.7222222222222221E-2</v>
      </c>
      <c r="B833" s="13">
        <f t="shared" si="86"/>
        <v>2.429318888888889E-2</v>
      </c>
      <c r="C833" s="15">
        <v>1.0881944444444445</v>
      </c>
      <c r="D833" s="15">
        <v>3.0062500000000001</v>
      </c>
      <c r="E833" s="3" t="s">
        <v>16502</v>
      </c>
      <c r="F833" s="3" t="str">
        <f t="shared" si="87"/>
        <v>09:01</v>
      </c>
      <c r="H833" s="15"/>
      <c r="I833" s="15"/>
      <c r="M833" s="3">
        <v>4.7222222222222221E-2</v>
      </c>
      <c r="N833" s="15">
        <v>1.0895833333333333</v>
      </c>
      <c r="O833" s="15">
        <v>2.9618055555555554</v>
      </c>
      <c r="P833" s="3" t="s">
        <v>16503</v>
      </c>
      <c r="Q833" s="3" t="str">
        <f t="shared" si="88"/>
        <v>09.03</v>
      </c>
      <c r="AF833" s="15">
        <f t="shared" si="90"/>
        <v>0.87709832465277782</v>
      </c>
      <c r="AK833" s="15">
        <f t="shared" si="89"/>
        <v>0.87812093460648155</v>
      </c>
      <c r="AT833" s="3" t="s">
        <v>10825</v>
      </c>
      <c r="AY833" s="3" t="s">
        <v>15267</v>
      </c>
    </row>
    <row r="834" spans="1:51" x14ac:dyDescent="0.2">
      <c r="A834" s="3">
        <v>4.583333333333333E-2</v>
      </c>
      <c r="B834" s="13">
        <f t="shared" si="86"/>
        <v>2.3578683333333333E-2</v>
      </c>
      <c r="C834" s="15">
        <v>1.0881944444444445</v>
      </c>
      <c r="D834" s="15">
        <v>3.0062500000000001</v>
      </c>
      <c r="E834" s="3" t="s">
        <v>16504</v>
      </c>
      <c r="F834" s="3" t="str">
        <f t="shared" si="87"/>
        <v>09:01</v>
      </c>
      <c r="H834" s="15"/>
      <c r="I834" s="15"/>
      <c r="M834" s="3">
        <v>4.6527777777777779E-2</v>
      </c>
      <c r="N834" s="15">
        <v>1.0895833333333333</v>
      </c>
      <c r="O834" s="15">
        <v>2.9624999999999999</v>
      </c>
      <c r="P834" s="3" t="s">
        <v>16505</v>
      </c>
      <c r="Q834" s="3" t="str">
        <f t="shared" si="88"/>
        <v>09.03</v>
      </c>
      <c r="AF834" s="15">
        <f t="shared" si="90"/>
        <v>0.87709832465277782</v>
      </c>
      <c r="AK834" s="15">
        <f t="shared" si="89"/>
        <v>0.87812244791666672</v>
      </c>
      <c r="AT834" s="3" t="s">
        <v>11004</v>
      </c>
      <c r="AY834" s="3" t="s">
        <v>15316</v>
      </c>
    </row>
    <row r="835" spans="1:51" x14ac:dyDescent="0.2">
      <c r="A835" s="3">
        <v>4.8611111111111112E-2</v>
      </c>
      <c r="B835" s="13">
        <f t="shared" ref="B835:B898" si="91">A835*0.514444</f>
        <v>2.5007694444444447E-2</v>
      </c>
      <c r="C835" s="15">
        <v>1.0881944444444445</v>
      </c>
      <c r="D835" s="15">
        <v>3.0062500000000001</v>
      </c>
      <c r="E835" s="3" t="s">
        <v>16506</v>
      </c>
      <c r="F835" s="3" t="str">
        <f t="shared" si="87"/>
        <v>09:01</v>
      </c>
      <c r="H835" s="15"/>
      <c r="I835" s="15"/>
      <c r="M835" s="3">
        <v>5.0694444444444445E-2</v>
      </c>
      <c r="N835" s="15">
        <v>1.0895833333333333</v>
      </c>
      <c r="O835" s="15">
        <v>2.9624999999999999</v>
      </c>
      <c r="P835" s="3" t="s">
        <v>16507</v>
      </c>
      <c r="Q835" s="3" t="str">
        <f t="shared" si="88"/>
        <v>09.03</v>
      </c>
      <c r="AF835" s="15">
        <f t="shared" si="90"/>
        <v>0.87709832465277782</v>
      </c>
      <c r="AK835" s="15">
        <f t="shared" si="89"/>
        <v>0.87812244791666672</v>
      </c>
      <c r="AT835" s="3" t="s">
        <v>1130</v>
      </c>
      <c r="AY835" s="3" t="s">
        <v>12821</v>
      </c>
    </row>
    <row r="836" spans="1:51" x14ac:dyDescent="0.2">
      <c r="A836" s="3">
        <v>5.1388888888888887E-2</v>
      </c>
      <c r="B836" s="13">
        <f t="shared" si="91"/>
        <v>2.6436705555555554E-2</v>
      </c>
      <c r="C836" s="15">
        <v>1.0881944444444445</v>
      </c>
      <c r="D836" s="15">
        <v>3.0062500000000001</v>
      </c>
      <c r="E836" s="3" t="s">
        <v>16508</v>
      </c>
      <c r="F836" s="3" t="str">
        <f t="shared" ref="F836:F899" si="92">LEFT(E836,5)</f>
        <v>09:01</v>
      </c>
      <c r="H836" s="15"/>
      <c r="I836" s="15"/>
      <c r="M836" s="3">
        <v>4.9305555555555554E-2</v>
      </c>
      <c r="N836" s="15">
        <v>1.0895833333333333</v>
      </c>
      <c r="O836" s="15">
        <v>2.9618055555555554</v>
      </c>
      <c r="P836" s="3" t="s">
        <v>16509</v>
      </c>
      <c r="Q836" s="3" t="str">
        <f t="shared" ref="Q836:Q899" si="93">LEFT(P836,5)</f>
        <v>09.03</v>
      </c>
      <c r="AF836" s="15">
        <f t="shared" si="90"/>
        <v>0.87709832465277782</v>
      </c>
      <c r="AK836" s="15">
        <f t="shared" ref="AK836:AK899" si="94">0.8*N836+(O836*N836)/500</f>
        <v>0.87812093460648155</v>
      </c>
      <c r="AT836" s="3" t="s">
        <v>9574</v>
      </c>
      <c r="AY836" s="3" t="s">
        <v>15158</v>
      </c>
    </row>
    <row r="837" spans="1:51" x14ac:dyDescent="0.2">
      <c r="A837" s="3">
        <v>5.9722222222222225E-2</v>
      </c>
      <c r="B837" s="13">
        <f t="shared" si="91"/>
        <v>3.072373888888889E-2</v>
      </c>
      <c r="C837" s="15">
        <v>1.0881944444444445</v>
      </c>
      <c r="D837" s="15">
        <v>3.0062500000000001</v>
      </c>
      <c r="E837" s="3" t="s">
        <v>16510</v>
      </c>
      <c r="F837" s="3" t="str">
        <f t="shared" si="92"/>
        <v>09:01</v>
      </c>
      <c r="H837" s="15"/>
      <c r="I837" s="15"/>
      <c r="M837" s="3">
        <v>0.05</v>
      </c>
      <c r="N837" s="15">
        <v>1.0895833333333333</v>
      </c>
      <c r="O837" s="15">
        <v>2.9618055555555554</v>
      </c>
      <c r="P837" s="3" t="s">
        <v>16511</v>
      </c>
      <c r="Q837" s="3" t="str">
        <f t="shared" si="93"/>
        <v>09.03</v>
      </c>
      <c r="AF837" s="15">
        <f t="shared" ref="AF837:AF900" si="95">0.8*C837+(D837*C837)/500</f>
        <v>0.87709832465277782</v>
      </c>
      <c r="AK837" s="15">
        <f t="shared" si="94"/>
        <v>0.87812093460648155</v>
      </c>
      <c r="AT837" s="3" t="s">
        <v>1352</v>
      </c>
      <c r="AY837" s="3" t="s">
        <v>12863</v>
      </c>
    </row>
    <row r="838" spans="1:51" x14ac:dyDescent="0.2">
      <c r="A838" s="3">
        <v>5.6944444444444443E-2</v>
      </c>
      <c r="B838" s="13">
        <f t="shared" si="91"/>
        <v>2.9294727777777779E-2</v>
      </c>
      <c r="C838" s="15">
        <v>1.0881944444444445</v>
      </c>
      <c r="D838" s="15">
        <v>3.0062500000000001</v>
      </c>
      <c r="E838" s="3" t="s">
        <v>16512</v>
      </c>
      <c r="F838" s="3" t="str">
        <f t="shared" si="92"/>
        <v>09:01</v>
      </c>
      <c r="H838" s="15"/>
      <c r="I838" s="15"/>
      <c r="M838" s="3">
        <v>5.2777777777777778E-2</v>
      </c>
      <c r="N838" s="15">
        <v>1.0895833333333333</v>
      </c>
      <c r="O838" s="15">
        <v>2.9618055555555554</v>
      </c>
      <c r="P838" s="3" t="s">
        <v>16513</v>
      </c>
      <c r="Q838" s="3" t="str">
        <f t="shared" si="93"/>
        <v>09.03</v>
      </c>
      <c r="AF838" s="15">
        <f t="shared" si="95"/>
        <v>0.87709832465277782</v>
      </c>
      <c r="AK838" s="15">
        <f t="shared" si="94"/>
        <v>0.87812093460648155</v>
      </c>
      <c r="AT838" s="3" t="s">
        <v>10603</v>
      </c>
      <c r="AY838" s="3" t="s">
        <v>15153</v>
      </c>
    </row>
    <row r="839" spans="1:51" x14ac:dyDescent="0.2">
      <c r="A839" s="3">
        <v>6.3194444444444442E-2</v>
      </c>
      <c r="B839" s="13">
        <f t="shared" si="91"/>
        <v>3.2510002777777776E-2</v>
      </c>
      <c r="C839" s="15">
        <v>1.0881944444444445</v>
      </c>
      <c r="D839" s="15">
        <v>3.0062500000000001</v>
      </c>
      <c r="E839" s="3" t="s">
        <v>16514</v>
      </c>
      <c r="F839" s="3" t="str">
        <f t="shared" si="92"/>
        <v>09:01</v>
      </c>
      <c r="H839" s="15"/>
      <c r="I839" s="15"/>
      <c r="M839" s="3">
        <v>5.5555555555555552E-2</v>
      </c>
      <c r="N839" s="15">
        <v>1.0895833333333333</v>
      </c>
      <c r="O839" s="15">
        <v>2.9618055555555554</v>
      </c>
      <c r="P839" s="3" t="s">
        <v>16515</v>
      </c>
      <c r="Q839" s="3" t="str">
        <f t="shared" si="93"/>
        <v>09.03</v>
      </c>
      <c r="AF839" s="15">
        <f t="shared" si="95"/>
        <v>0.87709832465277782</v>
      </c>
      <c r="AK839" s="15">
        <f t="shared" si="94"/>
        <v>0.87812093460648155</v>
      </c>
      <c r="AT839" s="3" t="s">
        <v>15148</v>
      </c>
      <c r="AY839" s="3" t="s">
        <v>13907</v>
      </c>
    </row>
    <row r="840" spans="1:51" x14ac:dyDescent="0.2">
      <c r="A840" s="3">
        <v>5.9722222222222225E-2</v>
      </c>
      <c r="B840" s="13">
        <f t="shared" si="91"/>
        <v>3.072373888888889E-2</v>
      </c>
      <c r="C840" s="15">
        <v>1.0881944444444445</v>
      </c>
      <c r="D840" s="15">
        <v>3.0062500000000001</v>
      </c>
      <c r="E840" s="3" t="s">
        <v>16516</v>
      </c>
      <c r="F840" s="3" t="str">
        <f t="shared" si="92"/>
        <v>09:01</v>
      </c>
      <c r="H840" s="15"/>
      <c r="I840" s="15"/>
      <c r="M840" s="3">
        <v>5.2083333333333336E-2</v>
      </c>
      <c r="N840" s="15">
        <v>1.0895833333333333</v>
      </c>
      <c r="O840" s="15">
        <v>2.9618055555555554</v>
      </c>
      <c r="P840" s="3" t="s">
        <v>16517</v>
      </c>
      <c r="Q840" s="3" t="str">
        <f t="shared" si="93"/>
        <v>09.03</v>
      </c>
      <c r="AF840" s="15">
        <f t="shared" si="95"/>
        <v>0.87709832465277782</v>
      </c>
      <c r="AK840" s="15">
        <f t="shared" si="94"/>
        <v>0.87812093460648155</v>
      </c>
      <c r="AT840" s="3" t="s">
        <v>1352</v>
      </c>
      <c r="AY840" s="3" t="s">
        <v>15175</v>
      </c>
    </row>
    <row r="841" spans="1:51" x14ac:dyDescent="0.2">
      <c r="A841" s="3">
        <v>5.9722222222222225E-2</v>
      </c>
      <c r="B841" s="13">
        <f t="shared" si="91"/>
        <v>3.072373888888889E-2</v>
      </c>
      <c r="C841" s="15">
        <v>1.0881944444444445</v>
      </c>
      <c r="D841" s="15">
        <v>3.0062500000000001</v>
      </c>
      <c r="E841" s="3" t="s">
        <v>16518</v>
      </c>
      <c r="F841" s="3" t="str">
        <f t="shared" si="92"/>
        <v>09:01</v>
      </c>
      <c r="H841" s="15"/>
      <c r="I841" s="15"/>
      <c r="M841" s="3">
        <v>5.5555555555555552E-2</v>
      </c>
      <c r="N841" s="15">
        <v>1.0895833333333333</v>
      </c>
      <c r="O841" s="15">
        <v>2.9618055555555554</v>
      </c>
      <c r="P841" s="3" t="s">
        <v>16519</v>
      </c>
      <c r="Q841" s="3" t="str">
        <f t="shared" si="93"/>
        <v>09.03</v>
      </c>
      <c r="AF841" s="15">
        <f t="shared" si="95"/>
        <v>0.87709832465277782</v>
      </c>
      <c r="AK841" s="15">
        <f t="shared" si="94"/>
        <v>0.87812093460648155</v>
      </c>
      <c r="AT841" s="3" t="s">
        <v>1352</v>
      </c>
      <c r="AY841" s="3" t="s">
        <v>13907</v>
      </c>
    </row>
    <row r="842" spans="1:51" x14ac:dyDescent="0.2">
      <c r="A842" s="3">
        <v>6.458333333333334E-2</v>
      </c>
      <c r="B842" s="13">
        <f t="shared" si="91"/>
        <v>3.322450833333334E-2</v>
      </c>
      <c r="C842" s="15">
        <v>1.0881944444444445</v>
      </c>
      <c r="D842" s="15">
        <v>3.0062500000000001</v>
      </c>
      <c r="E842" s="3" t="s">
        <v>16520</v>
      </c>
      <c r="F842" s="3" t="str">
        <f t="shared" si="92"/>
        <v>09:01</v>
      </c>
      <c r="H842" s="15"/>
      <c r="I842" s="15"/>
      <c r="M842" s="3">
        <v>5.5555555555555552E-2</v>
      </c>
      <c r="N842" s="15">
        <v>1.0895833333333333</v>
      </c>
      <c r="O842" s="15">
        <v>2.9618055555555554</v>
      </c>
      <c r="P842" s="3" t="s">
        <v>16521</v>
      </c>
      <c r="Q842" s="3" t="str">
        <f t="shared" si="93"/>
        <v>09.04</v>
      </c>
      <c r="AF842" s="15">
        <f t="shared" si="95"/>
        <v>0.87709832465277782</v>
      </c>
      <c r="AK842" s="15">
        <f t="shared" si="94"/>
        <v>0.87812093460648155</v>
      </c>
      <c r="AT842" s="3" t="s">
        <v>15185</v>
      </c>
      <c r="AY842" s="3" t="s">
        <v>13907</v>
      </c>
    </row>
    <row r="843" spans="1:51" x14ac:dyDescent="0.2">
      <c r="A843" s="3">
        <v>6.7361111111111108E-2</v>
      </c>
      <c r="B843" s="13">
        <f t="shared" si="91"/>
        <v>3.465351944444444E-2</v>
      </c>
      <c r="C843" s="15">
        <v>1.0881944444444445</v>
      </c>
      <c r="D843" s="15">
        <v>3.0062500000000001</v>
      </c>
      <c r="E843" s="3" t="s">
        <v>16522</v>
      </c>
      <c r="F843" s="3" t="str">
        <f t="shared" si="92"/>
        <v>09:01</v>
      </c>
      <c r="H843" s="15"/>
      <c r="I843" s="15"/>
      <c r="M843" s="3">
        <v>5.6250000000000001E-2</v>
      </c>
      <c r="N843" s="15">
        <v>1.0895833333333333</v>
      </c>
      <c r="O843" s="15">
        <v>2.9611111111111112</v>
      </c>
      <c r="P843" s="3" t="s">
        <v>16523</v>
      </c>
      <c r="Q843" s="3" t="str">
        <f t="shared" si="93"/>
        <v>09.04</v>
      </c>
      <c r="AF843" s="15">
        <f t="shared" si="95"/>
        <v>0.87709832465277782</v>
      </c>
      <c r="AK843" s="15">
        <f t="shared" si="94"/>
        <v>0.87811942129629628</v>
      </c>
      <c r="AT843" s="3" t="s">
        <v>15143</v>
      </c>
      <c r="AY843" s="3" t="s">
        <v>15787</v>
      </c>
    </row>
    <row r="844" spans="1:51" x14ac:dyDescent="0.2">
      <c r="A844" s="3">
        <v>6.8750000000000006E-2</v>
      </c>
      <c r="B844" s="13">
        <f t="shared" si="91"/>
        <v>3.5368025000000004E-2</v>
      </c>
      <c r="C844" s="15">
        <v>1.0881944444444445</v>
      </c>
      <c r="D844" s="15">
        <v>3.0062500000000001</v>
      </c>
      <c r="E844" s="3" t="s">
        <v>16524</v>
      </c>
      <c r="F844" s="3" t="str">
        <f t="shared" si="92"/>
        <v>09:01</v>
      </c>
      <c r="H844" s="15"/>
      <c r="I844" s="15"/>
      <c r="M844" s="3">
        <v>5.5555555555555552E-2</v>
      </c>
      <c r="N844" s="15">
        <v>1.0895833333333333</v>
      </c>
      <c r="O844" s="15">
        <v>2.9611111111111112</v>
      </c>
      <c r="P844" s="3" t="s">
        <v>16525</v>
      </c>
      <c r="Q844" s="3" t="str">
        <f t="shared" si="93"/>
        <v>09.04</v>
      </c>
      <c r="AF844" s="15">
        <f t="shared" si="95"/>
        <v>0.87709832465277782</v>
      </c>
      <c r="AK844" s="15">
        <f t="shared" si="94"/>
        <v>0.87811942129629628</v>
      </c>
      <c r="AT844" s="3" t="s">
        <v>15202</v>
      </c>
      <c r="AY844" s="3" t="s">
        <v>13907</v>
      </c>
    </row>
    <row r="845" spans="1:51" x14ac:dyDescent="0.2">
      <c r="A845" s="9">
        <v>4.2361111111111113E-2</v>
      </c>
      <c r="B845" s="13">
        <f t="shared" si="91"/>
        <v>2.1792419444444447E-2</v>
      </c>
      <c r="C845" s="15">
        <v>1.0881944444444445</v>
      </c>
      <c r="D845" s="15">
        <v>3.0062500000000001</v>
      </c>
      <c r="E845" s="3" t="s">
        <v>16526</v>
      </c>
      <c r="F845" s="3" t="str">
        <f t="shared" si="92"/>
        <v>09:01</v>
      </c>
      <c r="H845" s="15"/>
      <c r="I845" s="15"/>
      <c r="M845" s="3">
        <v>5.5555555555555552E-2</v>
      </c>
      <c r="N845" s="15">
        <v>1.0895833333333333</v>
      </c>
      <c r="O845" s="15">
        <v>2.9611111111111112</v>
      </c>
      <c r="P845" s="3" t="s">
        <v>16527</v>
      </c>
      <c r="Q845" s="3" t="str">
        <f t="shared" si="93"/>
        <v>09.04</v>
      </c>
      <c r="AF845" s="15">
        <f t="shared" si="95"/>
        <v>0.87709832465277782</v>
      </c>
      <c r="AK845" s="15">
        <f t="shared" si="94"/>
        <v>0.87811942129629628</v>
      </c>
      <c r="AT845" s="3" t="s">
        <v>777</v>
      </c>
      <c r="AY845" s="3" t="s">
        <v>13907</v>
      </c>
    </row>
    <row r="846" spans="1:51" x14ac:dyDescent="0.2">
      <c r="A846" s="3">
        <v>6.8750000000000006E-2</v>
      </c>
      <c r="B846" s="13">
        <f t="shared" si="91"/>
        <v>3.5368025000000004E-2</v>
      </c>
      <c r="C846" s="15">
        <v>1.0881944444444445</v>
      </c>
      <c r="D846" s="15">
        <v>3.0062500000000001</v>
      </c>
      <c r="E846" s="3" t="s">
        <v>16528</v>
      </c>
      <c r="F846" s="3" t="str">
        <f t="shared" si="92"/>
        <v>09:01</v>
      </c>
      <c r="H846" s="15"/>
      <c r="I846" s="15"/>
      <c r="M846" s="3">
        <v>5.2083333333333336E-2</v>
      </c>
      <c r="N846" s="15">
        <v>1.0895833333333333</v>
      </c>
      <c r="O846" s="15">
        <v>2.9604166666666667</v>
      </c>
      <c r="P846" s="3" t="s">
        <v>16529</v>
      </c>
      <c r="Q846" s="3" t="str">
        <f t="shared" si="93"/>
        <v>09.04</v>
      </c>
      <c r="AF846" s="15">
        <f t="shared" si="95"/>
        <v>0.87709832465277782</v>
      </c>
      <c r="AK846" s="15">
        <f t="shared" si="94"/>
        <v>0.87811790798611111</v>
      </c>
      <c r="AT846" s="3" t="s">
        <v>15202</v>
      </c>
      <c r="AY846" s="3" t="s">
        <v>15175</v>
      </c>
    </row>
    <row r="847" spans="1:51" x14ac:dyDescent="0.2">
      <c r="A847" s="3">
        <v>6.7361111111111108E-2</v>
      </c>
      <c r="B847" s="13">
        <f t="shared" si="91"/>
        <v>3.465351944444444E-2</v>
      </c>
      <c r="C847" s="15">
        <v>1.0881944444444445</v>
      </c>
      <c r="D847" s="15">
        <v>3.0062500000000001</v>
      </c>
      <c r="E847" s="3" t="s">
        <v>16530</v>
      </c>
      <c r="F847" s="3" t="str">
        <f t="shared" si="92"/>
        <v>09:01</v>
      </c>
      <c r="H847" s="15"/>
      <c r="I847" s="15"/>
      <c r="M847" s="3">
        <v>4.7222222222222221E-2</v>
      </c>
      <c r="N847" s="15">
        <v>1.0895833333333333</v>
      </c>
      <c r="O847" s="15">
        <v>2.9604166666666667</v>
      </c>
      <c r="P847" s="3" t="s">
        <v>16531</v>
      </c>
      <c r="Q847" s="3" t="str">
        <f t="shared" si="93"/>
        <v>09.04</v>
      </c>
      <c r="AF847" s="15">
        <f t="shared" si="95"/>
        <v>0.87709832465277782</v>
      </c>
      <c r="AK847" s="15">
        <f t="shared" si="94"/>
        <v>0.87811790798611111</v>
      </c>
      <c r="AT847" s="3" t="s">
        <v>15143</v>
      </c>
      <c r="AY847" s="3" t="s">
        <v>15267</v>
      </c>
    </row>
    <row r="848" spans="1:51" x14ac:dyDescent="0.2">
      <c r="A848" s="9">
        <v>4.2361111111111113E-2</v>
      </c>
      <c r="B848" s="13">
        <f t="shared" si="91"/>
        <v>2.1792419444444447E-2</v>
      </c>
      <c r="C848" s="15">
        <v>1.0888888888888888</v>
      </c>
      <c r="D848" s="15">
        <v>3.0062500000000001</v>
      </c>
      <c r="E848" s="3" t="s">
        <v>16532</v>
      </c>
      <c r="F848" s="3" t="str">
        <f t="shared" si="92"/>
        <v>09:01</v>
      </c>
      <c r="H848" s="15"/>
      <c r="I848" s="15"/>
      <c r="M848" s="3">
        <v>4.3749999999999997E-2</v>
      </c>
      <c r="N848" s="15">
        <v>1.0895833333333333</v>
      </c>
      <c r="O848" s="15">
        <v>2.9597222222222221</v>
      </c>
      <c r="P848" s="3" t="s">
        <v>16533</v>
      </c>
      <c r="Q848" s="3" t="str">
        <f t="shared" si="93"/>
        <v>09.04</v>
      </c>
      <c r="AF848" s="15">
        <f t="shared" si="95"/>
        <v>0.87765805555555554</v>
      </c>
      <c r="AK848" s="15">
        <f t="shared" si="94"/>
        <v>0.87811639467592595</v>
      </c>
      <c r="AT848" s="3" t="s">
        <v>777</v>
      </c>
      <c r="AY848" s="3" t="s">
        <v>15031</v>
      </c>
    </row>
    <row r="849" spans="1:51" x14ac:dyDescent="0.2">
      <c r="A849" s="9">
        <v>4.5138888888888888E-2</v>
      </c>
      <c r="B849" s="13">
        <f t="shared" si="91"/>
        <v>2.3221430555555554E-2</v>
      </c>
      <c r="C849" s="15">
        <v>1.0888888888888888</v>
      </c>
      <c r="D849" s="15">
        <v>3.0062500000000001</v>
      </c>
      <c r="E849" s="3" t="s">
        <v>16534</v>
      </c>
      <c r="F849" s="3" t="str">
        <f t="shared" si="92"/>
        <v>09:01</v>
      </c>
      <c r="H849" s="15"/>
      <c r="I849" s="15"/>
      <c r="M849" s="3">
        <v>4.3749999999999997E-2</v>
      </c>
      <c r="N849" s="15">
        <v>1.0895833333333333</v>
      </c>
      <c r="O849" s="15">
        <v>2.9597222222222221</v>
      </c>
      <c r="P849" s="3" t="s">
        <v>16535</v>
      </c>
      <c r="Q849" s="3" t="str">
        <f t="shared" si="93"/>
        <v>09.04</v>
      </c>
      <c r="AF849" s="15">
        <f t="shared" si="95"/>
        <v>0.87765805555555554</v>
      </c>
      <c r="AK849" s="15">
        <f t="shared" si="94"/>
        <v>0.87811639467592595</v>
      </c>
      <c r="AT849" s="3" t="s">
        <v>11004</v>
      </c>
      <c r="AY849" s="3" t="s">
        <v>15031</v>
      </c>
    </row>
    <row r="850" spans="1:51" x14ac:dyDescent="0.2">
      <c r="A850" s="9">
        <v>4.5138888888888888E-2</v>
      </c>
      <c r="B850" s="13">
        <f t="shared" si="91"/>
        <v>2.3221430555555554E-2</v>
      </c>
      <c r="C850" s="15">
        <v>1.0888888888888888</v>
      </c>
      <c r="D850" s="15">
        <v>3.0062500000000001</v>
      </c>
      <c r="E850" s="3" t="s">
        <v>16536</v>
      </c>
      <c r="F850" s="3" t="str">
        <f t="shared" si="92"/>
        <v>09:01</v>
      </c>
      <c r="G850" s="9"/>
      <c r="H850" s="15"/>
      <c r="I850" s="15"/>
      <c r="M850" s="9">
        <v>3.888888888888889E-2</v>
      </c>
      <c r="N850" s="15">
        <v>1.0895833333333333</v>
      </c>
      <c r="O850" s="15">
        <v>2.9597222222222221</v>
      </c>
      <c r="P850" s="3" t="s">
        <v>16537</v>
      </c>
      <c r="Q850" s="3" t="str">
        <f t="shared" si="93"/>
        <v>09.04</v>
      </c>
      <c r="AF850" s="15">
        <f t="shared" si="95"/>
        <v>0.87765805555555554</v>
      </c>
      <c r="AK850" s="15">
        <f t="shared" si="94"/>
        <v>0.87811639467592595</v>
      </c>
      <c r="AT850" s="3" t="s">
        <v>11004</v>
      </c>
      <c r="AY850" s="3" t="s">
        <v>16538</v>
      </c>
    </row>
    <row r="851" spans="1:51" x14ac:dyDescent="0.2">
      <c r="A851" s="9">
        <v>4.5138888888888888E-2</v>
      </c>
      <c r="B851" s="13">
        <f t="shared" si="91"/>
        <v>2.3221430555555554E-2</v>
      </c>
      <c r="C851" s="15">
        <v>1.0888888888888888</v>
      </c>
      <c r="D851" s="15">
        <v>3.0062500000000001</v>
      </c>
      <c r="E851" s="3" t="s">
        <v>16539</v>
      </c>
      <c r="F851" s="3" t="str">
        <f t="shared" si="92"/>
        <v>09:01</v>
      </c>
      <c r="G851" s="9"/>
      <c r="H851" s="15"/>
      <c r="I851" s="15"/>
      <c r="M851" s="9">
        <v>3.2638888888888891E-2</v>
      </c>
      <c r="N851" s="15">
        <v>1.0895833333333333</v>
      </c>
      <c r="O851" s="15">
        <v>2.9597222222222221</v>
      </c>
      <c r="P851" s="3" t="s">
        <v>16540</v>
      </c>
      <c r="Q851" s="3" t="str">
        <f t="shared" si="93"/>
        <v>09.04</v>
      </c>
      <c r="AF851" s="15">
        <f t="shared" si="95"/>
        <v>0.87765805555555554</v>
      </c>
      <c r="AK851" s="15">
        <f t="shared" si="94"/>
        <v>0.87811639467592595</v>
      </c>
      <c r="AT851" s="3" t="s">
        <v>11004</v>
      </c>
      <c r="AY851" s="3" t="s">
        <v>10786</v>
      </c>
    </row>
    <row r="852" spans="1:51" x14ac:dyDescent="0.2">
      <c r="A852" s="9">
        <v>5.0694444444444445E-2</v>
      </c>
      <c r="B852" s="13">
        <f t="shared" si="91"/>
        <v>2.6079452777777779E-2</v>
      </c>
      <c r="C852" s="15">
        <v>1.0888888888888888</v>
      </c>
      <c r="D852" s="15">
        <v>3.0062500000000001</v>
      </c>
      <c r="E852" s="3" t="s">
        <v>16541</v>
      </c>
      <c r="F852" s="3" t="str">
        <f t="shared" si="92"/>
        <v>09:01</v>
      </c>
      <c r="G852" s="9"/>
      <c r="H852" s="15"/>
      <c r="I852" s="15"/>
      <c r="M852" s="9">
        <v>2.9861111111111113E-2</v>
      </c>
      <c r="N852" s="15">
        <v>1.0895833333333333</v>
      </c>
      <c r="O852" s="15">
        <v>2.9597222222222221</v>
      </c>
      <c r="P852" s="3" t="s">
        <v>16542</v>
      </c>
      <c r="Q852" s="3" t="str">
        <f t="shared" si="93"/>
        <v>09.04</v>
      </c>
      <c r="AF852" s="15">
        <f t="shared" si="95"/>
        <v>0.87765805555555554</v>
      </c>
      <c r="AK852" s="15">
        <f t="shared" si="94"/>
        <v>0.87811639467592595</v>
      </c>
      <c r="AT852" s="3" t="s">
        <v>1126</v>
      </c>
      <c r="AY852" s="3" t="s">
        <v>1145</v>
      </c>
    </row>
    <row r="853" spans="1:51" x14ac:dyDescent="0.2">
      <c r="A853" s="9">
        <v>5.347222222222222E-2</v>
      </c>
      <c r="B853" s="13">
        <f t="shared" si="91"/>
        <v>2.750846388888889E-2</v>
      </c>
      <c r="C853" s="15">
        <v>1.0888888888888888</v>
      </c>
      <c r="D853" s="15">
        <v>3.0062500000000001</v>
      </c>
      <c r="E853" s="3" t="s">
        <v>16543</v>
      </c>
      <c r="F853" s="3" t="str">
        <f t="shared" si="92"/>
        <v>09:01</v>
      </c>
      <c r="G853" s="9"/>
      <c r="H853" s="15"/>
      <c r="I853" s="15"/>
      <c r="M853" s="9">
        <v>2.9166666666666667E-2</v>
      </c>
      <c r="N853" s="15">
        <v>1.0895833333333333</v>
      </c>
      <c r="O853" s="15">
        <v>2.9597222222222221</v>
      </c>
      <c r="P853" s="3" t="s">
        <v>16544</v>
      </c>
      <c r="Q853" s="3" t="str">
        <f t="shared" si="93"/>
        <v>09.04</v>
      </c>
      <c r="AF853" s="15">
        <f t="shared" si="95"/>
        <v>0.87765805555555554</v>
      </c>
      <c r="AK853" s="15">
        <f t="shared" si="94"/>
        <v>0.87811639467592595</v>
      </c>
      <c r="AT853" s="3" t="s">
        <v>9567</v>
      </c>
      <c r="AY853" s="3" t="s">
        <v>1123</v>
      </c>
    </row>
    <row r="854" spans="1:51" x14ac:dyDescent="0.2">
      <c r="A854" s="9">
        <v>5.6944444444444443E-2</v>
      </c>
      <c r="B854" s="13">
        <f t="shared" si="91"/>
        <v>2.9294727777777779E-2</v>
      </c>
      <c r="C854" s="15">
        <v>1.0888888888888888</v>
      </c>
      <c r="D854" s="15">
        <v>3.0062500000000001</v>
      </c>
      <c r="E854" s="3" t="s">
        <v>16545</v>
      </c>
      <c r="F854" s="3" t="str">
        <f t="shared" si="92"/>
        <v>09:01</v>
      </c>
      <c r="G854" s="9"/>
      <c r="H854" s="15"/>
      <c r="I854" s="15"/>
      <c r="M854" s="9">
        <v>2.7083333333333334E-2</v>
      </c>
      <c r="N854" s="15">
        <v>1.0895833333333333</v>
      </c>
      <c r="O854" s="15">
        <v>2.9597222222222221</v>
      </c>
      <c r="P854" s="3" t="s">
        <v>16546</v>
      </c>
      <c r="Q854" s="3" t="str">
        <f t="shared" si="93"/>
        <v>09.04</v>
      </c>
      <c r="AF854" s="15">
        <f t="shared" si="95"/>
        <v>0.87765805555555554</v>
      </c>
      <c r="AK854" s="15">
        <f t="shared" si="94"/>
        <v>0.87811639467592595</v>
      </c>
      <c r="AT854" s="3" t="s">
        <v>10603</v>
      </c>
      <c r="AY854" s="3" t="s">
        <v>1086</v>
      </c>
    </row>
    <row r="855" spans="1:51" x14ac:dyDescent="0.2">
      <c r="A855" s="9">
        <v>5.6944444444444443E-2</v>
      </c>
      <c r="B855" s="13">
        <f t="shared" si="91"/>
        <v>2.9294727777777779E-2</v>
      </c>
      <c r="C855" s="15">
        <v>1.0888888888888888</v>
      </c>
      <c r="D855" s="15">
        <v>3.0062500000000001</v>
      </c>
      <c r="E855" s="3" t="s">
        <v>16547</v>
      </c>
      <c r="F855" s="3" t="str">
        <f t="shared" si="92"/>
        <v>09:01</v>
      </c>
      <c r="G855" s="9"/>
      <c r="H855" s="15"/>
      <c r="I855" s="15"/>
      <c r="M855" s="9">
        <v>2.9861111111111113E-2</v>
      </c>
      <c r="N855" s="15">
        <v>1.0895833333333333</v>
      </c>
      <c r="O855" s="15">
        <v>2.9604166666666667</v>
      </c>
      <c r="P855" s="3" t="s">
        <v>16548</v>
      </c>
      <c r="Q855" s="3" t="str">
        <f t="shared" si="93"/>
        <v>09.04</v>
      </c>
      <c r="AF855" s="15">
        <f t="shared" si="95"/>
        <v>0.87765805555555554</v>
      </c>
      <c r="AK855" s="15">
        <f t="shared" si="94"/>
        <v>0.87811790798611111</v>
      </c>
      <c r="AT855" s="3" t="s">
        <v>10603</v>
      </c>
      <c r="AY855" s="3" t="s">
        <v>1352</v>
      </c>
    </row>
    <row r="856" spans="1:51" x14ac:dyDescent="0.2">
      <c r="A856" s="9">
        <v>6.9444444444444448E-2</v>
      </c>
      <c r="B856" s="13">
        <f t="shared" si="91"/>
        <v>3.5725277777777779E-2</v>
      </c>
      <c r="C856" s="15">
        <v>1.0888888888888888</v>
      </c>
      <c r="D856" s="15">
        <v>3.0062500000000001</v>
      </c>
      <c r="E856" s="3" t="s">
        <v>16549</v>
      </c>
      <c r="F856" s="3" t="str">
        <f t="shared" si="92"/>
        <v>09:01</v>
      </c>
      <c r="G856" s="9"/>
      <c r="H856" s="15"/>
      <c r="I856" s="15"/>
      <c r="M856" s="9">
        <v>2.7083333333333334E-2</v>
      </c>
      <c r="N856" s="15">
        <v>1.0895833333333333</v>
      </c>
      <c r="O856" s="15">
        <v>2.9604166666666667</v>
      </c>
      <c r="P856" s="3" t="s">
        <v>16550</v>
      </c>
      <c r="Q856" s="3" t="str">
        <f t="shared" si="93"/>
        <v>09.04</v>
      </c>
      <c r="AF856" s="15">
        <f t="shared" si="95"/>
        <v>0.87765805555555554</v>
      </c>
      <c r="AK856" s="15">
        <f t="shared" si="94"/>
        <v>0.87811790798611111</v>
      </c>
      <c r="AT856" s="3" t="s">
        <v>15241</v>
      </c>
      <c r="AY856" s="3" t="s">
        <v>8953</v>
      </c>
    </row>
    <row r="857" spans="1:51" x14ac:dyDescent="0.2">
      <c r="A857" s="9">
        <v>6.25E-2</v>
      </c>
      <c r="B857" s="13">
        <f t="shared" si="91"/>
        <v>3.2152750000000001E-2</v>
      </c>
      <c r="C857" s="15">
        <v>1.0888888888888888</v>
      </c>
      <c r="D857" s="15">
        <v>3.0062500000000001</v>
      </c>
      <c r="E857" s="3" t="s">
        <v>16551</v>
      </c>
      <c r="F857" s="3" t="str">
        <f t="shared" si="92"/>
        <v>09:01</v>
      </c>
      <c r="G857" s="9"/>
      <c r="H857" s="15"/>
      <c r="I857" s="15"/>
      <c r="M857" s="9">
        <v>2.7777777777777776E-2</v>
      </c>
      <c r="N857" s="15">
        <v>1.0895833333333333</v>
      </c>
      <c r="O857" s="15">
        <v>2.9604166666666667</v>
      </c>
      <c r="P857" s="3" t="s">
        <v>16552</v>
      </c>
      <c r="Q857" s="3" t="str">
        <f t="shared" si="93"/>
        <v>09.04</v>
      </c>
      <c r="AF857" s="15">
        <f t="shared" si="95"/>
        <v>0.87765805555555554</v>
      </c>
      <c r="AK857" s="15">
        <f t="shared" si="94"/>
        <v>0.87811790798611111</v>
      </c>
      <c r="AT857" s="3" t="s">
        <v>15148</v>
      </c>
      <c r="AY857" s="3" t="s">
        <v>10754</v>
      </c>
    </row>
    <row r="858" spans="1:51" x14ac:dyDescent="0.2">
      <c r="A858" s="9">
        <v>6.25E-2</v>
      </c>
      <c r="B858" s="13">
        <f t="shared" si="91"/>
        <v>3.2152750000000001E-2</v>
      </c>
      <c r="C858" s="15">
        <v>1.0888888888888888</v>
      </c>
      <c r="D858" s="15">
        <v>3.0062500000000001</v>
      </c>
      <c r="E858" s="3" t="s">
        <v>16553</v>
      </c>
      <c r="F858" s="3" t="str">
        <f t="shared" si="92"/>
        <v>09:01</v>
      </c>
      <c r="G858" s="9"/>
      <c r="H858" s="15"/>
      <c r="I858" s="15"/>
      <c r="M858" s="9">
        <v>2.7777777777777776E-2</v>
      </c>
      <c r="N858" s="15">
        <v>1.0895833333333333</v>
      </c>
      <c r="O858" s="15">
        <v>2.9604166666666667</v>
      </c>
      <c r="P858" s="3" t="s">
        <v>16554</v>
      </c>
      <c r="Q858" s="3" t="str">
        <f t="shared" si="93"/>
        <v>09.04</v>
      </c>
      <c r="AF858" s="15">
        <f t="shared" si="95"/>
        <v>0.87765805555555554</v>
      </c>
      <c r="AK858" s="15">
        <f t="shared" si="94"/>
        <v>0.87811790798611111</v>
      </c>
      <c r="AT858" s="3" t="s">
        <v>15148</v>
      </c>
      <c r="AY858" s="3" t="s">
        <v>10754</v>
      </c>
    </row>
    <row r="859" spans="1:51" x14ac:dyDescent="0.2">
      <c r="A859" s="9">
        <v>6.5277777777777782E-2</v>
      </c>
      <c r="B859" s="13">
        <f t="shared" si="91"/>
        <v>3.3581761111111115E-2</v>
      </c>
      <c r="C859" s="15">
        <v>1.0888888888888888</v>
      </c>
      <c r="D859" s="15">
        <v>3.0062500000000001</v>
      </c>
      <c r="E859" s="3" t="s">
        <v>16555</v>
      </c>
      <c r="F859" s="3" t="str">
        <f t="shared" si="92"/>
        <v>09:01</v>
      </c>
      <c r="G859" s="9"/>
      <c r="H859" s="15"/>
      <c r="I859" s="15"/>
      <c r="M859" s="9">
        <v>2.9861111111111113E-2</v>
      </c>
      <c r="N859" s="15">
        <v>1.0895833333333333</v>
      </c>
      <c r="O859" s="15">
        <v>2.9611111111111112</v>
      </c>
      <c r="P859" s="3" t="s">
        <v>16556</v>
      </c>
      <c r="Q859" s="3" t="str">
        <f t="shared" si="93"/>
        <v>09.04</v>
      </c>
      <c r="AF859" s="15">
        <f t="shared" si="95"/>
        <v>0.87765805555555554</v>
      </c>
      <c r="AK859" s="15">
        <f t="shared" si="94"/>
        <v>0.87811942129629628</v>
      </c>
      <c r="AT859" s="3" t="s">
        <v>10951</v>
      </c>
      <c r="AY859" s="3" t="s">
        <v>1352</v>
      </c>
    </row>
    <row r="860" spans="1:51" x14ac:dyDescent="0.2">
      <c r="A860" s="9">
        <v>6.3888888888888884E-2</v>
      </c>
      <c r="B860" s="13">
        <f t="shared" si="91"/>
        <v>3.2867255555555551E-2</v>
      </c>
      <c r="C860" s="15">
        <v>1.0888888888888888</v>
      </c>
      <c r="D860" s="15">
        <v>3.0062500000000001</v>
      </c>
      <c r="E860" s="3" t="s">
        <v>16557</v>
      </c>
      <c r="F860" s="3" t="str">
        <f t="shared" si="92"/>
        <v>09:01</v>
      </c>
      <c r="G860" s="9"/>
      <c r="H860" s="15"/>
      <c r="I860" s="15"/>
      <c r="M860" s="9">
        <v>3.1944444444444442E-2</v>
      </c>
      <c r="N860" s="15">
        <v>1.0895833333333333</v>
      </c>
      <c r="O860" s="15">
        <v>2.9611111111111112</v>
      </c>
      <c r="P860" s="3" t="s">
        <v>16558</v>
      </c>
      <c r="Q860" s="3" t="str">
        <f t="shared" si="93"/>
        <v>09.04</v>
      </c>
      <c r="AF860" s="15">
        <f t="shared" si="95"/>
        <v>0.87765805555555554</v>
      </c>
      <c r="AK860" s="15">
        <f t="shared" si="94"/>
        <v>0.87811942129629628</v>
      </c>
      <c r="AT860" s="3" t="s">
        <v>15185</v>
      </c>
      <c r="AY860" s="3" t="s">
        <v>15185</v>
      </c>
    </row>
    <row r="861" spans="1:51" x14ac:dyDescent="0.2">
      <c r="A861" s="9">
        <v>6.3888888888888884E-2</v>
      </c>
      <c r="B861" s="13">
        <f t="shared" si="91"/>
        <v>3.2867255555555551E-2</v>
      </c>
      <c r="C861" s="15">
        <v>1.0888888888888888</v>
      </c>
      <c r="D861" s="15">
        <v>3.0062500000000001</v>
      </c>
      <c r="E861" s="3" t="s">
        <v>16559</v>
      </c>
      <c r="F861" s="3" t="str">
        <f t="shared" si="92"/>
        <v>09:01</v>
      </c>
      <c r="G861" s="9"/>
      <c r="H861" s="15"/>
      <c r="I861" s="15"/>
      <c r="M861" s="9">
        <v>3.0555555555555555E-2</v>
      </c>
      <c r="N861" s="15">
        <v>1.0895833333333333</v>
      </c>
      <c r="O861" s="15">
        <v>2.9611111111111112</v>
      </c>
      <c r="P861" s="3" t="s">
        <v>16560</v>
      </c>
      <c r="Q861" s="3" t="str">
        <f t="shared" si="93"/>
        <v>09.04</v>
      </c>
      <c r="AF861" s="15">
        <f t="shared" si="95"/>
        <v>0.87765805555555554</v>
      </c>
      <c r="AK861" s="15">
        <f t="shared" si="94"/>
        <v>0.87811942129629628</v>
      </c>
      <c r="AT861" s="3" t="s">
        <v>15185</v>
      </c>
      <c r="AY861" s="3" t="s">
        <v>11223</v>
      </c>
    </row>
    <row r="862" spans="1:51" x14ac:dyDescent="0.2">
      <c r="A862" s="9">
        <v>6.5277777777777782E-2</v>
      </c>
      <c r="B862" s="13">
        <f t="shared" si="91"/>
        <v>3.3581761111111115E-2</v>
      </c>
      <c r="C862" s="15">
        <v>1.0888888888888888</v>
      </c>
      <c r="D862" s="15">
        <v>3.0062500000000001</v>
      </c>
      <c r="E862" s="3" t="s">
        <v>16561</v>
      </c>
      <c r="F862" s="3" t="str">
        <f t="shared" si="92"/>
        <v>09:01</v>
      </c>
      <c r="G862" s="9"/>
      <c r="H862" s="15"/>
      <c r="I862" s="15"/>
      <c r="M862" s="9">
        <v>2.7777777777777776E-2</v>
      </c>
      <c r="N862" s="15">
        <v>1.0895833333333333</v>
      </c>
      <c r="O862" s="15">
        <v>2.9611111111111112</v>
      </c>
      <c r="P862" s="3" t="s">
        <v>16562</v>
      </c>
      <c r="Q862" s="3" t="str">
        <f t="shared" si="93"/>
        <v>09.04</v>
      </c>
      <c r="AF862" s="15">
        <f t="shared" si="95"/>
        <v>0.87765805555555554</v>
      </c>
      <c r="AK862" s="15">
        <f t="shared" si="94"/>
        <v>0.87811942129629628</v>
      </c>
      <c r="AT862" s="3" t="s">
        <v>10951</v>
      </c>
      <c r="AY862" s="3" t="s">
        <v>10754</v>
      </c>
    </row>
    <row r="863" spans="1:51" x14ac:dyDescent="0.2">
      <c r="A863" s="9">
        <v>6.5277777777777782E-2</v>
      </c>
      <c r="B863" s="13">
        <f t="shared" si="91"/>
        <v>3.3581761111111115E-2</v>
      </c>
      <c r="C863" s="15">
        <v>1.0888888888888888</v>
      </c>
      <c r="D863" s="15">
        <v>3.0062500000000001</v>
      </c>
      <c r="E863" s="3" t="s">
        <v>16563</v>
      </c>
      <c r="F863" s="3" t="str">
        <f t="shared" si="92"/>
        <v>09:01</v>
      </c>
      <c r="G863" s="9"/>
      <c r="H863" s="15"/>
      <c r="I863" s="15"/>
      <c r="M863" s="9">
        <v>2.7777777777777776E-2</v>
      </c>
      <c r="N863" s="15">
        <v>1.0895833333333333</v>
      </c>
      <c r="O863" s="15">
        <v>2.9618055555555554</v>
      </c>
      <c r="P863" s="3" t="s">
        <v>16564</v>
      </c>
      <c r="Q863" s="3" t="str">
        <f t="shared" si="93"/>
        <v>09.04</v>
      </c>
      <c r="AF863" s="15">
        <f t="shared" si="95"/>
        <v>0.87765805555555554</v>
      </c>
      <c r="AK863" s="15">
        <f t="shared" si="94"/>
        <v>0.87812093460648155</v>
      </c>
      <c r="AT863" s="3" t="s">
        <v>10951</v>
      </c>
      <c r="AY863" s="3" t="s">
        <v>10754</v>
      </c>
    </row>
    <row r="864" spans="1:51" x14ac:dyDescent="0.2">
      <c r="A864" s="9">
        <v>6.25E-2</v>
      </c>
      <c r="B864" s="13">
        <f t="shared" si="91"/>
        <v>3.2152750000000001E-2</v>
      </c>
      <c r="C864" s="15">
        <v>1.0888888888888888</v>
      </c>
      <c r="D864" s="15">
        <v>3.0062500000000001</v>
      </c>
      <c r="E864" s="3" t="s">
        <v>16565</v>
      </c>
      <c r="F864" s="3" t="str">
        <f t="shared" si="92"/>
        <v>09:01</v>
      </c>
      <c r="G864" s="9"/>
      <c r="H864" s="15"/>
      <c r="I864" s="15"/>
      <c r="M864" s="9">
        <v>2.9861111111111113E-2</v>
      </c>
      <c r="N864" s="15">
        <v>1.0895833333333333</v>
      </c>
      <c r="O864" s="15">
        <v>2.9624999999999999</v>
      </c>
      <c r="P864" s="3" t="s">
        <v>16566</v>
      </c>
      <c r="Q864" s="3" t="str">
        <f t="shared" si="93"/>
        <v>09.04</v>
      </c>
      <c r="AF864" s="15">
        <f t="shared" si="95"/>
        <v>0.87765805555555554</v>
      </c>
      <c r="AK864" s="15">
        <f t="shared" si="94"/>
        <v>0.87812244791666672</v>
      </c>
      <c r="AT864" s="3" t="s">
        <v>15148</v>
      </c>
      <c r="AY864" s="3" t="s">
        <v>1352</v>
      </c>
    </row>
    <row r="865" spans="1:51" x14ac:dyDescent="0.2">
      <c r="A865" s="9">
        <v>5.8333333333333334E-2</v>
      </c>
      <c r="B865" s="13">
        <f t="shared" si="91"/>
        <v>3.0009233333333333E-2</v>
      </c>
      <c r="C865" s="15">
        <v>1.0888888888888888</v>
      </c>
      <c r="D865" s="15">
        <v>3.0055555555555555</v>
      </c>
      <c r="E865" s="3" t="s">
        <v>16567</v>
      </c>
      <c r="F865" s="3" t="str">
        <f t="shared" si="92"/>
        <v>09:01</v>
      </c>
      <c r="G865" s="9"/>
      <c r="H865" s="15"/>
      <c r="I865" s="15"/>
      <c r="M865" s="9">
        <v>3.4722222222222224E-2</v>
      </c>
      <c r="N865" s="15">
        <v>1.0895833333333333</v>
      </c>
      <c r="O865" s="15">
        <v>2.9624999999999999</v>
      </c>
      <c r="P865" s="3" t="s">
        <v>16568</v>
      </c>
      <c r="Q865" s="3" t="str">
        <f t="shared" si="93"/>
        <v>09.04</v>
      </c>
      <c r="AF865" s="15">
        <f t="shared" si="95"/>
        <v>0.87765654320987652</v>
      </c>
      <c r="AK865" s="15">
        <f t="shared" si="94"/>
        <v>0.87812244791666672</v>
      </c>
      <c r="AT865" s="3" t="s">
        <v>1123</v>
      </c>
      <c r="AY865" s="3" t="s">
        <v>15068</v>
      </c>
    </row>
    <row r="866" spans="1:51" x14ac:dyDescent="0.2">
      <c r="A866" s="9">
        <v>5.6250000000000001E-2</v>
      </c>
      <c r="B866" s="13">
        <f t="shared" si="91"/>
        <v>2.8937475000000001E-2</v>
      </c>
      <c r="C866" s="15">
        <v>1.0888888888888888</v>
      </c>
      <c r="D866" s="15">
        <v>3.0055555555555555</v>
      </c>
      <c r="E866" s="3" t="s">
        <v>16569</v>
      </c>
      <c r="F866" s="3" t="str">
        <f t="shared" si="92"/>
        <v>09:01</v>
      </c>
      <c r="G866" s="9"/>
      <c r="H866" s="15"/>
      <c r="I866" s="15"/>
      <c r="M866" s="9">
        <v>3.3333333333333333E-2</v>
      </c>
      <c r="N866" s="15">
        <v>1.0895833333333333</v>
      </c>
      <c r="O866" s="15">
        <v>2.9624999999999999</v>
      </c>
      <c r="P866" s="3" t="s">
        <v>16570</v>
      </c>
      <c r="Q866" s="3" t="str">
        <f t="shared" si="93"/>
        <v>09.04</v>
      </c>
      <c r="AF866" s="15">
        <f t="shared" si="95"/>
        <v>0.87765654320987652</v>
      </c>
      <c r="AK866" s="15">
        <f t="shared" si="94"/>
        <v>0.87812244791666672</v>
      </c>
      <c r="AT866" s="3" t="s">
        <v>10754</v>
      </c>
      <c r="AY866" s="3" t="s">
        <v>15399</v>
      </c>
    </row>
    <row r="867" spans="1:51" x14ac:dyDescent="0.2">
      <c r="A867" s="9">
        <v>5.2083333333333336E-2</v>
      </c>
      <c r="B867" s="13">
        <f t="shared" si="91"/>
        <v>2.6793958333333336E-2</v>
      </c>
      <c r="C867" s="15">
        <v>1.0888888888888888</v>
      </c>
      <c r="D867" s="15">
        <v>3.0055555555555555</v>
      </c>
      <c r="E867" s="3" t="s">
        <v>16571</v>
      </c>
      <c r="F867" s="3" t="str">
        <f t="shared" si="92"/>
        <v>09:01</v>
      </c>
      <c r="G867" s="9"/>
      <c r="H867" s="15"/>
      <c r="I867" s="15"/>
      <c r="M867" s="9">
        <v>3.3333333333333333E-2</v>
      </c>
      <c r="N867" s="15">
        <v>1.0895833333333333</v>
      </c>
      <c r="O867" s="15">
        <v>2.9624999999999999</v>
      </c>
      <c r="P867" s="3" t="s">
        <v>16572</v>
      </c>
      <c r="Q867" s="3" t="str">
        <f t="shared" si="93"/>
        <v>09.04</v>
      </c>
      <c r="AF867" s="15">
        <f t="shared" si="95"/>
        <v>0.87765654320987652</v>
      </c>
      <c r="AK867" s="15">
        <f t="shared" si="94"/>
        <v>0.87812244791666672</v>
      </c>
      <c r="AT867" s="3" t="s">
        <v>9574</v>
      </c>
      <c r="AY867" s="3" t="s">
        <v>15399</v>
      </c>
    </row>
    <row r="868" spans="1:51" x14ac:dyDescent="0.2">
      <c r="A868" s="9">
        <v>4.791666666666667E-2</v>
      </c>
      <c r="B868" s="13">
        <f t="shared" si="91"/>
        <v>2.4650441666666668E-2</v>
      </c>
      <c r="C868" s="15">
        <v>1.0888888888888888</v>
      </c>
      <c r="D868" s="15">
        <v>3.0055555555555555</v>
      </c>
      <c r="E868" s="3" t="s">
        <v>16573</v>
      </c>
      <c r="F868" s="3" t="str">
        <f t="shared" si="92"/>
        <v>09:01</v>
      </c>
      <c r="G868" s="9"/>
      <c r="H868" s="15"/>
      <c r="I868" s="15"/>
      <c r="M868" s="9">
        <v>3.3333333333333333E-2</v>
      </c>
      <c r="N868" s="15">
        <v>1.0895833333333333</v>
      </c>
      <c r="O868" s="15">
        <v>2.9624999999999999</v>
      </c>
      <c r="P868" s="3" t="s">
        <v>16574</v>
      </c>
      <c r="Q868" s="3" t="str">
        <f t="shared" si="93"/>
        <v>09.04</v>
      </c>
      <c r="AF868" s="15">
        <f t="shared" si="95"/>
        <v>0.87765654320987652</v>
      </c>
      <c r="AK868" s="15">
        <f t="shared" si="94"/>
        <v>0.87812244791666672</v>
      </c>
      <c r="AT868" s="3" t="s">
        <v>10866</v>
      </c>
      <c r="AY868" s="3" t="s">
        <v>15399</v>
      </c>
    </row>
    <row r="869" spans="1:51" x14ac:dyDescent="0.2">
      <c r="A869" s="9">
        <v>5.0694444444444445E-2</v>
      </c>
      <c r="B869" s="13">
        <f t="shared" si="91"/>
        <v>2.6079452777777779E-2</v>
      </c>
      <c r="C869" s="15">
        <v>1.0888888888888888</v>
      </c>
      <c r="D869" s="15">
        <v>3.0055555555555555</v>
      </c>
      <c r="E869" s="3" t="s">
        <v>16575</v>
      </c>
      <c r="F869" s="3" t="str">
        <f t="shared" si="92"/>
        <v>09:01</v>
      </c>
      <c r="G869" s="9"/>
      <c r="H869" s="15"/>
      <c r="I869" s="15"/>
      <c r="M869" s="9">
        <v>3.5416666666666666E-2</v>
      </c>
      <c r="N869" s="15">
        <v>1.0895833333333333</v>
      </c>
      <c r="O869" s="15">
        <v>2.9624999999999999</v>
      </c>
      <c r="P869" s="3" t="s">
        <v>16576</v>
      </c>
      <c r="Q869" s="3" t="str">
        <f t="shared" si="93"/>
        <v>09.04</v>
      </c>
      <c r="AF869" s="15">
        <f t="shared" si="95"/>
        <v>0.87765654320987652</v>
      </c>
      <c r="AK869" s="15">
        <f t="shared" si="94"/>
        <v>0.87812244791666672</v>
      </c>
      <c r="AT869" s="3" t="s">
        <v>1126</v>
      </c>
      <c r="AY869" s="3" t="s">
        <v>16020</v>
      </c>
    </row>
    <row r="870" spans="1:51" x14ac:dyDescent="0.2">
      <c r="A870" s="9">
        <v>5.6250000000000001E-2</v>
      </c>
      <c r="B870" s="13">
        <f t="shared" si="91"/>
        <v>2.8937475000000001E-2</v>
      </c>
      <c r="C870" s="15">
        <v>1.0888888888888888</v>
      </c>
      <c r="D870" s="15">
        <v>3.0055555555555555</v>
      </c>
      <c r="E870" s="3" t="s">
        <v>16577</v>
      </c>
      <c r="F870" s="3" t="str">
        <f t="shared" si="92"/>
        <v>09:01</v>
      </c>
      <c r="G870" s="9"/>
      <c r="H870" s="15"/>
      <c r="I870" s="15"/>
      <c r="M870" s="9">
        <v>3.4722222222222224E-2</v>
      </c>
      <c r="N870" s="15">
        <v>1.0895833333333333</v>
      </c>
      <c r="O870" s="15">
        <v>2.9618055555555554</v>
      </c>
      <c r="P870" s="3" t="s">
        <v>16578</v>
      </c>
      <c r="Q870" s="3" t="str">
        <f t="shared" si="93"/>
        <v>09.04</v>
      </c>
      <c r="AF870" s="15">
        <f t="shared" si="95"/>
        <v>0.87765654320987652</v>
      </c>
      <c r="AK870" s="15">
        <f t="shared" si="94"/>
        <v>0.87812093460648155</v>
      </c>
      <c r="AT870" s="3" t="s">
        <v>10754</v>
      </c>
      <c r="AY870" s="3" t="s">
        <v>15068</v>
      </c>
    </row>
    <row r="871" spans="1:51" x14ac:dyDescent="0.2">
      <c r="A871" s="9">
        <v>5.6250000000000001E-2</v>
      </c>
      <c r="B871" s="13">
        <f t="shared" si="91"/>
        <v>2.8937475000000001E-2</v>
      </c>
      <c r="C871" s="15">
        <v>1.0888888888888888</v>
      </c>
      <c r="D871" s="15">
        <v>3.0055555555555555</v>
      </c>
      <c r="E871" s="3" t="s">
        <v>16579</v>
      </c>
      <c r="F871" s="3" t="str">
        <f t="shared" si="92"/>
        <v>09:01</v>
      </c>
      <c r="G871" s="9"/>
      <c r="H871" s="15"/>
      <c r="I871" s="15"/>
      <c r="M871" s="9">
        <v>3.7499999999999999E-2</v>
      </c>
      <c r="N871" s="15">
        <v>1.0895833333333333</v>
      </c>
      <c r="O871" s="15">
        <v>2.9618055555555554</v>
      </c>
      <c r="P871" s="3" t="s">
        <v>16580</v>
      </c>
      <c r="Q871" s="3" t="str">
        <f t="shared" si="93"/>
        <v>09.04</v>
      </c>
      <c r="AF871" s="15">
        <f t="shared" si="95"/>
        <v>0.87765654320987652</v>
      </c>
      <c r="AK871" s="15">
        <f t="shared" si="94"/>
        <v>0.87812093460648155</v>
      </c>
      <c r="AT871" s="3" t="s">
        <v>10754</v>
      </c>
      <c r="AY871" s="3" t="s">
        <v>16330</v>
      </c>
    </row>
    <row r="872" spans="1:51" x14ac:dyDescent="0.2">
      <c r="A872" s="9">
        <v>5.6250000000000001E-2</v>
      </c>
      <c r="B872" s="13">
        <f t="shared" si="91"/>
        <v>2.8937475000000001E-2</v>
      </c>
      <c r="C872" s="15">
        <v>1.0888888888888888</v>
      </c>
      <c r="D872" s="15">
        <v>3.0062500000000001</v>
      </c>
      <c r="E872" s="3" t="s">
        <v>16581</v>
      </c>
      <c r="F872" s="3" t="str">
        <f t="shared" si="92"/>
        <v>09:01</v>
      </c>
      <c r="G872" s="9"/>
      <c r="H872" s="15"/>
      <c r="I872" s="15"/>
      <c r="M872" s="9">
        <v>3.5416666666666666E-2</v>
      </c>
      <c r="N872" s="15">
        <v>1.0895833333333333</v>
      </c>
      <c r="O872" s="15">
        <v>2.9611111111111112</v>
      </c>
      <c r="P872" s="3" t="s">
        <v>16582</v>
      </c>
      <c r="Q872" s="3" t="str">
        <f t="shared" si="93"/>
        <v>09.04</v>
      </c>
      <c r="AF872" s="15">
        <f t="shared" si="95"/>
        <v>0.87765805555555554</v>
      </c>
      <c r="AK872" s="15">
        <f t="shared" si="94"/>
        <v>0.87811942129629628</v>
      </c>
      <c r="AT872" s="3" t="s">
        <v>10754</v>
      </c>
      <c r="AY872" s="3" t="s">
        <v>14828</v>
      </c>
    </row>
    <row r="873" spans="1:51" x14ac:dyDescent="0.2">
      <c r="A873" s="9">
        <v>5.347222222222222E-2</v>
      </c>
      <c r="B873" s="13">
        <f t="shared" si="91"/>
        <v>2.750846388888889E-2</v>
      </c>
      <c r="C873" s="15">
        <v>1.0888888888888888</v>
      </c>
      <c r="D873" s="15">
        <v>3.0062500000000001</v>
      </c>
      <c r="E873" s="3" t="s">
        <v>16583</v>
      </c>
      <c r="F873" s="3" t="str">
        <f t="shared" si="92"/>
        <v>09:01</v>
      </c>
      <c r="G873" s="9"/>
      <c r="H873" s="15"/>
      <c r="I873" s="15"/>
      <c r="M873" s="9">
        <v>3.8194444444444448E-2</v>
      </c>
      <c r="N873" s="15">
        <v>1.0895833333333333</v>
      </c>
      <c r="O873" s="15">
        <v>2.9611111111111112</v>
      </c>
      <c r="P873" s="3" t="s">
        <v>16584</v>
      </c>
      <c r="Q873" s="3" t="str">
        <f t="shared" si="93"/>
        <v>09.04</v>
      </c>
      <c r="AF873" s="15">
        <f t="shared" si="95"/>
        <v>0.87765805555555554</v>
      </c>
      <c r="AK873" s="15">
        <f t="shared" si="94"/>
        <v>0.87811942129629628</v>
      </c>
      <c r="AT873" s="3" t="s">
        <v>9567</v>
      </c>
      <c r="AY873" s="3" t="s">
        <v>15841</v>
      </c>
    </row>
    <row r="874" spans="1:51" x14ac:dyDescent="0.2">
      <c r="A874" s="9">
        <v>5.347222222222222E-2</v>
      </c>
      <c r="B874" s="13">
        <f t="shared" si="91"/>
        <v>2.750846388888889E-2</v>
      </c>
      <c r="C874" s="15">
        <v>1.0888888888888888</v>
      </c>
      <c r="D874" s="15">
        <v>3.0062500000000001</v>
      </c>
      <c r="E874" s="3" t="s">
        <v>16585</v>
      </c>
      <c r="F874" s="3" t="str">
        <f t="shared" si="92"/>
        <v>09:01</v>
      </c>
      <c r="G874" s="9"/>
      <c r="H874" s="15"/>
      <c r="I874" s="15"/>
      <c r="M874" s="9">
        <v>4.027777777777778E-2</v>
      </c>
      <c r="N874" s="15">
        <v>1.0895833333333333</v>
      </c>
      <c r="O874" s="15">
        <v>2.9611111111111112</v>
      </c>
      <c r="P874" s="3" t="s">
        <v>16586</v>
      </c>
      <c r="Q874" s="3" t="str">
        <f t="shared" si="93"/>
        <v>09.04</v>
      </c>
      <c r="AF874" s="15">
        <f t="shared" si="95"/>
        <v>0.87765805555555554</v>
      </c>
      <c r="AK874" s="15">
        <f t="shared" si="94"/>
        <v>0.87811942129629628</v>
      </c>
      <c r="AT874" s="3" t="s">
        <v>9567</v>
      </c>
      <c r="AY874" s="3" t="s">
        <v>16587</v>
      </c>
    </row>
    <row r="875" spans="1:51" x14ac:dyDescent="0.2">
      <c r="A875" s="9">
        <v>6.5277777777777782E-2</v>
      </c>
      <c r="B875" s="13">
        <f t="shared" si="91"/>
        <v>3.3581761111111115E-2</v>
      </c>
      <c r="C875" s="15">
        <v>1.0888888888888888</v>
      </c>
      <c r="D875" s="15">
        <v>3.0062500000000001</v>
      </c>
      <c r="E875" s="3" t="s">
        <v>16588</v>
      </c>
      <c r="F875" s="3" t="str">
        <f t="shared" si="92"/>
        <v>09:01</v>
      </c>
      <c r="G875" s="9"/>
      <c r="H875" s="15"/>
      <c r="I875" s="15"/>
      <c r="M875" s="9">
        <v>4.027777777777778E-2</v>
      </c>
      <c r="N875" s="15">
        <v>1.0895833333333333</v>
      </c>
      <c r="O875" s="15">
        <v>2.9611111111111112</v>
      </c>
      <c r="P875" s="3" t="s">
        <v>16589</v>
      </c>
      <c r="Q875" s="3" t="str">
        <f t="shared" si="93"/>
        <v>09.04</v>
      </c>
      <c r="AF875" s="15">
        <f t="shared" si="95"/>
        <v>0.87765805555555554</v>
      </c>
      <c r="AK875" s="15">
        <f t="shared" si="94"/>
        <v>0.87811942129629628</v>
      </c>
      <c r="AT875" s="3" t="s">
        <v>10951</v>
      </c>
      <c r="AY875" s="3" t="s">
        <v>16587</v>
      </c>
    </row>
    <row r="876" spans="1:51" x14ac:dyDescent="0.2">
      <c r="A876" s="9">
        <v>6.1111111111111109E-2</v>
      </c>
      <c r="B876" s="13">
        <f t="shared" si="91"/>
        <v>3.1438244444444444E-2</v>
      </c>
      <c r="C876" s="15">
        <v>1.0888888888888888</v>
      </c>
      <c r="D876" s="15">
        <v>3.0062500000000001</v>
      </c>
      <c r="E876" s="3" t="s">
        <v>16590</v>
      </c>
      <c r="F876" s="3" t="str">
        <f t="shared" si="92"/>
        <v>09:01</v>
      </c>
      <c r="G876" s="9"/>
      <c r="H876" s="15"/>
      <c r="I876" s="15"/>
      <c r="M876" s="9">
        <v>4.0972222222222222E-2</v>
      </c>
      <c r="N876" s="15">
        <v>1.0895833333333333</v>
      </c>
      <c r="O876" s="15">
        <v>2.9611111111111112</v>
      </c>
      <c r="P876" s="3" t="s">
        <v>16591</v>
      </c>
      <c r="Q876" s="3" t="str">
        <f t="shared" si="93"/>
        <v>09.04</v>
      </c>
      <c r="AF876" s="15">
        <f t="shared" si="95"/>
        <v>0.87765805555555554</v>
      </c>
      <c r="AK876" s="15">
        <f t="shared" si="94"/>
        <v>0.87811942129629628</v>
      </c>
      <c r="AT876" s="3" t="s">
        <v>11191</v>
      </c>
      <c r="AY876" s="3" t="s">
        <v>16113</v>
      </c>
    </row>
    <row r="877" spans="1:51" x14ac:dyDescent="0.2">
      <c r="A877" s="9">
        <v>6.9444444444444448E-2</v>
      </c>
      <c r="B877" s="13">
        <f t="shared" si="91"/>
        <v>3.5725277777777779E-2</v>
      </c>
      <c r="C877" s="15">
        <v>1.0888888888888888</v>
      </c>
      <c r="D877" s="15">
        <v>3.0062500000000001</v>
      </c>
      <c r="E877" s="3" t="s">
        <v>16592</v>
      </c>
      <c r="F877" s="3" t="str">
        <f t="shared" si="92"/>
        <v>09:01</v>
      </c>
      <c r="G877" s="9"/>
      <c r="H877" s="15"/>
      <c r="I877" s="15"/>
      <c r="M877" s="9">
        <v>4.0972222222222222E-2</v>
      </c>
      <c r="N877" s="15">
        <v>1.0895833333333333</v>
      </c>
      <c r="O877" s="15">
        <v>2.9611111111111112</v>
      </c>
      <c r="P877" s="3" t="s">
        <v>16593</v>
      </c>
      <c r="Q877" s="3" t="str">
        <f t="shared" si="93"/>
        <v>09.04</v>
      </c>
      <c r="AF877" s="15">
        <f t="shared" si="95"/>
        <v>0.87765805555555554</v>
      </c>
      <c r="AK877" s="15">
        <f t="shared" si="94"/>
        <v>0.87811942129629628</v>
      </c>
      <c r="AT877" s="3" t="s">
        <v>15241</v>
      </c>
      <c r="AY877" s="3" t="s">
        <v>16113</v>
      </c>
    </row>
    <row r="878" spans="1:51" x14ac:dyDescent="0.2">
      <c r="A878" s="3">
        <v>9.0972222222222218E-2</v>
      </c>
      <c r="B878" s="13">
        <f t="shared" si="91"/>
        <v>4.680011388888889E-2</v>
      </c>
      <c r="C878" s="15">
        <v>1.0888888888888888</v>
      </c>
      <c r="D878" s="15">
        <v>3.0062500000000001</v>
      </c>
      <c r="E878" s="3" t="s">
        <v>16594</v>
      </c>
      <c r="F878" s="3" t="str">
        <f t="shared" si="92"/>
        <v>09:01</v>
      </c>
      <c r="G878" s="9"/>
      <c r="H878" s="15"/>
      <c r="I878" s="15"/>
      <c r="M878" s="9">
        <v>4.0972222222222222E-2</v>
      </c>
      <c r="N878" s="15">
        <v>1.0895833333333333</v>
      </c>
      <c r="O878" s="15">
        <v>2.9611111111111112</v>
      </c>
      <c r="P878" s="3" t="s">
        <v>16595</v>
      </c>
      <c r="Q878" s="3" t="str">
        <f t="shared" si="93"/>
        <v>09.04</v>
      </c>
      <c r="AF878" s="15">
        <f t="shared" si="95"/>
        <v>0.87765805555555554</v>
      </c>
      <c r="AK878" s="15">
        <f t="shared" si="94"/>
        <v>0.87811942129629628</v>
      </c>
      <c r="AT878" s="3" t="s">
        <v>15270</v>
      </c>
      <c r="AY878" s="3" t="s">
        <v>16113</v>
      </c>
    </row>
    <row r="879" spans="1:51" x14ac:dyDescent="0.2">
      <c r="A879" s="3">
        <v>9.5138888888888884E-2</v>
      </c>
      <c r="B879" s="13">
        <f t="shared" si="91"/>
        <v>4.8943630555555555E-2</v>
      </c>
      <c r="C879" s="15">
        <v>1.0888888888888888</v>
      </c>
      <c r="D879" s="15">
        <v>3.0416666666666665</v>
      </c>
      <c r="E879" s="3" t="s">
        <v>16596</v>
      </c>
      <c r="F879" s="3" t="str">
        <f t="shared" si="92"/>
        <v>09:01</v>
      </c>
      <c r="H879" s="15"/>
      <c r="I879" s="15"/>
      <c r="M879" s="3">
        <v>4.3055555555555555E-2</v>
      </c>
      <c r="N879" s="15">
        <v>1.0895833333333333</v>
      </c>
      <c r="O879" s="15">
        <v>2.9611111111111112</v>
      </c>
      <c r="P879" s="3" t="s">
        <v>16597</v>
      </c>
      <c r="Q879" s="3" t="str">
        <f t="shared" si="93"/>
        <v>09.04</v>
      </c>
      <c r="AF879" s="15">
        <f t="shared" si="95"/>
        <v>0.87773518518518512</v>
      </c>
      <c r="AK879" s="15">
        <f t="shared" si="94"/>
        <v>0.87811942129629628</v>
      </c>
      <c r="AT879" s="3" t="s">
        <v>15081</v>
      </c>
      <c r="AY879" s="3" t="s">
        <v>15266</v>
      </c>
    </row>
    <row r="880" spans="1:51" x14ac:dyDescent="0.2">
      <c r="A880" s="3">
        <v>0.10069444444444445</v>
      </c>
      <c r="B880" s="13">
        <f t="shared" si="91"/>
        <v>5.1801652777777783E-2</v>
      </c>
      <c r="C880" s="15">
        <v>1.0888888888888888</v>
      </c>
      <c r="D880" s="15">
        <v>3.0062500000000001</v>
      </c>
      <c r="E880" s="3" t="s">
        <v>16598</v>
      </c>
      <c r="F880" s="3" t="str">
        <f t="shared" si="92"/>
        <v>09:01</v>
      </c>
      <c r="H880" s="15"/>
      <c r="I880" s="15"/>
      <c r="M880" s="3">
        <v>4.1666666666666664E-2</v>
      </c>
      <c r="N880" s="15">
        <v>1.0895833333333333</v>
      </c>
      <c r="O880" s="15">
        <v>2.9611111111111112</v>
      </c>
      <c r="P880" s="3" t="s">
        <v>16599</v>
      </c>
      <c r="Q880" s="3" t="str">
        <f t="shared" si="93"/>
        <v>09.04</v>
      </c>
      <c r="AF880" s="15">
        <f t="shared" si="95"/>
        <v>0.87765805555555554</v>
      </c>
      <c r="AK880" s="15">
        <f t="shared" si="94"/>
        <v>0.87811942129629628</v>
      </c>
      <c r="AT880" s="3" t="s">
        <v>15277</v>
      </c>
      <c r="AY880" s="3" t="s">
        <v>13550</v>
      </c>
    </row>
    <row r="881" spans="1:51" x14ac:dyDescent="0.2">
      <c r="A881" s="3">
        <v>9.6527777777777782E-2</v>
      </c>
      <c r="B881" s="13">
        <f t="shared" si="91"/>
        <v>4.9658136111111112E-2</v>
      </c>
      <c r="C881" s="15">
        <v>1.0888888888888888</v>
      </c>
      <c r="D881" s="15">
        <v>3.0062500000000001</v>
      </c>
      <c r="E881" s="3" t="s">
        <v>16600</v>
      </c>
      <c r="F881" s="3" t="str">
        <f t="shared" si="92"/>
        <v>09:01</v>
      </c>
      <c r="G881" s="9"/>
      <c r="H881" s="15"/>
      <c r="I881" s="15"/>
      <c r="M881" s="9">
        <v>4.0972222222222222E-2</v>
      </c>
      <c r="N881" s="15">
        <v>1.0895833333333333</v>
      </c>
      <c r="O881" s="15">
        <v>2.9611111111111112</v>
      </c>
      <c r="P881" s="3" t="s">
        <v>16601</v>
      </c>
      <c r="Q881" s="3" t="str">
        <f t="shared" si="93"/>
        <v>09.04</v>
      </c>
      <c r="AF881" s="15">
        <f t="shared" si="95"/>
        <v>0.87765805555555554</v>
      </c>
      <c r="AK881" s="15">
        <f t="shared" si="94"/>
        <v>0.87811942129629628</v>
      </c>
      <c r="AT881" s="3" t="s">
        <v>15036</v>
      </c>
      <c r="AY881" s="3" t="s">
        <v>16113</v>
      </c>
    </row>
    <row r="882" spans="1:51" x14ac:dyDescent="0.2">
      <c r="A882" s="3">
        <v>9.5138888888888884E-2</v>
      </c>
      <c r="B882" s="13">
        <f t="shared" si="91"/>
        <v>4.8943630555555555E-2</v>
      </c>
      <c r="C882" s="15">
        <v>1.0888888888888888</v>
      </c>
      <c r="D882" s="15">
        <v>3.0062500000000001</v>
      </c>
      <c r="E882" s="3" t="s">
        <v>16602</v>
      </c>
      <c r="F882" s="3" t="str">
        <f t="shared" si="92"/>
        <v>09:01</v>
      </c>
      <c r="G882" s="9"/>
      <c r="H882" s="15"/>
      <c r="I882" s="15"/>
      <c r="M882" s="9">
        <v>3.8194444444444448E-2</v>
      </c>
      <c r="N882" s="15">
        <v>1.0895833333333333</v>
      </c>
      <c r="O882" s="15">
        <v>2.9611111111111112</v>
      </c>
      <c r="P882" s="3" t="s">
        <v>16603</v>
      </c>
      <c r="Q882" s="3" t="str">
        <f t="shared" si="93"/>
        <v>09.04</v>
      </c>
      <c r="AF882" s="15">
        <f t="shared" si="95"/>
        <v>0.87765805555555554</v>
      </c>
      <c r="AK882" s="15">
        <f t="shared" si="94"/>
        <v>0.87811942129629628</v>
      </c>
      <c r="AT882" s="3" t="s">
        <v>12646</v>
      </c>
      <c r="AY882" s="3" t="s">
        <v>15841</v>
      </c>
    </row>
    <row r="883" spans="1:51" x14ac:dyDescent="0.2">
      <c r="A883" s="3">
        <v>8.9583333333333334E-2</v>
      </c>
      <c r="B883" s="13">
        <f t="shared" si="91"/>
        <v>4.6085608333333333E-2</v>
      </c>
      <c r="C883" s="15">
        <v>1.0888888888888888</v>
      </c>
      <c r="D883" s="15">
        <v>3.0062500000000001</v>
      </c>
      <c r="E883" s="3" t="s">
        <v>16604</v>
      </c>
      <c r="F883" s="3" t="str">
        <f t="shared" si="92"/>
        <v>09:02</v>
      </c>
      <c r="G883" s="9"/>
      <c r="H883" s="15"/>
      <c r="I883" s="15"/>
      <c r="M883" s="9">
        <v>4.0972222222222222E-2</v>
      </c>
      <c r="N883" s="15">
        <v>1.0895833333333333</v>
      </c>
      <c r="O883" s="15">
        <v>2.9611111111111112</v>
      </c>
      <c r="P883" s="3" t="s">
        <v>16605</v>
      </c>
      <c r="Q883" s="3" t="str">
        <f t="shared" si="93"/>
        <v>09.04</v>
      </c>
      <c r="AF883" s="15">
        <f t="shared" si="95"/>
        <v>0.87765805555555554</v>
      </c>
      <c r="AK883" s="15">
        <f t="shared" si="94"/>
        <v>0.87811942129629628</v>
      </c>
      <c r="AT883" s="3" t="s">
        <v>15031</v>
      </c>
      <c r="AY883" s="3" t="s">
        <v>16113</v>
      </c>
    </row>
    <row r="884" spans="1:51" x14ac:dyDescent="0.2">
      <c r="A884" s="3">
        <v>8.4027777777777785E-2</v>
      </c>
      <c r="B884" s="13">
        <f t="shared" si="91"/>
        <v>4.3227586111111119E-2</v>
      </c>
      <c r="C884" s="15">
        <v>1.0888888888888888</v>
      </c>
      <c r="D884" s="15">
        <v>3.0062500000000001</v>
      </c>
      <c r="E884" s="3" t="s">
        <v>16606</v>
      </c>
      <c r="F884" s="3" t="str">
        <f t="shared" si="92"/>
        <v>09:02</v>
      </c>
      <c r="G884" s="9"/>
      <c r="H884" s="15"/>
      <c r="I884" s="15"/>
      <c r="M884" s="9">
        <v>3.6111111111111108E-2</v>
      </c>
      <c r="N884" s="15">
        <v>1.0895833333333333</v>
      </c>
      <c r="O884" s="15">
        <v>2.9611111111111112</v>
      </c>
      <c r="P884" s="3" t="s">
        <v>16607</v>
      </c>
      <c r="Q884" s="3" t="str">
        <f t="shared" si="93"/>
        <v>09.04</v>
      </c>
      <c r="AF884" s="15">
        <f t="shared" si="95"/>
        <v>0.87765805555555554</v>
      </c>
      <c r="AK884" s="15">
        <f t="shared" si="94"/>
        <v>0.87811942129629628</v>
      </c>
      <c r="AT884" s="3" t="s">
        <v>15088</v>
      </c>
      <c r="AY884" s="3" t="s">
        <v>15256</v>
      </c>
    </row>
    <row r="885" spans="1:51" x14ac:dyDescent="0.2">
      <c r="A885" s="9">
        <v>8.0555555555555561E-2</v>
      </c>
      <c r="B885" s="13">
        <f t="shared" si="91"/>
        <v>4.1441322222222222E-2</v>
      </c>
      <c r="C885" s="15">
        <v>1.0888888888888888</v>
      </c>
      <c r="D885" s="15">
        <v>3.0062500000000001</v>
      </c>
      <c r="E885" s="3" t="s">
        <v>16608</v>
      </c>
      <c r="F885" s="3" t="str">
        <f t="shared" si="92"/>
        <v>09:02</v>
      </c>
      <c r="G885" s="9"/>
      <c r="H885" s="15"/>
      <c r="I885" s="15"/>
      <c r="M885" s="9">
        <v>3.7499999999999999E-2</v>
      </c>
      <c r="N885" s="15">
        <v>1.0895833333333333</v>
      </c>
      <c r="O885" s="15">
        <v>2.9611111111111112</v>
      </c>
      <c r="P885" s="3" t="s">
        <v>16609</v>
      </c>
      <c r="Q885" s="3" t="str">
        <f t="shared" si="93"/>
        <v>09.04</v>
      </c>
      <c r="AF885" s="15">
        <f t="shared" si="95"/>
        <v>0.87765805555555554</v>
      </c>
      <c r="AK885" s="15">
        <f t="shared" si="94"/>
        <v>0.87811942129629628</v>
      </c>
      <c r="AT885" s="3" t="s">
        <v>16120</v>
      </c>
      <c r="AY885" s="3" t="s">
        <v>16330</v>
      </c>
    </row>
    <row r="886" spans="1:51" x14ac:dyDescent="0.2">
      <c r="A886" s="9">
        <v>8.1250000000000003E-2</v>
      </c>
      <c r="B886" s="13">
        <f t="shared" si="91"/>
        <v>4.1798575000000004E-2</v>
      </c>
      <c r="C886" s="15">
        <v>1.0888888888888888</v>
      </c>
      <c r="D886" s="15">
        <v>3.0062500000000001</v>
      </c>
      <c r="E886" s="3" t="s">
        <v>16610</v>
      </c>
      <c r="F886" s="3" t="str">
        <f t="shared" si="92"/>
        <v>09:02</v>
      </c>
      <c r="G886" s="9"/>
      <c r="H886" s="15"/>
      <c r="I886" s="15"/>
      <c r="M886" s="9">
        <v>4.027777777777778E-2</v>
      </c>
      <c r="N886" s="15">
        <v>1.0895833333333333</v>
      </c>
      <c r="O886" s="15">
        <v>2.9611111111111112</v>
      </c>
      <c r="P886" s="3" t="s">
        <v>16611</v>
      </c>
      <c r="Q886" s="3" t="str">
        <f t="shared" si="93"/>
        <v>09.04</v>
      </c>
      <c r="AF886" s="15">
        <f t="shared" si="95"/>
        <v>0.87765805555555554</v>
      </c>
      <c r="AK886" s="15">
        <f t="shared" si="94"/>
        <v>0.87811942129629628</v>
      </c>
      <c r="AT886" s="3" t="s">
        <v>12649</v>
      </c>
      <c r="AY886" s="3" t="s">
        <v>16587</v>
      </c>
    </row>
    <row r="887" spans="1:51" x14ac:dyDescent="0.2">
      <c r="A887" s="3">
        <v>8.5416666666666669E-2</v>
      </c>
      <c r="B887" s="13">
        <f t="shared" si="91"/>
        <v>4.3942091666666669E-2</v>
      </c>
      <c r="C887" s="15">
        <v>1.0888888888888888</v>
      </c>
      <c r="D887" s="15">
        <v>3.0062500000000001</v>
      </c>
      <c r="E887" s="3" t="s">
        <v>16612</v>
      </c>
      <c r="F887" s="3" t="str">
        <f t="shared" si="92"/>
        <v>09:02</v>
      </c>
      <c r="G887" s="9"/>
      <c r="H887" s="15"/>
      <c r="I887" s="15"/>
      <c r="M887" s="9">
        <v>4.0972222222222222E-2</v>
      </c>
      <c r="N887" s="15">
        <v>1.0895833333333333</v>
      </c>
      <c r="O887" s="15">
        <v>2.9611111111111112</v>
      </c>
      <c r="P887" s="3" t="s">
        <v>16613</v>
      </c>
      <c r="Q887" s="3" t="str">
        <f t="shared" si="93"/>
        <v>09.04</v>
      </c>
      <c r="AF887" s="15">
        <f t="shared" si="95"/>
        <v>0.87765805555555554</v>
      </c>
      <c r="AK887" s="15">
        <f t="shared" si="94"/>
        <v>0.87811942129629628</v>
      </c>
      <c r="AT887" s="3" t="s">
        <v>12681</v>
      </c>
      <c r="AY887" s="3" t="s">
        <v>16113</v>
      </c>
    </row>
    <row r="888" spans="1:51" x14ac:dyDescent="0.2">
      <c r="A888" s="3">
        <v>8.4027777777777785E-2</v>
      </c>
      <c r="B888" s="13">
        <f t="shared" si="91"/>
        <v>4.3227586111111119E-2</v>
      </c>
      <c r="C888" s="15">
        <v>1.0888888888888888</v>
      </c>
      <c r="D888" s="15">
        <v>3.0062500000000001</v>
      </c>
      <c r="E888" s="3" t="s">
        <v>16614</v>
      </c>
      <c r="F888" s="3" t="str">
        <f t="shared" si="92"/>
        <v>09:02</v>
      </c>
      <c r="G888" s="9"/>
      <c r="H888" s="15"/>
      <c r="I888" s="15"/>
      <c r="M888" s="9">
        <v>3.8194444444444448E-2</v>
      </c>
      <c r="N888" s="15">
        <v>1.0895833333333333</v>
      </c>
      <c r="O888" s="15">
        <v>2.9611111111111112</v>
      </c>
      <c r="P888" s="3" t="s">
        <v>16615</v>
      </c>
      <c r="Q888" s="3" t="str">
        <f t="shared" si="93"/>
        <v>09.04</v>
      </c>
      <c r="AF888" s="15">
        <f t="shared" si="95"/>
        <v>0.87765805555555554</v>
      </c>
      <c r="AK888" s="15">
        <f t="shared" si="94"/>
        <v>0.87811942129629628</v>
      </c>
      <c r="AT888" s="3" t="s">
        <v>15088</v>
      </c>
      <c r="AY888" s="3" t="s">
        <v>15841</v>
      </c>
    </row>
    <row r="889" spans="1:51" x14ac:dyDescent="0.2">
      <c r="A889" s="9">
        <v>8.1250000000000003E-2</v>
      </c>
      <c r="B889" s="13">
        <f t="shared" si="91"/>
        <v>4.1798575000000004E-2</v>
      </c>
      <c r="C889" s="15">
        <v>1.0888888888888888</v>
      </c>
      <c r="D889" s="15">
        <v>3.0062500000000001</v>
      </c>
      <c r="E889" s="3" t="s">
        <v>16616</v>
      </c>
      <c r="F889" s="3" t="str">
        <f t="shared" si="92"/>
        <v>09:02</v>
      </c>
      <c r="G889" s="9"/>
      <c r="H889" s="15"/>
      <c r="I889" s="15"/>
      <c r="M889" s="9">
        <v>3.888888888888889E-2</v>
      </c>
      <c r="N889" s="15">
        <v>1.0895833333333333</v>
      </c>
      <c r="O889" s="15">
        <v>2.9618055555555554</v>
      </c>
      <c r="P889" s="3" t="s">
        <v>16617</v>
      </c>
      <c r="Q889" s="3" t="str">
        <f t="shared" si="93"/>
        <v>09.04</v>
      </c>
      <c r="AF889" s="15">
        <f t="shared" si="95"/>
        <v>0.87765805555555554</v>
      </c>
      <c r="AK889" s="15">
        <f t="shared" si="94"/>
        <v>0.87812093460648155</v>
      </c>
      <c r="AT889" s="3" t="s">
        <v>12649</v>
      </c>
      <c r="AY889" s="3" t="s">
        <v>16538</v>
      </c>
    </row>
    <row r="890" spans="1:51" x14ac:dyDescent="0.2">
      <c r="A890" s="9">
        <v>7.4999999999999997E-2</v>
      </c>
      <c r="B890" s="13">
        <f t="shared" si="91"/>
        <v>3.8583300000000001E-2</v>
      </c>
      <c r="C890" s="15">
        <v>1.0888888888888888</v>
      </c>
      <c r="D890" s="15">
        <v>3.0062500000000001</v>
      </c>
      <c r="E890" s="3" t="s">
        <v>16618</v>
      </c>
      <c r="F890" s="3" t="str">
        <f t="shared" si="92"/>
        <v>09:02</v>
      </c>
      <c r="H890" s="15"/>
      <c r="I890" s="15"/>
      <c r="M890" s="3">
        <v>4.3749999999999997E-2</v>
      </c>
      <c r="N890" s="15">
        <v>1.0895833333333333</v>
      </c>
      <c r="O890" s="15">
        <v>2.9618055555555554</v>
      </c>
      <c r="P890" s="3" t="s">
        <v>16619</v>
      </c>
      <c r="Q890" s="3" t="str">
        <f t="shared" si="93"/>
        <v>09.04</v>
      </c>
      <c r="AF890" s="15">
        <f t="shared" si="95"/>
        <v>0.87765805555555554</v>
      </c>
      <c r="AK890" s="15">
        <f t="shared" si="94"/>
        <v>0.87812093460648155</v>
      </c>
      <c r="AT890" s="3" t="s">
        <v>15828</v>
      </c>
      <c r="AY890" s="3" t="s">
        <v>15161</v>
      </c>
    </row>
    <row r="891" spans="1:51" x14ac:dyDescent="0.2">
      <c r="A891" s="9">
        <v>7.4999999999999997E-2</v>
      </c>
      <c r="B891" s="13">
        <f t="shared" si="91"/>
        <v>3.8583300000000001E-2</v>
      </c>
      <c r="C891" s="15">
        <v>1.0888888888888888</v>
      </c>
      <c r="D891" s="15">
        <v>3.0416666666666665</v>
      </c>
      <c r="E891" s="3" t="s">
        <v>16620</v>
      </c>
      <c r="F891" s="3" t="str">
        <f t="shared" si="92"/>
        <v>09:02</v>
      </c>
      <c r="H891" s="15"/>
      <c r="I891" s="15"/>
      <c r="M891" s="3">
        <v>4.1666666666666664E-2</v>
      </c>
      <c r="N891" s="15">
        <v>1.0895833333333333</v>
      </c>
      <c r="O891" s="15">
        <v>2.9618055555555554</v>
      </c>
      <c r="P891" s="3" t="s">
        <v>16621</v>
      </c>
      <c r="Q891" s="3" t="str">
        <f t="shared" si="93"/>
        <v>09.04</v>
      </c>
      <c r="AF891" s="15">
        <f t="shared" si="95"/>
        <v>0.87773518518518512</v>
      </c>
      <c r="AK891" s="15">
        <f t="shared" si="94"/>
        <v>0.87812093460648155</v>
      </c>
      <c r="AT891" s="3" t="s">
        <v>14848</v>
      </c>
      <c r="AY891" s="3" t="s">
        <v>13550</v>
      </c>
    </row>
    <row r="892" spans="1:51" x14ac:dyDescent="0.2">
      <c r="A892" s="9">
        <v>7.4999999999999997E-2</v>
      </c>
      <c r="B892" s="13">
        <f t="shared" si="91"/>
        <v>3.8583300000000001E-2</v>
      </c>
      <c r="C892" s="15">
        <v>1.0888888888888888</v>
      </c>
      <c r="D892" s="15">
        <v>3.0416666666666665</v>
      </c>
      <c r="E892" s="3" t="s">
        <v>16622</v>
      </c>
      <c r="F892" s="3" t="str">
        <f t="shared" si="92"/>
        <v>09:02</v>
      </c>
      <c r="G892" s="9"/>
      <c r="H892" s="15"/>
      <c r="I892" s="15"/>
      <c r="M892" s="9">
        <v>4.0972222222222222E-2</v>
      </c>
      <c r="N892" s="15">
        <v>1.0895833333333333</v>
      </c>
      <c r="O892" s="15">
        <v>2.9618055555555554</v>
      </c>
      <c r="P892" s="3" t="s">
        <v>16623</v>
      </c>
      <c r="Q892" s="3" t="str">
        <f t="shared" si="93"/>
        <v>09.04</v>
      </c>
      <c r="AF892" s="15">
        <f t="shared" si="95"/>
        <v>0.87773518518518512</v>
      </c>
      <c r="AK892" s="15">
        <f t="shared" si="94"/>
        <v>0.87812093460648155</v>
      </c>
      <c r="AT892" s="3" t="s">
        <v>14848</v>
      </c>
      <c r="AY892" s="3" t="s">
        <v>16113</v>
      </c>
    </row>
    <row r="893" spans="1:51" x14ac:dyDescent="0.2">
      <c r="A893" s="9">
        <v>6.805555555555555E-2</v>
      </c>
      <c r="B893" s="13">
        <f t="shared" si="91"/>
        <v>3.5010772222222222E-2</v>
      </c>
      <c r="C893" s="15">
        <v>1.0888888888888888</v>
      </c>
      <c r="D893" s="15">
        <v>3.0416666666666665</v>
      </c>
      <c r="E893" s="3" t="s">
        <v>16624</v>
      </c>
      <c r="F893" s="3" t="str">
        <f t="shared" si="92"/>
        <v>09:02</v>
      </c>
      <c r="G893" s="9"/>
      <c r="H893" s="15"/>
      <c r="I893" s="15"/>
      <c r="M893" s="9">
        <v>4.027777777777778E-2</v>
      </c>
      <c r="N893" s="15">
        <v>1.0895833333333333</v>
      </c>
      <c r="O893" s="15">
        <v>2.9618055555555554</v>
      </c>
      <c r="P893" s="3" t="s">
        <v>16625</v>
      </c>
      <c r="Q893" s="3" t="str">
        <f t="shared" si="93"/>
        <v>09.04</v>
      </c>
      <c r="AF893" s="15">
        <f t="shared" si="95"/>
        <v>0.87773518518518512</v>
      </c>
      <c r="AK893" s="15">
        <f t="shared" si="94"/>
        <v>0.87812093460648155</v>
      </c>
      <c r="AT893" s="3" t="s">
        <v>14876</v>
      </c>
      <c r="AY893" s="3" t="s">
        <v>16587</v>
      </c>
    </row>
    <row r="894" spans="1:51" x14ac:dyDescent="0.2">
      <c r="A894" s="9">
        <v>6.805555555555555E-2</v>
      </c>
      <c r="B894" s="13">
        <f t="shared" si="91"/>
        <v>3.5010772222222222E-2</v>
      </c>
      <c r="C894" s="15">
        <v>1.0888888888888888</v>
      </c>
      <c r="D894" s="15">
        <v>3.0416666666666665</v>
      </c>
      <c r="E894" s="3" t="s">
        <v>16626</v>
      </c>
      <c r="F894" s="3" t="str">
        <f t="shared" si="92"/>
        <v>09:02</v>
      </c>
      <c r="G894" s="9"/>
      <c r="H894" s="15"/>
      <c r="I894" s="15"/>
      <c r="M894" s="9">
        <v>4.0972222222222222E-2</v>
      </c>
      <c r="N894" s="15">
        <v>1.0895833333333333</v>
      </c>
      <c r="O894" s="15">
        <v>2.9618055555555554</v>
      </c>
      <c r="P894" s="3" t="s">
        <v>16627</v>
      </c>
      <c r="Q894" s="3" t="str">
        <f t="shared" si="93"/>
        <v>09.04</v>
      </c>
      <c r="AF894" s="15">
        <f t="shared" si="95"/>
        <v>0.87773518518518512</v>
      </c>
      <c r="AK894" s="15">
        <f t="shared" si="94"/>
        <v>0.87812093460648155</v>
      </c>
      <c r="AT894" s="3" t="s">
        <v>14876</v>
      </c>
      <c r="AY894" s="3" t="s">
        <v>16113</v>
      </c>
    </row>
    <row r="895" spans="1:51" x14ac:dyDescent="0.2">
      <c r="A895" s="9">
        <v>6.25E-2</v>
      </c>
      <c r="B895" s="13">
        <f t="shared" si="91"/>
        <v>3.2152750000000001E-2</v>
      </c>
      <c r="C895" s="15">
        <v>1.0888888888888888</v>
      </c>
      <c r="D895" s="15">
        <v>3.0416666666666665</v>
      </c>
      <c r="E895" s="3" t="s">
        <v>16628</v>
      </c>
      <c r="F895" s="3" t="str">
        <f t="shared" si="92"/>
        <v>09:02</v>
      </c>
      <c r="G895" s="9"/>
      <c r="H895" s="15"/>
      <c r="I895" s="15"/>
      <c r="M895" s="9">
        <v>3.888888888888889E-2</v>
      </c>
      <c r="N895" s="15">
        <v>1.0895833333333333</v>
      </c>
      <c r="O895" s="15">
        <v>2.9624999999999999</v>
      </c>
      <c r="P895" s="3" t="s">
        <v>16629</v>
      </c>
      <c r="Q895" s="3" t="str">
        <f t="shared" si="93"/>
        <v>09.04</v>
      </c>
      <c r="AF895" s="15">
        <f t="shared" si="95"/>
        <v>0.87773518518518512</v>
      </c>
      <c r="AK895" s="15">
        <f t="shared" si="94"/>
        <v>0.87812244791666672</v>
      </c>
      <c r="AT895" s="3" t="s">
        <v>11133</v>
      </c>
      <c r="AY895" s="3" t="s">
        <v>16538</v>
      </c>
    </row>
    <row r="896" spans="1:51" x14ac:dyDescent="0.2">
      <c r="A896" s="9">
        <v>6.1111111111111109E-2</v>
      </c>
      <c r="B896" s="13">
        <f t="shared" si="91"/>
        <v>3.1438244444444444E-2</v>
      </c>
      <c r="C896" s="15">
        <v>1.0888888888888888</v>
      </c>
      <c r="D896" s="15">
        <v>3.0423611111111111</v>
      </c>
      <c r="E896" s="3" t="s">
        <v>16630</v>
      </c>
      <c r="F896" s="3" t="str">
        <f t="shared" si="92"/>
        <v>09:02</v>
      </c>
      <c r="G896" s="9"/>
      <c r="H896" s="15"/>
      <c r="I896" s="15"/>
      <c r="M896" s="9">
        <v>3.888888888888889E-2</v>
      </c>
      <c r="N896" s="15">
        <v>1.0895833333333333</v>
      </c>
      <c r="O896" s="15">
        <v>2.9624999999999999</v>
      </c>
      <c r="P896" s="3" t="s">
        <v>16631</v>
      </c>
      <c r="Q896" s="3" t="str">
        <f t="shared" si="93"/>
        <v>09.04</v>
      </c>
      <c r="AF896" s="15">
        <f t="shared" si="95"/>
        <v>0.87773669753086414</v>
      </c>
      <c r="AK896" s="15">
        <f t="shared" si="94"/>
        <v>0.87812244791666672</v>
      </c>
      <c r="AT896" s="3" t="s">
        <v>1119</v>
      </c>
      <c r="AY896" s="3" t="s">
        <v>16538</v>
      </c>
    </row>
    <row r="897" spans="1:51" x14ac:dyDescent="0.2">
      <c r="A897" s="9">
        <v>5.6944444444444443E-2</v>
      </c>
      <c r="B897" s="13">
        <f t="shared" si="91"/>
        <v>2.9294727777777779E-2</v>
      </c>
      <c r="C897" s="15">
        <v>1.0888888888888888</v>
      </c>
      <c r="D897" s="15">
        <v>3.0423611111111111</v>
      </c>
      <c r="E897" s="3" t="s">
        <v>16632</v>
      </c>
      <c r="F897" s="3" t="str">
        <f t="shared" si="92"/>
        <v>09:02</v>
      </c>
      <c r="G897" s="9"/>
      <c r="H897" s="15"/>
      <c r="I897" s="15"/>
      <c r="M897" s="9">
        <v>3.7499999999999999E-2</v>
      </c>
      <c r="N897" s="15">
        <v>1.0895833333333333</v>
      </c>
      <c r="O897" s="15">
        <v>2.9624999999999999</v>
      </c>
      <c r="P897" s="3" t="s">
        <v>16633</v>
      </c>
      <c r="Q897" s="3" t="str">
        <f t="shared" si="93"/>
        <v>09.04</v>
      </c>
      <c r="AF897" s="15">
        <f t="shared" si="95"/>
        <v>0.87773669753086414</v>
      </c>
      <c r="AK897" s="15">
        <f t="shared" si="94"/>
        <v>0.87812244791666672</v>
      </c>
      <c r="AT897" s="3" t="s">
        <v>1105</v>
      </c>
      <c r="AY897" s="3" t="s">
        <v>16330</v>
      </c>
    </row>
    <row r="898" spans="1:51" x14ac:dyDescent="0.2">
      <c r="A898" s="9">
        <v>5.6250000000000001E-2</v>
      </c>
      <c r="B898" s="13">
        <f t="shared" si="91"/>
        <v>2.8937475000000001E-2</v>
      </c>
      <c r="C898" s="15">
        <v>1.0888888888888888</v>
      </c>
      <c r="D898" s="15">
        <v>3.0423611111111111</v>
      </c>
      <c r="E898" s="3" t="s">
        <v>16634</v>
      </c>
      <c r="F898" s="3" t="str">
        <f t="shared" si="92"/>
        <v>09:02</v>
      </c>
      <c r="G898" s="9"/>
      <c r="H898" s="15"/>
      <c r="I898" s="15"/>
      <c r="M898" s="9">
        <v>3.6111111111111108E-2</v>
      </c>
      <c r="N898" s="15">
        <v>1.0895833333333333</v>
      </c>
      <c r="O898" s="15">
        <v>2.9624999999999999</v>
      </c>
      <c r="P898" s="3" t="s">
        <v>16635</v>
      </c>
      <c r="Q898" s="3" t="str">
        <f t="shared" si="93"/>
        <v>09.04</v>
      </c>
      <c r="AF898" s="15">
        <f t="shared" si="95"/>
        <v>0.87773669753086414</v>
      </c>
      <c r="AK898" s="15">
        <f t="shared" si="94"/>
        <v>0.87812244791666672</v>
      </c>
      <c r="AT898" s="3" t="s">
        <v>1083</v>
      </c>
      <c r="AY898" s="3" t="s">
        <v>15256</v>
      </c>
    </row>
    <row r="899" spans="1:51" x14ac:dyDescent="0.2">
      <c r="A899" s="9">
        <v>5.6944444444444443E-2</v>
      </c>
      <c r="B899" s="13">
        <f t="shared" ref="B899:B962" si="96">A899*0.514444</f>
        <v>2.9294727777777779E-2</v>
      </c>
      <c r="C899" s="15">
        <v>1.0888888888888888</v>
      </c>
      <c r="D899" s="15">
        <v>3.0423611111111111</v>
      </c>
      <c r="E899" s="3" t="s">
        <v>16636</v>
      </c>
      <c r="F899" s="3" t="str">
        <f t="shared" si="92"/>
        <v>09:02</v>
      </c>
      <c r="G899" s="9"/>
      <c r="H899" s="15"/>
      <c r="I899" s="15"/>
      <c r="M899" s="9">
        <v>3.5416666666666666E-2</v>
      </c>
      <c r="N899" s="15">
        <v>1.0895833333333333</v>
      </c>
      <c r="O899" s="15">
        <v>2.9624999999999999</v>
      </c>
      <c r="P899" s="3" t="s">
        <v>16637</v>
      </c>
      <c r="Q899" s="3" t="str">
        <f t="shared" si="93"/>
        <v>09.04</v>
      </c>
      <c r="AF899" s="15">
        <f t="shared" si="95"/>
        <v>0.87773669753086414</v>
      </c>
      <c r="AK899" s="15">
        <f t="shared" si="94"/>
        <v>0.87812244791666672</v>
      </c>
      <c r="AT899" s="3" t="s">
        <v>1105</v>
      </c>
      <c r="AY899" s="3" t="s">
        <v>16020</v>
      </c>
    </row>
    <row r="900" spans="1:51" x14ac:dyDescent="0.2">
      <c r="A900" s="9">
        <v>6.1111111111111109E-2</v>
      </c>
      <c r="B900" s="13">
        <f t="shared" si="96"/>
        <v>3.1438244444444444E-2</v>
      </c>
      <c r="C900" s="15">
        <v>1.0888888888888888</v>
      </c>
      <c r="D900" s="15">
        <v>3.0423611111111111</v>
      </c>
      <c r="E900" s="3" t="s">
        <v>16638</v>
      </c>
      <c r="F900" s="3" t="str">
        <f t="shared" ref="F900:F963" si="97">LEFT(E900,5)</f>
        <v>09:02</v>
      </c>
      <c r="G900" s="9"/>
      <c r="H900" s="15"/>
      <c r="I900" s="15"/>
      <c r="M900" s="9">
        <v>3.6111111111111108E-2</v>
      </c>
      <c r="N900" s="15">
        <v>1.0895833333333333</v>
      </c>
      <c r="O900" s="15">
        <v>2.9624999999999999</v>
      </c>
      <c r="P900" s="3" t="s">
        <v>16639</v>
      </c>
      <c r="Q900" s="3" t="str">
        <f t="shared" ref="Q900:Q931" si="98">LEFT(P900,5)</f>
        <v>09.04</v>
      </c>
      <c r="AF900" s="15">
        <f t="shared" si="95"/>
        <v>0.87773669753086414</v>
      </c>
      <c r="AK900" s="15">
        <f t="shared" ref="AK900:AK931" si="99">0.8*N900+(O900*N900)/500</f>
        <v>0.87812244791666672</v>
      </c>
      <c r="AT900" s="3" t="s">
        <v>1119</v>
      </c>
      <c r="AY900" s="3" t="s">
        <v>15256</v>
      </c>
    </row>
    <row r="901" spans="1:51" x14ac:dyDescent="0.2">
      <c r="A901" s="9">
        <v>6.1111111111111109E-2</v>
      </c>
      <c r="B901" s="13">
        <f t="shared" si="96"/>
        <v>3.1438244444444444E-2</v>
      </c>
      <c r="C901" s="15">
        <v>1.0888888888888888</v>
      </c>
      <c r="D901" s="15">
        <v>3.0423611111111111</v>
      </c>
      <c r="E901" s="3" t="s">
        <v>16640</v>
      </c>
      <c r="F901" s="3" t="str">
        <f t="shared" si="97"/>
        <v>09:02</v>
      </c>
      <c r="G901" s="9"/>
      <c r="H901" s="15"/>
      <c r="I901" s="15"/>
      <c r="M901" s="9">
        <v>3.6111111111111108E-2</v>
      </c>
      <c r="N901" s="15">
        <v>1.0895833333333333</v>
      </c>
      <c r="O901" s="15">
        <v>2.9624999999999999</v>
      </c>
      <c r="P901" s="3" t="s">
        <v>16641</v>
      </c>
      <c r="Q901" s="3" t="str">
        <f t="shared" si="98"/>
        <v>09.04</v>
      </c>
      <c r="AF901" s="15">
        <f t="shared" ref="AF901:AF964" si="100">0.8*C901+(D901*C901)/500</f>
        <v>0.87773669753086414</v>
      </c>
      <c r="AK901" s="15">
        <f t="shared" si="99"/>
        <v>0.87812244791666672</v>
      </c>
      <c r="AT901" s="3" t="s">
        <v>1119</v>
      </c>
      <c r="AY901" s="3" t="s">
        <v>15256</v>
      </c>
    </row>
    <row r="902" spans="1:51" x14ac:dyDescent="0.2">
      <c r="A902" s="9">
        <v>5.6944444444444443E-2</v>
      </c>
      <c r="B902" s="13">
        <f t="shared" si="96"/>
        <v>2.9294727777777779E-2</v>
      </c>
      <c r="C902" s="15">
        <v>1.0888888888888888</v>
      </c>
      <c r="D902" s="15">
        <v>3.0430555555555556</v>
      </c>
      <c r="E902" s="3" t="s">
        <v>16642</v>
      </c>
      <c r="F902" s="3" t="str">
        <f t="shared" si="97"/>
        <v>09:02</v>
      </c>
      <c r="G902" s="9"/>
      <c r="H902" s="15"/>
      <c r="I902" s="15"/>
      <c r="M902" s="9">
        <v>3.7499999999999999E-2</v>
      </c>
      <c r="N902" s="15">
        <v>1.0895833333333333</v>
      </c>
      <c r="O902" s="15">
        <v>2.9624999999999999</v>
      </c>
      <c r="P902" s="3" t="s">
        <v>16643</v>
      </c>
      <c r="Q902" s="3" t="str">
        <f t="shared" si="98"/>
        <v>09.05</v>
      </c>
      <c r="AF902" s="15">
        <f t="shared" si="100"/>
        <v>0.87773820987654316</v>
      </c>
      <c r="AK902" s="15">
        <f t="shared" si="99"/>
        <v>0.87812244791666672</v>
      </c>
      <c r="AT902" s="3" t="s">
        <v>1105</v>
      </c>
      <c r="AY902" s="3" t="s">
        <v>16330</v>
      </c>
    </row>
    <row r="903" spans="1:51" x14ac:dyDescent="0.2">
      <c r="A903" s="9">
        <v>5.2083333333333336E-2</v>
      </c>
      <c r="B903" s="13">
        <f t="shared" si="96"/>
        <v>2.6793958333333336E-2</v>
      </c>
      <c r="C903" s="15">
        <v>1.0888888888888888</v>
      </c>
      <c r="D903" s="15">
        <v>3.0430555555555556</v>
      </c>
      <c r="E903" s="3" t="s">
        <v>16644</v>
      </c>
      <c r="F903" s="3" t="str">
        <f t="shared" si="97"/>
        <v>09:02</v>
      </c>
      <c r="G903" s="9"/>
      <c r="H903" s="15"/>
      <c r="I903" s="15"/>
      <c r="M903" s="9">
        <v>3.888888888888889E-2</v>
      </c>
      <c r="N903" s="15">
        <v>1.0895833333333333</v>
      </c>
      <c r="O903" s="15">
        <v>2.9624999999999999</v>
      </c>
      <c r="P903" s="3" t="s">
        <v>16645</v>
      </c>
      <c r="Q903" s="3" t="str">
        <f t="shared" si="98"/>
        <v>09.05</v>
      </c>
      <c r="AF903" s="15">
        <f t="shared" si="100"/>
        <v>0.87773820987654316</v>
      </c>
      <c r="AK903" s="15">
        <f t="shared" si="99"/>
        <v>0.87812244791666672</v>
      </c>
      <c r="AT903" s="3" t="s">
        <v>1138</v>
      </c>
      <c r="AY903" s="3" t="s">
        <v>16538</v>
      </c>
    </row>
    <row r="904" spans="1:51" x14ac:dyDescent="0.2">
      <c r="A904" s="9">
        <v>4.5138888888888888E-2</v>
      </c>
      <c r="B904" s="13">
        <f t="shared" si="96"/>
        <v>2.3221430555555554E-2</v>
      </c>
      <c r="C904" s="15">
        <v>1.0888888888888888</v>
      </c>
      <c r="D904" s="15">
        <v>3.0430555555555556</v>
      </c>
      <c r="E904" s="3" t="s">
        <v>16646</v>
      </c>
      <c r="F904" s="3" t="str">
        <f t="shared" si="97"/>
        <v>09:02</v>
      </c>
      <c r="G904" s="9"/>
      <c r="H904" s="15"/>
      <c r="I904" s="15"/>
      <c r="M904" s="9">
        <v>3.888888888888889E-2</v>
      </c>
      <c r="N904" s="15">
        <v>1.0895833333333333</v>
      </c>
      <c r="O904" s="15">
        <v>2.9624999999999999</v>
      </c>
      <c r="P904" s="3" t="s">
        <v>16647</v>
      </c>
      <c r="Q904" s="3" t="str">
        <f t="shared" si="98"/>
        <v>09.05</v>
      </c>
      <c r="AF904" s="15">
        <f t="shared" si="100"/>
        <v>0.87773820987654316</v>
      </c>
      <c r="AK904" s="15">
        <f t="shared" si="99"/>
        <v>0.87812244791666672</v>
      </c>
      <c r="AT904" s="3" t="s">
        <v>10722</v>
      </c>
      <c r="AY904" s="3" t="s">
        <v>16538</v>
      </c>
    </row>
    <row r="905" spans="1:51" x14ac:dyDescent="0.2">
      <c r="A905" s="3">
        <v>6.8750000000000006E-2</v>
      </c>
      <c r="B905" s="13">
        <f t="shared" si="96"/>
        <v>3.5368025000000004E-2</v>
      </c>
      <c r="C905" s="15">
        <v>1.0888888888888888</v>
      </c>
      <c r="D905" s="15">
        <v>3.0430555555555556</v>
      </c>
      <c r="E905" s="3" t="s">
        <v>16648</v>
      </c>
      <c r="F905" s="3" t="str">
        <f t="shared" si="97"/>
        <v>09:02</v>
      </c>
      <c r="H905" s="15"/>
      <c r="I905" s="15"/>
      <c r="M905" s="3">
        <v>4.3055555555555555E-2</v>
      </c>
      <c r="N905" s="15">
        <v>1.0895833333333333</v>
      </c>
      <c r="O905" s="15">
        <v>2.9624999999999999</v>
      </c>
      <c r="P905" s="3" t="s">
        <v>16649</v>
      </c>
      <c r="Q905" s="3" t="str">
        <f t="shared" si="98"/>
        <v>09.05</v>
      </c>
      <c r="AF905" s="15">
        <f t="shared" si="100"/>
        <v>0.87773820987654316</v>
      </c>
      <c r="AK905" s="15">
        <f t="shared" si="99"/>
        <v>0.87812244791666672</v>
      </c>
      <c r="AT905" s="3" t="s">
        <v>14876</v>
      </c>
      <c r="AY905" s="3" t="s">
        <v>15266</v>
      </c>
    </row>
    <row r="906" spans="1:51" x14ac:dyDescent="0.2">
      <c r="A906" s="3">
        <v>6.458333333333334E-2</v>
      </c>
      <c r="B906" s="13">
        <f t="shared" si="96"/>
        <v>3.322450833333334E-2</v>
      </c>
      <c r="C906" s="15">
        <v>1.0888888888888888</v>
      </c>
      <c r="D906" s="15">
        <v>3.0430555555555556</v>
      </c>
      <c r="E906" s="3" t="s">
        <v>16650</v>
      </c>
      <c r="F906" s="3" t="str">
        <f t="shared" si="97"/>
        <v>09:02</v>
      </c>
      <c r="H906" s="15"/>
      <c r="I906" s="15"/>
      <c r="M906" s="3">
        <v>4.4444444444444446E-2</v>
      </c>
      <c r="N906" s="15">
        <v>1.0895833333333333</v>
      </c>
      <c r="O906" s="15">
        <v>2.9624999999999999</v>
      </c>
      <c r="P906" s="3" t="s">
        <v>16651</v>
      </c>
      <c r="Q906" s="3" t="str">
        <f t="shared" si="98"/>
        <v>09.05</v>
      </c>
      <c r="AF906" s="15">
        <f t="shared" si="100"/>
        <v>0.87773820987654316</v>
      </c>
      <c r="AK906" s="15">
        <f t="shared" si="99"/>
        <v>0.87812244791666672</v>
      </c>
      <c r="AT906" s="3" t="s">
        <v>15860</v>
      </c>
      <c r="AY906" s="3" t="s">
        <v>15081</v>
      </c>
    </row>
    <row r="907" spans="1:51" x14ac:dyDescent="0.2">
      <c r="A907" s="3">
        <v>6.458333333333334E-2</v>
      </c>
      <c r="B907" s="13">
        <f t="shared" si="96"/>
        <v>3.322450833333334E-2</v>
      </c>
      <c r="C907" s="15">
        <v>1.0888888888888888</v>
      </c>
      <c r="D907" s="15">
        <v>3.0430555555555556</v>
      </c>
      <c r="E907" s="3" t="s">
        <v>16652</v>
      </c>
      <c r="F907" s="3" t="str">
        <f t="shared" si="97"/>
        <v>09:02</v>
      </c>
      <c r="H907" s="15"/>
      <c r="I907" s="15"/>
      <c r="M907" s="3">
        <v>4.6527777777777779E-2</v>
      </c>
      <c r="N907" s="15">
        <v>1.0895833333333333</v>
      </c>
      <c r="O907" s="15">
        <v>2.9624999999999999</v>
      </c>
      <c r="P907" s="3" t="s">
        <v>16653</v>
      </c>
      <c r="Q907" s="3" t="str">
        <f t="shared" si="98"/>
        <v>09.05</v>
      </c>
      <c r="AF907" s="15">
        <f t="shared" si="100"/>
        <v>0.87773820987654316</v>
      </c>
      <c r="AK907" s="15">
        <f t="shared" si="99"/>
        <v>0.87812244791666672</v>
      </c>
      <c r="AT907" s="3" t="s">
        <v>15860</v>
      </c>
      <c r="AY907" s="3" t="s">
        <v>15316</v>
      </c>
    </row>
    <row r="908" spans="1:51" x14ac:dyDescent="0.2">
      <c r="A908" s="3">
        <v>6.458333333333334E-2</v>
      </c>
      <c r="B908" s="13">
        <f t="shared" si="96"/>
        <v>3.322450833333334E-2</v>
      </c>
      <c r="C908" s="15">
        <v>1.0888888888888888</v>
      </c>
      <c r="D908" s="15">
        <v>3.0430555555555556</v>
      </c>
      <c r="E908" s="3" t="s">
        <v>16654</v>
      </c>
      <c r="F908" s="3" t="str">
        <f t="shared" si="97"/>
        <v>09:02</v>
      </c>
      <c r="H908" s="15"/>
      <c r="I908" s="15"/>
      <c r="M908" s="3">
        <v>5.0694444444444445E-2</v>
      </c>
      <c r="N908" s="15">
        <v>1.0895833333333333</v>
      </c>
      <c r="O908" s="15">
        <v>2.9624999999999999</v>
      </c>
      <c r="P908" s="3" t="s">
        <v>16655</v>
      </c>
      <c r="Q908" s="3" t="str">
        <f t="shared" si="98"/>
        <v>09.05</v>
      </c>
      <c r="AF908" s="15">
        <f t="shared" si="100"/>
        <v>0.87773820987654316</v>
      </c>
      <c r="AK908" s="15">
        <f t="shared" si="99"/>
        <v>0.87812244791666672</v>
      </c>
      <c r="AT908" s="3" t="s">
        <v>15860</v>
      </c>
      <c r="AY908" s="3" t="s">
        <v>12821</v>
      </c>
    </row>
    <row r="909" spans="1:51" x14ac:dyDescent="0.2">
      <c r="A909" s="3">
        <v>6.7361111111111108E-2</v>
      </c>
      <c r="B909" s="13">
        <f t="shared" si="96"/>
        <v>3.465351944444444E-2</v>
      </c>
      <c r="C909" s="15">
        <v>1.0888888888888888</v>
      </c>
      <c r="D909" s="15">
        <v>3.0423611111111111</v>
      </c>
      <c r="E909" s="3" t="s">
        <v>16656</v>
      </c>
      <c r="F909" s="3" t="str">
        <f t="shared" si="97"/>
        <v>09:02</v>
      </c>
      <c r="H909" s="15"/>
      <c r="I909" s="15"/>
      <c r="M909" s="3">
        <v>6.1805555555555558E-2</v>
      </c>
      <c r="N909" s="15">
        <v>1.0895833333333333</v>
      </c>
      <c r="O909" s="15">
        <v>2.9624999999999999</v>
      </c>
      <c r="P909" s="3" t="s">
        <v>16657</v>
      </c>
      <c r="Q909" s="3" t="str">
        <f t="shared" si="98"/>
        <v>09.05</v>
      </c>
      <c r="AF909" s="15">
        <f t="shared" si="100"/>
        <v>0.87773669753086414</v>
      </c>
      <c r="AK909" s="15">
        <f t="shared" si="99"/>
        <v>0.87812244791666672</v>
      </c>
      <c r="AT909" s="3" t="s">
        <v>14885</v>
      </c>
      <c r="AY909" s="3" t="s">
        <v>15810</v>
      </c>
    </row>
    <row r="910" spans="1:51" x14ac:dyDescent="0.2">
      <c r="A910" s="3">
        <v>6.1805555555555558E-2</v>
      </c>
      <c r="B910" s="13">
        <f t="shared" si="96"/>
        <v>3.1795497222222226E-2</v>
      </c>
      <c r="C910" s="15">
        <v>1.0888888888888888</v>
      </c>
      <c r="D910" s="15">
        <v>3.0423611111111111</v>
      </c>
      <c r="E910" s="3" t="s">
        <v>16658</v>
      </c>
      <c r="F910" s="3" t="str">
        <f t="shared" si="97"/>
        <v>09:02</v>
      </c>
      <c r="H910" s="15"/>
      <c r="I910" s="15"/>
      <c r="M910" s="3">
        <v>6.1111111111111109E-2</v>
      </c>
      <c r="N910" s="15">
        <v>1.0895833333333333</v>
      </c>
      <c r="O910" s="15">
        <v>2.9624999999999999</v>
      </c>
      <c r="P910" s="3" t="s">
        <v>16659</v>
      </c>
      <c r="Q910" s="3" t="str">
        <f t="shared" si="98"/>
        <v>09.05</v>
      </c>
      <c r="AF910" s="15">
        <f t="shared" si="100"/>
        <v>0.87773669753086414</v>
      </c>
      <c r="AK910" s="15">
        <f t="shared" si="99"/>
        <v>0.87812244791666672</v>
      </c>
      <c r="AT910" s="3" t="s">
        <v>1119</v>
      </c>
      <c r="AY910" s="3" t="s">
        <v>12638</v>
      </c>
    </row>
    <row r="911" spans="1:51" x14ac:dyDescent="0.2">
      <c r="A911" s="3">
        <v>6.3194444444444442E-2</v>
      </c>
      <c r="B911" s="13">
        <f t="shared" si="96"/>
        <v>3.2510002777777776E-2</v>
      </c>
      <c r="C911" s="15">
        <v>1.0888888888888888</v>
      </c>
      <c r="D911" s="15">
        <v>3.0423611111111111</v>
      </c>
      <c r="E911" s="3" t="s">
        <v>16660</v>
      </c>
      <c r="F911" s="3" t="str">
        <f t="shared" si="97"/>
        <v>09:02</v>
      </c>
      <c r="H911" s="15"/>
      <c r="I911" s="15"/>
      <c r="M911" s="3">
        <v>5.7638888888888892E-2</v>
      </c>
      <c r="N911" s="15">
        <v>1.0895833333333333</v>
      </c>
      <c r="O911" s="15">
        <v>2.9624999999999999</v>
      </c>
      <c r="P911" s="3" t="s">
        <v>16661</v>
      </c>
      <c r="Q911" s="3" t="str">
        <f t="shared" si="98"/>
        <v>09.05</v>
      </c>
      <c r="AF911" s="15">
        <f t="shared" si="100"/>
        <v>0.87773669753086414</v>
      </c>
      <c r="AK911" s="15">
        <f t="shared" si="99"/>
        <v>0.87812244791666672</v>
      </c>
      <c r="AT911" s="3" t="s">
        <v>11133</v>
      </c>
      <c r="AY911" s="3" t="s">
        <v>15374</v>
      </c>
    </row>
    <row r="912" spans="1:51" x14ac:dyDescent="0.2">
      <c r="A912" s="3">
        <v>6.458333333333334E-2</v>
      </c>
      <c r="B912" s="13">
        <f t="shared" si="96"/>
        <v>3.322450833333334E-2</v>
      </c>
      <c r="C912" s="15">
        <v>1.0888888888888888</v>
      </c>
      <c r="D912" s="15">
        <v>3.0423611111111111</v>
      </c>
      <c r="E912" s="3" t="s">
        <v>16662</v>
      </c>
      <c r="F912" s="3" t="str">
        <f t="shared" si="97"/>
        <v>09:02</v>
      </c>
      <c r="H912" s="15"/>
      <c r="I912" s="15"/>
      <c r="M912" s="3">
        <v>5.2083333333333336E-2</v>
      </c>
      <c r="N912" s="15">
        <v>1.0895833333333333</v>
      </c>
      <c r="O912" s="15">
        <v>2.9624999999999999</v>
      </c>
      <c r="P912" s="3" t="s">
        <v>16663</v>
      </c>
      <c r="Q912" s="3" t="str">
        <f t="shared" si="98"/>
        <v>09.05</v>
      </c>
      <c r="AF912" s="15">
        <f t="shared" si="100"/>
        <v>0.87773669753086414</v>
      </c>
      <c r="AK912" s="15">
        <f t="shared" si="99"/>
        <v>0.87812244791666672</v>
      </c>
      <c r="AT912" s="3" t="s">
        <v>15860</v>
      </c>
      <c r="AY912" s="3" t="s">
        <v>15129</v>
      </c>
    </row>
    <row r="913" spans="1:51" x14ac:dyDescent="0.2">
      <c r="A913" s="3">
        <v>6.7361111111111108E-2</v>
      </c>
      <c r="B913" s="13">
        <f t="shared" si="96"/>
        <v>3.465351944444444E-2</v>
      </c>
      <c r="C913" s="15">
        <v>1.0888888888888888</v>
      </c>
      <c r="D913" s="15">
        <v>3.0423611111111111</v>
      </c>
      <c r="E913" s="3" t="s">
        <v>16664</v>
      </c>
      <c r="F913" s="3" t="str">
        <f t="shared" si="97"/>
        <v>09:02</v>
      </c>
      <c r="H913" s="15"/>
      <c r="I913" s="15"/>
      <c r="M913" s="3">
        <v>4.6527777777777779E-2</v>
      </c>
      <c r="N913" s="15">
        <v>1.0895833333333333</v>
      </c>
      <c r="O913" s="15">
        <v>2.9624999999999999</v>
      </c>
      <c r="P913" s="3" t="s">
        <v>16665</v>
      </c>
      <c r="Q913" s="3" t="str">
        <f t="shared" si="98"/>
        <v>09.05</v>
      </c>
      <c r="AF913" s="15">
        <f t="shared" si="100"/>
        <v>0.87773669753086414</v>
      </c>
      <c r="AK913" s="15">
        <f t="shared" si="99"/>
        <v>0.87812244791666672</v>
      </c>
      <c r="AT913" s="3" t="s">
        <v>14885</v>
      </c>
      <c r="AY913" s="3" t="s">
        <v>15316</v>
      </c>
    </row>
    <row r="914" spans="1:51" x14ac:dyDescent="0.2">
      <c r="A914" s="3">
        <v>6.8750000000000006E-2</v>
      </c>
      <c r="B914" s="13">
        <f t="shared" si="96"/>
        <v>3.5368025000000004E-2</v>
      </c>
      <c r="C914" s="15">
        <v>1.0888888888888888</v>
      </c>
      <c r="D914" s="15">
        <v>3.0423611111111111</v>
      </c>
      <c r="E914" s="3" t="s">
        <v>16666</v>
      </c>
      <c r="F914" s="3" t="str">
        <f t="shared" si="97"/>
        <v>09:02</v>
      </c>
      <c r="G914" s="9"/>
      <c r="H914" s="15"/>
      <c r="I914" s="15"/>
      <c r="M914" s="9">
        <v>4.0972222222222222E-2</v>
      </c>
      <c r="N914" s="15">
        <v>1.0895833333333333</v>
      </c>
      <c r="O914" s="15">
        <v>2.9624999999999999</v>
      </c>
      <c r="P914" s="3" t="s">
        <v>16667</v>
      </c>
      <c r="Q914" s="3" t="str">
        <f t="shared" si="98"/>
        <v>09.05</v>
      </c>
      <c r="AF914" s="15">
        <f t="shared" si="100"/>
        <v>0.87773669753086414</v>
      </c>
      <c r="AK914" s="15">
        <f t="shared" si="99"/>
        <v>0.87812244791666672</v>
      </c>
      <c r="AT914" s="3" t="s">
        <v>14876</v>
      </c>
      <c r="AY914" s="3" t="s">
        <v>16113</v>
      </c>
    </row>
    <row r="915" spans="1:51" x14ac:dyDescent="0.2">
      <c r="A915" s="9">
        <v>4.791666666666667E-2</v>
      </c>
      <c r="B915" s="13">
        <f t="shared" si="96"/>
        <v>2.4650441666666668E-2</v>
      </c>
      <c r="C915" s="15">
        <v>1.0888888888888888</v>
      </c>
      <c r="D915" s="15">
        <v>3.0423611111111111</v>
      </c>
      <c r="E915" s="3" t="s">
        <v>16668</v>
      </c>
      <c r="F915" s="3" t="str">
        <f t="shared" si="97"/>
        <v>09:02</v>
      </c>
      <c r="G915" s="9"/>
      <c r="H915" s="15"/>
      <c r="I915" s="15"/>
      <c r="M915" s="9">
        <v>3.8194444444444448E-2</v>
      </c>
      <c r="N915" s="15">
        <v>1.0895833333333333</v>
      </c>
      <c r="O915" s="15">
        <v>2.9624999999999999</v>
      </c>
      <c r="P915" s="3" t="s">
        <v>16669</v>
      </c>
      <c r="Q915" s="3" t="str">
        <f t="shared" si="98"/>
        <v>09.05</v>
      </c>
      <c r="AF915" s="15">
        <f t="shared" si="100"/>
        <v>0.87773669753086414</v>
      </c>
      <c r="AK915" s="15">
        <f t="shared" si="99"/>
        <v>0.87812244791666672</v>
      </c>
      <c r="AT915" s="3" t="s">
        <v>8902</v>
      </c>
      <c r="AY915" s="3" t="s">
        <v>15841</v>
      </c>
    </row>
    <row r="916" spans="1:51" x14ac:dyDescent="0.2">
      <c r="A916" s="9">
        <v>4.791666666666667E-2</v>
      </c>
      <c r="B916" s="13">
        <f t="shared" si="96"/>
        <v>2.4650441666666668E-2</v>
      </c>
      <c r="C916" s="15">
        <v>1.0888888888888888</v>
      </c>
      <c r="D916" s="15">
        <v>3.0423611111111111</v>
      </c>
      <c r="E916" s="3" t="s">
        <v>16670</v>
      </c>
      <c r="F916" s="3" t="str">
        <f t="shared" si="97"/>
        <v>09:02</v>
      </c>
      <c r="G916" s="9"/>
      <c r="H916" s="15"/>
      <c r="I916" s="15"/>
      <c r="M916" s="9">
        <v>3.3333333333333333E-2</v>
      </c>
      <c r="N916" s="15">
        <v>1.0895833333333333</v>
      </c>
      <c r="O916" s="15">
        <v>2.9624999999999999</v>
      </c>
      <c r="P916" s="3" t="s">
        <v>16671</v>
      </c>
      <c r="Q916" s="3" t="str">
        <f t="shared" si="98"/>
        <v>09.05</v>
      </c>
      <c r="AF916" s="15">
        <f t="shared" si="100"/>
        <v>0.87773669753086414</v>
      </c>
      <c r="AK916" s="15">
        <f t="shared" si="99"/>
        <v>0.87812244791666672</v>
      </c>
      <c r="AT916" s="3" t="s">
        <v>8902</v>
      </c>
      <c r="AY916" s="3" t="s">
        <v>15399</v>
      </c>
    </row>
    <row r="917" spans="1:51" x14ac:dyDescent="0.2">
      <c r="A917" s="9">
        <v>4.6527777777777779E-2</v>
      </c>
      <c r="B917" s="13">
        <f t="shared" si="96"/>
        <v>2.3935936111111111E-2</v>
      </c>
      <c r="C917" s="15">
        <v>1.0888888888888888</v>
      </c>
      <c r="D917" s="15">
        <v>3.0423611111111111</v>
      </c>
      <c r="E917" s="3" t="s">
        <v>16672</v>
      </c>
      <c r="F917" s="3" t="str">
        <f t="shared" si="97"/>
        <v>09:02</v>
      </c>
      <c r="G917" s="9"/>
      <c r="H917" s="15"/>
      <c r="I917" s="15"/>
      <c r="M917" s="9">
        <v>2.9861111111111113E-2</v>
      </c>
      <c r="N917" s="15">
        <v>1.0895833333333333</v>
      </c>
      <c r="O917" s="15">
        <v>2.9624999999999999</v>
      </c>
      <c r="P917" s="3" t="s">
        <v>16673</v>
      </c>
      <c r="Q917" s="3" t="str">
        <f t="shared" si="98"/>
        <v>09.05</v>
      </c>
      <c r="AF917" s="15">
        <f t="shared" si="100"/>
        <v>0.87773669753086414</v>
      </c>
      <c r="AK917" s="15">
        <f t="shared" si="99"/>
        <v>0.87812244791666672</v>
      </c>
      <c r="AT917" s="3" t="s">
        <v>11004</v>
      </c>
      <c r="AY917" s="3" t="s">
        <v>1352</v>
      </c>
    </row>
    <row r="918" spans="1:51" x14ac:dyDescent="0.2">
      <c r="A918" s="9">
        <v>4.6527777777777779E-2</v>
      </c>
      <c r="B918" s="13">
        <f t="shared" si="96"/>
        <v>2.3935936111111111E-2</v>
      </c>
      <c r="C918" s="15">
        <v>1.0888888888888888</v>
      </c>
      <c r="D918" s="15">
        <v>3.0423611111111111</v>
      </c>
      <c r="E918" s="3" t="s">
        <v>16674</v>
      </c>
      <c r="F918" s="3" t="str">
        <f t="shared" si="97"/>
        <v>09:02</v>
      </c>
      <c r="G918" s="9"/>
      <c r="H918" s="15"/>
      <c r="I918" s="15"/>
      <c r="M918" s="9">
        <v>2.7777777777777776E-2</v>
      </c>
      <c r="N918" s="15">
        <v>1.0895833333333333</v>
      </c>
      <c r="O918" s="15">
        <v>2.9624999999999999</v>
      </c>
      <c r="P918" s="3" t="s">
        <v>16675</v>
      </c>
      <c r="Q918" s="3" t="str">
        <f t="shared" si="98"/>
        <v>09.05</v>
      </c>
      <c r="AF918" s="15">
        <f t="shared" si="100"/>
        <v>0.87773669753086414</v>
      </c>
      <c r="AK918" s="15">
        <f t="shared" si="99"/>
        <v>0.87812244791666672</v>
      </c>
      <c r="AT918" s="3" t="s">
        <v>11004</v>
      </c>
      <c r="AY918" s="3" t="s">
        <v>10754</v>
      </c>
    </row>
    <row r="919" spans="1:51" x14ac:dyDescent="0.2">
      <c r="A919" s="9">
        <v>5.0694444444444445E-2</v>
      </c>
      <c r="B919" s="13">
        <f t="shared" si="96"/>
        <v>2.6079452777777779E-2</v>
      </c>
      <c r="C919" s="15">
        <v>1.0888888888888888</v>
      </c>
      <c r="D919" s="15">
        <v>3.0423611111111111</v>
      </c>
      <c r="E919" s="3" t="s">
        <v>16676</v>
      </c>
      <c r="F919" s="3" t="str">
        <f t="shared" si="97"/>
        <v>09:02</v>
      </c>
      <c r="G919" s="9"/>
      <c r="H919" s="15"/>
      <c r="I919" s="15"/>
      <c r="M919" s="9">
        <v>2.2916666666666665E-2</v>
      </c>
      <c r="N919" s="15">
        <v>1.0895833333333333</v>
      </c>
      <c r="O919" s="15">
        <v>2.9624999999999999</v>
      </c>
      <c r="P919" s="3" t="s">
        <v>16677</v>
      </c>
      <c r="Q919" s="3" t="str">
        <f t="shared" si="98"/>
        <v>09.05</v>
      </c>
      <c r="AF919" s="15">
        <f t="shared" si="100"/>
        <v>0.87773669753086414</v>
      </c>
      <c r="AK919" s="15">
        <f t="shared" si="99"/>
        <v>0.87812244791666672</v>
      </c>
      <c r="AT919" s="3" t="s">
        <v>1736</v>
      </c>
      <c r="AY919" s="3" t="s">
        <v>8902</v>
      </c>
    </row>
    <row r="920" spans="1:51" x14ac:dyDescent="0.2">
      <c r="A920" s="9">
        <v>4.2361111111111113E-2</v>
      </c>
      <c r="B920" s="13">
        <f t="shared" si="96"/>
        <v>2.1792419444444447E-2</v>
      </c>
      <c r="C920" s="15">
        <v>1.0888888888888888</v>
      </c>
      <c r="D920" s="15">
        <v>3.0423611111111111</v>
      </c>
      <c r="E920" s="3" t="s">
        <v>16678</v>
      </c>
      <c r="F920" s="3" t="str">
        <f t="shared" si="97"/>
        <v>09:02</v>
      </c>
      <c r="G920" s="9"/>
      <c r="H920" s="15"/>
      <c r="I920" s="15"/>
      <c r="M920" s="9">
        <v>1.5277777777777777E-2</v>
      </c>
      <c r="N920" s="15">
        <v>1.0895833333333333</v>
      </c>
      <c r="O920" s="15">
        <v>2.9624999999999999</v>
      </c>
      <c r="P920" s="3" t="s">
        <v>16679</v>
      </c>
      <c r="Q920" s="3" t="str">
        <f t="shared" si="98"/>
        <v>09.05</v>
      </c>
      <c r="AF920" s="15">
        <f t="shared" si="100"/>
        <v>0.87773669753086414</v>
      </c>
      <c r="AK920" s="15">
        <f t="shared" si="99"/>
        <v>0.87812244791666672</v>
      </c>
      <c r="AT920" s="3" t="s">
        <v>781</v>
      </c>
      <c r="AY920" s="3" t="s">
        <v>335</v>
      </c>
    </row>
    <row r="921" spans="1:51" x14ac:dyDescent="0.2">
      <c r="A921" s="9">
        <v>4.5138888888888888E-2</v>
      </c>
      <c r="B921" s="13">
        <f t="shared" si="96"/>
        <v>2.3221430555555554E-2</v>
      </c>
      <c r="C921" s="15">
        <v>1.0888888888888888</v>
      </c>
      <c r="D921" s="15">
        <v>3.0423611111111111</v>
      </c>
      <c r="E921" s="3" t="s">
        <v>16680</v>
      </c>
      <c r="F921" s="3" t="str">
        <f t="shared" si="97"/>
        <v>09:02</v>
      </c>
      <c r="G921" s="9"/>
      <c r="H921" s="15"/>
      <c r="I921" s="15"/>
      <c r="M921" s="9">
        <v>0</v>
      </c>
      <c r="N921" s="15">
        <v>1.0895833333333333</v>
      </c>
      <c r="O921" s="15">
        <v>2.9624999999999999</v>
      </c>
      <c r="P921" s="3" t="s">
        <v>16681</v>
      </c>
      <c r="Q921" s="3" t="str">
        <f t="shared" si="98"/>
        <v>09.05</v>
      </c>
      <c r="AF921" s="15">
        <f t="shared" si="100"/>
        <v>0.87773669753086414</v>
      </c>
      <c r="AK921" s="15">
        <f t="shared" si="99"/>
        <v>0.87812244791666672</v>
      </c>
      <c r="AT921" s="3" t="s">
        <v>10722</v>
      </c>
      <c r="AY921" s="3" t="s">
        <v>1595</v>
      </c>
    </row>
    <row r="922" spans="1:51" x14ac:dyDescent="0.2">
      <c r="A922" s="3">
        <v>6.8750000000000006E-2</v>
      </c>
      <c r="B922" s="13">
        <f t="shared" si="96"/>
        <v>3.5368025000000004E-2</v>
      </c>
      <c r="C922" s="15">
        <v>1.0888888888888888</v>
      </c>
      <c r="D922" s="15">
        <v>3.0423611111111111</v>
      </c>
      <c r="E922" s="3" t="s">
        <v>16682</v>
      </c>
      <c r="F922" s="3" t="str">
        <f t="shared" si="97"/>
        <v>09:02</v>
      </c>
      <c r="G922" s="9"/>
      <c r="H922" s="15"/>
      <c r="I922" s="15"/>
      <c r="M922" s="9">
        <v>0</v>
      </c>
      <c r="N922" s="15">
        <v>1.0895833333333333</v>
      </c>
      <c r="O922" s="15">
        <v>2.9624999999999999</v>
      </c>
      <c r="P922" s="3" t="s">
        <v>16683</v>
      </c>
      <c r="Q922" s="3" t="str">
        <f t="shared" si="98"/>
        <v>09.05</v>
      </c>
      <c r="AF922" s="15">
        <f t="shared" si="100"/>
        <v>0.87773669753086414</v>
      </c>
      <c r="AK922" s="15">
        <f t="shared" si="99"/>
        <v>0.87812244791666672</v>
      </c>
      <c r="AT922" s="3" t="s">
        <v>14876</v>
      </c>
      <c r="AY922" s="3" t="s">
        <v>1595</v>
      </c>
    </row>
    <row r="923" spans="1:51" x14ac:dyDescent="0.2">
      <c r="A923" s="9">
        <v>4.5138888888888888E-2</v>
      </c>
      <c r="B923" s="13">
        <f t="shared" si="96"/>
        <v>2.3221430555555554E-2</v>
      </c>
      <c r="C923" s="15">
        <v>1.0888888888888888</v>
      </c>
      <c r="D923" s="15">
        <v>3.0423611111111111</v>
      </c>
      <c r="E923" s="3" t="s">
        <v>16684</v>
      </c>
      <c r="F923" s="3" t="str">
        <f t="shared" si="97"/>
        <v>09:02</v>
      </c>
      <c r="G923" s="9"/>
      <c r="H923" s="15"/>
      <c r="I923" s="15"/>
      <c r="M923" s="9">
        <v>0</v>
      </c>
      <c r="N923" s="15">
        <v>1.0895833333333333</v>
      </c>
      <c r="O923" s="15">
        <v>2.9624999999999999</v>
      </c>
      <c r="P923" s="3" t="s">
        <v>16685</v>
      </c>
      <c r="Q923" s="3" t="str">
        <f t="shared" si="98"/>
        <v>09.05</v>
      </c>
      <c r="AF923" s="15">
        <f t="shared" si="100"/>
        <v>0.87773669753086414</v>
      </c>
      <c r="AK923" s="15">
        <f t="shared" si="99"/>
        <v>0.87812244791666672</v>
      </c>
      <c r="AT923" s="3" t="s">
        <v>10722</v>
      </c>
      <c r="AY923" s="3" t="s">
        <v>1595</v>
      </c>
    </row>
    <row r="924" spans="1:51" x14ac:dyDescent="0.2">
      <c r="A924" s="9">
        <v>4.791666666666667E-2</v>
      </c>
      <c r="B924" s="13">
        <f t="shared" si="96"/>
        <v>2.4650441666666668E-2</v>
      </c>
      <c r="C924" s="15">
        <v>1.0888888888888888</v>
      </c>
      <c r="D924" s="15">
        <v>3.0423611111111111</v>
      </c>
      <c r="E924" s="3" t="s">
        <v>16686</v>
      </c>
      <c r="F924" s="3" t="str">
        <f t="shared" si="97"/>
        <v>09:02</v>
      </c>
      <c r="G924" s="9"/>
      <c r="H924" s="15"/>
      <c r="I924" s="15"/>
      <c r="M924" s="9">
        <v>0</v>
      </c>
      <c r="N924" s="15">
        <v>1.0895833333333333</v>
      </c>
      <c r="O924" s="15">
        <v>2.9624999999999999</v>
      </c>
      <c r="P924" s="3" t="s">
        <v>16687</v>
      </c>
      <c r="Q924" s="3" t="str">
        <f t="shared" si="98"/>
        <v>09.05</v>
      </c>
      <c r="AF924" s="15">
        <f t="shared" si="100"/>
        <v>0.87773669753086414</v>
      </c>
      <c r="AK924" s="15">
        <f t="shared" si="99"/>
        <v>0.87812244791666672</v>
      </c>
      <c r="AT924" s="3" t="s">
        <v>8902</v>
      </c>
      <c r="AY924" s="3" t="s">
        <v>1595</v>
      </c>
    </row>
    <row r="925" spans="1:51" x14ac:dyDescent="0.2">
      <c r="A925" s="9">
        <v>5.0694444444444445E-2</v>
      </c>
      <c r="B925" s="13">
        <f t="shared" si="96"/>
        <v>2.6079452777777779E-2</v>
      </c>
      <c r="C925" s="15">
        <v>1.0888888888888888</v>
      </c>
      <c r="D925" s="15">
        <v>3.0423611111111111</v>
      </c>
      <c r="E925" s="3" t="s">
        <v>16688</v>
      </c>
      <c r="F925" s="3" t="str">
        <f t="shared" si="97"/>
        <v>09:02</v>
      </c>
      <c r="G925" s="9"/>
      <c r="H925" s="15"/>
      <c r="I925" s="15"/>
      <c r="M925" s="9">
        <v>0</v>
      </c>
      <c r="N925" s="15">
        <v>1.0895833333333333</v>
      </c>
      <c r="O925" s="15">
        <v>2.9624999999999999</v>
      </c>
      <c r="P925" s="3" t="s">
        <v>16689</v>
      </c>
      <c r="Q925" s="3" t="str">
        <f t="shared" si="98"/>
        <v>09.05</v>
      </c>
      <c r="AF925" s="15">
        <f t="shared" si="100"/>
        <v>0.87773669753086414</v>
      </c>
      <c r="AK925" s="15">
        <f t="shared" si="99"/>
        <v>0.87812244791666672</v>
      </c>
      <c r="AT925" s="3" t="s">
        <v>1736</v>
      </c>
      <c r="AY925" s="3" t="s">
        <v>1595</v>
      </c>
    </row>
    <row r="926" spans="1:51" x14ac:dyDescent="0.2">
      <c r="A926" s="9">
        <v>6.1111111111111109E-2</v>
      </c>
      <c r="B926" s="13">
        <f t="shared" si="96"/>
        <v>3.1438244444444444E-2</v>
      </c>
      <c r="C926" s="15">
        <v>1.0888888888888888</v>
      </c>
      <c r="D926" s="15">
        <v>3.0423611111111111</v>
      </c>
      <c r="E926" s="3" t="s">
        <v>16690</v>
      </c>
      <c r="F926" s="3" t="str">
        <f t="shared" si="97"/>
        <v>09:02</v>
      </c>
      <c r="G926" s="9"/>
      <c r="H926" s="15"/>
      <c r="I926" s="15"/>
      <c r="M926" s="9">
        <v>0</v>
      </c>
      <c r="N926" s="15">
        <v>1.0895833333333333</v>
      </c>
      <c r="O926" s="15">
        <v>2.9624999999999999</v>
      </c>
      <c r="P926" s="3" t="s">
        <v>16691</v>
      </c>
      <c r="Q926" s="3" t="str">
        <f t="shared" si="98"/>
        <v>09.05</v>
      </c>
      <c r="AF926" s="15">
        <f t="shared" si="100"/>
        <v>0.87773669753086414</v>
      </c>
      <c r="AK926" s="15">
        <f t="shared" si="99"/>
        <v>0.87812244791666672</v>
      </c>
      <c r="AT926" s="3" t="s">
        <v>1119</v>
      </c>
      <c r="AY926" s="3" t="s">
        <v>1595</v>
      </c>
    </row>
    <row r="927" spans="1:51" x14ac:dyDescent="0.2">
      <c r="A927" s="9">
        <v>6.805555555555555E-2</v>
      </c>
      <c r="B927" s="13">
        <f t="shared" si="96"/>
        <v>3.5010772222222222E-2</v>
      </c>
      <c r="C927" s="15">
        <v>1.0888888888888888</v>
      </c>
      <c r="D927" s="15">
        <v>3.0423611111111111</v>
      </c>
      <c r="E927" s="3" t="s">
        <v>16692</v>
      </c>
      <c r="F927" s="3" t="str">
        <f t="shared" si="97"/>
        <v>09:02</v>
      </c>
      <c r="G927" s="9"/>
      <c r="H927" s="15"/>
      <c r="I927" s="15"/>
      <c r="M927" s="9">
        <v>0</v>
      </c>
      <c r="N927" s="15">
        <v>1.0895833333333333</v>
      </c>
      <c r="O927" s="15">
        <v>2.9624999999999999</v>
      </c>
      <c r="P927" s="3" t="s">
        <v>16693</v>
      </c>
      <c r="Q927" s="3" t="str">
        <f t="shared" si="98"/>
        <v>09.05</v>
      </c>
      <c r="AF927" s="15">
        <f t="shared" si="100"/>
        <v>0.87773669753086414</v>
      </c>
      <c r="AK927" s="15">
        <f t="shared" si="99"/>
        <v>0.87812244791666672</v>
      </c>
      <c r="AT927" s="3" t="s">
        <v>14876</v>
      </c>
      <c r="AY927" s="3" t="s">
        <v>1595</v>
      </c>
    </row>
    <row r="928" spans="1:51" x14ac:dyDescent="0.2">
      <c r="A928" s="9">
        <v>6.9444444444444448E-2</v>
      </c>
      <c r="B928" s="13">
        <f t="shared" si="96"/>
        <v>3.5725277777777779E-2</v>
      </c>
      <c r="C928" s="15">
        <v>1.0888888888888888</v>
      </c>
      <c r="D928" s="15">
        <v>3.0423611111111111</v>
      </c>
      <c r="E928" s="3" t="s">
        <v>16694</v>
      </c>
      <c r="F928" s="3" t="str">
        <f t="shared" si="97"/>
        <v>09:02</v>
      </c>
      <c r="G928" s="9"/>
      <c r="H928" s="15"/>
      <c r="I928" s="15"/>
      <c r="M928" s="9">
        <v>0</v>
      </c>
      <c r="N928" s="15">
        <v>1.0895833333333333</v>
      </c>
      <c r="O928" s="15">
        <v>2.9624999999999999</v>
      </c>
      <c r="P928" s="3" t="s">
        <v>16695</v>
      </c>
      <c r="Q928" s="3" t="str">
        <f t="shared" si="98"/>
        <v>09.05</v>
      </c>
      <c r="AF928" s="15">
        <f t="shared" si="100"/>
        <v>0.87773669753086414</v>
      </c>
      <c r="AK928" s="15">
        <f t="shared" si="99"/>
        <v>0.87812244791666672</v>
      </c>
      <c r="AT928" s="3" t="s">
        <v>10803</v>
      </c>
      <c r="AY928" s="3" t="s">
        <v>1595</v>
      </c>
    </row>
    <row r="929" spans="1:51" x14ac:dyDescent="0.2">
      <c r="A929" s="9">
        <v>8.0555555555555561E-2</v>
      </c>
      <c r="B929" s="13">
        <f t="shared" si="96"/>
        <v>4.1441322222222222E-2</v>
      </c>
      <c r="C929" s="15">
        <v>1.0888888888888888</v>
      </c>
      <c r="D929" s="15">
        <v>3.0423611111111111</v>
      </c>
      <c r="E929" s="3" t="s">
        <v>16696</v>
      </c>
      <c r="F929" s="3" t="str">
        <f t="shared" si="97"/>
        <v>09:02</v>
      </c>
      <c r="G929" s="9"/>
      <c r="H929" s="15"/>
      <c r="I929" s="15"/>
      <c r="M929" s="9">
        <v>0</v>
      </c>
      <c r="N929" s="15">
        <v>1.0895833333333333</v>
      </c>
      <c r="O929" s="15">
        <v>2.9624999999999999</v>
      </c>
      <c r="P929" s="3" t="s">
        <v>16697</v>
      </c>
      <c r="Q929" s="3" t="str">
        <f t="shared" si="98"/>
        <v>09.05</v>
      </c>
      <c r="AF929" s="15">
        <f t="shared" si="100"/>
        <v>0.87773669753086414</v>
      </c>
      <c r="AK929" s="15">
        <f t="shared" si="99"/>
        <v>0.87812244791666672</v>
      </c>
      <c r="AT929" s="3" t="s">
        <v>15865</v>
      </c>
      <c r="AY929" s="3" t="s">
        <v>1595</v>
      </c>
    </row>
    <row r="930" spans="1:51" x14ac:dyDescent="0.2">
      <c r="A930" s="9">
        <v>7.6388888888888895E-2</v>
      </c>
      <c r="B930" s="13">
        <f t="shared" si="96"/>
        <v>3.9297805555555558E-2</v>
      </c>
      <c r="C930" s="15">
        <v>1.0888888888888888</v>
      </c>
      <c r="D930" s="15">
        <v>3.0423611111111111</v>
      </c>
      <c r="E930" s="3" t="s">
        <v>16698</v>
      </c>
      <c r="F930" s="3" t="str">
        <f t="shared" si="97"/>
        <v>09:02</v>
      </c>
      <c r="G930" s="9"/>
      <c r="H930" s="15"/>
      <c r="I930" s="15"/>
      <c r="M930" s="9">
        <v>0</v>
      </c>
      <c r="N930" s="15">
        <v>1.0895833333333333</v>
      </c>
      <c r="O930" s="15">
        <v>2.9624999999999999</v>
      </c>
      <c r="P930" s="3" t="s">
        <v>16699</v>
      </c>
      <c r="Q930" s="3" t="str">
        <f t="shared" si="98"/>
        <v>09.05</v>
      </c>
      <c r="AF930" s="15">
        <f t="shared" si="100"/>
        <v>0.87773669753086414</v>
      </c>
      <c r="AK930" s="15">
        <f t="shared" si="99"/>
        <v>0.87812244791666672</v>
      </c>
      <c r="AT930" s="3" t="s">
        <v>16108</v>
      </c>
      <c r="AY930" s="3" t="s">
        <v>1595</v>
      </c>
    </row>
    <row r="931" spans="1:51" x14ac:dyDescent="0.2">
      <c r="A931" s="9">
        <v>7.0833333333333331E-2</v>
      </c>
      <c r="B931" s="13">
        <f t="shared" si="96"/>
        <v>3.6439783333333337E-2</v>
      </c>
      <c r="C931" s="15">
        <v>1.0888888888888888</v>
      </c>
      <c r="D931" s="15">
        <v>3.0423611111111111</v>
      </c>
      <c r="E931" s="3" t="s">
        <v>16700</v>
      </c>
      <c r="F931" s="3" t="str">
        <f t="shared" si="97"/>
        <v>09:02</v>
      </c>
      <c r="G931" s="9"/>
      <c r="H931" s="15"/>
      <c r="I931" s="15"/>
      <c r="M931" s="9">
        <v>0</v>
      </c>
      <c r="N931" s="15">
        <v>1.0895833333333333</v>
      </c>
      <c r="O931" s="15">
        <v>2.9624999999999999</v>
      </c>
      <c r="P931" s="3" t="s">
        <v>16701</v>
      </c>
      <c r="Q931" s="3" t="str">
        <f t="shared" si="98"/>
        <v>09.05</v>
      </c>
      <c r="AF931" s="15">
        <f t="shared" si="100"/>
        <v>0.87773669753086414</v>
      </c>
      <c r="AK931" s="15">
        <f t="shared" si="99"/>
        <v>0.87812244791666672</v>
      </c>
      <c r="AT931" s="3" t="s">
        <v>15580</v>
      </c>
      <c r="AY931" s="3" t="s">
        <v>1595</v>
      </c>
    </row>
    <row r="932" spans="1:51" x14ac:dyDescent="0.2">
      <c r="A932" s="9">
        <v>7.0833333333333331E-2</v>
      </c>
      <c r="B932" s="13">
        <f t="shared" si="96"/>
        <v>3.6439783333333337E-2</v>
      </c>
      <c r="C932" s="15">
        <v>1.0888888888888888</v>
      </c>
      <c r="D932" s="15">
        <v>3.0423611111111111</v>
      </c>
      <c r="E932" s="3" t="s">
        <v>16702</v>
      </c>
      <c r="F932" s="3" t="str">
        <f t="shared" si="97"/>
        <v>09:02</v>
      </c>
      <c r="G932" s="9"/>
      <c r="H932" s="15"/>
      <c r="I932" s="15"/>
      <c r="AF932" s="15">
        <f t="shared" si="100"/>
        <v>0.87773669753086414</v>
      </c>
      <c r="AK932" s="15"/>
      <c r="AT932" s="3" t="s">
        <v>15580</v>
      </c>
    </row>
    <row r="933" spans="1:51" x14ac:dyDescent="0.2">
      <c r="A933" s="9">
        <v>7.3611111111111113E-2</v>
      </c>
      <c r="B933" s="13">
        <f t="shared" si="96"/>
        <v>3.7868794444444444E-2</v>
      </c>
      <c r="C933" s="15">
        <v>1.0888888888888888</v>
      </c>
      <c r="D933" s="15">
        <v>3.0423611111111111</v>
      </c>
      <c r="E933" s="3" t="s">
        <v>16703</v>
      </c>
      <c r="F933" s="3" t="str">
        <f t="shared" si="97"/>
        <v>09:02</v>
      </c>
      <c r="G933" s="9"/>
      <c r="H933" s="15"/>
      <c r="I933" s="15"/>
      <c r="AF933" s="15">
        <f t="shared" si="100"/>
        <v>0.87773669753086414</v>
      </c>
      <c r="AK933" s="15"/>
      <c r="AT933" s="3" t="s">
        <v>14828</v>
      </c>
    </row>
    <row r="934" spans="1:51" x14ac:dyDescent="0.2">
      <c r="A934" s="9">
        <v>7.0833333333333331E-2</v>
      </c>
      <c r="B934" s="13">
        <f t="shared" si="96"/>
        <v>3.6439783333333337E-2</v>
      </c>
      <c r="C934" s="15">
        <v>1.0888888888888888</v>
      </c>
      <c r="D934" s="15">
        <v>3.0416666666666665</v>
      </c>
      <c r="E934" s="3" t="s">
        <v>16704</v>
      </c>
      <c r="F934" s="3" t="str">
        <f t="shared" si="97"/>
        <v>09:02</v>
      </c>
      <c r="G934" s="9"/>
      <c r="H934" s="15"/>
      <c r="I934" s="15"/>
      <c r="AF934" s="15">
        <f t="shared" si="100"/>
        <v>0.87773518518518512</v>
      </c>
      <c r="AK934" s="15"/>
      <c r="AT934" s="3" t="s">
        <v>15580</v>
      </c>
    </row>
    <row r="935" spans="1:51" x14ac:dyDescent="0.2">
      <c r="A935" s="9">
        <v>7.0833333333333331E-2</v>
      </c>
      <c r="B935" s="13">
        <f t="shared" si="96"/>
        <v>3.6439783333333337E-2</v>
      </c>
      <c r="C935" s="15">
        <v>1.0888888888888888</v>
      </c>
      <c r="D935" s="15">
        <v>3.0416666666666665</v>
      </c>
      <c r="E935" s="3" t="s">
        <v>16705</v>
      </c>
      <c r="F935" s="3" t="str">
        <f t="shared" si="97"/>
        <v>09:02</v>
      </c>
      <c r="G935" s="9"/>
      <c r="H935" s="15"/>
      <c r="I935" s="15"/>
      <c r="AF935" s="15">
        <f t="shared" si="100"/>
        <v>0.87773518518518512</v>
      </c>
      <c r="AK935" s="15"/>
      <c r="AT935" s="3" t="s">
        <v>15580</v>
      </c>
    </row>
    <row r="936" spans="1:51" x14ac:dyDescent="0.2">
      <c r="A936" s="9">
        <v>6.9444444444444448E-2</v>
      </c>
      <c r="B936" s="13">
        <f t="shared" si="96"/>
        <v>3.5725277777777779E-2</v>
      </c>
      <c r="C936" s="15">
        <v>1.0888888888888888</v>
      </c>
      <c r="D936" s="15">
        <v>3.0062500000000001</v>
      </c>
      <c r="E936" s="3" t="s">
        <v>16706</v>
      </c>
      <c r="F936" s="3" t="str">
        <f t="shared" si="97"/>
        <v>09:02</v>
      </c>
      <c r="G936" s="9"/>
      <c r="H936" s="15"/>
      <c r="I936" s="15"/>
      <c r="AF936" s="15">
        <f t="shared" si="100"/>
        <v>0.87765805555555554</v>
      </c>
      <c r="AK936" s="15"/>
      <c r="AT936" s="3" t="s">
        <v>15241</v>
      </c>
    </row>
    <row r="937" spans="1:51" x14ac:dyDescent="0.2">
      <c r="A937" s="9">
        <v>6.5277777777777782E-2</v>
      </c>
      <c r="B937" s="13">
        <f t="shared" si="96"/>
        <v>3.3581761111111115E-2</v>
      </c>
      <c r="C937" s="15">
        <v>1.0888888888888888</v>
      </c>
      <c r="D937" s="15">
        <v>3.0062500000000001</v>
      </c>
      <c r="E937" s="3" t="s">
        <v>16707</v>
      </c>
      <c r="F937" s="3" t="str">
        <f t="shared" si="97"/>
        <v>09:02</v>
      </c>
      <c r="AF937" s="15">
        <f t="shared" si="100"/>
        <v>0.87765805555555554</v>
      </c>
      <c r="AK937" s="15"/>
      <c r="AT937" s="3" t="s">
        <v>10951</v>
      </c>
    </row>
    <row r="938" spans="1:51" x14ac:dyDescent="0.2">
      <c r="A938" s="9">
        <v>6.5277777777777782E-2</v>
      </c>
      <c r="B938" s="13">
        <f t="shared" si="96"/>
        <v>3.3581761111111115E-2</v>
      </c>
      <c r="C938" s="15">
        <v>1.0888888888888888</v>
      </c>
      <c r="D938" s="15">
        <v>3.0062500000000001</v>
      </c>
      <c r="E938" s="3" t="s">
        <v>16708</v>
      </c>
      <c r="F938" s="3" t="str">
        <f t="shared" si="97"/>
        <v>09:02</v>
      </c>
      <c r="AF938" s="15">
        <f t="shared" si="100"/>
        <v>0.87765805555555554</v>
      </c>
      <c r="AK938" s="15"/>
      <c r="AT938" s="3" t="s">
        <v>10951</v>
      </c>
    </row>
    <row r="939" spans="1:51" x14ac:dyDescent="0.2">
      <c r="A939" s="9">
        <v>6.25E-2</v>
      </c>
      <c r="B939" s="13">
        <f t="shared" si="96"/>
        <v>3.2152750000000001E-2</v>
      </c>
      <c r="C939" s="15">
        <v>1.0888888888888888</v>
      </c>
      <c r="D939" s="15">
        <v>3.0055555555555555</v>
      </c>
      <c r="E939" s="3" t="s">
        <v>16709</v>
      </c>
      <c r="F939" s="3" t="str">
        <f t="shared" si="97"/>
        <v>09:02</v>
      </c>
      <c r="AF939" s="15">
        <f t="shared" si="100"/>
        <v>0.87765654320987652</v>
      </c>
      <c r="AK939" s="15"/>
      <c r="AT939" s="3" t="s">
        <v>15148</v>
      </c>
    </row>
    <row r="940" spans="1:51" x14ac:dyDescent="0.2">
      <c r="A940" s="9">
        <v>6.3888888888888884E-2</v>
      </c>
      <c r="B940" s="13">
        <f t="shared" si="96"/>
        <v>3.2867255555555551E-2</v>
      </c>
      <c r="C940" s="15">
        <v>1.0888888888888888</v>
      </c>
      <c r="D940" s="15">
        <v>3.0055555555555555</v>
      </c>
      <c r="E940" s="3" t="s">
        <v>16710</v>
      </c>
      <c r="F940" s="3" t="str">
        <f t="shared" si="97"/>
        <v>09:02</v>
      </c>
      <c r="AF940" s="15">
        <f t="shared" si="100"/>
        <v>0.87765654320987652</v>
      </c>
      <c r="AK940" s="15"/>
      <c r="AT940" s="3" t="s">
        <v>15185</v>
      </c>
    </row>
    <row r="941" spans="1:51" x14ac:dyDescent="0.2">
      <c r="A941" s="9">
        <v>6.3888888888888884E-2</v>
      </c>
      <c r="B941" s="13">
        <f t="shared" si="96"/>
        <v>3.2867255555555551E-2</v>
      </c>
      <c r="C941" s="15">
        <v>1.0888888888888888</v>
      </c>
      <c r="D941" s="15">
        <v>3.004861111111111</v>
      </c>
      <c r="E941" s="3" t="s">
        <v>16711</v>
      </c>
      <c r="F941" s="3" t="str">
        <f t="shared" si="97"/>
        <v>09:02</v>
      </c>
      <c r="AF941" s="15">
        <f t="shared" si="100"/>
        <v>0.87765503086419749</v>
      </c>
      <c r="AK941" s="15"/>
      <c r="AT941" s="3" t="s">
        <v>15185</v>
      </c>
    </row>
    <row r="942" spans="1:51" x14ac:dyDescent="0.2">
      <c r="A942" s="9">
        <v>6.5277777777777782E-2</v>
      </c>
      <c r="B942" s="13">
        <f t="shared" si="96"/>
        <v>3.3581761111111115E-2</v>
      </c>
      <c r="C942" s="15">
        <v>1.0888888888888888</v>
      </c>
      <c r="D942" s="15">
        <v>3.004861111111111</v>
      </c>
      <c r="E942" s="3" t="s">
        <v>16712</v>
      </c>
      <c r="F942" s="3" t="str">
        <f t="shared" si="97"/>
        <v>09:02</v>
      </c>
      <c r="AF942" s="15">
        <f t="shared" si="100"/>
        <v>0.87765503086419749</v>
      </c>
      <c r="AK942" s="15"/>
      <c r="AT942" s="3" t="s">
        <v>10951</v>
      </c>
    </row>
    <row r="943" spans="1:51" x14ac:dyDescent="0.2">
      <c r="A943" s="9">
        <v>6.805555555555555E-2</v>
      </c>
      <c r="B943" s="13">
        <f t="shared" si="96"/>
        <v>3.5010772222222222E-2</v>
      </c>
      <c r="C943" s="15">
        <v>1.0888888888888888</v>
      </c>
      <c r="D943" s="15">
        <v>3.004861111111111</v>
      </c>
      <c r="E943" s="3" t="s">
        <v>16713</v>
      </c>
      <c r="F943" s="3" t="str">
        <f t="shared" si="97"/>
        <v>09:03</v>
      </c>
      <c r="AF943" s="15">
        <f t="shared" si="100"/>
        <v>0.87765503086419749</v>
      </c>
      <c r="AK943" s="15"/>
      <c r="AT943" s="3" t="s">
        <v>15202</v>
      </c>
    </row>
    <row r="944" spans="1:51" x14ac:dyDescent="0.2">
      <c r="A944" s="9">
        <v>6.1111111111111109E-2</v>
      </c>
      <c r="B944" s="13">
        <f t="shared" si="96"/>
        <v>3.1438244444444444E-2</v>
      </c>
      <c r="C944" s="15">
        <v>1.0888888888888888</v>
      </c>
      <c r="D944" s="15">
        <v>3.0041666666666669</v>
      </c>
      <c r="E944" s="3" t="s">
        <v>16714</v>
      </c>
      <c r="F944" s="3" t="str">
        <f t="shared" si="97"/>
        <v>09:03</v>
      </c>
      <c r="AF944" s="15">
        <f t="shared" si="100"/>
        <v>0.87765351851851847</v>
      </c>
      <c r="AK944" s="15"/>
      <c r="AT944" s="3" t="s">
        <v>11223</v>
      </c>
    </row>
    <row r="945" spans="1:46" x14ac:dyDescent="0.2">
      <c r="A945" s="9">
        <v>6.25E-2</v>
      </c>
      <c r="B945" s="13">
        <f t="shared" si="96"/>
        <v>3.2152750000000001E-2</v>
      </c>
      <c r="C945" s="15">
        <v>1.0888888888888888</v>
      </c>
      <c r="D945" s="15">
        <v>3.0041666666666669</v>
      </c>
      <c r="E945" s="3" t="s">
        <v>16715</v>
      </c>
      <c r="F945" s="3" t="str">
        <f t="shared" si="97"/>
        <v>09:03</v>
      </c>
      <c r="AF945" s="15">
        <f t="shared" si="100"/>
        <v>0.87765351851851847</v>
      </c>
      <c r="AT945" s="3" t="s">
        <v>15148</v>
      </c>
    </row>
    <row r="946" spans="1:46" x14ac:dyDescent="0.2">
      <c r="A946" s="9">
        <v>5.8333333333333334E-2</v>
      </c>
      <c r="B946" s="13">
        <f t="shared" si="96"/>
        <v>3.0009233333333333E-2</v>
      </c>
      <c r="C946" s="15">
        <v>1.0888888888888888</v>
      </c>
      <c r="D946" s="15">
        <v>3.0034722222222223</v>
      </c>
      <c r="E946" s="3" t="s">
        <v>16716</v>
      </c>
      <c r="F946" s="3" t="str">
        <f t="shared" si="97"/>
        <v>09:03</v>
      </c>
      <c r="AF946" s="15">
        <f t="shared" si="100"/>
        <v>0.87765200617283945</v>
      </c>
      <c r="AT946" s="3" t="s">
        <v>1123</v>
      </c>
    </row>
    <row r="947" spans="1:46" x14ac:dyDescent="0.2">
      <c r="A947" s="9">
        <v>5.6250000000000001E-2</v>
      </c>
      <c r="B947" s="13">
        <f t="shared" si="96"/>
        <v>2.8937475000000001E-2</v>
      </c>
      <c r="C947" s="15">
        <v>1.0888888888888888</v>
      </c>
      <c r="D947" s="15">
        <v>3.0034722222222223</v>
      </c>
      <c r="E947" s="3" t="s">
        <v>16717</v>
      </c>
      <c r="F947" s="3" t="str">
        <f t="shared" si="97"/>
        <v>09:03</v>
      </c>
      <c r="AF947" s="15">
        <f t="shared" si="100"/>
        <v>0.87765200617283945</v>
      </c>
      <c r="AT947" s="3" t="s">
        <v>765</v>
      </c>
    </row>
    <row r="948" spans="1:46" x14ac:dyDescent="0.2">
      <c r="A948" s="9">
        <v>5.6250000000000001E-2</v>
      </c>
      <c r="B948" s="13">
        <f t="shared" si="96"/>
        <v>2.8937475000000001E-2</v>
      </c>
      <c r="C948" s="15">
        <v>1.0888888888888888</v>
      </c>
      <c r="D948" s="15">
        <v>3.0034722222222223</v>
      </c>
      <c r="E948" s="3" t="s">
        <v>16718</v>
      </c>
      <c r="F948" s="3" t="str">
        <f t="shared" si="97"/>
        <v>09:03</v>
      </c>
      <c r="AF948" s="15">
        <f t="shared" si="100"/>
        <v>0.87765200617283945</v>
      </c>
      <c r="AT948" s="3" t="s">
        <v>765</v>
      </c>
    </row>
    <row r="949" spans="1:46" x14ac:dyDescent="0.2">
      <c r="A949" s="9">
        <v>5.6250000000000001E-2</v>
      </c>
      <c r="B949" s="13">
        <f t="shared" si="96"/>
        <v>2.8937475000000001E-2</v>
      </c>
      <c r="C949" s="15">
        <v>1.0888888888888888</v>
      </c>
      <c r="D949" s="15">
        <v>3.0034722222222223</v>
      </c>
      <c r="E949" s="3" t="s">
        <v>16719</v>
      </c>
      <c r="F949" s="3" t="str">
        <f t="shared" si="97"/>
        <v>09:03</v>
      </c>
      <c r="AF949" s="15">
        <f t="shared" si="100"/>
        <v>0.87765200617283945</v>
      </c>
      <c r="AT949" s="3" t="s">
        <v>765</v>
      </c>
    </row>
    <row r="950" spans="1:46" x14ac:dyDescent="0.2">
      <c r="A950" s="9">
        <v>5.6250000000000001E-2</v>
      </c>
      <c r="B950" s="13">
        <f t="shared" si="96"/>
        <v>2.8937475000000001E-2</v>
      </c>
      <c r="C950" s="15">
        <v>1.0888888888888888</v>
      </c>
      <c r="D950" s="15">
        <v>3.0034722222222223</v>
      </c>
      <c r="E950" s="3" t="s">
        <v>16720</v>
      </c>
      <c r="F950" s="3" t="str">
        <f t="shared" si="97"/>
        <v>09:03</v>
      </c>
      <c r="AF950" s="15">
        <f t="shared" si="100"/>
        <v>0.87765200617283945</v>
      </c>
      <c r="AT950" s="3" t="s">
        <v>765</v>
      </c>
    </row>
    <row r="951" spans="1:46" x14ac:dyDescent="0.2">
      <c r="A951" s="9">
        <v>4.791666666666667E-2</v>
      </c>
      <c r="B951" s="13">
        <f t="shared" si="96"/>
        <v>2.4650441666666668E-2</v>
      </c>
      <c r="C951" s="15">
        <v>1.0888888888888888</v>
      </c>
      <c r="D951" s="15">
        <v>3.0027777777777778</v>
      </c>
      <c r="E951" s="3" t="s">
        <v>16721</v>
      </c>
      <c r="F951" s="3" t="str">
        <f t="shared" si="97"/>
        <v>09:03</v>
      </c>
      <c r="AF951" s="15">
        <f t="shared" si="100"/>
        <v>0.87765049382716043</v>
      </c>
      <c r="AT951" s="3" t="s">
        <v>10866</v>
      </c>
    </row>
    <row r="952" spans="1:46" x14ac:dyDescent="0.2">
      <c r="A952" s="9">
        <v>4.5138888888888888E-2</v>
      </c>
      <c r="B952" s="13">
        <f t="shared" si="96"/>
        <v>2.3221430555555554E-2</v>
      </c>
      <c r="C952" s="15">
        <v>1.0888888888888888</v>
      </c>
      <c r="D952" s="15">
        <v>3.0027777777777778</v>
      </c>
      <c r="E952" s="3" t="s">
        <v>16722</v>
      </c>
      <c r="F952" s="3" t="str">
        <f t="shared" si="97"/>
        <v>09:03</v>
      </c>
      <c r="AF952" s="15">
        <f t="shared" si="100"/>
        <v>0.87765049382716043</v>
      </c>
      <c r="AT952" s="3" t="s">
        <v>9918</v>
      </c>
    </row>
    <row r="953" spans="1:46" x14ac:dyDescent="0.2">
      <c r="A953" s="9">
        <v>4.2361111111111113E-2</v>
      </c>
      <c r="B953" s="13">
        <f t="shared" si="96"/>
        <v>2.1792419444444447E-2</v>
      </c>
      <c r="C953" s="15">
        <v>1.0888888888888888</v>
      </c>
      <c r="D953" s="15">
        <v>3.0027777777777778</v>
      </c>
      <c r="E953" s="3" t="s">
        <v>16723</v>
      </c>
      <c r="F953" s="3" t="str">
        <f t="shared" si="97"/>
        <v>09:03</v>
      </c>
      <c r="AF953" s="15">
        <f t="shared" si="100"/>
        <v>0.87765049382716043</v>
      </c>
      <c r="AT953" s="3" t="s">
        <v>8898</v>
      </c>
    </row>
    <row r="954" spans="1:46" x14ac:dyDescent="0.2">
      <c r="A954" s="9">
        <v>4.6527777777777779E-2</v>
      </c>
      <c r="B954" s="13">
        <f t="shared" si="96"/>
        <v>2.3935936111111111E-2</v>
      </c>
      <c r="C954" s="15">
        <v>1.0888888888888888</v>
      </c>
      <c r="D954" s="15">
        <v>3.0027777777777778</v>
      </c>
      <c r="E954" s="3" t="s">
        <v>16724</v>
      </c>
      <c r="F954" s="3" t="str">
        <f t="shared" si="97"/>
        <v>09:03</v>
      </c>
      <c r="AF954" s="15">
        <f t="shared" si="100"/>
        <v>0.87765049382716043</v>
      </c>
      <c r="AT954" s="3" t="s">
        <v>1101</v>
      </c>
    </row>
    <row r="955" spans="1:46" x14ac:dyDescent="0.2">
      <c r="A955" s="3">
        <v>6.458333333333334E-2</v>
      </c>
      <c r="B955" s="13">
        <f t="shared" si="96"/>
        <v>3.322450833333334E-2</v>
      </c>
      <c r="C955" s="15">
        <v>1.0888888888888888</v>
      </c>
      <c r="D955" s="15">
        <v>3.0027777777777778</v>
      </c>
      <c r="E955" s="3" t="s">
        <v>16725</v>
      </c>
      <c r="F955" s="3" t="str">
        <f t="shared" si="97"/>
        <v>09:03</v>
      </c>
      <c r="AF955" s="15">
        <f t="shared" si="100"/>
        <v>0.87765049382716043</v>
      </c>
      <c r="AT955" s="3" t="s">
        <v>14825</v>
      </c>
    </row>
    <row r="956" spans="1:46" x14ac:dyDescent="0.2">
      <c r="A956" s="3">
        <v>6.1805555555555558E-2</v>
      </c>
      <c r="B956" s="13">
        <f t="shared" si="96"/>
        <v>3.1795497222222226E-2</v>
      </c>
      <c r="C956" s="15">
        <v>1.0888888888888888</v>
      </c>
      <c r="D956" s="15">
        <v>3.0027777777777778</v>
      </c>
      <c r="E956" s="3" t="s">
        <v>16726</v>
      </c>
      <c r="F956" s="3" t="str">
        <f t="shared" si="97"/>
        <v>09:03</v>
      </c>
      <c r="AF956" s="15">
        <f t="shared" si="100"/>
        <v>0.87765049382716043</v>
      </c>
      <c r="AT956" s="3" t="s">
        <v>11223</v>
      </c>
    </row>
    <row r="957" spans="1:46" x14ac:dyDescent="0.2">
      <c r="A957" s="3">
        <v>6.3194444444444442E-2</v>
      </c>
      <c r="B957" s="13">
        <f t="shared" si="96"/>
        <v>3.2510002777777776E-2</v>
      </c>
      <c r="C957" s="15">
        <v>1.0888888888888888</v>
      </c>
      <c r="D957" s="15">
        <v>3.0027777777777778</v>
      </c>
      <c r="E957" s="3" t="s">
        <v>16727</v>
      </c>
      <c r="F957" s="3" t="str">
        <f t="shared" si="97"/>
        <v>09:03</v>
      </c>
      <c r="AF957" s="15">
        <f t="shared" si="100"/>
        <v>0.87765049382716043</v>
      </c>
      <c r="AT957" s="3" t="s">
        <v>15148</v>
      </c>
    </row>
    <row r="958" spans="1:46" x14ac:dyDescent="0.2">
      <c r="A958" s="3">
        <v>5.9722222222222225E-2</v>
      </c>
      <c r="B958" s="13">
        <f t="shared" si="96"/>
        <v>3.072373888888889E-2</v>
      </c>
      <c r="C958" s="15">
        <v>1.0888888888888888</v>
      </c>
      <c r="D958" s="15">
        <v>3.0027777777777778</v>
      </c>
      <c r="E958" s="3" t="s">
        <v>16728</v>
      </c>
      <c r="F958" s="3" t="str">
        <f t="shared" si="97"/>
        <v>09:03</v>
      </c>
      <c r="AF958" s="15">
        <f t="shared" si="100"/>
        <v>0.87765049382716043</v>
      </c>
      <c r="AT958" s="3" t="s">
        <v>1145</v>
      </c>
    </row>
    <row r="959" spans="1:46" x14ac:dyDescent="0.2">
      <c r="A959" s="3">
        <v>5.6944444444444443E-2</v>
      </c>
      <c r="B959" s="13">
        <f t="shared" si="96"/>
        <v>2.9294727777777779E-2</v>
      </c>
      <c r="C959" s="15">
        <v>1.0895833333333333</v>
      </c>
      <c r="D959" s="15">
        <v>3.0027777777777778</v>
      </c>
      <c r="E959" s="3" t="s">
        <v>16729</v>
      </c>
      <c r="F959" s="3" t="str">
        <f t="shared" si="97"/>
        <v>09:03</v>
      </c>
      <c r="AF959" s="15">
        <f t="shared" si="100"/>
        <v>0.87821021990740744</v>
      </c>
      <c r="AT959" s="3" t="s">
        <v>1135</v>
      </c>
    </row>
    <row r="960" spans="1:46" x14ac:dyDescent="0.2">
      <c r="A960" s="3">
        <v>5.6944444444444443E-2</v>
      </c>
      <c r="B960" s="13">
        <f t="shared" si="96"/>
        <v>2.9294727777777779E-2</v>
      </c>
      <c r="C960" s="15">
        <v>1.0895833333333333</v>
      </c>
      <c r="D960" s="15">
        <v>3.0027777777777778</v>
      </c>
      <c r="E960" s="3" t="s">
        <v>16730</v>
      </c>
      <c r="F960" s="3" t="str">
        <f t="shared" si="97"/>
        <v>09:03</v>
      </c>
      <c r="AF960" s="15">
        <f t="shared" si="100"/>
        <v>0.87821021990740744</v>
      </c>
      <c r="AT960" s="3" t="s">
        <v>1135</v>
      </c>
    </row>
    <row r="961" spans="1:46" x14ac:dyDescent="0.2">
      <c r="A961" s="3">
        <v>5.2777777777777778E-2</v>
      </c>
      <c r="B961" s="13">
        <f t="shared" si="96"/>
        <v>2.7151211111111111E-2</v>
      </c>
      <c r="C961" s="15">
        <v>1.0895833333333333</v>
      </c>
      <c r="D961" s="15">
        <v>3.0027777777777778</v>
      </c>
      <c r="E961" s="3" t="s">
        <v>16731</v>
      </c>
      <c r="F961" s="3" t="str">
        <f t="shared" si="97"/>
        <v>09:03</v>
      </c>
      <c r="AF961" s="15">
        <f t="shared" si="100"/>
        <v>0.87821021990740744</v>
      </c>
      <c r="AT961" s="3" t="s">
        <v>1690</v>
      </c>
    </row>
    <row r="962" spans="1:46" x14ac:dyDescent="0.2">
      <c r="A962" s="3">
        <v>5.1388888888888887E-2</v>
      </c>
      <c r="B962" s="13">
        <f t="shared" si="96"/>
        <v>2.6436705555555554E-2</v>
      </c>
      <c r="C962" s="15">
        <v>1.0888888888888888</v>
      </c>
      <c r="D962" s="15">
        <v>3.0027777777777778</v>
      </c>
      <c r="E962" s="3" t="s">
        <v>16732</v>
      </c>
      <c r="F962" s="3" t="str">
        <f t="shared" si="97"/>
        <v>09:03</v>
      </c>
      <c r="AF962" s="15">
        <f t="shared" si="100"/>
        <v>0.87765049382716043</v>
      </c>
      <c r="AT962" s="3" t="s">
        <v>9574</v>
      </c>
    </row>
    <row r="963" spans="1:46" x14ac:dyDescent="0.2">
      <c r="A963" s="3">
        <v>5.1388888888888887E-2</v>
      </c>
      <c r="B963" s="13">
        <f t="shared" ref="B963:B1026" si="101">A963*0.514444</f>
        <v>2.6436705555555554E-2</v>
      </c>
      <c r="C963" s="15">
        <v>1.0888888888888888</v>
      </c>
      <c r="D963" s="15">
        <v>3.0027777777777778</v>
      </c>
      <c r="E963" s="3" t="s">
        <v>16733</v>
      </c>
      <c r="F963" s="3" t="str">
        <f t="shared" si="97"/>
        <v>09:03</v>
      </c>
      <c r="AF963" s="15">
        <f t="shared" si="100"/>
        <v>0.87765049382716043</v>
      </c>
      <c r="AT963" s="3" t="s">
        <v>9574</v>
      </c>
    </row>
    <row r="964" spans="1:46" x14ac:dyDescent="0.2">
      <c r="A964" s="3">
        <v>5.2777777777777778E-2</v>
      </c>
      <c r="B964" s="13">
        <f t="shared" si="101"/>
        <v>2.7151211111111111E-2</v>
      </c>
      <c r="C964" s="15">
        <v>1.0888888888888888</v>
      </c>
      <c r="D964" s="15">
        <v>3.0027777777777778</v>
      </c>
      <c r="E964" s="3" t="s">
        <v>16734</v>
      </c>
      <c r="F964" s="3" t="str">
        <f t="shared" ref="F964:F1027" si="102">LEFT(E964,5)</f>
        <v>09:03</v>
      </c>
      <c r="AF964" s="15">
        <f t="shared" si="100"/>
        <v>0.87765049382716043</v>
      </c>
      <c r="AT964" s="3" t="s">
        <v>9567</v>
      </c>
    </row>
    <row r="965" spans="1:46" x14ac:dyDescent="0.2">
      <c r="A965" s="3">
        <v>5.2777777777777778E-2</v>
      </c>
      <c r="B965" s="13">
        <f t="shared" si="101"/>
        <v>2.7151211111111111E-2</v>
      </c>
      <c r="C965" s="15">
        <v>1.0888888888888888</v>
      </c>
      <c r="D965" s="15">
        <v>3.0020833333333332</v>
      </c>
      <c r="E965" s="3" t="s">
        <v>16735</v>
      </c>
      <c r="F965" s="3" t="str">
        <f t="shared" si="102"/>
        <v>09:03</v>
      </c>
      <c r="AF965" s="15">
        <f t="shared" ref="AF965:AF1028" si="103">0.8*C965+(D965*C965)/500</f>
        <v>0.8776489814814814</v>
      </c>
      <c r="AT965" s="3" t="s">
        <v>9567</v>
      </c>
    </row>
    <row r="966" spans="1:46" x14ac:dyDescent="0.2">
      <c r="A966" s="3">
        <v>6.458333333333334E-2</v>
      </c>
      <c r="B966" s="13">
        <f t="shared" si="101"/>
        <v>3.322450833333334E-2</v>
      </c>
      <c r="C966" s="15">
        <v>1.0888888888888888</v>
      </c>
      <c r="D966" s="15">
        <v>3.0020833333333332</v>
      </c>
      <c r="E966" s="3" t="s">
        <v>16736</v>
      </c>
      <c r="F966" s="3" t="str">
        <f t="shared" si="102"/>
        <v>09:03</v>
      </c>
      <c r="AF966" s="15">
        <f t="shared" si="103"/>
        <v>0.8776489814814814</v>
      </c>
      <c r="AT966" s="3" t="s">
        <v>14825</v>
      </c>
    </row>
    <row r="967" spans="1:46" x14ac:dyDescent="0.2">
      <c r="A967" s="3">
        <v>5.2777777777777778E-2</v>
      </c>
      <c r="B967" s="13">
        <f t="shared" si="101"/>
        <v>2.7151211111111111E-2</v>
      </c>
      <c r="C967" s="15">
        <v>1.0888888888888888</v>
      </c>
      <c r="D967" s="15">
        <v>3.0020833333333332</v>
      </c>
      <c r="E967" s="3" t="s">
        <v>16737</v>
      </c>
      <c r="F967" s="3" t="str">
        <f t="shared" si="102"/>
        <v>09:03</v>
      </c>
      <c r="AF967" s="15">
        <f t="shared" si="103"/>
        <v>0.8776489814814814</v>
      </c>
      <c r="AT967" s="3" t="s">
        <v>9567</v>
      </c>
    </row>
    <row r="968" spans="1:46" x14ac:dyDescent="0.2">
      <c r="A968" s="3">
        <v>5.4166666666666669E-2</v>
      </c>
      <c r="B968" s="13">
        <f t="shared" si="101"/>
        <v>2.7865716666666668E-2</v>
      </c>
      <c r="C968" s="15">
        <v>1.0888888888888888</v>
      </c>
      <c r="D968" s="15">
        <v>3.0020833333333332</v>
      </c>
      <c r="E968" s="3" t="s">
        <v>16738</v>
      </c>
      <c r="F968" s="3" t="str">
        <f t="shared" si="102"/>
        <v>09:03</v>
      </c>
      <c r="AF968" s="15">
        <f t="shared" si="103"/>
        <v>0.8776489814814814</v>
      </c>
      <c r="AT968" s="3" t="s">
        <v>1086</v>
      </c>
    </row>
    <row r="969" spans="1:46" x14ac:dyDescent="0.2">
      <c r="A969" s="3">
        <v>5.2777777777777778E-2</v>
      </c>
      <c r="B969" s="13">
        <f t="shared" si="101"/>
        <v>2.7151211111111111E-2</v>
      </c>
      <c r="C969" s="15">
        <v>1.0895833333333333</v>
      </c>
      <c r="D969" s="15">
        <v>3.0020833333333332</v>
      </c>
      <c r="E969" s="3" t="s">
        <v>16739</v>
      </c>
      <c r="F969" s="3" t="str">
        <f t="shared" si="102"/>
        <v>09:03</v>
      </c>
      <c r="AF969" s="15">
        <f t="shared" si="103"/>
        <v>0.87820870659722228</v>
      </c>
      <c r="AT969" s="3" t="s">
        <v>1690</v>
      </c>
    </row>
    <row r="970" spans="1:46" x14ac:dyDescent="0.2">
      <c r="A970" s="3">
        <v>5.4166666666666669E-2</v>
      </c>
      <c r="B970" s="13">
        <f t="shared" si="101"/>
        <v>2.7865716666666668E-2</v>
      </c>
      <c r="C970" s="15">
        <v>1.0895833333333333</v>
      </c>
      <c r="D970" s="15">
        <v>3.0027777777777778</v>
      </c>
      <c r="E970" s="3" t="s">
        <v>16740</v>
      </c>
      <c r="F970" s="3" t="str">
        <f t="shared" si="102"/>
        <v>09:03</v>
      </c>
      <c r="AF970" s="15">
        <f t="shared" si="103"/>
        <v>0.87821021990740744</v>
      </c>
      <c r="AT970" s="3" t="s">
        <v>10759</v>
      </c>
    </row>
    <row r="971" spans="1:46" x14ac:dyDescent="0.2">
      <c r="A971" s="3">
        <v>5.6944444444444443E-2</v>
      </c>
      <c r="B971" s="13">
        <f t="shared" si="101"/>
        <v>2.9294727777777779E-2</v>
      </c>
      <c r="C971" s="15">
        <v>1.0895833333333333</v>
      </c>
      <c r="D971" s="15">
        <v>3.0027777777777778</v>
      </c>
      <c r="E971" s="3" t="s">
        <v>16741</v>
      </c>
      <c r="F971" s="3" t="str">
        <f t="shared" si="102"/>
        <v>09:03</v>
      </c>
      <c r="AF971" s="15">
        <f t="shared" si="103"/>
        <v>0.87821021990740744</v>
      </c>
      <c r="AT971" s="3" t="s">
        <v>1135</v>
      </c>
    </row>
    <row r="972" spans="1:46" x14ac:dyDescent="0.2">
      <c r="A972" s="3">
        <v>6.1805555555555558E-2</v>
      </c>
      <c r="B972" s="13">
        <f t="shared" si="101"/>
        <v>3.1795497222222226E-2</v>
      </c>
      <c r="C972" s="15">
        <v>1.0895833333333333</v>
      </c>
      <c r="D972" s="15">
        <v>3.0027777777777778</v>
      </c>
      <c r="E972" s="3" t="s">
        <v>16742</v>
      </c>
      <c r="F972" s="3" t="str">
        <f t="shared" si="102"/>
        <v>09:03</v>
      </c>
      <c r="AF972" s="15">
        <f t="shared" si="103"/>
        <v>0.87821021990740744</v>
      </c>
      <c r="AT972" s="3" t="s">
        <v>11214</v>
      </c>
    </row>
    <row r="973" spans="1:46" x14ac:dyDescent="0.2">
      <c r="A973" s="9">
        <v>4.5138888888888888E-2</v>
      </c>
      <c r="B973" s="13">
        <f t="shared" si="101"/>
        <v>2.3221430555555554E-2</v>
      </c>
      <c r="C973" s="15">
        <v>1.0895833333333333</v>
      </c>
      <c r="D973" s="15">
        <v>3.0027777777777778</v>
      </c>
      <c r="E973" s="3" t="s">
        <v>16743</v>
      </c>
      <c r="F973" s="3" t="str">
        <f t="shared" si="102"/>
        <v>09:03</v>
      </c>
      <c r="AF973" s="15">
        <f t="shared" si="103"/>
        <v>0.87821021990740744</v>
      </c>
      <c r="AT973" s="3" t="s">
        <v>9517</v>
      </c>
    </row>
    <row r="974" spans="1:46" x14ac:dyDescent="0.2">
      <c r="A974" s="9">
        <v>5.6250000000000001E-2</v>
      </c>
      <c r="B974" s="13">
        <f t="shared" si="101"/>
        <v>2.8937475000000001E-2</v>
      </c>
      <c r="C974" s="15">
        <v>1.0895833333333333</v>
      </c>
      <c r="D974" s="15">
        <v>3.0027777777777778</v>
      </c>
      <c r="E974" s="3" t="s">
        <v>16744</v>
      </c>
      <c r="F974" s="3" t="str">
        <f t="shared" si="102"/>
        <v>09:03</v>
      </c>
      <c r="AF974" s="15">
        <f t="shared" si="103"/>
        <v>0.87821021990740744</v>
      </c>
      <c r="AT974" s="3" t="s">
        <v>10606</v>
      </c>
    </row>
    <row r="975" spans="1:46" x14ac:dyDescent="0.2">
      <c r="A975" s="9">
        <v>5.8333333333333334E-2</v>
      </c>
      <c r="B975" s="13">
        <f t="shared" si="101"/>
        <v>3.0009233333333333E-2</v>
      </c>
      <c r="C975" s="15">
        <v>1.0895833333333333</v>
      </c>
      <c r="D975" s="15">
        <v>3.0027777777777778</v>
      </c>
      <c r="E975" s="3" t="s">
        <v>16745</v>
      </c>
      <c r="F975" s="3" t="str">
        <f t="shared" si="102"/>
        <v>09:03</v>
      </c>
      <c r="AF975" s="15">
        <f t="shared" si="103"/>
        <v>0.87821021990740744</v>
      </c>
      <c r="AT975" s="3" t="s">
        <v>1347</v>
      </c>
    </row>
    <row r="976" spans="1:46" x14ac:dyDescent="0.2">
      <c r="A976" s="9">
        <v>6.3888888888888884E-2</v>
      </c>
      <c r="B976" s="13">
        <f t="shared" si="101"/>
        <v>3.2867255555555551E-2</v>
      </c>
      <c r="C976" s="15">
        <v>1.0895833333333333</v>
      </c>
      <c r="D976" s="15">
        <v>3.0027777777777778</v>
      </c>
      <c r="E976" s="3" t="s">
        <v>16746</v>
      </c>
      <c r="F976" s="3" t="str">
        <f t="shared" si="102"/>
        <v>09:03</v>
      </c>
      <c r="AF976" s="15">
        <f t="shared" si="103"/>
        <v>0.87821021990740744</v>
      </c>
      <c r="AT976" s="3" t="s">
        <v>14919</v>
      </c>
    </row>
    <row r="977" spans="1:46" x14ac:dyDescent="0.2">
      <c r="A977" s="9">
        <v>6.805555555555555E-2</v>
      </c>
      <c r="B977" s="13">
        <f t="shared" si="101"/>
        <v>3.5010772222222222E-2</v>
      </c>
      <c r="C977" s="15">
        <v>1.0895833333333333</v>
      </c>
      <c r="D977" s="15">
        <v>3.0020833333333332</v>
      </c>
      <c r="E977" s="3" t="s">
        <v>16747</v>
      </c>
      <c r="F977" s="3" t="str">
        <f t="shared" si="102"/>
        <v>09:03</v>
      </c>
      <c r="AF977" s="15">
        <f t="shared" si="103"/>
        <v>0.87820870659722228</v>
      </c>
      <c r="AT977" s="3" t="s">
        <v>10803</v>
      </c>
    </row>
    <row r="978" spans="1:46" x14ac:dyDescent="0.2">
      <c r="A978" s="9">
        <v>6.9444444444444448E-2</v>
      </c>
      <c r="B978" s="13">
        <f t="shared" si="101"/>
        <v>3.5725277777777779E-2</v>
      </c>
      <c r="C978" s="15">
        <v>1.0895833333333333</v>
      </c>
      <c r="D978" s="15">
        <v>3.0020833333333332</v>
      </c>
      <c r="E978" s="3" t="s">
        <v>16748</v>
      </c>
      <c r="F978" s="3" t="str">
        <f t="shared" si="102"/>
        <v>09:03</v>
      </c>
      <c r="AF978" s="15">
        <f t="shared" si="103"/>
        <v>0.87820870659722228</v>
      </c>
      <c r="AT978" s="3" t="s">
        <v>15580</v>
      </c>
    </row>
    <row r="979" spans="1:46" x14ac:dyDescent="0.2">
      <c r="A979" s="9">
        <v>7.0833333333333331E-2</v>
      </c>
      <c r="B979" s="13">
        <f t="shared" si="101"/>
        <v>3.6439783333333337E-2</v>
      </c>
      <c r="C979" s="15">
        <v>1.0895833333333333</v>
      </c>
      <c r="D979" s="15">
        <v>3.0013888888888891</v>
      </c>
      <c r="E979" s="3" t="s">
        <v>16749</v>
      </c>
      <c r="F979" s="3" t="str">
        <f t="shared" si="102"/>
        <v>09:03</v>
      </c>
      <c r="AF979" s="15">
        <f t="shared" si="103"/>
        <v>0.87820719328703711</v>
      </c>
      <c r="AT979" s="3" t="s">
        <v>8888</v>
      </c>
    </row>
    <row r="980" spans="1:46" x14ac:dyDescent="0.2">
      <c r="A980" s="9">
        <v>7.0833333333333331E-2</v>
      </c>
      <c r="B980" s="13">
        <f t="shared" si="101"/>
        <v>3.6439783333333337E-2</v>
      </c>
      <c r="C980" s="15">
        <v>1.0895833333333333</v>
      </c>
      <c r="D980" s="15">
        <v>3.0013888888888891</v>
      </c>
      <c r="E980" s="3" t="s">
        <v>16750</v>
      </c>
      <c r="F980" s="3" t="str">
        <f t="shared" si="102"/>
        <v>09:03</v>
      </c>
      <c r="AF980" s="15">
        <f t="shared" si="103"/>
        <v>0.87820719328703711</v>
      </c>
      <c r="AT980" s="3" t="s">
        <v>8888</v>
      </c>
    </row>
    <row r="981" spans="1:46" x14ac:dyDescent="0.2">
      <c r="A981" s="9">
        <v>7.0833333333333331E-2</v>
      </c>
      <c r="B981" s="13">
        <f t="shared" si="101"/>
        <v>3.6439783333333337E-2</v>
      </c>
      <c r="C981" s="15">
        <v>1.0895833333333333</v>
      </c>
      <c r="D981" s="15">
        <v>3.0006944444444446</v>
      </c>
      <c r="E981" s="3" t="s">
        <v>16751</v>
      </c>
      <c r="F981" s="3" t="str">
        <f t="shared" si="102"/>
        <v>09:03</v>
      </c>
      <c r="AF981" s="15">
        <f t="shared" si="103"/>
        <v>0.87820567997685184</v>
      </c>
      <c r="AT981" s="3" t="s">
        <v>8888</v>
      </c>
    </row>
    <row r="982" spans="1:46" x14ac:dyDescent="0.2">
      <c r="A982" s="9">
        <v>7.3611111111111113E-2</v>
      </c>
      <c r="B982" s="13">
        <f t="shared" si="101"/>
        <v>3.7868794444444444E-2</v>
      </c>
      <c r="C982" s="15">
        <v>1.0895833333333333</v>
      </c>
      <c r="D982" s="15">
        <v>3</v>
      </c>
      <c r="E982" s="3" t="s">
        <v>16752</v>
      </c>
      <c r="F982" s="3" t="str">
        <f t="shared" si="102"/>
        <v>09:03</v>
      </c>
      <c r="AF982" s="15">
        <f t="shared" si="103"/>
        <v>0.87820416666666667</v>
      </c>
      <c r="AT982" s="3" t="s">
        <v>14848</v>
      </c>
    </row>
    <row r="983" spans="1:46" x14ac:dyDescent="0.2">
      <c r="A983" s="9">
        <v>7.3611111111111113E-2</v>
      </c>
      <c r="B983" s="13">
        <f t="shared" si="101"/>
        <v>3.7868794444444444E-2</v>
      </c>
      <c r="C983" s="15">
        <v>1.0895833333333333</v>
      </c>
      <c r="D983" s="15">
        <v>3</v>
      </c>
      <c r="E983" s="3" t="s">
        <v>16753</v>
      </c>
      <c r="F983" s="3" t="str">
        <f t="shared" si="102"/>
        <v>09:03</v>
      </c>
      <c r="AF983" s="15">
        <f t="shared" si="103"/>
        <v>0.87820416666666667</v>
      </c>
      <c r="AT983" s="3" t="s">
        <v>14848</v>
      </c>
    </row>
    <row r="984" spans="1:46" x14ac:dyDescent="0.2">
      <c r="A984" s="9">
        <v>7.0833333333333331E-2</v>
      </c>
      <c r="B984" s="13">
        <f t="shared" si="101"/>
        <v>3.6439783333333337E-2</v>
      </c>
      <c r="C984" s="15">
        <v>1.0895833333333333</v>
      </c>
      <c r="D984" s="15">
        <v>3</v>
      </c>
      <c r="E984" s="3" t="s">
        <v>16754</v>
      </c>
      <c r="F984" s="3" t="str">
        <f t="shared" si="102"/>
        <v>09:03</v>
      </c>
      <c r="AF984" s="15">
        <f t="shared" si="103"/>
        <v>0.87820416666666667</v>
      </c>
      <c r="AT984" s="3" t="s">
        <v>8888</v>
      </c>
    </row>
    <row r="985" spans="1:46" x14ac:dyDescent="0.2">
      <c r="A985" s="9">
        <v>6.9444444444444448E-2</v>
      </c>
      <c r="B985" s="13">
        <f t="shared" si="101"/>
        <v>3.5725277777777779E-2</v>
      </c>
      <c r="C985" s="15">
        <v>1.0895833333333333</v>
      </c>
      <c r="D985" s="15">
        <v>3</v>
      </c>
      <c r="E985" s="3" t="s">
        <v>16755</v>
      </c>
      <c r="F985" s="3" t="str">
        <f t="shared" si="102"/>
        <v>09:03</v>
      </c>
      <c r="AF985" s="15">
        <f t="shared" si="103"/>
        <v>0.87820416666666667</v>
      </c>
      <c r="AT985" s="3" t="s">
        <v>15580</v>
      </c>
    </row>
    <row r="986" spans="1:46" x14ac:dyDescent="0.2">
      <c r="A986" s="9">
        <v>6.5277777777777782E-2</v>
      </c>
      <c r="B986" s="13">
        <f t="shared" si="101"/>
        <v>3.3581761111111115E-2</v>
      </c>
      <c r="C986" s="15">
        <v>1.0895833333333333</v>
      </c>
      <c r="D986" s="15">
        <v>3</v>
      </c>
      <c r="E986" s="3" t="s">
        <v>16756</v>
      </c>
      <c r="F986" s="3" t="str">
        <f t="shared" si="102"/>
        <v>09:03</v>
      </c>
      <c r="AF986" s="15">
        <f t="shared" si="103"/>
        <v>0.87820416666666667</v>
      </c>
      <c r="AT986" s="3" t="s">
        <v>14885</v>
      </c>
    </row>
    <row r="987" spans="1:46" x14ac:dyDescent="0.2">
      <c r="A987" s="9">
        <v>6.1111111111111109E-2</v>
      </c>
      <c r="B987" s="13">
        <f t="shared" si="101"/>
        <v>3.1438244444444444E-2</v>
      </c>
      <c r="C987" s="15">
        <v>1.0895833333333333</v>
      </c>
      <c r="D987" s="15">
        <v>3</v>
      </c>
      <c r="E987" s="3" t="s">
        <v>16757</v>
      </c>
      <c r="F987" s="3" t="str">
        <f t="shared" si="102"/>
        <v>09:03</v>
      </c>
      <c r="AF987" s="15">
        <f t="shared" si="103"/>
        <v>0.87820416666666667</v>
      </c>
      <c r="AT987" s="3" t="s">
        <v>11214</v>
      </c>
    </row>
    <row r="988" spans="1:46" x14ac:dyDescent="0.2">
      <c r="A988" s="9">
        <v>5.8333333333333334E-2</v>
      </c>
      <c r="B988" s="13">
        <f t="shared" si="101"/>
        <v>3.0009233333333333E-2</v>
      </c>
      <c r="C988" s="15">
        <v>1.0895833333333333</v>
      </c>
      <c r="D988" s="15">
        <v>3</v>
      </c>
      <c r="E988" s="3" t="s">
        <v>16758</v>
      </c>
      <c r="F988" s="3" t="str">
        <f t="shared" si="102"/>
        <v>09:03</v>
      </c>
      <c r="AF988" s="15">
        <f t="shared" si="103"/>
        <v>0.87820416666666667</v>
      </c>
      <c r="AT988" s="3" t="s">
        <v>1131</v>
      </c>
    </row>
    <row r="989" spans="1:46" x14ac:dyDescent="0.2">
      <c r="A989" s="9">
        <v>5.6944444444444443E-2</v>
      </c>
      <c r="B989" s="13">
        <f t="shared" si="101"/>
        <v>2.9294727777777779E-2</v>
      </c>
      <c r="C989" s="15">
        <v>1.0895833333333333</v>
      </c>
      <c r="D989" s="15">
        <v>3</v>
      </c>
      <c r="E989" s="3" t="s">
        <v>16759</v>
      </c>
      <c r="F989" s="3" t="str">
        <f t="shared" si="102"/>
        <v>09:03</v>
      </c>
      <c r="AF989" s="15">
        <f t="shared" si="103"/>
        <v>0.87820416666666667</v>
      </c>
      <c r="AT989" s="3" t="s">
        <v>10733</v>
      </c>
    </row>
    <row r="990" spans="1:46" x14ac:dyDescent="0.2">
      <c r="A990" s="9">
        <v>7.0833333333333331E-2</v>
      </c>
      <c r="B990" s="13">
        <f t="shared" si="101"/>
        <v>3.6439783333333337E-2</v>
      </c>
      <c r="C990" s="15">
        <v>1.0895833333333333</v>
      </c>
      <c r="D990" s="15">
        <v>3</v>
      </c>
      <c r="E990" s="3" t="s">
        <v>16760</v>
      </c>
      <c r="F990" s="3" t="str">
        <f t="shared" si="102"/>
        <v>09:03</v>
      </c>
      <c r="AF990" s="15">
        <f t="shared" si="103"/>
        <v>0.87820416666666667</v>
      </c>
      <c r="AT990" s="3" t="s">
        <v>8888</v>
      </c>
    </row>
    <row r="991" spans="1:46" x14ac:dyDescent="0.2">
      <c r="A991" s="9">
        <v>6.1111111111111109E-2</v>
      </c>
      <c r="B991" s="13">
        <f t="shared" si="101"/>
        <v>3.1438244444444444E-2</v>
      </c>
      <c r="C991" s="15">
        <v>1.0895833333333333</v>
      </c>
      <c r="D991" s="15">
        <v>3</v>
      </c>
      <c r="E991" s="3" t="s">
        <v>16761</v>
      </c>
      <c r="F991" s="3" t="str">
        <f t="shared" si="102"/>
        <v>09:03</v>
      </c>
      <c r="AF991" s="15">
        <f t="shared" si="103"/>
        <v>0.87820416666666667</v>
      </c>
      <c r="AT991" s="3" t="s">
        <v>11214</v>
      </c>
    </row>
    <row r="992" spans="1:46" x14ac:dyDescent="0.2">
      <c r="A992" s="9">
        <v>6.25E-2</v>
      </c>
      <c r="B992" s="13">
        <f t="shared" si="101"/>
        <v>3.2152750000000001E-2</v>
      </c>
      <c r="C992" s="15">
        <v>1.0895833333333333</v>
      </c>
      <c r="D992" s="15">
        <v>3</v>
      </c>
      <c r="E992" s="3" t="s">
        <v>16762</v>
      </c>
      <c r="F992" s="3" t="str">
        <f t="shared" si="102"/>
        <v>09:03</v>
      </c>
      <c r="AF992" s="15">
        <f t="shared" si="103"/>
        <v>0.87820416666666667</v>
      </c>
      <c r="AT992" s="3" t="s">
        <v>15860</v>
      </c>
    </row>
    <row r="993" spans="1:46" x14ac:dyDescent="0.2">
      <c r="A993" s="9">
        <v>5.8333333333333334E-2</v>
      </c>
      <c r="B993" s="13">
        <f t="shared" si="101"/>
        <v>3.0009233333333333E-2</v>
      </c>
      <c r="C993" s="15">
        <v>1.0895833333333333</v>
      </c>
      <c r="D993" s="15">
        <v>3</v>
      </c>
      <c r="E993" s="3" t="s">
        <v>16763</v>
      </c>
      <c r="F993" s="3" t="str">
        <f t="shared" si="102"/>
        <v>09:03</v>
      </c>
      <c r="AF993" s="15">
        <f t="shared" si="103"/>
        <v>0.87820416666666667</v>
      </c>
      <c r="AT993" s="3" t="s">
        <v>1131</v>
      </c>
    </row>
    <row r="994" spans="1:46" x14ac:dyDescent="0.2">
      <c r="A994" s="9">
        <v>6.25E-2</v>
      </c>
      <c r="B994" s="13">
        <f t="shared" si="101"/>
        <v>3.2152750000000001E-2</v>
      </c>
      <c r="C994" s="15">
        <v>1.0895833333333333</v>
      </c>
      <c r="D994" s="15">
        <v>3</v>
      </c>
      <c r="E994" s="3" t="s">
        <v>16764</v>
      </c>
      <c r="F994" s="3" t="str">
        <f t="shared" si="102"/>
        <v>09:03</v>
      </c>
      <c r="AF994" s="15">
        <f t="shared" si="103"/>
        <v>0.87820416666666667</v>
      </c>
      <c r="AT994" s="3" t="s">
        <v>15860</v>
      </c>
    </row>
    <row r="995" spans="1:46" x14ac:dyDescent="0.2">
      <c r="A995" s="9">
        <v>6.25E-2</v>
      </c>
      <c r="B995" s="13">
        <f t="shared" si="101"/>
        <v>3.2152750000000001E-2</v>
      </c>
      <c r="C995" s="15">
        <v>1.0895833333333333</v>
      </c>
      <c r="D995" s="15">
        <v>3</v>
      </c>
      <c r="E995" s="3" t="s">
        <v>16765</v>
      </c>
      <c r="F995" s="3" t="str">
        <f t="shared" si="102"/>
        <v>09:03</v>
      </c>
      <c r="AF995" s="15">
        <f t="shared" si="103"/>
        <v>0.87820416666666667</v>
      </c>
      <c r="AT995" s="3" t="s">
        <v>15860</v>
      </c>
    </row>
    <row r="996" spans="1:46" x14ac:dyDescent="0.2">
      <c r="A996" s="9">
        <v>6.5277777777777782E-2</v>
      </c>
      <c r="B996" s="13">
        <f t="shared" si="101"/>
        <v>3.3581761111111115E-2</v>
      </c>
      <c r="C996" s="15">
        <v>1.0895833333333333</v>
      </c>
      <c r="D996" s="15">
        <v>3</v>
      </c>
      <c r="E996" s="3" t="s">
        <v>16766</v>
      </c>
      <c r="F996" s="3" t="str">
        <f t="shared" si="102"/>
        <v>09:03</v>
      </c>
      <c r="AF996" s="15">
        <f t="shared" si="103"/>
        <v>0.87820416666666667</v>
      </c>
      <c r="AT996" s="3" t="s">
        <v>14885</v>
      </c>
    </row>
    <row r="997" spans="1:46" x14ac:dyDescent="0.2">
      <c r="A997" s="9">
        <v>7.0833333333333331E-2</v>
      </c>
      <c r="B997" s="13">
        <f t="shared" si="101"/>
        <v>3.6439783333333337E-2</v>
      </c>
      <c r="C997" s="15">
        <v>1.0895833333333333</v>
      </c>
      <c r="D997" s="15">
        <v>3</v>
      </c>
      <c r="E997" s="3" t="s">
        <v>16767</v>
      </c>
      <c r="F997" s="3" t="str">
        <f t="shared" si="102"/>
        <v>09:03</v>
      </c>
      <c r="AF997" s="15">
        <f t="shared" si="103"/>
        <v>0.87820416666666667</v>
      </c>
      <c r="AT997" s="3" t="s">
        <v>8888</v>
      </c>
    </row>
    <row r="998" spans="1:46" x14ac:dyDescent="0.2">
      <c r="A998" s="9">
        <v>6.9444444444444448E-2</v>
      </c>
      <c r="B998" s="13">
        <f t="shared" si="101"/>
        <v>3.5725277777777779E-2</v>
      </c>
      <c r="C998" s="15">
        <v>1.0895833333333333</v>
      </c>
      <c r="D998" s="15">
        <v>3</v>
      </c>
      <c r="E998" s="3" t="s">
        <v>16768</v>
      </c>
      <c r="F998" s="3" t="str">
        <f t="shared" si="102"/>
        <v>09:03</v>
      </c>
      <c r="AF998" s="15">
        <f t="shared" si="103"/>
        <v>0.87820416666666667</v>
      </c>
      <c r="AT998" s="3" t="s">
        <v>15580</v>
      </c>
    </row>
    <row r="999" spans="1:46" x14ac:dyDescent="0.2">
      <c r="A999" s="9">
        <v>7.9166666666666663E-2</v>
      </c>
      <c r="B999" s="13">
        <f t="shared" si="101"/>
        <v>4.0726816666666665E-2</v>
      </c>
      <c r="C999" s="15">
        <v>1.0895833333333333</v>
      </c>
      <c r="D999" s="15">
        <v>3</v>
      </c>
      <c r="E999" s="3" t="s">
        <v>16769</v>
      </c>
      <c r="F999" s="3" t="str">
        <f t="shared" si="102"/>
        <v>09:03</v>
      </c>
      <c r="AF999" s="15">
        <f t="shared" si="103"/>
        <v>0.87820416666666667</v>
      </c>
      <c r="AT999" s="3" t="s">
        <v>16538</v>
      </c>
    </row>
    <row r="1000" spans="1:46" x14ac:dyDescent="0.2">
      <c r="A1000" s="9">
        <v>7.3611111111111113E-2</v>
      </c>
      <c r="B1000" s="13">
        <f t="shared" si="101"/>
        <v>3.7868794444444444E-2</v>
      </c>
      <c r="C1000" s="15">
        <v>1.0895833333333333</v>
      </c>
      <c r="D1000" s="15">
        <v>3</v>
      </c>
      <c r="E1000" s="3" t="s">
        <v>16770</v>
      </c>
      <c r="F1000" s="3" t="str">
        <f t="shared" si="102"/>
        <v>09:03</v>
      </c>
      <c r="AF1000" s="15">
        <f t="shared" si="103"/>
        <v>0.87820416666666667</v>
      </c>
      <c r="AT1000" s="3" t="s">
        <v>14848</v>
      </c>
    </row>
    <row r="1001" spans="1:46" x14ac:dyDescent="0.2">
      <c r="A1001" s="9">
        <v>7.4999999999999997E-2</v>
      </c>
      <c r="B1001" s="13">
        <f t="shared" si="101"/>
        <v>3.8583300000000001E-2</v>
      </c>
      <c r="C1001" s="15">
        <v>1.0895833333333333</v>
      </c>
      <c r="D1001" s="15">
        <v>2.9645833333333331</v>
      </c>
      <c r="E1001" s="3" t="s">
        <v>16771</v>
      </c>
      <c r="F1001" s="3" t="str">
        <f t="shared" si="102"/>
        <v>09:03</v>
      </c>
      <c r="AF1001" s="15">
        <f t="shared" si="103"/>
        <v>0.87812698784722221</v>
      </c>
      <c r="AT1001" s="3" t="s">
        <v>15841</v>
      </c>
    </row>
    <row r="1002" spans="1:46" x14ac:dyDescent="0.2">
      <c r="A1002" s="9">
        <v>6.5277777777777782E-2</v>
      </c>
      <c r="B1002" s="13">
        <f t="shared" si="101"/>
        <v>3.3581761111111115E-2</v>
      </c>
      <c r="C1002" s="15">
        <v>1.0895833333333333</v>
      </c>
      <c r="D1002" s="15">
        <v>2.9645833333333331</v>
      </c>
      <c r="E1002" s="3" t="s">
        <v>16772</v>
      </c>
      <c r="F1002" s="3" t="str">
        <f t="shared" si="102"/>
        <v>09:04</v>
      </c>
      <c r="AF1002" s="15">
        <f t="shared" si="103"/>
        <v>0.87812698784722221</v>
      </c>
      <c r="AT1002" s="3" t="s">
        <v>15143</v>
      </c>
    </row>
    <row r="1003" spans="1:46" x14ac:dyDescent="0.2">
      <c r="A1003" s="9">
        <v>6.25E-2</v>
      </c>
      <c r="B1003" s="13">
        <f t="shared" si="101"/>
        <v>3.2152750000000001E-2</v>
      </c>
      <c r="C1003" s="15">
        <v>1.0895833333333333</v>
      </c>
      <c r="D1003" s="15">
        <v>2.963888888888889</v>
      </c>
      <c r="E1003" s="3" t="s">
        <v>16773</v>
      </c>
      <c r="F1003" s="3" t="str">
        <f t="shared" si="102"/>
        <v>09:04</v>
      </c>
      <c r="AF1003" s="15">
        <f t="shared" si="103"/>
        <v>0.87812547453703704</v>
      </c>
      <c r="AT1003" s="3" t="s">
        <v>15185</v>
      </c>
    </row>
    <row r="1004" spans="1:46" x14ac:dyDescent="0.2">
      <c r="A1004" s="9">
        <v>5.6944444444444443E-2</v>
      </c>
      <c r="B1004" s="13">
        <f t="shared" si="101"/>
        <v>2.9294727777777779E-2</v>
      </c>
      <c r="C1004" s="15">
        <v>1.0895833333333333</v>
      </c>
      <c r="D1004" s="15">
        <v>2.963888888888889</v>
      </c>
      <c r="E1004" s="3" t="s">
        <v>16774</v>
      </c>
      <c r="F1004" s="3" t="str">
        <f t="shared" si="102"/>
        <v>09:04</v>
      </c>
      <c r="AF1004" s="15">
        <f t="shared" si="103"/>
        <v>0.87812547453703704</v>
      </c>
      <c r="AT1004" s="3" t="s">
        <v>1142</v>
      </c>
    </row>
    <row r="1005" spans="1:46" x14ac:dyDescent="0.2">
      <c r="A1005" s="9">
        <v>4.6527777777777779E-2</v>
      </c>
      <c r="B1005" s="13">
        <f t="shared" si="101"/>
        <v>2.3935936111111111E-2</v>
      </c>
      <c r="C1005" s="15">
        <v>1.0895833333333333</v>
      </c>
      <c r="D1005" s="15">
        <v>2.963888888888889</v>
      </c>
      <c r="E1005" s="3" t="s">
        <v>16775</v>
      </c>
      <c r="F1005" s="3" t="str">
        <f t="shared" si="102"/>
        <v>09:04</v>
      </c>
      <c r="AF1005" s="15">
        <f t="shared" si="103"/>
        <v>0.87812547453703704</v>
      </c>
      <c r="AT1005" s="3" t="s">
        <v>1116</v>
      </c>
    </row>
    <row r="1006" spans="1:46" x14ac:dyDescent="0.2">
      <c r="A1006" s="9">
        <v>4.6527777777777779E-2</v>
      </c>
      <c r="B1006" s="13">
        <f t="shared" si="101"/>
        <v>2.3935936111111111E-2</v>
      </c>
      <c r="C1006" s="15">
        <v>1.0895833333333333</v>
      </c>
      <c r="D1006" s="15">
        <v>2.963888888888889</v>
      </c>
      <c r="E1006" s="3" t="s">
        <v>16776</v>
      </c>
      <c r="F1006" s="3" t="str">
        <f t="shared" si="102"/>
        <v>09:04</v>
      </c>
      <c r="AF1006" s="15">
        <f t="shared" si="103"/>
        <v>0.87812547453703704</v>
      </c>
      <c r="AT1006" s="3" t="s">
        <v>1116</v>
      </c>
    </row>
    <row r="1007" spans="1:46" x14ac:dyDescent="0.2">
      <c r="A1007" s="3">
        <v>6.3194444444444442E-2</v>
      </c>
      <c r="B1007" s="13">
        <f t="shared" si="101"/>
        <v>3.2510002777777776E-2</v>
      </c>
      <c r="C1007" s="15">
        <v>1.0895833333333333</v>
      </c>
      <c r="D1007" s="15">
        <v>2.963888888888889</v>
      </c>
      <c r="E1007" s="3" t="s">
        <v>16777</v>
      </c>
      <c r="F1007" s="3" t="str">
        <f t="shared" si="102"/>
        <v>09:04</v>
      </c>
      <c r="AF1007" s="15">
        <f t="shared" si="103"/>
        <v>0.87812547453703704</v>
      </c>
      <c r="AT1007" s="3" t="s">
        <v>15185</v>
      </c>
    </row>
    <row r="1008" spans="1:46" x14ac:dyDescent="0.2">
      <c r="A1008" s="3">
        <v>5.9722222222222225E-2</v>
      </c>
      <c r="B1008" s="13">
        <f t="shared" si="101"/>
        <v>3.072373888888889E-2</v>
      </c>
      <c r="C1008" s="15">
        <v>1.0895833333333333</v>
      </c>
      <c r="D1008" s="15">
        <v>2.963888888888889</v>
      </c>
      <c r="E1008" s="3" t="s">
        <v>16778</v>
      </c>
      <c r="F1008" s="3" t="str">
        <f t="shared" si="102"/>
        <v>09:04</v>
      </c>
      <c r="AF1008" s="15">
        <f t="shared" si="103"/>
        <v>0.87812547453703704</v>
      </c>
      <c r="AT1008" s="3" t="s">
        <v>11191</v>
      </c>
    </row>
    <row r="1009" spans="1:46" x14ac:dyDescent="0.2">
      <c r="A1009" s="3">
        <v>5.8333333333333334E-2</v>
      </c>
      <c r="B1009" s="13">
        <f t="shared" si="101"/>
        <v>3.0009233333333333E-2</v>
      </c>
      <c r="C1009" s="15">
        <v>1.0895833333333333</v>
      </c>
      <c r="D1009" s="15">
        <v>2.963888888888889</v>
      </c>
      <c r="E1009" s="3" t="s">
        <v>16779</v>
      </c>
      <c r="F1009" s="3" t="str">
        <f t="shared" si="102"/>
        <v>09:04</v>
      </c>
      <c r="AF1009" s="15">
        <f t="shared" si="103"/>
        <v>0.87812547453703704</v>
      </c>
      <c r="AT1009" s="3" t="s">
        <v>1352</v>
      </c>
    </row>
    <row r="1010" spans="1:46" x14ac:dyDescent="0.2">
      <c r="A1010" s="3">
        <v>5.2777777777777778E-2</v>
      </c>
      <c r="B1010" s="13">
        <f t="shared" si="101"/>
        <v>2.7151211111111111E-2</v>
      </c>
      <c r="C1010" s="15">
        <v>1.0895833333333333</v>
      </c>
      <c r="D1010" s="15">
        <v>2.963888888888889</v>
      </c>
      <c r="E1010" s="3" t="s">
        <v>16780</v>
      </c>
      <c r="F1010" s="3" t="str">
        <f t="shared" si="102"/>
        <v>09:04</v>
      </c>
      <c r="AF1010" s="15">
        <f t="shared" si="103"/>
        <v>0.87812547453703704</v>
      </c>
      <c r="AT1010" s="3" t="s">
        <v>8953</v>
      </c>
    </row>
    <row r="1011" spans="1:46" x14ac:dyDescent="0.2">
      <c r="A1011" s="3">
        <v>5.6944444444444443E-2</v>
      </c>
      <c r="B1011" s="13">
        <f t="shared" si="101"/>
        <v>2.9294727777777779E-2</v>
      </c>
      <c r="C1011" s="15">
        <v>1.0895833333333333</v>
      </c>
      <c r="D1011" s="15">
        <v>2.963888888888889</v>
      </c>
      <c r="E1011" s="3" t="s">
        <v>16781</v>
      </c>
      <c r="F1011" s="3" t="str">
        <f t="shared" si="102"/>
        <v>09:04</v>
      </c>
      <c r="AF1011" s="15">
        <f t="shared" si="103"/>
        <v>0.87812547453703704</v>
      </c>
      <c r="AT1011" s="3" t="s">
        <v>1142</v>
      </c>
    </row>
    <row r="1012" spans="1:46" x14ac:dyDescent="0.2">
      <c r="A1012" s="3">
        <v>5.2777777777777778E-2</v>
      </c>
      <c r="B1012" s="13">
        <f t="shared" si="101"/>
        <v>2.7151211111111111E-2</v>
      </c>
      <c r="C1012" s="15">
        <v>1.0895833333333333</v>
      </c>
      <c r="D1012" s="15">
        <v>2.963888888888889</v>
      </c>
      <c r="E1012" s="3" t="s">
        <v>16782</v>
      </c>
      <c r="F1012" s="3" t="str">
        <f t="shared" si="102"/>
        <v>09:04</v>
      </c>
      <c r="AF1012" s="15">
        <f t="shared" si="103"/>
        <v>0.87812547453703704</v>
      </c>
      <c r="AT1012" s="3" t="s">
        <v>8953</v>
      </c>
    </row>
    <row r="1013" spans="1:46" x14ac:dyDescent="0.2">
      <c r="A1013" s="3">
        <v>5.2777777777777778E-2</v>
      </c>
      <c r="B1013" s="13">
        <f t="shared" si="101"/>
        <v>2.7151211111111111E-2</v>
      </c>
      <c r="C1013" s="15">
        <v>1.0895833333333333</v>
      </c>
      <c r="D1013" s="15">
        <v>2.963888888888889</v>
      </c>
      <c r="E1013" s="3" t="s">
        <v>16783</v>
      </c>
      <c r="F1013" s="3" t="str">
        <f t="shared" si="102"/>
        <v>09:04</v>
      </c>
      <c r="AF1013" s="15">
        <f t="shared" si="103"/>
        <v>0.87812547453703704</v>
      </c>
      <c r="AT1013" s="3" t="s">
        <v>8953</v>
      </c>
    </row>
    <row r="1014" spans="1:46" x14ac:dyDescent="0.2">
      <c r="A1014" s="3">
        <v>5.6944444444444443E-2</v>
      </c>
      <c r="B1014" s="13">
        <f t="shared" si="101"/>
        <v>2.9294727777777779E-2</v>
      </c>
      <c r="C1014" s="15">
        <v>1.0895833333333333</v>
      </c>
      <c r="D1014" s="15">
        <v>2.9645833333333331</v>
      </c>
      <c r="E1014" s="3" t="s">
        <v>16784</v>
      </c>
      <c r="F1014" s="3" t="str">
        <f t="shared" si="102"/>
        <v>09:04</v>
      </c>
      <c r="AF1014" s="15">
        <f t="shared" si="103"/>
        <v>0.87812698784722221</v>
      </c>
      <c r="AT1014" s="3" t="s">
        <v>1142</v>
      </c>
    </row>
    <row r="1015" spans="1:46" x14ac:dyDescent="0.2">
      <c r="A1015" s="3">
        <v>5.1388888888888887E-2</v>
      </c>
      <c r="B1015" s="13">
        <f t="shared" si="101"/>
        <v>2.6436705555555554E-2</v>
      </c>
      <c r="C1015" s="15">
        <v>1.0895833333333333</v>
      </c>
      <c r="D1015" s="15">
        <v>2.9645833333333331</v>
      </c>
      <c r="E1015" s="3" t="s">
        <v>16785</v>
      </c>
      <c r="F1015" s="3" t="str">
        <f t="shared" si="102"/>
        <v>09:04</v>
      </c>
      <c r="AF1015" s="15">
        <f t="shared" si="103"/>
        <v>0.87812698784722221</v>
      </c>
      <c r="AT1015" s="3" t="s">
        <v>1089</v>
      </c>
    </row>
    <row r="1016" spans="1:46" x14ac:dyDescent="0.2">
      <c r="A1016" s="3">
        <v>5.4166666666666669E-2</v>
      </c>
      <c r="B1016" s="13">
        <f t="shared" si="101"/>
        <v>2.7865716666666668E-2</v>
      </c>
      <c r="C1016" s="15">
        <v>1.0895833333333333</v>
      </c>
      <c r="D1016" s="15">
        <v>2.9645833333333331</v>
      </c>
      <c r="E1016" s="3" t="s">
        <v>16786</v>
      </c>
      <c r="F1016" s="3" t="str">
        <f t="shared" si="102"/>
        <v>09:04</v>
      </c>
      <c r="AF1016" s="15">
        <f t="shared" si="103"/>
        <v>0.87812698784722221</v>
      </c>
      <c r="AT1016" s="3" t="s">
        <v>10754</v>
      </c>
    </row>
    <row r="1017" spans="1:46" x14ac:dyDescent="0.2">
      <c r="A1017" s="3">
        <v>4.7222222222222221E-2</v>
      </c>
      <c r="B1017" s="13">
        <f t="shared" si="101"/>
        <v>2.429318888888889E-2</v>
      </c>
      <c r="C1017" s="15">
        <v>1.0895833333333333</v>
      </c>
      <c r="D1017" s="15">
        <v>2.9645833333333331</v>
      </c>
      <c r="E1017" s="3" t="s">
        <v>16787</v>
      </c>
      <c r="F1017" s="3" t="str">
        <f t="shared" si="102"/>
        <v>09:04</v>
      </c>
      <c r="AF1017" s="15">
        <f t="shared" si="103"/>
        <v>0.87812698784722221</v>
      </c>
      <c r="AT1017" s="3" t="s">
        <v>1116</v>
      </c>
    </row>
    <row r="1018" spans="1:46" x14ac:dyDescent="0.2">
      <c r="A1018" s="3">
        <v>4.7222222222222221E-2</v>
      </c>
      <c r="B1018" s="13">
        <f t="shared" si="101"/>
        <v>2.429318888888889E-2</v>
      </c>
      <c r="C1018" s="15">
        <v>1.0895833333333333</v>
      </c>
      <c r="D1018" s="15">
        <v>3</v>
      </c>
      <c r="E1018" s="3" t="s">
        <v>16788</v>
      </c>
      <c r="F1018" s="3" t="str">
        <f t="shared" si="102"/>
        <v>09:04</v>
      </c>
      <c r="AF1018" s="15">
        <f t="shared" si="103"/>
        <v>0.87820416666666667</v>
      </c>
      <c r="AT1018" s="3" t="s">
        <v>1150</v>
      </c>
    </row>
    <row r="1019" spans="1:46" x14ac:dyDescent="0.2">
      <c r="A1019" s="3">
        <v>4.4444444444444446E-2</v>
      </c>
      <c r="B1019" s="13">
        <f t="shared" si="101"/>
        <v>2.2864177777777779E-2</v>
      </c>
      <c r="C1019" s="15">
        <v>1.0895833333333333</v>
      </c>
      <c r="D1019" s="15">
        <v>3.0006944444444446</v>
      </c>
      <c r="E1019" s="3" t="s">
        <v>16789</v>
      </c>
      <c r="F1019" s="3" t="str">
        <f t="shared" si="102"/>
        <v>09:04</v>
      </c>
      <c r="AF1019" s="15">
        <f t="shared" si="103"/>
        <v>0.87820567997685184</v>
      </c>
      <c r="AT1019" s="3" t="s">
        <v>771</v>
      </c>
    </row>
    <row r="1020" spans="1:46" x14ac:dyDescent="0.2">
      <c r="A1020" s="3">
        <v>4.8611111111111112E-2</v>
      </c>
      <c r="B1020" s="13">
        <f t="shared" si="101"/>
        <v>2.5007694444444447E-2</v>
      </c>
      <c r="C1020" s="15">
        <v>1.0895833333333333</v>
      </c>
      <c r="D1020" s="15">
        <v>3.0006944444444446</v>
      </c>
      <c r="E1020" s="3" t="s">
        <v>16790</v>
      </c>
      <c r="F1020" s="3" t="str">
        <f t="shared" si="102"/>
        <v>09:04</v>
      </c>
      <c r="AF1020" s="15">
        <f t="shared" si="103"/>
        <v>0.87820567997685184</v>
      </c>
      <c r="AT1020" s="3" t="s">
        <v>10627</v>
      </c>
    </row>
    <row r="1021" spans="1:46" x14ac:dyDescent="0.2">
      <c r="A1021" s="3">
        <v>4.7222222222222221E-2</v>
      </c>
      <c r="B1021" s="13">
        <f t="shared" si="101"/>
        <v>2.429318888888889E-2</v>
      </c>
      <c r="C1021" s="15">
        <v>1.0895833333333333</v>
      </c>
      <c r="D1021" s="15">
        <v>3.0006944444444446</v>
      </c>
      <c r="E1021" s="3" t="s">
        <v>16791</v>
      </c>
      <c r="F1021" s="3" t="str">
        <f t="shared" si="102"/>
        <v>09:04</v>
      </c>
      <c r="AF1021" s="15">
        <f t="shared" si="103"/>
        <v>0.87820567997685184</v>
      </c>
      <c r="AT1021" s="3" t="s">
        <v>1150</v>
      </c>
    </row>
    <row r="1022" spans="1:46" x14ac:dyDescent="0.2">
      <c r="A1022" s="3">
        <v>4.7222222222222221E-2</v>
      </c>
      <c r="B1022" s="13">
        <f t="shared" si="101"/>
        <v>2.429318888888889E-2</v>
      </c>
      <c r="C1022" s="15">
        <v>1.0895833333333333</v>
      </c>
      <c r="D1022" s="15">
        <v>3.0006944444444446</v>
      </c>
      <c r="E1022" s="3" t="s">
        <v>16792</v>
      </c>
      <c r="F1022" s="3" t="str">
        <f t="shared" si="102"/>
        <v>09:04</v>
      </c>
      <c r="AF1022" s="15">
        <f t="shared" si="103"/>
        <v>0.87820567997685184</v>
      </c>
      <c r="AT1022" s="3" t="s">
        <v>1150</v>
      </c>
    </row>
    <row r="1023" spans="1:46" x14ac:dyDescent="0.2">
      <c r="A1023" s="3">
        <v>4.7222222222222221E-2</v>
      </c>
      <c r="B1023" s="13">
        <f t="shared" si="101"/>
        <v>2.429318888888889E-2</v>
      </c>
      <c r="C1023" s="15">
        <v>1.0895833333333333</v>
      </c>
      <c r="D1023" s="15">
        <v>3.0006944444444446</v>
      </c>
      <c r="E1023" s="3" t="s">
        <v>16793</v>
      </c>
      <c r="F1023" s="3" t="str">
        <f t="shared" si="102"/>
        <v>09:04</v>
      </c>
      <c r="AF1023" s="15">
        <f t="shared" si="103"/>
        <v>0.87820567997685184</v>
      </c>
      <c r="AT1023" s="3" t="s">
        <v>1150</v>
      </c>
    </row>
    <row r="1024" spans="1:46" x14ac:dyDescent="0.2">
      <c r="A1024" s="3">
        <v>5.1388888888888887E-2</v>
      </c>
      <c r="B1024" s="13">
        <f t="shared" si="101"/>
        <v>2.6436705555555554E-2</v>
      </c>
      <c r="C1024" s="15">
        <v>1.0895833333333333</v>
      </c>
      <c r="D1024" s="15">
        <v>3.0006944444444446</v>
      </c>
      <c r="E1024" s="3" t="s">
        <v>16794</v>
      </c>
      <c r="F1024" s="3" t="str">
        <f t="shared" si="102"/>
        <v>09:04</v>
      </c>
      <c r="AF1024" s="15">
        <f t="shared" si="103"/>
        <v>0.87820567997685184</v>
      </c>
      <c r="AT1024" s="3" t="s">
        <v>1687</v>
      </c>
    </row>
    <row r="1025" spans="1:46" x14ac:dyDescent="0.2">
      <c r="A1025" s="3">
        <v>4.8611111111111112E-2</v>
      </c>
      <c r="B1025" s="13">
        <f t="shared" si="101"/>
        <v>2.5007694444444447E-2</v>
      </c>
      <c r="C1025" s="15">
        <v>1.0895833333333333</v>
      </c>
      <c r="D1025" s="15">
        <v>3</v>
      </c>
      <c r="E1025" s="3" t="s">
        <v>16795</v>
      </c>
      <c r="F1025" s="3" t="str">
        <f t="shared" si="102"/>
        <v>09:04</v>
      </c>
      <c r="AF1025" s="15">
        <f t="shared" si="103"/>
        <v>0.87820416666666667</v>
      </c>
      <c r="AT1025" s="3" t="s">
        <v>10627</v>
      </c>
    </row>
    <row r="1026" spans="1:46" x14ac:dyDescent="0.2">
      <c r="A1026" s="3">
        <v>5.1388888888888887E-2</v>
      </c>
      <c r="B1026" s="13">
        <f t="shared" si="101"/>
        <v>2.6436705555555554E-2</v>
      </c>
      <c r="C1026" s="15">
        <v>1.0895833333333333</v>
      </c>
      <c r="D1026" s="15">
        <v>3</v>
      </c>
      <c r="E1026" s="3" t="s">
        <v>16796</v>
      </c>
      <c r="F1026" s="3" t="str">
        <f t="shared" si="102"/>
        <v>09:04</v>
      </c>
      <c r="AF1026" s="15">
        <f t="shared" si="103"/>
        <v>0.87820416666666667</v>
      </c>
      <c r="AT1026" s="3" t="s">
        <v>1134</v>
      </c>
    </row>
    <row r="1027" spans="1:46" x14ac:dyDescent="0.2">
      <c r="A1027" s="3">
        <v>4.8611111111111112E-2</v>
      </c>
      <c r="B1027" s="13">
        <f t="shared" ref="B1027:B1087" si="104">A1027*0.514444</f>
        <v>2.5007694444444447E-2</v>
      </c>
      <c r="C1027" s="15">
        <v>1.0895833333333333</v>
      </c>
      <c r="D1027" s="15">
        <v>3</v>
      </c>
      <c r="E1027" s="3" t="s">
        <v>16797</v>
      </c>
      <c r="F1027" s="3" t="str">
        <f t="shared" si="102"/>
        <v>09:04</v>
      </c>
      <c r="AF1027" s="15">
        <f t="shared" si="103"/>
        <v>0.87820416666666667</v>
      </c>
      <c r="AT1027" s="3" t="s">
        <v>10627</v>
      </c>
    </row>
    <row r="1028" spans="1:46" x14ac:dyDescent="0.2">
      <c r="A1028" s="3">
        <v>5.9722222222222225E-2</v>
      </c>
      <c r="B1028" s="13">
        <f t="shared" si="104"/>
        <v>3.072373888888889E-2</v>
      </c>
      <c r="C1028" s="15">
        <v>1.0895833333333333</v>
      </c>
      <c r="D1028" s="15">
        <v>2.9645833333333331</v>
      </c>
      <c r="E1028" s="3" t="s">
        <v>16798</v>
      </c>
      <c r="F1028" s="3" t="str">
        <f t="shared" ref="F1028:F1091" si="105">LEFT(E1028,5)</f>
        <v>09:04</v>
      </c>
      <c r="AF1028" s="15">
        <f t="shared" si="103"/>
        <v>0.87812698784722221</v>
      </c>
      <c r="AT1028" s="3" t="s">
        <v>11191</v>
      </c>
    </row>
    <row r="1029" spans="1:46" x14ac:dyDescent="0.2">
      <c r="A1029" s="3">
        <v>5.2777777777777778E-2</v>
      </c>
      <c r="B1029" s="13">
        <f t="shared" si="104"/>
        <v>2.7151211111111111E-2</v>
      </c>
      <c r="C1029" s="15">
        <v>1.0895833333333333</v>
      </c>
      <c r="D1029" s="15">
        <v>2.9645833333333331</v>
      </c>
      <c r="E1029" s="3" t="s">
        <v>16799</v>
      </c>
      <c r="F1029" s="3" t="str">
        <f t="shared" si="105"/>
        <v>09:04</v>
      </c>
      <c r="AF1029" s="15">
        <f t="shared" ref="AF1029:AF1092" si="106">0.8*C1029+(D1029*C1029)/500</f>
        <v>0.87812698784722221</v>
      </c>
      <c r="AT1029" s="3" t="s">
        <v>8953</v>
      </c>
    </row>
    <row r="1030" spans="1:46" x14ac:dyDescent="0.2">
      <c r="A1030" s="3">
        <v>5.8333333333333334E-2</v>
      </c>
      <c r="B1030" s="13">
        <f t="shared" si="104"/>
        <v>3.0009233333333333E-2</v>
      </c>
      <c r="C1030" s="15">
        <v>1.0895833333333333</v>
      </c>
      <c r="D1030" s="15">
        <v>2.9645833333333331</v>
      </c>
      <c r="E1030" s="3" t="s">
        <v>16800</v>
      </c>
      <c r="F1030" s="3" t="str">
        <f t="shared" si="105"/>
        <v>09:04</v>
      </c>
      <c r="AF1030" s="15">
        <f t="shared" si="106"/>
        <v>0.87812698784722221</v>
      </c>
      <c r="AT1030" s="3" t="s">
        <v>1352</v>
      </c>
    </row>
    <row r="1031" spans="1:46" x14ac:dyDescent="0.2">
      <c r="A1031" s="3">
        <v>5.8333333333333334E-2</v>
      </c>
      <c r="B1031" s="13">
        <f t="shared" si="104"/>
        <v>3.0009233333333333E-2</v>
      </c>
      <c r="C1031" s="15">
        <v>1.0895833333333333</v>
      </c>
      <c r="D1031" s="15">
        <v>2.9645833333333331</v>
      </c>
      <c r="E1031" s="3" t="s">
        <v>16801</v>
      </c>
      <c r="F1031" s="3" t="str">
        <f t="shared" si="105"/>
        <v>09:04</v>
      </c>
      <c r="AF1031" s="15">
        <f t="shared" si="106"/>
        <v>0.87812698784722221</v>
      </c>
      <c r="AT1031" s="3" t="s">
        <v>1352</v>
      </c>
    </row>
    <row r="1032" spans="1:46" x14ac:dyDescent="0.2">
      <c r="A1032" s="3">
        <v>5.8333333333333334E-2</v>
      </c>
      <c r="B1032" s="13">
        <f t="shared" si="104"/>
        <v>3.0009233333333333E-2</v>
      </c>
      <c r="C1032" s="15">
        <v>1.0895833333333333</v>
      </c>
      <c r="D1032" s="15">
        <v>2.9645833333333331</v>
      </c>
      <c r="E1032" s="3" t="s">
        <v>16802</v>
      </c>
      <c r="F1032" s="3" t="str">
        <f t="shared" si="105"/>
        <v>09:04</v>
      </c>
      <c r="AF1032" s="15">
        <f t="shared" si="106"/>
        <v>0.87812698784722221</v>
      </c>
      <c r="AT1032" s="3" t="s">
        <v>1352</v>
      </c>
    </row>
    <row r="1033" spans="1:46" x14ac:dyDescent="0.2">
      <c r="A1033" s="3">
        <v>5.9722222222222225E-2</v>
      </c>
      <c r="B1033" s="13">
        <f t="shared" si="104"/>
        <v>3.072373888888889E-2</v>
      </c>
      <c r="C1033" s="15">
        <v>1.0895833333333333</v>
      </c>
      <c r="D1033" s="15">
        <v>2.963888888888889</v>
      </c>
      <c r="E1033" s="3" t="s">
        <v>16803</v>
      </c>
      <c r="F1033" s="3" t="str">
        <f t="shared" si="105"/>
        <v>09:04</v>
      </c>
      <c r="AF1033" s="15">
        <f t="shared" si="106"/>
        <v>0.87812547453703704</v>
      </c>
      <c r="AT1033" s="3" t="s">
        <v>11191</v>
      </c>
    </row>
    <row r="1034" spans="1:46" x14ac:dyDescent="0.2">
      <c r="A1034" s="3">
        <v>5.9722222222222225E-2</v>
      </c>
      <c r="B1034" s="13">
        <f t="shared" si="104"/>
        <v>3.072373888888889E-2</v>
      </c>
      <c r="C1034" s="15">
        <v>1.0895833333333333</v>
      </c>
      <c r="D1034" s="15">
        <v>2.963888888888889</v>
      </c>
      <c r="E1034" s="3" t="s">
        <v>16804</v>
      </c>
      <c r="F1034" s="3" t="str">
        <f t="shared" si="105"/>
        <v>09:04</v>
      </c>
      <c r="AF1034" s="15">
        <f t="shared" si="106"/>
        <v>0.87812547453703704</v>
      </c>
      <c r="AT1034" s="3" t="s">
        <v>11191</v>
      </c>
    </row>
    <row r="1035" spans="1:46" x14ac:dyDescent="0.2">
      <c r="A1035" s="3">
        <v>6.458333333333334E-2</v>
      </c>
      <c r="B1035" s="13">
        <f t="shared" si="104"/>
        <v>3.322450833333334E-2</v>
      </c>
      <c r="C1035" s="15">
        <v>1.0895833333333333</v>
      </c>
      <c r="D1035" s="15">
        <v>2.963888888888889</v>
      </c>
      <c r="E1035" s="3" t="s">
        <v>16805</v>
      </c>
      <c r="F1035" s="3" t="str">
        <f t="shared" si="105"/>
        <v>09:04</v>
      </c>
      <c r="AF1035" s="15">
        <f t="shared" si="106"/>
        <v>0.87812547453703704</v>
      </c>
      <c r="AT1035" s="3" t="s">
        <v>10951</v>
      </c>
    </row>
    <row r="1036" spans="1:46" x14ac:dyDescent="0.2">
      <c r="A1036" s="3">
        <v>5.8333333333333334E-2</v>
      </c>
      <c r="B1036" s="13">
        <f t="shared" si="104"/>
        <v>3.0009233333333333E-2</v>
      </c>
      <c r="C1036" s="15">
        <v>1.0895833333333333</v>
      </c>
      <c r="D1036" s="15">
        <v>2.963888888888889</v>
      </c>
      <c r="E1036" s="3" t="s">
        <v>16806</v>
      </c>
      <c r="F1036" s="3" t="str">
        <f t="shared" si="105"/>
        <v>09:04</v>
      </c>
      <c r="AF1036" s="15">
        <f t="shared" si="106"/>
        <v>0.87812547453703704</v>
      </c>
      <c r="AT1036" s="3" t="s">
        <v>1352</v>
      </c>
    </row>
    <row r="1037" spans="1:46" x14ac:dyDescent="0.2">
      <c r="A1037" s="3">
        <v>5.6944444444444443E-2</v>
      </c>
      <c r="B1037" s="13">
        <f t="shared" si="104"/>
        <v>2.9294727777777779E-2</v>
      </c>
      <c r="C1037" s="15">
        <v>1.0895833333333333</v>
      </c>
      <c r="D1037" s="15">
        <v>2.963888888888889</v>
      </c>
      <c r="E1037" s="3" t="s">
        <v>16807</v>
      </c>
      <c r="F1037" s="3" t="str">
        <f t="shared" si="105"/>
        <v>09:04</v>
      </c>
      <c r="AF1037" s="15">
        <f t="shared" si="106"/>
        <v>0.87812547453703704</v>
      </c>
      <c r="AT1037" s="3" t="s">
        <v>1142</v>
      </c>
    </row>
    <row r="1038" spans="1:46" x14ac:dyDescent="0.2">
      <c r="A1038" s="3">
        <v>5.6944444444444443E-2</v>
      </c>
      <c r="B1038" s="13">
        <f t="shared" si="104"/>
        <v>2.9294727777777779E-2</v>
      </c>
      <c r="C1038" s="15">
        <v>1.0895833333333333</v>
      </c>
      <c r="D1038" s="15">
        <v>2.963888888888889</v>
      </c>
      <c r="E1038" s="3" t="s">
        <v>16808</v>
      </c>
      <c r="F1038" s="3" t="str">
        <f t="shared" si="105"/>
        <v>09:04</v>
      </c>
      <c r="AF1038" s="15">
        <f t="shared" si="106"/>
        <v>0.87812547453703704</v>
      </c>
      <c r="AT1038" s="3" t="s">
        <v>1142</v>
      </c>
    </row>
    <row r="1039" spans="1:46" x14ac:dyDescent="0.2">
      <c r="A1039" s="3">
        <v>5.4166666666666669E-2</v>
      </c>
      <c r="B1039" s="13">
        <f t="shared" si="104"/>
        <v>2.7865716666666668E-2</v>
      </c>
      <c r="C1039" s="15">
        <v>1.0895833333333333</v>
      </c>
      <c r="D1039" s="15">
        <v>2.9645833333333331</v>
      </c>
      <c r="E1039" s="3" t="s">
        <v>16809</v>
      </c>
      <c r="F1039" s="3" t="str">
        <f t="shared" si="105"/>
        <v>09:04</v>
      </c>
      <c r="AF1039" s="15">
        <f t="shared" si="106"/>
        <v>0.87812698784722221</v>
      </c>
      <c r="AT1039" s="3" t="s">
        <v>10754</v>
      </c>
    </row>
    <row r="1040" spans="1:46" x14ac:dyDescent="0.2">
      <c r="A1040" s="3">
        <v>5.2777777777777778E-2</v>
      </c>
      <c r="B1040" s="13">
        <f t="shared" si="104"/>
        <v>2.7151211111111111E-2</v>
      </c>
      <c r="C1040" s="15">
        <v>1.0895833333333333</v>
      </c>
      <c r="D1040" s="15">
        <v>2.9645833333333331</v>
      </c>
      <c r="E1040" s="3" t="s">
        <v>16810</v>
      </c>
      <c r="F1040" s="3" t="str">
        <f t="shared" si="105"/>
        <v>09:04</v>
      </c>
      <c r="AF1040" s="15">
        <f t="shared" si="106"/>
        <v>0.87812698784722221</v>
      </c>
      <c r="AT1040" s="3" t="s">
        <v>8953</v>
      </c>
    </row>
    <row r="1041" spans="1:46" x14ac:dyDescent="0.2">
      <c r="A1041" s="3">
        <v>5.6944444444444443E-2</v>
      </c>
      <c r="B1041" s="13">
        <f t="shared" si="104"/>
        <v>2.9294727777777779E-2</v>
      </c>
      <c r="C1041" s="15">
        <v>1.0895833333333333</v>
      </c>
      <c r="D1041" s="15">
        <v>2.9645833333333331</v>
      </c>
      <c r="E1041" s="3" t="s">
        <v>16811</v>
      </c>
      <c r="F1041" s="3" t="str">
        <f t="shared" si="105"/>
        <v>09:04</v>
      </c>
      <c r="AF1041" s="15">
        <f t="shared" si="106"/>
        <v>0.87812698784722221</v>
      </c>
      <c r="AT1041" s="3" t="s">
        <v>1142</v>
      </c>
    </row>
    <row r="1042" spans="1:46" x14ac:dyDescent="0.2">
      <c r="A1042" s="3">
        <v>5.6944444444444443E-2</v>
      </c>
      <c r="B1042" s="13">
        <f t="shared" si="104"/>
        <v>2.9294727777777779E-2</v>
      </c>
      <c r="C1042" s="15">
        <v>1.0895833333333333</v>
      </c>
      <c r="D1042" s="15">
        <v>2.9645833333333331</v>
      </c>
      <c r="E1042" s="3" t="s">
        <v>16812</v>
      </c>
      <c r="F1042" s="3" t="str">
        <f t="shared" si="105"/>
        <v>09:04</v>
      </c>
      <c r="AF1042" s="15">
        <f t="shared" si="106"/>
        <v>0.87812698784722221</v>
      </c>
      <c r="AT1042" s="3" t="s">
        <v>1142</v>
      </c>
    </row>
    <row r="1043" spans="1:46" x14ac:dyDescent="0.2">
      <c r="A1043" s="3">
        <v>5.8333333333333334E-2</v>
      </c>
      <c r="B1043" s="13">
        <f t="shared" si="104"/>
        <v>3.0009233333333333E-2</v>
      </c>
      <c r="C1043" s="15">
        <v>1.0895833333333333</v>
      </c>
      <c r="D1043" s="15">
        <v>2.9645833333333331</v>
      </c>
      <c r="E1043" s="3" t="s">
        <v>16813</v>
      </c>
      <c r="F1043" s="3" t="str">
        <f t="shared" si="105"/>
        <v>09:04</v>
      </c>
      <c r="AF1043" s="15">
        <f t="shared" si="106"/>
        <v>0.87812698784722221</v>
      </c>
      <c r="AT1043" s="3" t="s">
        <v>1352</v>
      </c>
    </row>
    <row r="1044" spans="1:46" x14ac:dyDescent="0.2">
      <c r="A1044" s="3">
        <v>5.9722222222222225E-2</v>
      </c>
      <c r="B1044" s="13">
        <f t="shared" si="104"/>
        <v>3.072373888888889E-2</v>
      </c>
      <c r="C1044" s="15">
        <v>1.0895833333333333</v>
      </c>
      <c r="D1044" s="15">
        <v>2.9645833333333331</v>
      </c>
      <c r="E1044" s="3" t="s">
        <v>16814</v>
      </c>
      <c r="F1044" s="3" t="str">
        <f t="shared" si="105"/>
        <v>09:04</v>
      </c>
      <c r="AF1044" s="15">
        <f t="shared" si="106"/>
        <v>0.87812698784722221</v>
      </c>
      <c r="AT1044" s="3" t="s">
        <v>11191</v>
      </c>
    </row>
    <row r="1045" spans="1:46" x14ac:dyDescent="0.2">
      <c r="A1045" s="3">
        <v>6.458333333333334E-2</v>
      </c>
      <c r="B1045" s="13">
        <f t="shared" si="104"/>
        <v>3.322450833333334E-2</v>
      </c>
      <c r="C1045" s="15">
        <v>1.0895833333333333</v>
      </c>
      <c r="D1045" s="15">
        <v>2.9645833333333331</v>
      </c>
      <c r="E1045" s="3" t="s">
        <v>16815</v>
      </c>
      <c r="F1045" s="3" t="str">
        <f t="shared" si="105"/>
        <v>09:04</v>
      </c>
      <c r="AF1045" s="15">
        <f t="shared" si="106"/>
        <v>0.87812698784722221</v>
      </c>
      <c r="AT1045" s="3" t="s">
        <v>10951</v>
      </c>
    </row>
    <row r="1046" spans="1:46" x14ac:dyDescent="0.2">
      <c r="A1046" s="3">
        <v>6.458333333333334E-2</v>
      </c>
      <c r="B1046" s="13">
        <f t="shared" si="104"/>
        <v>3.322450833333334E-2</v>
      </c>
      <c r="C1046" s="15">
        <v>1.0895833333333333</v>
      </c>
      <c r="D1046" s="15">
        <v>2.9645833333333331</v>
      </c>
      <c r="E1046" s="3" t="s">
        <v>16816</v>
      </c>
      <c r="F1046" s="3" t="str">
        <f t="shared" si="105"/>
        <v>09:04</v>
      </c>
      <c r="AF1046" s="15">
        <f t="shared" si="106"/>
        <v>0.87812698784722221</v>
      </c>
      <c r="AT1046" s="3" t="s">
        <v>10951</v>
      </c>
    </row>
    <row r="1047" spans="1:46" x14ac:dyDescent="0.2">
      <c r="A1047" s="3">
        <v>6.3194444444444442E-2</v>
      </c>
      <c r="B1047" s="13">
        <f t="shared" si="104"/>
        <v>3.2510002777777776E-2</v>
      </c>
      <c r="C1047" s="15">
        <v>1.0895833333333333</v>
      </c>
      <c r="D1047" s="15">
        <v>2.9645833333333331</v>
      </c>
      <c r="E1047" s="3" t="s">
        <v>16817</v>
      </c>
      <c r="F1047" s="3" t="str">
        <f t="shared" si="105"/>
        <v>09:04</v>
      </c>
      <c r="AF1047" s="15">
        <f t="shared" si="106"/>
        <v>0.87812698784722221</v>
      </c>
      <c r="AT1047" s="3" t="s">
        <v>15185</v>
      </c>
    </row>
    <row r="1048" spans="1:46" x14ac:dyDescent="0.2">
      <c r="A1048" s="3">
        <v>6.1805555555555558E-2</v>
      </c>
      <c r="B1048" s="13">
        <f t="shared" si="104"/>
        <v>3.1795497222222226E-2</v>
      </c>
      <c r="C1048" s="15">
        <v>1.0895833333333333</v>
      </c>
      <c r="D1048" s="15">
        <v>2.9645833333333331</v>
      </c>
      <c r="E1048" s="3" t="s">
        <v>16818</v>
      </c>
      <c r="F1048" s="3" t="str">
        <f t="shared" si="105"/>
        <v>09:04</v>
      </c>
      <c r="AF1048" s="15">
        <f t="shared" si="106"/>
        <v>0.87812698784722221</v>
      </c>
      <c r="AT1048" s="3" t="s">
        <v>15148</v>
      </c>
    </row>
    <row r="1049" spans="1:46" x14ac:dyDescent="0.2">
      <c r="A1049" s="3">
        <v>6.3194444444444442E-2</v>
      </c>
      <c r="B1049" s="13">
        <f t="shared" si="104"/>
        <v>3.2510002777777776E-2</v>
      </c>
      <c r="C1049" s="15">
        <v>1.0895833333333333</v>
      </c>
      <c r="D1049" s="15">
        <v>2.9645833333333331</v>
      </c>
      <c r="E1049" s="3" t="s">
        <v>16819</v>
      </c>
      <c r="F1049" s="3" t="str">
        <f t="shared" si="105"/>
        <v>09:04</v>
      </c>
      <c r="AF1049" s="15">
        <f t="shared" si="106"/>
        <v>0.87812698784722221</v>
      </c>
      <c r="AT1049" s="3" t="s">
        <v>15185</v>
      </c>
    </row>
    <row r="1050" spans="1:46" x14ac:dyDescent="0.2">
      <c r="A1050" s="3">
        <v>6.3194444444444442E-2</v>
      </c>
      <c r="B1050" s="13">
        <f t="shared" si="104"/>
        <v>3.2510002777777776E-2</v>
      </c>
      <c r="C1050" s="15">
        <v>1.0895833333333333</v>
      </c>
      <c r="D1050" s="15">
        <v>2.9645833333333331</v>
      </c>
      <c r="E1050" s="3" t="s">
        <v>16820</v>
      </c>
      <c r="F1050" s="3" t="str">
        <f t="shared" si="105"/>
        <v>09:04</v>
      </c>
      <c r="AF1050" s="15">
        <f t="shared" si="106"/>
        <v>0.87812698784722221</v>
      </c>
      <c r="AT1050" s="3" t="s">
        <v>15185</v>
      </c>
    </row>
    <row r="1051" spans="1:46" x14ac:dyDescent="0.2">
      <c r="A1051" s="3">
        <v>6.1805555555555558E-2</v>
      </c>
      <c r="B1051" s="13">
        <f t="shared" si="104"/>
        <v>3.1795497222222226E-2</v>
      </c>
      <c r="C1051" s="15">
        <v>1.0895833333333333</v>
      </c>
      <c r="D1051" s="15">
        <v>2.9645833333333331</v>
      </c>
      <c r="E1051" s="3" t="s">
        <v>16821</v>
      </c>
      <c r="F1051" s="3" t="str">
        <f t="shared" si="105"/>
        <v>09:04</v>
      </c>
      <c r="AF1051" s="15">
        <f t="shared" si="106"/>
        <v>0.87812698784722221</v>
      </c>
      <c r="AT1051" s="3" t="s">
        <v>15148</v>
      </c>
    </row>
    <row r="1052" spans="1:46" x14ac:dyDescent="0.2">
      <c r="A1052" s="3">
        <v>6.1805555555555558E-2</v>
      </c>
      <c r="B1052" s="13">
        <f t="shared" si="104"/>
        <v>3.1795497222222226E-2</v>
      </c>
      <c r="C1052" s="15">
        <v>1.0895833333333333</v>
      </c>
      <c r="D1052" s="15">
        <v>2.9645833333333331</v>
      </c>
      <c r="E1052" s="3" t="s">
        <v>16822</v>
      </c>
      <c r="F1052" s="3" t="str">
        <f t="shared" si="105"/>
        <v>09:04</v>
      </c>
      <c r="AF1052" s="15">
        <f t="shared" si="106"/>
        <v>0.87812698784722221</v>
      </c>
      <c r="AT1052" s="3" t="s">
        <v>15148</v>
      </c>
    </row>
    <row r="1053" spans="1:46" x14ac:dyDescent="0.2">
      <c r="A1053" s="3">
        <v>5.9722222222222225E-2</v>
      </c>
      <c r="B1053" s="13">
        <f t="shared" si="104"/>
        <v>3.072373888888889E-2</v>
      </c>
      <c r="C1053" s="15">
        <v>1.0895833333333333</v>
      </c>
      <c r="D1053" s="15">
        <v>2.9645833333333331</v>
      </c>
      <c r="E1053" s="3" t="s">
        <v>16823</v>
      </c>
      <c r="F1053" s="3" t="str">
        <f t="shared" si="105"/>
        <v>09:04</v>
      </c>
      <c r="AF1053" s="15">
        <f t="shared" si="106"/>
        <v>0.87812698784722221</v>
      </c>
      <c r="AT1053" s="3" t="s">
        <v>11191</v>
      </c>
    </row>
    <row r="1054" spans="1:46" x14ac:dyDescent="0.2">
      <c r="A1054" s="3">
        <v>6.3194444444444442E-2</v>
      </c>
      <c r="B1054" s="13">
        <f t="shared" si="104"/>
        <v>3.2510002777777776E-2</v>
      </c>
      <c r="C1054" s="15">
        <v>1.0895833333333333</v>
      </c>
      <c r="D1054" s="15">
        <v>2.9645833333333331</v>
      </c>
      <c r="E1054" s="3" t="s">
        <v>16824</v>
      </c>
      <c r="F1054" s="3" t="str">
        <f t="shared" si="105"/>
        <v>09:04</v>
      </c>
      <c r="AF1054" s="15">
        <f t="shared" si="106"/>
        <v>0.87812698784722221</v>
      </c>
      <c r="AT1054" s="3" t="s">
        <v>15185</v>
      </c>
    </row>
    <row r="1055" spans="1:46" x14ac:dyDescent="0.2">
      <c r="A1055" s="3">
        <v>6.1805555555555558E-2</v>
      </c>
      <c r="B1055" s="13">
        <f t="shared" si="104"/>
        <v>3.1795497222222226E-2</v>
      </c>
      <c r="C1055" s="15">
        <v>1.0895833333333333</v>
      </c>
      <c r="D1055" s="15">
        <v>2.9645833333333331</v>
      </c>
      <c r="E1055" s="3" t="s">
        <v>16825</v>
      </c>
      <c r="F1055" s="3" t="str">
        <f t="shared" si="105"/>
        <v>09:04</v>
      </c>
      <c r="AF1055" s="15">
        <f t="shared" si="106"/>
        <v>0.87812698784722221</v>
      </c>
      <c r="AT1055" s="3" t="s">
        <v>15148</v>
      </c>
    </row>
    <row r="1056" spans="1:46" x14ac:dyDescent="0.2">
      <c r="A1056" s="3">
        <v>5.9722222222222225E-2</v>
      </c>
      <c r="B1056" s="13">
        <f t="shared" si="104"/>
        <v>3.072373888888889E-2</v>
      </c>
      <c r="C1056" s="15">
        <v>1.0895833333333333</v>
      </c>
      <c r="D1056" s="15">
        <v>2.9645833333333331</v>
      </c>
      <c r="E1056" s="3" t="s">
        <v>16826</v>
      </c>
      <c r="F1056" s="3" t="str">
        <f t="shared" si="105"/>
        <v>09:04</v>
      </c>
      <c r="AF1056" s="15">
        <f t="shared" si="106"/>
        <v>0.87812698784722221</v>
      </c>
      <c r="AT1056" s="3" t="s">
        <v>11191</v>
      </c>
    </row>
    <row r="1057" spans="1:46" x14ac:dyDescent="0.2">
      <c r="A1057" s="3">
        <v>5.9722222222222225E-2</v>
      </c>
      <c r="B1057" s="13">
        <f t="shared" si="104"/>
        <v>3.072373888888889E-2</v>
      </c>
      <c r="C1057" s="15">
        <v>1.0895833333333333</v>
      </c>
      <c r="D1057" s="15">
        <v>2.9645833333333331</v>
      </c>
      <c r="E1057" s="3" t="s">
        <v>16827</v>
      </c>
      <c r="F1057" s="3" t="str">
        <f t="shared" si="105"/>
        <v>09:04</v>
      </c>
      <c r="AF1057" s="15">
        <f t="shared" si="106"/>
        <v>0.87812698784722221</v>
      </c>
      <c r="AT1057" s="3" t="s">
        <v>11191</v>
      </c>
    </row>
    <row r="1058" spans="1:46" x14ac:dyDescent="0.2">
      <c r="A1058" s="3">
        <v>5.9722222222222225E-2</v>
      </c>
      <c r="B1058" s="13">
        <f t="shared" si="104"/>
        <v>3.072373888888889E-2</v>
      </c>
      <c r="C1058" s="15">
        <v>1.0895833333333333</v>
      </c>
      <c r="D1058" s="15">
        <v>2.9645833333333331</v>
      </c>
      <c r="E1058" s="3" t="s">
        <v>16828</v>
      </c>
      <c r="F1058" s="3" t="str">
        <f t="shared" si="105"/>
        <v>09:04</v>
      </c>
      <c r="AF1058" s="15">
        <f t="shared" si="106"/>
        <v>0.87812698784722221</v>
      </c>
      <c r="AT1058" s="3" t="s">
        <v>11191</v>
      </c>
    </row>
    <row r="1059" spans="1:46" x14ac:dyDescent="0.2">
      <c r="A1059" s="3">
        <v>6.3194444444444442E-2</v>
      </c>
      <c r="B1059" s="13">
        <f t="shared" si="104"/>
        <v>3.2510002777777776E-2</v>
      </c>
      <c r="C1059" s="15">
        <v>1.0895833333333333</v>
      </c>
      <c r="D1059" s="15">
        <v>2.9645833333333331</v>
      </c>
      <c r="E1059" s="3" t="s">
        <v>16829</v>
      </c>
      <c r="F1059" s="3" t="str">
        <f t="shared" si="105"/>
        <v>09:04</v>
      </c>
      <c r="AF1059" s="15">
        <f t="shared" si="106"/>
        <v>0.87812698784722221</v>
      </c>
      <c r="AT1059" s="3" t="s">
        <v>15185</v>
      </c>
    </row>
    <row r="1060" spans="1:46" x14ac:dyDescent="0.2">
      <c r="A1060" s="3">
        <v>6.3194444444444442E-2</v>
      </c>
      <c r="B1060" s="13">
        <f t="shared" si="104"/>
        <v>3.2510002777777776E-2</v>
      </c>
      <c r="C1060" s="15">
        <v>1.0895833333333333</v>
      </c>
      <c r="D1060" s="15">
        <v>2.9645833333333331</v>
      </c>
      <c r="E1060" s="3" t="s">
        <v>16830</v>
      </c>
      <c r="F1060" s="3" t="str">
        <f t="shared" si="105"/>
        <v>09:04</v>
      </c>
      <c r="AF1060" s="15">
        <f t="shared" si="106"/>
        <v>0.87812698784722221</v>
      </c>
      <c r="AT1060" s="3" t="s">
        <v>15185</v>
      </c>
    </row>
    <row r="1061" spans="1:46" x14ac:dyDescent="0.2">
      <c r="A1061" s="3">
        <v>6.7361111111111108E-2</v>
      </c>
      <c r="B1061" s="13">
        <f t="shared" si="104"/>
        <v>3.465351944444444E-2</v>
      </c>
      <c r="C1061" s="15">
        <v>1.0895833333333333</v>
      </c>
      <c r="D1061" s="15">
        <v>2.9645833333333331</v>
      </c>
      <c r="E1061" s="3" t="s">
        <v>16831</v>
      </c>
      <c r="F1061" s="3" t="str">
        <f t="shared" si="105"/>
        <v>09:04</v>
      </c>
      <c r="AF1061" s="15">
        <f t="shared" si="106"/>
        <v>0.87812698784722221</v>
      </c>
      <c r="AT1061" s="3" t="s">
        <v>15202</v>
      </c>
    </row>
    <row r="1062" spans="1:46" x14ac:dyDescent="0.2">
      <c r="A1062" s="9">
        <v>4.2361111111111113E-2</v>
      </c>
      <c r="B1062" s="13">
        <f t="shared" si="104"/>
        <v>2.1792419444444447E-2</v>
      </c>
      <c r="C1062" s="15">
        <v>1.0895833333333333</v>
      </c>
      <c r="D1062" s="15">
        <v>2.9645833333333331</v>
      </c>
      <c r="E1062" s="3" t="s">
        <v>16832</v>
      </c>
      <c r="F1062" s="3" t="str">
        <f t="shared" si="105"/>
        <v>09:05</v>
      </c>
      <c r="AF1062" s="15">
        <f t="shared" si="106"/>
        <v>0.87812698784722221</v>
      </c>
      <c r="AT1062" s="3" t="s">
        <v>8893</v>
      </c>
    </row>
    <row r="1063" spans="1:46" x14ac:dyDescent="0.2">
      <c r="A1063" s="9">
        <v>4.791666666666667E-2</v>
      </c>
      <c r="B1063" s="13">
        <f t="shared" si="104"/>
        <v>2.4650441666666668E-2</v>
      </c>
      <c r="C1063" s="15">
        <v>1.0895833333333333</v>
      </c>
      <c r="D1063" s="15">
        <v>2.9645833333333331</v>
      </c>
      <c r="E1063" s="3" t="s">
        <v>16833</v>
      </c>
      <c r="F1063" s="3" t="str">
        <f t="shared" si="105"/>
        <v>09:05</v>
      </c>
      <c r="AF1063" s="15">
        <f t="shared" si="106"/>
        <v>0.87812698784722221</v>
      </c>
      <c r="AT1063" s="3" t="s">
        <v>1736</v>
      </c>
    </row>
    <row r="1064" spans="1:46" x14ac:dyDescent="0.2">
      <c r="A1064" s="9">
        <v>4.791666666666667E-2</v>
      </c>
      <c r="B1064" s="13">
        <f t="shared" si="104"/>
        <v>2.4650441666666668E-2</v>
      </c>
      <c r="C1064" s="15">
        <v>1.0895833333333333</v>
      </c>
      <c r="D1064" s="15">
        <v>2.9645833333333331</v>
      </c>
      <c r="E1064" s="3" t="s">
        <v>16834</v>
      </c>
      <c r="F1064" s="3" t="str">
        <f t="shared" si="105"/>
        <v>09:05</v>
      </c>
      <c r="AF1064" s="15">
        <f t="shared" si="106"/>
        <v>0.87812698784722221</v>
      </c>
      <c r="AT1064" s="3" t="s">
        <v>1736</v>
      </c>
    </row>
    <row r="1065" spans="1:46" x14ac:dyDescent="0.2">
      <c r="A1065" s="9">
        <v>4.791666666666667E-2</v>
      </c>
      <c r="B1065" s="13">
        <f t="shared" si="104"/>
        <v>2.4650441666666668E-2</v>
      </c>
      <c r="C1065" s="15">
        <v>1.0895833333333333</v>
      </c>
      <c r="D1065" s="15">
        <v>2.9645833333333331</v>
      </c>
      <c r="E1065" s="3" t="s">
        <v>16835</v>
      </c>
      <c r="F1065" s="3" t="str">
        <f t="shared" si="105"/>
        <v>09:05</v>
      </c>
      <c r="AF1065" s="15">
        <f t="shared" si="106"/>
        <v>0.87812698784722221</v>
      </c>
      <c r="AT1065" s="3" t="s">
        <v>1736</v>
      </c>
    </row>
    <row r="1066" spans="1:46" x14ac:dyDescent="0.2">
      <c r="A1066" s="9">
        <v>5.0694444444444445E-2</v>
      </c>
      <c r="B1066" s="13">
        <f t="shared" si="104"/>
        <v>2.6079452777777779E-2</v>
      </c>
      <c r="C1066" s="15">
        <v>1.0895833333333333</v>
      </c>
      <c r="D1066" s="15">
        <v>2.9645833333333331</v>
      </c>
      <c r="E1066" s="3" t="s">
        <v>16836</v>
      </c>
      <c r="F1066" s="3" t="str">
        <f t="shared" si="105"/>
        <v>09:05</v>
      </c>
      <c r="AF1066" s="15">
        <f t="shared" si="106"/>
        <v>0.87812698784722221</v>
      </c>
      <c r="AT1066" s="3" t="s">
        <v>1134</v>
      </c>
    </row>
    <row r="1067" spans="1:46" x14ac:dyDescent="0.2">
      <c r="A1067" s="9">
        <v>5.0694444444444445E-2</v>
      </c>
      <c r="B1067" s="13">
        <f t="shared" si="104"/>
        <v>2.6079452777777779E-2</v>
      </c>
      <c r="C1067" s="15">
        <v>1.0895833333333333</v>
      </c>
      <c r="D1067" s="15">
        <v>2.9645833333333331</v>
      </c>
      <c r="E1067" s="3" t="s">
        <v>16837</v>
      </c>
      <c r="F1067" s="3" t="str">
        <f t="shared" si="105"/>
        <v>09:05</v>
      </c>
      <c r="AF1067" s="15">
        <f t="shared" si="106"/>
        <v>0.87812698784722221</v>
      </c>
      <c r="AT1067" s="3" t="s">
        <v>1134</v>
      </c>
    </row>
    <row r="1068" spans="1:46" x14ac:dyDescent="0.2">
      <c r="A1068" s="3">
        <v>6.8750000000000006E-2</v>
      </c>
      <c r="B1068" s="13">
        <f t="shared" si="104"/>
        <v>3.5368025000000004E-2</v>
      </c>
      <c r="C1068" s="15">
        <v>1.0895833333333333</v>
      </c>
      <c r="D1068" s="15">
        <v>2.9645833333333331</v>
      </c>
      <c r="E1068" s="3" t="s">
        <v>16838</v>
      </c>
      <c r="F1068" s="3" t="str">
        <f t="shared" si="105"/>
        <v>09:05</v>
      </c>
      <c r="AF1068" s="15">
        <f t="shared" si="106"/>
        <v>0.87812698784722221</v>
      </c>
      <c r="AT1068" s="3" t="s">
        <v>15241</v>
      </c>
    </row>
    <row r="1069" spans="1:46" x14ac:dyDescent="0.2">
      <c r="A1069" s="3">
        <v>6.3194444444444442E-2</v>
      </c>
      <c r="B1069" s="13">
        <f t="shared" si="104"/>
        <v>3.2510002777777776E-2</v>
      </c>
      <c r="C1069" s="15">
        <v>1.0895833333333333</v>
      </c>
      <c r="D1069" s="15">
        <v>2.9645833333333331</v>
      </c>
      <c r="E1069" s="3" t="s">
        <v>16839</v>
      </c>
      <c r="F1069" s="3" t="str">
        <f t="shared" si="105"/>
        <v>09:05</v>
      </c>
      <c r="AF1069" s="15">
        <f t="shared" si="106"/>
        <v>0.87812698784722221</v>
      </c>
      <c r="AT1069" s="3" t="s">
        <v>15185</v>
      </c>
    </row>
    <row r="1070" spans="1:46" x14ac:dyDescent="0.2">
      <c r="A1070" s="3">
        <v>5.8333333333333334E-2</v>
      </c>
      <c r="B1070" s="13">
        <f t="shared" si="104"/>
        <v>3.0009233333333333E-2</v>
      </c>
      <c r="C1070" s="15">
        <v>1.0895833333333333</v>
      </c>
      <c r="D1070" s="15">
        <v>2.9645833333333331</v>
      </c>
      <c r="E1070" s="3" t="s">
        <v>16840</v>
      </c>
      <c r="F1070" s="3" t="str">
        <f t="shared" si="105"/>
        <v>09:05</v>
      </c>
      <c r="AF1070" s="15">
        <f t="shared" si="106"/>
        <v>0.87812698784722221</v>
      </c>
      <c r="AT1070" s="3" t="s">
        <v>1352</v>
      </c>
    </row>
    <row r="1071" spans="1:46" x14ac:dyDescent="0.2">
      <c r="A1071" s="3">
        <v>5.1388888888888887E-2</v>
      </c>
      <c r="B1071" s="13">
        <f t="shared" si="104"/>
        <v>2.6436705555555554E-2</v>
      </c>
      <c r="C1071" s="15">
        <v>1.0895833333333333</v>
      </c>
      <c r="D1071" s="15">
        <v>2.9645833333333331</v>
      </c>
      <c r="E1071" s="3" t="s">
        <v>16841</v>
      </c>
      <c r="F1071" s="3" t="str">
        <f t="shared" si="105"/>
        <v>09:05</v>
      </c>
      <c r="AF1071" s="15">
        <f t="shared" si="106"/>
        <v>0.87812698784722221</v>
      </c>
      <c r="AT1071" s="3" t="s">
        <v>1089</v>
      </c>
    </row>
    <row r="1072" spans="1:46" x14ac:dyDescent="0.2">
      <c r="A1072" s="3">
        <v>4.4444444444444446E-2</v>
      </c>
      <c r="B1072" s="13">
        <f t="shared" si="104"/>
        <v>2.2864177777777779E-2</v>
      </c>
      <c r="C1072" s="15">
        <v>1.0895833333333333</v>
      </c>
      <c r="D1072" s="15">
        <v>2.9645833333333331</v>
      </c>
      <c r="E1072" s="3" t="s">
        <v>16842</v>
      </c>
      <c r="F1072" s="3" t="str">
        <f t="shared" si="105"/>
        <v>09:05</v>
      </c>
      <c r="AF1072" s="15">
        <f t="shared" si="106"/>
        <v>0.87812698784722221</v>
      </c>
      <c r="AT1072" s="3" t="s">
        <v>8885</v>
      </c>
    </row>
    <row r="1073" spans="1:46" x14ac:dyDescent="0.2">
      <c r="A1073" s="9">
        <v>3.5416666666666666E-2</v>
      </c>
      <c r="B1073" s="13">
        <f t="shared" si="104"/>
        <v>1.8219891666666668E-2</v>
      </c>
      <c r="C1073" s="15">
        <v>1.0895833333333333</v>
      </c>
      <c r="D1073" s="15">
        <v>2.9645833333333331</v>
      </c>
      <c r="E1073" s="3" t="s">
        <v>16843</v>
      </c>
      <c r="F1073" s="3" t="str">
        <f t="shared" si="105"/>
        <v>09:05</v>
      </c>
      <c r="AF1073" s="15">
        <f t="shared" si="106"/>
        <v>0.87812698784722221</v>
      </c>
      <c r="AT1073" s="3" t="s">
        <v>312</v>
      </c>
    </row>
    <row r="1074" spans="1:46" x14ac:dyDescent="0.2">
      <c r="A1074" s="9">
        <v>2.9861111111111113E-2</v>
      </c>
      <c r="B1074" s="13">
        <f t="shared" si="104"/>
        <v>1.5361869444444445E-2</v>
      </c>
      <c r="C1074" s="15">
        <v>1.0895833333333333</v>
      </c>
      <c r="D1074" s="15">
        <v>2.963888888888889</v>
      </c>
      <c r="E1074" s="3" t="s">
        <v>16844</v>
      </c>
      <c r="F1074" s="3" t="str">
        <f t="shared" si="105"/>
        <v>09:05</v>
      </c>
      <c r="AF1074" s="15">
        <f t="shared" si="106"/>
        <v>0.87812547453703704</v>
      </c>
      <c r="AT1074" s="3" t="s">
        <v>335</v>
      </c>
    </row>
    <row r="1075" spans="1:46" x14ac:dyDescent="0.2">
      <c r="A1075" s="9">
        <v>2.5694444444444443E-2</v>
      </c>
      <c r="B1075" s="13">
        <f t="shared" si="104"/>
        <v>1.3218352777777777E-2</v>
      </c>
      <c r="C1075" s="15">
        <v>1.0895833333333333</v>
      </c>
      <c r="D1075" s="15">
        <v>2.963888888888889</v>
      </c>
      <c r="E1075" s="3" t="s">
        <v>16845</v>
      </c>
      <c r="F1075" s="3" t="str">
        <f t="shared" si="105"/>
        <v>09:05</v>
      </c>
      <c r="AF1075" s="15">
        <f t="shared" si="106"/>
        <v>0.87812547453703704</v>
      </c>
      <c r="AT1075" s="3" t="s">
        <v>9510</v>
      </c>
    </row>
    <row r="1076" spans="1:46" x14ac:dyDescent="0.2">
      <c r="A1076" s="9">
        <v>0</v>
      </c>
      <c r="B1076" s="13">
        <f t="shared" si="104"/>
        <v>0</v>
      </c>
      <c r="C1076" s="15">
        <v>1.0895833333333333</v>
      </c>
      <c r="D1076" s="15">
        <v>2.963888888888889</v>
      </c>
      <c r="E1076" s="3" t="s">
        <v>16846</v>
      </c>
      <c r="F1076" s="3" t="str">
        <f t="shared" si="105"/>
        <v>09:05</v>
      </c>
      <c r="AF1076" s="15">
        <f t="shared" si="106"/>
        <v>0.87812547453703704</v>
      </c>
      <c r="AT1076" s="3" t="s">
        <v>1595</v>
      </c>
    </row>
    <row r="1077" spans="1:46" x14ac:dyDescent="0.2">
      <c r="A1077" s="9">
        <v>0</v>
      </c>
      <c r="B1077" s="13">
        <f t="shared" si="104"/>
        <v>0</v>
      </c>
      <c r="C1077" s="15">
        <v>1.0895833333333333</v>
      </c>
      <c r="D1077" s="15">
        <v>2.963888888888889</v>
      </c>
      <c r="E1077" s="3" t="s">
        <v>16847</v>
      </c>
      <c r="F1077" s="3" t="str">
        <f t="shared" si="105"/>
        <v>09:05</v>
      </c>
      <c r="AF1077" s="15">
        <f t="shared" si="106"/>
        <v>0.87812547453703704</v>
      </c>
      <c r="AT1077" s="3" t="s">
        <v>1595</v>
      </c>
    </row>
    <row r="1078" spans="1:46" x14ac:dyDescent="0.2">
      <c r="A1078" s="9">
        <v>2.5694444444444443E-2</v>
      </c>
      <c r="B1078" s="13">
        <f t="shared" si="104"/>
        <v>1.3218352777777777E-2</v>
      </c>
      <c r="C1078" s="15">
        <v>1.0895833333333333</v>
      </c>
      <c r="D1078" s="15">
        <v>2.963888888888889</v>
      </c>
      <c r="E1078" s="3" t="s">
        <v>16848</v>
      </c>
      <c r="F1078" s="3" t="str">
        <f t="shared" si="105"/>
        <v>09:05</v>
      </c>
      <c r="AF1078" s="15">
        <f t="shared" si="106"/>
        <v>0.87812547453703704</v>
      </c>
      <c r="AT1078" s="3" t="s">
        <v>9510</v>
      </c>
    </row>
    <row r="1079" spans="1:46" x14ac:dyDescent="0.2">
      <c r="A1079" s="9">
        <v>0</v>
      </c>
      <c r="B1079" s="13">
        <f t="shared" si="104"/>
        <v>0</v>
      </c>
      <c r="C1079" s="15">
        <v>1.0895833333333333</v>
      </c>
      <c r="D1079" s="15">
        <v>2.9631944444444445</v>
      </c>
      <c r="E1079" s="3" t="s">
        <v>16849</v>
      </c>
      <c r="F1079" s="3" t="str">
        <f t="shared" si="105"/>
        <v>09:05</v>
      </c>
      <c r="AF1079" s="15">
        <f t="shared" si="106"/>
        <v>0.87812396122685188</v>
      </c>
      <c r="AT1079" s="3" t="s">
        <v>1595</v>
      </c>
    </row>
    <row r="1080" spans="1:46" x14ac:dyDescent="0.2">
      <c r="A1080" s="9">
        <v>2.4305555555555556E-2</v>
      </c>
      <c r="B1080" s="13">
        <f t="shared" si="104"/>
        <v>1.2503847222222223E-2</v>
      </c>
      <c r="C1080" s="15">
        <v>1.0895833333333333</v>
      </c>
      <c r="D1080" s="15">
        <v>2.9631944444444445</v>
      </c>
      <c r="E1080" s="3" t="s">
        <v>16850</v>
      </c>
      <c r="F1080" s="3" t="str">
        <f t="shared" si="105"/>
        <v>09:05</v>
      </c>
      <c r="AF1080" s="15">
        <f t="shared" si="106"/>
        <v>0.87812396122685188</v>
      </c>
      <c r="AT1080" s="3" t="s">
        <v>3619</v>
      </c>
    </row>
    <row r="1081" spans="1:46" x14ac:dyDescent="0.2">
      <c r="A1081" s="9">
        <v>0</v>
      </c>
      <c r="B1081" s="13">
        <f t="shared" si="104"/>
        <v>0</v>
      </c>
      <c r="C1081" s="15">
        <v>1.0895833333333333</v>
      </c>
      <c r="D1081" s="15">
        <v>2.9631944444444445</v>
      </c>
      <c r="E1081" s="3" t="s">
        <v>16851</v>
      </c>
      <c r="F1081" s="3" t="str">
        <f t="shared" si="105"/>
        <v>09:05</v>
      </c>
      <c r="AF1081" s="15">
        <f t="shared" si="106"/>
        <v>0.87812396122685188</v>
      </c>
      <c r="AT1081" s="3" t="s">
        <v>1595</v>
      </c>
    </row>
    <row r="1082" spans="1:46" x14ac:dyDescent="0.2">
      <c r="A1082" s="9">
        <v>0</v>
      </c>
      <c r="B1082" s="13">
        <f t="shared" si="104"/>
        <v>0</v>
      </c>
      <c r="C1082" s="15">
        <v>1.0895833333333333</v>
      </c>
      <c r="D1082" s="15">
        <v>2.963888888888889</v>
      </c>
      <c r="E1082" s="3" t="s">
        <v>16852</v>
      </c>
      <c r="F1082" s="3" t="str">
        <f t="shared" si="105"/>
        <v>09:05</v>
      </c>
      <c r="AF1082" s="15">
        <f t="shared" si="106"/>
        <v>0.87812547453703704</v>
      </c>
      <c r="AT1082" s="3" t="s">
        <v>1595</v>
      </c>
    </row>
    <row r="1083" spans="1:46" x14ac:dyDescent="0.2">
      <c r="A1083" s="9">
        <v>0</v>
      </c>
      <c r="B1083" s="13">
        <f t="shared" si="104"/>
        <v>0</v>
      </c>
      <c r="C1083" s="15">
        <v>1.0895833333333333</v>
      </c>
      <c r="D1083" s="15">
        <v>2.963888888888889</v>
      </c>
      <c r="E1083" s="3" t="s">
        <v>16853</v>
      </c>
      <c r="F1083" s="3" t="str">
        <f t="shared" si="105"/>
        <v>09:05</v>
      </c>
      <c r="AF1083" s="15">
        <f t="shared" si="106"/>
        <v>0.87812547453703704</v>
      </c>
      <c r="AT1083" s="3" t="s">
        <v>1595</v>
      </c>
    </row>
    <row r="1084" spans="1:46" x14ac:dyDescent="0.2">
      <c r="A1084" s="9">
        <v>0</v>
      </c>
      <c r="B1084" s="13">
        <f t="shared" si="104"/>
        <v>0</v>
      </c>
      <c r="C1084" s="15">
        <v>1.0895833333333333</v>
      </c>
      <c r="D1084" s="15">
        <v>2.963888888888889</v>
      </c>
      <c r="E1084" s="3" t="s">
        <v>16854</v>
      </c>
      <c r="F1084" s="3" t="str">
        <f t="shared" si="105"/>
        <v>09:05</v>
      </c>
      <c r="AF1084" s="15">
        <f t="shared" si="106"/>
        <v>0.87812547453703704</v>
      </c>
      <c r="AT1084" s="3" t="s">
        <v>1595</v>
      </c>
    </row>
    <row r="1085" spans="1:46" x14ac:dyDescent="0.2">
      <c r="A1085" s="9">
        <v>0</v>
      </c>
      <c r="B1085" s="13">
        <f t="shared" si="104"/>
        <v>0</v>
      </c>
      <c r="C1085" s="15">
        <v>1.0895833333333333</v>
      </c>
      <c r="D1085" s="15">
        <v>2.963888888888889</v>
      </c>
      <c r="E1085" s="3" t="s">
        <v>16855</v>
      </c>
      <c r="F1085" s="3" t="str">
        <f t="shared" si="105"/>
        <v>09:05</v>
      </c>
      <c r="AF1085" s="15">
        <f t="shared" si="106"/>
        <v>0.87812547453703704</v>
      </c>
      <c r="AT1085" s="3" t="s">
        <v>1595</v>
      </c>
    </row>
    <row r="1086" spans="1:46" x14ac:dyDescent="0.2">
      <c r="A1086" s="9">
        <v>0</v>
      </c>
      <c r="B1086" s="13">
        <f t="shared" si="104"/>
        <v>0</v>
      </c>
      <c r="C1086" s="15">
        <v>1.0895833333333333</v>
      </c>
      <c r="D1086" s="15">
        <v>2.963888888888889</v>
      </c>
      <c r="E1086" s="3" t="s">
        <v>16856</v>
      </c>
      <c r="F1086" s="3" t="str">
        <f t="shared" si="105"/>
        <v>09:05</v>
      </c>
      <c r="AF1086" s="15">
        <f t="shared" si="106"/>
        <v>0.87812547453703704</v>
      </c>
      <c r="AT1086" s="3" t="s">
        <v>1595</v>
      </c>
    </row>
    <row r="1087" spans="1:46" x14ac:dyDescent="0.2">
      <c r="A1087" s="9">
        <v>0</v>
      </c>
      <c r="B1087" s="13">
        <f t="shared" si="104"/>
        <v>0</v>
      </c>
      <c r="C1087" s="15">
        <v>1.0895833333333333</v>
      </c>
      <c r="D1087" s="15">
        <v>2.963888888888889</v>
      </c>
      <c r="E1087" s="3" t="s">
        <v>16857</v>
      </c>
      <c r="F1087" s="3" t="str">
        <f t="shared" si="105"/>
        <v>09:05</v>
      </c>
      <c r="AF1087" s="15">
        <f t="shared" si="106"/>
        <v>0.87812547453703704</v>
      </c>
      <c r="AT1087" s="3" t="s">
        <v>1595</v>
      </c>
    </row>
    <row r="1088" spans="1:46" x14ac:dyDescent="0.2">
      <c r="A1088" s="9">
        <v>0</v>
      </c>
      <c r="B1088" s="13">
        <f>A1088*0.514444</f>
        <v>0</v>
      </c>
      <c r="C1088" s="15">
        <v>1.0895833333333333</v>
      </c>
      <c r="D1088" s="15">
        <v>2.963888888888889</v>
      </c>
      <c r="E1088" s="3" t="s">
        <v>16858</v>
      </c>
      <c r="F1088" s="3" t="str">
        <f t="shared" si="105"/>
        <v>09:05</v>
      </c>
      <c r="AF1088" s="15">
        <f t="shared" si="106"/>
        <v>0.87812547453703704</v>
      </c>
      <c r="AT1088" s="3" t="s">
        <v>1595</v>
      </c>
    </row>
    <row r="1089" spans="1:46" x14ac:dyDescent="0.2">
      <c r="A1089" s="9">
        <v>0</v>
      </c>
      <c r="B1089" s="13">
        <f>A1089*0.514444</f>
        <v>0</v>
      </c>
      <c r="C1089" s="15">
        <v>1.0895833333333333</v>
      </c>
      <c r="D1089" s="15">
        <v>2.963888888888889</v>
      </c>
      <c r="E1089" s="3" t="s">
        <v>16859</v>
      </c>
      <c r="F1089" s="3" t="str">
        <f t="shared" si="105"/>
        <v>09:05</v>
      </c>
      <c r="AF1089" s="15">
        <f t="shared" si="106"/>
        <v>0.87812547453703704</v>
      </c>
      <c r="AT1089" s="3" t="s">
        <v>1595</v>
      </c>
    </row>
    <row r="1090" spans="1:46" x14ac:dyDescent="0.2">
      <c r="A1090" s="9">
        <v>0</v>
      </c>
      <c r="B1090" s="13">
        <f>A1090*0.514444</f>
        <v>0</v>
      </c>
      <c r="C1090" s="15">
        <v>1.0895833333333333</v>
      </c>
      <c r="D1090" s="15">
        <v>2.963888888888889</v>
      </c>
      <c r="E1090" s="3" t="s">
        <v>16860</v>
      </c>
      <c r="F1090" s="3" t="str">
        <f t="shared" si="105"/>
        <v>09:05</v>
      </c>
      <c r="AF1090" s="15">
        <f t="shared" si="106"/>
        <v>0.87812547453703704</v>
      </c>
      <c r="AT1090" s="3" t="s">
        <v>1595</v>
      </c>
    </row>
    <row r="1091" spans="1:46" x14ac:dyDescent="0.2">
      <c r="A1091" s="9">
        <v>0</v>
      </c>
      <c r="B1091" s="13">
        <f t="shared" ref="B1091" si="107">A1091*0.514444</f>
        <v>0</v>
      </c>
      <c r="C1091" s="15">
        <v>1.0895833333333333</v>
      </c>
      <c r="D1091" s="15">
        <v>2.963888888888889</v>
      </c>
      <c r="E1091" s="3" t="s">
        <v>16857</v>
      </c>
      <c r="F1091" s="3" t="str">
        <f t="shared" si="105"/>
        <v>09:05</v>
      </c>
      <c r="AF1091" s="15">
        <f t="shared" si="106"/>
        <v>0.87812547453703704</v>
      </c>
      <c r="AT1091" s="3" t="s">
        <v>1595</v>
      </c>
    </row>
    <row r="1092" spans="1:46" x14ac:dyDescent="0.2">
      <c r="A1092" s="9">
        <v>0</v>
      </c>
      <c r="B1092" s="13">
        <f>A1092*0.514444</f>
        <v>0</v>
      </c>
      <c r="C1092" s="15">
        <v>1.0895833333333333</v>
      </c>
      <c r="D1092" s="15">
        <v>2.963888888888889</v>
      </c>
      <c r="E1092" s="3" t="s">
        <v>16858</v>
      </c>
      <c r="F1092" s="3" t="str">
        <f t="shared" ref="F1092:F1094" si="108">LEFT(E1092,5)</f>
        <v>09:05</v>
      </c>
      <c r="AF1092" s="15">
        <f t="shared" si="106"/>
        <v>0.87812547453703704</v>
      </c>
      <c r="AT1092" s="3" t="s">
        <v>1595</v>
      </c>
    </row>
    <row r="1093" spans="1:46" x14ac:dyDescent="0.2">
      <c r="A1093" s="9">
        <v>0</v>
      </c>
      <c r="B1093" s="13">
        <f>A1093*0.514444</f>
        <v>0</v>
      </c>
      <c r="C1093" s="15">
        <v>1.0895833333333333</v>
      </c>
      <c r="D1093" s="15">
        <v>2.963888888888889</v>
      </c>
      <c r="E1093" s="3" t="s">
        <v>16859</v>
      </c>
      <c r="F1093" s="3" t="str">
        <f t="shared" si="108"/>
        <v>09:05</v>
      </c>
      <c r="AF1093" s="15">
        <f t="shared" ref="AF1093:AF1095" si="109">0.8*C1093+(D1093*C1093)/500</f>
        <v>0.87812547453703704</v>
      </c>
      <c r="AT1093" s="3" t="s">
        <v>1595</v>
      </c>
    </row>
    <row r="1094" spans="1:46" x14ac:dyDescent="0.2">
      <c r="A1094" s="9">
        <v>0</v>
      </c>
      <c r="B1094" s="13">
        <f>A1094*0.514444</f>
        <v>0</v>
      </c>
      <c r="C1094" s="15">
        <v>1.0895833333333333</v>
      </c>
      <c r="D1094" s="15">
        <v>2.963888888888889</v>
      </c>
      <c r="E1094" s="3" t="s">
        <v>16860</v>
      </c>
      <c r="F1094" s="3" t="str">
        <f t="shared" si="108"/>
        <v>09:05</v>
      </c>
      <c r="AF1094" s="15">
        <f t="shared" si="109"/>
        <v>0.87812547453703704</v>
      </c>
      <c r="AT1094" s="3" t="s">
        <v>1595</v>
      </c>
    </row>
    <row r="1095" spans="1:46" x14ac:dyDescent="0.2">
      <c r="A1095" s="3" t="s">
        <v>1809</v>
      </c>
      <c r="B1095" s="3" t="s">
        <v>1809</v>
      </c>
      <c r="C1095" s="3" t="s">
        <v>1809</v>
      </c>
      <c r="D1095" s="3" t="s">
        <v>1809</v>
      </c>
      <c r="E1095" s="3" t="s">
        <v>1809</v>
      </c>
      <c r="F1095" s="3" t="s">
        <v>1809</v>
      </c>
      <c r="G1095" s="3" t="s">
        <v>1809</v>
      </c>
      <c r="H1095" s="3" t="s">
        <v>1809</v>
      </c>
      <c r="AF1095" s="15"/>
    </row>
    <row r="1096" spans="1:46" x14ac:dyDescent="0.2">
      <c r="AF1096" s="15"/>
    </row>
    <row r="1097" spans="1:46" x14ac:dyDescent="0.2">
      <c r="AF1097" s="15"/>
    </row>
    <row r="1098" spans="1:46" x14ac:dyDescent="0.2">
      <c r="AF1098" s="15"/>
    </row>
    <row r="1099" spans="1:46" x14ac:dyDescent="0.2">
      <c r="AF1099" s="15"/>
    </row>
    <row r="1100" spans="1:46" x14ac:dyDescent="0.2">
      <c r="AF1100" s="15"/>
    </row>
    <row r="1101" spans="1:46" x14ac:dyDescent="0.2">
      <c r="AF1101" s="15"/>
    </row>
    <row r="1102" spans="1:46" x14ac:dyDescent="0.2">
      <c r="AF1102" s="15"/>
    </row>
    <row r="1103" spans="1:46" x14ac:dyDescent="0.2">
      <c r="AF1103" s="15"/>
    </row>
    <row r="1104" spans="1:46" x14ac:dyDescent="0.2">
      <c r="AF1104" s="15"/>
    </row>
    <row r="1105" spans="32:32" x14ac:dyDescent="0.2">
      <c r="AF1105" s="15"/>
    </row>
  </sheetData>
  <mergeCells count="13">
    <mergeCell ref="BQ1:BR1"/>
    <mergeCell ref="AP1:AR1"/>
    <mergeCell ref="AV1:AW1"/>
    <mergeCell ref="BA1:BB1"/>
    <mergeCell ref="BD1:BF1"/>
    <mergeCell ref="BJ1:BL1"/>
    <mergeCell ref="BN1:BO1"/>
    <mergeCell ref="A1:F1"/>
    <mergeCell ref="H1:K1"/>
    <mergeCell ref="M1:Q1"/>
    <mergeCell ref="X1:AD1"/>
    <mergeCell ref="AH1:AI1"/>
    <mergeCell ref="AM1:A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1D671-7CE1-D845-92D8-5EF5679ED322}">
  <dimension ref="A1:DT1238"/>
  <sheetViews>
    <sheetView tabSelected="1" workbookViewId="0">
      <selection sqref="A1:XFD1048576"/>
    </sheetView>
  </sheetViews>
  <sheetFormatPr baseColWidth="10" defaultColWidth="8.83203125" defaultRowHeight="16" x14ac:dyDescent="0.2"/>
  <cols>
    <col min="1" max="1" width="24" style="3" customWidth="1"/>
    <col min="2" max="2" width="21.83203125" style="3" customWidth="1"/>
    <col min="3" max="3" width="20.83203125" style="3" customWidth="1"/>
    <col min="4" max="4" width="19.83203125" style="3" customWidth="1"/>
    <col min="5" max="5" width="12.83203125" style="3" customWidth="1"/>
    <col min="6" max="6" width="13.33203125" style="3" customWidth="1"/>
    <col min="7" max="7" width="19.5" style="3" customWidth="1"/>
    <col min="8" max="8" width="20.1640625" style="3" customWidth="1"/>
    <col min="9" max="9" width="22.33203125" style="3" customWidth="1"/>
    <col min="10" max="10" width="22.83203125" style="3" customWidth="1"/>
    <col min="11" max="11" width="27.1640625" style="3" customWidth="1"/>
    <col min="12" max="14" width="17.83203125" style="3" customWidth="1"/>
    <col min="15" max="15" width="17" style="3" customWidth="1"/>
    <col min="16" max="16" width="12.5" style="3" customWidth="1"/>
    <col min="17" max="17" width="14.6640625" style="3" customWidth="1"/>
    <col min="18" max="18" width="17.83203125" style="3" customWidth="1"/>
    <col min="19" max="19" width="15.33203125" style="3" bestFit="1" customWidth="1"/>
    <col min="20" max="20" width="17.5" style="3" customWidth="1"/>
    <col min="21" max="21" width="15.83203125" style="3" bestFit="1" customWidth="1"/>
    <col min="22" max="22" width="14.6640625" style="3" bestFit="1" customWidth="1"/>
    <col min="23" max="23" width="8.83203125" style="3"/>
    <col min="24" max="24" width="17.6640625" style="3" customWidth="1"/>
    <col min="25" max="25" width="18" style="3" customWidth="1"/>
    <col min="26" max="26" width="17.6640625" style="3" customWidth="1"/>
    <col min="27" max="29" width="17.83203125" style="3" customWidth="1"/>
    <col min="30" max="30" width="17.6640625" style="3" customWidth="1"/>
    <col min="31" max="31" width="8.83203125" style="3"/>
    <col min="32" max="32" width="26.83203125" style="3" customWidth="1"/>
    <col min="33" max="33" width="8.83203125" style="3"/>
    <col min="34" max="34" width="26.1640625" style="3" customWidth="1"/>
    <col min="35" max="35" width="26.6640625" style="3" customWidth="1"/>
    <col min="36" max="36" width="8.83203125" style="3"/>
    <col min="37" max="37" width="35.5" style="3" customWidth="1"/>
    <col min="38" max="38" width="8.83203125" style="3"/>
    <col min="39" max="39" width="26.33203125" style="3" customWidth="1"/>
    <col min="40" max="40" width="26.5" style="3" customWidth="1"/>
    <col min="41" max="41" width="8.83203125" style="3"/>
    <col min="42" max="42" width="18" style="3" customWidth="1"/>
    <col min="43" max="43" width="26.5" style="3" customWidth="1"/>
    <col min="44" max="44" width="27" style="3" customWidth="1"/>
    <col min="45" max="45" width="8.83203125" style="3"/>
    <col min="46" max="46" width="35.33203125" style="3" customWidth="1"/>
    <col min="47" max="47" width="8.83203125" style="3"/>
    <col min="48" max="48" width="35.5" style="3" customWidth="1"/>
    <col min="49" max="49" width="17.83203125" style="3" customWidth="1"/>
    <col min="50" max="50" width="8.83203125" style="3"/>
    <col min="51" max="51" width="35.5" style="3" customWidth="1"/>
    <col min="52" max="52" width="11.1640625" style="3" customWidth="1"/>
    <col min="53" max="53" width="35.6640625" style="3" customWidth="1"/>
    <col min="54" max="54" width="11.83203125" style="3" customWidth="1"/>
    <col min="55" max="55" width="8.83203125" style="3"/>
    <col min="56" max="56" width="44.5" style="3" customWidth="1"/>
    <col min="57" max="57" width="35.5" style="3" customWidth="1"/>
    <col min="58" max="58" width="35.83203125" style="3" customWidth="1"/>
    <col min="59" max="59" width="8.83203125" style="3"/>
    <col min="60" max="60" width="44.33203125" style="3" customWidth="1"/>
    <col min="61" max="61" width="8.83203125" style="3"/>
    <col min="62" max="62" width="17.6640625" style="3" customWidth="1"/>
    <col min="63" max="63" width="35.83203125" style="3" customWidth="1"/>
    <col min="64" max="64" width="41.1640625" style="3" customWidth="1"/>
    <col min="65" max="65" width="8.83203125" style="3"/>
    <col min="66" max="66" width="17.83203125" style="3" customWidth="1"/>
    <col min="67" max="67" width="35.1640625" style="3" customWidth="1"/>
    <col min="68" max="68" width="8.83203125" style="3"/>
    <col min="69" max="69" width="18" style="3" customWidth="1"/>
    <col min="70" max="70" width="44.1640625" style="3" customWidth="1"/>
    <col min="71" max="71" width="8.83203125" style="3"/>
    <col min="72" max="72" width="53.33203125" style="3" customWidth="1"/>
    <col min="73" max="16384" width="8.83203125" style="3"/>
  </cols>
  <sheetData>
    <row r="1" spans="1:124" ht="25" customHeight="1" x14ac:dyDescent="0.2">
      <c r="A1" s="1" t="s">
        <v>16861</v>
      </c>
      <c r="B1" s="1"/>
      <c r="C1" s="1"/>
      <c r="D1" s="1"/>
      <c r="E1" s="1"/>
      <c r="F1" s="1"/>
      <c r="G1" s="2"/>
      <c r="H1" s="23" t="s">
        <v>16862</v>
      </c>
      <c r="I1" s="23"/>
      <c r="J1" s="23"/>
      <c r="K1" s="23"/>
      <c r="L1" s="2"/>
      <c r="M1" s="1" t="s">
        <v>2</v>
      </c>
      <c r="N1" s="1"/>
      <c r="O1" s="1"/>
      <c r="P1" s="1"/>
      <c r="Q1" s="1"/>
      <c r="R1" s="2"/>
      <c r="S1" s="23" t="s">
        <v>3</v>
      </c>
      <c r="T1" s="23"/>
      <c r="U1" s="23"/>
      <c r="V1" s="23"/>
      <c r="W1" s="2"/>
      <c r="X1" s="23" t="s">
        <v>4</v>
      </c>
      <c r="Y1" s="23"/>
      <c r="Z1" s="23"/>
      <c r="AA1" s="23"/>
      <c r="AB1" s="23"/>
      <c r="AC1" s="23"/>
      <c r="AD1" s="23"/>
      <c r="AE1" s="2"/>
      <c r="AF1" s="2" t="s">
        <v>5</v>
      </c>
      <c r="AG1" s="2"/>
      <c r="AH1" s="23" t="s">
        <v>6</v>
      </c>
      <c r="AI1" s="23"/>
      <c r="AJ1" s="2"/>
      <c r="AK1" s="2" t="s">
        <v>7</v>
      </c>
      <c r="AL1" s="2"/>
      <c r="AM1" s="23" t="s">
        <v>8</v>
      </c>
      <c r="AN1" s="23"/>
      <c r="AO1" s="2"/>
      <c r="AP1" s="23" t="s">
        <v>9</v>
      </c>
      <c r="AQ1" s="23"/>
      <c r="AR1" s="23"/>
      <c r="AS1" s="2"/>
      <c r="AT1" s="2" t="s">
        <v>10</v>
      </c>
      <c r="AU1" s="2"/>
      <c r="AV1" s="23" t="s">
        <v>11</v>
      </c>
      <c r="AW1" s="23"/>
      <c r="AX1" s="2"/>
      <c r="AY1" s="2" t="s">
        <v>12</v>
      </c>
      <c r="AZ1" s="2"/>
      <c r="BA1" s="23" t="s">
        <v>3875</v>
      </c>
      <c r="BB1" s="23"/>
      <c r="BC1" s="2"/>
      <c r="BD1" s="23" t="s">
        <v>14</v>
      </c>
      <c r="BE1" s="23"/>
      <c r="BF1" s="23"/>
      <c r="BG1" s="2"/>
      <c r="BH1" s="2" t="s">
        <v>15</v>
      </c>
      <c r="BI1" s="2"/>
      <c r="BJ1" s="1" t="s">
        <v>16</v>
      </c>
      <c r="BK1" s="1"/>
      <c r="BL1" s="1"/>
      <c r="BM1" s="2"/>
      <c r="BN1" s="1" t="s">
        <v>17</v>
      </c>
      <c r="BO1" s="1"/>
      <c r="BP1" s="2"/>
      <c r="BQ1" s="1" t="s">
        <v>18</v>
      </c>
      <c r="BR1" s="1"/>
      <c r="BS1" s="2"/>
      <c r="BT1" s="2" t="s">
        <v>19</v>
      </c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</row>
    <row r="2" spans="1:124" x14ac:dyDescent="0.2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 t="s">
        <v>1812</v>
      </c>
      <c r="G2" s="6"/>
      <c r="H2" s="29"/>
      <c r="I2" s="42" t="s">
        <v>4792</v>
      </c>
      <c r="J2" s="49"/>
      <c r="K2" s="50"/>
      <c r="L2" s="6"/>
      <c r="M2" s="6" t="s">
        <v>29</v>
      </c>
      <c r="N2" s="6" t="s">
        <v>30</v>
      </c>
      <c r="O2" s="6" t="s">
        <v>31</v>
      </c>
      <c r="P2" s="6" t="s">
        <v>32</v>
      </c>
      <c r="Q2" s="6" t="s">
        <v>1815</v>
      </c>
      <c r="R2" s="6"/>
      <c r="S2" s="29"/>
      <c r="T2" s="42" t="s">
        <v>4792</v>
      </c>
      <c r="U2" s="49"/>
      <c r="V2" s="50"/>
      <c r="X2" s="24" t="s">
        <v>36</v>
      </c>
      <c r="Y2" s="24" t="s">
        <v>26</v>
      </c>
      <c r="Z2" s="24" t="s">
        <v>33</v>
      </c>
      <c r="AA2" s="25" t="s">
        <v>27</v>
      </c>
      <c r="AB2" s="25" t="s">
        <v>34</v>
      </c>
      <c r="AC2" s="26" t="s">
        <v>28</v>
      </c>
      <c r="AD2" s="26" t="s">
        <v>35</v>
      </c>
      <c r="AF2" s="6" t="s">
        <v>141</v>
      </c>
      <c r="AG2" s="5"/>
      <c r="AH2" s="24" t="s">
        <v>41</v>
      </c>
      <c r="AI2" s="47"/>
      <c r="AJ2" s="5"/>
      <c r="AK2" s="6" t="s">
        <v>141</v>
      </c>
      <c r="AL2" s="5"/>
      <c r="AM2" s="42" t="s">
        <v>43</v>
      </c>
      <c r="AN2" s="27"/>
      <c r="AP2" s="24" t="s">
        <v>36</v>
      </c>
      <c r="AQ2" s="24" t="s">
        <v>41</v>
      </c>
      <c r="AR2" s="24" t="s">
        <v>43</v>
      </c>
      <c r="AT2" s="6" t="s">
        <v>44</v>
      </c>
      <c r="AU2" s="5"/>
      <c r="AV2" s="42" t="s">
        <v>45</v>
      </c>
      <c r="AW2" s="27"/>
      <c r="AY2" s="6" t="s">
        <v>44</v>
      </c>
      <c r="AZ2" s="5"/>
      <c r="BA2" s="42" t="s">
        <v>47</v>
      </c>
      <c r="BB2" s="27"/>
      <c r="BD2" s="24" t="s">
        <v>36</v>
      </c>
      <c r="BE2" s="24" t="s">
        <v>45</v>
      </c>
      <c r="BF2" s="24" t="s">
        <v>47</v>
      </c>
      <c r="BH2" s="7" t="s">
        <v>48</v>
      </c>
      <c r="BJ2" s="24" t="s">
        <v>36</v>
      </c>
      <c r="BK2" s="7" t="s">
        <v>49</v>
      </c>
      <c r="BL2" s="7" t="s">
        <v>50</v>
      </c>
      <c r="BN2" s="24" t="s">
        <v>36</v>
      </c>
      <c r="BO2" s="7" t="s">
        <v>51</v>
      </c>
      <c r="BQ2" s="24" t="s">
        <v>36</v>
      </c>
      <c r="BR2" s="7" t="s">
        <v>52</v>
      </c>
      <c r="BT2" s="7" t="s">
        <v>53</v>
      </c>
    </row>
    <row r="3" spans="1:124" x14ac:dyDescent="0.2">
      <c r="A3" s="3">
        <v>4.8611111111111112E-2</v>
      </c>
      <c r="B3" s="13">
        <f t="shared" ref="B3:B67" si="0">A3*0.514444</f>
        <v>2.5007694444444447E-2</v>
      </c>
      <c r="C3" s="15">
        <v>1.1284722222222223</v>
      </c>
      <c r="D3" s="15">
        <v>2.7979166666666666</v>
      </c>
      <c r="E3" s="3" t="s">
        <v>16863</v>
      </c>
      <c r="F3" s="3" t="str">
        <f>LEFT(E3,5)</f>
        <v>09:14</v>
      </c>
      <c r="H3" s="42" t="s">
        <v>36</v>
      </c>
      <c r="I3" s="24" t="s">
        <v>26</v>
      </c>
      <c r="J3" s="25" t="s">
        <v>27</v>
      </c>
      <c r="K3" s="26" t="s">
        <v>28</v>
      </c>
      <c r="M3" s="13">
        <v>6.3888888888888884E-2</v>
      </c>
      <c r="N3" s="15">
        <v>1.1291666666666667</v>
      </c>
      <c r="O3" s="15">
        <v>2.7534722222222223</v>
      </c>
      <c r="P3" s="3" t="s">
        <v>16864</v>
      </c>
      <c r="Q3" s="3" t="str">
        <f>LEFT(P3,5)</f>
        <v>09.14</v>
      </c>
      <c r="S3" s="42" t="s">
        <v>3886</v>
      </c>
      <c r="T3" s="24" t="s">
        <v>33</v>
      </c>
      <c r="U3" s="25" t="s">
        <v>34</v>
      </c>
      <c r="V3" s="26" t="s">
        <v>35</v>
      </c>
      <c r="X3" s="29" t="s">
        <v>16865</v>
      </c>
      <c r="Y3" s="29">
        <v>2.0574845679012348E-2</v>
      </c>
      <c r="Z3" s="29">
        <v>3.6680911680911678E-2</v>
      </c>
      <c r="AA3" s="3">
        <f>J4*24</f>
        <v>27.094444444444463</v>
      </c>
      <c r="AB3" s="3">
        <f>U4*24</f>
        <v>27.118376068376058</v>
      </c>
      <c r="AC3" s="3">
        <f>K4*24</f>
        <v>67.298717948718007</v>
      </c>
      <c r="AD3" s="3">
        <f>V4*24</f>
        <v>66.005982905982904</v>
      </c>
      <c r="AF3" s="15">
        <f>0.8*C3+(D3*C3)/500</f>
        <v>0.90909252025462972</v>
      </c>
      <c r="AH3" s="24" t="s">
        <v>36</v>
      </c>
      <c r="AI3" s="32" t="s">
        <v>3885</v>
      </c>
      <c r="AJ3" s="5"/>
      <c r="AK3" s="15">
        <f>0.8*N3+(O3*N3)/500</f>
        <v>0.90955159143518516</v>
      </c>
      <c r="AM3" s="42" t="s">
        <v>36</v>
      </c>
      <c r="AN3" s="32" t="s">
        <v>3885</v>
      </c>
      <c r="AP3" s="29" t="s">
        <v>16865</v>
      </c>
      <c r="AQ3" s="3">
        <f>AI4*24</f>
        <v>21.827514239999999</v>
      </c>
      <c r="AR3" s="3">
        <f>AN4*24</f>
        <v>21.843853276353268</v>
      </c>
      <c r="AT3" s="3" t="s">
        <v>339</v>
      </c>
      <c r="AV3" s="42" t="s">
        <v>36</v>
      </c>
      <c r="AW3" s="32" t="s">
        <v>3885</v>
      </c>
      <c r="AY3" s="3" t="s">
        <v>16866</v>
      </c>
      <c r="BA3" s="42" t="s">
        <v>36</v>
      </c>
      <c r="BB3" s="32" t="s">
        <v>3885</v>
      </c>
      <c r="BD3" s="29" t="s">
        <v>16865</v>
      </c>
      <c r="BE3" s="27">
        <v>30.103333333333339</v>
      </c>
      <c r="BF3" s="27">
        <v>28.174871794871798</v>
      </c>
      <c r="BH3" s="6">
        <f>_xlfn.STDEV.S(Z27:Z47)</f>
        <v>0.51954497697613444</v>
      </c>
      <c r="BJ3" s="29" t="s">
        <v>16865</v>
      </c>
      <c r="BK3" s="3">
        <f>ABS(AA3-AB3)</f>
        <v>2.3931623931595425E-2</v>
      </c>
      <c r="BL3" s="3">
        <f>(ABS(AA3-AB3)/AA3)*100</f>
        <v>8.8326682544334095E-2</v>
      </c>
      <c r="BN3" s="29" t="s">
        <v>16865</v>
      </c>
      <c r="BO3" s="3">
        <f>ABS(AC3-AD3)</f>
        <v>1.292735042735103</v>
      </c>
      <c r="BQ3" s="29" t="s">
        <v>16865</v>
      </c>
      <c r="BR3" s="3">
        <f>ABS(Y3-Z3)</f>
        <v>1.610606600189933E-2</v>
      </c>
      <c r="BT3" s="6">
        <f>BH3/SQRT(21)</f>
        <v>0.1133740087584393</v>
      </c>
    </row>
    <row r="4" spans="1:124" x14ac:dyDescent="0.2">
      <c r="A4" s="9">
        <v>3.5416666666666666E-2</v>
      </c>
      <c r="B4" s="13">
        <f t="shared" si="0"/>
        <v>1.8219891666666668E-2</v>
      </c>
      <c r="C4" s="15">
        <v>1.1284722222222223</v>
      </c>
      <c r="D4" s="15">
        <v>2.7979166666666666</v>
      </c>
      <c r="E4" s="3" t="s">
        <v>16867</v>
      </c>
      <c r="F4" s="3" t="str">
        <f t="shared" ref="F4:F67" si="1">LEFT(E4,5)</f>
        <v>09:14</v>
      </c>
      <c r="H4" s="29" t="s">
        <v>16868</v>
      </c>
      <c r="I4" s="29">
        <v>2.0574845679012348E-2</v>
      </c>
      <c r="J4" s="30">
        <v>1.1289351851851859</v>
      </c>
      <c r="K4" s="31">
        <v>2.8041132478632504</v>
      </c>
      <c r="M4" s="13">
        <v>5.5555555555555552E-2</v>
      </c>
      <c r="N4" s="15">
        <v>1.1291666666666667</v>
      </c>
      <c r="O4" s="15">
        <v>2.7527777777777778</v>
      </c>
      <c r="P4" s="3" t="s">
        <v>16869</v>
      </c>
      <c r="Q4" s="3" t="str">
        <f t="shared" ref="Q4:Q67" si="2">LEFT(P4,5)</f>
        <v>09.14</v>
      </c>
      <c r="S4" s="29" t="s">
        <v>16865</v>
      </c>
      <c r="T4" s="29">
        <v>3.6680911680911678E-2</v>
      </c>
      <c r="U4" s="30">
        <v>1.1299323361823357</v>
      </c>
      <c r="V4" s="31">
        <v>2.7502492877492877</v>
      </c>
      <c r="X4" s="33" t="s">
        <v>16870</v>
      </c>
      <c r="Y4" s="33">
        <v>3.3116898148148145E-2</v>
      </c>
      <c r="Z4" s="33">
        <v>4.3611111111111121E-2</v>
      </c>
      <c r="AA4" s="3">
        <f t="shared" ref="AA4:AA24" si="3">J5*24</f>
        <v>27.111388888888889</v>
      </c>
      <c r="AB4" s="3">
        <f t="shared" ref="AB4:AB24" si="4">U5*24</f>
        <v>27.142222222222237</v>
      </c>
      <c r="AC4" s="3">
        <f t="shared" ref="AC4:AC24" si="5">K5*24</f>
        <v>66.886666666666642</v>
      </c>
      <c r="AD4" s="3">
        <f t="shared" ref="AD4:AD24" si="6">V5*24</f>
        <v>65.059722222222234</v>
      </c>
      <c r="AF4" s="15">
        <f t="shared" ref="AF4:AF67" si="7">0.8*C4+(D4*C4)/500</f>
        <v>0.90909252025462972</v>
      </c>
      <c r="AH4" s="44">
        <v>0.38472222222222224</v>
      </c>
      <c r="AI4" s="47">
        <v>0.90947975999999997</v>
      </c>
      <c r="AJ4" s="5"/>
      <c r="AK4" s="15">
        <f t="shared" ref="AK4:AK67" si="8">0.8*N4+(O4*N4)/500</f>
        <v>0.90955002314814815</v>
      </c>
      <c r="AM4" s="29" t="s">
        <v>16865</v>
      </c>
      <c r="AN4" s="27">
        <v>0.91016055318138622</v>
      </c>
      <c r="AP4" s="33" t="s">
        <v>16870</v>
      </c>
      <c r="AQ4" s="3">
        <f t="shared" ref="AQ4:AQ24" si="9">AI5*24</f>
        <v>21.840194448000002</v>
      </c>
      <c r="AR4" s="3">
        <f t="shared" ref="AR4:AR24" si="10">AN5*24</f>
        <v>21.860944444444431</v>
      </c>
      <c r="AT4" s="3" t="s">
        <v>752</v>
      </c>
      <c r="AV4" s="29" t="s">
        <v>16868</v>
      </c>
      <c r="AW4" s="27">
        <v>30.103333333333339</v>
      </c>
      <c r="AY4" s="3" t="s">
        <v>16871</v>
      </c>
      <c r="BA4" s="29" t="s">
        <v>16865</v>
      </c>
      <c r="BB4" s="27">
        <v>28.174871794871798</v>
      </c>
      <c r="BD4" s="33" t="s">
        <v>16870</v>
      </c>
      <c r="BE4" s="35">
        <v>28.575833333333339</v>
      </c>
      <c r="BF4" s="35">
        <v>27.715166666666669</v>
      </c>
      <c r="BJ4" s="33" t="s">
        <v>16870</v>
      </c>
      <c r="BK4" s="3">
        <f t="shared" ref="BK4:BK23" si="11">ABS(AA4-AB4)</f>
        <v>3.0833333333347923E-2</v>
      </c>
      <c r="BL4" s="3">
        <f t="shared" ref="BL4:BL23" si="12">(ABS(AA4-AB4)/AA4)*100</f>
        <v>0.11372834294735969</v>
      </c>
      <c r="BN4" s="33" t="s">
        <v>16870</v>
      </c>
      <c r="BO4" s="3">
        <f t="shared" ref="BO4:BO23" si="13">ABS(AC4-AD4)</f>
        <v>1.8269444444444076</v>
      </c>
      <c r="BQ4" s="33" t="s">
        <v>16870</v>
      </c>
      <c r="BR4" s="3">
        <f t="shared" ref="BR4:BR23" si="14">ABS(Y4-Z4)</f>
        <v>1.0494212962962976E-2</v>
      </c>
    </row>
    <row r="5" spans="1:124" x14ac:dyDescent="0.2">
      <c r="A5" s="9">
        <v>2.5694444444444443E-2</v>
      </c>
      <c r="B5" s="13">
        <f t="shared" si="0"/>
        <v>1.3218352777777777E-2</v>
      </c>
      <c r="C5" s="15">
        <v>1.1284722222222223</v>
      </c>
      <c r="D5" s="15">
        <v>2.7979166666666666</v>
      </c>
      <c r="E5" s="3" t="s">
        <v>16872</v>
      </c>
      <c r="F5" s="3" t="str">
        <f t="shared" si="1"/>
        <v>09:14</v>
      </c>
      <c r="H5" s="33" t="s">
        <v>16873</v>
      </c>
      <c r="I5" s="33">
        <v>3.3116898148148145E-2</v>
      </c>
      <c r="J5" s="3">
        <v>1.1296412037037038</v>
      </c>
      <c r="K5" s="34">
        <v>2.7869444444444436</v>
      </c>
      <c r="M5" s="13">
        <v>4.9305555555555554E-2</v>
      </c>
      <c r="N5" s="15">
        <v>1.1291666666666667</v>
      </c>
      <c r="O5" s="15">
        <v>2.7527777777777778</v>
      </c>
      <c r="P5" s="3" t="s">
        <v>16874</v>
      </c>
      <c r="Q5" s="3" t="str">
        <f t="shared" si="2"/>
        <v>09.14</v>
      </c>
      <c r="S5" s="33" t="s">
        <v>16870</v>
      </c>
      <c r="T5" s="33">
        <v>4.3611111111111121E-2</v>
      </c>
      <c r="U5" s="3">
        <v>1.1309259259259266</v>
      </c>
      <c r="V5" s="34">
        <v>2.7108217592592601</v>
      </c>
      <c r="X5" s="33" t="s">
        <v>16875</v>
      </c>
      <c r="Y5" s="33">
        <v>8.7011534839924673E-3</v>
      </c>
      <c r="Z5" s="33">
        <v>3.1840277777777759E-2</v>
      </c>
      <c r="AA5" s="3">
        <f t="shared" si="3"/>
        <v>27.124858757062121</v>
      </c>
      <c r="AB5" s="3">
        <f t="shared" si="4"/>
        <v>27.634166666666644</v>
      </c>
      <c r="AC5" s="3">
        <f t="shared" si="5"/>
        <v>66.464971751412449</v>
      </c>
      <c r="AD5" s="3">
        <f t="shared" si="6"/>
        <v>65.085277777777776</v>
      </c>
      <c r="AF5" s="15">
        <f t="shared" si="7"/>
        <v>0.90909252025462972</v>
      </c>
      <c r="AH5" s="52">
        <v>0.38541666666666669</v>
      </c>
      <c r="AI5" s="51">
        <v>0.91000810200000004</v>
      </c>
      <c r="AJ5" s="5"/>
      <c r="AK5" s="15">
        <f t="shared" si="8"/>
        <v>0.90955002314814815</v>
      </c>
      <c r="AM5" s="33" t="s">
        <v>16870</v>
      </c>
      <c r="AN5" s="35">
        <v>0.91087268518518461</v>
      </c>
      <c r="AP5" s="33" t="s">
        <v>16875</v>
      </c>
      <c r="AQ5" s="3">
        <f t="shared" si="9"/>
        <v>21.850080047999999</v>
      </c>
      <c r="AR5" s="3">
        <f t="shared" si="10"/>
        <v>22.257231481481512</v>
      </c>
      <c r="AT5" s="3" t="s">
        <v>3523</v>
      </c>
      <c r="AV5" s="33" t="s">
        <v>16873</v>
      </c>
      <c r="AW5" s="35">
        <v>28.575833333333339</v>
      </c>
      <c r="AY5" s="3" t="s">
        <v>16876</v>
      </c>
      <c r="BA5" s="33" t="s">
        <v>16870</v>
      </c>
      <c r="BB5" s="35">
        <v>27.715166666666669</v>
      </c>
      <c r="BD5" s="33" t="s">
        <v>16875</v>
      </c>
      <c r="BE5" s="35">
        <v>31.960000000000004</v>
      </c>
      <c r="BF5" s="35">
        <v>29.295166666666674</v>
      </c>
      <c r="BJ5" s="33" t="s">
        <v>16875</v>
      </c>
      <c r="BK5" s="3">
        <f t="shared" si="11"/>
        <v>0.50930790960452299</v>
      </c>
      <c r="BL5" s="3">
        <f t="shared" si="12"/>
        <v>1.8776426235654466</v>
      </c>
      <c r="BN5" s="33" t="s">
        <v>16875</v>
      </c>
      <c r="BO5" s="3">
        <f t="shared" si="13"/>
        <v>1.3796939736346729</v>
      </c>
      <c r="BQ5" s="33" t="s">
        <v>16875</v>
      </c>
      <c r="BR5" s="3">
        <f t="shared" si="14"/>
        <v>2.3139124293785292E-2</v>
      </c>
    </row>
    <row r="6" spans="1:124" x14ac:dyDescent="0.2">
      <c r="A6" s="9">
        <v>0</v>
      </c>
      <c r="B6" s="13">
        <f t="shared" si="0"/>
        <v>0</v>
      </c>
      <c r="C6" s="15">
        <v>1.1284722222222223</v>
      </c>
      <c r="D6" s="15">
        <v>2.7979166666666666</v>
      </c>
      <c r="E6" s="3" t="s">
        <v>16877</v>
      </c>
      <c r="F6" s="3" t="str">
        <f t="shared" si="1"/>
        <v>09:14</v>
      </c>
      <c r="H6" s="33" t="s">
        <v>16878</v>
      </c>
      <c r="I6" s="33">
        <v>8.7011534839924673E-3</v>
      </c>
      <c r="J6" s="3">
        <v>1.1302024482109216</v>
      </c>
      <c r="K6" s="34">
        <v>2.7693738229755187</v>
      </c>
      <c r="M6" s="13">
        <v>4.3749999999999997E-2</v>
      </c>
      <c r="N6" s="15">
        <v>1.1291666666666667</v>
      </c>
      <c r="O6" s="15">
        <v>2.7520833333333332</v>
      </c>
      <c r="P6" s="3" t="s">
        <v>16879</v>
      </c>
      <c r="Q6" s="3" t="str">
        <f t="shared" si="2"/>
        <v>09.14</v>
      </c>
      <c r="S6" s="33" t="s">
        <v>16875</v>
      </c>
      <c r="T6" s="33">
        <v>3.1840277777777759E-2</v>
      </c>
      <c r="U6" s="3">
        <v>1.1514236111111102</v>
      </c>
      <c r="V6" s="34">
        <v>2.7118865740740739</v>
      </c>
      <c r="X6" s="33" t="s">
        <v>16880</v>
      </c>
      <c r="Y6" s="33">
        <v>4.3448109567901246E-2</v>
      </c>
      <c r="Z6" s="33">
        <v>5.4467592592592581E-2</v>
      </c>
      <c r="AA6" s="3">
        <f t="shared" si="3"/>
        <v>27.149722222222238</v>
      </c>
      <c r="AB6" s="3">
        <f t="shared" si="4"/>
        <v>28.01666666666668</v>
      </c>
      <c r="AC6" s="3">
        <f t="shared" si="5"/>
        <v>65.900277777777816</v>
      </c>
      <c r="AD6" s="3">
        <f t="shared" si="6"/>
        <v>64.042777777777758</v>
      </c>
      <c r="AF6" s="15">
        <f t="shared" si="7"/>
        <v>0.90909252025462972</v>
      </c>
      <c r="AH6" s="52">
        <v>0.38611111111111113</v>
      </c>
      <c r="AI6" s="51">
        <v>0.91042000199999995</v>
      </c>
      <c r="AJ6" s="5"/>
      <c r="AK6" s="15">
        <f t="shared" si="8"/>
        <v>0.90954845486111113</v>
      </c>
      <c r="AM6" s="33" t="s">
        <v>16875</v>
      </c>
      <c r="AN6" s="35">
        <v>0.92738464506172957</v>
      </c>
      <c r="AP6" s="33" t="s">
        <v>16880</v>
      </c>
      <c r="AQ6" s="3">
        <f t="shared" si="9"/>
        <v>21.868861103999997</v>
      </c>
      <c r="AR6" s="3">
        <f t="shared" si="10"/>
        <v>22.562819444444461</v>
      </c>
      <c r="AT6" s="3" t="s">
        <v>1971</v>
      </c>
      <c r="AV6" s="33" t="s">
        <v>16878</v>
      </c>
      <c r="AW6" s="35">
        <v>31.960000000000004</v>
      </c>
      <c r="AY6" s="3" t="s">
        <v>16881</v>
      </c>
      <c r="BA6" s="33" t="s">
        <v>16875</v>
      </c>
      <c r="BB6" s="35">
        <v>29.295166666666674</v>
      </c>
      <c r="BD6" s="33" t="s">
        <v>16880</v>
      </c>
      <c r="BE6" s="35">
        <v>28.127166666666678</v>
      </c>
      <c r="BF6" s="35">
        <v>28.364999999999998</v>
      </c>
      <c r="BJ6" s="33" t="s">
        <v>16880</v>
      </c>
      <c r="BK6" s="3">
        <f t="shared" si="11"/>
        <v>0.8669444444444423</v>
      </c>
      <c r="BL6" s="3">
        <f t="shared" si="12"/>
        <v>3.1931982115634394</v>
      </c>
      <c r="BN6" s="33" t="s">
        <v>16880</v>
      </c>
      <c r="BO6" s="3">
        <f t="shared" si="13"/>
        <v>1.8575000000000585</v>
      </c>
      <c r="BQ6" s="33" t="s">
        <v>16880</v>
      </c>
      <c r="BR6" s="3">
        <f t="shared" si="14"/>
        <v>1.1019483024691336E-2</v>
      </c>
    </row>
    <row r="7" spans="1:124" x14ac:dyDescent="0.2">
      <c r="A7" s="9">
        <v>0</v>
      </c>
      <c r="B7" s="13">
        <f t="shared" si="0"/>
        <v>0</v>
      </c>
      <c r="C7" s="15">
        <v>1.1284722222222223</v>
      </c>
      <c r="D7" s="15">
        <v>2.7979166666666666</v>
      </c>
      <c r="E7" s="3" t="s">
        <v>16882</v>
      </c>
      <c r="F7" s="3" t="str">
        <f t="shared" si="1"/>
        <v>09:14</v>
      </c>
      <c r="G7" s="9"/>
      <c r="H7" s="33" t="s">
        <v>16883</v>
      </c>
      <c r="I7" s="33">
        <v>4.3448109567901246E-2</v>
      </c>
      <c r="J7" s="3">
        <v>1.1312384259259265</v>
      </c>
      <c r="K7" s="34">
        <v>2.7458449074074092</v>
      </c>
      <c r="M7" s="13">
        <v>3.8194444444444448E-2</v>
      </c>
      <c r="N7" s="15">
        <v>1.1291666666666667</v>
      </c>
      <c r="O7" s="15">
        <v>2.7520833333333332</v>
      </c>
      <c r="P7" s="3" t="s">
        <v>16884</v>
      </c>
      <c r="Q7" s="3" t="str">
        <f t="shared" si="2"/>
        <v>09.14</v>
      </c>
      <c r="S7" s="33" t="s">
        <v>16880</v>
      </c>
      <c r="T7" s="33">
        <v>5.4467592592592581E-2</v>
      </c>
      <c r="U7" s="3">
        <v>1.1673611111111117</v>
      </c>
      <c r="V7" s="34">
        <v>2.6684490740740729</v>
      </c>
      <c r="X7" s="33" t="s">
        <v>16885</v>
      </c>
      <c r="Y7" s="33">
        <v>7.1266396604938276E-2</v>
      </c>
      <c r="Z7" s="33">
        <v>9.2561205273069672E-2</v>
      </c>
      <c r="AA7" s="3">
        <f t="shared" si="3"/>
        <v>27.125000000000007</v>
      </c>
      <c r="AB7" s="3">
        <f t="shared" si="4"/>
        <v>27.365254237288134</v>
      </c>
      <c r="AC7" s="3">
        <f t="shared" si="5"/>
        <v>65.087222222222195</v>
      </c>
      <c r="AD7" s="3">
        <f t="shared" si="6"/>
        <v>63.449152542372858</v>
      </c>
      <c r="AF7" s="15">
        <f t="shared" si="7"/>
        <v>0.90909252025462972</v>
      </c>
      <c r="AH7" s="52">
        <v>0.38680555555555557</v>
      </c>
      <c r="AI7" s="51">
        <v>0.91120254599999995</v>
      </c>
      <c r="AJ7" s="5"/>
      <c r="AK7" s="15">
        <f t="shared" si="8"/>
        <v>0.90954845486111113</v>
      </c>
      <c r="AM7" s="33" t="s">
        <v>16880</v>
      </c>
      <c r="AN7" s="35">
        <v>0.94011747685185254</v>
      </c>
      <c r="AP7" s="33" t="s">
        <v>16885</v>
      </c>
      <c r="AQ7" s="3">
        <f t="shared" si="9"/>
        <v>21.847083336000001</v>
      </c>
      <c r="AR7" s="3">
        <f t="shared" si="10"/>
        <v>22.036873822975519</v>
      </c>
      <c r="AT7" s="3" t="s">
        <v>1971</v>
      </c>
      <c r="AV7" s="33" t="s">
        <v>16883</v>
      </c>
      <c r="AW7" s="35">
        <v>28.127166666666678</v>
      </c>
      <c r="AY7" s="3" t="s">
        <v>8900</v>
      </c>
      <c r="BA7" s="33" t="s">
        <v>16880</v>
      </c>
      <c r="BB7" s="35">
        <v>28.364999999999998</v>
      </c>
      <c r="BD7" s="33" t="s">
        <v>16885</v>
      </c>
      <c r="BE7" s="35">
        <v>26.515999999999998</v>
      </c>
      <c r="BF7" s="35">
        <v>26.169661016949146</v>
      </c>
      <c r="BJ7" s="33" t="s">
        <v>16885</v>
      </c>
      <c r="BK7" s="3">
        <f t="shared" si="11"/>
        <v>0.24025423728812711</v>
      </c>
      <c r="BL7" s="3">
        <f t="shared" si="12"/>
        <v>0.88572990705300292</v>
      </c>
      <c r="BN7" s="33" t="s">
        <v>16885</v>
      </c>
      <c r="BO7" s="3">
        <f t="shared" si="13"/>
        <v>1.6380696798493375</v>
      </c>
      <c r="BQ7" s="33" t="s">
        <v>16885</v>
      </c>
      <c r="BR7" s="3">
        <f t="shared" si="14"/>
        <v>2.1294808668131396E-2</v>
      </c>
    </row>
    <row r="8" spans="1:124" x14ac:dyDescent="0.2">
      <c r="A8" s="9">
        <v>0</v>
      </c>
      <c r="B8" s="13">
        <f t="shared" si="0"/>
        <v>0</v>
      </c>
      <c r="C8" s="15">
        <v>1.1284722222222223</v>
      </c>
      <c r="D8" s="15">
        <v>2.8333333333333335</v>
      </c>
      <c r="E8" s="3" t="s">
        <v>16886</v>
      </c>
      <c r="F8" s="3" t="str">
        <f t="shared" si="1"/>
        <v>09:14</v>
      </c>
      <c r="G8" s="9"/>
      <c r="H8" s="33" t="s">
        <v>16887</v>
      </c>
      <c r="I8" s="33">
        <v>7.1266396604938276E-2</v>
      </c>
      <c r="J8" s="3">
        <v>1.1302083333333337</v>
      </c>
      <c r="K8" s="34">
        <v>2.7119675925925915</v>
      </c>
      <c r="M8" s="13">
        <v>3.3333333333333333E-2</v>
      </c>
      <c r="N8" s="15">
        <v>1.1291666666666667</v>
      </c>
      <c r="O8" s="15">
        <v>2.7520833333333332</v>
      </c>
      <c r="P8" s="3" t="s">
        <v>16888</v>
      </c>
      <c r="Q8" s="3" t="str">
        <f t="shared" si="2"/>
        <v>09.14</v>
      </c>
      <c r="S8" s="33" t="s">
        <v>16885</v>
      </c>
      <c r="T8" s="33">
        <v>9.2561205273069672E-2</v>
      </c>
      <c r="U8" s="3">
        <v>1.1402189265536722</v>
      </c>
      <c r="V8" s="34">
        <v>2.6437146892655359</v>
      </c>
      <c r="X8" s="33" t="s">
        <v>16889</v>
      </c>
      <c r="Y8" s="33">
        <v>6.4213943816698038E-2</v>
      </c>
      <c r="Z8" s="33">
        <v>7.3148148148148129E-2</v>
      </c>
      <c r="AA8" s="3">
        <f t="shared" si="3"/>
        <v>27.078813559322043</v>
      </c>
      <c r="AB8" s="3">
        <f t="shared" si="4"/>
        <v>27.083611111111107</v>
      </c>
      <c r="AC8" s="3">
        <f t="shared" si="5"/>
        <v>66.741525423728831</v>
      </c>
      <c r="AD8" s="3">
        <f t="shared" si="6"/>
        <v>65.437222222222218</v>
      </c>
      <c r="AF8" s="15">
        <f t="shared" si="7"/>
        <v>0.90917245370370381</v>
      </c>
      <c r="AH8" s="52">
        <v>0.38750000000000001</v>
      </c>
      <c r="AI8" s="51">
        <v>0.91029513900000003</v>
      </c>
      <c r="AJ8" s="5"/>
      <c r="AK8" s="15">
        <f t="shared" si="8"/>
        <v>0.90954845486111113</v>
      </c>
      <c r="AM8" s="33" t="s">
        <v>16885</v>
      </c>
      <c r="AN8" s="35">
        <v>0.91820307595731332</v>
      </c>
      <c r="AP8" s="33" t="s">
        <v>16889</v>
      </c>
      <c r="AQ8" s="3">
        <f t="shared" si="9"/>
        <v>21.813634655999998</v>
      </c>
      <c r="AR8" s="3">
        <f t="shared" si="10"/>
        <v>21.814546296296299</v>
      </c>
      <c r="AT8" s="3" t="s">
        <v>1983</v>
      </c>
      <c r="AV8" s="33" t="s">
        <v>16887</v>
      </c>
      <c r="AW8" s="35">
        <v>26.515999999999998</v>
      </c>
      <c r="AY8" s="3" t="s">
        <v>771</v>
      </c>
      <c r="BA8" s="33" t="s">
        <v>16885</v>
      </c>
      <c r="BB8" s="35">
        <v>26.169661016949146</v>
      </c>
      <c r="BD8" s="33" t="s">
        <v>16889</v>
      </c>
      <c r="BE8" s="35">
        <v>26.703220338983058</v>
      </c>
      <c r="BF8" s="35">
        <v>26.420166666666663</v>
      </c>
      <c r="BJ8" s="33" t="s">
        <v>16889</v>
      </c>
      <c r="BK8" s="3">
        <f t="shared" si="11"/>
        <v>4.7975517890641584E-3</v>
      </c>
      <c r="BL8" s="3">
        <f t="shared" si="12"/>
        <v>1.7716994057195585E-2</v>
      </c>
      <c r="BN8" s="33" t="s">
        <v>16889</v>
      </c>
      <c r="BO8" s="3">
        <f t="shared" si="13"/>
        <v>1.3043032015066132</v>
      </c>
      <c r="BQ8" s="33" t="s">
        <v>16889</v>
      </c>
      <c r="BR8" s="3">
        <f t="shared" si="14"/>
        <v>8.9342043314500907E-3</v>
      </c>
    </row>
    <row r="9" spans="1:124" x14ac:dyDescent="0.2">
      <c r="A9" s="9">
        <v>0</v>
      </c>
      <c r="B9" s="13">
        <f t="shared" si="0"/>
        <v>0</v>
      </c>
      <c r="C9" s="15">
        <v>1.1284722222222223</v>
      </c>
      <c r="D9" s="15">
        <v>2.8333333333333335</v>
      </c>
      <c r="E9" s="3" t="s">
        <v>16890</v>
      </c>
      <c r="F9" s="3" t="str">
        <f t="shared" si="1"/>
        <v>09:14</v>
      </c>
      <c r="G9" s="9"/>
      <c r="H9" s="33" t="s">
        <v>16891</v>
      </c>
      <c r="I9" s="33">
        <v>6.4213943816698038E-2</v>
      </c>
      <c r="J9" s="3">
        <v>1.1282838983050851</v>
      </c>
      <c r="K9" s="34">
        <v>2.7808968926553677</v>
      </c>
      <c r="M9" s="13">
        <v>2.9861111111111113E-2</v>
      </c>
      <c r="N9" s="15">
        <v>1.1291666666666667</v>
      </c>
      <c r="O9" s="15">
        <v>2.7527777777777778</v>
      </c>
      <c r="P9" s="3" t="s">
        <v>16892</v>
      </c>
      <c r="Q9" s="3" t="str">
        <f t="shared" si="2"/>
        <v>09.14</v>
      </c>
      <c r="S9" s="33" t="s">
        <v>16889</v>
      </c>
      <c r="T9" s="33">
        <v>7.3148148148148129E-2</v>
      </c>
      <c r="U9" s="3">
        <v>1.1284837962962961</v>
      </c>
      <c r="V9" s="34">
        <v>2.7265509259259257</v>
      </c>
      <c r="X9" s="33" t="s">
        <v>16893</v>
      </c>
      <c r="Y9" s="33">
        <v>3.7922260802469118E-2</v>
      </c>
      <c r="Z9" s="33">
        <v>5.660879629629631E-2</v>
      </c>
      <c r="AA9" s="3">
        <f t="shared" si="3"/>
        <v>27.066666666666688</v>
      </c>
      <c r="AB9" s="3">
        <f t="shared" si="4"/>
        <v>27.066666666666688</v>
      </c>
      <c r="AC9" s="3">
        <f t="shared" si="5"/>
        <v>67.159166666666692</v>
      </c>
      <c r="AD9" s="3">
        <f t="shared" si="6"/>
        <v>65.770833333333329</v>
      </c>
      <c r="AF9" s="15">
        <f t="shared" si="7"/>
        <v>0.90917245370370381</v>
      </c>
      <c r="AH9" s="52">
        <v>0.38819444444444445</v>
      </c>
      <c r="AI9" s="51">
        <v>0.90890144399999995</v>
      </c>
      <c r="AJ9" s="5"/>
      <c r="AK9" s="15">
        <f t="shared" si="8"/>
        <v>0.90955002314814815</v>
      </c>
      <c r="AM9" s="33" t="s">
        <v>16889</v>
      </c>
      <c r="AN9" s="35">
        <v>0.90893942901234581</v>
      </c>
      <c r="AP9" s="33" t="s">
        <v>16893</v>
      </c>
      <c r="AQ9" s="3">
        <f t="shared" si="9"/>
        <v>21.804787032</v>
      </c>
      <c r="AR9" s="3">
        <f t="shared" si="10"/>
        <v>21.801666666666659</v>
      </c>
      <c r="AT9" s="3" t="s">
        <v>1983</v>
      </c>
      <c r="AV9" s="33" t="s">
        <v>16891</v>
      </c>
      <c r="AW9" s="35">
        <v>26.703220338983058</v>
      </c>
      <c r="AY9" s="3" t="s">
        <v>1683</v>
      </c>
      <c r="BA9" s="33" t="s">
        <v>16889</v>
      </c>
      <c r="BB9" s="35">
        <v>26.420166666666663</v>
      </c>
      <c r="BD9" s="33" t="s">
        <v>16893</v>
      </c>
      <c r="BE9" s="35">
        <v>28.15583333333332</v>
      </c>
      <c r="BF9" s="35">
        <v>26.824166666666674</v>
      </c>
      <c r="BJ9" s="33" t="s">
        <v>16893</v>
      </c>
      <c r="BK9" s="3">
        <f t="shared" si="11"/>
        <v>0</v>
      </c>
      <c r="BL9" s="3">
        <f t="shared" si="12"/>
        <v>0</v>
      </c>
      <c r="BN9" s="33" t="s">
        <v>16893</v>
      </c>
      <c r="BO9" s="3">
        <f t="shared" si="13"/>
        <v>1.3883333333333638</v>
      </c>
      <c r="BQ9" s="33" t="s">
        <v>16893</v>
      </c>
      <c r="BR9" s="3">
        <f t="shared" si="14"/>
        <v>1.8686535493827192E-2</v>
      </c>
    </row>
    <row r="10" spans="1:124" x14ac:dyDescent="0.2">
      <c r="A10" s="9">
        <v>0</v>
      </c>
      <c r="B10" s="13">
        <f t="shared" si="0"/>
        <v>0</v>
      </c>
      <c r="C10" s="15">
        <v>1.1284722222222223</v>
      </c>
      <c r="D10" s="15">
        <v>2.8333333333333335</v>
      </c>
      <c r="E10" s="3" t="s">
        <v>16894</v>
      </c>
      <c r="F10" s="3" t="str">
        <f t="shared" si="1"/>
        <v>09:14</v>
      </c>
      <c r="G10" s="9"/>
      <c r="H10" s="33" t="s">
        <v>16895</v>
      </c>
      <c r="I10" s="33">
        <v>3.7922260802469118E-2</v>
      </c>
      <c r="J10" s="3">
        <v>1.1277777777777787</v>
      </c>
      <c r="K10" s="34">
        <v>2.7982986111111119</v>
      </c>
      <c r="M10" s="13">
        <v>2.5000000000000001E-2</v>
      </c>
      <c r="N10" s="15">
        <v>1.1298611111111112</v>
      </c>
      <c r="O10" s="15">
        <v>2.7527777777777778</v>
      </c>
      <c r="P10" s="3" t="s">
        <v>16896</v>
      </c>
      <c r="Q10" s="3" t="str">
        <f t="shared" si="2"/>
        <v>09.14</v>
      </c>
      <c r="S10" s="33" t="s">
        <v>16893</v>
      </c>
      <c r="T10" s="33">
        <v>5.660879629629631E-2</v>
      </c>
      <c r="U10" s="3">
        <v>1.1277777777777787</v>
      </c>
      <c r="V10" s="34">
        <v>2.7404513888888888</v>
      </c>
      <c r="X10" s="33" t="s">
        <v>16897</v>
      </c>
      <c r="Y10" s="33">
        <v>2.9815403327055862E-2</v>
      </c>
      <c r="Z10" s="33">
        <v>3.5983796296296292E-2</v>
      </c>
      <c r="AA10" s="3">
        <f t="shared" si="3"/>
        <v>27.093785310734482</v>
      </c>
      <c r="AB10" s="3">
        <f t="shared" si="4"/>
        <v>27.091666666666686</v>
      </c>
      <c r="AC10" s="3">
        <f t="shared" si="5"/>
        <v>68.090395480226007</v>
      </c>
      <c r="AD10" s="3">
        <f t="shared" si="6"/>
        <v>67.114999999999995</v>
      </c>
      <c r="AF10" s="15">
        <f t="shared" si="7"/>
        <v>0.90917245370370381</v>
      </c>
      <c r="AH10" s="52">
        <v>0.3888888888888889</v>
      </c>
      <c r="AI10" s="51">
        <v>0.90853279300000001</v>
      </c>
      <c r="AJ10" s="5"/>
      <c r="AK10" s="15">
        <f t="shared" si="8"/>
        <v>0.91010940200617296</v>
      </c>
      <c r="AM10" s="33" t="s">
        <v>16893</v>
      </c>
      <c r="AN10" s="35">
        <v>0.90840277777777745</v>
      </c>
      <c r="AP10" s="33" t="s">
        <v>16897</v>
      </c>
      <c r="AQ10" s="3">
        <f t="shared" si="9"/>
        <v>21.828780600000002</v>
      </c>
      <c r="AR10" s="3">
        <f t="shared" si="10"/>
        <v>21.824851851851854</v>
      </c>
      <c r="AT10" s="3" t="s">
        <v>1983</v>
      </c>
      <c r="AV10" s="33" t="s">
        <v>16895</v>
      </c>
      <c r="AW10" s="35">
        <v>28.15583333333332</v>
      </c>
      <c r="AY10" s="3" t="s">
        <v>65</v>
      </c>
      <c r="BA10" s="33" t="s">
        <v>16893</v>
      </c>
      <c r="BB10" s="35">
        <v>26.824166666666674</v>
      </c>
      <c r="BD10" s="33" t="s">
        <v>16897</v>
      </c>
      <c r="BE10" s="35">
        <v>29.031016949152541</v>
      </c>
      <c r="BF10" s="35">
        <v>28.74466666666666</v>
      </c>
      <c r="BJ10" s="33" t="s">
        <v>16897</v>
      </c>
      <c r="BK10" s="3">
        <f t="shared" si="11"/>
        <v>2.1186440677958274E-3</v>
      </c>
      <c r="BL10" s="3">
        <f t="shared" si="12"/>
        <v>7.8196680290237124E-3</v>
      </c>
      <c r="BN10" s="33" t="s">
        <v>16897</v>
      </c>
      <c r="BO10" s="3">
        <f t="shared" si="13"/>
        <v>0.97539548022601252</v>
      </c>
      <c r="BQ10" s="33" t="s">
        <v>16897</v>
      </c>
      <c r="BR10" s="3">
        <f t="shared" si="14"/>
        <v>6.1683929692404292E-3</v>
      </c>
    </row>
    <row r="11" spans="1:124" x14ac:dyDescent="0.2">
      <c r="A11" s="9">
        <v>0</v>
      </c>
      <c r="B11" s="13">
        <f t="shared" si="0"/>
        <v>0</v>
      </c>
      <c r="C11" s="15">
        <v>1.1284722222222223</v>
      </c>
      <c r="D11" s="15">
        <v>2.8333333333333335</v>
      </c>
      <c r="E11" s="3" t="s">
        <v>16898</v>
      </c>
      <c r="F11" s="3" t="str">
        <f t="shared" si="1"/>
        <v>09:14</v>
      </c>
      <c r="G11" s="9"/>
      <c r="H11" s="33" t="s">
        <v>16899</v>
      </c>
      <c r="I11" s="33">
        <v>2.9815403327055862E-2</v>
      </c>
      <c r="J11" s="3">
        <v>1.1289077212806033</v>
      </c>
      <c r="K11" s="34">
        <v>2.8370998116760835</v>
      </c>
      <c r="M11" s="13">
        <v>2.361111111111111E-2</v>
      </c>
      <c r="N11" s="15">
        <v>1.1298611111111112</v>
      </c>
      <c r="O11" s="15">
        <v>2.7534722222222223</v>
      </c>
      <c r="P11" s="3" t="s">
        <v>16900</v>
      </c>
      <c r="Q11" s="3" t="str">
        <f t="shared" si="2"/>
        <v>09.14</v>
      </c>
      <c r="S11" s="33" t="s">
        <v>16897</v>
      </c>
      <c r="T11" s="33">
        <v>3.5983796296296292E-2</v>
      </c>
      <c r="U11" s="3">
        <v>1.1288194444444453</v>
      </c>
      <c r="V11" s="34">
        <v>2.7964583333333333</v>
      </c>
      <c r="X11" s="33" t="s">
        <v>16901</v>
      </c>
      <c r="Y11" s="33">
        <v>2.0489197530864194E-2</v>
      </c>
      <c r="Z11" s="33">
        <v>2.2846045197740104E-2</v>
      </c>
      <c r="AA11" s="3">
        <f t="shared" si="3"/>
        <v>27.471111111111117</v>
      </c>
      <c r="AB11" s="3">
        <f t="shared" si="4"/>
        <v>27.701412429378543</v>
      </c>
      <c r="AC11" s="3">
        <f t="shared" si="5"/>
        <v>66.923611111111072</v>
      </c>
      <c r="AD11" s="3">
        <f t="shared" si="6"/>
        <v>66.029096045197733</v>
      </c>
      <c r="AF11" s="15">
        <f t="shared" si="7"/>
        <v>0.90917245370370381</v>
      </c>
      <c r="AH11" s="52">
        <v>0.38958333333333334</v>
      </c>
      <c r="AI11" s="51">
        <v>0.90953252500000004</v>
      </c>
      <c r="AJ11" s="5"/>
      <c r="AK11" s="15">
        <f t="shared" si="8"/>
        <v>0.91011097125771612</v>
      </c>
      <c r="AM11" s="33" t="s">
        <v>16897</v>
      </c>
      <c r="AN11" s="35">
        <v>0.90936882716049394</v>
      </c>
      <c r="AP11" s="33" t="s">
        <v>16901</v>
      </c>
      <c r="AQ11" s="3">
        <f t="shared" si="9"/>
        <v>22.130125008</v>
      </c>
      <c r="AR11" s="3">
        <f t="shared" si="10"/>
        <v>22.313564030131836</v>
      </c>
      <c r="AT11" s="3" t="s">
        <v>1983</v>
      </c>
      <c r="AV11" s="33" t="s">
        <v>16899</v>
      </c>
      <c r="AW11" s="35">
        <v>29.031016949152541</v>
      </c>
      <c r="AY11" s="3" t="s">
        <v>774</v>
      </c>
      <c r="BA11" s="33" t="s">
        <v>16897</v>
      </c>
      <c r="BB11" s="35">
        <v>28.74466666666666</v>
      </c>
      <c r="BD11" s="33" t="s">
        <v>16901</v>
      </c>
      <c r="BE11" s="35">
        <v>30.569666666666656</v>
      </c>
      <c r="BF11" s="35">
        <v>30.715762711864404</v>
      </c>
      <c r="BJ11" s="33" t="s">
        <v>16901</v>
      </c>
      <c r="BK11" s="3">
        <f t="shared" si="11"/>
        <v>0.23030131826742561</v>
      </c>
      <c r="BL11" s="3">
        <f t="shared" si="12"/>
        <v>0.83834001957888282</v>
      </c>
      <c r="BN11" s="33" t="s">
        <v>16901</v>
      </c>
      <c r="BO11" s="3">
        <f t="shared" si="13"/>
        <v>0.89451506591333896</v>
      </c>
      <c r="BQ11" s="33" t="s">
        <v>16901</v>
      </c>
      <c r="BR11" s="3">
        <f t="shared" si="14"/>
        <v>2.3568476668759109E-3</v>
      </c>
    </row>
    <row r="12" spans="1:124" x14ac:dyDescent="0.2">
      <c r="A12" s="9">
        <v>0</v>
      </c>
      <c r="B12" s="13">
        <f t="shared" si="0"/>
        <v>0</v>
      </c>
      <c r="C12" s="15">
        <v>1.1284722222222223</v>
      </c>
      <c r="D12" s="15">
        <v>2.8333333333333335</v>
      </c>
      <c r="E12" s="3" t="s">
        <v>16902</v>
      </c>
      <c r="F12" s="3" t="str">
        <f t="shared" si="1"/>
        <v>09:14</v>
      </c>
      <c r="G12" s="9"/>
      <c r="H12" s="33" t="s">
        <v>16903</v>
      </c>
      <c r="I12" s="33">
        <v>2.0489197530864194E-2</v>
      </c>
      <c r="J12" s="3">
        <v>1.1446296296296299</v>
      </c>
      <c r="K12" s="34">
        <v>2.7884837962962945</v>
      </c>
      <c r="M12" s="13">
        <v>2.2916666666666665E-2</v>
      </c>
      <c r="N12" s="15">
        <v>1.1298611111111112</v>
      </c>
      <c r="O12" s="15">
        <v>2.7534722222222223</v>
      </c>
      <c r="P12" s="3" t="s">
        <v>16904</v>
      </c>
      <c r="Q12" s="3" t="str">
        <f t="shared" si="2"/>
        <v>09.14</v>
      </c>
      <c r="S12" s="33" t="s">
        <v>16901</v>
      </c>
      <c r="T12" s="33">
        <v>2.2846045197740104E-2</v>
      </c>
      <c r="U12" s="3">
        <v>1.1542255178907725</v>
      </c>
      <c r="V12" s="34">
        <v>2.751212335216572</v>
      </c>
      <c r="X12" s="33" t="s">
        <v>16905</v>
      </c>
      <c r="Y12" s="33">
        <v>2.4460069444444447E-2</v>
      </c>
      <c r="Z12" s="33">
        <v>3.2835648148148142E-2</v>
      </c>
      <c r="AA12" s="3">
        <f t="shared" si="3"/>
        <v>28.006666666666664</v>
      </c>
      <c r="AB12" s="3">
        <f t="shared" si="4"/>
        <v>28.02999999999998</v>
      </c>
      <c r="AC12" s="3">
        <f t="shared" si="5"/>
        <v>65.934444444444466</v>
      </c>
      <c r="AD12" s="3">
        <f t="shared" si="6"/>
        <v>64.106666666666655</v>
      </c>
      <c r="AF12" s="15">
        <f t="shared" si="7"/>
        <v>0.90917245370370381</v>
      </c>
      <c r="AH12" s="52">
        <v>0.39027777777777778</v>
      </c>
      <c r="AI12" s="51">
        <v>0.92208854200000001</v>
      </c>
      <c r="AJ12" s="5"/>
      <c r="AK12" s="15">
        <f t="shared" si="8"/>
        <v>0.91011097125771612</v>
      </c>
      <c r="AM12" s="33" t="s">
        <v>16901</v>
      </c>
      <c r="AN12" s="35">
        <v>0.92973183458882658</v>
      </c>
      <c r="AP12" s="33" t="s">
        <v>16905</v>
      </c>
      <c r="AQ12" s="3">
        <f t="shared" si="9"/>
        <v>22.559231472</v>
      </c>
      <c r="AR12" s="3">
        <f t="shared" si="10"/>
        <v>22.573722222222255</v>
      </c>
      <c r="AT12" s="3" t="s">
        <v>1983</v>
      </c>
      <c r="AV12" s="33" t="s">
        <v>16903</v>
      </c>
      <c r="AW12" s="35">
        <v>30.569666666666656</v>
      </c>
      <c r="AY12" s="3" t="s">
        <v>1024</v>
      </c>
      <c r="BA12" s="33" t="s">
        <v>16901</v>
      </c>
      <c r="BB12" s="35">
        <v>30.715762711864404</v>
      </c>
      <c r="BD12" s="33" t="s">
        <v>16905</v>
      </c>
      <c r="BE12" s="35">
        <v>30.527333333333342</v>
      </c>
      <c r="BF12" s="35">
        <v>29.673333333333332</v>
      </c>
      <c r="BJ12" s="33" t="s">
        <v>16905</v>
      </c>
      <c r="BK12" s="3">
        <f t="shared" si="11"/>
        <v>2.3333333333315665E-2</v>
      </c>
      <c r="BL12" s="3">
        <f t="shared" si="12"/>
        <v>8.3313496786416336E-2</v>
      </c>
      <c r="BN12" s="33" t="s">
        <v>16905</v>
      </c>
      <c r="BO12" s="3">
        <f t="shared" si="13"/>
        <v>1.8277777777778113</v>
      </c>
      <c r="BQ12" s="33" t="s">
        <v>16905</v>
      </c>
      <c r="BR12" s="3">
        <f t="shared" si="14"/>
        <v>8.3755787037036941E-3</v>
      </c>
    </row>
    <row r="13" spans="1:124" x14ac:dyDescent="0.2">
      <c r="A13" s="9">
        <v>3.125E-2</v>
      </c>
      <c r="B13" s="13">
        <f t="shared" si="0"/>
        <v>1.6076375E-2</v>
      </c>
      <c r="C13" s="15">
        <v>1.1284722222222223</v>
      </c>
      <c r="D13" s="15">
        <v>2.8340277777777776</v>
      </c>
      <c r="E13" s="3" t="s">
        <v>16906</v>
      </c>
      <c r="F13" s="3" t="str">
        <f t="shared" si="1"/>
        <v>09:14</v>
      </c>
      <c r="G13" s="9"/>
      <c r="H13" s="33" t="s">
        <v>16907</v>
      </c>
      <c r="I13" s="33">
        <v>2.4460069444444447E-2</v>
      </c>
      <c r="J13" s="3">
        <v>1.1669444444444443</v>
      </c>
      <c r="K13" s="34">
        <v>2.7472685185185193</v>
      </c>
      <c r="M13" s="13">
        <v>2.013888888888889E-2</v>
      </c>
      <c r="N13" s="15">
        <v>1.1298611111111112</v>
      </c>
      <c r="O13" s="15">
        <v>2.7541666666666669</v>
      </c>
      <c r="P13" s="3" t="s">
        <v>16908</v>
      </c>
      <c r="Q13" s="3" t="str">
        <f t="shared" si="2"/>
        <v>09.14</v>
      </c>
      <c r="S13" s="33" t="s">
        <v>16905</v>
      </c>
      <c r="T13" s="33">
        <v>3.2835648148148142E-2</v>
      </c>
      <c r="U13" s="3">
        <v>1.1679166666666658</v>
      </c>
      <c r="V13" s="34">
        <v>2.6711111111111108</v>
      </c>
      <c r="X13" s="33" t="s">
        <v>16909</v>
      </c>
      <c r="Y13" s="33">
        <v>3.3012790332705592E-2</v>
      </c>
      <c r="Z13" s="33">
        <v>2.9097222222222219E-2</v>
      </c>
      <c r="AA13" s="3">
        <f t="shared" si="3"/>
        <v>28.030790960451963</v>
      </c>
      <c r="AB13" s="3">
        <f t="shared" si="4"/>
        <v>28.057222222222229</v>
      </c>
      <c r="AC13" s="3">
        <f t="shared" si="5"/>
        <v>65.844915254237279</v>
      </c>
      <c r="AD13" s="3">
        <f t="shared" si="6"/>
        <v>64.091111111111104</v>
      </c>
      <c r="AF13" s="15">
        <f t="shared" si="7"/>
        <v>0.90917402102623468</v>
      </c>
      <c r="AH13" s="52">
        <v>0.39097222222222222</v>
      </c>
      <c r="AI13" s="51">
        <v>0.93996797799999998</v>
      </c>
      <c r="AJ13" s="5"/>
      <c r="AK13" s="15">
        <f t="shared" si="8"/>
        <v>0.91011254050925938</v>
      </c>
      <c r="AM13" s="33" t="s">
        <v>16905</v>
      </c>
      <c r="AN13" s="35">
        <v>0.94057175925926062</v>
      </c>
      <c r="AP13" s="33" t="s">
        <v>16909</v>
      </c>
      <c r="AQ13" s="3">
        <f t="shared" si="9"/>
        <v>22.578403944000002</v>
      </c>
      <c r="AR13" s="3">
        <f t="shared" si="10"/>
        <v>22.595634259259242</v>
      </c>
      <c r="AT13" s="3" t="s">
        <v>676</v>
      </c>
      <c r="AV13" s="33" t="s">
        <v>16907</v>
      </c>
      <c r="AW13" s="35">
        <v>30.527333333333342</v>
      </c>
      <c r="AY13" s="3" t="s">
        <v>2746</v>
      </c>
      <c r="BA13" s="33" t="s">
        <v>16905</v>
      </c>
      <c r="BB13" s="35">
        <v>29.673333333333332</v>
      </c>
      <c r="BD13" s="33" t="s">
        <v>16909</v>
      </c>
      <c r="BE13" s="35">
        <v>29.899830508474576</v>
      </c>
      <c r="BF13" s="35">
        <v>30.48783333333332</v>
      </c>
      <c r="BJ13" s="33" t="s">
        <v>16909</v>
      </c>
      <c r="BK13" s="3">
        <f t="shared" si="11"/>
        <v>2.6431261770266445E-2</v>
      </c>
      <c r="BL13" s="3">
        <f t="shared" si="12"/>
        <v>9.4293670869144364E-2</v>
      </c>
      <c r="BN13" s="33" t="s">
        <v>16909</v>
      </c>
      <c r="BO13" s="3">
        <f t="shared" si="13"/>
        <v>1.7538041431261746</v>
      </c>
      <c r="BQ13" s="33" t="s">
        <v>16909</v>
      </c>
      <c r="BR13" s="3">
        <f t="shared" si="14"/>
        <v>3.9155681104833737E-3</v>
      </c>
    </row>
    <row r="14" spans="1:124" x14ac:dyDescent="0.2">
      <c r="A14" s="9">
        <v>3.4027777777777775E-2</v>
      </c>
      <c r="B14" s="13">
        <f t="shared" si="0"/>
        <v>1.7505386111111111E-2</v>
      </c>
      <c r="C14" s="15">
        <v>1.1284722222222223</v>
      </c>
      <c r="D14" s="15">
        <v>2.8340277777777776</v>
      </c>
      <c r="E14" s="3" t="s">
        <v>16910</v>
      </c>
      <c r="F14" s="3" t="str">
        <f t="shared" si="1"/>
        <v>09:14</v>
      </c>
      <c r="G14" s="9"/>
      <c r="H14" s="33" t="s">
        <v>16911</v>
      </c>
      <c r="I14" s="33">
        <v>3.3012790332705592E-2</v>
      </c>
      <c r="J14" s="3">
        <v>1.1679496233521651</v>
      </c>
      <c r="K14" s="34">
        <v>2.7435381355932198</v>
      </c>
      <c r="M14" s="13">
        <v>2.013888888888889E-2</v>
      </c>
      <c r="N14" s="15">
        <v>1.1298611111111112</v>
      </c>
      <c r="O14" s="15">
        <v>2.7541666666666669</v>
      </c>
      <c r="P14" s="3" t="s">
        <v>16912</v>
      </c>
      <c r="Q14" s="3" t="str">
        <f t="shared" si="2"/>
        <v>09.14</v>
      </c>
      <c r="S14" s="33" t="s">
        <v>16909</v>
      </c>
      <c r="T14" s="33">
        <v>2.9097222222222219E-2</v>
      </c>
      <c r="U14" s="3">
        <v>1.1690509259259263</v>
      </c>
      <c r="V14" s="34">
        <v>2.6704629629629624</v>
      </c>
      <c r="X14" s="33" t="s">
        <v>16913</v>
      </c>
      <c r="Y14" s="33">
        <v>4.8384837962962973E-2</v>
      </c>
      <c r="Z14" s="33">
        <v>5.831018518518518E-2</v>
      </c>
      <c r="AA14" s="3">
        <f t="shared" si="3"/>
        <v>28.050000000000033</v>
      </c>
      <c r="AB14" s="3">
        <f t="shared" si="4"/>
        <v>28.066666666666677</v>
      </c>
      <c r="AC14" s="3">
        <f t="shared" si="5"/>
        <v>65.027777777777814</v>
      </c>
      <c r="AD14" s="3">
        <f t="shared" si="6"/>
        <v>63.418888888888858</v>
      </c>
      <c r="AF14" s="15">
        <f t="shared" si="7"/>
        <v>0.90917402102623468</v>
      </c>
      <c r="AH14" s="52">
        <v>0.39166666666666666</v>
      </c>
      <c r="AI14" s="51">
        <v>0.94076683100000003</v>
      </c>
      <c r="AJ14" s="5"/>
      <c r="AK14" s="15">
        <f t="shared" si="8"/>
        <v>0.91011254050925938</v>
      </c>
      <c r="AM14" s="33" t="s">
        <v>16909</v>
      </c>
      <c r="AN14" s="35">
        <v>0.94148476080246846</v>
      </c>
      <c r="AP14" s="33" t="s">
        <v>16913</v>
      </c>
      <c r="AQ14" s="3">
        <f t="shared" si="9"/>
        <v>22.592027783999999</v>
      </c>
      <c r="AR14" s="3">
        <f t="shared" si="10"/>
        <v>22.601662037037027</v>
      </c>
      <c r="AT14" s="3" t="s">
        <v>76</v>
      </c>
      <c r="AV14" s="33" t="s">
        <v>16911</v>
      </c>
      <c r="AW14" s="35">
        <v>29.899830508474576</v>
      </c>
      <c r="AY14" s="3" t="s">
        <v>2746</v>
      </c>
      <c r="BA14" s="33" t="s">
        <v>16909</v>
      </c>
      <c r="BB14" s="35">
        <v>30.48783333333332</v>
      </c>
      <c r="BD14" s="33" t="s">
        <v>16913</v>
      </c>
      <c r="BE14" s="35">
        <v>28.604666666666656</v>
      </c>
      <c r="BF14" s="35">
        <v>28.231833333333324</v>
      </c>
      <c r="BJ14" s="33" t="s">
        <v>16913</v>
      </c>
      <c r="BK14" s="3">
        <f t="shared" si="11"/>
        <v>1.6666666666644403E-2</v>
      </c>
      <c r="BL14" s="3">
        <f t="shared" si="12"/>
        <v>5.9417706476450567E-2</v>
      </c>
      <c r="BN14" s="33" t="s">
        <v>16913</v>
      </c>
      <c r="BO14" s="3">
        <f t="shared" si="13"/>
        <v>1.6088888888889556</v>
      </c>
      <c r="BQ14" s="33" t="s">
        <v>16913</v>
      </c>
      <c r="BR14" s="3">
        <f t="shared" si="14"/>
        <v>9.9253472222222069E-3</v>
      </c>
    </row>
    <row r="15" spans="1:124" x14ac:dyDescent="0.2">
      <c r="A15" s="9">
        <v>2.9861111111111113E-2</v>
      </c>
      <c r="B15" s="13">
        <f t="shared" si="0"/>
        <v>1.5361869444444445E-2</v>
      </c>
      <c r="C15" s="15">
        <v>1.1284722222222223</v>
      </c>
      <c r="D15" s="15">
        <v>2.8333333333333335</v>
      </c>
      <c r="E15" s="3" t="s">
        <v>16914</v>
      </c>
      <c r="F15" s="3" t="str">
        <f t="shared" si="1"/>
        <v>09:14</v>
      </c>
      <c r="G15" s="9"/>
      <c r="H15" s="33" t="s">
        <v>16915</v>
      </c>
      <c r="I15" s="33">
        <v>4.8384837962962973E-2</v>
      </c>
      <c r="J15" s="3">
        <v>1.1687500000000013</v>
      </c>
      <c r="K15" s="34">
        <v>2.7094907407407423</v>
      </c>
      <c r="M15" s="13">
        <v>2.361111111111111E-2</v>
      </c>
      <c r="N15" s="15">
        <v>1.1298611111111112</v>
      </c>
      <c r="O15" s="15">
        <v>2.754861111111111</v>
      </c>
      <c r="P15" s="3" t="s">
        <v>16916</v>
      </c>
      <c r="Q15" s="3" t="str">
        <f t="shared" si="2"/>
        <v>09.14</v>
      </c>
      <c r="S15" s="33" t="s">
        <v>16913</v>
      </c>
      <c r="T15" s="33">
        <v>5.831018518518518E-2</v>
      </c>
      <c r="U15" s="3">
        <v>1.169444444444445</v>
      </c>
      <c r="V15" s="34">
        <v>2.6424537037037026</v>
      </c>
      <c r="X15" s="33" t="s">
        <v>16917</v>
      </c>
      <c r="Y15" s="33">
        <v>2.9991512345679015E-2</v>
      </c>
      <c r="Z15" s="33">
        <v>3.2696759259259266E-2</v>
      </c>
      <c r="AA15" s="3">
        <f t="shared" si="3"/>
        <v>28.053055555555595</v>
      </c>
      <c r="AB15" s="3">
        <f t="shared" si="4"/>
        <v>28.074999999999967</v>
      </c>
      <c r="AC15" s="3">
        <f t="shared" si="5"/>
        <v>65.100833333333298</v>
      </c>
      <c r="AD15" s="3">
        <f t="shared" si="6"/>
        <v>63.731666666666655</v>
      </c>
      <c r="AF15" s="15">
        <f t="shared" si="7"/>
        <v>0.90917245370370381</v>
      </c>
      <c r="AH15" s="52">
        <v>0.3923611111111111</v>
      </c>
      <c r="AI15" s="51">
        <v>0.941334491</v>
      </c>
      <c r="AJ15" s="5"/>
      <c r="AK15" s="15">
        <f t="shared" si="8"/>
        <v>0.91011410976080254</v>
      </c>
      <c r="AM15" s="33" t="s">
        <v>16913</v>
      </c>
      <c r="AN15" s="35">
        <v>0.94173591820987612</v>
      </c>
      <c r="AP15" s="33" t="s">
        <v>16917</v>
      </c>
      <c r="AQ15" s="3">
        <f t="shared" si="9"/>
        <v>22.594634255999999</v>
      </c>
      <c r="AR15" s="3">
        <f t="shared" si="10"/>
        <v>22.609092592592599</v>
      </c>
      <c r="AT15" s="3" t="s">
        <v>89</v>
      </c>
      <c r="AV15" s="33" t="s">
        <v>16915</v>
      </c>
      <c r="AW15" s="35">
        <v>28.604666666666656</v>
      </c>
      <c r="AY15" s="3" t="s">
        <v>774</v>
      </c>
      <c r="BA15" s="33" t="s">
        <v>16913</v>
      </c>
      <c r="BB15" s="35">
        <v>28.231833333333324</v>
      </c>
      <c r="BD15" s="33" t="s">
        <v>16917</v>
      </c>
      <c r="BE15" s="35">
        <v>29.918999999999997</v>
      </c>
      <c r="BF15" s="35">
        <v>29.790666666666667</v>
      </c>
      <c r="BJ15" s="33" t="s">
        <v>16917</v>
      </c>
      <c r="BK15" s="3">
        <f t="shared" si="11"/>
        <v>2.194444444437238E-2</v>
      </c>
      <c r="BL15" s="3">
        <f t="shared" si="12"/>
        <v>7.8224792307968485E-2</v>
      </c>
      <c r="BN15" s="33" t="s">
        <v>16917</v>
      </c>
      <c r="BO15" s="3">
        <f t="shared" si="13"/>
        <v>1.3691666666666436</v>
      </c>
      <c r="BQ15" s="33" t="s">
        <v>16917</v>
      </c>
      <c r="BR15" s="3">
        <f t="shared" si="14"/>
        <v>2.7052469135802511E-3</v>
      </c>
    </row>
    <row r="16" spans="1:124" x14ac:dyDescent="0.2">
      <c r="A16" s="3">
        <v>4.1666666666666664E-2</v>
      </c>
      <c r="B16" s="13">
        <f t="shared" si="0"/>
        <v>2.1435166666666665E-2</v>
      </c>
      <c r="C16" s="15">
        <v>1.1291666666666667</v>
      </c>
      <c r="D16" s="15">
        <v>2.8333333333333335</v>
      </c>
      <c r="E16" s="3" t="s">
        <v>16918</v>
      </c>
      <c r="F16" s="3" t="str">
        <f t="shared" si="1"/>
        <v>09:14</v>
      </c>
      <c r="G16" s="9"/>
      <c r="H16" s="33" t="s">
        <v>16919</v>
      </c>
      <c r="I16" s="33">
        <v>2.9991512345679015E-2</v>
      </c>
      <c r="J16" s="3">
        <v>1.1688773148148164</v>
      </c>
      <c r="K16" s="34">
        <v>2.7125347222222209</v>
      </c>
      <c r="M16" s="13">
        <v>2.9166666666666667E-2</v>
      </c>
      <c r="N16" s="15">
        <v>1.1298611111111112</v>
      </c>
      <c r="O16" s="15">
        <v>2.7555555555555555</v>
      </c>
      <c r="P16" s="3" t="s">
        <v>16920</v>
      </c>
      <c r="Q16" s="3" t="str">
        <f t="shared" si="2"/>
        <v>09.14</v>
      </c>
      <c r="S16" s="33" t="s">
        <v>16917</v>
      </c>
      <c r="T16" s="33">
        <v>3.2696759259259266E-2</v>
      </c>
      <c r="U16" s="3">
        <v>1.1697916666666652</v>
      </c>
      <c r="V16" s="34">
        <v>2.6554861111111108</v>
      </c>
      <c r="X16" s="33" t="s">
        <v>16921</v>
      </c>
      <c r="Y16" s="33">
        <v>2.8696445386064039E-2</v>
      </c>
      <c r="Z16" s="33">
        <v>3.5298964218455721E-2</v>
      </c>
      <c r="AA16" s="3">
        <f t="shared" si="3"/>
        <v>28.070621468926536</v>
      </c>
      <c r="AB16" s="3">
        <f t="shared" si="4"/>
        <v>28.102259887005669</v>
      </c>
      <c r="AC16" s="3">
        <f t="shared" si="5"/>
        <v>65.100847457627154</v>
      </c>
      <c r="AD16" s="3">
        <f t="shared" si="6"/>
        <v>63.144915254237269</v>
      </c>
      <c r="AF16" s="15">
        <f t="shared" si="7"/>
        <v>0.90973194444444438</v>
      </c>
      <c r="AH16" s="52">
        <v>0.39305555555555555</v>
      </c>
      <c r="AI16" s="51">
        <v>0.94144309400000004</v>
      </c>
      <c r="AJ16" s="5"/>
      <c r="AK16" s="15">
        <f t="shared" si="8"/>
        <v>0.9101156790123458</v>
      </c>
      <c r="AM16" s="33" t="s">
        <v>16917</v>
      </c>
      <c r="AN16" s="35">
        <v>0.94204552469135827</v>
      </c>
      <c r="AP16" s="33" t="s">
        <v>16921</v>
      </c>
      <c r="AQ16" s="3">
        <f t="shared" si="9"/>
        <v>22.608775896000001</v>
      </c>
      <c r="AR16" s="3">
        <f t="shared" si="10"/>
        <v>22.629722222222235</v>
      </c>
      <c r="AT16" s="3" t="s">
        <v>3621</v>
      </c>
      <c r="AV16" s="33" t="s">
        <v>16919</v>
      </c>
      <c r="AW16" s="35">
        <v>29.918999999999997</v>
      </c>
      <c r="AY16" s="3" t="s">
        <v>697</v>
      </c>
      <c r="BA16" s="33" t="s">
        <v>16917</v>
      </c>
      <c r="BB16" s="35">
        <v>29.790666666666667</v>
      </c>
      <c r="BD16" s="33" t="s">
        <v>16921</v>
      </c>
      <c r="BE16" s="35">
        <v>30.117627118644059</v>
      </c>
      <c r="BF16" s="35">
        <v>29.38440677966101</v>
      </c>
      <c r="BJ16" s="33" t="s">
        <v>16921</v>
      </c>
      <c r="BK16" s="3">
        <f t="shared" si="11"/>
        <v>3.1638418079133146E-2</v>
      </c>
      <c r="BL16" s="3">
        <f t="shared" si="12"/>
        <v>0.11271007346294799</v>
      </c>
      <c r="BN16" s="33" t="s">
        <v>16921</v>
      </c>
      <c r="BO16" s="3">
        <f t="shared" si="13"/>
        <v>1.9559322033898852</v>
      </c>
      <c r="BQ16" s="33" t="s">
        <v>16921</v>
      </c>
      <c r="BR16" s="3">
        <f t="shared" si="14"/>
        <v>6.6025188323916816E-3</v>
      </c>
    </row>
    <row r="17" spans="1:70" x14ac:dyDescent="0.2">
      <c r="A17" s="9">
        <v>2.4305555555555556E-2</v>
      </c>
      <c r="B17" s="13">
        <f t="shared" si="0"/>
        <v>1.2503847222222223E-2</v>
      </c>
      <c r="C17" s="15">
        <v>1.1291666666666667</v>
      </c>
      <c r="D17" s="15">
        <v>2.7979166666666666</v>
      </c>
      <c r="E17" s="3" t="s">
        <v>16922</v>
      </c>
      <c r="F17" s="3" t="str">
        <f t="shared" si="1"/>
        <v>09:14</v>
      </c>
      <c r="G17" s="9"/>
      <c r="H17" s="33" t="s">
        <v>16923</v>
      </c>
      <c r="I17" s="33">
        <v>2.8696445386064039E-2</v>
      </c>
      <c r="J17" s="3">
        <v>1.169609227871939</v>
      </c>
      <c r="K17" s="34">
        <v>2.7125353107344647</v>
      </c>
      <c r="M17" s="13">
        <v>3.3333333333333333E-2</v>
      </c>
      <c r="N17" s="15">
        <v>1.1298611111111112</v>
      </c>
      <c r="O17" s="15">
        <v>2.7555555555555555</v>
      </c>
      <c r="P17" s="3" t="s">
        <v>16924</v>
      </c>
      <c r="Q17" s="3" t="str">
        <f t="shared" si="2"/>
        <v>09.14</v>
      </c>
      <c r="S17" s="33" t="s">
        <v>16921</v>
      </c>
      <c r="T17" s="33">
        <v>3.5298964218455721E-2</v>
      </c>
      <c r="U17" s="3">
        <v>1.1709274952919029</v>
      </c>
      <c r="V17" s="34">
        <v>2.6310381355932195</v>
      </c>
      <c r="X17" s="33" t="s">
        <v>16925</v>
      </c>
      <c r="Y17" s="33">
        <v>2.6163001543209868E-2</v>
      </c>
      <c r="Z17" s="33">
        <v>3.1747685185185198E-2</v>
      </c>
      <c r="AA17" s="3">
        <f t="shared" si="3"/>
        <v>28.100833333333341</v>
      </c>
      <c r="AB17" s="3">
        <f t="shared" si="4"/>
        <v>28.25111111111109</v>
      </c>
      <c r="AC17" s="3">
        <f t="shared" si="5"/>
        <v>64.993333333333339</v>
      </c>
      <c r="AD17" s="3">
        <f t="shared" si="6"/>
        <v>63.63555555555557</v>
      </c>
      <c r="AF17" s="15">
        <f t="shared" si="7"/>
        <v>0.90965196180555552</v>
      </c>
      <c r="AH17" s="52">
        <v>0.39374999999999999</v>
      </c>
      <c r="AI17" s="51">
        <v>0.942032329</v>
      </c>
      <c r="AJ17" s="5"/>
      <c r="AK17" s="15">
        <f t="shared" si="8"/>
        <v>0.9101156790123458</v>
      </c>
      <c r="AM17" s="33" t="s">
        <v>16921</v>
      </c>
      <c r="AN17" s="35">
        <v>0.94290509259259303</v>
      </c>
      <c r="AP17" s="33" t="s">
        <v>16925</v>
      </c>
      <c r="AQ17" s="3">
        <f t="shared" si="9"/>
        <v>22.632842591999999</v>
      </c>
      <c r="AR17" s="3">
        <f t="shared" si="10"/>
        <v>22.750648148148144</v>
      </c>
      <c r="AT17" s="3" t="s">
        <v>2970</v>
      </c>
      <c r="AV17" s="33" t="s">
        <v>16923</v>
      </c>
      <c r="AW17" s="35">
        <v>30.117627118644059</v>
      </c>
      <c r="AY17" s="3" t="s">
        <v>1113</v>
      </c>
      <c r="BA17" s="33" t="s">
        <v>16921</v>
      </c>
      <c r="BB17" s="35">
        <v>29.38440677966101</v>
      </c>
      <c r="BD17" s="33" t="s">
        <v>16925</v>
      </c>
      <c r="BE17" s="35">
        <v>30.453166666666668</v>
      </c>
      <c r="BF17" s="35">
        <v>30.09666666666666</v>
      </c>
      <c r="BJ17" s="33" t="s">
        <v>16925</v>
      </c>
      <c r="BK17" s="3">
        <f t="shared" si="11"/>
        <v>0.15027777777774887</v>
      </c>
      <c r="BL17" s="3">
        <f t="shared" si="12"/>
        <v>0.5347805027528798</v>
      </c>
      <c r="BN17" s="33" t="s">
        <v>16925</v>
      </c>
      <c r="BO17" s="3">
        <f t="shared" si="13"/>
        <v>1.3577777777777698</v>
      </c>
      <c r="BQ17" s="33" t="s">
        <v>16925</v>
      </c>
      <c r="BR17" s="3">
        <f t="shared" si="14"/>
        <v>5.5846836419753305E-3</v>
      </c>
    </row>
    <row r="18" spans="1:70" x14ac:dyDescent="0.2">
      <c r="A18" s="9">
        <v>3.888888888888889E-2</v>
      </c>
      <c r="B18" s="13">
        <f t="shared" si="0"/>
        <v>2.0006155555555558E-2</v>
      </c>
      <c r="C18" s="15">
        <v>1.1291666666666667</v>
      </c>
      <c r="D18" s="15">
        <v>2.7972222222222221</v>
      </c>
      <c r="E18" s="3" t="s">
        <v>16926</v>
      </c>
      <c r="F18" s="3" t="str">
        <f t="shared" si="1"/>
        <v>09:14</v>
      </c>
      <c r="G18" s="9"/>
      <c r="H18" s="33" t="s">
        <v>16927</v>
      </c>
      <c r="I18" s="33">
        <v>2.6163001543209868E-2</v>
      </c>
      <c r="J18" s="3">
        <v>1.170868055555556</v>
      </c>
      <c r="K18" s="34">
        <v>2.7080555555555561</v>
      </c>
      <c r="M18" s="13">
        <v>3.3333333333333333E-2</v>
      </c>
      <c r="N18" s="15">
        <v>1.1298611111111112</v>
      </c>
      <c r="O18" s="15">
        <v>2.7555555555555555</v>
      </c>
      <c r="P18" s="3" t="s">
        <v>16928</v>
      </c>
      <c r="Q18" s="3" t="str">
        <f t="shared" si="2"/>
        <v>09.14</v>
      </c>
      <c r="S18" s="33" t="s">
        <v>16925</v>
      </c>
      <c r="T18" s="33">
        <v>3.1747685185185198E-2</v>
      </c>
      <c r="U18" s="3">
        <v>1.1771296296296287</v>
      </c>
      <c r="V18" s="34">
        <v>2.6514814814814822</v>
      </c>
      <c r="X18" s="33" t="s">
        <v>16929</v>
      </c>
      <c r="Y18" s="33">
        <v>3.1236111111111114E-2</v>
      </c>
      <c r="Z18" s="33">
        <v>3.3692129629629614E-2</v>
      </c>
      <c r="AA18" s="3">
        <f t="shared" si="3"/>
        <v>28.108055555555573</v>
      </c>
      <c r="AB18" s="3">
        <f t="shared" si="4"/>
        <v>28.589166666666646</v>
      </c>
      <c r="AC18" s="3">
        <f t="shared" si="5"/>
        <v>63.055555555555529</v>
      </c>
      <c r="AD18" s="3">
        <f t="shared" si="6"/>
        <v>60.531666666666659</v>
      </c>
      <c r="AF18" s="15">
        <f t="shared" si="7"/>
        <v>0.90965039351851851</v>
      </c>
      <c r="AH18" s="52">
        <v>0.39444444444444443</v>
      </c>
      <c r="AI18" s="51">
        <v>0.94303510800000001</v>
      </c>
      <c r="AJ18" s="5"/>
      <c r="AK18" s="15">
        <f t="shared" si="8"/>
        <v>0.9101156790123458</v>
      </c>
      <c r="AM18" s="33" t="s">
        <v>16925</v>
      </c>
      <c r="AN18" s="35">
        <v>0.94794367283950598</v>
      </c>
      <c r="AP18" s="33" t="s">
        <v>16929</v>
      </c>
      <c r="AQ18" s="3">
        <f t="shared" si="9"/>
        <v>22.634138880000002</v>
      </c>
      <c r="AR18" s="3">
        <f t="shared" si="10"/>
        <v>23.015578703703717</v>
      </c>
      <c r="AT18" s="3" t="s">
        <v>2651</v>
      </c>
      <c r="AV18" s="33" t="s">
        <v>16927</v>
      </c>
      <c r="AW18" s="35">
        <v>30.453166666666668</v>
      </c>
      <c r="AY18" s="3" t="s">
        <v>1113</v>
      </c>
      <c r="BA18" s="33" t="s">
        <v>16925</v>
      </c>
      <c r="BB18" s="35">
        <v>30.09666666666666</v>
      </c>
      <c r="BD18" s="33" t="s">
        <v>16929</v>
      </c>
      <c r="BE18" s="35">
        <v>29.773</v>
      </c>
      <c r="BF18" s="35">
        <v>30.005500000000008</v>
      </c>
      <c r="BJ18" s="33" t="s">
        <v>16929</v>
      </c>
      <c r="BK18" s="3">
        <f t="shared" si="11"/>
        <v>0.48111111111107263</v>
      </c>
      <c r="BL18" s="3">
        <f t="shared" si="12"/>
        <v>1.7116484993426759</v>
      </c>
      <c r="BN18" s="33" t="s">
        <v>16929</v>
      </c>
      <c r="BO18" s="3">
        <f t="shared" si="13"/>
        <v>2.5238888888888695</v>
      </c>
      <c r="BQ18" s="33" t="s">
        <v>16929</v>
      </c>
      <c r="BR18" s="3">
        <f t="shared" si="14"/>
        <v>2.4560185185184998E-3</v>
      </c>
    </row>
    <row r="19" spans="1:70" x14ac:dyDescent="0.2">
      <c r="A19" s="9">
        <v>2.8472222222222222E-2</v>
      </c>
      <c r="B19" s="13">
        <f t="shared" si="0"/>
        <v>1.464736388888889E-2</v>
      </c>
      <c r="C19" s="15">
        <v>1.1291666666666667</v>
      </c>
      <c r="D19" s="15">
        <v>2.7958333333333334</v>
      </c>
      <c r="E19" s="3" t="s">
        <v>16930</v>
      </c>
      <c r="F19" s="3" t="str">
        <f t="shared" si="1"/>
        <v>09:14</v>
      </c>
      <c r="G19" s="9"/>
      <c r="H19" s="33" t="s">
        <v>16931</v>
      </c>
      <c r="I19" s="33">
        <v>3.1236111111111114E-2</v>
      </c>
      <c r="J19" s="3">
        <v>1.1711689814814823</v>
      </c>
      <c r="K19" s="34">
        <v>2.6273148148148135</v>
      </c>
      <c r="M19" s="13">
        <v>3.5416666666666666E-2</v>
      </c>
      <c r="N19" s="15">
        <v>1.1298611111111112</v>
      </c>
      <c r="O19" s="15">
        <v>2.7562500000000001</v>
      </c>
      <c r="P19" s="3" t="s">
        <v>16932</v>
      </c>
      <c r="Q19" s="3" t="str">
        <f t="shared" si="2"/>
        <v>09.14</v>
      </c>
      <c r="S19" s="33" t="s">
        <v>16929</v>
      </c>
      <c r="T19" s="33">
        <v>3.3692129629629614E-2</v>
      </c>
      <c r="U19" s="3">
        <v>1.1912152777777769</v>
      </c>
      <c r="V19" s="34">
        <v>2.5221527777777775</v>
      </c>
      <c r="X19" s="33" t="s">
        <v>16933</v>
      </c>
      <c r="Y19" s="33">
        <v>1.7087256748273692E-2</v>
      </c>
      <c r="Z19" s="33">
        <v>1.9502314814814823E-2</v>
      </c>
      <c r="AA19" s="3">
        <f t="shared" si="3"/>
        <v>28.119774011299434</v>
      </c>
      <c r="AB19" s="3">
        <f t="shared" si="4"/>
        <v>29.008333333333326</v>
      </c>
      <c r="AC19" s="3">
        <f t="shared" si="5"/>
        <v>63.619209039547982</v>
      </c>
      <c r="AD19" s="3">
        <f t="shared" si="6"/>
        <v>61.487499999999997</v>
      </c>
      <c r="AF19" s="15">
        <f t="shared" si="7"/>
        <v>0.90964725694444448</v>
      </c>
      <c r="AH19" s="52">
        <v>0.39513888888888887</v>
      </c>
      <c r="AI19" s="51">
        <v>0.94308912</v>
      </c>
      <c r="AJ19" s="5"/>
      <c r="AK19" s="15">
        <f t="shared" si="8"/>
        <v>0.91011724826388896</v>
      </c>
      <c r="AM19" s="33" t="s">
        <v>16929</v>
      </c>
      <c r="AN19" s="35">
        <v>0.95898244598765481</v>
      </c>
      <c r="AP19" s="33" t="s">
        <v>16933</v>
      </c>
      <c r="AQ19" s="3">
        <f t="shared" si="9"/>
        <v>22.644962327999998</v>
      </c>
      <c r="AR19" s="3">
        <f t="shared" si="10"/>
        <v>23.355324074074048</v>
      </c>
      <c r="AT19" s="3" t="s">
        <v>489</v>
      </c>
      <c r="AV19" s="33" t="s">
        <v>16931</v>
      </c>
      <c r="AW19" s="35">
        <v>29.773</v>
      </c>
      <c r="AY19" s="3" t="s">
        <v>1344</v>
      </c>
      <c r="BA19" s="33" t="s">
        <v>16929</v>
      </c>
      <c r="BB19" s="35">
        <v>30.005500000000008</v>
      </c>
      <c r="BD19" s="33" t="s">
        <v>16933</v>
      </c>
      <c r="BE19" s="35">
        <v>31.500000000000004</v>
      </c>
      <c r="BF19" s="35">
        <v>32.328666666666663</v>
      </c>
      <c r="BJ19" s="33" t="s">
        <v>16933</v>
      </c>
      <c r="BK19" s="3">
        <f t="shared" si="11"/>
        <v>0.88855932203389187</v>
      </c>
      <c r="BL19" s="3">
        <f t="shared" si="12"/>
        <v>3.1599091858876251</v>
      </c>
      <c r="BN19" s="33" t="s">
        <v>16933</v>
      </c>
      <c r="BO19" s="3">
        <f t="shared" si="13"/>
        <v>2.1317090395479852</v>
      </c>
      <c r="BQ19" s="33" t="s">
        <v>16933</v>
      </c>
      <c r="BR19" s="3">
        <f t="shared" si="14"/>
        <v>2.4150580665411314E-3</v>
      </c>
    </row>
    <row r="20" spans="1:70" x14ac:dyDescent="0.2">
      <c r="A20" s="9">
        <v>0</v>
      </c>
      <c r="B20" s="13">
        <f t="shared" si="0"/>
        <v>0</v>
      </c>
      <c r="C20" s="15">
        <v>1.1291666666666667</v>
      </c>
      <c r="D20" s="15">
        <v>2.7951388888888888</v>
      </c>
      <c r="E20" s="3" t="s">
        <v>16934</v>
      </c>
      <c r="F20" s="3" t="str">
        <f t="shared" si="1"/>
        <v>09:14</v>
      </c>
      <c r="G20" s="9"/>
      <c r="H20" s="33" t="s">
        <v>16935</v>
      </c>
      <c r="I20" s="33">
        <v>1.7087256748273692E-2</v>
      </c>
      <c r="J20" s="3">
        <v>1.1716572504708098</v>
      </c>
      <c r="K20" s="34">
        <v>2.6508003766478327</v>
      </c>
      <c r="M20" s="13">
        <v>3.5416666666666666E-2</v>
      </c>
      <c r="N20" s="15">
        <v>1.1298611111111112</v>
      </c>
      <c r="O20" s="15">
        <v>2.7562500000000001</v>
      </c>
      <c r="P20" s="3" t="s">
        <v>16936</v>
      </c>
      <c r="Q20" s="3" t="str">
        <f t="shared" si="2"/>
        <v>09.14</v>
      </c>
      <c r="S20" s="33" t="s">
        <v>16933</v>
      </c>
      <c r="T20" s="33">
        <v>1.9502314814814823E-2</v>
      </c>
      <c r="U20" s="3">
        <v>1.2086805555555553</v>
      </c>
      <c r="V20" s="34">
        <v>2.5619791666666667</v>
      </c>
      <c r="X20" s="33" t="s">
        <v>16937</v>
      </c>
      <c r="Y20" s="33">
        <v>4.2298418209876551E-2</v>
      </c>
      <c r="Z20" s="33">
        <v>5.428240740740739E-2</v>
      </c>
      <c r="AA20" s="3">
        <f t="shared" si="3"/>
        <v>28.134722222222219</v>
      </c>
      <c r="AB20" s="3">
        <f t="shared" si="4"/>
        <v>29.016666666666659</v>
      </c>
      <c r="AC20" s="3">
        <f t="shared" si="5"/>
        <v>62.8552777777778</v>
      </c>
      <c r="AD20" s="3">
        <f t="shared" si="6"/>
        <v>60.259722222222223</v>
      </c>
      <c r="AF20" s="15">
        <f t="shared" si="7"/>
        <v>0.90964568865740736</v>
      </c>
      <c r="AH20" s="52">
        <v>0.39583333333333331</v>
      </c>
      <c r="AI20" s="51">
        <v>0.94354009699999997</v>
      </c>
      <c r="AJ20" s="5"/>
      <c r="AK20" s="15">
        <f t="shared" si="8"/>
        <v>0.91011724826388896</v>
      </c>
      <c r="AM20" s="33" t="s">
        <v>16933</v>
      </c>
      <c r="AN20" s="35">
        <v>0.97313850308641869</v>
      </c>
      <c r="AP20" s="33" t="s">
        <v>16937</v>
      </c>
      <c r="AQ20" s="3">
        <f t="shared" si="9"/>
        <v>22.655138879999999</v>
      </c>
      <c r="AR20" s="3">
        <f t="shared" si="10"/>
        <v>23.359064814814786</v>
      </c>
      <c r="AT20" s="3" t="s">
        <v>3835</v>
      </c>
      <c r="AV20" s="33" t="s">
        <v>16935</v>
      </c>
      <c r="AW20" s="35">
        <v>31.500000000000004</v>
      </c>
      <c r="AY20" s="3" t="s">
        <v>1344</v>
      </c>
      <c r="BA20" s="33" t="s">
        <v>16933</v>
      </c>
      <c r="BB20" s="35">
        <v>32.328666666666663</v>
      </c>
      <c r="BD20" s="33" t="s">
        <v>16937</v>
      </c>
      <c r="BE20" s="35">
        <v>28.824833333333331</v>
      </c>
      <c r="BF20" s="35">
        <v>28.937500000000004</v>
      </c>
      <c r="BJ20" s="33" t="s">
        <v>16937</v>
      </c>
      <c r="BK20" s="3">
        <f t="shared" si="11"/>
        <v>0.88194444444443931</v>
      </c>
      <c r="BL20" s="3">
        <f t="shared" si="12"/>
        <v>3.1347188626153746</v>
      </c>
      <c r="BN20" s="33" t="s">
        <v>16937</v>
      </c>
      <c r="BO20" s="3">
        <f t="shared" si="13"/>
        <v>2.5955555555555776</v>
      </c>
      <c r="BQ20" s="33" t="s">
        <v>16937</v>
      </c>
      <c r="BR20" s="3">
        <f t="shared" si="14"/>
        <v>1.1983989197530839E-2</v>
      </c>
    </row>
    <row r="21" spans="1:70" x14ac:dyDescent="0.2">
      <c r="A21" s="9">
        <v>2.4305555555555556E-2</v>
      </c>
      <c r="B21" s="13">
        <f t="shared" si="0"/>
        <v>1.2503847222222223E-2</v>
      </c>
      <c r="C21" s="15">
        <v>1.1291666666666667</v>
      </c>
      <c r="D21" s="15">
        <v>2.7944444444444443</v>
      </c>
      <c r="E21" s="3" t="s">
        <v>16938</v>
      </c>
      <c r="F21" s="3" t="str">
        <f t="shared" si="1"/>
        <v>09:14</v>
      </c>
      <c r="H21" s="33" t="s">
        <v>16939</v>
      </c>
      <c r="I21" s="33">
        <v>4.2298418209876551E-2</v>
      </c>
      <c r="J21" s="3">
        <v>1.1722800925925925</v>
      </c>
      <c r="K21" s="34">
        <v>2.6189699074074082</v>
      </c>
      <c r="M21" s="13">
        <v>4.6527777777777779E-2</v>
      </c>
      <c r="N21" s="15">
        <v>1.1298611111111112</v>
      </c>
      <c r="O21" s="15">
        <v>2.7555555555555555</v>
      </c>
      <c r="P21" s="3" t="s">
        <v>16940</v>
      </c>
      <c r="Q21" s="3" t="str">
        <f t="shared" si="2"/>
        <v>09.14</v>
      </c>
      <c r="S21" s="33" t="s">
        <v>16937</v>
      </c>
      <c r="T21" s="33">
        <v>5.428240740740739E-2</v>
      </c>
      <c r="U21" s="3">
        <v>1.2090277777777774</v>
      </c>
      <c r="V21" s="34">
        <v>2.5108217592592594</v>
      </c>
      <c r="X21" s="33" t="s">
        <v>16941</v>
      </c>
      <c r="Y21" s="33">
        <v>3.911323302469135E-2</v>
      </c>
      <c r="Z21" s="33">
        <v>3.9442090395480217E-2</v>
      </c>
      <c r="AA21" s="3">
        <f t="shared" si="3"/>
        <v>28.111111111111128</v>
      </c>
      <c r="AB21" s="3">
        <f t="shared" si="4"/>
        <v>28.395480225988685</v>
      </c>
      <c r="AC21" s="3">
        <f t="shared" si="5"/>
        <v>62.057500000000005</v>
      </c>
      <c r="AD21" s="3">
        <f t="shared" si="6"/>
        <v>59.398870056497216</v>
      </c>
      <c r="AF21" s="15">
        <f t="shared" si="7"/>
        <v>0.90964412037037035</v>
      </c>
      <c r="AH21" s="52">
        <v>0.39652777777777776</v>
      </c>
      <c r="AI21" s="51">
        <v>0.94396411999999996</v>
      </c>
      <c r="AJ21" s="5"/>
      <c r="AK21" s="15">
        <f t="shared" si="8"/>
        <v>0.9101156790123458</v>
      </c>
      <c r="AM21" s="33" t="s">
        <v>16937</v>
      </c>
      <c r="AN21" s="35">
        <v>0.97329436728394947</v>
      </c>
      <c r="AP21" s="33" t="s">
        <v>16941</v>
      </c>
      <c r="AQ21" s="3">
        <f t="shared" si="9"/>
        <v>22.634277768</v>
      </c>
      <c r="AR21" s="3">
        <f t="shared" si="10"/>
        <v>22.856911487758964</v>
      </c>
      <c r="AT21" s="3" t="s">
        <v>2970</v>
      </c>
      <c r="AV21" s="33" t="s">
        <v>16939</v>
      </c>
      <c r="AW21" s="35">
        <v>28.824833333333331</v>
      </c>
      <c r="AY21" s="3" t="s">
        <v>16942</v>
      </c>
      <c r="BA21" s="33" t="s">
        <v>16937</v>
      </c>
      <c r="BB21" s="35">
        <v>28.937500000000004</v>
      </c>
      <c r="BD21" s="33" t="s">
        <v>16941</v>
      </c>
      <c r="BE21" s="35">
        <v>29.156333333333336</v>
      </c>
      <c r="BF21" s="35">
        <v>29.476271186440673</v>
      </c>
      <c r="BJ21" s="33" t="s">
        <v>16941</v>
      </c>
      <c r="BK21" s="3">
        <f t="shared" si="11"/>
        <v>0.28436911487755623</v>
      </c>
      <c r="BL21" s="3">
        <f t="shared" si="12"/>
        <v>1.0115897367185789</v>
      </c>
      <c r="BN21" s="33" t="s">
        <v>16941</v>
      </c>
      <c r="BO21" s="3">
        <f t="shared" si="13"/>
        <v>2.6586299435027883</v>
      </c>
      <c r="BQ21" s="33" t="s">
        <v>16941</v>
      </c>
      <c r="BR21" s="3">
        <f t="shared" si="14"/>
        <v>3.2885737078886673E-4</v>
      </c>
    </row>
    <row r="22" spans="1:70" x14ac:dyDescent="0.2">
      <c r="A22" s="3">
        <v>4.8611111111111112E-2</v>
      </c>
      <c r="B22" s="13">
        <f t="shared" si="0"/>
        <v>2.5007694444444447E-2</v>
      </c>
      <c r="C22" s="15">
        <v>1.1291666666666667</v>
      </c>
      <c r="D22" s="15">
        <v>2.7944444444444443</v>
      </c>
      <c r="E22" s="3" t="s">
        <v>16943</v>
      </c>
      <c r="F22" s="3" t="str">
        <f t="shared" si="1"/>
        <v>09:14</v>
      </c>
      <c r="G22" s="9"/>
      <c r="H22" s="33" t="s">
        <v>16944</v>
      </c>
      <c r="I22" s="33">
        <v>3.911323302469135E-2</v>
      </c>
      <c r="J22" s="3">
        <v>1.1712962962962969</v>
      </c>
      <c r="K22" s="34">
        <v>2.5857291666666669</v>
      </c>
      <c r="M22" s="13">
        <v>3.8194444444444448E-2</v>
      </c>
      <c r="N22" s="15">
        <v>1.1298611111111112</v>
      </c>
      <c r="O22" s="15">
        <v>2.7555555555555555</v>
      </c>
      <c r="P22" s="3" t="s">
        <v>16945</v>
      </c>
      <c r="Q22" s="3" t="str">
        <f t="shared" si="2"/>
        <v>09.14</v>
      </c>
      <c r="S22" s="33" t="s">
        <v>16941</v>
      </c>
      <c r="T22" s="33">
        <v>3.9442090395480217E-2</v>
      </c>
      <c r="U22" s="3">
        <v>1.1831450094161953</v>
      </c>
      <c r="V22" s="34">
        <v>2.4749529190207173</v>
      </c>
      <c r="X22" s="33" t="s">
        <v>16946</v>
      </c>
      <c r="Y22" s="33">
        <v>6.167804456999372E-2</v>
      </c>
      <c r="Z22" s="33">
        <v>6.6053240740740718E-2</v>
      </c>
      <c r="AA22" s="3">
        <f t="shared" si="3"/>
        <v>28.082485875706208</v>
      </c>
      <c r="AB22" s="3">
        <f t="shared" si="4"/>
        <v>28.126944444444426</v>
      </c>
      <c r="AC22" s="3">
        <f t="shared" si="5"/>
        <v>62.219774011299421</v>
      </c>
      <c r="AD22" s="3">
        <f t="shared" si="6"/>
        <v>59.634166666666658</v>
      </c>
      <c r="AF22" s="15">
        <f t="shared" si="7"/>
        <v>0.90964412037037035</v>
      </c>
      <c r="AH22" s="52">
        <v>0.3972222222222222</v>
      </c>
      <c r="AI22" s="51">
        <v>0.94309490699999998</v>
      </c>
      <c r="AJ22" s="5"/>
      <c r="AK22" s="15">
        <f t="shared" si="8"/>
        <v>0.9101156790123458</v>
      </c>
      <c r="AM22" s="33" t="s">
        <v>16941</v>
      </c>
      <c r="AN22" s="35">
        <v>0.95237131198995684</v>
      </c>
      <c r="AP22" s="33" t="s">
        <v>16946</v>
      </c>
      <c r="AQ22" s="3">
        <f t="shared" si="9"/>
        <v>22.611567792000002</v>
      </c>
      <c r="AR22" s="3">
        <f t="shared" si="10"/>
        <v>22.641314814814837</v>
      </c>
      <c r="AT22" s="3" t="s">
        <v>1047</v>
      </c>
      <c r="AV22" s="33" t="s">
        <v>16944</v>
      </c>
      <c r="AW22" s="35">
        <v>29.156333333333336</v>
      </c>
      <c r="AY22" s="3" t="s">
        <v>1130</v>
      </c>
      <c r="BA22" s="33" t="s">
        <v>16941</v>
      </c>
      <c r="BB22" s="35">
        <v>29.476271186440673</v>
      </c>
      <c r="BD22" s="33" t="s">
        <v>16946</v>
      </c>
      <c r="BE22" s="35">
        <v>28.262711864406779</v>
      </c>
      <c r="BF22" s="35">
        <v>28.111499999999992</v>
      </c>
      <c r="BJ22" s="33" t="s">
        <v>16946</v>
      </c>
      <c r="BK22" s="3">
        <f t="shared" si="11"/>
        <v>4.4458568738217963E-2</v>
      </c>
      <c r="BL22" s="3">
        <f t="shared" si="12"/>
        <v>0.15831422095249228</v>
      </c>
      <c r="BN22" s="33" t="s">
        <v>16946</v>
      </c>
      <c r="BO22" s="3">
        <f t="shared" si="13"/>
        <v>2.5856073446327628</v>
      </c>
      <c r="BQ22" s="33" t="s">
        <v>16946</v>
      </c>
      <c r="BR22" s="3">
        <f t="shared" si="14"/>
        <v>4.3751961707469977E-3</v>
      </c>
    </row>
    <row r="23" spans="1:70" x14ac:dyDescent="0.2">
      <c r="A23" s="3">
        <v>5.4166666666666669E-2</v>
      </c>
      <c r="B23" s="13">
        <f t="shared" si="0"/>
        <v>2.7865716666666668E-2</v>
      </c>
      <c r="C23" s="15">
        <v>1.1291666666666667</v>
      </c>
      <c r="D23" s="15">
        <v>2.7944444444444443</v>
      </c>
      <c r="E23" s="3" t="s">
        <v>16947</v>
      </c>
      <c r="F23" s="3" t="str">
        <f t="shared" si="1"/>
        <v>09:14</v>
      </c>
      <c r="G23" s="9"/>
      <c r="H23" s="33" t="s">
        <v>16948</v>
      </c>
      <c r="I23" s="33">
        <v>6.167804456999372E-2</v>
      </c>
      <c r="J23" s="3">
        <v>1.1701035781544253</v>
      </c>
      <c r="K23" s="34">
        <v>2.5924905838041425</v>
      </c>
      <c r="M23" s="13">
        <v>3.4722222222222224E-2</v>
      </c>
      <c r="N23" s="15">
        <v>1.1298611111111112</v>
      </c>
      <c r="O23" s="15">
        <v>2.7555555555555555</v>
      </c>
      <c r="P23" s="3" t="s">
        <v>16949</v>
      </c>
      <c r="Q23" s="3" t="str">
        <f t="shared" si="2"/>
        <v>09.14</v>
      </c>
      <c r="S23" s="33" t="s">
        <v>16946</v>
      </c>
      <c r="T23" s="33">
        <v>6.6053240740740718E-2</v>
      </c>
      <c r="U23" s="3">
        <v>1.1719560185185178</v>
      </c>
      <c r="V23" s="34">
        <v>2.4847569444444439</v>
      </c>
      <c r="X23" s="33" t="s">
        <v>16950</v>
      </c>
      <c r="Y23" s="33">
        <v>7.2444661458333337E-2</v>
      </c>
      <c r="Z23" s="33">
        <v>9.8164682539682538E-2</v>
      </c>
      <c r="AA23" s="3">
        <f t="shared" si="3"/>
        <v>28.053124999999994</v>
      </c>
      <c r="AB23" s="3">
        <f t="shared" si="4"/>
        <v>28.117857142857154</v>
      </c>
      <c r="AC23" s="3">
        <f t="shared" si="5"/>
        <v>62.503645833333309</v>
      </c>
      <c r="AD23" s="3">
        <f t="shared" si="6"/>
        <v>59.923214285714273</v>
      </c>
      <c r="AF23" s="15">
        <f t="shared" si="7"/>
        <v>0.90964412037037035</v>
      </c>
      <c r="AH23" s="52">
        <v>0.39791666666666664</v>
      </c>
      <c r="AI23" s="51">
        <v>0.94214865800000003</v>
      </c>
      <c r="AJ23" s="5"/>
      <c r="AK23" s="15">
        <f t="shared" si="8"/>
        <v>0.9101156790123458</v>
      </c>
      <c r="AM23" s="33" t="s">
        <v>16946</v>
      </c>
      <c r="AN23" s="35">
        <v>0.94338811728395155</v>
      </c>
      <c r="AP23" s="33" t="s">
        <v>16950</v>
      </c>
      <c r="AQ23" s="3">
        <f t="shared" si="9"/>
        <v>22.588585079999998</v>
      </c>
      <c r="AR23" s="3">
        <f t="shared" si="10"/>
        <v>22.634692460317467</v>
      </c>
      <c r="AT23" s="3" t="s">
        <v>318</v>
      </c>
      <c r="AV23" s="33" t="s">
        <v>16948</v>
      </c>
      <c r="AW23" s="35">
        <v>28.262711864406779</v>
      </c>
      <c r="AY23" s="3" t="s">
        <v>8885</v>
      </c>
      <c r="BA23" s="33" t="s">
        <v>16946</v>
      </c>
      <c r="BB23" s="35">
        <v>28.111499999999992</v>
      </c>
      <c r="BD23" s="33" t="s">
        <v>16950</v>
      </c>
      <c r="BE23" s="35">
        <v>27.462500000000002</v>
      </c>
      <c r="BF23" s="35">
        <v>26.749259259259265</v>
      </c>
      <c r="BJ23" s="33" t="s">
        <v>16950</v>
      </c>
      <c r="BK23" s="3">
        <f t="shared" si="11"/>
        <v>6.4732142857160113E-2</v>
      </c>
      <c r="BL23" s="3">
        <f t="shared" si="12"/>
        <v>0.23074842056690698</v>
      </c>
      <c r="BN23" s="33" t="s">
        <v>16950</v>
      </c>
      <c r="BO23" s="3">
        <f t="shared" si="13"/>
        <v>2.5804315476190354</v>
      </c>
      <c r="BQ23" s="33" t="s">
        <v>16950</v>
      </c>
      <c r="BR23" s="3">
        <f t="shared" si="14"/>
        <v>2.5720021081349201E-2</v>
      </c>
    </row>
    <row r="24" spans="1:70" x14ac:dyDescent="0.2">
      <c r="A24" s="3">
        <v>6.8750000000000006E-2</v>
      </c>
      <c r="B24" s="13">
        <f t="shared" si="0"/>
        <v>3.5368025000000004E-2</v>
      </c>
      <c r="C24" s="15">
        <v>1.1291666666666667</v>
      </c>
      <c r="D24" s="15">
        <v>2.7944444444444443</v>
      </c>
      <c r="E24" s="3" t="s">
        <v>16951</v>
      </c>
      <c r="F24" s="3" t="str">
        <f t="shared" si="1"/>
        <v>09:14</v>
      </c>
      <c r="G24" s="9"/>
      <c r="H24" s="33" t="s">
        <v>16952</v>
      </c>
      <c r="I24" s="33">
        <v>7.2444661458333337E-2</v>
      </c>
      <c r="J24" s="3">
        <v>1.1688802083333332</v>
      </c>
      <c r="K24" s="34">
        <v>2.6043185763888879</v>
      </c>
      <c r="M24" s="13">
        <v>2.9861111111111113E-2</v>
      </c>
      <c r="N24" s="15">
        <v>1.1298611111111112</v>
      </c>
      <c r="O24" s="15">
        <v>2.754861111111111</v>
      </c>
      <c r="P24" s="3" t="s">
        <v>16953</v>
      </c>
      <c r="Q24" s="3" t="str">
        <f t="shared" si="2"/>
        <v>09.14</v>
      </c>
      <c r="S24" s="33" t="s">
        <v>16950</v>
      </c>
      <c r="T24" s="33">
        <v>9.8164682539682538E-2</v>
      </c>
      <c r="U24" s="3">
        <v>1.1715773809523815</v>
      </c>
      <c r="V24" s="34">
        <v>2.4968005952380947</v>
      </c>
      <c r="X24" s="36" t="s">
        <v>127</v>
      </c>
      <c r="Y24" s="36">
        <v>3.6829857265903793E-2</v>
      </c>
      <c r="Z24" s="36">
        <v>4.5411933130137597E-2</v>
      </c>
      <c r="AA24" s="6">
        <f t="shared" si="3"/>
        <v>27.679526578073329</v>
      </c>
      <c r="AB24" s="6">
        <f t="shared" si="4"/>
        <v>27.915696868938696</v>
      </c>
      <c r="AC24" s="6">
        <f t="shared" si="5"/>
        <v>65.208042635659282</v>
      </c>
      <c r="AD24" s="6">
        <f t="shared" si="6"/>
        <v>63.446259351620625</v>
      </c>
      <c r="AF24" s="15">
        <f t="shared" si="7"/>
        <v>0.90964412037037035</v>
      </c>
      <c r="AH24" s="52">
        <v>0.39861111111111114</v>
      </c>
      <c r="AI24" s="51">
        <v>0.94119104499999995</v>
      </c>
      <c r="AJ24" s="5"/>
      <c r="AK24" s="15">
        <f t="shared" si="8"/>
        <v>0.91011410976080254</v>
      </c>
      <c r="AM24" s="33" t="s">
        <v>16950</v>
      </c>
      <c r="AN24" s="35">
        <v>0.94311218584656109</v>
      </c>
      <c r="AP24" s="36" t="s">
        <v>127</v>
      </c>
      <c r="AQ24" s="6">
        <f t="shared" si="9"/>
        <v>22.2939738</v>
      </c>
      <c r="AR24" s="6">
        <f t="shared" si="10"/>
        <v>22.480062344139732</v>
      </c>
      <c r="AT24" s="3" t="s">
        <v>771</v>
      </c>
      <c r="AV24" s="33" t="s">
        <v>16952</v>
      </c>
      <c r="AW24" s="35">
        <v>27.462500000000002</v>
      </c>
      <c r="AY24" s="3" t="s">
        <v>1683</v>
      </c>
      <c r="BA24" s="33" t="s">
        <v>16950</v>
      </c>
      <c r="BB24" s="35">
        <v>26.749259259259265</v>
      </c>
      <c r="BD24" s="36" t="s">
        <v>127</v>
      </c>
      <c r="BE24" s="39">
        <v>29.274078073089761</v>
      </c>
      <c r="BF24" s="39">
        <v>28.91159733777037</v>
      </c>
      <c r="BJ24" s="36" t="s">
        <v>127</v>
      </c>
      <c r="BK24" s="6">
        <f>AVERAGE(BK3:BK23)</f>
        <v>0.22971217470762573</v>
      </c>
      <c r="BL24" s="6">
        <f>AVERAGE(BL3:BL23)</f>
        <v>0.82819864847991165</v>
      </c>
      <c r="BN24" s="36" t="s">
        <v>127</v>
      </c>
      <c r="BO24" s="6">
        <f>AVERAGE(BO3:BO23)</f>
        <v>1.786031428524627</v>
      </c>
      <c r="BQ24" s="36" t="s">
        <v>127</v>
      </c>
      <c r="BR24" s="6">
        <f>AVERAGE(BR3:BR23)</f>
        <v>9.647036154414099E-3</v>
      </c>
    </row>
    <row r="25" spans="1:70" x14ac:dyDescent="0.2">
      <c r="A25" s="3">
        <v>6.458333333333334E-2</v>
      </c>
      <c r="B25" s="13">
        <f t="shared" si="0"/>
        <v>3.322450833333334E-2</v>
      </c>
      <c r="C25" s="15">
        <v>1.1291666666666667</v>
      </c>
      <c r="D25" s="15">
        <v>2.7944444444444443</v>
      </c>
      <c r="E25" s="3" t="s">
        <v>16954</v>
      </c>
      <c r="F25" s="3" t="str">
        <f t="shared" si="1"/>
        <v>09:14</v>
      </c>
      <c r="G25" s="9"/>
      <c r="H25" s="36" t="s">
        <v>127</v>
      </c>
      <c r="I25" s="36">
        <v>3.6829857265903793E-2</v>
      </c>
      <c r="J25" s="37">
        <v>1.1533136074197221</v>
      </c>
      <c r="K25" s="38">
        <v>2.7170017764858034</v>
      </c>
      <c r="M25" s="13">
        <v>3.0555555555555555E-2</v>
      </c>
      <c r="N25" s="15">
        <v>1.1298611111111112</v>
      </c>
      <c r="O25" s="15">
        <v>2.754861111111111</v>
      </c>
      <c r="P25" s="3" t="s">
        <v>16955</v>
      </c>
      <c r="Q25" s="3" t="str">
        <f t="shared" si="2"/>
        <v>09.14</v>
      </c>
      <c r="S25" s="36" t="s">
        <v>127</v>
      </c>
      <c r="T25" s="36">
        <v>4.5411933130137597E-2</v>
      </c>
      <c r="U25" s="37">
        <v>1.1631540362057791</v>
      </c>
      <c r="V25" s="38">
        <v>2.6435941396508595</v>
      </c>
      <c r="AF25" s="15">
        <f t="shared" si="7"/>
        <v>0.90964412037037035</v>
      </c>
      <c r="AH25" s="36" t="s">
        <v>127</v>
      </c>
      <c r="AI25" s="39">
        <v>0.92891557499999999</v>
      </c>
      <c r="AJ25" s="5"/>
      <c r="AK25" s="15">
        <f t="shared" si="8"/>
        <v>0.91011410976080254</v>
      </c>
      <c r="AM25" s="36" t="s">
        <v>127</v>
      </c>
      <c r="AN25" s="39">
        <v>0.93666926433915543</v>
      </c>
      <c r="AT25" s="3" t="s">
        <v>112</v>
      </c>
      <c r="AV25" s="36" t="s">
        <v>127</v>
      </c>
      <c r="AW25" s="39">
        <v>29.274078073089761</v>
      </c>
      <c r="AY25" s="3" t="s">
        <v>553</v>
      </c>
      <c r="BA25" s="36" t="s">
        <v>127</v>
      </c>
      <c r="BB25" s="39">
        <v>28.91159733777037</v>
      </c>
      <c r="BD25" s="6"/>
    </row>
    <row r="26" spans="1:70" x14ac:dyDescent="0.2">
      <c r="A26" s="3">
        <v>6.3194444444444442E-2</v>
      </c>
      <c r="B26" s="13">
        <f t="shared" si="0"/>
        <v>3.2510002777777776E-2</v>
      </c>
      <c r="C26" s="15">
        <v>1.1291666666666667</v>
      </c>
      <c r="D26" s="15">
        <v>2.7944444444444443</v>
      </c>
      <c r="E26" s="3" t="s">
        <v>16956</v>
      </c>
      <c r="F26" s="3" t="str">
        <f t="shared" si="1"/>
        <v>09:14</v>
      </c>
      <c r="G26" s="9"/>
      <c r="H26" s="15"/>
      <c r="I26" s="15"/>
      <c r="M26" s="13">
        <v>3.3333333333333333E-2</v>
      </c>
      <c r="N26" s="15">
        <v>1.1298611111111112</v>
      </c>
      <c r="O26" s="15">
        <v>2.7541666666666669</v>
      </c>
      <c r="P26" s="3" t="s">
        <v>16957</v>
      </c>
      <c r="Q26" s="3" t="str">
        <f t="shared" si="2"/>
        <v>09.14</v>
      </c>
      <c r="X26" s="24" t="s">
        <v>36</v>
      </c>
      <c r="Y26" s="24" t="s">
        <v>138</v>
      </c>
      <c r="Z26" s="6" t="s">
        <v>139</v>
      </c>
      <c r="AA26" s="6" t="s">
        <v>140</v>
      </c>
      <c r="AF26" s="15">
        <f t="shared" si="7"/>
        <v>0.90964412037037035</v>
      </c>
      <c r="AK26" s="15">
        <f t="shared" si="8"/>
        <v>0.91011254050925938</v>
      </c>
      <c r="AP26" s="24" t="s">
        <v>36</v>
      </c>
      <c r="AQ26" s="6" t="s">
        <v>141</v>
      </c>
      <c r="AT26" s="3" t="s">
        <v>691</v>
      </c>
      <c r="AY26" s="3" t="s">
        <v>1113</v>
      </c>
      <c r="BD26" s="24" t="s">
        <v>36</v>
      </c>
      <c r="BE26" s="6" t="s">
        <v>44</v>
      </c>
      <c r="BN26" s="24" t="s">
        <v>36</v>
      </c>
      <c r="BO26" s="7" t="s">
        <v>144</v>
      </c>
      <c r="BQ26" s="24" t="s">
        <v>36</v>
      </c>
      <c r="BR26" s="7" t="s">
        <v>145</v>
      </c>
    </row>
    <row r="27" spans="1:70" x14ac:dyDescent="0.2">
      <c r="A27" s="9">
        <v>4.2361111111111113E-2</v>
      </c>
      <c r="B27" s="13">
        <f t="shared" si="0"/>
        <v>2.1792419444444447E-2</v>
      </c>
      <c r="C27" s="15">
        <v>1.1291666666666667</v>
      </c>
      <c r="D27" s="15">
        <v>2.7944444444444443</v>
      </c>
      <c r="E27" s="3" t="s">
        <v>16958</v>
      </c>
      <c r="F27" s="3" t="str">
        <f t="shared" si="1"/>
        <v>09:14</v>
      </c>
      <c r="H27" s="24" t="s">
        <v>36</v>
      </c>
      <c r="I27" s="24" t="s">
        <v>26</v>
      </c>
      <c r="J27" s="25" t="s">
        <v>27</v>
      </c>
      <c r="K27" s="26" t="s">
        <v>28</v>
      </c>
      <c r="M27" s="13">
        <v>4.4444444444444446E-2</v>
      </c>
      <c r="N27" s="15">
        <v>1.1298611111111112</v>
      </c>
      <c r="O27" s="15">
        <v>2.7541666666666669</v>
      </c>
      <c r="P27" s="3" t="s">
        <v>16959</v>
      </c>
      <c r="Q27" s="3" t="str">
        <f t="shared" si="2"/>
        <v>09.14</v>
      </c>
      <c r="S27" s="44" t="s">
        <v>3886</v>
      </c>
      <c r="T27" s="24" t="s">
        <v>33</v>
      </c>
      <c r="U27" s="25" t="s">
        <v>34</v>
      </c>
      <c r="V27" s="26" t="s">
        <v>35</v>
      </c>
      <c r="X27" s="29" t="s">
        <v>16865</v>
      </c>
      <c r="Y27" s="3">
        <f>AVERAGE(Y3:Z3)</f>
        <v>2.8627878679962013E-2</v>
      </c>
      <c r="Z27" s="3">
        <f>AVERAGE(AA3:AB3)</f>
        <v>27.10641025641026</v>
      </c>
      <c r="AA27" s="3">
        <f>AVERAGE(AC3:AD3)</f>
        <v>66.652350427350456</v>
      </c>
      <c r="AF27" s="15">
        <f t="shared" si="7"/>
        <v>0.90964412037037035</v>
      </c>
      <c r="AH27" s="24" t="s">
        <v>36</v>
      </c>
      <c r="AI27" s="24" t="s">
        <v>41</v>
      </c>
      <c r="AK27" s="15">
        <f t="shared" si="8"/>
        <v>0.91011254050925938</v>
      </c>
      <c r="AM27" s="24" t="s">
        <v>36</v>
      </c>
      <c r="AN27" s="24" t="s">
        <v>43</v>
      </c>
      <c r="AP27" s="29" t="s">
        <v>16865</v>
      </c>
      <c r="AQ27" s="3">
        <f>AVERAGE(AQ3:AR3)</f>
        <v>21.835683758176636</v>
      </c>
      <c r="AT27" s="3" t="s">
        <v>4543</v>
      </c>
      <c r="AY27" s="3" t="s">
        <v>16960</v>
      </c>
      <c r="BD27" s="29" t="s">
        <v>16865</v>
      </c>
      <c r="BE27" s="3">
        <f>AVERAGE(BE3:BF3)</f>
        <v>29.139102564102568</v>
      </c>
      <c r="BN27" s="29" t="s">
        <v>16865</v>
      </c>
      <c r="BO27" s="3">
        <f>(ABS(AC3-AD3)/AC3)*100</f>
        <v>1.9208910394402672</v>
      </c>
      <c r="BQ27" s="29" t="s">
        <v>16865</v>
      </c>
      <c r="BR27" s="3">
        <f>(ABS(Y3-Z3)/Y3)*100</f>
        <v>78.280373292561521</v>
      </c>
    </row>
    <row r="28" spans="1:70" x14ac:dyDescent="0.2">
      <c r="A28" s="3">
        <v>6.8750000000000006E-2</v>
      </c>
      <c r="B28" s="13">
        <f t="shared" si="0"/>
        <v>3.5368025000000004E-2</v>
      </c>
      <c r="C28" s="15">
        <v>1.1291666666666667</v>
      </c>
      <c r="D28" s="15">
        <v>2.7944444444444443</v>
      </c>
      <c r="E28" s="3" t="s">
        <v>16961</v>
      </c>
      <c r="F28" s="3" t="str">
        <f t="shared" si="1"/>
        <v>09:14</v>
      </c>
      <c r="H28" s="29" t="s">
        <v>16868</v>
      </c>
      <c r="I28" s="29">
        <v>2.0574845679012348E-2</v>
      </c>
      <c r="J28" s="3">
        <f>J4*24</f>
        <v>27.094444444444463</v>
      </c>
      <c r="K28" s="3">
        <f>K4*24</f>
        <v>67.298717948718007</v>
      </c>
      <c r="M28" s="13">
        <v>4.6527777777777779E-2</v>
      </c>
      <c r="N28" s="15">
        <v>1.1298611111111112</v>
      </c>
      <c r="O28" s="15">
        <v>2.7534722222222223</v>
      </c>
      <c r="P28" s="3" t="s">
        <v>16962</v>
      </c>
      <c r="Q28" s="3" t="str">
        <f t="shared" si="2"/>
        <v>09.14</v>
      </c>
      <c r="S28" s="29" t="s">
        <v>16865</v>
      </c>
      <c r="T28" s="29">
        <v>3.6680911680911678E-2</v>
      </c>
      <c r="U28" s="3">
        <f>U4*24</f>
        <v>27.118376068376058</v>
      </c>
      <c r="V28" s="3">
        <f>V4*24</f>
        <v>66.005982905982904</v>
      </c>
      <c r="X28" s="33" t="s">
        <v>16870</v>
      </c>
      <c r="Y28" s="3">
        <f t="shared" ref="Y28:Y48" si="15">AVERAGE(Y4:Z4)</f>
        <v>3.8364004629629633E-2</v>
      </c>
      <c r="Z28" s="3">
        <f t="shared" ref="Z28:Z48" si="16">AVERAGE(AA4:AB4)</f>
        <v>27.126805555555563</v>
      </c>
      <c r="AA28" s="3">
        <f t="shared" ref="AA28:AA48" si="17">AVERAGE(AC4:AD4)</f>
        <v>65.973194444444431</v>
      </c>
      <c r="AF28" s="15">
        <f t="shared" si="7"/>
        <v>0.90964412037037035</v>
      </c>
      <c r="AH28" s="44">
        <v>0.38472222222222224</v>
      </c>
      <c r="AI28" s="47">
        <f>AI4*24</f>
        <v>21.827514239999999</v>
      </c>
      <c r="AK28" s="15">
        <f t="shared" si="8"/>
        <v>0.91011097125771612</v>
      </c>
      <c r="AM28" s="29" t="s">
        <v>16865</v>
      </c>
      <c r="AN28" s="3">
        <f>AN4*24</f>
        <v>21.843853276353268</v>
      </c>
      <c r="AP28" s="33" t="s">
        <v>16870</v>
      </c>
      <c r="AQ28" s="3">
        <f t="shared" ref="AQ28:AQ47" si="18">AVERAGE(AQ4:AR4)</f>
        <v>21.850569446222217</v>
      </c>
      <c r="AT28" s="3" t="s">
        <v>771</v>
      </c>
      <c r="AY28" s="3" t="s">
        <v>16963</v>
      </c>
      <c r="BD28" s="33" t="s">
        <v>16870</v>
      </c>
      <c r="BE28" s="3">
        <f t="shared" ref="BE28:BE48" si="19">AVERAGE(BE4:BF4)</f>
        <v>28.145500000000006</v>
      </c>
      <c r="BN28" s="33" t="s">
        <v>16870</v>
      </c>
      <c r="BO28" s="3">
        <f t="shared" ref="BO28:BO47" si="20">(ABS(AC4-AD4)/AC4)*100</f>
        <v>2.7314030366456814</v>
      </c>
      <c r="BQ28" s="33" t="s">
        <v>16870</v>
      </c>
      <c r="BR28" s="3">
        <f t="shared" ref="BR28:BR47" si="21">(ABS(Y4-Z4)/Y4)*100</f>
        <v>31.688393387621055</v>
      </c>
    </row>
    <row r="29" spans="1:70" x14ac:dyDescent="0.2">
      <c r="A29" s="9">
        <v>4.2361111111111113E-2</v>
      </c>
      <c r="B29" s="13">
        <f t="shared" si="0"/>
        <v>2.1792419444444447E-2</v>
      </c>
      <c r="C29" s="15">
        <v>1.1291666666666667</v>
      </c>
      <c r="D29" s="15">
        <v>2.7944444444444443</v>
      </c>
      <c r="E29" s="3" t="s">
        <v>16964</v>
      </c>
      <c r="F29" s="3" t="str">
        <f t="shared" si="1"/>
        <v>09:14</v>
      </c>
      <c r="H29" s="33" t="s">
        <v>16873</v>
      </c>
      <c r="I29" s="33">
        <v>3.3116898148148145E-2</v>
      </c>
      <c r="J29" s="3">
        <f t="shared" ref="J29:K44" si="22">J5*24</f>
        <v>27.111388888888889</v>
      </c>
      <c r="K29" s="3">
        <f t="shared" si="22"/>
        <v>66.886666666666642</v>
      </c>
      <c r="M29" s="13">
        <v>4.9305555555555554E-2</v>
      </c>
      <c r="N29" s="15">
        <v>1.1298611111111112</v>
      </c>
      <c r="O29" s="15">
        <v>2.7527777777777778</v>
      </c>
      <c r="P29" s="3" t="s">
        <v>16965</v>
      </c>
      <c r="Q29" s="3" t="str">
        <f t="shared" si="2"/>
        <v>09.14</v>
      </c>
      <c r="S29" s="33" t="s">
        <v>16870</v>
      </c>
      <c r="T29" s="33">
        <v>4.3611111111111121E-2</v>
      </c>
      <c r="U29" s="3">
        <f t="shared" ref="U29:V44" si="23">U5*24</f>
        <v>27.142222222222237</v>
      </c>
      <c r="V29" s="3">
        <f t="shared" si="23"/>
        <v>65.059722222222234</v>
      </c>
      <c r="X29" s="33" t="s">
        <v>16875</v>
      </c>
      <c r="Y29" s="3">
        <f t="shared" si="15"/>
        <v>2.0270715630885113E-2</v>
      </c>
      <c r="Z29" s="3">
        <f t="shared" si="16"/>
        <v>27.379512711864383</v>
      </c>
      <c r="AA29" s="3">
        <f t="shared" si="17"/>
        <v>65.77512476459512</v>
      </c>
      <c r="AF29" s="15">
        <f t="shared" si="7"/>
        <v>0.90964412037037035</v>
      </c>
      <c r="AH29" s="52">
        <v>0.38541666666666669</v>
      </c>
      <c r="AI29" s="47">
        <f t="shared" ref="AI29:AI49" si="24">AI5*24</f>
        <v>21.840194448000002</v>
      </c>
      <c r="AK29" s="15">
        <f t="shared" si="8"/>
        <v>0.91010940200617296</v>
      </c>
      <c r="AM29" s="33" t="s">
        <v>16870</v>
      </c>
      <c r="AN29" s="3">
        <f t="shared" ref="AN29:AN48" si="25">AN5*24</f>
        <v>21.860944444444431</v>
      </c>
      <c r="AP29" s="33" t="s">
        <v>16875</v>
      </c>
      <c r="AQ29" s="3">
        <f t="shared" si="18"/>
        <v>22.053655764740753</v>
      </c>
      <c r="AT29" s="3" t="s">
        <v>4543</v>
      </c>
      <c r="AY29" s="3" t="s">
        <v>16876</v>
      </c>
      <c r="BD29" s="33" t="s">
        <v>16875</v>
      </c>
      <c r="BE29" s="3">
        <f t="shared" si="19"/>
        <v>30.627583333333341</v>
      </c>
      <c r="BN29" s="33" t="s">
        <v>16875</v>
      </c>
      <c r="BO29" s="3">
        <f t="shared" si="20"/>
        <v>2.0758211991647362</v>
      </c>
      <c r="BQ29" s="33" t="s">
        <v>16875</v>
      </c>
      <c r="BR29" s="3">
        <f t="shared" si="21"/>
        <v>265.9316875211361</v>
      </c>
    </row>
    <row r="30" spans="1:70" x14ac:dyDescent="0.2">
      <c r="A30" s="3">
        <v>6.3194444444444442E-2</v>
      </c>
      <c r="B30" s="13">
        <f t="shared" si="0"/>
        <v>3.2510002777777776E-2</v>
      </c>
      <c r="C30" s="15">
        <v>1.1291666666666667</v>
      </c>
      <c r="D30" s="15">
        <v>2.7944444444444443</v>
      </c>
      <c r="E30" s="3" t="s">
        <v>16966</v>
      </c>
      <c r="F30" s="3" t="str">
        <f t="shared" si="1"/>
        <v>09:14</v>
      </c>
      <c r="H30" s="33" t="s">
        <v>16878</v>
      </c>
      <c r="I30" s="33">
        <v>8.7011534839924673E-3</v>
      </c>
      <c r="J30" s="3">
        <f t="shared" si="22"/>
        <v>27.124858757062121</v>
      </c>
      <c r="K30" s="3">
        <f t="shared" si="22"/>
        <v>66.464971751412449</v>
      </c>
      <c r="M30" s="13">
        <v>0.05</v>
      </c>
      <c r="N30" s="15">
        <v>1.1298611111111112</v>
      </c>
      <c r="O30" s="15">
        <v>2.7520833333333332</v>
      </c>
      <c r="P30" s="3" t="s">
        <v>16967</v>
      </c>
      <c r="Q30" s="3" t="str">
        <f t="shared" si="2"/>
        <v>09.14</v>
      </c>
      <c r="S30" s="33" t="s">
        <v>16875</v>
      </c>
      <c r="T30" s="33">
        <v>3.1840277777777759E-2</v>
      </c>
      <c r="U30" s="3">
        <f t="shared" si="23"/>
        <v>27.634166666666644</v>
      </c>
      <c r="V30" s="3">
        <f t="shared" si="23"/>
        <v>65.085277777777776</v>
      </c>
      <c r="X30" s="33" t="s">
        <v>16880</v>
      </c>
      <c r="Y30" s="3">
        <f t="shared" si="15"/>
        <v>4.8957851080246917E-2</v>
      </c>
      <c r="Z30" s="3">
        <f t="shared" si="16"/>
        <v>27.583194444444459</v>
      </c>
      <c r="AA30" s="3">
        <f t="shared" si="17"/>
        <v>64.971527777777794</v>
      </c>
      <c r="AF30" s="15">
        <f t="shared" si="7"/>
        <v>0.90964412037037035</v>
      </c>
      <c r="AH30" s="52">
        <v>0.38611111111111113</v>
      </c>
      <c r="AI30" s="47">
        <f t="shared" si="24"/>
        <v>21.850080047999999</v>
      </c>
      <c r="AK30" s="15">
        <f t="shared" si="8"/>
        <v>0.9101078327546297</v>
      </c>
      <c r="AM30" s="33" t="s">
        <v>16875</v>
      </c>
      <c r="AN30" s="3">
        <f t="shared" si="25"/>
        <v>22.257231481481512</v>
      </c>
      <c r="AP30" s="33" t="s">
        <v>16880</v>
      </c>
      <c r="AQ30" s="3">
        <f t="shared" si="18"/>
        <v>22.215840274222231</v>
      </c>
      <c r="AT30" s="3" t="s">
        <v>691</v>
      </c>
      <c r="AY30" s="3" t="s">
        <v>16968</v>
      </c>
      <c r="BD30" s="33" t="s">
        <v>16880</v>
      </c>
      <c r="BE30" s="3">
        <f t="shared" si="19"/>
        <v>28.246083333333338</v>
      </c>
      <c r="BN30" s="33" t="s">
        <v>16880</v>
      </c>
      <c r="BO30" s="3">
        <f t="shared" si="20"/>
        <v>2.8186527623809572</v>
      </c>
      <c r="BQ30" s="33" t="s">
        <v>16880</v>
      </c>
      <c r="BR30" s="3">
        <f t="shared" si="21"/>
        <v>25.362399271871546</v>
      </c>
    </row>
    <row r="31" spans="1:70" x14ac:dyDescent="0.2">
      <c r="A31" s="3">
        <v>6.1805555555555558E-2</v>
      </c>
      <c r="B31" s="13">
        <f t="shared" si="0"/>
        <v>3.1795497222222226E-2</v>
      </c>
      <c r="C31" s="15">
        <v>1.1291666666666667</v>
      </c>
      <c r="D31" s="15">
        <v>2.7944444444444443</v>
      </c>
      <c r="E31" s="3" t="s">
        <v>16969</v>
      </c>
      <c r="F31" s="3" t="str">
        <f t="shared" si="1"/>
        <v>09:14</v>
      </c>
      <c r="G31" s="9"/>
      <c r="H31" s="33" t="s">
        <v>16883</v>
      </c>
      <c r="I31" s="33">
        <v>4.3448109567901246E-2</v>
      </c>
      <c r="J31" s="3">
        <f t="shared" si="22"/>
        <v>27.149722222222238</v>
      </c>
      <c r="K31" s="3">
        <f t="shared" si="22"/>
        <v>65.900277777777816</v>
      </c>
      <c r="M31" s="13">
        <v>4.3055555555555555E-2</v>
      </c>
      <c r="N31" s="15">
        <v>1.1305555555555555</v>
      </c>
      <c r="O31" s="15">
        <v>2.7513888888888891</v>
      </c>
      <c r="P31" s="3" t="s">
        <v>16970</v>
      </c>
      <c r="Q31" s="3" t="str">
        <f t="shared" si="2"/>
        <v>09.14</v>
      </c>
      <c r="S31" s="33" t="s">
        <v>16880</v>
      </c>
      <c r="T31" s="33">
        <v>5.4467592592592581E-2</v>
      </c>
      <c r="U31" s="3">
        <f t="shared" si="23"/>
        <v>28.01666666666668</v>
      </c>
      <c r="V31" s="3">
        <f t="shared" si="23"/>
        <v>64.042777777777758</v>
      </c>
      <c r="X31" s="33" t="s">
        <v>16885</v>
      </c>
      <c r="Y31" s="3">
        <f t="shared" si="15"/>
        <v>8.1913800939003967E-2</v>
      </c>
      <c r="Z31" s="3">
        <f t="shared" si="16"/>
        <v>27.245127118644071</v>
      </c>
      <c r="AA31" s="3">
        <f t="shared" si="17"/>
        <v>64.268187382297526</v>
      </c>
      <c r="AF31" s="15">
        <f t="shared" si="7"/>
        <v>0.90964412037037035</v>
      </c>
      <c r="AH31" s="52">
        <v>0.38680555555555557</v>
      </c>
      <c r="AI31" s="47">
        <f t="shared" si="24"/>
        <v>21.868861103999997</v>
      </c>
      <c r="AK31" s="15">
        <f t="shared" si="8"/>
        <v>0.91066564043209886</v>
      </c>
      <c r="AM31" s="33" t="s">
        <v>16880</v>
      </c>
      <c r="AN31" s="3">
        <f t="shared" si="25"/>
        <v>22.562819444444461</v>
      </c>
      <c r="AP31" s="33" t="s">
        <v>16885</v>
      </c>
      <c r="AQ31" s="3">
        <f t="shared" si="18"/>
        <v>21.94197857948776</v>
      </c>
      <c r="AT31" s="3" t="s">
        <v>520</v>
      </c>
      <c r="AY31" s="3" t="s">
        <v>16971</v>
      </c>
      <c r="BD31" s="33" t="s">
        <v>16885</v>
      </c>
      <c r="BE31" s="3">
        <f t="shared" si="19"/>
        <v>26.34283050847457</v>
      </c>
      <c r="BN31" s="33" t="s">
        <v>16885</v>
      </c>
      <c r="BO31" s="3">
        <f t="shared" si="20"/>
        <v>2.5167300491893858</v>
      </c>
      <c r="BQ31" s="33" t="s">
        <v>16885</v>
      </c>
      <c r="BR31" s="3">
        <f t="shared" si="21"/>
        <v>29.880574411777978</v>
      </c>
    </row>
    <row r="32" spans="1:70" x14ac:dyDescent="0.2">
      <c r="A32" s="3">
        <v>6.1805555555555558E-2</v>
      </c>
      <c r="B32" s="13">
        <f t="shared" si="0"/>
        <v>3.1795497222222226E-2</v>
      </c>
      <c r="C32" s="15">
        <v>1.1291666666666667</v>
      </c>
      <c r="D32" s="15">
        <v>2.7944444444444443</v>
      </c>
      <c r="E32" s="3" t="s">
        <v>16972</v>
      </c>
      <c r="F32" s="3" t="str">
        <f t="shared" si="1"/>
        <v>09:14</v>
      </c>
      <c r="G32" s="9"/>
      <c r="H32" s="33" t="s">
        <v>16887</v>
      </c>
      <c r="I32" s="33">
        <v>7.1266396604938276E-2</v>
      </c>
      <c r="J32" s="3">
        <f t="shared" si="22"/>
        <v>27.125000000000007</v>
      </c>
      <c r="K32" s="3">
        <f t="shared" si="22"/>
        <v>65.087222222222195</v>
      </c>
      <c r="M32" s="13">
        <v>4.3749999999999997E-2</v>
      </c>
      <c r="N32" s="15">
        <v>1.1305555555555555</v>
      </c>
      <c r="O32" s="15">
        <v>2.7506944444444446</v>
      </c>
      <c r="P32" s="3" t="s">
        <v>16973</v>
      </c>
      <c r="Q32" s="3" t="str">
        <f t="shared" si="2"/>
        <v>09.14</v>
      </c>
      <c r="S32" s="33" t="s">
        <v>16885</v>
      </c>
      <c r="T32" s="33">
        <v>9.2561205273069672E-2</v>
      </c>
      <c r="U32" s="3">
        <f t="shared" si="23"/>
        <v>27.365254237288134</v>
      </c>
      <c r="V32" s="3">
        <f t="shared" si="23"/>
        <v>63.449152542372858</v>
      </c>
      <c r="X32" s="33" t="s">
        <v>16889</v>
      </c>
      <c r="Y32" s="3">
        <f t="shared" si="15"/>
        <v>6.8681045982423083E-2</v>
      </c>
      <c r="Z32" s="3">
        <f t="shared" si="16"/>
        <v>27.081212335216577</v>
      </c>
      <c r="AA32" s="3">
        <f t="shared" si="17"/>
        <v>66.089373822975517</v>
      </c>
      <c r="AF32" s="15">
        <f t="shared" si="7"/>
        <v>0.90964412037037035</v>
      </c>
      <c r="AH32" s="52">
        <v>0.38750000000000001</v>
      </c>
      <c r="AI32" s="47">
        <f t="shared" si="24"/>
        <v>21.847083336000001</v>
      </c>
      <c r="AK32" s="15">
        <f t="shared" si="8"/>
        <v>0.91066407021604945</v>
      </c>
      <c r="AM32" s="33" t="s">
        <v>16885</v>
      </c>
      <c r="AN32" s="3">
        <f t="shared" si="25"/>
        <v>22.036873822975519</v>
      </c>
      <c r="AP32" s="33" t="s">
        <v>16889</v>
      </c>
      <c r="AQ32" s="3">
        <f t="shared" si="18"/>
        <v>21.814090476148149</v>
      </c>
      <c r="AT32" s="3" t="s">
        <v>520</v>
      </c>
      <c r="AY32" s="3" t="s">
        <v>16974</v>
      </c>
      <c r="BD32" s="33" t="s">
        <v>16889</v>
      </c>
      <c r="BE32" s="3">
        <f t="shared" si="19"/>
        <v>26.561693502824859</v>
      </c>
      <c r="BN32" s="33" t="s">
        <v>16889</v>
      </c>
      <c r="BO32" s="3">
        <f t="shared" si="20"/>
        <v>1.9542603996924681</v>
      </c>
      <c r="BQ32" s="33" t="s">
        <v>16889</v>
      </c>
      <c r="BR32" s="3">
        <f t="shared" si="21"/>
        <v>13.913184271866609</v>
      </c>
    </row>
    <row r="33" spans="1:70" x14ac:dyDescent="0.2">
      <c r="A33" s="3">
        <v>5.9722222222222225E-2</v>
      </c>
      <c r="B33" s="13">
        <f t="shared" si="0"/>
        <v>3.072373888888889E-2</v>
      </c>
      <c r="C33" s="15">
        <v>1.1291666666666667</v>
      </c>
      <c r="D33" s="15">
        <v>2.7944444444444443</v>
      </c>
      <c r="E33" s="3" t="s">
        <v>16975</v>
      </c>
      <c r="F33" s="3" t="str">
        <f t="shared" si="1"/>
        <v>09:14</v>
      </c>
      <c r="G33" s="9"/>
      <c r="H33" s="33" t="s">
        <v>16891</v>
      </c>
      <c r="I33" s="33">
        <v>6.4213943816698038E-2</v>
      </c>
      <c r="J33" s="3">
        <f t="shared" si="22"/>
        <v>27.078813559322043</v>
      </c>
      <c r="K33" s="3">
        <f t="shared" si="22"/>
        <v>66.741525423728831</v>
      </c>
      <c r="M33" s="13">
        <v>4.7222222222222221E-2</v>
      </c>
      <c r="N33" s="15">
        <v>1.1305555555555555</v>
      </c>
      <c r="O33" s="15">
        <v>2.7506944444444446</v>
      </c>
      <c r="P33" s="3" t="s">
        <v>16976</v>
      </c>
      <c r="Q33" s="3" t="str">
        <f t="shared" si="2"/>
        <v>09.14</v>
      </c>
      <c r="S33" s="33" t="s">
        <v>16889</v>
      </c>
      <c r="T33" s="33">
        <v>7.3148148148148129E-2</v>
      </c>
      <c r="U33" s="3">
        <f t="shared" si="23"/>
        <v>27.083611111111107</v>
      </c>
      <c r="V33" s="3">
        <f t="shared" si="23"/>
        <v>65.437222222222218</v>
      </c>
      <c r="X33" s="33" t="s">
        <v>16893</v>
      </c>
      <c r="Y33" s="3">
        <f t="shared" si="15"/>
        <v>4.7265528549382714E-2</v>
      </c>
      <c r="Z33" s="3">
        <f t="shared" si="16"/>
        <v>27.066666666666688</v>
      </c>
      <c r="AA33" s="3">
        <f t="shared" si="17"/>
        <v>66.465000000000003</v>
      </c>
      <c r="AF33" s="15">
        <f t="shared" si="7"/>
        <v>0.90964412037037035</v>
      </c>
      <c r="AH33" s="52">
        <v>0.38819444444444445</v>
      </c>
      <c r="AI33" s="47">
        <f t="shared" si="24"/>
        <v>21.813634655999998</v>
      </c>
      <c r="AK33" s="15">
        <f t="shared" si="8"/>
        <v>0.91066407021604945</v>
      </c>
      <c r="AM33" s="33" t="s">
        <v>16889</v>
      </c>
      <c r="AN33" s="3">
        <f t="shared" si="25"/>
        <v>21.814546296296299</v>
      </c>
      <c r="AP33" s="33" t="s">
        <v>16893</v>
      </c>
      <c r="AQ33" s="3">
        <f t="shared" si="18"/>
        <v>21.803226849333328</v>
      </c>
      <c r="AT33" s="3" t="s">
        <v>511</v>
      </c>
      <c r="AY33" s="3" t="s">
        <v>16942</v>
      </c>
      <c r="BD33" s="33" t="s">
        <v>16893</v>
      </c>
      <c r="BE33" s="3">
        <f t="shared" si="19"/>
        <v>27.489999999999995</v>
      </c>
      <c r="BN33" s="33" t="s">
        <v>16893</v>
      </c>
      <c r="BO33" s="3">
        <f t="shared" si="20"/>
        <v>2.0672283505602809</v>
      </c>
      <c r="BQ33" s="33" t="s">
        <v>16893</v>
      </c>
      <c r="BR33" s="3">
        <f t="shared" si="21"/>
        <v>49.275900482733114</v>
      </c>
    </row>
    <row r="34" spans="1:70" x14ac:dyDescent="0.2">
      <c r="A34" s="3">
        <v>6.3194444444444442E-2</v>
      </c>
      <c r="B34" s="13">
        <f t="shared" si="0"/>
        <v>3.2510002777777776E-2</v>
      </c>
      <c r="C34" s="15">
        <v>1.1291666666666667</v>
      </c>
      <c r="D34" s="15">
        <v>2.7944444444444443</v>
      </c>
      <c r="E34" s="3" t="s">
        <v>16977</v>
      </c>
      <c r="F34" s="3" t="str">
        <f t="shared" si="1"/>
        <v>09:14</v>
      </c>
      <c r="G34" s="9"/>
      <c r="H34" s="33" t="s">
        <v>16895</v>
      </c>
      <c r="I34" s="33">
        <v>3.7922260802469118E-2</v>
      </c>
      <c r="J34" s="3">
        <f t="shared" si="22"/>
        <v>27.066666666666688</v>
      </c>
      <c r="K34" s="3">
        <f t="shared" si="22"/>
        <v>67.159166666666692</v>
      </c>
      <c r="M34" s="13">
        <v>4.4444444444444446E-2</v>
      </c>
      <c r="N34" s="15">
        <v>1.1305555555555555</v>
      </c>
      <c r="O34" s="15">
        <v>2.75</v>
      </c>
      <c r="P34" s="3" t="s">
        <v>16978</v>
      </c>
      <c r="Q34" s="3" t="str">
        <f t="shared" si="2"/>
        <v>09.14</v>
      </c>
      <c r="S34" s="33" t="s">
        <v>16893</v>
      </c>
      <c r="T34" s="33">
        <v>5.660879629629631E-2</v>
      </c>
      <c r="U34" s="3">
        <f t="shared" si="23"/>
        <v>27.066666666666688</v>
      </c>
      <c r="V34" s="3">
        <f t="shared" si="23"/>
        <v>65.770833333333329</v>
      </c>
      <c r="X34" s="33" t="s">
        <v>16897</v>
      </c>
      <c r="Y34" s="3">
        <f t="shared" si="15"/>
        <v>3.2899599811676075E-2</v>
      </c>
      <c r="Z34" s="3">
        <f t="shared" si="16"/>
        <v>27.092725988700586</v>
      </c>
      <c r="AA34" s="3">
        <f t="shared" si="17"/>
        <v>67.602697740113001</v>
      </c>
      <c r="AF34" s="15">
        <f t="shared" si="7"/>
        <v>0.90964412037037035</v>
      </c>
      <c r="AH34" s="52">
        <v>0.3888888888888889</v>
      </c>
      <c r="AI34" s="47">
        <f t="shared" si="24"/>
        <v>21.804787032</v>
      </c>
      <c r="AK34" s="15">
        <f t="shared" si="8"/>
        <v>0.91066250000000004</v>
      </c>
      <c r="AM34" s="33" t="s">
        <v>16893</v>
      </c>
      <c r="AN34" s="3">
        <f t="shared" si="25"/>
        <v>21.801666666666659</v>
      </c>
      <c r="AP34" s="33" t="s">
        <v>16897</v>
      </c>
      <c r="AQ34" s="3">
        <f t="shared" si="18"/>
        <v>21.826816225925928</v>
      </c>
      <c r="AT34" s="3" t="s">
        <v>691</v>
      </c>
      <c r="AY34" s="3" t="s">
        <v>16979</v>
      </c>
      <c r="BD34" s="33" t="s">
        <v>16897</v>
      </c>
      <c r="BE34" s="3">
        <f t="shared" si="19"/>
        <v>28.887841807909602</v>
      </c>
      <c r="BN34" s="33" t="s">
        <v>16897</v>
      </c>
      <c r="BO34" s="3">
        <f t="shared" si="20"/>
        <v>1.4325008297378374</v>
      </c>
      <c r="BQ34" s="33" t="s">
        <v>16897</v>
      </c>
      <c r="BR34" s="3">
        <f t="shared" si="21"/>
        <v>20.688611525985788</v>
      </c>
    </row>
    <row r="35" spans="1:70" x14ac:dyDescent="0.2">
      <c r="A35" s="3">
        <v>6.1805555555555558E-2</v>
      </c>
      <c r="B35" s="13">
        <f t="shared" si="0"/>
        <v>3.1795497222222226E-2</v>
      </c>
      <c r="C35" s="15">
        <v>1.1291666666666667</v>
      </c>
      <c r="D35" s="15">
        <v>2.7944444444444443</v>
      </c>
      <c r="E35" s="3" t="s">
        <v>16980</v>
      </c>
      <c r="F35" s="3" t="str">
        <f t="shared" si="1"/>
        <v>09:14</v>
      </c>
      <c r="G35" s="9"/>
      <c r="H35" s="33" t="s">
        <v>16899</v>
      </c>
      <c r="I35" s="33">
        <v>2.9815403327055862E-2</v>
      </c>
      <c r="J35" s="3">
        <f t="shared" si="22"/>
        <v>27.093785310734482</v>
      </c>
      <c r="K35" s="3">
        <f t="shared" si="22"/>
        <v>68.090395480226007</v>
      </c>
      <c r="M35" s="13">
        <v>4.1666666666666664E-2</v>
      </c>
      <c r="N35" s="15">
        <v>1.1305555555555555</v>
      </c>
      <c r="O35" s="15">
        <v>2.75</v>
      </c>
      <c r="P35" s="3" t="s">
        <v>16981</v>
      </c>
      <c r="Q35" s="3" t="str">
        <f t="shared" si="2"/>
        <v>09.14</v>
      </c>
      <c r="S35" s="33" t="s">
        <v>16897</v>
      </c>
      <c r="T35" s="33">
        <v>3.5983796296296292E-2</v>
      </c>
      <c r="U35" s="3">
        <f t="shared" si="23"/>
        <v>27.091666666666686</v>
      </c>
      <c r="V35" s="3">
        <f t="shared" si="23"/>
        <v>67.114999999999995</v>
      </c>
      <c r="X35" s="33" t="s">
        <v>16901</v>
      </c>
      <c r="Y35" s="3">
        <f t="shared" si="15"/>
        <v>2.1667621364302149E-2</v>
      </c>
      <c r="Z35" s="3">
        <f t="shared" si="16"/>
        <v>27.586261770244832</v>
      </c>
      <c r="AA35" s="3">
        <f t="shared" si="17"/>
        <v>66.476353578154402</v>
      </c>
      <c r="AF35" s="15">
        <f t="shared" si="7"/>
        <v>0.90964412037037035</v>
      </c>
      <c r="AH35" s="52">
        <v>0.38958333333333334</v>
      </c>
      <c r="AI35" s="47">
        <f t="shared" si="24"/>
        <v>21.828780600000002</v>
      </c>
      <c r="AK35" s="15">
        <f t="shared" si="8"/>
        <v>0.91066250000000004</v>
      </c>
      <c r="AM35" s="33" t="s">
        <v>16897</v>
      </c>
      <c r="AN35" s="3">
        <f t="shared" si="25"/>
        <v>21.824851851851854</v>
      </c>
      <c r="AP35" s="33" t="s">
        <v>16901</v>
      </c>
      <c r="AQ35" s="3">
        <f t="shared" si="18"/>
        <v>22.221844519065918</v>
      </c>
      <c r="AT35" s="3" t="s">
        <v>520</v>
      </c>
      <c r="AY35" s="3" t="s">
        <v>16982</v>
      </c>
      <c r="BD35" s="33" t="s">
        <v>16901</v>
      </c>
      <c r="BE35" s="3">
        <f t="shared" si="19"/>
        <v>30.642714689265532</v>
      </c>
      <c r="BN35" s="33" t="s">
        <v>16901</v>
      </c>
      <c r="BO35" s="3">
        <f t="shared" si="20"/>
        <v>1.3366210386170061</v>
      </c>
      <c r="BQ35" s="33" t="s">
        <v>16901</v>
      </c>
      <c r="BR35" s="3">
        <f t="shared" si="21"/>
        <v>11.502879326169998</v>
      </c>
    </row>
    <row r="36" spans="1:70" x14ac:dyDescent="0.2">
      <c r="A36" s="3">
        <v>6.1805555555555558E-2</v>
      </c>
      <c r="B36" s="13">
        <f t="shared" si="0"/>
        <v>3.1795497222222226E-2</v>
      </c>
      <c r="C36" s="15">
        <v>1.1291666666666667</v>
      </c>
      <c r="D36" s="15">
        <v>2.7944444444444443</v>
      </c>
      <c r="E36" s="3" t="s">
        <v>16983</v>
      </c>
      <c r="F36" s="3" t="str">
        <f t="shared" si="1"/>
        <v>09:14</v>
      </c>
      <c r="G36" s="9"/>
      <c r="H36" s="33" t="s">
        <v>16903</v>
      </c>
      <c r="I36" s="33">
        <v>2.0489197530864194E-2</v>
      </c>
      <c r="J36" s="3">
        <f t="shared" si="22"/>
        <v>27.471111111111117</v>
      </c>
      <c r="K36" s="3">
        <f t="shared" si="22"/>
        <v>66.923611111111072</v>
      </c>
      <c r="M36" s="13">
        <v>3.6111111111111108E-2</v>
      </c>
      <c r="N36" s="15">
        <v>1.1305555555555555</v>
      </c>
      <c r="O36" s="15">
        <v>2.75</v>
      </c>
      <c r="P36" s="3" t="s">
        <v>16984</v>
      </c>
      <c r="Q36" s="3" t="str">
        <f t="shared" si="2"/>
        <v>09.14</v>
      </c>
      <c r="S36" s="33" t="s">
        <v>16901</v>
      </c>
      <c r="T36" s="33">
        <v>2.2846045197740104E-2</v>
      </c>
      <c r="U36" s="3">
        <f t="shared" si="23"/>
        <v>27.701412429378543</v>
      </c>
      <c r="V36" s="3">
        <f t="shared" si="23"/>
        <v>66.029096045197733</v>
      </c>
      <c r="X36" s="33" t="s">
        <v>16905</v>
      </c>
      <c r="Y36" s="3">
        <f t="shared" si="15"/>
        <v>2.8647858796296295E-2</v>
      </c>
      <c r="Z36" s="3">
        <f t="shared" si="16"/>
        <v>28.018333333333324</v>
      </c>
      <c r="AA36" s="3">
        <f t="shared" si="17"/>
        <v>65.020555555555561</v>
      </c>
      <c r="AF36" s="15">
        <f t="shared" si="7"/>
        <v>0.90964412037037035</v>
      </c>
      <c r="AH36" s="52">
        <v>0.39027777777777778</v>
      </c>
      <c r="AI36" s="47">
        <f t="shared" si="24"/>
        <v>22.130125008</v>
      </c>
      <c r="AK36" s="15">
        <f t="shared" si="8"/>
        <v>0.91066250000000004</v>
      </c>
      <c r="AM36" s="33" t="s">
        <v>16901</v>
      </c>
      <c r="AN36" s="3">
        <f t="shared" si="25"/>
        <v>22.313564030131836</v>
      </c>
      <c r="AP36" s="33" t="s">
        <v>16905</v>
      </c>
      <c r="AQ36" s="3">
        <f t="shared" si="18"/>
        <v>22.566476847111126</v>
      </c>
      <c r="AT36" s="3" t="s">
        <v>520</v>
      </c>
      <c r="AY36" s="3" t="s">
        <v>1150</v>
      </c>
      <c r="BD36" s="33" t="s">
        <v>16905</v>
      </c>
      <c r="BE36" s="3">
        <f t="shared" si="19"/>
        <v>30.100333333333339</v>
      </c>
      <c r="BN36" s="33" t="s">
        <v>16905</v>
      </c>
      <c r="BO36" s="3">
        <f t="shared" si="20"/>
        <v>2.7721137156435338</v>
      </c>
      <c r="BQ36" s="33" t="s">
        <v>16905</v>
      </c>
      <c r="BR36" s="3">
        <f t="shared" si="21"/>
        <v>34.241843518584197</v>
      </c>
    </row>
    <row r="37" spans="1:70" x14ac:dyDescent="0.2">
      <c r="A37" s="3">
        <v>6.458333333333334E-2</v>
      </c>
      <c r="B37" s="13">
        <f t="shared" si="0"/>
        <v>3.322450833333334E-2</v>
      </c>
      <c r="C37" s="15">
        <v>1.1291666666666667</v>
      </c>
      <c r="D37" s="15">
        <v>2.7944444444444443</v>
      </c>
      <c r="E37" s="3" t="s">
        <v>16985</v>
      </c>
      <c r="F37" s="3" t="str">
        <f t="shared" si="1"/>
        <v>09:14</v>
      </c>
      <c r="G37" s="9"/>
      <c r="H37" s="33" t="s">
        <v>16907</v>
      </c>
      <c r="I37" s="33">
        <v>2.4460069444444447E-2</v>
      </c>
      <c r="J37" s="3">
        <f t="shared" si="22"/>
        <v>28.006666666666664</v>
      </c>
      <c r="K37" s="3">
        <f t="shared" si="22"/>
        <v>65.934444444444466</v>
      </c>
      <c r="M37" s="13">
        <v>3.4722222222222224E-2</v>
      </c>
      <c r="N37" s="15">
        <v>1.1305555555555555</v>
      </c>
      <c r="O37" s="15">
        <v>2.75</v>
      </c>
      <c r="P37" s="3" t="s">
        <v>16986</v>
      </c>
      <c r="Q37" s="3" t="str">
        <f t="shared" si="2"/>
        <v>09.14</v>
      </c>
      <c r="S37" s="33" t="s">
        <v>16905</v>
      </c>
      <c r="T37" s="33">
        <v>3.2835648148148142E-2</v>
      </c>
      <c r="U37" s="3">
        <f t="shared" si="23"/>
        <v>28.02999999999998</v>
      </c>
      <c r="V37" s="3">
        <f t="shared" si="23"/>
        <v>64.106666666666655</v>
      </c>
      <c r="X37" s="33" t="s">
        <v>16909</v>
      </c>
      <c r="Y37" s="3">
        <f t="shared" si="15"/>
        <v>3.1055006277463906E-2</v>
      </c>
      <c r="Z37" s="3">
        <f t="shared" si="16"/>
        <v>28.044006591337094</v>
      </c>
      <c r="AA37" s="3">
        <f t="shared" si="17"/>
        <v>64.968013182674184</v>
      </c>
      <c r="AF37" s="15">
        <f t="shared" si="7"/>
        <v>0.90964412037037035</v>
      </c>
      <c r="AH37" s="52">
        <v>0.39097222222222222</v>
      </c>
      <c r="AI37" s="47">
        <f t="shared" si="24"/>
        <v>22.559231472</v>
      </c>
      <c r="AK37" s="15">
        <f t="shared" si="8"/>
        <v>0.91066250000000004</v>
      </c>
      <c r="AM37" s="33" t="s">
        <v>16905</v>
      </c>
      <c r="AN37" s="3">
        <f t="shared" si="25"/>
        <v>22.573722222222255</v>
      </c>
      <c r="AP37" s="33" t="s">
        <v>16909</v>
      </c>
      <c r="AQ37" s="3">
        <f t="shared" si="18"/>
        <v>22.587019101629622</v>
      </c>
      <c r="AT37" s="3" t="s">
        <v>112</v>
      </c>
      <c r="AY37" s="3" t="s">
        <v>1110</v>
      </c>
      <c r="BD37" s="33" t="s">
        <v>16909</v>
      </c>
      <c r="BE37" s="3">
        <f t="shared" si="19"/>
        <v>30.193831920903946</v>
      </c>
      <c r="BN37" s="33" t="s">
        <v>16909</v>
      </c>
      <c r="BO37" s="3">
        <f t="shared" si="20"/>
        <v>2.6635377027284015</v>
      </c>
      <c r="BQ37" s="33" t="s">
        <v>16909</v>
      </c>
      <c r="BR37" s="3">
        <f t="shared" si="21"/>
        <v>11.860760847604698</v>
      </c>
    </row>
    <row r="38" spans="1:70" x14ac:dyDescent="0.2">
      <c r="A38" s="9">
        <v>4.2361111111111113E-2</v>
      </c>
      <c r="B38" s="13">
        <f t="shared" si="0"/>
        <v>2.1792419444444447E-2</v>
      </c>
      <c r="C38" s="15">
        <v>1.1291666666666667</v>
      </c>
      <c r="D38" s="15">
        <v>2.7944444444444443</v>
      </c>
      <c r="E38" s="3" t="s">
        <v>16987</v>
      </c>
      <c r="F38" s="3" t="str">
        <f t="shared" si="1"/>
        <v>09:14</v>
      </c>
      <c r="G38" s="9"/>
      <c r="H38" s="33" t="s">
        <v>16911</v>
      </c>
      <c r="I38" s="33">
        <v>3.3012790332705592E-2</v>
      </c>
      <c r="J38" s="3">
        <f t="shared" si="22"/>
        <v>28.030790960451963</v>
      </c>
      <c r="K38" s="3">
        <f t="shared" si="22"/>
        <v>65.844915254237279</v>
      </c>
      <c r="M38" s="13">
        <v>3.2638888888888891E-2</v>
      </c>
      <c r="N38" s="15">
        <v>1.1305555555555555</v>
      </c>
      <c r="O38" s="15">
        <v>2.75</v>
      </c>
      <c r="P38" s="3" t="s">
        <v>16988</v>
      </c>
      <c r="Q38" s="3" t="str">
        <f t="shared" si="2"/>
        <v>09.14</v>
      </c>
      <c r="S38" s="33" t="s">
        <v>16909</v>
      </c>
      <c r="T38" s="33">
        <v>2.9097222222222219E-2</v>
      </c>
      <c r="U38" s="3">
        <f t="shared" si="23"/>
        <v>28.057222222222229</v>
      </c>
      <c r="V38" s="3">
        <f t="shared" si="23"/>
        <v>64.091111111111104</v>
      </c>
      <c r="X38" s="33" t="s">
        <v>16913</v>
      </c>
      <c r="Y38" s="3">
        <f t="shared" si="15"/>
        <v>5.334751157407408E-2</v>
      </c>
      <c r="Z38" s="3">
        <f t="shared" si="16"/>
        <v>28.058333333333355</v>
      </c>
      <c r="AA38" s="3">
        <f t="shared" si="17"/>
        <v>64.223333333333329</v>
      </c>
      <c r="AF38" s="15">
        <f t="shared" si="7"/>
        <v>0.90964412037037035</v>
      </c>
      <c r="AH38" s="52">
        <v>0.39166666666666666</v>
      </c>
      <c r="AI38" s="47">
        <f t="shared" si="24"/>
        <v>22.578403944000002</v>
      </c>
      <c r="AK38" s="15">
        <f t="shared" si="8"/>
        <v>0.91066250000000004</v>
      </c>
      <c r="AM38" s="33" t="s">
        <v>16909</v>
      </c>
      <c r="AN38" s="3">
        <f t="shared" si="25"/>
        <v>22.595634259259242</v>
      </c>
      <c r="AP38" s="33" t="s">
        <v>16913</v>
      </c>
      <c r="AQ38" s="3">
        <f t="shared" si="18"/>
        <v>22.596844910518513</v>
      </c>
      <c r="AT38" s="3" t="s">
        <v>4543</v>
      </c>
      <c r="AY38" s="3" t="s">
        <v>785</v>
      </c>
      <c r="BD38" s="33" t="s">
        <v>16913</v>
      </c>
      <c r="BE38" s="3">
        <f t="shared" si="19"/>
        <v>28.41824999999999</v>
      </c>
      <c r="BN38" s="33" t="s">
        <v>16913</v>
      </c>
      <c r="BO38" s="3">
        <f t="shared" si="20"/>
        <v>2.4741563434430742</v>
      </c>
      <c r="BQ38" s="33" t="s">
        <v>16913</v>
      </c>
      <c r="BR38" s="3">
        <f t="shared" si="21"/>
        <v>20.513341865110178</v>
      </c>
    </row>
    <row r="39" spans="1:70" x14ac:dyDescent="0.2">
      <c r="A39" s="9">
        <v>6.3888888888888884E-2</v>
      </c>
      <c r="B39" s="13">
        <f t="shared" si="0"/>
        <v>3.2867255555555551E-2</v>
      </c>
      <c r="C39" s="15">
        <v>1.1291666666666667</v>
      </c>
      <c r="D39" s="15">
        <v>2.7944444444444443</v>
      </c>
      <c r="E39" s="3" t="s">
        <v>16989</v>
      </c>
      <c r="F39" s="3" t="str">
        <f t="shared" si="1"/>
        <v>09:14</v>
      </c>
      <c r="G39" s="9"/>
      <c r="H39" s="33" t="s">
        <v>16915</v>
      </c>
      <c r="I39" s="33">
        <v>4.8384837962962973E-2</v>
      </c>
      <c r="J39" s="3">
        <f t="shared" si="22"/>
        <v>28.050000000000033</v>
      </c>
      <c r="K39" s="3">
        <f t="shared" si="22"/>
        <v>65.027777777777814</v>
      </c>
      <c r="M39" s="13">
        <v>3.0555555555555555E-2</v>
      </c>
      <c r="N39" s="15">
        <v>1.1305555555555555</v>
      </c>
      <c r="O39" s="15">
        <v>2.7145833333333331</v>
      </c>
      <c r="P39" s="3" t="s">
        <v>16990</v>
      </c>
      <c r="Q39" s="3" t="str">
        <f t="shared" si="2"/>
        <v>09.14</v>
      </c>
      <c r="S39" s="33" t="s">
        <v>16913</v>
      </c>
      <c r="T39" s="33">
        <v>5.831018518518518E-2</v>
      </c>
      <c r="U39" s="3">
        <f t="shared" si="23"/>
        <v>28.066666666666677</v>
      </c>
      <c r="V39" s="3">
        <f t="shared" si="23"/>
        <v>63.418888888888858</v>
      </c>
      <c r="X39" s="33" t="s">
        <v>16917</v>
      </c>
      <c r="Y39" s="3">
        <f t="shared" si="15"/>
        <v>3.1344135802469142E-2</v>
      </c>
      <c r="Z39" s="3">
        <f t="shared" si="16"/>
        <v>28.064027777777781</v>
      </c>
      <c r="AA39" s="3">
        <f t="shared" si="17"/>
        <v>64.416249999999977</v>
      </c>
      <c r="AF39" s="15">
        <f t="shared" si="7"/>
        <v>0.90964412037037035</v>
      </c>
      <c r="AH39" s="52">
        <v>0.3923611111111111</v>
      </c>
      <c r="AI39" s="47">
        <f t="shared" si="24"/>
        <v>22.592027783999999</v>
      </c>
      <c r="AK39" s="15">
        <f t="shared" si="8"/>
        <v>0.91058241898148151</v>
      </c>
      <c r="AM39" s="33" t="s">
        <v>16913</v>
      </c>
      <c r="AN39" s="3">
        <f t="shared" si="25"/>
        <v>22.601662037037027</v>
      </c>
      <c r="AP39" s="33" t="s">
        <v>16917</v>
      </c>
      <c r="AQ39" s="3">
        <f t="shared" si="18"/>
        <v>22.601863424296297</v>
      </c>
      <c r="AT39" s="3" t="s">
        <v>112</v>
      </c>
      <c r="AY39" s="3" t="s">
        <v>134</v>
      </c>
      <c r="BD39" s="33" t="s">
        <v>16917</v>
      </c>
      <c r="BE39" s="3">
        <f t="shared" si="19"/>
        <v>29.854833333333332</v>
      </c>
      <c r="BN39" s="33" t="s">
        <v>16917</v>
      </c>
      <c r="BO39" s="3">
        <f t="shared" si="20"/>
        <v>2.1031476811612411</v>
      </c>
      <c r="BQ39" s="33" t="s">
        <v>16917</v>
      </c>
      <c r="BR39" s="3">
        <f t="shared" si="21"/>
        <v>9.0200416784584245</v>
      </c>
    </row>
    <row r="40" spans="1:70" x14ac:dyDescent="0.2">
      <c r="A40" s="9">
        <v>6.5277777777777782E-2</v>
      </c>
      <c r="B40" s="13">
        <f t="shared" si="0"/>
        <v>3.3581761111111115E-2</v>
      </c>
      <c r="C40" s="15">
        <v>1.1291666666666667</v>
      </c>
      <c r="D40" s="15">
        <v>2.7944444444444443</v>
      </c>
      <c r="E40" s="3" t="s">
        <v>16991</v>
      </c>
      <c r="F40" s="3" t="str">
        <f t="shared" si="1"/>
        <v>09:14</v>
      </c>
      <c r="G40" s="9"/>
      <c r="H40" s="33" t="s">
        <v>16919</v>
      </c>
      <c r="I40" s="33">
        <v>2.9991512345679015E-2</v>
      </c>
      <c r="J40" s="3">
        <f t="shared" si="22"/>
        <v>28.053055555555595</v>
      </c>
      <c r="K40" s="3">
        <f t="shared" si="22"/>
        <v>65.100833333333298</v>
      </c>
      <c r="M40" s="13">
        <v>2.7777777777777776E-2</v>
      </c>
      <c r="N40" s="15">
        <v>1.1305555555555555</v>
      </c>
      <c r="O40" s="15">
        <v>2.7145833333333331</v>
      </c>
      <c r="P40" s="3" t="s">
        <v>16992</v>
      </c>
      <c r="Q40" s="3" t="str">
        <f t="shared" si="2"/>
        <v>09.14</v>
      </c>
      <c r="S40" s="33" t="s">
        <v>16917</v>
      </c>
      <c r="T40" s="33">
        <v>3.2696759259259266E-2</v>
      </c>
      <c r="U40" s="3">
        <f t="shared" si="23"/>
        <v>28.074999999999967</v>
      </c>
      <c r="V40" s="3">
        <f t="shared" si="23"/>
        <v>63.731666666666655</v>
      </c>
      <c r="X40" s="33" t="s">
        <v>16921</v>
      </c>
      <c r="Y40" s="3">
        <f t="shared" si="15"/>
        <v>3.1997704802259878E-2</v>
      </c>
      <c r="Z40" s="3">
        <f t="shared" si="16"/>
        <v>28.086440677966102</v>
      </c>
      <c r="AA40" s="3">
        <f t="shared" si="17"/>
        <v>64.122881355932208</v>
      </c>
      <c r="AF40" s="15">
        <f t="shared" si="7"/>
        <v>0.90964412037037035</v>
      </c>
      <c r="AH40" s="52">
        <v>0.39305555555555555</v>
      </c>
      <c r="AI40" s="47">
        <f t="shared" si="24"/>
        <v>22.594634255999999</v>
      </c>
      <c r="AK40" s="15">
        <f t="shared" si="8"/>
        <v>0.91058241898148151</v>
      </c>
      <c r="AM40" s="33" t="s">
        <v>16917</v>
      </c>
      <c r="AN40" s="3">
        <f t="shared" si="25"/>
        <v>22.609092592592599</v>
      </c>
      <c r="AP40" s="33" t="s">
        <v>16921</v>
      </c>
      <c r="AQ40" s="3">
        <f t="shared" si="18"/>
        <v>22.619249059111119</v>
      </c>
      <c r="AT40" s="3" t="s">
        <v>1391</v>
      </c>
      <c r="AY40" s="3" t="s">
        <v>312</v>
      </c>
      <c r="BD40" s="33" t="s">
        <v>16921</v>
      </c>
      <c r="BE40" s="3">
        <f t="shared" si="19"/>
        <v>29.751016949152536</v>
      </c>
      <c r="BN40" s="33" t="s">
        <v>16921</v>
      </c>
      <c r="BO40" s="3">
        <f t="shared" si="20"/>
        <v>3.0044650412008269</v>
      </c>
      <c r="BQ40" s="33" t="s">
        <v>16921</v>
      </c>
      <c r="BR40" s="3">
        <f t="shared" si="21"/>
        <v>23.008141752630056</v>
      </c>
    </row>
    <row r="41" spans="1:70" x14ac:dyDescent="0.2">
      <c r="A41" s="9">
        <v>7.4999999999999997E-2</v>
      </c>
      <c r="B41" s="13">
        <f t="shared" si="0"/>
        <v>3.8583300000000001E-2</v>
      </c>
      <c r="C41" s="15">
        <v>1.1291666666666667</v>
      </c>
      <c r="D41" s="15">
        <v>2.7944444444444443</v>
      </c>
      <c r="E41" s="3" t="s">
        <v>16993</v>
      </c>
      <c r="F41" s="3" t="str">
        <f t="shared" si="1"/>
        <v>09:14</v>
      </c>
      <c r="G41" s="9"/>
      <c r="H41" s="33" t="s">
        <v>16923</v>
      </c>
      <c r="I41" s="33">
        <v>2.8696445386064039E-2</v>
      </c>
      <c r="J41" s="3">
        <f t="shared" si="22"/>
        <v>28.070621468926536</v>
      </c>
      <c r="K41" s="3">
        <f t="shared" si="22"/>
        <v>65.100847457627154</v>
      </c>
      <c r="M41" s="13">
        <v>2.9166666666666667E-2</v>
      </c>
      <c r="N41" s="15">
        <v>1.1305555555555555</v>
      </c>
      <c r="O41" s="15">
        <v>2.7145833333333331</v>
      </c>
      <c r="P41" s="3" t="s">
        <v>16994</v>
      </c>
      <c r="Q41" s="3" t="str">
        <f t="shared" si="2"/>
        <v>09.14</v>
      </c>
      <c r="S41" s="33" t="s">
        <v>16921</v>
      </c>
      <c r="T41" s="33">
        <v>3.5298964218455721E-2</v>
      </c>
      <c r="U41" s="3">
        <f t="shared" si="23"/>
        <v>28.102259887005669</v>
      </c>
      <c r="V41" s="3">
        <f t="shared" si="23"/>
        <v>63.144915254237269</v>
      </c>
      <c r="X41" s="33" t="s">
        <v>16925</v>
      </c>
      <c r="Y41" s="3">
        <f t="shared" si="15"/>
        <v>2.8955343364197535E-2</v>
      </c>
      <c r="Z41" s="3">
        <f t="shared" si="16"/>
        <v>28.175972222222214</v>
      </c>
      <c r="AA41" s="3">
        <f t="shared" si="17"/>
        <v>64.314444444444462</v>
      </c>
      <c r="AF41" s="15">
        <f t="shared" si="7"/>
        <v>0.90964412037037035</v>
      </c>
      <c r="AH41" s="52">
        <v>0.39374999999999999</v>
      </c>
      <c r="AI41" s="47">
        <f t="shared" si="24"/>
        <v>22.608775896000001</v>
      </c>
      <c r="AK41" s="15">
        <f t="shared" si="8"/>
        <v>0.91058241898148151</v>
      </c>
      <c r="AM41" s="33" t="s">
        <v>16921</v>
      </c>
      <c r="AN41" s="3">
        <f t="shared" si="25"/>
        <v>22.629722222222235</v>
      </c>
      <c r="AP41" s="33" t="s">
        <v>16925</v>
      </c>
      <c r="AQ41" s="3">
        <f t="shared" si="18"/>
        <v>22.691745370074074</v>
      </c>
      <c r="AT41" s="3" t="s">
        <v>1116</v>
      </c>
      <c r="AY41" s="3" t="s">
        <v>1683</v>
      </c>
      <c r="BD41" s="33" t="s">
        <v>16925</v>
      </c>
      <c r="BE41" s="3">
        <f t="shared" si="19"/>
        <v>30.274916666666662</v>
      </c>
      <c r="BN41" s="33" t="s">
        <v>16925</v>
      </c>
      <c r="BO41" s="3">
        <f t="shared" si="20"/>
        <v>2.089103155879223</v>
      </c>
      <c r="BQ41" s="33" t="s">
        <v>16925</v>
      </c>
      <c r="BR41" s="3">
        <f t="shared" si="21"/>
        <v>21.34572989552391</v>
      </c>
    </row>
    <row r="42" spans="1:70" x14ac:dyDescent="0.2">
      <c r="A42" s="9">
        <v>6.5277777777777782E-2</v>
      </c>
      <c r="B42" s="13">
        <f t="shared" si="0"/>
        <v>3.3581761111111115E-2</v>
      </c>
      <c r="C42" s="15">
        <v>1.1291666666666667</v>
      </c>
      <c r="D42" s="15">
        <v>2.7944444444444443</v>
      </c>
      <c r="E42" s="3" t="s">
        <v>16995</v>
      </c>
      <c r="F42" s="3" t="str">
        <f t="shared" si="1"/>
        <v>09:15</v>
      </c>
      <c r="G42" s="9"/>
      <c r="H42" s="33" t="s">
        <v>16927</v>
      </c>
      <c r="I42" s="33">
        <v>2.6163001543209868E-2</v>
      </c>
      <c r="J42" s="3">
        <f t="shared" si="22"/>
        <v>28.100833333333341</v>
      </c>
      <c r="K42" s="3">
        <f t="shared" si="22"/>
        <v>64.993333333333339</v>
      </c>
      <c r="M42" s="13">
        <v>3.6111111111111108E-2</v>
      </c>
      <c r="N42" s="15">
        <v>1.1305555555555555</v>
      </c>
      <c r="O42" s="15">
        <v>2.7145833333333331</v>
      </c>
      <c r="P42" s="3" t="s">
        <v>16996</v>
      </c>
      <c r="Q42" s="3" t="str">
        <f t="shared" si="2"/>
        <v>09.15</v>
      </c>
      <c r="S42" s="33" t="s">
        <v>16925</v>
      </c>
      <c r="T42" s="33">
        <v>3.1747685185185198E-2</v>
      </c>
      <c r="U42" s="3">
        <f t="shared" si="23"/>
        <v>28.25111111111109</v>
      </c>
      <c r="V42" s="3">
        <f t="shared" si="23"/>
        <v>63.63555555555557</v>
      </c>
      <c r="X42" s="33" t="s">
        <v>16929</v>
      </c>
      <c r="Y42" s="3">
        <f t="shared" si="15"/>
        <v>3.2464120370370365E-2</v>
      </c>
      <c r="Z42" s="3">
        <f t="shared" si="16"/>
        <v>28.348611111111111</v>
      </c>
      <c r="AA42" s="3">
        <f t="shared" si="17"/>
        <v>61.79361111111109</v>
      </c>
      <c r="AF42" s="15">
        <f t="shared" si="7"/>
        <v>0.90964412037037035</v>
      </c>
      <c r="AH42" s="52">
        <v>0.39444444444444443</v>
      </c>
      <c r="AI42" s="47">
        <f t="shared" si="24"/>
        <v>22.632842591999999</v>
      </c>
      <c r="AK42" s="15">
        <f t="shared" si="8"/>
        <v>0.91058241898148151</v>
      </c>
      <c r="AM42" s="33" t="s">
        <v>16925</v>
      </c>
      <c r="AN42" s="3">
        <f t="shared" si="25"/>
        <v>22.750648148148144</v>
      </c>
      <c r="AP42" s="33" t="s">
        <v>16929</v>
      </c>
      <c r="AQ42" s="3">
        <f t="shared" si="18"/>
        <v>22.82485879185186</v>
      </c>
      <c r="AT42" s="3" t="s">
        <v>1391</v>
      </c>
      <c r="AY42" s="3" t="s">
        <v>8891</v>
      </c>
      <c r="BD42" s="33" t="s">
        <v>16929</v>
      </c>
      <c r="BE42" s="3">
        <f t="shared" si="19"/>
        <v>29.889250000000004</v>
      </c>
      <c r="BN42" s="33" t="s">
        <v>16929</v>
      </c>
      <c r="BO42" s="3">
        <f t="shared" si="20"/>
        <v>4.0026431718061382</v>
      </c>
      <c r="BQ42" s="33" t="s">
        <v>16929</v>
      </c>
      <c r="BR42" s="3">
        <f t="shared" si="21"/>
        <v>7.8627538165109812</v>
      </c>
    </row>
    <row r="43" spans="1:70" x14ac:dyDescent="0.2">
      <c r="A43" s="9">
        <v>7.0833333333333331E-2</v>
      </c>
      <c r="B43" s="13">
        <f t="shared" si="0"/>
        <v>3.6439783333333337E-2</v>
      </c>
      <c r="C43" s="15">
        <v>1.1291666666666667</v>
      </c>
      <c r="D43" s="15">
        <v>2.7944444444444443</v>
      </c>
      <c r="E43" s="3" t="s">
        <v>16997</v>
      </c>
      <c r="F43" s="3" t="str">
        <f t="shared" si="1"/>
        <v>09:15</v>
      </c>
      <c r="G43" s="9"/>
      <c r="H43" s="33" t="s">
        <v>16931</v>
      </c>
      <c r="I43" s="33">
        <v>3.1236111111111114E-2</v>
      </c>
      <c r="J43" s="3">
        <f t="shared" si="22"/>
        <v>28.108055555555573</v>
      </c>
      <c r="K43" s="3">
        <f t="shared" si="22"/>
        <v>63.055555555555529</v>
      </c>
      <c r="M43" s="13">
        <v>4.791666666666667E-2</v>
      </c>
      <c r="N43" s="15">
        <v>1.1305555555555555</v>
      </c>
      <c r="O43" s="15">
        <v>2.75</v>
      </c>
      <c r="P43" s="3" t="s">
        <v>16998</v>
      </c>
      <c r="Q43" s="3" t="str">
        <f t="shared" si="2"/>
        <v>09.15</v>
      </c>
      <c r="S43" s="33" t="s">
        <v>16929</v>
      </c>
      <c r="T43" s="33">
        <v>3.3692129629629614E-2</v>
      </c>
      <c r="U43" s="3">
        <f t="shared" si="23"/>
        <v>28.589166666666646</v>
      </c>
      <c r="V43" s="3">
        <f t="shared" si="23"/>
        <v>60.531666666666659</v>
      </c>
      <c r="X43" s="33" t="s">
        <v>16933</v>
      </c>
      <c r="Y43" s="3">
        <f t="shared" si="15"/>
        <v>1.8294785781544257E-2</v>
      </c>
      <c r="Z43" s="3">
        <f t="shared" si="16"/>
        <v>28.56405367231638</v>
      </c>
      <c r="AA43" s="3">
        <f t="shared" si="17"/>
        <v>62.55335451977399</v>
      </c>
      <c r="AF43" s="15">
        <f t="shared" si="7"/>
        <v>0.90964412037037035</v>
      </c>
      <c r="AH43" s="52">
        <v>0.39513888888888887</v>
      </c>
      <c r="AI43" s="47">
        <f t="shared" si="24"/>
        <v>22.634138880000002</v>
      </c>
      <c r="AK43" s="15">
        <f t="shared" si="8"/>
        <v>0.91066250000000004</v>
      </c>
      <c r="AM43" s="33" t="s">
        <v>16929</v>
      </c>
      <c r="AN43" s="3">
        <f t="shared" si="25"/>
        <v>23.015578703703717</v>
      </c>
      <c r="AP43" s="33" t="s">
        <v>16933</v>
      </c>
      <c r="AQ43" s="3">
        <f t="shared" si="18"/>
        <v>23.000143201037023</v>
      </c>
      <c r="AT43" s="3" t="s">
        <v>8885</v>
      </c>
      <c r="AY43" s="3" t="s">
        <v>16963</v>
      </c>
      <c r="BD43" s="33" t="s">
        <v>16933</v>
      </c>
      <c r="BE43" s="3">
        <f t="shared" si="19"/>
        <v>31.914333333333332</v>
      </c>
      <c r="BN43" s="33" t="s">
        <v>16933</v>
      </c>
      <c r="BO43" s="3">
        <f t="shared" si="20"/>
        <v>3.3507317549685953</v>
      </c>
      <c r="BQ43" s="33" t="s">
        <v>16933</v>
      </c>
      <c r="BR43" s="3">
        <f t="shared" si="21"/>
        <v>14.133679279941308</v>
      </c>
    </row>
    <row r="44" spans="1:70" x14ac:dyDescent="0.2">
      <c r="A44" s="9">
        <v>8.0555555555555561E-2</v>
      </c>
      <c r="B44" s="13">
        <f t="shared" si="0"/>
        <v>4.1441322222222222E-2</v>
      </c>
      <c r="C44" s="15">
        <v>1.1291666666666667</v>
      </c>
      <c r="D44" s="15">
        <v>2.7937500000000002</v>
      </c>
      <c r="E44" s="3" t="s">
        <v>16999</v>
      </c>
      <c r="F44" s="3" t="str">
        <f t="shared" si="1"/>
        <v>09:15</v>
      </c>
      <c r="G44" s="9"/>
      <c r="H44" s="33" t="s">
        <v>16935</v>
      </c>
      <c r="I44" s="33">
        <v>1.7087256748273692E-2</v>
      </c>
      <c r="J44" s="3">
        <f t="shared" si="22"/>
        <v>28.119774011299434</v>
      </c>
      <c r="K44" s="3">
        <f t="shared" si="22"/>
        <v>63.619209039547982</v>
      </c>
      <c r="M44" s="13">
        <v>5.9027777777777776E-2</v>
      </c>
      <c r="N44" s="15">
        <v>1.1305555555555555</v>
      </c>
      <c r="O44" s="15">
        <v>2.7506944444444446</v>
      </c>
      <c r="P44" s="3" t="s">
        <v>17000</v>
      </c>
      <c r="Q44" s="3" t="str">
        <f t="shared" si="2"/>
        <v>09.15</v>
      </c>
      <c r="S44" s="33" t="s">
        <v>16933</v>
      </c>
      <c r="T44" s="33">
        <v>1.9502314814814823E-2</v>
      </c>
      <c r="U44" s="3">
        <f t="shared" si="23"/>
        <v>29.008333333333326</v>
      </c>
      <c r="V44" s="3">
        <f t="shared" si="23"/>
        <v>61.487499999999997</v>
      </c>
      <c r="X44" s="33" t="s">
        <v>16937</v>
      </c>
      <c r="Y44" s="3">
        <f t="shared" si="15"/>
        <v>4.8290412808641971E-2</v>
      </c>
      <c r="Z44" s="3">
        <f t="shared" si="16"/>
        <v>28.575694444444437</v>
      </c>
      <c r="AA44" s="3">
        <f t="shared" si="17"/>
        <v>61.557500000000012</v>
      </c>
      <c r="AF44" s="15">
        <f t="shared" si="7"/>
        <v>0.90964255208333333</v>
      </c>
      <c r="AH44" s="52">
        <v>0.39583333333333331</v>
      </c>
      <c r="AI44" s="47">
        <f t="shared" si="24"/>
        <v>22.644962327999998</v>
      </c>
      <c r="AK44" s="15">
        <f t="shared" si="8"/>
        <v>0.91066407021604945</v>
      </c>
      <c r="AM44" s="33" t="s">
        <v>16933</v>
      </c>
      <c r="AN44" s="3">
        <f t="shared" si="25"/>
        <v>23.355324074074048</v>
      </c>
      <c r="AP44" s="33" t="s">
        <v>16937</v>
      </c>
      <c r="AQ44" s="3">
        <f t="shared" si="18"/>
        <v>23.007101847407391</v>
      </c>
      <c r="AT44" s="3" t="s">
        <v>8942</v>
      </c>
      <c r="AY44" s="3" t="s">
        <v>17001</v>
      </c>
      <c r="BD44" s="33" t="s">
        <v>16937</v>
      </c>
      <c r="BE44" s="3">
        <f t="shared" si="19"/>
        <v>28.881166666666665</v>
      </c>
      <c r="BN44" s="33" t="s">
        <v>16937</v>
      </c>
      <c r="BO44" s="3">
        <f t="shared" si="20"/>
        <v>4.1294154561404621</v>
      </c>
      <c r="BQ44" s="33" t="s">
        <v>16937</v>
      </c>
      <c r="BR44" s="3">
        <f t="shared" si="21"/>
        <v>28.332003192338323</v>
      </c>
    </row>
    <row r="45" spans="1:70" x14ac:dyDescent="0.2">
      <c r="A45" s="9">
        <v>7.3611111111111113E-2</v>
      </c>
      <c r="B45" s="13">
        <f t="shared" si="0"/>
        <v>3.7868794444444444E-2</v>
      </c>
      <c r="C45" s="15">
        <v>1.1291666666666667</v>
      </c>
      <c r="D45" s="15">
        <v>2.7937500000000002</v>
      </c>
      <c r="E45" s="3" t="s">
        <v>17002</v>
      </c>
      <c r="F45" s="3" t="str">
        <f t="shared" si="1"/>
        <v>09:15</v>
      </c>
      <c r="H45" s="33" t="s">
        <v>16939</v>
      </c>
      <c r="I45" s="33">
        <v>4.2298418209876551E-2</v>
      </c>
      <c r="J45" s="3">
        <f t="shared" ref="J45:K49" si="26">J21*24</f>
        <v>28.134722222222219</v>
      </c>
      <c r="K45" s="3">
        <f t="shared" si="26"/>
        <v>62.8552777777778</v>
      </c>
      <c r="M45" s="13">
        <v>6.3194444444444442E-2</v>
      </c>
      <c r="N45" s="15">
        <v>1.1305555555555555</v>
      </c>
      <c r="O45" s="15">
        <v>2.7506944444444446</v>
      </c>
      <c r="P45" s="3" t="s">
        <v>17003</v>
      </c>
      <c r="Q45" s="3" t="str">
        <f t="shared" si="2"/>
        <v>09.15</v>
      </c>
      <c r="S45" s="33" t="s">
        <v>16937</v>
      </c>
      <c r="T45" s="33">
        <v>5.428240740740739E-2</v>
      </c>
      <c r="U45" s="3">
        <f t="shared" ref="U45:V49" si="27">U21*24</f>
        <v>29.016666666666659</v>
      </c>
      <c r="V45" s="3">
        <f t="shared" si="27"/>
        <v>60.259722222222223</v>
      </c>
      <c r="X45" s="33" t="s">
        <v>16941</v>
      </c>
      <c r="Y45" s="3">
        <f t="shared" si="15"/>
        <v>3.9277661710085787E-2</v>
      </c>
      <c r="Z45" s="3">
        <f t="shared" si="16"/>
        <v>28.253295668549907</v>
      </c>
      <c r="AA45" s="3">
        <f t="shared" si="17"/>
        <v>60.72818502824861</v>
      </c>
      <c r="AF45" s="15">
        <f t="shared" si="7"/>
        <v>0.90964255208333333</v>
      </c>
      <c r="AH45" s="52">
        <v>0.39652777777777776</v>
      </c>
      <c r="AI45" s="47">
        <f t="shared" si="24"/>
        <v>22.655138879999999</v>
      </c>
      <c r="AK45" s="15">
        <f t="shared" si="8"/>
        <v>0.91066407021604945</v>
      </c>
      <c r="AM45" s="33" t="s">
        <v>16937</v>
      </c>
      <c r="AN45" s="3">
        <f t="shared" si="25"/>
        <v>23.359064814814786</v>
      </c>
      <c r="AP45" s="33" t="s">
        <v>16941</v>
      </c>
      <c r="AQ45" s="3">
        <f t="shared" si="18"/>
        <v>22.745594627879484</v>
      </c>
      <c r="AT45" s="3" t="s">
        <v>1101</v>
      </c>
      <c r="AY45" s="3" t="s">
        <v>17004</v>
      </c>
      <c r="BD45" s="33" t="s">
        <v>16941</v>
      </c>
      <c r="BE45" s="3">
        <f t="shared" si="19"/>
        <v>29.316302259887003</v>
      </c>
      <c r="BN45" s="33" t="s">
        <v>16941</v>
      </c>
      <c r="BO45" s="3">
        <f t="shared" si="20"/>
        <v>4.2841396181006131</v>
      </c>
      <c r="BQ45" s="33" t="s">
        <v>16941</v>
      </c>
      <c r="BR45" s="3">
        <f t="shared" si="21"/>
        <v>0.84078288946675939</v>
      </c>
    </row>
    <row r="46" spans="1:70" x14ac:dyDescent="0.2">
      <c r="A46" s="9">
        <v>6.25E-2</v>
      </c>
      <c r="B46" s="13">
        <f t="shared" si="0"/>
        <v>3.2152750000000001E-2</v>
      </c>
      <c r="C46" s="15">
        <v>1.1291666666666667</v>
      </c>
      <c r="D46" s="15">
        <v>2.7930555555555556</v>
      </c>
      <c r="E46" s="3" t="s">
        <v>17005</v>
      </c>
      <c r="F46" s="3" t="str">
        <f t="shared" si="1"/>
        <v>09:15</v>
      </c>
      <c r="G46" s="9"/>
      <c r="H46" s="33" t="s">
        <v>16944</v>
      </c>
      <c r="I46" s="33">
        <v>3.911323302469135E-2</v>
      </c>
      <c r="J46" s="3">
        <f t="shared" si="26"/>
        <v>28.111111111111128</v>
      </c>
      <c r="K46" s="3">
        <f t="shared" si="26"/>
        <v>62.057500000000005</v>
      </c>
      <c r="M46" s="13">
        <v>6.3194444444444442E-2</v>
      </c>
      <c r="N46" s="15">
        <v>1.1305555555555555</v>
      </c>
      <c r="O46" s="15">
        <v>2.7506944444444446</v>
      </c>
      <c r="P46" s="3" t="s">
        <v>17006</v>
      </c>
      <c r="Q46" s="3" t="str">
        <f t="shared" si="2"/>
        <v>09.15</v>
      </c>
      <c r="S46" s="33" t="s">
        <v>16941</v>
      </c>
      <c r="T46" s="33">
        <v>3.9442090395480217E-2</v>
      </c>
      <c r="U46" s="3">
        <f t="shared" si="27"/>
        <v>28.395480225988685</v>
      </c>
      <c r="V46" s="3">
        <f t="shared" si="27"/>
        <v>59.398870056497216</v>
      </c>
      <c r="X46" s="33" t="s">
        <v>16946</v>
      </c>
      <c r="Y46" s="3">
        <f t="shared" si="15"/>
        <v>6.3865642655367219E-2</v>
      </c>
      <c r="Z46" s="3">
        <f t="shared" si="16"/>
        <v>28.104715160075315</v>
      </c>
      <c r="AA46" s="3">
        <f t="shared" si="17"/>
        <v>60.92697033898304</v>
      </c>
      <c r="AF46" s="15">
        <f t="shared" si="7"/>
        <v>0.90964098379629632</v>
      </c>
      <c r="AH46" s="52">
        <v>0.3972222222222222</v>
      </c>
      <c r="AI46" s="47">
        <f t="shared" si="24"/>
        <v>22.634277768</v>
      </c>
      <c r="AK46" s="15">
        <f t="shared" si="8"/>
        <v>0.91066407021604945</v>
      </c>
      <c r="AM46" s="33" t="s">
        <v>16941</v>
      </c>
      <c r="AN46" s="3">
        <f t="shared" si="25"/>
        <v>22.856911487758964</v>
      </c>
      <c r="AP46" s="33" t="s">
        <v>16946</v>
      </c>
      <c r="AQ46" s="3">
        <f t="shared" si="18"/>
        <v>22.626441303407418</v>
      </c>
      <c r="AT46" s="3" t="s">
        <v>691</v>
      </c>
      <c r="AY46" s="3" t="s">
        <v>17004</v>
      </c>
      <c r="BD46" s="33" t="s">
        <v>16946</v>
      </c>
      <c r="BE46" s="3">
        <f t="shared" si="19"/>
        <v>28.187105932203387</v>
      </c>
      <c r="BN46" s="33" t="s">
        <v>16946</v>
      </c>
      <c r="BO46" s="3">
        <f t="shared" si="20"/>
        <v>4.1556038827193484</v>
      </c>
      <c r="BQ46" s="33" t="s">
        <v>16946</v>
      </c>
      <c r="BR46" s="3">
        <f t="shared" si="21"/>
        <v>7.0936038930059144</v>
      </c>
    </row>
    <row r="47" spans="1:70" x14ac:dyDescent="0.2">
      <c r="A47" s="3">
        <v>6.458333333333334E-2</v>
      </c>
      <c r="B47" s="13">
        <f t="shared" si="0"/>
        <v>3.322450833333334E-2</v>
      </c>
      <c r="C47" s="15">
        <v>1.1291666666666667</v>
      </c>
      <c r="D47" s="15">
        <v>2.7930555555555556</v>
      </c>
      <c r="E47" s="3" t="s">
        <v>17007</v>
      </c>
      <c r="F47" s="3" t="str">
        <f t="shared" si="1"/>
        <v>09:15</v>
      </c>
      <c r="G47" s="9"/>
      <c r="H47" s="33" t="s">
        <v>16948</v>
      </c>
      <c r="I47" s="33">
        <v>6.167804456999372E-2</v>
      </c>
      <c r="J47" s="3">
        <f t="shared" si="26"/>
        <v>28.082485875706208</v>
      </c>
      <c r="K47" s="3">
        <f t="shared" si="26"/>
        <v>62.219774011299421</v>
      </c>
      <c r="M47" s="13">
        <v>5.7638888888888892E-2</v>
      </c>
      <c r="N47" s="15">
        <v>1.1305555555555555</v>
      </c>
      <c r="O47" s="15">
        <v>2.75</v>
      </c>
      <c r="P47" s="3" t="s">
        <v>17008</v>
      </c>
      <c r="Q47" s="3" t="str">
        <f t="shared" si="2"/>
        <v>09.15</v>
      </c>
      <c r="S47" s="33" t="s">
        <v>16946</v>
      </c>
      <c r="T47" s="33">
        <v>6.6053240740740718E-2</v>
      </c>
      <c r="U47" s="3">
        <f t="shared" si="27"/>
        <v>28.126944444444426</v>
      </c>
      <c r="V47" s="3">
        <f t="shared" si="27"/>
        <v>59.634166666666658</v>
      </c>
      <c r="X47" s="33" t="s">
        <v>16950</v>
      </c>
      <c r="Y47" s="3">
        <f t="shared" si="15"/>
        <v>8.5304671999007931E-2</v>
      </c>
      <c r="Z47" s="3">
        <f t="shared" si="16"/>
        <v>28.085491071428574</v>
      </c>
      <c r="AA47" s="3">
        <f t="shared" si="17"/>
        <v>61.213430059523787</v>
      </c>
      <c r="AF47" s="15">
        <f t="shared" si="7"/>
        <v>0.90964098379629632</v>
      </c>
      <c r="AH47" s="52">
        <v>0.39791666666666664</v>
      </c>
      <c r="AI47" s="47">
        <f t="shared" si="24"/>
        <v>22.611567792000002</v>
      </c>
      <c r="AK47" s="15">
        <f t="shared" si="8"/>
        <v>0.91066250000000004</v>
      </c>
      <c r="AM47" s="33" t="s">
        <v>16946</v>
      </c>
      <c r="AN47" s="3">
        <f t="shared" si="25"/>
        <v>22.641314814814837</v>
      </c>
      <c r="AP47" s="33" t="s">
        <v>16950</v>
      </c>
      <c r="AQ47" s="3">
        <f t="shared" si="18"/>
        <v>22.611638770158734</v>
      </c>
      <c r="AT47" s="3" t="s">
        <v>112</v>
      </c>
      <c r="AY47" s="3" t="s">
        <v>17009</v>
      </c>
      <c r="BD47" s="33" t="s">
        <v>16950</v>
      </c>
      <c r="BE47" s="3">
        <f t="shared" si="19"/>
        <v>27.105879629629634</v>
      </c>
      <c r="BN47" s="33" t="s">
        <v>16950</v>
      </c>
      <c r="BO47" s="3">
        <f t="shared" si="20"/>
        <v>4.1284496499608778</v>
      </c>
      <c r="BQ47" s="33" t="s">
        <v>16950</v>
      </c>
      <c r="BR47" s="3">
        <f t="shared" si="21"/>
        <v>35.502990232264544</v>
      </c>
    </row>
    <row r="48" spans="1:70" x14ac:dyDescent="0.2">
      <c r="A48" s="3">
        <v>6.1805555555555558E-2</v>
      </c>
      <c r="B48" s="13">
        <f t="shared" si="0"/>
        <v>3.1795497222222226E-2</v>
      </c>
      <c r="C48" s="15">
        <v>1.1291666666666667</v>
      </c>
      <c r="D48" s="15">
        <v>2.7930555555555556</v>
      </c>
      <c r="E48" s="3" t="s">
        <v>17010</v>
      </c>
      <c r="F48" s="3" t="str">
        <f t="shared" si="1"/>
        <v>09:15</v>
      </c>
      <c r="G48" s="9"/>
      <c r="H48" s="33" t="s">
        <v>16952</v>
      </c>
      <c r="I48" s="33">
        <v>7.2444661458333337E-2</v>
      </c>
      <c r="J48" s="3">
        <f t="shared" si="26"/>
        <v>28.053124999999994</v>
      </c>
      <c r="K48" s="3">
        <f t="shared" si="26"/>
        <v>62.503645833333309</v>
      </c>
      <c r="M48" s="13">
        <v>5.5555555555555552E-2</v>
      </c>
      <c r="N48" s="15">
        <v>1.1305555555555555</v>
      </c>
      <c r="O48" s="15">
        <v>2.75</v>
      </c>
      <c r="P48" s="3" t="s">
        <v>17011</v>
      </c>
      <c r="Q48" s="3" t="str">
        <f t="shared" si="2"/>
        <v>09.15</v>
      </c>
      <c r="S48" s="33" t="s">
        <v>16950</v>
      </c>
      <c r="T48" s="33">
        <v>9.8164682539682538E-2</v>
      </c>
      <c r="U48" s="3">
        <f t="shared" si="27"/>
        <v>28.117857142857154</v>
      </c>
      <c r="V48" s="3">
        <f t="shared" si="27"/>
        <v>59.923214285714273</v>
      </c>
      <c r="X48" s="36" t="s">
        <v>127</v>
      </c>
      <c r="Y48" s="6">
        <f t="shared" si="15"/>
        <v>4.1120895198020695E-2</v>
      </c>
      <c r="Z48" s="6">
        <f t="shared" si="16"/>
        <v>27.797611723506012</v>
      </c>
      <c r="AA48" s="6">
        <f t="shared" si="17"/>
        <v>64.327150993639947</v>
      </c>
      <c r="AF48" s="15">
        <f t="shared" si="7"/>
        <v>0.90964098379629632</v>
      </c>
      <c r="AH48" s="52">
        <v>0.39861111111111114</v>
      </c>
      <c r="AI48" s="47">
        <f t="shared" si="24"/>
        <v>22.588585079999998</v>
      </c>
      <c r="AK48" s="15">
        <f t="shared" si="8"/>
        <v>0.91066250000000004</v>
      </c>
      <c r="AM48" s="55" t="s">
        <v>16950</v>
      </c>
      <c r="AN48" s="5">
        <f t="shared" si="25"/>
        <v>22.634692460317467</v>
      </c>
      <c r="AP48" s="36" t="s">
        <v>127</v>
      </c>
      <c r="AQ48" s="6">
        <f>AVERAGE(AQ27:AQ47)</f>
        <v>22.382984911800264</v>
      </c>
      <c r="AT48" s="3" t="s">
        <v>517</v>
      </c>
      <c r="AY48" s="3" t="s">
        <v>17012</v>
      </c>
      <c r="BD48" s="36" t="s">
        <v>127</v>
      </c>
      <c r="BE48" s="6">
        <f t="shared" si="19"/>
        <v>29.092837705430064</v>
      </c>
      <c r="BN48" s="36" t="s">
        <v>127</v>
      </c>
      <c r="BO48" s="6">
        <f>AVERAGE(BO27:BO47)</f>
        <v>2.7624578990086173</v>
      </c>
      <c r="BQ48" s="36" t="s">
        <v>127</v>
      </c>
      <c r="BR48" s="6">
        <f>AVERAGE(BR27:BR47)</f>
        <v>35.251413159674442</v>
      </c>
    </row>
    <row r="49" spans="1:51" x14ac:dyDescent="0.2">
      <c r="A49" s="3">
        <v>5.6944444444444443E-2</v>
      </c>
      <c r="B49" s="13">
        <f t="shared" si="0"/>
        <v>2.9294727777777779E-2</v>
      </c>
      <c r="C49" s="15">
        <v>1.1291666666666667</v>
      </c>
      <c r="D49" s="15">
        <v>2.7930555555555556</v>
      </c>
      <c r="E49" s="3" t="s">
        <v>17013</v>
      </c>
      <c r="F49" s="3" t="str">
        <f t="shared" si="1"/>
        <v>09:15</v>
      </c>
      <c r="G49" s="9"/>
      <c r="H49" s="36" t="s">
        <v>127</v>
      </c>
      <c r="I49" s="36">
        <v>3.6829857265903793E-2</v>
      </c>
      <c r="J49" s="6">
        <f t="shared" si="26"/>
        <v>27.679526578073329</v>
      </c>
      <c r="K49" s="6">
        <f t="shared" si="26"/>
        <v>65.208042635659282</v>
      </c>
      <c r="M49" s="13">
        <v>5.2777777777777778E-2</v>
      </c>
      <c r="N49" s="15">
        <v>1.1305555555555555</v>
      </c>
      <c r="O49" s="15">
        <v>2.7145833333333331</v>
      </c>
      <c r="P49" s="3" t="s">
        <v>17014</v>
      </c>
      <c r="Q49" s="3" t="str">
        <f t="shared" si="2"/>
        <v>09.15</v>
      </c>
      <c r="S49" s="36" t="s">
        <v>127</v>
      </c>
      <c r="T49" s="36">
        <v>4.5411933130137597E-2</v>
      </c>
      <c r="U49" s="6">
        <f t="shared" si="27"/>
        <v>27.915696868938696</v>
      </c>
      <c r="V49" s="6">
        <f t="shared" si="27"/>
        <v>63.446259351620625</v>
      </c>
      <c r="AF49" s="15">
        <f t="shared" si="7"/>
        <v>0.90964098379629632</v>
      </c>
      <c r="AH49" s="36" t="s">
        <v>127</v>
      </c>
      <c r="AI49" s="32">
        <f t="shared" si="24"/>
        <v>22.2939738</v>
      </c>
      <c r="AK49" s="15">
        <f t="shared" si="8"/>
        <v>0.91058241898148151</v>
      </c>
      <c r="AM49" s="36" t="s">
        <v>127</v>
      </c>
      <c r="AN49" s="6">
        <f>AVERAGE(AN28:AN48)</f>
        <v>22.473319959600538</v>
      </c>
      <c r="AT49" s="3" t="s">
        <v>1193</v>
      </c>
      <c r="AY49" s="3" t="s">
        <v>17012</v>
      </c>
    </row>
    <row r="50" spans="1:51" x14ac:dyDescent="0.2">
      <c r="A50" s="3">
        <v>5.2777777777777778E-2</v>
      </c>
      <c r="B50" s="13">
        <f t="shared" si="0"/>
        <v>2.7151211111111111E-2</v>
      </c>
      <c r="C50" s="15">
        <v>1.1291666666666667</v>
      </c>
      <c r="D50" s="15">
        <v>2.7930555555555556</v>
      </c>
      <c r="E50" s="3" t="s">
        <v>17015</v>
      </c>
      <c r="F50" s="3" t="str">
        <f t="shared" si="1"/>
        <v>09:15</v>
      </c>
      <c r="H50" s="15"/>
      <c r="I50" s="15"/>
      <c r="M50" s="13">
        <v>4.9305555555555554E-2</v>
      </c>
      <c r="N50" s="15">
        <v>1.1305555555555555</v>
      </c>
      <c r="O50" s="15">
        <v>2.713888888888889</v>
      </c>
      <c r="P50" s="3" t="s">
        <v>17016</v>
      </c>
      <c r="Q50" s="3" t="str">
        <f t="shared" si="2"/>
        <v>09.15</v>
      </c>
      <c r="AF50" s="15">
        <f t="shared" si="7"/>
        <v>0.90964098379629632</v>
      </c>
      <c r="AK50" s="15">
        <f t="shared" si="8"/>
        <v>0.9105808487654321</v>
      </c>
      <c r="AT50" s="3" t="s">
        <v>544</v>
      </c>
      <c r="AY50" s="3" t="s">
        <v>17017</v>
      </c>
    </row>
    <row r="51" spans="1:51" x14ac:dyDescent="0.2">
      <c r="A51" s="3">
        <v>5.1388888888888887E-2</v>
      </c>
      <c r="B51" s="13">
        <f t="shared" si="0"/>
        <v>2.6436705555555554E-2</v>
      </c>
      <c r="C51" s="15">
        <v>1.1291666666666667</v>
      </c>
      <c r="D51" s="15">
        <v>2.7930555555555556</v>
      </c>
      <c r="E51" s="3" t="s">
        <v>17018</v>
      </c>
      <c r="F51" s="3" t="str">
        <f t="shared" si="1"/>
        <v>09:15</v>
      </c>
      <c r="G51" s="9"/>
      <c r="H51" s="15"/>
      <c r="I51" s="15"/>
      <c r="M51" s="13">
        <v>4.027777777777778E-2</v>
      </c>
      <c r="N51" s="15">
        <v>1.1305555555555555</v>
      </c>
      <c r="O51" s="15">
        <v>2.7124999999999999</v>
      </c>
      <c r="P51" s="3" t="s">
        <v>17019</v>
      </c>
      <c r="Q51" s="3" t="str">
        <f t="shared" si="2"/>
        <v>09.15</v>
      </c>
      <c r="AF51" s="15">
        <f t="shared" si="7"/>
        <v>0.90964098379629632</v>
      </c>
      <c r="AK51" s="15">
        <f t="shared" si="8"/>
        <v>0.9105777083333334</v>
      </c>
      <c r="AT51" s="3" t="s">
        <v>245</v>
      </c>
      <c r="AY51" s="3" t="s">
        <v>1089</v>
      </c>
    </row>
    <row r="52" spans="1:51" x14ac:dyDescent="0.2">
      <c r="A52" s="3">
        <v>4.8611111111111112E-2</v>
      </c>
      <c r="B52" s="13">
        <f t="shared" si="0"/>
        <v>2.5007694444444447E-2</v>
      </c>
      <c r="C52" s="15">
        <v>1.1291666666666667</v>
      </c>
      <c r="D52" s="15">
        <v>2.7930555555555556</v>
      </c>
      <c r="E52" s="3" t="s">
        <v>17020</v>
      </c>
      <c r="F52" s="3" t="str">
        <f t="shared" si="1"/>
        <v>09:15</v>
      </c>
      <c r="G52" s="9"/>
      <c r="H52" s="15"/>
      <c r="I52" s="15"/>
      <c r="M52" s="13">
        <v>3.0555555555555555E-2</v>
      </c>
      <c r="N52" s="15">
        <v>1.1305555555555555</v>
      </c>
      <c r="O52" s="15">
        <v>2.7118055555555554</v>
      </c>
      <c r="P52" s="3" t="s">
        <v>17021</v>
      </c>
      <c r="Q52" s="3" t="str">
        <f t="shared" si="2"/>
        <v>09.15</v>
      </c>
      <c r="AF52" s="15">
        <f t="shared" si="7"/>
        <v>0.90964098379629632</v>
      </c>
      <c r="AK52" s="15">
        <f t="shared" si="8"/>
        <v>0.910576138117284</v>
      </c>
      <c r="AT52" s="3" t="s">
        <v>335</v>
      </c>
      <c r="AY52" s="3" t="s">
        <v>134</v>
      </c>
    </row>
    <row r="53" spans="1:51" x14ac:dyDescent="0.2">
      <c r="A53" s="3">
        <v>4.7222222222222221E-2</v>
      </c>
      <c r="B53" s="13">
        <f t="shared" si="0"/>
        <v>2.429318888888889E-2</v>
      </c>
      <c r="C53" s="15">
        <v>1.1291666666666667</v>
      </c>
      <c r="D53" s="15">
        <v>2.7937500000000002</v>
      </c>
      <c r="E53" s="3" t="s">
        <v>17022</v>
      </c>
      <c r="F53" s="3" t="str">
        <f t="shared" si="1"/>
        <v>09:15</v>
      </c>
      <c r="G53" s="9"/>
      <c r="H53" s="15"/>
      <c r="I53" s="15"/>
      <c r="M53" s="13">
        <v>3.1944444444444442E-2</v>
      </c>
      <c r="N53" s="15">
        <v>1.1305555555555555</v>
      </c>
      <c r="O53" s="15">
        <v>2.7118055555555554</v>
      </c>
      <c r="P53" s="3" t="s">
        <v>17023</v>
      </c>
      <c r="Q53" s="3" t="str">
        <f t="shared" si="2"/>
        <v>09.15</v>
      </c>
      <c r="AF53" s="15">
        <f t="shared" si="7"/>
        <v>0.90964255208333333</v>
      </c>
      <c r="AK53" s="15">
        <f t="shared" si="8"/>
        <v>0.910576138117284</v>
      </c>
      <c r="AT53" s="3" t="s">
        <v>111</v>
      </c>
      <c r="AY53" s="3" t="s">
        <v>777</v>
      </c>
    </row>
    <row r="54" spans="1:51" x14ac:dyDescent="0.2">
      <c r="A54" s="9">
        <v>4.027777777777778E-2</v>
      </c>
      <c r="B54" s="13">
        <f t="shared" si="0"/>
        <v>2.0720661111111111E-2</v>
      </c>
      <c r="C54" s="15">
        <v>1.1291666666666667</v>
      </c>
      <c r="D54" s="15">
        <v>2.7937500000000002</v>
      </c>
      <c r="E54" s="3" t="s">
        <v>17024</v>
      </c>
      <c r="F54" s="3" t="str">
        <f t="shared" si="1"/>
        <v>09:15</v>
      </c>
      <c r="G54" s="9"/>
      <c r="H54" s="15"/>
      <c r="I54" s="15"/>
      <c r="M54" s="13">
        <v>2.7083333333333334E-2</v>
      </c>
      <c r="N54" s="15">
        <v>1.1305555555555555</v>
      </c>
      <c r="O54" s="15">
        <v>2.7118055555555554</v>
      </c>
      <c r="P54" s="3" t="s">
        <v>17025</v>
      </c>
      <c r="Q54" s="3" t="str">
        <f t="shared" si="2"/>
        <v>09.15</v>
      </c>
      <c r="AF54" s="15">
        <f t="shared" si="7"/>
        <v>0.90964255208333333</v>
      </c>
      <c r="AK54" s="15">
        <f t="shared" si="8"/>
        <v>0.910576138117284</v>
      </c>
      <c r="AT54" s="3" t="s">
        <v>3621</v>
      </c>
      <c r="AY54" s="3" t="s">
        <v>59</v>
      </c>
    </row>
    <row r="55" spans="1:51" x14ac:dyDescent="0.2">
      <c r="A55" s="3">
        <v>4.4444444444444446E-2</v>
      </c>
      <c r="B55" s="13">
        <f t="shared" si="0"/>
        <v>2.2864177777777779E-2</v>
      </c>
      <c r="C55" s="15">
        <v>1.1291666666666667</v>
      </c>
      <c r="D55" s="15">
        <v>2.7937500000000002</v>
      </c>
      <c r="E55" s="3" t="s">
        <v>17026</v>
      </c>
      <c r="F55" s="3" t="str">
        <f t="shared" si="1"/>
        <v>09:15</v>
      </c>
      <c r="G55" s="9"/>
      <c r="H55" s="15"/>
      <c r="I55" s="15"/>
      <c r="M55" s="13">
        <v>2.5000000000000001E-2</v>
      </c>
      <c r="N55" s="15">
        <v>1.1305555555555555</v>
      </c>
      <c r="O55" s="15">
        <v>2.7118055555555554</v>
      </c>
      <c r="P55" s="3" t="s">
        <v>17027</v>
      </c>
      <c r="Q55" s="3" t="str">
        <f t="shared" si="2"/>
        <v>09.15</v>
      </c>
      <c r="AF55" s="15">
        <f t="shared" si="7"/>
        <v>0.90964255208333333</v>
      </c>
      <c r="AK55" s="15">
        <f t="shared" si="8"/>
        <v>0.910576138117284</v>
      </c>
      <c r="AT55" s="3" t="s">
        <v>4545</v>
      </c>
      <c r="AY55" s="3" t="s">
        <v>1066</v>
      </c>
    </row>
    <row r="56" spans="1:51" x14ac:dyDescent="0.2">
      <c r="A56" s="3">
        <v>4.583333333333333E-2</v>
      </c>
      <c r="B56" s="13">
        <f t="shared" si="0"/>
        <v>2.3578683333333333E-2</v>
      </c>
      <c r="C56" s="15">
        <v>1.1291666666666667</v>
      </c>
      <c r="D56" s="15">
        <v>2.7944444444444443</v>
      </c>
      <c r="E56" s="3" t="s">
        <v>17028</v>
      </c>
      <c r="F56" s="3" t="str">
        <f t="shared" si="1"/>
        <v>09:15</v>
      </c>
      <c r="G56" s="9"/>
      <c r="H56" s="15"/>
      <c r="I56" s="15"/>
      <c r="M56" s="13">
        <v>2.361111111111111E-2</v>
      </c>
      <c r="N56" s="15">
        <v>1.1305555555555555</v>
      </c>
      <c r="O56" s="15">
        <v>2.7124999999999999</v>
      </c>
      <c r="P56" s="3" t="s">
        <v>17029</v>
      </c>
      <c r="Q56" s="3" t="str">
        <f t="shared" si="2"/>
        <v>09.15</v>
      </c>
      <c r="AF56" s="15">
        <f t="shared" si="7"/>
        <v>0.90964412037037035</v>
      </c>
      <c r="AK56" s="15">
        <f t="shared" si="8"/>
        <v>0.9105777083333334</v>
      </c>
      <c r="AT56" s="3" t="s">
        <v>9424</v>
      </c>
      <c r="AY56" s="3" t="s">
        <v>335</v>
      </c>
    </row>
    <row r="57" spans="1:51" x14ac:dyDescent="0.2">
      <c r="A57" s="3">
        <v>4.8611111111111112E-2</v>
      </c>
      <c r="B57" s="13">
        <f t="shared" si="0"/>
        <v>2.5007694444444447E-2</v>
      </c>
      <c r="C57" s="15">
        <v>1.1291666666666667</v>
      </c>
      <c r="D57" s="15">
        <v>2.7951388888888888</v>
      </c>
      <c r="E57" s="3" t="s">
        <v>17030</v>
      </c>
      <c r="F57" s="3" t="str">
        <f t="shared" si="1"/>
        <v>09:15</v>
      </c>
      <c r="G57" s="9"/>
      <c r="H57" s="15"/>
      <c r="I57" s="15"/>
      <c r="M57" s="13">
        <v>2.7083333333333334E-2</v>
      </c>
      <c r="N57" s="15">
        <v>1.1305555555555555</v>
      </c>
      <c r="O57" s="15">
        <v>2.7124999999999999</v>
      </c>
      <c r="P57" s="3" t="s">
        <v>17031</v>
      </c>
      <c r="Q57" s="3" t="str">
        <f t="shared" si="2"/>
        <v>09.15</v>
      </c>
      <c r="AF57" s="15">
        <f t="shared" si="7"/>
        <v>0.90964568865740736</v>
      </c>
      <c r="AK57" s="15">
        <f t="shared" si="8"/>
        <v>0.9105777083333334</v>
      </c>
      <c r="AT57" s="3" t="s">
        <v>1047</v>
      </c>
      <c r="AY57" s="3" t="s">
        <v>59</v>
      </c>
    </row>
    <row r="58" spans="1:51" x14ac:dyDescent="0.2">
      <c r="A58" s="3">
        <v>5.2777777777777778E-2</v>
      </c>
      <c r="B58" s="13">
        <f t="shared" si="0"/>
        <v>2.7151211111111111E-2</v>
      </c>
      <c r="C58" s="15">
        <v>1.1291666666666667</v>
      </c>
      <c r="D58" s="15">
        <v>2.7951388888888888</v>
      </c>
      <c r="E58" s="3" t="s">
        <v>17032</v>
      </c>
      <c r="F58" s="3" t="str">
        <f t="shared" si="1"/>
        <v>09:15</v>
      </c>
      <c r="G58" s="9"/>
      <c r="H58" s="15"/>
      <c r="I58" s="15"/>
      <c r="M58" s="13">
        <v>2.361111111111111E-2</v>
      </c>
      <c r="N58" s="15">
        <v>1.1305555555555555</v>
      </c>
      <c r="O58" s="15">
        <v>2.7131944444444445</v>
      </c>
      <c r="P58" s="3" t="s">
        <v>17033</v>
      </c>
      <c r="Q58" s="3" t="str">
        <f t="shared" si="2"/>
        <v>09.15</v>
      </c>
      <c r="AF58" s="15">
        <f t="shared" si="7"/>
        <v>0.90964568865740736</v>
      </c>
      <c r="AK58" s="15">
        <f t="shared" si="8"/>
        <v>0.91057927854938281</v>
      </c>
      <c r="AT58" s="3" t="s">
        <v>544</v>
      </c>
      <c r="AY58" s="3" t="s">
        <v>335</v>
      </c>
    </row>
    <row r="59" spans="1:51" x14ac:dyDescent="0.2">
      <c r="A59" s="3">
        <v>5.6944444444444443E-2</v>
      </c>
      <c r="B59" s="13">
        <f t="shared" si="0"/>
        <v>2.9294727777777779E-2</v>
      </c>
      <c r="C59" s="15">
        <v>1.1291666666666667</v>
      </c>
      <c r="D59" s="15">
        <v>2.7951388888888888</v>
      </c>
      <c r="E59" s="3" t="s">
        <v>17034</v>
      </c>
      <c r="F59" s="3" t="str">
        <f t="shared" si="1"/>
        <v>09:15</v>
      </c>
      <c r="G59" s="9"/>
      <c r="H59" s="15"/>
      <c r="I59" s="15"/>
      <c r="M59" s="13">
        <v>2.1527777777777778E-2</v>
      </c>
      <c r="N59" s="15">
        <v>1.1305555555555555</v>
      </c>
      <c r="O59" s="15">
        <v>2.7131944444444445</v>
      </c>
      <c r="P59" s="3" t="s">
        <v>17035</v>
      </c>
      <c r="Q59" s="3" t="str">
        <f t="shared" si="2"/>
        <v>09.15</v>
      </c>
      <c r="AF59" s="15">
        <f t="shared" si="7"/>
        <v>0.90964568865740736</v>
      </c>
      <c r="AK59" s="15">
        <f t="shared" si="8"/>
        <v>0.91057927854938281</v>
      </c>
      <c r="AT59" s="3" t="s">
        <v>1193</v>
      </c>
      <c r="AY59" s="3" t="s">
        <v>9424</v>
      </c>
    </row>
    <row r="60" spans="1:51" x14ac:dyDescent="0.2">
      <c r="A60" s="3">
        <v>6.1805555555555558E-2</v>
      </c>
      <c r="B60" s="13">
        <f t="shared" si="0"/>
        <v>3.1795497222222226E-2</v>
      </c>
      <c r="C60" s="15">
        <v>1.1291666666666667</v>
      </c>
      <c r="D60" s="15">
        <v>2.7951388888888888</v>
      </c>
      <c r="E60" s="3" t="s">
        <v>17036</v>
      </c>
      <c r="F60" s="3" t="str">
        <f t="shared" si="1"/>
        <v>09:15</v>
      </c>
      <c r="G60" s="9"/>
      <c r="H60" s="15"/>
      <c r="I60" s="15"/>
      <c r="M60" s="13">
        <v>2.361111111111111E-2</v>
      </c>
      <c r="N60" s="15">
        <v>1.1305555555555555</v>
      </c>
      <c r="O60" s="15">
        <v>2.713888888888889</v>
      </c>
      <c r="P60" s="3" t="s">
        <v>17037</v>
      </c>
      <c r="Q60" s="3" t="str">
        <f t="shared" si="2"/>
        <v>09.15</v>
      </c>
      <c r="AF60" s="15">
        <f t="shared" si="7"/>
        <v>0.90964568865740736</v>
      </c>
      <c r="AK60" s="15">
        <f t="shared" si="8"/>
        <v>0.9105808487654321</v>
      </c>
      <c r="AT60" s="3" t="s">
        <v>520</v>
      </c>
      <c r="AY60" s="3" t="s">
        <v>335</v>
      </c>
    </row>
    <row r="61" spans="1:51" x14ac:dyDescent="0.2">
      <c r="A61" s="3">
        <v>6.8750000000000006E-2</v>
      </c>
      <c r="B61" s="13">
        <f t="shared" si="0"/>
        <v>3.5368025000000004E-2</v>
      </c>
      <c r="C61" s="15">
        <v>1.1298611111111112</v>
      </c>
      <c r="D61" s="15">
        <v>2.7951388888888888</v>
      </c>
      <c r="E61" s="3" t="s">
        <v>17038</v>
      </c>
      <c r="F61" s="3" t="str">
        <f t="shared" si="1"/>
        <v>09:15</v>
      </c>
      <c r="G61" s="9"/>
      <c r="H61" s="15"/>
      <c r="I61" s="15"/>
      <c r="M61" s="13">
        <v>2.6388888888888889E-2</v>
      </c>
      <c r="N61" s="15">
        <v>1.1305555555555555</v>
      </c>
      <c r="O61" s="15">
        <v>2.7145833333333331</v>
      </c>
      <c r="P61" s="3" t="s">
        <v>17039</v>
      </c>
      <c r="Q61" s="3" t="str">
        <f t="shared" si="2"/>
        <v>09.15</v>
      </c>
      <c r="AF61" s="15">
        <f t="shared" si="7"/>
        <v>0.9102051263503087</v>
      </c>
      <c r="AK61" s="15">
        <f t="shared" si="8"/>
        <v>0.91058241898148151</v>
      </c>
      <c r="AT61" s="3" t="s">
        <v>771</v>
      </c>
      <c r="AY61" s="3" t="s">
        <v>364</v>
      </c>
    </row>
    <row r="62" spans="1:51" x14ac:dyDescent="0.2">
      <c r="A62" s="9">
        <v>5.6250000000000001E-2</v>
      </c>
      <c r="B62" s="13">
        <f t="shared" si="0"/>
        <v>2.8937475000000001E-2</v>
      </c>
      <c r="C62" s="15">
        <v>1.1298611111111112</v>
      </c>
      <c r="D62" s="15">
        <v>2.7944444444444443</v>
      </c>
      <c r="E62" s="3" t="s">
        <v>17040</v>
      </c>
      <c r="F62" s="3" t="str">
        <f t="shared" si="1"/>
        <v>09:15</v>
      </c>
      <c r="G62" s="9"/>
      <c r="H62" s="15"/>
      <c r="I62" s="15"/>
      <c r="M62" s="13">
        <v>2.5000000000000001E-2</v>
      </c>
      <c r="N62" s="15">
        <v>1.1305555555555555</v>
      </c>
      <c r="O62" s="15">
        <v>2.7145833333333331</v>
      </c>
      <c r="P62" s="3" t="s">
        <v>17041</v>
      </c>
      <c r="Q62" s="3" t="str">
        <f t="shared" si="2"/>
        <v>09.15</v>
      </c>
      <c r="AF62" s="15">
        <f t="shared" si="7"/>
        <v>0.91020355709876555</v>
      </c>
      <c r="AK62" s="15">
        <f t="shared" si="8"/>
        <v>0.91058241898148151</v>
      </c>
      <c r="AT62" s="3" t="s">
        <v>377</v>
      </c>
      <c r="AY62" s="3" t="s">
        <v>1066</v>
      </c>
    </row>
    <row r="63" spans="1:51" x14ac:dyDescent="0.2">
      <c r="A63" s="9">
        <v>5.8333333333333334E-2</v>
      </c>
      <c r="B63" s="13">
        <f t="shared" si="0"/>
        <v>3.0009233333333333E-2</v>
      </c>
      <c r="C63" s="15">
        <v>1.1298611111111112</v>
      </c>
      <c r="D63" s="15">
        <v>2.7944444444444443</v>
      </c>
      <c r="E63" s="3" t="s">
        <v>17042</v>
      </c>
      <c r="F63" s="3" t="str">
        <f t="shared" si="1"/>
        <v>09:15</v>
      </c>
      <c r="G63" s="9"/>
      <c r="H63" s="15"/>
      <c r="I63" s="15"/>
      <c r="M63" s="13">
        <v>2.5000000000000001E-2</v>
      </c>
      <c r="N63" s="15">
        <v>1.1305555555555555</v>
      </c>
      <c r="O63" s="15">
        <v>2.7145833333333331</v>
      </c>
      <c r="P63" s="3" t="s">
        <v>17043</v>
      </c>
      <c r="Q63" s="3" t="str">
        <f t="shared" si="2"/>
        <v>09.15</v>
      </c>
      <c r="AF63" s="15">
        <f t="shared" si="7"/>
        <v>0.91020355709876555</v>
      </c>
      <c r="AK63" s="15">
        <f t="shared" si="8"/>
        <v>0.91058241898148151</v>
      </c>
      <c r="AT63" s="3" t="s">
        <v>533</v>
      </c>
      <c r="AY63" s="3" t="s">
        <v>1066</v>
      </c>
    </row>
    <row r="64" spans="1:51" x14ac:dyDescent="0.2">
      <c r="A64" s="3">
        <v>8.5416666666666669E-2</v>
      </c>
      <c r="B64" s="13">
        <f t="shared" si="0"/>
        <v>4.3942091666666669E-2</v>
      </c>
      <c r="C64" s="15">
        <v>1.1298611111111112</v>
      </c>
      <c r="D64" s="15">
        <v>2.7944444444444443</v>
      </c>
      <c r="E64" s="3" t="s">
        <v>17044</v>
      </c>
      <c r="F64" s="3" t="str">
        <f t="shared" si="1"/>
        <v>09:15</v>
      </c>
      <c r="G64" s="9"/>
      <c r="H64" s="15"/>
      <c r="I64" s="15"/>
      <c r="M64" s="13">
        <v>3.1944444444444442E-2</v>
      </c>
      <c r="N64" s="15">
        <v>1.1305555555555555</v>
      </c>
      <c r="O64" s="15">
        <v>2.7145833333333331</v>
      </c>
      <c r="P64" s="3" t="s">
        <v>17045</v>
      </c>
      <c r="Q64" s="3" t="str">
        <f t="shared" si="2"/>
        <v>09.15</v>
      </c>
      <c r="AF64" s="15">
        <f t="shared" si="7"/>
        <v>0.91020355709876555</v>
      </c>
      <c r="AK64" s="15">
        <f t="shared" si="8"/>
        <v>0.91058241898148151</v>
      </c>
      <c r="AT64" s="3" t="s">
        <v>16982</v>
      </c>
      <c r="AY64" s="3" t="s">
        <v>1160</v>
      </c>
    </row>
    <row r="65" spans="1:51" x14ac:dyDescent="0.2">
      <c r="A65" s="3">
        <v>8.6805555555555552E-2</v>
      </c>
      <c r="B65" s="13">
        <f t="shared" si="0"/>
        <v>4.4656597222222219E-2</v>
      </c>
      <c r="C65" s="15">
        <v>1.1298611111111112</v>
      </c>
      <c r="D65" s="15">
        <v>2.7937500000000002</v>
      </c>
      <c r="E65" s="3" t="s">
        <v>17046</v>
      </c>
      <c r="F65" s="3" t="str">
        <f t="shared" si="1"/>
        <v>09:15</v>
      </c>
      <c r="H65" s="15"/>
      <c r="I65" s="15"/>
      <c r="M65" s="13">
        <v>5.2083333333333336E-2</v>
      </c>
      <c r="N65" s="15">
        <v>1.1305555555555555</v>
      </c>
      <c r="O65" s="15">
        <v>2.7145833333333331</v>
      </c>
      <c r="P65" s="3" t="s">
        <v>17047</v>
      </c>
      <c r="Q65" s="3" t="str">
        <f t="shared" si="2"/>
        <v>09.15</v>
      </c>
      <c r="AF65" s="15">
        <f t="shared" si="7"/>
        <v>0.91020198784722228</v>
      </c>
      <c r="AK65" s="15">
        <f t="shared" si="8"/>
        <v>0.91058241898148151</v>
      </c>
      <c r="AT65" s="3" t="s">
        <v>17048</v>
      </c>
      <c r="AY65" s="3" t="s">
        <v>17049</v>
      </c>
    </row>
    <row r="66" spans="1:51" x14ac:dyDescent="0.2">
      <c r="A66" s="9">
        <v>7.4999999999999997E-2</v>
      </c>
      <c r="B66" s="13">
        <f t="shared" si="0"/>
        <v>3.8583300000000001E-2</v>
      </c>
      <c r="C66" s="15">
        <v>1.1298611111111112</v>
      </c>
      <c r="D66" s="15">
        <v>2.7930555555555556</v>
      </c>
      <c r="E66" s="3" t="s">
        <v>17050</v>
      </c>
      <c r="F66" s="3" t="str">
        <f t="shared" si="1"/>
        <v>09:15</v>
      </c>
      <c r="H66" s="15"/>
      <c r="I66" s="15"/>
      <c r="M66" s="13">
        <v>6.8750000000000006E-2</v>
      </c>
      <c r="N66" s="15">
        <v>1.1305555555555555</v>
      </c>
      <c r="O66" s="15">
        <v>2.7145833333333331</v>
      </c>
      <c r="P66" s="3" t="s">
        <v>17051</v>
      </c>
      <c r="Q66" s="3" t="str">
        <f t="shared" si="2"/>
        <v>09.15</v>
      </c>
      <c r="AF66" s="15">
        <f t="shared" si="7"/>
        <v>0.91020041859567913</v>
      </c>
      <c r="AK66" s="15">
        <f t="shared" si="8"/>
        <v>0.91058241898148151</v>
      </c>
      <c r="AT66" s="3" t="s">
        <v>8891</v>
      </c>
      <c r="AY66" s="3" t="s">
        <v>13547</v>
      </c>
    </row>
    <row r="67" spans="1:51" x14ac:dyDescent="0.2">
      <c r="A67" s="9">
        <v>6.5277777777777782E-2</v>
      </c>
      <c r="B67" s="13">
        <f t="shared" si="0"/>
        <v>3.3581761111111115E-2</v>
      </c>
      <c r="C67" s="15">
        <v>1.1298611111111112</v>
      </c>
      <c r="D67" s="15">
        <v>2.7930555555555556</v>
      </c>
      <c r="E67" s="3" t="s">
        <v>17052</v>
      </c>
      <c r="F67" s="3" t="str">
        <f t="shared" si="1"/>
        <v>09:15</v>
      </c>
      <c r="G67" s="9"/>
      <c r="H67" s="15"/>
      <c r="I67" s="15"/>
      <c r="M67" s="13">
        <v>4.4444444444444446E-2</v>
      </c>
      <c r="N67" s="15">
        <v>1.1305555555555555</v>
      </c>
      <c r="O67" s="15">
        <v>2.7145833333333331</v>
      </c>
      <c r="P67" s="3" t="s">
        <v>17053</v>
      </c>
      <c r="Q67" s="3" t="str">
        <f t="shared" si="2"/>
        <v>09.15</v>
      </c>
      <c r="AF67" s="15">
        <f t="shared" si="7"/>
        <v>0.91020041859567913</v>
      </c>
      <c r="AK67" s="15">
        <f t="shared" si="8"/>
        <v>0.91058241898148151</v>
      </c>
      <c r="AT67" s="3" t="s">
        <v>1391</v>
      </c>
      <c r="AY67" s="3" t="s">
        <v>17054</v>
      </c>
    </row>
    <row r="68" spans="1:51" x14ac:dyDescent="0.2">
      <c r="A68" s="9">
        <v>6.805555555555555E-2</v>
      </c>
      <c r="B68" s="13">
        <f t="shared" ref="B68:B131" si="28">A68*0.514444</f>
        <v>3.5010772222222222E-2</v>
      </c>
      <c r="C68" s="15">
        <v>1.1298611111111112</v>
      </c>
      <c r="D68" s="15">
        <v>2.7923611111111111</v>
      </c>
      <c r="E68" s="3" t="s">
        <v>17055</v>
      </c>
      <c r="F68" s="3" t="str">
        <f t="shared" ref="F68:F131" si="29">LEFT(E68,5)</f>
        <v>09:15</v>
      </c>
      <c r="G68" s="9"/>
      <c r="H68" s="15"/>
      <c r="I68" s="15"/>
      <c r="M68" s="13">
        <v>6.3888888888888884E-2</v>
      </c>
      <c r="N68" s="15">
        <v>1.1305555555555555</v>
      </c>
      <c r="O68" s="15">
        <v>2.713888888888889</v>
      </c>
      <c r="P68" s="3" t="s">
        <v>17056</v>
      </c>
      <c r="Q68" s="3" t="str">
        <f t="shared" ref="Q68:Q131" si="30">LEFT(P68,5)</f>
        <v>09.15</v>
      </c>
      <c r="AF68" s="15">
        <f t="shared" ref="AF68:AF131" si="31">0.8*C68+(D68*C68)/500</f>
        <v>0.91019884934413586</v>
      </c>
      <c r="AK68" s="15">
        <f t="shared" ref="AK68:AK131" si="32">0.8*N68+(O68*N68)/500</f>
        <v>0.9105808487654321</v>
      </c>
      <c r="AT68" s="3" t="s">
        <v>771</v>
      </c>
      <c r="AY68" s="3" t="s">
        <v>17057</v>
      </c>
    </row>
    <row r="69" spans="1:51" x14ac:dyDescent="0.2">
      <c r="A69" s="9">
        <v>6.805555555555555E-2</v>
      </c>
      <c r="B69" s="13">
        <f t="shared" si="28"/>
        <v>3.5010772222222222E-2</v>
      </c>
      <c r="C69" s="15">
        <v>1.1298611111111112</v>
      </c>
      <c r="D69" s="15">
        <v>2.7916666666666665</v>
      </c>
      <c r="E69" s="3" t="s">
        <v>17058</v>
      </c>
      <c r="F69" s="3" t="str">
        <f t="shared" si="29"/>
        <v>09:15</v>
      </c>
      <c r="G69" s="9"/>
      <c r="H69" s="15"/>
      <c r="I69" s="15"/>
      <c r="M69" s="13">
        <v>5.6944444444444443E-2</v>
      </c>
      <c r="N69" s="15">
        <v>1.1305555555555555</v>
      </c>
      <c r="O69" s="15">
        <v>2.7131944444444445</v>
      </c>
      <c r="P69" s="3" t="s">
        <v>17059</v>
      </c>
      <c r="Q69" s="3" t="str">
        <f t="shared" si="30"/>
        <v>09.15</v>
      </c>
      <c r="AF69" s="15">
        <f t="shared" si="31"/>
        <v>0.91019728009259271</v>
      </c>
      <c r="AK69" s="15">
        <f t="shared" si="32"/>
        <v>0.91057927854938281</v>
      </c>
      <c r="AT69" s="3" t="s">
        <v>771</v>
      </c>
      <c r="AY69" s="3" t="s">
        <v>17060</v>
      </c>
    </row>
    <row r="70" spans="1:51" x14ac:dyDescent="0.2">
      <c r="A70" s="9">
        <v>6.5277777777777782E-2</v>
      </c>
      <c r="B70" s="13">
        <f t="shared" si="28"/>
        <v>3.3581761111111115E-2</v>
      </c>
      <c r="C70" s="15">
        <v>1.1298611111111112</v>
      </c>
      <c r="D70" s="15">
        <v>2.7916666666666665</v>
      </c>
      <c r="E70" s="3" t="s">
        <v>17061</v>
      </c>
      <c r="F70" s="3" t="str">
        <f t="shared" si="29"/>
        <v>09:15</v>
      </c>
      <c r="G70" s="9"/>
      <c r="H70" s="15"/>
      <c r="I70" s="15"/>
      <c r="M70" s="13">
        <v>4.791666666666667E-2</v>
      </c>
      <c r="N70" s="15">
        <v>1.1312500000000001</v>
      </c>
      <c r="O70" s="15">
        <v>2.7124999999999999</v>
      </c>
      <c r="P70" s="3" t="s">
        <v>17062</v>
      </c>
      <c r="Q70" s="3" t="str">
        <f t="shared" si="30"/>
        <v>09.15</v>
      </c>
      <c r="AF70" s="15">
        <f t="shared" si="31"/>
        <v>0.91019728009259271</v>
      </c>
      <c r="AK70" s="15">
        <f t="shared" si="32"/>
        <v>0.91113703125000012</v>
      </c>
      <c r="AT70" s="3" t="s">
        <v>1391</v>
      </c>
      <c r="AY70" s="3" t="s">
        <v>17063</v>
      </c>
    </row>
    <row r="71" spans="1:51" x14ac:dyDescent="0.2">
      <c r="A71" s="9">
        <v>6.1111111111111109E-2</v>
      </c>
      <c r="B71" s="13">
        <f t="shared" si="28"/>
        <v>3.1438244444444444E-2</v>
      </c>
      <c r="C71" s="15">
        <v>1.1298611111111112</v>
      </c>
      <c r="D71" s="15">
        <v>2.7916666666666665</v>
      </c>
      <c r="E71" s="3" t="s">
        <v>17064</v>
      </c>
      <c r="F71" s="3" t="str">
        <f t="shared" si="29"/>
        <v>09:15</v>
      </c>
      <c r="H71" s="15"/>
      <c r="I71" s="15"/>
      <c r="M71" s="13">
        <v>6.1805555555555558E-2</v>
      </c>
      <c r="N71" s="15">
        <v>1.1312500000000001</v>
      </c>
      <c r="O71" s="15">
        <v>2.7118055555555554</v>
      </c>
      <c r="P71" s="3" t="s">
        <v>17065</v>
      </c>
      <c r="Q71" s="3" t="str">
        <f t="shared" si="30"/>
        <v>09.15</v>
      </c>
      <c r="AF71" s="15">
        <f t="shared" si="31"/>
        <v>0.91019728009259271</v>
      </c>
      <c r="AK71" s="15">
        <f t="shared" si="32"/>
        <v>0.91113546006944457</v>
      </c>
      <c r="AT71" s="3" t="s">
        <v>517</v>
      </c>
      <c r="AY71" s="3" t="s">
        <v>17066</v>
      </c>
    </row>
    <row r="72" spans="1:51" x14ac:dyDescent="0.2">
      <c r="A72" s="9">
        <v>4.791666666666667E-2</v>
      </c>
      <c r="B72" s="13">
        <f t="shared" si="28"/>
        <v>2.4650441666666668E-2</v>
      </c>
      <c r="C72" s="15">
        <v>1.1298611111111112</v>
      </c>
      <c r="D72" s="15">
        <v>2.7923611111111111</v>
      </c>
      <c r="E72" s="3" t="s">
        <v>17067</v>
      </c>
      <c r="F72" s="3" t="str">
        <f t="shared" si="29"/>
        <v>09:15</v>
      </c>
      <c r="H72" s="15"/>
      <c r="I72" s="15"/>
      <c r="M72" s="13">
        <v>5.7638888888888892E-2</v>
      </c>
      <c r="N72" s="15">
        <v>1.1312500000000001</v>
      </c>
      <c r="O72" s="15">
        <v>2.7111111111111112</v>
      </c>
      <c r="P72" s="3" t="s">
        <v>17068</v>
      </c>
      <c r="Q72" s="3" t="str">
        <f t="shared" si="30"/>
        <v>09.15</v>
      </c>
      <c r="AF72" s="15">
        <f t="shared" si="31"/>
        <v>0.91019884934413586</v>
      </c>
      <c r="AK72" s="15">
        <f t="shared" si="32"/>
        <v>0.91113388888888902</v>
      </c>
      <c r="AT72" s="3" t="s">
        <v>1035</v>
      </c>
      <c r="AY72" s="3" t="s">
        <v>17069</v>
      </c>
    </row>
    <row r="73" spans="1:51" x14ac:dyDescent="0.2">
      <c r="A73" s="9">
        <v>4.6527777777777779E-2</v>
      </c>
      <c r="B73" s="13">
        <f t="shared" si="28"/>
        <v>2.3935936111111111E-2</v>
      </c>
      <c r="C73" s="15">
        <v>1.1298611111111112</v>
      </c>
      <c r="D73" s="15">
        <v>2.7923611111111111</v>
      </c>
      <c r="E73" s="3" t="s">
        <v>17070</v>
      </c>
      <c r="F73" s="3" t="str">
        <f t="shared" si="29"/>
        <v>09:15</v>
      </c>
      <c r="H73" s="15"/>
      <c r="I73" s="15"/>
      <c r="M73" s="13">
        <v>5.347222222222222E-2</v>
      </c>
      <c r="N73" s="15">
        <v>1.1312500000000001</v>
      </c>
      <c r="O73" s="15">
        <v>2.7104166666666667</v>
      </c>
      <c r="P73" s="3" t="s">
        <v>17071</v>
      </c>
      <c r="Q73" s="3" t="str">
        <f t="shared" si="30"/>
        <v>09.15</v>
      </c>
      <c r="AF73" s="15">
        <f t="shared" si="31"/>
        <v>0.91019884934413586</v>
      </c>
      <c r="AK73" s="15">
        <f t="shared" si="32"/>
        <v>0.91113231770833347</v>
      </c>
      <c r="AT73" s="3" t="s">
        <v>111</v>
      </c>
      <c r="AY73" s="3" t="s">
        <v>17072</v>
      </c>
    </row>
    <row r="74" spans="1:51" x14ac:dyDescent="0.2">
      <c r="A74" s="9">
        <v>4.2361111111111113E-2</v>
      </c>
      <c r="B74" s="13">
        <f t="shared" si="28"/>
        <v>2.1792419444444447E-2</v>
      </c>
      <c r="C74" s="15">
        <v>1.1298611111111112</v>
      </c>
      <c r="D74" s="15">
        <v>2.7916666666666665</v>
      </c>
      <c r="E74" s="3" t="s">
        <v>17073</v>
      </c>
      <c r="F74" s="3" t="str">
        <f t="shared" si="29"/>
        <v>09:15</v>
      </c>
      <c r="H74" s="15"/>
      <c r="I74" s="15"/>
      <c r="M74" s="13">
        <v>5.7638888888888892E-2</v>
      </c>
      <c r="N74" s="15">
        <v>1.1312500000000001</v>
      </c>
      <c r="O74" s="15">
        <v>2.7097222222222221</v>
      </c>
      <c r="P74" s="3" t="s">
        <v>17074</v>
      </c>
      <c r="Q74" s="3" t="str">
        <f t="shared" si="30"/>
        <v>09.15</v>
      </c>
      <c r="AF74" s="15">
        <f t="shared" si="31"/>
        <v>0.91019728009259271</v>
      </c>
      <c r="AK74" s="15">
        <f t="shared" si="32"/>
        <v>0.91113074652777792</v>
      </c>
      <c r="AT74" s="3" t="s">
        <v>4543</v>
      </c>
      <c r="AY74" s="3" t="s">
        <v>17069</v>
      </c>
    </row>
    <row r="75" spans="1:51" x14ac:dyDescent="0.2">
      <c r="A75" s="9">
        <v>5.2083333333333336E-2</v>
      </c>
      <c r="B75" s="13">
        <f t="shared" si="28"/>
        <v>2.6793958333333336E-2</v>
      </c>
      <c r="C75" s="15">
        <v>1.1298611111111112</v>
      </c>
      <c r="D75" s="15">
        <v>2.7916666666666665</v>
      </c>
      <c r="E75" s="3" t="s">
        <v>17075</v>
      </c>
      <c r="F75" s="3" t="str">
        <f t="shared" si="29"/>
        <v>09:15</v>
      </c>
      <c r="H75" s="15"/>
      <c r="I75" s="15"/>
      <c r="M75" s="13">
        <v>5.347222222222222E-2</v>
      </c>
      <c r="N75" s="15">
        <v>1.1312500000000001</v>
      </c>
      <c r="O75" s="15">
        <v>2.7097222222222221</v>
      </c>
      <c r="P75" s="3" t="s">
        <v>17076</v>
      </c>
      <c r="Q75" s="3" t="str">
        <f t="shared" si="30"/>
        <v>09.15</v>
      </c>
      <c r="AF75" s="15">
        <f t="shared" si="31"/>
        <v>0.91019728009259271</v>
      </c>
      <c r="AK75" s="15">
        <f t="shared" si="32"/>
        <v>0.91113074652777792</v>
      </c>
      <c r="AT75" s="3" t="s">
        <v>245</v>
      </c>
      <c r="AY75" s="3" t="s">
        <v>17072</v>
      </c>
    </row>
    <row r="76" spans="1:51" x14ac:dyDescent="0.2">
      <c r="A76" s="9">
        <v>4.791666666666667E-2</v>
      </c>
      <c r="B76" s="13">
        <f t="shared" si="28"/>
        <v>2.4650441666666668E-2</v>
      </c>
      <c r="C76" s="15">
        <v>1.1298611111111112</v>
      </c>
      <c r="D76" s="15">
        <v>2.7916666666666665</v>
      </c>
      <c r="E76" s="3" t="s">
        <v>17077</v>
      </c>
      <c r="F76" s="3" t="str">
        <f t="shared" si="29"/>
        <v>09:15</v>
      </c>
      <c r="H76" s="15"/>
      <c r="I76" s="15"/>
      <c r="M76" s="13">
        <v>0.05</v>
      </c>
      <c r="N76" s="15">
        <v>1.1312500000000001</v>
      </c>
      <c r="O76" s="15">
        <v>2.7097222222222221</v>
      </c>
      <c r="P76" s="3" t="s">
        <v>17078</v>
      </c>
      <c r="Q76" s="3" t="str">
        <f t="shared" si="30"/>
        <v>09.15</v>
      </c>
      <c r="AF76" s="15">
        <f t="shared" si="31"/>
        <v>0.91019728009259271</v>
      </c>
      <c r="AK76" s="15">
        <f t="shared" si="32"/>
        <v>0.91113074652777792</v>
      </c>
      <c r="AT76" s="3" t="s">
        <v>1035</v>
      </c>
      <c r="AY76" s="3" t="s">
        <v>17079</v>
      </c>
    </row>
    <row r="77" spans="1:51" x14ac:dyDescent="0.2">
      <c r="A77" s="9">
        <v>6.5277777777777782E-2</v>
      </c>
      <c r="B77" s="13">
        <f t="shared" si="28"/>
        <v>3.3581761111111115E-2</v>
      </c>
      <c r="C77" s="15">
        <v>1.1298611111111112</v>
      </c>
      <c r="D77" s="15">
        <v>2.7916666666666665</v>
      </c>
      <c r="E77" s="3" t="s">
        <v>17080</v>
      </c>
      <c r="F77" s="3" t="str">
        <f t="shared" si="29"/>
        <v>09:15</v>
      </c>
      <c r="H77" s="15"/>
      <c r="I77" s="15"/>
      <c r="M77" s="13">
        <v>4.3055555555555555E-2</v>
      </c>
      <c r="N77" s="15">
        <v>1.1312500000000001</v>
      </c>
      <c r="O77" s="15">
        <v>2.7104166666666667</v>
      </c>
      <c r="P77" s="3" t="s">
        <v>17081</v>
      </c>
      <c r="Q77" s="3" t="str">
        <f t="shared" si="30"/>
        <v>09.15</v>
      </c>
      <c r="AF77" s="15">
        <f t="shared" si="31"/>
        <v>0.91019728009259271</v>
      </c>
      <c r="AK77" s="15">
        <f t="shared" si="32"/>
        <v>0.91113231770833347</v>
      </c>
      <c r="AT77" s="3" t="s">
        <v>1391</v>
      </c>
      <c r="AY77" s="3" t="s">
        <v>16979</v>
      </c>
    </row>
    <row r="78" spans="1:51" x14ac:dyDescent="0.2">
      <c r="A78" s="9">
        <v>7.0833333333333331E-2</v>
      </c>
      <c r="B78" s="13">
        <f t="shared" si="28"/>
        <v>3.6439783333333337E-2</v>
      </c>
      <c r="C78" s="15">
        <v>1.1298611111111112</v>
      </c>
      <c r="D78" s="15">
        <v>2.7916666666666665</v>
      </c>
      <c r="E78" s="3" t="s">
        <v>17082</v>
      </c>
      <c r="F78" s="3" t="str">
        <f t="shared" si="29"/>
        <v>09:15</v>
      </c>
      <c r="G78" s="9"/>
      <c r="H78" s="15"/>
      <c r="I78" s="15"/>
      <c r="M78" s="13">
        <v>4.0972222222222222E-2</v>
      </c>
      <c r="N78" s="15">
        <v>1.1312500000000001</v>
      </c>
      <c r="O78" s="15">
        <v>2.7097222222222221</v>
      </c>
      <c r="P78" s="3" t="s">
        <v>17083</v>
      </c>
      <c r="Q78" s="3" t="str">
        <f t="shared" si="30"/>
        <v>09.15</v>
      </c>
      <c r="AF78" s="15">
        <f t="shared" si="31"/>
        <v>0.91019728009259271</v>
      </c>
      <c r="AK78" s="15">
        <f t="shared" si="32"/>
        <v>0.91113074652777792</v>
      </c>
      <c r="AT78" s="3" t="s">
        <v>11004</v>
      </c>
      <c r="AY78" s="3" t="s">
        <v>9567</v>
      </c>
    </row>
    <row r="79" spans="1:51" x14ac:dyDescent="0.2">
      <c r="A79" s="9">
        <v>8.1250000000000003E-2</v>
      </c>
      <c r="B79" s="13">
        <f t="shared" si="28"/>
        <v>4.1798575000000004E-2</v>
      </c>
      <c r="C79" s="15">
        <v>1.1298611111111112</v>
      </c>
      <c r="D79" s="15">
        <v>2.7562500000000001</v>
      </c>
      <c r="E79" s="3" t="s">
        <v>17084</v>
      </c>
      <c r="F79" s="3" t="str">
        <f t="shared" si="29"/>
        <v>09:15</v>
      </c>
      <c r="G79" s="9"/>
      <c r="H79" s="15"/>
      <c r="I79" s="15"/>
      <c r="M79" s="13">
        <v>3.8194444444444448E-2</v>
      </c>
      <c r="N79" s="15">
        <v>1.1312500000000001</v>
      </c>
      <c r="O79" s="15">
        <v>2.7097222222222221</v>
      </c>
      <c r="P79" s="3" t="s">
        <v>17085</v>
      </c>
      <c r="Q79" s="3" t="str">
        <f t="shared" si="30"/>
        <v>09.15</v>
      </c>
      <c r="AF79" s="15">
        <f t="shared" si="31"/>
        <v>0.91011724826388896</v>
      </c>
      <c r="AK79" s="15">
        <f t="shared" si="32"/>
        <v>0.91113074652777792</v>
      </c>
      <c r="AT79" s="3" t="s">
        <v>17048</v>
      </c>
      <c r="AY79" s="3" t="s">
        <v>1100</v>
      </c>
    </row>
    <row r="80" spans="1:51" x14ac:dyDescent="0.2">
      <c r="A80" s="3">
        <v>8.4027777777777785E-2</v>
      </c>
      <c r="B80" s="13">
        <f t="shared" si="28"/>
        <v>4.3227586111111119E-2</v>
      </c>
      <c r="C80" s="15">
        <v>1.1298611111111112</v>
      </c>
      <c r="D80" s="15">
        <v>2.7555555555555555</v>
      </c>
      <c r="E80" s="3" t="s">
        <v>17086</v>
      </c>
      <c r="F80" s="3" t="str">
        <f t="shared" si="29"/>
        <v>09:15</v>
      </c>
      <c r="G80" s="9"/>
      <c r="H80" s="15"/>
      <c r="I80" s="15"/>
      <c r="M80" s="13">
        <v>4.027777777777778E-2</v>
      </c>
      <c r="N80" s="15">
        <v>1.1312500000000001</v>
      </c>
      <c r="O80" s="15">
        <v>2.7090277777777776</v>
      </c>
      <c r="P80" s="3" t="s">
        <v>17087</v>
      </c>
      <c r="Q80" s="3" t="str">
        <f t="shared" si="30"/>
        <v>09.15</v>
      </c>
      <c r="AF80" s="15">
        <f t="shared" si="31"/>
        <v>0.9101156790123458</v>
      </c>
      <c r="AK80" s="15">
        <f t="shared" si="32"/>
        <v>0.91112917534722238</v>
      </c>
      <c r="AT80" s="3" t="s">
        <v>17088</v>
      </c>
      <c r="AY80" s="3" t="s">
        <v>1690</v>
      </c>
    </row>
    <row r="81" spans="1:51" x14ac:dyDescent="0.2">
      <c r="A81" s="9">
        <v>8.0555555555555561E-2</v>
      </c>
      <c r="B81" s="13">
        <f t="shared" si="28"/>
        <v>4.1441322222222222E-2</v>
      </c>
      <c r="C81" s="15">
        <v>1.1298611111111112</v>
      </c>
      <c r="D81" s="15">
        <v>2.7555555555555555</v>
      </c>
      <c r="E81" s="3" t="s">
        <v>17089</v>
      </c>
      <c r="F81" s="3" t="str">
        <f t="shared" si="29"/>
        <v>09:15</v>
      </c>
      <c r="H81" s="15"/>
      <c r="I81" s="15"/>
      <c r="M81" s="13">
        <v>4.1666666666666664E-2</v>
      </c>
      <c r="N81" s="15">
        <v>1.1312500000000001</v>
      </c>
      <c r="O81" s="15">
        <v>2.7090277777777776</v>
      </c>
      <c r="P81" s="3" t="s">
        <v>17090</v>
      </c>
      <c r="Q81" s="3" t="str">
        <f t="shared" si="30"/>
        <v>09.15</v>
      </c>
      <c r="AF81" s="15">
        <f t="shared" si="31"/>
        <v>0.9101156790123458</v>
      </c>
      <c r="AK81" s="15">
        <f t="shared" si="32"/>
        <v>0.91112917534722238</v>
      </c>
      <c r="AT81" s="3" t="s">
        <v>1096</v>
      </c>
      <c r="AY81" s="3" t="s">
        <v>17091</v>
      </c>
    </row>
    <row r="82" spans="1:51" x14ac:dyDescent="0.2">
      <c r="A82" s="3">
        <v>9.7916666666666666E-2</v>
      </c>
      <c r="B82" s="13">
        <f t="shared" si="28"/>
        <v>5.0372641666666669E-2</v>
      </c>
      <c r="C82" s="15">
        <v>1.1298611111111112</v>
      </c>
      <c r="D82" s="15">
        <v>2.7562500000000001</v>
      </c>
      <c r="E82" s="3" t="s">
        <v>17092</v>
      </c>
      <c r="F82" s="3" t="str">
        <f t="shared" si="29"/>
        <v>09:15</v>
      </c>
      <c r="H82" s="15"/>
      <c r="I82" s="15"/>
      <c r="M82" s="13">
        <v>4.1666666666666664E-2</v>
      </c>
      <c r="N82" s="15">
        <v>1.1312500000000001</v>
      </c>
      <c r="O82" s="15">
        <v>2.7090277777777776</v>
      </c>
      <c r="P82" s="3" t="s">
        <v>17093</v>
      </c>
      <c r="Q82" s="3" t="str">
        <f t="shared" si="30"/>
        <v>09.15</v>
      </c>
      <c r="AF82" s="15">
        <f t="shared" si="31"/>
        <v>0.91011724826388896</v>
      </c>
      <c r="AK82" s="15">
        <f t="shared" si="32"/>
        <v>0.91112917534722238</v>
      </c>
      <c r="AT82" s="3" t="s">
        <v>17094</v>
      </c>
      <c r="AY82" s="3" t="s">
        <v>17091</v>
      </c>
    </row>
    <row r="83" spans="1:51" x14ac:dyDescent="0.2">
      <c r="A83" s="3">
        <v>0.10694444444444444</v>
      </c>
      <c r="B83" s="13">
        <f t="shared" si="28"/>
        <v>5.501692777777778E-2</v>
      </c>
      <c r="C83" s="15">
        <v>1.1298611111111112</v>
      </c>
      <c r="D83" s="15">
        <v>2.7562500000000001</v>
      </c>
      <c r="E83" s="3" t="s">
        <v>17095</v>
      </c>
      <c r="F83" s="3" t="str">
        <f t="shared" si="29"/>
        <v>09:15</v>
      </c>
      <c r="G83" s="9"/>
      <c r="H83" s="15"/>
      <c r="I83" s="15"/>
      <c r="M83" s="13">
        <v>3.888888888888889E-2</v>
      </c>
      <c r="N83" s="15">
        <v>1.1312500000000001</v>
      </c>
      <c r="O83" s="15">
        <v>2.7090277777777776</v>
      </c>
      <c r="P83" s="3" t="s">
        <v>17096</v>
      </c>
      <c r="Q83" s="3" t="str">
        <f t="shared" si="30"/>
        <v>09.15</v>
      </c>
      <c r="AF83" s="15">
        <f t="shared" si="31"/>
        <v>0.91011724826388896</v>
      </c>
      <c r="AK83" s="15">
        <f t="shared" si="32"/>
        <v>0.91112917534722238</v>
      </c>
      <c r="AT83" s="3" t="s">
        <v>17012</v>
      </c>
      <c r="AY83" s="3" t="s">
        <v>1092</v>
      </c>
    </row>
    <row r="84" spans="1:51" x14ac:dyDescent="0.2">
      <c r="A84" s="9">
        <v>0.10208333333333333</v>
      </c>
      <c r="B84" s="13">
        <f t="shared" si="28"/>
        <v>5.2516158333333333E-2</v>
      </c>
      <c r="C84" s="15">
        <v>1.1298611111111112</v>
      </c>
      <c r="D84" s="15">
        <v>2.7562500000000001</v>
      </c>
      <c r="E84" s="3" t="s">
        <v>17097</v>
      </c>
      <c r="F84" s="3" t="str">
        <f t="shared" si="29"/>
        <v>09:15</v>
      </c>
      <c r="H84" s="15"/>
      <c r="I84" s="15"/>
      <c r="M84" s="13">
        <v>4.3749999999999997E-2</v>
      </c>
      <c r="N84" s="15">
        <v>1.1312500000000001</v>
      </c>
      <c r="O84" s="15">
        <v>2.7083333333333335</v>
      </c>
      <c r="P84" s="3" t="s">
        <v>17098</v>
      </c>
      <c r="Q84" s="3" t="str">
        <f t="shared" si="30"/>
        <v>09.15</v>
      </c>
      <c r="AF84" s="15">
        <f t="shared" si="31"/>
        <v>0.91011724826388896</v>
      </c>
      <c r="AK84" s="15">
        <f t="shared" si="32"/>
        <v>0.91112760416666683</v>
      </c>
      <c r="AT84" s="3" t="s">
        <v>17099</v>
      </c>
      <c r="AY84" s="3" t="s">
        <v>16960</v>
      </c>
    </row>
    <row r="85" spans="1:51" x14ac:dyDescent="0.2">
      <c r="A85" s="9">
        <v>8.4722222222222227E-2</v>
      </c>
      <c r="B85" s="13">
        <f t="shared" si="28"/>
        <v>4.3584838888888894E-2</v>
      </c>
      <c r="C85" s="15">
        <v>1.1298611111111112</v>
      </c>
      <c r="D85" s="15">
        <v>2.7562500000000001</v>
      </c>
      <c r="E85" s="3" t="s">
        <v>17100</v>
      </c>
      <c r="F85" s="3" t="str">
        <f t="shared" si="29"/>
        <v>09:15</v>
      </c>
      <c r="G85" s="9"/>
      <c r="H85" s="15"/>
      <c r="I85" s="15"/>
      <c r="M85" s="13">
        <v>3.8194444444444448E-2</v>
      </c>
      <c r="N85" s="15">
        <v>1.1312500000000001</v>
      </c>
      <c r="O85" s="15">
        <v>2.7083333333333335</v>
      </c>
      <c r="P85" s="3" t="s">
        <v>17101</v>
      </c>
      <c r="Q85" s="3" t="str">
        <f t="shared" si="30"/>
        <v>09.15</v>
      </c>
      <c r="AF85" s="15">
        <f t="shared" si="31"/>
        <v>0.91011724826388896</v>
      </c>
      <c r="AK85" s="15">
        <f t="shared" si="32"/>
        <v>0.91112760416666683</v>
      </c>
      <c r="AT85" s="3" t="s">
        <v>16974</v>
      </c>
      <c r="AY85" s="3" t="s">
        <v>1100</v>
      </c>
    </row>
    <row r="86" spans="1:51" x14ac:dyDescent="0.2">
      <c r="A86" s="3">
        <v>9.6527777777777782E-2</v>
      </c>
      <c r="B86" s="13">
        <f t="shared" si="28"/>
        <v>4.9658136111111112E-2</v>
      </c>
      <c r="C86" s="15">
        <v>1.1298611111111112</v>
      </c>
      <c r="D86" s="15">
        <v>2.7562500000000001</v>
      </c>
      <c r="E86" s="3" t="s">
        <v>17102</v>
      </c>
      <c r="F86" s="3" t="str">
        <f t="shared" si="29"/>
        <v>09:15</v>
      </c>
      <c r="H86" s="15"/>
      <c r="I86" s="15"/>
      <c r="M86" s="13">
        <v>4.4444444444444446E-2</v>
      </c>
      <c r="N86" s="15">
        <v>1.1312500000000001</v>
      </c>
      <c r="O86" s="15">
        <v>2.6729166666666666</v>
      </c>
      <c r="P86" s="3" t="s">
        <v>17103</v>
      </c>
      <c r="Q86" s="3" t="str">
        <f t="shared" si="30"/>
        <v>09.15</v>
      </c>
      <c r="AF86" s="15">
        <f t="shared" si="31"/>
        <v>0.91011724826388896</v>
      </c>
      <c r="AK86" s="15">
        <f t="shared" si="32"/>
        <v>0.91104747395833352</v>
      </c>
      <c r="AT86" s="3" t="s">
        <v>16876</v>
      </c>
      <c r="AY86" s="3" t="s">
        <v>17104</v>
      </c>
    </row>
    <row r="87" spans="1:51" x14ac:dyDescent="0.2">
      <c r="A87" s="9">
        <v>8.1250000000000003E-2</v>
      </c>
      <c r="B87" s="13">
        <f t="shared" si="28"/>
        <v>4.1798575000000004E-2</v>
      </c>
      <c r="C87" s="15">
        <v>1.1298611111111112</v>
      </c>
      <c r="D87" s="15">
        <v>2.7562500000000001</v>
      </c>
      <c r="E87" s="3" t="s">
        <v>17105</v>
      </c>
      <c r="F87" s="3" t="str">
        <f t="shared" si="29"/>
        <v>09:15</v>
      </c>
      <c r="H87" s="15"/>
      <c r="I87" s="15"/>
      <c r="M87" s="13">
        <v>5.347222222222222E-2</v>
      </c>
      <c r="N87" s="15">
        <v>1.1312500000000001</v>
      </c>
      <c r="O87" s="15">
        <v>2.6729166666666666</v>
      </c>
      <c r="P87" s="3" t="s">
        <v>17106</v>
      </c>
      <c r="Q87" s="3" t="str">
        <f t="shared" si="30"/>
        <v>09.15</v>
      </c>
      <c r="AF87" s="15">
        <f t="shared" si="31"/>
        <v>0.91011724826388896</v>
      </c>
      <c r="AK87" s="15">
        <f t="shared" si="32"/>
        <v>0.91104747395833352</v>
      </c>
      <c r="AT87" s="3" t="s">
        <v>17048</v>
      </c>
      <c r="AY87" s="3" t="s">
        <v>17107</v>
      </c>
    </row>
    <row r="88" spans="1:51" x14ac:dyDescent="0.2">
      <c r="A88" s="9">
        <v>6.805555555555555E-2</v>
      </c>
      <c r="B88" s="13">
        <f t="shared" si="28"/>
        <v>3.5010772222222222E-2</v>
      </c>
      <c r="C88" s="15">
        <v>1.1298611111111112</v>
      </c>
      <c r="D88" s="15">
        <v>2.7562500000000001</v>
      </c>
      <c r="E88" s="3" t="s">
        <v>17108</v>
      </c>
      <c r="F88" s="3" t="str">
        <f t="shared" si="29"/>
        <v>09:15</v>
      </c>
      <c r="H88" s="15"/>
      <c r="I88" s="15"/>
      <c r="M88" s="13">
        <v>6.1805555555555558E-2</v>
      </c>
      <c r="N88" s="15">
        <v>1.1312500000000001</v>
      </c>
      <c r="O88" s="15">
        <v>2.6729166666666666</v>
      </c>
      <c r="P88" s="3" t="s">
        <v>17109</v>
      </c>
      <c r="Q88" s="3" t="str">
        <f t="shared" si="30"/>
        <v>09.15</v>
      </c>
      <c r="AF88" s="15">
        <f t="shared" si="31"/>
        <v>0.91011724826388896</v>
      </c>
      <c r="AK88" s="15">
        <f t="shared" si="32"/>
        <v>0.91104747395833352</v>
      </c>
      <c r="AT88" s="3" t="s">
        <v>8885</v>
      </c>
      <c r="AY88" s="3" t="s">
        <v>17057</v>
      </c>
    </row>
    <row r="89" spans="1:51" x14ac:dyDescent="0.2">
      <c r="A89" s="9">
        <v>5.6944444444444443E-2</v>
      </c>
      <c r="B89" s="13">
        <f t="shared" si="28"/>
        <v>2.9294727777777779E-2</v>
      </c>
      <c r="C89" s="15">
        <v>1.1298611111111112</v>
      </c>
      <c r="D89" s="15">
        <v>2.7916666666666665</v>
      </c>
      <c r="E89" s="3" t="s">
        <v>17110</v>
      </c>
      <c r="F89" s="3" t="str">
        <f t="shared" si="29"/>
        <v>09:15</v>
      </c>
      <c r="G89" s="9"/>
      <c r="H89" s="15"/>
      <c r="I89" s="15"/>
      <c r="M89" s="13">
        <v>4.8611111111111112E-2</v>
      </c>
      <c r="N89" s="15">
        <v>1.1312500000000001</v>
      </c>
      <c r="O89" s="15">
        <v>2.6729166666666666</v>
      </c>
      <c r="P89" s="3" t="s">
        <v>17111</v>
      </c>
      <c r="Q89" s="3" t="str">
        <f t="shared" si="30"/>
        <v>09.15</v>
      </c>
      <c r="AF89" s="15">
        <f t="shared" si="31"/>
        <v>0.91019728009259271</v>
      </c>
      <c r="AK89" s="15">
        <f t="shared" si="32"/>
        <v>0.91104747395833352</v>
      </c>
      <c r="AT89" s="3" t="s">
        <v>254</v>
      </c>
      <c r="AY89" s="3" t="s">
        <v>17112</v>
      </c>
    </row>
    <row r="90" spans="1:51" x14ac:dyDescent="0.2">
      <c r="A90" s="9">
        <v>5.0694444444444445E-2</v>
      </c>
      <c r="B90" s="13">
        <f t="shared" si="28"/>
        <v>2.6079452777777779E-2</v>
      </c>
      <c r="C90" s="15">
        <v>1.1298611111111112</v>
      </c>
      <c r="D90" s="15">
        <v>2.7916666666666665</v>
      </c>
      <c r="E90" s="3" t="s">
        <v>17113</v>
      </c>
      <c r="F90" s="3" t="str">
        <f t="shared" si="29"/>
        <v>09:15</v>
      </c>
      <c r="H90" s="15"/>
      <c r="I90" s="15"/>
      <c r="M90" s="13">
        <v>6.1805555555555558E-2</v>
      </c>
      <c r="N90" s="15">
        <v>1.1312500000000001</v>
      </c>
      <c r="O90" s="15">
        <v>2.6729166666666666</v>
      </c>
      <c r="P90" s="3" t="s">
        <v>17114</v>
      </c>
      <c r="Q90" s="3" t="str">
        <f t="shared" si="30"/>
        <v>09.15</v>
      </c>
      <c r="AF90" s="15">
        <f t="shared" si="31"/>
        <v>0.91019728009259271</v>
      </c>
      <c r="AK90" s="15">
        <f t="shared" si="32"/>
        <v>0.91104747395833352</v>
      </c>
      <c r="AT90" s="3" t="s">
        <v>100</v>
      </c>
      <c r="AY90" s="3" t="s">
        <v>17057</v>
      </c>
    </row>
    <row r="91" spans="1:51" x14ac:dyDescent="0.2">
      <c r="A91" s="9">
        <v>4.6527777777777779E-2</v>
      </c>
      <c r="B91" s="13">
        <f t="shared" si="28"/>
        <v>2.3935936111111111E-2</v>
      </c>
      <c r="C91" s="15">
        <v>1.1298611111111112</v>
      </c>
      <c r="D91" s="15">
        <v>2.7916666666666665</v>
      </c>
      <c r="E91" s="3" t="s">
        <v>17115</v>
      </c>
      <c r="F91" s="3" t="str">
        <f t="shared" si="29"/>
        <v>09:15</v>
      </c>
      <c r="H91" s="15"/>
      <c r="I91" s="15"/>
      <c r="M91" s="13">
        <v>5.2083333333333336E-2</v>
      </c>
      <c r="N91" s="15">
        <v>1.1312500000000001</v>
      </c>
      <c r="O91" s="15">
        <v>2.6729166666666666</v>
      </c>
      <c r="P91" s="3" t="s">
        <v>17116</v>
      </c>
      <c r="Q91" s="3" t="str">
        <f t="shared" si="30"/>
        <v>09.15</v>
      </c>
      <c r="AF91" s="15">
        <f t="shared" si="31"/>
        <v>0.91019728009259271</v>
      </c>
      <c r="AK91" s="15">
        <f t="shared" si="32"/>
        <v>0.91104747395833352</v>
      </c>
      <c r="AT91" s="3" t="s">
        <v>111</v>
      </c>
      <c r="AY91" s="3" t="s">
        <v>17117</v>
      </c>
    </row>
    <row r="92" spans="1:51" x14ac:dyDescent="0.2">
      <c r="A92" s="9">
        <v>4.2361111111111113E-2</v>
      </c>
      <c r="B92" s="13">
        <f t="shared" si="28"/>
        <v>2.1792419444444447E-2</v>
      </c>
      <c r="C92" s="15">
        <v>1.1298611111111112</v>
      </c>
      <c r="D92" s="15">
        <v>2.7916666666666665</v>
      </c>
      <c r="E92" s="3" t="s">
        <v>17118</v>
      </c>
      <c r="F92" s="3" t="str">
        <f t="shared" si="29"/>
        <v>09:15</v>
      </c>
      <c r="H92" s="15"/>
      <c r="I92" s="15"/>
      <c r="M92" s="13">
        <v>5.0694444444444445E-2</v>
      </c>
      <c r="N92" s="15">
        <v>1.1312500000000001</v>
      </c>
      <c r="O92" s="15">
        <v>2.6729166666666666</v>
      </c>
      <c r="P92" s="3" t="s">
        <v>17119</v>
      </c>
      <c r="Q92" s="3" t="str">
        <f t="shared" si="30"/>
        <v>09.15</v>
      </c>
      <c r="AF92" s="15">
        <f t="shared" si="31"/>
        <v>0.91019728009259271</v>
      </c>
      <c r="AK92" s="15">
        <f t="shared" si="32"/>
        <v>0.91104747395833352</v>
      </c>
      <c r="AT92" s="3" t="s">
        <v>4543</v>
      </c>
      <c r="AY92" s="3" t="s">
        <v>17072</v>
      </c>
    </row>
    <row r="93" spans="1:51" x14ac:dyDescent="0.2">
      <c r="A93" s="9">
        <v>4.6527777777777779E-2</v>
      </c>
      <c r="B93" s="13">
        <f t="shared" si="28"/>
        <v>2.3935936111111111E-2</v>
      </c>
      <c r="C93" s="15">
        <v>1.1298611111111112</v>
      </c>
      <c r="D93" s="15">
        <v>2.7923611111111111</v>
      </c>
      <c r="E93" s="3" t="s">
        <v>17120</v>
      </c>
      <c r="F93" s="3" t="str">
        <f t="shared" si="29"/>
        <v>09:15</v>
      </c>
      <c r="H93" s="15"/>
      <c r="I93" s="15"/>
      <c r="M93" s="13">
        <v>4.3055555555555555E-2</v>
      </c>
      <c r="N93" s="15">
        <v>1.1312500000000001</v>
      </c>
      <c r="O93" s="15">
        <v>2.7083333333333335</v>
      </c>
      <c r="P93" s="3" t="s">
        <v>17121</v>
      </c>
      <c r="Q93" s="3" t="str">
        <f t="shared" si="30"/>
        <v>09.15</v>
      </c>
      <c r="AF93" s="15">
        <f t="shared" si="31"/>
        <v>0.91019884934413586</v>
      </c>
      <c r="AK93" s="15">
        <f t="shared" si="32"/>
        <v>0.91112760416666683</v>
      </c>
      <c r="AT93" s="3" t="s">
        <v>111</v>
      </c>
      <c r="AY93" s="3" t="s">
        <v>16881</v>
      </c>
    </row>
    <row r="94" spans="1:51" x14ac:dyDescent="0.2">
      <c r="A94" s="9">
        <v>5.2083333333333336E-2</v>
      </c>
      <c r="B94" s="13">
        <f t="shared" si="28"/>
        <v>2.6793958333333336E-2</v>
      </c>
      <c r="C94" s="15">
        <v>1.1298611111111112</v>
      </c>
      <c r="D94" s="15">
        <v>2.7923611111111111</v>
      </c>
      <c r="E94" s="3" t="s">
        <v>17122</v>
      </c>
      <c r="F94" s="3" t="str">
        <f t="shared" si="29"/>
        <v>09:15</v>
      </c>
      <c r="G94" s="9"/>
      <c r="H94" s="15"/>
      <c r="I94" s="15"/>
      <c r="M94" s="13">
        <v>4.027777777777778E-2</v>
      </c>
      <c r="N94" s="15">
        <v>1.1312500000000001</v>
      </c>
      <c r="O94" s="15">
        <v>2.7083333333333335</v>
      </c>
      <c r="P94" s="3" t="s">
        <v>17123</v>
      </c>
      <c r="Q94" s="3" t="str">
        <f t="shared" si="30"/>
        <v>09.15</v>
      </c>
      <c r="AF94" s="15">
        <f t="shared" si="31"/>
        <v>0.91019884934413586</v>
      </c>
      <c r="AK94" s="15">
        <f t="shared" si="32"/>
        <v>0.91112760416666683</v>
      </c>
      <c r="AT94" s="3" t="s">
        <v>245</v>
      </c>
      <c r="AY94" s="3" t="s">
        <v>1690</v>
      </c>
    </row>
    <row r="95" spans="1:51" x14ac:dyDescent="0.2">
      <c r="A95" s="9">
        <v>4.791666666666667E-2</v>
      </c>
      <c r="B95" s="13">
        <f t="shared" si="28"/>
        <v>2.4650441666666668E-2</v>
      </c>
      <c r="C95" s="15">
        <v>1.1298611111111112</v>
      </c>
      <c r="D95" s="15">
        <v>2.7930555555555556</v>
      </c>
      <c r="E95" s="3" t="s">
        <v>17124</v>
      </c>
      <c r="F95" s="3" t="str">
        <f t="shared" si="29"/>
        <v>09:15</v>
      </c>
      <c r="G95" s="9"/>
      <c r="H95" s="15"/>
      <c r="I95" s="15"/>
      <c r="M95" s="13">
        <v>3.6111111111111108E-2</v>
      </c>
      <c r="N95" s="15">
        <v>1.1312500000000001</v>
      </c>
      <c r="O95" s="15">
        <v>2.7083333333333335</v>
      </c>
      <c r="P95" s="3" t="s">
        <v>17125</v>
      </c>
      <c r="Q95" s="3" t="str">
        <f t="shared" si="30"/>
        <v>09.15</v>
      </c>
      <c r="AF95" s="15">
        <f t="shared" si="31"/>
        <v>0.91020041859567913</v>
      </c>
      <c r="AK95" s="15">
        <f t="shared" si="32"/>
        <v>0.91112760416666683</v>
      </c>
      <c r="AT95" s="3" t="s">
        <v>1035</v>
      </c>
      <c r="AY95" s="3" t="s">
        <v>10579</v>
      </c>
    </row>
    <row r="96" spans="1:51" x14ac:dyDescent="0.2">
      <c r="A96" s="9">
        <v>5.0694444444444445E-2</v>
      </c>
      <c r="B96" s="13">
        <f t="shared" si="28"/>
        <v>2.6079452777777779E-2</v>
      </c>
      <c r="C96" s="15">
        <v>1.1298611111111112</v>
      </c>
      <c r="D96" s="15">
        <v>2.7930555555555556</v>
      </c>
      <c r="E96" s="3" t="s">
        <v>17126</v>
      </c>
      <c r="F96" s="3" t="str">
        <f t="shared" si="29"/>
        <v>09:15</v>
      </c>
      <c r="G96" s="9"/>
      <c r="H96" s="15"/>
      <c r="I96" s="15"/>
      <c r="M96" s="13">
        <v>3.4722222222222224E-2</v>
      </c>
      <c r="N96" s="15">
        <v>1.1312500000000001</v>
      </c>
      <c r="O96" s="15">
        <v>2.7090277777777776</v>
      </c>
      <c r="P96" s="3" t="s">
        <v>17127</v>
      </c>
      <c r="Q96" s="3" t="str">
        <f t="shared" si="30"/>
        <v>09.15</v>
      </c>
      <c r="AF96" s="15">
        <f t="shared" si="31"/>
        <v>0.91020041859567913</v>
      </c>
      <c r="AK96" s="15">
        <f t="shared" si="32"/>
        <v>0.91112917534722238</v>
      </c>
      <c r="AT96" s="3" t="s">
        <v>100</v>
      </c>
      <c r="AY96" s="3" t="s">
        <v>9918</v>
      </c>
    </row>
    <row r="97" spans="1:51" x14ac:dyDescent="0.2">
      <c r="A97" s="9">
        <v>5.0694444444444445E-2</v>
      </c>
      <c r="B97" s="13">
        <f t="shared" si="28"/>
        <v>2.6079452777777779E-2</v>
      </c>
      <c r="C97" s="15">
        <v>1.1298611111111112</v>
      </c>
      <c r="D97" s="15">
        <v>2.7930555555555556</v>
      </c>
      <c r="E97" s="3" t="s">
        <v>17128</v>
      </c>
      <c r="F97" s="3" t="str">
        <f t="shared" si="29"/>
        <v>09:15</v>
      </c>
      <c r="G97" s="9"/>
      <c r="H97" s="15"/>
      <c r="I97" s="15"/>
      <c r="M97" s="13">
        <v>3.3333333333333333E-2</v>
      </c>
      <c r="N97" s="15">
        <v>1.1312500000000001</v>
      </c>
      <c r="O97" s="15">
        <v>2.7090277777777776</v>
      </c>
      <c r="P97" s="3" t="s">
        <v>17129</v>
      </c>
      <c r="Q97" s="3" t="str">
        <f t="shared" si="30"/>
        <v>09.15</v>
      </c>
      <c r="AF97" s="15">
        <f t="shared" si="31"/>
        <v>0.91020041859567913</v>
      </c>
      <c r="AK97" s="15">
        <f t="shared" si="32"/>
        <v>0.91112917534722238</v>
      </c>
      <c r="AT97" s="3" t="s">
        <v>100</v>
      </c>
      <c r="AY97" s="3" t="s">
        <v>8893</v>
      </c>
    </row>
    <row r="98" spans="1:51" x14ac:dyDescent="0.2">
      <c r="A98" s="9">
        <v>5.8333333333333334E-2</v>
      </c>
      <c r="B98" s="13">
        <f t="shared" si="28"/>
        <v>3.0009233333333333E-2</v>
      </c>
      <c r="C98" s="15">
        <v>1.1298611111111112</v>
      </c>
      <c r="D98" s="15">
        <v>2.7930555555555556</v>
      </c>
      <c r="E98" s="3" t="s">
        <v>17130</v>
      </c>
      <c r="F98" s="3" t="str">
        <f t="shared" si="29"/>
        <v>09:15</v>
      </c>
      <c r="G98" s="9"/>
      <c r="H98" s="15"/>
      <c r="I98" s="15"/>
      <c r="M98" s="13">
        <v>3.6111111111111108E-2</v>
      </c>
      <c r="N98" s="15">
        <v>1.1312500000000001</v>
      </c>
      <c r="O98" s="15">
        <v>2.7097222222222221</v>
      </c>
      <c r="P98" s="3" t="s">
        <v>17131</v>
      </c>
      <c r="Q98" s="3" t="str">
        <f t="shared" si="30"/>
        <v>09.15</v>
      </c>
      <c r="AF98" s="15">
        <f t="shared" si="31"/>
        <v>0.91020041859567913</v>
      </c>
      <c r="AK98" s="15">
        <f t="shared" si="32"/>
        <v>0.91113074652777792</v>
      </c>
      <c r="AT98" s="3" t="s">
        <v>533</v>
      </c>
      <c r="AY98" s="3" t="s">
        <v>10579</v>
      </c>
    </row>
    <row r="99" spans="1:51" x14ac:dyDescent="0.2">
      <c r="A99" s="9">
        <v>6.9444444444444448E-2</v>
      </c>
      <c r="B99" s="13">
        <f t="shared" si="28"/>
        <v>3.5725277777777779E-2</v>
      </c>
      <c r="C99" s="15">
        <v>1.1298611111111112</v>
      </c>
      <c r="D99" s="15">
        <v>2.7930555555555556</v>
      </c>
      <c r="E99" s="3" t="s">
        <v>17132</v>
      </c>
      <c r="F99" s="3" t="str">
        <f t="shared" si="29"/>
        <v>09:15</v>
      </c>
      <c r="G99" s="9"/>
      <c r="H99" s="15"/>
      <c r="I99" s="15"/>
      <c r="M99" s="13">
        <v>4.0972222222222222E-2</v>
      </c>
      <c r="N99" s="15">
        <v>1.1312500000000001</v>
      </c>
      <c r="O99" s="15">
        <v>2.7097222222222221</v>
      </c>
      <c r="P99" s="3" t="s">
        <v>17133</v>
      </c>
      <c r="Q99" s="3" t="str">
        <f t="shared" si="30"/>
        <v>09.15</v>
      </c>
      <c r="AF99" s="15">
        <f t="shared" si="31"/>
        <v>0.91020041859567913</v>
      </c>
      <c r="AK99" s="15">
        <f t="shared" si="32"/>
        <v>0.91113074652777792</v>
      </c>
      <c r="AT99" s="3" t="s">
        <v>10586</v>
      </c>
      <c r="AY99" s="3" t="s">
        <v>9567</v>
      </c>
    </row>
    <row r="100" spans="1:51" x14ac:dyDescent="0.2">
      <c r="A100" s="3">
        <v>8.5416666666666669E-2</v>
      </c>
      <c r="B100" s="13">
        <f t="shared" si="28"/>
        <v>4.3942091666666669E-2</v>
      </c>
      <c r="C100" s="15">
        <v>1.1298611111111112</v>
      </c>
      <c r="D100" s="15">
        <v>2.7930555555555556</v>
      </c>
      <c r="E100" s="3" t="s">
        <v>17134</v>
      </c>
      <c r="F100" s="3" t="str">
        <f t="shared" si="29"/>
        <v>09:15</v>
      </c>
      <c r="G100" s="9"/>
      <c r="H100" s="15"/>
      <c r="I100" s="15"/>
      <c r="M100" s="13">
        <v>3.8194444444444448E-2</v>
      </c>
      <c r="N100" s="15">
        <v>1.1312500000000001</v>
      </c>
      <c r="O100" s="15">
        <v>2.7097222222222221</v>
      </c>
      <c r="P100" s="3" t="s">
        <v>17135</v>
      </c>
      <c r="Q100" s="3" t="str">
        <f t="shared" si="30"/>
        <v>09.15</v>
      </c>
      <c r="AF100" s="15">
        <f t="shared" si="31"/>
        <v>0.91020041859567913</v>
      </c>
      <c r="AK100" s="15">
        <f t="shared" si="32"/>
        <v>0.91113074652777792</v>
      </c>
      <c r="AT100" s="3" t="s">
        <v>17136</v>
      </c>
      <c r="AY100" s="3" t="s">
        <v>1100</v>
      </c>
    </row>
    <row r="101" spans="1:51" x14ac:dyDescent="0.2">
      <c r="A101" s="3">
        <v>0.10347222222222222</v>
      </c>
      <c r="B101" s="13">
        <f t="shared" si="28"/>
        <v>5.3230663888888884E-2</v>
      </c>
      <c r="C101" s="15">
        <v>1.1298611111111112</v>
      </c>
      <c r="D101" s="15">
        <v>2.7930555555555556</v>
      </c>
      <c r="E101" s="3" t="s">
        <v>17137</v>
      </c>
      <c r="F101" s="3" t="str">
        <f t="shared" si="29"/>
        <v>09:15</v>
      </c>
      <c r="G101" s="9"/>
      <c r="H101" s="15"/>
      <c r="I101" s="15"/>
      <c r="M101" s="13">
        <v>3.888888888888889E-2</v>
      </c>
      <c r="N101" s="15">
        <v>1.1312500000000001</v>
      </c>
      <c r="O101" s="15">
        <v>2.7097222222222221</v>
      </c>
      <c r="P101" s="3" t="s">
        <v>17138</v>
      </c>
      <c r="Q101" s="3" t="str">
        <f t="shared" si="30"/>
        <v>09.15</v>
      </c>
      <c r="AF101" s="15">
        <f t="shared" si="31"/>
        <v>0.91020041859567913</v>
      </c>
      <c r="AK101" s="15">
        <f t="shared" si="32"/>
        <v>0.91113074652777792</v>
      </c>
      <c r="AT101" s="3" t="s">
        <v>17094</v>
      </c>
      <c r="AY101" s="3" t="s">
        <v>1092</v>
      </c>
    </row>
    <row r="102" spans="1:51" x14ac:dyDescent="0.2">
      <c r="A102" s="9">
        <v>9.583333333333334E-2</v>
      </c>
      <c r="B102" s="13">
        <f t="shared" si="28"/>
        <v>4.9300883333333337E-2</v>
      </c>
      <c r="C102" s="15">
        <v>1.1298611111111112</v>
      </c>
      <c r="D102" s="15">
        <v>2.7930555555555556</v>
      </c>
      <c r="E102" s="3" t="s">
        <v>17139</v>
      </c>
      <c r="F102" s="3" t="str">
        <f t="shared" si="29"/>
        <v>09:16</v>
      </c>
      <c r="G102" s="9"/>
      <c r="H102" s="15"/>
      <c r="I102" s="15"/>
      <c r="M102" s="13">
        <v>4.027777777777778E-2</v>
      </c>
      <c r="N102" s="15">
        <v>1.1312500000000001</v>
      </c>
      <c r="O102" s="15">
        <v>2.7104166666666667</v>
      </c>
      <c r="P102" s="3" t="s">
        <v>17140</v>
      </c>
      <c r="Q102" s="3" t="str">
        <f t="shared" si="30"/>
        <v>09.16</v>
      </c>
      <c r="AF102" s="15">
        <f t="shared" si="31"/>
        <v>0.91020041859567913</v>
      </c>
      <c r="AK102" s="15">
        <f t="shared" si="32"/>
        <v>0.91113231770833347</v>
      </c>
      <c r="AT102" s="3" t="s">
        <v>17054</v>
      </c>
      <c r="AY102" s="3" t="s">
        <v>1690</v>
      </c>
    </row>
    <row r="103" spans="1:51" x14ac:dyDescent="0.2">
      <c r="A103" s="9">
        <v>8.7499999999999994E-2</v>
      </c>
      <c r="B103" s="13">
        <f t="shared" si="28"/>
        <v>4.5013850000000001E-2</v>
      </c>
      <c r="C103" s="15">
        <v>1.1298611111111112</v>
      </c>
      <c r="D103" s="15">
        <v>2.7930555555555556</v>
      </c>
      <c r="E103" s="3" t="s">
        <v>17141</v>
      </c>
      <c r="F103" s="3" t="str">
        <f t="shared" si="29"/>
        <v>09:16</v>
      </c>
      <c r="H103" s="15"/>
      <c r="I103" s="15"/>
      <c r="M103" s="13">
        <v>4.6527777777777779E-2</v>
      </c>
      <c r="N103" s="15">
        <v>1.1312500000000001</v>
      </c>
      <c r="O103" s="15">
        <v>2.7104166666666667</v>
      </c>
      <c r="P103" s="3" t="s">
        <v>17142</v>
      </c>
      <c r="Q103" s="3" t="str">
        <f t="shared" si="30"/>
        <v>09.16</v>
      </c>
      <c r="AF103" s="15">
        <f t="shared" si="31"/>
        <v>0.91020041859567913</v>
      </c>
      <c r="AK103" s="15">
        <f t="shared" si="32"/>
        <v>0.91113231770833347</v>
      </c>
      <c r="AT103" s="3" t="s">
        <v>17048</v>
      </c>
      <c r="AY103" s="3" t="s">
        <v>17143</v>
      </c>
    </row>
    <row r="104" spans="1:51" x14ac:dyDescent="0.2">
      <c r="A104" s="9">
        <v>8.7499999999999994E-2</v>
      </c>
      <c r="B104" s="13">
        <f t="shared" si="28"/>
        <v>4.5013850000000001E-2</v>
      </c>
      <c r="C104" s="15">
        <v>1.1298611111111112</v>
      </c>
      <c r="D104" s="15">
        <v>2.7930555555555556</v>
      </c>
      <c r="E104" s="3" t="s">
        <v>17144</v>
      </c>
      <c r="F104" s="3" t="str">
        <f t="shared" si="29"/>
        <v>09:16</v>
      </c>
      <c r="H104" s="15"/>
      <c r="I104" s="15"/>
      <c r="M104" s="13">
        <v>5.2777777777777778E-2</v>
      </c>
      <c r="N104" s="15">
        <v>1.1312500000000001</v>
      </c>
      <c r="O104" s="15">
        <v>2.7104166666666667</v>
      </c>
      <c r="P104" s="3" t="s">
        <v>17145</v>
      </c>
      <c r="Q104" s="3" t="str">
        <f t="shared" si="30"/>
        <v>09.16</v>
      </c>
      <c r="AF104" s="15">
        <f t="shared" si="31"/>
        <v>0.91020041859567913</v>
      </c>
      <c r="AK104" s="15">
        <f t="shared" si="32"/>
        <v>0.91113231770833347</v>
      </c>
      <c r="AT104" s="3" t="s">
        <v>17048</v>
      </c>
      <c r="AY104" s="3" t="s">
        <v>17146</v>
      </c>
    </row>
    <row r="105" spans="1:51" x14ac:dyDescent="0.2">
      <c r="A105" s="9">
        <v>9.583333333333334E-2</v>
      </c>
      <c r="B105" s="13">
        <f t="shared" si="28"/>
        <v>4.9300883333333337E-2</v>
      </c>
      <c r="C105" s="15">
        <v>1.1298611111111112</v>
      </c>
      <c r="D105" s="15">
        <v>2.7930555555555556</v>
      </c>
      <c r="E105" s="3" t="s">
        <v>17147</v>
      </c>
      <c r="F105" s="3" t="str">
        <f t="shared" si="29"/>
        <v>09:16</v>
      </c>
      <c r="H105" s="15"/>
      <c r="I105" s="15"/>
      <c r="M105" s="13">
        <v>6.3888888888888884E-2</v>
      </c>
      <c r="N105" s="15">
        <v>1.1312500000000001</v>
      </c>
      <c r="O105" s="15">
        <v>2.7104166666666667</v>
      </c>
      <c r="P105" s="3" t="s">
        <v>17148</v>
      </c>
      <c r="Q105" s="3" t="str">
        <f t="shared" si="30"/>
        <v>09.16</v>
      </c>
      <c r="AF105" s="15">
        <f t="shared" si="31"/>
        <v>0.91020041859567913</v>
      </c>
      <c r="AK105" s="15">
        <f t="shared" si="32"/>
        <v>0.91113231770833347</v>
      </c>
      <c r="AT105" s="3" t="s">
        <v>17054</v>
      </c>
      <c r="AY105" s="3" t="s">
        <v>17149</v>
      </c>
    </row>
    <row r="106" spans="1:51" x14ac:dyDescent="0.2">
      <c r="A106" s="9">
        <v>8.4722222222222227E-2</v>
      </c>
      <c r="B106" s="13">
        <f t="shared" si="28"/>
        <v>4.3584838888888894E-2</v>
      </c>
      <c r="C106" s="15">
        <v>1.1298611111111112</v>
      </c>
      <c r="D106" s="15">
        <v>2.7930555555555556</v>
      </c>
      <c r="E106" s="3" t="s">
        <v>17150</v>
      </c>
      <c r="F106" s="3" t="str">
        <f t="shared" si="29"/>
        <v>09:16</v>
      </c>
      <c r="G106" s="9"/>
      <c r="H106" s="15"/>
      <c r="I106" s="15"/>
      <c r="M106" s="13">
        <v>4.5138888888888888E-2</v>
      </c>
      <c r="N106" s="15">
        <v>1.1312500000000001</v>
      </c>
      <c r="O106" s="15">
        <v>2.7104166666666667</v>
      </c>
      <c r="P106" s="3" t="s">
        <v>17151</v>
      </c>
      <c r="Q106" s="3" t="str">
        <f t="shared" si="30"/>
        <v>09.16</v>
      </c>
      <c r="AF106" s="15">
        <f t="shared" si="31"/>
        <v>0.91020041859567913</v>
      </c>
      <c r="AK106" s="15">
        <f t="shared" si="32"/>
        <v>0.91113231770833347</v>
      </c>
      <c r="AT106" s="3" t="s">
        <v>17152</v>
      </c>
      <c r="AY106" s="3" t="s">
        <v>17054</v>
      </c>
    </row>
    <row r="107" spans="1:51" x14ac:dyDescent="0.2">
      <c r="A107" s="3">
        <v>9.7916666666666666E-2</v>
      </c>
      <c r="B107" s="13">
        <f t="shared" si="28"/>
        <v>5.0372641666666669E-2</v>
      </c>
      <c r="C107" s="15">
        <v>1.1298611111111112</v>
      </c>
      <c r="D107" s="15">
        <v>2.7930555555555556</v>
      </c>
      <c r="E107" s="3" t="s">
        <v>17153</v>
      </c>
      <c r="F107" s="3" t="str">
        <f t="shared" si="29"/>
        <v>09:16</v>
      </c>
      <c r="G107" s="9"/>
      <c r="H107" s="15"/>
      <c r="I107" s="15"/>
      <c r="M107" s="13">
        <v>5.9027777777777776E-2</v>
      </c>
      <c r="N107" s="15">
        <v>1.1312500000000001</v>
      </c>
      <c r="O107" s="15">
        <v>2.7104166666666667</v>
      </c>
      <c r="P107" s="3" t="s">
        <v>17154</v>
      </c>
      <c r="Q107" s="3" t="str">
        <f t="shared" si="30"/>
        <v>09.16</v>
      </c>
      <c r="AF107" s="15">
        <f t="shared" si="31"/>
        <v>0.91020041859567913</v>
      </c>
      <c r="AK107" s="15">
        <f t="shared" si="32"/>
        <v>0.91113231770833347</v>
      </c>
      <c r="AT107" s="3" t="s">
        <v>17143</v>
      </c>
      <c r="AY107" s="3" t="s">
        <v>17155</v>
      </c>
    </row>
    <row r="108" spans="1:51" x14ac:dyDescent="0.2">
      <c r="A108" s="9">
        <v>7.6388888888888895E-2</v>
      </c>
      <c r="B108" s="13">
        <f t="shared" si="28"/>
        <v>3.9297805555555558E-2</v>
      </c>
      <c r="C108" s="15">
        <v>1.1298611111111112</v>
      </c>
      <c r="D108" s="15">
        <v>2.7930555555555556</v>
      </c>
      <c r="E108" s="3" t="s">
        <v>17156</v>
      </c>
      <c r="F108" s="3" t="str">
        <f t="shared" si="29"/>
        <v>09:16</v>
      </c>
      <c r="G108" s="9"/>
      <c r="H108" s="15"/>
      <c r="I108" s="15"/>
      <c r="M108" s="13">
        <v>5.5555555555555552E-2</v>
      </c>
      <c r="N108" s="15">
        <v>1.1312500000000001</v>
      </c>
      <c r="O108" s="15">
        <v>2.7104166666666667</v>
      </c>
      <c r="P108" s="3" t="s">
        <v>17157</v>
      </c>
      <c r="Q108" s="3" t="str">
        <f t="shared" si="30"/>
        <v>09.16</v>
      </c>
      <c r="AF108" s="15">
        <f t="shared" si="31"/>
        <v>0.91020041859567913</v>
      </c>
      <c r="AK108" s="15">
        <f t="shared" si="32"/>
        <v>0.91113231770833347</v>
      </c>
      <c r="AT108" s="3" t="s">
        <v>1730</v>
      </c>
      <c r="AY108" s="3" t="s">
        <v>17117</v>
      </c>
    </row>
    <row r="109" spans="1:51" x14ac:dyDescent="0.2">
      <c r="A109" s="9">
        <v>6.5277777777777782E-2</v>
      </c>
      <c r="B109" s="13">
        <f t="shared" si="28"/>
        <v>3.3581761111111115E-2</v>
      </c>
      <c r="C109" s="15">
        <v>1.1298611111111112</v>
      </c>
      <c r="D109" s="15">
        <v>2.7930555555555556</v>
      </c>
      <c r="E109" s="3" t="s">
        <v>17158</v>
      </c>
      <c r="F109" s="3" t="str">
        <f t="shared" si="29"/>
        <v>09:16</v>
      </c>
      <c r="G109" s="9"/>
      <c r="H109" s="15"/>
      <c r="I109" s="15"/>
      <c r="M109" s="13">
        <v>5.9722222222222225E-2</v>
      </c>
      <c r="N109" s="15">
        <v>1.1312500000000001</v>
      </c>
      <c r="O109" s="15">
        <v>2.7104166666666667</v>
      </c>
      <c r="P109" s="3" t="s">
        <v>17159</v>
      </c>
      <c r="Q109" s="3" t="str">
        <f t="shared" si="30"/>
        <v>09.16</v>
      </c>
      <c r="AF109" s="15">
        <f t="shared" si="31"/>
        <v>0.91020041859567913</v>
      </c>
      <c r="AK109" s="15">
        <f t="shared" si="32"/>
        <v>0.91113231770833347</v>
      </c>
      <c r="AT109" s="3" t="s">
        <v>1391</v>
      </c>
      <c r="AY109" s="3" t="s">
        <v>17160</v>
      </c>
    </row>
    <row r="110" spans="1:51" x14ac:dyDescent="0.2">
      <c r="A110" s="9">
        <v>5.6250000000000001E-2</v>
      </c>
      <c r="B110" s="13">
        <f t="shared" si="28"/>
        <v>2.8937475000000001E-2</v>
      </c>
      <c r="C110" s="15">
        <v>1.1298611111111112</v>
      </c>
      <c r="D110" s="15">
        <v>2.7937500000000002</v>
      </c>
      <c r="E110" s="3" t="s">
        <v>17161</v>
      </c>
      <c r="F110" s="3" t="str">
        <f t="shared" si="29"/>
        <v>09:16</v>
      </c>
      <c r="G110" s="9"/>
      <c r="H110" s="15"/>
      <c r="I110" s="15"/>
      <c r="M110" s="13">
        <v>6.1111111111111109E-2</v>
      </c>
      <c r="N110" s="15">
        <v>1.1312500000000001</v>
      </c>
      <c r="O110" s="15">
        <v>2.7104166666666667</v>
      </c>
      <c r="P110" s="3" t="s">
        <v>17162</v>
      </c>
      <c r="Q110" s="3" t="str">
        <f t="shared" si="30"/>
        <v>09.16</v>
      </c>
      <c r="AF110" s="15">
        <f t="shared" si="31"/>
        <v>0.91020198784722228</v>
      </c>
      <c r="AK110" s="15">
        <f t="shared" si="32"/>
        <v>0.91113231770833347</v>
      </c>
      <c r="AT110" s="3" t="s">
        <v>258</v>
      </c>
      <c r="AY110" s="3" t="s">
        <v>17004</v>
      </c>
    </row>
    <row r="111" spans="1:51" x14ac:dyDescent="0.2">
      <c r="A111" s="9">
        <v>4.791666666666667E-2</v>
      </c>
      <c r="B111" s="13">
        <f t="shared" si="28"/>
        <v>2.4650441666666668E-2</v>
      </c>
      <c r="C111" s="15">
        <v>1.1298611111111112</v>
      </c>
      <c r="D111" s="15">
        <v>2.7937500000000002</v>
      </c>
      <c r="E111" s="3" t="s">
        <v>17163</v>
      </c>
      <c r="F111" s="3" t="str">
        <f t="shared" si="29"/>
        <v>09:16</v>
      </c>
      <c r="G111" s="9"/>
      <c r="H111" s="15"/>
      <c r="I111" s="15"/>
      <c r="M111" s="13">
        <v>5.5555555555555552E-2</v>
      </c>
      <c r="N111" s="15">
        <v>1.1312500000000001</v>
      </c>
      <c r="O111" s="15">
        <v>2.7104166666666667</v>
      </c>
      <c r="P111" s="3" t="s">
        <v>17164</v>
      </c>
      <c r="Q111" s="3" t="str">
        <f t="shared" si="30"/>
        <v>09.16</v>
      </c>
      <c r="AF111" s="15">
        <f t="shared" si="31"/>
        <v>0.91020198784722228</v>
      </c>
      <c r="AK111" s="15">
        <f t="shared" si="32"/>
        <v>0.91113231770833347</v>
      </c>
      <c r="AT111" s="3" t="s">
        <v>1035</v>
      </c>
      <c r="AY111" s="3" t="s">
        <v>17117</v>
      </c>
    </row>
    <row r="112" spans="1:51" x14ac:dyDescent="0.2">
      <c r="A112" s="3">
        <v>5.1388888888888887E-2</v>
      </c>
      <c r="B112" s="13">
        <f t="shared" si="28"/>
        <v>2.6436705555555554E-2</v>
      </c>
      <c r="C112" s="15">
        <v>1.1298611111111112</v>
      </c>
      <c r="D112" s="15">
        <v>2.7937500000000002</v>
      </c>
      <c r="E112" s="3" t="s">
        <v>17165</v>
      </c>
      <c r="F112" s="3" t="str">
        <f t="shared" si="29"/>
        <v>09:16</v>
      </c>
      <c r="G112" s="9"/>
      <c r="H112" s="15"/>
      <c r="I112" s="15"/>
      <c r="M112" s="13">
        <v>4.5138888888888888E-2</v>
      </c>
      <c r="N112" s="15">
        <v>1.1312500000000001</v>
      </c>
      <c r="O112" s="15">
        <v>2.7104166666666667</v>
      </c>
      <c r="P112" s="3" t="s">
        <v>17166</v>
      </c>
      <c r="Q112" s="3" t="str">
        <f t="shared" si="30"/>
        <v>09.16</v>
      </c>
      <c r="AF112" s="15">
        <f t="shared" si="31"/>
        <v>0.91020198784722228</v>
      </c>
      <c r="AK112" s="15">
        <f t="shared" si="32"/>
        <v>0.91113231770833347</v>
      </c>
      <c r="AT112" s="3" t="s">
        <v>245</v>
      </c>
      <c r="AY112" s="3" t="s">
        <v>17054</v>
      </c>
    </row>
    <row r="113" spans="1:51" x14ac:dyDescent="0.2">
      <c r="A113" s="9">
        <v>3.6111111111111108E-2</v>
      </c>
      <c r="B113" s="13">
        <f t="shared" si="28"/>
        <v>1.8577144444444443E-2</v>
      </c>
      <c r="C113" s="15">
        <v>1.1298611111111112</v>
      </c>
      <c r="D113" s="15">
        <v>2.7937500000000002</v>
      </c>
      <c r="E113" s="3" t="s">
        <v>17167</v>
      </c>
      <c r="F113" s="3" t="str">
        <f t="shared" si="29"/>
        <v>09:16</v>
      </c>
      <c r="H113" s="15"/>
      <c r="I113" s="15"/>
      <c r="M113" s="13">
        <v>6.1111111111111109E-2</v>
      </c>
      <c r="N113" s="15">
        <v>1.1312500000000001</v>
      </c>
      <c r="O113" s="15">
        <v>2.7111111111111112</v>
      </c>
      <c r="P113" s="3" t="s">
        <v>17168</v>
      </c>
      <c r="Q113" s="3" t="str">
        <f t="shared" si="30"/>
        <v>09.16</v>
      </c>
      <c r="AF113" s="15">
        <f t="shared" si="31"/>
        <v>0.91020198784722228</v>
      </c>
      <c r="AK113" s="15">
        <f t="shared" si="32"/>
        <v>0.91113388888888902</v>
      </c>
      <c r="AT113" s="3" t="s">
        <v>768</v>
      </c>
      <c r="AY113" s="3" t="s">
        <v>17004</v>
      </c>
    </row>
    <row r="114" spans="1:51" x14ac:dyDescent="0.2">
      <c r="A114" s="9">
        <v>3.125E-2</v>
      </c>
      <c r="B114" s="13">
        <f t="shared" si="28"/>
        <v>1.6076375E-2</v>
      </c>
      <c r="C114" s="15">
        <v>1.1298611111111112</v>
      </c>
      <c r="D114" s="15">
        <v>2.7930555555555556</v>
      </c>
      <c r="E114" s="3" t="s">
        <v>17169</v>
      </c>
      <c r="F114" s="3" t="str">
        <f t="shared" si="29"/>
        <v>09:16</v>
      </c>
      <c r="H114" s="15"/>
      <c r="I114" s="15"/>
      <c r="M114" s="13">
        <v>5.7638888888888892E-2</v>
      </c>
      <c r="N114" s="15">
        <v>1.1312500000000001</v>
      </c>
      <c r="O114" s="15">
        <v>2.7111111111111112</v>
      </c>
      <c r="P114" s="3" t="s">
        <v>17170</v>
      </c>
      <c r="Q114" s="3" t="str">
        <f t="shared" si="30"/>
        <v>09.16</v>
      </c>
      <c r="AF114" s="15">
        <f t="shared" si="31"/>
        <v>0.91020041859567913</v>
      </c>
      <c r="AK114" s="15">
        <f t="shared" si="32"/>
        <v>0.91113388888888902</v>
      </c>
      <c r="AT114" s="3" t="s">
        <v>327</v>
      </c>
      <c r="AY114" s="3" t="s">
        <v>17069</v>
      </c>
    </row>
    <row r="115" spans="1:51" x14ac:dyDescent="0.2">
      <c r="A115" s="9">
        <v>0</v>
      </c>
      <c r="B115" s="13">
        <f t="shared" si="28"/>
        <v>0</v>
      </c>
      <c r="C115" s="15">
        <v>1.1298611111111112</v>
      </c>
      <c r="D115" s="15">
        <v>2.7916666666666665</v>
      </c>
      <c r="E115" s="3" t="s">
        <v>17171</v>
      </c>
      <c r="F115" s="3" t="str">
        <f t="shared" si="29"/>
        <v>09:16</v>
      </c>
      <c r="H115" s="15"/>
      <c r="I115" s="15"/>
      <c r="M115" s="13">
        <v>0.05</v>
      </c>
      <c r="N115" s="15">
        <v>1.1312500000000001</v>
      </c>
      <c r="O115" s="15">
        <v>2.7118055555555554</v>
      </c>
      <c r="P115" s="3" t="s">
        <v>17172</v>
      </c>
      <c r="Q115" s="3" t="str">
        <f t="shared" si="30"/>
        <v>09.16</v>
      </c>
      <c r="AF115" s="15">
        <f t="shared" si="31"/>
        <v>0.91019728009259271</v>
      </c>
      <c r="AK115" s="15">
        <f t="shared" si="32"/>
        <v>0.91113546006944457</v>
      </c>
      <c r="AT115" s="3" t="s">
        <v>3835</v>
      </c>
      <c r="AY115" s="3" t="s">
        <v>17079</v>
      </c>
    </row>
    <row r="116" spans="1:51" x14ac:dyDescent="0.2">
      <c r="A116" s="9">
        <v>3.125E-2</v>
      </c>
      <c r="B116" s="13">
        <f t="shared" si="28"/>
        <v>1.6076375E-2</v>
      </c>
      <c r="C116" s="15">
        <v>1.1298611111111112</v>
      </c>
      <c r="D116" s="15">
        <v>2.7562500000000001</v>
      </c>
      <c r="E116" s="3" t="s">
        <v>17173</v>
      </c>
      <c r="F116" s="3" t="str">
        <f t="shared" si="29"/>
        <v>09:16</v>
      </c>
      <c r="H116" s="15"/>
      <c r="I116" s="15"/>
      <c r="M116" s="13">
        <v>4.7222222222222221E-2</v>
      </c>
      <c r="N116" s="15">
        <v>1.1312500000000001</v>
      </c>
      <c r="O116" s="15">
        <v>2.7118055555555554</v>
      </c>
      <c r="P116" s="3" t="s">
        <v>17174</v>
      </c>
      <c r="Q116" s="3" t="str">
        <f t="shared" si="30"/>
        <v>09.16</v>
      </c>
      <c r="AF116" s="15">
        <f t="shared" si="31"/>
        <v>0.91011724826388896</v>
      </c>
      <c r="AK116" s="15">
        <f t="shared" si="32"/>
        <v>0.91113546006944457</v>
      </c>
      <c r="AT116" s="3" t="s">
        <v>209</v>
      </c>
      <c r="AY116" s="3" t="s">
        <v>17104</v>
      </c>
    </row>
    <row r="117" spans="1:51" x14ac:dyDescent="0.2">
      <c r="A117" s="9">
        <v>0</v>
      </c>
      <c r="B117" s="13">
        <f t="shared" si="28"/>
        <v>0</v>
      </c>
      <c r="C117" s="15">
        <v>1.1298611111111112</v>
      </c>
      <c r="D117" s="15">
        <v>2.7555555555555555</v>
      </c>
      <c r="E117" s="3" t="s">
        <v>17175</v>
      </c>
      <c r="F117" s="3" t="str">
        <f t="shared" si="29"/>
        <v>09:16</v>
      </c>
      <c r="G117" s="9"/>
      <c r="H117" s="15"/>
      <c r="I117" s="15"/>
      <c r="M117" s="13">
        <v>3.888888888888889E-2</v>
      </c>
      <c r="N117" s="15">
        <v>1.1312500000000001</v>
      </c>
      <c r="O117" s="15">
        <v>2.7118055555555554</v>
      </c>
      <c r="P117" s="3" t="s">
        <v>17176</v>
      </c>
      <c r="Q117" s="3" t="str">
        <f t="shared" si="30"/>
        <v>09.16</v>
      </c>
      <c r="AF117" s="15">
        <f t="shared" si="31"/>
        <v>0.9101156790123458</v>
      </c>
      <c r="AK117" s="15">
        <f t="shared" si="32"/>
        <v>0.91113546006944457</v>
      </c>
      <c r="AT117" s="3" t="s">
        <v>8576</v>
      </c>
      <c r="AY117" s="3" t="s">
        <v>1092</v>
      </c>
    </row>
    <row r="118" spans="1:51" x14ac:dyDescent="0.2">
      <c r="A118" s="9">
        <v>2.8472222222222222E-2</v>
      </c>
      <c r="B118" s="13">
        <f t="shared" si="28"/>
        <v>1.464736388888889E-2</v>
      </c>
      <c r="C118" s="15">
        <v>1.1298611111111112</v>
      </c>
      <c r="D118" s="15">
        <v>2.754861111111111</v>
      </c>
      <c r="E118" s="3" t="s">
        <v>17177</v>
      </c>
      <c r="F118" s="3" t="str">
        <f t="shared" si="29"/>
        <v>09:16</v>
      </c>
      <c r="G118" s="9"/>
      <c r="H118" s="15"/>
      <c r="I118" s="15"/>
      <c r="M118" s="13">
        <v>3.7499999999999999E-2</v>
      </c>
      <c r="N118" s="15">
        <v>1.1312500000000001</v>
      </c>
      <c r="O118" s="15">
        <v>2.7124999999999999</v>
      </c>
      <c r="P118" s="3" t="s">
        <v>17178</v>
      </c>
      <c r="Q118" s="3" t="str">
        <f t="shared" si="30"/>
        <v>09.16</v>
      </c>
      <c r="AF118" s="15">
        <f t="shared" si="31"/>
        <v>0.91011410976080254</v>
      </c>
      <c r="AK118" s="15">
        <f t="shared" si="32"/>
        <v>0.91113703125000012</v>
      </c>
      <c r="AT118" s="3" t="s">
        <v>70</v>
      </c>
      <c r="AY118" s="3" t="s">
        <v>1736</v>
      </c>
    </row>
    <row r="119" spans="1:51" x14ac:dyDescent="0.2">
      <c r="A119" s="9">
        <v>2.4305555555555556E-2</v>
      </c>
      <c r="B119" s="13">
        <f t="shared" si="28"/>
        <v>1.2503847222222223E-2</v>
      </c>
      <c r="C119" s="15">
        <v>1.1298611111111112</v>
      </c>
      <c r="D119" s="15">
        <v>2.754861111111111</v>
      </c>
      <c r="E119" s="3" t="s">
        <v>17179</v>
      </c>
      <c r="F119" s="3" t="str">
        <f t="shared" si="29"/>
        <v>09:16</v>
      </c>
      <c r="G119" s="9"/>
      <c r="H119" s="15"/>
      <c r="I119" s="15"/>
      <c r="M119" s="13">
        <v>3.2638888888888891E-2</v>
      </c>
      <c r="N119" s="15">
        <v>1.1312500000000001</v>
      </c>
      <c r="O119" s="15">
        <v>2.7124999999999999</v>
      </c>
      <c r="P119" s="3" t="s">
        <v>17180</v>
      </c>
      <c r="Q119" s="3" t="str">
        <f t="shared" si="30"/>
        <v>09.16</v>
      </c>
      <c r="AF119" s="15">
        <f t="shared" si="31"/>
        <v>0.91011410976080254</v>
      </c>
      <c r="AK119" s="15">
        <f t="shared" si="32"/>
        <v>0.91113703125000012</v>
      </c>
      <c r="AT119" s="3" t="s">
        <v>482</v>
      </c>
      <c r="AY119" s="3" t="s">
        <v>8898</v>
      </c>
    </row>
    <row r="120" spans="1:51" x14ac:dyDescent="0.2">
      <c r="A120" s="9">
        <v>0</v>
      </c>
      <c r="B120" s="13">
        <f t="shared" si="28"/>
        <v>0</v>
      </c>
      <c r="C120" s="15">
        <v>1.1298611111111112</v>
      </c>
      <c r="D120" s="15">
        <v>2.7541666666666669</v>
      </c>
      <c r="E120" s="3" t="s">
        <v>17181</v>
      </c>
      <c r="F120" s="3" t="str">
        <f t="shared" si="29"/>
        <v>09:16</v>
      </c>
      <c r="G120" s="9"/>
      <c r="H120" s="15"/>
      <c r="I120" s="15"/>
      <c r="M120" s="13">
        <v>3.2638888888888891E-2</v>
      </c>
      <c r="N120" s="15">
        <v>1.1312500000000001</v>
      </c>
      <c r="O120" s="15">
        <v>2.7131944444444445</v>
      </c>
      <c r="P120" s="3" t="s">
        <v>17182</v>
      </c>
      <c r="Q120" s="3" t="str">
        <f t="shared" si="30"/>
        <v>09.16</v>
      </c>
      <c r="AF120" s="15">
        <f t="shared" si="31"/>
        <v>0.91011254050925938</v>
      </c>
      <c r="AK120" s="15">
        <f t="shared" si="32"/>
        <v>0.91113860243055567</v>
      </c>
      <c r="AT120" s="3" t="s">
        <v>8576</v>
      </c>
      <c r="AY120" s="3" t="s">
        <v>777</v>
      </c>
    </row>
    <row r="121" spans="1:51" x14ac:dyDescent="0.2">
      <c r="A121" s="9">
        <v>0</v>
      </c>
      <c r="B121" s="13">
        <f t="shared" si="28"/>
        <v>0</v>
      </c>
      <c r="C121" s="15">
        <v>1.1298611111111112</v>
      </c>
      <c r="D121" s="15">
        <v>2.7541666666666669</v>
      </c>
      <c r="E121" s="3" t="s">
        <v>17183</v>
      </c>
      <c r="F121" s="3" t="str">
        <f t="shared" si="29"/>
        <v>09:16</v>
      </c>
      <c r="G121" s="9"/>
      <c r="H121" s="15"/>
      <c r="I121" s="15"/>
      <c r="M121" s="13">
        <v>3.3333333333333333E-2</v>
      </c>
      <c r="N121" s="15">
        <v>1.1312500000000001</v>
      </c>
      <c r="O121" s="15">
        <v>2.7131944444444445</v>
      </c>
      <c r="P121" s="3" t="s">
        <v>17184</v>
      </c>
      <c r="Q121" s="3" t="str">
        <f t="shared" si="30"/>
        <v>09.16</v>
      </c>
      <c r="AF121" s="15">
        <f t="shared" si="31"/>
        <v>0.91011254050925938</v>
      </c>
      <c r="AK121" s="15">
        <f t="shared" si="32"/>
        <v>0.91113860243055567</v>
      </c>
      <c r="AT121" s="3" t="s">
        <v>8576</v>
      </c>
      <c r="AY121" s="3" t="s">
        <v>8893</v>
      </c>
    </row>
    <row r="122" spans="1:51" x14ac:dyDescent="0.2">
      <c r="A122" s="9">
        <v>0</v>
      </c>
      <c r="B122" s="13">
        <f t="shared" si="28"/>
        <v>0</v>
      </c>
      <c r="C122" s="15">
        <v>1.1298611111111112</v>
      </c>
      <c r="D122" s="15">
        <v>2.7541666666666669</v>
      </c>
      <c r="E122" s="3" t="s">
        <v>17185</v>
      </c>
      <c r="F122" s="3" t="str">
        <f t="shared" si="29"/>
        <v>09:16</v>
      </c>
      <c r="G122" s="9"/>
      <c r="H122" s="15"/>
      <c r="I122" s="15"/>
      <c r="M122" s="13">
        <v>2.9166666666666667E-2</v>
      </c>
      <c r="N122" s="15">
        <v>1.1312500000000001</v>
      </c>
      <c r="O122" s="15">
        <v>2.7131944444444445</v>
      </c>
      <c r="P122" s="3" t="s">
        <v>17186</v>
      </c>
      <c r="Q122" s="3" t="str">
        <f t="shared" si="30"/>
        <v>09.16</v>
      </c>
      <c r="AF122" s="15">
        <f t="shared" si="31"/>
        <v>0.91011254050925938</v>
      </c>
      <c r="AK122" s="15">
        <f t="shared" si="32"/>
        <v>0.91113860243055567</v>
      </c>
      <c r="AT122" s="3" t="s">
        <v>8576</v>
      </c>
      <c r="AY122" s="3" t="s">
        <v>511</v>
      </c>
    </row>
    <row r="123" spans="1:51" x14ac:dyDescent="0.2">
      <c r="A123" s="9">
        <v>0</v>
      </c>
      <c r="B123" s="13">
        <f t="shared" si="28"/>
        <v>0</v>
      </c>
      <c r="C123" s="15">
        <v>1.1298611111111112</v>
      </c>
      <c r="D123" s="15">
        <v>2.7541666666666669</v>
      </c>
      <c r="E123" s="3" t="s">
        <v>17187</v>
      </c>
      <c r="F123" s="3" t="str">
        <f t="shared" si="29"/>
        <v>09:16</v>
      </c>
      <c r="G123" s="9"/>
      <c r="H123" s="15"/>
      <c r="I123" s="15"/>
      <c r="M123" s="13">
        <v>2.6388888888888889E-2</v>
      </c>
      <c r="N123" s="15">
        <v>1.1312500000000001</v>
      </c>
      <c r="O123" s="15">
        <v>2.7131944444444445</v>
      </c>
      <c r="P123" s="3" t="s">
        <v>17188</v>
      </c>
      <c r="Q123" s="3" t="str">
        <f t="shared" si="30"/>
        <v>09.16</v>
      </c>
      <c r="AF123" s="15">
        <f t="shared" si="31"/>
        <v>0.91011254050925938</v>
      </c>
      <c r="AK123" s="15">
        <f t="shared" si="32"/>
        <v>0.91113860243055567</v>
      </c>
      <c r="AT123" s="3" t="s">
        <v>8576</v>
      </c>
      <c r="AY123" s="3" t="s">
        <v>350</v>
      </c>
    </row>
    <row r="124" spans="1:51" x14ac:dyDescent="0.2">
      <c r="A124" s="9">
        <v>0</v>
      </c>
      <c r="B124" s="13">
        <f t="shared" si="28"/>
        <v>0</v>
      </c>
      <c r="C124" s="15">
        <v>1.1298611111111112</v>
      </c>
      <c r="D124" s="15">
        <v>2.754861111111111</v>
      </c>
      <c r="E124" s="3" t="s">
        <v>17189</v>
      </c>
      <c r="F124" s="3" t="str">
        <f t="shared" si="29"/>
        <v>09:16</v>
      </c>
      <c r="G124" s="9"/>
      <c r="H124" s="15"/>
      <c r="I124" s="15"/>
      <c r="M124" s="13">
        <v>2.6388888888888889E-2</v>
      </c>
      <c r="N124" s="15">
        <v>1.1312500000000001</v>
      </c>
      <c r="O124" s="15">
        <v>2.7131944444444445</v>
      </c>
      <c r="P124" s="3" t="s">
        <v>17190</v>
      </c>
      <c r="Q124" s="3" t="str">
        <f t="shared" si="30"/>
        <v>09.16</v>
      </c>
      <c r="AF124" s="15">
        <f t="shared" si="31"/>
        <v>0.91011410976080254</v>
      </c>
      <c r="AK124" s="15">
        <f t="shared" si="32"/>
        <v>0.91113860243055567</v>
      </c>
      <c r="AT124" s="3" t="s">
        <v>8576</v>
      </c>
      <c r="AY124" s="3" t="s">
        <v>350</v>
      </c>
    </row>
    <row r="125" spans="1:51" x14ac:dyDescent="0.2">
      <c r="A125" s="9">
        <v>0</v>
      </c>
      <c r="B125" s="13">
        <f t="shared" si="28"/>
        <v>0</v>
      </c>
      <c r="C125" s="15">
        <v>1.1298611111111112</v>
      </c>
      <c r="D125" s="15">
        <v>2.754861111111111</v>
      </c>
      <c r="E125" s="3" t="s">
        <v>17191</v>
      </c>
      <c r="F125" s="3" t="str">
        <f t="shared" si="29"/>
        <v>09:16</v>
      </c>
      <c r="G125" s="9"/>
      <c r="H125" s="15"/>
      <c r="I125" s="15"/>
      <c r="M125" s="13">
        <v>2.6388888888888889E-2</v>
      </c>
      <c r="N125" s="15">
        <v>1.1312500000000001</v>
      </c>
      <c r="O125" s="15">
        <v>2.7124999999999999</v>
      </c>
      <c r="P125" s="3" t="s">
        <v>17192</v>
      </c>
      <c r="Q125" s="3" t="str">
        <f t="shared" si="30"/>
        <v>09.16</v>
      </c>
      <c r="AF125" s="15">
        <f t="shared" si="31"/>
        <v>0.91011410976080254</v>
      </c>
      <c r="AK125" s="15">
        <f t="shared" si="32"/>
        <v>0.91113703125000012</v>
      </c>
      <c r="AT125" s="3" t="s">
        <v>8576</v>
      </c>
      <c r="AY125" s="3" t="s">
        <v>541</v>
      </c>
    </row>
    <row r="126" spans="1:51" x14ac:dyDescent="0.2">
      <c r="A126" s="9">
        <v>0</v>
      </c>
      <c r="B126" s="13">
        <f t="shared" si="28"/>
        <v>0</v>
      </c>
      <c r="C126" s="15">
        <v>1.1298611111111112</v>
      </c>
      <c r="D126" s="15">
        <v>2.754861111111111</v>
      </c>
      <c r="E126" s="3" t="s">
        <v>17193</v>
      </c>
      <c r="F126" s="3" t="str">
        <f t="shared" si="29"/>
        <v>09:16</v>
      </c>
      <c r="G126" s="9"/>
      <c r="H126" s="15"/>
      <c r="I126" s="15"/>
      <c r="M126" s="13">
        <v>2.7083333333333334E-2</v>
      </c>
      <c r="N126" s="15">
        <v>1.1312500000000001</v>
      </c>
      <c r="O126" s="15">
        <v>2.7124999999999999</v>
      </c>
      <c r="P126" s="3" t="s">
        <v>17194</v>
      </c>
      <c r="Q126" s="3" t="str">
        <f t="shared" si="30"/>
        <v>09.16</v>
      </c>
      <c r="AF126" s="15">
        <f t="shared" si="31"/>
        <v>0.91011410976080254</v>
      </c>
      <c r="AK126" s="15">
        <f t="shared" si="32"/>
        <v>0.91113703125000012</v>
      </c>
      <c r="AT126" s="3" t="s">
        <v>8576</v>
      </c>
      <c r="AY126" s="3" t="s">
        <v>377</v>
      </c>
    </row>
    <row r="127" spans="1:51" x14ac:dyDescent="0.2">
      <c r="A127" s="9">
        <v>0</v>
      </c>
      <c r="B127" s="13">
        <f t="shared" si="28"/>
        <v>0</v>
      </c>
      <c r="C127" s="15">
        <v>1.1298611111111112</v>
      </c>
      <c r="D127" s="15">
        <v>2.7555555555555555</v>
      </c>
      <c r="E127" s="3" t="s">
        <v>17195</v>
      </c>
      <c r="F127" s="3" t="str">
        <f t="shared" si="29"/>
        <v>09:16</v>
      </c>
      <c r="G127" s="9"/>
      <c r="H127" s="15"/>
      <c r="I127" s="15"/>
      <c r="M127" s="13">
        <v>2.6388888888888889E-2</v>
      </c>
      <c r="N127" s="15">
        <v>1.1312500000000001</v>
      </c>
      <c r="O127" s="15">
        <v>2.7124999999999999</v>
      </c>
      <c r="P127" s="3" t="s">
        <v>17196</v>
      </c>
      <c r="Q127" s="3" t="str">
        <f t="shared" si="30"/>
        <v>09.16</v>
      </c>
      <c r="AF127" s="15">
        <f t="shared" si="31"/>
        <v>0.9101156790123458</v>
      </c>
      <c r="AK127" s="15">
        <f t="shared" si="32"/>
        <v>0.91113703125000012</v>
      </c>
      <c r="AT127" s="3" t="s">
        <v>8576</v>
      </c>
      <c r="AY127" s="3" t="s">
        <v>541</v>
      </c>
    </row>
    <row r="128" spans="1:51" x14ac:dyDescent="0.2">
      <c r="A128" s="9">
        <v>0</v>
      </c>
      <c r="B128" s="13">
        <f t="shared" si="28"/>
        <v>0</v>
      </c>
      <c r="C128" s="15">
        <v>1.1298611111111112</v>
      </c>
      <c r="D128" s="15">
        <v>2.7555555555555555</v>
      </c>
      <c r="E128" s="3" t="s">
        <v>17197</v>
      </c>
      <c r="F128" s="3" t="str">
        <f t="shared" si="29"/>
        <v>09:16</v>
      </c>
      <c r="G128" s="9"/>
      <c r="H128" s="15"/>
      <c r="I128" s="15"/>
      <c r="M128" s="13">
        <v>2.7777777777777776E-2</v>
      </c>
      <c r="N128" s="15">
        <v>1.1666666666666667</v>
      </c>
      <c r="O128" s="15">
        <v>2.7124999999999999</v>
      </c>
      <c r="P128" s="3" t="s">
        <v>17198</v>
      </c>
      <c r="Q128" s="3" t="str">
        <f t="shared" si="30"/>
        <v>09.16</v>
      </c>
      <c r="AF128" s="15">
        <f t="shared" si="31"/>
        <v>0.9101156790123458</v>
      </c>
      <c r="AK128" s="15">
        <f t="shared" si="32"/>
        <v>0.93966250000000018</v>
      </c>
      <c r="AT128" s="3" t="s">
        <v>8576</v>
      </c>
      <c r="AY128" s="3" t="s">
        <v>209</v>
      </c>
    </row>
    <row r="129" spans="1:51" x14ac:dyDescent="0.2">
      <c r="A129" s="9">
        <v>0</v>
      </c>
      <c r="B129" s="13">
        <f t="shared" si="28"/>
        <v>0</v>
      </c>
      <c r="C129" s="15">
        <v>1.1298611111111112</v>
      </c>
      <c r="D129" s="15">
        <v>2.7555555555555555</v>
      </c>
      <c r="E129" s="3" t="s">
        <v>17199</v>
      </c>
      <c r="F129" s="3" t="str">
        <f t="shared" si="29"/>
        <v>09:16</v>
      </c>
      <c r="G129" s="9"/>
      <c r="H129" s="15"/>
      <c r="I129" s="15"/>
      <c r="M129" s="13">
        <v>2.7777777777777776E-2</v>
      </c>
      <c r="N129" s="15">
        <v>1.1666666666666667</v>
      </c>
      <c r="O129" s="15">
        <v>2.7118055555555554</v>
      </c>
      <c r="P129" s="3" t="s">
        <v>17200</v>
      </c>
      <c r="Q129" s="3" t="str">
        <f t="shared" si="30"/>
        <v>09.16</v>
      </c>
      <c r="AF129" s="15">
        <f t="shared" si="31"/>
        <v>0.9101156790123458</v>
      </c>
      <c r="AK129" s="15">
        <f t="shared" si="32"/>
        <v>0.93966087962962974</v>
      </c>
      <c r="AT129" s="3" t="s">
        <v>8576</v>
      </c>
      <c r="AY129" s="3" t="s">
        <v>209</v>
      </c>
    </row>
    <row r="130" spans="1:51" x14ac:dyDescent="0.2">
      <c r="A130" s="9">
        <v>0</v>
      </c>
      <c r="B130" s="13">
        <f t="shared" si="28"/>
        <v>0</v>
      </c>
      <c r="C130" s="15">
        <v>1.1298611111111112</v>
      </c>
      <c r="D130" s="15">
        <v>2.7555555555555555</v>
      </c>
      <c r="E130" s="3" t="s">
        <v>17201</v>
      </c>
      <c r="F130" s="3" t="str">
        <f t="shared" si="29"/>
        <v>09:16</v>
      </c>
      <c r="G130" s="9"/>
      <c r="H130" s="15"/>
      <c r="I130" s="15"/>
      <c r="M130" s="13">
        <v>2.9861111111111113E-2</v>
      </c>
      <c r="N130" s="15">
        <v>1.1666666666666667</v>
      </c>
      <c r="O130" s="15">
        <v>2.7118055555555554</v>
      </c>
      <c r="P130" s="3" t="s">
        <v>17202</v>
      </c>
      <c r="Q130" s="3" t="str">
        <f t="shared" si="30"/>
        <v>09.16</v>
      </c>
      <c r="AF130" s="15">
        <f t="shared" si="31"/>
        <v>0.9101156790123458</v>
      </c>
      <c r="AK130" s="15">
        <f t="shared" si="32"/>
        <v>0.93966087962962974</v>
      </c>
      <c r="AT130" s="3" t="s">
        <v>8576</v>
      </c>
      <c r="AY130" s="3" t="s">
        <v>762</v>
      </c>
    </row>
    <row r="131" spans="1:51" x14ac:dyDescent="0.2">
      <c r="A131" s="9">
        <v>0</v>
      </c>
      <c r="B131" s="13">
        <f t="shared" si="28"/>
        <v>0</v>
      </c>
      <c r="C131" s="15">
        <v>1.1298611111111112</v>
      </c>
      <c r="D131" s="15">
        <v>2.7562500000000001</v>
      </c>
      <c r="E131" s="3" t="s">
        <v>17203</v>
      </c>
      <c r="F131" s="3" t="str">
        <f t="shared" si="29"/>
        <v>09:16</v>
      </c>
      <c r="G131" s="9"/>
      <c r="H131" s="15"/>
      <c r="I131" s="15"/>
      <c r="M131" s="13">
        <v>2.9861111111111113E-2</v>
      </c>
      <c r="N131" s="15">
        <v>1.1666666666666667</v>
      </c>
      <c r="O131" s="15">
        <v>2.7118055555555554</v>
      </c>
      <c r="P131" s="3" t="s">
        <v>17204</v>
      </c>
      <c r="Q131" s="3" t="str">
        <f t="shared" si="30"/>
        <v>09.16</v>
      </c>
      <c r="AF131" s="15">
        <f t="shared" si="31"/>
        <v>0.91011724826388896</v>
      </c>
      <c r="AK131" s="15">
        <f t="shared" si="32"/>
        <v>0.93966087962962974</v>
      </c>
      <c r="AT131" s="3" t="s">
        <v>8576</v>
      </c>
      <c r="AY131" s="3" t="s">
        <v>762</v>
      </c>
    </row>
    <row r="132" spans="1:51" x14ac:dyDescent="0.2">
      <c r="A132" s="9">
        <v>0</v>
      </c>
      <c r="B132" s="13">
        <f t="shared" ref="B132:B195" si="33">A132*0.514444</f>
        <v>0</v>
      </c>
      <c r="C132" s="15">
        <v>1.1305555555555555</v>
      </c>
      <c r="D132" s="15">
        <v>2.7562500000000001</v>
      </c>
      <c r="E132" s="3" t="s">
        <v>17205</v>
      </c>
      <c r="F132" s="3" t="str">
        <f t="shared" ref="F132:F195" si="34">LEFT(E132,5)</f>
        <v>09:16</v>
      </c>
      <c r="G132" s="9"/>
      <c r="H132" s="15"/>
      <c r="I132" s="15"/>
      <c r="M132" s="13">
        <v>2.7777777777777776E-2</v>
      </c>
      <c r="N132" s="15">
        <v>1.1666666666666667</v>
      </c>
      <c r="O132" s="15">
        <v>2.7118055555555554</v>
      </c>
      <c r="P132" s="3" t="s">
        <v>17206</v>
      </c>
      <c r="Q132" s="3" t="str">
        <f t="shared" ref="Q132:Q195" si="35">LEFT(P132,5)</f>
        <v>09.16</v>
      </c>
      <c r="AF132" s="15">
        <f t="shared" ref="AF132:AF195" si="36">0.8*C132+(D132*C132)/500</f>
        <v>0.91067663194444448</v>
      </c>
      <c r="AK132" s="15">
        <f t="shared" ref="AK132:AK195" si="37">0.8*N132+(O132*N132)/500</f>
        <v>0.93966087962962974</v>
      </c>
      <c r="AT132" s="3" t="s">
        <v>1916</v>
      </c>
      <c r="AY132" s="3" t="s">
        <v>209</v>
      </c>
    </row>
    <row r="133" spans="1:51" x14ac:dyDescent="0.2">
      <c r="A133" s="9">
        <v>0</v>
      </c>
      <c r="B133" s="13">
        <f t="shared" si="33"/>
        <v>0</v>
      </c>
      <c r="C133" s="15">
        <v>1.1305555555555555</v>
      </c>
      <c r="D133" s="15">
        <v>2.7555555555555555</v>
      </c>
      <c r="E133" s="3" t="s">
        <v>17207</v>
      </c>
      <c r="F133" s="3" t="str">
        <f t="shared" si="34"/>
        <v>09:16</v>
      </c>
      <c r="G133" s="9"/>
      <c r="H133" s="15"/>
      <c r="I133" s="15"/>
      <c r="M133" s="13">
        <v>2.7777777777777776E-2</v>
      </c>
      <c r="N133" s="15">
        <v>1.1666666666666667</v>
      </c>
      <c r="O133" s="15">
        <v>2.7124999999999999</v>
      </c>
      <c r="P133" s="3" t="s">
        <v>17208</v>
      </c>
      <c r="Q133" s="3" t="str">
        <f t="shared" si="35"/>
        <v>09.16</v>
      </c>
      <c r="AF133" s="15">
        <f t="shared" si="36"/>
        <v>0.91067506172839507</v>
      </c>
      <c r="AK133" s="15">
        <f t="shared" si="37"/>
        <v>0.93966250000000018</v>
      </c>
      <c r="AT133" s="3" t="s">
        <v>1916</v>
      </c>
      <c r="AY133" s="3" t="s">
        <v>209</v>
      </c>
    </row>
    <row r="134" spans="1:51" x14ac:dyDescent="0.2">
      <c r="A134" s="9">
        <v>0</v>
      </c>
      <c r="B134" s="13">
        <f t="shared" si="33"/>
        <v>0</v>
      </c>
      <c r="C134" s="15">
        <v>1.1305555555555555</v>
      </c>
      <c r="D134" s="15">
        <v>2.7555555555555555</v>
      </c>
      <c r="E134" s="3" t="s">
        <v>17209</v>
      </c>
      <c r="F134" s="3" t="str">
        <f t="shared" si="34"/>
        <v>09:16</v>
      </c>
      <c r="G134" s="9"/>
      <c r="H134" s="15"/>
      <c r="I134" s="15"/>
      <c r="M134" s="13">
        <v>2.9166666666666667E-2</v>
      </c>
      <c r="N134" s="15">
        <v>1.1666666666666667</v>
      </c>
      <c r="O134" s="15">
        <v>2.7124999999999999</v>
      </c>
      <c r="P134" s="3" t="s">
        <v>17210</v>
      </c>
      <c r="Q134" s="3" t="str">
        <f t="shared" si="35"/>
        <v>09.16</v>
      </c>
      <c r="AF134" s="15">
        <f t="shared" si="36"/>
        <v>0.91067506172839507</v>
      </c>
      <c r="AK134" s="15">
        <f t="shared" si="37"/>
        <v>0.93966250000000018</v>
      </c>
      <c r="AT134" s="3" t="s">
        <v>1916</v>
      </c>
      <c r="AY134" s="3" t="s">
        <v>958</v>
      </c>
    </row>
    <row r="135" spans="1:51" x14ac:dyDescent="0.2">
      <c r="A135" s="9">
        <v>0</v>
      </c>
      <c r="B135" s="13">
        <f t="shared" si="33"/>
        <v>0</v>
      </c>
      <c r="C135" s="15">
        <v>1.1305555555555555</v>
      </c>
      <c r="D135" s="15">
        <v>2.7555555555555555</v>
      </c>
      <c r="E135" s="3" t="s">
        <v>17211</v>
      </c>
      <c r="F135" s="3" t="str">
        <f t="shared" si="34"/>
        <v>09:16</v>
      </c>
      <c r="G135" s="9"/>
      <c r="H135" s="15"/>
      <c r="I135" s="15"/>
      <c r="M135" s="13">
        <v>2.6388888888888889E-2</v>
      </c>
      <c r="N135" s="15">
        <v>1.1666666666666667</v>
      </c>
      <c r="O135" s="15">
        <v>2.7124999999999999</v>
      </c>
      <c r="P135" s="3" t="s">
        <v>17212</v>
      </c>
      <c r="Q135" s="3" t="str">
        <f t="shared" si="35"/>
        <v>09.16</v>
      </c>
      <c r="AF135" s="15">
        <f t="shared" si="36"/>
        <v>0.91067506172839507</v>
      </c>
      <c r="AK135" s="15">
        <f t="shared" si="37"/>
        <v>0.93966250000000018</v>
      </c>
      <c r="AT135" s="3" t="s">
        <v>1916</v>
      </c>
      <c r="AY135" s="3" t="s">
        <v>587</v>
      </c>
    </row>
    <row r="136" spans="1:51" x14ac:dyDescent="0.2">
      <c r="A136" s="9">
        <v>0</v>
      </c>
      <c r="B136" s="13">
        <f t="shared" si="33"/>
        <v>0</v>
      </c>
      <c r="C136" s="15">
        <v>1.1305555555555555</v>
      </c>
      <c r="D136" s="15">
        <v>2.7555555555555555</v>
      </c>
      <c r="E136" s="3" t="s">
        <v>17213</v>
      </c>
      <c r="F136" s="3" t="str">
        <f t="shared" si="34"/>
        <v>09:16</v>
      </c>
      <c r="G136" s="9"/>
      <c r="H136" s="15"/>
      <c r="I136" s="15"/>
      <c r="M136" s="13">
        <v>2.361111111111111E-2</v>
      </c>
      <c r="N136" s="15">
        <v>1.1666666666666667</v>
      </c>
      <c r="O136" s="15">
        <v>2.7124999999999999</v>
      </c>
      <c r="P136" s="3" t="s">
        <v>17214</v>
      </c>
      <c r="Q136" s="3" t="str">
        <f t="shared" si="35"/>
        <v>09.16</v>
      </c>
      <c r="AF136" s="15">
        <f t="shared" si="36"/>
        <v>0.91067506172839507</v>
      </c>
      <c r="AK136" s="15">
        <f t="shared" si="37"/>
        <v>0.93966250000000018</v>
      </c>
      <c r="AT136" s="3" t="s">
        <v>1916</v>
      </c>
      <c r="AY136" s="3" t="s">
        <v>642</v>
      </c>
    </row>
    <row r="137" spans="1:51" x14ac:dyDescent="0.2">
      <c r="A137" s="9">
        <v>0</v>
      </c>
      <c r="B137" s="13">
        <f t="shared" si="33"/>
        <v>0</v>
      </c>
      <c r="C137" s="15">
        <v>1.1305555555555555</v>
      </c>
      <c r="D137" s="15">
        <v>2.7555555555555555</v>
      </c>
      <c r="E137" s="3" t="s">
        <v>17215</v>
      </c>
      <c r="F137" s="3" t="str">
        <f t="shared" si="34"/>
        <v>09:16</v>
      </c>
      <c r="G137" s="9"/>
      <c r="H137" s="15"/>
      <c r="I137" s="15"/>
      <c r="M137" s="13">
        <v>2.4305555555555556E-2</v>
      </c>
      <c r="N137" s="15">
        <v>1.1666666666666667</v>
      </c>
      <c r="O137" s="15">
        <v>2.7124999999999999</v>
      </c>
      <c r="P137" s="3" t="s">
        <v>17216</v>
      </c>
      <c r="Q137" s="3" t="str">
        <f t="shared" si="35"/>
        <v>09.16</v>
      </c>
      <c r="AF137" s="15">
        <f t="shared" si="36"/>
        <v>0.91067506172839507</v>
      </c>
      <c r="AK137" s="15">
        <f t="shared" si="37"/>
        <v>0.93966250000000018</v>
      </c>
      <c r="AT137" s="3" t="s">
        <v>1916</v>
      </c>
      <c r="AY137" s="3" t="s">
        <v>602</v>
      </c>
    </row>
    <row r="138" spans="1:51" x14ac:dyDescent="0.2">
      <c r="A138" s="9">
        <v>0</v>
      </c>
      <c r="B138" s="13">
        <f t="shared" si="33"/>
        <v>0</v>
      </c>
      <c r="C138" s="15">
        <v>1.1305555555555555</v>
      </c>
      <c r="D138" s="15">
        <v>2.7555555555555555</v>
      </c>
      <c r="E138" s="3" t="s">
        <v>17217</v>
      </c>
      <c r="F138" s="3" t="str">
        <f t="shared" si="34"/>
        <v>09:16</v>
      </c>
      <c r="G138" s="9"/>
      <c r="H138" s="15"/>
      <c r="I138" s="15"/>
      <c r="M138" s="13">
        <v>2.4305555555555556E-2</v>
      </c>
      <c r="N138" s="15">
        <v>1.1666666666666667</v>
      </c>
      <c r="O138" s="15">
        <v>2.7124999999999999</v>
      </c>
      <c r="P138" s="3" t="s">
        <v>17218</v>
      </c>
      <c r="Q138" s="3" t="str">
        <f t="shared" si="35"/>
        <v>09.16</v>
      </c>
      <c r="AF138" s="15">
        <f t="shared" si="36"/>
        <v>0.91067506172839507</v>
      </c>
      <c r="AK138" s="15">
        <f t="shared" si="37"/>
        <v>0.93966250000000018</v>
      </c>
      <c r="AT138" s="3" t="s">
        <v>1916</v>
      </c>
      <c r="AY138" s="3" t="s">
        <v>602</v>
      </c>
    </row>
    <row r="139" spans="1:51" x14ac:dyDescent="0.2">
      <c r="A139" s="9">
        <v>0</v>
      </c>
      <c r="B139" s="13">
        <f t="shared" si="33"/>
        <v>0</v>
      </c>
      <c r="C139" s="15">
        <v>1.1305555555555555</v>
      </c>
      <c r="D139" s="15">
        <v>2.7555555555555555</v>
      </c>
      <c r="E139" s="3" t="s">
        <v>17219</v>
      </c>
      <c r="F139" s="3" t="str">
        <f t="shared" si="34"/>
        <v>09:16</v>
      </c>
      <c r="G139" s="9"/>
      <c r="H139" s="15"/>
      <c r="I139" s="15"/>
      <c r="M139" s="13">
        <v>2.361111111111111E-2</v>
      </c>
      <c r="N139" s="15">
        <v>1.1666666666666667</v>
      </c>
      <c r="O139" s="15">
        <v>2.7124999999999999</v>
      </c>
      <c r="P139" s="3" t="s">
        <v>17220</v>
      </c>
      <c r="Q139" s="3" t="str">
        <f t="shared" si="35"/>
        <v>09.16</v>
      </c>
      <c r="AF139" s="15">
        <f t="shared" si="36"/>
        <v>0.91067506172839507</v>
      </c>
      <c r="AK139" s="15">
        <f t="shared" si="37"/>
        <v>0.93966250000000018</v>
      </c>
      <c r="AT139" s="3" t="s">
        <v>1916</v>
      </c>
      <c r="AY139" s="3" t="s">
        <v>642</v>
      </c>
    </row>
    <row r="140" spans="1:51" x14ac:dyDescent="0.2">
      <c r="A140" s="9">
        <v>0</v>
      </c>
      <c r="B140" s="13">
        <f t="shared" si="33"/>
        <v>0</v>
      </c>
      <c r="C140" s="15">
        <v>1.1305555555555555</v>
      </c>
      <c r="D140" s="15">
        <v>2.7555555555555555</v>
      </c>
      <c r="E140" s="3" t="s">
        <v>17221</v>
      </c>
      <c r="F140" s="3" t="str">
        <f t="shared" si="34"/>
        <v>09:16</v>
      </c>
      <c r="G140" s="9"/>
      <c r="H140" s="15"/>
      <c r="I140" s="15"/>
      <c r="M140" s="13">
        <v>2.013888888888889E-2</v>
      </c>
      <c r="N140" s="15">
        <v>1.1666666666666667</v>
      </c>
      <c r="O140" s="15">
        <v>2.7124999999999999</v>
      </c>
      <c r="P140" s="3" t="s">
        <v>17222</v>
      </c>
      <c r="Q140" s="3" t="str">
        <f t="shared" si="35"/>
        <v>09.16</v>
      </c>
      <c r="AF140" s="15">
        <f t="shared" si="36"/>
        <v>0.91067506172839507</v>
      </c>
      <c r="AK140" s="15">
        <f t="shared" si="37"/>
        <v>0.93966250000000018</v>
      </c>
      <c r="AT140" s="3" t="s">
        <v>1916</v>
      </c>
      <c r="AY140" s="3" t="s">
        <v>1552</v>
      </c>
    </row>
    <row r="141" spans="1:51" x14ac:dyDescent="0.2">
      <c r="A141" s="9">
        <v>0</v>
      </c>
      <c r="B141" s="13">
        <f t="shared" si="33"/>
        <v>0</v>
      </c>
      <c r="C141" s="15">
        <v>1.1305555555555555</v>
      </c>
      <c r="D141" s="15">
        <v>2.7555555555555555</v>
      </c>
      <c r="E141" s="3" t="s">
        <v>17223</v>
      </c>
      <c r="F141" s="3" t="str">
        <f t="shared" si="34"/>
        <v>09:16</v>
      </c>
      <c r="G141" s="9"/>
      <c r="H141" s="15"/>
      <c r="I141" s="15"/>
      <c r="M141" s="13">
        <v>1.8749999999999999E-2</v>
      </c>
      <c r="N141" s="15">
        <v>1.1666666666666667</v>
      </c>
      <c r="O141" s="15">
        <v>2.7124999999999999</v>
      </c>
      <c r="P141" s="3" t="s">
        <v>17224</v>
      </c>
      <c r="Q141" s="3" t="str">
        <f t="shared" si="35"/>
        <v>09.16</v>
      </c>
      <c r="AF141" s="15">
        <f t="shared" si="36"/>
        <v>0.91067506172839507</v>
      </c>
      <c r="AK141" s="15">
        <f t="shared" si="37"/>
        <v>0.93966250000000018</v>
      </c>
      <c r="AT141" s="3" t="s">
        <v>1916</v>
      </c>
      <c r="AY141" s="3" t="s">
        <v>822</v>
      </c>
    </row>
    <row r="142" spans="1:51" x14ac:dyDescent="0.2">
      <c r="A142" s="9">
        <v>0</v>
      </c>
      <c r="B142" s="13">
        <f t="shared" si="33"/>
        <v>0</v>
      </c>
      <c r="C142" s="15">
        <v>1.1305555555555555</v>
      </c>
      <c r="D142" s="15">
        <v>2.7555555555555555</v>
      </c>
      <c r="E142" s="3" t="s">
        <v>17225</v>
      </c>
      <c r="F142" s="3" t="str">
        <f t="shared" si="34"/>
        <v>09:16</v>
      </c>
      <c r="G142" s="9"/>
      <c r="H142" s="15"/>
      <c r="I142" s="15"/>
      <c r="M142" s="13">
        <v>1.8749999999999999E-2</v>
      </c>
      <c r="N142" s="15">
        <v>1.1666666666666667</v>
      </c>
      <c r="O142" s="15">
        <v>2.7124999999999999</v>
      </c>
      <c r="P142" s="3" t="s">
        <v>17226</v>
      </c>
      <c r="Q142" s="3" t="str">
        <f t="shared" si="35"/>
        <v>09.16</v>
      </c>
      <c r="AF142" s="15">
        <f t="shared" si="36"/>
        <v>0.91067506172839507</v>
      </c>
      <c r="AK142" s="15">
        <f t="shared" si="37"/>
        <v>0.93966250000000018</v>
      </c>
      <c r="AT142" s="3" t="s">
        <v>1916</v>
      </c>
      <c r="AY142" s="3" t="s">
        <v>822</v>
      </c>
    </row>
    <row r="143" spans="1:51" x14ac:dyDescent="0.2">
      <c r="A143" s="9">
        <v>0</v>
      </c>
      <c r="B143" s="13">
        <f t="shared" si="33"/>
        <v>0</v>
      </c>
      <c r="C143" s="15">
        <v>1.1305555555555555</v>
      </c>
      <c r="D143" s="15">
        <v>2.7555555555555555</v>
      </c>
      <c r="E143" s="3" t="s">
        <v>17227</v>
      </c>
      <c r="F143" s="3" t="str">
        <f t="shared" si="34"/>
        <v>09:16</v>
      </c>
      <c r="G143" s="9"/>
      <c r="H143" s="15"/>
      <c r="I143" s="15"/>
      <c r="M143" s="13">
        <v>2.013888888888889E-2</v>
      </c>
      <c r="N143" s="15">
        <v>1.1666666666666667</v>
      </c>
      <c r="O143" s="15">
        <v>2.7124999999999999</v>
      </c>
      <c r="P143" s="3" t="s">
        <v>17228</v>
      </c>
      <c r="Q143" s="3" t="str">
        <f t="shared" si="35"/>
        <v>09.16</v>
      </c>
      <c r="AF143" s="15">
        <f t="shared" si="36"/>
        <v>0.91067506172839507</v>
      </c>
      <c r="AK143" s="15">
        <f t="shared" si="37"/>
        <v>0.93966250000000018</v>
      </c>
      <c r="AT143" s="3" t="s">
        <v>1916</v>
      </c>
      <c r="AY143" s="3" t="s">
        <v>1552</v>
      </c>
    </row>
    <row r="144" spans="1:51" x14ac:dyDescent="0.2">
      <c r="A144" s="9">
        <v>0</v>
      </c>
      <c r="B144" s="13">
        <f t="shared" si="33"/>
        <v>0</v>
      </c>
      <c r="C144" s="15">
        <v>1.1305555555555555</v>
      </c>
      <c r="D144" s="15">
        <v>2.7555555555555555</v>
      </c>
      <c r="E144" s="3" t="s">
        <v>17229</v>
      </c>
      <c r="F144" s="3" t="str">
        <f t="shared" si="34"/>
        <v>09:16</v>
      </c>
      <c r="G144" s="9"/>
      <c r="H144" s="15"/>
      <c r="I144" s="15"/>
      <c r="M144" s="13">
        <v>2.4305555555555556E-2</v>
      </c>
      <c r="N144" s="15">
        <v>1.1666666666666667</v>
      </c>
      <c r="O144" s="15">
        <v>2.7124999999999999</v>
      </c>
      <c r="P144" s="3" t="s">
        <v>17230</v>
      </c>
      <c r="Q144" s="3" t="str">
        <f t="shared" si="35"/>
        <v>09.16</v>
      </c>
      <c r="AF144" s="15">
        <f t="shared" si="36"/>
        <v>0.91067506172839507</v>
      </c>
      <c r="AK144" s="15">
        <f t="shared" si="37"/>
        <v>0.93966250000000018</v>
      </c>
      <c r="AT144" s="3" t="s">
        <v>1916</v>
      </c>
      <c r="AY144" s="3" t="s">
        <v>602</v>
      </c>
    </row>
    <row r="145" spans="1:51" x14ac:dyDescent="0.2">
      <c r="A145" s="9">
        <v>0</v>
      </c>
      <c r="B145" s="13">
        <f t="shared" si="33"/>
        <v>0</v>
      </c>
      <c r="C145" s="15">
        <v>1.1305555555555555</v>
      </c>
      <c r="D145" s="15">
        <v>2.7555555555555555</v>
      </c>
      <c r="E145" s="3" t="s">
        <v>17231</v>
      </c>
      <c r="F145" s="3" t="str">
        <f t="shared" si="34"/>
        <v>09:16</v>
      </c>
      <c r="G145" s="9"/>
      <c r="H145" s="15"/>
      <c r="I145" s="15"/>
      <c r="M145" s="13">
        <v>2.4305555555555556E-2</v>
      </c>
      <c r="N145" s="15">
        <v>1.1666666666666667</v>
      </c>
      <c r="O145" s="15">
        <v>2.7124999999999999</v>
      </c>
      <c r="P145" s="3" t="s">
        <v>17232</v>
      </c>
      <c r="Q145" s="3" t="str">
        <f t="shared" si="35"/>
        <v>09.16</v>
      </c>
      <c r="AF145" s="15">
        <f t="shared" si="36"/>
        <v>0.91067506172839507</v>
      </c>
      <c r="AK145" s="15">
        <f t="shared" si="37"/>
        <v>0.93966250000000018</v>
      </c>
      <c r="AT145" s="3" t="s">
        <v>1916</v>
      </c>
      <c r="AY145" s="3" t="s">
        <v>602</v>
      </c>
    </row>
    <row r="146" spans="1:51" x14ac:dyDescent="0.2">
      <c r="A146" s="9">
        <v>0</v>
      </c>
      <c r="B146" s="13">
        <f t="shared" si="33"/>
        <v>0</v>
      </c>
      <c r="C146" s="15">
        <v>1.1305555555555555</v>
      </c>
      <c r="D146" s="15">
        <v>2.7555555555555555</v>
      </c>
      <c r="E146" s="3" t="s">
        <v>17233</v>
      </c>
      <c r="F146" s="3" t="str">
        <f t="shared" si="34"/>
        <v>09:16</v>
      </c>
      <c r="G146" s="9"/>
      <c r="H146" s="15"/>
      <c r="I146" s="15"/>
      <c r="M146" s="13">
        <v>2.6388888888888889E-2</v>
      </c>
      <c r="N146" s="15">
        <v>1.1666666666666667</v>
      </c>
      <c r="O146" s="15">
        <v>2.7118055555555554</v>
      </c>
      <c r="P146" s="3" t="s">
        <v>17234</v>
      </c>
      <c r="Q146" s="3" t="str">
        <f t="shared" si="35"/>
        <v>09.16</v>
      </c>
      <c r="AF146" s="15">
        <f t="shared" si="36"/>
        <v>0.91067506172839507</v>
      </c>
      <c r="AK146" s="15">
        <f t="shared" si="37"/>
        <v>0.93966087962962974</v>
      </c>
      <c r="AT146" s="3" t="s">
        <v>1916</v>
      </c>
      <c r="AY146" s="3" t="s">
        <v>587</v>
      </c>
    </row>
    <row r="147" spans="1:51" x14ac:dyDescent="0.2">
      <c r="A147" s="9">
        <v>0</v>
      </c>
      <c r="B147" s="13">
        <f t="shared" si="33"/>
        <v>0</v>
      </c>
      <c r="C147" s="15">
        <v>1.1305555555555555</v>
      </c>
      <c r="D147" s="15">
        <v>2.7555555555555555</v>
      </c>
      <c r="E147" s="3" t="s">
        <v>17235</v>
      </c>
      <c r="F147" s="3" t="str">
        <f t="shared" si="34"/>
        <v>09:16</v>
      </c>
      <c r="G147" s="9"/>
      <c r="H147" s="15"/>
      <c r="I147" s="15"/>
      <c r="M147" s="13">
        <v>2.0833333333333332E-2</v>
      </c>
      <c r="N147" s="15">
        <v>1.1666666666666667</v>
      </c>
      <c r="O147" s="15">
        <v>2.7118055555555554</v>
      </c>
      <c r="P147" s="3" t="s">
        <v>17236</v>
      </c>
      <c r="Q147" s="3" t="str">
        <f t="shared" si="35"/>
        <v>09.16</v>
      </c>
      <c r="AF147" s="15">
        <f t="shared" si="36"/>
        <v>0.91067506172839507</v>
      </c>
      <c r="AK147" s="15">
        <f t="shared" si="37"/>
        <v>0.93966087962962974</v>
      </c>
      <c r="AT147" s="3" t="s">
        <v>1916</v>
      </c>
      <c r="AY147" s="3" t="s">
        <v>661</v>
      </c>
    </row>
    <row r="148" spans="1:51" x14ac:dyDescent="0.2">
      <c r="A148" s="9">
        <v>0</v>
      </c>
      <c r="B148" s="13">
        <f t="shared" si="33"/>
        <v>0</v>
      </c>
      <c r="C148" s="15">
        <v>1.1305555555555555</v>
      </c>
      <c r="D148" s="15">
        <v>2.7562500000000001</v>
      </c>
      <c r="E148" s="3" t="s">
        <v>17237</v>
      </c>
      <c r="F148" s="3" t="str">
        <f t="shared" si="34"/>
        <v>09:16</v>
      </c>
      <c r="G148" s="9"/>
      <c r="H148" s="15"/>
      <c r="I148" s="15"/>
      <c r="M148" s="13">
        <v>2.2916666666666665E-2</v>
      </c>
      <c r="N148" s="15">
        <v>1.1666666666666667</v>
      </c>
      <c r="O148" s="15">
        <v>2.7118055555555554</v>
      </c>
      <c r="P148" s="3" t="s">
        <v>17238</v>
      </c>
      <c r="Q148" s="3" t="str">
        <f t="shared" si="35"/>
        <v>09.16</v>
      </c>
      <c r="AF148" s="15">
        <f t="shared" si="36"/>
        <v>0.91067663194444448</v>
      </c>
      <c r="AK148" s="15">
        <f t="shared" si="37"/>
        <v>0.93966087962962974</v>
      </c>
      <c r="AT148" s="3" t="s">
        <v>1916</v>
      </c>
      <c r="AY148" s="3" t="s">
        <v>196</v>
      </c>
    </row>
    <row r="149" spans="1:51" x14ac:dyDescent="0.2">
      <c r="A149" s="9">
        <v>0</v>
      </c>
      <c r="B149" s="13">
        <f t="shared" si="33"/>
        <v>0</v>
      </c>
      <c r="C149" s="15">
        <v>1.1305555555555555</v>
      </c>
      <c r="D149" s="15">
        <v>2.7562500000000001</v>
      </c>
      <c r="E149" s="3" t="s">
        <v>17239</v>
      </c>
      <c r="F149" s="3" t="str">
        <f t="shared" si="34"/>
        <v>09:16</v>
      </c>
      <c r="G149" s="9"/>
      <c r="H149" s="15"/>
      <c r="I149" s="15"/>
      <c r="M149" s="13">
        <v>1.8055555555555554E-2</v>
      </c>
      <c r="N149" s="15">
        <v>1.1666666666666667</v>
      </c>
      <c r="O149" s="15">
        <v>2.7118055555555554</v>
      </c>
      <c r="P149" s="3" t="s">
        <v>17240</v>
      </c>
      <c r="Q149" s="3" t="str">
        <f t="shared" si="35"/>
        <v>09.16</v>
      </c>
      <c r="AF149" s="15">
        <f t="shared" si="36"/>
        <v>0.91067663194444448</v>
      </c>
      <c r="AK149" s="15">
        <f t="shared" si="37"/>
        <v>0.93966087962962974</v>
      </c>
      <c r="AT149" s="3" t="s">
        <v>1916</v>
      </c>
      <c r="AY149" s="3" t="s">
        <v>221</v>
      </c>
    </row>
    <row r="150" spans="1:51" x14ac:dyDescent="0.2">
      <c r="A150" s="9">
        <v>0</v>
      </c>
      <c r="B150" s="13">
        <f t="shared" si="33"/>
        <v>0</v>
      </c>
      <c r="C150" s="15">
        <v>1.1305555555555555</v>
      </c>
      <c r="D150" s="15">
        <v>2.7562500000000001</v>
      </c>
      <c r="E150" s="3" t="s">
        <v>17241</v>
      </c>
      <c r="F150" s="3" t="str">
        <f t="shared" si="34"/>
        <v>09:16</v>
      </c>
      <c r="G150" s="9"/>
      <c r="H150" s="15"/>
      <c r="I150" s="15"/>
      <c r="M150" s="13">
        <v>1.5277777777777777E-2</v>
      </c>
      <c r="N150" s="15">
        <v>1.1666666666666667</v>
      </c>
      <c r="O150" s="15">
        <v>2.7118055555555554</v>
      </c>
      <c r="P150" s="3" t="s">
        <v>17242</v>
      </c>
      <c r="Q150" s="3" t="str">
        <f t="shared" si="35"/>
        <v>09.16</v>
      </c>
      <c r="AF150" s="15">
        <f t="shared" si="36"/>
        <v>0.91067663194444448</v>
      </c>
      <c r="AK150" s="15">
        <f t="shared" si="37"/>
        <v>0.93966087962962974</v>
      </c>
      <c r="AT150" s="3" t="s">
        <v>1916</v>
      </c>
      <c r="AY150" s="3" t="s">
        <v>3506</v>
      </c>
    </row>
    <row r="151" spans="1:51" x14ac:dyDescent="0.2">
      <c r="A151" s="9">
        <v>0</v>
      </c>
      <c r="B151" s="13">
        <f t="shared" si="33"/>
        <v>0</v>
      </c>
      <c r="C151" s="15">
        <v>1.1305555555555555</v>
      </c>
      <c r="D151" s="15">
        <v>2.7562500000000001</v>
      </c>
      <c r="E151" s="3" t="s">
        <v>17243</v>
      </c>
      <c r="F151" s="3" t="str">
        <f t="shared" si="34"/>
        <v>09:16</v>
      </c>
      <c r="G151" s="9"/>
      <c r="H151" s="15"/>
      <c r="I151" s="15"/>
      <c r="M151" s="13">
        <v>1.5972222222222221E-2</v>
      </c>
      <c r="N151" s="15">
        <v>1.1666666666666667</v>
      </c>
      <c r="O151" s="15">
        <v>2.7118055555555554</v>
      </c>
      <c r="P151" s="3" t="s">
        <v>17244</v>
      </c>
      <c r="Q151" s="3" t="str">
        <f t="shared" si="35"/>
        <v>09.16</v>
      </c>
      <c r="AF151" s="15">
        <f t="shared" si="36"/>
        <v>0.91067663194444448</v>
      </c>
      <c r="AK151" s="15">
        <f t="shared" si="37"/>
        <v>0.93966087962962974</v>
      </c>
      <c r="AT151" s="3" t="s">
        <v>1916</v>
      </c>
      <c r="AY151" s="3" t="s">
        <v>810</v>
      </c>
    </row>
    <row r="152" spans="1:51" x14ac:dyDescent="0.2">
      <c r="A152" s="9">
        <v>0</v>
      </c>
      <c r="B152" s="13">
        <f t="shared" si="33"/>
        <v>0</v>
      </c>
      <c r="C152" s="15">
        <v>1.1305555555555555</v>
      </c>
      <c r="D152" s="15">
        <v>2.7562500000000001</v>
      </c>
      <c r="E152" s="3" t="s">
        <v>17245</v>
      </c>
      <c r="F152" s="3" t="str">
        <f t="shared" si="34"/>
        <v>09:16</v>
      </c>
      <c r="G152" s="9"/>
      <c r="H152" s="15"/>
      <c r="I152" s="15"/>
      <c r="M152" s="13">
        <v>1.5972222222222221E-2</v>
      </c>
      <c r="N152" s="15">
        <v>1.1666666666666667</v>
      </c>
      <c r="O152" s="15">
        <v>2.7118055555555554</v>
      </c>
      <c r="P152" s="3" t="s">
        <v>17246</v>
      </c>
      <c r="Q152" s="3" t="str">
        <f t="shared" si="35"/>
        <v>09.16</v>
      </c>
      <c r="AF152" s="15">
        <f t="shared" si="36"/>
        <v>0.91067663194444448</v>
      </c>
      <c r="AK152" s="15">
        <f t="shared" si="37"/>
        <v>0.93966087962962974</v>
      </c>
      <c r="AT152" s="3" t="s">
        <v>1916</v>
      </c>
      <c r="AY152" s="3" t="s">
        <v>810</v>
      </c>
    </row>
    <row r="153" spans="1:51" x14ac:dyDescent="0.2">
      <c r="A153" s="9">
        <v>0</v>
      </c>
      <c r="B153" s="13">
        <f t="shared" si="33"/>
        <v>0</v>
      </c>
      <c r="C153" s="15">
        <v>1.1305555555555555</v>
      </c>
      <c r="D153" s="15">
        <v>2.7916666666666665</v>
      </c>
      <c r="E153" s="3" t="s">
        <v>17247</v>
      </c>
      <c r="F153" s="3" t="str">
        <f t="shared" si="34"/>
        <v>09:16</v>
      </c>
      <c r="G153" s="9"/>
      <c r="H153" s="15"/>
      <c r="I153" s="15"/>
      <c r="M153" s="13">
        <v>1.8055555555555554E-2</v>
      </c>
      <c r="N153" s="15">
        <v>1.1673611111111111</v>
      </c>
      <c r="O153" s="15">
        <v>2.7118055555555554</v>
      </c>
      <c r="P153" s="3" t="s">
        <v>17248</v>
      </c>
      <c r="Q153" s="3" t="str">
        <f t="shared" si="35"/>
        <v>09.16</v>
      </c>
      <c r="AF153" s="15">
        <f t="shared" si="36"/>
        <v>0.91075671296296301</v>
      </c>
      <c r="AK153" s="15">
        <f t="shared" si="37"/>
        <v>0.94022020158179009</v>
      </c>
      <c r="AT153" s="3" t="s">
        <v>3231</v>
      </c>
      <c r="AY153" s="3" t="s">
        <v>828</v>
      </c>
    </row>
    <row r="154" spans="1:51" x14ac:dyDescent="0.2">
      <c r="A154" s="9">
        <v>0</v>
      </c>
      <c r="B154" s="13">
        <f t="shared" si="33"/>
        <v>0</v>
      </c>
      <c r="C154" s="15">
        <v>1.1305555555555555</v>
      </c>
      <c r="D154" s="15">
        <v>2.7916666666666665</v>
      </c>
      <c r="E154" s="3" t="s">
        <v>17249</v>
      </c>
      <c r="F154" s="3" t="str">
        <f t="shared" si="34"/>
        <v>09:16</v>
      </c>
      <c r="G154" s="9"/>
      <c r="H154" s="15"/>
      <c r="I154" s="15"/>
      <c r="M154" s="13">
        <v>1.8749999999999999E-2</v>
      </c>
      <c r="N154" s="15">
        <v>1.1673611111111111</v>
      </c>
      <c r="O154" s="15">
        <v>2.7118055555555554</v>
      </c>
      <c r="P154" s="3" t="s">
        <v>17250</v>
      </c>
      <c r="Q154" s="3" t="str">
        <f t="shared" si="35"/>
        <v>09.16</v>
      </c>
      <c r="AF154" s="15">
        <f t="shared" si="36"/>
        <v>0.91075671296296301</v>
      </c>
      <c r="AK154" s="15">
        <f t="shared" si="37"/>
        <v>0.94022020158179009</v>
      </c>
      <c r="AT154" s="3" t="s">
        <v>3231</v>
      </c>
      <c r="AY154" s="3" t="s">
        <v>295</v>
      </c>
    </row>
    <row r="155" spans="1:51" x14ac:dyDescent="0.2">
      <c r="A155" s="9">
        <v>0</v>
      </c>
      <c r="B155" s="13">
        <f t="shared" si="33"/>
        <v>0</v>
      </c>
      <c r="C155" s="15">
        <v>1.1305555555555555</v>
      </c>
      <c r="D155" s="15">
        <v>2.7916666666666665</v>
      </c>
      <c r="E155" s="3" t="s">
        <v>17251</v>
      </c>
      <c r="F155" s="3" t="str">
        <f t="shared" si="34"/>
        <v>09:16</v>
      </c>
      <c r="G155" s="9"/>
      <c r="H155" s="15"/>
      <c r="I155" s="15"/>
      <c r="M155" s="13">
        <v>2.013888888888889E-2</v>
      </c>
      <c r="N155" s="15">
        <v>1.1673611111111111</v>
      </c>
      <c r="O155" s="15">
        <v>2.7118055555555554</v>
      </c>
      <c r="P155" s="3" t="s">
        <v>17252</v>
      </c>
      <c r="Q155" s="3" t="str">
        <f t="shared" si="35"/>
        <v>09.16</v>
      </c>
      <c r="AF155" s="15">
        <f t="shared" si="36"/>
        <v>0.91075671296296301</v>
      </c>
      <c r="AK155" s="15">
        <f t="shared" si="37"/>
        <v>0.94022020158179009</v>
      </c>
      <c r="AT155" s="3" t="s">
        <v>3231</v>
      </c>
      <c r="AY155" s="3" t="s">
        <v>181</v>
      </c>
    </row>
    <row r="156" spans="1:51" x14ac:dyDescent="0.2">
      <c r="A156" s="9">
        <v>0</v>
      </c>
      <c r="B156" s="13">
        <f t="shared" si="33"/>
        <v>0</v>
      </c>
      <c r="C156" s="15">
        <v>1.1305555555555555</v>
      </c>
      <c r="D156" s="15">
        <v>2.7923611111111111</v>
      </c>
      <c r="E156" s="3" t="s">
        <v>17253</v>
      </c>
      <c r="F156" s="3" t="str">
        <f t="shared" si="34"/>
        <v>09:16</v>
      </c>
      <c r="G156" s="9"/>
      <c r="H156" s="15"/>
      <c r="I156" s="15"/>
      <c r="M156" s="13">
        <v>2.013888888888889E-2</v>
      </c>
      <c r="N156" s="15">
        <v>1.1673611111111111</v>
      </c>
      <c r="O156" s="15">
        <v>2.7118055555555554</v>
      </c>
      <c r="P156" s="3" t="s">
        <v>17254</v>
      </c>
      <c r="Q156" s="3" t="str">
        <f t="shared" si="35"/>
        <v>09.16</v>
      </c>
      <c r="AF156" s="15">
        <f t="shared" si="36"/>
        <v>0.91075828317901242</v>
      </c>
      <c r="AK156" s="15">
        <f t="shared" si="37"/>
        <v>0.94022020158179009</v>
      </c>
      <c r="AT156" s="3" t="s">
        <v>3231</v>
      </c>
      <c r="AY156" s="3" t="s">
        <v>181</v>
      </c>
    </row>
    <row r="157" spans="1:51" x14ac:dyDescent="0.2">
      <c r="A157" s="9">
        <v>0</v>
      </c>
      <c r="B157" s="13">
        <f t="shared" si="33"/>
        <v>0</v>
      </c>
      <c r="C157" s="15">
        <v>1.1305555555555555</v>
      </c>
      <c r="D157" s="15">
        <v>2.7923611111111111</v>
      </c>
      <c r="E157" s="3" t="s">
        <v>17255</v>
      </c>
      <c r="F157" s="3" t="str">
        <f t="shared" si="34"/>
        <v>09:16</v>
      </c>
      <c r="G157" s="9"/>
      <c r="H157" s="15"/>
      <c r="I157" s="15"/>
      <c r="M157" s="13">
        <v>2.0833333333333332E-2</v>
      </c>
      <c r="N157" s="15">
        <v>1.1673611111111111</v>
      </c>
      <c r="O157" s="15">
        <v>2.7118055555555554</v>
      </c>
      <c r="P157" s="3" t="s">
        <v>17256</v>
      </c>
      <c r="Q157" s="3" t="str">
        <f t="shared" si="35"/>
        <v>09.16</v>
      </c>
      <c r="AF157" s="15">
        <f t="shared" si="36"/>
        <v>0.91075828317901242</v>
      </c>
      <c r="AK157" s="15">
        <f t="shared" si="37"/>
        <v>0.94022020158179009</v>
      </c>
      <c r="AT157" s="3" t="s">
        <v>3231</v>
      </c>
      <c r="AY157" s="3" t="s">
        <v>387</v>
      </c>
    </row>
    <row r="158" spans="1:51" x14ac:dyDescent="0.2">
      <c r="A158" s="9">
        <v>0</v>
      </c>
      <c r="B158" s="13">
        <f t="shared" si="33"/>
        <v>0</v>
      </c>
      <c r="C158" s="15">
        <v>1.1305555555555555</v>
      </c>
      <c r="D158" s="15">
        <v>2.7923611111111111</v>
      </c>
      <c r="E158" s="3" t="s">
        <v>17257</v>
      </c>
      <c r="F158" s="3" t="str">
        <f t="shared" si="34"/>
        <v>09:16</v>
      </c>
      <c r="G158" s="9"/>
      <c r="H158" s="15"/>
      <c r="I158" s="15"/>
      <c r="M158" s="13">
        <v>2.0833333333333332E-2</v>
      </c>
      <c r="N158" s="15">
        <v>1.1673611111111111</v>
      </c>
      <c r="O158" s="15">
        <v>2.7118055555555554</v>
      </c>
      <c r="P158" s="3" t="s">
        <v>17258</v>
      </c>
      <c r="Q158" s="3" t="str">
        <f t="shared" si="35"/>
        <v>09.16</v>
      </c>
      <c r="AF158" s="15">
        <f t="shared" si="36"/>
        <v>0.91075828317901242</v>
      </c>
      <c r="AK158" s="15">
        <f t="shared" si="37"/>
        <v>0.94022020158179009</v>
      </c>
      <c r="AT158" s="3" t="s">
        <v>3231</v>
      </c>
      <c r="AY158" s="3" t="s">
        <v>387</v>
      </c>
    </row>
    <row r="159" spans="1:51" x14ac:dyDescent="0.2">
      <c r="A159" s="9">
        <v>0</v>
      </c>
      <c r="B159" s="13">
        <f t="shared" si="33"/>
        <v>0</v>
      </c>
      <c r="C159" s="15">
        <v>1.1305555555555555</v>
      </c>
      <c r="D159" s="15">
        <v>2.7923611111111111</v>
      </c>
      <c r="E159" s="3" t="s">
        <v>17259</v>
      </c>
      <c r="F159" s="3" t="str">
        <f t="shared" si="34"/>
        <v>09:16</v>
      </c>
      <c r="G159" s="9"/>
      <c r="H159" s="15"/>
      <c r="I159" s="15"/>
      <c r="M159" s="13">
        <v>2.1527777777777778E-2</v>
      </c>
      <c r="N159" s="15">
        <v>1.1673611111111111</v>
      </c>
      <c r="O159" s="15">
        <v>2.7118055555555554</v>
      </c>
      <c r="P159" s="3" t="s">
        <v>17260</v>
      </c>
      <c r="Q159" s="3" t="str">
        <f t="shared" si="35"/>
        <v>09.16</v>
      </c>
      <c r="AF159" s="15">
        <f t="shared" si="36"/>
        <v>0.91075828317901242</v>
      </c>
      <c r="AK159" s="15">
        <f t="shared" si="37"/>
        <v>0.94022020158179009</v>
      </c>
      <c r="AT159" s="3" t="s">
        <v>3231</v>
      </c>
      <c r="AY159" s="3" t="s">
        <v>184</v>
      </c>
    </row>
    <row r="160" spans="1:51" x14ac:dyDescent="0.2">
      <c r="A160" s="9">
        <v>0</v>
      </c>
      <c r="B160" s="13">
        <f t="shared" si="33"/>
        <v>0</v>
      </c>
      <c r="C160" s="15">
        <v>1.1305555555555555</v>
      </c>
      <c r="D160" s="15">
        <v>2.7923611111111111</v>
      </c>
      <c r="E160" s="3" t="s">
        <v>17261</v>
      </c>
      <c r="F160" s="3" t="str">
        <f t="shared" si="34"/>
        <v>09:16</v>
      </c>
      <c r="G160" s="9"/>
      <c r="H160" s="15"/>
      <c r="I160" s="15"/>
      <c r="M160" s="13">
        <v>2.361111111111111E-2</v>
      </c>
      <c r="N160" s="15">
        <v>1.1673611111111111</v>
      </c>
      <c r="O160" s="15">
        <v>2.7124999999999999</v>
      </c>
      <c r="P160" s="3" t="s">
        <v>17262</v>
      </c>
      <c r="Q160" s="3" t="str">
        <f t="shared" si="35"/>
        <v>09.16</v>
      </c>
      <c r="AF160" s="15">
        <f t="shared" si="36"/>
        <v>0.91075828317901242</v>
      </c>
      <c r="AK160" s="15">
        <f t="shared" si="37"/>
        <v>0.94022182291666667</v>
      </c>
      <c r="AT160" s="3" t="s">
        <v>3231</v>
      </c>
      <c r="AY160" s="3" t="s">
        <v>599</v>
      </c>
    </row>
    <row r="161" spans="1:51" x14ac:dyDescent="0.2">
      <c r="A161" s="9">
        <v>0</v>
      </c>
      <c r="B161" s="13">
        <f t="shared" si="33"/>
        <v>0</v>
      </c>
      <c r="C161" s="15">
        <v>1.1305555555555555</v>
      </c>
      <c r="D161" s="15">
        <v>2.7916666666666665</v>
      </c>
      <c r="E161" s="3" t="s">
        <v>17263</v>
      </c>
      <c r="F161" s="3" t="str">
        <f t="shared" si="34"/>
        <v>09:17</v>
      </c>
      <c r="G161" s="9"/>
      <c r="H161" s="15"/>
      <c r="I161" s="15"/>
      <c r="M161" s="13">
        <v>2.5000000000000001E-2</v>
      </c>
      <c r="N161" s="15">
        <v>1.1673611111111111</v>
      </c>
      <c r="O161" s="15">
        <v>2.7124999999999999</v>
      </c>
      <c r="P161" s="3" t="s">
        <v>17264</v>
      </c>
      <c r="Q161" s="3" t="str">
        <f t="shared" si="35"/>
        <v>09.16</v>
      </c>
      <c r="AF161" s="15">
        <f t="shared" si="36"/>
        <v>0.91075671296296301</v>
      </c>
      <c r="AK161" s="15">
        <f t="shared" si="37"/>
        <v>0.94022182291666667</v>
      </c>
      <c r="AT161" s="3" t="s">
        <v>3231</v>
      </c>
      <c r="AY161" s="3" t="s">
        <v>868</v>
      </c>
    </row>
    <row r="162" spans="1:51" x14ac:dyDescent="0.2">
      <c r="A162" s="9">
        <v>0</v>
      </c>
      <c r="B162" s="13">
        <f t="shared" si="33"/>
        <v>0</v>
      </c>
      <c r="C162" s="15">
        <v>1.1312500000000001</v>
      </c>
      <c r="D162" s="15">
        <v>2.7916666666666665</v>
      </c>
      <c r="E162" s="3" t="s">
        <v>17265</v>
      </c>
      <c r="F162" s="3" t="str">
        <f t="shared" si="34"/>
        <v>09:17</v>
      </c>
      <c r="G162" s="9"/>
      <c r="H162" s="15"/>
      <c r="I162" s="15"/>
      <c r="M162" s="13">
        <v>2.9166666666666667E-2</v>
      </c>
      <c r="N162" s="15">
        <v>1.1673611111111111</v>
      </c>
      <c r="O162" s="15">
        <v>2.7118055555555554</v>
      </c>
      <c r="P162" s="3" t="s">
        <v>17266</v>
      </c>
      <c r="Q162" s="3" t="str">
        <f t="shared" si="35"/>
        <v>09.17</v>
      </c>
      <c r="AF162" s="15">
        <f t="shared" si="36"/>
        <v>0.91131614583333342</v>
      </c>
      <c r="AK162" s="15">
        <f t="shared" si="37"/>
        <v>0.94022020158179009</v>
      </c>
      <c r="AT162" s="3" t="s">
        <v>2148</v>
      </c>
      <c r="AY162" s="3" t="s">
        <v>962</v>
      </c>
    </row>
    <row r="163" spans="1:51" x14ac:dyDescent="0.2">
      <c r="A163" s="9">
        <v>3.6111111111111108E-2</v>
      </c>
      <c r="B163" s="13">
        <f t="shared" si="33"/>
        <v>1.8577144444444443E-2</v>
      </c>
      <c r="C163" s="15">
        <v>1.1312500000000001</v>
      </c>
      <c r="D163" s="15">
        <v>2.7562500000000001</v>
      </c>
      <c r="E163" s="3" t="s">
        <v>17267</v>
      </c>
      <c r="F163" s="3" t="str">
        <f t="shared" si="34"/>
        <v>09:17</v>
      </c>
      <c r="G163" s="9"/>
      <c r="H163" s="15"/>
      <c r="I163" s="15"/>
      <c r="M163" s="13">
        <v>3.0555555555555555E-2</v>
      </c>
      <c r="N163" s="15">
        <v>1.1673611111111111</v>
      </c>
      <c r="O163" s="15">
        <v>2.7118055555555554</v>
      </c>
      <c r="P163" s="3" t="s">
        <v>17268</v>
      </c>
      <c r="Q163" s="3" t="str">
        <f t="shared" si="35"/>
        <v>09.17</v>
      </c>
      <c r="AF163" s="15">
        <f t="shared" si="36"/>
        <v>0.91123601562500012</v>
      </c>
      <c r="AK163" s="15">
        <f t="shared" si="37"/>
        <v>0.94022020158179009</v>
      </c>
      <c r="AT163" s="3" t="s">
        <v>955</v>
      </c>
      <c r="AY163" s="3" t="s">
        <v>944</v>
      </c>
    </row>
    <row r="164" spans="1:51" x14ac:dyDescent="0.2">
      <c r="A164" s="3">
        <v>5.2777777777777778E-2</v>
      </c>
      <c r="B164" s="13">
        <f t="shared" si="33"/>
        <v>2.7151211111111111E-2</v>
      </c>
      <c r="C164" s="15">
        <v>1.1312500000000001</v>
      </c>
      <c r="D164" s="15">
        <v>2.7562500000000001</v>
      </c>
      <c r="E164" s="3" t="s">
        <v>17269</v>
      </c>
      <c r="F164" s="3" t="str">
        <f t="shared" si="34"/>
        <v>09:17</v>
      </c>
      <c r="G164" s="9"/>
      <c r="H164" s="15"/>
      <c r="I164" s="15"/>
      <c r="M164" s="13">
        <v>3.3333333333333333E-2</v>
      </c>
      <c r="N164" s="15">
        <v>1.1673611111111111</v>
      </c>
      <c r="O164" s="15">
        <v>2.7118055555555554</v>
      </c>
      <c r="P164" s="3" t="s">
        <v>17270</v>
      </c>
      <c r="Q164" s="3" t="str">
        <f t="shared" si="35"/>
        <v>09.17</v>
      </c>
      <c r="AF164" s="15">
        <f t="shared" si="36"/>
        <v>0.91123601562500012</v>
      </c>
      <c r="AK164" s="15">
        <f t="shared" si="37"/>
        <v>0.94022020158179009</v>
      </c>
      <c r="AT164" s="3" t="s">
        <v>309</v>
      </c>
      <c r="AY164" s="3" t="s">
        <v>3623</v>
      </c>
    </row>
    <row r="165" spans="1:51" x14ac:dyDescent="0.2">
      <c r="A165" s="3">
        <v>5.4166666666666669E-2</v>
      </c>
      <c r="B165" s="13">
        <f t="shared" si="33"/>
        <v>2.7865716666666668E-2</v>
      </c>
      <c r="C165" s="15">
        <v>1.1312500000000001</v>
      </c>
      <c r="D165" s="15">
        <v>2.7555555555555555</v>
      </c>
      <c r="E165" s="3" t="s">
        <v>17271</v>
      </c>
      <c r="F165" s="3" t="str">
        <f t="shared" si="34"/>
        <v>09:17</v>
      </c>
      <c r="G165" s="9"/>
      <c r="H165" s="15"/>
      <c r="I165" s="15"/>
      <c r="M165" s="13">
        <v>3.5416666666666666E-2</v>
      </c>
      <c r="N165" s="15">
        <v>1.1673611111111111</v>
      </c>
      <c r="O165" s="15">
        <v>2.7118055555555554</v>
      </c>
      <c r="P165" s="3" t="s">
        <v>17272</v>
      </c>
      <c r="Q165" s="3" t="str">
        <f t="shared" si="35"/>
        <v>09.17</v>
      </c>
      <c r="AF165" s="15">
        <f t="shared" si="36"/>
        <v>0.91123444444444457</v>
      </c>
      <c r="AK165" s="15">
        <f t="shared" si="37"/>
        <v>0.94022020158179009</v>
      </c>
      <c r="AT165" s="3" t="s">
        <v>364</v>
      </c>
      <c r="AY165" s="3" t="s">
        <v>8577</v>
      </c>
    </row>
    <row r="166" spans="1:51" x14ac:dyDescent="0.2">
      <c r="A166" s="3">
        <v>5.9722222222222225E-2</v>
      </c>
      <c r="B166" s="13">
        <f t="shared" si="33"/>
        <v>3.072373888888889E-2</v>
      </c>
      <c r="C166" s="15">
        <v>1.1312500000000001</v>
      </c>
      <c r="D166" s="15">
        <v>2.754861111111111</v>
      </c>
      <c r="E166" s="3" t="s">
        <v>17273</v>
      </c>
      <c r="F166" s="3" t="str">
        <f t="shared" si="34"/>
        <v>09:17</v>
      </c>
      <c r="G166" s="9"/>
      <c r="H166" s="15"/>
      <c r="I166" s="15"/>
      <c r="M166" s="13">
        <v>3.3333333333333333E-2</v>
      </c>
      <c r="N166" s="15">
        <v>1.1673611111111111</v>
      </c>
      <c r="O166" s="15">
        <v>2.7111111111111112</v>
      </c>
      <c r="P166" s="3" t="s">
        <v>17274</v>
      </c>
      <c r="Q166" s="3" t="str">
        <f t="shared" si="35"/>
        <v>09.17</v>
      </c>
      <c r="AF166" s="15">
        <f t="shared" si="36"/>
        <v>0.91123287326388902</v>
      </c>
      <c r="AK166" s="15">
        <f t="shared" si="37"/>
        <v>0.94021858024691352</v>
      </c>
      <c r="AT166" s="3" t="s">
        <v>71</v>
      </c>
      <c r="AY166" s="3" t="s">
        <v>3623</v>
      </c>
    </row>
    <row r="167" spans="1:51" x14ac:dyDescent="0.2">
      <c r="A167" s="9">
        <v>4.2361111111111113E-2</v>
      </c>
      <c r="B167" s="13">
        <f t="shared" si="33"/>
        <v>2.1792419444444447E-2</v>
      </c>
      <c r="C167" s="15">
        <v>1.1312500000000001</v>
      </c>
      <c r="D167" s="15">
        <v>2.7541666666666669</v>
      </c>
      <c r="E167" s="3" t="s">
        <v>17275</v>
      </c>
      <c r="F167" s="3" t="str">
        <f t="shared" si="34"/>
        <v>09:17</v>
      </c>
      <c r="G167" s="9"/>
      <c r="H167" s="15"/>
      <c r="I167" s="15"/>
      <c r="M167" s="13">
        <v>3.1944444444444442E-2</v>
      </c>
      <c r="N167" s="15">
        <v>1.1673611111111111</v>
      </c>
      <c r="O167" s="15">
        <v>2.7111111111111112</v>
      </c>
      <c r="P167" s="3" t="s">
        <v>17276</v>
      </c>
      <c r="Q167" s="3" t="str">
        <f t="shared" si="35"/>
        <v>09.17</v>
      </c>
      <c r="AF167" s="15">
        <f t="shared" si="36"/>
        <v>0.91123130208333347</v>
      </c>
      <c r="AK167" s="15">
        <f t="shared" si="37"/>
        <v>0.94021858024691352</v>
      </c>
      <c r="AT167" s="3" t="s">
        <v>9105</v>
      </c>
      <c r="AY167" s="3" t="s">
        <v>988</v>
      </c>
    </row>
    <row r="168" spans="1:51" x14ac:dyDescent="0.2">
      <c r="A168" s="9">
        <v>4.6527777777777779E-2</v>
      </c>
      <c r="B168" s="13">
        <f t="shared" si="33"/>
        <v>2.3935936111111111E-2</v>
      </c>
      <c r="C168" s="15">
        <v>1.1312500000000001</v>
      </c>
      <c r="D168" s="15">
        <v>2.7541666666666669</v>
      </c>
      <c r="E168" s="3" t="s">
        <v>17277</v>
      </c>
      <c r="F168" s="3" t="str">
        <f t="shared" si="34"/>
        <v>09:17</v>
      </c>
      <c r="G168" s="9"/>
      <c r="H168" s="15"/>
      <c r="I168" s="15"/>
      <c r="M168" s="13">
        <v>3.2638888888888891E-2</v>
      </c>
      <c r="N168" s="15">
        <v>1.1673611111111111</v>
      </c>
      <c r="O168" s="15">
        <v>2.7104166666666667</v>
      </c>
      <c r="P168" s="3" t="s">
        <v>17278</v>
      </c>
      <c r="Q168" s="3" t="str">
        <f t="shared" si="35"/>
        <v>09.17</v>
      </c>
      <c r="AF168" s="15">
        <f t="shared" si="36"/>
        <v>0.91123130208333347</v>
      </c>
      <c r="AK168" s="15">
        <f t="shared" si="37"/>
        <v>0.94021695891203705</v>
      </c>
      <c r="AT168" s="3" t="s">
        <v>1024</v>
      </c>
      <c r="AY168" s="3" t="s">
        <v>3705</v>
      </c>
    </row>
    <row r="169" spans="1:51" x14ac:dyDescent="0.2">
      <c r="A169" s="9">
        <v>5.8333333333333334E-2</v>
      </c>
      <c r="B169" s="13">
        <f t="shared" si="33"/>
        <v>3.0009233333333333E-2</v>
      </c>
      <c r="C169" s="15">
        <v>1.1312500000000001</v>
      </c>
      <c r="D169" s="15">
        <v>2.7534722222222223</v>
      </c>
      <c r="E169" s="3" t="s">
        <v>17279</v>
      </c>
      <c r="F169" s="3" t="str">
        <f t="shared" si="34"/>
        <v>09:17</v>
      </c>
      <c r="G169" s="9"/>
      <c r="H169" s="15"/>
      <c r="I169" s="15"/>
      <c r="M169" s="13">
        <v>3.4722222222222224E-2</v>
      </c>
      <c r="N169" s="15">
        <v>1.1673611111111111</v>
      </c>
      <c r="O169" s="15">
        <v>2.7097222222222221</v>
      </c>
      <c r="P169" s="3" t="s">
        <v>17280</v>
      </c>
      <c r="Q169" s="3" t="str">
        <f t="shared" si="35"/>
        <v>09.17</v>
      </c>
      <c r="AF169" s="15">
        <f t="shared" si="36"/>
        <v>0.91122973090277792</v>
      </c>
      <c r="AK169" s="15">
        <f t="shared" si="37"/>
        <v>0.94021533757716047</v>
      </c>
      <c r="AT169" s="3" t="s">
        <v>143</v>
      </c>
      <c r="AY169" s="3" t="s">
        <v>3657</v>
      </c>
    </row>
    <row r="170" spans="1:51" x14ac:dyDescent="0.2">
      <c r="A170" s="9">
        <v>4.6527777777777779E-2</v>
      </c>
      <c r="B170" s="13">
        <f t="shared" si="33"/>
        <v>2.3935936111111111E-2</v>
      </c>
      <c r="C170" s="15">
        <v>1.1312500000000001</v>
      </c>
      <c r="D170" s="15">
        <v>2.7527777777777778</v>
      </c>
      <c r="E170" s="3" t="s">
        <v>17281</v>
      </c>
      <c r="F170" s="3" t="str">
        <f t="shared" si="34"/>
        <v>09:17</v>
      </c>
      <c r="G170" s="9"/>
      <c r="H170" s="15"/>
      <c r="I170" s="15"/>
      <c r="M170" s="13">
        <v>3.5416666666666666E-2</v>
      </c>
      <c r="N170" s="15">
        <v>1.1673611111111111</v>
      </c>
      <c r="O170" s="15">
        <v>2.7090277777777776</v>
      </c>
      <c r="P170" s="3" t="s">
        <v>17282</v>
      </c>
      <c r="Q170" s="3" t="str">
        <f t="shared" si="35"/>
        <v>09.17</v>
      </c>
      <c r="AF170" s="15">
        <f t="shared" si="36"/>
        <v>0.91122815972222238</v>
      </c>
      <c r="AK170" s="15">
        <f t="shared" si="37"/>
        <v>0.94021371624228389</v>
      </c>
      <c r="AT170" s="3" t="s">
        <v>1024</v>
      </c>
      <c r="AY170" s="3" t="s">
        <v>8577</v>
      </c>
    </row>
    <row r="171" spans="1:51" x14ac:dyDescent="0.2">
      <c r="A171" s="3">
        <v>6.7361111111111108E-2</v>
      </c>
      <c r="B171" s="13">
        <f t="shared" si="33"/>
        <v>3.465351944444444E-2</v>
      </c>
      <c r="C171" s="15">
        <v>1.1312500000000001</v>
      </c>
      <c r="D171" s="15">
        <v>2.7527777777777778</v>
      </c>
      <c r="E171" s="3" t="s">
        <v>17283</v>
      </c>
      <c r="F171" s="3" t="str">
        <f t="shared" si="34"/>
        <v>09:17</v>
      </c>
      <c r="G171" s="9"/>
      <c r="H171" s="15"/>
      <c r="I171" s="15"/>
      <c r="M171" s="13">
        <v>2.9861111111111113E-2</v>
      </c>
      <c r="N171" s="15">
        <v>1.1673611111111111</v>
      </c>
      <c r="O171" s="15">
        <v>2.6729166666666666</v>
      </c>
      <c r="P171" s="3" t="s">
        <v>17284</v>
      </c>
      <c r="Q171" s="3" t="str">
        <f t="shared" si="35"/>
        <v>09.17</v>
      </c>
      <c r="AF171" s="15">
        <f t="shared" si="36"/>
        <v>0.91122815972222238</v>
      </c>
      <c r="AK171" s="15">
        <f t="shared" si="37"/>
        <v>0.94012940682870372</v>
      </c>
      <c r="AT171" s="3" t="s">
        <v>8898</v>
      </c>
      <c r="AY171" s="3" t="s">
        <v>752</v>
      </c>
    </row>
    <row r="172" spans="1:51" x14ac:dyDescent="0.2">
      <c r="A172" s="3">
        <v>6.1805555555555558E-2</v>
      </c>
      <c r="B172" s="13">
        <f t="shared" si="33"/>
        <v>3.1795497222222226E-2</v>
      </c>
      <c r="C172" s="15">
        <v>1.1312500000000001</v>
      </c>
      <c r="D172" s="15">
        <v>2.7527777777777778</v>
      </c>
      <c r="E172" s="3" t="s">
        <v>17285</v>
      </c>
      <c r="F172" s="3" t="str">
        <f t="shared" si="34"/>
        <v>09:17</v>
      </c>
      <c r="G172" s="9"/>
      <c r="H172" s="15"/>
      <c r="I172" s="15"/>
      <c r="M172" s="13">
        <v>2.7777777777777776E-2</v>
      </c>
      <c r="N172" s="15">
        <v>1.1673611111111111</v>
      </c>
      <c r="O172" s="15">
        <v>2.6722222222222221</v>
      </c>
      <c r="P172" s="3" t="s">
        <v>17286</v>
      </c>
      <c r="Q172" s="3" t="str">
        <f t="shared" si="35"/>
        <v>09.17</v>
      </c>
      <c r="AF172" s="15">
        <f t="shared" si="36"/>
        <v>0.91122815972222238</v>
      </c>
      <c r="AK172" s="15">
        <f t="shared" si="37"/>
        <v>0.94012778549382714</v>
      </c>
      <c r="AT172" s="3" t="s">
        <v>1339</v>
      </c>
      <c r="AY172" s="3" t="s">
        <v>753</v>
      </c>
    </row>
    <row r="173" spans="1:51" x14ac:dyDescent="0.2">
      <c r="A173" s="3">
        <v>6.1805555555555558E-2</v>
      </c>
      <c r="B173" s="13">
        <f t="shared" si="33"/>
        <v>3.1795497222222226E-2</v>
      </c>
      <c r="C173" s="15">
        <v>1.1312500000000001</v>
      </c>
      <c r="D173" s="15">
        <v>2.7527777777777778</v>
      </c>
      <c r="E173" s="3" t="s">
        <v>17287</v>
      </c>
      <c r="F173" s="3" t="str">
        <f t="shared" si="34"/>
        <v>09:17</v>
      </c>
      <c r="G173" s="9"/>
      <c r="H173" s="15"/>
      <c r="I173" s="15"/>
      <c r="M173" s="13">
        <v>2.9861111111111113E-2</v>
      </c>
      <c r="N173" s="15">
        <v>1.1673611111111111</v>
      </c>
      <c r="O173" s="15">
        <v>2.6715277777777779</v>
      </c>
      <c r="P173" s="3" t="s">
        <v>17288</v>
      </c>
      <c r="Q173" s="3" t="str">
        <f t="shared" si="35"/>
        <v>09.17</v>
      </c>
      <c r="AF173" s="15">
        <f t="shared" si="36"/>
        <v>0.91122815972222238</v>
      </c>
      <c r="AK173" s="15">
        <f t="shared" si="37"/>
        <v>0.94012616415895056</v>
      </c>
      <c r="AT173" s="3" t="s">
        <v>1339</v>
      </c>
      <c r="AY173" s="3" t="s">
        <v>995</v>
      </c>
    </row>
    <row r="174" spans="1:51" x14ac:dyDescent="0.2">
      <c r="A174" s="9">
        <v>5.8333333333333334E-2</v>
      </c>
      <c r="B174" s="13">
        <f t="shared" si="33"/>
        <v>3.0009233333333333E-2</v>
      </c>
      <c r="C174" s="15">
        <v>1.1312500000000001</v>
      </c>
      <c r="D174" s="15">
        <v>2.7527777777777778</v>
      </c>
      <c r="E174" s="3" t="s">
        <v>17289</v>
      </c>
      <c r="F174" s="3" t="str">
        <f t="shared" si="34"/>
        <v>09:17</v>
      </c>
      <c r="G174" s="9"/>
      <c r="H174" s="15"/>
      <c r="I174" s="15"/>
      <c r="M174" s="13">
        <v>2.9861111111111113E-2</v>
      </c>
      <c r="N174" s="15">
        <v>1.1673611111111111</v>
      </c>
      <c r="O174" s="15">
        <v>2.6708333333333334</v>
      </c>
      <c r="P174" s="3" t="s">
        <v>17290</v>
      </c>
      <c r="Q174" s="3" t="str">
        <f t="shared" si="35"/>
        <v>09.17</v>
      </c>
      <c r="AF174" s="15">
        <f t="shared" si="36"/>
        <v>0.91122815972222238</v>
      </c>
      <c r="AK174" s="15">
        <f t="shared" si="37"/>
        <v>0.94012454282407409</v>
      </c>
      <c r="AT174" s="3" t="s">
        <v>143</v>
      </c>
      <c r="AY174" s="3" t="s">
        <v>995</v>
      </c>
    </row>
    <row r="175" spans="1:51" x14ac:dyDescent="0.2">
      <c r="A175" s="9">
        <v>7.6388888888888895E-2</v>
      </c>
      <c r="B175" s="13">
        <f t="shared" si="33"/>
        <v>3.9297805555555558E-2</v>
      </c>
      <c r="C175" s="15">
        <v>1.1312500000000001</v>
      </c>
      <c r="D175" s="15">
        <v>2.7534722222222223</v>
      </c>
      <c r="E175" s="3" t="s">
        <v>17291</v>
      </c>
      <c r="F175" s="3" t="str">
        <f t="shared" si="34"/>
        <v>09:17</v>
      </c>
      <c r="G175" s="9"/>
      <c r="H175" s="15"/>
      <c r="I175" s="15"/>
      <c r="M175" s="13">
        <v>3.0555555555555555E-2</v>
      </c>
      <c r="N175" s="15">
        <v>1.1673611111111111</v>
      </c>
      <c r="O175" s="15">
        <v>2.6701388888888888</v>
      </c>
      <c r="P175" s="3" t="s">
        <v>17292</v>
      </c>
      <c r="Q175" s="3" t="str">
        <f t="shared" si="35"/>
        <v>09.17</v>
      </c>
      <c r="AF175" s="15">
        <f t="shared" si="36"/>
        <v>0.91122973090277792</v>
      </c>
      <c r="AK175" s="15">
        <f t="shared" si="37"/>
        <v>0.94012292148919752</v>
      </c>
      <c r="AT175" s="3" t="s">
        <v>10627</v>
      </c>
      <c r="AY175" s="3" t="s">
        <v>2611</v>
      </c>
    </row>
    <row r="176" spans="1:51" x14ac:dyDescent="0.2">
      <c r="A176" s="3">
        <v>8.9583333333333334E-2</v>
      </c>
      <c r="B176" s="13">
        <f t="shared" si="33"/>
        <v>4.6085608333333333E-2</v>
      </c>
      <c r="C176" s="15">
        <v>1.1312500000000001</v>
      </c>
      <c r="D176" s="15">
        <v>2.7534722222222223</v>
      </c>
      <c r="E176" s="3" t="s">
        <v>17293</v>
      </c>
      <c r="F176" s="3" t="str">
        <f t="shared" si="34"/>
        <v>09:17</v>
      </c>
      <c r="G176" s="9"/>
      <c r="H176" s="15"/>
      <c r="I176" s="15"/>
      <c r="M176" s="13">
        <v>2.9166666666666667E-2</v>
      </c>
      <c r="N176" s="15">
        <v>1.1673611111111111</v>
      </c>
      <c r="O176" s="15">
        <v>2.6694444444444443</v>
      </c>
      <c r="P176" s="3" t="s">
        <v>17294</v>
      </c>
      <c r="Q176" s="3" t="str">
        <f t="shared" si="35"/>
        <v>09.17</v>
      </c>
      <c r="AF176" s="15">
        <f t="shared" si="36"/>
        <v>0.91122973090277792</v>
      </c>
      <c r="AK176" s="15">
        <f t="shared" si="37"/>
        <v>0.94012130015432094</v>
      </c>
      <c r="AT176" s="3" t="s">
        <v>16979</v>
      </c>
      <c r="AY176" s="3" t="s">
        <v>944</v>
      </c>
    </row>
    <row r="177" spans="1:51" x14ac:dyDescent="0.2">
      <c r="A177" s="9">
        <v>8.1250000000000003E-2</v>
      </c>
      <c r="B177" s="13">
        <f t="shared" si="33"/>
        <v>4.1798575000000004E-2</v>
      </c>
      <c r="C177" s="15">
        <v>1.1312500000000001</v>
      </c>
      <c r="D177" s="15">
        <v>2.7534722222222223</v>
      </c>
      <c r="E177" s="3" t="s">
        <v>17295</v>
      </c>
      <c r="F177" s="3" t="str">
        <f t="shared" si="34"/>
        <v>09:17</v>
      </c>
      <c r="G177" s="9"/>
      <c r="H177" s="15"/>
      <c r="I177" s="15"/>
      <c r="M177" s="13">
        <v>2.4305555555555556E-2</v>
      </c>
      <c r="N177" s="15">
        <v>1.1673611111111111</v>
      </c>
      <c r="O177" s="15">
        <v>2.6694444444444443</v>
      </c>
      <c r="P177" s="3" t="s">
        <v>17296</v>
      </c>
      <c r="Q177" s="3" t="str">
        <f t="shared" si="35"/>
        <v>09.17</v>
      </c>
      <c r="AF177" s="15">
        <f t="shared" si="36"/>
        <v>0.91122973090277792</v>
      </c>
      <c r="AK177" s="15">
        <f t="shared" si="37"/>
        <v>0.94012130015432094</v>
      </c>
      <c r="AT177" s="3" t="s">
        <v>17297</v>
      </c>
      <c r="AY177" s="3" t="s">
        <v>485</v>
      </c>
    </row>
    <row r="178" spans="1:51" x14ac:dyDescent="0.2">
      <c r="A178" s="9">
        <v>7.0833333333333331E-2</v>
      </c>
      <c r="B178" s="13">
        <f t="shared" si="33"/>
        <v>3.6439783333333337E-2</v>
      </c>
      <c r="C178" s="15">
        <v>1.1312500000000001</v>
      </c>
      <c r="D178" s="15">
        <v>2.7534722222222223</v>
      </c>
      <c r="E178" s="3" t="s">
        <v>17298</v>
      </c>
      <c r="F178" s="3" t="str">
        <f t="shared" si="34"/>
        <v>09:17</v>
      </c>
      <c r="G178" s="9"/>
      <c r="H178" s="15"/>
      <c r="I178" s="15"/>
      <c r="M178" s="13">
        <v>2.4305555555555556E-2</v>
      </c>
      <c r="N178" s="15">
        <v>1.1673611111111111</v>
      </c>
      <c r="O178" s="15">
        <v>2.6694444444444443</v>
      </c>
      <c r="P178" s="3" t="s">
        <v>17299</v>
      </c>
      <c r="Q178" s="3" t="str">
        <f t="shared" si="35"/>
        <v>09.17</v>
      </c>
      <c r="AF178" s="15">
        <f t="shared" si="36"/>
        <v>0.91122973090277792</v>
      </c>
      <c r="AK178" s="15">
        <f t="shared" si="37"/>
        <v>0.94012130015432094</v>
      </c>
      <c r="AT178" s="3" t="s">
        <v>9918</v>
      </c>
      <c r="AY178" s="3" t="s">
        <v>485</v>
      </c>
    </row>
    <row r="179" spans="1:51" x14ac:dyDescent="0.2">
      <c r="A179" s="9">
        <v>6.805555555555555E-2</v>
      </c>
      <c r="B179" s="13">
        <f t="shared" si="33"/>
        <v>3.5010772222222222E-2</v>
      </c>
      <c r="C179" s="15">
        <v>1.1312500000000001</v>
      </c>
      <c r="D179" s="15">
        <v>2.7534722222222223</v>
      </c>
      <c r="E179" s="3" t="s">
        <v>17300</v>
      </c>
      <c r="F179" s="3" t="str">
        <f t="shared" si="34"/>
        <v>09:17</v>
      </c>
      <c r="G179" s="9"/>
      <c r="H179" s="15"/>
      <c r="I179" s="15"/>
      <c r="M179" s="13">
        <v>3.0555555555555555E-2</v>
      </c>
      <c r="N179" s="15">
        <v>1.1673611111111111</v>
      </c>
      <c r="O179" s="15">
        <v>2.6694444444444443</v>
      </c>
      <c r="P179" s="3" t="s">
        <v>17301</v>
      </c>
      <c r="Q179" s="3" t="str">
        <f t="shared" si="35"/>
        <v>09.17</v>
      </c>
      <c r="AF179" s="15">
        <f t="shared" si="36"/>
        <v>0.91122973090277792</v>
      </c>
      <c r="AK179" s="15">
        <f t="shared" si="37"/>
        <v>0.94012130015432094</v>
      </c>
      <c r="AT179" s="3" t="s">
        <v>8893</v>
      </c>
      <c r="AY179" s="3" t="s">
        <v>988</v>
      </c>
    </row>
    <row r="180" spans="1:51" x14ac:dyDescent="0.2">
      <c r="A180" s="9">
        <v>6.805555555555555E-2</v>
      </c>
      <c r="B180" s="13">
        <f t="shared" si="33"/>
        <v>3.5010772222222222E-2</v>
      </c>
      <c r="C180" s="15">
        <v>1.1312500000000001</v>
      </c>
      <c r="D180" s="15">
        <v>2.7534722222222223</v>
      </c>
      <c r="E180" s="3" t="s">
        <v>17302</v>
      </c>
      <c r="F180" s="3" t="str">
        <f t="shared" si="34"/>
        <v>09:17</v>
      </c>
      <c r="H180" s="15"/>
      <c r="I180" s="15"/>
      <c r="M180" s="13">
        <v>4.7222222222222221E-2</v>
      </c>
      <c r="N180" s="15">
        <v>1.1673611111111111</v>
      </c>
      <c r="O180" s="15">
        <v>2.6694444444444443</v>
      </c>
      <c r="P180" s="3" t="s">
        <v>17303</v>
      </c>
      <c r="Q180" s="3" t="str">
        <f t="shared" si="35"/>
        <v>09.17</v>
      </c>
      <c r="AF180" s="15">
        <f t="shared" si="36"/>
        <v>0.91122973090277792</v>
      </c>
      <c r="AK180" s="15">
        <f t="shared" si="37"/>
        <v>0.94012130015432094</v>
      </c>
      <c r="AT180" s="3" t="s">
        <v>8893</v>
      </c>
      <c r="AY180" s="3" t="s">
        <v>765</v>
      </c>
    </row>
    <row r="181" spans="1:51" x14ac:dyDescent="0.2">
      <c r="A181" s="9">
        <v>7.0833333333333331E-2</v>
      </c>
      <c r="B181" s="13">
        <f t="shared" si="33"/>
        <v>3.6439783333333337E-2</v>
      </c>
      <c r="C181" s="15">
        <v>1.1312500000000001</v>
      </c>
      <c r="D181" s="15">
        <v>2.7527777777777778</v>
      </c>
      <c r="E181" s="3" t="s">
        <v>17304</v>
      </c>
      <c r="F181" s="3" t="str">
        <f t="shared" si="34"/>
        <v>09:17</v>
      </c>
      <c r="H181" s="15"/>
      <c r="I181" s="15"/>
      <c r="M181" s="13">
        <v>5.6250000000000001E-2</v>
      </c>
      <c r="N181" s="15">
        <v>1.1673611111111111</v>
      </c>
      <c r="O181" s="15">
        <v>2.6694444444444443</v>
      </c>
      <c r="P181" s="3" t="s">
        <v>17305</v>
      </c>
      <c r="Q181" s="3" t="str">
        <f t="shared" si="35"/>
        <v>09.17</v>
      </c>
      <c r="AF181" s="15">
        <f t="shared" si="36"/>
        <v>0.91122815972222238</v>
      </c>
      <c r="AK181" s="15">
        <f t="shared" si="37"/>
        <v>0.94012130015432094</v>
      </c>
      <c r="AT181" s="3" t="s">
        <v>9918</v>
      </c>
      <c r="AY181" s="3" t="s">
        <v>15860</v>
      </c>
    </row>
    <row r="182" spans="1:51" x14ac:dyDescent="0.2">
      <c r="A182" s="9">
        <v>6.805555555555555E-2</v>
      </c>
      <c r="B182" s="13">
        <f t="shared" si="33"/>
        <v>3.5010772222222222E-2</v>
      </c>
      <c r="C182" s="15">
        <v>1.1312500000000001</v>
      </c>
      <c r="D182" s="15">
        <v>2.7527777777777778</v>
      </c>
      <c r="E182" s="3" t="s">
        <v>17306</v>
      </c>
      <c r="F182" s="3" t="str">
        <f t="shared" si="34"/>
        <v>09:17</v>
      </c>
      <c r="H182" s="15"/>
      <c r="I182" s="15"/>
      <c r="M182" s="13">
        <v>5.6250000000000001E-2</v>
      </c>
      <c r="N182" s="15">
        <v>1.1673611111111111</v>
      </c>
      <c r="O182" s="15">
        <v>2.6694444444444443</v>
      </c>
      <c r="P182" s="3" t="s">
        <v>17307</v>
      </c>
      <c r="Q182" s="3" t="str">
        <f t="shared" si="35"/>
        <v>09.17</v>
      </c>
      <c r="AF182" s="15">
        <f t="shared" si="36"/>
        <v>0.91122815972222238</v>
      </c>
      <c r="AK182" s="15">
        <f t="shared" si="37"/>
        <v>0.94012130015432094</v>
      </c>
      <c r="AT182" s="3" t="s">
        <v>8893</v>
      </c>
      <c r="AY182" s="3" t="s">
        <v>15860</v>
      </c>
    </row>
    <row r="183" spans="1:51" x14ac:dyDescent="0.2">
      <c r="A183" s="9">
        <v>6.1111111111111109E-2</v>
      </c>
      <c r="B183" s="13">
        <f t="shared" si="33"/>
        <v>3.1438244444444444E-2</v>
      </c>
      <c r="C183" s="15">
        <v>1.1312500000000001</v>
      </c>
      <c r="D183" s="15">
        <v>2.7527777777777778</v>
      </c>
      <c r="E183" s="3" t="s">
        <v>17308</v>
      </c>
      <c r="F183" s="3" t="str">
        <f t="shared" si="34"/>
        <v>09:17</v>
      </c>
      <c r="H183" s="15"/>
      <c r="I183" s="15"/>
      <c r="M183" s="13">
        <v>5.2083333333333336E-2</v>
      </c>
      <c r="N183" s="15">
        <v>1.1673611111111111</v>
      </c>
      <c r="O183" s="15">
        <v>2.6687500000000002</v>
      </c>
      <c r="P183" s="3" t="s">
        <v>17309</v>
      </c>
      <c r="Q183" s="3" t="str">
        <f t="shared" si="35"/>
        <v>09.17</v>
      </c>
      <c r="AF183" s="15">
        <f t="shared" si="36"/>
        <v>0.91122815972222238</v>
      </c>
      <c r="AK183" s="15">
        <f t="shared" si="37"/>
        <v>0.94011967881944447</v>
      </c>
      <c r="AT183" s="3" t="s">
        <v>1339</v>
      </c>
      <c r="AY183" s="3" t="s">
        <v>1119</v>
      </c>
    </row>
    <row r="184" spans="1:51" x14ac:dyDescent="0.2">
      <c r="A184" s="9">
        <v>5.347222222222222E-2</v>
      </c>
      <c r="B184" s="13">
        <f t="shared" si="33"/>
        <v>2.750846388888889E-2</v>
      </c>
      <c r="C184" s="15">
        <v>1.1312500000000001</v>
      </c>
      <c r="D184" s="15">
        <v>2.7527777777777778</v>
      </c>
      <c r="E184" s="3" t="s">
        <v>17310</v>
      </c>
      <c r="F184" s="3" t="str">
        <f t="shared" si="34"/>
        <v>09:17</v>
      </c>
      <c r="H184" s="15"/>
      <c r="I184" s="15"/>
      <c r="M184" s="13">
        <v>5.2083333333333336E-2</v>
      </c>
      <c r="N184" s="15">
        <v>1.1673611111111111</v>
      </c>
      <c r="O184" s="15">
        <v>2.6687500000000002</v>
      </c>
      <c r="P184" s="3" t="s">
        <v>17311</v>
      </c>
      <c r="Q184" s="3" t="str">
        <f t="shared" si="35"/>
        <v>09.17</v>
      </c>
      <c r="AF184" s="15">
        <f t="shared" si="36"/>
        <v>0.91122815972222238</v>
      </c>
      <c r="AK184" s="15">
        <f t="shared" si="37"/>
        <v>0.94011967881944447</v>
      </c>
      <c r="AT184" s="3" t="s">
        <v>309</v>
      </c>
      <c r="AY184" s="3" t="s">
        <v>1119</v>
      </c>
    </row>
    <row r="185" spans="1:51" x14ac:dyDescent="0.2">
      <c r="A185" s="9">
        <v>5.0694444444444445E-2</v>
      </c>
      <c r="B185" s="13">
        <f t="shared" si="33"/>
        <v>2.6079452777777779E-2</v>
      </c>
      <c r="C185" s="15">
        <v>1.1312500000000001</v>
      </c>
      <c r="D185" s="15">
        <v>2.7527777777777778</v>
      </c>
      <c r="E185" s="3" t="s">
        <v>17312</v>
      </c>
      <c r="F185" s="3" t="str">
        <f t="shared" si="34"/>
        <v>09:17</v>
      </c>
      <c r="H185" s="15"/>
      <c r="I185" s="15"/>
      <c r="M185" s="13">
        <v>6.1805555555555558E-2</v>
      </c>
      <c r="N185" s="15">
        <v>1.1673611111111111</v>
      </c>
      <c r="O185" s="15">
        <v>2.6687500000000002</v>
      </c>
      <c r="P185" s="3" t="s">
        <v>17313</v>
      </c>
      <c r="Q185" s="3" t="str">
        <f t="shared" si="35"/>
        <v>09.17</v>
      </c>
      <c r="AF185" s="15">
        <f t="shared" si="36"/>
        <v>0.91122815972222238</v>
      </c>
      <c r="AK185" s="15">
        <f t="shared" si="37"/>
        <v>0.94011967881944447</v>
      </c>
      <c r="AT185" s="3" t="s">
        <v>398</v>
      </c>
      <c r="AY185" s="3" t="s">
        <v>10786</v>
      </c>
    </row>
    <row r="186" spans="1:51" x14ac:dyDescent="0.2">
      <c r="A186" s="9">
        <v>5.8333333333333334E-2</v>
      </c>
      <c r="B186" s="13">
        <f t="shared" si="33"/>
        <v>3.0009233333333333E-2</v>
      </c>
      <c r="C186" s="15">
        <v>1.1312500000000001</v>
      </c>
      <c r="D186" s="15">
        <v>2.7527777777777778</v>
      </c>
      <c r="E186" s="3" t="s">
        <v>17314</v>
      </c>
      <c r="F186" s="3" t="str">
        <f t="shared" si="34"/>
        <v>09:17</v>
      </c>
      <c r="H186" s="15"/>
      <c r="I186" s="15"/>
      <c r="M186" s="13">
        <v>6.3888888888888884E-2</v>
      </c>
      <c r="N186" s="15">
        <v>1.1673611111111111</v>
      </c>
      <c r="O186" s="15">
        <v>2.6687500000000002</v>
      </c>
      <c r="P186" s="3" t="s">
        <v>17315</v>
      </c>
      <c r="Q186" s="3" t="str">
        <f t="shared" si="35"/>
        <v>09.17</v>
      </c>
      <c r="AF186" s="15">
        <f t="shared" si="36"/>
        <v>0.91122815972222238</v>
      </c>
      <c r="AK186" s="15">
        <f t="shared" si="37"/>
        <v>0.94011967881944447</v>
      </c>
      <c r="AT186" s="3" t="s">
        <v>143</v>
      </c>
      <c r="AY186" s="3" t="s">
        <v>15399</v>
      </c>
    </row>
    <row r="187" spans="1:51" x14ac:dyDescent="0.2">
      <c r="A187" s="9">
        <v>5.8333333333333334E-2</v>
      </c>
      <c r="B187" s="13">
        <f t="shared" si="33"/>
        <v>3.0009233333333333E-2</v>
      </c>
      <c r="C187" s="15">
        <v>1.1312500000000001</v>
      </c>
      <c r="D187" s="15">
        <v>2.7527777777777778</v>
      </c>
      <c r="E187" s="3" t="s">
        <v>17316</v>
      </c>
      <c r="F187" s="3" t="str">
        <f t="shared" si="34"/>
        <v>09:17</v>
      </c>
      <c r="H187" s="15"/>
      <c r="I187" s="15"/>
      <c r="M187" s="13">
        <v>5.8333333333333334E-2</v>
      </c>
      <c r="N187" s="15">
        <v>1.1673611111111111</v>
      </c>
      <c r="O187" s="15">
        <v>2.6680555555555556</v>
      </c>
      <c r="P187" s="3" t="s">
        <v>17317</v>
      </c>
      <c r="Q187" s="3" t="str">
        <f t="shared" si="35"/>
        <v>09.17</v>
      </c>
      <c r="AF187" s="15">
        <f t="shared" si="36"/>
        <v>0.91122815972222238</v>
      </c>
      <c r="AK187" s="15">
        <f t="shared" si="37"/>
        <v>0.94011805748456789</v>
      </c>
      <c r="AT187" s="3" t="s">
        <v>143</v>
      </c>
      <c r="AY187" s="3" t="s">
        <v>14871</v>
      </c>
    </row>
    <row r="188" spans="1:51" x14ac:dyDescent="0.2">
      <c r="A188" s="9">
        <v>6.25E-2</v>
      </c>
      <c r="B188" s="13">
        <f t="shared" si="33"/>
        <v>3.2152750000000001E-2</v>
      </c>
      <c r="C188" s="15">
        <v>1.1312500000000001</v>
      </c>
      <c r="D188" s="15">
        <v>2.7527777777777778</v>
      </c>
      <c r="E188" s="3" t="s">
        <v>17318</v>
      </c>
      <c r="F188" s="3" t="str">
        <f t="shared" si="34"/>
        <v>09:17</v>
      </c>
      <c r="H188" s="15"/>
      <c r="I188" s="15"/>
      <c r="M188" s="13">
        <v>5.2777777777777778E-2</v>
      </c>
      <c r="N188" s="15">
        <v>1.1673611111111111</v>
      </c>
      <c r="O188" s="15">
        <v>2.6680555555555556</v>
      </c>
      <c r="P188" s="3" t="s">
        <v>17319</v>
      </c>
      <c r="Q188" s="3" t="str">
        <f t="shared" si="35"/>
        <v>09.17</v>
      </c>
      <c r="AF188" s="15">
        <f t="shared" si="36"/>
        <v>0.91122815972222238</v>
      </c>
      <c r="AK188" s="15">
        <f t="shared" si="37"/>
        <v>0.94011805748456789</v>
      </c>
      <c r="AT188" s="3" t="s">
        <v>118</v>
      </c>
      <c r="AY188" s="3" t="s">
        <v>10812</v>
      </c>
    </row>
    <row r="189" spans="1:51" x14ac:dyDescent="0.2">
      <c r="A189" s="9">
        <v>5.8333333333333334E-2</v>
      </c>
      <c r="B189" s="13">
        <f t="shared" si="33"/>
        <v>3.0009233333333333E-2</v>
      </c>
      <c r="C189" s="15">
        <v>1.1312500000000001</v>
      </c>
      <c r="D189" s="15">
        <v>2.7527777777777778</v>
      </c>
      <c r="E189" s="3" t="s">
        <v>17320</v>
      </c>
      <c r="F189" s="3" t="str">
        <f t="shared" si="34"/>
        <v>09:17</v>
      </c>
      <c r="H189" s="15"/>
      <c r="I189" s="15"/>
      <c r="M189" s="13">
        <v>5.0694444444444445E-2</v>
      </c>
      <c r="N189" s="15">
        <v>1.1673611111111111</v>
      </c>
      <c r="O189" s="15">
        <v>2.6680555555555556</v>
      </c>
      <c r="P189" s="3" t="s">
        <v>17321</v>
      </c>
      <c r="Q189" s="3" t="str">
        <f t="shared" si="35"/>
        <v>09.17</v>
      </c>
      <c r="AF189" s="15">
        <f t="shared" si="36"/>
        <v>0.91122815972222238</v>
      </c>
      <c r="AK189" s="15">
        <f t="shared" si="37"/>
        <v>0.94011805748456789</v>
      </c>
      <c r="AT189" s="3" t="s">
        <v>143</v>
      </c>
      <c r="AY189" s="3" t="s">
        <v>1142</v>
      </c>
    </row>
    <row r="190" spans="1:51" x14ac:dyDescent="0.2">
      <c r="A190" s="9">
        <v>5.0694444444444445E-2</v>
      </c>
      <c r="B190" s="13">
        <f t="shared" si="33"/>
        <v>2.6079452777777779E-2</v>
      </c>
      <c r="C190" s="15">
        <v>1.1312500000000001</v>
      </c>
      <c r="D190" s="15">
        <v>2.7534722222222223</v>
      </c>
      <c r="E190" s="3" t="s">
        <v>17322</v>
      </c>
      <c r="F190" s="3" t="str">
        <f t="shared" si="34"/>
        <v>09:17</v>
      </c>
      <c r="H190" s="15"/>
      <c r="I190" s="15"/>
      <c r="M190" s="13">
        <v>4.6527777777777779E-2</v>
      </c>
      <c r="N190" s="15">
        <v>1.1673611111111111</v>
      </c>
      <c r="O190" s="15">
        <v>2.6680555555555556</v>
      </c>
      <c r="P190" s="3" t="s">
        <v>17323</v>
      </c>
      <c r="Q190" s="3" t="str">
        <f t="shared" si="35"/>
        <v>09.17</v>
      </c>
      <c r="AF190" s="15">
        <f t="shared" si="36"/>
        <v>0.91122973090277792</v>
      </c>
      <c r="AK190" s="15">
        <f t="shared" si="37"/>
        <v>0.94011805748456789</v>
      </c>
      <c r="AT190" s="3" t="s">
        <v>398</v>
      </c>
      <c r="AY190" s="3" t="s">
        <v>1105</v>
      </c>
    </row>
    <row r="191" spans="1:51" x14ac:dyDescent="0.2">
      <c r="A191" s="3">
        <v>6.8750000000000006E-2</v>
      </c>
      <c r="B191" s="13">
        <f t="shared" si="33"/>
        <v>3.5368025000000004E-2</v>
      </c>
      <c r="C191" s="15">
        <v>1.1312500000000001</v>
      </c>
      <c r="D191" s="15">
        <v>2.7534722222222223</v>
      </c>
      <c r="E191" s="3" t="s">
        <v>17324</v>
      </c>
      <c r="F191" s="3" t="str">
        <f t="shared" si="34"/>
        <v>09:17</v>
      </c>
      <c r="H191" s="15"/>
      <c r="I191" s="15"/>
      <c r="M191" s="13">
        <v>4.791666666666667E-2</v>
      </c>
      <c r="N191" s="15">
        <v>1.1673611111111111</v>
      </c>
      <c r="O191" s="15">
        <v>2.6680555555555556</v>
      </c>
      <c r="P191" s="3" t="s">
        <v>17325</v>
      </c>
      <c r="Q191" s="3" t="str">
        <f t="shared" si="35"/>
        <v>09.17</v>
      </c>
      <c r="AF191" s="15">
        <f t="shared" si="36"/>
        <v>0.91122973090277792</v>
      </c>
      <c r="AK191" s="15">
        <f t="shared" si="37"/>
        <v>0.94011805748456789</v>
      </c>
      <c r="AT191" s="3" t="s">
        <v>8893</v>
      </c>
      <c r="AY191" s="3" t="s">
        <v>1135</v>
      </c>
    </row>
    <row r="192" spans="1:51" x14ac:dyDescent="0.2">
      <c r="A192" s="3">
        <v>6.458333333333334E-2</v>
      </c>
      <c r="B192" s="13">
        <f t="shared" si="33"/>
        <v>3.322450833333334E-2</v>
      </c>
      <c r="C192" s="15">
        <v>1.1312500000000001</v>
      </c>
      <c r="D192" s="15">
        <v>2.7534722222222223</v>
      </c>
      <c r="E192" s="3" t="s">
        <v>17326</v>
      </c>
      <c r="F192" s="3" t="str">
        <f t="shared" si="34"/>
        <v>09:17</v>
      </c>
      <c r="H192" s="15"/>
      <c r="I192" s="15"/>
      <c r="M192" s="13">
        <v>0.05</v>
      </c>
      <c r="N192" s="15">
        <v>1.1673611111111111</v>
      </c>
      <c r="O192" s="15">
        <v>2.6687500000000002</v>
      </c>
      <c r="P192" s="3" t="s">
        <v>17327</v>
      </c>
      <c r="Q192" s="3" t="str">
        <f t="shared" si="35"/>
        <v>09.17</v>
      </c>
      <c r="AF192" s="15">
        <f t="shared" si="36"/>
        <v>0.91122973090277792</v>
      </c>
      <c r="AK192" s="15">
        <f t="shared" si="37"/>
        <v>0.94011967881944447</v>
      </c>
      <c r="AT192" s="3" t="s">
        <v>1214</v>
      </c>
      <c r="AY192" s="3" t="s">
        <v>1347</v>
      </c>
    </row>
    <row r="193" spans="1:51" x14ac:dyDescent="0.2">
      <c r="A193" s="3">
        <v>5.9722222222222225E-2</v>
      </c>
      <c r="B193" s="13">
        <f t="shared" si="33"/>
        <v>3.072373888888889E-2</v>
      </c>
      <c r="C193" s="15">
        <v>1.1312500000000001</v>
      </c>
      <c r="D193" s="15">
        <v>2.7534722222222223</v>
      </c>
      <c r="E193" s="3" t="s">
        <v>17328</v>
      </c>
      <c r="F193" s="3" t="str">
        <f t="shared" si="34"/>
        <v>09:17</v>
      </c>
      <c r="H193" s="15"/>
      <c r="I193" s="15"/>
      <c r="M193" s="13">
        <v>5.0694444444444445E-2</v>
      </c>
      <c r="N193" s="15">
        <v>1.1673611111111111</v>
      </c>
      <c r="O193" s="15">
        <v>2.6687500000000002</v>
      </c>
      <c r="P193" s="3" t="s">
        <v>17329</v>
      </c>
      <c r="Q193" s="3" t="str">
        <f t="shared" si="35"/>
        <v>09.17</v>
      </c>
      <c r="AF193" s="15">
        <f t="shared" si="36"/>
        <v>0.91122973090277792</v>
      </c>
      <c r="AK193" s="15">
        <f t="shared" si="37"/>
        <v>0.94011967881944447</v>
      </c>
      <c r="AT193" s="3" t="s">
        <v>71</v>
      </c>
      <c r="AY193" s="3" t="s">
        <v>1142</v>
      </c>
    </row>
    <row r="194" spans="1:51" x14ac:dyDescent="0.2">
      <c r="A194" s="3">
        <v>6.7361111111111108E-2</v>
      </c>
      <c r="B194" s="13">
        <f t="shared" si="33"/>
        <v>3.465351944444444E-2</v>
      </c>
      <c r="C194" s="15">
        <v>1.1312500000000001</v>
      </c>
      <c r="D194" s="15">
        <v>2.7534722222222223</v>
      </c>
      <c r="E194" s="3" t="s">
        <v>17330</v>
      </c>
      <c r="F194" s="3" t="str">
        <f t="shared" si="34"/>
        <v>09:17</v>
      </c>
      <c r="H194" s="15"/>
      <c r="I194" s="15"/>
      <c r="M194" s="13">
        <v>4.7222222222222221E-2</v>
      </c>
      <c r="N194" s="15">
        <v>1.1673611111111111</v>
      </c>
      <c r="O194" s="15">
        <v>2.6694444444444443</v>
      </c>
      <c r="P194" s="3" t="s">
        <v>17331</v>
      </c>
      <c r="Q194" s="3" t="str">
        <f t="shared" si="35"/>
        <v>09.17</v>
      </c>
      <c r="AF194" s="15">
        <f t="shared" si="36"/>
        <v>0.91122973090277792</v>
      </c>
      <c r="AK194" s="15">
        <f t="shared" si="37"/>
        <v>0.94012130015432094</v>
      </c>
      <c r="AT194" s="3" t="s">
        <v>8898</v>
      </c>
      <c r="AY194" s="3" t="s">
        <v>765</v>
      </c>
    </row>
    <row r="195" spans="1:51" x14ac:dyDescent="0.2">
      <c r="A195" s="9">
        <v>5.6944444444444443E-2</v>
      </c>
      <c r="B195" s="13">
        <f t="shared" si="33"/>
        <v>2.9294727777777779E-2</v>
      </c>
      <c r="C195" s="15">
        <v>1.1312500000000001</v>
      </c>
      <c r="D195" s="15">
        <v>2.7534722222222223</v>
      </c>
      <c r="E195" s="3" t="s">
        <v>17332</v>
      </c>
      <c r="F195" s="3" t="str">
        <f t="shared" si="34"/>
        <v>09:17</v>
      </c>
      <c r="H195" s="15"/>
      <c r="I195" s="15"/>
      <c r="M195" s="13">
        <v>4.9305555555555554E-2</v>
      </c>
      <c r="N195" s="15">
        <v>1.1673611111111111</v>
      </c>
      <c r="O195" s="15">
        <v>2.6694444444444443</v>
      </c>
      <c r="P195" s="3" t="s">
        <v>17333</v>
      </c>
      <c r="Q195" s="3" t="str">
        <f t="shared" si="35"/>
        <v>09.17</v>
      </c>
      <c r="AF195" s="15">
        <f t="shared" si="36"/>
        <v>0.91122973090277792</v>
      </c>
      <c r="AK195" s="15">
        <f t="shared" si="37"/>
        <v>0.94012130015432094</v>
      </c>
      <c r="AT195" s="3" t="s">
        <v>254</v>
      </c>
      <c r="AY195" s="3" t="s">
        <v>10603</v>
      </c>
    </row>
    <row r="196" spans="1:51" x14ac:dyDescent="0.2">
      <c r="A196" s="9">
        <v>6.25E-2</v>
      </c>
      <c r="B196" s="13">
        <f t="shared" ref="B196:B259" si="38">A196*0.514444</f>
        <v>3.2152750000000001E-2</v>
      </c>
      <c r="C196" s="15">
        <v>1.1312500000000001</v>
      </c>
      <c r="D196" s="15">
        <v>2.7534722222222223</v>
      </c>
      <c r="E196" s="3" t="s">
        <v>17334</v>
      </c>
      <c r="F196" s="3" t="str">
        <f t="shared" ref="F196:F259" si="39">LEFT(E196,5)</f>
        <v>09:17</v>
      </c>
      <c r="H196" s="15"/>
      <c r="I196" s="15"/>
      <c r="M196" s="13">
        <v>4.9305555555555554E-2</v>
      </c>
      <c r="N196" s="15">
        <v>1.1673611111111111</v>
      </c>
      <c r="O196" s="15">
        <v>2.6701388888888888</v>
      </c>
      <c r="P196" s="3" t="s">
        <v>17335</v>
      </c>
      <c r="Q196" s="3" t="str">
        <f t="shared" ref="Q196:Q259" si="40">LEFT(P196,5)</f>
        <v>09.17</v>
      </c>
      <c r="AF196" s="15">
        <f t="shared" ref="AF196:AF259" si="41">0.8*C196+(D196*C196)/500</f>
        <v>0.91122973090277792</v>
      </c>
      <c r="AK196" s="15">
        <f t="shared" ref="AK196:AK259" si="42">0.8*N196+(O196*N196)/500</f>
        <v>0.94012292148919752</v>
      </c>
      <c r="AT196" s="3" t="s">
        <v>118</v>
      </c>
      <c r="AY196" s="3" t="s">
        <v>10603</v>
      </c>
    </row>
    <row r="197" spans="1:51" x14ac:dyDescent="0.2">
      <c r="A197" s="9">
        <v>7.3611111111111113E-2</v>
      </c>
      <c r="B197" s="13">
        <f t="shared" si="38"/>
        <v>3.7868794444444444E-2</v>
      </c>
      <c r="C197" s="15">
        <v>1.1312500000000001</v>
      </c>
      <c r="D197" s="15">
        <v>2.7534722222222223</v>
      </c>
      <c r="E197" s="3" t="s">
        <v>17336</v>
      </c>
      <c r="F197" s="3" t="str">
        <f t="shared" si="39"/>
        <v>09:17</v>
      </c>
      <c r="H197" s="15"/>
      <c r="I197" s="15"/>
      <c r="M197" s="13">
        <v>4.3749999999999997E-2</v>
      </c>
      <c r="N197" s="15">
        <v>1.1673611111111111</v>
      </c>
      <c r="O197" s="15">
        <v>2.6701388888888888</v>
      </c>
      <c r="P197" s="3" t="s">
        <v>17337</v>
      </c>
      <c r="Q197" s="3" t="str">
        <f t="shared" si="40"/>
        <v>09.17</v>
      </c>
      <c r="AF197" s="15">
        <f t="shared" si="41"/>
        <v>0.91122973090277792</v>
      </c>
      <c r="AK197" s="15">
        <f t="shared" si="42"/>
        <v>0.94012292148919752</v>
      </c>
      <c r="AT197" s="3" t="s">
        <v>1139</v>
      </c>
      <c r="AY197" s="3" t="s">
        <v>1355</v>
      </c>
    </row>
    <row r="198" spans="1:51" x14ac:dyDescent="0.2">
      <c r="A198" s="3">
        <v>9.2361111111111116E-2</v>
      </c>
      <c r="B198" s="13">
        <f t="shared" si="38"/>
        <v>4.7514619444444448E-2</v>
      </c>
      <c r="C198" s="15">
        <v>1.1312500000000001</v>
      </c>
      <c r="D198" s="15">
        <v>2.7534722222222223</v>
      </c>
      <c r="E198" s="3" t="s">
        <v>17338</v>
      </c>
      <c r="F198" s="3" t="str">
        <f t="shared" si="39"/>
        <v>09:17</v>
      </c>
      <c r="G198" s="9"/>
      <c r="H198" s="15"/>
      <c r="I198" s="15"/>
      <c r="M198" s="13">
        <v>3.8194444444444448E-2</v>
      </c>
      <c r="N198" s="15">
        <v>1.1673611111111111</v>
      </c>
      <c r="O198" s="15">
        <v>2.6701388888888888</v>
      </c>
      <c r="P198" s="3" t="s">
        <v>17339</v>
      </c>
      <c r="Q198" s="3" t="str">
        <f t="shared" si="40"/>
        <v>09.17</v>
      </c>
      <c r="AF198" s="15">
        <f t="shared" si="41"/>
        <v>0.91122973090277792</v>
      </c>
      <c r="AK198" s="15">
        <f t="shared" si="42"/>
        <v>0.94012292148919752</v>
      </c>
      <c r="AT198" s="3" t="s">
        <v>17340</v>
      </c>
      <c r="AY198" s="3" t="s">
        <v>1011</v>
      </c>
    </row>
    <row r="199" spans="1:51" x14ac:dyDescent="0.2">
      <c r="A199" s="9">
        <v>9.3055555555555558E-2</v>
      </c>
      <c r="B199" s="13">
        <f t="shared" si="38"/>
        <v>4.7871872222222223E-2</v>
      </c>
      <c r="C199" s="15">
        <v>1.1312500000000001</v>
      </c>
      <c r="D199" s="15">
        <v>2.7527777777777778</v>
      </c>
      <c r="E199" s="3" t="s">
        <v>17341</v>
      </c>
      <c r="F199" s="3" t="str">
        <f t="shared" si="39"/>
        <v>09:17</v>
      </c>
      <c r="G199" s="9"/>
      <c r="H199" s="15"/>
      <c r="I199" s="15"/>
      <c r="M199" s="13">
        <v>3.888888888888889E-2</v>
      </c>
      <c r="N199" s="15">
        <v>1.1673611111111111</v>
      </c>
      <c r="O199" s="15">
        <v>2.6708333333333334</v>
      </c>
      <c r="P199" s="3" t="s">
        <v>17342</v>
      </c>
      <c r="Q199" s="3" t="str">
        <f t="shared" si="40"/>
        <v>09.17</v>
      </c>
      <c r="AF199" s="15">
        <f t="shared" si="41"/>
        <v>0.91122815972222238</v>
      </c>
      <c r="AK199" s="15">
        <f t="shared" si="42"/>
        <v>0.94012454282407409</v>
      </c>
      <c r="AT199" s="3" t="s">
        <v>17340</v>
      </c>
      <c r="AY199" s="3" t="s">
        <v>1221</v>
      </c>
    </row>
    <row r="200" spans="1:51" x14ac:dyDescent="0.2">
      <c r="A200" s="9">
        <v>0.11319444444444444</v>
      </c>
      <c r="B200" s="13">
        <f t="shared" si="38"/>
        <v>5.8232202777777776E-2</v>
      </c>
      <c r="C200" s="15">
        <v>1.1312500000000001</v>
      </c>
      <c r="D200" s="15">
        <v>2.7527777777777778</v>
      </c>
      <c r="E200" s="3" t="s">
        <v>17343</v>
      </c>
      <c r="F200" s="3" t="str">
        <f t="shared" si="39"/>
        <v>09:17</v>
      </c>
      <c r="H200" s="15"/>
      <c r="I200" s="15"/>
      <c r="M200" s="13">
        <v>4.3749999999999997E-2</v>
      </c>
      <c r="N200" s="15">
        <v>1.1673611111111111</v>
      </c>
      <c r="O200" s="15">
        <v>2.6708333333333334</v>
      </c>
      <c r="P200" s="3" t="s">
        <v>17344</v>
      </c>
      <c r="Q200" s="3" t="str">
        <f t="shared" si="40"/>
        <v>09.17</v>
      </c>
      <c r="AF200" s="15">
        <f t="shared" si="41"/>
        <v>0.91122815972222238</v>
      </c>
      <c r="AK200" s="15">
        <f t="shared" si="42"/>
        <v>0.94012454282407409</v>
      </c>
      <c r="AT200" s="3" t="s">
        <v>17012</v>
      </c>
      <c r="AY200" s="3" t="s">
        <v>1355</v>
      </c>
    </row>
    <row r="201" spans="1:51" x14ac:dyDescent="0.2">
      <c r="A201" s="9">
        <v>0.12013888888888889</v>
      </c>
      <c r="B201" s="13">
        <f t="shared" si="38"/>
        <v>6.1804730555555562E-2</v>
      </c>
      <c r="C201" s="15">
        <v>1.1312500000000001</v>
      </c>
      <c r="D201" s="15">
        <v>2.7527777777777778</v>
      </c>
      <c r="E201" s="3" t="s">
        <v>17345</v>
      </c>
      <c r="F201" s="3" t="str">
        <f t="shared" si="39"/>
        <v>09:17</v>
      </c>
      <c r="H201" s="15"/>
      <c r="I201" s="15"/>
      <c r="M201" s="13">
        <v>4.791666666666667E-2</v>
      </c>
      <c r="N201" s="15">
        <v>1.1673611111111111</v>
      </c>
      <c r="O201" s="15">
        <v>2.6708333333333334</v>
      </c>
      <c r="P201" s="3" t="s">
        <v>17346</v>
      </c>
      <c r="Q201" s="3" t="str">
        <f t="shared" si="40"/>
        <v>09.17</v>
      </c>
      <c r="AF201" s="15">
        <f t="shared" si="41"/>
        <v>0.91122815972222238</v>
      </c>
      <c r="AK201" s="15">
        <f t="shared" si="42"/>
        <v>0.94012454282407409</v>
      </c>
      <c r="AT201" s="3" t="s">
        <v>17001</v>
      </c>
      <c r="AY201" s="3" t="s">
        <v>1135</v>
      </c>
    </row>
    <row r="202" spans="1:51" x14ac:dyDescent="0.2">
      <c r="A202" s="9">
        <v>0.12430555555555556</v>
      </c>
      <c r="B202" s="13">
        <f t="shared" si="38"/>
        <v>6.3948247222222226E-2</v>
      </c>
      <c r="C202" s="15">
        <v>1.1312500000000001</v>
      </c>
      <c r="D202" s="15">
        <v>2.7520833333333332</v>
      </c>
      <c r="E202" s="3" t="s">
        <v>17347</v>
      </c>
      <c r="F202" s="3" t="str">
        <f t="shared" si="39"/>
        <v>09:17</v>
      </c>
      <c r="H202" s="15"/>
      <c r="I202" s="15"/>
      <c r="M202" s="13">
        <v>5.8333333333333334E-2</v>
      </c>
      <c r="N202" s="15">
        <v>1.1673611111111111</v>
      </c>
      <c r="O202" s="15">
        <v>2.6708333333333334</v>
      </c>
      <c r="P202" s="3" t="s">
        <v>17348</v>
      </c>
      <c r="Q202" s="3" t="str">
        <f t="shared" si="40"/>
        <v>09.17</v>
      </c>
      <c r="AF202" s="15">
        <f t="shared" si="41"/>
        <v>0.91122658854166683</v>
      </c>
      <c r="AK202" s="15">
        <f t="shared" si="42"/>
        <v>0.94012454282407409</v>
      </c>
      <c r="AT202" s="3" t="s">
        <v>17349</v>
      </c>
      <c r="AY202" s="3" t="s">
        <v>14871</v>
      </c>
    </row>
    <row r="203" spans="1:51" x14ac:dyDescent="0.2">
      <c r="A203" s="3">
        <v>0.1361111111111111</v>
      </c>
      <c r="B203" s="13">
        <f t="shared" si="38"/>
        <v>7.0021544444444445E-2</v>
      </c>
      <c r="C203" s="15">
        <v>1.1312500000000001</v>
      </c>
      <c r="D203" s="15">
        <v>2.7513888888888891</v>
      </c>
      <c r="E203" s="3" t="s">
        <v>17350</v>
      </c>
      <c r="F203" s="3" t="str">
        <f t="shared" si="39"/>
        <v>09:17</v>
      </c>
      <c r="G203" s="9"/>
      <c r="H203" s="15"/>
      <c r="I203" s="15"/>
      <c r="M203" s="13">
        <v>4.2361111111111113E-2</v>
      </c>
      <c r="N203" s="15">
        <v>1.1673611111111111</v>
      </c>
      <c r="O203" s="15">
        <v>2.6701388888888888</v>
      </c>
      <c r="P203" s="3" t="s">
        <v>17351</v>
      </c>
      <c r="Q203" s="3" t="str">
        <f t="shared" si="40"/>
        <v>09.17</v>
      </c>
      <c r="AF203" s="15">
        <f t="shared" si="41"/>
        <v>0.91122501736111128</v>
      </c>
      <c r="AK203" s="15">
        <f t="shared" si="42"/>
        <v>0.94012292148919752</v>
      </c>
      <c r="AT203" s="3" t="s">
        <v>17057</v>
      </c>
      <c r="AY203" s="3" t="s">
        <v>1690</v>
      </c>
    </row>
    <row r="204" spans="1:51" x14ac:dyDescent="0.2">
      <c r="A204" s="3">
        <v>0.13750000000000001</v>
      </c>
      <c r="B204" s="13">
        <f t="shared" si="38"/>
        <v>7.0736050000000009E-2</v>
      </c>
      <c r="C204" s="15">
        <v>1.1312500000000001</v>
      </c>
      <c r="D204" s="15">
        <v>2.7513888888888891</v>
      </c>
      <c r="E204" s="3" t="s">
        <v>17352</v>
      </c>
      <c r="F204" s="3" t="str">
        <f t="shared" si="39"/>
        <v>09:17</v>
      </c>
      <c r="G204" s="9"/>
      <c r="H204" s="15"/>
      <c r="I204" s="15"/>
      <c r="M204" s="13">
        <v>5.5555555555555552E-2</v>
      </c>
      <c r="N204" s="15">
        <v>1.1673611111111111</v>
      </c>
      <c r="O204" s="15">
        <v>2.6694444444444443</v>
      </c>
      <c r="P204" s="3" t="s">
        <v>17353</v>
      </c>
      <c r="Q204" s="3" t="str">
        <f t="shared" si="40"/>
        <v>09.17</v>
      </c>
      <c r="AF204" s="15">
        <f t="shared" si="41"/>
        <v>0.91122501736111128</v>
      </c>
      <c r="AK204" s="15">
        <f t="shared" si="42"/>
        <v>0.94012130015432094</v>
      </c>
      <c r="AT204" s="3" t="s">
        <v>17354</v>
      </c>
      <c r="AY204" s="3" t="s">
        <v>11223</v>
      </c>
    </row>
    <row r="205" spans="1:51" x14ac:dyDescent="0.2">
      <c r="A205" s="3">
        <v>0.13472222222222222</v>
      </c>
      <c r="B205" s="13">
        <f t="shared" si="38"/>
        <v>6.9307038888888881E-2</v>
      </c>
      <c r="C205" s="15">
        <v>1.1312500000000001</v>
      </c>
      <c r="D205" s="15">
        <v>2.7506944444444446</v>
      </c>
      <c r="E205" s="3" t="s">
        <v>17355</v>
      </c>
      <c r="F205" s="3" t="str">
        <f t="shared" si="39"/>
        <v>09:17</v>
      </c>
      <c r="G205" s="9"/>
      <c r="H205" s="15"/>
      <c r="I205" s="15"/>
      <c r="M205" s="13">
        <v>7.5694444444444439E-2</v>
      </c>
      <c r="N205" s="15">
        <v>1.1673611111111111</v>
      </c>
      <c r="O205" s="15">
        <v>2.6694444444444443</v>
      </c>
      <c r="P205" s="3" t="s">
        <v>17356</v>
      </c>
      <c r="Q205" s="3" t="str">
        <f t="shared" si="40"/>
        <v>09.17</v>
      </c>
      <c r="AF205" s="15">
        <f t="shared" si="41"/>
        <v>0.91122344618055573</v>
      </c>
      <c r="AK205" s="15">
        <f t="shared" si="42"/>
        <v>0.94012130015432094</v>
      </c>
      <c r="AT205" s="3" t="s">
        <v>17357</v>
      </c>
      <c r="AY205" s="3" t="s">
        <v>15321</v>
      </c>
    </row>
    <row r="206" spans="1:51" x14ac:dyDescent="0.2">
      <c r="A206" s="3">
        <v>0.13055555555555556</v>
      </c>
      <c r="B206" s="13">
        <f t="shared" si="38"/>
        <v>6.716352222222223E-2</v>
      </c>
      <c r="C206" s="15">
        <v>1.1312500000000001</v>
      </c>
      <c r="D206" s="15">
        <v>2.75</v>
      </c>
      <c r="E206" s="3" t="s">
        <v>17358</v>
      </c>
      <c r="F206" s="3" t="str">
        <f t="shared" si="39"/>
        <v>09:17</v>
      </c>
      <c r="G206" s="9"/>
      <c r="H206" s="15"/>
      <c r="I206" s="15"/>
      <c r="M206" s="13">
        <v>7.6388888888888895E-2</v>
      </c>
      <c r="N206" s="15">
        <v>1.1673611111111111</v>
      </c>
      <c r="O206" s="15">
        <v>2.6687500000000002</v>
      </c>
      <c r="P206" s="3" t="s">
        <v>17359</v>
      </c>
      <c r="Q206" s="3" t="str">
        <f t="shared" si="40"/>
        <v>09.17</v>
      </c>
      <c r="AF206" s="15">
        <f t="shared" si="41"/>
        <v>0.91122187500000018</v>
      </c>
      <c r="AK206" s="15">
        <f t="shared" si="42"/>
        <v>0.94011967881944447</v>
      </c>
      <c r="AT206" s="3" t="s">
        <v>17360</v>
      </c>
      <c r="AY206" s="3" t="s">
        <v>8936</v>
      </c>
    </row>
    <row r="207" spans="1:51" x14ac:dyDescent="0.2">
      <c r="A207" s="9">
        <v>0.11180555555555556</v>
      </c>
      <c r="B207" s="13">
        <f t="shared" si="38"/>
        <v>5.7517697222222226E-2</v>
      </c>
      <c r="C207" s="15">
        <v>1.1312500000000001</v>
      </c>
      <c r="D207" s="15">
        <v>2.75</v>
      </c>
      <c r="E207" s="3" t="s">
        <v>17361</v>
      </c>
      <c r="F207" s="3" t="str">
        <f t="shared" si="39"/>
        <v>09:17</v>
      </c>
      <c r="G207" s="9"/>
      <c r="H207" s="15"/>
      <c r="I207" s="15"/>
      <c r="M207" s="13">
        <v>7.3611111111111113E-2</v>
      </c>
      <c r="N207" s="15">
        <v>1.1673611111111111</v>
      </c>
      <c r="O207" s="15">
        <v>2.6680555555555556</v>
      </c>
      <c r="P207" s="3" t="s">
        <v>17362</v>
      </c>
      <c r="Q207" s="3" t="str">
        <f t="shared" si="40"/>
        <v>09.17</v>
      </c>
      <c r="AF207" s="15">
        <f t="shared" si="41"/>
        <v>0.91122187500000018</v>
      </c>
      <c r="AK207" s="15">
        <f t="shared" si="42"/>
        <v>0.94011805748456789</v>
      </c>
      <c r="AT207" s="3" t="s">
        <v>17072</v>
      </c>
      <c r="AY207" s="3" t="s">
        <v>15073</v>
      </c>
    </row>
    <row r="208" spans="1:51" x14ac:dyDescent="0.2">
      <c r="A208" s="9">
        <v>0.10347222222222222</v>
      </c>
      <c r="B208" s="13">
        <f t="shared" si="38"/>
        <v>5.3230663888888884E-2</v>
      </c>
      <c r="C208" s="15">
        <v>1.1312500000000001</v>
      </c>
      <c r="D208" s="15">
        <v>2.7145833333333331</v>
      </c>
      <c r="E208" s="3" t="s">
        <v>17363</v>
      </c>
      <c r="F208" s="3" t="str">
        <f t="shared" si="39"/>
        <v>09:17</v>
      </c>
      <c r="G208" s="9"/>
      <c r="H208" s="15"/>
      <c r="I208" s="15"/>
      <c r="M208" s="13">
        <v>7.0833333333333331E-2</v>
      </c>
      <c r="N208" s="15">
        <v>1.1673611111111111</v>
      </c>
      <c r="O208" s="15">
        <v>2.6680555555555556</v>
      </c>
      <c r="P208" s="3" t="s">
        <v>17364</v>
      </c>
      <c r="Q208" s="3" t="str">
        <f t="shared" si="40"/>
        <v>09.17</v>
      </c>
      <c r="AF208" s="15">
        <f t="shared" si="41"/>
        <v>0.91114174479166676</v>
      </c>
      <c r="AK208" s="15">
        <f t="shared" si="42"/>
        <v>0.94011805748456789</v>
      </c>
      <c r="AT208" s="3" t="s">
        <v>17146</v>
      </c>
      <c r="AY208" s="3" t="s">
        <v>14828</v>
      </c>
    </row>
    <row r="209" spans="1:51" x14ac:dyDescent="0.2">
      <c r="A209" s="9">
        <v>0.10902777777777778</v>
      </c>
      <c r="B209" s="13">
        <f t="shared" si="38"/>
        <v>5.6088686111111112E-2</v>
      </c>
      <c r="C209" s="15">
        <v>1.1312500000000001</v>
      </c>
      <c r="D209" s="15">
        <v>2.7145833333333331</v>
      </c>
      <c r="E209" s="3" t="s">
        <v>17365</v>
      </c>
      <c r="F209" s="3" t="str">
        <f t="shared" si="39"/>
        <v>09:17</v>
      </c>
      <c r="G209" s="9"/>
      <c r="H209" s="15"/>
      <c r="I209" s="15"/>
      <c r="M209" s="13">
        <v>7.2916666666666671E-2</v>
      </c>
      <c r="N209" s="15">
        <v>1.1673611111111111</v>
      </c>
      <c r="O209" s="15">
        <v>2.6673611111111111</v>
      </c>
      <c r="P209" s="3" t="s">
        <v>17366</v>
      </c>
      <c r="Q209" s="3" t="str">
        <f t="shared" si="40"/>
        <v>09.17</v>
      </c>
      <c r="AF209" s="15">
        <f t="shared" si="41"/>
        <v>0.91114174479166676</v>
      </c>
      <c r="AK209" s="15">
        <f t="shared" si="42"/>
        <v>0.94011643614969131</v>
      </c>
      <c r="AT209" s="3" t="s">
        <v>17117</v>
      </c>
      <c r="AY209" s="3" t="s">
        <v>14848</v>
      </c>
    </row>
    <row r="210" spans="1:51" x14ac:dyDescent="0.2">
      <c r="A210" s="3">
        <v>0.13055555555555556</v>
      </c>
      <c r="B210" s="13">
        <f t="shared" si="38"/>
        <v>6.716352222222223E-2</v>
      </c>
      <c r="C210" s="15">
        <v>1.1312500000000001</v>
      </c>
      <c r="D210" s="15">
        <v>2.713888888888889</v>
      </c>
      <c r="E210" s="3" t="s">
        <v>17367</v>
      </c>
      <c r="F210" s="3" t="str">
        <f t="shared" si="39"/>
        <v>09:17</v>
      </c>
      <c r="G210" s="9"/>
      <c r="H210" s="15"/>
      <c r="I210" s="15"/>
      <c r="M210" s="13">
        <v>7.5694444444444439E-2</v>
      </c>
      <c r="N210" s="15">
        <v>1.1673611111111111</v>
      </c>
      <c r="O210" s="15">
        <v>2.6666666666666665</v>
      </c>
      <c r="P210" s="3" t="s">
        <v>17368</v>
      </c>
      <c r="Q210" s="3" t="str">
        <f t="shared" si="40"/>
        <v>09.17</v>
      </c>
      <c r="AF210" s="15">
        <f t="shared" si="41"/>
        <v>0.91114017361111121</v>
      </c>
      <c r="AK210" s="15">
        <f t="shared" si="42"/>
        <v>0.94011481481481485</v>
      </c>
      <c r="AT210" s="3" t="s">
        <v>17369</v>
      </c>
      <c r="AY210" s="3" t="s">
        <v>15321</v>
      </c>
    </row>
    <row r="211" spans="1:51" x14ac:dyDescent="0.2">
      <c r="A211" s="9">
        <v>0.12430555555555556</v>
      </c>
      <c r="B211" s="13">
        <f t="shared" si="38"/>
        <v>6.3948247222222226E-2</v>
      </c>
      <c r="C211" s="15">
        <v>1.1312500000000001</v>
      </c>
      <c r="D211" s="15">
        <v>2.713888888888889</v>
      </c>
      <c r="E211" s="3" t="s">
        <v>17370</v>
      </c>
      <c r="F211" s="3" t="str">
        <f t="shared" si="39"/>
        <v>09:17</v>
      </c>
      <c r="G211" s="9"/>
      <c r="H211" s="15"/>
      <c r="I211" s="15"/>
      <c r="M211" s="13">
        <v>7.0833333333333331E-2</v>
      </c>
      <c r="N211" s="15">
        <v>1.1673611111111111</v>
      </c>
      <c r="O211" s="15">
        <v>2.6312500000000001</v>
      </c>
      <c r="P211" s="3" t="s">
        <v>17371</v>
      </c>
      <c r="Q211" s="3" t="str">
        <f t="shared" si="40"/>
        <v>09.17</v>
      </c>
      <c r="AF211" s="15">
        <f t="shared" si="41"/>
        <v>0.91114017361111121</v>
      </c>
      <c r="AK211" s="15">
        <f t="shared" si="42"/>
        <v>0.94003212673611114</v>
      </c>
      <c r="AT211" s="3" t="s">
        <v>17149</v>
      </c>
      <c r="AY211" s="3" t="s">
        <v>16108</v>
      </c>
    </row>
    <row r="212" spans="1:51" x14ac:dyDescent="0.2">
      <c r="A212" s="9">
        <v>0.1076388888888889</v>
      </c>
      <c r="B212" s="13">
        <f t="shared" si="38"/>
        <v>5.5374180555555562E-2</v>
      </c>
      <c r="C212" s="15">
        <v>1.1312500000000001</v>
      </c>
      <c r="D212" s="15">
        <v>2.713888888888889</v>
      </c>
      <c r="E212" s="3" t="s">
        <v>17372</v>
      </c>
      <c r="F212" s="3" t="str">
        <f t="shared" si="39"/>
        <v>09:17</v>
      </c>
      <c r="G212" s="9"/>
      <c r="H212" s="15"/>
      <c r="I212" s="15"/>
      <c r="M212" s="13">
        <v>6.5277777777777782E-2</v>
      </c>
      <c r="N212" s="15">
        <v>1.1673611111111111</v>
      </c>
      <c r="O212" s="15">
        <v>2.6312500000000001</v>
      </c>
      <c r="P212" s="3" t="s">
        <v>17373</v>
      </c>
      <c r="Q212" s="3" t="str">
        <f t="shared" si="40"/>
        <v>09.17</v>
      </c>
      <c r="AF212" s="15">
        <f t="shared" si="41"/>
        <v>0.91114017361111121</v>
      </c>
      <c r="AK212" s="15">
        <f t="shared" si="42"/>
        <v>0.94003212673611114</v>
      </c>
      <c r="AT212" s="3" t="s">
        <v>17374</v>
      </c>
      <c r="AY212" s="3" t="s">
        <v>8888</v>
      </c>
    </row>
    <row r="213" spans="1:51" x14ac:dyDescent="0.2">
      <c r="A213" s="3">
        <v>0.12638888888888888</v>
      </c>
      <c r="B213" s="13">
        <f t="shared" si="38"/>
        <v>6.5020005555555552E-2</v>
      </c>
      <c r="C213" s="15">
        <v>1.1312500000000001</v>
      </c>
      <c r="D213" s="15">
        <v>2.713888888888889</v>
      </c>
      <c r="E213" s="3" t="s">
        <v>17375</v>
      </c>
      <c r="F213" s="3" t="str">
        <f t="shared" si="39"/>
        <v>09:17</v>
      </c>
      <c r="G213" s="9"/>
      <c r="H213" s="15"/>
      <c r="I213" s="15"/>
      <c r="M213" s="13">
        <v>7.0833333333333331E-2</v>
      </c>
      <c r="N213" s="15">
        <v>1.1673611111111111</v>
      </c>
      <c r="O213" s="15">
        <v>2.6305555555555555</v>
      </c>
      <c r="P213" s="3" t="s">
        <v>17376</v>
      </c>
      <c r="Q213" s="3" t="str">
        <f t="shared" si="40"/>
        <v>09.17</v>
      </c>
      <c r="AF213" s="15">
        <f t="shared" si="41"/>
        <v>0.91114017361111121</v>
      </c>
      <c r="AK213" s="15">
        <f t="shared" si="42"/>
        <v>0.94003050540123456</v>
      </c>
      <c r="AT213" s="3" t="s">
        <v>17377</v>
      </c>
      <c r="AY213" s="3" t="s">
        <v>16108</v>
      </c>
    </row>
    <row r="214" spans="1:51" x14ac:dyDescent="0.2">
      <c r="A214" s="3">
        <v>0.15208333333333332</v>
      </c>
      <c r="B214" s="13">
        <f t="shared" si="38"/>
        <v>7.8238358333333327E-2</v>
      </c>
      <c r="C214" s="15">
        <v>1.1312500000000001</v>
      </c>
      <c r="D214" s="15">
        <v>2.713888888888889</v>
      </c>
      <c r="E214" s="3" t="s">
        <v>17378</v>
      </c>
      <c r="F214" s="3" t="str">
        <f t="shared" si="39"/>
        <v>09:17</v>
      </c>
      <c r="H214" s="15"/>
      <c r="I214" s="15"/>
      <c r="M214" s="13">
        <v>9.0972222222222218E-2</v>
      </c>
      <c r="N214" s="15">
        <v>1.1673611111111111</v>
      </c>
      <c r="O214" s="15">
        <v>2.6305555555555555</v>
      </c>
      <c r="P214" s="3" t="s">
        <v>17379</v>
      </c>
      <c r="Q214" s="3" t="str">
        <f t="shared" si="40"/>
        <v>09.17</v>
      </c>
      <c r="AF214" s="15">
        <f t="shared" si="41"/>
        <v>0.91114017361111121</v>
      </c>
      <c r="AK214" s="15">
        <f t="shared" si="42"/>
        <v>0.94003050540123456</v>
      </c>
      <c r="AT214" s="3" t="s">
        <v>17380</v>
      </c>
      <c r="AY214" s="3" t="s">
        <v>17146</v>
      </c>
    </row>
    <row r="215" spans="1:51" x14ac:dyDescent="0.2">
      <c r="A215" s="3">
        <v>0.15069444444444444</v>
      </c>
      <c r="B215" s="13">
        <f t="shared" si="38"/>
        <v>7.7523852777777777E-2</v>
      </c>
      <c r="C215" s="15">
        <v>1.1312500000000001</v>
      </c>
      <c r="D215" s="15">
        <v>2.7131944444444445</v>
      </c>
      <c r="E215" s="3" t="s">
        <v>17381</v>
      </c>
      <c r="F215" s="3" t="str">
        <f t="shared" si="39"/>
        <v>09:17</v>
      </c>
      <c r="H215" s="15"/>
      <c r="I215" s="15"/>
      <c r="M215" s="13">
        <v>0.10694444444444444</v>
      </c>
      <c r="N215" s="15">
        <v>1.1673611111111111</v>
      </c>
      <c r="O215" s="15">
        <v>2.629861111111111</v>
      </c>
      <c r="P215" s="3" t="s">
        <v>17382</v>
      </c>
      <c r="Q215" s="3" t="str">
        <f t="shared" si="40"/>
        <v>09.17</v>
      </c>
      <c r="AF215" s="15">
        <f t="shared" si="41"/>
        <v>0.91113860243055567</v>
      </c>
      <c r="AK215" s="15">
        <f t="shared" si="42"/>
        <v>0.94002888406635798</v>
      </c>
      <c r="AT215" s="3" t="s">
        <v>17380</v>
      </c>
      <c r="AY215" s="3" t="s">
        <v>17160</v>
      </c>
    </row>
    <row r="216" spans="1:51" x14ac:dyDescent="0.2">
      <c r="A216" s="3">
        <v>0.15069444444444444</v>
      </c>
      <c r="B216" s="13">
        <f t="shared" si="38"/>
        <v>7.7523852777777777E-2</v>
      </c>
      <c r="C216" s="15">
        <v>1.1312500000000001</v>
      </c>
      <c r="D216" s="15">
        <v>2.7131944444444445</v>
      </c>
      <c r="E216" s="3" t="s">
        <v>17383</v>
      </c>
      <c r="F216" s="3" t="str">
        <f t="shared" si="39"/>
        <v>09:17</v>
      </c>
      <c r="H216" s="15"/>
      <c r="I216" s="15"/>
      <c r="M216" s="13">
        <v>9.3055555555555558E-2</v>
      </c>
      <c r="N216" s="15">
        <v>1.1673611111111111</v>
      </c>
      <c r="O216" s="15">
        <v>2.629861111111111</v>
      </c>
      <c r="P216" s="3" t="s">
        <v>17384</v>
      </c>
      <c r="Q216" s="3" t="str">
        <f t="shared" si="40"/>
        <v>09.17</v>
      </c>
      <c r="AF216" s="15">
        <f t="shared" si="41"/>
        <v>0.91113860243055567</v>
      </c>
      <c r="AK216" s="15">
        <f t="shared" si="42"/>
        <v>0.94002888406635798</v>
      </c>
      <c r="AT216" s="3" t="s">
        <v>17380</v>
      </c>
      <c r="AY216" s="3" t="s">
        <v>17072</v>
      </c>
    </row>
    <row r="217" spans="1:51" x14ac:dyDescent="0.2">
      <c r="A217" s="9">
        <v>0.14583333333333334</v>
      </c>
      <c r="B217" s="13">
        <f t="shared" si="38"/>
        <v>7.5023083333333337E-2</v>
      </c>
      <c r="C217" s="15">
        <v>1.1312500000000001</v>
      </c>
      <c r="D217" s="15">
        <v>2.7131944444444445</v>
      </c>
      <c r="E217" s="3" t="s">
        <v>17385</v>
      </c>
      <c r="F217" s="3" t="str">
        <f t="shared" si="39"/>
        <v>09:17</v>
      </c>
      <c r="H217" s="15"/>
      <c r="I217" s="15"/>
      <c r="M217" s="13">
        <v>9.0972222222222218E-2</v>
      </c>
      <c r="N217" s="15">
        <v>1.1673611111111111</v>
      </c>
      <c r="O217" s="15">
        <v>2.629861111111111</v>
      </c>
      <c r="P217" s="3" t="s">
        <v>17386</v>
      </c>
      <c r="Q217" s="3" t="str">
        <f t="shared" si="40"/>
        <v>09.17</v>
      </c>
      <c r="AF217" s="15">
        <f t="shared" si="41"/>
        <v>0.91113860243055567</v>
      </c>
      <c r="AK217" s="15">
        <f t="shared" si="42"/>
        <v>0.94002888406635798</v>
      </c>
      <c r="AT217" s="3" t="s">
        <v>17387</v>
      </c>
      <c r="AY217" s="3" t="s">
        <v>17146</v>
      </c>
    </row>
    <row r="218" spans="1:51" x14ac:dyDescent="0.2">
      <c r="A218" s="9">
        <v>0.15277777777777779</v>
      </c>
      <c r="B218" s="13">
        <f t="shared" si="38"/>
        <v>7.8595611111111116E-2</v>
      </c>
      <c r="C218" s="15">
        <v>1.1312500000000001</v>
      </c>
      <c r="D218" s="15">
        <v>2.7131944444444445</v>
      </c>
      <c r="E218" s="3" t="s">
        <v>17388</v>
      </c>
      <c r="F218" s="3" t="str">
        <f t="shared" si="39"/>
        <v>09:17</v>
      </c>
      <c r="H218" s="15"/>
      <c r="I218" s="15"/>
      <c r="M218" s="13">
        <v>0.10833333333333334</v>
      </c>
      <c r="N218" s="15">
        <v>1.1673611111111111</v>
      </c>
      <c r="O218" s="15">
        <v>2.629861111111111</v>
      </c>
      <c r="P218" s="3" t="s">
        <v>17389</v>
      </c>
      <c r="Q218" s="3" t="str">
        <f t="shared" si="40"/>
        <v>09.17</v>
      </c>
      <c r="AF218" s="15">
        <f t="shared" si="41"/>
        <v>0.91113860243055567</v>
      </c>
      <c r="AK218" s="15">
        <f t="shared" si="42"/>
        <v>0.94002888406635798</v>
      </c>
      <c r="AT218" s="3" t="s">
        <v>17390</v>
      </c>
      <c r="AY218" s="3" t="s">
        <v>17349</v>
      </c>
    </row>
    <row r="219" spans="1:51" x14ac:dyDescent="0.2">
      <c r="A219" s="9">
        <v>0.12847222222222221</v>
      </c>
      <c r="B219" s="13">
        <f t="shared" si="38"/>
        <v>6.6091763888888891E-2</v>
      </c>
      <c r="C219" s="15">
        <v>1.1312500000000001</v>
      </c>
      <c r="D219" s="15">
        <v>2.7131944444444445</v>
      </c>
      <c r="E219" s="3" t="s">
        <v>17391</v>
      </c>
      <c r="F219" s="3" t="str">
        <f t="shared" si="39"/>
        <v>09:17</v>
      </c>
      <c r="G219" s="9"/>
      <c r="H219" s="15"/>
      <c r="I219" s="15"/>
      <c r="M219" s="13">
        <v>9.6527777777777782E-2</v>
      </c>
      <c r="N219" s="15">
        <v>1.1673611111111111</v>
      </c>
      <c r="O219" s="15">
        <v>2.629861111111111</v>
      </c>
      <c r="P219" s="3" t="s">
        <v>17392</v>
      </c>
      <c r="Q219" s="3" t="str">
        <f t="shared" si="40"/>
        <v>09.17</v>
      </c>
      <c r="AF219" s="15">
        <f t="shared" si="41"/>
        <v>0.91113860243055567</v>
      </c>
      <c r="AK219" s="15">
        <f t="shared" si="42"/>
        <v>0.94002888406635798</v>
      </c>
      <c r="AT219" s="3" t="s">
        <v>17354</v>
      </c>
      <c r="AY219" s="3" t="s">
        <v>17117</v>
      </c>
    </row>
    <row r="220" spans="1:51" x14ac:dyDescent="0.2">
      <c r="A220" s="9">
        <v>0.14583333333333334</v>
      </c>
      <c r="B220" s="13">
        <f t="shared" si="38"/>
        <v>7.5023083333333337E-2</v>
      </c>
      <c r="C220" s="15">
        <v>1.1312500000000001</v>
      </c>
      <c r="D220" s="15">
        <v>2.7131944444444445</v>
      </c>
      <c r="E220" s="3" t="s">
        <v>17393</v>
      </c>
      <c r="F220" s="3" t="str">
        <f t="shared" si="39"/>
        <v>09:17</v>
      </c>
      <c r="H220" s="15"/>
      <c r="I220" s="15"/>
      <c r="M220" s="13">
        <v>0.1076388888888889</v>
      </c>
      <c r="N220" s="15">
        <v>1.1673611111111111</v>
      </c>
      <c r="O220" s="15">
        <v>2.6291666666666669</v>
      </c>
      <c r="P220" s="3" t="s">
        <v>17394</v>
      </c>
      <c r="Q220" s="3" t="str">
        <f t="shared" si="40"/>
        <v>09.17</v>
      </c>
      <c r="AF220" s="15">
        <f t="shared" si="41"/>
        <v>0.91113860243055567</v>
      </c>
      <c r="AK220" s="15">
        <f t="shared" si="42"/>
        <v>0.94002726273148152</v>
      </c>
      <c r="AT220" s="3" t="s">
        <v>17387</v>
      </c>
      <c r="AY220" s="3" t="s">
        <v>17349</v>
      </c>
    </row>
    <row r="221" spans="1:51" x14ac:dyDescent="0.2">
      <c r="A221" s="3">
        <v>0.17569444444444443</v>
      </c>
      <c r="B221" s="13">
        <f t="shared" si="38"/>
        <v>9.0384952777777777E-2</v>
      </c>
      <c r="C221" s="15">
        <v>1.1312500000000001</v>
      </c>
      <c r="D221" s="15">
        <v>2.7131944444444445</v>
      </c>
      <c r="E221" s="3" t="s">
        <v>17395</v>
      </c>
      <c r="F221" s="3" t="str">
        <f t="shared" si="39"/>
        <v>09:18</v>
      </c>
      <c r="H221" s="15"/>
      <c r="I221" s="15"/>
      <c r="M221" s="13">
        <v>0.1076388888888889</v>
      </c>
      <c r="N221" s="15">
        <v>1.1673611111111111</v>
      </c>
      <c r="O221" s="15">
        <v>2.6291666666666669</v>
      </c>
      <c r="P221" s="3" t="s">
        <v>17396</v>
      </c>
      <c r="Q221" s="3" t="str">
        <f t="shared" si="40"/>
        <v>09.17</v>
      </c>
      <c r="AF221" s="15">
        <f t="shared" si="41"/>
        <v>0.91113860243055567</v>
      </c>
      <c r="AK221" s="15">
        <f t="shared" si="42"/>
        <v>0.94002726273148152</v>
      </c>
      <c r="AT221" s="3" t="s">
        <v>12866</v>
      </c>
      <c r="AY221" s="3" t="s">
        <v>17349</v>
      </c>
    </row>
    <row r="222" spans="1:51" x14ac:dyDescent="0.2">
      <c r="A222" s="3">
        <v>0.19097222222222221</v>
      </c>
      <c r="B222" s="13">
        <f t="shared" si="38"/>
        <v>9.8244513888888885E-2</v>
      </c>
      <c r="C222" s="15">
        <v>1.1312500000000001</v>
      </c>
      <c r="D222" s="15">
        <v>2.7131944444444445</v>
      </c>
      <c r="E222" s="3" t="s">
        <v>17397</v>
      </c>
      <c r="F222" s="3" t="str">
        <f t="shared" si="39"/>
        <v>09:18</v>
      </c>
      <c r="H222" s="15"/>
      <c r="I222" s="15"/>
      <c r="M222" s="13">
        <v>0.10833333333333334</v>
      </c>
      <c r="N222" s="15">
        <v>1.1673611111111111</v>
      </c>
      <c r="O222" s="15">
        <v>2.6291666666666669</v>
      </c>
      <c r="P222" s="3" t="s">
        <v>17398</v>
      </c>
      <c r="Q222" s="3" t="str">
        <f t="shared" si="40"/>
        <v>09.18</v>
      </c>
      <c r="AF222" s="15">
        <f t="shared" si="41"/>
        <v>0.91113860243055567</v>
      </c>
      <c r="AK222" s="15">
        <f t="shared" si="42"/>
        <v>0.94002726273148152</v>
      </c>
      <c r="AT222" s="3" t="s">
        <v>12638</v>
      </c>
      <c r="AY222" s="3" t="s">
        <v>17349</v>
      </c>
    </row>
    <row r="223" spans="1:51" x14ac:dyDescent="0.2">
      <c r="A223" s="3">
        <v>0.17847222222222223</v>
      </c>
      <c r="B223" s="13">
        <f t="shared" si="38"/>
        <v>9.1813963888888891E-2</v>
      </c>
      <c r="C223" s="15">
        <v>1.1312500000000001</v>
      </c>
      <c r="D223" s="15">
        <v>2.7131944444444445</v>
      </c>
      <c r="E223" s="3" t="s">
        <v>17399</v>
      </c>
      <c r="F223" s="3" t="str">
        <f t="shared" si="39"/>
        <v>09:18</v>
      </c>
      <c r="H223" s="15"/>
      <c r="I223" s="15"/>
      <c r="M223" s="13">
        <v>0.1</v>
      </c>
      <c r="N223" s="15">
        <v>1.1673611111111111</v>
      </c>
      <c r="O223" s="15">
        <v>2.6291666666666669</v>
      </c>
      <c r="P223" s="3" t="s">
        <v>17400</v>
      </c>
      <c r="Q223" s="3" t="str">
        <f t="shared" si="40"/>
        <v>09.18</v>
      </c>
      <c r="AF223" s="15">
        <f t="shared" si="41"/>
        <v>0.91113860243055567</v>
      </c>
      <c r="AK223" s="15">
        <f t="shared" si="42"/>
        <v>0.94002726273148152</v>
      </c>
      <c r="AT223" s="3" t="s">
        <v>15374</v>
      </c>
      <c r="AY223" s="3" t="s">
        <v>17107</v>
      </c>
    </row>
    <row r="224" spans="1:51" x14ac:dyDescent="0.2">
      <c r="A224" s="3">
        <v>0.17569444444444443</v>
      </c>
      <c r="B224" s="13">
        <f t="shared" si="38"/>
        <v>9.0384952777777777E-2</v>
      </c>
      <c r="C224" s="15">
        <v>1.1312500000000001</v>
      </c>
      <c r="D224" s="15">
        <v>2.7131944444444445</v>
      </c>
      <c r="E224" s="3" t="s">
        <v>17401</v>
      </c>
      <c r="F224" s="3" t="str">
        <f t="shared" si="39"/>
        <v>09:18</v>
      </c>
      <c r="H224" s="15"/>
      <c r="I224" s="15"/>
      <c r="M224" s="13">
        <v>9.930555555555555E-2</v>
      </c>
      <c r="N224" s="15">
        <v>1.1673611111111111</v>
      </c>
      <c r="O224" s="15">
        <v>2.6291666666666669</v>
      </c>
      <c r="P224" s="3" t="s">
        <v>17402</v>
      </c>
      <c r="Q224" s="3" t="str">
        <f t="shared" si="40"/>
        <v>09.18</v>
      </c>
      <c r="AF224" s="15">
        <f t="shared" si="41"/>
        <v>0.91113860243055567</v>
      </c>
      <c r="AK224" s="15">
        <f t="shared" si="42"/>
        <v>0.94002726273148152</v>
      </c>
      <c r="AT224" s="3" t="s">
        <v>12866</v>
      </c>
      <c r="AY224" s="3" t="s">
        <v>17403</v>
      </c>
    </row>
    <row r="225" spans="1:51" x14ac:dyDescent="0.2">
      <c r="A225" s="9">
        <v>0.15972222222222221</v>
      </c>
      <c r="B225" s="13">
        <f t="shared" si="38"/>
        <v>8.2168138888888881E-2</v>
      </c>
      <c r="C225" s="15">
        <v>1.1312500000000001</v>
      </c>
      <c r="D225" s="15">
        <v>2.7131944444444445</v>
      </c>
      <c r="E225" s="3" t="s">
        <v>17404</v>
      </c>
      <c r="F225" s="3" t="str">
        <f t="shared" si="39"/>
        <v>09:18</v>
      </c>
      <c r="G225" s="9"/>
      <c r="H225" s="15"/>
      <c r="I225" s="15"/>
      <c r="M225" s="13">
        <v>9.166666666666666E-2</v>
      </c>
      <c r="N225" s="15">
        <v>1.1673611111111111</v>
      </c>
      <c r="O225" s="15">
        <v>2.6291666666666669</v>
      </c>
      <c r="P225" s="3" t="s">
        <v>17405</v>
      </c>
      <c r="Q225" s="3" t="str">
        <f t="shared" si="40"/>
        <v>09.18</v>
      </c>
      <c r="AF225" s="15">
        <f t="shared" si="41"/>
        <v>0.91113860243055567</v>
      </c>
      <c r="AK225" s="15">
        <f t="shared" si="42"/>
        <v>0.94002726273148152</v>
      </c>
      <c r="AT225" s="3" t="s">
        <v>15773</v>
      </c>
      <c r="AY225" s="3" t="s">
        <v>17049</v>
      </c>
    </row>
    <row r="226" spans="1:51" x14ac:dyDescent="0.2">
      <c r="A226" s="9">
        <v>0.15277777777777779</v>
      </c>
      <c r="B226" s="13">
        <f t="shared" si="38"/>
        <v>7.8595611111111116E-2</v>
      </c>
      <c r="C226" s="15">
        <v>1.1312500000000001</v>
      </c>
      <c r="D226" s="15">
        <v>2.7131944444444445</v>
      </c>
      <c r="E226" s="3" t="s">
        <v>17406</v>
      </c>
      <c r="F226" s="3" t="str">
        <f t="shared" si="39"/>
        <v>09:18</v>
      </c>
      <c r="H226" s="15"/>
      <c r="I226" s="15"/>
      <c r="M226" s="13">
        <v>0.13125000000000001</v>
      </c>
      <c r="N226" s="15">
        <v>1.1673611111111111</v>
      </c>
      <c r="O226" s="15">
        <v>2.6291666666666669</v>
      </c>
      <c r="P226" s="3" t="s">
        <v>17407</v>
      </c>
      <c r="Q226" s="3" t="str">
        <f t="shared" si="40"/>
        <v>09.18</v>
      </c>
      <c r="AF226" s="15">
        <f t="shared" si="41"/>
        <v>0.91113860243055567</v>
      </c>
      <c r="AK226" s="15">
        <f t="shared" si="42"/>
        <v>0.94002726273148152</v>
      </c>
      <c r="AT226" s="3" t="s">
        <v>17390</v>
      </c>
      <c r="AY226" s="3" t="s">
        <v>13523</v>
      </c>
    </row>
    <row r="227" spans="1:51" x14ac:dyDescent="0.2">
      <c r="A227" s="9">
        <v>0.15416666666666667</v>
      </c>
      <c r="B227" s="13">
        <f t="shared" si="38"/>
        <v>7.9310116666666666E-2</v>
      </c>
      <c r="C227" s="15">
        <v>1.1312500000000001</v>
      </c>
      <c r="D227" s="15">
        <v>2.7131944444444445</v>
      </c>
      <c r="E227" s="3" t="s">
        <v>17408</v>
      </c>
      <c r="F227" s="3" t="str">
        <f t="shared" si="39"/>
        <v>09:18</v>
      </c>
      <c r="H227" s="15"/>
      <c r="I227" s="15"/>
      <c r="M227" s="13">
        <v>0.125</v>
      </c>
      <c r="N227" s="15">
        <v>1.1673611111111111</v>
      </c>
      <c r="O227" s="15">
        <v>2.629861111111111</v>
      </c>
      <c r="P227" s="3" t="s">
        <v>17409</v>
      </c>
      <c r="Q227" s="3" t="str">
        <f t="shared" si="40"/>
        <v>09.18</v>
      </c>
      <c r="AF227" s="15">
        <f t="shared" si="41"/>
        <v>0.91113860243055567</v>
      </c>
      <c r="AK227" s="15">
        <f t="shared" si="42"/>
        <v>0.94002888406635798</v>
      </c>
      <c r="AT227" s="3" t="s">
        <v>17410</v>
      </c>
      <c r="AY227" s="3" t="s">
        <v>17410</v>
      </c>
    </row>
    <row r="228" spans="1:51" x14ac:dyDescent="0.2">
      <c r="A228" s="9">
        <v>0.15694444444444444</v>
      </c>
      <c r="B228" s="13">
        <f t="shared" si="38"/>
        <v>8.073912777777778E-2</v>
      </c>
      <c r="C228" s="15">
        <v>1.1312500000000001</v>
      </c>
      <c r="D228" s="15">
        <v>2.7131944444444445</v>
      </c>
      <c r="E228" s="3" t="s">
        <v>17411</v>
      </c>
      <c r="F228" s="3" t="str">
        <f t="shared" si="39"/>
        <v>09:18</v>
      </c>
      <c r="G228" s="9"/>
      <c r="H228" s="15"/>
      <c r="I228" s="15"/>
      <c r="M228" s="13">
        <v>0.1111111111111111</v>
      </c>
      <c r="N228" s="15">
        <v>1.1666666666666667</v>
      </c>
      <c r="O228" s="15">
        <v>2.629861111111111</v>
      </c>
      <c r="P228" s="3" t="s">
        <v>17412</v>
      </c>
      <c r="Q228" s="3" t="str">
        <f t="shared" si="40"/>
        <v>09.18</v>
      </c>
      <c r="AF228" s="15">
        <f t="shared" si="41"/>
        <v>0.91113860243055567</v>
      </c>
      <c r="AK228" s="15">
        <f t="shared" si="42"/>
        <v>0.93946967592592601</v>
      </c>
      <c r="AT228" s="3" t="s">
        <v>17413</v>
      </c>
      <c r="AY228" s="3" t="s">
        <v>16866</v>
      </c>
    </row>
    <row r="229" spans="1:51" x14ac:dyDescent="0.2">
      <c r="A229" s="9">
        <v>0.14861111111111111</v>
      </c>
      <c r="B229" s="13">
        <f t="shared" si="38"/>
        <v>7.6452094444444452E-2</v>
      </c>
      <c r="C229" s="15">
        <v>1.1312500000000001</v>
      </c>
      <c r="D229" s="15">
        <v>2.713888888888889</v>
      </c>
      <c r="E229" s="3" t="s">
        <v>17414</v>
      </c>
      <c r="F229" s="3" t="str">
        <f t="shared" si="39"/>
        <v>09:18</v>
      </c>
      <c r="G229" s="9"/>
      <c r="H229" s="15"/>
      <c r="I229" s="15"/>
      <c r="M229" s="13">
        <v>0.10972222222222222</v>
      </c>
      <c r="N229" s="15">
        <v>1.1666666666666667</v>
      </c>
      <c r="O229" s="15">
        <v>2.629861111111111</v>
      </c>
      <c r="P229" s="3" t="s">
        <v>17415</v>
      </c>
      <c r="Q229" s="3" t="str">
        <f t="shared" si="40"/>
        <v>09.18</v>
      </c>
      <c r="AF229" s="15">
        <f t="shared" si="41"/>
        <v>0.91114017361111121</v>
      </c>
      <c r="AK229" s="15">
        <f t="shared" si="42"/>
        <v>0.93946967592592601</v>
      </c>
      <c r="AT229" s="3" t="s">
        <v>17416</v>
      </c>
      <c r="AY229" s="3" t="s">
        <v>17360</v>
      </c>
    </row>
    <row r="230" spans="1:51" x14ac:dyDescent="0.2">
      <c r="A230" s="9">
        <v>0.1423611111111111</v>
      </c>
      <c r="B230" s="13">
        <f t="shared" si="38"/>
        <v>7.3236819444444448E-2</v>
      </c>
      <c r="C230" s="15">
        <v>1.1312500000000001</v>
      </c>
      <c r="D230" s="15">
        <v>2.7131944444444445</v>
      </c>
      <c r="E230" s="3" t="s">
        <v>17417</v>
      </c>
      <c r="F230" s="3" t="str">
        <f t="shared" si="39"/>
        <v>09:18</v>
      </c>
      <c r="G230" s="9"/>
      <c r="H230" s="15"/>
      <c r="I230" s="15"/>
      <c r="M230" s="13">
        <v>0.10555555555555556</v>
      </c>
      <c r="N230" s="15">
        <v>1.1666666666666667</v>
      </c>
      <c r="O230" s="15">
        <v>2.6305555555555555</v>
      </c>
      <c r="P230" s="3" t="s">
        <v>17418</v>
      </c>
      <c r="Q230" s="3" t="str">
        <f t="shared" si="40"/>
        <v>09.18</v>
      </c>
      <c r="AF230" s="15">
        <f t="shared" si="41"/>
        <v>0.91113860243055567</v>
      </c>
      <c r="AK230" s="15">
        <f t="shared" si="42"/>
        <v>0.93947129629629644</v>
      </c>
      <c r="AT230" s="3" t="s">
        <v>17419</v>
      </c>
      <c r="AY230" s="3" t="s">
        <v>17420</v>
      </c>
    </row>
    <row r="231" spans="1:51" x14ac:dyDescent="0.2">
      <c r="A231" s="9">
        <v>0.13680555555555557</v>
      </c>
      <c r="B231" s="13">
        <f t="shared" si="38"/>
        <v>7.0378797222222234E-2</v>
      </c>
      <c r="C231" s="15">
        <v>1.1312500000000001</v>
      </c>
      <c r="D231" s="15">
        <v>2.7131944444444445</v>
      </c>
      <c r="E231" s="3" t="s">
        <v>17421</v>
      </c>
      <c r="F231" s="3" t="str">
        <f t="shared" si="39"/>
        <v>09:18</v>
      </c>
      <c r="G231" s="9"/>
      <c r="H231" s="15"/>
      <c r="I231" s="15"/>
      <c r="M231" s="13">
        <v>0.10277777777777777</v>
      </c>
      <c r="N231" s="15">
        <v>1.1666666666666667</v>
      </c>
      <c r="O231" s="15">
        <v>2.6305555555555555</v>
      </c>
      <c r="P231" s="3" t="s">
        <v>17422</v>
      </c>
      <c r="Q231" s="3" t="str">
        <f t="shared" si="40"/>
        <v>09.18</v>
      </c>
      <c r="AF231" s="15">
        <f t="shared" si="41"/>
        <v>0.91113860243055567</v>
      </c>
      <c r="AK231" s="15">
        <f t="shared" si="42"/>
        <v>0.93947129629629644</v>
      </c>
      <c r="AT231" s="3" t="s">
        <v>13547</v>
      </c>
      <c r="AY231" s="3" t="s">
        <v>17155</v>
      </c>
    </row>
    <row r="232" spans="1:51" x14ac:dyDescent="0.2">
      <c r="A232" s="9">
        <v>0.13680555555555557</v>
      </c>
      <c r="B232" s="13">
        <f t="shared" si="38"/>
        <v>7.0378797222222234E-2</v>
      </c>
      <c r="C232" s="15">
        <v>1.1312500000000001</v>
      </c>
      <c r="D232" s="15">
        <v>2.7124999999999999</v>
      </c>
      <c r="E232" s="3" t="s">
        <v>17423</v>
      </c>
      <c r="F232" s="3" t="str">
        <f t="shared" si="39"/>
        <v>09:18</v>
      </c>
      <c r="G232" s="9"/>
      <c r="H232" s="15"/>
      <c r="I232" s="15"/>
      <c r="M232" s="13">
        <v>9.166666666666666E-2</v>
      </c>
      <c r="N232" s="15">
        <v>1.1666666666666667</v>
      </c>
      <c r="O232" s="15">
        <v>2.6305555555555555</v>
      </c>
      <c r="P232" s="3" t="s">
        <v>17424</v>
      </c>
      <c r="Q232" s="3" t="str">
        <f t="shared" si="40"/>
        <v>09.18</v>
      </c>
      <c r="AF232" s="15">
        <f t="shared" si="41"/>
        <v>0.91113703125000012</v>
      </c>
      <c r="AK232" s="15">
        <f t="shared" si="42"/>
        <v>0.93947129629629644</v>
      </c>
      <c r="AT232" s="3" t="s">
        <v>13547</v>
      </c>
      <c r="AY232" s="3" t="s">
        <v>17374</v>
      </c>
    </row>
    <row r="233" spans="1:51" x14ac:dyDescent="0.2">
      <c r="A233" s="9">
        <v>0.14374999999999999</v>
      </c>
      <c r="B233" s="13">
        <f t="shared" si="38"/>
        <v>7.3951324999999998E-2</v>
      </c>
      <c r="C233" s="15">
        <v>1.1312500000000001</v>
      </c>
      <c r="D233" s="15">
        <v>2.7111111111111112</v>
      </c>
      <c r="E233" s="3" t="s">
        <v>17425</v>
      </c>
      <c r="F233" s="3" t="str">
        <f t="shared" si="39"/>
        <v>09:18</v>
      </c>
      <c r="G233" s="9"/>
      <c r="H233" s="15"/>
      <c r="I233" s="15"/>
      <c r="M233" s="13">
        <v>8.8888888888888892E-2</v>
      </c>
      <c r="N233" s="15">
        <v>1.1666666666666667</v>
      </c>
      <c r="O233" s="15">
        <v>2.6312500000000001</v>
      </c>
      <c r="P233" s="3" t="s">
        <v>17426</v>
      </c>
      <c r="Q233" s="3" t="str">
        <f t="shared" si="40"/>
        <v>09.18</v>
      </c>
      <c r="AF233" s="15">
        <f t="shared" si="41"/>
        <v>0.91113388888888902</v>
      </c>
      <c r="AK233" s="15">
        <f t="shared" si="42"/>
        <v>0.93947291666666677</v>
      </c>
      <c r="AT233" s="3" t="s">
        <v>17427</v>
      </c>
      <c r="AY233" s="3" t="s">
        <v>17049</v>
      </c>
    </row>
    <row r="234" spans="1:51" x14ac:dyDescent="0.2">
      <c r="A234" s="9">
        <v>0.15277777777777779</v>
      </c>
      <c r="B234" s="13">
        <f t="shared" si="38"/>
        <v>7.8595611111111116E-2</v>
      </c>
      <c r="C234" s="15">
        <v>1.1312500000000001</v>
      </c>
      <c r="D234" s="15">
        <v>2.7104166666666667</v>
      </c>
      <c r="E234" s="3" t="s">
        <v>17428</v>
      </c>
      <c r="F234" s="3" t="str">
        <f t="shared" si="39"/>
        <v>09:18</v>
      </c>
      <c r="G234" s="9"/>
      <c r="H234" s="15"/>
      <c r="I234" s="15"/>
      <c r="M234" s="13">
        <v>8.8888888888888892E-2</v>
      </c>
      <c r="N234" s="15">
        <v>1.1666666666666667</v>
      </c>
      <c r="O234" s="15">
        <v>2.6312500000000001</v>
      </c>
      <c r="P234" s="3" t="s">
        <v>17429</v>
      </c>
      <c r="Q234" s="3" t="str">
        <f t="shared" si="40"/>
        <v>09.18</v>
      </c>
      <c r="AF234" s="15">
        <f t="shared" si="41"/>
        <v>0.91113231770833347</v>
      </c>
      <c r="AK234" s="15">
        <f t="shared" si="42"/>
        <v>0.93947291666666677</v>
      </c>
      <c r="AT234" s="3" t="s">
        <v>17390</v>
      </c>
      <c r="AY234" s="3" t="s">
        <v>17049</v>
      </c>
    </row>
    <row r="235" spans="1:51" x14ac:dyDescent="0.2">
      <c r="A235" s="9">
        <v>0.15277777777777779</v>
      </c>
      <c r="B235" s="13">
        <f t="shared" si="38"/>
        <v>7.8595611111111116E-2</v>
      </c>
      <c r="C235" s="15">
        <v>1.1312500000000001</v>
      </c>
      <c r="D235" s="15">
        <v>2.7090277777777776</v>
      </c>
      <c r="E235" s="3" t="s">
        <v>17430</v>
      </c>
      <c r="F235" s="3" t="str">
        <f t="shared" si="39"/>
        <v>09:18</v>
      </c>
      <c r="H235" s="15"/>
      <c r="I235" s="15"/>
      <c r="M235" s="13">
        <v>0.10972222222222222</v>
      </c>
      <c r="N235" s="15">
        <v>1.1666666666666667</v>
      </c>
      <c r="O235" s="15">
        <v>2.6312500000000001</v>
      </c>
      <c r="P235" s="3" t="s">
        <v>17431</v>
      </c>
      <c r="Q235" s="3" t="str">
        <f t="shared" si="40"/>
        <v>09.18</v>
      </c>
      <c r="AF235" s="15">
        <f t="shared" si="41"/>
        <v>0.91112917534722238</v>
      </c>
      <c r="AK235" s="15">
        <f t="shared" si="42"/>
        <v>0.93947291666666677</v>
      </c>
      <c r="AT235" s="3" t="s">
        <v>17390</v>
      </c>
      <c r="AY235" s="3" t="s">
        <v>17432</v>
      </c>
    </row>
    <row r="236" spans="1:51" x14ac:dyDescent="0.2">
      <c r="A236" s="9">
        <v>0.15833333333333333</v>
      </c>
      <c r="B236" s="13">
        <f t="shared" si="38"/>
        <v>8.1453633333333331E-2</v>
      </c>
      <c r="C236" s="15">
        <v>1.1305555555555555</v>
      </c>
      <c r="D236" s="15">
        <v>2.7090277777777776</v>
      </c>
      <c r="E236" s="3" t="s">
        <v>17433</v>
      </c>
      <c r="F236" s="3" t="str">
        <f t="shared" si="39"/>
        <v>09:18</v>
      </c>
      <c r="H236" s="15"/>
      <c r="I236" s="15"/>
      <c r="M236" s="13">
        <v>0.10486111111111111</v>
      </c>
      <c r="N236" s="15">
        <v>1.1666666666666667</v>
      </c>
      <c r="O236" s="15">
        <v>2.6305555555555555</v>
      </c>
      <c r="P236" s="3" t="s">
        <v>17434</v>
      </c>
      <c r="Q236" s="3" t="str">
        <f t="shared" si="40"/>
        <v>09.18</v>
      </c>
      <c r="AF236" s="15">
        <f t="shared" si="41"/>
        <v>0.91056985725308648</v>
      </c>
      <c r="AK236" s="15">
        <f t="shared" si="42"/>
        <v>0.93947129629629644</v>
      </c>
      <c r="AT236" s="3" t="s">
        <v>12649</v>
      </c>
      <c r="AY236" s="3" t="s">
        <v>17349</v>
      </c>
    </row>
    <row r="237" spans="1:51" x14ac:dyDescent="0.2">
      <c r="A237" s="9">
        <v>0.15694444444444444</v>
      </c>
      <c r="B237" s="13">
        <f t="shared" si="38"/>
        <v>8.073912777777778E-2</v>
      </c>
      <c r="C237" s="15">
        <v>1.1305555555555555</v>
      </c>
      <c r="D237" s="15">
        <v>2.7083333333333335</v>
      </c>
      <c r="E237" s="3" t="s">
        <v>17435</v>
      </c>
      <c r="F237" s="3" t="str">
        <f t="shared" si="39"/>
        <v>09:18</v>
      </c>
      <c r="H237" s="15"/>
      <c r="I237" s="15"/>
      <c r="M237" s="13">
        <v>0.10555555555555556</v>
      </c>
      <c r="N237" s="15">
        <v>1.1666666666666667</v>
      </c>
      <c r="O237" s="15">
        <v>2.6291666666666669</v>
      </c>
      <c r="P237" s="3" t="s">
        <v>17436</v>
      </c>
      <c r="Q237" s="3" t="str">
        <f t="shared" si="40"/>
        <v>09.18</v>
      </c>
      <c r="AF237" s="15">
        <f t="shared" si="41"/>
        <v>0.91056828703703707</v>
      </c>
      <c r="AK237" s="15">
        <f t="shared" si="42"/>
        <v>0.93946805555555568</v>
      </c>
      <c r="AT237" s="3" t="s">
        <v>17437</v>
      </c>
      <c r="AY237" s="3" t="s">
        <v>17420</v>
      </c>
    </row>
    <row r="238" spans="1:51" x14ac:dyDescent="0.2">
      <c r="A238" s="9">
        <v>0.15972222222222221</v>
      </c>
      <c r="B238" s="13">
        <f t="shared" si="38"/>
        <v>8.2168138888888881E-2</v>
      </c>
      <c r="C238" s="15">
        <v>1.1305555555555555</v>
      </c>
      <c r="D238" s="15">
        <v>2.7083333333333335</v>
      </c>
      <c r="E238" s="3" t="s">
        <v>17438</v>
      </c>
      <c r="F238" s="3" t="str">
        <f t="shared" si="39"/>
        <v>09:18</v>
      </c>
      <c r="H238" s="15"/>
      <c r="I238" s="15"/>
      <c r="M238" s="13">
        <v>0.1076388888888889</v>
      </c>
      <c r="N238" s="15">
        <v>1.1312500000000001</v>
      </c>
      <c r="O238" s="15">
        <v>2.6277777777777778</v>
      </c>
      <c r="P238" s="3" t="s">
        <v>17439</v>
      </c>
      <c r="Q238" s="3" t="str">
        <f t="shared" si="40"/>
        <v>09.18</v>
      </c>
      <c r="AF238" s="15">
        <f t="shared" si="41"/>
        <v>0.91056828703703707</v>
      </c>
      <c r="AK238" s="15">
        <f t="shared" si="42"/>
        <v>0.91094534722222231</v>
      </c>
      <c r="AT238" s="3" t="s">
        <v>15782</v>
      </c>
      <c r="AY238" s="3" t="s">
        <v>17440</v>
      </c>
    </row>
    <row r="239" spans="1:51" x14ac:dyDescent="0.2">
      <c r="A239" s="9">
        <v>0.14722222222222223</v>
      </c>
      <c r="B239" s="13">
        <f t="shared" si="38"/>
        <v>7.5737588888888888E-2</v>
      </c>
      <c r="C239" s="15">
        <v>1.1305555555555555</v>
      </c>
      <c r="D239" s="15">
        <v>2.7083333333333335</v>
      </c>
      <c r="E239" s="3" t="s">
        <v>17441</v>
      </c>
      <c r="F239" s="3" t="str">
        <f t="shared" si="39"/>
        <v>09:18</v>
      </c>
      <c r="H239" s="15"/>
      <c r="I239" s="15"/>
      <c r="M239" s="13">
        <v>0.10416666666666667</v>
      </c>
      <c r="N239" s="15">
        <v>1.1312500000000001</v>
      </c>
      <c r="O239" s="15">
        <v>2.6270833333333332</v>
      </c>
      <c r="P239" s="3" t="s">
        <v>17442</v>
      </c>
      <c r="Q239" s="3" t="str">
        <f t="shared" si="40"/>
        <v>09.18</v>
      </c>
      <c r="AF239" s="15">
        <f t="shared" si="41"/>
        <v>0.91056828703703707</v>
      </c>
      <c r="AK239" s="15">
        <f t="shared" si="42"/>
        <v>0.91094377604166676</v>
      </c>
      <c r="AT239" s="3" t="s">
        <v>12658</v>
      </c>
      <c r="AY239" s="3" t="s">
        <v>17443</v>
      </c>
    </row>
    <row r="240" spans="1:51" x14ac:dyDescent="0.2">
      <c r="A240" s="9">
        <v>0.14374999999999999</v>
      </c>
      <c r="B240" s="13">
        <f t="shared" si="38"/>
        <v>7.3951324999999998E-2</v>
      </c>
      <c r="C240" s="15">
        <v>1.1305555555555555</v>
      </c>
      <c r="D240" s="15">
        <v>2.7083333333333335</v>
      </c>
      <c r="E240" s="3" t="s">
        <v>17444</v>
      </c>
      <c r="F240" s="3" t="str">
        <f t="shared" si="39"/>
        <v>09:18</v>
      </c>
      <c r="H240" s="15"/>
      <c r="I240" s="15"/>
      <c r="M240" s="13">
        <v>0.10138888888888889</v>
      </c>
      <c r="N240" s="15">
        <v>1.1312500000000001</v>
      </c>
      <c r="O240" s="15">
        <v>2.6263888888888891</v>
      </c>
      <c r="P240" s="3" t="s">
        <v>17445</v>
      </c>
      <c r="Q240" s="3" t="str">
        <f t="shared" si="40"/>
        <v>09.18</v>
      </c>
      <c r="AF240" s="15">
        <f t="shared" si="41"/>
        <v>0.91056828703703707</v>
      </c>
      <c r="AK240" s="15">
        <f t="shared" si="42"/>
        <v>0.91094220486111122</v>
      </c>
      <c r="AT240" s="3" t="s">
        <v>17416</v>
      </c>
      <c r="AY240" s="3" t="s">
        <v>12495</v>
      </c>
    </row>
    <row r="241" spans="1:51" x14ac:dyDescent="0.2">
      <c r="A241" s="9">
        <v>0.15277777777777779</v>
      </c>
      <c r="B241" s="13">
        <f t="shared" si="38"/>
        <v>7.8595611111111116E-2</v>
      </c>
      <c r="C241" s="15">
        <v>1.1305555555555555</v>
      </c>
      <c r="D241" s="15">
        <v>2.7090277777777776</v>
      </c>
      <c r="E241" s="3" t="s">
        <v>17446</v>
      </c>
      <c r="F241" s="3" t="str">
        <f t="shared" si="39"/>
        <v>09:18</v>
      </c>
      <c r="H241" s="15"/>
      <c r="I241" s="15"/>
      <c r="M241" s="13">
        <v>0.10138888888888889</v>
      </c>
      <c r="N241" s="15">
        <v>1.1312500000000001</v>
      </c>
      <c r="O241" s="15">
        <v>2.6263888888888891</v>
      </c>
      <c r="P241" s="3" t="s">
        <v>17447</v>
      </c>
      <c r="Q241" s="3" t="str">
        <f t="shared" si="40"/>
        <v>09.18</v>
      </c>
      <c r="AF241" s="15">
        <f t="shared" si="41"/>
        <v>0.91056985725308648</v>
      </c>
      <c r="AK241" s="15">
        <f t="shared" si="42"/>
        <v>0.91094220486111122</v>
      </c>
      <c r="AT241" s="3" t="s">
        <v>13523</v>
      </c>
      <c r="AY241" s="3" t="s">
        <v>12495</v>
      </c>
    </row>
    <row r="242" spans="1:51" x14ac:dyDescent="0.2">
      <c r="A242" s="9">
        <v>0.12569444444444444</v>
      </c>
      <c r="B242" s="13">
        <f t="shared" si="38"/>
        <v>6.4662752777777777E-2</v>
      </c>
      <c r="C242" s="15">
        <v>1.1305555555555555</v>
      </c>
      <c r="D242" s="15">
        <v>2.7097222222222221</v>
      </c>
      <c r="E242" s="3" t="s">
        <v>17448</v>
      </c>
      <c r="F242" s="3" t="str">
        <f t="shared" si="39"/>
        <v>09:18</v>
      </c>
      <c r="H242" s="15"/>
      <c r="I242" s="15"/>
      <c r="M242" s="13">
        <v>0.10208333333333333</v>
      </c>
      <c r="N242" s="15">
        <v>1.1312500000000001</v>
      </c>
      <c r="O242" s="15">
        <v>2.6263888888888891</v>
      </c>
      <c r="P242" s="3" t="s">
        <v>17449</v>
      </c>
      <c r="Q242" s="3" t="str">
        <f t="shared" si="40"/>
        <v>09.18</v>
      </c>
      <c r="AF242" s="15">
        <f t="shared" si="41"/>
        <v>0.91057142746913589</v>
      </c>
      <c r="AK242" s="15">
        <f t="shared" si="42"/>
        <v>0.91094220486111122</v>
      </c>
      <c r="AT242" s="3" t="s">
        <v>17369</v>
      </c>
      <c r="AY242" s="3" t="s">
        <v>15464</v>
      </c>
    </row>
    <row r="243" spans="1:51" x14ac:dyDescent="0.2">
      <c r="A243" s="3">
        <v>0.14305555555555555</v>
      </c>
      <c r="B243" s="13">
        <f t="shared" si="38"/>
        <v>7.3594072222222223E-2</v>
      </c>
      <c r="C243" s="15">
        <v>1.1305555555555555</v>
      </c>
      <c r="D243" s="15">
        <v>2.7097222222222221</v>
      </c>
      <c r="E243" s="3" t="s">
        <v>17450</v>
      </c>
      <c r="F243" s="3" t="str">
        <f t="shared" si="39"/>
        <v>09:18</v>
      </c>
      <c r="G243" s="9"/>
      <c r="H243" s="15"/>
      <c r="I243" s="15"/>
      <c r="M243" s="13">
        <v>9.0972222222222218E-2</v>
      </c>
      <c r="N243" s="15">
        <v>1.1312500000000001</v>
      </c>
      <c r="O243" s="15">
        <v>2.6263888888888891</v>
      </c>
      <c r="P243" s="3" t="s">
        <v>17451</v>
      </c>
      <c r="Q243" s="3" t="str">
        <f t="shared" si="40"/>
        <v>09.18</v>
      </c>
      <c r="AF243" s="15">
        <f t="shared" si="41"/>
        <v>0.91057142746913589</v>
      </c>
      <c r="AK243" s="15">
        <f t="shared" si="42"/>
        <v>0.91094220486111122</v>
      </c>
      <c r="AT243" s="3" t="s">
        <v>17387</v>
      </c>
      <c r="AY243" s="3" t="s">
        <v>12634</v>
      </c>
    </row>
    <row r="244" spans="1:51" x14ac:dyDescent="0.2">
      <c r="A244" s="3">
        <v>0.14166666666666666</v>
      </c>
      <c r="B244" s="13">
        <f t="shared" si="38"/>
        <v>7.2879566666666673E-2</v>
      </c>
      <c r="C244" s="15">
        <v>1.1305555555555555</v>
      </c>
      <c r="D244" s="15">
        <v>2.7097222222222221</v>
      </c>
      <c r="E244" s="3" t="s">
        <v>17452</v>
      </c>
      <c r="F244" s="3" t="str">
        <f t="shared" si="39"/>
        <v>09:18</v>
      </c>
      <c r="H244" s="15"/>
      <c r="I244" s="15"/>
      <c r="M244" s="13">
        <v>0.1</v>
      </c>
      <c r="N244" s="15">
        <v>1.1312500000000001</v>
      </c>
      <c r="O244" s="15">
        <v>2.6263888888888891</v>
      </c>
      <c r="P244" s="3" t="s">
        <v>17453</v>
      </c>
      <c r="Q244" s="3" t="str">
        <f t="shared" si="40"/>
        <v>09.18</v>
      </c>
      <c r="AF244" s="15">
        <f t="shared" si="41"/>
        <v>0.91057142746913589</v>
      </c>
      <c r="AK244" s="15">
        <f t="shared" si="42"/>
        <v>0.91094220486111122</v>
      </c>
      <c r="AT244" s="3" t="s">
        <v>17454</v>
      </c>
      <c r="AY244" s="3" t="s">
        <v>15293</v>
      </c>
    </row>
    <row r="245" spans="1:51" x14ac:dyDescent="0.2">
      <c r="A245" s="3">
        <v>0.13055555555555556</v>
      </c>
      <c r="B245" s="13">
        <f t="shared" si="38"/>
        <v>6.716352222222223E-2</v>
      </c>
      <c r="C245" s="15">
        <v>1.1305555555555555</v>
      </c>
      <c r="D245" s="15">
        <v>2.7097222222222221</v>
      </c>
      <c r="E245" s="3" t="s">
        <v>17455</v>
      </c>
      <c r="F245" s="3" t="str">
        <f t="shared" si="39"/>
        <v>09:18</v>
      </c>
      <c r="H245" s="15"/>
      <c r="I245" s="15"/>
      <c r="M245" s="13">
        <v>0.10486111111111111</v>
      </c>
      <c r="N245" s="15">
        <v>1.1312500000000001</v>
      </c>
      <c r="O245" s="15">
        <v>2.6270833333333332</v>
      </c>
      <c r="P245" s="3" t="s">
        <v>17456</v>
      </c>
      <c r="Q245" s="3" t="str">
        <f t="shared" si="40"/>
        <v>09.18</v>
      </c>
      <c r="AF245" s="15">
        <f t="shared" si="41"/>
        <v>0.91057142746913589</v>
      </c>
      <c r="AK245" s="15">
        <f t="shared" si="42"/>
        <v>0.91094377604166676</v>
      </c>
      <c r="AT245" s="3" t="s">
        <v>17457</v>
      </c>
      <c r="AY245" s="3" t="s">
        <v>17443</v>
      </c>
    </row>
    <row r="246" spans="1:51" x14ac:dyDescent="0.2">
      <c r="A246" s="9">
        <v>0.11874999999999999</v>
      </c>
      <c r="B246" s="13">
        <f t="shared" si="38"/>
        <v>6.1090224999999998E-2</v>
      </c>
      <c r="C246" s="15">
        <v>1.1305555555555555</v>
      </c>
      <c r="D246" s="15">
        <v>2.7097222222222221</v>
      </c>
      <c r="E246" s="3" t="s">
        <v>17458</v>
      </c>
      <c r="F246" s="3" t="str">
        <f t="shared" si="39"/>
        <v>09:18</v>
      </c>
      <c r="H246" s="15"/>
      <c r="I246" s="15"/>
      <c r="M246" s="13">
        <v>9.8611111111111108E-2</v>
      </c>
      <c r="N246" s="15">
        <v>1.1312500000000001</v>
      </c>
      <c r="O246" s="15">
        <v>2.6270833333333332</v>
      </c>
      <c r="P246" s="3" t="s">
        <v>17459</v>
      </c>
      <c r="Q246" s="3" t="str">
        <f t="shared" si="40"/>
        <v>09.18</v>
      </c>
      <c r="AF246" s="15">
        <f t="shared" si="41"/>
        <v>0.91057142746913589</v>
      </c>
      <c r="AK246" s="15">
        <f t="shared" si="42"/>
        <v>0.91094377604166676</v>
      </c>
      <c r="AT246" s="3" t="s">
        <v>17432</v>
      </c>
      <c r="AY246" s="3" t="s">
        <v>12854</v>
      </c>
    </row>
    <row r="247" spans="1:51" x14ac:dyDescent="0.2">
      <c r="A247" s="9">
        <v>0.11874999999999999</v>
      </c>
      <c r="B247" s="13">
        <f t="shared" si="38"/>
        <v>6.1090224999999998E-2</v>
      </c>
      <c r="C247" s="15">
        <v>1.1305555555555555</v>
      </c>
      <c r="D247" s="15">
        <v>2.7097222222222221</v>
      </c>
      <c r="E247" s="3" t="s">
        <v>17460</v>
      </c>
      <c r="F247" s="3" t="str">
        <f t="shared" si="39"/>
        <v>09:18</v>
      </c>
      <c r="H247" s="15"/>
      <c r="I247" s="15"/>
      <c r="M247" s="13">
        <v>8.8888888888888892E-2</v>
      </c>
      <c r="N247" s="15">
        <v>1.1312500000000001</v>
      </c>
      <c r="O247" s="15">
        <v>2.6277777777777778</v>
      </c>
      <c r="P247" s="3" t="s">
        <v>17461</v>
      </c>
      <c r="Q247" s="3" t="str">
        <f t="shared" si="40"/>
        <v>09.18</v>
      </c>
      <c r="AF247" s="15">
        <f t="shared" si="41"/>
        <v>0.91057142746913589</v>
      </c>
      <c r="AK247" s="15">
        <f t="shared" si="42"/>
        <v>0.91094534722222231</v>
      </c>
      <c r="AT247" s="3" t="s">
        <v>17432</v>
      </c>
      <c r="AY247" s="3" t="s">
        <v>15483</v>
      </c>
    </row>
    <row r="248" spans="1:51" x14ac:dyDescent="0.2">
      <c r="A248" s="3">
        <v>0.12638888888888888</v>
      </c>
      <c r="B248" s="13">
        <f t="shared" si="38"/>
        <v>6.5020005555555552E-2</v>
      </c>
      <c r="C248" s="15">
        <v>1.1305555555555555</v>
      </c>
      <c r="D248" s="15">
        <v>2.7104166666666667</v>
      </c>
      <c r="E248" s="3" t="s">
        <v>17462</v>
      </c>
      <c r="F248" s="3" t="str">
        <f t="shared" si="39"/>
        <v>09:18</v>
      </c>
      <c r="H248" s="15"/>
      <c r="I248" s="15"/>
      <c r="M248" s="13">
        <v>8.4722222222222227E-2</v>
      </c>
      <c r="N248" s="15">
        <v>1.1305555555555555</v>
      </c>
      <c r="O248" s="15">
        <v>2.6284722222222223</v>
      </c>
      <c r="P248" s="3" t="s">
        <v>17463</v>
      </c>
      <c r="Q248" s="3" t="str">
        <f t="shared" si="40"/>
        <v>09.18</v>
      </c>
      <c r="AF248" s="15">
        <f t="shared" si="41"/>
        <v>0.91057299768518518</v>
      </c>
      <c r="AK248" s="15">
        <f t="shared" si="42"/>
        <v>0.91038771219135806</v>
      </c>
      <c r="AT248" s="3" t="s">
        <v>17369</v>
      </c>
      <c r="AY248" s="3" t="s">
        <v>15108</v>
      </c>
    </row>
    <row r="249" spans="1:51" x14ac:dyDescent="0.2">
      <c r="A249" s="3">
        <v>0.13750000000000001</v>
      </c>
      <c r="B249" s="13">
        <f t="shared" si="38"/>
        <v>7.0736050000000009E-2</v>
      </c>
      <c r="C249" s="15">
        <v>1.1305555555555555</v>
      </c>
      <c r="D249" s="15">
        <v>2.7104166666666667</v>
      </c>
      <c r="E249" s="3" t="s">
        <v>17464</v>
      </c>
      <c r="F249" s="3" t="str">
        <f t="shared" si="39"/>
        <v>09:18</v>
      </c>
      <c r="H249" s="15"/>
      <c r="I249" s="15"/>
      <c r="M249" s="13">
        <v>9.166666666666666E-2</v>
      </c>
      <c r="N249" s="15">
        <v>1.1305555555555555</v>
      </c>
      <c r="O249" s="15">
        <v>2.6284722222222223</v>
      </c>
      <c r="P249" s="3" t="s">
        <v>17465</v>
      </c>
      <c r="Q249" s="3" t="str">
        <f t="shared" si="40"/>
        <v>09.18</v>
      </c>
      <c r="AF249" s="15">
        <f t="shared" si="41"/>
        <v>0.91057299768518518</v>
      </c>
      <c r="AK249" s="15">
        <f t="shared" si="42"/>
        <v>0.91038771219135806</v>
      </c>
      <c r="AT249" s="3" t="s">
        <v>17466</v>
      </c>
      <c r="AY249" s="3" t="s">
        <v>15116</v>
      </c>
    </row>
    <row r="250" spans="1:51" x14ac:dyDescent="0.2">
      <c r="A250" s="3">
        <v>0.15208333333333332</v>
      </c>
      <c r="B250" s="13">
        <f t="shared" si="38"/>
        <v>7.8238358333333327E-2</v>
      </c>
      <c r="C250" s="15">
        <v>1.1305555555555555</v>
      </c>
      <c r="D250" s="15">
        <v>2.7104166666666667</v>
      </c>
      <c r="E250" s="3" t="s">
        <v>17467</v>
      </c>
      <c r="F250" s="3" t="str">
        <f t="shared" si="39"/>
        <v>09:18</v>
      </c>
      <c r="H250" s="15"/>
      <c r="I250" s="15"/>
      <c r="M250" s="13">
        <v>8.7499999999999994E-2</v>
      </c>
      <c r="N250" s="15">
        <v>1.1305555555555555</v>
      </c>
      <c r="O250" s="15">
        <v>2.6284722222222223</v>
      </c>
      <c r="P250" s="3" t="s">
        <v>17468</v>
      </c>
      <c r="Q250" s="3" t="str">
        <f t="shared" si="40"/>
        <v>09.18</v>
      </c>
      <c r="AF250" s="15">
        <f t="shared" si="41"/>
        <v>0.91057299768518518</v>
      </c>
      <c r="AK250" s="15">
        <f t="shared" si="42"/>
        <v>0.91038771219135806</v>
      </c>
      <c r="AT250" s="3" t="s">
        <v>15261</v>
      </c>
      <c r="AY250" s="3" t="s">
        <v>15113</v>
      </c>
    </row>
    <row r="251" spans="1:51" x14ac:dyDescent="0.2">
      <c r="A251" s="9">
        <v>0.14097222222222222</v>
      </c>
      <c r="B251" s="13">
        <f t="shared" si="38"/>
        <v>7.2522313888888884E-2</v>
      </c>
      <c r="C251" s="15">
        <v>1.1298611111111112</v>
      </c>
      <c r="D251" s="15">
        <v>2.7111111111111112</v>
      </c>
      <c r="E251" s="3" t="s">
        <v>17469</v>
      </c>
      <c r="F251" s="3" t="str">
        <f t="shared" si="39"/>
        <v>09:18</v>
      </c>
      <c r="G251" s="9"/>
      <c r="H251" s="15"/>
      <c r="I251" s="15"/>
      <c r="M251" s="13">
        <v>7.013888888888889E-2</v>
      </c>
      <c r="N251" s="15">
        <v>1.1305555555555555</v>
      </c>
      <c r="O251" s="15">
        <v>2.6291666666666669</v>
      </c>
      <c r="P251" s="3" t="s">
        <v>17470</v>
      </c>
      <c r="Q251" s="3" t="str">
        <f t="shared" si="40"/>
        <v>09.18</v>
      </c>
      <c r="AF251" s="15">
        <f t="shared" si="41"/>
        <v>0.91001524691358038</v>
      </c>
      <c r="AK251" s="15">
        <f t="shared" si="42"/>
        <v>0.91038928240740746</v>
      </c>
      <c r="AT251" s="3" t="s">
        <v>17416</v>
      </c>
      <c r="AY251" s="3" t="s">
        <v>13523</v>
      </c>
    </row>
    <row r="252" spans="1:51" x14ac:dyDescent="0.2">
      <c r="A252" s="9">
        <v>0.14583333333333334</v>
      </c>
      <c r="B252" s="13">
        <f t="shared" si="38"/>
        <v>7.5023083333333337E-2</v>
      </c>
      <c r="C252" s="15">
        <v>1.1298611111111112</v>
      </c>
      <c r="D252" s="15">
        <v>2.7111111111111112</v>
      </c>
      <c r="E252" s="3" t="s">
        <v>17471</v>
      </c>
      <c r="F252" s="3" t="str">
        <f t="shared" si="39"/>
        <v>09:18</v>
      </c>
      <c r="G252" s="9"/>
      <c r="H252" s="15"/>
      <c r="I252" s="15"/>
      <c r="M252" s="13">
        <v>6.5972222222222224E-2</v>
      </c>
      <c r="N252" s="15">
        <v>1.1305555555555555</v>
      </c>
      <c r="O252" s="15">
        <v>2.6291666666666669</v>
      </c>
      <c r="P252" s="3" t="s">
        <v>17472</v>
      </c>
      <c r="Q252" s="3" t="str">
        <f t="shared" si="40"/>
        <v>09.18</v>
      </c>
      <c r="AF252" s="15">
        <f t="shared" si="41"/>
        <v>0.91001524691358038</v>
      </c>
      <c r="AK252" s="15">
        <f t="shared" si="42"/>
        <v>0.91038928240740746</v>
      </c>
      <c r="AT252" s="3" t="s">
        <v>17410</v>
      </c>
      <c r="AY252" s="3" t="s">
        <v>17416</v>
      </c>
    </row>
    <row r="253" spans="1:51" x14ac:dyDescent="0.2">
      <c r="A253" s="9">
        <v>0.15277777777777779</v>
      </c>
      <c r="B253" s="13">
        <f t="shared" si="38"/>
        <v>7.8595611111111116E-2</v>
      </c>
      <c r="C253" s="15">
        <v>1.1298611111111112</v>
      </c>
      <c r="D253" s="15">
        <v>2.7118055555555554</v>
      </c>
      <c r="E253" s="3" t="s">
        <v>17473</v>
      </c>
      <c r="F253" s="3" t="str">
        <f t="shared" si="39"/>
        <v>09:18</v>
      </c>
      <c r="G253" s="9"/>
      <c r="H253" s="15"/>
      <c r="I253" s="15"/>
      <c r="M253" s="13">
        <v>6.458333333333334E-2</v>
      </c>
      <c r="N253" s="15">
        <v>1.1305555555555555</v>
      </c>
      <c r="O253" s="15">
        <v>2.629861111111111</v>
      </c>
      <c r="P253" s="3" t="s">
        <v>17474</v>
      </c>
      <c r="Q253" s="3" t="str">
        <f t="shared" si="40"/>
        <v>09.18</v>
      </c>
      <c r="AF253" s="15">
        <f t="shared" si="41"/>
        <v>0.91001681616512353</v>
      </c>
      <c r="AK253" s="15">
        <f t="shared" si="42"/>
        <v>0.91039085262345687</v>
      </c>
      <c r="AT253" s="3" t="s">
        <v>16477</v>
      </c>
      <c r="AY253" s="3" t="s">
        <v>17454</v>
      </c>
    </row>
    <row r="254" spans="1:51" x14ac:dyDescent="0.2">
      <c r="A254" s="9">
        <v>0.14583333333333334</v>
      </c>
      <c r="B254" s="13">
        <f t="shared" si="38"/>
        <v>7.5023083333333337E-2</v>
      </c>
      <c r="C254" s="15">
        <v>1.1298611111111112</v>
      </c>
      <c r="D254" s="15">
        <v>2.7118055555555554</v>
      </c>
      <c r="E254" s="3" t="s">
        <v>17475</v>
      </c>
      <c r="F254" s="3" t="str">
        <f t="shared" si="39"/>
        <v>09:18</v>
      </c>
      <c r="G254" s="9"/>
      <c r="H254" s="15"/>
      <c r="I254" s="15"/>
      <c r="M254" s="13">
        <v>7.7083333333333337E-2</v>
      </c>
      <c r="N254" s="15">
        <v>1.1305555555555555</v>
      </c>
      <c r="O254" s="15">
        <v>2.629861111111111</v>
      </c>
      <c r="P254" s="3" t="s">
        <v>17476</v>
      </c>
      <c r="Q254" s="3" t="str">
        <f t="shared" si="40"/>
        <v>09.18</v>
      </c>
      <c r="AF254" s="15">
        <f t="shared" si="41"/>
        <v>0.91001681616512353</v>
      </c>
      <c r="AK254" s="15">
        <f t="shared" si="42"/>
        <v>0.91039085262345687</v>
      </c>
      <c r="AT254" s="3" t="s">
        <v>17410</v>
      </c>
      <c r="AY254" s="3" t="s">
        <v>15054</v>
      </c>
    </row>
    <row r="255" spans="1:51" x14ac:dyDescent="0.2">
      <c r="A255" s="9">
        <v>0.14374999999999999</v>
      </c>
      <c r="B255" s="13">
        <f t="shared" si="38"/>
        <v>7.3951324999999998E-2</v>
      </c>
      <c r="C255" s="15">
        <v>1.1298611111111112</v>
      </c>
      <c r="D255" s="15">
        <v>2.7118055555555554</v>
      </c>
      <c r="E255" s="3" t="s">
        <v>17477</v>
      </c>
      <c r="F255" s="3" t="str">
        <f t="shared" si="39"/>
        <v>09:18</v>
      </c>
      <c r="H255" s="15"/>
      <c r="I255" s="15"/>
      <c r="M255" s="13">
        <v>9.0277777777777776E-2</v>
      </c>
      <c r="N255" s="15">
        <v>1.1305555555555555</v>
      </c>
      <c r="O255" s="15">
        <v>2.6305555555555555</v>
      </c>
      <c r="P255" s="3" t="s">
        <v>17478</v>
      </c>
      <c r="Q255" s="3" t="str">
        <f t="shared" si="40"/>
        <v>09.18</v>
      </c>
      <c r="AF255" s="15">
        <f t="shared" si="41"/>
        <v>0.91001681616512353</v>
      </c>
      <c r="AK255" s="15">
        <f t="shared" si="42"/>
        <v>0.91039242283950628</v>
      </c>
      <c r="AT255" s="3" t="s">
        <v>17380</v>
      </c>
      <c r="AY255" s="3" t="s">
        <v>16066</v>
      </c>
    </row>
    <row r="256" spans="1:51" x14ac:dyDescent="0.2">
      <c r="A256" s="9">
        <v>0.13680555555555557</v>
      </c>
      <c r="B256" s="13">
        <f t="shared" si="38"/>
        <v>7.0378797222222234E-2</v>
      </c>
      <c r="C256" s="15">
        <v>1.1298611111111112</v>
      </c>
      <c r="D256" s="15">
        <v>2.7124999999999999</v>
      </c>
      <c r="E256" s="3" t="s">
        <v>17479</v>
      </c>
      <c r="F256" s="3" t="str">
        <f t="shared" si="39"/>
        <v>09:18</v>
      </c>
      <c r="H256" s="15"/>
      <c r="I256" s="15"/>
      <c r="M256" s="13">
        <v>8.8888888888888892E-2</v>
      </c>
      <c r="N256" s="15">
        <v>1.1305555555555555</v>
      </c>
      <c r="O256" s="15">
        <v>2.6305555555555555</v>
      </c>
      <c r="P256" s="3" t="s">
        <v>17480</v>
      </c>
      <c r="Q256" s="3" t="str">
        <f t="shared" si="40"/>
        <v>09.18</v>
      </c>
      <c r="AF256" s="15">
        <f t="shared" si="41"/>
        <v>0.9100183854166668</v>
      </c>
      <c r="AK256" s="15">
        <f t="shared" si="42"/>
        <v>0.91039242283950628</v>
      </c>
      <c r="AT256" s="3" t="s">
        <v>17427</v>
      </c>
      <c r="AY256" s="3" t="s">
        <v>12634</v>
      </c>
    </row>
    <row r="257" spans="1:51" x14ac:dyDescent="0.2">
      <c r="A257" s="9">
        <v>0.13680555555555557</v>
      </c>
      <c r="B257" s="13">
        <f t="shared" si="38"/>
        <v>7.0378797222222234E-2</v>
      </c>
      <c r="C257" s="15">
        <v>1.1298611111111112</v>
      </c>
      <c r="D257" s="15">
        <v>2.7131944444444445</v>
      </c>
      <c r="E257" s="3" t="s">
        <v>17481</v>
      </c>
      <c r="F257" s="3" t="str">
        <f t="shared" si="39"/>
        <v>09:18</v>
      </c>
      <c r="H257" s="15"/>
      <c r="I257" s="15"/>
      <c r="M257" s="13">
        <v>9.8611111111111108E-2</v>
      </c>
      <c r="N257" s="15">
        <v>1.1305555555555555</v>
      </c>
      <c r="O257" s="15">
        <v>2.6312500000000001</v>
      </c>
      <c r="P257" s="3" t="s">
        <v>17482</v>
      </c>
      <c r="Q257" s="3" t="str">
        <f t="shared" si="40"/>
        <v>09.18</v>
      </c>
      <c r="AF257" s="15">
        <f t="shared" si="41"/>
        <v>0.91001995466820995</v>
      </c>
      <c r="AK257" s="15">
        <f t="shared" si="42"/>
        <v>0.91039399305555557</v>
      </c>
      <c r="AT257" s="3" t="s">
        <v>17427</v>
      </c>
      <c r="AY257" s="3" t="s">
        <v>12495</v>
      </c>
    </row>
    <row r="258" spans="1:51" x14ac:dyDescent="0.2">
      <c r="A258" s="9">
        <v>0.14722222222222223</v>
      </c>
      <c r="B258" s="13">
        <f t="shared" si="38"/>
        <v>7.5737588888888888E-2</v>
      </c>
      <c r="C258" s="15">
        <v>1.1298611111111112</v>
      </c>
      <c r="D258" s="15">
        <v>2.7131944444444445</v>
      </c>
      <c r="E258" s="3" t="s">
        <v>17483</v>
      </c>
      <c r="F258" s="3" t="str">
        <f t="shared" si="39"/>
        <v>09:18</v>
      </c>
      <c r="H258" s="15"/>
      <c r="I258" s="15"/>
      <c r="M258" s="13">
        <v>0.1</v>
      </c>
      <c r="N258" s="15">
        <v>1.1305555555555555</v>
      </c>
      <c r="O258" s="15">
        <v>2.6312500000000001</v>
      </c>
      <c r="P258" s="3" t="s">
        <v>17484</v>
      </c>
      <c r="Q258" s="3" t="str">
        <f t="shared" si="40"/>
        <v>09.18</v>
      </c>
      <c r="AF258" s="15">
        <f t="shared" si="41"/>
        <v>0.91001995466820995</v>
      </c>
      <c r="AK258" s="15">
        <f t="shared" si="42"/>
        <v>0.91039399305555557</v>
      </c>
      <c r="AT258" s="3" t="s">
        <v>17410</v>
      </c>
      <c r="AY258" s="3" t="s">
        <v>15464</v>
      </c>
    </row>
    <row r="259" spans="1:51" x14ac:dyDescent="0.2">
      <c r="A259" s="9">
        <v>0.15138888888888888</v>
      </c>
      <c r="B259" s="13">
        <f t="shared" si="38"/>
        <v>7.7881105555555552E-2</v>
      </c>
      <c r="C259" s="15">
        <v>1.1298611111111112</v>
      </c>
      <c r="D259" s="15">
        <v>2.713888888888889</v>
      </c>
      <c r="E259" s="3" t="s">
        <v>17485</v>
      </c>
      <c r="F259" s="3" t="str">
        <f t="shared" si="39"/>
        <v>09:18</v>
      </c>
      <c r="H259" s="15"/>
      <c r="I259" s="15"/>
      <c r="M259" s="13">
        <v>0.10416666666666667</v>
      </c>
      <c r="N259" s="15">
        <v>1.1305555555555555</v>
      </c>
      <c r="O259" s="15">
        <v>2.6666666666666665</v>
      </c>
      <c r="P259" s="3" t="s">
        <v>17486</v>
      </c>
      <c r="Q259" s="3" t="str">
        <f t="shared" si="40"/>
        <v>09.18</v>
      </c>
      <c r="AF259" s="15">
        <f t="shared" si="41"/>
        <v>0.91002152391975322</v>
      </c>
      <c r="AK259" s="15">
        <f t="shared" si="42"/>
        <v>0.9104740740740741</v>
      </c>
      <c r="AT259" s="3" t="s">
        <v>15773</v>
      </c>
      <c r="AY259" s="3" t="s">
        <v>15293</v>
      </c>
    </row>
    <row r="260" spans="1:51" x14ac:dyDescent="0.2">
      <c r="A260" s="9">
        <v>0.14861111111111111</v>
      </c>
      <c r="B260" s="13">
        <f t="shared" ref="B260:B323" si="43">A260*0.514444</f>
        <v>7.6452094444444452E-2</v>
      </c>
      <c r="C260" s="15">
        <v>1.1298611111111112</v>
      </c>
      <c r="D260" s="15">
        <v>2.7131944444444445</v>
      </c>
      <c r="E260" s="3" t="s">
        <v>17487</v>
      </c>
      <c r="F260" s="3" t="str">
        <f t="shared" ref="F260:F323" si="44">LEFT(E260,5)</f>
        <v>09:18</v>
      </c>
      <c r="H260" s="15"/>
      <c r="I260" s="15"/>
      <c r="M260" s="13">
        <v>0.10555555555555556</v>
      </c>
      <c r="N260" s="15">
        <v>1.1305555555555555</v>
      </c>
      <c r="O260" s="15">
        <v>2.6666666666666665</v>
      </c>
      <c r="P260" s="3" t="s">
        <v>17488</v>
      </c>
      <c r="Q260" s="3" t="str">
        <f t="shared" ref="Q260:Q323" si="45">LEFT(P260,5)</f>
        <v>09.18</v>
      </c>
      <c r="AF260" s="15">
        <f t="shared" ref="AF260:AF323" si="46">0.8*C260+(D260*C260)/500</f>
        <v>0.91001995466820995</v>
      </c>
      <c r="AK260" s="15">
        <f t="shared" ref="AK260:AK323" si="47">0.8*N260+(O260*N260)/500</f>
        <v>0.9104740740740741</v>
      </c>
      <c r="AT260" s="3" t="s">
        <v>17413</v>
      </c>
      <c r="AY260" s="3" t="s">
        <v>15464</v>
      </c>
    </row>
    <row r="261" spans="1:51" x14ac:dyDescent="0.2">
      <c r="A261" s="9">
        <v>0.1423611111111111</v>
      </c>
      <c r="B261" s="13">
        <f t="shared" si="43"/>
        <v>7.3236819444444448E-2</v>
      </c>
      <c r="C261" s="15">
        <v>1.1298611111111112</v>
      </c>
      <c r="D261" s="15">
        <v>2.7131944444444445</v>
      </c>
      <c r="E261" s="3" t="s">
        <v>17489</v>
      </c>
      <c r="F261" s="3" t="str">
        <f t="shared" si="44"/>
        <v>09:18</v>
      </c>
      <c r="H261" s="15"/>
      <c r="I261" s="15"/>
      <c r="M261" s="13">
        <v>0.10486111111111111</v>
      </c>
      <c r="N261" s="15">
        <v>1.1305555555555555</v>
      </c>
      <c r="O261" s="15">
        <v>2.6680555555555556</v>
      </c>
      <c r="P261" s="3" t="s">
        <v>17490</v>
      </c>
      <c r="Q261" s="3" t="str">
        <f t="shared" si="45"/>
        <v>09.18</v>
      </c>
      <c r="AF261" s="15">
        <f t="shared" si="46"/>
        <v>0.91001995466820995</v>
      </c>
      <c r="AK261" s="15">
        <f t="shared" si="47"/>
        <v>0.91047721450617292</v>
      </c>
      <c r="AT261" s="3" t="s">
        <v>17491</v>
      </c>
      <c r="AY261" s="3" t="s">
        <v>12495</v>
      </c>
    </row>
    <row r="262" spans="1:51" x14ac:dyDescent="0.2">
      <c r="A262" s="9">
        <v>0.13680555555555557</v>
      </c>
      <c r="B262" s="13">
        <f t="shared" si="43"/>
        <v>7.0378797222222234E-2</v>
      </c>
      <c r="C262" s="15">
        <v>1.1298611111111112</v>
      </c>
      <c r="D262" s="15">
        <v>2.7131944444444445</v>
      </c>
      <c r="E262" s="3" t="s">
        <v>17492</v>
      </c>
      <c r="F262" s="3" t="str">
        <f t="shared" si="44"/>
        <v>09:18</v>
      </c>
      <c r="H262" s="15"/>
      <c r="I262" s="15"/>
      <c r="M262" s="13">
        <v>0.10972222222222222</v>
      </c>
      <c r="N262" s="15">
        <v>1.1298611111111112</v>
      </c>
      <c r="O262" s="15">
        <v>2.6680555555555556</v>
      </c>
      <c r="P262" s="3" t="s">
        <v>17493</v>
      </c>
      <c r="Q262" s="3" t="str">
        <f t="shared" si="45"/>
        <v>09.18</v>
      </c>
      <c r="AF262" s="15">
        <f t="shared" si="46"/>
        <v>0.91001995466820995</v>
      </c>
      <c r="AK262" s="15">
        <f t="shared" si="47"/>
        <v>0.90991795331790126</v>
      </c>
      <c r="AT262" s="3" t="s">
        <v>17427</v>
      </c>
      <c r="AY262" s="3" t="s">
        <v>17494</v>
      </c>
    </row>
    <row r="263" spans="1:51" x14ac:dyDescent="0.2">
      <c r="A263" s="9">
        <v>0.14374999999999999</v>
      </c>
      <c r="B263" s="13">
        <f t="shared" si="43"/>
        <v>7.3951324999999998E-2</v>
      </c>
      <c r="C263" s="15">
        <v>1.1298611111111112</v>
      </c>
      <c r="D263" s="15">
        <v>2.7131944444444445</v>
      </c>
      <c r="E263" s="3" t="s">
        <v>17495</v>
      </c>
      <c r="F263" s="3" t="str">
        <f t="shared" si="44"/>
        <v>09:18</v>
      </c>
      <c r="H263" s="15"/>
      <c r="I263" s="15"/>
      <c r="M263" s="13">
        <v>0.10833333333333334</v>
      </c>
      <c r="N263" s="15">
        <v>1.1298611111111112</v>
      </c>
      <c r="O263" s="15">
        <v>2.6687500000000002</v>
      </c>
      <c r="P263" s="3" t="s">
        <v>17496</v>
      </c>
      <c r="Q263" s="3" t="str">
        <f t="shared" si="45"/>
        <v>09.18</v>
      </c>
      <c r="AF263" s="15">
        <f t="shared" si="46"/>
        <v>0.91001995466820995</v>
      </c>
      <c r="AK263" s="15">
        <f t="shared" si="47"/>
        <v>0.90991952256944453</v>
      </c>
      <c r="AT263" s="3" t="s">
        <v>17380</v>
      </c>
      <c r="AY263" s="3" t="s">
        <v>17440</v>
      </c>
    </row>
    <row r="264" spans="1:51" x14ac:dyDescent="0.2">
      <c r="A264" s="9">
        <v>0.14374999999999999</v>
      </c>
      <c r="B264" s="13">
        <f t="shared" si="43"/>
        <v>7.3951324999999998E-2</v>
      </c>
      <c r="C264" s="15">
        <v>1.1298611111111112</v>
      </c>
      <c r="D264" s="15">
        <v>2.7131944444444445</v>
      </c>
      <c r="E264" s="3" t="s">
        <v>17497</v>
      </c>
      <c r="F264" s="3" t="str">
        <f t="shared" si="44"/>
        <v>09:18</v>
      </c>
      <c r="G264" s="9"/>
      <c r="H264" s="15"/>
      <c r="I264" s="15"/>
      <c r="M264" s="13">
        <v>8.3333333333333329E-2</v>
      </c>
      <c r="N264" s="15">
        <v>1.1298611111111112</v>
      </c>
      <c r="O264" s="15">
        <v>2.6694444444444443</v>
      </c>
      <c r="P264" s="3" t="s">
        <v>17498</v>
      </c>
      <c r="Q264" s="3" t="str">
        <f t="shared" si="45"/>
        <v>09.18</v>
      </c>
      <c r="AF264" s="15">
        <f t="shared" si="46"/>
        <v>0.91001995466820995</v>
      </c>
      <c r="AK264" s="15">
        <f t="shared" si="47"/>
        <v>0.90992109182098768</v>
      </c>
      <c r="AT264" s="3" t="s">
        <v>17380</v>
      </c>
      <c r="AY264" s="3" t="s">
        <v>15290</v>
      </c>
    </row>
    <row r="265" spans="1:51" x14ac:dyDescent="0.2">
      <c r="A265" s="9">
        <v>0.1423611111111111</v>
      </c>
      <c r="B265" s="13">
        <f t="shared" si="43"/>
        <v>7.3236819444444448E-2</v>
      </c>
      <c r="C265" s="15">
        <v>1.1298611111111112</v>
      </c>
      <c r="D265" s="15">
        <v>2.7131944444444445</v>
      </c>
      <c r="E265" s="3" t="s">
        <v>17499</v>
      </c>
      <c r="F265" s="3" t="str">
        <f t="shared" si="44"/>
        <v>09:18</v>
      </c>
      <c r="G265" s="9"/>
      <c r="H265" s="15"/>
      <c r="I265" s="15"/>
      <c r="M265" s="13">
        <v>8.9583333333333334E-2</v>
      </c>
      <c r="N265" s="15">
        <v>1.1298611111111112</v>
      </c>
      <c r="O265" s="15">
        <v>2.6687500000000002</v>
      </c>
      <c r="P265" s="3" t="s">
        <v>17500</v>
      </c>
      <c r="Q265" s="3" t="str">
        <f t="shared" si="45"/>
        <v>09.18</v>
      </c>
      <c r="AF265" s="15">
        <f t="shared" si="46"/>
        <v>0.91001995466820995</v>
      </c>
      <c r="AK265" s="15">
        <f t="shared" si="47"/>
        <v>0.90991952256944453</v>
      </c>
      <c r="AT265" s="3" t="s">
        <v>17491</v>
      </c>
      <c r="AY265" s="3" t="s">
        <v>15483</v>
      </c>
    </row>
    <row r="266" spans="1:51" x14ac:dyDescent="0.2">
      <c r="A266" s="9">
        <v>0.13541666666666666</v>
      </c>
      <c r="B266" s="13">
        <f t="shared" si="43"/>
        <v>6.966429166666667E-2</v>
      </c>
      <c r="C266" s="15">
        <v>1.1291666666666667</v>
      </c>
      <c r="D266" s="15">
        <v>2.7131944444444445</v>
      </c>
      <c r="E266" s="3" t="s">
        <v>17501</v>
      </c>
      <c r="F266" s="3" t="str">
        <f t="shared" si="44"/>
        <v>09:18</v>
      </c>
      <c r="G266" s="9"/>
      <c r="H266" s="15"/>
      <c r="I266" s="15"/>
      <c r="M266" s="13">
        <v>8.819444444444445E-2</v>
      </c>
      <c r="N266" s="15">
        <v>1.1298611111111112</v>
      </c>
      <c r="O266" s="15">
        <v>2.6680555555555556</v>
      </c>
      <c r="P266" s="3" t="s">
        <v>17502</v>
      </c>
      <c r="Q266" s="3" t="str">
        <f t="shared" si="45"/>
        <v>09.18</v>
      </c>
      <c r="AF266" s="15">
        <f t="shared" si="46"/>
        <v>0.90946063078703698</v>
      </c>
      <c r="AK266" s="15">
        <f t="shared" si="47"/>
        <v>0.90991795331790126</v>
      </c>
      <c r="AT266" s="3" t="s">
        <v>17419</v>
      </c>
      <c r="AY266" s="3" t="s">
        <v>15164</v>
      </c>
    </row>
    <row r="267" spans="1:51" x14ac:dyDescent="0.2">
      <c r="A267" s="3">
        <v>0.13472222222222222</v>
      </c>
      <c r="B267" s="13">
        <f t="shared" si="43"/>
        <v>6.9307038888888881E-2</v>
      </c>
      <c r="C267" s="15">
        <v>1.1291666666666667</v>
      </c>
      <c r="D267" s="15">
        <v>2.7131944444444445</v>
      </c>
      <c r="E267" s="3" t="s">
        <v>17503</v>
      </c>
      <c r="F267" s="3" t="str">
        <f t="shared" si="44"/>
        <v>09:18</v>
      </c>
      <c r="G267" s="9"/>
      <c r="H267" s="15"/>
      <c r="I267" s="15"/>
      <c r="M267" s="13">
        <v>8.611111111111111E-2</v>
      </c>
      <c r="N267" s="15">
        <v>1.1298611111111112</v>
      </c>
      <c r="O267" s="15">
        <v>2.6680555555555556</v>
      </c>
      <c r="P267" s="3" t="s">
        <v>17504</v>
      </c>
      <c r="Q267" s="3" t="str">
        <f t="shared" si="45"/>
        <v>09.18</v>
      </c>
      <c r="AF267" s="15">
        <f t="shared" si="46"/>
        <v>0.90946063078703698</v>
      </c>
      <c r="AK267" s="15">
        <f t="shared" si="47"/>
        <v>0.90991795331790126</v>
      </c>
      <c r="AT267" s="3" t="s">
        <v>17466</v>
      </c>
      <c r="AY267" s="3" t="s">
        <v>15810</v>
      </c>
    </row>
    <row r="268" spans="1:51" x14ac:dyDescent="0.2">
      <c r="A268" s="9">
        <v>0.11874999999999999</v>
      </c>
      <c r="B268" s="13">
        <f t="shared" si="43"/>
        <v>6.1090224999999998E-2</v>
      </c>
      <c r="C268" s="15">
        <v>1.1291666666666667</v>
      </c>
      <c r="D268" s="15">
        <v>2.7131944444444445</v>
      </c>
      <c r="E268" s="3" t="s">
        <v>17505</v>
      </c>
      <c r="F268" s="3" t="str">
        <f t="shared" si="44"/>
        <v>09:18</v>
      </c>
      <c r="G268" s="9"/>
      <c r="H268" s="15"/>
      <c r="I268" s="15"/>
      <c r="M268" s="13">
        <v>8.819444444444445E-2</v>
      </c>
      <c r="N268" s="15">
        <v>1.1298611111111112</v>
      </c>
      <c r="O268" s="15">
        <v>2.6680555555555556</v>
      </c>
      <c r="P268" s="3" t="s">
        <v>17506</v>
      </c>
      <c r="Q268" s="3" t="str">
        <f t="shared" si="45"/>
        <v>09.18</v>
      </c>
      <c r="AF268" s="15">
        <f t="shared" si="46"/>
        <v>0.90946063078703698</v>
      </c>
      <c r="AK268" s="15">
        <f t="shared" si="47"/>
        <v>0.90991795331790126</v>
      </c>
      <c r="AT268" s="3" t="s">
        <v>16866</v>
      </c>
      <c r="AY268" s="3" t="s">
        <v>15164</v>
      </c>
    </row>
    <row r="269" spans="1:51" x14ac:dyDescent="0.2">
      <c r="A269" s="9">
        <v>0.11180555555555556</v>
      </c>
      <c r="B269" s="13">
        <f t="shared" si="43"/>
        <v>5.7517697222222226E-2</v>
      </c>
      <c r="C269" s="15">
        <v>1.1291666666666667</v>
      </c>
      <c r="D269" s="15">
        <v>2.7131944444444445</v>
      </c>
      <c r="E269" s="3" t="s">
        <v>17507</v>
      </c>
      <c r="F269" s="3" t="str">
        <f t="shared" si="44"/>
        <v>09:18</v>
      </c>
      <c r="H269" s="15"/>
      <c r="I269" s="15"/>
      <c r="M269" s="13">
        <v>0.10833333333333334</v>
      </c>
      <c r="N269" s="15">
        <v>1.1298611111111112</v>
      </c>
      <c r="O269" s="15">
        <v>2.6680555555555556</v>
      </c>
      <c r="P269" s="3" t="s">
        <v>17508</v>
      </c>
      <c r="Q269" s="3" t="str">
        <f t="shared" si="45"/>
        <v>09.18</v>
      </c>
      <c r="AF269" s="15">
        <f t="shared" si="46"/>
        <v>0.90946063078703698</v>
      </c>
      <c r="AK269" s="15">
        <f t="shared" si="47"/>
        <v>0.90991795331790126</v>
      </c>
      <c r="AT269" s="3" t="s">
        <v>17160</v>
      </c>
      <c r="AY269" s="3" t="s">
        <v>17440</v>
      </c>
    </row>
    <row r="270" spans="1:51" x14ac:dyDescent="0.2">
      <c r="A270" s="9">
        <v>0.11180555555555556</v>
      </c>
      <c r="B270" s="13">
        <f t="shared" si="43"/>
        <v>5.7517697222222226E-2</v>
      </c>
      <c r="C270" s="15">
        <v>1.1291666666666667</v>
      </c>
      <c r="D270" s="15">
        <v>2.7131944444444445</v>
      </c>
      <c r="E270" s="3" t="s">
        <v>17509</v>
      </c>
      <c r="F270" s="3" t="str">
        <f t="shared" si="44"/>
        <v>09:18</v>
      </c>
      <c r="H270" s="15"/>
      <c r="I270" s="15"/>
      <c r="M270" s="13">
        <v>0.10208333333333333</v>
      </c>
      <c r="N270" s="15">
        <v>1.1298611111111112</v>
      </c>
      <c r="O270" s="15">
        <v>2.6680555555555556</v>
      </c>
      <c r="P270" s="3" t="s">
        <v>17510</v>
      </c>
      <c r="Q270" s="3" t="str">
        <f t="shared" si="45"/>
        <v>09.18</v>
      </c>
      <c r="AF270" s="15">
        <f t="shared" si="46"/>
        <v>0.90946063078703698</v>
      </c>
      <c r="AK270" s="15">
        <f t="shared" si="47"/>
        <v>0.90991795331790126</v>
      </c>
      <c r="AT270" s="3" t="s">
        <v>17160</v>
      </c>
      <c r="AY270" s="3" t="s">
        <v>12495</v>
      </c>
    </row>
    <row r="271" spans="1:51" x14ac:dyDescent="0.2">
      <c r="A271" s="9">
        <v>0.11319444444444444</v>
      </c>
      <c r="B271" s="13">
        <f t="shared" si="43"/>
        <v>5.8232202777777776E-2</v>
      </c>
      <c r="C271" s="15">
        <v>1.1291666666666667</v>
      </c>
      <c r="D271" s="15">
        <v>2.7131944444444445</v>
      </c>
      <c r="E271" s="3" t="s">
        <v>17511</v>
      </c>
      <c r="F271" s="3" t="str">
        <f t="shared" si="44"/>
        <v>09:18</v>
      </c>
      <c r="H271" s="15"/>
      <c r="I271" s="15"/>
      <c r="M271" s="13">
        <v>9.0972222222222218E-2</v>
      </c>
      <c r="N271" s="15">
        <v>1.1298611111111112</v>
      </c>
      <c r="O271" s="15">
        <v>2.6680555555555556</v>
      </c>
      <c r="P271" s="3" t="s">
        <v>17512</v>
      </c>
      <c r="Q271" s="3" t="str">
        <f t="shared" si="45"/>
        <v>09.18</v>
      </c>
      <c r="AF271" s="15">
        <f t="shared" si="46"/>
        <v>0.90946063078703698</v>
      </c>
      <c r="AK271" s="15">
        <f t="shared" si="47"/>
        <v>0.90991795331790126</v>
      </c>
      <c r="AT271" s="3" t="s">
        <v>17420</v>
      </c>
      <c r="AY271" s="3" t="s">
        <v>15113</v>
      </c>
    </row>
    <row r="272" spans="1:51" x14ac:dyDescent="0.2">
      <c r="A272" s="9">
        <v>0.11458333333333333</v>
      </c>
      <c r="B272" s="13">
        <f t="shared" si="43"/>
        <v>5.8946708333333334E-2</v>
      </c>
      <c r="C272" s="15">
        <v>1.1291666666666667</v>
      </c>
      <c r="D272" s="15">
        <v>2.7131944444444445</v>
      </c>
      <c r="E272" s="3" t="s">
        <v>17513</v>
      </c>
      <c r="F272" s="3" t="str">
        <f t="shared" si="44"/>
        <v>09:18</v>
      </c>
      <c r="H272" s="15"/>
      <c r="I272" s="15"/>
      <c r="M272" s="13">
        <v>8.5416666666666669E-2</v>
      </c>
      <c r="N272" s="15">
        <v>1.1298611111111112</v>
      </c>
      <c r="O272" s="15">
        <v>2.6680555555555556</v>
      </c>
      <c r="P272" s="3" t="s">
        <v>17514</v>
      </c>
      <c r="Q272" s="3" t="str">
        <f t="shared" si="45"/>
        <v>09.18</v>
      </c>
      <c r="AF272" s="15">
        <f t="shared" si="46"/>
        <v>0.90946063078703698</v>
      </c>
      <c r="AK272" s="15">
        <f t="shared" si="47"/>
        <v>0.90991795331790126</v>
      </c>
      <c r="AT272" s="3" t="s">
        <v>17004</v>
      </c>
      <c r="AY272" s="3" t="s">
        <v>15810</v>
      </c>
    </row>
    <row r="273" spans="1:51" x14ac:dyDescent="0.2">
      <c r="A273" s="9">
        <v>0.10208333333333333</v>
      </c>
      <c r="B273" s="13">
        <f t="shared" si="43"/>
        <v>5.2516158333333333E-2</v>
      </c>
      <c r="C273" s="15">
        <v>1.1291666666666667</v>
      </c>
      <c r="D273" s="15">
        <v>2.7131944444444445</v>
      </c>
      <c r="E273" s="3" t="s">
        <v>17515</v>
      </c>
      <c r="F273" s="3" t="str">
        <f t="shared" si="44"/>
        <v>09:18</v>
      </c>
      <c r="G273" s="9"/>
      <c r="H273" s="15"/>
      <c r="I273" s="15"/>
      <c r="M273" s="13">
        <v>7.9166666666666663E-2</v>
      </c>
      <c r="N273" s="15">
        <v>1.1291666666666667</v>
      </c>
      <c r="O273" s="15">
        <v>2.6687500000000002</v>
      </c>
      <c r="P273" s="3" t="s">
        <v>17516</v>
      </c>
      <c r="Q273" s="3" t="str">
        <f t="shared" si="45"/>
        <v>09.18</v>
      </c>
      <c r="AF273" s="15">
        <f t="shared" si="46"/>
        <v>0.90946063078703698</v>
      </c>
      <c r="AK273" s="15">
        <f t="shared" si="47"/>
        <v>0.90936026041666662</v>
      </c>
      <c r="AT273" s="3" t="s">
        <v>16871</v>
      </c>
      <c r="AY273" s="3" t="s">
        <v>15054</v>
      </c>
    </row>
    <row r="274" spans="1:51" x14ac:dyDescent="0.2">
      <c r="A274" s="9">
        <v>0.10625</v>
      </c>
      <c r="B274" s="13">
        <f t="shared" si="43"/>
        <v>5.4659674999999998E-2</v>
      </c>
      <c r="C274" s="15">
        <v>1.1291666666666667</v>
      </c>
      <c r="D274" s="15">
        <v>2.7131944444444445</v>
      </c>
      <c r="E274" s="3" t="s">
        <v>17517</v>
      </c>
      <c r="F274" s="3" t="str">
        <f t="shared" si="44"/>
        <v>09:18</v>
      </c>
      <c r="G274" s="9"/>
      <c r="H274" s="15"/>
      <c r="I274" s="15"/>
      <c r="M274" s="13">
        <v>7.5694444444444439E-2</v>
      </c>
      <c r="N274" s="15">
        <v>1.1291666666666667</v>
      </c>
      <c r="O274" s="15">
        <v>2.6687500000000002</v>
      </c>
      <c r="P274" s="3" t="s">
        <v>17518</v>
      </c>
      <c r="Q274" s="3" t="str">
        <f t="shared" si="45"/>
        <v>09.18</v>
      </c>
      <c r="AF274" s="15">
        <f t="shared" si="46"/>
        <v>0.90946063078703698</v>
      </c>
      <c r="AK274" s="15">
        <f t="shared" si="47"/>
        <v>0.90936026041666662</v>
      </c>
      <c r="AT274" s="3" t="s">
        <v>17107</v>
      </c>
      <c r="AY274" s="3" t="s">
        <v>15782</v>
      </c>
    </row>
    <row r="275" spans="1:51" x14ac:dyDescent="0.2">
      <c r="A275" s="9">
        <v>0.11319444444444444</v>
      </c>
      <c r="B275" s="13">
        <f t="shared" si="43"/>
        <v>5.8232202777777776E-2</v>
      </c>
      <c r="C275" s="15">
        <v>1.1291666666666667</v>
      </c>
      <c r="D275" s="15">
        <v>2.7131944444444445</v>
      </c>
      <c r="E275" s="3" t="s">
        <v>17519</v>
      </c>
      <c r="F275" s="3" t="str">
        <f t="shared" si="44"/>
        <v>09:18</v>
      </c>
      <c r="G275" s="9"/>
      <c r="H275" s="15"/>
      <c r="I275" s="15"/>
      <c r="M275" s="13">
        <v>6.5972222222222224E-2</v>
      </c>
      <c r="N275" s="15">
        <v>1.1291666666666667</v>
      </c>
      <c r="O275" s="15">
        <v>2.6687500000000002</v>
      </c>
      <c r="P275" s="3" t="s">
        <v>17520</v>
      </c>
      <c r="Q275" s="3" t="str">
        <f t="shared" si="45"/>
        <v>09.18</v>
      </c>
      <c r="AF275" s="15">
        <f t="shared" si="46"/>
        <v>0.90946063078703698</v>
      </c>
      <c r="AK275" s="15">
        <f t="shared" si="47"/>
        <v>0.90936026041666662</v>
      </c>
      <c r="AT275" s="3" t="s">
        <v>17420</v>
      </c>
      <c r="AY275" s="3" t="s">
        <v>17427</v>
      </c>
    </row>
    <row r="276" spans="1:51" x14ac:dyDescent="0.2">
      <c r="A276" s="9">
        <v>0.1076388888888889</v>
      </c>
      <c r="B276" s="13">
        <f t="shared" si="43"/>
        <v>5.5374180555555562E-2</v>
      </c>
      <c r="C276" s="15">
        <v>1.1291666666666667</v>
      </c>
      <c r="D276" s="15">
        <v>2.7131944444444445</v>
      </c>
      <c r="E276" s="3" t="s">
        <v>17521</v>
      </c>
      <c r="F276" s="3" t="str">
        <f t="shared" si="44"/>
        <v>09:18</v>
      </c>
      <c r="G276" s="9"/>
      <c r="H276" s="15"/>
      <c r="I276" s="15"/>
      <c r="M276" s="13">
        <v>6.3888888888888884E-2</v>
      </c>
      <c r="N276" s="15">
        <v>1.1291666666666667</v>
      </c>
      <c r="O276" s="15">
        <v>2.6687500000000002</v>
      </c>
      <c r="P276" s="3" t="s">
        <v>17522</v>
      </c>
      <c r="Q276" s="3" t="str">
        <f t="shared" si="45"/>
        <v>09.18</v>
      </c>
      <c r="AF276" s="15">
        <f t="shared" si="46"/>
        <v>0.90946063078703698</v>
      </c>
      <c r="AK276" s="15">
        <f t="shared" si="47"/>
        <v>0.90936026041666662</v>
      </c>
      <c r="AT276" s="3" t="s">
        <v>17069</v>
      </c>
      <c r="AY276" s="3" t="s">
        <v>17523</v>
      </c>
    </row>
    <row r="277" spans="1:51" x14ac:dyDescent="0.2">
      <c r="A277" s="9">
        <v>0.10208333333333333</v>
      </c>
      <c r="B277" s="13">
        <f t="shared" si="43"/>
        <v>5.2516158333333333E-2</v>
      </c>
      <c r="C277" s="15">
        <v>1.1291666666666667</v>
      </c>
      <c r="D277" s="15">
        <v>2.7131944444444445</v>
      </c>
      <c r="E277" s="3" t="s">
        <v>17524</v>
      </c>
      <c r="F277" s="3" t="str">
        <f t="shared" si="44"/>
        <v>09:18</v>
      </c>
      <c r="G277" s="9"/>
      <c r="H277" s="15"/>
      <c r="I277" s="15"/>
      <c r="M277" s="13">
        <v>6.1805555555555558E-2</v>
      </c>
      <c r="N277" s="15">
        <v>1.1291666666666667</v>
      </c>
      <c r="O277" s="15">
        <v>2.6687500000000002</v>
      </c>
      <c r="P277" s="3" t="s">
        <v>17525</v>
      </c>
      <c r="Q277" s="3" t="str">
        <f t="shared" si="45"/>
        <v>09.18</v>
      </c>
      <c r="AF277" s="15">
        <f t="shared" si="46"/>
        <v>0.90946063078703698</v>
      </c>
      <c r="AK277" s="15">
        <f t="shared" si="47"/>
        <v>0.90936026041666662</v>
      </c>
      <c r="AT277" s="3" t="s">
        <v>16871</v>
      </c>
      <c r="AY277" s="3" t="s">
        <v>17526</v>
      </c>
    </row>
    <row r="278" spans="1:51" x14ac:dyDescent="0.2">
      <c r="A278" s="9">
        <v>9.7222222222222224E-2</v>
      </c>
      <c r="B278" s="13">
        <f t="shared" si="43"/>
        <v>5.0015388888888894E-2</v>
      </c>
      <c r="C278" s="15">
        <v>1.1291666666666667</v>
      </c>
      <c r="D278" s="15">
        <v>2.7131944444444445</v>
      </c>
      <c r="E278" s="3" t="s">
        <v>17527</v>
      </c>
      <c r="F278" s="3" t="str">
        <f t="shared" si="44"/>
        <v>09:18</v>
      </c>
      <c r="G278" s="9"/>
      <c r="H278" s="15"/>
      <c r="I278" s="15"/>
      <c r="M278" s="13">
        <v>5.1388888888888887E-2</v>
      </c>
      <c r="N278" s="15">
        <v>1.1291666666666667</v>
      </c>
      <c r="O278" s="15">
        <v>2.6687500000000002</v>
      </c>
      <c r="P278" s="3" t="s">
        <v>17528</v>
      </c>
      <c r="Q278" s="3" t="str">
        <f t="shared" si="45"/>
        <v>09.18</v>
      </c>
      <c r="AF278" s="15">
        <f t="shared" si="46"/>
        <v>0.90946063078703698</v>
      </c>
      <c r="AK278" s="15">
        <f t="shared" si="47"/>
        <v>0.90936026041666662</v>
      </c>
      <c r="AT278" s="3" t="s">
        <v>17146</v>
      </c>
      <c r="AY278" s="3" t="s">
        <v>17069</v>
      </c>
    </row>
    <row r="279" spans="1:51" x14ac:dyDescent="0.2">
      <c r="A279" s="9">
        <v>0.10069444444444445</v>
      </c>
      <c r="B279" s="13">
        <f t="shared" si="43"/>
        <v>5.1801652777777783E-2</v>
      </c>
      <c r="C279" s="15">
        <v>1.1291666666666667</v>
      </c>
      <c r="D279" s="15">
        <v>2.7131944444444445</v>
      </c>
      <c r="E279" s="3" t="s">
        <v>17529</v>
      </c>
      <c r="F279" s="3" t="str">
        <f t="shared" si="44"/>
        <v>09:18</v>
      </c>
      <c r="G279" s="9"/>
      <c r="H279" s="15"/>
      <c r="I279" s="15"/>
      <c r="M279" s="13">
        <v>5.5555555555555552E-2</v>
      </c>
      <c r="N279" s="15">
        <v>1.1291666666666667</v>
      </c>
      <c r="O279" s="15">
        <v>2.6687500000000002</v>
      </c>
      <c r="P279" s="3" t="s">
        <v>17530</v>
      </c>
      <c r="Q279" s="3" t="str">
        <f t="shared" si="45"/>
        <v>09.18</v>
      </c>
      <c r="AF279" s="15">
        <f t="shared" si="46"/>
        <v>0.90946063078703698</v>
      </c>
      <c r="AK279" s="15">
        <f t="shared" si="47"/>
        <v>0.90936026041666662</v>
      </c>
      <c r="AT279" s="3" t="s">
        <v>17012</v>
      </c>
      <c r="AY279" s="3" t="s">
        <v>17432</v>
      </c>
    </row>
    <row r="280" spans="1:51" x14ac:dyDescent="0.2">
      <c r="A280" s="9">
        <v>0.11180555555555556</v>
      </c>
      <c r="B280" s="13">
        <f t="shared" si="43"/>
        <v>5.7517697222222226E-2</v>
      </c>
      <c r="C280" s="15">
        <v>1.1291666666666667</v>
      </c>
      <c r="D280" s="15">
        <v>2.713888888888889</v>
      </c>
      <c r="E280" s="3" t="s">
        <v>17531</v>
      </c>
      <c r="F280" s="3" t="str">
        <f t="shared" si="44"/>
        <v>09:18</v>
      </c>
      <c r="G280" s="9"/>
      <c r="H280" s="15"/>
      <c r="I280" s="15"/>
      <c r="M280" s="13">
        <v>5.9027777777777776E-2</v>
      </c>
      <c r="N280" s="15">
        <v>1.1291666666666667</v>
      </c>
      <c r="O280" s="15">
        <v>2.6687500000000002</v>
      </c>
      <c r="P280" s="3" t="s">
        <v>17532</v>
      </c>
      <c r="Q280" s="3" t="str">
        <f t="shared" si="45"/>
        <v>09.18</v>
      </c>
      <c r="AF280" s="15">
        <f t="shared" si="46"/>
        <v>0.90946219907407411</v>
      </c>
      <c r="AK280" s="15">
        <f t="shared" si="47"/>
        <v>0.90936026041666662</v>
      </c>
      <c r="AT280" s="3" t="s">
        <v>17160</v>
      </c>
      <c r="AY280" s="3" t="s">
        <v>17354</v>
      </c>
    </row>
    <row r="281" spans="1:51" x14ac:dyDescent="0.2">
      <c r="A281" s="3">
        <v>0.125</v>
      </c>
      <c r="B281" s="13">
        <f t="shared" si="43"/>
        <v>6.4305500000000002E-2</v>
      </c>
      <c r="C281" s="15">
        <v>1.1291666666666667</v>
      </c>
      <c r="D281" s="15">
        <v>2.713888888888889</v>
      </c>
      <c r="E281" s="3" t="s">
        <v>17533</v>
      </c>
      <c r="F281" s="3" t="str">
        <f t="shared" si="44"/>
        <v>09:19</v>
      </c>
      <c r="G281" s="9"/>
      <c r="H281" s="15"/>
      <c r="I281" s="15"/>
      <c r="M281" s="13">
        <v>5.9027777777777776E-2</v>
      </c>
      <c r="N281" s="15">
        <v>1.1291666666666667</v>
      </c>
      <c r="O281" s="15">
        <v>2.6687500000000002</v>
      </c>
      <c r="P281" s="3" t="s">
        <v>17534</v>
      </c>
      <c r="Q281" s="3" t="str">
        <f t="shared" si="45"/>
        <v>09.19</v>
      </c>
      <c r="AF281" s="15">
        <f t="shared" si="46"/>
        <v>0.90946219907407411</v>
      </c>
      <c r="AK281" s="15">
        <f t="shared" si="47"/>
        <v>0.90936026041666662</v>
      </c>
      <c r="AT281" s="3" t="s">
        <v>17535</v>
      </c>
      <c r="AY281" s="3" t="s">
        <v>17354</v>
      </c>
    </row>
    <row r="282" spans="1:51" x14ac:dyDescent="0.2">
      <c r="A282" s="3">
        <v>0.14722222222222223</v>
      </c>
      <c r="B282" s="13">
        <f t="shared" si="43"/>
        <v>7.5737588888888888E-2</v>
      </c>
      <c r="C282" s="15">
        <v>1.1291666666666667</v>
      </c>
      <c r="D282" s="15">
        <v>2.7145833333333331</v>
      </c>
      <c r="E282" s="3" t="s">
        <v>17536</v>
      </c>
      <c r="F282" s="3" t="str">
        <f t="shared" si="44"/>
        <v>09:19</v>
      </c>
      <c r="G282" s="9"/>
      <c r="H282" s="15"/>
      <c r="I282" s="15"/>
      <c r="M282" s="13">
        <v>6.25E-2</v>
      </c>
      <c r="N282" s="15">
        <v>1.1291666666666667</v>
      </c>
      <c r="O282" s="15">
        <v>2.6687500000000002</v>
      </c>
      <c r="P282" s="3" t="s">
        <v>17537</v>
      </c>
      <c r="Q282" s="3" t="str">
        <f t="shared" si="45"/>
        <v>09.19</v>
      </c>
      <c r="AF282" s="15">
        <f t="shared" si="46"/>
        <v>0.90946376736111112</v>
      </c>
      <c r="AK282" s="15">
        <f t="shared" si="47"/>
        <v>0.90936026041666662</v>
      </c>
      <c r="AT282" s="3" t="s">
        <v>17410</v>
      </c>
      <c r="AY282" s="3" t="s">
        <v>13547</v>
      </c>
    </row>
    <row r="283" spans="1:51" x14ac:dyDescent="0.2">
      <c r="A283" s="3">
        <v>0.14861111111111111</v>
      </c>
      <c r="B283" s="13">
        <f t="shared" si="43"/>
        <v>7.6452094444444452E-2</v>
      </c>
      <c r="C283" s="15">
        <v>1.1291666666666667</v>
      </c>
      <c r="D283" s="15">
        <v>2.7506944444444446</v>
      </c>
      <c r="E283" s="3" t="s">
        <v>17538</v>
      </c>
      <c r="F283" s="3" t="str">
        <f t="shared" si="44"/>
        <v>09:19</v>
      </c>
      <c r="G283" s="9"/>
      <c r="H283" s="15"/>
      <c r="I283" s="15"/>
      <c r="M283" s="13">
        <v>6.8750000000000006E-2</v>
      </c>
      <c r="N283" s="15">
        <v>1.1291666666666667</v>
      </c>
      <c r="O283" s="15">
        <v>2.6694444444444443</v>
      </c>
      <c r="P283" s="3" t="s">
        <v>17539</v>
      </c>
      <c r="Q283" s="3" t="str">
        <f t="shared" si="45"/>
        <v>09.19</v>
      </c>
      <c r="AF283" s="15">
        <f t="shared" si="46"/>
        <v>0.909545318287037</v>
      </c>
      <c r="AK283" s="15">
        <f t="shared" si="47"/>
        <v>0.90936182870370375</v>
      </c>
      <c r="AT283" s="3" t="s">
        <v>17416</v>
      </c>
      <c r="AY283" s="3" t="s">
        <v>17491</v>
      </c>
    </row>
    <row r="284" spans="1:51" x14ac:dyDescent="0.2">
      <c r="A284" s="9">
        <v>0.13680555555555557</v>
      </c>
      <c r="B284" s="13">
        <f t="shared" si="43"/>
        <v>7.0378797222222234E-2</v>
      </c>
      <c r="C284" s="15">
        <v>1.1291666666666667</v>
      </c>
      <c r="D284" s="15">
        <v>2.7513888888888891</v>
      </c>
      <c r="E284" s="3" t="s">
        <v>17540</v>
      </c>
      <c r="F284" s="3" t="str">
        <f t="shared" si="44"/>
        <v>09:19</v>
      </c>
      <c r="G284" s="9"/>
      <c r="H284" s="15"/>
      <c r="I284" s="15"/>
      <c r="M284" s="13">
        <v>5.5555555555555552E-2</v>
      </c>
      <c r="N284" s="15">
        <v>1.1291666666666667</v>
      </c>
      <c r="O284" s="15">
        <v>2.6694444444444443</v>
      </c>
      <c r="P284" s="3" t="s">
        <v>17541</v>
      </c>
      <c r="Q284" s="3" t="str">
        <f t="shared" si="45"/>
        <v>09.19</v>
      </c>
      <c r="AF284" s="15">
        <f t="shared" si="46"/>
        <v>0.90954688657407401</v>
      </c>
      <c r="AK284" s="15">
        <f t="shared" si="47"/>
        <v>0.90936182870370375</v>
      </c>
      <c r="AT284" s="3" t="s">
        <v>13547</v>
      </c>
      <c r="AY284" s="3" t="s">
        <v>17432</v>
      </c>
    </row>
    <row r="285" spans="1:51" x14ac:dyDescent="0.2">
      <c r="A285" s="9">
        <v>0.13958333333333334</v>
      </c>
      <c r="B285" s="13">
        <f t="shared" si="43"/>
        <v>7.1807808333333334E-2</v>
      </c>
      <c r="C285" s="15">
        <v>1.1291666666666667</v>
      </c>
      <c r="D285" s="15">
        <v>2.7520833333333332</v>
      </c>
      <c r="E285" s="3" t="s">
        <v>17542</v>
      </c>
      <c r="F285" s="3" t="str">
        <f t="shared" si="44"/>
        <v>09:19</v>
      </c>
      <c r="G285" s="9"/>
      <c r="H285" s="15"/>
      <c r="I285" s="15"/>
      <c r="M285" s="13">
        <v>5.6944444444444443E-2</v>
      </c>
      <c r="N285" s="15">
        <v>1.1291666666666667</v>
      </c>
      <c r="O285" s="15">
        <v>2.6701388888888888</v>
      </c>
      <c r="P285" s="3" t="s">
        <v>17543</v>
      </c>
      <c r="Q285" s="3" t="str">
        <f t="shared" si="45"/>
        <v>09.19</v>
      </c>
      <c r="AF285" s="15">
        <f t="shared" si="46"/>
        <v>0.90954845486111113</v>
      </c>
      <c r="AK285" s="15">
        <f t="shared" si="47"/>
        <v>0.90936339699074076</v>
      </c>
      <c r="AT285" s="3" t="s">
        <v>17544</v>
      </c>
      <c r="AY285" s="3" t="s">
        <v>17149</v>
      </c>
    </row>
    <row r="286" spans="1:51" x14ac:dyDescent="0.2">
      <c r="A286" s="9">
        <v>0.13125000000000001</v>
      </c>
      <c r="B286" s="13">
        <f t="shared" si="43"/>
        <v>6.7520775000000005E-2</v>
      </c>
      <c r="C286" s="15">
        <v>1.1291666666666667</v>
      </c>
      <c r="D286" s="15">
        <v>2.7527777777777778</v>
      </c>
      <c r="E286" s="3" t="s">
        <v>17545</v>
      </c>
      <c r="F286" s="3" t="str">
        <f t="shared" si="44"/>
        <v>09:19</v>
      </c>
      <c r="G286" s="9"/>
      <c r="H286" s="15"/>
      <c r="I286" s="15"/>
      <c r="M286" s="13">
        <v>7.1527777777777773E-2</v>
      </c>
      <c r="N286" s="15">
        <v>1.1291666666666667</v>
      </c>
      <c r="O286" s="15">
        <v>2.6701388888888888</v>
      </c>
      <c r="P286" s="3" t="s">
        <v>17546</v>
      </c>
      <c r="Q286" s="3" t="str">
        <f t="shared" si="45"/>
        <v>09.19</v>
      </c>
      <c r="AF286" s="15">
        <f t="shared" si="46"/>
        <v>0.90955002314814815</v>
      </c>
      <c r="AK286" s="15">
        <f t="shared" si="47"/>
        <v>0.90936339699074076</v>
      </c>
      <c r="AT286" s="3" t="s">
        <v>17369</v>
      </c>
      <c r="AY286" s="3" t="s">
        <v>15261</v>
      </c>
    </row>
    <row r="287" spans="1:51" x14ac:dyDescent="0.2">
      <c r="A287" s="3">
        <v>0.14861111111111111</v>
      </c>
      <c r="B287" s="13">
        <f t="shared" si="43"/>
        <v>7.6452094444444452E-2</v>
      </c>
      <c r="C287" s="15">
        <v>1.1284722222222223</v>
      </c>
      <c r="D287" s="15">
        <v>2.7534722222222223</v>
      </c>
      <c r="E287" s="3" t="s">
        <v>17547</v>
      </c>
      <c r="F287" s="3" t="str">
        <f t="shared" si="44"/>
        <v>09:19</v>
      </c>
      <c r="G287" s="9"/>
      <c r="H287" s="15"/>
      <c r="I287" s="15"/>
      <c r="M287" s="13">
        <v>7.9166666666666663E-2</v>
      </c>
      <c r="N287" s="15">
        <v>1.1291666666666667</v>
      </c>
      <c r="O287" s="15">
        <v>2.6708333333333334</v>
      </c>
      <c r="P287" s="3" t="s">
        <v>17548</v>
      </c>
      <c r="Q287" s="3" t="str">
        <f t="shared" si="45"/>
        <v>09.19</v>
      </c>
      <c r="AF287" s="15">
        <f t="shared" si="46"/>
        <v>0.90899221161265442</v>
      </c>
      <c r="AK287" s="15">
        <f t="shared" si="47"/>
        <v>0.90936496527777777</v>
      </c>
      <c r="AT287" s="3" t="s">
        <v>12658</v>
      </c>
      <c r="AY287" s="3" t="s">
        <v>12681</v>
      </c>
    </row>
    <row r="288" spans="1:51" x14ac:dyDescent="0.2">
      <c r="A288" s="3">
        <v>0.13472222222222222</v>
      </c>
      <c r="B288" s="13">
        <f t="shared" si="43"/>
        <v>6.9307038888888881E-2</v>
      </c>
      <c r="C288" s="15">
        <v>1.1284722222222223</v>
      </c>
      <c r="D288" s="15">
        <v>2.7541666666666669</v>
      </c>
      <c r="E288" s="3" t="s">
        <v>17549</v>
      </c>
      <c r="F288" s="3" t="str">
        <f t="shared" si="44"/>
        <v>09:19</v>
      </c>
      <c r="G288" s="9"/>
      <c r="H288" s="15"/>
      <c r="I288" s="15"/>
      <c r="M288" s="13">
        <v>7.9861111111111105E-2</v>
      </c>
      <c r="N288" s="15">
        <v>1.1291666666666667</v>
      </c>
      <c r="O288" s="15">
        <v>2.6722222222222221</v>
      </c>
      <c r="P288" s="3" t="s">
        <v>17550</v>
      </c>
      <c r="Q288" s="3" t="str">
        <f t="shared" si="45"/>
        <v>09.19</v>
      </c>
      <c r="AF288" s="15">
        <f t="shared" si="46"/>
        <v>0.90899377893518529</v>
      </c>
      <c r="AK288" s="15">
        <f t="shared" si="47"/>
        <v>0.9093681018518518</v>
      </c>
      <c r="AT288" s="3" t="s">
        <v>13547</v>
      </c>
      <c r="AY288" s="3" t="s">
        <v>15054</v>
      </c>
    </row>
    <row r="289" spans="1:51" x14ac:dyDescent="0.2">
      <c r="A289" s="9">
        <v>0.12430555555555556</v>
      </c>
      <c r="B289" s="13">
        <f t="shared" si="43"/>
        <v>6.3948247222222226E-2</v>
      </c>
      <c r="C289" s="15">
        <v>1.1284722222222223</v>
      </c>
      <c r="D289" s="15">
        <v>2.7541666666666669</v>
      </c>
      <c r="E289" s="3" t="s">
        <v>17551</v>
      </c>
      <c r="F289" s="3" t="str">
        <f t="shared" si="44"/>
        <v>09:19</v>
      </c>
      <c r="H289" s="15"/>
      <c r="I289" s="15"/>
      <c r="M289" s="13">
        <v>8.5416666666666669E-2</v>
      </c>
      <c r="N289" s="15">
        <v>1.1284722222222223</v>
      </c>
      <c r="O289" s="15">
        <v>2.7083333333333335</v>
      </c>
      <c r="P289" s="3" t="s">
        <v>17552</v>
      </c>
      <c r="Q289" s="3" t="str">
        <f t="shared" si="45"/>
        <v>09.19</v>
      </c>
      <c r="AF289" s="15">
        <f t="shared" si="46"/>
        <v>0.90899377893518529</v>
      </c>
      <c r="AK289" s="15">
        <f t="shared" si="47"/>
        <v>0.90889033564814825</v>
      </c>
      <c r="AT289" s="3" t="s">
        <v>17357</v>
      </c>
      <c r="AY289" s="3" t="s">
        <v>14050</v>
      </c>
    </row>
    <row r="290" spans="1:51" x14ac:dyDescent="0.2">
      <c r="A290" s="9">
        <v>0.12847222222222221</v>
      </c>
      <c r="B290" s="13">
        <f t="shared" si="43"/>
        <v>6.6091763888888891E-2</v>
      </c>
      <c r="C290" s="15">
        <v>1.1284722222222223</v>
      </c>
      <c r="D290" s="15">
        <v>2.754861111111111</v>
      </c>
      <c r="E290" s="3" t="s">
        <v>17553</v>
      </c>
      <c r="F290" s="3" t="str">
        <f t="shared" si="44"/>
        <v>09:19</v>
      </c>
      <c r="G290" s="9"/>
      <c r="H290" s="15"/>
      <c r="I290" s="15"/>
      <c r="M290" s="13">
        <v>7.9861111111111105E-2</v>
      </c>
      <c r="N290" s="15">
        <v>1.1284722222222223</v>
      </c>
      <c r="O290" s="15">
        <v>2.7090277777777776</v>
      </c>
      <c r="P290" s="3" t="s">
        <v>17554</v>
      </c>
      <c r="Q290" s="3" t="str">
        <f t="shared" si="45"/>
        <v>09.19</v>
      </c>
      <c r="AF290" s="15">
        <f t="shared" si="46"/>
        <v>0.90899534625771616</v>
      </c>
      <c r="AK290" s="15">
        <f t="shared" si="47"/>
        <v>0.90889190297067912</v>
      </c>
      <c r="AT290" s="3" t="s">
        <v>17535</v>
      </c>
      <c r="AY290" s="3" t="s">
        <v>15088</v>
      </c>
    </row>
    <row r="291" spans="1:51" x14ac:dyDescent="0.2">
      <c r="A291" s="3">
        <v>0.17847222222222223</v>
      </c>
      <c r="B291" s="13">
        <f t="shared" si="43"/>
        <v>9.1813963888888891E-2</v>
      </c>
      <c r="C291" s="15">
        <v>1.1284722222222223</v>
      </c>
      <c r="D291" s="15">
        <v>2.754861111111111</v>
      </c>
      <c r="E291" s="3" t="s">
        <v>17555</v>
      </c>
      <c r="F291" s="3" t="str">
        <f t="shared" si="44"/>
        <v>09:19</v>
      </c>
      <c r="G291" s="9"/>
      <c r="H291" s="15"/>
      <c r="I291" s="15"/>
      <c r="M291" s="13">
        <v>7.9166666666666663E-2</v>
      </c>
      <c r="N291" s="15">
        <v>1.1284722222222223</v>
      </c>
      <c r="O291" s="15">
        <v>2.7097222222222221</v>
      </c>
      <c r="P291" s="3" t="s">
        <v>17556</v>
      </c>
      <c r="Q291" s="3" t="str">
        <f t="shared" si="45"/>
        <v>09.19</v>
      </c>
      <c r="AF291" s="15">
        <f t="shared" si="46"/>
        <v>0.90899534625771616</v>
      </c>
      <c r="AK291" s="15">
        <f t="shared" si="47"/>
        <v>0.90889347029320999</v>
      </c>
      <c r="AT291" s="3" t="s">
        <v>15359</v>
      </c>
      <c r="AY291" s="3" t="s">
        <v>12478</v>
      </c>
    </row>
    <row r="292" spans="1:51" x14ac:dyDescent="0.2">
      <c r="A292" s="9">
        <v>0.19652777777777777</v>
      </c>
      <c r="B292" s="13">
        <f t="shared" si="43"/>
        <v>0.10110253611111111</v>
      </c>
      <c r="C292" s="15">
        <v>1.1284722222222223</v>
      </c>
      <c r="D292" s="15">
        <v>2.7555555555555555</v>
      </c>
      <c r="E292" s="3" t="s">
        <v>17557</v>
      </c>
      <c r="F292" s="3" t="str">
        <f t="shared" si="44"/>
        <v>09:19</v>
      </c>
      <c r="G292" s="9"/>
      <c r="H292" s="15"/>
      <c r="I292" s="15"/>
      <c r="M292" s="13">
        <v>8.1250000000000003E-2</v>
      </c>
      <c r="N292" s="15">
        <v>1.1284722222222223</v>
      </c>
      <c r="O292" s="15">
        <v>2.7104166666666667</v>
      </c>
      <c r="P292" s="3" t="s">
        <v>17558</v>
      </c>
      <c r="Q292" s="3" t="str">
        <f t="shared" si="45"/>
        <v>09.19</v>
      </c>
      <c r="AF292" s="15">
        <f t="shared" si="46"/>
        <v>0.90899691358024703</v>
      </c>
      <c r="AK292" s="15">
        <f t="shared" si="47"/>
        <v>0.90889503761574086</v>
      </c>
      <c r="AT292" s="3" t="s">
        <v>15483</v>
      </c>
      <c r="AY292" s="3" t="s">
        <v>12681</v>
      </c>
    </row>
    <row r="293" spans="1:51" x14ac:dyDescent="0.2">
      <c r="A293" s="3">
        <v>0.18124999999999999</v>
      </c>
      <c r="B293" s="13">
        <f t="shared" si="43"/>
        <v>9.3242975000000006E-2</v>
      </c>
      <c r="C293" s="15">
        <v>1.1284722222222223</v>
      </c>
      <c r="D293" s="15">
        <v>2.7555555555555555</v>
      </c>
      <c r="E293" s="3" t="s">
        <v>17559</v>
      </c>
      <c r="F293" s="3" t="str">
        <f t="shared" si="44"/>
        <v>09:19</v>
      </c>
      <c r="G293" s="9"/>
      <c r="H293" s="15"/>
      <c r="I293" s="15"/>
      <c r="M293" s="13">
        <v>7.5694444444444439E-2</v>
      </c>
      <c r="N293" s="15">
        <v>1.1284722222222223</v>
      </c>
      <c r="O293" s="15">
        <v>2.7111111111111112</v>
      </c>
      <c r="P293" s="3" t="s">
        <v>17560</v>
      </c>
      <c r="Q293" s="3" t="str">
        <f t="shared" si="45"/>
        <v>09.19</v>
      </c>
      <c r="AF293" s="15">
        <f t="shared" si="46"/>
        <v>0.90899691358024703</v>
      </c>
      <c r="AK293" s="15">
        <f t="shared" si="47"/>
        <v>0.90889660493827173</v>
      </c>
      <c r="AT293" s="3" t="s">
        <v>14050</v>
      </c>
      <c r="AY293" s="3" t="s">
        <v>15773</v>
      </c>
    </row>
    <row r="294" spans="1:51" x14ac:dyDescent="0.2">
      <c r="A294" s="9">
        <v>0.13541666666666666</v>
      </c>
      <c r="B294" s="13">
        <f t="shared" si="43"/>
        <v>6.966429166666667E-2</v>
      </c>
      <c r="C294" s="15">
        <v>1.1284722222222223</v>
      </c>
      <c r="D294" s="15">
        <v>2.7555555555555555</v>
      </c>
      <c r="E294" s="3" t="s">
        <v>17561</v>
      </c>
      <c r="F294" s="3" t="str">
        <f t="shared" si="44"/>
        <v>09:19</v>
      </c>
      <c r="G294" s="9"/>
      <c r="H294" s="15"/>
      <c r="I294" s="15"/>
      <c r="M294" s="13">
        <v>7.9166666666666663E-2</v>
      </c>
      <c r="N294" s="15">
        <v>1.1284722222222223</v>
      </c>
      <c r="O294" s="15">
        <v>2.7111111111111112</v>
      </c>
      <c r="P294" s="3" t="s">
        <v>17562</v>
      </c>
      <c r="Q294" s="3" t="str">
        <f t="shared" si="45"/>
        <v>09.19</v>
      </c>
      <c r="AF294" s="15">
        <f t="shared" si="46"/>
        <v>0.90899691358024703</v>
      </c>
      <c r="AK294" s="15">
        <f t="shared" si="47"/>
        <v>0.90889660493827173</v>
      </c>
      <c r="AT294" s="3" t="s">
        <v>17563</v>
      </c>
      <c r="AY294" s="3" t="s">
        <v>16275</v>
      </c>
    </row>
    <row r="295" spans="1:51" x14ac:dyDescent="0.2">
      <c r="A295" s="9">
        <v>0.12569444444444444</v>
      </c>
      <c r="B295" s="13">
        <f t="shared" si="43"/>
        <v>6.4662752777777777E-2</v>
      </c>
      <c r="C295" s="15">
        <v>1.1284722222222223</v>
      </c>
      <c r="D295" s="15">
        <v>2.7562500000000001</v>
      </c>
      <c r="E295" s="3" t="s">
        <v>17564</v>
      </c>
      <c r="F295" s="3" t="str">
        <f t="shared" si="44"/>
        <v>09:19</v>
      </c>
      <c r="G295" s="9"/>
      <c r="H295" s="15"/>
      <c r="I295" s="15"/>
      <c r="M295" s="13">
        <v>8.2638888888888887E-2</v>
      </c>
      <c r="N295" s="15">
        <v>1.1284722222222223</v>
      </c>
      <c r="O295" s="15">
        <v>2.7118055555555554</v>
      </c>
      <c r="P295" s="3" t="s">
        <v>17565</v>
      </c>
      <c r="Q295" s="3" t="str">
        <f t="shared" si="45"/>
        <v>09.19</v>
      </c>
      <c r="AF295" s="15">
        <f t="shared" si="46"/>
        <v>0.90899848090277791</v>
      </c>
      <c r="AK295" s="15">
        <f t="shared" si="47"/>
        <v>0.90889817226080261</v>
      </c>
      <c r="AT295" s="3" t="s">
        <v>17057</v>
      </c>
      <c r="AY295" s="3" t="s">
        <v>15266</v>
      </c>
    </row>
    <row r="296" spans="1:51" x14ac:dyDescent="0.2">
      <c r="A296" s="9">
        <v>0.15138888888888888</v>
      </c>
      <c r="B296" s="13">
        <f t="shared" si="43"/>
        <v>7.7881105555555552E-2</v>
      </c>
      <c r="C296" s="15">
        <v>1.1284722222222223</v>
      </c>
      <c r="D296" s="15">
        <v>2.7562500000000001</v>
      </c>
      <c r="E296" s="3" t="s">
        <v>17566</v>
      </c>
      <c r="F296" s="3" t="str">
        <f t="shared" si="44"/>
        <v>09:19</v>
      </c>
      <c r="G296" s="9"/>
      <c r="H296" s="15"/>
      <c r="I296" s="15"/>
      <c r="M296" s="13">
        <v>8.8888888888888892E-2</v>
      </c>
      <c r="N296" s="15">
        <v>1.1284722222222223</v>
      </c>
      <c r="O296" s="15">
        <v>2.7124999999999999</v>
      </c>
      <c r="P296" s="3" t="s">
        <v>17567</v>
      </c>
      <c r="Q296" s="3" t="str">
        <f t="shared" si="45"/>
        <v>09.19</v>
      </c>
      <c r="AF296" s="15">
        <f t="shared" si="46"/>
        <v>0.90899848090277791</v>
      </c>
      <c r="AK296" s="15">
        <f t="shared" si="47"/>
        <v>0.90889973958333348</v>
      </c>
      <c r="AT296" s="3" t="s">
        <v>17410</v>
      </c>
      <c r="AY296" s="3" t="s">
        <v>12638</v>
      </c>
    </row>
    <row r="297" spans="1:51" x14ac:dyDescent="0.2">
      <c r="A297" s="3">
        <v>0.17430555555555555</v>
      </c>
      <c r="B297" s="13">
        <f t="shared" si="43"/>
        <v>8.9670447222222213E-2</v>
      </c>
      <c r="C297" s="15">
        <v>1.1284722222222223</v>
      </c>
      <c r="D297" s="15">
        <v>2.7916666666666665</v>
      </c>
      <c r="E297" s="3" t="s">
        <v>17568</v>
      </c>
      <c r="F297" s="3" t="str">
        <f t="shared" si="44"/>
        <v>09:19</v>
      </c>
      <c r="G297" s="9"/>
      <c r="H297" s="15"/>
      <c r="I297" s="15"/>
      <c r="M297" s="13">
        <v>0.11666666666666667</v>
      </c>
      <c r="N297" s="15">
        <v>1.1284722222222223</v>
      </c>
      <c r="O297" s="15">
        <v>2.7124999999999999</v>
      </c>
      <c r="P297" s="3" t="s">
        <v>17569</v>
      </c>
      <c r="Q297" s="3" t="str">
        <f t="shared" si="45"/>
        <v>09.19</v>
      </c>
      <c r="AF297" s="15">
        <f t="shared" si="46"/>
        <v>0.90907841435185199</v>
      </c>
      <c r="AK297" s="15">
        <f t="shared" si="47"/>
        <v>0.90889973958333348</v>
      </c>
      <c r="AT297" s="3" t="s">
        <v>13907</v>
      </c>
      <c r="AY297" s="3" t="s">
        <v>17570</v>
      </c>
    </row>
    <row r="298" spans="1:51" x14ac:dyDescent="0.2">
      <c r="A298" s="3">
        <v>0.16875000000000001</v>
      </c>
      <c r="B298" s="13">
        <f t="shared" si="43"/>
        <v>8.6812425000000012E-2</v>
      </c>
      <c r="C298" s="15">
        <v>1.1284722222222223</v>
      </c>
      <c r="D298" s="15">
        <v>2.7916666666666665</v>
      </c>
      <c r="E298" s="3" t="s">
        <v>17571</v>
      </c>
      <c r="F298" s="3" t="str">
        <f t="shared" si="44"/>
        <v>09:19</v>
      </c>
      <c r="H298" s="15"/>
      <c r="I298" s="15"/>
      <c r="M298" s="13">
        <v>0.12638888888888888</v>
      </c>
      <c r="N298" s="15">
        <v>1.1284722222222223</v>
      </c>
      <c r="O298" s="15">
        <v>2.7124999999999999</v>
      </c>
      <c r="P298" s="3" t="s">
        <v>17572</v>
      </c>
      <c r="Q298" s="3" t="str">
        <f t="shared" si="45"/>
        <v>09.19</v>
      </c>
      <c r="AF298" s="15">
        <f t="shared" si="46"/>
        <v>0.90907841435185199</v>
      </c>
      <c r="AK298" s="15">
        <f t="shared" si="47"/>
        <v>0.90889973958333348</v>
      </c>
      <c r="AT298" s="3" t="s">
        <v>12818</v>
      </c>
      <c r="AY298" s="3" t="s">
        <v>12807</v>
      </c>
    </row>
    <row r="299" spans="1:51" x14ac:dyDescent="0.2">
      <c r="A299" s="9">
        <v>0.15416666666666667</v>
      </c>
      <c r="B299" s="13">
        <f t="shared" si="43"/>
        <v>7.9310116666666666E-2</v>
      </c>
      <c r="C299" s="15">
        <v>1.1284722222222223</v>
      </c>
      <c r="D299" s="15">
        <v>2.7916666666666665</v>
      </c>
      <c r="E299" s="3" t="s">
        <v>17573</v>
      </c>
      <c r="F299" s="3" t="str">
        <f t="shared" si="44"/>
        <v>09:19</v>
      </c>
      <c r="G299" s="9"/>
      <c r="H299" s="15"/>
      <c r="I299" s="15"/>
      <c r="M299" s="13">
        <v>0.11527777777777778</v>
      </c>
      <c r="N299" s="15">
        <v>1.1284722222222223</v>
      </c>
      <c r="O299" s="15">
        <v>2.7131944444444445</v>
      </c>
      <c r="P299" s="3" t="s">
        <v>17574</v>
      </c>
      <c r="Q299" s="3" t="str">
        <f t="shared" si="45"/>
        <v>09.19</v>
      </c>
      <c r="AF299" s="15">
        <f t="shared" si="46"/>
        <v>0.90907841435185199</v>
      </c>
      <c r="AK299" s="15">
        <f t="shared" si="47"/>
        <v>0.90890130690586435</v>
      </c>
      <c r="AT299" s="3" t="s">
        <v>17491</v>
      </c>
      <c r="AY299" s="3" t="s">
        <v>17575</v>
      </c>
    </row>
    <row r="300" spans="1:51" x14ac:dyDescent="0.2">
      <c r="A300" s="9">
        <v>0.14097222222222222</v>
      </c>
      <c r="B300" s="13">
        <f t="shared" si="43"/>
        <v>7.2522313888888884E-2</v>
      </c>
      <c r="C300" s="15">
        <v>1.1284722222222223</v>
      </c>
      <c r="D300" s="15">
        <v>2.7916666666666665</v>
      </c>
      <c r="E300" s="3" t="s">
        <v>17576</v>
      </c>
      <c r="F300" s="3" t="str">
        <f t="shared" si="44"/>
        <v>09:19</v>
      </c>
      <c r="G300" s="9"/>
      <c r="H300" s="15"/>
      <c r="I300" s="15"/>
      <c r="M300" s="13">
        <v>0.10972222222222222</v>
      </c>
      <c r="N300" s="15">
        <v>1.1284722222222223</v>
      </c>
      <c r="O300" s="15">
        <v>2.7131944444444445</v>
      </c>
      <c r="P300" s="3" t="s">
        <v>17577</v>
      </c>
      <c r="Q300" s="3" t="str">
        <f t="shared" si="45"/>
        <v>09.19</v>
      </c>
      <c r="AF300" s="15">
        <f t="shared" si="46"/>
        <v>0.90907841435185199</v>
      </c>
      <c r="AK300" s="15">
        <f t="shared" si="47"/>
        <v>0.90890130690586435</v>
      </c>
      <c r="AT300" s="3" t="s">
        <v>17526</v>
      </c>
      <c r="AY300" s="3" t="s">
        <v>17443</v>
      </c>
    </row>
    <row r="301" spans="1:51" x14ac:dyDescent="0.2">
      <c r="A301" s="3">
        <v>0.14861111111111111</v>
      </c>
      <c r="B301" s="13">
        <f t="shared" si="43"/>
        <v>7.6452094444444452E-2</v>
      </c>
      <c r="C301" s="15">
        <v>1.1284722222222223</v>
      </c>
      <c r="D301" s="15">
        <v>2.7916666666666665</v>
      </c>
      <c r="E301" s="3" t="s">
        <v>17578</v>
      </c>
      <c r="F301" s="3" t="str">
        <f t="shared" si="44"/>
        <v>09:19</v>
      </c>
      <c r="G301" s="9"/>
      <c r="H301" s="15"/>
      <c r="I301" s="15"/>
      <c r="M301" s="13">
        <v>9.930555555555555E-2</v>
      </c>
      <c r="N301" s="15">
        <v>1.1284722222222223</v>
      </c>
      <c r="O301" s="15">
        <v>2.713888888888889</v>
      </c>
      <c r="P301" s="3" t="s">
        <v>17579</v>
      </c>
      <c r="Q301" s="3" t="str">
        <f t="shared" si="45"/>
        <v>09.19</v>
      </c>
      <c r="AF301" s="15">
        <f t="shared" si="46"/>
        <v>0.90907841435185199</v>
      </c>
      <c r="AK301" s="15">
        <f t="shared" si="47"/>
        <v>0.90890287422839522</v>
      </c>
      <c r="AT301" s="3" t="s">
        <v>17427</v>
      </c>
      <c r="AY301" s="3" t="s">
        <v>12473</v>
      </c>
    </row>
    <row r="302" spans="1:51" x14ac:dyDescent="0.2">
      <c r="A302" s="3">
        <v>0.14722222222222223</v>
      </c>
      <c r="B302" s="13">
        <f t="shared" si="43"/>
        <v>7.5737588888888888E-2</v>
      </c>
      <c r="C302" s="15">
        <v>1.1284722222222223</v>
      </c>
      <c r="D302" s="15">
        <v>2.7916666666666665</v>
      </c>
      <c r="E302" s="3" t="s">
        <v>17580</v>
      </c>
      <c r="F302" s="3" t="str">
        <f t="shared" si="44"/>
        <v>09:19</v>
      </c>
      <c r="G302" s="9"/>
      <c r="H302" s="15"/>
      <c r="I302" s="15"/>
      <c r="M302" s="13">
        <v>9.4444444444444442E-2</v>
      </c>
      <c r="N302" s="15">
        <v>1.1284722222222223</v>
      </c>
      <c r="O302" s="15">
        <v>2.713888888888889</v>
      </c>
      <c r="P302" s="3" t="s">
        <v>17581</v>
      </c>
      <c r="Q302" s="3" t="str">
        <f t="shared" si="45"/>
        <v>09.19</v>
      </c>
      <c r="AF302" s="15">
        <f t="shared" si="46"/>
        <v>0.90907841435185199</v>
      </c>
      <c r="AK302" s="15">
        <f t="shared" si="47"/>
        <v>0.90890287422839522</v>
      </c>
      <c r="AT302" s="3" t="s">
        <v>17419</v>
      </c>
      <c r="AY302" s="3" t="s">
        <v>15113</v>
      </c>
    </row>
    <row r="303" spans="1:51" x14ac:dyDescent="0.2">
      <c r="A303" s="3">
        <v>0.13194444444444445</v>
      </c>
      <c r="B303" s="13">
        <f t="shared" si="43"/>
        <v>6.787802777777778E-2</v>
      </c>
      <c r="C303" s="15">
        <v>1.1284722222222223</v>
      </c>
      <c r="D303" s="15">
        <v>2.7916666666666665</v>
      </c>
      <c r="E303" s="3" t="s">
        <v>17582</v>
      </c>
      <c r="F303" s="3" t="str">
        <f t="shared" si="44"/>
        <v>09:19</v>
      </c>
      <c r="G303" s="9"/>
      <c r="H303" s="15"/>
      <c r="I303" s="15"/>
      <c r="M303" s="13">
        <v>8.819444444444445E-2</v>
      </c>
      <c r="N303" s="15">
        <v>1.1284722222222223</v>
      </c>
      <c r="O303" s="15">
        <v>2.7145833333333331</v>
      </c>
      <c r="P303" s="3" t="s">
        <v>17583</v>
      </c>
      <c r="Q303" s="3" t="str">
        <f t="shared" si="45"/>
        <v>09.19</v>
      </c>
      <c r="AF303" s="15">
        <f t="shared" si="46"/>
        <v>0.90907841435185199</v>
      </c>
      <c r="AK303" s="15">
        <f t="shared" si="47"/>
        <v>0.90890444155092609</v>
      </c>
      <c r="AT303" s="3" t="s">
        <v>17357</v>
      </c>
      <c r="AY303" s="3" t="s">
        <v>12637</v>
      </c>
    </row>
    <row r="304" spans="1:51" x14ac:dyDescent="0.2">
      <c r="A304" s="3">
        <v>0.12638888888888888</v>
      </c>
      <c r="B304" s="13">
        <f t="shared" si="43"/>
        <v>6.5020005555555552E-2</v>
      </c>
      <c r="C304" s="15">
        <v>1.1284722222222223</v>
      </c>
      <c r="D304" s="15">
        <v>2.7923611111111111</v>
      </c>
      <c r="E304" s="3" t="s">
        <v>17584</v>
      </c>
      <c r="F304" s="3" t="str">
        <f t="shared" si="44"/>
        <v>09:19</v>
      </c>
      <c r="H304" s="15"/>
      <c r="I304" s="15"/>
      <c r="M304" s="13">
        <v>0.1076388888888889</v>
      </c>
      <c r="N304" s="15">
        <v>1.1284722222222223</v>
      </c>
      <c r="O304" s="15">
        <v>2.7145833333333331</v>
      </c>
      <c r="P304" s="3" t="s">
        <v>17585</v>
      </c>
      <c r="Q304" s="3" t="str">
        <f t="shared" si="45"/>
        <v>09.19</v>
      </c>
      <c r="AF304" s="15">
        <f t="shared" si="46"/>
        <v>0.90907998167438286</v>
      </c>
      <c r="AK304" s="15">
        <f t="shared" si="47"/>
        <v>0.90890444155092609</v>
      </c>
      <c r="AT304" s="3" t="s">
        <v>17432</v>
      </c>
      <c r="AY304" s="3" t="s">
        <v>15464</v>
      </c>
    </row>
    <row r="305" spans="1:51" x14ac:dyDescent="0.2">
      <c r="A305" s="9">
        <v>0.12291666666666666</v>
      </c>
      <c r="B305" s="13">
        <f t="shared" si="43"/>
        <v>6.3233741666666662E-2</v>
      </c>
      <c r="C305" s="15">
        <v>1.1284722222222223</v>
      </c>
      <c r="D305" s="15">
        <v>2.7923611111111111</v>
      </c>
      <c r="E305" s="3" t="s">
        <v>17586</v>
      </c>
      <c r="F305" s="3" t="str">
        <f t="shared" si="44"/>
        <v>09:19</v>
      </c>
      <c r="H305" s="15"/>
      <c r="I305" s="15"/>
      <c r="M305" s="13">
        <v>9.7222222222222224E-2</v>
      </c>
      <c r="N305" s="15">
        <v>1.1284722222222223</v>
      </c>
      <c r="O305" s="15">
        <v>2.7145833333333331</v>
      </c>
      <c r="P305" s="3" t="s">
        <v>17587</v>
      </c>
      <c r="Q305" s="3" t="str">
        <f t="shared" si="45"/>
        <v>09.19</v>
      </c>
      <c r="AF305" s="15">
        <f t="shared" si="46"/>
        <v>0.90907998167438286</v>
      </c>
      <c r="AK305" s="15">
        <f t="shared" si="47"/>
        <v>0.90890444155092609</v>
      </c>
      <c r="AT305" s="3" t="s">
        <v>17420</v>
      </c>
      <c r="AY305" s="3" t="s">
        <v>15186</v>
      </c>
    </row>
    <row r="306" spans="1:51" x14ac:dyDescent="0.2">
      <c r="A306" s="3">
        <v>0.125</v>
      </c>
      <c r="B306" s="13">
        <f t="shared" si="43"/>
        <v>6.4305500000000002E-2</v>
      </c>
      <c r="C306" s="15">
        <v>1.1284722222222223</v>
      </c>
      <c r="D306" s="15">
        <v>2.7930555555555556</v>
      </c>
      <c r="E306" s="3" t="s">
        <v>17588</v>
      </c>
      <c r="F306" s="3" t="str">
        <f t="shared" si="44"/>
        <v>09:19</v>
      </c>
      <c r="H306" s="15"/>
      <c r="I306" s="15"/>
      <c r="M306" s="13">
        <v>9.0277777777777776E-2</v>
      </c>
      <c r="N306" s="15">
        <v>1.1284722222222223</v>
      </c>
      <c r="O306" s="15">
        <v>2.713888888888889</v>
      </c>
      <c r="P306" s="3" t="s">
        <v>17589</v>
      </c>
      <c r="Q306" s="3" t="str">
        <f t="shared" si="45"/>
        <v>09.19</v>
      </c>
      <c r="AF306" s="15">
        <f t="shared" si="46"/>
        <v>0.90908154899691374</v>
      </c>
      <c r="AK306" s="15">
        <f t="shared" si="47"/>
        <v>0.90890287422839522</v>
      </c>
      <c r="AT306" s="3" t="s">
        <v>17004</v>
      </c>
      <c r="AY306" s="3" t="s">
        <v>15810</v>
      </c>
    </row>
    <row r="307" spans="1:51" x14ac:dyDescent="0.2">
      <c r="A307" s="9">
        <v>0.11874999999999999</v>
      </c>
      <c r="B307" s="13">
        <f t="shared" si="43"/>
        <v>6.1090224999999998E-2</v>
      </c>
      <c r="C307" s="15">
        <v>1.1284722222222223</v>
      </c>
      <c r="D307" s="15">
        <v>2.7930555555555556</v>
      </c>
      <c r="E307" s="3" t="s">
        <v>17590</v>
      </c>
      <c r="F307" s="3" t="str">
        <f t="shared" si="44"/>
        <v>09:19</v>
      </c>
      <c r="G307" s="9"/>
      <c r="H307" s="15"/>
      <c r="I307" s="15"/>
      <c r="M307" s="13">
        <v>7.7083333333333337E-2</v>
      </c>
      <c r="N307" s="15">
        <v>1.1284722222222223</v>
      </c>
      <c r="O307" s="15">
        <v>2.713888888888889</v>
      </c>
      <c r="P307" s="3" t="s">
        <v>17591</v>
      </c>
      <c r="Q307" s="3" t="str">
        <f t="shared" si="45"/>
        <v>09.19</v>
      </c>
      <c r="AF307" s="15">
        <f t="shared" si="46"/>
        <v>0.90908154899691374</v>
      </c>
      <c r="AK307" s="15">
        <f t="shared" si="47"/>
        <v>0.90890287422839522</v>
      </c>
      <c r="AT307" s="3" t="s">
        <v>17069</v>
      </c>
      <c r="AY307" s="3" t="s">
        <v>17437</v>
      </c>
    </row>
    <row r="308" spans="1:51" x14ac:dyDescent="0.2">
      <c r="A308" s="9">
        <v>0.11874999999999999</v>
      </c>
      <c r="B308" s="13">
        <f t="shared" si="43"/>
        <v>6.1090224999999998E-2</v>
      </c>
      <c r="C308" s="15">
        <v>1.1284722222222223</v>
      </c>
      <c r="D308" s="15">
        <v>2.7930555555555556</v>
      </c>
      <c r="E308" s="3" t="s">
        <v>17592</v>
      </c>
      <c r="F308" s="3" t="str">
        <f t="shared" si="44"/>
        <v>09:19</v>
      </c>
      <c r="H308" s="15"/>
      <c r="I308" s="15"/>
      <c r="M308" s="13">
        <v>8.5416666666666669E-2</v>
      </c>
      <c r="N308" s="15">
        <v>1.1284722222222223</v>
      </c>
      <c r="O308" s="15">
        <v>2.7145833333333331</v>
      </c>
      <c r="P308" s="3" t="s">
        <v>17593</v>
      </c>
      <c r="Q308" s="3" t="str">
        <f t="shared" si="45"/>
        <v>09.19</v>
      </c>
      <c r="AF308" s="15">
        <f t="shared" si="46"/>
        <v>0.90908154899691374</v>
      </c>
      <c r="AK308" s="15">
        <f t="shared" si="47"/>
        <v>0.90890444155092609</v>
      </c>
      <c r="AT308" s="3" t="s">
        <v>17069</v>
      </c>
      <c r="AY308" s="3" t="s">
        <v>15359</v>
      </c>
    </row>
    <row r="309" spans="1:51" x14ac:dyDescent="0.2">
      <c r="A309" s="3">
        <v>0.13750000000000001</v>
      </c>
      <c r="B309" s="13">
        <f t="shared" si="43"/>
        <v>7.0736050000000009E-2</v>
      </c>
      <c r="C309" s="15">
        <v>1.1284722222222223</v>
      </c>
      <c r="D309" s="15">
        <v>2.7930555555555556</v>
      </c>
      <c r="E309" s="3" t="s">
        <v>17594</v>
      </c>
      <c r="F309" s="3" t="str">
        <f t="shared" si="44"/>
        <v>09:19</v>
      </c>
      <c r="G309" s="9"/>
      <c r="H309" s="15"/>
      <c r="I309" s="15"/>
      <c r="M309" s="13">
        <v>7.6388888888888895E-2</v>
      </c>
      <c r="N309" s="15">
        <v>1.1284722222222223</v>
      </c>
      <c r="O309" s="15">
        <v>2.7145833333333331</v>
      </c>
      <c r="P309" s="3" t="s">
        <v>17595</v>
      </c>
      <c r="Q309" s="3" t="str">
        <f t="shared" si="45"/>
        <v>09.19</v>
      </c>
      <c r="AF309" s="15">
        <f t="shared" si="46"/>
        <v>0.90908154899691374</v>
      </c>
      <c r="AK309" s="15">
        <f t="shared" si="47"/>
        <v>0.90890444155092609</v>
      </c>
      <c r="AT309" s="3" t="s">
        <v>17596</v>
      </c>
      <c r="AY309" s="3" t="s">
        <v>15773</v>
      </c>
    </row>
    <row r="310" spans="1:51" x14ac:dyDescent="0.2">
      <c r="A310" s="3">
        <v>0.14722222222222223</v>
      </c>
      <c r="B310" s="13">
        <f t="shared" si="43"/>
        <v>7.5737588888888888E-2</v>
      </c>
      <c r="C310" s="15">
        <v>1.1284722222222223</v>
      </c>
      <c r="D310" s="15">
        <v>2.7930555555555556</v>
      </c>
      <c r="E310" s="3" t="s">
        <v>17597</v>
      </c>
      <c r="F310" s="3" t="str">
        <f t="shared" si="44"/>
        <v>09:19</v>
      </c>
      <c r="G310" s="9"/>
      <c r="H310" s="15"/>
      <c r="I310" s="15"/>
      <c r="M310" s="13">
        <v>7.6388888888888895E-2</v>
      </c>
      <c r="N310" s="15">
        <v>1.1284722222222223</v>
      </c>
      <c r="O310" s="15">
        <v>2.75</v>
      </c>
      <c r="P310" s="3" t="s">
        <v>17598</v>
      </c>
      <c r="Q310" s="3" t="str">
        <f t="shared" si="45"/>
        <v>09.19</v>
      </c>
      <c r="AF310" s="15">
        <f t="shared" si="46"/>
        <v>0.90908154899691374</v>
      </c>
      <c r="AK310" s="15">
        <f t="shared" si="47"/>
        <v>0.90898437500000018</v>
      </c>
      <c r="AT310" s="3" t="s">
        <v>17419</v>
      </c>
      <c r="AY310" s="3" t="s">
        <v>12658</v>
      </c>
    </row>
    <row r="311" spans="1:51" x14ac:dyDescent="0.2">
      <c r="A311" s="3">
        <v>0.15069444444444444</v>
      </c>
      <c r="B311" s="13">
        <f t="shared" si="43"/>
        <v>7.7523852777777777E-2</v>
      </c>
      <c r="C311" s="15">
        <v>1.1284722222222223</v>
      </c>
      <c r="D311" s="15">
        <v>2.7930555555555556</v>
      </c>
      <c r="E311" s="3" t="s">
        <v>17599</v>
      </c>
      <c r="F311" s="3" t="str">
        <f t="shared" si="44"/>
        <v>09:19</v>
      </c>
      <c r="H311" s="15"/>
      <c r="I311" s="15"/>
      <c r="M311" s="13">
        <v>8.6805555555555552E-2</v>
      </c>
      <c r="N311" s="15">
        <v>1.1284722222222223</v>
      </c>
      <c r="O311" s="15">
        <v>2.75</v>
      </c>
      <c r="P311" s="3" t="s">
        <v>17600</v>
      </c>
      <c r="Q311" s="3" t="str">
        <f t="shared" si="45"/>
        <v>09.19</v>
      </c>
      <c r="AF311" s="15">
        <f t="shared" si="46"/>
        <v>0.90908154899691374</v>
      </c>
      <c r="AK311" s="15">
        <f t="shared" si="47"/>
        <v>0.90898437500000018</v>
      </c>
      <c r="AT311" s="3" t="s">
        <v>17454</v>
      </c>
      <c r="AY311" s="3" t="s">
        <v>12866</v>
      </c>
    </row>
    <row r="312" spans="1:51" x14ac:dyDescent="0.2">
      <c r="A312" s="3">
        <v>0.13194444444444445</v>
      </c>
      <c r="B312" s="13">
        <f t="shared" si="43"/>
        <v>6.787802777777778E-2</v>
      </c>
      <c r="C312" s="15">
        <v>1.1284722222222223</v>
      </c>
      <c r="D312" s="15">
        <v>2.7930555555555556</v>
      </c>
      <c r="E312" s="3" t="s">
        <v>17601</v>
      </c>
      <c r="F312" s="3" t="str">
        <f t="shared" si="44"/>
        <v>09:19</v>
      </c>
      <c r="G312" s="9"/>
      <c r="H312" s="15"/>
      <c r="I312" s="15"/>
      <c r="M312" s="13">
        <v>8.1250000000000003E-2</v>
      </c>
      <c r="N312" s="15">
        <v>1.1284722222222223</v>
      </c>
      <c r="O312" s="15">
        <v>2.75</v>
      </c>
      <c r="P312" s="3" t="s">
        <v>17602</v>
      </c>
      <c r="Q312" s="3" t="str">
        <f t="shared" si="45"/>
        <v>09.19</v>
      </c>
      <c r="AF312" s="15">
        <f t="shared" si="46"/>
        <v>0.90908154899691374</v>
      </c>
      <c r="AK312" s="15">
        <f t="shared" si="47"/>
        <v>0.90898437500000018</v>
      </c>
      <c r="AT312" s="3" t="s">
        <v>17357</v>
      </c>
      <c r="AY312" s="3" t="s">
        <v>17437</v>
      </c>
    </row>
    <row r="313" spans="1:51" x14ac:dyDescent="0.2">
      <c r="A313" s="3">
        <v>0.12638888888888888</v>
      </c>
      <c r="B313" s="13">
        <f t="shared" si="43"/>
        <v>6.5020005555555552E-2</v>
      </c>
      <c r="C313" s="15">
        <v>1.1284722222222223</v>
      </c>
      <c r="D313" s="15">
        <v>2.7930555555555556</v>
      </c>
      <c r="E313" s="3" t="s">
        <v>17603</v>
      </c>
      <c r="F313" s="3" t="str">
        <f t="shared" si="44"/>
        <v>09:19</v>
      </c>
      <c r="G313" s="9"/>
      <c r="H313" s="15"/>
      <c r="I313" s="15"/>
      <c r="M313" s="13">
        <v>6.7361111111111108E-2</v>
      </c>
      <c r="N313" s="15">
        <v>1.1284722222222223</v>
      </c>
      <c r="O313" s="15">
        <v>2.75</v>
      </c>
      <c r="P313" s="3" t="s">
        <v>17604</v>
      </c>
      <c r="Q313" s="3" t="str">
        <f t="shared" si="45"/>
        <v>09.19</v>
      </c>
      <c r="AF313" s="15">
        <f t="shared" si="46"/>
        <v>0.90908154899691374</v>
      </c>
      <c r="AK313" s="15">
        <f t="shared" si="47"/>
        <v>0.90898437500000018</v>
      </c>
      <c r="AT313" s="3" t="s">
        <v>17066</v>
      </c>
      <c r="AY313" s="3" t="s">
        <v>17605</v>
      </c>
    </row>
    <row r="314" spans="1:51" x14ac:dyDescent="0.2">
      <c r="A314" s="3">
        <v>0.125</v>
      </c>
      <c r="B314" s="13">
        <f t="shared" si="43"/>
        <v>6.4305500000000002E-2</v>
      </c>
      <c r="C314" s="15">
        <v>1.1284722222222223</v>
      </c>
      <c r="D314" s="15">
        <v>2.7930555555555556</v>
      </c>
      <c r="E314" s="3" t="s">
        <v>17606</v>
      </c>
      <c r="F314" s="3" t="str">
        <f t="shared" si="44"/>
        <v>09:19</v>
      </c>
      <c r="G314" s="9"/>
      <c r="H314" s="15"/>
      <c r="I314" s="15"/>
      <c r="M314" s="13">
        <v>6.805555555555555E-2</v>
      </c>
      <c r="N314" s="15">
        <v>1.1284722222222223</v>
      </c>
      <c r="O314" s="15">
        <v>2.75</v>
      </c>
      <c r="P314" s="3" t="s">
        <v>17607</v>
      </c>
      <c r="Q314" s="3" t="str">
        <f t="shared" si="45"/>
        <v>09.19</v>
      </c>
      <c r="AF314" s="15">
        <f t="shared" si="46"/>
        <v>0.90908154899691374</v>
      </c>
      <c r="AK314" s="15">
        <f t="shared" si="47"/>
        <v>0.90898437500000018</v>
      </c>
      <c r="AT314" s="3" t="s">
        <v>17004</v>
      </c>
      <c r="AY314" s="3" t="s">
        <v>17526</v>
      </c>
    </row>
    <row r="315" spans="1:51" x14ac:dyDescent="0.2">
      <c r="A315" s="9">
        <v>0.11458333333333333</v>
      </c>
      <c r="B315" s="13">
        <f t="shared" si="43"/>
        <v>5.8946708333333334E-2</v>
      </c>
      <c r="C315" s="15">
        <v>1.1284722222222223</v>
      </c>
      <c r="D315" s="15">
        <v>2.7930555555555556</v>
      </c>
      <c r="E315" s="3" t="s">
        <v>17608</v>
      </c>
      <c r="F315" s="3" t="str">
        <f t="shared" si="44"/>
        <v>09:19</v>
      </c>
      <c r="G315" s="9"/>
      <c r="H315" s="15"/>
      <c r="I315" s="15"/>
      <c r="M315" s="13">
        <v>7.4305555555555555E-2</v>
      </c>
      <c r="N315" s="15">
        <v>1.1284722222222223</v>
      </c>
      <c r="O315" s="15">
        <v>2.7506944444444446</v>
      </c>
      <c r="P315" s="3" t="s">
        <v>17609</v>
      </c>
      <c r="Q315" s="3" t="str">
        <f t="shared" si="45"/>
        <v>09.19</v>
      </c>
      <c r="AF315" s="15">
        <f t="shared" si="46"/>
        <v>0.90908154899691374</v>
      </c>
      <c r="AK315" s="15">
        <f t="shared" si="47"/>
        <v>0.90898594232253094</v>
      </c>
      <c r="AT315" s="3" t="s">
        <v>17009</v>
      </c>
      <c r="AY315" s="3" t="s">
        <v>17416</v>
      </c>
    </row>
    <row r="316" spans="1:51" x14ac:dyDescent="0.2">
      <c r="A316" s="9">
        <v>9.166666666666666E-2</v>
      </c>
      <c r="B316" s="13">
        <f t="shared" si="43"/>
        <v>4.7157366666666665E-2</v>
      </c>
      <c r="C316" s="15">
        <v>1.1284722222222223</v>
      </c>
      <c r="D316" s="15">
        <v>2.7930555555555556</v>
      </c>
      <c r="E316" s="3" t="s">
        <v>17610</v>
      </c>
      <c r="F316" s="3" t="str">
        <f t="shared" si="44"/>
        <v>09:19</v>
      </c>
      <c r="G316" s="9"/>
      <c r="H316" s="15"/>
      <c r="I316" s="15"/>
      <c r="M316" s="13">
        <v>7.8472222222222221E-2</v>
      </c>
      <c r="N316" s="15">
        <v>1.1284722222222223</v>
      </c>
      <c r="O316" s="15">
        <v>2.7506944444444446</v>
      </c>
      <c r="P316" s="3" t="s">
        <v>17611</v>
      </c>
      <c r="Q316" s="3" t="str">
        <f t="shared" si="45"/>
        <v>09.19</v>
      </c>
      <c r="AF316" s="15">
        <f t="shared" si="46"/>
        <v>0.90908154899691374</v>
      </c>
      <c r="AK316" s="15">
        <f t="shared" si="47"/>
        <v>0.90898594232253094</v>
      </c>
      <c r="AT316" s="3" t="s">
        <v>17612</v>
      </c>
      <c r="AY316" s="3" t="s">
        <v>17413</v>
      </c>
    </row>
    <row r="317" spans="1:51" x14ac:dyDescent="0.2">
      <c r="A317" s="3">
        <v>0.10833333333333334</v>
      </c>
      <c r="B317" s="13">
        <f t="shared" si="43"/>
        <v>5.5731433333333337E-2</v>
      </c>
      <c r="C317" s="15">
        <v>1.1277777777777778</v>
      </c>
      <c r="D317" s="15">
        <v>2.7930555555555556</v>
      </c>
      <c r="E317" s="3" t="s">
        <v>17613</v>
      </c>
      <c r="F317" s="3" t="str">
        <f t="shared" si="44"/>
        <v>09:19</v>
      </c>
      <c r="G317" s="9"/>
      <c r="H317" s="15"/>
      <c r="I317" s="15"/>
      <c r="M317" s="13">
        <v>7.8472222222222221E-2</v>
      </c>
      <c r="N317" s="15">
        <v>1.1284722222222223</v>
      </c>
      <c r="O317" s="15">
        <v>2.7506944444444446</v>
      </c>
      <c r="P317" s="3" t="s">
        <v>17614</v>
      </c>
      <c r="Q317" s="3" t="str">
        <f t="shared" si="45"/>
        <v>09.19</v>
      </c>
      <c r="AF317" s="15">
        <f t="shared" si="46"/>
        <v>0.90852211419753093</v>
      </c>
      <c r="AK317" s="15">
        <f t="shared" si="47"/>
        <v>0.90898594232253094</v>
      </c>
      <c r="AT317" s="3" t="s">
        <v>17374</v>
      </c>
      <c r="AY317" s="3" t="s">
        <v>17413</v>
      </c>
    </row>
    <row r="318" spans="1:51" x14ac:dyDescent="0.2">
      <c r="A318" s="3">
        <v>0.10694444444444444</v>
      </c>
      <c r="B318" s="13">
        <f t="shared" si="43"/>
        <v>5.501692777777778E-2</v>
      </c>
      <c r="C318" s="15">
        <v>1.1277777777777778</v>
      </c>
      <c r="D318" s="15">
        <v>2.7930555555555556</v>
      </c>
      <c r="E318" s="3" t="s">
        <v>17615</v>
      </c>
      <c r="F318" s="3" t="str">
        <f t="shared" si="44"/>
        <v>09:19</v>
      </c>
      <c r="G318" s="9"/>
      <c r="H318" s="15"/>
      <c r="I318" s="15"/>
      <c r="M318" s="13">
        <v>7.4305555555555555E-2</v>
      </c>
      <c r="N318" s="15">
        <v>1.1284722222222223</v>
      </c>
      <c r="O318" s="15">
        <v>2.7506944444444446</v>
      </c>
      <c r="P318" s="3" t="s">
        <v>17616</v>
      </c>
      <c r="Q318" s="3" t="str">
        <f t="shared" si="45"/>
        <v>09.19</v>
      </c>
      <c r="AF318" s="15">
        <f t="shared" si="46"/>
        <v>0.90852211419753093</v>
      </c>
      <c r="AK318" s="15">
        <f t="shared" si="47"/>
        <v>0.90898594232253094</v>
      </c>
      <c r="AT318" s="3" t="s">
        <v>17012</v>
      </c>
      <c r="AY318" s="3" t="s">
        <v>17416</v>
      </c>
    </row>
    <row r="319" spans="1:51" x14ac:dyDescent="0.2">
      <c r="A319" s="9">
        <v>8.611111111111111E-2</v>
      </c>
      <c r="B319" s="13">
        <f t="shared" si="43"/>
        <v>4.4299344444444444E-2</v>
      </c>
      <c r="C319" s="15">
        <v>1.1277777777777778</v>
      </c>
      <c r="D319" s="15">
        <v>2.7937500000000002</v>
      </c>
      <c r="E319" s="3" t="s">
        <v>17617</v>
      </c>
      <c r="F319" s="3" t="str">
        <f t="shared" si="44"/>
        <v>09:19</v>
      </c>
      <c r="G319" s="9"/>
      <c r="H319" s="15"/>
      <c r="I319" s="15"/>
      <c r="M319" s="13">
        <v>7.3611111111111113E-2</v>
      </c>
      <c r="N319" s="15">
        <v>1.1284722222222223</v>
      </c>
      <c r="O319" s="15">
        <v>2.7506944444444446</v>
      </c>
      <c r="P319" s="3" t="s">
        <v>17618</v>
      </c>
      <c r="Q319" s="3" t="str">
        <f t="shared" si="45"/>
        <v>09.19</v>
      </c>
      <c r="AF319" s="15">
        <f t="shared" si="46"/>
        <v>0.90852368055555555</v>
      </c>
      <c r="AK319" s="15">
        <f t="shared" si="47"/>
        <v>0.90898594232253094</v>
      </c>
      <c r="AT319" s="3" t="s">
        <v>16979</v>
      </c>
      <c r="AY319" s="3" t="s">
        <v>17619</v>
      </c>
    </row>
    <row r="320" spans="1:51" x14ac:dyDescent="0.2">
      <c r="A320" s="9">
        <v>8.7499999999999994E-2</v>
      </c>
      <c r="B320" s="13">
        <f t="shared" si="43"/>
        <v>4.5013850000000001E-2</v>
      </c>
      <c r="C320" s="15">
        <v>1.1277777777777778</v>
      </c>
      <c r="D320" s="15">
        <v>2.7930555555555556</v>
      </c>
      <c r="E320" s="3" t="s">
        <v>17620</v>
      </c>
      <c r="F320" s="3" t="str">
        <f t="shared" si="44"/>
        <v>09:19</v>
      </c>
      <c r="G320" s="9"/>
      <c r="H320" s="15"/>
      <c r="I320" s="15"/>
      <c r="M320" s="13">
        <v>6.5277777777777782E-2</v>
      </c>
      <c r="N320" s="15">
        <v>1.1284722222222223</v>
      </c>
      <c r="O320" s="15">
        <v>2.7506944444444446</v>
      </c>
      <c r="P320" s="3" t="s">
        <v>17621</v>
      </c>
      <c r="Q320" s="3" t="str">
        <f t="shared" si="45"/>
        <v>09.19</v>
      </c>
      <c r="AF320" s="15">
        <f t="shared" si="46"/>
        <v>0.90852211419753093</v>
      </c>
      <c r="AK320" s="15">
        <f t="shared" si="47"/>
        <v>0.90898594232253094</v>
      </c>
      <c r="AT320" s="3" t="s">
        <v>16960</v>
      </c>
      <c r="AY320" s="3" t="s">
        <v>17369</v>
      </c>
    </row>
    <row r="321" spans="1:51" x14ac:dyDescent="0.2">
      <c r="A321" s="9">
        <v>9.0277777777777776E-2</v>
      </c>
      <c r="B321" s="13">
        <f t="shared" si="43"/>
        <v>4.6442861111111108E-2</v>
      </c>
      <c r="C321" s="15">
        <v>1.1277777777777778</v>
      </c>
      <c r="D321" s="15">
        <v>2.7930555555555556</v>
      </c>
      <c r="E321" s="3" t="s">
        <v>17622</v>
      </c>
      <c r="F321" s="3" t="str">
        <f t="shared" si="44"/>
        <v>09:19</v>
      </c>
      <c r="G321" s="9"/>
      <c r="H321" s="15"/>
      <c r="I321" s="15"/>
      <c r="M321" s="13">
        <v>6.1111111111111109E-2</v>
      </c>
      <c r="N321" s="15">
        <v>1.1284722222222223</v>
      </c>
      <c r="O321" s="15">
        <v>2.7506944444444446</v>
      </c>
      <c r="P321" s="3" t="s">
        <v>17623</v>
      </c>
      <c r="Q321" s="3" t="str">
        <f t="shared" si="45"/>
        <v>09.19</v>
      </c>
      <c r="AF321" s="15">
        <f t="shared" si="46"/>
        <v>0.90852211419753093</v>
      </c>
      <c r="AK321" s="15">
        <f t="shared" si="47"/>
        <v>0.90898594232253094</v>
      </c>
      <c r="AT321" s="3" t="s">
        <v>17624</v>
      </c>
      <c r="AY321" s="3" t="s">
        <v>17432</v>
      </c>
    </row>
    <row r="322" spans="1:51" x14ac:dyDescent="0.2">
      <c r="A322" s="9">
        <v>9.166666666666666E-2</v>
      </c>
      <c r="B322" s="13">
        <f t="shared" si="43"/>
        <v>4.7157366666666665E-2</v>
      </c>
      <c r="C322" s="15">
        <v>1.1284722222222223</v>
      </c>
      <c r="D322" s="15">
        <v>2.7930555555555556</v>
      </c>
      <c r="E322" s="3" t="s">
        <v>17625</v>
      </c>
      <c r="F322" s="3" t="str">
        <f t="shared" si="44"/>
        <v>09:19</v>
      </c>
      <c r="G322" s="9"/>
      <c r="H322" s="15"/>
      <c r="I322" s="15"/>
      <c r="M322" s="13">
        <v>5.1388888888888887E-2</v>
      </c>
      <c r="N322" s="15">
        <v>1.1284722222222223</v>
      </c>
      <c r="O322" s="15">
        <v>2.7506944444444446</v>
      </c>
      <c r="P322" s="3" t="s">
        <v>17626</v>
      </c>
      <c r="Q322" s="3" t="str">
        <f t="shared" si="45"/>
        <v>09.19</v>
      </c>
      <c r="AF322" s="15">
        <f t="shared" si="46"/>
        <v>0.90908154899691374</v>
      </c>
      <c r="AK322" s="15">
        <f t="shared" si="47"/>
        <v>0.90898594232253094</v>
      </c>
      <c r="AT322" s="3" t="s">
        <v>17612</v>
      </c>
      <c r="AY322" s="3" t="s">
        <v>17146</v>
      </c>
    </row>
    <row r="323" spans="1:51" x14ac:dyDescent="0.2">
      <c r="A323" s="9">
        <v>0.10347222222222222</v>
      </c>
      <c r="B323" s="13">
        <f t="shared" si="43"/>
        <v>5.3230663888888884E-2</v>
      </c>
      <c r="C323" s="15">
        <v>1.1277777777777778</v>
      </c>
      <c r="D323" s="15">
        <v>2.7930555555555556</v>
      </c>
      <c r="E323" s="3" t="s">
        <v>17627</v>
      </c>
      <c r="F323" s="3" t="str">
        <f t="shared" si="44"/>
        <v>09:19</v>
      </c>
      <c r="G323" s="9"/>
      <c r="H323" s="15"/>
      <c r="I323" s="15"/>
      <c r="M323" s="13">
        <v>4.583333333333333E-2</v>
      </c>
      <c r="N323" s="15">
        <v>1.1284722222222223</v>
      </c>
      <c r="O323" s="15">
        <v>2.7506944444444446</v>
      </c>
      <c r="P323" s="3" t="s">
        <v>17628</v>
      </c>
      <c r="Q323" s="3" t="str">
        <f t="shared" si="45"/>
        <v>09.19</v>
      </c>
      <c r="AF323" s="15">
        <f t="shared" si="46"/>
        <v>0.90852211419753093</v>
      </c>
      <c r="AK323" s="15">
        <f t="shared" si="47"/>
        <v>0.90898594232253094</v>
      </c>
      <c r="AT323" s="3" t="s">
        <v>17112</v>
      </c>
      <c r="AY323" s="3" t="s">
        <v>17104</v>
      </c>
    </row>
    <row r="324" spans="1:51" x14ac:dyDescent="0.2">
      <c r="A324" s="9">
        <v>0.11458333333333333</v>
      </c>
      <c r="B324" s="13">
        <f t="shared" ref="B324:B387" si="48">A324*0.514444</f>
        <v>5.8946708333333334E-2</v>
      </c>
      <c r="C324" s="15">
        <v>1.1277777777777778</v>
      </c>
      <c r="D324" s="15">
        <v>2.7930555555555556</v>
      </c>
      <c r="E324" s="3" t="s">
        <v>17629</v>
      </c>
      <c r="F324" s="3" t="str">
        <f t="shared" ref="F324:F387" si="49">LEFT(E324,5)</f>
        <v>09:19</v>
      </c>
      <c r="G324" s="9"/>
      <c r="H324" s="15"/>
      <c r="I324" s="15"/>
      <c r="M324" s="13">
        <v>4.791666666666667E-2</v>
      </c>
      <c r="N324" s="15">
        <v>1.1284722222222223</v>
      </c>
      <c r="O324" s="15">
        <v>2.7513888888888891</v>
      </c>
      <c r="P324" s="3" t="s">
        <v>17630</v>
      </c>
      <c r="Q324" s="3" t="str">
        <f t="shared" ref="Q324:Q387" si="50">LEFT(P324,5)</f>
        <v>09.19</v>
      </c>
      <c r="AF324" s="15">
        <f t="shared" ref="AF324:AF387" si="51">0.8*C324+(D324*C324)/500</f>
        <v>0.90852211419753093</v>
      </c>
      <c r="AK324" s="15">
        <f t="shared" ref="AK324:AK387" si="52">0.8*N324+(O324*N324)/500</f>
        <v>0.90898750964506181</v>
      </c>
      <c r="AT324" s="3" t="s">
        <v>17001</v>
      </c>
      <c r="AY324" s="3" t="s">
        <v>16876</v>
      </c>
    </row>
    <row r="325" spans="1:51" x14ac:dyDescent="0.2">
      <c r="A325" s="9">
        <v>0.11736111111111111</v>
      </c>
      <c r="B325" s="13">
        <f t="shared" si="48"/>
        <v>6.0375719444444448E-2</v>
      </c>
      <c r="C325" s="15">
        <v>1.1277777777777778</v>
      </c>
      <c r="D325" s="15">
        <v>2.7930555555555556</v>
      </c>
      <c r="E325" s="3" t="s">
        <v>17631</v>
      </c>
      <c r="F325" s="3" t="str">
        <f t="shared" si="49"/>
        <v>09:19</v>
      </c>
      <c r="G325" s="9"/>
      <c r="H325" s="15"/>
      <c r="I325" s="15"/>
      <c r="M325" s="13">
        <v>4.8611111111111112E-2</v>
      </c>
      <c r="N325" s="15">
        <v>1.1284722222222223</v>
      </c>
      <c r="O325" s="15">
        <v>2.7513888888888891</v>
      </c>
      <c r="P325" s="3" t="s">
        <v>17632</v>
      </c>
      <c r="Q325" s="3" t="str">
        <f t="shared" si="50"/>
        <v>09.19</v>
      </c>
      <c r="AF325" s="15">
        <f t="shared" si="51"/>
        <v>0.90852211419753093</v>
      </c>
      <c r="AK325" s="15">
        <f t="shared" si="52"/>
        <v>0.90898750964506181</v>
      </c>
      <c r="AT325" s="3" t="s">
        <v>17633</v>
      </c>
      <c r="AY325" s="3" t="s">
        <v>16968</v>
      </c>
    </row>
    <row r="326" spans="1:51" x14ac:dyDescent="0.2">
      <c r="A326" s="9">
        <v>0.10625</v>
      </c>
      <c r="B326" s="13">
        <f t="shared" si="48"/>
        <v>5.4659674999999998E-2</v>
      </c>
      <c r="C326" s="15">
        <v>1.1277777777777778</v>
      </c>
      <c r="D326" s="15">
        <v>2.7937500000000002</v>
      </c>
      <c r="E326" s="3" t="s">
        <v>17634</v>
      </c>
      <c r="F326" s="3" t="str">
        <f t="shared" si="49"/>
        <v>09:19</v>
      </c>
      <c r="G326" s="9"/>
      <c r="H326" s="15"/>
      <c r="I326" s="15"/>
      <c r="M326" s="13">
        <v>5.1388888888888887E-2</v>
      </c>
      <c r="N326" s="15">
        <v>1.1284722222222223</v>
      </c>
      <c r="O326" s="15">
        <v>2.7506944444444446</v>
      </c>
      <c r="P326" s="3" t="s">
        <v>17635</v>
      </c>
      <c r="Q326" s="3" t="str">
        <f t="shared" si="50"/>
        <v>09.19</v>
      </c>
      <c r="AF326" s="15">
        <f t="shared" si="51"/>
        <v>0.90852368055555555</v>
      </c>
      <c r="AK326" s="15">
        <f t="shared" si="52"/>
        <v>0.90898594232253094</v>
      </c>
      <c r="AT326" s="3" t="s">
        <v>17049</v>
      </c>
      <c r="AY326" s="3" t="s">
        <v>17146</v>
      </c>
    </row>
    <row r="327" spans="1:51" x14ac:dyDescent="0.2">
      <c r="A327" s="9">
        <v>9.166666666666666E-2</v>
      </c>
      <c r="B327" s="13">
        <f t="shared" si="48"/>
        <v>4.7157366666666665E-2</v>
      </c>
      <c r="C327" s="15">
        <v>1.1277777777777778</v>
      </c>
      <c r="D327" s="15">
        <v>2.7930555555555556</v>
      </c>
      <c r="E327" s="3" t="s">
        <v>17636</v>
      </c>
      <c r="F327" s="3" t="str">
        <f t="shared" si="49"/>
        <v>09:19</v>
      </c>
      <c r="G327" s="9"/>
      <c r="H327" s="15"/>
      <c r="I327" s="15"/>
      <c r="M327" s="13">
        <v>5.347222222222222E-2</v>
      </c>
      <c r="N327" s="15">
        <v>1.1284722222222223</v>
      </c>
      <c r="O327" s="15">
        <v>2.7506944444444446</v>
      </c>
      <c r="P327" s="3" t="s">
        <v>17637</v>
      </c>
      <c r="Q327" s="3" t="str">
        <f t="shared" si="50"/>
        <v>09.19</v>
      </c>
      <c r="AF327" s="15">
        <f t="shared" si="51"/>
        <v>0.90852211419753093</v>
      </c>
      <c r="AK327" s="15">
        <f t="shared" si="52"/>
        <v>0.90898594232253094</v>
      </c>
      <c r="AT327" s="3" t="s">
        <v>16942</v>
      </c>
      <c r="AY327" s="3" t="s">
        <v>17374</v>
      </c>
    </row>
    <row r="328" spans="1:51" x14ac:dyDescent="0.2">
      <c r="A328" s="9">
        <v>8.4722222222222227E-2</v>
      </c>
      <c r="B328" s="13">
        <f t="shared" si="48"/>
        <v>4.3584838888888894E-2</v>
      </c>
      <c r="C328" s="15">
        <v>1.1277777777777778</v>
      </c>
      <c r="D328" s="15">
        <v>2.7930555555555556</v>
      </c>
      <c r="E328" s="3" t="s">
        <v>17638</v>
      </c>
      <c r="F328" s="3" t="str">
        <f t="shared" si="49"/>
        <v>09:19</v>
      </c>
      <c r="G328" s="9"/>
      <c r="H328" s="15"/>
      <c r="I328" s="15"/>
      <c r="M328" s="13">
        <v>5.4166666666666669E-2</v>
      </c>
      <c r="N328" s="15">
        <v>1.1284722222222223</v>
      </c>
      <c r="O328" s="15">
        <v>2.7506944444444446</v>
      </c>
      <c r="P328" s="3" t="s">
        <v>17639</v>
      </c>
      <c r="Q328" s="3" t="str">
        <f t="shared" si="50"/>
        <v>09.19</v>
      </c>
      <c r="AF328" s="15">
        <f t="shared" si="51"/>
        <v>0.90852211419753093</v>
      </c>
      <c r="AK328" s="15">
        <f t="shared" si="52"/>
        <v>0.90898594232253094</v>
      </c>
      <c r="AT328" s="3" t="s">
        <v>16974</v>
      </c>
      <c r="AY328" s="3" t="s">
        <v>17117</v>
      </c>
    </row>
    <row r="329" spans="1:51" x14ac:dyDescent="0.2">
      <c r="A329" s="3">
        <v>0.10833333333333334</v>
      </c>
      <c r="B329" s="13">
        <f t="shared" si="48"/>
        <v>5.5731433333333337E-2</v>
      </c>
      <c r="C329" s="15">
        <v>1.1277777777777778</v>
      </c>
      <c r="D329" s="15">
        <v>2.7930555555555556</v>
      </c>
      <c r="E329" s="3" t="s">
        <v>17640</v>
      </c>
      <c r="F329" s="3" t="str">
        <f t="shared" si="49"/>
        <v>09:19</v>
      </c>
      <c r="G329" s="9"/>
      <c r="H329" s="15"/>
      <c r="I329" s="15"/>
      <c r="M329" s="13">
        <v>5.4166666666666669E-2</v>
      </c>
      <c r="N329" s="15">
        <v>1.1284722222222223</v>
      </c>
      <c r="O329" s="15">
        <v>2.7506944444444446</v>
      </c>
      <c r="P329" s="3" t="s">
        <v>17641</v>
      </c>
      <c r="Q329" s="3" t="str">
        <f t="shared" si="50"/>
        <v>09.19</v>
      </c>
      <c r="AF329" s="15">
        <f t="shared" si="51"/>
        <v>0.90852211419753093</v>
      </c>
      <c r="AK329" s="15">
        <f t="shared" si="52"/>
        <v>0.90898594232253094</v>
      </c>
      <c r="AT329" s="3" t="s">
        <v>17374</v>
      </c>
      <c r="AY329" s="3" t="s">
        <v>17117</v>
      </c>
    </row>
    <row r="330" spans="1:51" x14ac:dyDescent="0.2">
      <c r="A330" s="3">
        <v>0.10833333333333334</v>
      </c>
      <c r="B330" s="13">
        <f t="shared" si="48"/>
        <v>5.5731433333333337E-2</v>
      </c>
      <c r="C330" s="15">
        <v>1.1277777777777778</v>
      </c>
      <c r="D330" s="15">
        <v>2.7930555555555556</v>
      </c>
      <c r="E330" s="3" t="s">
        <v>17642</v>
      </c>
      <c r="F330" s="3" t="str">
        <f t="shared" si="49"/>
        <v>09:19</v>
      </c>
      <c r="G330" s="9"/>
      <c r="H330" s="15"/>
      <c r="I330" s="15"/>
      <c r="M330" s="13">
        <v>5.347222222222222E-2</v>
      </c>
      <c r="N330" s="15">
        <v>1.1284722222222223</v>
      </c>
      <c r="O330" s="15">
        <v>2.7506944444444446</v>
      </c>
      <c r="P330" s="3" t="s">
        <v>17643</v>
      </c>
      <c r="Q330" s="3" t="str">
        <f t="shared" si="50"/>
        <v>09.19</v>
      </c>
      <c r="AF330" s="15">
        <f t="shared" si="51"/>
        <v>0.90852211419753093</v>
      </c>
      <c r="AK330" s="15">
        <f t="shared" si="52"/>
        <v>0.90898594232253094</v>
      </c>
      <c r="AT330" s="3" t="s">
        <v>17374</v>
      </c>
      <c r="AY330" s="3" t="s">
        <v>17374</v>
      </c>
    </row>
    <row r="331" spans="1:51" x14ac:dyDescent="0.2">
      <c r="A331" s="3">
        <v>0.10694444444444444</v>
      </c>
      <c r="B331" s="13">
        <f t="shared" si="48"/>
        <v>5.501692777777778E-2</v>
      </c>
      <c r="C331" s="15">
        <v>1.1277777777777778</v>
      </c>
      <c r="D331" s="15">
        <v>2.7930555555555556</v>
      </c>
      <c r="E331" s="3" t="s">
        <v>17644</v>
      </c>
      <c r="F331" s="3" t="str">
        <f t="shared" si="49"/>
        <v>09:19</v>
      </c>
      <c r="G331" s="9"/>
      <c r="H331" s="15"/>
      <c r="I331" s="15"/>
      <c r="M331" s="13">
        <v>4.5138888888888888E-2</v>
      </c>
      <c r="N331" s="15">
        <v>1.1284722222222223</v>
      </c>
      <c r="O331" s="15">
        <v>2.7513888888888891</v>
      </c>
      <c r="P331" s="3" t="s">
        <v>17645</v>
      </c>
      <c r="Q331" s="3" t="str">
        <f t="shared" si="50"/>
        <v>09.19</v>
      </c>
      <c r="AF331" s="15">
        <f t="shared" si="51"/>
        <v>0.90852211419753093</v>
      </c>
      <c r="AK331" s="15">
        <f t="shared" si="52"/>
        <v>0.90898750964506181</v>
      </c>
      <c r="AT331" s="3" t="s">
        <v>17012</v>
      </c>
      <c r="AY331" s="3" t="s">
        <v>16963</v>
      </c>
    </row>
    <row r="332" spans="1:51" x14ac:dyDescent="0.2">
      <c r="A332" s="3">
        <v>0.10208333333333333</v>
      </c>
      <c r="B332" s="13">
        <f t="shared" si="48"/>
        <v>5.2516158333333333E-2</v>
      </c>
      <c r="C332" s="15">
        <v>1.1277777777777778</v>
      </c>
      <c r="D332" s="15">
        <v>2.7930555555555556</v>
      </c>
      <c r="E332" s="3" t="s">
        <v>17646</v>
      </c>
      <c r="F332" s="3" t="str">
        <f t="shared" si="49"/>
        <v>09:19</v>
      </c>
      <c r="H332" s="15"/>
      <c r="I332" s="15"/>
      <c r="M332" s="13">
        <v>6.1805555555555558E-2</v>
      </c>
      <c r="N332" s="15">
        <v>1.1284722222222223</v>
      </c>
      <c r="O332" s="15">
        <v>2.7513888888888891</v>
      </c>
      <c r="P332" s="3" t="s">
        <v>17647</v>
      </c>
      <c r="Q332" s="3" t="str">
        <f t="shared" si="50"/>
        <v>09.19</v>
      </c>
      <c r="AF332" s="15">
        <f t="shared" si="51"/>
        <v>0.90852211419753093</v>
      </c>
      <c r="AK332" s="15">
        <f t="shared" si="52"/>
        <v>0.90898750964506181</v>
      </c>
      <c r="AT332" s="3" t="s">
        <v>17099</v>
      </c>
      <c r="AY332" s="3" t="s">
        <v>17360</v>
      </c>
    </row>
    <row r="333" spans="1:51" x14ac:dyDescent="0.2">
      <c r="A333" s="3">
        <v>0.10208333333333333</v>
      </c>
      <c r="B333" s="13">
        <f t="shared" si="48"/>
        <v>5.2516158333333333E-2</v>
      </c>
      <c r="C333" s="15">
        <v>1.1277777777777778</v>
      </c>
      <c r="D333" s="15">
        <v>2.7923611111111111</v>
      </c>
      <c r="E333" s="3" t="s">
        <v>17648</v>
      </c>
      <c r="F333" s="3" t="str">
        <f t="shared" si="49"/>
        <v>09:19</v>
      </c>
      <c r="H333" s="15"/>
      <c r="I333" s="15"/>
      <c r="M333" s="13">
        <v>5.6250000000000001E-2</v>
      </c>
      <c r="N333" s="15">
        <v>1.1284722222222223</v>
      </c>
      <c r="O333" s="15">
        <v>2.7506944444444446</v>
      </c>
      <c r="P333" s="3" t="s">
        <v>17649</v>
      </c>
      <c r="Q333" s="3" t="str">
        <f t="shared" si="50"/>
        <v>09.19</v>
      </c>
      <c r="AF333" s="15">
        <f t="shared" si="51"/>
        <v>0.9085205478395062</v>
      </c>
      <c r="AK333" s="15">
        <f t="shared" si="52"/>
        <v>0.90898594232253094</v>
      </c>
      <c r="AT333" s="3" t="s">
        <v>17099</v>
      </c>
      <c r="AY333" s="3" t="s">
        <v>17001</v>
      </c>
    </row>
    <row r="334" spans="1:51" x14ac:dyDescent="0.2">
      <c r="A334" s="3">
        <v>0.10555555555555556</v>
      </c>
      <c r="B334" s="13">
        <f t="shared" si="48"/>
        <v>5.4302422222222223E-2</v>
      </c>
      <c r="C334" s="15">
        <v>1.1277777777777778</v>
      </c>
      <c r="D334" s="15">
        <v>2.7923611111111111</v>
      </c>
      <c r="E334" s="3" t="s">
        <v>17650</v>
      </c>
      <c r="F334" s="3" t="str">
        <f t="shared" si="49"/>
        <v>09:19</v>
      </c>
      <c r="H334" s="15"/>
      <c r="I334" s="15"/>
      <c r="M334" s="13">
        <v>5.347222222222222E-2</v>
      </c>
      <c r="N334" s="15">
        <v>1.1277777777777778</v>
      </c>
      <c r="O334" s="15">
        <v>2.7506944444444446</v>
      </c>
      <c r="P334" s="3" t="s">
        <v>17651</v>
      </c>
      <c r="Q334" s="3" t="str">
        <f t="shared" si="50"/>
        <v>09.19</v>
      </c>
      <c r="AF334" s="15">
        <f t="shared" si="51"/>
        <v>0.9085205478395062</v>
      </c>
      <c r="AK334" s="15">
        <f t="shared" si="52"/>
        <v>0.90842656635802477</v>
      </c>
      <c r="AT334" s="3" t="s">
        <v>17072</v>
      </c>
      <c r="AY334" s="3" t="s">
        <v>17009</v>
      </c>
    </row>
    <row r="335" spans="1:51" x14ac:dyDescent="0.2">
      <c r="A335" s="3">
        <v>0.10347222222222222</v>
      </c>
      <c r="B335" s="13">
        <f t="shared" si="48"/>
        <v>5.3230663888888884E-2</v>
      </c>
      <c r="C335" s="15">
        <v>1.1277777777777778</v>
      </c>
      <c r="D335" s="15">
        <v>2.7923611111111111</v>
      </c>
      <c r="E335" s="3" t="s">
        <v>17652</v>
      </c>
      <c r="F335" s="3" t="str">
        <f t="shared" si="49"/>
        <v>09:19</v>
      </c>
      <c r="H335" s="15"/>
      <c r="I335" s="15"/>
      <c r="M335" s="13">
        <v>5.6250000000000001E-2</v>
      </c>
      <c r="N335" s="15">
        <v>1.1277777777777778</v>
      </c>
      <c r="O335" s="15">
        <v>2.7506944444444446</v>
      </c>
      <c r="P335" s="3" t="s">
        <v>17653</v>
      </c>
      <c r="Q335" s="3" t="str">
        <f t="shared" si="50"/>
        <v>09.19</v>
      </c>
      <c r="AF335" s="15">
        <f t="shared" si="51"/>
        <v>0.9085205478395062</v>
      </c>
      <c r="AK335" s="15">
        <f t="shared" si="52"/>
        <v>0.90842656635802477</v>
      </c>
      <c r="AT335" s="3" t="s">
        <v>17654</v>
      </c>
      <c r="AY335" s="3" t="s">
        <v>17633</v>
      </c>
    </row>
    <row r="336" spans="1:51" x14ac:dyDescent="0.2">
      <c r="A336" s="3">
        <v>0.10069444444444445</v>
      </c>
      <c r="B336" s="13">
        <f t="shared" si="48"/>
        <v>5.1801652777777783E-2</v>
      </c>
      <c r="C336" s="15">
        <v>1.1277777777777778</v>
      </c>
      <c r="D336" s="15">
        <v>2.7923611111111111</v>
      </c>
      <c r="E336" s="3" t="s">
        <v>17655</v>
      </c>
      <c r="F336" s="3" t="str">
        <f t="shared" si="49"/>
        <v>09:19</v>
      </c>
      <c r="H336" s="15"/>
      <c r="I336" s="15"/>
      <c r="M336" s="13">
        <v>5.9027777777777776E-2</v>
      </c>
      <c r="N336" s="15">
        <v>1.1277777777777778</v>
      </c>
      <c r="O336" s="15">
        <v>2.7506944444444446</v>
      </c>
      <c r="P336" s="3" t="s">
        <v>17656</v>
      </c>
      <c r="Q336" s="3" t="str">
        <f t="shared" si="50"/>
        <v>09.19</v>
      </c>
      <c r="AF336" s="15">
        <f t="shared" si="51"/>
        <v>0.9085205478395062</v>
      </c>
      <c r="AK336" s="15">
        <f t="shared" si="52"/>
        <v>0.90842656635802477</v>
      </c>
      <c r="AT336" s="3" t="s">
        <v>17017</v>
      </c>
      <c r="AY336" s="3" t="s">
        <v>17066</v>
      </c>
    </row>
    <row r="337" spans="1:51" x14ac:dyDescent="0.2">
      <c r="A337" s="3">
        <v>0.10208333333333333</v>
      </c>
      <c r="B337" s="13">
        <f t="shared" si="48"/>
        <v>5.2516158333333333E-2</v>
      </c>
      <c r="C337" s="15">
        <v>1.1277777777777778</v>
      </c>
      <c r="D337" s="15">
        <v>2.7923611111111111</v>
      </c>
      <c r="E337" s="3" t="s">
        <v>17657</v>
      </c>
      <c r="F337" s="3" t="str">
        <f t="shared" si="49"/>
        <v>09:19</v>
      </c>
      <c r="H337" s="15"/>
      <c r="I337" s="15"/>
      <c r="M337" s="13">
        <v>6.3888888888888884E-2</v>
      </c>
      <c r="N337" s="15">
        <v>1.1277777777777778</v>
      </c>
      <c r="O337" s="15">
        <v>2.7506944444444446</v>
      </c>
      <c r="P337" s="3" t="s">
        <v>17658</v>
      </c>
      <c r="Q337" s="3" t="str">
        <f t="shared" si="50"/>
        <v>09.19</v>
      </c>
      <c r="AF337" s="15">
        <f t="shared" si="51"/>
        <v>0.9085205478395062</v>
      </c>
      <c r="AK337" s="15">
        <f t="shared" si="52"/>
        <v>0.90842656635802477</v>
      </c>
      <c r="AT337" s="3" t="s">
        <v>17099</v>
      </c>
      <c r="AY337" s="3" t="s">
        <v>17535</v>
      </c>
    </row>
    <row r="338" spans="1:51" x14ac:dyDescent="0.2">
      <c r="A338" s="3">
        <v>0.10208333333333333</v>
      </c>
      <c r="B338" s="13">
        <f t="shared" si="48"/>
        <v>5.2516158333333333E-2</v>
      </c>
      <c r="C338" s="15">
        <v>1.1277777777777778</v>
      </c>
      <c r="D338" s="15">
        <v>2.7923611111111111</v>
      </c>
      <c r="E338" s="3" t="s">
        <v>17659</v>
      </c>
      <c r="F338" s="3" t="str">
        <f t="shared" si="49"/>
        <v>09:19</v>
      </c>
      <c r="H338" s="15"/>
      <c r="I338" s="15"/>
      <c r="M338" s="13">
        <v>6.6666666666666666E-2</v>
      </c>
      <c r="N338" s="15">
        <v>1.1277777777777778</v>
      </c>
      <c r="O338" s="15">
        <v>2.7506944444444446</v>
      </c>
      <c r="P338" s="3" t="s">
        <v>17660</v>
      </c>
      <c r="Q338" s="3" t="str">
        <f t="shared" si="50"/>
        <v>09.19</v>
      </c>
      <c r="AF338" s="15">
        <f t="shared" si="51"/>
        <v>0.9085205478395062</v>
      </c>
      <c r="AK338" s="15">
        <f t="shared" si="52"/>
        <v>0.90842656635802477</v>
      </c>
      <c r="AT338" s="3" t="s">
        <v>17099</v>
      </c>
      <c r="AY338" s="3" t="s">
        <v>13547</v>
      </c>
    </row>
    <row r="339" spans="1:51" x14ac:dyDescent="0.2">
      <c r="A339" s="3">
        <v>9.7916666666666666E-2</v>
      </c>
      <c r="B339" s="13">
        <f t="shared" si="48"/>
        <v>5.0372641666666669E-2</v>
      </c>
      <c r="C339" s="15">
        <v>1.1277777777777778</v>
      </c>
      <c r="D339" s="15">
        <v>2.7923611111111111</v>
      </c>
      <c r="E339" s="3" t="s">
        <v>17661</v>
      </c>
      <c r="F339" s="3" t="str">
        <f t="shared" si="49"/>
        <v>09:19</v>
      </c>
      <c r="H339" s="15"/>
      <c r="I339" s="15"/>
      <c r="M339" s="13">
        <v>6.8750000000000006E-2</v>
      </c>
      <c r="N339" s="15">
        <v>1.1277777777777778</v>
      </c>
      <c r="O339" s="15">
        <v>2.75</v>
      </c>
      <c r="P339" s="3" t="s">
        <v>17662</v>
      </c>
      <c r="Q339" s="3" t="str">
        <f t="shared" si="50"/>
        <v>09.19</v>
      </c>
      <c r="AF339" s="15">
        <f t="shared" si="51"/>
        <v>0.9085205478395062</v>
      </c>
      <c r="AK339" s="15">
        <f t="shared" si="52"/>
        <v>0.90842500000000004</v>
      </c>
      <c r="AT339" s="3" t="s">
        <v>17094</v>
      </c>
      <c r="AY339" s="3" t="s">
        <v>17466</v>
      </c>
    </row>
    <row r="340" spans="1:51" x14ac:dyDescent="0.2">
      <c r="A340" s="3">
        <v>9.7916666666666666E-2</v>
      </c>
      <c r="B340" s="13">
        <f t="shared" si="48"/>
        <v>5.0372641666666669E-2</v>
      </c>
      <c r="C340" s="15">
        <v>1.1277777777777778</v>
      </c>
      <c r="D340" s="15">
        <v>2.7923611111111111</v>
      </c>
      <c r="E340" s="3" t="s">
        <v>17663</v>
      </c>
      <c r="F340" s="3" t="str">
        <f t="shared" si="49"/>
        <v>09:20</v>
      </c>
      <c r="G340" s="9"/>
      <c r="H340" s="15"/>
      <c r="I340" s="15"/>
      <c r="M340" s="13">
        <v>4.2361111111111113E-2</v>
      </c>
      <c r="N340" s="15">
        <v>1.1277777777777778</v>
      </c>
      <c r="O340" s="15">
        <v>2.75</v>
      </c>
      <c r="P340" s="3" t="s">
        <v>17664</v>
      </c>
      <c r="Q340" s="3" t="str">
        <f t="shared" si="50"/>
        <v>09.19</v>
      </c>
      <c r="AF340" s="15">
        <f t="shared" si="51"/>
        <v>0.9085205478395062</v>
      </c>
      <c r="AK340" s="15">
        <f t="shared" si="52"/>
        <v>0.90842500000000004</v>
      </c>
      <c r="AT340" s="3" t="s">
        <v>17094</v>
      </c>
      <c r="AY340" s="3" t="s">
        <v>17612</v>
      </c>
    </row>
    <row r="341" spans="1:51" x14ac:dyDescent="0.2">
      <c r="A341" s="3">
        <v>0.10208333333333333</v>
      </c>
      <c r="B341" s="13">
        <f t="shared" si="48"/>
        <v>5.2516158333333333E-2</v>
      </c>
      <c r="C341" s="15">
        <v>1.1277777777777778</v>
      </c>
      <c r="D341" s="15">
        <v>2.7916666666666665</v>
      </c>
      <c r="E341" s="3" t="s">
        <v>17665</v>
      </c>
      <c r="F341" s="3" t="str">
        <f t="shared" si="49"/>
        <v>09:20</v>
      </c>
      <c r="G341" s="9"/>
      <c r="H341" s="15"/>
      <c r="I341" s="15"/>
      <c r="M341" s="13">
        <v>4.5138888888888888E-2</v>
      </c>
      <c r="N341" s="15">
        <v>1.1277777777777778</v>
      </c>
      <c r="O341" s="15">
        <v>2.75</v>
      </c>
      <c r="P341" s="3" t="s">
        <v>17666</v>
      </c>
      <c r="Q341" s="3" t="str">
        <f t="shared" si="50"/>
        <v>09.20</v>
      </c>
      <c r="AF341" s="15">
        <f t="shared" si="51"/>
        <v>0.90851898148148147</v>
      </c>
      <c r="AK341" s="15">
        <f t="shared" si="52"/>
        <v>0.90842500000000004</v>
      </c>
      <c r="AT341" s="3" t="s">
        <v>17099</v>
      </c>
      <c r="AY341" s="3" t="s">
        <v>17667</v>
      </c>
    </row>
    <row r="342" spans="1:51" x14ac:dyDescent="0.2">
      <c r="A342" s="3">
        <v>0.10069444444444445</v>
      </c>
      <c r="B342" s="13">
        <f t="shared" si="48"/>
        <v>5.1801652777777783E-2</v>
      </c>
      <c r="C342" s="15">
        <v>1.1277777777777778</v>
      </c>
      <c r="D342" s="15">
        <v>2.7916666666666665</v>
      </c>
      <c r="E342" s="3" t="s">
        <v>17668</v>
      </c>
      <c r="F342" s="3" t="str">
        <f t="shared" si="49"/>
        <v>09:20</v>
      </c>
      <c r="G342" s="9"/>
      <c r="H342" s="15"/>
      <c r="I342" s="15"/>
      <c r="M342" s="13">
        <v>5.1388888888888887E-2</v>
      </c>
      <c r="N342" s="15">
        <v>1.1277777777777778</v>
      </c>
      <c r="O342" s="15">
        <v>2.7145833333333331</v>
      </c>
      <c r="P342" s="3" t="s">
        <v>17669</v>
      </c>
      <c r="Q342" s="3" t="str">
        <f t="shared" si="50"/>
        <v>09.20</v>
      </c>
      <c r="AF342" s="15">
        <f t="shared" si="51"/>
        <v>0.90851898148148147</v>
      </c>
      <c r="AK342" s="15">
        <f t="shared" si="52"/>
        <v>0.90834511574074073</v>
      </c>
      <c r="AT342" s="3" t="s">
        <v>17670</v>
      </c>
      <c r="AY342" s="3" t="s">
        <v>17107</v>
      </c>
    </row>
    <row r="343" spans="1:51" x14ac:dyDescent="0.2">
      <c r="A343" s="3">
        <v>0.10069444444444445</v>
      </c>
      <c r="B343" s="13">
        <f t="shared" si="48"/>
        <v>5.1801652777777783E-2</v>
      </c>
      <c r="C343" s="15">
        <v>1.1277777777777778</v>
      </c>
      <c r="D343" s="15">
        <v>2.7916666666666665</v>
      </c>
      <c r="E343" s="3" t="s">
        <v>17671</v>
      </c>
      <c r="F343" s="3" t="str">
        <f t="shared" si="49"/>
        <v>09:20</v>
      </c>
      <c r="G343" s="9"/>
      <c r="H343" s="15"/>
      <c r="I343" s="15"/>
      <c r="M343" s="13">
        <v>4.8611111111111112E-2</v>
      </c>
      <c r="N343" s="15">
        <v>1.1277777777777778</v>
      </c>
      <c r="O343" s="15">
        <v>2.7145833333333331</v>
      </c>
      <c r="P343" s="3" t="s">
        <v>17672</v>
      </c>
      <c r="Q343" s="3" t="str">
        <f t="shared" si="50"/>
        <v>09.20</v>
      </c>
      <c r="AF343" s="15">
        <f t="shared" si="51"/>
        <v>0.90851898148148147</v>
      </c>
      <c r="AK343" s="15">
        <f t="shared" si="52"/>
        <v>0.90834511574074073</v>
      </c>
      <c r="AT343" s="3" t="s">
        <v>17670</v>
      </c>
      <c r="AY343" s="3" t="s">
        <v>17012</v>
      </c>
    </row>
    <row r="344" spans="1:51" x14ac:dyDescent="0.2">
      <c r="A344" s="3">
        <v>0.10069444444444445</v>
      </c>
      <c r="B344" s="13">
        <f t="shared" si="48"/>
        <v>5.1801652777777783E-2</v>
      </c>
      <c r="C344" s="15">
        <v>1.1277777777777778</v>
      </c>
      <c r="D344" s="15">
        <v>2.7916666666666665</v>
      </c>
      <c r="E344" s="3" t="s">
        <v>17673</v>
      </c>
      <c r="F344" s="3" t="str">
        <f t="shared" si="49"/>
        <v>09:20</v>
      </c>
      <c r="G344" s="9"/>
      <c r="H344" s="15"/>
      <c r="I344" s="15"/>
      <c r="M344" s="13">
        <v>4.5138888888888888E-2</v>
      </c>
      <c r="N344" s="15">
        <v>1.1277777777777778</v>
      </c>
      <c r="O344" s="15">
        <v>2.7145833333333331</v>
      </c>
      <c r="P344" s="3" t="s">
        <v>17674</v>
      </c>
      <c r="Q344" s="3" t="str">
        <f t="shared" si="50"/>
        <v>09.20</v>
      </c>
      <c r="AF344" s="15">
        <f t="shared" si="51"/>
        <v>0.90851898148148147</v>
      </c>
      <c r="AK344" s="15">
        <f t="shared" si="52"/>
        <v>0.90834511574074073</v>
      </c>
      <c r="AT344" s="3" t="s">
        <v>17670</v>
      </c>
      <c r="AY344" s="3" t="s">
        <v>17079</v>
      </c>
    </row>
    <row r="345" spans="1:51" x14ac:dyDescent="0.2">
      <c r="A345" s="3">
        <v>9.6527777777777782E-2</v>
      </c>
      <c r="B345" s="13">
        <f t="shared" si="48"/>
        <v>4.9658136111111112E-2</v>
      </c>
      <c r="C345" s="15">
        <v>1.1277777777777778</v>
      </c>
      <c r="D345" s="15">
        <v>2.7916666666666665</v>
      </c>
      <c r="E345" s="3" t="s">
        <v>17675</v>
      </c>
      <c r="F345" s="3" t="str">
        <f t="shared" si="49"/>
        <v>09:20</v>
      </c>
      <c r="G345" s="9"/>
      <c r="H345" s="15"/>
      <c r="I345" s="15"/>
      <c r="M345" s="13">
        <v>4.5138888888888888E-2</v>
      </c>
      <c r="N345" s="15">
        <v>1.1277777777777778</v>
      </c>
      <c r="O345" s="15">
        <v>2.7145833333333331</v>
      </c>
      <c r="P345" s="3" t="s">
        <v>17676</v>
      </c>
      <c r="Q345" s="3" t="str">
        <f t="shared" si="50"/>
        <v>09.20</v>
      </c>
      <c r="AF345" s="15">
        <f t="shared" si="51"/>
        <v>0.90851898148148147</v>
      </c>
      <c r="AK345" s="15">
        <f t="shared" si="52"/>
        <v>0.90834511574074073</v>
      </c>
      <c r="AT345" s="3" t="s">
        <v>16876</v>
      </c>
      <c r="AY345" s="3" t="s">
        <v>17079</v>
      </c>
    </row>
    <row r="346" spans="1:51" x14ac:dyDescent="0.2">
      <c r="A346" s="3">
        <v>0.10208333333333333</v>
      </c>
      <c r="B346" s="13">
        <f t="shared" si="48"/>
        <v>5.2516158333333333E-2</v>
      </c>
      <c r="C346" s="15">
        <v>1.1277777777777778</v>
      </c>
      <c r="D346" s="15">
        <v>2.7916666666666665</v>
      </c>
      <c r="E346" s="3" t="s">
        <v>17677</v>
      </c>
      <c r="F346" s="3" t="str">
        <f t="shared" si="49"/>
        <v>09:20</v>
      </c>
      <c r="G346" s="9"/>
      <c r="H346" s="15"/>
      <c r="I346" s="15"/>
      <c r="M346" s="13">
        <v>4.5138888888888888E-2</v>
      </c>
      <c r="N346" s="15">
        <v>1.1277777777777778</v>
      </c>
      <c r="O346" s="15">
        <v>2.7145833333333331</v>
      </c>
      <c r="P346" s="3" t="s">
        <v>17678</v>
      </c>
      <c r="Q346" s="3" t="str">
        <f t="shared" si="50"/>
        <v>09.20</v>
      </c>
      <c r="AF346" s="15">
        <f t="shared" si="51"/>
        <v>0.90851898148148147</v>
      </c>
      <c r="AK346" s="15">
        <f t="shared" si="52"/>
        <v>0.90834511574074073</v>
      </c>
      <c r="AT346" s="3" t="s">
        <v>17099</v>
      </c>
      <c r="AY346" s="3" t="s">
        <v>17079</v>
      </c>
    </row>
    <row r="347" spans="1:51" x14ac:dyDescent="0.2">
      <c r="A347" s="3">
        <v>0.10208333333333333</v>
      </c>
      <c r="B347" s="13">
        <f t="shared" si="48"/>
        <v>5.2516158333333333E-2</v>
      </c>
      <c r="C347" s="15">
        <v>1.1277777777777778</v>
      </c>
      <c r="D347" s="15">
        <v>2.7923611111111111</v>
      </c>
      <c r="E347" s="3" t="s">
        <v>17679</v>
      </c>
      <c r="F347" s="3" t="str">
        <f t="shared" si="49"/>
        <v>09:20</v>
      </c>
      <c r="H347" s="15"/>
      <c r="I347" s="15"/>
      <c r="M347" s="13">
        <v>6.8750000000000006E-2</v>
      </c>
      <c r="N347" s="15">
        <v>1.1277777777777778</v>
      </c>
      <c r="O347" s="15">
        <v>2.713888888888889</v>
      </c>
      <c r="P347" s="3" t="s">
        <v>17680</v>
      </c>
      <c r="Q347" s="3" t="str">
        <f t="shared" si="50"/>
        <v>09.20</v>
      </c>
      <c r="AF347" s="15">
        <f t="shared" si="51"/>
        <v>0.9085205478395062</v>
      </c>
      <c r="AK347" s="15">
        <f t="shared" si="52"/>
        <v>0.90834354938271611</v>
      </c>
      <c r="AT347" s="3" t="s">
        <v>17099</v>
      </c>
      <c r="AY347" s="3" t="s">
        <v>17416</v>
      </c>
    </row>
    <row r="348" spans="1:51" x14ac:dyDescent="0.2">
      <c r="A348" s="3">
        <v>9.7916666666666666E-2</v>
      </c>
      <c r="B348" s="13">
        <f t="shared" si="48"/>
        <v>5.0372641666666669E-2</v>
      </c>
      <c r="C348" s="15">
        <v>1.1277777777777778</v>
      </c>
      <c r="D348" s="15">
        <v>2.7923611111111111</v>
      </c>
      <c r="E348" s="3" t="s">
        <v>17681</v>
      </c>
      <c r="F348" s="3" t="str">
        <f t="shared" si="49"/>
        <v>09:20</v>
      </c>
      <c r="H348" s="15"/>
      <c r="I348" s="15"/>
      <c r="M348" s="13">
        <v>6.6666666666666666E-2</v>
      </c>
      <c r="N348" s="15">
        <v>1.1277777777777778</v>
      </c>
      <c r="O348" s="15">
        <v>2.713888888888889</v>
      </c>
      <c r="P348" s="3" t="s">
        <v>17682</v>
      </c>
      <c r="Q348" s="3" t="str">
        <f t="shared" si="50"/>
        <v>09.20</v>
      </c>
      <c r="AF348" s="15">
        <f t="shared" si="51"/>
        <v>0.9085205478395062</v>
      </c>
      <c r="AK348" s="15">
        <f t="shared" si="52"/>
        <v>0.90834354938271611</v>
      </c>
      <c r="AT348" s="3" t="s">
        <v>17094</v>
      </c>
      <c r="AY348" s="3" t="s">
        <v>17427</v>
      </c>
    </row>
    <row r="349" spans="1:51" x14ac:dyDescent="0.2">
      <c r="A349" s="3">
        <v>9.6527777777777782E-2</v>
      </c>
      <c r="B349" s="13">
        <f t="shared" si="48"/>
        <v>4.9658136111111112E-2</v>
      </c>
      <c r="C349" s="15">
        <v>1.1277777777777778</v>
      </c>
      <c r="D349" s="15">
        <v>2.7923611111111111</v>
      </c>
      <c r="E349" s="3" t="s">
        <v>17683</v>
      </c>
      <c r="F349" s="3" t="str">
        <f t="shared" si="49"/>
        <v>09:20</v>
      </c>
      <c r="G349" s="9"/>
      <c r="H349" s="15"/>
      <c r="I349" s="15"/>
      <c r="M349" s="13">
        <v>4.1666666666666664E-2</v>
      </c>
      <c r="N349" s="15">
        <v>1.1277777777777778</v>
      </c>
      <c r="O349" s="15">
        <v>2.713888888888889</v>
      </c>
      <c r="P349" s="3" t="s">
        <v>17684</v>
      </c>
      <c r="Q349" s="3" t="str">
        <f t="shared" si="50"/>
        <v>09.20</v>
      </c>
      <c r="AF349" s="15">
        <f t="shared" si="51"/>
        <v>0.9085205478395062</v>
      </c>
      <c r="AK349" s="15">
        <f t="shared" si="52"/>
        <v>0.90834354938271611</v>
      </c>
      <c r="AT349" s="3" t="s">
        <v>16876</v>
      </c>
      <c r="AY349" s="3" t="s">
        <v>16963</v>
      </c>
    </row>
    <row r="350" spans="1:51" x14ac:dyDescent="0.2">
      <c r="A350" s="3">
        <v>9.0972222222222218E-2</v>
      </c>
      <c r="B350" s="13">
        <f t="shared" si="48"/>
        <v>4.680011388888889E-2</v>
      </c>
      <c r="C350" s="15">
        <v>1.1277777777777778</v>
      </c>
      <c r="D350" s="15">
        <v>2.7923611111111111</v>
      </c>
      <c r="E350" s="3" t="s">
        <v>17685</v>
      </c>
      <c r="F350" s="3" t="str">
        <f t="shared" si="49"/>
        <v>09:20</v>
      </c>
      <c r="H350" s="15"/>
      <c r="I350" s="15"/>
      <c r="M350" s="13">
        <v>6.8750000000000006E-2</v>
      </c>
      <c r="N350" s="15">
        <v>1.1277777777777778</v>
      </c>
      <c r="O350" s="15">
        <v>2.713888888888889</v>
      </c>
      <c r="P350" s="3" t="s">
        <v>17686</v>
      </c>
      <c r="Q350" s="3" t="str">
        <f t="shared" si="50"/>
        <v>09.20</v>
      </c>
      <c r="AF350" s="15">
        <f t="shared" si="51"/>
        <v>0.9085205478395062</v>
      </c>
      <c r="AK350" s="15">
        <f t="shared" si="52"/>
        <v>0.90834354938271611</v>
      </c>
      <c r="AT350" s="3" t="s">
        <v>16942</v>
      </c>
      <c r="AY350" s="3" t="s">
        <v>17416</v>
      </c>
    </row>
    <row r="351" spans="1:51" x14ac:dyDescent="0.2">
      <c r="A351" s="3">
        <v>8.6805555555555552E-2</v>
      </c>
      <c r="B351" s="13">
        <f t="shared" si="48"/>
        <v>4.4656597222222219E-2</v>
      </c>
      <c r="C351" s="15">
        <v>1.1277777777777778</v>
      </c>
      <c r="D351" s="15">
        <v>2.7923611111111111</v>
      </c>
      <c r="E351" s="3" t="s">
        <v>17687</v>
      </c>
      <c r="F351" s="3" t="str">
        <f t="shared" si="49"/>
        <v>09:20</v>
      </c>
      <c r="G351" s="9"/>
      <c r="H351" s="15"/>
      <c r="I351" s="15"/>
      <c r="M351" s="13">
        <v>4.1666666666666664E-2</v>
      </c>
      <c r="N351" s="15">
        <v>1.1277777777777778</v>
      </c>
      <c r="O351" s="15">
        <v>2.7145833333333331</v>
      </c>
      <c r="P351" s="3" t="s">
        <v>17688</v>
      </c>
      <c r="Q351" s="3" t="str">
        <f t="shared" si="50"/>
        <v>09.20</v>
      </c>
      <c r="AF351" s="15">
        <f t="shared" si="51"/>
        <v>0.9085205478395062</v>
      </c>
      <c r="AK351" s="15">
        <f t="shared" si="52"/>
        <v>0.90834511574074073</v>
      </c>
      <c r="AT351" s="3" t="s">
        <v>16960</v>
      </c>
      <c r="AY351" s="3" t="s">
        <v>16963</v>
      </c>
    </row>
    <row r="352" spans="1:51" x14ac:dyDescent="0.2">
      <c r="A352" s="3">
        <v>8.5416666666666669E-2</v>
      </c>
      <c r="B352" s="13">
        <f t="shared" si="48"/>
        <v>4.3942091666666669E-2</v>
      </c>
      <c r="C352" s="15">
        <v>1.1277777777777778</v>
      </c>
      <c r="D352" s="15">
        <v>2.7923611111111111</v>
      </c>
      <c r="E352" s="3" t="s">
        <v>17689</v>
      </c>
      <c r="F352" s="3" t="str">
        <f t="shared" si="49"/>
        <v>09:20</v>
      </c>
      <c r="H352" s="15"/>
      <c r="I352" s="15"/>
      <c r="M352" s="13">
        <v>6.458333333333334E-2</v>
      </c>
      <c r="N352" s="15">
        <v>1.1277777777777778</v>
      </c>
      <c r="O352" s="15">
        <v>2.7145833333333331</v>
      </c>
      <c r="P352" s="3" t="s">
        <v>17690</v>
      </c>
      <c r="Q352" s="3" t="str">
        <f t="shared" si="50"/>
        <v>09.20</v>
      </c>
      <c r="AF352" s="15">
        <f t="shared" si="51"/>
        <v>0.9085205478395062</v>
      </c>
      <c r="AK352" s="15">
        <f t="shared" si="52"/>
        <v>0.90834511574074073</v>
      </c>
      <c r="AT352" s="3" t="s">
        <v>16979</v>
      </c>
      <c r="AY352" s="3" t="s">
        <v>17544</v>
      </c>
    </row>
    <row r="353" spans="1:51" x14ac:dyDescent="0.2">
      <c r="A353" s="9">
        <v>8.1250000000000003E-2</v>
      </c>
      <c r="B353" s="13">
        <f t="shared" si="48"/>
        <v>4.1798575000000004E-2</v>
      </c>
      <c r="C353" s="15">
        <v>1.1277777777777778</v>
      </c>
      <c r="D353" s="15">
        <v>2.7923611111111111</v>
      </c>
      <c r="E353" s="3" t="s">
        <v>17691</v>
      </c>
      <c r="F353" s="3" t="str">
        <f t="shared" si="49"/>
        <v>09:20</v>
      </c>
      <c r="H353" s="15"/>
      <c r="I353" s="15"/>
      <c r="M353" s="13">
        <v>6.5972222222222224E-2</v>
      </c>
      <c r="N353" s="15">
        <v>1.1277777777777778</v>
      </c>
      <c r="O353" s="15">
        <v>2.7145833333333331</v>
      </c>
      <c r="P353" s="3" t="s">
        <v>17692</v>
      </c>
      <c r="Q353" s="3" t="str">
        <f t="shared" si="50"/>
        <v>09.20</v>
      </c>
      <c r="AF353" s="15">
        <f t="shared" si="51"/>
        <v>0.9085205478395062</v>
      </c>
      <c r="AK353" s="15">
        <f t="shared" si="52"/>
        <v>0.90834511574074073</v>
      </c>
      <c r="AT353" s="3" t="s">
        <v>17048</v>
      </c>
      <c r="AY353" s="3" t="s">
        <v>17419</v>
      </c>
    </row>
    <row r="354" spans="1:51" x14ac:dyDescent="0.2">
      <c r="A354" s="9">
        <v>7.6388888888888895E-2</v>
      </c>
      <c r="B354" s="13">
        <f t="shared" si="48"/>
        <v>3.9297805555555558E-2</v>
      </c>
      <c r="C354" s="15">
        <v>1.1277777777777778</v>
      </c>
      <c r="D354" s="15">
        <v>2.7923611111111111</v>
      </c>
      <c r="E354" s="3" t="s">
        <v>17693</v>
      </c>
      <c r="F354" s="3" t="str">
        <f t="shared" si="49"/>
        <v>09:20</v>
      </c>
      <c r="H354" s="15"/>
      <c r="I354" s="15"/>
      <c r="M354" s="13">
        <v>6.6666666666666666E-2</v>
      </c>
      <c r="N354" s="15">
        <v>1.1277777777777778</v>
      </c>
      <c r="O354" s="15">
        <v>2.7145833333333331</v>
      </c>
      <c r="P354" s="3" t="s">
        <v>17694</v>
      </c>
      <c r="Q354" s="3" t="str">
        <f t="shared" si="50"/>
        <v>09.20</v>
      </c>
      <c r="AF354" s="15">
        <f t="shared" si="51"/>
        <v>0.9085205478395062</v>
      </c>
      <c r="AK354" s="15">
        <f t="shared" si="52"/>
        <v>0.90834511574074073</v>
      </c>
      <c r="AT354" s="3" t="s">
        <v>1100</v>
      </c>
      <c r="AY354" s="3" t="s">
        <v>17427</v>
      </c>
    </row>
    <row r="355" spans="1:51" x14ac:dyDescent="0.2">
      <c r="A355" s="9">
        <v>7.3611111111111113E-2</v>
      </c>
      <c r="B355" s="13">
        <f t="shared" si="48"/>
        <v>3.7868794444444444E-2</v>
      </c>
      <c r="C355" s="15">
        <v>1.1277777777777778</v>
      </c>
      <c r="D355" s="15">
        <v>2.7923611111111111</v>
      </c>
      <c r="E355" s="3" t="s">
        <v>17695</v>
      </c>
      <c r="F355" s="3" t="str">
        <f t="shared" si="49"/>
        <v>09:20</v>
      </c>
      <c r="H355" s="15"/>
      <c r="I355" s="15"/>
      <c r="M355" s="13">
        <v>6.458333333333334E-2</v>
      </c>
      <c r="N355" s="15">
        <v>1.1277777777777778</v>
      </c>
      <c r="O355" s="15">
        <v>2.7145833333333331</v>
      </c>
      <c r="P355" s="3" t="s">
        <v>17696</v>
      </c>
      <c r="Q355" s="3" t="str">
        <f t="shared" si="50"/>
        <v>09.20</v>
      </c>
      <c r="AF355" s="15">
        <f t="shared" si="51"/>
        <v>0.9085205478395062</v>
      </c>
      <c r="AK355" s="15">
        <f t="shared" si="52"/>
        <v>0.90834511574074073</v>
      </c>
      <c r="AT355" s="3" t="s">
        <v>1732</v>
      </c>
      <c r="AY355" s="3" t="s">
        <v>17544</v>
      </c>
    </row>
    <row r="356" spans="1:51" x14ac:dyDescent="0.2">
      <c r="A356" s="9">
        <v>7.3611111111111113E-2</v>
      </c>
      <c r="B356" s="13">
        <f t="shared" si="48"/>
        <v>3.7868794444444444E-2</v>
      </c>
      <c r="C356" s="15">
        <v>1.1277777777777778</v>
      </c>
      <c r="D356" s="15">
        <v>2.7923611111111111</v>
      </c>
      <c r="E356" s="3" t="s">
        <v>17697</v>
      </c>
      <c r="F356" s="3" t="str">
        <f t="shared" si="49"/>
        <v>09:20</v>
      </c>
      <c r="H356" s="15"/>
      <c r="I356" s="15"/>
      <c r="M356" s="13">
        <v>6.5972222222222224E-2</v>
      </c>
      <c r="N356" s="15">
        <v>1.1277777777777778</v>
      </c>
      <c r="O356" s="15">
        <v>2.7145833333333331</v>
      </c>
      <c r="P356" s="3" t="s">
        <v>17698</v>
      </c>
      <c r="Q356" s="3" t="str">
        <f t="shared" si="50"/>
        <v>09.20</v>
      </c>
      <c r="AF356" s="15">
        <f t="shared" si="51"/>
        <v>0.9085205478395062</v>
      </c>
      <c r="AK356" s="15">
        <f t="shared" si="52"/>
        <v>0.90834511574074073</v>
      </c>
      <c r="AT356" s="3" t="s">
        <v>1732</v>
      </c>
      <c r="AY356" s="3" t="s">
        <v>17419</v>
      </c>
    </row>
    <row r="357" spans="1:51" x14ac:dyDescent="0.2">
      <c r="A357" s="9">
        <v>8.1250000000000003E-2</v>
      </c>
      <c r="B357" s="13">
        <f t="shared" si="48"/>
        <v>4.1798575000000004E-2</v>
      </c>
      <c r="C357" s="15">
        <v>1.1277777777777778</v>
      </c>
      <c r="D357" s="15">
        <v>2.7923611111111111</v>
      </c>
      <c r="E357" s="3" t="s">
        <v>17699</v>
      </c>
      <c r="F357" s="3" t="str">
        <f t="shared" si="49"/>
        <v>09:20</v>
      </c>
      <c r="H357" s="15"/>
      <c r="I357" s="15"/>
      <c r="M357" s="13">
        <v>6.6666666666666666E-2</v>
      </c>
      <c r="N357" s="15">
        <v>1.1277777777777778</v>
      </c>
      <c r="O357" s="15">
        <v>2.7145833333333331</v>
      </c>
      <c r="P357" s="3" t="s">
        <v>17700</v>
      </c>
      <c r="Q357" s="3" t="str">
        <f t="shared" si="50"/>
        <v>09.20</v>
      </c>
      <c r="AF357" s="15">
        <f t="shared" si="51"/>
        <v>0.9085205478395062</v>
      </c>
      <c r="AK357" s="15">
        <f t="shared" si="52"/>
        <v>0.90834511574074073</v>
      </c>
      <c r="AT357" s="3" t="s">
        <v>17048</v>
      </c>
      <c r="AY357" s="3" t="s">
        <v>17427</v>
      </c>
    </row>
    <row r="358" spans="1:51" x14ac:dyDescent="0.2">
      <c r="A358" s="9">
        <v>7.6388888888888895E-2</v>
      </c>
      <c r="B358" s="13">
        <f t="shared" si="48"/>
        <v>3.9297805555555558E-2</v>
      </c>
      <c r="C358" s="15">
        <v>1.1277777777777778</v>
      </c>
      <c r="D358" s="15">
        <v>2.7923611111111111</v>
      </c>
      <c r="E358" s="3" t="s">
        <v>17701</v>
      </c>
      <c r="F358" s="3" t="str">
        <f t="shared" si="49"/>
        <v>09:20</v>
      </c>
      <c r="H358" s="15"/>
      <c r="I358" s="15"/>
      <c r="M358" s="13">
        <v>6.7361111111111108E-2</v>
      </c>
      <c r="N358" s="15">
        <v>1.1277777777777778</v>
      </c>
      <c r="O358" s="15">
        <v>2.7145833333333331</v>
      </c>
      <c r="P358" s="3" t="s">
        <v>17702</v>
      </c>
      <c r="Q358" s="3" t="str">
        <f t="shared" si="50"/>
        <v>09.20</v>
      </c>
      <c r="AF358" s="15">
        <f t="shared" si="51"/>
        <v>0.9085205478395062</v>
      </c>
      <c r="AK358" s="15">
        <f t="shared" si="52"/>
        <v>0.90834511574074073</v>
      </c>
      <c r="AT358" s="3" t="s">
        <v>1100</v>
      </c>
      <c r="AY358" s="3" t="s">
        <v>17454</v>
      </c>
    </row>
    <row r="359" spans="1:51" x14ac:dyDescent="0.2">
      <c r="A359" s="9">
        <v>7.6388888888888895E-2</v>
      </c>
      <c r="B359" s="13">
        <f t="shared" si="48"/>
        <v>3.9297805555555558E-2</v>
      </c>
      <c r="C359" s="15">
        <v>1.1277777777777778</v>
      </c>
      <c r="D359" s="15">
        <v>2.7923611111111111</v>
      </c>
      <c r="E359" s="3" t="s">
        <v>17703</v>
      </c>
      <c r="F359" s="3" t="str">
        <f t="shared" si="49"/>
        <v>09:20</v>
      </c>
      <c r="H359" s="15"/>
      <c r="I359" s="15"/>
      <c r="M359" s="13">
        <v>6.7361111111111108E-2</v>
      </c>
      <c r="N359" s="15">
        <v>1.1277777777777778</v>
      </c>
      <c r="O359" s="15">
        <v>2.7145833333333331</v>
      </c>
      <c r="P359" s="3" t="s">
        <v>17704</v>
      </c>
      <c r="Q359" s="3" t="str">
        <f t="shared" si="50"/>
        <v>09.20</v>
      </c>
      <c r="AF359" s="15">
        <f t="shared" si="51"/>
        <v>0.9085205478395062</v>
      </c>
      <c r="AK359" s="15">
        <f t="shared" si="52"/>
        <v>0.90834511574074073</v>
      </c>
      <c r="AT359" s="3" t="s">
        <v>1100</v>
      </c>
      <c r="AY359" s="3" t="s">
        <v>17454</v>
      </c>
    </row>
    <row r="360" spans="1:51" x14ac:dyDescent="0.2">
      <c r="A360" s="9">
        <v>7.9166666666666663E-2</v>
      </c>
      <c r="B360" s="13">
        <f t="shared" si="48"/>
        <v>4.0726816666666665E-2</v>
      </c>
      <c r="C360" s="15">
        <v>1.1277777777777778</v>
      </c>
      <c r="D360" s="15">
        <v>2.7923611111111111</v>
      </c>
      <c r="E360" s="3" t="s">
        <v>17705</v>
      </c>
      <c r="F360" s="3" t="str">
        <f t="shared" si="49"/>
        <v>09:20</v>
      </c>
      <c r="H360" s="15"/>
      <c r="I360" s="15"/>
      <c r="M360" s="13">
        <v>6.6666666666666666E-2</v>
      </c>
      <c r="N360" s="15">
        <v>1.1277777777777778</v>
      </c>
      <c r="O360" s="15">
        <v>2.7145833333333331</v>
      </c>
      <c r="P360" s="3" t="s">
        <v>17706</v>
      </c>
      <c r="Q360" s="3" t="str">
        <f t="shared" si="50"/>
        <v>09.20</v>
      </c>
      <c r="AF360" s="15">
        <f t="shared" si="51"/>
        <v>0.9085205478395062</v>
      </c>
      <c r="AK360" s="15">
        <f t="shared" si="52"/>
        <v>0.90834511574074073</v>
      </c>
      <c r="AT360" s="3" t="s">
        <v>15309</v>
      </c>
      <c r="AY360" s="3" t="s">
        <v>17427</v>
      </c>
    </row>
    <row r="361" spans="1:51" x14ac:dyDescent="0.2">
      <c r="A361" s="9">
        <v>8.0555555555555561E-2</v>
      </c>
      <c r="B361" s="13">
        <f t="shared" si="48"/>
        <v>4.1441322222222222E-2</v>
      </c>
      <c r="C361" s="15">
        <v>1.1277777777777778</v>
      </c>
      <c r="D361" s="15">
        <v>2.7923611111111111</v>
      </c>
      <c r="E361" s="3" t="s">
        <v>17707</v>
      </c>
      <c r="F361" s="3" t="str">
        <f t="shared" si="49"/>
        <v>09:20</v>
      </c>
      <c r="H361" s="15"/>
      <c r="I361" s="15"/>
      <c r="M361" s="13">
        <v>6.1805555555555558E-2</v>
      </c>
      <c r="N361" s="15">
        <v>1.1277777777777778</v>
      </c>
      <c r="O361" s="15">
        <v>2.7145833333333331</v>
      </c>
      <c r="P361" s="3" t="s">
        <v>17708</v>
      </c>
      <c r="Q361" s="3" t="str">
        <f t="shared" si="50"/>
        <v>09.20</v>
      </c>
      <c r="AF361" s="15">
        <f t="shared" si="51"/>
        <v>0.9085205478395062</v>
      </c>
      <c r="AK361" s="15">
        <f t="shared" si="52"/>
        <v>0.90834511574074073</v>
      </c>
      <c r="AT361" s="3" t="s">
        <v>1096</v>
      </c>
      <c r="AY361" s="3" t="s">
        <v>17457</v>
      </c>
    </row>
    <row r="362" spans="1:51" x14ac:dyDescent="0.2">
      <c r="A362" s="9">
        <v>8.1250000000000003E-2</v>
      </c>
      <c r="B362" s="13">
        <f t="shared" si="48"/>
        <v>4.1798575000000004E-2</v>
      </c>
      <c r="C362" s="15">
        <v>1.1277777777777778</v>
      </c>
      <c r="D362" s="15">
        <v>2.7930555555555556</v>
      </c>
      <c r="E362" s="3" t="s">
        <v>17709</v>
      </c>
      <c r="F362" s="3" t="str">
        <f t="shared" si="49"/>
        <v>09:20</v>
      </c>
      <c r="H362" s="15"/>
      <c r="I362" s="15"/>
      <c r="M362" s="13">
        <v>6.3194444444444442E-2</v>
      </c>
      <c r="N362" s="15">
        <v>1.1277777777777778</v>
      </c>
      <c r="O362" s="15">
        <v>2.7145833333333331</v>
      </c>
      <c r="P362" s="3" t="s">
        <v>17710</v>
      </c>
      <c r="Q362" s="3" t="str">
        <f t="shared" si="50"/>
        <v>09.20</v>
      </c>
      <c r="AF362" s="15">
        <f t="shared" si="51"/>
        <v>0.90852211419753093</v>
      </c>
      <c r="AK362" s="15">
        <f t="shared" si="52"/>
        <v>0.90834511574074073</v>
      </c>
      <c r="AT362" s="3" t="s">
        <v>17048</v>
      </c>
      <c r="AY362" s="3" t="s">
        <v>17526</v>
      </c>
    </row>
    <row r="363" spans="1:51" x14ac:dyDescent="0.2">
      <c r="A363" s="9">
        <v>8.0555555555555561E-2</v>
      </c>
      <c r="B363" s="13">
        <f t="shared" si="48"/>
        <v>4.1441322222222222E-2</v>
      </c>
      <c r="C363" s="15">
        <v>1.1277777777777778</v>
      </c>
      <c r="D363" s="15">
        <v>2.7930555555555556</v>
      </c>
      <c r="E363" s="3" t="s">
        <v>17711</v>
      </c>
      <c r="F363" s="3" t="str">
        <f t="shared" si="49"/>
        <v>09:20</v>
      </c>
      <c r="H363" s="15"/>
      <c r="I363" s="15"/>
      <c r="M363" s="13">
        <v>6.458333333333334E-2</v>
      </c>
      <c r="N363" s="15">
        <v>1.1277777777777778</v>
      </c>
      <c r="O363" s="15">
        <v>2.7145833333333331</v>
      </c>
      <c r="P363" s="3" t="s">
        <v>17712</v>
      </c>
      <c r="Q363" s="3" t="str">
        <f t="shared" si="50"/>
        <v>09.20</v>
      </c>
      <c r="AF363" s="15">
        <f t="shared" si="51"/>
        <v>0.90852211419753093</v>
      </c>
      <c r="AK363" s="15">
        <f t="shared" si="52"/>
        <v>0.90834511574074073</v>
      </c>
      <c r="AT363" s="3" t="s">
        <v>1690</v>
      </c>
      <c r="AY363" s="3" t="s">
        <v>17544</v>
      </c>
    </row>
    <row r="364" spans="1:51" x14ac:dyDescent="0.2">
      <c r="A364" s="9">
        <v>7.9166666666666663E-2</v>
      </c>
      <c r="B364" s="13">
        <f t="shared" si="48"/>
        <v>4.0726816666666665E-2</v>
      </c>
      <c r="C364" s="15">
        <v>1.1277777777777778</v>
      </c>
      <c r="D364" s="15">
        <v>2.7930555555555556</v>
      </c>
      <c r="E364" s="3" t="s">
        <v>17713</v>
      </c>
      <c r="F364" s="3" t="str">
        <f t="shared" si="49"/>
        <v>09:20</v>
      </c>
      <c r="H364" s="15"/>
      <c r="I364" s="15"/>
      <c r="M364" s="13">
        <v>6.5972222222222224E-2</v>
      </c>
      <c r="N364" s="15">
        <v>1.1277777777777778</v>
      </c>
      <c r="O364" s="15">
        <v>2.7145833333333331</v>
      </c>
      <c r="P364" s="3" t="s">
        <v>17714</v>
      </c>
      <c r="Q364" s="3" t="str">
        <f t="shared" si="50"/>
        <v>09.20</v>
      </c>
      <c r="AF364" s="15">
        <f t="shared" si="51"/>
        <v>0.90852211419753093</v>
      </c>
      <c r="AK364" s="15">
        <f t="shared" si="52"/>
        <v>0.90834511574074073</v>
      </c>
      <c r="AT364" s="3" t="s">
        <v>15309</v>
      </c>
      <c r="AY364" s="3" t="s">
        <v>17419</v>
      </c>
    </row>
    <row r="365" spans="1:51" x14ac:dyDescent="0.2">
      <c r="A365" s="9">
        <v>7.6388888888888895E-2</v>
      </c>
      <c r="B365" s="13">
        <f t="shared" si="48"/>
        <v>3.9297805555555558E-2</v>
      </c>
      <c r="C365" s="15">
        <v>1.1277777777777778</v>
      </c>
      <c r="D365" s="15">
        <v>2.7930555555555556</v>
      </c>
      <c r="E365" s="3" t="s">
        <v>17715</v>
      </c>
      <c r="F365" s="3" t="str">
        <f t="shared" si="49"/>
        <v>09:20</v>
      </c>
      <c r="H365" s="15"/>
      <c r="I365" s="15"/>
      <c r="M365" s="13">
        <v>6.1805555555555558E-2</v>
      </c>
      <c r="N365" s="15">
        <v>1.1277777777777778</v>
      </c>
      <c r="O365" s="15">
        <v>2.75</v>
      </c>
      <c r="P365" s="3" t="s">
        <v>17716</v>
      </c>
      <c r="Q365" s="3" t="str">
        <f t="shared" si="50"/>
        <v>09.20</v>
      </c>
      <c r="AF365" s="15">
        <f t="shared" si="51"/>
        <v>0.90852211419753093</v>
      </c>
      <c r="AK365" s="15">
        <f t="shared" si="52"/>
        <v>0.90842500000000004</v>
      </c>
      <c r="AT365" s="3" t="s">
        <v>1100</v>
      </c>
      <c r="AY365" s="3" t="s">
        <v>17357</v>
      </c>
    </row>
    <row r="366" spans="1:51" x14ac:dyDescent="0.2">
      <c r="A366" s="9">
        <v>7.9166666666666663E-2</v>
      </c>
      <c r="B366" s="13">
        <f t="shared" si="48"/>
        <v>4.0726816666666665E-2</v>
      </c>
      <c r="C366" s="15">
        <v>1.1277777777777778</v>
      </c>
      <c r="D366" s="15">
        <v>2.7930555555555556</v>
      </c>
      <c r="E366" s="3" t="s">
        <v>17717</v>
      </c>
      <c r="F366" s="3" t="str">
        <f t="shared" si="49"/>
        <v>09:20</v>
      </c>
      <c r="H366" s="15"/>
      <c r="I366" s="15"/>
      <c r="M366" s="13">
        <v>6.0416666666666667E-2</v>
      </c>
      <c r="N366" s="15">
        <v>1.1277777777777778</v>
      </c>
      <c r="O366" s="15">
        <v>2.75</v>
      </c>
      <c r="P366" s="3" t="s">
        <v>17718</v>
      </c>
      <c r="Q366" s="3" t="str">
        <f t="shared" si="50"/>
        <v>09.20</v>
      </c>
      <c r="AF366" s="15">
        <f t="shared" si="51"/>
        <v>0.90852211419753093</v>
      </c>
      <c r="AK366" s="15">
        <f t="shared" si="52"/>
        <v>0.90842500000000004</v>
      </c>
      <c r="AT366" s="3" t="s">
        <v>15309</v>
      </c>
      <c r="AY366" s="3" t="s">
        <v>16866</v>
      </c>
    </row>
    <row r="367" spans="1:51" x14ac:dyDescent="0.2">
      <c r="A367" s="9">
        <v>7.6388888888888895E-2</v>
      </c>
      <c r="B367" s="13">
        <f t="shared" si="48"/>
        <v>3.9297805555555558E-2</v>
      </c>
      <c r="C367" s="15">
        <v>1.1277777777777778</v>
      </c>
      <c r="D367" s="15">
        <v>2.7930555555555556</v>
      </c>
      <c r="E367" s="3" t="s">
        <v>17719</v>
      </c>
      <c r="F367" s="3" t="str">
        <f t="shared" si="49"/>
        <v>09:20</v>
      </c>
      <c r="H367" s="15"/>
      <c r="I367" s="15"/>
      <c r="M367" s="13">
        <v>5.8333333333333334E-2</v>
      </c>
      <c r="N367" s="15">
        <v>1.1277777777777778</v>
      </c>
      <c r="O367" s="15">
        <v>2.75</v>
      </c>
      <c r="P367" s="3" t="s">
        <v>17720</v>
      </c>
      <c r="Q367" s="3" t="str">
        <f t="shared" si="50"/>
        <v>09.20</v>
      </c>
      <c r="AF367" s="15">
        <f t="shared" si="51"/>
        <v>0.90852211419753093</v>
      </c>
      <c r="AK367" s="15">
        <f t="shared" si="52"/>
        <v>0.90842500000000004</v>
      </c>
      <c r="AT367" s="3" t="s">
        <v>1100</v>
      </c>
      <c r="AY367" s="3" t="s">
        <v>17004</v>
      </c>
    </row>
    <row r="368" spans="1:51" x14ac:dyDescent="0.2">
      <c r="A368" s="9">
        <v>8.1250000000000003E-2</v>
      </c>
      <c r="B368" s="13">
        <f t="shared" si="48"/>
        <v>4.1798575000000004E-2</v>
      </c>
      <c r="C368" s="15">
        <v>1.1277777777777778</v>
      </c>
      <c r="D368" s="15">
        <v>2.7930555555555556</v>
      </c>
      <c r="E368" s="3" t="s">
        <v>17721</v>
      </c>
      <c r="F368" s="3" t="str">
        <f t="shared" si="49"/>
        <v>09:20</v>
      </c>
      <c r="H368" s="15"/>
      <c r="I368" s="15"/>
      <c r="M368" s="13">
        <v>5.8333333333333334E-2</v>
      </c>
      <c r="N368" s="15">
        <v>1.1277777777777778</v>
      </c>
      <c r="O368" s="15">
        <v>2.7506944444444446</v>
      </c>
      <c r="P368" s="3" t="s">
        <v>17722</v>
      </c>
      <c r="Q368" s="3" t="str">
        <f t="shared" si="50"/>
        <v>09.20</v>
      </c>
      <c r="AF368" s="15">
        <f t="shared" si="51"/>
        <v>0.90852211419753093</v>
      </c>
      <c r="AK368" s="15">
        <f t="shared" si="52"/>
        <v>0.90842656635802477</v>
      </c>
      <c r="AT368" s="3" t="s">
        <v>17048</v>
      </c>
      <c r="AY368" s="3" t="s">
        <v>17004</v>
      </c>
    </row>
    <row r="369" spans="1:51" x14ac:dyDescent="0.2">
      <c r="A369" s="9">
        <v>8.1250000000000003E-2</v>
      </c>
      <c r="B369" s="13">
        <f t="shared" si="48"/>
        <v>4.1798575000000004E-2</v>
      </c>
      <c r="C369" s="15">
        <v>1.1277777777777778</v>
      </c>
      <c r="D369" s="15">
        <v>2.7930555555555556</v>
      </c>
      <c r="E369" s="3" t="s">
        <v>17723</v>
      </c>
      <c r="F369" s="3" t="str">
        <f t="shared" si="49"/>
        <v>09:20</v>
      </c>
      <c r="H369" s="15"/>
      <c r="I369" s="15"/>
      <c r="M369" s="13">
        <v>5.9027777777777776E-2</v>
      </c>
      <c r="N369" s="15">
        <v>1.1277777777777778</v>
      </c>
      <c r="O369" s="15">
        <v>2.7506944444444446</v>
      </c>
      <c r="P369" s="3" t="s">
        <v>17724</v>
      </c>
      <c r="Q369" s="3" t="str">
        <f t="shared" si="50"/>
        <v>09.20</v>
      </c>
      <c r="AF369" s="15">
        <f t="shared" si="51"/>
        <v>0.90852211419753093</v>
      </c>
      <c r="AK369" s="15">
        <f t="shared" si="52"/>
        <v>0.90842656635802477</v>
      </c>
      <c r="AT369" s="3" t="s">
        <v>17048</v>
      </c>
      <c r="AY369" s="3" t="s">
        <v>17066</v>
      </c>
    </row>
    <row r="370" spans="1:51" x14ac:dyDescent="0.2">
      <c r="A370" s="3">
        <v>8.4027777777777785E-2</v>
      </c>
      <c r="B370" s="13">
        <f t="shared" si="48"/>
        <v>4.3227586111111119E-2</v>
      </c>
      <c r="C370" s="15">
        <v>1.1277777777777778</v>
      </c>
      <c r="D370" s="15">
        <v>2.7930555555555556</v>
      </c>
      <c r="E370" s="3" t="s">
        <v>17725</v>
      </c>
      <c r="F370" s="3" t="str">
        <f t="shared" si="49"/>
        <v>09:20</v>
      </c>
      <c r="H370" s="15"/>
      <c r="I370" s="15"/>
      <c r="M370" s="13">
        <v>5.7638888888888892E-2</v>
      </c>
      <c r="N370" s="15">
        <v>1.1277777777777778</v>
      </c>
      <c r="O370" s="15">
        <v>2.7506944444444446</v>
      </c>
      <c r="P370" s="3" t="s">
        <v>17726</v>
      </c>
      <c r="Q370" s="3" t="str">
        <f t="shared" si="50"/>
        <v>09.20</v>
      </c>
      <c r="AF370" s="15">
        <f t="shared" si="51"/>
        <v>0.90852211419753093</v>
      </c>
      <c r="AK370" s="15">
        <f t="shared" si="52"/>
        <v>0.90842656635802477</v>
      </c>
      <c r="AT370" s="3" t="s">
        <v>16974</v>
      </c>
      <c r="AY370" s="3" t="s">
        <v>17349</v>
      </c>
    </row>
    <row r="371" spans="1:51" x14ac:dyDescent="0.2">
      <c r="A371" s="9">
        <v>7.4999999999999997E-2</v>
      </c>
      <c r="B371" s="13">
        <f t="shared" si="48"/>
        <v>3.8583300000000001E-2</v>
      </c>
      <c r="C371" s="15">
        <v>1.1277777777777778</v>
      </c>
      <c r="D371" s="15">
        <v>2.7930555555555556</v>
      </c>
      <c r="E371" s="3" t="s">
        <v>17727</v>
      </c>
      <c r="F371" s="3" t="str">
        <f t="shared" si="49"/>
        <v>09:20</v>
      </c>
      <c r="H371" s="15"/>
      <c r="I371" s="15"/>
      <c r="M371" s="13">
        <v>5.9027777777777776E-2</v>
      </c>
      <c r="N371" s="15">
        <v>1.1277777777777778</v>
      </c>
      <c r="O371" s="15">
        <v>2.7506944444444446</v>
      </c>
      <c r="P371" s="3" t="s">
        <v>17728</v>
      </c>
      <c r="Q371" s="3" t="str">
        <f t="shared" si="50"/>
        <v>09.20</v>
      </c>
      <c r="AF371" s="15">
        <f t="shared" si="51"/>
        <v>0.90852211419753093</v>
      </c>
      <c r="AK371" s="15">
        <f t="shared" si="52"/>
        <v>0.90842656635802477</v>
      </c>
      <c r="AT371" s="3" t="s">
        <v>1130</v>
      </c>
      <c r="AY371" s="3" t="s">
        <v>17066</v>
      </c>
    </row>
    <row r="372" spans="1:51" x14ac:dyDescent="0.2">
      <c r="A372" s="9">
        <v>6.9444444444444448E-2</v>
      </c>
      <c r="B372" s="13">
        <f t="shared" si="48"/>
        <v>3.5725277777777779E-2</v>
      </c>
      <c r="C372" s="15">
        <v>1.1277777777777778</v>
      </c>
      <c r="D372" s="15">
        <v>2.7937500000000002</v>
      </c>
      <c r="E372" s="3" t="s">
        <v>17729</v>
      </c>
      <c r="F372" s="3" t="str">
        <f t="shared" si="49"/>
        <v>09:20</v>
      </c>
      <c r="H372" s="15"/>
      <c r="I372" s="15"/>
      <c r="M372" s="13">
        <v>6.1111111111111109E-2</v>
      </c>
      <c r="N372" s="15">
        <v>1.1277777777777778</v>
      </c>
      <c r="O372" s="15">
        <v>2.7506944444444446</v>
      </c>
      <c r="P372" s="3" t="s">
        <v>17730</v>
      </c>
      <c r="Q372" s="3" t="str">
        <f t="shared" si="50"/>
        <v>09.20</v>
      </c>
      <c r="AF372" s="15">
        <f t="shared" si="51"/>
        <v>0.90852368055555555</v>
      </c>
      <c r="AK372" s="15">
        <f t="shared" si="52"/>
        <v>0.90842656635802477</v>
      </c>
      <c r="AT372" s="3" t="s">
        <v>10667</v>
      </c>
      <c r="AY372" s="3" t="s">
        <v>17149</v>
      </c>
    </row>
    <row r="373" spans="1:51" x14ac:dyDescent="0.2">
      <c r="A373" s="9">
        <v>6.3888888888888884E-2</v>
      </c>
      <c r="B373" s="13">
        <f t="shared" si="48"/>
        <v>3.2867255555555551E-2</v>
      </c>
      <c r="C373" s="15">
        <v>1.1277777777777778</v>
      </c>
      <c r="D373" s="15">
        <v>2.7937500000000002</v>
      </c>
      <c r="E373" s="3" t="s">
        <v>17731</v>
      </c>
      <c r="F373" s="3" t="str">
        <f t="shared" si="49"/>
        <v>09:20</v>
      </c>
      <c r="H373" s="15"/>
      <c r="I373" s="15"/>
      <c r="M373" s="13">
        <v>5.8333333333333334E-2</v>
      </c>
      <c r="N373" s="15">
        <v>1.1277777777777778</v>
      </c>
      <c r="O373" s="15">
        <v>2.7506944444444446</v>
      </c>
      <c r="P373" s="3" t="s">
        <v>17732</v>
      </c>
      <c r="Q373" s="3" t="str">
        <f t="shared" si="50"/>
        <v>09.20</v>
      </c>
      <c r="AF373" s="15">
        <f t="shared" si="51"/>
        <v>0.90852368055555555</v>
      </c>
      <c r="AK373" s="15">
        <f t="shared" si="52"/>
        <v>0.90842656635802477</v>
      </c>
      <c r="AT373" s="3" t="s">
        <v>547</v>
      </c>
      <c r="AY373" s="3" t="s">
        <v>17004</v>
      </c>
    </row>
    <row r="374" spans="1:51" x14ac:dyDescent="0.2">
      <c r="A374" s="9">
        <v>5.6944444444444443E-2</v>
      </c>
      <c r="B374" s="13">
        <f t="shared" si="48"/>
        <v>2.9294727777777779E-2</v>
      </c>
      <c r="C374" s="15">
        <v>1.1277777777777778</v>
      </c>
      <c r="D374" s="15">
        <v>2.7937500000000002</v>
      </c>
      <c r="E374" s="3" t="s">
        <v>17733</v>
      </c>
      <c r="F374" s="3" t="str">
        <f t="shared" si="49"/>
        <v>09:20</v>
      </c>
      <c r="H374" s="15"/>
      <c r="I374" s="15"/>
      <c r="M374" s="13">
        <v>5.8333333333333334E-2</v>
      </c>
      <c r="N374" s="15">
        <v>1.1277777777777778</v>
      </c>
      <c r="O374" s="15">
        <v>2.7506944444444446</v>
      </c>
      <c r="P374" s="3" t="s">
        <v>17734</v>
      </c>
      <c r="Q374" s="3" t="str">
        <f t="shared" si="50"/>
        <v>09.20</v>
      </c>
      <c r="AF374" s="15">
        <f t="shared" si="51"/>
        <v>0.90852368055555555</v>
      </c>
      <c r="AK374" s="15">
        <f t="shared" si="52"/>
        <v>0.90842656635802477</v>
      </c>
      <c r="AT374" s="3" t="s">
        <v>143</v>
      </c>
      <c r="AY374" s="3" t="s">
        <v>17004</v>
      </c>
    </row>
    <row r="375" spans="1:51" x14ac:dyDescent="0.2">
      <c r="A375" s="9">
        <v>5.6250000000000001E-2</v>
      </c>
      <c r="B375" s="13">
        <f t="shared" si="48"/>
        <v>2.8937475000000001E-2</v>
      </c>
      <c r="C375" s="15">
        <v>1.1277777777777778</v>
      </c>
      <c r="D375" s="15">
        <v>2.7937500000000002</v>
      </c>
      <c r="E375" s="3" t="s">
        <v>17735</v>
      </c>
      <c r="F375" s="3" t="str">
        <f t="shared" si="49"/>
        <v>09:20</v>
      </c>
      <c r="H375" s="15"/>
      <c r="I375" s="15"/>
      <c r="M375" s="13">
        <v>6.458333333333334E-2</v>
      </c>
      <c r="N375" s="15">
        <v>1.1277777777777778</v>
      </c>
      <c r="O375" s="15">
        <v>2.7506944444444446</v>
      </c>
      <c r="P375" s="3" t="s">
        <v>17736</v>
      </c>
      <c r="Q375" s="3" t="str">
        <f t="shared" si="50"/>
        <v>09.20</v>
      </c>
      <c r="AF375" s="15">
        <f t="shared" si="51"/>
        <v>0.90852368055555555</v>
      </c>
      <c r="AK375" s="15">
        <f t="shared" si="52"/>
        <v>0.90842656635802477</v>
      </c>
      <c r="AT375" s="3" t="s">
        <v>312</v>
      </c>
      <c r="AY375" s="3" t="s">
        <v>17596</v>
      </c>
    </row>
    <row r="376" spans="1:51" x14ac:dyDescent="0.2">
      <c r="A376" s="9">
        <v>4.791666666666667E-2</v>
      </c>
      <c r="B376" s="13">
        <f t="shared" si="48"/>
        <v>2.4650441666666668E-2</v>
      </c>
      <c r="C376" s="15">
        <v>1.1277777777777778</v>
      </c>
      <c r="D376" s="15">
        <v>2.7937500000000002</v>
      </c>
      <c r="E376" s="3" t="s">
        <v>17737</v>
      </c>
      <c r="F376" s="3" t="str">
        <f t="shared" si="49"/>
        <v>09:20</v>
      </c>
      <c r="H376" s="15"/>
      <c r="I376" s="15"/>
      <c r="M376" s="13">
        <v>5.9027777777777776E-2</v>
      </c>
      <c r="N376" s="15">
        <v>1.1277777777777778</v>
      </c>
      <c r="O376" s="15">
        <v>2.7513888888888891</v>
      </c>
      <c r="P376" s="3" t="s">
        <v>17738</v>
      </c>
      <c r="Q376" s="3" t="str">
        <f t="shared" si="50"/>
        <v>09.20</v>
      </c>
      <c r="AF376" s="15">
        <f t="shared" si="51"/>
        <v>0.90852368055555555</v>
      </c>
      <c r="AK376" s="15">
        <f t="shared" si="52"/>
        <v>0.90842813271604939</v>
      </c>
      <c r="AT376" s="3" t="s">
        <v>335</v>
      </c>
      <c r="AY376" s="3" t="s">
        <v>17066</v>
      </c>
    </row>
    <row r="377" spans="1:51" x14ac:dyDescent="0.2">
      <c r="A377" s="3">
        <v>6.8750000000000006E-2</v>
      </c>
      <c r="B377" s="13">
        <f t="shared" si="48"/>
        <v>3.5368025000000004E-2</v>
      </c>
      <c r="C377" s="15">
        <v>1.1277777777777778</v>
      </c>
      <c r="D377" s="15">
        <v>2.7944444444444443</v>
      </c>
      <c r="E377" s="3" t="s">
        <v>17739</v>
      </c>
      <c r="F377" s="3" t="str">
        <f t="shared" si="49"/>
        <v>09:20</v>
      </c>
      <c r="H377" s="15"/>
      <c r="I377" s="15"/>
      <c r="M377" s="13">
        <v>5.5555555555555552E-2</v>
      </c>
      <c r="N377" s="15">
        <v>1.1277777777777778</v>
      </c>
      <c r="O377" s="15">
        <v>2.7513888888888891</v>
      </c>
      <c r="P377" s="3" t="s">
        <v>17740</v>
      </c>
      <c r="Q377" s="3" t="str">
        <f t="shared" si="50"/>
        <v>09.20</v>
      </c>
      <c r="AF377" s="15">
        <f t="shared" si="51"/>
        <v>0.90852524691358028</v>
      </c>
      <c r="AK377" s="15">
        <f t="shared" si="52"/>
        <v>0.90842813271604939</v>
      </c>
      <c r="AT377" s="3" t="s">
        <v>9517</v>
      </c>
      <c r="AY377" s="3" t="s">
        <v>17060</v>
      </c>
    </row>
    <row r="378" spans="1:51" x14ac:dyDescent="0.2">
      <c r="A378" s="3">
        <v>6.8750000000000006E-2</v>
      </c>
      <c r="B378" s="13">
        <f t="shared" si="48"/>
        <v>3.5368025000000004E-2</v>
      </c>
      <c r="C378" s="15">
        <v>1.1277777777777778</v>
      </c>
      <c r="D378" s="15">
        <v>2.7944444444444443</v>
      </c>
      <c r="E378" s="3" t="s">
        <v>17741</v>
      </c>
      <c r="F378" s="3" t="str">
        <f t="shared" si="49"/>
        <v>09:20</v>
      </c>
      <c r="H378" s="15"/>
      <c r="I378" s="15"/>
      <c r="M378" s="13">
        <v>5.347222222222222E-2</v>
      </c>
      <c r="N378" s="15">
        <v>1.1277777777777778</v>
      </c>
      <c r="O378" s="15">
        <v>2.7513888888888891</v>
      </c>
      <c r="P378" s="3" t="s">
        <v>17742</v>
      </c>
      <c r="Q378" s="3" t="str">
        <f t="shared" si="50"/>
        <v>09.20</v>
      </c>
      <c r="AF378" s="15">
        <f t="shared" si="51"/>
        <v>0.90852524691358028</v>
      </c>
      <c r="AK378" s="15">
        <f t="shared" si="52"/>
        <v>0.90842813271604939</v>
      </c>
      <c r="AT378" s="3" t="s">
        <v>9517</v>
      </c>
      <c r="AY378" s="3" t="s">
        <v>17009</v>
      </c>
    </row>
    <row r="379" spans="1:51" x14ac:dyDescent="0.2">
      <c r="A379" s="9">
        <v>4.6527777777777779E-2</v>
      </c>
      <c r="B379" s="13">
        <f t="shared" si="48"/>
        <v>2.3935936111111111E-2</v>
      </c>
      <c r="C379" s="15">
        <v>1.1277777777777778</v>
      </c>
      <c r="D379" s="15">
        <v>2.7944444444444443</v>
      </c>
      <c r="E379" s="3" t="s">
        <v>17743</v>
      </c>
      <c r="F379" s="3" t="str">
        <f t="shared" si="49"/>
        <v>09:20</v>
      </c>
      <c r="H379" s="15"/>
      <c r="I379" s="15"/>
      <c r="M379" s="13">
        <v>4.4444444444444446E-2</v>
      </c>
      <c r="N379" s="15">
        <v>1.1277777777777778</v>
      </c>
      <c r="O379" s="15">
        <v>2.7513888888888891</v>
      </c>
      <c r="P379" s="3" t="s">
        <v>17744</v>
      </c>
      <c r="Q379" s="3" t="str">
        <f t="shared" si="50"/>
        <v>09.20</v>
      </c>
      <c r="AF379" s="15">
        <f t="shared" si="51"/>
        <v>0.90852524691358028</v>
      </c>
      <c r="AK379" s="15">
        <f t="shared" si="52"/>
        <v>0.90842813271604939</v>
      </c>
      <c r="AT379" s="3" t="s">
        <v>1027</v>
      </c>
      <c r="AY379" s="3" t="s">
        <v>17143</v>
      </c>
    </row>
    <row r="380" spans="1:51" x14ac:dyDescent="0.2">
      <c r="A380" s="9">
        <v>5.6944444444444443E-2</v>
      </c>
      <c r="B380" s="13">
        <f t="shared" si="48"/>
        <v>2.9294727777777779E-2</v>
      </c>
      <c r="C380" s="15">
        <v>1.1277777777777778</v>
      </c>
      <c r="D380" s="15">
        <v>2.7944444444444443</v>
      </c>
      <c r="E380" s="3" t="s">
        <v>17745</v>
      </c>
      <c r="F380" s="3" t="str">
        <f t="shared" si="49"/>
        <v>09:20</v>
      </c>
      <c r="G380" s="9"/>
      <c r="H380" s="15"/>
      <c r="I380" s="15"/>
      <c r="M380" s="13">
        <v>4.027777777777778E-2</v>
      </c>
      <c r="N380" s="15">
        <v>1.1277777777777778</v>
      </c>
      <c r="O380" s="15">
        <v>2.7513888888888891</v>
      </c>
      <c r="P380" s="3" t="s">
        <v>17746</v>
      </c>
      <c r="Q380" s="3" t="str">
        <f t="shared" si="50"/>
        <v>09.20</v>
      </c>
      <c r="AF380" s="15">
        <f t="shared" si="51"/>
        <v>0.90852524691358028</v>
      </c>
      <c r="AK380" s="15">
        <f t="shared" si="52"/>
        <v>0.90842813271604939</v>
      </c>
      <c r="AT380" s="3" t="s">
        <v>143</v>
      </c>
      <c r="AY380" s="3" t="s">
        <v>10759</v>
      </c>
    </row>
    <row r="381" spans="1:51" x14ac:dyDescent="0.2">
      <c r="A381" s="9">
        <v>5.8333333333333334E-2</v>
      </c>
      <c r="B381" s="13">
        <f t="shared" si="48"/>
        <v>3.0009233333333333E-2</v>
      </c>
      <c r="C381" s="15">
        <v>1.1277777777777778</v>
      </c>
      <c r="D381" s="15">
        <v>2.7944444444444443</v>
      </c>
      <c r="E381" s="3" t="s">
        <v>17747</v>
      </c>
      <c r="F381" s="3" t="str">
        <f t="shared" si="49"/>
        <v>09:20</v>
      </c>
      <c r="G381" s="9"/>
      <c r="H381" s="15"/>
      <c r="I381" s="15"/>
      <c r="M381" s="13">
        <v>3.888888888888889E-2</v>
      </c>
      <c r="N381" s="15">
        <v>1.1277777777777778</v>
      </c>
      <c r="O381" s="15">
        <v>2.7520833333333332</v>
      </c>
      <c r="P381" s="3" t="s">
        <v>17748</v>
      </c>
      <c r="Q381" s="3" t="str">
        <f t="shared" si="50"/>
        <v>09.20</v>
      </c>
      <c r="AF381" s="15">
        <f t="shared" si="51"/>
        <v>0.90852524691358028</v>
      </c>
      <c r="AK381" s="15">
        <f t="shared" si="52"/>
        <v>0.90842969907407412</v>
      </c>
      <c r="AT381" s="3" t="s">
        <v>523</v>
      </c>
      <c r="AY381" s="3" t="s">
        <v>9574</v>
      </c>
    </row>
    <row r="382" spans="1:51" x14ac:dyDescent="0.2">
      <c r="A382" s="9">
        <v>5.6944444444444443E-2</v>
      </c>
      <c r="B382" s="13">
        <f t="shared" si="48"/>
        <v>2.9294727777777779E-2</v>
      </c>
      <c r="C382" s="15">
        <v>1.1277777777777778</v>
      </c>
      <c r="D382" s="15">
        <v>2.7944444444444443</v>
      </c>
      <c r="E382" s="3" t="s">
        <v>17749</v>
      </c>
      <c r="F382" s="3" t="str">
        <f t="shared" si="49"/>
        <v>09:20</v>
      </c>
      <c r="G382" s="9"/>
      <c r="H382" s="15"/>
      <c r="I382" s="15"/>
      <c r="M382" s="13">
        <v>4.0972222222222222E-2</v>
      </c>
      <c r="N382" s="15">
        <v>1.1277777777777778</v>
      </c>
      <c r="O382" s="15">
        <v>2.7520833333333332</v>
      </c>
      <c r="P382" s="3" t="s">
        <v>17750</v>
      </c>
      <c r="Q382" s="3" t="str">
        <f t="shared" si="50"/>
        <v>09.20</v>
      </c>
      <c r="AF382" s="15">
        <f t="shared" si="51"/>
        <v>0.90852524691358028</v>
      </c>
      <c r="AK382" s="15">
        <f t="shared" si="52"/>
        <v>0.90842969907407412</v>
      </c>
      <c r="AT382" s="3" t="s">
        <v>143</v>
      </c>
      <c r="AY382" s="3" t="s">
        <v>1086</v>
      </c>
    </row>
    <row r="383" spans="1:51" x14ac:dyDescent="0.2">
      <c r="A383" s="9">
        <v>6.1111111111111109E-2</v>
      </c>
      <c r="B383" s="13">
        <f t="shared" si="48"/>
        <v>3.1438244444444444E-2</v>
      </c>
      <c r="C383" s="15">
        <v>1.1277777777777778</v>
      </c>
      <c r="D383" s="15">
        <v>2.7951388888888888</v>
      </c>
      <c r="E383" s="3" t="s">
        <v>17751</v>
      </c>
      <c r="F383" s="3" t="str">
        <f t="shared" si="49"/>
        <v>09:20</v>
      </c>
      <c r="H383" s="15"/>
      <c r="I383" s="15"/>
      <c r="M383" s="13">
        <v>4.583333333333333E-2</v>
      </c>
      <c r="N383" s="15">
        <v>1.1277777777777778</v>
      </c>
      <c r="O383" s="15">
        <v>2.7520833333333332</v>
      </c>
      <c r="P383" s="3" t="s">
        <v>17752</v>
      </c>
      <c r="Q383" s="3" t="str">
        <f t="shared" si="50"/>
        <v>09.20</v>
      </c>
      <c r="AF383" s="15">
        <f t="shared" si="51"/>
        <v>0.908526813271605</v>
      </c>
      <c r="AK383" s="15">
        <f t="shared" si="52"/>
        <v>0.90842969907407412</v>
      </c>
      <c r="AT383" s="3" t="s">
        <v>118</v>
      </c>
      <c r="AY383" s="3" t="s">
        <v>17063</v>
      </c>
    </row>
    <row r="384" spans="1:51" x14ac:dyDescent="0.2">
      <c r="A384" s="9">
        <v>6.25E-2</v>
      </c>
      <c r="B384" s="13">
        <f t="shared" si="48"/>
        <v>3.2152750000000001E-2</v>
      </c>
      <c r="C384" s="15">
        <v>1.1277777777777778</v>
      </c>
      <c r="D384" s="15">
        <v>2.7951388888888888</v>
      </c>
      <c r="E384" s="3" t="s">
        <v>17753</v>
      </c>
      <c r="F384" s="3" t="str">
        <f t="shared" si="49"/>
        <v>09:20</v>
      </c>
      <c r="H384" s="15"/>
      <c r="I384" s="15"/>
      <c r="M384" s="13">
        <v>4.9305555555555554E-2</v>
      </c>
      <c r="N384" s="15">
        <v>1.1277777777777778</v>
      </c>
      <c r="O384" s="15">
        <v>2.7527777777777778</v>
      </c>
      <c r="P384" s="3" t="s">
        <v>17754</v>
      </c>
      <c r="Q384" s="3" t="str">
        <f t="shared" si="50"/>
        <v>09.20</v>
      </c>
      <c r="AF384" s="15">
        <f t="shared" si="51"/>
        <v>0.908526813271605</v>
      </c>
      <c r="AK384" s="15">
        <f t="shared" si="52"/>
        <v>0.90843126543209884</v>
      </c>
      <c r="AT384" s="3" t="s">
        <v>781</v>
      </c>
      <c r="AY384" s="3" t="s">
        <v>17112</v>
      </c>
    </row>
    <row r="385" spans="1:51" x14ac:dyDescent="0.2">
      <c r="A385" s="9">
        <v>6.1111111111111109E-2</v>
      </c>
      <c r="B385" s="13">
        <f t="shared" si="48"/>
        <v>3.1438244444444444E-2</v>
      </c>
      <c r="C385" s="15">
        <v>1.1277777777777778</v>
      </c>
      <c r="D385" s="15">
        <v>2.7958333333333334</v>
      </c>
      <c r="E385" s="3" t="s">
        <v>17755</v>
      </c>
      <c r="F385" s="3" t="str">
        <f t="shared" si="49"/>
        <v>09:20</v>
      </c>
      <c r="H385" s="15"/>
      <c r="I385" s="15"/>
      <c r="M385" s="13">
        <v>5.2083333333333336E-2</v>
      </c>
      <c r="N385" s="15">
        <v>1.1277777777777778</v>
      </c>
      <c r="O385" s="15">
        <v>2.7527777777777778</v>
      </c>
      <c r="P385" s="3" t="s">
        <v>17756</v>
      </c>
      <c r="Q385" s="3" t="str">
        <f t="shared" si="50"/>
        <v>09.20</v>
      </c>
      <c r="AF385" s="15">
        <f t="shared" si="51"/>
        <v>0.90852837962962962</v>
      </c>
      <c r="AK385" s="15">
        <f t="shared" si="52"/>
        <v>0.90843126543209884</v>
      </c>
      <c r="AT385" s="3" t="s">
        <v>118</v>
      </c>
      <c r="AY385" s="3" t="s">
        <v>17374</v>
      </c>
    </row>
    <row r="386" spans="1:51" x14ac:dyDescent="0.2">
      <c r="A386" s="9">
        <v>5.6944444444444443E-2</v>
      </c>
      <c r="B386" s="13">
        <f t="shared" si="48"/>
        <v>2.9294727777777779E-2</v>
      </c>
      <c r="C386" s="15">
        <v>1.1277777777777778</v>
      </c>
      <c r="D386" s="15">
        <v>2.7958333333333334</v>
      </c>
      <c r="E386" s="3" t="s">
        <v>17757</v>
      </c>
      <c r="F386" s="3" t="str">
        <f t="shared" si="49"/>
        <v>09:20</v>
      </c>
      <c r="H386" s="15"/>
      <c r="I386" s="15"/>
      <c r="M386" s="13">
        <v>5.9027777777777776E-2</v>
      </c>
      <c r="N386" s="15">
        <v>1.1277777777777778</v>
      </c>
      <c r="O386" s="15">
        <v>2.7527777777777778</v>
      </c>
      <c r="P386" s="3" t="s">
        <v>17758</v>
      </c>
      <c r="Q386" s="3" t="str">
        <f t="shared" si="50"/>
        <v>09.20</v>
      </c>
      <c r="AF386" s="15">
        <f t="shared" si="51"/>
        <v>0.90852837962962962</v>
      </c>
      <c r="AK386" s="15">
        <f t="shared" si="52"/>
        <v>0.90843126543209884</v>
      </c>
      <c r="AT386" s="3" t="s">
        <v>143</v>
      </c>
      <c r="AY386" s="3" t="s">
        <v>17066</v>
      </c>
    </row>
    <row r="387" spans="1:51" x14ac:dyDescent="0.2">
      <c r="A387" s="9">
        <v>5.6250000000000001E-2</v>
      </c>
      <c r="B387" s="13">
        <f t="shared" si="48"/>
        <v>2.8937475000000001E-2</v>
      </c>
      <c r="C387" s="15">
        <v>1.1277777777777778</v>
      </c>
      <c r="D387" s="15">
        <v>2.7958333333333334</v>
      </c>
      <c r="E387" s="3" t="s">
        <v>17759</v>
      </c>
      <c r="F387" s="3" t="str">
        <f t="shared" si="49"/>
        <v>09:20</v>
      </c>
      <c r="H387" s="15"/>
      <c r="I387" s="15"/>
      <c r="M387" s="13">
        <v>6.0416666666666667E-2</v>
      </c>
      <c r="N387" s="15">
        <v>1.1277777777777778</v>
      </c>
      <c r="O387" s="15">
        <v>2.7527777777777778</v>
      </c>
      <c r="P387" s="3" t="s">
        <v>17760</v>
      </c>
      <c r="Q387" s="3" t="str">
        <f t="shared" si="50"/>
        <v>09.20</v>
      </c>
      <c r="AF387" s="15">
        <f t="shared" si="51"/>
        <v>0.90852837962962962</v>
      </c>
      <c r="AK387" s="15">
        <f t="shared" si="52"/>
        <v>0.90843126543209884</v>
      </c>
      <c r="AT387" s="3" t="s">
        <v>254</v>
      </c>
      <c r="AY387" s="3" t="s">
        <v>17360</v>
      </c>
    </row>
    <row r="388" spans="1:51" x14ac:dyDescent="0.2">
      <c r="A388" s="9">
        <v>6.805555555555555E-2</v>
      </c>
      <c r="B388" s="13">
        <f t="shared" ref="B388:B451" si="53">A388*0.514444</f>
        <v>3.5010772222222222E-2</v>
      </c>
      <c r="C388" s="15">
        <v>1.1277777777777778</v>
      </c>
      <c r="D388" s="15">
        <v>2.7965277777777779</v>
      </c>
      <c r="E388" s="3" t="s">
        <v>17761</v>
      </c>
      <c r="F388" s="3" t="str">
        <f t="shared" ref="F388:F451" si="54">LEFT(E388,5)</f>
        <v>09:20</v>
      </c>
      <c r="H388" s="15"/>
      <c r="I388" s="15"/>
      <c r="M388" s="13">
        <v>6.3194444444444442E-2</v>
      </c>
      <c r="N388" s="15">
        <v>1.1277777777777778</v>
      </c>
      <c r="O388" s="15">
        <v>2.7534722222222223</v>
      </c>
      <c r="P388" s="3" t="s">
        <v>17762</v>
      </c>
      <c r="Q388" s="3" t="str">
        <f t="shared" ref="Q388:Q451" si="55">LEFT(P388,5)</f>
        <v>09.20</v>
      </c>
      <c r="AF388" s="15">
        <f t="shared" ref="AF388:AF451" si="56">0.8*C388+(D388*C388)/500</f>
        <v>0.90852994598765435</v>
      </c>
      <c r="AK388" s="15">
        <f t="shared" ref="AK388:AK451" si="57">0.8*N388+(O388*N388)/500</f>
        <v>0.90843283179012346</v>
      </c>
      <c r="AT388" s="3" t="s">
        <v>9517</v>
      </c>
      <c r="AY388" s="3" t="s">
        <v>17354</v>
      </c>
    </row>
    <row r="389" spans="1:51" x14ac:dyDescent="0.2">
      <c r="A389" s="9">
        <v>7.4999999999999997E-2</v>
      </c>
      <c r="B389" s="13">
        <f t="shared" si="53"/>
        <v>3.8583300000000001E-2</v>
      </c>
      <c r="C389" s="15">
        <v>1.1277777777777778</v>
      </c>
      <c r="D389" s="15">
        <v>2.7965277777777779</v>
      </c>
      <c r="E389" s="3" t="s">
        <v>17763</v>
      </c>
      <c r="F389" s="3" t="str">
        <f t="shared" si="54"/>
        <v>09:20</v>
      </c>
      <c r="H389" s="15"/>
      <c r="I389" s="15"/>
      <c r="M389" s="13">
        <v>6.3888888888888884E-2</v>
      </c>
      <c r="N389" s="15">
        <v>1.1277777777777778</v>
      </c>
      <c r="O389" s="15">
        <v>2.7534722222222223</v>
      </c>
      <c r="P389" s="3" t="s">
        <v>17764</v>
      </c>
      <c r="Q389" s="3" t="str">
        <f t="shared" si="55"/>
        <v>09.20</v>
      </c>
      <c r="AF389" s="15">
        <f t="shared" si="56"/>
        <v>0.90852994598765435</v>
      </c>
      <c r="AK389" s="15">
        <f t="shared" si="57"/>
        <v>0.90843283179012346</v>
      </c>
      <c r="AT389" s="3" t="s">
        <v>1736</v>
      </c>
      <c r="AY389" s="3" t="s">
        <v>17369</v>
      </c>
    </row>
    <row r="390" spans="1:51" x14ac:dyDescent="0.2">
      <c r="A390" s="9">
        <v>7.4999999999999997E-2</v>
      </c>
      <c r="B390" s="13">
        <f t="shared" si="53"/>
        <v>3.8583300000000001E-2</v>
      </c>
      <c r="C390" s="15">
        <v>1.1277777777777778</v>
      </c>
      <c r="D390" s="15">
        <v>2.7972222222222221</v>
      </c>
      <c r="E390" s="3" t="s">
        <v>17765</v>
      </c>
      <c r="F390" s="3" t="str">
        <f t="shared" si="54"/>
        <v>09:20</v>
      </c>
      <c r="H390" s="15"/>
      <c r="I390" s="15"/>
      <c r="M390" s="13">
        <v>6.5972222222222224E-2</v>
      </c>
      <c r="N390" s="15">
        <v>1.1277777777777778</v>
      </c>
      <c r="O390" s="15">
        <v>2.7541666666666669</v>
      </c>
      <c r="P390" s="3" t="s">
        <v>17766</v>
      </c>
      <c r="Q390" s="3" t="str">
        <f t="shared" si="55"/>
        <v>09.20</v>
      </c>
      <c r="AF390" s="15">
        <f t="shared" si="56"/>
        <v>0.90853151234567908</v>
      </c>
      <c r="AK390" s="15">
        <f t="shared" si="57"/>
        <v>0.90843439814814819</v>
      </c>
      <c r="AT390" s="3" t="s">
        <v>1736</v>
      </c>
      <c r="AY390" s="3" t="s">
        <v>17605</v>
      </c>
    </row>
    <row r="391" spans="1:51" x14ac:dyDescent="0.2">
      <c r="A391" s="9">
        <v>7.4999999999999997E-2</v>
      </c>
      <c r="B391" s="13">
        <f t="shared" si="53"/>
        <v>3.8583300000000001E-2</v>
      </c>
      <c r="C391" s="15">
        <v>1.1277777777777778</v>
      </c>
      <c r="D391" s="15">
        <v>2.7972222222222221</v>
      </c>
      <c r="E391" s="3" t="s">
        <v>17767</v>
      </c>
      <c r="F391" s="3" t="str">
        <f t="shared" si="54"/>
        <v>09:20</v>
      </c>
      <c r="H391" s="15"/>
      <c r="I391" s="15"/>
      <c r="M391" s="13">
        <v>6.3194444444444442E-2</v>
      </c>
      <c r="N391" s="15">
        <v>1.1277777777777778</v>
      </c>
      <c r="O391" s="15">
        <v>2.754861111111111</v>
      </c>
      <c r="P391" s="3" t="s">
        <v>17768</v>
      </c>
      <c r="Q391" s="3" t="str">
        <f t="shared" si="55"/>
        <v>09.20</v>
      </c>
      <c r="AF391" s="15">
        <f t="shared" si="56"/>
        <v>0.90853151234567908</v>
      </c>
      <c r="AK391" s="15">
        <f t="shared" si="57"/>
        <v>0.90843596450617292</v>
      </c>
      <c r="AT391" s="3" t="s">
        <v>1736</v>
      </c>
      <c r="AY391" s="3" t="s">
        <v>17354</v>
      </c>
    </row>
    <row r="392" spans="1:51" x14ac:dyDescent="0.2">
      <c r="A392" s="9">
        <v>6.805555555555555E-2</v>
      </c>
      <c r="B392" s="13">
        <f t="shared" si="53"/>
        <v>3.5010772222222222E-2</v>
      </c>
      <c r="C392" s="15">
        <v>1.1277777777777778</v>
      </c>
      <c r="D392" s="15">
        <v>2.7979166666666666</v>
      </c>
      <c r="E392" s="3" t="s">
        <v>17769</v>
      </c>
      <c r="F392" s="3" t="str">
        <f t="shared" si="54"/>
        <v>09:20</v>
      </c>
      <c r="H392" s="15"/>
      <c r="I392" s="15"/>
      <c r="M392" s="13">
        <v>6.3888888888888884E-2</v>
      </c>
      <c r="N392" s="15">
        <v>1.1277777777777778</v>
      </c>
      <c r="O392" s="15">
        <v>2.754861111111111</v>
      </c>
      <c r="P392" s="3" t="s">
        <v>17770</v>
      </c>
      <c r="Q392" s="3" t="str">
        <f t="shared" si="55"/>
        <v>09.20</v>
      </c>
      <c r="AF392" s="15">
        <f t="shared" si="56"/>
        <v>0.9085330787037037</v>
      </c>
      <c r="AK392" s="15">
        <f t="shared" si="57"/>
        <v>0.90843596450617292</v>
      </c>
      <c r="AT392" s="3" t="s">
        <v>1110</v>
      </c>
      <c r="AY392" s="3" t="s">
        <v>17369</v>
      </c>
    </row>
    <row r="393" spans="1:51" x14ac:dyDescent="0.2">
      <c r="A393" s="9">
        <v>6.3888888888888884E-2</v>
      </c>
      <c r="B393" s="13">
        <f t="shared" si="53"/>
        <v>3.2867255555555551E-2</v>
      </c>
      <c r="C393" s="15">
        <v>1.1277777777777778</v>
      </c>
      <c r="D393" s="15">
        <v>2.8333333333333335</v>
      </c>
      <c r="E393" s="3" t="s">
        <v>17771</v>
      </c>
      <c r="F393" s="3" t="str">
        <f t="shared" si="54"/>
        <v>09:20</v>
      </c>
      <c r="H393" s="15"/>
      <c r="I393" s="15"/>
      <c r="M393" s="13">
        <v>6.6666666666666666E-2</v>
      </c>
      <c r="N393" s="15">
        <v>1.1277777777777778</v>
      </c>
      <c r="O393" s="15">
        <v>2.7555555555555555</v>
      </c>
      <c r="P393" s="3" t="s">
        <v>17772</v>
      </c>
      <c r="Q393" s="3" t="str">
        <f t="shared" si="55"/>
        <v>09.20</v>
      </c>
      <c r="AF393" s="15">
        <f t="shared" si="56"/>
        <v>0.90861296296296301</v>
      </c>
      <c r="AK393" s="15">
        <f t="shared" si="57"/>
        <v>0.90843753086419754</v>
      </c>
      <c r="AT393" s="3" t="s">
        <v>134</v>
      </c>
      <c r="AY393" s="3" t="s">
        <v>17526</v>
      </c>
    </row>
    <row r="394" spans="1:51" x14ac:dyDescent="0.2">
      <c r="A394" s="9">
        <v>5.6250000000000001E-2</v>
      </c>
      <c r="B394" s="13">
        <f t="shared" si="53"/>
        <v>2.8937475000000001E-2</v>
      </c>
      <c r="C394" s="15">
        <v>1.1277777777777778</v>
      </c>
      <c r="D394" s="15">
        <v>2.8333333333333335</v>
      </c>
      <c r="E394" s="3" t="s">
        <v>17773</v>
      </c>
      <c r="F394" s="3" t="str">
        <f t="shared" si="54"/>
        <v>09:20</v>
      </c>
      <c r="G394" s="9"/>
      <c r="H394" s="15"/>
      <c r="I394" s="15"/>
      <c r="M394" s="13">
        <v>4.3055555555555555E-2</v>
      </c>
      <c r="N394" s="15">
        <v>1.1277777777777778</v>
      </c>
      <c r="O394" s="15">
        <v>2.7555555555555555</v>
      </c>
      <c r="P394" s="3" t="s">
        <v>17774</v>
      </c>
      <c r="Q394" s="3" t="str">
        <f t="shared" si="55"/>
        <v>09.20</v>
      </c>
      <c r="AF394" s="15">
        <f t="shared" si="56"/>
        <v>0.90861296296296301</v>
      </c>
      <c r="AK394" s="15">
        <f t="shared" si="57"/>
        <v>0.90843753086419754</v>
      </c>
      <c r="AT394" s="3" t="s">
        <v>380</v>
      </c>
      <c r="AY394" s="3" t="s">
        <v>17624</v>
      </c>
    </row>
    <row r="395" spans="1:51" x14ac:dyDescent="0.2">
      <c r="A395" s="9">
        <v>5.0694444444444445E-2</v>
      </c>
      <c r="B395" s="13">
        <f t="shared" si="53"/>
        <v>2.6079452777777779E-2</v>
      </c>
      <c r="C395" s="15">
        <v>1.1277777777777778</v>
      </c>
      <c r="D395" s="15">
        <v>2.8340277777777776</v>
      </c>
      <c r="E395" s="3" t="s">
        <v>17775</v>
      </c>
      <c r="F395" s="3" t="str">
        <f t="shared" si="54"/>
        <v>09:20</v>
      </c>
      <c r="G395" s="9"/>
      <c r="H395" s="15"/>
      <c r="I395" s="15"/>
      <c r="M395" s="13">
        <v>4.3055555555555555E-2</v>
      </c>
      <c r="N395" s="15">
        <v>1.1277777777777778</v>
      </c>
      <c r="O395" s="15">
        <v>2.7555555555555555</v>
      </c>
      <c r="P395" s="3" t="s">
        <v>17776</v>
      </c>
      <c r="Q395" s="3" t="str">
        <f t="shared" si="55"/>
        <v>09.20</v>
      </c>
      <c r="AF395" s="15">
        <f t="shared" si="56"/>
        <v>0.90861452932098774</v>
      </c>
      <c r="AK395" s="15">
        <f t="shared" si="57"/>
        <v>0.90843753086419754</v>
      </c>
      <c r="AT395" s="3" t="s">
        <v>101</v>
      </c>
      <c r="AY395" s="3" t="s">
        <v>17624</v>
      </c>
    </row>
    <row r="396" spans="1:51" x14ac:dyDescent="0.2">
      <c r="A396" s="9">
        <v>4.6527777777777779E-2</v>
      </c>
      <c r="B396" s="13">
        <f t="shared" si="53"/>
        <v>2.3935936111111111E-2</v>
      </c>
      <c r="C396" s="15">
        <v>1.1277777777777778</v>
      </c>
      <c r="D396" s="15">
        <v>2.8347222222222221</v>
      </c>
      <c r="E396" s="3" t="s">
        <v>17777</v>
      </c>
      <c r="F396" s="3" t="str">
        <f t="shared" si="54"/>
        <v>09:20</v>
      </c>
      <c r="G396" s="9"/>
      <c r="H396" s="15"/>
      <c r="I396" s="15"/>
      <c r="M396" s="13">
        <v>4.1666666666666664E-2</v>
      </c>
      <c r="N396" s="15">
        <v>1.1277777777777778</v>
      </c>
      <c r="O396" s="15">
        <v>2.7562500000000001</v>
      </c>
      <c r="P396" s="3" t="s">
        <v>17778</v>
      </c>
      <c r="Q396" s="3" t="str">
        <f t="shared" si="55"/>
        <v>09.20</v>
      </c>
      <c r="AF396" s="15">
        <f t="shared" si="56"/>
        <v>0.90861609567901236</v>
      </c>
      <c r="AK396" s="15">
        <f t="shared" si="57"/>
        <v>0.90843909722222227</v>
      </c>
      <c r="AT396" s="3" t="s">
        <v>1011</v>
      </c>
      <c r="AY396" s="3" t="s">
        <v>16881</v>
      </c>
    </row>
    <row r="397" spans="1:51" x14ac:dyDescent="0.2">
      <c r="A397" s="9">
        <v>5.2083333333333336E-2</v>
      </c>
      <c r="B397" s="13">
        <f t="shared" si="53"/>
        <v>2.6793958333333336E-2</v>
      </c>
      <c r="C397" s="15">
        <v>1.1277777777777778</v>
      </c>
      <c r="D397" s="15">
        <v>2.8347222222222221</v>
      </c>
      <c r="E397" s="3" t="s">
        <v>17779</v>
      </c>
      <c r="F397" s="3" t="str">
        <f t="shared" si="54"/>
        <v>09:20</v>
      </c>
      <c r="H397" s="15"/>
      <c r="I397" s="15"/>
      <c r="M397" s="13">
        <v>6.0416666666666667E-2</v>
      </c>
      <c r="N397" s="15">
        <v>1.1277777777777778</v>
      </c>
      <c r="O397" s="15">
        <v>2.7916666666666665</v>
      </c>
      <c r="P397" s="3" t="s">
        <v>17780</v>
      </c>
      <c r="Q397" s="3" t="str">
        <f t="shared" si="55"/>
        <v>09.20</v>
      </c>
      <c r="AF397" s="15">
        <f t="shared" si="56"/>
        <v>0.90861609567901236</v>
      </c>
      <c r="AK397" s="15">
        <f t="shared" si="57"/>
        <v>0.90851898148148147</v>
      </c>
      <c r="AT397" s="3" t="s">
        <v>225</v>
      </c>
      <c r="AY397" s="3" t="s">
        <v>17160</v>
      </c>
    </row>
    <row r="398" spans="1:51" x14ac:dyDescent="0.2">
      <c r="A398" s="9">
        <v>4.791666666666667E-2</v>
      </c>
      <c r="B398" s="13">
        <f t="shared" si="53"/>
        <v>2.4650441666666668E-2</v>
      </c>
      <c r="C398" s="15">
        <v>1.1277777777777778</v>
      </c>
      <c r="D398" s="15">
        <v>2.8354166666666667</v>
      </c>
      <c r="E398" s="3" t="s">
        <v>17781</v>
      </c>
      <c r="F398" s="3" t="str">
        <f t="shared" si="54"/>
        <v>09:20</v>
      </c>
      <c r="H398" s="15"/>
      <c r="I398" s="15"/>
      <c r="M398" s="13">
        <v>5.2083333333333336E-2</v>
      </c>
      <c r="N398" s="15">
        <v>1.1277777777777778</v>
      </c>
      <c r="O398" s="15">
        <v>2.7923611111111111</v>
      </c>
      <c r="P398" s="3" t="s">
        <v>17782</v>
      </c>
      <c r="Q398" s="3" t="str">
        <f t="shared" si="55"/>
        <v>09.20</v>
      </c>
      <c r="AF398" s="15">
        <f t="shared" si="56"/>
        <v>0.90861766203703709</v>
      </c>
      <c r="AK398" s="15">
        <f t="shared" si="57"/>
        <v>0.9085205478395062</v>
      </c>
      <c r="AT398" s="3" t="s">
        <v>784</v>
      </c>
      <c r="AY398" s="3" t="s">
        <v>17099</v>
      </c>
    </row>
    <row r="399" spans="1:51" x14ac:dyDescent="0.2">
      <c r="A399" s="9">
        <v>4.2361111111111113E-2</v>
      </c>
      <c r="B399" s="13">
        <f t="shared" si="53"/>
        <v>2.1792419444444447E-2</v>
      </c>
      <c r="C399" s="15">
        <v>1.1277777777777778</v>
      </c>
      <c r="D399" s="15">
        <v>2.8354166666666667</v>
      </c>
      <c r="E399" s="3" t="s">
        <v>17783</v>
      </c>
      <c r="F399" s="3" t="str">
        <f t="shared" si="54"/>
        <v>09:20</v>
      </c>
      <c r="H399" s="15"/>
      <c r="I399" s="15"/>
      <c r="M399" s="13">
        <v>4.7222222222222221E-2</v>
      </c>
      <c r="N399" s="15">
        <v>1.1277777777777778</v>
      </c>
      <c r="O399" s="15">
        <v>2.7930555555555556</v>
      </c>
      <c r="P399" s="3" t="s">
        <v>17784</v>
      </c>
      <c r="Q399" s="3" t="str">
        <f t="shared" si="55"/>
        <v>09.20</v>
      </c>
      <c r="AF399" s="15">
        <f t="shared" si="56"/>
        <v>0.90861766203703709</v>
      </c>
      <c r="AK399" s="15">
        <f t="shared" si="57"/>
        <v>0.90852211419753093</v>
      </c>
      <c r="AT399" s="3" t="s">
        <v>2759</v>
      </c>
      <c r="AY399" s="3" t="s">
        <v>17143</v>
      </c>
    </row>
    <row r="400" spans="1:51" x14ac:dyDescent="0.2">
      <c r="A400" s="3">
        <v>6.7361111111111108E-2</v>
      </c>
      <c r="B400" s="13">
        <f t="shared" si="53"/>
        <v>3.465351944444444E-2</v>
      </c>
      <c r="C400" s="15">
        <v>1.1277777777777778</v>
      </c>
      <c r="D400" s="15">
        <v>2.8361111111111112</v>
      </c>
      <c r="E400" s="3" t="s">
        <v>17785</v>
      </c>
      <c r="F400" s="3" t="str">
        <f t="shared" si="54"/>
        <v>09:21</v>
      </c>
      <c r="H400" s="15"/>
      <c r="I400" s="15"/>
      <c r="M400" s="13">
        <v>4.6527777777777779E-2</v>
      </c>
      <c r="N400" s="15">
        <v>1.1277777777777778</v>
      </c>
      <c r="O400" s="15">
        <v>2.7937500000000002</v>
      </c>
      <c r="P400" s="3" t="s">
        <v>17786</v>
      </c>
      <c r="Q400" s="3" t="str">
        <f t="shared" si="55"/>
        <v>09.20</v>
      </c>
      <c r="AF400" s="15">
        <f t="shared" si="56"/>
        <v>0.90861922839506182</v>
      </c>
      <c r="AK400" s="15">
        <f t="shared" si="57"/>
        <v>0.90852368055555555</v>
      </c>
      <c r="AT400" s="3" t="s">
        <v>1160</v>
      </c>
      <c r="AY400" s="3" t="s">
        <v>16942</v>
      </c>
    </row>
    <row r="401" spans="1:51" x14ac:dyDescent="0.2">
      <c r="A401" s="3">
        <v>6.8750000000000006E-2</v>
      </c>
      <c r="B401" s="13">
        <f t="shared" si="53"/>
        <v>3.5368025000000004E-2</v>
      </c>
      <c r="C401" s="15">
        <v>1.1277777777777778</v>
      </c>
      <c r="D401" s="15">
        <v>2.8361111111111112</v>
      </c>
      <c r="E401" s="3" t="s">
        <v>17787</v>
      </c>
      <c r="F401" s="3" t="str">
        <f t="shared" si="54"/>
        <v>09:21</v>
      </c>
      <c r="H401" s="15"/>
      <c r="I401" s="15"/>
      <c r="M401" s="13">
        <v>4.9305555555555554E-2</v>
      </c>
      <c r="N401" s="15">
        <v>1.1277777777777778</v>
      </c>
      <c r="O401" s="15">
        <v>2.7944444444444443</v>
      </c>
      <c r="P401" s="3" t="s">
        <v>17788</v>
      </c>
      <c r="Q401" s="3" t="str">
        <f t="shared" si="55"/>
        <v>09.21</v>
      </c>
      <c r="AF401" s="15">
        <f t="shared" si="56"/>
        <v>0.90861922839506182</v>
      </c>
      <c r="AK401" s="15">
        <f t="shared" si="57"/>
        <v>0.90852524691358028</v>
      </c>
      <c r="AT401" s="3" t="s">
        <v>1431</v>
      </c>
      <c r="AY401" s="3" t="s">
        <v>17789</v>
      </c>
    </row>
    <row r="402" spans="1:51" x14ac:dyDescent="0.2">
      <c r="A402" s="9">
        <v>4.2361111111111113E-2</v>
      </c>
      <c r="B402" s="13">
        <f t="shared" si="53"/>
        <v>2.1792419444444447E-2</v>
      </c>
      <c r="C402" s="15">
        <v>1.1277777777777778</v>
      </c>
      <c r="D402" s="15">
        <v>2.8368055555555554</v>
      </c>
      <c r="E402" s="3" t="s">
        <v>17790</v>
      </c>
      <c r="F402" s="3" t="str">
        <f t="shared" si="54"/>
        <v>09:21</v>
      </c>
      <c r="H402" s="15"/>
      <c r="I402" s="15"/>
      <c r="M402" s="13">
        <v>5.2083333333333336E-2</v>
      </c>
      <c r="N402" s="15">
        <v>1.1277777777777778</v>
      </c>
      <c r="O402" s="15">
        <v>2.7944444444444443</v>
      </c>
      <c r="P402" s="3" t="s">
        <v>17791</v>
      </c>
      <c r="Q402" s="3" t="str">
        <f t="shared" si="55"/>
        <v>09.21</v>
      </c>
      <c r="AF402" s="15">
        <f t="shared" si="56"/>
        <v>0.90862079475308644</v>
      </c>
      <c r="AK402" s="15">
        <f t="shared" si="57"/>
        <v>0.90852524691358028</v>
      </c>
      <c r="AT402" s="3" t="s">
        <v>8757</v>
      </c>
      <c r="AY402" s="3" t="s">
        <v>17099</v>
      </c>
    </row>
    <row r="403" spans="1:51" x14ac:dyDescent="0.2">
      <c r="A403" s="9">
        <v>5.0694444444444445E-2</v>
      </c>
      <c r="B403" s="13">
        <f t="shared" si="53"/>
        <v>2.6079452777777779E-2</v>
      </c>
      <c r="C403" s="15">
        <v>1.1277777777777778</v>
      </c>
      <c r="D403" s="15">
        <v>2.8368055555555554</v>
      </c>
      <c r="E403" s="3" t="s">
        <v>17792</v>
      </c>
      <c r="F403" s="3" t="str">
        <f t="shared" si="54"/>
        <v>09:21</v>
      </c>
      <c r="H403" s="15"/>
      <c r="I403" s="15"/>
      <c r="M403" s="13">
        <v>5.2777777777777778E-2</v>
      </c>
      <c r="N403" s="15">
        <v>1.1277777777777778</v>
      </c>
      <c r="O403" s="15">
        <v>2.7944444444444443</v>
      </c>
      <c r="P403" s="3" t="s">
        <v>17793</v>
      </c>
      <c r="Q403" s="3" t="str">
        <f t="shared" si="55"/>
        <v>09.21</v>
      </c>
      <c r="AF403" s="15">
        <f t="shared" si="56"/>
        <v>0.90862079475308644</v>
      </c>
      <c r="AK403" s="15">
        <f t="shared" si="57"/>
        <v>0.90852524691358028</v>
      </c>
      <c r="AT403" s="3" t="s">
        <v>780</v>
      </c>
      <c r="AY403" s="3" t="s">
        <v>17112</v>
      </c>
    </row>
    <row r="404" spans="1:51" x14ac:dyDescent="0.2">
      <c r="A404" s="9">
        <v>4.791666666666667E-2</v>
      </c>
      <c r="B404" s="13">
        <f t="shared" si="53"/>
        <v>2.4650441666666668E-2</v>
      </c>
      <c r="C404" s="15">
        <v>1.1277777777777778</v>
      </c>
      <c r="D404" s="15">
        <v>2.8374999999999999</v>
      </c>
      <c r="E404" s="3" t="s">
        <v>17794</v>
      </c>
      <c r="F404" s="3" t="str">
        <f t="shared" si="54"/>
        <v>09:21</v>
      </c>
      <c r="H404" s="15"/>
      <c r="I404" s="15"/>
      <c r="M404" s="13">
        <v>4.791666666666667E-2</v>
      </c>
      <c r="N404" s="15">
        <v>1.1277777777777778</v>
      </c>
      <c r="O404" s="15">
        <v>2.7951388888888888</v>
      </c>
      <c r="P404" s="3" t="s">
        <v>17795</v>
      </c>
      <c r="Q404" s="3" t="str">
        <f t="shared" si="55"/>
        <v>09.21</v>
      </c>
      <c r="AF404" s="15">
        <f t="shared" si="56"/>
        <v>0.90862236111111117</v>
      </c>
      <c r="AK404" s="15">
        <f t="shared" si="57"/>
        <v>0.908526813271605</v>
      </c>
      <c r="AT404" s="3" t="s">
        <v>10522</v>
      </c>
      <c r="AY404" s="3" t="s">
        <v>17104</v>
      </c>
    </row>
    <row r="405" spans="1:51" x14ac:dyDescent="0.2">
      <c r="A405" s="9">
        <v>5.6250000000000001E-2</v>
      </c>
      <c r="B405" s="13">
        <f t="shared" si="53"/>
        <v>2.8937475000000001E-2</v>
      </c>
      <c r="C405" s="15">
        <v>1.1277777777777778</v>
      </c>
      <c r="D405" s="15">
        <v>2.8374999999999999</v>
      </c>
      <c r="E405" s="3" t="s">
        <v>17796</v>
      </c>
      <c r="F405" s="3" t="str">
        <f t="shared" si="54"/>
        <v>09:21</v>
      </c>
      <c r="H405" s="15"/>
      <c r="I405" s="15"/>
      <c r="M405" s="13">
        <v>4.6527777777777779E-2</v>
      </c>
      <c r="N405" s="15">
        <v>1.1277777777777778</v>
      </c>
      <c r="O405" s="15">
        <v>2.7958333333333334</v>
      </c>
      <c r="P405" s="3" t="s">
        <v>17797</v>
      </c>
      <c r="Q405" s="3" t="str">
        <f t="shared" si="55"/>
        <v>09.21</v>
      </c>
      <c r="AF405" s="15">
        <f t="shared" si="56"/>
        <v>0.90862236111111117</v>
      </c>
      <c r="AK405" s="15">
        <f t="shared" si="57"/>
        <v>0.90852837962962962</v>
      </c>
      <c r="AT405" s="3" t="s">
        <v>380</v>
      </c>
      <c r="AY405" s="3" t="s">
        <v>17054</v>
      </c>
    </row>
    <row r="406" spans="1:51" x14ac:dyDescent="0.2">
      <c r="A406" s="9">
        <v>6.1111111111111109E-2</v>
      </c>
      <c r="B406" s="13">
        <f t="shared" si="53"/>
        <v>3.1438244444444444E-2</v>
      </c>
      <c r="C406" s="15">
        <v>1.1277777777777778</v>
      </c>
      <c r="D406" s="15">
        <v>2.8381944444444445</v>
      </c>
      <c r="E406" s="3" t="s">
        <v>17798</v>
      </c>
      <c r="F406" s="3" t="str">
        <f t="shared" si="54"/>
        <v>09:21</v>
      </c>
      <c r="H406" s="15"/>
      <c r="I406" s="15"/>
      <c r="M406" s="13">
        <v>4.3749999999999997E-2</v>
      </c>
      <c r="N406" s="15">
        <v>1.1277777777777778</v>
      </c>
      <c r="O406" s="15">
        <v>2.7958333333333334</v>
      </c>
      <c r="P406" s="3" t="s">
        <v>17799</v>
      </c>
      <c r="Q406" s="3" t="str">
        <f t="shared" si="55"/>
        <v>09.21</v>
      </c>
      <c r="AF406" s="15">
        <f t="shared" si="56"/>
        <v>0.90862392746913578</v>
      </c>
      <c r="AK406" s="15">
        <f t="shared" si="57"/>
        <v>0.90852837962962962</v>
      </c>
      <c r="AT406" s="3" t="s">
        <v>1683</v>
      </c>
      <c r="AY406" s="3" t="s">
        <v>17088</v>
      </c>
    </row>
    <row r="407" spans="1:51" x14ac:dyDescent="0.2">
      <c r="A407" s="9">
        <v>6.1111111111111109E-2</v>
      </c>
      <c r="B407" s="13">
        <f t="shared" si="53"/>
        <v>3.1438244444444444E-2</v>
      </c>
      <c r="C407" s="15">
        <v>1.1277777777777778</v>
      </c>
      <c r="D407" s="15">
        <v>2.8381944444444445</v>
      </c>
      <c r="E407" s="3" t="s">
        <v>17800</v>
      </c>
      <c r="F407" s="3" t="str">
        <f t="shared" si="54"/>
        <v>09:21</v>
      </c>
      <c r="H407" s="15"/>
      <c r="I407" s="15"/>
      <c r="M407" s="13">
        <v>4.583333333333333E-2</v>
      </c>
      <c r="N407" s="15">
        <v>1.1277777777777778</v>
      </c>
      <c r="O407" s="15">
        <v>2.7965277777777779</v>
      </c>
      <c r="P407" s="3" t="s">
        <v>17801</v>
      </c>
      <c r="Q407" s="3" t="str">
        <f t="shared" si="55"/>
        <v>09.21</v>
      </c>
      <c r="AF407" s="15">
        <f t="shared" si="56"/>
        <v>0.90862392746913578</v>
      </c>
      <c r="AK407" s="15">
        <f t="shared" si="57"/>
        <v>0.90852994598765435</v>
      </c>
      <c r="AT407" s="3" t="s">
        <v>1683</v>
      </c>
      <c r="AY407" s="3" t="s">
        <v>17624</v>
      </c>
    </row>
    <row r="408" spans="1:51" x14ac:dyDescent="0.2">
      <c r="A408" s="9">
        <v>6.5277777777777782E-2</v>
      </c>
      <c r="B408" s="13">
        <f t="shared" si="53"/>
        <v>3.3581761111111115E-2</v>
      </c>
      <c r="C408" s="15">
        <v>1.1277777777777778</v>
      </c>
      <c r="D408" s="15">
        <v>2.8374999999999999</v>
      </c>
      <c r="E408" s="3" t="s">
        <v>17802</v>
      </c>
      <c r="F408" s="3" t="str">
        <f t="shared" si="54"/>
        <v>09:21</v>
      </c>
      <c r="H408" s="15"/>
      <c r="I408" s="15"/>
      <c r="M408" s="13">
        <v>4.7222222222222221E-2</v>
      </c>
      <c r="N408" s="15">
        <v>1.1277777777777778</v>
      </c>
      <c r="O408" s="15">
        <v>2.7972222222222221</v>
      </c>
      <c r="P408" s="3" t="s">
        <v>17803</v>
      </c>
      <c r="Q408" s="3" t="str">
        <f t="shared" si="55"/>
        <v>09.21</v>
      </c>
      <c r="AF408" s="15">
        <f t="shared" si="56"/>
        <v>0.90862236111111117</v>
      </c>
      <c r="AK408" s="15">
        <f t="shared" si="57"/>
        <v>0.90853151234567908</v>
      </c>
      <c r="AT408" s="3" t="s">
        <v>781</v>
      </c>
      <c r="AY408" s="3" t="s">
        <v>16963</v>
      </c>
    </row>
    <row r="409" spans="1:51" x14ac:dyDescent="0.2">
      <c r="A409" s="9">
        <v>7.0833333333333331E-2</v>
      </c>
      <c r="B409" s="13">
        <f t="shared" si="53"/>
        <v>3.6439783333333337E-2</v>
      </c>
      <c r="C409" s="15">
        <v>1.1277777777777778</v>
      </c>
      <c r="D409" s="15">
        <v>2.8374999999999999</v>
      </c>
      <c r="E409" s="3" t="s">
        <v>17804</v>
      </c>
      <c r="F409" s="3" t="str">
        <f t="shared" si="54"/>
        <v>09:21</v>
      </c>
      <c r="H409" s="15"/>
      <c r="I409" s="15"/>
      <c r="M409" s="13">
        <v>4.4444444444444446E-2</v>
      </c>
      <c r="N409" s="15">
        <v>1.1277777777777778</v>
      </c>
      <c r="O409" s="15">
        <v>2.7979166666666666</v>
      </c>
      <c r="P409" s="3" t="s">
        <v>17805</v>
      </c>
      <c r="Q409" s="3" t="str">
        <f t="shared" si="55"/>
        <v>09.21</v>
      </c>
      <c r="AF409" s="15">
        <f t="shared" si="56"/>
        <v>0.90862236111111117</v>
      </c>
      <c r="AK409" s="15">
        <f t="shared" si="57"/>
        <v>0.9085330787037037</v>
      </c>
      <c r="AT409" s="3" t="s">
        <v>9517</v>
      </c>
      <c r="AY409" s="3" t="s">
        <v>16881</v>
      </c>
    </row>
    <row r="410" spans="1:51" x14ac:dyDescent="0.2">
      <c r="A410" s="9">
        <v>6.9444444444444448E-2</v>
      </c>
      <c r="B410" s="13">
        <f t="shared" si="53"/>
        <v>3.5725277777777779E-2</v>
      </c>
      <c r="C410" s="15">
        <v>1.1284722222222223</v>
      </c>
      <c r="D410" s="15">
        <v>2.8374999999999999</v>
      </c>
      <c r="E410" s="3" t="s">
        <v>17806</v>
      </c>
      <c r="F410" s="3" t="str">
        <f t="shared" si="54"/>
        <v>09:21</v>
      </c>
      <c r="H410" s="15"/>
      <c r="I410" s="15"/>
      <c r="M410" s="13">
        <v>4.4444444444444446E-2</v>
      </c>
      <c r="N410" s="15">
        <v>1.1277777777777778</v>
      </c>
      <c r="O410" s="15">
        <v>2.7979166666666666</v>
      </c>
      <c r="P410" s="3" t="s">
        <v>17807</v>
      </c>
      <c r="Q410" s="3" t="str">
        <f t="shared" si="55"/>
        <v>09.21</v>
      </c>
      <c r="AF410" s="15">
        <f t="shared" si="56"/>
        <v>0.90918185763888903</v>
      </c>
      <c r="AK410" s="15">
        <f t="shared" si="57"/>
        <v>0.9085330787037037</v>
      </c>
      <c r="AT410" s="3" t="s">
        <v>1113</v>
      </c>
      <c r="AY410" s="3" t="s">
        <v>16881</v>
      </c>
    </row>
    <row r="411" spans="1:51" x14ac:dyDescent="0.2">
      <c r="A411" s="9">
        <v>6.805555555555555E-2</v>
      </c>
      <c r="B411" s="13">
        <f t="shared" si="53"/>
        <v>3.5010772222222222E-2</v>
      </c>
      <c r="C411" s="15">
        <v>1.1284722222222223</v>
      </c>
      <c r="D411" s="15">
        <v>2.8374999999999999</v>
      </c>
      <c r="E411" s="3" t="s">
        <v>17808</v>
      </c>
      <c r="F411" s="3" t="str">
        <f t="shared" si="54"/>
        <v>09:21</v>
      </c>
      <c r="H411" s="15"/>
      <c r="I411" s="15"/>
      <c r="M411" s="13">
        <v>4.9305555555555554E-2</v>
      </c>
      <c r="N411" s="15">
        <v>1.1284722222222223</v>
      </c>
      <c r="O411" s="15">
        <v>2.7979166666666666</v>
      </c>
      <c r="P411" s="3" t="s">
        <v>17809</v>
      </c>
      <c r="Q411" s="3" t="str">
        <f t="shared" si="55"/>
        <v>09.21</v>
      </c>
      <c r="AF411" s="15">
        <f t="shared" si="56"/>
        <v>0.90918185763888903</v>
      </c>
      <c r="AK411" s="15">
        <f t="shared" si="57"/>
        <v>0.90909252025462972</v>
      </c>
      <c r="AT411" s="3" t="s">
        <v>1160</v>
      </c>
      <c r="AY411" s="3" t="s">
        <v>17104</v>
      </c>
    </row>
    <row r="412" spans="1:51" x14ac:dyDescent="0.2">
      <c r="A412" s="9">
        <v>7.4999999999999997E-2</v>
      </c>
      <c r="B412" s="13">
        <f t="shared" si="53"/>
        <v>3.8583300000000001E-2</v>
      </c>
      <c r="C412" s="15">
        <v>1.1284722222222223</v>
      </c>
      <c r="D412" s="15">
        <v>2.8374999999999999</v>
      </c>
      <c r="E412" s="3" t="s">
        <v>17810</v>
      </c>
      <c r="F412" s="3" t="str">
        <f t="shared" si="54"/>
        <v>09:21</v>
      </c>
      <c r="H412" s="15"/>
      <c r="I412" s="15"/>
      <c r="M412" s="13">
        <v>5.2083333333333336E-2</v>
      </c>
      <c r="N412" s="15">
        <v>1.1284722222222223</v>
      </c>
      <c r="O412" s="15">
        <v>2.7979166666666666</v>
      </c>
      <c r="P412" s="3" t="s">
        <v>17811</v>
      </c>
      <c r="Q412" s="3" t="str">
        <f t="shared" si="55"/>
        <v>09.21</v>
      </c>
      <c r="AF412" s="15">
        <f t="shared" si="56"/>
        <v>0.90918185763888903</v>
      </c>
      <c r="AK412" s="15">
        <f t="shared" si="57"/>
        <v>0.90909252025462972</v>
      </c>
      <c r="AT412" s="3" t="s">
        <v>10825</v>
      </c>
      <c r="AY412" s="3" t="s">
        <v>16968</v>
      </c>
    </row>
    <row r="413" spans="1:51" x14ac:dyDescent="0.2">
      <c r="A413" s="3">
        <v>8.5416666666666669E-2</v>
      </c>
      <c r="B413" s="13">
        <f t="shared" si="53"/>
        <v>4.3942091666666669E-2</v>
      </c>
      <c r="C413" s="15">
        <v>1.1284722222222223</v>
      </c>
      <c r="D413" s="15">
        <v>2.8374999999999999</v>
      </c>
      <c r="E413" s="3" t="s">
        <v>17812</v>
      </c>
      <c r="F413" s="3" t="str">
        <f t="shared" si="54"/>
        <v>09:21</v>
      </c>
      <c r="H413" s="15"/>
      <c r="I413" s="15"/>
      <c r="M413" s="13">
        <v>5.486111111111111E-2</v>
      </c>
      <c r="N413" s="15">
        <v>1.1284722222222223</v>
      </c>
      <c r="O413" s="15">
        <v>2.7972222222222221</v>
      </c>
      <c r="P413" s="3" t="s">
        <v>17813</v>
      </c>
      <c r="Q413" s="3" t="str">
        <f t="shared" si="55"/>
        <v>09.21</v>
      </c>
      <c r="AF413" s="15">
        <f t="shared" si="56"/>
        <v>0.90918185763888903</v>
      </c>
      <c r="AK413" s="15">
        <f t="shared" si="57"/>
        <v>0.90909095293209885</v>
      </c>
      <c r="AT413" s="3" t="s">
        <v>17297</v>
      </c>
      <c r="AY413" s="3" t="s">
        <v>17654</v>
      </c>
    </row>
    <row r="414" spans="1:51" x14ac:dyDescent="0.2">
      <c r="A414" s="9">
        <v>8.1250000000000003E-2</v>
      </c>
      <c r="B414" s="13">
        <f t="shared" si="53"/>
        <v>4.1798575000000004E-2</v>
      </c>
      <c r="C414" s="15">
        <v>1.1284722222222223</v>
      </c>
      <c r="D414" s="15">
        <v>2.8374999999999999</v>
      </c>
      <c r="E414" s="3" t="s">
        <v>17814</v>
      </c>
      <c r="F414" s="3" t="str">
        <f t="shared" si="54"/>
        <v>09:21</v>
      </c>
      <c r="H414" s="15"/>
      <c r="I414" s="15"/>
      <c r="M414" s="13">
        <v>5.7638888888888892E-2</v>
      </c>
      <c r="N414" s="15">
        <v>1.1284722222222223</v>
      </c>
      <c r="O414" s="15">
        <v>2.7972222222222221</v>
      </c>
      <c r="P414" s="3" t="s">
        <v>17815</v>
      </c>
      <c r="Q414" s="3" t="str">
        <f t="shared" si="55"/>
        <v>09.21</v>
      </c>
      <c r="AF414" s="15">
        <f t="shared" si="56"/>
        <v>0.90918185763888903</v>
      </c>
      <c r="AK414" s="15">
        <f t="shared" si="57"/>
        <v>0.90909095293209885</v>
      </c>
      <c r="AT414" s="3" t="s">
        <v>15078</v>
      </c>
      <c r="AY414" s="3" t="s">
        <v>16871</v>
      </c>
    </row>
    <row r="415" spans="1:51" x14ac:dyDescent="0.2">
      <c r="A415" s="3">
        <v>8.5416666666666669E-2</v>
      </c>
      <c r="B415" s="13">
        <f t="shared" si="53"/>
        <v>4.3942091666666669E-2</v>
      </c>
      <c r="C415" s="15">
        <v>1.1284722222222223</v>
      </c>
      <c r="D415" s="15">
        <v>2.8374999999999999</v>
      </c>
      <c r="E415" s="3" t="s">
        <v>17816</v>
      </c>
      <c r="F415" s="3" t="str">
        <f t="shared" si="54"/>
        <v>09:21</v>
      </c>
      <c r="H415" s="15"/>
      <c r="I415" s="15"/>
      <c r="M415" s="13">
        <v>5.9027777777777776E-2</v>
      </c>
      <c r="N415" s="15">
        <v>1.1284722222222223</v>
      </c>
      <c r="O415" s="15">
        <v>2.7965277777777779</v>
      </c>
      <c r="P415" s="3" t="s">
        <v>17817</v>
      </c>
      <c r="Q415" s="3" t="str">
        <f t="shared" si="55"/>
        <v>09.21</v>
      </c>
      <c r="AF415" s="15">
        <f t="shared" si="56"/>
        <v>0.90918185763888903</v>
      </c>
      <c r="AK415" s="15">
        <f t="shared" si="57"/>
        <v>0.90908938560956798</v>
      </c>
      <c r="AT415" s="3" t="s">
        <v>17297</v>
      </c>
      <c r="AY415" s="3" t="s">
        <v>17403</v>
      </c>
    </row>
    <row r="416" spans="1:51" x14ac:dyDescent="0.2">
      <c r="A416" s="3">
        <v>8.5416666666666669E-2</v>
      </c>
      <c r="B416" s="13">
        <f t="shared" si="53"/>
        <v>4.3942091666666669E-2</v>
      </c>
      <c r="C416" s="15">
        <v>1.1284722222222223</v>
      </c>
      <c r="D416" s="15">
        <v>2.8374999999999999</v>
      </c>
      <c r="E416" s="3" t="s">
        <v>17818</v>
      </c>
      <c r="F416" s="3" t="str">
        <f t="shared" si="54"/>
        <v>09:21</v>
      </c>
      <c r="H416" s="15"/>
      <c r="I416" s="15"/>
      <c r="M416" s="13">
        <v>5.6250000000000001E-2</v>
      </c>
      <c r="N416" s="15">
        <v>1.1284722222222223</v>
      </c>
      <c r="O416" s="15">
        <v>2.7965277777777779</v>
      </c>
      <c r="P416" s="3" t="s">
        <v>17819</v>
      </c>
      <c r="Q416" s="3" t="str">
        <f t="shared" si="55"/>
        <v>09.21</v>
      </c>
      <c r="AF416" s="15">
        <f t="shared" si="56"/>
        <v>0.90918185763888903</v>
      </c>
      <c r="AK416" s="15">
        <f t="shared" si="57"/>
        <v>0.90908938560956798</v>
      </c>
      <c r="AT416" s="3" t="s">
        <v>17297</v>
      </c>
      <c r="AY416" s="3" t="s">
        <v>17072</v>
      </c>
    </row>
    <row r="417" spans="1:51" x14ac:dyDescent="0.2">
      <c r="A417" s="9">
        <v>7.4999999999999997E-2</v>
      </c>
      <c r="B417" s="13">
        <f t="shared" si="53"/>
        <v>3.8583300000000001E-2</v>
      </c>
      <c r="C417" s="15">
        <v>1.1284722222222223</v>
      </c>
      <c r="D417" s="15">
        <v>2.8374999999999999</v>
      </c>
      <c r="E417" s="3" t="s">
        <v>17820</v>
      </c>
      <c r="F417" s="3" t="str">
        <f t="shared" si="54"/>
        <v>09:21</v>
      </c>
      <c r="H417" s="15"/>
      <c r="I417" s="15"/>
      <c r="M417" s="13">
        <v>5.9027777777777776E-2</v>
      </c>
      <c r="N417" s="15">
        <v>1.1284722222222223</v>
      </c>
      <c r="O417" s="15">
        <v>2.7965277777777779</v>
      </c>
      <c r="P417" s="3" t="s">
        <v>17821</v>
      </c>
      <c r="Q417" s="3" t="str">
        <f t="shared" si="55"/>
        <v>09.21</v>
      </c>
      <c r="AF417" s="15">
        <f t="shared" si="56"/>
        <v>0.90918185763888903</v>
      </c>
      <c r="AK417" s="15">
        <f t="shared" si="57"/>
        <v>0.90908938560956798</v>
      </c>
      <c r="AT417" s="3" t="s">
        <v>10825</v>
      </c>
      <c r="AY417" s="3" t="s">
        <v>17403</v>
      </c>
    </row>
    <row r="418" spans="1:51" x14ac:dyDescent="0.2">
      <c r="A418" s="9">
        <v>7.3611111111111113E-2</v>
      </c>
      <c r="B418" s="13">
        <f t="shared" si="53"/>
        <v>3.7868794444444444E-2</v>
      </c>
      <c r="C418" s="15">
        <v>1.1284722222222223</v>
      </c>
      <c r="D418" s="15">
        <v>2.8368055555555554</v>
      </c>
      <c r="E418" s="3" t="s">
        <v>17822</v>
      </c>
      <c r="F418" s="3" t="str">
        <f t="shared" si="54"/>
        <v>09:21</v>
      </c>
      <c r="H418" s="15"/>
      <c r="I418" s="15"/>
      <c r="M418" s="13">
        <v>6.3194444444444442E-2</v>
      </c>
      <c r="N418" s="15">
        <v>1.1284722222222223</v>
      </c>
      <c r="O418" s="15">
        <v>2.7965277777777779</v>
      </c>
      <c r="P418" s="3" t="s">
        <v>17823</v>
      </c>
      <c r="Q418" s="3" t="str">
        <f t="shared" si="55"/>
        <v>09.21</v>
      </c>
      <c r="AF418" s="15">
        <f t="shared" si="56"/>
        <v>0.90918029031635816</v>
      </c>
      <c r="AK418" s="15">
        <f t="shared" si="57"/>
        <v>0.90908938560956798</v>
      </c>
      <c r="AT418" s="3" t="s">
        <v>10667</v>
      </c>
      <c r="AY418" s="3" t="s">
        <v>17349</v>
      </c>
    </row>
    <row r="419" spans="1:51" x14ac:dyDescent="0.2">
      <c r="A419" s="9">
        <v>7.6388888888888895E-2</v>
      </c>
      <c r="B419" s="13">
        <f t="shared" si="53"/>
        <v>3.9297805555555558E-2</v>
      </c>
      <c r="C419" s="15">
        <v>1.1284722222222223</v>
      </c>
      <c r="D419" s="15">
        <v>2.8368055555555554</v>
      </c>
      <c r="E419" s="3" t="s">
        <v>17824</v>
      </c>
      <c r="F419" s="3" t="str">
        <f t="shared" si="54"/>
        <v>09:21</v>
      </c>
      <c r="H419" s="15"/>
      <c r="I419" s="15"/>
      <c r="M419" s="13">
        <v>6.3888888888888884E-2</v>
      </c>
      <c r="N419" s="15">
        <v>1.1284722222222223</v>
      </c>
      <c r="O419" s="15">
        <v>2.7965277777777779</v>
      </c>
      <c r="P419" s="3" t="s">
        <v>17825</v>
      </c>
      <c r="Q419" s="3" t="str">
        <f t="shared" si="55"/>
        <v>09.21</v>
      </c>
      <c r="AF419" s="15">
        <f t="shared" si="56"/>
        <v>0.90918029031635816</v>
      </c>
      <c r="AK419" s="15">
        <f t="shared" si="57"/>
        <v>0.90908938560956798</v>
      </c>
      <c r="AT419" s="3" t="s">
        <v>10579</v>
      </c>
      <c r="AY419" s="3" t="s">
        <v>17004</v>
      </c>
    </row>
    <row r="420" spans="1:51" x14ac:dyDescent="0.2">
      <c r="A420" s="9">
        <v>6.805555555555555E-2</v>
      </c>
      <c r="B420" s="13">
        <f t="shared" si="53"/>
        <v>3.5010772222222222E-2</v>
      </c>
      <c r="C420" s="15">
        <v>1.1284722222222223</v>
      </c>
      <c r="D420" s="15">
        <v>2.8368055555555554</v>
      </c>
      <c r="E420" s="3" t="s">
        <v>17826</v>
      </c>
      <c r="F420" s="3" t="str">
        <f t="shared" si="54"/>
        <v>09:21</v>
      </c>
      <c r="H420" s="15"/>
      <c r="I420" s="15"/>
      <c r="M420" s="13">
        <v>6.1805555555555558E-2</v>
      </c>
      <c r="N420" s="15">
        <v>1.1284722222222223</v>
      </c>
      <c r="O420" s="15">
        <v>2.7965277777777779</v>
      </c>
      <c r="P420" s="3" t="s">
        <v>17827</v>
      </c>
      <c r="Q420" s="3" t="str">
        <f t="shared" si="55"/>
        <v>09.21</v>
      </c>
      <c r="AF420" s="15">
        <f t="shared" si="56"/>
        <v>0.90918029031635816</v>
      </c>
      <c r="AK420" s="15">
        <f t="shared" si="57"/>
        <v>0.90908938560956798</v>
      </c>
      <c r="AT420" s="3" t="s">
        <v>1160</v>
      </c>
      <c r="AY420" s="3" t="s">
        <v>17155</v>
      </c>
    </row>
    <row r="421" spans="1:51" x14ac:dyDescent="0.2">
      <c r="A421" s="9">
        <v>6.1111111111111109E-2</v>
      </c>
      <c r="B421" s="13">
        <f t="shared" si="53"/>
        <v>3.1438244444444444E-2</v>
      </c>
      <c r="C421" s="15">
        <v>1.1284722222222223</v>
      </c>
      <c r="D421" s="15">
        <v>2.8368055555555554</v>
      </c>
      <c r="E421" s="3" t="s">
        <v>17828</v>
      </c>
      <c r="F421" s="3" t="str">
        <f t="shared" si="54"/>
        <v>09:21</v>
      </c>
      <c r="H421" s="15"/>
      <c r="I421" s="15"/>
      <c r="M421" s="13">
        <v>6.3194444444444442E-2</v>
      </c>
      <c r="N421" s="15">
        <v>1.1284722222222223</v>
      </c>
      <c r="O421" s="15">
        <v>2.7965277777777779</v>
      </c>
      <c r="P421" s="3" t="s">
        <v>17829</v>
      </c>
      <c r="Q421" s="3" t="str">
        <f t="shared" si="55"/>
        <v>09.21</v>
      </c>
      <c r="AF421" s="15">
        <f t="shared" si="56"/>
        <v>0.90918029031635816</v>
      </c>
      <c r="AK421" s="15">
        <f t="shared" si="57"/>
        <v>0.90908938560956798</v>
      </c>
      <c r="AT421" s="3" t="s">
        <v>511</v>
      </c>
      <c r="AY421" s="3" t="s">
        <v>17349</v>
      </c>
    </row>
    <row r="422" spans="1:51" x14ac:dyDescent="0.2">
      <c r="A422" s="9">
        <v>5.6250000000000001E-2</v>
      </c>
      <c r="B422" s="13">
        <f t="shared" si="53"/>
        <v>2.8937475000000001E-2</v>
      </c>
      <c r="C422" s="15">
        <v>1.1284722222222223</v>
      </c>
      <c r="D422" s="15">
        <v>2.8368055555555554</v>
      </c>
      <c r="E422" s="3" t="s">
        <v>17830</v>
      </c>
      <c r="F422" s="3" t="str">
        <f t="shared" si="54"/>
        <v>09:21</v>
      </c>
      <c r="H422" s="15"/>
      <c r="I422" s="15"/>
      <c r="M422" s="13">
        <v>5.9027777777777776E-2</v>
      </c>
      <c r="N422" s="15">
        <v>1.1284722222222223</v>
      </c>
      <c r="O422" s="15">
        <v>2.7965277777777779</v>
      </c>
      <c r="P422" s="3" t="s">
        <v>17831</v>
      </c>
      <c r="Q422" s="3" t="str">
        <f t="shared" si="55"/>
        <v>09.21</v>
      </c>
      <c r="AF422" s="15">
        <f t="shared" si="56"/>
        <v>0.90918029031635816</v>
      </c>
      <c r="AK422" s="15">
        <f t="shared" si="57"/>
        <v>0.90908938560956798</v>
      </c>
      <c r="AT422" s="3" t="s">
        <v>318</v>
      </c>
      <c r="AY422" s="3" t="s">
        <v>17403</v>
      </c>
    </row>
    <row r="423" spans="1:51" x14ac:dyDescent="0.2">
      <c r="A423" s="9">
        <v>5.0694444444444445E-2</v>
      </c>
      <c r="B423" s="13">
        <f t="shared" si="53"/>
        <v>2.6079452777777779E-2</v>
      </c>
      <c r="C423" s="15">
        <v>1.1284722222222223</v>
      </c>
      <c r="D423" s="15">
        <v>2.8368055555555554</v>
      </c>
      <c r="E423" s="3" t="s">
        <v>17832</v>
      </c>
      <c r="F423" s="3" t="str">
        <f t="shared" si="54"/>
        <v>09:21</v>
      </c>
      <c r="H423" s="15"/>
      <c r="I423" s="15"/>
      <c r="M423" s="13">
        <v>5.5555555555555552E-2</v>
      </c>
      <c r="N423" s="15">
        <v>1.1284722222222223</v>
      </c>
      <c r="O423" s="15">
        <v>2.7958333333333334</v>
      </c>
      <c r="P423" s="3" t="s">
        <v>17833</v>
      </c>
      <c r="Q423" s="3" t="str">
        <f t="shared" si="55"/>
        <v>09.21</v>
      </c>
      <c r="AF423" s="15">
        <f t="shared" si="56"/>
        <v>0.90918029031635816</v>
      </c>
      <c r="AK423" s="15">
        <f t="shared" si="57"/>
        <v>0.90908781828703711</v>
      </c>
      <c r="AT423" s="3" t="s">
        <v>335</v>
      </c>
      <c r="AY423" s="3" t="s">
        <v>17049</v>
      </c>
    </row>
    <row r="424" spans="1:51" x14ac:dyDescent="0.2">
      <c r="A424" s="9">
        <v>4.6527777777777779E-2</v>
      </c>
      <c r="B424" s="13">
        <f t="shared" si="53"/>
        <v>2.3935936111111111E-2</v>
      </c>
      <c r="C424" s="15">
        <v>1.1284722222222223</v>
      </c>
      <c r="D424" s="15">
        <v>2.8368055555555554</v>
      </c>
      <c r="E424" s="3" t="s">
        <v>17834</v>
      </c>
      <c r="F424" s="3" t="str">
        <f t="shared" si="54"/>
        <v>09:21</v>
      </c>
      <c r="H424" s="15"/>
      <c r="I424" s="15"/>
      <c r="M424" s="13">
        <v>6.0416666666666667E-2</v>
      </c>
      <c r="N424" s="15">
        <v>1.1284722222222223</v>
      </c>
      <c r="O424" s="15">
        <v>2.7958333333333334</v>
      </c>
      <c r="P424" s="3" t="s">
        <v>17835</v>
      </c>
      <c r="Q424" s="3" t="str">
        <f t="shared" si="55"/>
        <v>09.21</v>
      </c>
      <c r="AF424" s="15">
        <f t="shared" si="56"/>
        <v>0.90918029031635816</v>
      </c>
      <c r="AK424" s="15">
        <f t="shared" si="57"/>
        <v>0.90908781828703711</v>
      </c>
      <c r="AT424" s="3" t="s">
        <v>9520</v>
      </c>
      <c r="AY424" s="3" t="s">
        <v>17069</v>
      </c>
    </row>
    <row r="425" spans="1:51" x14ac:dyDescent="0.2">
      <c r="A425" s="9">
        <v>5.0694444444444445E-2</v>
      </c>
      <c r="B425" s="13">
        <f t="shared" si="53"/>
        <v>2.6079452777777779E-2</v>
      </c>
      <c r="C425" s="15">
        <v>1.1284722222222223</v>
      </c>
      <c r="D425" s="15">
        <v>2.8368055555555554</v>
      </c>
      <c r="E425" s="3" t="s">
        <v>17836</v>
      </c>
      <c r="F425" s="3" t="str">
        <f t="shared" si="54"/>
        <v>09:21</v>
      </c>
      <c r="H425" s="15"/>
      <c r="I425" s="15"/>
      <c r="M425" s="13">
        <v>6.1111111111111109E-2</v>
      </c>
      <c r="N425" s="15">
        <v>1.1284722222222223</v>
      </c>
      <c r="O425" s="15">
        <v>2.7958333333333334</v>
      </c>
      <c r="P425" s="3" t="s">
        <v>17837</v>
      </c>
      <c r="Q425" s="3" t="str">
        <f t="shared" si="55"/>
        <v>09.21</v>
      </c>
      <c r="AF425" s="15">
        <f t="shared" si="56"/>
        <v>0.90918029031635816</v>
      </c>
      <c r="AK425" s="15">
        <f t="shared" si="57"/>
        <v>0.90908781828703711</v>
      </c>
      <c r="AT425" s="3" t="s">
        <v>335</v>
      </c>
      <c r="AY425" s="3" t="s">
        <v>17060</v>
      </c>
    </row>
    <row r="426" spans="1:51" x14ac:dyDescent="0.2">
      <c r="A426" s="3">
        <v>6.8750000000000006E-2</v>
      </c>
      <c r="B426" s="13">
        <f t="shared" si="53"/>
        <v>3.5368025000000004E-2</v>
      </c>
      <c r="C426" s="15">
        <v>1.1284722222222223</v>
      </c>
      <c r="D426" s="15">
        <v>2.8368055555555554</v>
      </c>
      <c r="E426" s="3" t="s">
        <v>17838</v>
      </c>
      <c r="F426" s="3" t="str">
        <f t="shared" si="54"/>
        <v>09:21</v>
      </c>
      <c r="H426" s="15"/>
      <c r="I426" s="15"/>
      <c r="M426" s="13">
        <v>6.0416666666666667E-2</v>
      </c>
      <c r="N426" s="15">
        <v>1.1284722222222223</v>
      </c>
      <c r="O426" s="15">
        <v>2.7958333333333334</v>
      </c>
      <c r="P426" s="3" t="s">
        <v>17839</v>
      </c>
      <c r="Q426" s="3" t="str">
        <f t="shared" si="55"/>
        <v>09.21</v>
      </c>
      <c r="AF426" s="15">
        <f t="shared" si="56"/>
        <v>0.90918029031635816</v>
      </c>
      <c r="AK426" s="15">
        <f t="shared" si="57"/>
        <v>0.90908781828703711</v>
      </c>
      <c r="AT426" s="3" t="s">
        <v>1160</v>
      </c>
      <c r="AY426" s="3" t="s">
        <v>17069</v>
      </c>
    </row>
    <row r="427" spans="1:51" x14ac:dyDescent="0.2">
      <c r="A427" s="3">
        <v>6.7361111111111108E-2</v>
      </c>
      <c r="B427" s="13">
        <f t="shared" si="53"/>
        <v>3.465351944444444E-2</v>
      </c>
      <c r="C427" s="15">
        <v>1.1284722222222223</v>
      </c>
      <c r="D427" s="15">
        <v>2.8368055555555554</v>
      </c>
      <c r="E427" s="3" t="s">
        <v>17840</v>
      </c>
      <c r="F427" s="3" t="str">
        <f t="shared" si="54"/>
        <v>09:21</v>
      </c>
      <c r="H427" s="15"/>
      <c r="I427" s="15"/>
      <c r="M427" s="13">
        <v>5.486111111111111E-2</v>
      </c>
      <c r="N427" s="15">
        <v>1.1284722222222223</v>
      </c>
      <c r="O427" s="15">
        <v>2.7958333333333334</v>
      </c>
      <c r="P427" s="3" t="s">
        <v>17841</v>
      </c>
      <c r="Q427" s="3" t="str">
        <f t="shared" si="55"/>
        <v>09.21</v>
      </c>
      <c r="AF427" s="15">
        <f t="shared" si="56"/>
        <v>0.90918029031635816</v>
      </c>
      <c r="AK427" s="15">
        <f t="shared" si="57"/>
        <v>0.90908781828703711</v>
      </c>
      <c r="AT427" s="3" t="s">
        <v>1153</v>
      </c>
      <c r="AY427" s="3" t="s">
        <v>17654</v>
      </c>
    </row>
    <row r="428" spans="1:51" x14ac:dyDescent="0.2">
      <c r="A428" s="3">
        <v>6.1805555555555558E-2</v>
      </c>
      <c r="B428" s="13">
        <f t="shared" si="53"/>
        <v>3.1795497222222226E-2</v>
      </c>
      <c r="C428" s="15">
        <v>1.1284722222222223</v>
      </c>
      <c r="D428" s="15">
        <v>2.8368055555555554</v>
      </c>
      <c r="E428" s="3" t="s">
        <v>17842</v>
      </c>
      <c r="F428" s="3" t="str">
        <f t="shared" si="54"/>
        <v>09:21</v>
      </c>
      <c r="H428" s="15"/>
      <c r="I428" s="15"/>
      <c r="M428" s="13">
        <v>0.05</v>
      </c>
      <c r="N428" s="15">
        <v>1.1284722222222223</v>
      </c>
      <c r="O428" s="15">
        <v>2.7958333333333334</v>
      </c>
      <c r="P428" s="3" t="s">
        <v>17843</v>
      </c>
      <c r="Q428" s="3" t="str">
        <f t="shared" si="55"/>
        <v>09.21</v>
      </c>
      <c r="AF428" s="15">
        <f t="shared" si="56"/>
        <v>0.90918029031635816</v>
      </c>
      <c r="AK428" s="15">
        <f t="shared" si="57"/>
        <v>0.90908781828703711</v>
      </c>
      <c r="AT428" s="3" t="s">
        <v>511</v>
      </c>
      <c r="AY428" s="3" t="s">
        <v>17063</v>
      </c>
    </row>
    <row r="429" spans="1:51" x14ac:dyDescent="0.2">
      <c r="A429" s="3">
        <v>5.9722222222222225E-2</v>
      </c>
      <c r="B429" s="13">
        <f t="shared" si="53"/>
        <v>3.072373888888889E-2</v>
      </c>
      <c r="C429" s="15">
        <v>1.1291666666666667</v>
      </c>
      <c r="D429" s="15">
        <v>2.8374999999999999</v>
      </c>
      <c r="E429" s="3" t="s">
        <v>17844</v>
      </c>
      <c r="F429" s="3" t="str">
        <f t="shared" si="54"/>
        <v>09:21</v>
      </c>
      <c r="H429" s="15"/>
      <c r="I429" s="15"/>
      <c r="M429" s="13">
        <v>4.9305555555555554E-2</v>
      </c>
      <c r="N429" s="15">
        <v>1.1284722222222223</v>
      </c>
      <c r="O429" s="15">
        <v>2.7958333333333334</v>
      </c>
      <c r="P429" s="3" t="s">
        <v>17845</v>
      </c>
      <c r="Q429" s="3" t="str">
        <f t="shared" si="55"/>
        <v>09.21</v>
      </c>
      <c r="AF429" s="15">
        <f t="shared" si="56"/>
        <v>0.90974135416666668</v>
      </c>
      <c r="AK429" s="15">
        <f t="shared" si="57"/>
        <v>0.90908781828703711</v>
      </c>
      <c r="AT429" s="3" t="s">
        <v>254</v>
      </c>
      <c r="AY429" s="3" t="s">
        <v>17104</v>
      </c>
    </row>
    <row r="430" spans="1:51" x14ac:dyDescent="0.2">
      <c r="A430" s="3">
        <v>5.8333333333333334E-2</v>
      </c>
      <c r="B430" s="13">
        <f t="shared" si="53"/>
        <v>3.0009233333333333E-2</v>
      </c>
      <c r="C430" s="15">
        <v>1.1291666666666667</v>
      </c>
      <c r="D430" s="15">
        <v>2.8374999999999999</v>
      </c>
      <c r="E430" s="3" t="s">
        <v>17846</v>
      </c>
      <c r="F430" s="3" t="str">
        <f t="shared" si="54"/>
        <v>09:21</v>
      </c>
      <c r="H430" s="15"/>
      <c r="I430" s="15"/>
      <c r="M430" s="13">
        <v>4.6527777777777779E-2</v>
      </c>
      <c r="N430" s="15">
        <v>1.1284722222222223</v>
      </c>
      <c r="O430" s="15">
        <v>2.7958333333333334</v>
      </c>
      <c r="P430" s="3" t="s">
        <v>17847</v>
      </c>
      <c r="Q430" s="3" t="str">
        <f t="shared" si="55"/>
        <v>09.21</v>
      </c>
      <c r="AF430" s="15">
        <f t="shared" si="56"/>
        <v>0.90974135416666668</v>
      </c>
      <c r="AK430" s="15">
        <f t="shared" si="57"/>
        <v>0.90908781828703711</v>
      </c>
      <c r="AT430" s="3" t="s">
        <v>373</v>
      </c>
      <c r="AY430" s="3" t="s">
        <v>17340</v>
      </c>
    </row>
    <row r="431" spans="1:51" x14ac:dyDescent="0.2">
      <c r="A431" s="3">
        <v>4.8611111111111112E-2</v>
      </c>
      <c r="B431" s="13">
        <f t="shared" si="53"/>
        <v>2.5007694444444447E-2</v>
      </c>
      <c r="C431" s="15">
        <v>1.1291666666666667</v>
      </c>
      <c r="D431" s="15">
        <v>2.8374999999999999</v>
      </c>
      <c r="E431" s="3" t="s">
        <v>17848</v>
      </c>
      <c r="F431" s="3" t="str">
        <f t="shared" si="54"/>
        <v>09:21</v>
      </c>
      <c r="H431" s="15"/>
      <c r="I431" s="15"/>
      <c r="M431" s="13">
        <v>4.4444444444444446E-2</v>
      </c>
      <c r="N431" s="15">
        <v>1.1284722222222223</v>
      </c>
      <c r="O431" s="15">
        <v>2.7958333333333334</v>
      </c>
      <c r="P431" s="3" t="s">
        <v>17849</v>
      </c>
      <c r="Q431" s="3" t="str">
        <f t="shared" si="55"/>
        <v>09.21</v>
      </c>
      <c r="AF431" s="15">
        <f t="shared" si="56"/>
        <v>0.90974135416666668</v>
      </c>
      <c r="AK431" s="15">
        <f t="shared" si="57"/>
        <v>0.90908781828703711</v>
      </c>
      <c r="AT431" s="3" t="s">
        <v>10522</v>
      </c>
      <c r="AY431" s="3" t="s">
        <v>16974</v>
      </c>
    </row>
    <row r="432" spans="1:51" x14ac:dyDescent="0.2">
      <c r="A432" s="3">
        <v>4.4444444444444446E-2</v>
      </c>
      <c r="B432" s="13">
        <f t="shared" si="53"/>
        <v>2.2864177777777779E-2</v>
      </c>
      <c r="C432" s="15">
        <v>1.1291666666666667</v>
      </c>
      <c r="D432" s="15">
        <v>2.8374999999999999</v>
      </c>
      <c r="E432" s="3" t="s">
        <v>17850</v>
      </c>
      <c r="F432" s="3" t="str">
        <f t="shared" si="54"/>
        <v>09:21</v>
      </c>
      <c r="H432" s="15"/>
      <c r="I432" s="15"/>
      <c r="M432" s="13">
        <v>4.4444444444444446E-2</v>
      </c>
      <c r="N432" s="15">
        <v>1.1284722222222223</v>
      </c>
      <c r="O432" s="15">
        <v>2.7958333333333334</v>
      </c>
      <c r="P432" s="3" t="s">
        <v>17851</v>
      </c>
      <c r="Q432" s="3" t="str">
        <f t="shared" si="55"/>
        <v>09.21</v>
      </c>
      <c r="AF432" s="15">
        <f t="shared" si="56"/>
        <v>0.90974135416666668</v>
      </c>
      <c r="AK432" s="15">
        <f t="shared" si="57"/>
        <v>0.90908781828703711</v>
      </c>
      <c r="AT432" s="3" t="s">
        <v>8757</v>
      </c>
      <c r="AY432" s="3" t="s">
        <v>16974</v>
      </c>
    </row>
    <row r="433" spans="1:51" x14ac:dyDescent="0.2">
      <c r="A433" s="3">
        <v>5.2777777777777778E-2</v>
      </c>
      <c r="B433" s="13">
        <f t="shared" si="53"/>
        <v>2.7151211111111111E-2</v>
      </c>
      <c r="C433" s="15">
        <v>1.1291666666666667</v>
      </c>
      <c r="D433" s="15">
        <v>2.8374999999999999</v>
      </c>
      <c r="E433" s="3" t="s">
        <v>17852</v>
      </c>
      <c r="F433" s="3" t="str">
        <f t="shared" si="54"/>
        <v>09:21</v>
      </c>
      <c r="H433" s="15"/>
      <c r="I433" s="15"/>
      <c r="M433" s="13">
        <v>4.4444444444444446E-2</v>
      </c>
      <c r="N433" s="15">
        <v>1.1284722222222223</v>
      </c>
      <c r="O433" s="15">
        <v>2.7958333333333334</v>
      </c>
      <c r="P433" s="3" t="s">
        <v>17853</v>
      </c>
      <c r="Q433" s="3" t="str">
        <f t="shared" si="55"/>
        <v>09.21</v>
      </c>
      <c r="AF433" s="15">
        <f t="shared" si="56"/>
        <v>0.90974135416666668</v>
      </c>
      <c r="AK433" s="15">
        <f t="shared" si="57"/>
        <v>0.90908781828703711</v>
      </c>
      <c r="AT433" s="3" t="s">
        <v>65</v>
      </c>
      <c r="AY433" s="3" t="s">
        <v>16974</v>
      </c>
    </row>
    <row r="434" spans="1:51" x14ac:dyDescent="0.2">
      <c r="A434" s="3">
        <v>4.1666666666666664E-2</v>
      </c>
      <c r="B434" s="13">
        <f t="shared" si="53"/>
        <v>2.1435166666666665E-2</v>
      </c>
      <c r="C434" s="15">
        <v>1.1291666666666667</v>
      </c>
      <c r="D434" s="15">
        <v>2.8374999999999999</v>
      </c>
      <c r="E434" s="3" t="s">
        <v>17854</v>
      </c>
      <c r="F434" s="3" t="str">
        <f t="shared" si="54"/>
        <v>09:21</v>
      </c>
      <c r="H434" s="15"/>
      <c r="I434" s="15"/>
      <c r="M434" s="13">
        <v>4.1666666666666664E-2</v>
      </c>
      <c r="N434" s="15">
        <v>1.1284722222222223</v>
      </c>
      <c r="O434" s="15">
        <v>2.7965277777777779</v>
      </c>
      <c r="P434" s="3" t="s">
        <v>17855</v>
      </c>
      <c r="Q434" s="3" t="str">
        <f t="shared" si="55"/>
        <v>09.21</v>
      </c>
      <c r="AF434" s="15">
        <f t="shared" si="56"/>
        <v>0.90974135416666668</v>
      </c>
      <c r="AK434" s="15">
        <f t="shared" si="57"/>
        <v>0.90908938560956798</v>
      </c>
      <c r="AT434" s="3" t="s">
        <v>3683</v>
      </c>
      <c r="AY434" s="3" t="s">
        <v>17856</v>
      </c>
    </row>
    <row r="435" spans="1:51" x14ac:dyDescent="0.2">
      <c r="A435" s="9">
        <v>3.4027777777777775E-2</v>
      </c>
      <c r="B435" s="13">
        <f t="shared" si="53"/>
        <v>1.7505386111111111E-2</v>
      </c>
      <c r="C435" s="15">
        <v>1.1291666666666667</v>
      </c>
      <c r="D435" s="15">
        <v>2.8374999999999999</v>
      </c>
      <c r="E435" s="3" t="s">
        <v>17857</v>
      </c>
      <c r="F435" s="3" t="str">
        <f t="shared" si="54"/>
        <v>09:21</v>
      </c>
      <c r="G435" s="9"/>
      <c r="H435" s="15"/>
      <c r="I435" s="15"/>
      <c r="M435" s="13">
        <v>3.888888888888889E-2</v>
      </c>
      <c r="N435" s="15">
        <v>1.1291666666666667</v>
      </c>
      <c r="O435" s="15">
        <v>2.7965277777777779</v>
      </c>
      <c r="P435" s="3" t="s">
        <v>17858</v>
      </c>
      <c r="Q435" s="3" t="str">
        <f t="shared" si="55"/>
        <v>09.21</v>
      </c>
      <c r="AF435" s="15">
        <f t="shared" si="56"/>
        <v>0.90974135416666668</v>
      </c>
      <c r="AK435" s="15">
        <f t="shared" si="57"/>
        <v>0.90964882523148149</v>
      </c>
      <c r="AT435" s="3" t="s">
        <v>209</v>
      </c>
      <c r="AY435" s="3" t="s">
        <v>1732</v>
      </c>
    </row>
    <row r="436" spans="1:51" x14ac:dyDescent="0.2">
      <c r="A436" s="9">
        <v>2.9861111111111113E-2</v>
      </c>
      <c r="B436" s="13">
        <f t="shared" si="53"/>
        <v>1.5361869444444445E-2</v>
      </c>
      <c r="C436" s="15">
        <v>1.1291666666666667</v>
      </c>
      <c r="D436" s="15">
        <v>2.8374999999999999</v>
      </c>
      <c r="E436" s="3" t="s">
        <v>17859</v>
      </c>
      <c r="F436" s="3" t="str">
        <f t="shared" si="54"/>
        <v>09:21</v>
      </c>
      <c r="H436" s="15"/>
      <c r="I436" s="15"/>
      <c r="M436" s="13">
        <v>4.3055555555555555E-2</v>
      </c>
      <c r="N436" s="15">
        <v>1.1291666666666667</v>
      </c>
      <c r="O436" s="15">
        <v>2.7965277777777779</v>
      </c>
      <c r="P436" s="3" t="s">
        <v>17860</v>
      </c>
      <c r="Q436" s="3" t="str">
        <f t="shared" si="55"/>
        <v>09.21</v>
      </c>
      <c r="AF436" s="15">
        <f t="shared" si="56"/>
        <v>0.90974135416666668</v>
      </c>
      <c r="AK436" s="15">
        <f t="shared" si="57"/>
        <v>0.90964882523148149</v>
      </c>
      <c r="AT436" s="3" t="s">
        <v>83</v>
      </c>
      <c r="AY436" s="3" t="s">
        <v>17856</v>
      </c>
    </row>
    <row r="437" spans="1:51" x14ac:dyDescent="0.2">
      <c r="A437" s="9">
        <v>0</v>
      </c>
      <c r="B437" s="13">
        <f t="shared" si="53"/>
        <v>0</v>
      </c>
      <c r="C437" s="15">
        <v>1.1291666666666667</v>
      </c>
      <c r="D437" s="15">
        <v>2.8374999999999999</v>
      </c>
      <c r="E437" s="3" t="s">
        <v>17861</v>
      </c>
      <c r="F437" s="3" t="str">
        <f t="shared" si="54"/>
        <v>09:21</v>
      </c>
      <c r="G437" s="9"/>
      <c r="H437" s="15"/>
      <c r="I437" s="15"/>
      <c r="M437" s="13">
        <v>3.8194444444444448E-2</v>
      </c>
      <c r="N437" s="15">
        <v>1.1291666666666667</v>
      </c>
      <c r="O437" s="15">
        <v>2.7965277777777779</v>
      </c>
      <c r="P437" s="3" t="s">
        <v>17862</v>
      </c>
      <c r="Q437" s="3" t="str">
        <f t="shared" si="55"/>
        <v>09.21</v>
      </c>
      <c r="AF437" s="15">
        <f t="shared" si="56"/>
        <v>0.90974135416666668</v>
      </c>
      <c r="AK437" s="15">
        <f t="shared" si="57"/>
        <v>0.90964882523148149</v>
      </c>
      <c r="AT437" s="3" t="s">
        <v>2749</v>
      </c>
      <c r="AY437" s="3" t="s">
        <v>1116</v>
      </c>
    </row>
    <row r="438" spans="1:51" x14ac:dyDescent="0.2">
      <c r="A438" s="9">
        <v>0</v>
      </c>
      <c r="B438" s="13">
        <f t="shared" si="53"/>
        <v>0</v>
      </c>
      <c r="C438" s="15">
        <v>1.1291666666666667</v>
      </c>
      <c r="D438" s="15">
        <v>2.8374999999999999</v>
      </c>
      <c r="E438" s="3" t="s">
        <v>17863</v>
      </c>
      <c r="F438" s="3" t="str">
        <f t="shared" si="54"/>
        <v>09:21</v>
      </c>
      <c r="G438" s="9"/>
      <c r="H438" s="15"/>
      <c r="I438" s="15"/>
      <c r="M438" s="13">
        <v>3.5416666666666666E-2</v>
      </c>
      <c r="N438" s="15">
        <v>1.1291666666666667</v>
      </c>
      <c r="O438" s="15">
        <v>2.7965277777777779</v>
      </c>
      <c r="P438" s="3" t="s">
        <v>17864</v>
      </c>
      <c r="Q438" s="3" t="str">
        <f t="shared" si="55"/>
        <v>09.21</v>
      </c>
      <c r="AF438" s="15">
        <f t="shared" si="56"/>
        <v>0.90974135416666668</v>
      </c>
      <c r="AK438" s="15">
        <f t="shared" si="57"/>
        <v>0.90964882523148149</v>
      </c>
      <c r="AT438" s="3" t="s">
        <v>2749</v>
      </c>
      <c r="AY438" s="3" t="s">
        <v>10638</v>
      </c>
    </row>
    <row r="439" spans="1:51" x14ac:dyDescent="0.2">
      <c r="A439" s="9">
        <v>2.9861111111111113E-2</v>
      </c>
      <c r="B439" s="13">
        <f t="shared" si="53"/>
        <v>1.5361869444444445E-2</v>
      </c>
      <c r="C439" s="15">
        <v>1.1291666666666667</v>
      </c>
      <c r="D439" s="15">
        <v>2.8374999999999999</v>
      </c>
      <c r="E439" s="3" t="s">
        <v>17865</v>
      </c>
      <c r="F439" s="3" t="str">
        <f t="shared" si="54"/>
        <v>09:21</v>
      </c>
      <c r="G439" s="9"/>
      <c r="H439" s="15"/>
      <c r="I439" s="15"/>
      <c r="M439" s="13">
        <v>3.2638888888888891E-2</v>
      </c>
      <c r="N439" s="15">
        <v>1.1291666666666667</v>
      </c>
      <c r="O439" s="15">
        <v>2.7965277777777779</v>
      </c>
      <c r="P439" s="3" t="s">
        <v>17866</v>
      </c>
      <c r="Q439" s="3" t="str">
        <f t="shared" si="55"/>
        <v>09.21</v>
      </c>
      <c r="AF439" s="15">
        <f t="shared" si="56"/>
        <v>0.90974135416666668</v>
      </c>
      <c r="AK439" s="15">
        <f t="shared" si="57"/>
        <v>0.90964882523148149</v>
      </c>
      <c r="AT439" s="3" t="s">
        <v>83</v>
      </c>
      <c r="AY439" s="3" t="s">
        <v>134</v>
      </c>
    </row>
    <row r="440" spans="1:51" x14ac:dyDescent="0.2">
      <c r="A440" s="3">
        <v>4.4444444444444446E-2</v>
      </c>
      <c r="B440" s="13">
        <f t="shared" si="53"/>
        <v>2.2864177777777779E-2</v>
      </c>
      <c r="C440" s="15">
        <v>1.1291666666666667</v>
      </c>
      <c r="D440" s="15">
        <v>2.8374999999999999</v>
      </c>
      <c r="E440" s="3" t="s">
        <v>17867</v>
      </c>
      <c r="F440" s="3" t="str">
        <f t="shared" si="54"/>
        <v>09:21</v>
      </c>
      <c r="G440" s="9"/>
      <c r="H440" s="15"/>
      <c r="I440" s="15"/>
      <c r="M440" s="13">
        <v>2.9861111111111113E-2</v>
      </c>
      <c r="N440" s="15">
        <v>1.1291666666666667</v>
      </c>
      <c r="O440" s="15">
        <v>2.7965277777777779</v>
      </c>
      <c r="P440" s="3" t="s">
        <v>17868</v>
      </c>
      <c r="Q440" s="3" t="str">
        <f t="shared" si="55"/>
        <v>09.21</v>
      </c>
      <c r="AF440" s="15">
        <f t="shared" si="56"/>
        <v>0.90974135416666668</v>
      </c>
      <c r="AK440" s="15">
        <f t="shared" si="57"/>
        <v>0.90964882523148149</v>
      </c>
      <c r="AT440" s="3" t="s">
        <v>8757</v>
      </c>
      <c r="AY440" s="3" t="s">
        <v>720</v>
      </c>
    </row>
    <row r="441" spans="1:51" x14ac:dyDescent="0.2">
      <c r="A441" s="3">
        <v>5.6944444444444443E-2</v>
      </c>
      <c r="B441" s="13">
        <f t="shared" si="53"/>
        <v>2.9294727777777779E-2</v>
      </c>
      <c r="C441" s="15">
        <v>1.1291666666666667</v>
      </c>
      <c r="D441" s="15">
        <v>2.8374999999999999</v>
      </c>
      <c r="E441" s="3" t="s">
        <v>17869</v>
      </c>
      <c r="F441" s="3" t="str">
        <f t="shared" si="54"/>
        <v>09:21</v>
      </c>
      <c r="G441" s="9"/>
      <c r="H441" s="15"/>
      <c r="I441" s="15"/>
      <c r="M441" s="13">
        <v>2.7083333333333334E-2</v>
      </c>
      <c r="N441" s="15">
        <v>1.1291666666666667</v>
      </c>
      <c r="O441" s="15">
        <v>2.7965277777777779</v>
      </c>
      <c r="P441" s="3" t="s">
        <v>17870</v>
      </c>
      <c r="Q441" s="3" t="str">
        <f t="shared" si="55"/>
        <v>09.21</v>
      </c>
      <c r="AF441" s="15">
        <f t="shared" si="56"/>
        <v>0.90974135416666668</v>
      </c>
      <c r="AK441" s="15">
        <f t="shared" si="57"/>
        <v>0.90964882523148149</v>
      </c>
      <c r="AT441" s="3" t="s">
        <v>364</v>
      </c>
      <c r="AY441" s="3" t="s">
        <v>222</v>
      </c>
    </row>
    <row r="442" spans="1:51" x14ac:dyDescent="0.2">
      <c r="A442" s="3">
        <v>6.3194444444444442E-2</v>
      </c>
      <c r="B442" s="13">
        <f t="shared" si="53"/>
        <v>3.2510002777777776E-2</v>
      </c>
      <c r="C442" s="15">
        <v>1.1291666666666667</v>
      </c>
      <c r="D442" s="15">
        <v>2.8381944444444445</v>
      </c>
      <c r="E442" s="3" t="s">
        <v>17871</v>
      </c>
      <c r="F442" s="3" t="str">
        <f t="shared" si="54"/>
        <v>09:21</v>
      </c>
      <c r="G442" s="9"/>
      <c r="H442" s="15"/>
      <c r="I442" s="15"/>
      <c r="M442" s="13">
        <v>2.361111111111111E-2</v>
      </c>
      <c r="N442" s="15">
        <v>1.1291666666666667</v>
      </c>
      <c r="O442" s="15">
        <v>2.7965277777777779</v>
      </c>
      <c r="P442" s="3" t="s">
        <v>17872</v>
      </c>
      <c r="Q442" s="3" t="str">
        <f t="shared" si="55"/>
        <v>09.21</v>
      </c>
      <c r="AF442" s="15">
        <f t="shared" si="56"/>
        <v>0.9097429224537037</v>
      </c>
      <c r="AK442" s="15">
        <f t="shared" si="57"/>
        <v>0.90964882523148149</v>
      </c>
      <c r="AT442" s="3" t="s">
        <v>71</v>
      </c>
      <c r="AY442" s="3" t="s">
        <v>1006</v>
      </c>
    </row>
    <row r="443" spans="1:51" x14ac:dyDescent="0.2">
      <c r="A443" s="3">
        <v>6.1805555555555558E-2</v>
      </c>
      <c r="B443" s="13">
        <f t="shared" si="53"/>
        <v>3.1795497222222226E-2</v>
      </c>
      <c r="C443" s="15">
        <v>1.1298611111111112</v>
      </c>
      <c r="D443" s="15">
        <v>2.8381944444444445</v>
      </c>
      <c r="E443" s="3" t="s">
        <v>17873</v>
      </c>
      <c r="F443" s="3" t="str">
        <f t="shared" si="54"/>
        <v>09:21</v>
      </c>
      <c r="G443" s="9"/>
      <c r="H443" s="15"/>
      <c r="I443" s="15"/>
      <c r="M443" s="13">
        <v>2.1527777777777778E-2</v>
      </c>
      <c r="N443" s="15">
        <v>1.1291666666666667</v>
      </c>
      <c r="O443" s="15">
        <v>2.7965277777777779</v>
      </c>
      <c r="P443" s="3" t="s">
        <v>17874</v>
      </c>
      <c r="Q443" s="3" t="str">
        <f t="shared" si="55"/>
        <v>09.21</v>
      </c>
      <c r="AF443" s="15">
        <f t="shared" si="56"/>
        <v>0.91030241994598771</v>
      </c>
      <c r="AK443" s="15">
        <f t="shared" si="57"/>
        <v>0.90964882523148149</v>
      </c>
      <c r="AT443" s="3" t="s">
        <v>533</v>
      </c>
      <c r="AY443" s="3" t="s">
        <v>4543</v>
      </c>
    </row>
    <row r="444" spans="1:51" x14ac:dyDescent="0.2">
      <c r="A444" s="3">
        <v>6.3194444444444442E-2</v>
      </c>
      <c r="B444" s="13">
        <f t="shared" si="53"/>
        <v>3.2510002777777776E-2</v>
      </c>
      <c r="C444" s="15">
        <v>1.1298611111111112</v>
      </c>
      <c r="D444" s="15">
        <v>2.8381944444444445</v>
      </c>
      <c r="E444" s="3" t="s">
        <v>17875</v>
      </c>
      <c r="F444" s="3" t="str">
        <f t="shared" si="54"/>
        <v>09:21</v>
      </c>
      <c r="G444" s="9"/>
      <c r="H444" s="15"/>
      <c r="I444" s="15"/>
      <c r="M444" s="13">
        <v>2.1527777777777778E-2</v>
      </c>
      <c r="N444" s="15">
        <v>1.1291666666666667</v>
      </c>
      <c r="O444" s="15">
        <v>2.7965277777777779</v>
      </c>
      <c r="P444" s="3" t="s">
        <v>17876</v>
      </c>
      <c r="Q444" s="3" t="str">
        <f t="shared" si="55"/>
        <v>09.21</v>
      </c>
      <c r="AF444" s="15">
        <f t="shared" si="56"/>
        <v>0.91030241994598771</v>
      </c>
      <c r="AK444" s="15">
        <f t="shared" si="57"/>
        <v>0.90964882523148149</v>
      </c>
      <c r="AT444" s="3" t="s">
        <v>71</v>
      </c>
      <c r="AY444" s="3" t="s">
        <v>4543</v>
      </c>
    </row>
    <row r="445" spans="1:51" x14ac:dyDescent="0.2">
      <c r="A445" s="9">
        <v>4.6527777777777779E-2</v>
      </c>
      <c r="B445" s="13">
        <f t="shared" si="53"/>
        <v>2.3935936111111111E-2</v>
      </c>
      <c r="C445" s="15">
        <v>1.1298611111111112</v>
      </c>
      <c r="D445" s="15">
        <v>2.8381944444444445</v>
      </c>
      <c r="E445" s="3" t="s">
        <v>17877</v>
      </c>
      <c r="F445" s="3" t="str">
        <f t="shared" si="54"/>
        <v>09:21</v>
      </c>
      <c r="G445" s="9"/>
      <c r="H445" s="15"/>
      <c r="I445" s="15"/>
      <c r="M445" s="13">
        <v>2.013888888888889E-2</v>
      </c>
      <c r="N445" s="15">
        <v>1.1291666666666667</v>
      </c>
      <c r="O445" s="15">
        <v>2.7972222222222221</v>
      </c>
      <c r="P445" s="3" t="s">
        <v>17878</v>
      </c>
      <c r="Q445" s="3" t="str">
        <f t="shared" si="55"/>
        <v>09.21</v>
      </c>
      <c r="AF445" s="15">
        <f t="shared" si="56"/>
        <v>0.91030241994598771</v>
      </c>
      <c r="AK445" s="15">
        <f t="shared" si="57"/>
        <v>0.90965039351851851</v>
      </c>
      <c r="AT445" s="3" t="s">
        <v>749</v>
      </c>
      <c r="AY445" s="3" t="s">
        <v>3621</v>
      </c>
    </row>
    <row r="446" spans="1:51" x14ac:dyDescent="0.2">
      <c r="A446" s="9">
        <v>4.6527777777777779E-2</v>
      </c>
      <c r="B446" s="13">
        <f t="shared" si="53"/>
        <v>2.3935936111111111E-2</v>
      </c>
      <c r="C446" s="15">
        <v>1.1298611111111112</v>
      </c>
      <c r="D446" s="15">
        <v>2.8374999999999999</v>
      </c>
      <c r="E446" s="3" t="s">
        <v>17879</v>
      </c>
      <c r="F446" s="3" t="str">
        <f t="shared" si="54"/>
        <v>09:21</v>
      </c>
      <c r="G446" s="9"/>
      <c r="H446" s="15"/>
      <c r="I446" s="15"/>
      <c r="M446" s="13">
        <v>1.4583333333333334E-2</v>
      </c>
      <c r="N446" s="15">
        <v>1.1291666666666667</v>
      </c>
      <c r="O446" s="15">
        <v>2.7972222222222221</v>
      </c>
      <c r="P446" s="3" t="s">
        <v>17880</v>
      </c>
      <c r="Q446" s="3" t="str">
        <f t="shared" si="55"/>
        <v>09.21</v>
      </c>
      <c r="AF446" s="15">
        <f t="shared" si="56"/>
        <v>0.91030085069444455</v>
      </c>
      <c r="AK446" s="15">
        <f t="shared" si="57"/>
        <v>0.90965039351851851</v>
      </c>
      <c r="AT446" s="3" t="s">
        <v>1021</v>
      </c>
      <c r="AY446" s="3" t="s">
        <v>489</v>
      </c>
    </row>
    <row r="447" spans="1:51" x14ac:dyDescent="0.2">
      <c r="A447" s="3">
        <v>6.7361111111111108E-2</v>
      </c>
      <c r="B447" s="13">
        <f t="shared" si="53"/>
        <v>3.465351944444444E-2</v>
      </c>
      <c r="C447" s="15">
        <v>1.1298611111111112</v>
      </c>
      <c r="D447" s="15">
        <v>2.8368055555555554</v>
      </c>
      <c r="E447" s="3" t="s">
        <v>17881</v>
      </c>
      <c r="F447" s="3" t="str">
        <f t="shared" si="54"/>
        <v>09:21</v>
      </c>
      <c r="G447" s="9"/>
      <c r="H447" s="15"/>
      <c r="I447" s="15"/>
      <c r="M447" s="13">
        <v>1.3194444444444444E-2</v>
      </c>
      <c r="N447" s="15">
        <v>1.1291666666666667</v>
      </c>
      <c r="O447" s="15">
        <v>2.7972222222222221</v>
      </c>
      <c r="P447" s="3" t="s">
        <v>17882</v>
      </c>
      <c r="Q447" s="3" t="str">
        <f t="shared" si="55"/>
        <v>09.21</v>
      </c>
      <c r="AF447" s="15">
        <f t="shared" si="56"/>
        <v>0.91029928144290129</v>
      </c>
      <c r="AK447" s="15">
        <f t="shared" si="57"/>
        <v>0.90965039351851851</v>
      </c>
      <c r="AT447" s="3" t="s">
        <v>112</v>
      </c>
      <c r="AY447" s="3" t="s">
        <v>1486</v>
      </c>
    </row>
    <row r="448" spans="1:51" x14ac:dyDescent="0.2">
      <c r="A448" s="3">
        <v>6.3194444444444442E-2</v>
      </c>
      <c r="B448" s="13">
        <f t="shared" si="53"/>
        <v>3.2510002777777776E-2</v>
      </c>
      <c r="C448" s="15">
        <v>1.1298611111111112</v>
      </c>
      <c r="D448" s="15">
        <v>2.8368055555555554</v>
      </c>
      <c r="E448" s="3" t="s">
        <v>17883</v>
      </c>
      <c r="F448" s="3" t="str">
        <f t="shared" si="54"/>
        <v>09:21</v>
      </c>
      <c r="G448" s="9"/>
      <c r="H448" s="15"/>
      <c r="I448" s="15"/>
      <c r="M448" s="13">
        <v>0</v>
      </c>
      <c r="N448" s="15">
        <v>1.1291666666666667</v>
      </c>
      <c r="O448" s="15">
        <v>2.7972222222222221</v>
      </c>
      <c r="P448" s="3" t="s">
        <v>17884</v>
      </c>
      <c r="Q448" s="3" t="str">
        <f t="shared" si="55"/>
        <v>09.21</v>
      </c>
      <c r="AF448" s="15">
        <f t="shared" si="56"/>
        <v>0.91029928144290129</v>
      </c>
      <c r="AK448" s="15">
        <f t="shared" si="57"/>
        <v>0.90965039351851851</v>
      </c>
      <c r="AT448" s="3" t="s">
        <v>71</v>
      </c>
      <c r="AY448" s="3" t="s">
        <v>864</v>
      </c>
    </row>
    <row r="449" spans="1:51" x14ac:dyDescent="0.2">
      <c r="A449" s="3">
        <v>5.6944444444444443E-2</v>
      </c>
      <c r="B449" s="13">
        <f t="shared" si="53"/>
        <v>2.9294727777777779E-2</v>
      </c>
      <c r="C449" s="15">
        <v>1.1298611111111112</v>
      </c>
      <c r="D449" s="15">
        <v>2.8368055555555554</v>
      </c>
      <c r="E449" s="3" t="s">
        <v>17885</v>
      </c>
      <c r="F449" s="3" t="str">
        <f t="shared" si="54"/>
        <v>09:21</v>
      </c>
      <c r="G449" s="9"/>
      <c r="H449" s="15"/>
      <c r="I449" s="15"/>
      <c r="M449" s="13">
        <v>0</v>
      </c>
      <c r="N449" s="15">
        <v>1.1298611111111112</v>
      </c>
      <c r="O449" s="15">
        <v>2.7972222222222221</v>
      </c>
      <c r="P449" s="3" t="s">
        <v>17886</v>
      </c>
      <c r="Q449" s="3" t="str">
        <f t="shared" si="55"/>
        <v>09.21</v>
      </c>
      <c r="AF449" s="15">
        <f t="shared" si="56"/>
        <v>0.91029928144290129</v>
      </c>
      <c r="AK449" s="15">
        <f t="shared" si="57"/>
        <v>0.91020983410493839</v>
      </c>
      <c r="AT449" s="3" t="s">
        <v>364</v>
      </c>
      <c r="AY449" s="3" t="s">
        <v>864</v>
      </c>
    </row>
    <row r="450" spans="1:51" x14ac:dyDescent="0.2">
      <c r="A450" s="3">
        <v>5.1388888888888887E-2</v>
      </c>
      <c r="B450" s="13">
        <f t="shared" si="53"/>
        <v>2.6436705555555554E-2</v>
      </c>
      <c r="C450" s="15">
        <v>1.1298611111111112</v>
      </c>
      <c r="D450" s="15">
        <v>2.8368055555555554</v>
      </c>
      <c r="E450" s="3" t="s">
        <v>17887</v>
      </c>
      <c r="F450" s="3" t="str">
        <f t="shared" si="54"/>
        <v>09:21</v>
      </c>
      <c r="G450" s="9"/>
      <c r="H450" s="15"/>
      <c r="I450" s="15"/>
      <c r="M450" s="13">
        <v>1.2500000000000001E-2</v>
      </c>
      <c r="N450" s="15">
        <v>1.1298611111111112</v>
      </c>
      <c r="O450" s="15">
        <v>2.7972222222222221</v>
      </c>
      <c r="P450" s="3" t="s">
        <v>17888</v>
      </c>
      <c r="Q450" s="3" t="str">
        <f t="shared" si="55"/>
        <v>09.21</v>
      </c>
      <c r="AF450" s="15">
        <f t="shared" si="56"/>
        <v>0.91029928144290129</v>
      </c>
      <c r="AK450" s="15">
        <f t="shared" si="57"/>
        <v>0.91020983410493839</v>
      </c>
      <c r="AT450" s="3" t="s">
        <v>339</v>
      </c>
      <c r="AY450" s="3" t="s">
        <v>2970</v>
      </c>
    </row>
    <row r="451" spans="1:51" x14ac:dyDescent="0.2">
      <c r="A451" s="3">
        <v>5.8333333333333334E-2</v>
      </c>
      <c r="B451" s="13">
        <f t="shared" si="53"/>
        <v>3.0009233333333333E-2</v>
      </c>
      <c r="C451" s="15">
        <v>1.1298611111111112</v>
      </c>
      <c r="D451" s="15">
        <v>2.8361111111111112</v>
      </c>
      <c r="E451" s="3" t="s">
        <v>17887</v>
      </c>
      <c r="F451" s="3" t="str">
        <f t="shared" si="54"/>
        <v>09:21</v>
      </c>
      <c r="G451" s="9"/>
      <c r="H451" s="15"/>
      <c r="I451" s="15"/>
      <c r="M451" s="13">
        <v>0</v>
      </c>
      <c r="N451" s="15">
        <v>1.1298611111111112</v>
      </c>
      <c r="O451" s="15">
        <v>2.7972222222222221</v>
      </c>
      <c r="P451" s="3" t="s">
        <v>17889</v>
      </c>
      <c r="Q451" s="3" t="str">
        <f t="shared" si="55"/>
        <v>09.21</v>
      </c>
      <c r="AF451" s="15">
        <f t="shared" si="56"/>
        <v>0.91029771219135813</v>
      </c>
      <c r="AK451" s="15">
        <f t="shared" si="57"/>
        <v>0.91020983410493839</v>
      </c>
      <c r="AT451" s="3" t="s">
        <v>373</v>
      </c>
      <c r="AY451" s="3" t="s">
        <v>864</v>
      </c>
    </row>
    <row r="452" spans="1:51" x14ac:dyDescent="0.2">
      <c r="A452" s="3">
        <v>5.8333333333333334E-2</v>
      </c>
      <c r="B452" s="13">
        <f t="shared" ref="B452:B515" si="58">A452*0.514444</f>
        <v>3.0009233333333333E-2</v>
      </c>
      <c r="C452" s="15">
        <v>1.1298611111111112</v>
      </c>
      <c r="D452" s="15">
        <v>2.8361111111111112</v>
      </c>
      <c r="E452" s="3" t="s">
        <v>17890</v>
      </c>
      <c r="F452" s="3" t="str">
        <f t="shared" ref="F452:F515" si="59">LEFT(E452,5)</f>
        <v>09:21</v>
      </c>
      <c r="G452" s="9"/>
      <c r="H452" s="15"/>
      <c r="I452" s="15"/>
      <c r="M452" s="13">
        <v>0</v>
      </c>
      <c r="N452" s="15">
        <v>1.1298611111111112</v>
      </c>
      <c r="O452" s="15">
        <v>2.7972222222222221</v>
      </c>
      <c r="P452" s="3" t="s">
        <v>17891</v>
      </c>
      <c r="Q452" s="3" t="str">
        <f t="shared" ref="Q452:Q515" si="60">LEFT(P452,5)</f>
        <v>09.21</v>
      </c>
      <c r="AF452" s="15">
        <f t="shared" ref="AF452:AF515" si="61">0.8*C452+(D452*C452)/500</f>
        <v>0.91029771219135813</v>
      </c>
      <c r="AK452" s="15">
        <f t="shared" ref="AK452:AK515" si="62">0.8*N452+(O452*N452)/500</f>
        <v>0.91020983410493839</v>
      </c>
      <c r="AT452" s="3" t="s">
        <v>373</v>
      </c>
      <c r="AY452" s="3" t="s">
        <v>864</v>
      </c>
    </row>
    <row r="453" spans="1:51" x14ac:dyDescent="0.2">
      <c r="A453" s="3">
        <v>5.8333333333333334E-2</v>
      </c>
      <c r="B453" s="13">
        <f t="shared" si="58"/>
        <v>3.0009233333333333E-2</v>
      </c>
      <c r="C453" s="15">
        <v>1.1298611111111112</v>
      </c>
      <c r="D453" s="15">
        <v>2.8361111111111112</v>
      </c>
      <c r="E453" s="3" t="s">
        <v>17892</v>
      </c>
      <c r="F453" s="3" t="str">
        <f t="shared" si="59"/>
        <v>09:21</v>
      </c>
      <c r="G453" s="9"/>
      <c r="H453" s="15"/>
      <c r="I453" s="15"/>
      <c r="M453" s="13">
        <v>0</v>
      </c>
      <c r="N453" s="15">
        <v>1.1298611111111112</v>
      </c>
      <c r="O453" s="15">
        <v>2.7972222222222221</v>
      </c>
      <c r="P453" s="3" t="s">
        <v>17893</v>
      </c>
      <c r="Q453" s="3" t="str">
        <f t="shared" si="60"/>
        <v>09.21</v>
      </c>
      <c r="AF453" s="15">
        <f t="shared" si="61"/>
        <v>0.91029771219135813</v>
      </c>
      <c r="AK453" s="15">
        <f t="shared" si="62"/>
        <v>0.91020983410493839</v>
      </c>
      <c r="AT453" s="3" t="s">
        <v>373</v>
      </c>
      <c r="AY453" s="3" t="s">
        <v>864</v>
      </c>
    </row>
    <row r="454" spans="1:51" x14ac:dyDescent="0.2">
      <c r="A454" s="3">
        <v>6.1805555555555558E-2</v>
      </c>
      <c r="B454" s="13">
        <f t="shared" si="58"/>
        <v>3.1795497222222226E-2</v>
      </c>
      <c r="C454" s="15">
        <v>1.1298611111111112</v>
      </c>
      <c r="D454" s="15">
        <v>2.8361111111111112</v>
      </c>
      <c r="E454" s="3" t="s">
        <v>17894</v>
      </c>
      <c r="F454" s="3" t="str">
        <f t="shared" si="59"/>
        <v>09:21</v>
      </c>
      <c r="G454" s="9"/>
      <c r="H454" s="15"/>
      <c r="I454" s="15"/>
      <c r="M454" s="13">
        <v>0</v>
      </c>
      <c r="N454" s="15">
        <v>1.1298611111111112</v>
      </c>
      <c r="O454" s="15">
        <v>2.7972222222222221</v>
      </c>
      <c r="P454" s="3" t="s">
        <v>17895</v>
      </c>
      <c r="Q454" s="3" t="str">
        <f t="shared" si="60"/>
        <v>09.21</v>
      </c>
      <c r="AF454" s="15">
        <f t="shared" si="61"/>
        <v>0.91029771219135813</v>
      </c>
      <c r="AK454" s="15">
        <f t="shared" si="62"/>
        <v>0.91020983410493839</v>
      </c>
      <c r="AT454" s="3" t="s">
        <v>143</v>
      </c>
      <c r="AY454" s="3" t="s">
        <v>864</v>
      </c>
    </row>
    <row r="455" spans="1:51" x14ac:dyDescent="0.2">
      <c r="A455" s="3">
        <v>6.458333333333334E-2</v>
      </c>
      <c r="B455" s="13">
        <f t="shared" si="58"/>
        <v>3.322450833333334E-2</v>
      </c>
      <c r="C455" s="15">
        <v>1.1298611111111112</v>
      </c>
      <c r="D455" s="15">
        <v>2.8361111111111112</v>
      </c>
      <c r="E455" s="3" t="s">
        <v>17896</v>
      </c>
      <c r="F455" s="3" t="str">
        <f t="shared" si="59"/>
        <v>09:21</v>
      </c>
      <c r="G455" s="9"/>
      <c r="H455" s="15"/>
      <c r="I455" s="15"/>
      <c r="M455" s="13">
        <v>0</v>
      </c>
      <c r="N455" s="15">
        <v>1.1298611111111112</v>
      </c>
      <c r="O455" s="15">
        <v>2.7965277777777779</v>
      </c>
      <c r="P455" s="3" t="s">
        <v>17897</v>
      </c>
      <c r="Q455" s="3" t="str">
        <f t="shared" si="60"/>
        <v>09.21</v>
      </c>
      <c r="AF455" s="15">
        <f t="shared" si="61"/>
        <v>0.91029771219135813</v>
      </c>
      <c r="AK455" s="15">
        <f t="shared" si="62"/>
        <v>0.91020826485339512</v>
      </c>
      <c r="AT455" s="3" t="s">
        <v>517</v>
      </c>
      <c r="AY455" s="3" t="s">
        <v>864</v>
      </c>
    </row>
    <row r="456" spans="1:51" x14ac:dyDescent="0.2">
      <c r="A456" s="3">
        <v>6.3194444444444442E-2</v>
      </c>
      <c r="B456" s="13">
        <f t="shared" si="58"/>
        <v>3.2510002777777776E-2</v>
      </c>
      <c r="C456" s="15">
        <v>1.1298611111111112</v>
      </c>
      <c r="D456" s="15">
        <v>2.8354166666666667</v>
      </c>
      <c r="E456" s="3" t="s">
        <v>17898</v>
      </c>
      <c r="F456" s="3" t="str">
        <f t="shared" si="59"/>
        <v>09:21</v>
      </c>
      <c r="G456" s="9"/>
      <c r="H456" s="15"/>
      <c r="I456" s="15"/>
      <c r="M456" s="13">
        <v>0</v>
      </c>
      <c r="N456" s="15">
        <v>1.1298611111111112</v>
      </c>
      <c r="O456" s="15">
        <v>2.7965277777777779</v>
      </c>
      <c r="P456" s="3" t="s">
        <v>17899</v>
      </c>
      <c r="Q456" s="3" t="str">
        <f t="shared" si="60"/>
        <v>09.21</v>
      </c>
      <c r="AF456" s="15">
        <f t="shared" si="61"/>
        <v>0.91029614293981487</v>
      </c>
      <c r="AK456" s="15">
        <f t="shared" si="62"/>
        <v>0.91020826485339512</v>
      </c>
      <c r="AT456" s="3" t="s">
        <v>71</v>
      </c>
      <c r="AY456" s="3" t="s">
        <v>864</v>
      </c>
    </row>
    <row r="457" spans="1:51" x14ac:dyDescent="0.2">
      <c r="A457" s="3">
        <v>6.8750000000000006E-2</v>
      </c>
      <c r="B457" s="13">
        <f t="shared" si="58"/>
        <v>3.5368025000000004E-2</v>
      </c>
      <c r="C457" s="15">
        <v>1.1298611111111112</v>
      </c>
      <c r="D457" s="15">
        <v>2.8354166666666667</v>
      </c>
      <c r="E457" s="3" t="s">
        <v>17900</v>
      </c>
      <c r="F457" s="3" t="str">
        <f t="shared" si="59"/>
        <v>09:21</v>
      </c>
      <c r="G457" s="9"/>
      <c r="H457" s="15"/>
      <c r="I457" s="15"/>
      <c r="M457" s="13">
        <v>0</v>
      </c>
      <c r="N457" s="15">
        <v>1.1298611111111112</v>
      </c>
      <c r="O457" s="15">
        <v>2.7965277777777779</v>
      </c>
      <c r="P457" s="3" t="s">
        <v>17901</v>
      </c>
      <c r="Q457" s="3" t="str">
        <f t="shared" si="60"/>
        <v>09.21</v>
      </c>
      <c r="AF457" s="15">
        <f t="shared" si="61"/>
        <v>0.91029614293981487</v>
      </c>
      <c r="AK457" s="15">
        <f t="shared" si="62"/>
        <v>0.91020826485339512</v>
      </c>
      <c r="AT457" s="3" t="s">
        <v>1391</v>
      </c>
      <c r="AY457" s="3" t="s">
        <v>864</v>
      </c>
    </row>
    <row r="458" spans="1:51" x14ac:dyDescent="0.2">
      <c r="A458" s="3">
        <v>6.7361111111111108E-2</v>
      </c>
      <c r="B458" s="13">
        <f t="shared" si="58"/>
        <v>3.465351944444444E-2</v>
      </c>
      <c r="C458" s="15">
        <v>1.1305555555555555</v>
      </c>
      <c r="D458" s="15">
        <v>2.8354166666666667</v>
      </c>
      <c r="E458" s="3" t="s">
        <v>17902</v>
      </c>
      <c r="F458" s="3" t="str">
        <f t="shared" si="59"/>
        <v>09:21</v>
      </c>
      <c r="G458" s="9"/>
      <c r="H458" s="15"/>
      <c r="I458" s="15"/>
      <c r="M458" s="13">
        <v>0</v>
      </c>
      <c r="N458" s="15">
        <v>1.1298611111111112</v>
      </c>
      <c r="O458" s="15">
        <v>2.7958333333333334</v>
      </c>
      <c r="P458" s="3" t="s">
        <v>17903</v>
      </c>
      <c r="Q458" s="3" t="str">
        <f t="shared" si="60"/>
        <v>09.21</v>
      </c>
      <c r="AF458" s="15">
        <f t="shared" si="61"/>
        <v>0.91085563657407409</v>
      </c>
      <c r="AK458" s="15">
        <f t="shared" si="62"/>
        <v>0.91020669560185197</v>
      </c>
      <c r="AT458" s="3" t="s">
        <v>118</v>
      </c>
      <c r="AY458" s="3" t="s">
        <v>864</v>
      </c>
    </row>
    <row r="459" spans="1:51" x14ac:dyDescent="0.2">
      <c r="A459" s="9">
        <v>4.2361111111111113E-2</v>
      </c>
      <c r="B459" s="13">
        <f t="shared" si="58"/>
        <v>2.1792419444444447E-2</v>
      </c>
      <c r="C459" s="15">
        <v>1.1305555555555555</v>
      </c>
      <c r="D459" s="15">
        <v>2.8347222222222221</v>
      </c>
      <c r="E459" s="3" t="s">
        <v>17904</v>
      </c>
      <c r="F459" s="3" t="str">
        <f t="shared" si="59"/>
        <v>09:22</v>
      </c>
      <c r="G459" s="9"/>
      <c r="H459" s="15"/>
      <c r="I459" s="15"/>
      <c r="M459" s="13">
        <v>0</v>
      </c>
      <c r="N459" s="15">
        <v>1.1305555555555555</v>
      </c>
      <c r="O459" s="15">
        <v>2.7958333333333334</v>
      </c>
      <c r="P459" s="3" t="s">
        <v>17905</v>
      </c>
      <c r="Q459" s="3" t="str">
        <f t="shared" si="60"/>
        <v>09.21</v>
      </c>
      <c r="AF459" s="15">
        <f t="shared" si="61"/>
        <v>0.91085406635802479</v>
      </c>
      <c r="AK459" s="15">
        <f t="shared" si="62"/>
        <v>0.91076613425925934</v>
      </c>
      <c r="AT459" s="3" t="s">
        <v>2733</v>
      </c>
      <c r="AY459" s="3" t="s">
        <v>3231</v>
      </c>
    </row>
    <row r="460" spans="1:51" x14ac:dyDescent="0.2">
      <c r="A460" s="3">
        <v>6.8750000000000006E-2</v>
      </c>
      <c r="B460" s="13">
        <f t="shared" si="58"/>
        <v>3.5368025000000004E-2</v>
      </c>
      <c r="C460" s="15">
        <v>1.1305555555555555</v>
      </c>
      <c r="D460" s="15">
        <v>2.8347222222222221</v>
      </c>
      <c r="E460" s="3" t="s">
        <v>17906</v>
      </c>
      <c r="F460" s="3" t="str">
        <f t="shared" si="59"/>
        <v>09:22</v>
      </c>
      <c r="G460" s="9"/>
      <c r="H460" s="15"/>
      <c r="I460" s="15"/>
      <c r="M460" s="13">
        <v>0</v>
      </c>
      <c r="N460" s="15">
        <v>1.1305555555555555</v>
      </c>
      <c r="O460" s="15">
        <v>2.7958333333333334</v>
      </c>
      <c r="P460" s="3" t="s">
        <v>17907</v>
      </c>
      <c r="Q460" s="3" t="str">
        <f t="shared" si="60"/>
        <v>09.21</v>
      </c>
      <c r="AF460" s="15">
        <f t="shared" si="61"/>
        <v>0.91085406635802479</v>
      </c>
      <c r="AK460" s="15">
        <f t="shared" si="62"/>
        <v>0.91076613425925934</v>
      </c>
      <c r="AT460" s="3" t="s">
        <v>1214</v>
      </c>
      <c r="AY460" s="3" t="s">
        <v>3231</v>
      </c>
    </row>
    <row r="461" spans="1:51" x14ac:dyDescent="0.2">
      <c r="A461" s="3">
        <v>6.1805555555555558E-2</v>
      </c>
      <c r="B461" s="13">
        <f t="shared" si="58"/>
        <v>3.1795497222222226E-2</v>
      </c>
      <c r="C461" s="15">
        <v>1.1305555555555555</v>
      </c>
      <c r="D461" s="15">
        <v>2.8340277777777776</v>
      </c>
      <c r="E461" s="3" t="s">
        <v>17908</v>
      </c>
      <c r="F461" s="3" t="str">
        <f t="shared" si="59"/>
        <v>09:22</v>
      </c>
      <c r="G461" s="9"/>
      <c r="H461" s="15"/>
      <c r="I461" s="15"/>
      <c r="M461" s="13">
        <v>0</v>
      </c>
      <c r="N461" s="15">
        <v>1.1305555555555555</v>
      </c>
      <c r="O461" s="15">
        <v>2.7951388888888888</v>
      </c>
      <c r="P461" s="3" t="s">
        <v>17909</v>
      </c>
      <c r="Q461" s="3" t="str">
        <f t="shared" si="60"/>
        <v>09.22</v>
      </c>
      <c r="AF461" s="15">
        <f t="shared" si="61"/>
        <v>0.91085249614197539</v>
      </c>
      <c r="AK461" s="15">
        <f t="shared" si="62"/>
        <v>0.91076456404320993</v>
      </c>
      <c r="AT461" s="3" t="s">
        <v>315</v>
      </c>
      <c r="AY461" s="3" t="s">
        <v>3231</v>
      </c>
    </row>
    <row r="462" spans="1:51" x14ac:dyDescent="0.2">
      <c r="A462" s="3">
        <v>5.9722222222222225E-2</v>
      </c>
      <c r="B462" s="13">
        <f t="shared" si="58"/>
        <v>3.072373888888889E-2</v>
      </c>
      <c r="C462" s="15">
        <v>1.1305555555555555</v>
      </c>
      <c r="D462" s="15">
        <v>2.8333333333333335</v>
      </c>
      <c r="E462" s="3" t="s">
        <v>17910</v>
      </c>
      <c r="F462" s="3" t="str">
        <f t="shared" si="59"/>
        <v>09:22</v>
      </c>
      <c r="G462" s="9"/>
      <c r="H462" s="15"/>
      <c r="I462" s="15"/>
      <c r="M462" s="13">
        <v>0</v>
      </c>
      <c r="N462" s="15">
        <v>1.1305555555555555</v>
      </c>
      <c r="O462" s="15">
        <v>2.7951388888888888</v>
      </c>
      <c r="P462" s="3" t="s">
        <v>17911</v>
      </c>
      <c r="Q462" s="3" t="str">
        <f t="shared" si="60"/>
        <v>09.22</v>
      </c>
      <c r="AF462" s="15">
        <f t="shared" si="61"/>
        <v>0.91085092592592598</v>
      </c>
      <c r="AK462" s="15">
        <f t="shared" si="62"/>
        <v>0.91076456404320993</v>
      </c>
      <c r="AT462" s="3" t="s">
        <v>129</v>
      </c>
      <c r="AY462" s="3" t="s">
        <v>3231</v>
      </c>
    </row>
    <row r="463" spans="1:51" x14ac:dyDescent="0.2">
      <c r="A463" s="3">
        <v>5.4166666666666669E-2</v>
      </c>
      <c r="B463" s="13">
        <f t="shared" si="58"/>
        <v>2.7865716666666668E-2</v>
      </c>
      <c r="C463" s="15">
        <v>1.1305555555555555</v>
      </c>
      <c r="D463" s="15">
        <v>2.8333333333333335</v>
      </c>
      <c r="E463" s="3" t="s">
        <v>17912</v>
      </c>
      <c r="F463" s="3" t="str">
        <f t="shared" si="59"/>
        <v>09:22</v>
      </c>
      <c r="G463" s="9"/>
      <c r="H463" s="15"/>
      <c r="I463" s="15"/>
      <c r="M463" s="13">
        <v>0</v>
      </c>
      <c r="N463" s="15">
        <v>1.1305555555555555</v>
      </c>
      <c r="O463" s="15">
        <v>2.7944444444444443</v>
      </c>
      <c r="P463" s="3" t="s">
        <v>17913</v>
      </c>
      <c r="Q463" s="3" t="str">
        <f t="shared" si="60"/>
        <v>09.22</v>
      </c>
      <c r="AF463" s="15">
        <f t="shared" si="61"/>
        <v>0.91085092592592598</v>
      </c>
      <c r="AK463" s="15">
        <f t="shared" si="62"/>
        <v>0.91076299382716053</v>
      </c>
      <c r="AT463" s="3" t="s">
        <v>225</v>
      </c>
      <c r="AY463" s="3" t="s">
        <v>3231</v>
      </c>
    </row>
    <row r="464" spans="1:51" x14ac:dyDescent="0.2">
      <c r="A464" s="3">
        <v>4.7222222222222221E-2</v>
      </c>
      <c r="B464" s="13">
        <f t="shared" si="58"/>
        <v>2.429318888888889E-2</v>
      </c>
      <c r="C464" s="15">
        <v>1.1305555555555555</v>
      </c>
      <c r="D464" s="15">
        <v>2.7979166666666666</v>
      </c>
      <c r="E464" s="3" t="s">
        <v>17914</v>
      </c>
      <c r="F464" s="3" t="str">
        <f t="shared" si="59"/>
        <v>09:22</v>
      </c>
      <c r="G464" s="9"/>
      <c r="H464" s="15"/>
      <c r="I464" s="15"/>
      <c r="M464" s="13">
        <v>0</v>
      </c>
      <c r="N464" s="15">
        <v>1.1305555555555555</v>
      </c>
      <c r="O464" s="15">
        <v>2.7944444444444443</v>
      </c>
      <c r="P464" s="3" t="s">
        <v>17915</v>
      </c>
      <c r="Q464" s="3" t="str">
        <f t="shared" si="60"/>
        <v>09.22</v>
      </c>
      <c r="AF464" s="15">
        <f t="shared" si="61"/>
        <v>0.91077084490740745</v>
      </c>
      <c r="AK464" s="15">
        <f t="shared" si="62"/>
        <v>0.91076299382716053</v>
      </c>
      <c r="AT464" s="3" t="s">
        <v>1018</v>
      </c>
      <c r="AY464" s="3" t="s">
        <v>3231</v>
      </c>
    </row>
    <row r="465" spans="1:51" x14ac:dyDescent="0.2">
      <c r="A465" s="3">
        <v>4.1666666666666664E-2</v>
      </c>
      <c r="B465" s="13">
        <f t="shared" si="58"/>
        <v>2.1435166666666665E-2</v>
      </c>
      <c r="C465" s="15">
        <v>1.1305555555555555</v>
      </c>
      <c r="D465" s="15">
        <v>2.7979166666666666</v>
      </c>
      <c r="E465" s="3" t="s">
        <v>17916</v>
      </c>
      <c r="F465" s="3" t="str">
        <f t="shared" si="59"/>
        <v>09:22</v>
      </c>
      <c r="G465" s="9"/>
      <c r="H465" s="15"/>
      <c r="I465" s="15"/>
      <c r="M465" s="13">
        <v>0</v>
      </c>
      <c r="N465" s="15">
        <v>1.1305555555555555</v>
      </c>
      <c r="O465" s="15">
        <v>2.7944444444444443</v>
      </c>
      <c r="P465" s="3" t="s">
        <v>17917</v>
      </c>
      <c r="Q465" s="3" t="str">
        <f t="shared" si="60"/>
        <v>09.22</v>
      </c>
      <c r="AF465" s="15">
        <f t="shared" si="61"/>
        <v>0.91077084490740745</v>
      </c>
      <c r="AK465" s="15">
        <f t="shared" si="62"/>
        <v>0.91076299382716053</v>
      </c>
      <c r="AT465" s="3" t="s">
        <v>9430</v>
      </c>
      <c r="AY465" s="3" t="s">
        <v>3231</v>
      </c>
    </row>
    <row r="466" spans="1:51" x14ac:dyDescent="0.2">
      <c r="A466" s="9">
        <v>3.6111111111111108E-2</v>
      </c>
      <c r="B466" s="13">
        <f t="shared" si="58"/>
        <v>1.8577144444444443E-2</v>
      </c>
      <c r="C466" s="15">
        <v>1.1305555555555555</v>
      </c>
      <c r="D466" s="15">
        <v>2.7979166666666666</v>
      </c>
      <c r="E466" s="3" t="s">
        <v>17918</v>
      </c>
      <c r="F466" s="3" t="str">
        <f t="shared" si="59"/>
        <v>09:22</v>
      </c>
      <c r="G466" s="9"/>
      <c r="H466" s="15"/>
      <c r="I466" s="15"/>
      <c r="M466" s="13">
        <v>0</v>
      </c>
      <c r="N466" s="15">
        <v>1.1305555555555555</v>
      </c>
      <c r="O466" s="15">
        <v>2.7937500000000002</v>
      </c>
      <c r="P466" s="3" t="s">
        <v>17919</v>
      </c>
      <c r="Q466" s="3" t="str">
        <f t="shared" si="60"/>
        <v>09.22</v>
      </c>
      <c r="AF466" s="15">
        <f t="shared" si="61"/>
        <v>0.91077084490740745</v>
      </c>
      <c r="AK466" s="15">
        <f t="shared" si="62"/>
        <v>0.91076142361111112</v>
      </c>
      <c r="AT466" s="3" t="s">
        <v>3712</v>
      </c>
      <c r="AY466" s="3" t="s">
        <v>3231</v>
      </c>
    </row>
    <row r="467" spans="1:51" x14ac:dyDescent="0.2">
      <c r="A467" s="9">
        <v>0</v>
      </c>
      <c r="B467" s="13">
        <f t="shared" si="58"/>
        <v>0</v>
      </c>
      <c r="C467" s="15">
        <v>1.1305555555555555</v>
      </c>
      <c r="D467" s="15">
        <v>2.7979166666666666</v>
      </c>
      <c r="E467" s="3" t="s">
        <v>17920</v>
      </c>
      <c r="F467" s="3" t="str">
        <f t="shared" si="59"/>
        <v>09:22</v>
      </c>
      <c r="G467" s="9"/>
      <c r="H467" s="15"/>
      <c r="I467" s="15"/>
      <c r="M467" s="13">
        <v>0</v>
      </c>
      <c r="N467" s="15">
        <v>1.1305555555555555</v>
      </c>
      <c r="O467" s="15">
        <v>2.7930555555555556</v>
      </c>
      <c r="P467" s="3" t="s">
        <v>17921</v>
      </c>
      <c r="Q467" s="3" t="str">
        <f t="shared" si="60"/>
        <v>09.22</v>
      </c>
      <c r="AF467" s="15">
        <f t="shared" si="61"/>
        <v>0.91077084490740745</v>
      </c>
      <c r="AK467" s="15">
        <f t="shared" si="62"/>
        <v>0.91075985339506182</v>
      </c>
      <c r="AT467" s="3" t="s">
        <v>1983</v>
      </c>
      <c r="AY467" s="3" t="s">
        <v>3231</v>
      </c>
    </row>
    <row r="468" spans="1:51" x14ac:dyDescent="0.2">
      <c r="A468" s="9">
        <v>2.9861111111111113E-2</v>
      </c>
      <c r="B468" s="13">
        <f t="shared" si="58"/>
        <v>1.5361869444444445E-2</v>
      </c>
      <c r="C468" s="15">
        <v>1.1305555555555555</v>
      </c>
      <c r="D468" s="15">
        <v>2.7979166666666666</v>
      </c>
      <c r="E468" s="3" t="s">
        <v>17922</v>
      </c>
      <c r="F468" s="3" t="str">
        <f t="shared" si="59"/>
        <v>09:22</v>
      </c>
      <c r="G468" s="9"/>
      <c r="H468" s="15"/>
      <c r="I468" s="15"/>
      <c r="M468" s="13">
        <v>0</v>
      </c>
      <c r="N468" s="15">
        <v>1.1305555555555555</v>
      </c>
      <c r="O468" s="15">
        <v>2.7930555555555556</v>
      </c>
      <c r="P468" s="3" t="s">
        <v>17923</v>
      </c>
      <c r="Q468" s="3" t="str">
        <f t="shared" si="60"/>
        <v>09.22</v>
      </c>
      <c r="AF468" s="15">
        <f t="shared" si="61"/>
        <v>0.91077084490740745</v>
      </c>
      <c r="AK468" s="15">
        <f t="shared" si="62"/>
        <v>0.91075985339506182</v>
      </c>
      <c r="AT468" s="3" t="s">
        <v>89</v>
      </c>
      <c r="AY468" s="3" t="s">
        <v>3231</v>
      </c>
    </row>
    <row r="469" spans="1:51" x14ac:dyDescent="0.2">
      <c r="A469" s="9">
        <v>2.8472222222222222E-2</v>
      </c>
      <c r="B469" s="13">
        <f t="shared" si="58"/>
        <v>1.464736388888889E-2</v>
      </c>
      <c r="C469" s="15">
        <v>1.1305555555555555</v>
      </c>
      <c r="D469" s="15">
        <v>2.7979166666666666</v>
      </c>
      <c r="E469" s="3" t="s">
        <v>17924</v>
      </c>
      <c r="F469" s="3" t="str">
        <f t="shared" si="59"/>
        <v>09:22</v>
      </c>
      <c r="G469" s="9"/>
      <c r="H469" s="15"/>
      <c r="I469" s="15"/>
      <c r="M469" s="13">
        <v>0</v>
      </c>
      <c r="N469" s="15">
        <v>1.1305555555555555</v>
      </c>
      <c r="O469" s="15">
        <v>2.7923611111111111</v>
      </c>
      <c r="P469" s="3" t="s">
        <v>17925</v>
      </c>
      <c r="Q469" s="3" t="str">
        <f t="shared" si="60"/>
        <v>09.22</v>
      </c>
      <c r="AF469" s="15">
        <f t="shared" si="61"/>
        <v>0.91077084490740745</v>
      </c>
      <c r="AK469" s="15">
        <f t="shared" si="62"/>
        <v>0.91075828317901242</v>
      </c>
      <c r="AT469" s="3" t="s">
        <v>602</v>
      </c>
      <c r="AY469" s="3" t="s">
        <v>3231</v>
      </c>
    </row>
    <row r="470" spans="1:51" x14ac:dyDescent="0.2">
      <c r="A470" s="9">
        <v>2.8472222222222222E-2</v>
      </c>
      <c r="B470" s="13">
        <f t="shared" si="58"/>
        <v>1.464736388888889E-2</v>
      </c>
      <c r="C470" s="15">
        <v>1.1305555555555555</v>
      </c>
      <c r="D470" s="15">
        <v>2.7979166666666666</v>
      </c>
      <c r="E470" s="3" t="s">
        <v>17926</v>
      </c>
      <c r="F470" s="3" t="str">
        <f t="shared" si="59"/>
        <v>09:22</v>
      </c>
      <c r="G470" s="9"/>
      <c r="H470" s="15"/>
      <c r="I470" s="15"/>
      <c r="M470" s="13">
        <v>0</v>
      </c>
      <c r="N470" s="15">
        <v>1.1312500000000001</v>
      </c>
      <c r="O470" s="15">
        <v>2.7923611111111111</v>
      </c>
      <c r="P470" s="3" t="s">
        <v>17927</v>
      </c>
      <c r="Q470" s="3" t="str">
        <f t="shared" si="60"/>
        <v>09.22</v>
      </c>
      <c r="AF470" s="15">
        <f t="shared" si="61"/>
        <v>0.91077084490740745</v>
      </c>
      <c r="AK470" s="15">
        <f t="shared" si="62"/>
        <v>0.91131771701388897</v>
      </c>
      <c r="AT470" s="3" t="s">
        <v>602</v>
      </c>
      <c r="AY470" s="3" t="s">
        <v>2148</v>
      </c>
    </row>
    <row r="471" spans="1:51" x14ac:dyDescent="0.2">
      <c r="A471" s="9">
        <v>0</v>
      </c>
      <c r="B471" s="13">
        <f t="shared" si="58"/>
        <v>0</v>
      </c>
      <c r="C471" s="15">
        <v>1.1305555555555555</v>
      </c>
      <c r="D471" s="15">
        <v>2.7979166666666666</v>
      </c>
      <c r="E471" s="3" t="s">
        <v>17928</v>
      </c>
      <c r="F471" s="3" t="str">
        <f t="shared" si="59"/>
        <v>09:22</v>
      </c>
      <c r="G471" s="9"/>
      <c r="H471" s="15"/>
      <c r="I471" s="15"/>
      <c r="M471" s="13">
        <v>0</v>
      </c>
      <c r="N471" s="15">
        <v>1.1312500000000001</v>
      </c>
      <c r="O471" s="15">
        <v>2.7923611111111111</v>
      </c>
      <c r="P471" s="3" t="s">
        <v>17929</v>
      </c>
      <c r="Q471" s="3" t="str">
        <f t="shared" si="60"/>
        <v>09.22</v>
      </c>
      <c r="AF471" s="15">
        <f t="shared" si="61"/>
        <v>0.91077084490740745</v>
      </c>
      <c r="AK471" s="15">
        <f t="shared" si="62"/>
        <v>0.91131771701388897</v>
      </c>
      <c r="AT471" s="3" t="s">
        <v>1983</v>
      </c>
      <c r="AY471" s="3" t="s">
        <v>2148</v>
      </c>
    </row>
    <row r="472" spans="1:51" x14ac:dyDescent="0.2">
      <c r="A472" s="9">
        <v>2.5694444444444443E-2</v>
      </c>
      <c r="B472" s="13">
        <f t="shared" si="58"/>
        <v>1.3218352777777777E-2</v>
      </c>
      <c r="C472" s="15">
        <v>1.1305555555555555</v>
      </c>
      <c r="D472" s="15">
        <v>2.7979166666666666</v>
      </c>
      <c r="E472" s="3" t="s">
        <v>17930</v>
      </c>
      <c r="F472" s="3" t="str">
        <f t="shared" si="59"/>
        <v>09:22</v>
      </c>
      <c r="G472" s="9"/>
      <c r="H472" s="15"/>
      <c r="I472" s="15"/>
      <c r="M472" s="13">
        <v>0</v>
      </c>
      <c r="N472" s="15">
        <v>1.1312500000000001</v>
      </c>
      <c r="O472" s="15">
        <v>2.7916666666666665</v>
      </c>
      <c r="P472" s="3" t="s">
        <v>17931</v>
      </c>
      <c r="Q472" s="3" t="str">
        <f t="shared" si="60"/>
        <v>09.22</v>
      </c>
      <c r="AF472" s="15">
        <f t="shared" si="61"/>
        <v>0.91077084490740745</v>
      </c>
      <c r="AK472" s="15">
        <f t="shared" si="62"/>
        <v>0.91131614583333342</v>
      </c>
      <c r="AT472" s="3" t="s">
        <v>815</v>
      </c>
      <c r="AY472" s="3" t="s">
        <v>2148</v>
      </c>
    </row>
    <row r="473" spans="1:51" x14ac:dyDescent="0.2">
      <c r="A473" s="9">
        <v>0</v>
      </c>
      <c r="B473" s="13">
        <f t="shared" si="58"/>
        <v>0</v>
      </c>
      <c r="C473" s="15">
        <v>1.1305555555555555</v>
      </c>
      <c r="D473" s="15">
        <v>2.7979166666666666</v>
      </c>
      <c r="E473" s="3" t="s">
        <v>17932</v>
      </c>
      <c r="F473" s="3" t="str">
        <f t="shared" si="59"/>
        <v>09:22</v>
      </c>
      <c r="G473" s="9"/>
      <c r="H473" s="15"/>
      <c r="I473" s="15"/>
      <c r="M473" s="13">
        <v>1.3194444444444444E-2</v>
      </c>
      <c r="N473" s="15">
        <v>1.1312500000000001</v>
      </c>
      <c r="O473" s="15">
        <v>2.7916666666666665</v>
      </c>
      <c r="P473" s="3" t="s">
        <v>17933</v>
      </c>
      <c r="Q473" s="3" t="str">
        <f t="shared" si="60"/>
        <v>09.22</v>
      </c>
      <c r="AF473" s="15">
        <f t="shared" si="61"/>
        <v>0.91077084490740745</v>
      </c>
      <c r="AK473" s="15">
        <f t="shared" si="62"/>
        <v>0.91131614583333342</v>
      </c>
      <c r="AT473" s="3" t="s">
        <v>1983</v>
      </c>
      <c r="AY473" s="3" t="s">
        <v>187</v>
      </c>
    </row>
    <row r="474" spans="1:51" x14ac:dyDescent="0.2">
      <c r="A474" s="9">
        <v>0</v>
      </c>
      <c r="B474" s="13">
        <f t="shared" si="58"/>
        <v>0</v>
      </c>
      <c r="C474" s="15">
        <v>1.1305555555555555</v>
      </c>
      <c r="D474" s="15">
        <v>2.7979166666666666</v>
      </c>
      <c r="E474" s="3" t="s">
        <v>17934</v>
      </c>
      <c r="F474" s="3" t="str">
        <f t="shared" si="59"/>
        <v>09:22</v>
      </c>
      <c r="G474" s="9"/>
      <c r="H474" s="15"/>
      <c r="I474" s="15"/>
      <c r="M474" s="13">
        <v>1.7361111111111112E-2</v>
      </c>
      <c r="N474" s="15">
        <v>1.1312500000000001</v>
      </c>
      <c r="O474" s="15">
        <v>2.7916666666666665</v>
      </c>
      <c r="P474" s="3" t="s">
        <v>17935</v>
      </c>
      <c r="Q474" s="3" t="str">
        <f t="shared" si="60"/>
        <v>09.22</v>
      </c>
      <c r="AF474" s="15">
        <f t="shared" si="61"/>
        <v>0.91077084490740745</v>
      </c>
      <c r="AK474" s="15">
        <f t="shared" si="62"/>
        <v>0.91131614583333342</v>
      </c>
      <c r="AT474" s="3" t="s">
        <v>1983</v>
      </c>
      <c r="AY474" s="3" t="s">
        <v>941</v>
      </c>
    </row>
    <row r="475" spans="1:51" x14ac:dyDescent="0.2">
      <c r="A475" s="9">
        <v>2.4305555555555556E-2</v>
      </c>
      <c r="B475" s="13">
        <f t="shared" si="58"/>
        <v>1.2503847222222223E-2</v>
      </c>
      <c r="C475" s="15">
        <v>1.1305555555555555</v>
      </c>
      <c r="D475" s="15">
        <v>2.7979166666666666</v>
      </c>
      <c r="E475" s="3" t="s">
        <v>17936</v>
      </c>
      <c r="F475" s="3" t="str">
        <f t="shared" si="59"/>
        <v>09:22</v>
      </c>
      <c r="G475" s="9"/>
      <c r="H475" s="15"/>
      <c r="I475" s="15"/>
      <c r="M475" s="13">
        <v>1.7361111111111112E-2</v>
      </c>
      <c r="N475" s="15">
        <v>1.1312500000000001</v>
      </c>
      <c r="O475" s="15">
        <v>2.7562500000000001</v>
      </c>
      <c r="P475" s="3" t="s">
        <v>17937</v>
      </c>
      <c r="Q475" s="3" t="str">
        <f t="shared" si="60"/>
        <v>09.22</v>
      </c>
      <c r="AF475" s="15">
        <f t="shared" si="61"/>
        <v>0.91077084490740745</v>
      </c>
      <c r="AK475" s="15">
        <f t="shared" si="62"/>
        <v>0.91123601562500012</v>
      </c>
      <c r="AT475" s="3" t="s">
        <v>184</v>
      </c>
      <c r="AY475" s="3" t="s">
        <v>958</v>
      </c>
    </row>
    <row r="476" spans="1:51" x14ac:dyDescent="0.2">
      <c r="A476" s="9">
        <v>0</v>
      </c>
      <c r="B476" s="13">
        <f t="shared" si="58"/>
        <v>0</v>
      </c>
      <c r="C476" s="15">
        <v>1.1312500000000001</v>
      </c>
      <c r="D476" s="15">
        <v>2.7979166666666666</v>
      </c>
      <c r="E476" s="3" t="s">
        <v>17938</v>
      </c>
      <c r="F476" s="3" t="str">
        <f t="shared" si="59"/>
        <v>09:22</v>
      </c>
      <c r="G476" s="9"/>
      <c r="H476" s="15"/>
      <c r="I476" s="15"/>
      <c r="M476" s="13">
        <v>1.5972222222222221E-2</v>
      </c>
      <c r="N476" s="15">
        <v>1.1312500000000001</v>
      </c>
      <c r="O476" s="15">
        <v>2.7562500000000001</v>
      </c>
      <c r="P476" s="3" t="s">
        <v>17939</v>
      </c>
      <c r="Q476" s="3" t="str">
        <f t="shared" si="60"/>
        <v>09.22</v>
      </c>
      <c r="AF476" s="15">
        <f t="shared" si="61"/>
        <v>0.91133028645833347</v>
      </c>
      <c r="AK476" s="15">
        <f t="shared" si="62"/>
        <v>0.91123601562500012</v>
      </c>
      <c r="AT476" s="3" t="s">
        <v>2749</v>
      </c>
      <c r="AY476" s="3" t="s">
        <v>938</v>
      </c>
    </row>
    <row r="477" spans="1:51" x14ac:dyDescent="0.2">
      <c r="A477" s="9">
        <v>0</v>
      </c>
      <c r="B477" s="13">
        <f t="shared" si="58"/>
        <v>0</v>
      </c>
      <c r="C477" s="15">
        <v>1.1312500000000001</v>
      </c>
      <c r="D477" s="15">
        <v>2.7979166666666666</v>
      </c>
      <c r="E477" s="3" t="s">
        <v>17940</v>
      </c>
      <c r="F477" s="3" t="str">
        <f t="shared" si="59"/>
        <v>09:22</v>
      </c>
      <c r="G477" s="9"/>
      <c r="H477" s="15"/>
      <c r="I477" s="15"/>
      <c r="M477" s="13">
        <v>1.4583333333333334E-2</v>
      </c>
      <c r="N477" s="15">
        <v>1.1312500000000001</v>
      </c>
      <c r="O477" s="15">
        <v>2.7562500000000001</v>
      </c>
      <c r="P477" s="3" t="s">
        <v>17941</v>
      </c>
      <c r="Q477" s="3" t="str">
        <f t="shared" si="60"/>
        <v>09.22</v>
      </c>
      <c r="AF477" s="15">
        <f t="shared" si="61"/>
        <v>0.91133028645833347</v>
      </c>
      <c r="AK477" s="15">
        <f t="shared" si="62"/>
        <v>0.91123601562500012</v>
      </c>
      <c r="AT477" s="3" t="s">
        <v>2749</v>
      </c>
      <c r="AY477" s="3" t="s">
        <v>707</v>
      </c>
    </row>
    <row r="478" spans="1:51" x14ac:dyDescent="0.2">
      <c r="A478" s="9">
        <v>0</v>
      </c>
      <c r="B478" s="13">
        <f t="shared" si="58"/>
        <v>0</v>
      </c>
      <c r="C478" s="15">
        <v>1.1312500000000001</v>
      </c>
      <c r="D478" s="15">
        <v>2.7979166666666666</v>
      </c>
      <c r="E478" s="3" t="s">
        <v>17942</v>
      </c>
      <c r="F478" s="3" t="str">
        <f t="shared" si="59"/>
        <v>09:22</v>
      </c>
      <c r="G478" s="9"/>
      <c r="H478" s="15"/>
      <c r="I478" s="15"/>
      <c r="M478" s="13">
        <v>1.4583333333333334E-2</v>
      </c>
      <c r="N478" s="15">
        <v>1.1312500000000001</v>
      </c>
      <c r="O478" s="15">
        <v>2.7562500000000001</v>
      </c>
      <c r="P478" s="3" t="s">
        <v>17943</v>
      </c>
      <c r="Q478" s="3" t="str">
        <f t="shared" si="60"/>
        <v>09.22</v>
      </c>
      <c r="AF478" s="15">
        <f t="shared" si="61"/>
        <v>0.91133028645833347</v>
      </c>
      <c r="AK478" s="15">
        <f t="shared" si="62"/>
        <v>0.91123601562500012</v>
      </c>
      <c r="AT478" s="3" t="s">
        <v>2749</v>
      </c>
      <c r="AY478" s="3" t="s">
        <v>707</v>
      </c>
    </row>
    <row r="479" spans="1:51" x14ac:dyDescent="0.2">
      <c r="A479" s="9">
        <v>0</v>
      </c>
      <c r="B479" s="13">
        <f t="shared" si="58"/>
        <v>0</v>
      </c>
      <c r="C479" s="15">
        <v>1.1312500000000001</v>
      </c>
      <c r="D479" s="15">
        <v>2.7979166666666666</v>
      </c>
      <c r="E479" s="3" t="s">
        <v>17944</v>
      </c>
      <c r="F479" s="3" t="str">
        <f t="shared" si="59"/>
        <v>09:22</v>
      </c>
      <c r="G479" s="9"/>
      <c r="H479" s="15"/>
      <c r="I479" s="15"/>
      <c r="M479" s="13">
        <v>0</v>
      </c>
      <c r="N479" s="15">
        <v>1.1312500000000001</v>
      </c>
      <c r="O479" s="15">
        <v>2.7562500000000001</v>
      </c>
      <c r="P479" s="3" t="s">
        <v>17945</v>
      </c>
      <c r="Q479" s="3" t="str">
        <f t="shared" si="60"/>
        <v>09.22</v>
      </c>
      <c r="AF479" s="15">
        <f t="shared" si="61"/>
        <v>0.91133028645833347</v>
      </c>
      <c r="AK479" s="15">
        <f t="shared" si="62"/>
        <v>0.91123601562500012</v>
      </c>
      <c r="AT479" s="3" t="s">
        <v>2749</v>
      </c>
      <c r="AY479" s="3" t="s">
        <v>3835</v>
      </c>
    </row>
    <row r="480" spans="1:51" x14ac:dyDescent="0.2">
      <c r="A480" s="9">
        <v>0</v>
      </c>
      <c r="B480" s="13">
        <f t="shared" si="58"/>
        <v>0</v>
      </c>
      <c r="C480" s="15">
        <v>1.1312500000000001</v>
      </c>
      <c r="D480" s="15">
        <v>2.7979166666666666</v>
      </c>
      <c r="E480" s="3" t="s">
        <v>17946</v>
      </c>
      <c r="F480" s="3" t="str">
        <f t="shared" si="59"/>
        <v>09:22</v>
      </c>
      <c r="G480" s="9"/>
      <c r="H480" s="15"/>
      <c r="I480" s="15"/>
      <c r="M480" s="13">
        <v>1.4583333333333334E-2</v>
      </c>
      <c r="N480" s="15">
        <v>1.1312500000000001</v>
      </c>
      <c r="O480" s="15">
        <v>2.7562500000000001</v>
      </c>
      <c r="P480" s="3" t="s">
        <v>17947</v>
      </c>
      <c r="Q480" s="3" t="str">
        <f t="shared" si="60"/>
        <v>09.22</v>
      </c>
      <c r="AF480" s="15">
        <f t="shared" si="61"/>
        <v>0.91133028645833347</v>
      </c>
      <c r="AK480" s="15">
        <f t="shared" si="62"/>
        <v>0.91123601562500012</v>
      </c>
      <c r="AT480" s="3" t="s">
        <v>2749</v>
      </c>
      <c r="AY480" s="3" t="s">
        <v>707</v>
      </c>
    </row>
    <row r="481" spans="1:51" x14ac:dyDescent="0.2">
      <c r="A481" s="9">
        <v>0</v>
      </c>
      <c r="B481" s="13">
        <f t="shared" si="58"/>
        <v>0</v>
      </c>
      <c r="C481" s="15">
        <v>1.1312500000000001</v>
      </c>
      <c r="D481" s="15">
        <v>2.7979166666666666</v>
      </c>
      <c r="E481" s="3" t="s">
        <v>17948</v>
      </c>
      <c r="F481" s="3" t="str">
        <f t="shared" si="59"/>
        <v>09:22</v>
      </c>
      <c r="G481" s="9"/>
      <c r="H481" s="15"/>
      <c r="I481" s="15"/>
      <c r="M481" s="13">
        <v>0</v>
      </c>
      <c r="N481" s="15">
        <v>1.1312500000000001</v>
      </c>
      <c r="O481" s="15">
        <v>2.7562500000000001</v>
      </c>
      <c r="P481" s="3" t="s">
        <v>17949</v>
      </c>
      <c r="Q481" s="3" t="str">
        <f t="shared" si="60"/>
        <v>09.22</v>
      </c>
      <c r="AF481" s="15">
        <f t="shared" si="61"/>
        <v>0.91133028645833347</v>
      </c>
      <c r="AK481" s="15">
        <f t="shared" si="62"/>
        <v>0.91123601562500012</v>
      </c>
      <c r="AT481" s="3" t="s">
        <v>2749</v>
      </c>
      <c r="AY481" s="3" t="s">
        <v>3835</v>
      </c>
    </row>
    <row r="482" spans="1:51" x14ac:dyDescent="0.2">
      <c r="A482" s="9">
        <v>0</v>
      </c>
      <c r="B482" s="13">
        <f t="shared" si="58"/>
        <v>0</v>
      </c>
      <c r="C482" s="15">
        <v>1.1312500000000001</v>
      </c>
      <c r="D482" s="15">
        <v>2.7979166666666666</v>
      </c>
      <c r="E482" s="3" t="s">
        <v>17950</v>
      </c>
      <c r="F482" s="3" t="str">
        <f t="shared" si="59"/>
        <v>09:22</v>
      </c>
      <c r="G482" s="9"/>
      <c r="H482" s="15"/>
      <c r="I482" s="15"/>
      <c r="M482" s="13">
        <v>1.4583333333333334E-2</v>
      </c>
      <c r="N482" s="15">
        <v>1.1666666666666667</v>
      </c>
      <c r="O482" s="15">
        <v>2.7916666666666665</v>
      </c>
      <c r="P482" s="3" t="s">
        <v>17951</v>
      </c>
      <c r="Q482" s="3" t="str">
        <f t="shared" si="60"/>
        <v>09.22</v>
      </c>
      <c r="AF482" s="15">
        <f t="shared" si="61"/>
        <v>0.91133028645833347</v>
      </c>
      <c r="AK482" s="15">
        <f t="shared" si="62"/>
        <v>0.93984722222222239</v>
      </c>
      <c r="AT482" s="3" t="s">
        <v>2749</v>
      </c>
      <c r="AY482" s="3" t="s">
        <v>1891</v>
      </c>
    </row>
    <row r="483" spans="1:51" x14ac:dyDescent="0.2">
      <c r="A483" s="9">
        <v>0</v>
      </c>
      <c r="B483" s="13">
        <f t="shared" si="58"/>
        <v>0</v>
      </c>
      <c r="C483" s="15">
        <v>1.1312500000000001</v>
      </c>
      <c r="D483" s="15">
        <v>2.7972222222222221</v>
      </c>
      <c r="E483" s="3" t="s">
        <v>17952</v>
      </c>
      <c r="F483" s="3" t="str">
        <f t="shared" si="59"/>
        <v>09:22</v>
      </c>
      <c r="G483" s="9"/>
      <c r="H483" s="15"/>
      <c r="I483" s="15"/>
      <c r="M483" s="13">
        <v>0</v>
      </c>
      <c r="N483" s="15">
        <v>1.1666666666666667</v>
      </c>
      <c r="O483" s="15">
        <v>2.7916666666666665</v>
      </c>
      <c r="P483" s="3" t="s">
        <v>17953</v>
      </c>
      <c r="Q483" s="3" t="str">
        <f t="shared" si="60"/>
        <v>09.22</v>
      </c>
      <c r="AF483" s="15">
        <f t="shared" si="61"/>
        <v>0.91132871527777792</v>
      </c>
      <c r="AK483" s="15">
        <f t="shared" si="62"/>
        <v>0.93984722222222239</v>
      </c>
      <c r="AT483" s="3" t="s">
        <v>2749</v>
      </c>
      <c r="AY483" s="3" t="s">
        <v>2891</v>
      </c>
    </row>
    <row r="484" spans="1:51" x14ac:dyDescent="0.2">
      <c r="A484" s="9">
        <v>0</v>
      </c>
      <c r="B484" s="13">
        <f t="shared" si="58"/>
        <v>0</v>
      </c>
      <c r="C484" s="15">
        <v>1.1312500000000001</v>
      </c>
      <c r="D484" s="15">
        <v>2.7972222222222221</v>
      </c>
      <c r="E484" s="3" t="s">
        <v>17954</v>
      </c>
      <c r="F484" s="3" t="str">
        <f t="shared" si="59"/>
        <v>09:22</v>
      </c>
      <c r="G484" s="9"/>
      <c r="H484" s="15"/>
      <c r="I484" s="15"/>
      <c r="M484" s="13">
        <v>1.2500000000000001E-2</v>
      </c>
      <c r="N484" s="15">
        <v>1.1666666666666667</v>
      </c>
      <c r="O484" s="15">
        <v>2.7916666666666665</v>
      </c>
      <c r="P484" s="3" t="s">
        <v>17955</v>
      </c>
      <c r="Q484" s="3" t="str">
        <f t="shared" si="60"/>
        <v>09.22</v>
      </c>
      <c r="AF484" s="15">
        <f t="shared" si="61"/>
        <v>0.91132871527777792</v>
      </c>
      <c r="AK484" s="15">
        <f t="shared" si="62"/>
        <v>0.93984722222222239</v>
      </c>
      <c r="AT484" s="3" t="s">
        <v>2749</v>
      </c>
      <c r="AY484" s="3" t="s">
        <v>11537</v>
      </c>
    </row>
    <row r="485" spans="1:51" x14ac:dyDescent="0.2">
      <c r="A485" s="9">
        <v>3.4027777777777775E-2</v>
      </c>
      <c r="B485" s="13">
        <f t="shared" si="58"/>
        <v>1.7505386111111111E-2</v>
      </c>
      <c r="C485" s="15">
        <v>1.1312500000000001</v>
      </c>
      <c r="D485" s="15">
        <v>2.7965277777777779</v>
      </c>
      <c r="E485" s="3" t="s">
        <v>17956</v>
      </c>
      <c r="F485" s="3" t="str">
        <f t="shared" si="59"/>
        <v>09:22</v>
      </c>
      <c r="G485" s="9"/>
      <c r="H485" s="15"/>
      <c r="I485" s="15"/>
      <c r="M485" s="13">
        <v>0</v>
      </c>
      <c r="N485" s="15">
        <v>1.1666666666666667</v>
      </c>
      <c r="O485" s="15">
        <v>2.7562500000000001</v>
      </c>
      <c r="P485" s="3" t="s">
        <v>17957</v>
      </c>
      <c r="Q485" s="3" t="str">
        <f t="shared" si="60"/>
        <v>09.22</v>
      </c>
      <c r="AF485" s="15">
        <f t="shared" si="61"/>
        <v>0.91132714409722237</v>
      </c>
      <c r="AK485" s="15">
        <f t="shared" si="62"/>
        <v>0.93976458333333346</v>
      </c>
      <c r="AT485" s="3" t="s">
        <v>82</v>
      </c>
      <c r="AY485" s="3" t="s">
        <v>2886</v>
      </c>
    </row>
    <row r="486" spans="1:51" x14ac:dyDescent="0.2">
      <c r="A486" s="9">
        <v>3.888888888888889E-2</v>
      </c>
      <c r="B486" s="13">
        <f t="shared" si="58"/>
        <v>2.0006155555555558E-2</v>
      </c>
      <c r="C486" s="15">
        <v>1.1312500000000001</v>
      </c>
      <c r="D486" s="15">
        <v>2.7958333333333334</v>
      </c>
      <c r="E486" s="3" t="s">
        <v>17958</v>
      </c>
      <c r="F486" s="3" t="str">
        <f t="shared" si="59"/>
        <v>09:22</v>
      </c>
      <c r="G486" s="9"/>
      <c r="H486" s="15"/>
      <c r="I486" s="15"/>
      <c r="M486" s="13">
        <v>0</v>
      </c>
      <c r="N486" s="15">
        <v>1.1666666666666667</v>
      </c>
      <c r="O486" s="15">
        <v>2.7562500000000001</v>
      </c>
      <c r="P486" s="3" t="s">
        <v>17959</v>
      </c>
      <c r="Q486" s="3" t="str">
        <f t="shared" si="60"/>
        <v>09.22</v>
      </c>
      <c r="AF486" s="15">
        <f t="shared" si="61"/>
        <v>0.91132557291666683</v>
      </c>
      <c r="AK486" s="15">
        <f t="shared" si="62"/>
        <v>0.93976458333333346</v>
      </c>
      <c r="AT486" s="3" t="s">
        <v>988</v>
      </c>
      <c r="AY486" s="3" t="s">
        <v>2886</v>
      </c>
    </row>
    <row r="487" spans="1:51" x14ac:dyDescent="0.2">
      <c r="A487" s="3">
        <v>4.4444444444444446E-2</v>
      </c>
      <c r="B487" s="13">
        <f t="shared" si="58"/>
        <v>2.2864177777777779E-2</v>
      </c>
      <c r="C487" s="15">
        <v>1.1312500000000001</v>
      </c>
      <c r="D487" s="15">
        <v>2.7951388888888888</v>
      </c>
      <c r="E487" s="3" t="s">
        <v>17960</v>
      </c>
      <c r="F487" s="3" t="str">
        <f t="shared" si="59"/>
        <v>09:22</v>
      </c>
      <c r="G487" s="9"/>
      <c r="H487" s="15"/>
      <c r="I487" s="15"/>
      <c r="M487" s="13">
        <v>0</v>
      </c>
      <c r="N487" s="15">
        <v>1.1666666666666667</v>
      </c>
      <c r="O487" s="15">
        <v>2.7562500000000001</v>
      </c>
      <c r="P487" s="3" t="s">
        <v>17961</v>
      </c>
      <c r="Q487" s="3" t="str">
        <f t="shared" si="60"/>
        <v>09.22</v>
      </c>
      <c r="AF487" s="15">
        <f t="shared" si="61"/>
        <v>0.91132400173611128</v>
      </c>
      <c r="AK487" s="15">
        <f t="shared" si="62"/>
        <v>0.93976458333333346</v>
      </c>
      <c r="AT487" s="3" t="s">
        <v>4543</v>
      </c>
      <c r="AY487" s="3" t="s">
        <v>2886</v>
      </c>
    </row>
    <row r="488" spans="1:51" x14ac:dyDescent="0.2">
      <c r="A488" s="3">
        <v>4.1666666666666664E-2</v>
      </c>
      <c r="B488" s="13">
        <f t="shared" si="58"/>
        <v>2.1435166666666665E-2</v>
      </c>
      <c r="C488" s="15">
        <v>1.1312500000000001</v>
      </c>
      <c r="D488" s="15">
        <v>2.7951388888888888</v>
      </c>
      <c r="E488" s="3" t="s">
        <v>17962</v>
      </c>
      <c r="F488" s="3" t="str">
        <f t="shared" si="59"/>
        <v>09:22</v>
      </c>
      <c r="G488" s="9"/>
      <c r="H488" s="15"/>
      <c r="I488" s="15"/>
      <c r="M488" s="13">
        <v>0</v>
      </c>
      <c r="N488" s="15">
        <v>1.1666666666666667</v>
      </c>
      <c r="O488" s="15">
        <v>2.7562500000000001</v>
      </c>
      <c r="P488" s="3" t="s">
        <v>17963</v>
      </c>
      <c r="Q488" s="3" t="str">
        <f t="shared" si="60"/>
        <v>09.22</v>
      </c>
      <c r="AF488" s="15">
        <f t="shared" si="61"/>
        <v>0.91132400173611128</v>
      </c>
      <c r="AK488" s="15">
        <f t="shared" si="62"/>
        <v>0.93976458333333346</v>
      </c>
      <c r="AT488" s="3" t="s">
        <v>3621</v>
      </c>
      <c r="AY488" s="3" t="s">
        <v>2886</v>
      </c>
    </row>
    <row r="489" spans="1:51" x14ac:dyDescent="0.2">
      <c r="A489" s="9">
        <v>3.125E-2</v>
      </c>
      <c r="B489" s="13">
        <f t="shared" si="58"/>
        <v>1.6076375E-2</v>
      </c>
      <c r="C489" s="15">
        <v>1.1312500000000001</v>
      </c>
      <c r="D489" s="15">
        <v>2.7944444444444443</v>
      </c>
      <c r="E489" s="3" t="s">
        <v>17964</v>
      </c>
      <c r="F489" s="3" t="str">
        <f t="shared" si="59"/>
        <v>09:22</v>
      </c>
      <c r="G489" s="9"/>
      <c r="H489" s="15"/>
      <c r="I489" s="15"/>
      <c r="M489" s="13">
        <v>0</v>
      </c>
      <c r="N489" s="15">
        <v>1.1666666666666667</v>
      </c>
      <c r="O489" s="15">
        <v>2.7562500000000001</v>
      </c>
      <c r="P489" s="3" t="s">
        <v>17965</v>
      </c>
      <c r="Q489" s="3" t="str">
        <f t="shared" si="60"/>
        <v>09.22</v>
      </c>
      <c r="AF489" s="15">
        <f t="shared" si="61"/>
        <v>0.91132243055555573</v>
      </c>
      <c r="AK489" s="15">
        <f t="shared" si="62"/>
        <v>0.93976458333333346</v>
      </c>
      <c r="AT489" s="3" t="s">
        <v>492</v>
      </c>
      <c r="AY489" s="3" t="s">
        <v>2886</v>
      </c>
    </row>
    <row r="490" spans="1:51" x14ac:dyDescent="0.2">
      <c r="A490" s="9">
        <v>3.125E-2</v>
      </c>
      <c r="B490" s="13">
        <f t="shared" si="58"/>
        <v>1.6076375E-2</v>
      </c>
      <c r="C490" s="15">
        <v>1.1312500000000001</v>
      </c>
      <c r="D490" s="15">
        <v>2.7944444444444443</v>
      </c>
      <c r="E490" s="3" t="s">
        <v>17966</v>
      </c>
      <c r="F490" s="3" t="str">
        <f t="shared" si="59"/>
        <v>09:22</v>
      </c>
      <c r="G490" s="9"/>
      <c r="H490" s="15"/>
      <c r="I490" s="15"/>
      <c r="M490" s="13">
        <v>1.4583333333333334E-2</v>
      </c>
      <c r="N490" s="15">
        <v>1.1666666666666667</v>
      </c>
      <c r="O490" s="15">
        <v>2.7555555555555555</v>
      </c>
      <c r="P490" s="3" t="s">
        <v>17967</v>
      </c>
      <c r="Q490" s="3" t="str">
        <f t="shared" si="60"/>
        <v>09.22</v>
      </c>
      <c r="AF490" s="15">
        <f t="shared" si="61"/>
        <v>0.91132243055555573</v>
      </c>
      <c r="AK490" s="15">
        <f t="shared" si="62"/>
        <v>0.93976296296296313</v>
      </c>
      <c r="AT490" s="3" t="s">
        <v>492</v>
      </c>
      <c r="AY490" s="3" t="s">
        <v>2206</v>
      </c>
    </row>
    <row r="491" spans="1:51" x14ac:dyDescent="0.2">
      <c r="A491" s="9">
        <v>4.027777777777778E-2</v>
      </c>
      <c r="B491" s="13">
        <f t="shared" si="58"/>
        <v>2.0720661111111111E-2</v>
      </c>
      <c r="C491" s="15">
        <v>1.1312500000000001</v>
      </c>
      <c r="D491" s="15">
        <v>2.7937500000000002</v>
      </c>
      <c r="E491" s="3" t="s">
        <v>17968</v>
      </c>
      <c r="F491" s="3" t="str">
        <f t="shared" si="59"/>
        <v>09:22</v>
      </c>
      <c r="G491" s="9"/>
      <c r="H491" s="15"/>
      <c r="I491" s="15"/>
      <c r="M491" s="13">
        <v>2.2916666666666665E-2</v>
      </c>
      <c r="N491" s="15">
        <v>1.1666666666666667</v>
      </c>
      <c r="O491" s="15">
        <v>2.7555555555555555</v>
      </c>
      <c r="P491" s="3" t="s">
        <v>17969</v>
      </c>
      <c r="Q491" s="3" t="str">
        <f t="shared" si="60"/>
        <v>09.22</v>
      </c>
      <c r="AF491" s="15">
        <f t="shared" si="61"/>
        <v>0.91132085937500018</v>
      </c>
      <c r="AK491" s="15">
        <f t="shared" si="62"/>
        <v>0.93976296296296313</v>
      </c>
      <c r="AT491" s="3" t="s">
        <v>3627</v>
      </c>
      <c r="AY491" s="3" t="s">
        <v>411</v>
      </c>
    </row>
    <row r="492" spans="1:51" x14ac:dyDescent="0.2">
      <c r="A492" s="3">
        <v>5.4166666666666669E-2</v>
      </c>
      <c r="B492" s="13">
        <f t="shared" si="58"/>
        <v>2.7865716666666668E-2</v>
      </c>
      <c r="C492" s="15">
        <v>1.1312500000000001</v>
      </c>
      <c r="D492" s="15">
        <v>2.7930555555555556</v>
      </c>
      <c r="E492" s="3" t="s">
        <v>17970</v>
      </c>
      <c r="F492" s="3" t="str">
        <f t="shared" si="59"/>
        <v>09:22</v>
      </c>
      <c r="G492" s="9"/>
      <c r="H492" s="15"/>
      <c r="I492" s="15"/>
      <c r="M492" s="13">
        <v>2.7777777777777776E-2</v>
      </c>
      <c r="N492" s="15">
        <v>1.1666666666666667</v>
      </c>
      <c r="O492" s="15">
        <v>2.754861111111111</v>
      </c>
      <c r="P492" s="3" t="s">
        <v>17971</v>
      </c>
      <c r="Q492" s="3" t="str">
        <f t="shared" si="60"/>
        <v>09.22</v>
      </c>
      <c r="AF492" s="15">
        <f t="shared" si="61"/>
        <v>0.91131928819444463</v>
      </c>
      <c r="AK492" s="15">
        <f t="shared" si="62"/>
        <v>0.9397613425925927</v>
      </c>
      <c r="AT492" s="3" t="s">
        <v>222</v>
      </c>
      <c r="AY492" s="3" t="s">
        <v>954</v>
      </c>
    </row>
    <row r="493" spans="1:51" x14ac:dyDescent="0.2">
      <c r="A493" s="3">
        <v>5.4166666666666669E-2</v>
      </c>
      <c r="B493" s="13">
        <f t="shared" si="58"/>
        <v>2.7865716666666668E-2</v>
      </c>
      <c r="C493" s="15">
        <v>1.1312500000000001</v>
      </c>
      <c r="D493" s="15">
        <v>2.7923611111111111</v>
      </c>
      <c r="E493" s="3" t="s">
        <v>17972</v>
      </c>
      <c r="F493" s="3" t="str">
        <f t="shared" si="59"/>
        <v>09:22</v>
      </c>
      <c r="G493" s="9"/>
      <c r="H493" s="15"/>
      <c r="I493" s="15"/>
      <c r="M493" s="13">
        <v>3.0555555555555555E-2</v>
      </c>
      <c r="N493" s="15">
        <v>1.1666666666666667</v>
      </c>
      <c r="O493" s="15">
        <v>2.7541666666666669</v>
      </c>
      <c r="P493" s="3" t="s">
        <v>17973</v>
      </c>
      <c r="Q493" s="3" t="str">
        <f t="shared" si="60"/>
        <v>09.22</v>
      </c>
      <c r="AF493" s="15">
        <f t="shared" si="61"/>
        <v>0.91131771701388897</v>
      </c>
      <c r="AK493" s="15">
        <f t="shared" si="62"/>
        <v>0.93975972222222237</v>
      </c>
      <c r="AT493" s="3" t="s">
        <v>222</v>
      </c>
      <c r="AY493" s="3" t="s">
        <v>951</v>
      </c>
    </row>
    <row r="494" spans="1:51" x14ac:dyDescent="0.2">
      <c r="A494" s="3">
        <v>5.8333333333333334E-2</v>
      </c>
      <c r="B494" s="13">
        <f t="shared" si="58"/>
        <v>3.0009233333333333E-2</v>
      </c>
      <c r="C494" s="15">
        <v>1.1312500000000001</v>
      </c>
      <c r="D494" s="15">
        <v>2.7923611111111111</v>
      </c>
      <c r="E494" s="3" t="s">
        <v>17974</v>
      </c>
      <c r="F494" s="3" t="str">
        <f t="shared" si="59"/>
        <v>09:22</v>
      </c>
      <c r="G494" s="9"/>
      <c r="H494" s="15"/>
      <c r="I494" s="15"/>
      <c r="M494" s="13">
        <v>3.5416666666666666E-2</v>
      </c>
      <c r="N494" s="15">
        <v>1.1666666666666667</v>
      </c>
      <c r="O494" s="15">
        <v>2.7534722222222223</v>
      </c>
      <c r="P494" s="3" t="s">
        <v>17975</v>
      </c>
      <c r="Q494" s="3" t="str">
        <f t="shared" si="60"/>
        <v>09.22</v>
      </c>
      <c r="AF494" s="15">
        <f t="shared" si="61"/>
        <v>0.91131771701388897</v>
      </c>
      <c r="AK494" s="15">
        <f t="shared" si="62"/>
        <v>0.93975810185185193</v>
      </c>
      <c r="AT494" s="3" t="s">
        <v>129</v>
      </c>
      <c r="AY494" s="3" t="s">
        <v>2733</v>
      </c>
    </row>
    <row r="495" spans="1:51" x14ac:dyDescent="0.2">
      <c r="A495" s="3">
        <v>5.1388888888888887E-2</v>
      </c>
      <c r="B495" s="13">
        <f t="shared" si="58"/>
        <v>2.6436705555555554E-2</v>
      </c>
      <c r="C495" s="15">
        <v>1.1312500000000001</v>
      </c>
      <c r="D495" s="15">
        <v>2.7923611111111111</v>
      </c>
      <c r="E495" s="3" t="s">
        <v>17976</v>
      </c>
      <c r="F495" s="3" t="str">
        <f t="shared" si="59"/>
        <v>09:22</v>
      </c>
      <c r="G495" s="9"/>
      <c r="H495" s="15"/>
      <c r="I495" s="15"/>
      <c r="M495" s="13">
        <v>2.9166666666666667E-2</v>
      </c>
      <c r="N495" s="15">
        <v>1.1666666666666667</v>
      </c>
      <c r="O495" s="15">
        <v>2.7534722222222223</v>
      </c>
      <c r="P495" s="3" t="s">
        <v>17977</v>
      </c>
      <c r="Q495" s="3" t="str">
        <f t="shared" si="60"/>
        <v>09.22</v>
      </c>
      <c r="AF495" s="15">
        <f t="shared" si="61"/>
        <v>0.91131771701388897</v>
      </c>
      <c r="AK495" s="15">
        <f t="shared" si="62"/>
        <v>0.93975810185185193</v>
      </c>
      <c r="AT495" s="3" t="s">
        <v>101</v>
      </c>
      <c r="AY495" s="3" t="s">
        <v>746</v>
      </c>
    </row>
    <row r="496" spans="1:51" x14ac:dyDescent="0.2">
      <c r="A496" s="3">
        <v>5.4166666666666669E-2</v>
      </c>
      <c r="B496" s="13">
        <f t="shared" si="58"/>
        <v>2.7865716666666668E-2</v>
      </c>
      <c r="C496" s="15">
        <v>1.1666666666666667</v>
      </c>
      <c r="D496" s="15">
        <v>2.7923611111111111</v>
      </c>
      <c r="E496" s="3" t="s">
        <v>17978</v>
      </c>
      <c r="F496" s="3" t="str">
        <f t="shared" si="59"/>
        <v>09:22</v>
      </c>
      <c r="G496" s="9"/>
      <c r="H496" s="15"/>
      <c r="I496" s="15"/>
      <c r="M496" s="13">
        <v>2.7777777777777776E-2</v>
      </c>
      <c r="N496" s="15">
        <v>1.1666666666666667</v>
      </c>
      <c r="O496" s="15">
        <v>2.7534722222222223</v>
      </c>
      <c r="P496" s="3" t="s">
        <v>17979</v>
      </c>
      <c r="Q496" s="3" t="str">
        <f t="shared" si="60"/>
        <v>09.22</v>
      </c>
      <c r="AF496" s="15">
        <f t="shared" si="61"/>
        <v>0.93984884259259271</v>
      </c>
      <c r="AK496" s="15">
        <f t="shared" si="62"/>
        <v>0.93975810185185193</v>
      </c>
      <c r="AT496" s="3" t="s">
        <v>64</v>
      </c>
      <c r="AY496" s="3" t="s">
        <v>954</v>
      </c>
    </row>
    <row r="497" spans="1:51" x14ac:dyDescent="0.2">
      <c r="A497" s="3">
        <v>6.1805555555555558E-2</v>
      </c>
      <c r="B497" s="13">
        <f t="shared" si="58"/>
        <v>3.1795497222222226E-2</v>
      </c>
      <c r="C497" s="15">
        <v>1.1666666666666667</v>
      </c>
      <c r="D497" s="15">
        <v>2.7923611111111111</v>
      </c>
      <c r="E497" s="3" t="s">
        <v>17980</v>
      </c>
      <c r="F497" s="3" t="str">
        <f t="shared" si="59"/>
        <v>09:22</v>
      </c>
      <c r="G497" s="9"/>
      <c r="H497" s="15"/>
      <c r="I497" s="15"/>
      <c r="M497" s="13">
        <v>3.3333333333333333E-2</v>
      </c>
      <c r="N497" s="15">
        <v>1.1673611111111111</v>
      </c>
      <c r="O497" s="15">
        <v>2.7527777777777778</v>
      </c>
      <c r="P497" s="3" t="s">
        <v>17981</v>
      </c>
      <c r="Q497" s="3" t="str">
        <f t="shared" si="60"/>
        <v>09.22</v>
      </c>
      <c r="AF497" s="15">
        <f t="shared" si="61"/>
        <v>0.93984884259259271</v>
      </c>
      <c r="AK497" s="15">
        <f t="shared" si="62"/>
        <v>0.9403158603395062</v>
      </c>
      <c r="AT497" s="3" t="s">
        <v>962</v>
      </c>
      <c r="AY497" s="3" t="s">
        <v>988</v>
      </c>
    </row>
    <row r="498" spans="1:51" x14ac:dyDescent="0.2">
      <c r="A498" s="3">
        <v>6.7361111111111108E-2</v>
      </c>
      <c r="B498" s="13">
        <f t="shared" si="58"/>
        <v>3.465351944444444E-2</v>
      </c>
      <c r="C498" s="15">
        <v>1.1666666666666667</v>
      </c>
      <c r="D498" s="15">
        <v>2.7923611111111111</v>
      </c>
      <c r="E498" s="3" t="s">
        <v>17982</v>
      </c>
      <c r="F498" s="3" t="str">
        <f t="shared" si="59"/>
        <v>09:22</v>
      </c>
      <c r="H498" s="15"/>
      <c r="I498" s="15"/>
      <c r="M498" s="13">
        <v>4.1666666666666664E-2</v>
      </c>
      <c r="N498" s="15">
        <v>1.1673611111111111</v>
      </c>
      <c r="O498" s="15">
        <v>2.7520833333333332</v>
      </c>
      <c r="P498" s="3" t="s">
        <v>17983</v>
      </c>
      <c r="Q498" s="3" t="str">
        <f t="shared" si="60"/>
        <v>09.22</v>
      </c>
      <c r="AF498" s="15">
        <f t="shared" si="61"/>
        <v>0.93984884259259271</v>
      </c>
      <c r="AK498" s="15">
        <f t="shared" si="62"/>
        <v>0.94031423900462963</v>
      </c>
      <c r="AT498" s="3" t="s">
        <v>988</v>
      </c>
      <c r="AY498" s="3" t="s">
        <v>1732</v>
      </c>
    </row>
    <row r="499" spans="1:51" x14ac:dyDescent="0.2">
      <c r="A499" s="3">
        <v>6.458333333333334E-2</v>
      </c>
      <c r="B499" s="13">
        <f t="shared" si="58"/>
        <v>3.322450833333334E-2</v>
      </c>
      <c r="C499" s="15">
        <v>1.1666666666666667</v>
      </c>
      <c r="D499" s="15">
        <v>2.7916666666666665</v>
      </c>
      <c r="E499" s="3" t="s">
        <v>17984</v>
      </c>
      <c r="F499" s="3" t="str">
        <f t="shared" si="59"/>
        <v>09:22</v>
      </c>
      <c r="H499" s="15"/>
      <c r="I499" s="15"/>
      <c r="M499" s="13">
        <v>4.4444444444444446E-2</v>
      </c>
      <c r="N499" s="15">
        <v>1.1673611111111111</v>
      </c>
      <c r="O499" s="15">
        <v>2.7520833333333332</v>
      </c>
      <c r="P499" s="3" t="s">
        <v>17985</v>
      </c>
      <c r="Q499" s="3" t="str">
        <f t="shared" si="60"/>
        <v>09.22</v>
      </c>
      <c r="AF499" s="15">
        <f t="shared" si="61"/>
        <v>0.93984722222222239</v>
      </c>
      <c r="AK499" s="15">
        <f t="shared" si="62"/>
        <v>0.94031423900462963</v>
      </c>
      <c r="AT499" s="3" t="s">
        <v>768</v>
      </c>
      <c r="AY499" s="3" t="s">
        <v>1138</v>
      </c>
    </row>
    <row r="500" spans="1:51" x14ac:dyDescent="0.2">
      <c r="A500" s="3">
        <v>6.7361111111111108E-2</v>
      </c>
      <c r="B500" s="13">
        <f t="shared" si="58"/>
        <v>3.465351944444444E-2</v>
      </c>
      <c r="C500" s="15">
        <v>1.1666666666666667</v>
      </c>
      <c r="D500" s="15">
        <v>2.7916666666666665</v>
      </c>
      <c r="E500" s="3" t="s">
        <v>17986</v>
      </c>
      <c r="F500" s="3" t="str">
        <f t="shared" si="59"/>
        <v>09:22</v>
      </c>
      <c r="H500" s="15"/>
      <c r="I500" s="15"/>
      <c r="M500" s="13">
        <v>4.4444444444444446E-2</v>
      </c>
      <c r="N500" s="15">
        <v>1.1673611111111111</v>
      </c>
      <c r="O500" s="15">
        <v>2.7513888888888891</v>
      </c>
      <c r="P500" s="3" t="s">
        <v>17987</v>
      </c>
      <c r="Q500" s="3" t="str">
        <f t="shared" si="60"/>
        <v>09.22</v>
      </c>
      <c r="AF500" s="15">
        <f t="shared" si="61"/>
        <v>0.93984722222222239</v>
      </c>
      <c r="AK500" s="15">
        <f t="shared" si="62"/>
        <v>0.94031261766975305</v>
      </c>
      <c r="AT500" s="3" t="s">
        <v>988</v>
      </c>
      <c r="AY500" s="3" t="s">
        <v>1138</v>
      </c>
    </row>
    <row r="501" spans="1:51" x14ac:dyDescent="0.2">
      <c r="A501" s="3">
        <v>6.8750000000000006E-2</v>
      </c>
      <c r="B501" s="13">
        <f t="shared" si="58"/>
        <v>3.5368025000000004E-2</v>
      </c>
      <c r="C501" s="15">
        <v>1.1666666666666667</v>
      </c>
      <c r="D501" s="15">
        <v>2.7916666666666665</v>
      </c>
      <c r="E501" s="3" t="s">
        <v>17988</v>
      </c>
      <c r="F501" s="3" t="str">
        <f t="shared" si="59"/>
        <v>09:22</v>
      </c>
      <c r="G501" s="9"/>
      <c r="H501" s="15"/>
      <c r="I501" s="15"/>
      <c r="M501" s="13">
        <v>3.7499999999999999E-2</v>
      </c>
      <c r="N501" s="15">
        <v>1.1673611111111111</v>
      </c>
      <c r="O501" s="15">
        <v>2.75</v>
      </c>
      <c r="P501" s="3" t="s">
        <v>17989</v>
      </c>
      <c r="Q501" s="3" t="str">
        <f t="shared" si="60"/>
        <v>09.22</v>
      </c>
      <c r="AF501" s="15">
        <f t="shared" si="61"/>
        <v>0.93984722222222239</v>
      </c>
      <c r="AK501" s="15">
        <f t="shared" si="62"/>
        <v>0.940309375</v>
      </c>
      <c r="AT501" s="3" t="s">
        <v>3705</v>
      </c>
      <c r="AY501" s="3" t="s">
        <v>8757</v>
      </c>
    </row>
    <row r="502" spans="1:51" x14ac:dyDescent="0.2">
      <c r="A502" s="3">
        <v>6.458333333333334E-2</v>
      </c>
      <c r="B502" s="13">
        <f t="shared" si="58"/>
        <v>3.322450833333334E-2</v>
      </c>
      <c r="C502" s="15">
        <v>1.1666666666666667</v>
      </c>
      <c r="D502" s="15">
        <v>2.7916666666666665</v>
      </c>
      <c r="E502" s="3" t="s">
        <v>17990</v>
      </c>
      <c r="F502" s="3" t="str">
        <f t="shared" si="59"/>
        <v>09:22</v>
      </c>
      <c r="G502" s="9"/>
      <c r="H502" s="15"/>
      <c r="I502" s="15"/>
      <c r="M502" s="13">
        <v>3.8194444444444448E-2</v>
      </c>
      <c r="N502" s="15">
        <v>1.1673611111111111</v>
      </c>
      <c r="O502" s="15">
        <v>2.75</v>
      </c>
      <c r="P502" s="3" t="s">
        <v>17991</v>
      </c>
      <c r="Q502" s="3" t="str">
        <f t="shared" si="60"/>
        <v>09.22</v>
      </c>
      <c r="AF502" s="15">
        <f t="shared" si="61"/>
        <v>0.93984722222222239</v>
      </c>
      <c r="AK502" s="15">
        <f t="shared" si="62"/>
        <v>0.940309375</v>
      </c>
      <c r="AT502" s="3" t="s">
        <v>768</v>
      </c>
      <c r="AY502" s="3" t="s">
        <v>9105</v>
      </c>
    </row>
    <row r="503" spans="1:51" x14ac:dyDescent="0.2">
      <c r="A503" s="3">
        <v>6.3194444444444442E-2</v>
      </c>
      <c r="B503" s="13">
        <f t="shared" si="58"/>
        <v>3.2510002777777776E-2</v>
      </c>
      <c r="C503" s="15">
        <v>1.1666666666666667</v>
      </c>
      <c r="D503" s="15">
        <v>2.7916666666666665</v>
      </c>
      <c r="E503" s="3" t="s">
        <v>17992</v>
      </c>
      <c r="F503" s="3" t="str">
        <f t="shared" si="59"/>
        <v>09:22</v>
      </c>
      <c r="H503" s="15"/>
      <c r="I503" s="15"/>
      <c r="M503" s="13">
        <v>4.3749999999999997E-2</v>
      </c>
      <c r="N503" s="15">
        <v>1.1673611111111111</v>
      </c>
      <c r="O503" s="15">
        <v>2.7145833333333331</v>
      </c>
      <c r="P503" s="3" t="s">
        <v>17993</v>
      </c>
      <c r="Q503" s="3" t="str">
        <f t="shared" si="60"/>
        <v>09.22</v>
      </c>
      <c r="AF503" s="15">
        <f t="shared" si="61"/>
        <v>0.93984722222222239</v>
      </c>
      <c r="AK503" s="15">
        <f t="shared" si="62"/>
        <v>0.9402266869212963</v>
      </c>
      <c r="AT503" s="3" t="s">
        <v>3712</v>
      </c>
      <c r="AY503" s="3" t="s">
        <v>1134</v>
      </c>
    </row>
    <row r="504" spans="1:51" x14ac:dyDescent="0.2">
      <c r="A504" s="9">
        <v>4.2361111111111113E-2</v>
      </c>
      <c r="B504" s="13">
        <f t="shared" si="58"/>
        <v>2.1792419444444447E-2</v>
      </c>
      <c r="C504" s="15">
        <v>1.1666666666666667</v>
      </c>
      <c r="D504" s="15">
        <v>2.7562500000000001</v>
      </c>
      <c r="E504" s="3" t="s">
        <v>17994</v>
      </c>
      <c r="F504" s="3" t="str">
        <f t="shared" si="59"/>
        <v>09:22</v>
      </c>
      <c r="H504" s="15"/>
      <c r="I504" s="15"/>
      <c r="M504" s="13">
        <v>4.6527777777777779E-2</v>
      </c>
      <c r="N504" s="15">
        <v>1.1673611111111111</v>
      </c>
      <c r="O504" s="15">
        <v>2.7145833333333331</v>
      </c>
      <c r="P504" s="3" t="s">
        <v>17995</v>
      </c>
      <c r="Q504" s="3" t="str">
        <f t="shared" si="60"/>
        <v>09.22</v>
      </c>
      <c r="AF504" s="15">
        <f t="shared" si="61"/>
        <v>0.93976458333333346</v>
      </c>
      <c r="AK504" s="15">
        <f t="shared" si="62"/>
        <v>0.9402266869212963</v>
      </c>
      <c r="AT504" s="3" t="s">
        <v>387</v>
      </c>
      <c r="AY504" s="3" t="s">
        <v>9567</v>
      </c>
    </row>
    <row r="505" spans="1:51" x14ac:dyDescent="0.2">
      <c r="A505" s="3">
        <v>6.458333333333334E-2</v>
      </c>
      <c r="B505" s="13">
        <f t="shared" si="58"/>
        <v>3.322450833333334E-2</v>
      </c>
      <c r="C505" s="15">
        <v>1.1666666666666667</v>
      </c>
      <c r="D505" s="15">
        <v>2.7562500000000001</v>
      </c>
      <c r="E505" s="3" t="s">
        <v>17996</v>
      </c>
      <c r="F505" s="3" t="str">
        <f t="shared" si="59"/>
        <v>09:22</v>
      </c>
      <c r="H505" s="15"/>
      <c r="I505" s="15"/>
      <c r="M505" s="13">
        <v>4.3055555555555555E-2</v>
      </c>
      <c r="N505" s="15">
        <v>1.1673611111111111</v>
      </c>
      <c r="O505" s="15">
        <v>2.713888888888889</v>
      </c>
      <c r="P505" s="3" t="s">
        <v>17997</v>
      </c>
      <c r="Q505" s="3" t="str">
        <f t="shared" si="60"/>
        <v>09.22</v>
      </c>
      <c r="AF505" s="15">
        <f t="shared" si="61"/>
        <v>0.93976458333333346</v>
      </c>
      <c r="AK505" s="15">
        <f t="shared" si="62"/>
        <v>0.94022506558641972</v>
      </c>
      <c r="AT505" s="3" t="s">
        <v>2611</v>
      </c>
      <c r="AY505" s="3" t="s">
        <v>8942</v>
      </c>
    </row>
    <row r="506" spans="1:51" x14ac:dyDescent="0.2">
      <c r="A506" s="3">
        <v>6.7361111111111108E-2</v>
      </c>
      <c r="B506" s="13">
        <f t="shared" si="58"/>
        <v>3.465351944444444E-2</v>
      </c>
      <c r="C506" s="15">
        <v>1.1666666666666667</v>
      </c>
      <c r="D506" s="15">
        <v>2.7555555555555555</v>
      </c>
      <c r="E506" s="3" t="s">
        <v>17998</v>
      </c>
      <c r="F506" s="3" t="str">
        <f t="shared" si="59"/>
        <v>09:22</v>
      </c>
      <c r="H506" s="15"/>
      <c r="I506" s="15"/>
      <c r="M506" s="13">
        <v>4.3749999999999997E-2</v>
      </c>
      <c r="N506" s="15">
        <v>1.1673611111111111</v>
      </c>
      <c r="O506" s="15">
        <v>2.7131944444444445</v>
      </c>
      <c r="P506" s="3" t="s">
        <v>17999</v>
      </c>
      <c r="Q506" s="3" t="str">
        <f t="shared" si="60"/>
        <v>09.22</v>
      </c>
      <c r="AF506" s="15">
        <f t="shared" si="61"/>
        <v>0.93976296296296313</v>
      </c>
      <c r="AK506" s="15">
        <f t="shared" si="62"/>
        <v>0.94022344425154325</v>
      </c>
      <c r="AT506" s="3" t="s">
        <v>3627</v>
      </c>
      <c r="AY506" s="3" t="s">
        <v>1134</v>
      </c>
    </row>
    <row r="507" spans="1:51" x14ac:dyDescent="0.2">
      <c r="A507" s="3">
        <v>6.458333333333334E-2</v>
      </c>
      <c r="B507" s="13">
        <f t="shared" si="58"/>
        <v>3.322450833333334E-2</v>
      </c>
      <c r="C507" s="15">
        <v>1.1666666666666667</v>
      </c>
      <c r="D507" s="15">
        <v>2.7555555555555555</v>
      </c>
      <c r="E507" s="3" t="s">
        <v>18000</v>
      </c>
      <c r="F507" s="3" t="str">
        <f t="shared" si="59"/>
        <v>09:22</v>
      </c>
      <c r="H507" s="15"/>
      <c r="I507" s="15"/>
      <c r="M507" s="13">
        <v>4.4444444444444446E-2</v>
      </c>
      <c r="N507" s="15">
        <v>1.1673611111111111</v>
      </c>
      <c r="O507" s="15">
        <v>2.7124999999999999</v>
      </c>
      <c r="P507" s="3" t="s">
        <v>18001</v>
      </c>
      <c r="Q507" s="3" t="str">
        <f t="shared" si="60"/>
        <v>09.22</v>
      </c>
      <c r="AF507" s="15">
        <f t="shared" si="61"/>
        <v>0.93976296296296313</v>
      </c>
      <c r="AK507" s="15">
        <f t="shared" si="62"/>
        <v>0.94022182291666667</v>
      </c>
      <c r="AT507" s="3" t="s">
        <v>2611</v>
      </c>
      <c r="AY507" s="3" t="s">
        <v>9574</v>
      </c>
    </row>
    <row r="508" spans="1:51" x14ac:dyDescent="0.2">
      <c r="A508" s="9">
        <v>4.2361111111111113E-2</v>
      </c>
      <c r="B508" s="13">
        <f t="shared" si="58"/>
        <v>2.1792419444444447E-2</v>
      </c>
      <c r="C508" s="15">
        <v>1.1666666666666667</v>
      </c>
      <c r="D508" s="15">
        <v>2.7555555555555555</v>
      </c>
      <c r="E508" s="3" t="s">
        <v>18002</v>
      </c>
      <c r="F508" s="3" t="str">
        <f t="shared" si="59"/>
        <v>09:22</v>
      </c>
      <c r="H508" s="15"/>
      <c r="I508" s="15"/>
      <c r="M508" s="13">
        <v>4.3749999999999997E-2</v>
      </c>
      <c r="N508" s="15">
        <v>1.1673611111111111</v>
      </c>
      <c r="O508" s="15">
        <v>2.7124999999999999</v>
      </c>
      <c r="P508" s="3" t="s">
        <v>18003</v>
      </c>
      <c r="Q508" s="3" t="str">
        <f t="shared" si="60"/>
        <v>09.22</v>
      </c>
      <c r="AF508" s="15">
        <f t="shared" si="61"/>
        <v>0.93976296296296313</v>
      </c>
      <c r="AK508" s="15">
        <f t="shared" si="62"/>
        <v>0.94022182291666667</v>
      </c>
      <c r="AT508" s="3" t="s">
        <v>387</v>
      </c>
      <c r="AY508" s="3" t="s">
        <v>1134</v>
      </c>
    </row>
    <row r="509" spans="1:51" x14ac:dyDescent="0.2">
      <c r="A509" s="9">
        <v>5.347222222222222E-2</v>
      </c>
      <c r="B509" s="13">
        <f t="shared" si="58"/>
        <v>2.750846388888889E-2</v>
      </c>
      <c r="C509" s="15">
        <v>1.1666666666666667</v>
      </c>
      <c r="D509" s="15">
        <v>2.754861111111111</v>
      </c>
      <c r="E509" s="3" t="s">
        <v>18004</v>
      </c>
      <c r="F509" s="3" t="str">
        <f t="shared" si="59"/>
        <v>09:22</v>
      </c>
      <c r="G509" s="9"/>
      <c r="H509" s="15"/>
      <c r="I509" s="15"/>
      <c r="M509" s="13">
        <v>4.027777777777778E-2</v>
      </c>
      <c r="N509" s="15">
        <v>1.1673611111111111</v>
      </c>
      <c r="O509" s="15">
        <v>2.7118055555555554</v>
      </c>
      <c r="P509" s="3" t="s">
        <v>18005</v>
      </c>
      <c r="Q509" s="3" t="str">
        <f t="shared" si="60"/>
        <v>09.22</v>
      </c>
      <c r="AF509" s="15">
        <f t="shared" si="61"/>
        <v>0.9397613425925927</v>
      </c>
      <c r="AK509" s="15">
        <f t="shared" si="62"/>
        <v>0.94022020158179009</v>
      </c>
      <c r="AT509" s="3" t="s">
        <v>492</v>
      </c>
      <c r="AY509" s="3" t="s">
        <v>1024</v>
      </c>
    </row>
    <row r="510" spans="1:51" x14ac:dyDescent="0.2">
      <c r="A510" s="9">
        <v>6.1111111111111109E-2</v>
      </c>
      <c r="B510" s="13">
        <f t="shared" si="58"/>
        <v>3.1438244444444444E-2</v>
      </c>
      <c r="C510" s="15">
        <v>1.1666666666666667</v>
      </c>
      <c r="D510" s="15">
        <v>2.754861111111111</v>
      </c>
      <c r="E510" s="3" t="s">
        <v>18006</v>
      </c>
      <c r="F510" s="3" t="str">
        <f t="shared" si="59"/>
        <v>09:22</v>
      </c>
      <c r="H510" s="15"/>
      <c r="I510" s="15"/>
      <c r="M510" s="13">
        <v>4.7222222222222221E-2</v>
      </c>
      <c r="N510" s="15">
        <v>1.1673611111111111</v>
      </c>
      <c r="O510" s="15">
        <v>2.7111111111111112</v>
      </c>
      <c r="P510" s="3" t="s">
        <v>18007</v>
      </c>
      <c r="Q510" s="3" t="str">
        <f t="shared" si="60"/>
        <v>09.22</v>
      </c>
      <c r="AF510" s="15">
        <f t="shared" si="61"/>
        <v>0.9397613425925927</v>
      </c>
      <c r="AK510" s="15">
        <f t="shared" si="62"/>
        <v>0.94021858024691352</v>
      </c>
      <c r="AT510" s="3" t="s">
        <v>944</v>
      </c>
      <c r="AY510" s="3" t="s">
        <v>10759</v>
      </c>
    </row>
    <row r="511" spans="1:51" x14ac:dyDescent="0.2">
      <c r="A511" s="9">
        <v>5.6944444444444443E-2</v>
      </c>
      <c r="B511" s="13">
        <f t="shared" si="58"/>
        <v>2.9294727777777779E-2</v>
      </c>
      <c r="C511" s="15">
        <v>1.1666666666666667</v>
      </c>
      <c r="D511" s="15">
        <v>2.7541666666666669</v>
      </c>
      <c r="E511" s="3" t="s">
        <v>18008</v>
      </c>
      <c r="F511" s="3" t="str">
        <f t="shared" si="59"/>
        <v>09:22</v>
      </c>
      <c r="H511" s="15"/>
      <c r="I511" s="15"/>
      <c r="M511" s="13">
        <v>4.7222222222222221E-2</v>
      </c>
      <c r="N511" s="15">
        <v>1.1673611111111111</v>
      </c>
      <c r="O511" s="15">
        <v>2.7104166666666667</v>
      </c>
      <c r="P511" s="3" t="s">
        <v>18009</v>
      </c>
      <c r="Q511" s="3" t="str">
        <f t="shared" si="60"/>
        <v>09.22</v>
      </c>
      <c r="AF511" s="15">
        <f t="shared" si="61"/>
        <v>0.93975972222222237</v>
      </c>
      <c r="AK511" s="15">
        <f t="shared" si="62"/>
        <v>0.94021695891203705</v>
      </c>
      <c r="AT511" s="3" t="s">
        <v>746</v>
      </c>
      <c r="AY511" s="3" t="s">
        <v>10759</v>
      </c>
    </row>
    <row r="512" spans="1:51" x14ac:dyDescent="0.2">
      <c r="A512" s="9">
        <v>6.1111111111111109E-2</v>
      </c>
      <c r="B512" s="13">
        <f t="shared" si="58"/>
        <v>3.1438244444444444E-2</v>
      </c>
      <c r="C512" s="15">
        <v>1.1666666666666667</v>
      </c>
      <c r="D512" s="15">
        <v>2.7534722222222223</v>
      </c>
      <c r="E512" s="3" t="s">
        <v>18010</v>
      </c>
      <c r="F512" s="3" t="str">
        <f t="shared" si="59"/>
        <v>09:22</v>
      </c>
      <c r="H512" s="15"/>
      <c r="I512" s="15"/>
      <c r="M512" s="13">
        <v>4.4444444444444446E-2</v>
      </c>
      <c r="N512" s="15">
        <v>1.1673611111111111</v>
      </c>
      <c r="O512" s="15">
        <v>2.7097222222222221</v>
      </c>
      <c r="P512" s="3" t="s">
        <v>18011</v>
      </c>
      <c r="Q512" s="3" t="str">
        <f t="shared" si="60"/>
        <v>09.22</v>
      </c>
      <c r="AF512" s="15">
        <f t="shared" si="61"/>
        <v>0.93975810185185193</v>
      </c>
      <c r="AK512" s="15">
        <f t="shared" si="62"/>
        <v>0.94021533757716047</v>
      </c>
      <c r="AT512" s="3" t="s">
        <v>944</v>
      </c>
      <c r="AY512" s="3" t="s">
        <v>9574</v>
      </c>
    </row>
    <row r="513" spans="1:51" x14ac:dyDescent="0.2">
      <c r="A513" s="9">
        <v>5.6250000000000001E-2</v>
      </c>
      <c r="B513" s="13">
        <f t="shared" si="58"/>
        <v>2.8937475000000001E-2</v>
      </c>
      <c r="C513" s="15">
        <v>1.1666666666666667</v>
      </c>
      <c r="D513" s="15">
        <v>2.7527777777777778</v>
      </c>
      <c r="E513" s="3" t="s">
        <v>18012</v>
      </c>
      <c r="F513" s="3" t="str">
        <f t="shared" si="59"/>
        <v>09:22</v>
      </c>
      <c r="G513" s="9"/>
      <c r="H513" s="15"/>
      <c r="I513" s="15"/>
      <c r="M513" s="13">
        <v>4.0972222222222222E-2</v>
      </c>
      <c r="N513" s="15">
        <v>1.1673611111111111</v>
      </c>
      <c r="O513" s="15">
        <v>2.7097222222222221</v>
      </c>
      <c r="P513" s="3" t="s">
        <v>18013</v>
      </c>
      <c r="Q513" s="3" t="str">
        <f t="shared" si="60"/>
        <v>09.22</v>
      </c>
      <c r="AF513" s="15">
        <f t="shared" si="61"/>
        <v>0.93975648148148161</v>
      </c>
      <c r="AK513" s="15">
        <f t="shared" si="62"/>
        <v>0.94021533757716047</v>
      </c>
      <c r="AT513" s="3" t="s">
        <v>959</v>
      </c>
      <c r="AY513" s="3" t="s">
        <v>784</v>
      </c>
    </row>
    <row r="514" spans="1:51" x14ac:dyDescent="0.2">
      <c r="A514" s="9">
        <v>5.0694444444444445E-2</v>
      </c>
      <c r="B514" s="13">
        <f t="shared" si="58"/>
        <v>2.6079452777777779E-2</v>
      </c>
      <c r="C514" s="15">
        <v>1.1666666666666667</v>
      </c>
      <c r="D514" s="15">
        <v>2.7527777777777778</v>
      </c>
      <c r="E514" s="3" t="s">
        <v>18014</v>
      </c>
      <c r="F514" s="3" t="str">
        <f t="shared" si="59"/>
        <v>09:22</v>
      </c>
      <c r="H514" s="15"/>
      <c r="I514" s="15"/>
      <c r="M514" s="13">
        <v>4.583333333333333E-2</v>
      </c>
      <c r="N514" s="15">
        <v>1.1673611111111111</v>
      </c>
      <c r="O514" s="15">
        <v>2.7090277777777776</v>
      </c>
      <c r="P514" s="3" t="s">
        <v>18015</v>
      </c>
      <c r="Q514" s="3" t="str">
        <f t="shared" si="60"/>
        <v>09.22</v>
      </c>
      <c r="AF514" s="15">
        <f t="shared" si="61"/>
        <v>0.93975648148148161</v>
      </c>
      <c r="AK514" s="15">
        <f t="shared" si="62"/>
        <v>0.94021371624228389</v>
      </c>
      <c r="AT514" s="3" t="s">
        <v>868</v>
      </c>
      <c r="AY514" s="3" t="s">
        <v>1089</v>
      </c>
    </row>
    <row r="515" spans="1:51" x14ac:dyDescent="0.2">
      <c r="A515" s="9">
        <v>4.2361111111111113E-2</v>
      </c>
      <c r="B515" s="13">
        <f t="shared" si="58"/>
        <v>2.1792419444444447E-2</v>
      </c>
      <c r="C515" s="15">
        <v>1.1666666666666667</v>
      </c>
      <c r="D515" s="15">
        <v>2.7527777777777778</v>
      </c>
      <c r="E515" s="3" t="s">
        <v>18016</v>
      </c>
      <c r="F515" s="3" t="str">
        <f t="shared" si="59"/>
        <v>09:22</v>
      </c>
      <c r="H515" s="15"/>
      <c r="I515" s="15"/>
      <c r="M515" s="13">
        <v>5.0694444444444445E-2</v>
      </c>
      <c r="N515" s="15">
        <v>1.1673611111111111</v>
      </c>
      <c r="O515" s="15">
        <v>2.7090277777777776</v>
      </c>
      <c r="P515" s="3" t="s">
        <v>18017</v>
      </c>
      <c r="Q515" s="3" t="str">
        <f t="shared" si="60"/>
        <v>09.22</v>
      </c>
      <c r="AF515" s="15">
        <f t="shared" si="61"/>
        <v>0.93975648148148161</v>
      </c>
      <c r="AK515" s="15">
        <f t="shared" si="62"/>
        <v>0.94021371624228389</v>
      </c>
      <c r="AT515" s="3" t="s">
        <v>1443</v>
      </c>
      <c r="AY515" s="3" t="s">
        <v>765</v>
      </c>
    </row>
    <row r="516" spans="1:51" x14ac:dyDescent="0.2">
      <c r="A516" s="3">
        <v>6.458333333333334E-2</v>
      </c>
      <c r="B516" s="13">
        <f t="shared" ref="B516:B579" si="63">A516*0.514444</f>
        <v>3.322450833333334E-2</v>
      </c>
      <c r="C516" s="15">
        <v>1.1666666666666667</v>
      </c>
      <c r="D516" s="15">
        <v>2.7527777777777778</v>
      </c>
      <c r="E516" s="3" t="s">
        <v>18018</v>
      </c>
      <c r="F516" s="3" t="str">
        <f t="shared" ref="F516:F579" si="64">LEFT(E516,5)</f>
        <v>09:22</v>
      </c>
      <c r="H516" s="15"/>
      <c r="I516" s="15"/>
      <c r="M516" s="13">
        <v>5.347222222222222E-2</v>
      </c>
      <c r="N516" s="15">
        <v>1.1673611111111111</v>
      </c>
      <c r="O516" s="15">
        <v>2.7083333333333335</v>
      </c>
      <c r="P516" s="3" t="s">
        <v>18019</v>
      </c>
      <c r="Q516" s="3" t="str">
        <f t="shared" ref="Q516:Q579" si="65">LEFT(P516,5)</f>
        <v>09.22</v>
      </c>
      <c r="AF516" s="15">
        <f t="shared" ref="AF516:AF579" si="66">0.8*C516+(D516*C516)/500</f>
        <v>0.93975648148148161</v>
      </c>
      <c r="AK516" s="15">
        <f t="shared" ref="AK516:AK579" si="67">0.8*N516+(O516*N516)/500</f>
        <v>0.94021209490740743</v>
      </c>
      <c r="AT516" s="3" t="s">
        <v>2611</v>
      </c>
      <c r="AY516" s="3" t="s">
        <v>1131</v>
      </c>
    </row>
    <row r="517" spans="1:51" x14ac:dyDescent="0.2">
      <c r="A517" s="3">
        <v>6.1805555555555558E-2</v>
      </c>
      <c r="B517" s="13">
        <f t="shared" si="63"/>
        <v>3.1795497222222226E-2</v>
      </c>
      <c r="C517" s="15">
        <v>1.1666666666666667</v>
      </c>
      <c r="D517" s="15">
        <v>2.7527777777777778</v>
      </c>
      <c r="E517" s="3" t="s">
        <v>18020</v>
      </c>
      <c r="F517" s="3" t="str">
        <f t="shared" si="64"/>
        <v>09:22</v>
      </c>
      <c r="H517" s="15"/>
      <c r="I517" s="15"/>
      <c r="M517" s="13">
        <v>4.791666666666667E-2</v>
      </c>
      <c r="N517" s="15">
        <v>1.1673611111111111</v>
      </c>
      <c r="O517" s="15">
        <v>2.6729166666666666</v>
      </c>
      <c r="P517" s="3" t="s">
        <v>18021</v>
      </c>
      <c r="Q517" s="3" t="str">
        <f t="shared" si="65"/>
        <v>09.22</v>
      </c>
      <c r="AF517" s="15">
        <f t="shared" si="66"/>
        <v>0.93975648148148161</v>
      </c>
      <c r="AK517" s="15">
        <f t="shared" si="67"/>
        <v>0.94012940682870372</v>
      </c>
      <c r="AT517" s="3" t="s">
        <v>944</v>
      </c>
      <c r="AY517" s="3" t="s">
        <v>1135</v>
      </c>
    </row>
    <row r="518" spans="1:51" x14ac:dyDescent="0.2">
      <c r="A518" s="3">
        <v>5.9722222222222225E-2</v>
      </c>
      <c r="B518" s="13">
        <f t="shared" si="63"/>
        <v>3.072373888888889E-2</v>
      </c>
      <c r="C518" s="15">
        <v>1.1666666666666667</v>
      </c>
      <c r="D518" s="15">
        <v>2.7527777777777778</v>
      </c>
      <c r="E518" s="3" t="s">
        <v>18022</v>
      </c>
      <c r="F518" s="3" t="str">
        <f t="shared" si="64"/>
        <v>09:22</v>
      </c>
      <c r="H518" s="15"/>
      <c r="I518" s="15"/>
      <c r="M518" s="13">
        <v>5.2083333333333336E-2</v>
      </c>
      <c r="N518" s="15">
        <v>1.1673611111111111</v>
      </c>
      <c r="O518" s="15">
        <v>2.6722222222222221</v>
      </c>
      <c r="P518" s="3" t="s">
        <v>18023</v>
      </c>
      <c r="Q518" s="3" t="str">
        <f t="shared" si="65"/>
        <v>09.22</v>
      </c>
      <c r="AF518" s="15">
        <f t="shared" si="66"/>
        <v>0.93975648148148161</v>
      </c>
      <c r="AK518" s="15">
        <f t="shared" si="67"/>
        <v>0.94012778549382714</v>
      </c>
      <c r="AT518" s="3" t="s">
        <v>951</v>
      </c>
      <c r="AY518" s="3" t="s">
        <v>1127</v>
      </c>
    </row>
    <row r="519" spans="1:51" x14ac:dyDescent="0.2">
      <c r="A519" s="9">
        <v>4.791666666666667E-2</v>
      </c>
      <c r="B519" s="13">
        <f t="shared" si="63"/>
        <v>2.4650441666666668E-2</v>
      </c>
      <c r="C519" s="15">
        <v>1.1666666666666667</v>
      </c>
      <c r="D519" s="15">
        <v>2.7527777777777778</v>
      </c>
      <c r="E519" s="3" t="s">
        <v>18024</v>
      </c>
      <c r="F519" s="3" t="str">
        <f t="shared" si="64"/>
        <v>09:23</v>
      </c>
      <c r="H519" s="15"/>
      <c r="I519" s="15"/>
      <c r="M519" s="13">
        <v>0.05</v>
      </c>
      <c r="N519" s="15">
        <v>1.1673611111111111</v>
      </c>
      <c r="O519" s="15">
        <v>2.6715277777777779</v>
      </c>
      <c r="P519" s="3" t="s">
        <v>18025</v>
      </c>
      <c r="Q519" s="3" t="str">
        <f t="shared" si="65"/>
        <v>09.22</v>
      </c>
      <c r="AF519" s="15">
        <f t="shared" si="66"/>
        <v>0.93975648148148161</v>
      </c>
      <c r="AK519" s="15">
        <f t="shared" si="67"/>
        <v>0.94012616415895056</v>
      </c>
      <c r="AT519" s="3" t="s">
        <v>599</v>
      </c>
      <c r="AY519" s="3" t="s">
        <v>1347</v>
      </c>
    </row>
    <row r="520" spans="1:51" x14ac:dyDescent="0.2">
      <c r="A520" s="9">
        <v>5.0694444444444445E-2</v>
      </c>
      <c r="B520" s="13">
        <f t="shared" si="63"/>
        <v>2.6079452777777779E-2</v>
      </c>
      <c r="C520" s="15">
        <v>1.1666666666666667</v>
      </c>
      <c r="D520" s="15">
        <v>2.7527777777777778</v>
      </c>
      <c r="E520" s="3" t="s">
        <v>18026</v>
      </c>
      <c r="F520" s="3" t="str">
        <f t="shared" si="64"/>
        <v>09:23</v>
      </c>
      <c r="H520" s="15"/>
      <c r="I520" s="15"/>
      <c r="M520" s="13">
        <v>4.6527777777777779E-2</v>
      </c>
      <c r="N520" s="15">
        <v>1.1673611111111111</v>
      </c>
      <c r="O520" s="15">
        <v>2.6708333333333334</v>
      </c>
      <c r="P520" s="3" t="s">
        <v>18027</v>
      </c>
      <c r="Q520" s="3" t="str">
        <f t="shared" si="65"/>
        <v>09.23</v>
      </c>
      <c r="AF520" s="15">
        <f t="shared" si="66"/>
        <v>0.93975648148148161</v>
      </c>
      <c r="AK520" s="15">
        <f t="shared" si="67"/>
        <v>0.94012454282407409</v>
      </c>
      <c r="AT520" s="3" t="s">
        <v>868</v>
      </c>
      <c r="AY520" s="3" t="s">
        <v>1105</v>
      </c>
    </row>
    <row r="521" spans="1:51" x14ac:dyDescent="0.2">
      <c r="A521" s="9">
        <v>5.0694444444444445E-2</v>
      </c>
      <c r="B521" s="13">
        <f t="shared" si="63"/>
        <v>2.6079452777777779E-2</v>
      </c>
      <c r="C521" s="15">
        <v>1.1666666666666667</v>
      </c>
      <c r="D521" s="15">
        <v>2.7527777777777778</v>
      </c>
      <c r="E521" s="3" t="s">
        <v>18028</v>
      </c>
      <c r="F521" s="3" t="str">
        <f t="shared" si="64"/>
        <v>09:23</v>
      </c>
      <c r="H521" s="15"/>
      <c r="I521" s="15"/>
      <c r="M521" s="13">
        <v>4.1666666666666664E-2</v>
      </c>
      <c r="N521" s="15">
        <v>1.1673611111111111</v>
      </c>
      <c r="O521" s="15">
        <v>2.6708333333333334</v>
      </c>
      <c r="P521" s="3" t="s">
        <v>18029</v>
      </c>
      <c r="Q521" s="3" t="str">
        <f t="shared" si="65"/>
        <v>09.23</v>
      </c>
      <c r="AF521" s="15">
        <f t="shared" si="66"/>
        <v>0.93975648148148161</v>
      </c>
      <c r="AK521" s="15">
        <f t="shared" si="67"/>
        <v>0.94012454282407409</v>
      </c>
      <c r="AT521" s="3" t="s">
        <v>868</v>
      </c>
      <c r="AY521" s="3" t="s">
        <v>1696</v>
      </c>
    </row>
    <row r="522" spans="1:51" x14ac:dyDescent="0.2">
      <c r="A522" s="9">
        <v>4.5138888888888888E-2</v>
      </c>
      <c r="B522" s="13">
        <f t="shared" si="63"/>
        <v>2.3221430555555554E-2</v>
      </c>
      <c r="C522" s="15">
        <v>1.1666666666666667</v>
      </c>
      <c r="D522" s="15">
        <v>2.7520833333333332</v>
      </c>
      <c r="E522" s="3" t="s">
        <v>18030</v>
      </c>
      <c r="F522" s="3" t="str">
        <f t="shared" si="64"/>
        <v>09:23</v>
      </c>
      <c r="G522" s="9"/>
      <c r="H522" s="15"/>
      <c r="I522" s="15"/>
      <c r="M522" s="13">
        <v>3.8194444444444448E-2</v>
      </c>
      <c r="N522" s="15">
        <v>1.1673611111111111</v>
      </c>
      <c r="O522" s="15">
        <v>2.6708333333333334</v>
      </c>
      <c r="P522" s="3" t="s">
        <v>18031</v>
      </c>
      <c r="Q522" s="3" t="str">
        <f t="shared" si="65"/>
        <v>09.23</v>
      </c>
      <c r="AF522" s="15">
        <f t="shared" si="66"/>
        <v>0.93975486111111128</v>
      </c>
      <c r="AK522" s="15">
        <f t="shared" si="67"/>
        <v>0.94012454282407409</v>
      </c>
      <c r="AT522" s="3" t="s">
        <v>1258</v>
      </c>
      <c r="AY522" s="3" t="s">
        <v>1011</v>
      </c>
    </row>
    <row r="523" spans="1:51" x14ac:dyDescent="0.2">
      <c r="A523" s="3">
        <v>6.8750000000000006E-2</v>
      </c>
      <c r="B523" s="13">
        <f t="shared" si="63"/>
        <v>3.5368025000000004E-2</v>
      </c>
      <c r="C523" s="15">
        <v>1.1666666666666667</v>
      </c>
      <c r="D523" s="15">
        <v>2.7520833333333332</v>
      </c>
      <c r="E523" s="3" t="s">
        <v>18032</v>
      </c>
      <c r="F523" s="3" t="str">
        <f t="shared" si="64"/>
        <v>09:23</v>
      </c>
      <c r="G523" s="9"/>
      <c r="H523" s="15"/>
      <c r="I523" s="15"/>
      <c r="M523" s="13">
        <v>3.6111111111111108E-2</v>
      </c>
      <c r="N523" s="15">
        <v>1.1673611111111111</v>
      </c>
      <c r="O523" s="15">
        <v>2.6708333333333334</v>
      </c>
      <c r="P523" s="3" t="s">
        <v>18033</v>
      </c>
      <c r="Q523" s="3" t="str">
        <f t="shared" si="65"/>
        <v>09.23</v>
      </c>
      <c r="AF523" s="15">
        <f t="shared" si="66"/>
        <v>0.93975486111111128</v>
      </c>
      <c r="AK523" s="15">
        <f t="shared" si="67"/>
        <v>0.94012454282407409</v>
      </c>
      <c r="AT523" s="3" t="s">
        <v>3683</v>
      </c>
      <c r="AY523" s="3" t="s">
        <v>9419</v>
      </c>
    </row>
    <row r="524" spans="1:51" x14ac:dyDescent="0.2">
      <c r="A524" s="3">
        <v>6.3194444444444442E-2</v>
      </c>
      <c r="B524" s="13">
        <f t="shared" si="63"/>
        <v>3.2510002777777776E-2</v>
      </c>
      <c r="C524" s="15">
        <v>1.1666666666666667</v>
      </c>
      <c r="D524" s="15">
        <v>2.7520833333333332</v>
      </c>
      <c r="E524" s="3" t="s">
        <v>18034</v>
      </c>
      <c r="F524" s="3" t="str">
        <f t="shared" si="64"/>
        <v>09:23</v>
      </c>
      <c r="G524" s="9"/>
      <c r="H524" s="15"/>
      <c r="I524" s="15"/>
      <c r="M524" s="13">
        <v>3.5416666666666666E-2</v>
      </c>
      <c r="N524" s="15">
        <v>1.1673611111111111</v>
      </c>
      <c r="O524" s="15">
        <v>2.6708333333333334</v>
      </c>
      <c r="P524" s="3" t="s">
        <v>18035</v>
      </c>
      <c r="Q524" s="3" t="str">
        <f t="shared" si="65"/>
        <v>09.23</v>
      </c>
      <c r="AF524" s="15">
        <f t="shared" si="66"/>
        <v>0.93975486111111128</v>
      </c>
      <c r="AK524" s="15">
        <f t="shared" si="67"/>
        <v>0.94012454282407409</v>
      </c>
      <c r="AT524" s="3" t="s">
        <v>995</v>
      </c>
      <c r="AY524" s="3" t="s">
        <v>8760</v>
      </c>
    </row>
    <row r="525" spans="1:51" x14ac:dyDescent="0.2">
      <c r="A525" s="3">
        <v>6.1805555555555558E-2</v>
      </c>
      <c r="B525" s="13">
        <f t="shared" si="63"/>
        <v>3.1795497222222226E-2</v>
      </c>
      <c r="C525" s="15">
        <v>1.1666666666666667</v>
      </c>
      <c r="D525" s="15">
        <v>2.7520833333333332</v>
      </c>
      <c r="E525" s="3" t="s">
        <v>18036</v>
      </c>
      <c r="F525" s="3" t="str">
        <f t="shared" si="64"/>
        <v>09:23</v>
      </c>
      <c r="G525" s="9"/>
      <c r="H525" s="15"/>
      <c r="I525" s="15"/>
      <c r="M525" s="13">
        <v>3.7499999999999999E-2</v>
      </c>
      <c r="N525" s="15">
        <v>1.1673611111111111</v>
      </c>
      <c r="O525" s="15">
        <v>2.6708333333333334</v>
      </c>
      <c r="P525" s="3" t="s">
        <v>18037</v>
      </c>
      <c r="Q525" s="3" t="str">
        <f t="shared" si="65"/>
        <v>09.23</v>
      </c>
      <c r="AF525" s="15">
        <f t="shared" si="66"/>
        <v>0.93975486111111128</v>
      </c>
      <c r="AK525" s="15">
        <f t="shared" si="67"/>
        <v>0.94012454282407409</v>
      </c>
      <c r="AT525" s="3" t="s">
        <v>944</v>
      </c>
      <c r="AY525" s="3" t="s">
        <v>9520</v>
      </c>
    </row>
    <row r="526" spans="1:51" x14ac:dyDescent="0.2">
      <c r="A526" s="3">
        <v>5.9722222222222225E-2</v>
      </c>
      <c r="B526" s="13">
        <f t="shared" si="63"/>
        <v>3.072373888888889E-2</v>
      </c>
      <c r="C526" s="15">
        <v>1.1666666666666667</v>
      </c>
      <c r="D526" s="15">
        <v>2.7520833333333332</v>
      </c>
      <c r="E526" s="3" t="s">
        <v>18038</v>
      </c>
      <c r="F526" s="3" t="str">
        <f t="shared" si="64"/>
        <v>09:23</v>
      </c>
      <c r="H526" s="15"/>
      <c r="I526" s="15"/>
      <c r="M526" s="13">
        <v>4.1666666666666664E-2</v>
      </c>
      <c r="N526" s="15">
        <v>1.1673611111111111</v>
      </c>
      <c r="O526" s="15">
        <v>2.6715277777777779</v>
      </c>
      <c r="P526" s="3" t="s">
        <v>18039</v>
      </c>
      <c r="Q526" s="3" t="str">
        <f t="shared" si="65"/>
        <v>09.23</v>
      </c>
      <c r="AF526" s="15">
        <f t="shared" si="66"/>
        <v>0.93975486111111128</v>
      </c>
      <c r="AK526" s="15">
        <f t="shared" si="67"/>
        <v>0.94012616415895056</v>
      </c>
      <c r="AT526" s="3" t="s">
        <v>951</v>
      </c>
      <c r="AY526" s="3" t="s">
        <v>9574</v>
      </c>
    </row>
    <row r="527" spans="1:51" x14ac:dyDescent="0.2">
      <c r="A527" s="3">
        <v>6.1805555555555558E-2</v>
      </c>
      <c r="B527" s="13">
        <f t="shared" si="63"/>
        <v>3.1795497222222226E-2</v>
      </c>
      <c r="C527" s="15">
        <v>1.1666666666666667</v>
      </c>
      <c r="D527" s="15">
        <v>2.7520833333333332</v>
      </c>
      <c r="E527" s="3" t="s">
        <v>18040</v>
      </c>
      <c r="F527" s="3" t="str">
        <f t="shared" si="64"/>
        <v>09:23</v>
      </c>
      <c r="H527" s="15"/>
      <c r="I527" s="15"/>
      <c r="M527" s="13">
        <v>4.1666666666666664E-2</v>
      </c>
      <c r="N527" s="15">
        <v>1.1673611111111111</v>
      </c>
      <c r="O527" s="15">
        <v>2.6708333333333334</v>
      </c>
      <c r="P527" s="3" t="s">
        <v>18041</v>
      </c>
      <c r="Q527" s="3" t="str">
        <f t="shared" si="65"/>
        <v>09.23</v>
      </c>
      <c r="AF527" s="15">
        <f t="shared" si="66"/>
        <v>0.93975486111111128</v>
      </c>
      <c r="AK527" s="15">
        <f t="shared" si="67"/>
        <v>0.94012454282407409</v>
      </c>
      <c r="AT527" s="3" t="s">
        <v>944</v>
      </c>
      <c r="AY527" s="3" t="s">
        <v>1696</v>
      </c>
    </row>
    <row r="528" spans="1:51" x14ac:dyDescent="0.2">
      <c r="A528" s="3">
        <v>5.9722222222222225E-2</v>
      </c>
      <c r="B528" s="13">
        <f t="shared" si="63"/>
        <v>3.072373888888889E-2</v>
      </c>
      <c r="C528" s="15">
        <v>1.1666666666666667</v>
      </c>
      <c r="D528" s="15">
        <v>2.7527777777777778</v>
      </c>
      <c r="E528" s="3" t="s">
        <v>18042</v>
      </c>
      <c r="F528" s="3" t="str">
        <f t="shared" si="64"/>
        <v>09:23</v>
      </c>
      <c r="G528" s="9"/>
      <c r="H528" s="15"/>
      <c r="I528" s="15"/>
      <c r="M528" s="13">
        <v>3.7499999999999999E-2</v>
      </c>
      <c r="N528" s="15">
        <v>1.1673611111111111</v>
      </c>
      <c r="O528" s="15">
        <v>2.6708333333333334</v>
      </c>
      <c r="P528" s="3" t="s">
        <v>18043</v>
      </c>
      <c r="Q528" s="3" t="str">
        <f t="shared" si="65"/>
        <v>09.23</v>
      </c>
      <c r="AF528" s="15">
        <f t="shared" si="66"/>
        <v>0.93975648148148161</v>
      </c>
      <c r="AK528" s="15">
        <f t="shared" si="67"/>
        <v>0.94012454282407409</v>
      </c>
      <c r="AT528" s="3" t="s">
        <v>951</v>
      </c>
      <c r="AY528" s="3" t="s">
        <v>9520</v>
      </c>
    </row>
    <row r="529" spans="1:51" x14ac:dyDescent="0.2">
      <c r="A529" s="3">
        <v>6.1805555555555558E-2</v>
      </c>
      <c r="B529" s="13">
        <f t="shared" si="63"/>
        <v>3.1795497222222226E-2</v>
      </c>
      <c r="C529" s="15">
        <v>1.1666666666666667</v>
      </c>
      <c r="D529" s="15">
        <v>2.7527777777777778</v>
      </c>
      <c r="E529" s="3" t="s">
        <v>18044</v>
      </c>
      <c r="F529" s="3" t="str">
        <f t="shared" si="64"/>
        <v>09:23</v>
      </c>
      <c r="G529" s="9"/>
      <c r="H529" s="15"/>
      <c r="I529" s="15"/>
      <c r="M529" s="13">
        <v>3.4722222222222224E-2</v>
      </c>
      <c r="N529" s="15">
        <v>1.1673611111111111</v>
      </c>
      <c r="O529" s="15">
        <v>2.6701388888888888</v>
      </c>
      <c r="P529" s="3" t="s">
        <v>18045</v>
      </c>
      <c r="Q529" s="3" t="str">
        <f t="shared" si="65"/>
        <v>09.23</v>
      </c>
      <c r="AF529" s="15">
        <f t="shared" si="66"/>
        <v>0.93975648148148161</v>
      </c>
      <c r="AK529" s="15">
        <f t="shared" si="67"/>
        <v>0.94012292148919752</v>
      </c>
      <c r="AT529" s="3" t="s">
        <v>944</v>
      </c>
      <c r="AY529" s="3" t="s">
        <v>8757</v>
      </c>
    </row>
    <row r="530" spans="1:51" x14ac:dyDescent="0.2">
      <c r="A530" s="3">
        <v>6.7361111111111108E-2</v>
      </c>
      <c r="B530" s="13">
        <f t="shared" si="63"/>
        <v>3.465351944444444E-2</v>
      </c>
      <c r="C530" s="15">
        <v>1.1666666666666667</v>
      </c>
      <c r="D530" s="15">
        <v>2.7534722222222223</v>
      </c>
      <c r="E530" s="3" t="s">
        <v>18046</v>
      </c>
      <c r="F530" s="3" t="str">
        <f t="shared" si="64"/>
        <v>09:23</v>
      </c>
      <c r="G530" s="9"/>
      <c r="H530" s="15"/>
      <c r="I530" s="15"/>
      <c r="M530" s="13">
        <v>3.1944444444444442E-2</v>
      </c>
      <c r="N530" s="15">
        <v>1.1673611111111111</v>
      </c>
      <c r="O530" s="15">
        <v>2.6701388888888888</v>
      </c>
      <c r="P530" s="3" t="s">
        <v>18047</v>
      </c>
      <c r="Q530" s="3" t="str">
        <f t="shared" si="65"/>
        <v>09.23</v>
      </c>
      <c r="AF530" s="15">
        <f t="shared" si="66"/>
        <v>0.93975810185185193</v>
      </c>
      <c r="AK530" s="15">
        <f t="shared" si="67"/>
        <v>0.94012292148919752</v>
      </c>
      <c r="AT530" s="3" t="s">
        <v>3627</v>
      </c>
      <c r="AY530" s="3" t="s">
        <v>3623</v>
      </c>
    </row>
    <row r="531" spans="1:51" x14ac:dyDescent="0.2">
      <c r="A531" s="9">
        <v>4.5138888888888888E-2</v>
      </c>
      <c r="B531" s="13">
        <f t="shared" si="63"/>
        <v>2.3221430555555554E-2</v>
      </c>
      <c r="C531" s="15">
        <v>1.1666666666666667</v>
      </c>
      <c r="D531" s="15">
        <v>2.7527777777777778</v>
      </c>
      <c r="E531" s="3" t="s">
        <v>18048</v>
      </c>
      <c r="F531" s="3" t="str">
        <f t="shared" si="64"/>
        <v>09:23</v>
      </c>
      <c r="G531" s="9"/>
      <c r="H531" s="15"/>
      <c r="I531" s="15"/>
      <c r="M531" s="13">
        <v>3.1944444444444442E-2</v>
      </c>
      <c r="N531" s="15">
        <v>1.1673611111111111</v>
      </c>
      <c r="O531" s="15">
        <v>2.6701388888888888</v>
      </c>
      <c r="P531" s="3" t="s">
        <v>18049</v>
      </c>
      <c r="Q531" s="3" t="str">
        <f t="shared" si="65"/>
        <v>09.23</v>
      </c>
      <c r="AF531" s="15">
        <f t="shared" si="66"/>
        <v>0.93975648148148161</v>
      </c>
      <c r="AK531" s="15">
        <f t="shared" si="67"/>
        <v>0.94012292148919752</v>
      </c>
      <c r="AT531" s="3" t="s">
        <v>1258</v>
      </c>
      <c r="AY531" s="3" t="s">
        <v>3623</v>
      </c>
    </row>
    <row r="532" spans="1:51" x14ac:dyDescent="0.2">
      <c r="A532" s="9">
        <v>4.6527777777777779E-2</v>
      </c>
      <c r="B532" s="13">
        <f t="shared" si="63"/>
        <v>2.3935936111111111E-2</v>
      </c>
      <c r="C532" s="15">
        <v>1.1666666666666667</v>
      </c>
      <c r="D532" s="15">
        <v>2.7527777777777778</v>
      </c>
      <c r="E532" s="3" t="s">
        <v>18050</v>
      </c>
      <c r="F532" s="3" t="str">
        <f t="shared" si="64"/>
        <v>09:23</v>
      </c>
      <c r="G532" s="9"/>
      <c r="H532" s="15"/>
      <c r="I532" s="15"/>
      <c r="M532" s="13">
        <v>3.1944444444444442E-2</v>
      </c>
      <c r="N532" s="15">
        <v>1.1680555555555556</v>
      </c>
      <c r="O532" s="15">
        <v>2.6701388888888888</v>
      </c>
      <c r="P532" s="3" t="s">
        <v>18051</v>
      </c>
      <c r="Q532" s="3" t="str">
        <f t="shared" si="65"/>
        <v>09.23</v>
      </c>
      <c r="AF532" s="15">
        <f t="shared" si="66"/>
        <v>0.93975648148148161</v>
      </c>
      <c r="AK532" s="15">
        <f t="shared" si="67"/>
        <v>0.94068218557098771</v>
      </c>
      <c r="AT532" s="3" t="s">
        <v>1486</v>
      </c>
      <c r="AY532" s="3" t="s">
        <v>2417</v>
      </c>
    </row>
    <row r="533" spans="1:51" x14ac:dyDescent="0.2">
      <c r="A533" s="9">
        <v>4.6527777777777779E-2</v>
      </c>
      <c r="B533" s="13">
        <f t="shared" si="63"/>
        <v>2.3935936111111111E-2</v>
      </c>
      <c r="C533" s="15">
        <v>1.1666666666666667</v>
      </c>
      <c r="D533" s="15">
        <v>2.7527777777777778</v>
      </c>
      <c r="E533" s="3" t="s">
        <v>18052</v>
      </c>
      <c r="F533" s="3" t="str">
        <f t="shared" si="64"/>
        <v>09:23</v>
      </c>
      <c r="G533" s="9"/>
      <c r="H533" s="15"/>
      <c r="I533" s="15"/>
      <c r="M533" s="13">
        <v>3.3333333333333333E-2</v>
      </c>
      <c r="N533" s="15">
        <v>1.1680555555555556</v>
      </c>
      <c r="O533" s="15">
        <v>2.6701388888888888</v>
      </c>
      <c r="P533" s="3" t="s">
        <v>18053</v>
      </c>
      <c r="Q533" s="3" t="str">
        <f t="shared" si="65"/>
        <v>09.23</v>
      </c>
      <c r="AF533" s="15">
        <f t="shared" si="66"/>
        <v>0.93975648148148161</v>
      </c>
      <c r="AK533" s="15">
        <f t="shared" si="67"/>
        <v>0.94068218557098771</v>
      </c>
      <c r="AT533" s="3" t="s">
        <v>1486</v>
      </c>
      <c r="AY533" s="3" t="s">
        <v>3621</v>
      </c>
    </row>
    <row r="534" spans="1:51" x14ac:dyDescent="0.2">
      <c r="A534" s="9">
        <v>4.6527777777777779E-2</v>
      </c>
      <c r="B534" s="13">
        <f t="shared" si="63"/>
        <v>2.3935936111111111E-2</v>
      </c>
      <c r="C534" s="15">
        <v>1.1666666666666667</v>
      </c>
      <c r="D534" s="15">
        <v>2.7527777777777778</v>
      </c>
      <c r="E534" s="3" t="s">
        <v>18054</v>
      </c>
      <c r="F534" s="3" t="str">
        <f t="shared" si="64"/>
        <v>09:23</v>
      </c>
      <c r="G534" s="9"/>
      <c r="H534" s="15"/>
      <c r="I534" s="15"/>
      <c r="M534" s="13">
        <v>3.1944444444444442E-2</v>
      </c>
      <c r="N534" s="15">
        <v>1.1680555555555556</v>
      </c>
      <c r="O534" s="15">
        <v>2.6708333333333334</v>
      </c>
      <c r="P534" s="3" t="s">
        <v>18055</v>
      </c>
      <c r="Q534" s="3" t="str">
        <f t="shared" si="65"/>
        <v>09.23</v>
      </c>
      <c r="AF534" s="15">
        <f t="shared" si="66"/>
        <v>0.93975648148148161</v>
      </c>
      <c r="AK534" s="15">
        <f t="shared" si="67"/>
        <v>0.94068380787037043</v>
      </c>
      <c r="AT534" s="3" t="s">
        <v>1486</v>
      </c>
      <c r="AY534" s="3" t="s">
        <v>2417</v>
      </c>
    </row>
    <row r="535" spans="1:51" x14ac:dyDescent="0.2">
      <c r="A535" s="9">
        <v>4.5138888888888888E-2</v>
      </c>
      <c r="B535" s="13">
        <f t="shared" si="63"/>
        <v>2.3221430555555554E-2</v>
      </c>
      <c r="C535" s="15">
        <v>1.1666666666666667</v>
      </c>
      <c r="D535" s="15">
        <v>2.7527777777777778</v>
      </c>
      <c r="E535" s="3" t="s">
        <v>18056</v>
      </c>
      <c r="F535" s="3" t="str">
        <f t="shared" si="64"/>
        <v>09:23</v>
      </c>
      <c r="G535" s="9"/>
      <c r="H535" s="15"/>
      <c r="I535" s="15"/>
      <c r="M535" s="13">
        <v>3.4722222222222224E-2</v>
      </c>
      <c r="N535" s="15">
        <v>1.1680555555555556</v>
      </c>
      <c r="O535" s="15">
        <v>2.6708333333333334</v>
      </c>
      <c r="P535" s="3" t="s">
        <v>18057</v>
      </c>
      <c r="Q535" s="3" t="str">
        <f t="shared" si="65"/>
        <v>09.23</v>
      </c>
      <c r="AF535" s="15">
        <f t="shared" si="66"/>
        <v>0.93975648148148161</v>
      </c>
      <c r="AK535" s="15">
        <f t="shared" si="67"/>
        <v>0.94068380787037043</v>
      </c>
      <c r="AT535" s="3" t="s">
        <v>1258</v>
      </c>
      <c r="AY535" s="3" t="s">
        <v>2746</v>
      </c>
    </row>
    <row r="536" spans="1:51" x14ac:dyDescent="0.2">
      <c r="A536" s="3">
        <v>6.8750000000000006E-2</v>
      </c>
      <c r="B536" s="13">
        <f t="shared" si="63"/>
        <v>3.5368025000000004E-2</v>
      </c>
      <c r="C536" s="15">
        <v>1.1666666666666667</v>
      </c>
      <c r="D536" s="15">
        <v>2.7527777777777778</v>
      </c>
      <c r="E536" s="3" t="s">
        <v>18058</v>
      </c>
      <c r="F536" s="3" t="str">
        <f t="shared" si="64"/>
        <v>09:23</v>
      </c>
      <c r="G536" s="9"/>
      <c r="H536" s="15"/>
      <c r="I536" s="15"/>
      <c r="M536" s="13">
        <v>3.888888888888889E-2</v>
      </c>
      <c r="N536" s="15">
        <v>1.1680555555555556</v>
      </c>
      <c r="O536" s="15">
        <v>2.6715277777777779</v>
      </c>
      <c r="P536" s="3" t="s">
        <v>18059</v>
      </c>
      <c r="Q536" s="3" t="str">
        <f t="shared" si="65"/>
        <v>09.23</v>
      </c>
      <c r="AF536" s="15">
        <f t="shared" si="66"/>
        <v>0.93975648148148161</v>
      </c>
      <c r="AK536" s="15">
        <f t="shared" si="67"/>
        <v>0.94068543016975315</v>
      </c>
      <c r="AT536" s="3" t="s">
        <v>3235</v>
      </c>
      <c r="AY536" s="3" t="s">
        <v>1006</v>
      </c>
    </row>
    <row r="537" spans="1:51" x14ac:dyDescent="0.2">
      <c r="A537" s="9">
        <v>4.2361111111111113E-2</v>
      </c>
      <c r="B537" s="13">
        <f t="shared" si="63"/>
        <v>2.1792419444444447E-2</v>
      </c>
      <c r="C537" s="15">
        <v>1.1666666666666667</v>
      </c>
      <c r="D537" s="15">
        <v>2.7527777777777778</v>
      </c>
      <c r="E537" s="3" t="s">
        <v>18060</v>
      </c>
      <c r="F537" s="3" t="str">
        <f t="shared" si="64"/>
        <v>09:23</v>
      </c>
      <c r="H537" s="15"/>
      <c r="I537" s="15"/>
      <c r="M537" s="13">
        <v>4.6527777777777779E-2</v>
      </c>
      <c r="N537" s="15">
        <v>1.1680555555555556</v>
      </c>
      <c r="O537" s="15">
        <v>2.6715277777777779</v>
      </c>
      <c r="P537" s="3" t="s">
        <v>18061</v>
      </c>
      <c r="Q537" s="3" t="str">
        <f t="shared" si="65"/>
        <v>09.23</v>
      </c>
      <c r="AF537" s="15">
        <f t="shared" si="66"/>
        <v>0.93975648148148161</v>
      </c>
      <c r="AK537" s="15">
        <f t="shared" si="67"/>
        <v>0.94068543016975315</v>
      </c>
      <c r="AT537" s="3" t="s">
        <v>1443</v>
      </c>
      <c r="AY537" s="3" t="s">
        <v>8953</v>
      </c>
    </row>
    <row r="538" spans="1:51" x14ac:dyDescent="0.2">
      <c r="A538" s="9">
        <v>5.0694444444444445E-2</v>
      </c>
      <c r="B538" s="13">
        <f t="shared" si="63"/>
        <v>2.6079452777777779E-2</v>
      </c>
      <c r="C538" s="15">
        <v>1.1666666666666667</v>
      </c>
      <c r="D538" s="15">
        <v>2.7527777777777778</v>
      </c>
      <c r="E538" s="3" t="s">
        <v>18062</v>
      </c>
      <c r="F538" s="3" t="str">
        <f t="shared" si="64"/>
        <v>09:23</v>
      </c>
      <c r="H538" s="15"/>
      <c r="I538" s="15"/>
      <c r="M538" s="13">
        <v>4.791666666666667E-2</v>
      </c>
      <c r="N538" s="15">
        <v>1.1680555555555556</v>
      </c>
      <c r="O538" s="15">
        <v>2.6715277777777779</v>
      </c>
      <c r="P538" s="3" t="s">
        <v>18063</v>
      </c>
      <c r="Q538" s="3" t="str">
        <f t="shared" si="65"/>
        <v>09.23</v>
      </c>
      <c r="AF538" s="15">
        <f t="shared" si="66"/>
        <v>0.93975648148148161</v>
      </c>
      <c r="AK538" s="15">
        <f t="shared" si="67"/>
        <v>0.94068543016975315</v>
      </c>
      <c r="AT538" s="3" t="s">
        <v>868</v>
      </c>
      <c r="AY538" s="3" t="s">
        <v>1105</v>
      </c>
    </row>
    <row r="539" spans="1:51" x14ac:dyDescent="0.2">
      <c r="A539" s="9">
        <v>4.6527777777777779E-2</v>
      </c>
      <c r="B539" s="13">
        <f t="shared" si="63"/>
        <v>2.3935936111111111E-2</v>
      </c>
      <c r="C539" s="15">
        <v>1.1666666666666667</v>
      </c>
      <c r="D539" s="15">
        <v>2.7527777777777778</v>
      </c>
      <c r="E539" s="3" t="s">
        <v>18064</v>
      </c>
      <c r="F539" s="3" t="str">
        <f t="shared" si="64"/>
        <v>09:23</v>
      </c>
      <c r="H539" s="15"/>
      <c r="I539" s="15"/>
      <c r="M539" s="13">
        <v>5.0694444444444445E-2</v>
      </c>
      <c r="N539" s="15">
        <v>1.1680555555555556</v>
      </c>
      <c r="O539" s="15">
        <v>2.6715277777777779</v>
      </c>
      <c r="P539" s="3" t="s">
        <v>18065</v>
      </c>
      <c r="Q539" s="3" t="str">
        <f t="shared" si="65"/>
        <v>09.23</v>
      </c>
      <c r="AF539" s="15">
        <f t="shared" si="66"/>
        <v>0.93975648148148161</v>
      </c>
      <c r="AK539" s="15">
        <f t="shared" si="67"/>
        <v>0.94068543016975315</v>
      </c>
      <c r="AT539" s="3" t="s">
        <v>1486</v>
      </c>
      <c r="AY539" s="3" t="s">
        <v>10603</v>
      </c>
    </row>
    <row r="540" spans="1:51" x14ac:dyDescent="0.2">
      <c r="A540" s="3">
        <v>6.8750000000000006E-2</v>
      </c>
      <c r="B540" s="13">
        <f t="shared" si="63"/>
        <v>3.5368025000000004E-2</v>
      </c>
      <c r="C540" s="15">
        <v>1.1666666666666667</v>
      </c>
      <c r="D540" s="15">
        <v>2.7527777777777778</v>
      </c>
      <c r="E540" s="3" t="s">
        <v>18066</v>
      </c>
      <c r="F540" s="3" t="str">
        <f t="shared" si="64"/>
        <v>09:23</v>
      </c>
      <c r="H540" s="15"/>
      <c r="I540" s="15"/>
      <c r="M540" s="13">
        <v>5.2777777777777778E-2</v>
      </c>
      <c r="N540" s="15">
        <v>1.1680555555555556</v>
      </c>
      <c r="O540" s="15">
        <v>2.6715277777777779</v>
      </c>
      <c r="P540" s="3" t="s">
        <v>18067</v>
      </c>
      <c r="Q540" s="3" t="str">
        <f t="shared" si="65"/>
        <v>09.23</v>
      </c>
      <c r="AF540" s="15">
        <f t="shared" si="66"/>
        <v>0.93975648148148161</v>
      </c>
      <c r="AK540" s="15">
        <f t="shared" si="67"/>
        <v>0.94068543016975315</v>
      </c>
      <c r="AT540" s="3" t="s">
        <v>3235</v>
      </c>
      <c r="AY540" s="3" t="s">
        <v>1123</v>
      </c>
    </row>
    <row r="541" spans="1:51" x14ac:dyDescent="0.2">
      <c r="A541" s="3">
        <v>6.8750000000000006E-2</v>
      </c>
      <c r="B541" s="13">
        <f t="shared" si="63"/>
        <v>3.5368025000000004E-2</v>
      </c>
      <c r="C541" s="15">
        <v>1.1666666666666667</v>
      </c>
      <c r="D541" s="15">
        <v>2.7527777777777778</v>
      </c>
      <c r="E541" s="3" t="s">
        <v>18068</v>
      </c>
      <c r="F541" s="3" t="str">
        <f t="shared" si="64"/>
        <v>09:23</v>
      </c>
      <c r="H541" s="15"/>
      <c r="I541" s="15"/>
      <c r="M541" s="13">
        <v>4.791666666666667E-2</v>
      </c>
      <c r="N541" s="15">
        <v>1.1680555555555556</v>
      </c>
      <c r="O541" s="15">
        <v>2.6715277777777779</v>
      </c>
      <c r="P541" s="3" t="s">
        <v>18069</v>
      </c>
      <c r="Q541" s="3" t="str">
        <f t="shared" si="65"/>
        <v>09.23</v>
      </c>
      <c r="AF541" s="15">
        <f t="shared" si="66"/>
        <v>0.93975648148148161</v>
      </c>
      <c r="AK541" s="15">
        <f t="shared" si="67"/>
        <v>0.94068543016975315</v>
      </c>
      <c r="AT541" s="3" t="s">
        <v>3235</v>
      </c>
      <c r="AY541" s="3" t="s">
        <v>1105</v>
      </c>
    </row>
    <row r="542" spans="1:51" x14ac:dyDescent="0.2">
      <c r="A542" s="3">
        <v>6.3194444444444442E-2</v>
      </c>
      <c r="B542" s="13">
        <f t="shared" si="63"/>
        <v>3.2510002777777776E-2</v>
      </c>
      <c r="C542" s="15">
        <v>1.1666666666666667</v>
      </c>
      <c r="D542" s="15">
        <v>2.7534722222222223</v>
      </c>
      <c r="E542" s="3" t="s">
        <v>18070</v>
      </c>
      <c r="F542" s="3" t="str">
        <f t="shared" si="64"/>
        <v>09:23</v>
      </c>
      <c r="H542" s="15"/>
      <c r="I542" s="15"/>
      <c r="M542" s="13">
        <v>4.7222222222222221E-2</v>
      </c>
      <c r="N542" s="15">
        <v>1.1680555555555556</v>
      </c>
      <c r="O542" s="15">
        <v>2.6715277777777779</v>
      </c>
      <c r="P542" s="3" t="s">
        <v>18071</v>
      </c>
      <c r="Q542" s="3" t="str">
        <f t="shared" si="65"/>
        <v>09.23</v>
      </c>
      <c r="AF542" s="15">
        <f t="shared" si="66"/>
        <v>0.93975810185185193</v>
      </c>
      <c r="AK542" s="15">
        <f t="shared" si="67"/>
        <v>0.94068543016975315</v>
      </c>
      <c r="AT542" s="3" t="s">
        <v>995</v>
      </c>
      <c r="AY542" s="3" t="s">
        <v>8940</v>
      </c>
    </row>
    <row r="543" spans="1:51" x14ac:dyDescent="0.2">
      <c r="A543" s="9">
        <v>4.6527777777777779E-2</v>
      </c>
      <c r="B543" s="13">
        <f t="shared" si="63"/>
        <v>2.3935936111111111E-2</v>
      </c>
      <c r="C543" s="15">
        <v>1.1666666666666667</v>
      </c>
      <c r="D543" s="15">
        <v>2.7534722222222223</v>
      </c>
      <c r="E543" s="3" t="s">
        <v>18072</v>
      </c>
      <c r="F543" s="3" t="str">
        <f t="shared" si="64"/>
        <v>09:23</v>
      </c>
      <c r="H543" s="15"/>
      <c r="I543" s="15"/>
      <c r="M543" s="13">
        <v>4.791666666666667E-2</v>
      </c>
      <c r="N543" s="15">
        <v>1.1680555555555556</v>
      </c>
      <c r="O543" s="15">
        <v>2.6715277777777779</v>
      </c>
      <c r="P543" s="3" t="s">
        <v>18073</v>
      </c>
      <c r="Q543" s="3" t="str">
        <f t="shared" si="65"/>
        <v>09.23</v>
      </c>
      <c r="AF543" s="15">
        <f t="shared" si="66"/>
        <v>0.93975810185185193</v>
      </c>
      <c r="AK543" s="15">
        <f t="shared" si="67"/>
        <v>0.94068543016975315</v>
      </c>
      <c r="AT543" s="3" t="s">
        <v>1486</v>
      </c>
      <c r="AY543" s="3" t="s">
        <v>1105</v>
      </c>
    </row>
    <row r="544" spans="1:51" x14ac:dyDescent="0.2">
      <c r="A544" s="9">
        <v>4.2361111111111113E-2</v>
      </c>
      <c r="B544" s="13">
        <f t="shared" si="63"/>
        <v>2.1792419444444447E-2</v>
      </c>
      <c r="C544" s="15">
        <v>1.1666666666666667</v>
      </c>
      <c r="D544" s="15">
        <v>2.7527777777777778</v>
      </c>
      <c r="E544" s="3" t="s">
        <v>18074</v>
      </c>
      <c r="F544" s="3" t="str">
        <f t="shared" si="64"/>
        <v>09:23</v>
      </c>
      <c r="H544" s="15"/>
      <c r="I544" s="15"/>
      <c r="M544" s="13">
        <v>4.791666666666667E-2</v>
      </c>
      <c r="N544" s="15">
        <v>1.1680555555555556</v>
      </c>
      <c r="O544" s="15">
        <v>2.6715277777777779</v>
      </c>
      <c r="P544" s="3" t="s">
        <v>18075</v>
      </c>
      <c r="Q544" s="3" t="str">
        <f t="shared" si="65"/>
        <v>09.23</v>
      </c>
      <c r="AF544" s="15">
        <f t="shared" si="66"/>
        <v>0.93975648148148161</v>
      </c>
      <c r="AK544" s="15">
        <f t="shared" si="67"/>
        <v>0.94068543016975315</v>
      </c>
      <c r="AT544" s="3" t="s">
        <v>1443</v>
      </c>
      <c r="AY544" s="3" t="s">
        <v>1105</v>
      </c>
    </row>
    <row r="545" spans="1:51" x14ac:dyDescent="0.2">
      <c r="A545" s="3">
        <v>6.7361111111111108E-2</v>
      </c>
      <c r="B545" s="13">
        <f t="shared" si="63"/>
        <v>3.465351944444444E-2</v>
      </c>
      <c r="C545" s="15">
        <v>1.1666666666666667</v>
      </c>
      <c r="D545" s="15">
        <v>2.7527777777777778</v>
      </c>
      <c r="E545" s="3" t="s">
        <v>18076</v>
      </c>
      <c r="F545" s="3" t="str">
        <f t="shared" si="64"/>
        <v>09:23</v>
      </c>
      <c r="H545" s="15"/>
      <c r="I545" s="15"/>
      <c r="M545" s="13">
        <v>4.583333333333333E-2</v>
      </c>
      <c r="N545" s="15">
        <v>1.1680555555555556</v>
      </c>
      <c r="O545" s="15">
        <v>2.6715277777777779</v>
      </c>
      <c r="P545" s="3" t="s">
        <v>18077</v>
      </c>
      <c r="Q545" s="3" t="str">
        <f t="shared" si="65"/>
        <v>09.23</v>
      </c>
      <c r="AF545" s="15">
        <f t="shared" si="66"/>
        <v>0.93975648148148161</v>
      </c>
      <c r="AK545" s="15">
        <f t="shared" si="67"/>
        <v>0.94068543016975315</v>
      </c>
      <c r="AT545" s="3" t="s">
        <v>3623</v>
      </c>
      <c r="AY545" s="3" t="s">
        <v>1083</v>
      </c>
    </row>
    <row r="546" spans="1:51" x14ac:dyDescent="0.2">
      <c r="A546" s="3">
        <v>6.1805555555555558E-2</v>
      </c>
      <c r="B546" s="13">
        <f t="shared" si="63"/>
        <v>3.1795497222222226E-2</v>
      </c>
      <c r="C546" s="15">
        <v>1.1666666666666667</v>
      </c>
      <c r="D546" s="15">
        <v>2.7520833333333332</v>
      </c>
      <c r="E546" s="3" t="s">
        <v>18078</v>
      </c>
      <c r="F546" s="3" t="str">
        <f t="shared" si="64"/>
        <v>09:23</v>
      </c>
      <c r="H546" s="15"/>
      <c r="I546" s="15"/>
      <c r="M546" s="13">
        <v>4.1666666666666664E-2</v>
      </c>
      <c r="N546" s="15">
        <v>1.1680555555555556</v>
      </c>
      <c r="O546" s="15">
        <v>2.6715277777777779</v>
      </c>
      <c r="P546" s="3" t="s">
        <v>18079</v>
      </c>
      <c r="Q546" s="3" t="str">
        <f t="shared" si="65"/>
        <v>09.23</v>
      </c>
      <c r="AF546" s="15">
        <f t="shared" si="66"/>
        <v>0.93975486111111128</v>
      </c>
      <c r="AK546" s="15">
        <f t="shared" si="67"/>
        <v>0.94068543016975315</v>
      </c>
      <c r="AT546" s="3" t="s">
        <v>944</v>
      </c>
      <c r="AY546" s="3" t="s">
        <v>1687</v>
      </c>
    </row>
    <row r="547" spans="1:51" x14ac:dyDescent="0.2">
      <c r="A547" s="3">
        <v>5.2777777777777778E-2</v>
      </c>
      <c r="B547" s="13">
        <f t="shared" si="63"/>
        <v>2.7151211111111111E-2</v>
      </c>
      <c r="C547" s="15">
        <v>1.1666666666666667</v>
      </c>
      <c r="D547" s="15">
        <v>2.7520833333333332</v>
      </c>
      <c r="E547" s="3" t="s">
        <v>18080</v>
      </c>
      <c r="F547" s="3" t="str">
        <f t="shared" si="64"/>
        <v>09:23</v>
      </c>
      <c r="G547" s="9"/>
      <c r="H547" s="15"/>
      <c r="I547" s="15"/>
      <c r="M547" s="13">
        <v>4.0972222222222222E-2</v>
      </c>
      <c r="N547" s="15">
        <v>1.1680555555555556</v>
      </c>
      <c r="O547" s="15">
        <v>2.6715277777777779</v>
      </c>
      <c r="P547" s="3" t="s">
        <v>18081</v>
      </c>
      <c r="Q547" s="3" t="str">
        <f t="shared" si="65"/>
        <v>09.23</v>
      </c>
      <c r="AF547" s="15">
        <f t="shared" si="66"/>
        <v>0.93975486111111128</v>
      </c>
      <c r="AK547" s="15">
        <f t="shared" si="67"/>
        <v>0.94068543016975315</v>
      </c>
      <c r="AT547" s="3" t="s">
        <v>492</v>
      </c>
      <c r="AY547" s="3" t="s">
        <v>1032</v>
      </c>
    </row>
    <row r="548" spans="1:51" x14ac:dyDescent="0.2">
      <c r="A548" s="3">
        <v>4.8611111111111112E-2</v>
      </c>
      <c r="B548" s="13">
        <f t="shared" si="63"/>
        <v>2.5007694444444447E-2</v>
      </c>
      <c r="C548" s="15">
        <v>1.1666666666666667</v>
      </c>
      <c r="D548" s="15">
        <v>2.7520833333333332</v>
      </c>
      <c r="E548" s="3" t="s">
        <v>18082</v>
      </c>
      <c r="F548" s="3" t="str">
        <f t="shared" si="64"/>
        <v>09:23</v>
      </c>
      <c r="G548" s="9"/>
      <c r="H548" s="15"/>
      <c r="I548" s="15"/>
      <c r="M548" s="13">
        <v>4.0972222222222222E-2</v>
      </c>
      <c r="N548" s="15">
        <v>1.1680555555555556</v>
      </c>
      <c r="O548" s="15">
        <v>2.6715277777777779</v>
      </c>
      <c r="P548" s="3" t="s">
        <v>18083</v>
      </c>
      <c r="Q548" s="3" t="str">
        <f t="shared" si="65"/>
        <v>09.23</v>
      </c>
      <c r="AF548" s="15">
        <f t="shared" si="66"/>
        <v>0.93975486111111128</v>
      </c>
      <c r="AK548" s="15">
        <f t="shared" si="67"/>
        <v>0.94068543016975315</v>
      </c>
      <c r="AT548" s="3" t="s">
        <v>508</v>
      </c>
      <c r="AY548" s="3" t="s">
        <v>1032</v>
      </c>
    </row>
    <row r="549" spans="1:51" x14ac:dyDescent="0.2">
      <c r="A549" s="3">
        <v>4.4444444444444446E-2</v>
      </c>
      <c r="B549" s="13">
        <f t="shared" si="63"/>
        <v>2.2864177777777779E-2</v>
      </c>
      <c r="C549" s="15">
        <v>1.1666666666666667</v>
      </c>
      <c r="D549" s="15">
        <v>2.7520833333333332</v>
      </c>
      <c r="E549" s="3" t="s">
        <v>18084</v>
      </c>
      <c r="F549" s="3" t="str">
        <f t="shared" si="64"/>
        <v>09:23</v>
      </c>
      <c r="H549" s="15"/>
      <c r="I549" s="15"/>
      <c r="M549" s="13">
        <v>5.2777777777777778E-2</v>
      </c>
      <c r="N549" s="15">
        <v>1.1680555555555556</v>
      </c>
      <c r="O549" s="15">
        <v>2.6715277777777779</v>
      </c>
      <c r="P549" s="3" t="s">
        <v>18085</v>
      </c>
      <c r="Q549" s="3" t="str">
        <f t="shared" si="65"/>
        <v>09.23</v>
      </c>
      <c r="AF549" s="15">
        <f t="shared" si="66"/>
        <v>0.93975486111111128</v>
      </c>
      <c r="AK549" s="15">
        <f t="shared" si="67"/>
        <v>0.94068543016975315</v>
      </c>
      <c r="AT549" s="3" t="s">
        <v>846</v>
      </c>
      <c r="AY549" s="3" t="s">
        <v>1123</v>
      </c>
    </row>
    <row r="550" spans="1:51" x14ac:dyDescent="0.2">
      <c r="A550" s="3">
        <v>4.4444444444444446E-2</v>
      </c>
      <c r="B550" s="13">
        <f t="shared" si="63"/>
        <v>2.2864177777777779E-2</v>
      </c>
      <c r="C550" s="15">
        <v>1.1666666666666667</v>
      </c>
      <c r="D550" s="15">
        <v>2.7520833333333332</v>
      </c>
      <c r="E550" s="3" t="s">
        <v>18086</v>
      </c>
      <c r="F550" s="3" t="str">
        <f t="shared" si="64"/>
        <v>09:23</v>
      </c>
      <c r="H550" s="15"/>
      <c r="I550" s="15"/>
      <c r="M550" s="13">
        <v>0.05</v>
      </c>
      <c r="N550" s="15">
        <v>1.1680555555555556</v>
      </c>
      <c r="O550" s="15">
        <v>2.6715277777777779</v>
      </c>
      <c r="P550" s="3" t="s">
        <v>18087</v>
      </c>
      <c r="Q550" s="3" t="str">
        <f t="shared" si="65"/>
        <v>09.23</v>
      </c>
      <c r="AF550" s="15">
        <f t="shared" si="66"/>
        <v>0.93975486111111128</v>
      </c>
      <c r="AK550" s="15">
        <f t="shared" si="67"/>
        <v>0.94068543016975315</v>
      </c>
      <c r="AT550" s="3" t="s">
        <v>846</v>
      </c>
      <c r="AY550" s="3" t="s">
        <v>1093</v>
      </c>
    </row>
    <row r="551" spans="1:51" x14ac:dyDescent="0.2">
      <c r="A551" s="3">
        <v>4.7222222222222221E-2</v>
      </c>
      <c r="B551" s="13">
        <f t="shared" si="63"/>
        <v>2.429318888888889E-2</v>
      </c>
      <c r="C551" s="15">
        <v>1.1666666666666667</v>
      </c>
      <c r="D551" s="15">
        <v>2.7520833333333332</v>
      </c>
      <c r="E551" s="3" t="s">
        <v>18088</v>
      </c>
      <c r="F551" s="3" t="str">
        <f t="shared" si="64"/>
        <v>09:23</v>
      </c>
      <c r="H551" s="15"/>
      <c r="I551" s="15"/>
      <c r="M551" s="13">
        <v>4.4444444444444446E-2</v>
      </c>
      <c r="N551" s="15">
        <v>1.1680555555555556</v>
      </c>
      <c r="O551" s="15">
        <v>2.6708333333333334</v>
      </c>
      <c r="P551" s="3" t="s">
        <v>18089</v>
      </c>
      <c r="Q551" s="3" t="str">
        <f t="shared" si="65"/>
        <v>09.23</v>
      </c>
      <c r="AF551" s="15">
        <f t="shared" si="66"/>
        <v>0.93975486111111128</v>
      </c>
      <c r="AK551" s="15">
        <f t="shared" si="67"/>
        <v>0.94068380787037043</v>
      </c>
      <c r="AT551" s="3" t="s">
        <v>1486</v>
      </c>
      <c r="AY551" s="3" t="s">
        <v>1089</v>
      </c>
    </row>
    <row r="552" spans="1:51" x14ac:dyDescent="0.2">
      <c r="A552" s="3">
        <v>5.2777777777777778E-2</v>
      </c>
      <c r="B552" s="13">
        <f t="shared" si="63"/>
        <v>2.7151211111111111E-2</v>
      </c>
      <c r="C552" s="15">
        <v>1.1666666666666667</v>
      </c>
      <c r="D552" s="15">
        <v>2.7513888888888891</v>
      </c>
      <c r="E552" s="3" t="s">
        <v>18090</v>
      </c>
      <c r="F552" s="3" t="str">
        <f t="shared" si="64"/>
        <v>09:23</v>
      </c>
      <c r="H552" s="15"/>
      <c r="I552" s="15"/>
      <c r="M552" s="13">
        <v>4.1666666666666664E-2</v>
      </c>
      <c r="N552" s="15">
        <v>1.1680555555555556</v>
      </c>
      <c r="O552" s="15">
        <v>2.6708333333333334</v>
      </c>
      <c r="P552" s="3" t="s">
        <v>18091</v>
      </c>
      <c r="Q552" s="3" t="str">
        <f t="shared" si="65"/>
        <v>09.23</v>
      </c>
      <c r="AF552" s="15">
        <f t="shared" si="66"/>
        <v>0.93975324074074085</v>
      </c>
      <c r="AK552" s="15">
        <f t="shared" si="67"/>
        <v>0.94068380787037043</v>
      </c>
      <c r="AT552" s="3" t="s">
        <v>492</v>
      </c>
      <c r="AY552" s="3" t="s">
        <v>1687</v>
      </c>
    </row>
    <row r="553" spans="1:51" x14ac:dyDescent="0.2">
      <c r="A553" s="3">
        <v>5.2777777777777778E-2</v>
      </c>
      <c r="B553" s="13">
        <f t="shared" si="63"/>
        <v>2.7151211111111111E-2</v>
      </c>
      <c r="C553" s="15">
        <v>1.1666666666666667</v>
      </c>
      <c r="D553" s="15">
        <v>2.7513888888888891</v>
      </c>
      <c r="E553" s="3" t="s">
        <v>18092</v>
      </c>
      <c r="F553" s="3" t="str">
        <f t="shared" si="64"/>
        <v>09:23</v>
      </c>
      <c r="G553" s="9"/>
      <c r="H553" s="15"/>
      <c r="I553" s="15"/>
      <c r="M553" s="13">
        <v>3.7499999999999999E-2</v>
      </c>
      <c r="N553" s="15">
        <v>1.1680555555555556</v>
      </c>
      <c r="O553" s="15">
        <v>2.6701388888888888</v>
      </c>
      <c r="P553" s="3" t="s">
        <v>18093</v>
      </c>
      <c r="Q553" s="3" t="str">
        <f t="shared" si="65"/>
        <v>09.23</v>
      </c>
      <c r="AF553" s="15">
        <f t="shared" si="66"/>
        <v>0.93975324074074085</v>
      </c>
      <c r="AK553" s="15">
        <f t="shared" si="67"/>
        <v>0.94068218557098771</v>
      </c>
      <c r="AT553" s="3" t="s">
        <v>492</v>
      </c>
      <c r="AY553" s="3" t="s">
        <v>1021</v>
      </c>
    </row>
    <row r="554" spans="1:51" x14ac:dyDescent="0.2">
      <c r="A554" s="3">
        <v>5.1388888888888887E-2</v>
      </c>
      <c r="B554" s="13">
        <f t="shared" si="63"/>
        <v>2.6436705555555554E-2</v>
      </c>
      <c r="C554" s="15">
        <v>1.1666666666666667</v>
      </c>
      <c r="D554" s="15">
        <v>2.7513888888888891</v>
      </c>
      <c r="E554" s="3" t="s">
        <v>18094</v>
      </c>
      <c r="F554" s="3" t="str">
        <f t="shared" si="64"/>
        <v>09:23</v>
      </c>
      <c r="G554" s="9"/>
      <c r="H554" s="15"/>
      <c r="I554" s="15"/>
      <c r="M554" s="13">
        <v>3.2638888888888891E-2</v>
      </c>
      <c r="N554" s="15">
        <v>1.1680555555555556</v>
      </c>
      <c r="O554" s="15">
        <v>2.6701388888888888</v>
      </c>
      <c r="P554" s="3" t="s">
        <v>18095</v>
      </c>
      <c r="Q554" s="3" t="str">
        <f t="shared" si="65"/>
        <v>09.23</v>
      </c>
      <c r="AF554" s="15">
        <f t="shared" si="66"/>
        <v>0.93975324074074085</v>
      </c>
      <c r="AK554" s="15">
        <f t="shared" si="67"/>
        <v>0.94068218557098771</v>
      </c>
      <c r="AT554" s="3" t="s">
        <v>404</v>
      </c>
      <c r="AY554" s="3" t="s">
        <v>1073</v>
      </c>
    </row>
    <row r="555" spans="1:51" x14ac:dyDescent="0.2">
      <c r="A555" s="3">
        <v>4.4444444444444446E-2</v>
      </c>
      <c r="B555" s="13">
        <f t="shared" si="63"/>
        <v>2.2864177777777779E-2</v>
      </c>
      <c r="C555" s="15">
        <v>1.1673611111111111</v>
      </c>
      <c r="D555" s="15">
        <v>2.7513888888888891</v>
      </c>
      <c r="E555" s="3" t="s">
        <v>18096</v>
      </c>
      <c r="F555" s="3" t="str">
        <f t="shared" si="64"/>
        <v>09:23</v>
      </c>
      <c r="G555" s="9"/>
      <c r="H555" s="15"/>
      <c r="I555" s="15"/>
      <c r="M555" s="13">
        <v>2.9861111111111113E-2</v>
      </c>
      <c r="N555" s="15">
        <v>1.1680555555555556</v>
      </c>
      <c r="O555" s="15">
        <v>2.6701388888888888</v>
      </c>
      <c r="P555" s="3" t="s">
        <v>18097</v>
      </c>
      <c r="Q555" s="3" t="str">
        <f t="shared" si="65"/>
        <v>09.23</v>
      </c>
      <c r="AF555" s="15">
        <f t="shared" si="66"/>
        <v>0.94031261766975305</v>
      </c>
      <c r="AK555" s="15">
        <f t="shared" si="67"/>
        <v>0.94068218557098771</v>
      </c>
      <c r="AT555" s="3" t="s">
        <v>347</v>
      </c>
      <c r="AY555" s="3" t="s">
        <v>768</v>
      </c>
    </row>
    <row r="556" spans="1:51" x14ac:dyDescent="0.2">
      <c r="A556" s="3">
        <v>4.1666666666666664E-2</v>
      </c>
      <c r="B556" s="13">
        <f t="shared" si="63"/>
        <v>2.1435166666666665E-2</v>
      </c>
      <c r="C556" s="15">
        <v>1.1673611111111111</v>
      </c>
      <c r="D556" s="15">
        <v>2.7520833333333332</v>
      </c>
      <c r="E556" s="3" t="s">
        <v>18098</v>
      </c>
      <c r="F556" s="3" t="str">
        <f t="shared" si="64"/>
        <v>09:23</v>
      </c>
      <c r="G556" s="9"/>
      <c r="H556" s="15"/>
      <c r="I556" s="15"/>
      <c r="M556" s="13">
        <v>3.0555555555555555E-2</v>
      </c>
      <c r="N556" s="15">
        <v>1.1680555555555556</v>
      </c>
      <c r="O556" s="15">
        <v>2.6701388888888888</v>
      </c>
      <c r="P556" s="3" t="s">
        <v>18099</v>
      </c>
      <c r="Q556" s="3" t="str">
        <f t="shared" si="65"/>
        <v>09.23</v>
      </c>
      <c r="AF556" s="15">
        <f t="shared" si="66"/>
        <v>0.94031423900462963</v>
      </c>
      <c r="AK556" s="15">
        <f t="shared" si="67"/>
        <v>0.94068218557098771</v>
      </c>
      <c r="AT556" s="3" t="s">
        <v>792</v>
      </c>
      <c r="AY556" s="3" t="s">
        <v>1000</v>
      </c>
    </row>
    <row r="557" spans="1:51" x14ac:dyDescent="0.2">
      <c r="A557" s="9">
        <v>3.888888888888889E-2</v>
      </c>
      <c r="B557" s="13">
        <f t="shared" si="63"/>
        <v>2.0006155555555558E-2</v>
      </c>
      <c r="C557" s="15">
        <v>1.1673611111111111</v>
      </c>
      <c r="D557" s="15">
        <v>2.7520833333333332</v>
      </c>
      <c r="E557" s="3" t="s">
        <v>18100</v>
      </c>
      <c r="F557" s="3" t="str">
        <f t="shared" si="64"/>
        <v>09:23</v>
      </c>
      <c r="G557" s="9"/>
      <c r="H557" s="15"/>
      <c r="I557" s="15"/>
      <c r="M557" s="13">
        <v>3.0555555555555555E-2</v>
      </c>
      <c r="N557" s="15">
        <v>1.1680555555555556</v>
      </c>
      <c r="O557" s="15">
        <v>2.6701388888888888</v>
      </c>
      <c r="P557" s="3" t="s">
        <v>18101</v>
      </c>
      <c r="Q557" s="3" t="str">
        <f t="shared" si="65"/>
        <v>09.23</v>
      </c>
      <c r="AF557" s="15">
        <f t="shared" si="66"/>
        <v>0.94031423900462963</v>
      </c>
      <c r="AK557" s="15">
        <f t="shared" si="67"/>
        <v>0.94068218557098771</v>
      </c>
      <c r="AT557" s="3" t="s">
        <v>1490</v>
      </c>
      <c r="AY557" s="3" t="s">
        <v>1000</v>
      </c>
    </row>
    <row r="558" spans="1:51" x14ac:dyDescent="0.2">
      <c r="A558" s="9">
        <v>3.888888888888889E-2</v>
      </c>
      <c r="B558" s="13">
        <f t="shared" si="63"/>
        <v>2.0006155555555558E-2</v>
      </c>
      <c r="C558" s="15">
        <v>1.1673611111111111</v>
      </c>
      <c r="D558" s="15">
        <v>2.7520833333333332</v>
      </c>
      <c r="E558" s="3" t="s">
        <v>18102</v>
      </c>
      <c r="F558" s="3" t="str">
        <f t="shared" si="64"/>
        <v>09:23</v>
      </c>
      <c r="G558" s="9"/>
      <c r="H558" s="15"/>
      <c r="I558" s="15"/>
      <c r="M558" s="13">
        <v>3.2638888888888891E-2</v>
      </c>
      <c r="N558" s="15">
        <v>1.1680555555555556</v>
      </c>
      <c r="O558" s="15">
        <v>2.6701388888888888</v>
      </c>
      <c r="P558" s="3" t="s">
        <v>18103</v>
      </c>
      <c r="Q558" s="3" t="str">
        <f t="shared" si="65"/>
        <v>09.23</v>
      </c>
      <c r="AF558" s="15">
        <f t="shared" si="66"/>
        <v>0.94031423900462963</v>
      </c>
      <c r="AK558" s="15">
        <f t="shared" si="67"/>
        <v>0.94068218557098771</v>
      </c>
      <c r="AT558" s="3" t="s">
        <v>1490</v>
      </c>
      <c r="AY558" s="3" t="s">
        <v>1073</v>
      </c>
    </row>
    <row r="559" spans="1:51" x14ac:dyDescent="0.2">
      <c r="A559" s="9">
        <v>3.888888888888889E-2</v>
      </c>
      <c r="B559" s="13">
        <f t="shared" si="63"/>
        <v>2.0006155555555558E-2</v>
      </c>
      <c r="C559" s="15">
        <v>1.1673611111111111</v>
      </c>
      <c r="D559" s="15">
        <v>2.7520833333333332</v>
      </c>
      <c r="E559" s="3" t="s">
        <v>18104</v>
      </c>
      <c r="F559" s="3" t="str">
        <f t="shared" si="64"/>
        <v>09:23</v>
      </c>
      <c r="G559" s="9"/>
      <c r="H559" s="15"/>
      <c r="I559" s="15"/>
      <c r="M559" s="13">
        <v>3.2638888888888891E-2</v>
      </c>
      <c r="N559" s="15">
        <v>1.1680555555555556</v>
      </c>
      <c r="O559" s="15">
        <v>2.6701388888888888</v>
      </c>
      <c r="P559" s="3" t="s">
        <v>18105</v>
      </c>
      <c r="Q559" s="3" t="str">
        <f t="shared" si="65"/>
        <v>09.23</v>
      </c>
      <c r="AF559" s="15">
        <f t="shared" si="66"/>
        <v>0.94031423900462963</v>
      </c>
      <c r="AK559" s="15">
        <f t="shared" si="67"/>
        <v>0.94068218557098771</v>
      </c>
      <c r="AT559" s="3" t="s">
        <v>1490</v>
      </c>
      <c r="AY559" s="3" t="s">
        <v>1073</v>
      </c>
    </row>
    <row r="560" spans="1:51" x14ac:dyDescent="0.2">
      <c r="A560" s="9">
        <v>3.888888888888889E-2</v>
      </c>
      <c r="B560" s="13">
        <f t="shared" si="63"/>
        <v>2.0006155555555558E-2</v>
      </c>
      <c r="C560" s="15">
        <v>1.1673611111111111</v>
      </c>
      <c r="D560" s="15">
        <v>2.7520833333333332</v>
      </c>
      <c r="E560" s="3" t="s">
        <v>18106</v>
      </c>
      <c r="F560" s="3" t="str">
        <f t="shared" si="64"/>
        <v>09:23</v>
      </c>
      <c r="G560" s="9"/>
      <c r="H560" s="15"/>
      <c r="I560" s="15"/>
      <c r="M560" s="13">
        <v>3.1944444444444442E-2</v>
      </c>
      <c r="N560" s="15">
        <v>1.1680555555555556</v>
      </c>
      <c r="O560" s="15">
        <v>2.6701388888888888</v>
      </c>
      <c r="P560" s="3" t="s">
        <v>18107</v>
      </c>
      <c r="Q560" s="3" t="str">
        <f t="shared" si="65"/>
        <v>09.23</v>
      </c>
      <c r="AF560" s="15">
        <f t="shared" si="66"/>
        <v>0.94031423900462963</v>
      </c>
      <c r="AK560" s="15">
        <f t="shared" si="67"/>
        <v>0.94068218557098771</v>
      </c>
      <c r="AT560" s="3" t="s">
        <v>1490</v>
      </c>
      <c r="AY560" s="3" t="s">
        <v>2417</v>
      </c>
    </row>
    <row r="561" spans="1:51" x14ac:dyDescent="0.2">
      <c r="A561" s="9">
        <v>3.888888888888889E-2</v>
      </c>
      <c r="B561" s="13">
        <f t="shared" si="63"/>
        <v>2.0006155555555558E-2</v>
      </c>
      <c r="C561" s="15">
        <v>1.1673611111111111</v>
      </c>
      <c r="D561" s="15">
        <v>2.7527777777777778</v>
      </c>
      <c r="E561" s="3" t="s">
        <v>18108</v>
      </c>
      <c r="F561" s="3" t="str">
        <f t="shared" si="64"/>
        <v>09:23</v>
      </c>
      <c r="G561" s="9"/>
      <c r="H561" s="15"/>
      <c r="I561" s="15"/>
      <c r="M561" s="13">
        <v>2.7777777777777776E-2</v>
      </c>
      <c r="N561" s="15">
        <v>1.1680555555555556</v>
      </c>
      <c r="O561" s="15">
        <v>2.6701388888888888</v>
      </c>
      <c r="P561" s="3" t="s">
        <v>18109</v>
      </c>
      <c r="Q561" s="3" t="str">
        <f t="shared" si="65"/>
        <v>09.23</v>
      </c>
      <c r="AF561" s="15">
        <f t="shared" si="66"/>
        <v>0.9403158603395062</v>
      </c>
      <c r="AK561" s="15">
        <f t="shared" si="67"/>
        <v>0.94068218557098771</v>
      </c>
      <c r="AT561" s="3" t="s">
        <v>1490</v>
      </c>
      <c r="AY561" s="3" t="s">
        <v>941</v>
      </c>
    </row>
    <row r="562" spans="1:51" x14ac:dyDescent="0.2">
      <c r="A562" s="9">
        <v>4.027777777777778E-2</v>
      </c>
      <c r="B562" s="13">
        <f t="shared" si="63"/>
        <v>2.0720661111111111E-2</v>
      </c>
      <c r="C562" s="15">
        <v>1.1673611111111111</v>
      </c>
      <c r="D562" s="15">
        <v>2.7527777777777778</v>
      </c>
      <c r="E562" s="3" t="s">
        <v>18110</v>
      </c>
      <c r="F562" s="3" t="str">
        <f t="shared" si="64"/>
        <v>09:23</v>
      </c>
      <c r="G562" s="9"/>
      <c r="H562" s="15"/>
      <c r="I562" s="15"/>
      <c r="M562" s="13">
        <v>2.6388888888888889E-2</v>
      </c>
      <c r="N562" s="15">
        <v>1.1680555555555556</v>
      </c>
      <c r="O562" s="15">
        <v>2.6708333333333334</v>
      </c>
      <c r="P562" s="3" t="s">
        <v>18111</v>
      </c>
      <c r="Q562" s="3" t="str">
        <f t="shared" si="65"/>
        <v>09.23</v>
      </c>
      <c r="AF562" s="15">
        <f t="shared" si="66"/>
        <v>0.9403158603395062</v>
      </c>
      <c r="AK562" s="15">
        <f t="shared" si="67"/>
        <v>0.94068380787037043</v>
      </c>
      <c r="AT562" s="3" t="s">
        <v>231</v>
      </c>
      <c r="AY562" s="3" t="s">
        <v>218</v>
      </c>
    </row>
    <row r="563" spans="1:51" x14ac:dyDescent="0.2">
      <c r="A563" s="9">
        <v>4.027777777777778E-2</v>
      </c>
      <c r="B563" s="13">
        <f t="shared" si="63"/>
        <v>2.0720661111111111E-2</v>
      </c>
      <c r="C563" s="15">
        <v>1.1673611111111111</v>
      </c>
      <c r="D563" s="15">
        <v>2.7527777777777778</v>
      </c>
      <c r="E563" s="3" t="s">
        <v>18112</v>
      </c>
      <c r="F563" s="3" t="str">
        <f t="shared" si="64"/>
        <v>09:23</v>
      </c>
      <c r="G563" s="9"/>
      <c r="H563" s="15"/>
      <c r="I563" s="15"/>
      <c r="M563" s="13">
        <v>2.361111111111111E-2</v>
      </c>
      <c r="N563" s="15">
        <v>1.1680555555555556</v>
      </c>
      <c r="O563" s="15">
        <v>2.6708333333333334</v>
      </c>
      <c r="P563" s="3" t="s">
        <v>18113</v>
      </c>
      <c r="Q563" s="3" t="str">
        <f t="shared" si="65"/>
        <v>09.23</v>
      </c>
      <c r="AF563" s="15">
        <f t="shared" si="66"/>
        <v>0.9403158603395062</v>
      </c>
      <c r="AK563" s="15">
        <f t="shared" si="67"/>
        <v>0.94068380787037043</v>
      </c>
      <c r="AT563" s="3" t="s">
        <v>231</v>
      </c>
      <c r="AY563" s="3" t="s">
        <v>408</v>
      </c>
    </row>
    <row r="564" spans="1:51" x14ac:dyDescent="0.2">
      <c r="A564" s="9">
        <v>3.5416666666666666E-2</v>
      </c>
      <c r="B564" s="13">
        <f t="shared" si="63"/>
        <v>1.8219891666666668E-2</v>
      </c>
      <c r="C564" s="15">
        <v>1.1673611111111111</v>
      </c>
      <c r="D564" s="15">
        <v>2.7527777777777778</v>
      </c>
      <c r="E564" s="3" t="s">
        <v>18114</v>
      </c>
      <c r="F564" s="3" t="str">
        <f t="shared" si="64"/>
        <v>09:23</v>
      </c>
      <c r="G564" s="9"/>
      <c r="H564" s="15"/>
      <c r="I564" s="15"/>
      <c r="M564" s="13">
        <v>2.2916666666666665E-2</v>
      </c>
      <c r="N564" s="15">
        <v>1.1680555555555556</v>
      </c>
      <c r="O564" s="15">
        <v>2.6708333333333334</v>
      </c>
      <c r="P564" s="3" t="s">
        <v>18115</v>
      </c>
      <c r="Q564" s="3" t="str">
        <f t="shared" si="65"/>
        <v>09.23</v>
      </c>
      <c r="AF564" s="15">
        <f t="shared" si="66"/>
        <v>0.9403158603395062</v>
      </c>
      <c r="AK564" s="15">
        <f t="shared" si="67"/>
        <v>0.94068380787037043</v>
      </c>
      <c r="AT564" s="3" t="s">
        <v>1428</v>
      </c>
      <c r="AY564" s="3" t="s">
        <v>599</v>
      </c>
    </row>
    <row r="565" spans="1:51" x14ac:dyDescent="0.2">
      <c r="A565" s="9">
        <v>2.8472222222222222E-2</v>
      </c>
      <c r="B565" s="13">
        <f t="shared" si="63"/>
        <v>1.464736388888889E-2</v>
      </c>
      <c r="C565" s="15">
        <v>1.1673611111111111</v>
      </c>
      <c r="D565" s="15">
        <v>2.7527777777777778</v>
      </c>
      <c r="E565" s="3" t="s">
        <v>18116</v>
      </c>
      <c r="F565" s="3" t="str">
        <f t="shared" si="64"/>
        <v>09:23</v>
      </c>
      <c r="G565" s="9"/>
      <c r="H565" s="15"/>
      <c r="I565" s="15"/>
      <c r="M565" s="13">
        <v>2.4305555555555556E-2</v>
      </c>
      <c r="N565" s="15">
        <v>1.1680555555555556</v>
      </c>
      <c r="O565" s="15">
        <v>2.6708333333333334</v>
      </c>
      <c r="P565" s="3" t="s">
        <v>18117</v>
      </c>
      <c r="Q565" s="3" t="str">
        <f t="shared" si="65"/>
        <v>09.23</v>
      </c>
      <c r="AF565" s="15">
        <f t="shared" si="66"/>
        <v>0.9403158603395062</v>
      </c>
      <c r="AK565" s="15">
        <f t="shared" si="67"/>
        <v>0.94068380787037043</v>
      </c>
      <c r="AT565" s="3" t="s">
        <v>342</v>
      </c>
      <c r="AY565" s="3" t="s">
        <v>868</v>
      </c>
    </row>
    <row r="566" spans="1:51" x14ac:dyDescent="0.2">
      <c r="A566" s="9">
        <v>0</v>
      </c>
      <c r="B566" s="13">
        <f t="shared" si="63"/>
        <v>0</v>
      </c>
      <c r="C566" s="15">
        <v>1.1673611111111111</v>
      </c>
      <c r="D566" s="15">
        <v>2.7520833333333332</v>
      </c>
      <c r="E566" s="3" t="s">
        <v>18118</v>
      </c>
      <c r="F566" s="3" t="str">
        <f t="shared" si="64"/>
        <v>09:23</v>
      </c>
      <c r="G566" s="9"/>
      <c r="H566" s="15"/>
      <c r="I566" s="15"/>
      <c r="M566" s="13">
        <v>2.4305555555555556E-2</v>
      </c>
      <c r="N566" s="15">
        <v>1.1680555555555556</v>
      </c>
      <c r="O566" s="15">
        <v>2.6715277777777779</v>
      </c>
      <c r="P566" s="3" t="s">
        <v>18119</v>
      </c>
      <c r="Q566" s="3" t="str">
        <f t="shared" si="65"/>
        <v>09.23</v>
      </c>
      <c r="AF566" s="15">
        <f t="shared" si="66"/>
        <v>0.94031423900462963</v>
      </c>
      <c r="AK566" s="15">
        <f t="shared" si="67"/>
        <v>0.94068543016975315</v>
      </c>
      <c r="AT566" s="3" t="s">
        <v>3036</v>
      </c>
      <c r="AY566" s="3" t="s">
        <v>868</v>
      </c>
    </row>
    <row r="567" spans="1:51" x14ac:dyDescent="0.2">
      <c r="A567" s="9">
        <v>0</v>
      </c>
      <c r="B567" s="13">
        <f t="shared" si="63"/>
        <v>0</v>
      </c>
      <c r="C567" s="15">
        <v>1.1673611111111111</v>
      </c>
      <c r="D567" s="15">
        <v>2.7520833333333332</v>
      </c>
      <c r="E567" s="3" t="s">
        <v>18120</v>
      </c>
      <c r="F567" s="3" t="str">
        <f t="shared" si="64"/>
        <v>09:23</v>
      </c>
      <c r="G567" s="9"/>
      <c r="H567" s="15"/>
      <c r="I567" s="15"/>
      <c r="M567" s="13">
        <v>2.5000000000000001E-2</v>
      </c>
      <c r="N567" s="15">
        <v>1.1680555555555556</v>
      </c>
      <c r="O567" s="15">
        <v>2.6715277777777779</v>
      </c>
      <c r="P567" s="3" t="s">
        <v>18121</v>
      </c>
      <c r="Q567" s="3" t="str">
        <f t="shared" si="65"/>
        <v>09.23</v>
      </c>
      <c r="AF567" s="15">
        <f t="shared" si="66"/>
        <v>0.94031423900462963</v>
      </c>
      <c r="AK567" s="15">
        <f t="shared" si="67"/>
        <v>0.94068543016975315</v>
      </c>
      <c r="AT567" s="3" t="s">
        <v>3036</v>
      </c>
      <c r="AY567" s="3" t="s">
        <v>89</v>
      </c>
    </row>
    <row r="568" spans="1:51" x14ac:dyDescent="0.2">
      <c r="A568" s="9">
        <v>2.9861111111111113E-2</v>
      </c>
      <c r="B568" s="13">
        <f t="shared" si="63"/>
        <v>1.5361869444444445E-2</v>
      </c>
      <c r="C568" s="15">
        <v>1.1673611111111111</v>
      </c>
      <c r="D568" s="15">
        <v>2.7513888888888891</v>
      </c>
      <c r="E568" s="3" t="s">
        <v>18122</v>
      </c>
      <c r="F568" s="3" t="str">
        <f t="shared" si="64"/>
        <v>09:23</v>
      </c>
      <c r="G568" s="9"/>
      <c r="H568" s="15"/>
      <c r="I568" s="15"/>
      <c r="M568" s="13">
        <v>2.4305555555555556E-2</v>
      </c>
      <c r="N568" s="15">
        <v>1.1680555555555556</v>
      </c>
      <c r="O568" s="15">
        <v>2.6715277777777779</v>
      </c>
      <c r="P568" s="3" t="s">
        <v>18123</v>
      </c>
      <c r="Q568" s="3" t="str">
        <f t="shared" si="65"/>
        <v>09.23</v>
      </c>
      <c r="AF568" s="15">
        <f t="shared" si="66"/>
        <v>0.94031261766975305</v>
      </c>
      <c r="AK568" s="15">
        <f t="shared" si="67"/>
        <v>0.94068543016975315</v>
      </c>
      <c r="AT568" s="3" t="s">
        <v>1500</v>
      </c>
      <c r="AY568" s="3" t="s">
        <v>868</v>
      </c>
    </row>
    <row r="569" spans="1:51" x14ac:dyDescent="0.2">
      <c r="A569" s="9">
        <v>2.9861111111111113E-2</v>
      </c>
      <c r="B569" s="13">
        <f t="shared" si="63"/>
        <v>1.5361869444444445E-2</v>
      </c>
      <c r="C569" s="15">
        <v>1.1673611111111111</v>
      </c>
      <c r="D569" s="15">
        <v>2.75</v>
      </c>
      <c r="E569" s="3" t="s">
        <v>18124</v>
      </c>
      <c r="F569" s="3" t="str">
        <f t="shared" si="64"/>
        <v>09:23</v>
      </c>
      <c r="G569" s="9"/>
      <c r="H569" s="15"/>
      <c r="I569" s="15"/>
      <c r="M569" s="13">
        <v>2.7083333333333334E-2</v>
      </c>
      <c r="N569" s="15">
        <v>1.1680555555555556</v>
      </c>
      <c r="O569" s="15">
        <v>2.6715277777777779</v>
      </c>
      <c r="P569" s="3" t="s">
        <v>18125</v>
      </c>
      <c r="Q569" s="3" t="str">
        <f t="shared" si="65"/>
        <v>09.23</v>
      </c>
      <c r="AF569" s="15">
        <f t="shared" si="66"/>
        <v>0.940309375</v>
      </c>
      <c r="AK569" s="15">
        <f t="shared" si="67"/>
        <v>0.94068543016975315</v>
      </c>
      <c r="AT569" s="3" t="s">
        <v>795</v>
      </c>
      <c r="AY569" s="3" t="s">
        <v>150</v>
      </c>
    </row>
    <row r="570" spans="1:51" x14ac:dyDescent="0.2">
      <c r="A570" s="9">
        <v>3.4027777777777775E-2</v>
      </c>
      <c r="B570" s="13">
        <f t="shared" si="63"/>
        <v>1.7505386111111111E-2</v>
      </c>
      <c r="C570" s="15">
        <v>1.1673611111111111</v>
      </c>
      <c r="D570" s="15">
        <v>2.75</v>
      </c>
      <c r="E570" s="3" t="s">
        <v>18126</v>
      </c>
      <c r="F570" s="3" t="str">
        <f t="shared" si="64"/>
        <v>09:23</v>
      </c>
      <c r="G570" s="9"/>
      <c r="H570" s="15"/>
      <c r="I570" s="15"/>
      <c r="M570" s="13">
        <v>2.7083333333333334E-2</v>
      </c>
      <c r="N570" s="15">
        <v>1.1680555555555556</v>
      </c>
      <c r="O570" s="15">
        <v>2.6715277777777779</v>
      </c>
      <c r="P570" s="3" t="s">
        <v>18127</v>
      </c>
      <c r="Q570" s="3" t="str">
        <f t="shared" si="65"/>
        <v>09.23</v>
      </c>
      <c r="AF570" s="15">
        <f t="shared" si="66"/>
        <v>0.940309375</v>
      </c>
      <c r="AK570" s="15">
        <f t="shared" si="67"/>
        <v>0.94068543016975315</v>
      </c>
      <c r="AT570" s="3" t="s">
        <v>289</v>
      </c>
      <c r="AY570" s="3" t="s">
        <v>150</v>
      </c>
    </row>
    <row r="571" spans="1:51" x14ac:dyDescent="0.2">
      <c r="A571" s="9">
        <v>3.888888888888889E-2</v>
      </c>
      <c r="B571" s="13">
        <f t="shared" si="63"/>
        <v>2.0006155555555558E-2</v>
      </c>
      <c r="C571" s="15">
        <v>1.1673611111111111</v>
      </c>
      <c r="D571" s="15">
        <v>2.7145833333333331</v>
      </c>
      <c r="E571" s="3" t="s">
        <v>18128</v>
      </c>
      <c r="F571" s="3" t="str">
        <f t="shared" si="64"/>
        <v>09:23</v>
      </c>
      <c r="G571" s="9"/>
      <c r="H571" s="15"/>
      <c r="I571" s="15"/>
      <c r="M571" s="13">
        <v>2.6388888888888889E-2</v>
      </c>
      <c r="N571" s="15">
        <v>1.1680555555555556</v>
      </c>
      <c r="O571" s="15">
        <v>2.6715277777777779</v>
      </c>
      <c r="P571" s="3" t="s">
        <v>18129</v>
      </c>
      <c r="Q571" s="3" t="str">
        <f t="shared" si="65"/>
        <v>09.23</v>
      </c>
      <c r="AF571" s="15">
        <f t="shared" si="66"/>
        <v>0.9402266869212963</v>
      </c>
      <c r="AK571" s="15">
        <f t="shared" si="67"/>
        <v>0.94068543016975315</v>
      </c>
      <c r="AT571" s="3" t="s">
        <v>417</v>
      </c>
      <c r="AY571" s="3" t="s">
        <v>218</v>
      </c>
    </row>
    <row r="572" spans="1:51" x14ac:dyDescent="0.2">
      <c r="A572" s="3">
        <v>4.1666666666666664E-2</v>
      </c>
      <c r="B572" s="13">
        <f t="shared" si="63"/>
        <v>2.1435166666666665E-2</v>
      </c>
      <c r="C572" s="15">
        <v>1.1673611111111111</v>
      </c>
      <c r="D572" s="15">
        <v>2.7145833333333331</v>
      </c>
      <c r="E572" s="3" t="s">
        <v>18130</v>
      </c>
      <c r="F572" s="3" t="str">
        <f t="shared" si="64"/>
        <v>09:23</v>
      </c>
      <c r="G572" s="9"/>
      <c r="H572" s="15"/>
      <c r="I572" s="15"/>
      <c r="M572" s="13">
        <v>2.013888888888889E-2</v>
      </c>
      <c r="N572" s="15">
        <v>1.1680555555555556</v>
      </c>
      <c r="O572" s="15">
        <v>2.6722222222222221</v>
      </c>
      <c r="P572" s="3" t="s">
        <v>18131</v>
      </c>
      <c r="Q572" s="3" t="str">
        <f t="shared" si="65"/>
        <v>09.23</v>
      </c>
      <c r="AF572" s="15">
        <f t="shared" si="66"/>
        <v>0.9402266869212963</v>
      </c>
      <c r="AK572" s="15">
        <f t="shared" si="67"/>
        <v>0.94068705246913586</v>
      </c>
      <c r="AT572" s="3" t="s">
        <v>1488</v>
      </c>
      <c r="AY572" s="3" t="s">
        <v>199</v>
      </c>
    </row>
    <row r="573" spans="1:51" x14ac:dyDescent="0.2">
      <c r="A573" s="9">
        <v>3.6111111111111108E-2</v>
      </c>
      <c r="B573" s="13">
        <f t="shared" si="63"/>
        <v>1.8577144444444443E-2</v>
      </c>
      <c r="C573" s="15">
        <v>1.1673611111111111</v>
      </c>
      <c r="D573" s="15">
        <v>2.7145833333333331</v>
      </c>
      <c r="E573" s="3" t="s">
        <v>18132</v>
      </c>
      <c r="F573" s="3" t="str">
        <f t="shared" si="64"/>
        <v>09:23</v>
      </c>
      <c r="G573" s="9"/>
      <c r="H573" s="15"/>
      <c r="I573" s="15"/>
      <c r="M573" s="13">
        <v>1.4583333333333334E-2</v>
      </c>
      <c r="N573" s="15">
        <v>1.1680555555555556</v>
      </c>
      <c r="O573" s="15">
        <v>2.6722222222222221</v>
      </c>
      <c r="P573" s="3" t="s">
        <v>18133</v>
      </c>
      <c r="Q573" s="3" t="str">
        <f t="shared" si="65"/>
        <v>09.23</v>
      </c>
      <c r="AF573" s="15">
        <f t="shared" si="66"/>
        <v>0.9402266869212963</v>
      </c>
      <c r="AK573" s="15">
        <f t="shared" si="67"/>
        <v>0.94068705246913586</v>
      </c>
      <c r="AT573" s="3" t="s">
        <v>828</v>
      </c>
      <c r="AY573" s="3" t="s">
        <v>2265</v>
      </c>
    </row>
    <row r="574" spans="1:51" x14ac:dyDescent="0.2">
      <c r="A574" s="3">
        <v>4.583333333333333E-2</v>
      </c>
      <c r="B574" s="13">
        <f t="shared" si="63"/>
        <v>2.3578683333333333E-2</v>
      </c>
      <c r="C574" s="15">
        <v>1.1673611111111111</v>
      </c>
      <c r="D574" s="15">
        <v>2.7145833333333331</v>
      </c>
      <c r="E574" s="3" t="s">
        <v>18134</v>
      </c>
      <c r="F574" s="3" t="str">
        <f t="shared" si="64"/>
        <v>09:23</v>
      </c>
      <c r="G574" s="9"/>
      <c r="H574" s="15"/>
      <c r="I574" s="15"/>
      <c r="M574" s="13">
        <v>0</v>
      </c>
      <c r="N574" s="15">
        <v>1.1680555555555556</v>
      </c>
      <c r="O574" s="15">
        <v>2.6722222222222221</v>
      </c>
      <c r="P574" s="3" t="s">
        <v>18135</v>
      </c>
      <c r="Q574" s="3" t="str">
        <f t="shared" si="65"/>
        <v>09.23</v>
      </c>
      <c r="AF574" s="15">
        <f t="shared" si="66"/>
        <v>0.9402266869212963</v>
      </c>
      <c r="AK574" s="15">
        <f t="shared" si="67"/>
        <v>0.94068705246913586</v>
      </c>
      <c r="AT574" s="3" t="s">
        <v>482</v>
      </c>
      <c r="AY574" s="3" t="s">
        <v>9184</v>
      </c>
    </row>
    <row r="575" spans="1:51" x14ac:dyDescent="0.2">
      <c r="A575" s="3">
        <v>4.8611111111111112E-2</v>
      </c>
      <c r="B575" s="13">
        <f t="shared" si="63"/>
        <v>2.5007694444444447E-2</v>
      </c>
      <c r="C575" s="15">
        <v>1.1673611111111111</v>
      </c>
      <c r="D575" s="15">
        <v>2.7145833333333331</v>
      </c>
      <c r="E575" s="3" t="s">
        <v>18136</v>
      </c>
      <c r="F575" s="3" t="str">
        <f t="shared" si="64"/>
        <v>09:23</v>
      </c>
      <c r="G575" s="9"/>
      <c r="H575" s="15"/>
      <c r="I575" s="15"/>
      <c r="M575" s="13">
        <v>1.2500000000000001E-2</v>
      </c>
      <c r="N575" s="15">
        <v>1.1680555555555556</v>
      </c>
      <c r="O575" s="15">
        <v>2.6722222222222221</v>
      </c>
      <c r="P575" s="3" t="s">
        <v>18137</v>
      </c>
      <c r="Q575" s="3" t="str">
        <f t="shared" si="65"/>
        <v>09.23</v>
      </c>
      <c r="AF575" s="15">
        <f t="shared" si="66"/>
        <v>0.9402266869212963</v>
      </c>
      <c r="AK575" s="15">
        <f t="shared" si="67"/>
        <v>0.94068705246913586</v>
      </c>
      <c r="AT575" s="3" t="s">
        <v>868</v>
      </c>
      <c r="AY575" s="3" t="s">
        <v>978</v>
      </c>
    </row>
    <row r="576" spans="1:51" x14ac:dyDescent="0.2">
      <c r="A576" s="3">
        <v>5.1388888888888887E-2</v>
      </c>
      <c r="B576" s="13">
        <f t="shared" si="63"/>
        <v>2.6436705555555554E-2</v>
      </c>
      <c r="C576" s="15">
        <v>1.1673611111111111</v>
      </c>
      <c r="D576" s="15">
        <v>2.7145833333333331</v>
      </c>
      <c r="E576" s="3" t="s">
        <v>18138</v>
      </c>
      <c r="F576" s="3" t="str">
        <f t="shared" si="64"/>
        <v>09:23</v>
      </c>
      <c r="G576" s="9"/>
      <c r="H576" s="15"/>
      <c r="I576" s="15"/>
      <c r="M576" s="13">
        <v>1.2500000000000001E-2</v>
      </c>
      <c r="N576" s="15">
        <v>1.1680555555555556</v>
      </c>
      <c r="O576" s="15">
        <v>2.6722222222222221</v>
      </c>
      <c r="P576" s="3" t="s">
        <v>18139</v>
      </c>
      <c r="Q576" s="3" t="str">
        <f t="shared" si="65"/>
        <v>09.23</v>
      </c>
      <c r="AF576" s="15">
        <f t="shared" si="66"/>
        <v>0.9402266869212963</v>
      </c>
      <c r="AK576" s="15">
        <f t="shared" si="67"/>
        <v>0.94068705246913586</v>
      </c>
      <c r="AT576" s="3" t="s">
        <v>492</v>
      </c>
      <c r="AY576" s="3" t="s">
        <v>978</v>
      </c>
    </row>
    <row r="577" spans="1:51" x14ac:dyDescent="0.2">
      <c r="A577" s="3">
        <v>5.6944444444444443E-2</v>
      </c>
      <c r="B577" s="13">
        <f t="shared" si="63"/>
        <v>2.9294727777777779E-2</v>
      </c>
      <c r="C577" s="15">
        <v>1.1673611111111111</v>
      </c>
      <c r="D577" s="15">
        <v>2.713888888888889</v>
      </c>
      <c r="E577" s="3" t="s">
        <v>18140</v>
      </c>
      <c r="F577" s="3" t="str">
        <f t="shared" si="64"/>
        <v>09:23</v>
      </c>
      <c r="G577" s="9"/>
      <c r="H577" s="15"/>
      <c r="I577" s="15"/>
      <c r="M577" s="13">
        <v>0</v>
      </c>
      <c r="N577" s="15">
        <v>1.1680555555555556</v>
      </c>
      <c r="O577" s="15">
        <v>2.6722222222222221</v>
      </c>
      <c r="P577" s="3" t="s">
        <v>18141</v>
      </c>
      <c r="Q577" s="3" t="str">
        <f t="shared" si="65"/>
        <v>09.23</v>
      </c>
      <c r="AF577" s="15">
        <f t="shared" si="66"/>
        <v>0.94022506558641972</v>
      </c>
      <c r="AK577" s="15">
        <f t="shared" si="67"/>
        <v>0.94068705246913586</v>
      </c>
      <c r="AT577" s="3" t="s">
        <v>756</v>
      </c>
      <c r="AY577" s="3" t="s">
        <v>9184</v>
      </c>
    </row>
    <row r="578" spans="1:51" x14ac:dyDescent="0.2">
      <c r="A578" s="3">
        <v>6.458333333333334E-2</v>
      </c>
      <c r="B578" s="13">
        <f t="shared" si="63"/>
        <v>3.322450833333334E-2</v>
      </c>
      <c r="C578" s="15">
        <v>1.1673611111111111</v>
      </c>
      <c r="D578" s="15">
        <v>2.713888888888889</v>
      </c>
      <c r="E578" s="3" t="s">
        <v>18142</v>
      </c>
      <c r="F578" s="3" t="str">
        <f t="shared" si="64"/>
        <v>09:23</v>
      </c>
      <c r="G578" s="9"/>
      <c r="H578" s="15"/>
      <c r="I578" s="15"/>
      <c r="M578" s="13">
        <v>0</v>
      </c>
      <c r="N578" s="15">
        <v>1.1680555555555556</v>
      </c>
      <c r="O578" s="15">
        <v>2.6722222222222221</v>
      </c>
      <c r="P578" s="3" t="s">
        <v>18143</v>
      </c>
      <c r="Q578" s="3" t="str">
        <f t="shared" si="65"/>
        <v>09.23</v>
      </c>
      <c r="AF578" s="15">
        <f t="shared" si="66"/>
        <v>0.94022506558641972</v>
      </c>
      <c r="AK578" s="15">
        <f t="shared" si="67"/>
        <v>0.94068705246913586</v>
      </c>
      <c r="AT578" s="3" t="s">
        <v>3705</v>
      </c>
      <c r="AY578" s="3" t="s">
        <v>9184</v>
      </c>
    </row>
    <row r="579" spans="1:51" x14ac:dyDescent="0.2">
      <c r="A579" s="3">
        <v>6.1805555555555558E-2</v>
      </c>
      <c r="B579" s="13">
        <f t="shared" si="63"/>
        <v>3.1795497222222226E-2</v>
      </c>
      <c r="C579" s="15">
        <v>1.1673611111111111</v>
      </c>
      <c r="D579" s="15">
        <v>2.713888888888889</v>
      </c>
      <c r="E579" s="3" t="s">
        <v>18144</v>
      </c>
      <c r="F579" s="3" t="str">
        <f t="shared" si="64"/>
        <v>09:24</v>
      </c>
      <c r="G579" s="9"/>
      <c r="H579" s="15"/>
      <c r="I579" s="15"/>
      <c r="M579" s="13">
        <v>0</v>
      </c>
      <c r="N579" s="15">
        <v>1.1680555555555556</v>
      </c>
      <c r="O579" s="15">
        <v>2.6722222222222221</v>
      </c>
      <c r="P579" s="3" t="s">
        <v>18145</v>
      </c>
      <c r="Q579" s="3" t="str">
        <f t="shared" si="65"/>
        <v>09.23</v>
      </c>
      <c r="AF579" s="15">
        <f t="shared" si="66"/>
        <v>0.94022506558641972</v>
      </c>
      <c r="AK579" s="15">
        <f t="shared" si="67"/>
        <v>0.94068705246913586</v>
      </c>
      <c r="AT579" s="3" t="s">
        <v>995</v>
      </c>
      <c r="AY579" s="3" t="s">
        <v>9184</v>
      </c>
    </row>
    <row r="580" spans="1:51" x14ac:dyDescent="0.2">
      <c r="A580" s="3">
        <v>6.8750000000000006E-2</v>
      </c>
      <c r="B580" s="13">
        <f t="shared" ref="B580:B643" si="68">A580*0.514444</f>
        <v>3.5368025000000004E-2</v>
      </c>
      <c r="C580" s="15">
        <v>1.1673611111111111</v>
      </c>
      <c r="D580" s="15">
        <v>2.713888888888889</v>
      </c>
      <c r="E580" s="3" t="s">
        <v>18146</v>
      </c>
      <c r="F580" s="3" t="str">
        <f t="shared" ref="F580:F643" si="69">LEFT(E580,5)</f>
        <v>09:24</v>
      </c>
      <c r="G580" s="9"/>
      <c r="H580" s="15"/>
      <c r="I580" s="15"/>
      <c r="M580" s="13">
        <v>0</v>
      </c>
      <c r="N580" s="15">
        <v>1.1680555555555556</v>
      </c>
      <c r="O580" s="15">
        <v>2.6722222222222221</v>
      </c>
      <c r="P580" s="3" t="s">
        <v>18147</v>
      </c>
      <c r="Q580" s="3" t="str">
        <f t="shared" ref="Q580:Q643" si="70">LEFT(P580,5)</f>
        <v>09.24</v>
      </c>
      <c r="AF580" s="15">
        <f t="shared" ref="AF580:AF643" si="71">0.8*C580+(D580*C580)/500</f>
        <v>0.94022506558641972</v>
      </c>
      <c r="AK580" s="15">
        <f t="shared" ref="AK580:AK643" si="72">0.8*N580+(O580*N580)/500</f>
        <v>0.94068705246913586</v>
      </c>
      <c r="AT580" s="3" t="s">
        <v>9430</v>
      </c>
      <c r="AY580" s="3" t="s">
        <v>9184</v>
      </c>
    </row>
    <row r="581" spans="1:51" x14ac:dyDescent="0.2">
      <c r="A581" s="9">
        <v>4.791666666666667E-2</v>
      </c>
      <c r="B581" s="13">
        <f t="shared" si="68"/>
        <v>2.4650441666666668E-2</v>
      </c>
      <c r="C581" s="15">
        <v>1.1673611111111111</v>
      </c>
      <c r="D581" s="15">
        <v>2.7145833333333331</v>
      </c>
      <c r="E581" s="3" t="s">
        <v>18148</v>
      </c>
      <c r="F581" s="3" t="str">
        <f t="shared" si="69"/>
        <v>09:24</v>
      </c>
      <c r="G581" s="9"/>
      <c r="H581" s="15"/>
      <c r="I581" s="15"/>
      <c r="M581" s="13">
        <v>0</v>
      </c>
      <c r="N581" s="15">
        <v>1.1680555555555556</v>
      </c>
      <c r="O581" s="15">
        <v>2.6722222222222221</v>
      </c>
      <c r="P581" s="3" t="s">
        <v>18149</v>
      </c>
      <c r="Q581" s="3" t="str">
        <f t="shared" si="70"/>
        <v>09.24</v>
      </c>
      <c r="AF581" s="15">
        <f t="shared" si="71"/>
        <v>0.9402266869212963</v>
      </c>
      <c r="AK581" s="15">
        <f t="shared" si="72"/>
        <v>0.94068705246913586</v>
      </c>
      <c r="AT581" s="3" t="s">
        <v>408</v>
      </c>
      <c r="AY581" s="3" t="s">
        <v>9184</v>
      </c>
    </row>
    <row r="582" spans="1:51" x14ac:dyDescent="0.2">
      <c r="A582" s="3">
        <v>6.8750000000000006E-2</v>
      </c>
      <c r="B582" s="13">
        <f t="shared" si="68"/>
        <v>3.5368025000000004E-2</v>
      </c>
      <c r="C582" s="15">
        <v>1.1673611111111111</v>
      </c>
      <c r="D582" s="15">
        <v>2.75</v>
      </c>
      <c r="E582" s="3" t="s">
        <v>18150</v>
      </c>
      <c r="F582" s="3" t="str">
        <f t="shared" si="69"/>
        <v>09:24</v>
      </c>
      <c r="G582" s="9"/>
      <c r="H582" s="15"/>
      <c r="I582" s="15"/>
      <c r="M582" s="13">
        <v>0</v>
      </c>
      <c r="N582" s="15">
        <v>1.1680555555555556</v>
      </c>
      <c r="O582" s="15">
        <v>2.6722222222222221</v>
      </c>
      <c r="P582" s="3" t="s">
        <v>18151</v>
      </c>
      <c r="Q582" s="3" t="str">
        <f t="shared" si="70"/>
        <v>09.24</v>
      </c>
      <c r="AF582" s="15">
        <f t="shared" si="71"/>
        <v>0.940309375</v>
      </c>
      <c r="AK582" s="15">
        <f t="shared" si="72"/>
        <v>0.94068705246913586</v>
      </c>
      <c r="AT582" s="3" t="s">
        <v>1073</v>
      </c>
      <c r="AY582" s="3" t="s">
        <v>9184</v>
      </c>
    </row>
    <row r="583" spans="1:51" x14ac:dyDescent="0.2">
      <c r="A583" s="3">
        <v>6.3194444444444442E-2</v>
      </c>
      <c r="B583" s="13">
        <f t="shared" si="68"/>
        <v>3.2510002777777776E-2</v>
      </c>
      <c r="C583" s="15">
        <v>1.1673611111111111</v>
      </c>
      <c r="D583" s="15">
        <v>2.7145833333333331</v>
      </c>
      <c r="E583" s="3" t="s">
        <v>18152</v>
      </c>
      <c r="F583" s="3" t="str">
        <f t="shared" si="69"/>
        <v>09:24</v>
      </c>
      <c r="G583" s="9"/>
      <c r="H583" s="15"/>
      <c r="I583" s="15"/>
      <c r="M583" s="13">
        <v>0</v>
      </c>
      <c r="N583" s="15">
        <v>1.1680555555555556</v>
      </c>
      <c r="O583" s="15">
        <v>2.6715277777777779</v>
      </c>
      <c r="P583" s="3" t="s">
        <v>18153</v>
      </c>
      <c r="Q583" s="3" t="str">
        <f t="shared" si="70"/>
        <v>09.24</v>
      </c>
      <c r="AF583" s="15">
        <f t="shared" si="71"/>
        <v>0.9402266869212963</v>
      </c>
      <c r="AK583" s="15">
        <f t="shared" si="72"/>
        <v>0.94068543016975315</v>
      </c>
      <c r="AT583" s="3" t="s">
        <v>988</v>
      </c>
      <c r="AY583" s="3" t="s">
        <v>9184</v>
      </c>
    </row>
    <row r="584" spans="1:51" x14ac:dyDescent="0.2">
      <c r="A584" s="3">
        <v>5.2777777777777778E-2</v>
      </c>
      <c r="B584" s="13">
        <f t="shared" si="68"/>
        <v>2.7151211111111111E-2</v>
      </c>
      <c r="C584" s="15">
        <v>1.1673611111111111</v>
      </c>
      <c r="D584" s="15">
        <v>2.7145833333333331</v>
      </c>
      <c r="E584" s="3" t="s">
        <v>18154</v>
      </c>
      <c r="F584" s="3" t="str">
        <f t="shared" si="69"/>
        <v>09:24</v>
      </c>
      <c r="G584" s="9"/>
      <c r="H584" s="15"/>
      <c r="I584" s="15"/>
      <c r="M584" s="13">
        <v>0</v>
      </c>
      <c r="N584" s="15">
        <v>1.16875</v>
      </c>
      <c r="O584" s="15">
        <v>2.6715277777777779</v>
      </c>
      <c r="P584" s="3" t="s">
        <v>18155</v>
      </c>
      <c r="Q584" s="3" t="str">
        <f t="shared" si="70"/>
        <v>09.24</v>
      </c>
      <c r="AF584" s="15">
        <f t="shared" si="71"/>
        <v>0.9402266869212963</v>
      </c>
      <c r="AK584" s="15">
        <f t="shared" si="72"/>
        <v>0.94124469618055562</v>
      </c>
      <c r="AT584" s="3" t="s">
        <v>954</v>
      </c>
      <c r="AY584" s="3" t="s">
        <v>9184</v>
      </c>
    </row>
    <row r="585" spans="1:51" x14ac:dyDescent="0.2">
      <c r="A585" s="3">
        <v>4.4444444444444446E-2</v>
      </c>
      <c r="B585" s="13">
        <f t="shared" si="68"/>
        <v>2.2864177777777779E-2</v>
      </c>
      <c r="C585" s="15">
        <v>1.1673611111111111</v>
      </c>
      <c r="D585" s="15">
        <v>2.7145833333333331</v>
      </c>
      <c r="E585" s="3" t="s">
        <v>18156</v>
      </c>
      <c r="F585" s="3" t="str">
        <f t="shared" si="69"/>
        <v>09:24</v>
      </c>
      <c r="G585" s="9"/>
      <c r="H585" s="15"/>
      <c r="I585" s="15"/>
      <c r="M585" s="13">
        <v>0</v>
      </c>
      <c r="N585" s="15">
        <v>1.16875</v>
      </c>
      <c r="O585" s="15">
        <v>2.6715277777777779</v>
      </c>
      <c r="P585" s="3" t="s">
        <v>18157</v>
      </c>
      <c r="Q585" s="3" t="str">
        <f t="shared" si="70"/>
        <v>09.24</v>
      </c>
      <c r="AF585" s="15">
        <f t="shared" si="71"/>
        <v>0.9402266869212963</v>
      </c>
      <c r="AK585" s="15">
        <f t="shared" si="72"/>
        <v>0.94124469618055562</v>
      </c>
      <c r="AT585" s="3" t="s">
        <v>411</v>
      </c>
      <c r="AY585" s="3" t="s">
        <v>9184</v>
      </c>
    </row>
    <row r="586" spans="1:51" x14ac:dyDescent="0.2">
      <c r="A586" s="3">
        <v>4.4444444444444446E-2</v>
      </c>
      <c r="B586" s="13">
        <f t="shared" si="68"/>
        <v>2.2864177777777779E-2</v>
      </c>
      <c r="C586" s="15">
        <v>1.1673611111111111</v>
      </c>
      <c r="D586" s="15">
        <v>2.7145833333333331</v>
      </c>
      <c r="E586" s="3" t="s">
        <v>18158</v>
      </c>
      <c r="F586" s="3" t="str">
        <f t="shared" si="69"/>
        <v>09:24</v>
      </c>
      <c r="G586" s="9"/>
      <c r="H586" s="15"/>
      <c r="I586" s="15"/>
      <c r="M586" s="13">
        <v>0</v>
      </c>
      <c r="N586" s="15">
        <v>1.16875</v>
      </c>
      <c r="O586" s="15">
        <v>2.6708333333333334</v>
      </c>
      <c r="P586" s="3" t="s">
        <v>18159</v>
      </c>
      <c r="Q586" s="3" t="str">
        <f t="shared" si="70"/>
        <v>09.24</v>
      </c>
      <c r="AF586" s="15">
        <f t="shared" si="71"/>
        <v>0.9402266869212963</v>
      </c>
      <c r="AK586" s="15">
        <f t="shared" si="72"/>
        <v>0.94124307291666676</v>
      </c>
      <c r="AT586" s="3" t="s">
        <v>411</v>
      </c>
      <c r="AY586" s="3" t="s">
        <v>9184</v>
      </c>
    </row>
    <row r="587" spans="1:51" x14ac:dyDescent="0.2">
      <c r="A587" s="9">
        <v>3.6111111111111108E-2</v>
      </c>
      <c r="B587" s="13">
        <f t="shared" si="68"/>
        <v>1.8577144444444443E-2</v>
      </c>
      <c r="C587" s="15">
        <v>1.1673611111111111</v>
      </c>
      <c r="D587" s="15">
        <v>2.7145833333333331</v>
      </c>
      <c r="E587" s="3" t="s">
        <v>18160</v>
      </c>
      <c r="F587" s="3" t="str">
        <f t="shared" si="69"/>
        <v>09:24</v>
      </c>
      <c r="G587" s="9"/>
      <c r="H587" s="15"/>
      <c r="I587" s="15"/>
      <c r="M587" s="13">
        <v>0</v>
      </c>
      <c r="N587" s="15">
        <v>1.16875</v>
      </c>
      <c r="O587" s="15">
        <v>2.6708333333333334</v>
      </c>
      <c r="P587" s="3" t="s">
        <v>18161</v>
      </c>
      <c r="Q587" s="3" t="str">
        <f t="shared" si="70"/>
        <v>09.24</v>
      </c>
      <c r="AF587" s="15">
        <f t="shared" si="71"/>
        <v>0.9402266869212963</v>
      </c>
      <c r="AK587" s="15">
        <f t="shared" si="72"/>
        <v>0.94124307291666676</v>
      </c>
      <c r="AT587" s="3" t="s">
        <v>828</v>
      </c>
      <c r="AY587" s="3" t="s">
        <v>9184</v>
      </c>
    </row>
    <row r="588" spans="1:51" x14ac:dyDescent="0.2">
      <c r="A588" s="9">
        <v>2.8472222222222222E-2</v>
      </c>
      <c r="B588" s="13">
        <f t="shared" si="68"/>
        <v>1.464736388888889E-2</v>
      </c>
      <c r="C588" s="15">
        <v>1.1673611111111111</v>
      </c>
      <c r="D588" s="15">
        <v>2.7145833333333331</v>
      </c>
      <c r="E588" s="3" t="s">
        <v>18162</v>
      </c>
      <c r="F588" s="3" t="str">
        <f t="shared" si="69"/>
        <v>09:24</v>
      </c>
      <c r="G588" s="9"/>
      <c r="H588" s="15"/>
      <c r="I588" s="15"/>
      <c r="M588" s="13">
        <v>0</v>
      </c>
      <c r="N588" s="15">
        <v>1.16875</v>
      </c>
      <c r="O588" s="15">
        <v>2.6708333333333334</v>
      </c>
      <c r="P588" s="3" t="s">
        <v>18163</v>
      </c>
      <c r="Q588" s="3" t="str">
        <f t="shared" si="70"/>
        <v>09.24</v>
      </c>
      <c r="AF588" s="15">
        <f t="shared" si="71"/>
        <v>0.9402266869212963</v>
      </c>
      <c r="AK588" s="15">
        <f t="shared" si="72"/>
        <v>0.94124307291666676</v>
      </c>
      <c r="AT588" s="3" t="s">
        <v>1500</v>
      </c>
      <c r="AY588" s="3" t="s">
        <v>9184</v>
      </c>
    </row>
    <row r="589" spans="1:51" x14ac:dyDescent="0.2">
      <c r="A589" s="9">
        <v>0</v>
      </c>
      <c r="B589" s="13">
        <f t="shared" si="68"/>
        <v>0</v>
      </c>
      <c r="C589" s="15">
        <v>1.1673611111111111</v>
      </c>
      <c r="D589" s="15">
        <v>2.7145833333333331</v>
      </c>
      <c r="E589" s="3" t="s">
        <v>18164</v>
      </c>
      <c r="F589" s="3" t="str">
        <f t="shared" si="69"/>
        <v>09:24</v>
      </c>
      <c r="G589" s="9"/>
      <c r="H589" s="15"/>
      <c r="I589" s="15"/>
      <c r="M589" s="13">
        <v>0</v>
      </c>
      <c r="N589" s="15">
        <v>1.16875</v>
      </c>
      <c r="O589" s="15">
        <v>2.6715277777777779</v>
      </c>
      <c r="P589" s="3" t="s">
        <v>18165</v>
      </c>
      <c r="Q589" s="3" t="str">
        <f t="shared" si="70"/>
        <v>09.24</v>
      </c>
      <c r="AF589" s="15">
        <f t="shared" si="71"/>
        <v>0.9402266869212963</v>
      </c>
      <c r="AK589" s="15">
        <f t="shared" si="72"/>
        <v>0.94124469618055562</v>
      </c>
      <c r="AT589" s="3" t="s">
        <v>9413</v>
      </c>
      <c r="AY589" s="3" t="s">
        <v>9184</v>
      </c>
    </row>
    <row r="590" spans="1:51" x14ac:dyDescent="0.2">
      <c r="A590" s="9">
        <v>3.4027777777777775E-2</v>
      </c>
      <c r="B590" s="13">
        <f t="shared" si="68"/>
        <v>1.7505386111111111E-2</v>
      </c>
      <c r="C590" s="15">
        <v>1.1673611111111111</v>
      </c>
      <c r="D590" s="15">
        <v>2.75</v>
      </c>
      <c r="E590" s="3" t="s">
        <v>18166</v>
      </c>
      <c r="F590" s="3" t="str">
        <f t="shared" si="69"/>
        <v>09:24</v>
      </c>
      <c r="G590" s="9"/>
      <c r="H590" s="15"/>
      <c r="I590" s="15"/>
      <c r="M590" s="13">
        <v>0</v>
      </c>
      <c r="N590" s="15">
        <v>1.16875</v>
      </c>
      <c r="O590" s="15">
        <v>2.6715277777777779</v>
      </c>
      <c r="P590" s="3" t="s">
        <v>18167</v>
      </c>
      <c r="Q590" s="3" t="str">
        <f t="shared" si="70"/>
        <v>09.24</v>
      </c>
      <c r="AF590" s="15">
        <f t="shared" si="71"/>
        <v>0.940309375</v>
      </c>
      <c r="AK590" s="15">
        <f t="shared" si="72"/>
        <v>0.94124469618055562</v>
      </c>
      <c r="AT590" s="3" t="s">
        <v>289</v>
      </c>
      <c r="AY590" s="3" t="s">
        <v>9184</v>
      </c>
    </row>
    <row r="591" spans="1:51" x14ac:dyDescent="0.2">
      <c r="A591" s="9">
        <v>4.027777777777778E-2</v>
      </c>
      <c r="B591" s="13">
        <f t="shared" si="68"/>
        <v>2.0720661111111111E-2</v>
      </c>
      <c r="C591" s="15">
        <v>1.1673611111111111</v>
      </c>
      <c r="D591" s="15">
        <v>2.75</v>
      </c>
      <c r="E591" s="3" t="s">
        <v>18168</v>
      </c>
      <c r="F591" s="3" t="str">
        <f t="shared" si="69"/>
        <v>09:24</v>
      </c>
      <c r="G591" s="9"/>
      <c r="H591" s="15"/>
      <c r="I591" s="15"/>
      <c r="M591" s="13">
        <v>0</v>
      </c>
      <c r="N591" s="15">
        <v>1.16875</v>
      </c>
      <c r="O591" s="15">
        <v>2.6715277777777779</v>
      </c>
      <c r="P591" s="3" t="s">
        <v>18169</v>
      </c>
      <c r="Q591" s="3" t="str">
        <f t="shared" si="70"/>
        <v>09.24</v>
      </c>
      <c r="AF591" s="15">
        <f t="shared" si="71"/>
        <v>0.940309375</v>
      </c>
      <c r="AK591" s="15">
        <f t="shared" si="72"/>
        <v>0.94124469618055562</v>
      </c>
      <c r="AT591" s="3" t="s">
        <v>417</v>
      </c>
      <c r="AY591" s="3" t="s">
        <v>9184</v>
      </c>
    </row>
    <row r="592" spans="1:51" x14ac:dyDescent="0.2">
      <c r="A592" s="3">
        <v>5.4166666666666669E-2</v>
      </c>
      <c r="B592" s="13">
        <f t="shared" si="68"/>
        <v>2.7865716666666668E-2</v>
      </c>
      <c r="C592" s="15">
        <v>1.1673611111111111</v>
      </c>
      <c r="D592" s="15">
        <v>2.75</v>
      </c>
      <c r="E592" s="3" t="s">
        <v>18168</v>
      </c>
      <c r="F592" s="3" t="str">
        <f t="shared" si="69"/>
        <v>09:24</v>
      </c>
      <c r="G592" s="9"/>
      <c r="H592" s="15"/>
      <c r="I592" s="15"/>
      <c r="M592" s="13">
        <v>0</v>
      </c>
      <c r="N592" s="15">
        <v>1.16875</v>
      </c>
      <c r="O592" s="15">
        <v>2.6715277777777779</v>
      </c>
      <c r="P592" s="3" t="s">
        <v>18170</v>
      </c>
      <c r="Q592" s="3" t="str">
        <f t="shared" si="70"/>
        <v>09.24</v>
      </c>
      <c r="AF592" s="15">
        <f t="shared" si="71"/>
        <v>0.940309375</v>
      </c>
      <c r="AK592" s="15">
        <f t="shared" si="72"/>
        <v>0.94124469618055562</v>
      </c>
      <c r="AT592" s="3" t="s">
        <v>228</v>
      </c>
      <c r="AY592" s="3" t="s">
        <v>9184</v>
      </c>
    </row>
    <row r="593" spans="1:51" x14ac:dyDescent="0.2">
      <c r="A593" s="3">
        <v>6.8750000000000006E-2</v>
      </c>
      <c r="B593" s="13">
        <f t="shared" si="68"/>
        <v>3.5368025000000004E-2</v>
      </c>
      <c r="C593" s="15">
        <v>1.1680555555555556</v>
      </c>
      <c r="D593" s="15">
        <v>2.75</v>
      </c>
      <c r="E593" s="3" t="s">
        <v>18171</v>
      </c>
      <c r="F593" s="3" t="str">
        <f t="shared" si="69"/>
        <v>09:24</v>
      </c>
      <c r="G593" s="9"/>
      <c r="H593" s="15"/>
      <c r="I593" s="15"/>
      <c r="M593" s="13">
        <v>0</v>
      </c>
      <c r="N593" s="15">
        <v>1.16875</v>
      </c>
      <c r="O593" s="15">
        <v>2.6715277777777779</v>
      </c>
      <c r="P593" s="3" t="s">
        <v>18172</v>
      </c>
      <c r="Q593" s="3" t="str">
        <f t="shared" si="70"/>
        <v>09.24</v>
      </c>
      <c r="AF593" s="15">
        <f t="shared" si="71"/>
        <v>0.94086875000000003</v>
      </c>
      <c r="AK593" s="15">
        <f t="shared" si="72"/>
        <v>0.94124469618055562</v>
      </c>
      <c r="AT593" s="3" t="s">
        <v>2651</v>
      </c>
      <c r="AY593" s="3" t="s">
        <v>9184</v>
      </c>
    </row>
    <row r="594" spans="1:51" x14ac:dyDescent="0.2">
      <c r="A594" s="9">
        <v>4.791666666666667E-2</v>
      </c>
      <c r="B594" s="13">
        <f t="shared" si="68"/>
        <v>2.4650441666666668E-2</v>
      </c>
      <c r="C594" s="15">
        <v>1.1680555555555556</v>
      </c>
      <c r="D594" s="15">
        <v>2.75</v>
      </c>
      <c r="E594" s="3" t="s">
        <v>18173</v>
      </c>
      <c r="F594" s="3" t="str">
        <f t="shared" si="69"/>
        <v>09:24</v>
      </c>
      <c r="G594" s="9"/>
      <c r="H594" s="15"/>
      <c r="I594" s="15"/>
      <c r="M594" s="13">
        <v>0</v>
      </c>
      <c r="N594" s="15">
        <v>1.16875</v>
      </c>
      <c r="O594" s="15">
        <v>2.6715277777777779</v>
      </c>
      <c r="P594" s="3" t="s">
        <v>18174</v>
      </c>
      <c r="Q594" s="3" t="str">
        <f t="shared" si="70"/>
        <v>09.24</v>
      </c>
      <c r="AF594" s="15">
        <f t="shared" si="71"/>
        <v>0.94086875000000003</v>
      </c>
      <c r="AK594" s="15">
        <f t="shared" si="72"/>
        <v>0.94124469618055562</v>
      </c>
      <c r="AT594" s="3" t="s">
        <v>1486</v>
      </c>
      <c r="AY594" s="3" t="s">
        <v>9184</v>
      </c>
    </row>
    <row r="595" spans="1:51" x14ac:dyDescent="0.2">
      <c r="A595" s="9">
        <v>4.2361111111111113E-2</v>
      </c>
      <c r="B595" s="13">
        <f t="shared" si="68"/>
        <v>2.1792419444444447E-2</v>
      </c>
      <c r="C595" s="15">
        <v>1.1680555555555556</v>
      </c>
      <c r="D595" s="15">
        <v>2.75</v>
      </c>
      <c r="E595" s="3" t="s">
        <v>18175</v>
      </c>
      <c r="F595" s="3" t="str">
        <f t="shared" si="69"/>
        <v>09:24</v>
      </c>
      <c r="G595" s="9"/>
      <c r="H595" s="15"/>
      <c r="I595" s="15"/>
      <c r="M595" s="13">
        <v>0</v>
      </c>
      <c r="N595" s="15">
        <v>1.16875</v>
      </c>
      <c r="O595" s="15">
        <v>2.6715277777777779</v>
      </c>
      <c r="P595" s="3" t="s">
        <v>18176</v>
      </c>
      <c r="Q595" s="3" t="str">
        <f t="shared" si="70"/>
        <v>09.24</v>
      </c>
      <c r="AF595" s="15">
        <f t="shared" si="71"/>
        <v>0.94086875000000003</v>
      </c>
      <c r="AK595" s="15">
        <f t="shared" si="72"/>
        <v>0.94124469618055562</v>
      </c>
      <c r="AT595" s="3" t="s">
        <v>296</v>
      </c>
      <c r="AY595" s="3" t="s">
        <v>9184</v>
      </c>
    </row>
    <row r="596" spans="1:51" x14ac:dyDescent="0.2">
      <c r="A596" s="3">
        <v>6.3194444444444442E-2</v>
      </c>
      <c r="B596" s="13">
        <f t="shared" si="68"/>
        <v>3.2510002777777776E-2</v>
      </c>
      <c r="C596" s="15">
        <v>1.1680555555555556</v>
      </c>
      <c r="D596" s="15">
        <v>2.7506944444444446</v>
      </c>
      <c r="E596" s="3" t="s">
        <v>18177</v>
      </c>
      <c r="F596" s="3" t="str">
        <f t="shared" si="69"/>
        <v>09:24</v>
      </c>
      <c r="G596" s="9"/>
      <c r="H596" s="15"/>
      <c r="I596" s="15"/>
      <c r="M596" s="13">
        <v>0</v>
      </c>
      <c r="N596" s="15">
        <v>1.16875</v>
      </c>
      <c r="O596" s="15">
        <v>2.6715277777777779</v>
      </c>
      <c r="P596" s="3" t="s">
        <v>18178</v>
      </c>
      <c r="Q596" s="3" t="str">
        <f t="shared" si="70"/>
        <v>09.24</v>
      </c>
      <c r="AF596" s="15">
        <f t="shared" si="71"/>
        <v>0.94087037229938275</v>
      </c>
      <c r="AK596" s="15">
        <f t="shared" si="72"/>
        <v>0.94124469618055562</v>
      </c>
      <c r="AT596" s="3" t="s">
        <v>762</v>
      </c>
      <c r="AY596" s="3" t="s">
        <v>9184</v>
      </c>
    </row>
    <row r="597" spans="1:51" x14ac:dyDescent="0.2">
      <c r="A597" s="3">
        <v>6.1805555555555558E-2</v>
      </c>
      <c r="B597" s="13">
        <f t="shared" si="68"/>
        <v>3.1795497222222226E-2</v>
      </c>
      <c r="C597" s="15">
        <v>1.1680555555555556</v>
      </c>
      <c r="D597" s="15">
        <v>2.7506944444444446</v>
      </c>
      <c r="E597" s="3" t="s">
        <v>18179</v>
      </c>
      <c r="F597" s="3" t="str">
        <f t="shared" si="69"/>
        <v>09:24</v>
      </c>
      <c r="G597" s="9"/>
      <c r="H597" s="15"/>
      <c r="I597" s="15"/>
      <c r="M597" s="13">
        <v>0</v>
      </c>
      <c r="N597" s="15">
        <v>1.16875</v>
      </c>
      <c r="O597" s="15">
        <v>2.6715277777777779</v>
      </c>
      <c r="P597" s="3" t="s">
        <v>18180</v>
      </c>
      <c r="Q597" s="3" t="str">
        <f t="shared" si="70"/>
        <v>09.24</v>
      </c>
      <c r="AF597" s="15">
        <f t="shared" si="71"/>
        <v>0.94087037229938275</v>
      </c>
      <c r="AK597" s="15">
        <f t="shared" si="72"/>
        <v>0.94124469618055562</v>
      </c>
      <c r="AT597" s="3" t="s">
        <v>958</v>
      </c>
      <c r="AY597" s="3" t="s">
        <v>9184</v>
      </c>
    </row>
    <row r="598" spans="1:51" x14ac:dyDescent="0.2">
      <c r="A598" s="3">
        <v>6.1805555555555558E-2</v>
      </c>
      <c r="B598" s="13">
        <f t="shared" si="68"/>
        <v>3.1795497222222226E-2</v>
      </c>
      <c r="C598" s="15">
        <v>1.1680555555555556</v>
      </c>
      <c r="D598" s="15">
        <v>2.7506944444444446</v>
      </c>
      <c r="E598" s="3" t="s">
        <v>18181</v>
      </c>
      <c r="F598" s="3" t="str">
        <f t="shared" si="69"/>
        <v>09:24</v>
      </c>
      <c r="G598" s="9"/>
      <c r="H598" s="15"/>
      <c r="I598" s="15"/>
      <c r="M598" s="13">
        <v>2.0833333333333332E-2</v>
      </c>
      <c r="N598" s="15">
        <v>1.16875</v>
      </c>
      <c r="O598" s="15">
        <v>2.6715277777777779</v>
      </c>
      <c r="P598" s="3" t="s">
        <v>18182</v>
      </c>
      <c r="Q598" s="3" t="str">
        <f t="shared" si="70"/>
        <v>09.24</v>
      </c>
      <c r="AF598" s="15">
        <f t="shared" si="71"/>
        <v>0.94087037229938275</v>
      </c>
      <c r="AK598" s="15">
        <f t="shared" si="72"/>
        <v>0.94124469618055562</v>
      </c>
      <c r="AT598" s="3" t="s">
        <v>958</v>
      </c>
      <c r="AY598" s="3" t="s">
        <v>1262</v>
      </c>
    </row>
    <row r="599" spans="1:51" x14ac:dyDescent="0.2">
      <c r="A599" s="3">
        <v>6.8750000000000006E-2</v>
      </c>
      <c r="B599" s="13">
        <f t="shared" si="68"/>
        <v>3.5368025000000004E-2</v>
      </c>
      <c r="C599" s="15">
        <v>1.1680555555555556</v>
      </c>
      <c r="D599" s="15">
        <v>2.7506944444444446</v>
      </c>
      <c r="E599" s="3" t="s">
        <v>18183</v>
      </c>
      <c r="F599" s="3" t="str">
        <f t="shared" si="69"/>
        <v>09:24</v>
      </c>
      <c r="G599" s="9"/>
      <c r="H599" s="15"/>
      <c r="I599" s="15"/>
      <c r="M599" s="13">
        <v>3.8194444444444448E-2</v>
      </c>
      <c r="N599" s="15">
        <v>1.16875</v>
      </c>
      <c r="O599" s="15">
        <v>2.6708333333333334</v>
      </c>
      <c r="P599" s="3" t="s">
        <v>18184</v>
      </c>
      <c r="Q599" s="3" t="str">
        <f t="shared" si="70"/>
        <v>09.24</v>
      </c>
      <c r="AF599" s="15">
        <f t="shared" si="71"/>
        <v>0.94087037229938275</v>
      </c>
      <c r="AK599" s="15">
        <f t="shared" si="72"/>
        <v>0.94124307291666676</v>
      </c>
      <c r="AT599" s="3" t="s">
        <v>2651</v>
      </c>
      <c r="AY599" s="3" t="s">
        <v>9520</v>
      </c>
    </row>
    <row r="600" spans="1:51" x14ac:dyDescent="0.2">
      <c r="A600" s="9">
        <v>4.791666666666667E-2</v>
      </c>
      <c r="B600" s="13">
        <f t="shared" si="68"/>
        <v>2.4650441666666668E-2</v>
      </c>
      <c r="C600" s="15">
        <v>1.1680555555555556</v>
      </c>
      <c r="D600" s="15">
        <v>2.7513888888888891</v>
      </c>
      <c r="E600" s="3" t="s">
        <v>18185</v>
      </c>
      <c r="F600" s="3" t="str">
        <f t="shared" si="69"/>
        <v>09:24</v>
      </c>
      <c r="H600" s="15"/>
      <c r="I600" s="15"/>
      <c r="M600" s="13">
        <v>4.4444444444444446E-2</v>
      </c>
      <c r="N600" s="15">
        <v>1.16875</v>
      </c>
      <c r="O600" s="15">
        <v>2.6708333333333334</v>
      </c>
      <c r="P600" s="3" t="s">
        <v>18186</v>
      </c>
      <c r="Q600" s="3" t="str">
        <f t="shared" si="70"/>
        <v>09.24</v>
      </c>
      <c r="AF600" s="15">
        <f t="shared" si="71"/>
        <v>0.94087199459876547</v>
      </c>
      <c r="AK600" s="15">
        <f t="shared" si="72"/>
        <v>0.94124307291666676</v>
      </c>
      <c r="AT600" s="3" t="s">
        <v>1486</v>
      </c>
      <c r="AY600" s="3" t="s">
        <v>1089</v>
      </c>
    </row>
    <row r="601" spans="1:51" x14ac:dyDescent="0.2">
      <c r="A601" s="9">
        <v>4.5138888888888888E-2</v>
      </c>
      <c r="B601" s="13">
        <f t="shared" si="68"/>
        <v>2.3221430555555554E-2</v>
      </c>
      <c r="C601" s="15">
        <v>1.1680555555555556</v>
      </c>
      <c r="D601" s="15">
        <v>2.7513888888888891</v>
      </c>
      <c r="E601" s="3" t="s">
        <v>18187</v>
      </c>
      <c r="F601" s="3" t="str">
        <f t="shared" si="69"/>
        <v>09:24</v>
      </c>
      <c r="H601" s="15"/>
      <c r="I601" s="15"/>
      <c r="M601" s="13">
        <v>4.583333333333333E-2</v>
      </c>
      <c r="N601" s="15">
        <v>1.16875</v>
      </c>
      <c r="O601" s="15">
        <v>2.6708333333333334</v>
      </c>
      <c r="P601" s="3" t="s">
        <v>18188</v>
      </c>
      <c r="Q601" s="3" t="str">
        <f t="shared" si="70"/>
        <v>09.24</v>
      </c>
      <c r="AF601" s="15">
        <f t="shared" si="71"/>
        <v>0.94087199459876547</v>
      </c>
      <c r="AK601" s="15">
        <f t="shared" si="72"/>
        <v>0.94124307291666676</v>
      </c>
      <c r="AT601" s="3" t="s">
        <v>184</v>
      </c>
      <c r="AY601" s="3" t="s">
        <v>1083</v>
      </c>
    </row>
    <row r="602" spans="1:51" x14ac:dyDescent="0.2">
      <c r="A602" s="3">
        <v>6.458333333333334E-2</v>
      </c>
      <c r="B602" s="13">
        <f t="shared" si="68"/>
        <v>3.322450833333334E-2</v>
      </c>
      <c r="C602" s="15">
        <v>1.1680555555555556</v>
      </c>
      <c r="D602" s="15">
        <v>2.7513888888888891</v>
      </c>
      <c r="E602" s="3" t="s">
        <v>18189</v>
      </c>
      <c r="F602" s="3" t="str">
        <f t="shared" si="69"/>
        <v>09:24</v>
      </c>
      <c r="H602" s="15"/>
      <c r="I602" s="15"/>
      <c r="M602" s="13">
        <v>4.1666666666666664E-2</v>
      </c>
      <c r="N602" s="15">
        <v>1.16875</v>
      </c>
      <c r="O602" s="15">
        <v>2.6708333333333334</v>
      </c>
      <c r="P602" s="3" t="s">
        <v>18190</v>
      </c>
      <c r="Q602" s="3" t="str">
        <f t="shared" si="70"/>
        <v>09.24</v>
      </c>
      <c r="AF602" s="15">
        <f t="shared" si="71"/>
        <v>0.94087199459876547</v>
      </c>
      <c r="AK602" s="15">
        <f t="shared" si="72"/>
        <v>0.94124307291666676</v>
      </c>
      <c r="AT602" s="3" t="s">
        <v>752</v>
      </c>
      <c r="AY602" s="3" t="s">
        <v>1687</v>
      </c>
    </row>
    <row r="603" spans="1:51" x14ac:dyDescent="0.2">
      <c r="A603" s="3">
        <v>5.8333333333333334E-2</v>
      </c>
      <c r="B603" s="13">
        <f t="shared" si="68"/>
        <v>3.0009233333333333E-2</v>
      </c>
      <c r="C603" s="15">
        <v>1.1680555555555556</v>
      </c>
      <c r="D603" s="15">
        <v>2.7513888888888891</v>
      </c>
      <c r="E603" s="3" t="s">
        <v>18191</v>
      </c>
      <c r="F603" s="3" t="str">
        <f t="shared" si="69"/>
        <v>09:24</v>
      </c>
      <c r="G603" s="9"/>
      <c r="H603" s="15"/>
      <c r="I603" s="15"/>
      <c r="M603" s="13">
        <v>3.888888888888889E-2</v>
      </c>
      <c r="N603" s="15">
        <v>1.16875</v>
      </c>
      <c r="O603" s="15">
        <v>2.6708333333333334</v>
      </c>
      <c r="P603" s="3" t="s">
        <v>18192</v>
      </c>
      <c r="Q603" s="3" t="str">
        <f t="shared" si="70"/>
        <v>09.24</v>
      </c>
      <c r="AF603" s="15">
        <f t="shared" si="71"/>
        <v>0.94087199459876547</v>
      </c>
      <c r="AK603" s="15">
        <f t="shared" si="72"/>
        <v>0.94124307291666676</v>
      </c>
      <c r="AT603" s="3" t="s">
        <v>209</v>
      </c>
      <c r="AY603" s="3" t="s">
        <v>1006</v>
      </c>
    </row>
    <row r="604" spans="1:51" x14ac:dyDescent="0.2">
      <c r="A604" s="3">
        <v>5.4166666666666669E-2</v>
      </c>
      <c r="B604" s="13">
        <f t="shared" si="68"/>
        <v>2.7865716666666668E-2</v>
      </c>
      <c r="C604" s="15">
        <v>1.1680555555555556</v>
      </c>
      <c r="D604" s="15">
        <v>2.7513888888888891</v>
      </c>
      <c r="E604" s="3" t="s">
        <v>18193</v>
      </c>
      <c r="F604" s="3" t="str">
        <f t="shared" si="69"/>
        <v>09:24</v>
      </c>
      <c r="G604" s="9"/>
      <c r="H604" s="15"/>
      <c r="I604" s="15"/>
      <c r="M604" s="13">
        <v>3.8194444444444448E-2</v>
      </c>
      <c r="N604" s="15">
        <v>1.16875</v>
      </c>
      <c r="O604" s="15">
        <v>2.6708333333333334</v>
      </c>
      <c r="P604" s="3" t="s">
        <v>18194</v>
      </c>
      <c r="Q604" s="3" t="str">
        <f t="shared" si="70"/>
        <v>09.24</v>
      </c>
      <c r="AF604" s="15">
        <f t="shared" si="71"/>
        <v>0.94087199459876547</v>
      </c>
      <c r="AK604" s="15">
        <f t="shared" si="72"/>
        <v>0.94124307291666676</v>
      </c>
      <c r="AT604" s="3" t="s">
        <v>530</v>
      </c>
      <c r="AY604" s="3" t="s">
        <v>9520</v>
      </c>
    </row>
    <row r="605" spans="1:51" x14ac:dyDescent="0.2">
      <c r="A605" s="3">
        <v>5.2777777777777778E-2</v>
      </c>
      <c r="B605" s="13">
        <f t="shared" si="68"/>
        <v>2.7151211111111111E-2</v>
      </c>
      <c r="C605" s="15">
        <v>1.1680555555555556</v>
      </c>
      <c r="D605" s="15">
        <v>2.7520833333333332</v>
      </c>
      <c r="E605" s="3" t="s">
        <v>18195</v>
      </c>
      <c r="F605" s="3" t="str">
        <f t="shared" si="69"/>
        <v>09:24</v>
      </c>
      <c r="G605" s="9"/>
      <c r="H605" s="15"/>
      <c r="I605" s="15"/>
      <c r="M605" s="13">
        <v>3.888888888888889E-2</v>
      </c>
      <c r="N605" s="15">
        <v>1.16875</v>
      </c>
      <c r="O605" s="15">
        <v>2.6708333333333334</v>
      </c>
      <c r="P605" s="3" t="s">
        <v>18196</v>
      </c>
      <c r="Q605" s="3" t="str">
        <f t="shared" si="70"/>
        <v>09.24</v>
      </c>
      <c r="AF605" s="15">
        <f t="shared" si="71"/>
        <v>0.94087361689814819</v>
      </c>
      <c r="AK605" s="15">
        <f t="shared" si="72"/>
        <v>0.94124307291666676</v>
      </c>
      <c r="AT605" s="3" t="s">
        <v>232</v>
      </c>
      <c r="AY605" s="3" t="s">
        <v>1006</v>
      </c>
    </row>
    <row r="606" spans="1:51" x14ac:dyDescent="0.2">
      <c r="A606" s="3">
        <v>4.8611111111111112E-2</v>
      </c>
      <c r="B606" s="13">
        <f t="shared" si="68"/>
        <v>2.5007694444444447E-2</v>
      </c>
      <c r="C606" s="15">
        <v>1.1680555555555556</v>
      </c>
      <c r="D606" s="15">
        <v>2.7520833333333332</v>
      </c>
      <c r="E606" s="3" t="s">
        <v>18197</v>
      </c>
      <c r="F606" s="3" t="str">
        <f t="shared" si="69"/>
        <v>09:24</v>
      </c>
      <c r="H606" s="15"/>
      <c r="I606" s="15"/>
      <c r="M606" s="13">
        <v>4.583333333333333E-2</v>
      </c>
      <c r="N606" s="15">
        <v>1.16875</v>
      </c>
      <c r="O606" s="15">
        <v>2.6708333333333334</v>
      </c>
      <c r="P606" s="3" t="s">
        <v>18198</v>
      </c>
      <c r="Q606" s="3" t="str">
        <f t="shared" si="70"/>
        <v>09.24</v>
      </c>
      <c r="AF606" s="15">
        <f t="shared" si="71"/>
        <v>0.94087361689814819</v>
      </c>
      <c r="AK606" s="15">
        <f t="shared" si="72"/>
        <v>0.94124307291666676</v>
      </c>
      <c r="AT606" s="3" t="s">
        <v>599</v>
      </c>
      <c r="AY606" s="3" t="s">
        <v>1083</v>
      </c>
    </row>
    <row r="607" spans="1:51" x14ac:dyDescent="0.2">
      <c r="A607" s="3">
        <v>4.7222222222222221E-2</v>
      </c>
      <c r="B607" s="13">
        <f t="shared" si="68"/>
        <v>2.429318888888889E-2</v>
      </c>
      <c r="C607" s="15">
        <v>1.1680555555555556</v>
      </c>
      <c r="D607" s="15">
        <v>2.7520833333333332</v>
      </c>
      <c r="E607" s="3" t="s">
        <v>18199</v>
      </c>
      <c r="F607" s="3" t="str">
        <f t="shared" si="69"/>
        <v>09:24</v>
      </c>
      <c r="H607" s="15"/>
      <c r="I607" s="15"/>
      <c r="M607" s="13">
        <v>4.791666666666667E-2</v>
      </c>
      <c r="N607" s="15">
        <v>1.16875</v>
      </c>
      <c r="O607" s="15">
        <v>2.6708333333333334</v>
      </c>
      <c r="P607" s="3" t="s">
        <v>18200</v>
      </c>
      <c r="Q607" s="3" t="str">
        <f t="shared" si="70"/>
        <v>09.24</v>
      </c>
      <c r="AF607" s="15">
        <f t="shared" si="71"/>
        <v>0.94087361689814819</v>
      </c>
      <c r="AK607" s="15">
        <f t="shared" si="72"/>
        <v>0.94124307291666676</v>
      </c>
      <c r="AT607" s="3" t="s">
        <v>1258</v>
      </c>
      <c r="AY607" s="3" t="s">
        <v>1105</v>
      </c>
    </row>
    <row r="608" spans="1:51" x14ac:dyDescent="0.2">
      <c r="A608" s="3">
        <v>4.4444444444444446E-2</v>
      </c>
      <c r="B608" s="13">
        <f t="shared" si="68"/>
        <v>2.2864177777777779E-2</v>
      </c>
      <c r="C608" s="15">
        <v>1.1680555555555556</v>
      </c>
      <c r="D608" s="15">
        <v>2.7520833333333332</v>
      </c>
      <c r="E608" s="3" t="s">
        <v>18201</v>
      </c>
      <c r="F608" s="3" t="str">
        <f t="shared" si="69"/>
        <v>09:24</v>
      </c>
      <c r="H608" s="15"/>
      <c r="I608" s="15"/>
      <c r="M608" s="13">
        <v>4.3749999999999997E-2</v>
      </c>
      <c r="N608" s="15">
        <v>1.1694444444444445</v>
      </c>
      <c r="O608" s="15">
        <v>2.6708333333333334</v>
      </c>
      <c r="P608" s="3" t="s">
        <v>18202</v>
      </c>
      <c r="Q608" s="3" t="str">
        <f t="shared" si="70"/>
        <v>09.24</v>
      </c>
      <c r="AF608" s="15">
        <f t="shared" si="71"/>
        <v>0.94087361689814819</v>
      </c>
      <c r="AK608" s="15">
        <f t="shared" si="72"/>
        <v>0.94180233796296309</v>
      </c>
      <c r="AT608" s="3" t="s">
        <v>1443</v>
      </c>
      <c r="AY608" s="3" t="s">
        <v>9574</v>
      </c>
    </row>
    <row r="609" spans="1:51" x14ac:dyDescent="0.2">
      <c r="A609" s="3">
        <v>4.4444444444444446E-2</v>
      </c>
      <c r="B609" s="13">
        <f t="shared" si="68"/>
        <v>2.2864177777777779E-2</v>
      </c>
      <c r="C609" s="15">
        <v>1.1680555555555556</v>
      </c>
      <c r="D609" s="15">
        <v>2.7520833333333332</v>
      </c>
      <c r="E609" s="3" t="s">
        <v>18203</v>
      </c>
      <c r="F609" s="3" t="str">
        <f t="shared" si="69"/>
        <v>09:24</v>
      </c>
      <c r="G609" s="9"/>
      <c r="H609" s="15"/>
      <c r="I609" s="15"/>
      <c r="M609" s="13">
        <v>3.888888888888889E-2</v>
      </c>
      <c r="N609" s="15">
        <v>1.16875</v>
      </c>
      <c r="O609" s="15">
        <v>2.6708333333333334</v>
      </c>
      <c r="P609" s="3" t="s">
        <v>18204</v>
      </c>
      <c r="Q609" s="3" t="str">
        <f t="shared" si="70"/>
        <v>09.24</v>
      </c>
      <c r="AF609" s="15">
        <f t="shared" si="71"/>
        <v>0.94087361689814819</v>
      </c>
      <c r="AK609" s="15">
        <f t="shared" si="72"/>
        <v>0.94124307291666676</v>
      </c>
      <c r="AT609" s="3" t="s">
        <v>1443</v>
      </c>
      <c r="AY609" s="3" t="s">
        <v>1006</v>
      </c>
    </row>
    <row r="610" spans="1:51" x14ac:dyDescent="0.2">
      <c r="A610" s="3">
        <v>4.1666666666666664E-2</v>
      </c>
      <c r="B610" s="13">
        <f t="shared" si="68"/>
        <v>2.1435166666666665E-2</v>
      </c>
      <c r="C610" s="15">
        <v>1.1680555555555556</v>
      </c>
      <c r="D610" s="15">
        <v>2.7520833333333332</v>
      </c>
      <c r="E610" s="3" t="s">
        <v>18205</v>
      </c>
      <c r="F610" s="3" t="str">
        <f t="shared" si="69"/>
        <v>09:24</v>
      </c>
      <c r="G610" s="9"/>
      <c r="H610" s="15"/>
      <c r="I610" s="15"/>
      <c r="M610" s="13">
        <v>3.5416666666666666E-2</v>
      </c>
      <c r="N610" s="15">
        <v>1.16875</v>
      </c>
      <c r="O610" s="15">
        <v>2.6708333333333334</v>
      </c>
      <c r="P610" s="3" t="s">
        <v>18206</v>
      </c>
      <c r="Q610" s="3" t="str">
        <f t="shared" si="70"/>
        <v>09.24</v>
      </c>
      <c r="AF610" s="15">
        <f t="shared" si="71"/>
        <v>0.94087361689814819</v>
      </c>
      <c r="AK610" s="15">
        <f t="shared" si="72"/>
        <v>0.94124307291666676</v>
      </c>
      <c r="AT610" s="3" t="s">
        <v>326</v>
      </c>
      <c r="AY610" s="3" t="s">
        <v>2759</v>
      </c>
    </row>
    <row r="611" spans="1:51" x14ac:dyDescent="0.2">
      <c r="A611" s="3">
        <v>4.1666666666666664E-2</v>
      </c>
      <c r="B611" s="13">
        <f t="shared" si="68"/>
        <v>2.1435166666666665E-2</v>
      </c>
      <c r="C611" s="15">
        <v>1.1680555555555556</v>
      </c>
      <c r="D611" s="15">
        <v>2.7520833333333332</v>
      </c>
      <c r="E611" s="3" t="s">
        <v>18207</v>
      </c>
      <c r="F611" s="3" t="str">
        <f t="shared" si="69"/>
        <v>09:24</v>
      </c>
      <c r="G611" s="9"/>
      <c r="H611" s="15"/>
      <c r="I611" s="15"/>
      <c r="M611" s="13">
        <v>3.1944444444444442E-2</v>
      </c>
      <c r="N611" s="15">
        <v>1.1694444444444445</v>
      </c>
      <c r="O611" s="15">
        <v>2.6708333333333334</v>
      </c>
      <c r="P611" s="3" t="s">
        <v>18208</v>
      </c>
      <c r="Q611" s="3" t="str">
        <f t="shared" si="70"/>
        <v>09.24</v>
      </c>
      <c r="AF611" s="15">
        <f t="shared" si="71"/>
        <v>0.94087361689814819</v>
      </c>
      <c r="AK611" s="15">
        <f t="shared" si="72"/>
        <v>0.94180233796296309</v>
      </c>
      <c r="AT611" s="3" t="s">
        <v>326</v>
      </c>
      <c r="AY611" s="3" t="s">
        <v>2628</v>
      </c>
    </row>
    <row r="612" spans="1:51" x14ac:dyDescent="0.2">
      <c r="A612" s="3">
        <v>4.1666666666666664E-2</v>
      </c>
      <c r="B612" s="13">
        <f t="shared" si="68"/>
        <v>2.1435166666666665E-2</v>
      </c>
      <c r="C612" s="15">
        <v>1.1680555555555556</v>
      </c>
      <c r="D612" s="15">
        <v>2.7520833333333332</v>
      </c>
      <c r="E612" s="3" t="s">
        <v>18209</v>
      </c>
      <c r="F612" s="3" t="str">
        <f t="shared" si="69"/>
        <v>09:24</v>
      </c>
      <c r="G612" s="9"/>
      <c r="H612" s="15"/>
      <c r="I612" s="15"/>
      <c r="M612" s="13">
        <v>2.7777777777777776E-2</v>
      </c>
      <c r="N612" s="15">
        <v>1.1694444444444445</v>
      </c>
      <c r="O612" s="15">
        <v>2.6708333333333334</v>
      </c>
      <c r="P612" s="3" t="s">
        <v>18210</v>
      </c>
      <c r="Q612" s="3" t="str">
        <f t="shared" si="70"/>
        <v>09.24</v>
      </c>
      <c r="AF612" s="15">
        <f t="shared" si="71"/>
        <v>0.94087361689814819</v>
      </c>
      <c r="AK612" s="15">
        <f t="shared" si="72"/>
        <v>0.94180233796296309</v>
      </c>
      <c r="AT612" s="3" t="s">
        <v>326</v>
      </c>
      <c r="AY612" s="3" t="s">
        <v>975</v>
      </c>
    </row>
    <row r="613" spans="1:51" x14ac:dyDescent="0.2">
      <c r="A613" s="3">
        <v>4.4444444444444446E-2</v>
      </c>
      <c r="B613" s="13">
        <f t="shared" si="68"/>
        <v>2.2864177777777779E-2</v>
      </c>
      <c r="C613" s="15">
        <v>1.1680555555555556</v>
      </c>
      <c r="D613" s="15">
        <v>2.7527777777777778</v>
      </c>
      <c r="E613" s="3" t="s">
        <v>18211</v>
      </c>
      <c r="F613" s="3" t="str">
        <f t="shared" si="69"/>
        <v>09:24</v>
      </c>
      <c r="G613" s="9"/>
      <c r="H613" s="15"/>
      <c r="I613" s="15"/>
      <c r="M613" s="13">
        <v>2.7083333333333334E-2</v>
      </c>
      <c r="N613" s="15">
        <v>1.1694444444444445</v>
      </c>
      <c r="O613" s="15">
        <v>2.6708333333333334</v>
      </c>
      <c r="P613" s="3" t="s">
        <v>18212</v>
      </c>
      <c r="Q613" s="3" t="str">
        <f t="shared" si="70"/>
        <v>09.24</v>
      </c>
      <c r="AF613" s="15">
        <f t="shared" si="71"/>
        <v>0.94087523919753091</v>
      </c>
      <c r="AK613" s="15">
        <f t="shared" si="72"/>
        <v>0.94180233796296309</v>
      </c>
      <c r="AT613" s="3" t="s">
        <v>1443</v>
      </c>
      <c r="AY613" s="3" t="s">
        <v>938</v>
      </c>
    </row>
    <row r="614" spans="1:51" x14ac:dyDescent="0.2">
      <c r="A614" s="3">
        <v>4.7222222222222221E-2</v>
      </c>
      <c r="B614" s="13">
        <f t="shared" si="68"/>
        <v>2.429318888888889E-2</v>
      </c>
      <c r="C614" s="15">
        <v>1.1680555555555556</v>
      </c>
      <c r="D614" s="15">
        <v>2.7527777777777778</v>
      </c>
      <c r="E614" s="3" t="s">
        <v>18213</v>
      </c>
      <c r="F614" s="3" t="str">
        <f t="shared" si="69"/>
        <v>09:24</v>
      </c>
      <c r="G614" s="9"/>
      <c r="H614" s="15"/>
      <c r="I614" s="15"/>
      <c r="M614" s="13">
        <v>2.5000000000000001E-2</v>
      </c>
      <c r="N614" s="15">
        <v>1.1694444444444445</v>
      </c>
      <c r="O614" s="15">
        <v>2.6708333333333334</v>
      </c>
      <c r="P614" s="3" t="s">
        <v>18214</v>
      </c>
      <c r="Q614" s="3" t="str">
        <f t="shared" si="70"/>
        <v>09.24</v>
      </c>
      <c r="AF614" s="15">
        <f t="shared" si="71"/>
        <v>0.94087523919753091</v>
      </c>
      <c r="AK614" s="15">
        <f t="shared" si="72"/>
        <v>0.94180233796296309</v>
      </c>
      <c r="AT614" s="3" t="s">
        <v>411</v>
      </c>
      <c r="AY614" s="3" t="s">
        <v>707</v>
      </c>
    </row>
    <row r="615" spans="1:51" x14ac:dyDescent="0.2">
      <c r="A615" s="3">
        <v>5.2777777777777778E-2</v>
      </c>
      <c r="B615" s="13">
        <f t="shared" si="68"/>
        <v>2.7151211111111111E-2</v>
      </c>
      <c r="C615" s="15">
        <v>1.1680555555555556</v>
      </c>
      <c r="D615" s="15">
        <v>2.7520833333333332</v>
      </c>
      <c r="E615" s="3" t="s">
        <v>18215</v>
      </c>
      <c r="F615" s="3" t="str">
        <f t="shared" si="69"/>
        <v>09:24</v>
      </c>
      <c r="G615" s="9"/>
      <c r="H615" s="15"/>
      <c r="I615" s="15"/>
      <c r="M615" s="13">
        <v>2.361111111111111E-2</v>
      </c>
      <c r="N615" s="15">
        <v>1.1694444444444445</v>
      </c>
      <c r="O615" s="15">
        <v>2.6708333333333334</v>
      </c>
      <c r="P615" s="3" t="s">
        <v>18216</v>
      </c>
      <c r="Q615" s="3" t="str">
        <f t="shared" si="70"/>
        <v>09.24</v>
      </c>
      <c r="AF615" s="15">
        <f t="shared" si="71"/>
        <v>0.94087361689814819</v>
      </c>
      <c r="AK615" s="15">
        <f t="shared" si="72"/>
        <v>0.94180233796296309</v>
      </c>
      <c r="AT615" s="3" t="s">
        <v>232</v>
      </c>
      <c r="AY615" s="3" t="s">
        <v>495</v>
      </c>
    </row>
    <row r="616" spans="1:51" x14ac:dyDescent="0.2">
      <c r="A616" s="3">
        <v>5.9722222222222225E-2</v>
      </c>
      <c r="B616" s="13">
        <f t="shared" si="68"/>
        <v>3.072373888888889E-2</v>
      </c>
      <c r="C616" s="15">
        <v>1.1680555555555556</v>
      </c>
      <c r="D616" s="15">
        <v>2.7520833333333332</v>
      </c>
      <c r="E616" s="3" t="s">
        <v>18217</v>
      </c>
      <c r="F616" s="3" t="str">
        <f t="shared" si="69"/>
        <v>09:24</v>
      </c>
      <c r="G616" s="9"/>
      <c r="H616" s="15"/>
      <c r="I616" s="15"/>
      <c r="M616" s="13">
        <v>2.5000000000000001E-2</v>
      </c>
      <c r="N616" s="15">
        <v>1.1694444444444445</v>
      </c>
      <c r="O616" s="15">
        <v>2.6715277777777779</v>
      </c>
      <c r="P616" s="3" t="s">
        <v>18218</v>
      </c>
      <c r="Q616" s="3" t="str">
        <f t="shared" si="70"/>
        <v>09.24</v>
      </c>
      <c r="AF616" s="15">
        <f t="shared" si="71"/>
        <v>0.94087361689814819</v>
      </c>
      <c r="AK616" s="15">
        <f t="shared" si="72"/>
        <v>0.9418039621913582</v>
      </c>
      <c r="AT616" s="3" t="s">
        <v>2706</v>
      </c>
      <c r="AY616" s="3" t="s">
        <v>707</v>
      </c>
    </row>
    <row r="617" spans="1:51" x14ac:dyDescent="0.2">
      <c r="A617" s="3">
        <v>6.7361111111111108E-2</v>
      </c>
      <c r="B617" s="13">
        <f t="shared" si="68"/>
        <v>3.465351944444444E-2</v>
      </c>
      <c r="C617" s="15">
        <v>1.1680555555555556</v>
      </c>
      <c r="D617" s="15">
        <v>2.7520833333333332</v>
      </c>
      <c r="E617" s="3" t="s">
        <v>18219</v>
      </c>
      <c r="F617" s="3" t="str">
        <f t="shared" si="69"/>
        <v>09:24</v>
      </c>
      <c r="G617" s="9"/>
      <c r="H617" s="15"/>
      <c r="I617" s="15"/>
      <c r="M617" s="13">
        <v>2.7083333333333334E-2</v>
      </c>
      <c r="N617" s="15">
        <v>1.1694444444444445</v>
      </c>
      <c r="O617" s="15">
        <v>2.6715277777777779</v>
      </c>
      <c r="P617" s="3" t="s">
        <v>18220</v>
      </c>
      <c r="Q617" s="3" t="str">
        <f t="shared" si="70"/>
        <v>09.24</v>
      </c>
      <c r="AF617" s="15">
        <f t="shared" si="71"/>
        <v>0.94087361689814819</v>
      </c>
      <c r="AK617" s="15">
        <f t="shared" si="72"/>
        <v>0.9418039621913582</v>
      </c>
      <c r="AT617" s="3" t="s">
        <v>965</v>
      </c>
      <c r="AY617" s="3" t="s">
        <v>938</v>
      </c>
    </row>
    <row r="618" spans="1:51" x14ac:dyDescent="0.2">
      <c r="A618" s="9">
        <v>4.2361111111111113E-2</v>
      </c>
      <c r="B618" s="13">
        <f t="shared" si="68"/>
        <v>2.1792419444444447E-2</v>
      </c>
      <c r="C618" s="15">
        <v>1.1680555555555556</v>
      </c>
      <c r="D618" s="15">
        <v>2.7513888888888891</v>
      </c>
      <c r="E618" s="3" t="s">
        <v>18221</v>
      </c>
      <c r="F618" s="3" t="str">
        <f t="shared" si="69"/>
        <v>09:24</v>
      </c>
      <c r="G618" s="9"/>
      <c r="H618" s="15"/>
      <c r="I618" s="15"/>
      <c r="M618" s="13">
        <v>2.4305555555555556E-2</v>
      </c>
      <c r="N618" s="15">
        <v>1.1694444444444445</v>
      </c>
      <c r="O618" s="15">
        <v>2.6715277777777779</v>
      </c>
      <c r="P618" s="3" t="s">
        <v>18222</v>
      </c>
      <c r="Q618" s="3" t="str">
        <f t="shared" si="70"/>
        <v>09.24</v>
      </c>
      <c r="AF618" s="15">
        <f t="shared" si="71"/>
        <v>0.94087199459876547</v>
      </c>
      <c r="AK618" s="15">
        <f t="shared" si="72"/>
        <v>0.9418039621913582</v>
      </c>
      <c r="AT618" s="3" t="s">
        <v>2215</v>
      </c>
      <c r="AY618" s="3" t="s">
        <v>592</v>
      </c>
    </row>
    <row r="619" spans="1:51" x14ac:dyDescent="0.2">
      <c r="A619" s="9">
        <v>6.5277777777777782E-2</v>
      </c>
      <c r="B619" s="13">
        <f t="shared" si="68"/>
        <v>3.3581761111111115E-2</v>
      </c>
      <c r="C619" s="15">
        <v>1.1680555555555556</v>
      </c>
      <c r="D619" s="15">
        <v>2.7513888888888891</v>
      </c>
      <c r="E619" s="3" t="s">
        <v>18223</v>
      </c>
      <c r="F619" s="3" t="str">
        <f t="shared" si="69"/>
        <v>09:24</v>
      </c>
      <c r="G619" s="9"/>
      <c r="H619" s="15"/>
      <c r="I619" s="15"/>
      <c r="M619" s="13">
        <v>2.4305555555555556E-2</v>
      </c>
      <c r="N619" s="15">
        <v>1.1694444444444445</v>
      </c>
      <c r="O619" s="15">
        <v>2.6715277777777779</v>
      </c>
      <c r="P619" s="3" t="s">
        <v>18224</v>
      </c>
      <c r="Q619" s="3" t="str">
        <f t="shared" si="70"/>
        <v>09.24</v>
      </c>
      <c r="AF619" s="15">
        <f t="shared" si="71"/>
        <v>0.94087199459876547</v>
      </c>
      <c r="AK619" s="15">
        <f t="shared" si="72"/>
        <v>0.9418039621913582</v>
      </c>
      <c r="AT619" s="3" t="s">
        <v>759</v>
      </c>
      <c r="AY619" s="3" t="s">
        <v>592</v>
      </c>
    </row>
    <row r="620" spans="1:51" x14ac:dyDescent="0.2">
      <c r="A620" s="9">
        <v>7.3611111111111113E-2</v>
      </c>
      <c r="B620" s="13">
        <f t="shared" si="68"/>
        <v>3.7868794444444444E-2</v>
      </c>
      <c r="C620" s="15">
        <v>1.1680555555555556</v>
      </c>
      <c r="D620" s="15">
        <v>2.7513888888888891</v>
      </c>
      <c r="E620" s="3" t="s">
        <v>18225</v>
      </c>
      <c r="F620" s="3" t="str">
        <f t="shared" si="69"/>
        <v>09:24</v>
      </c>
      <c r="G620" s="9"/>
      <c r="H620" s="15"/>
      <c r="I620" s="15"/>
      <c r="M620" s="13">
        <v>2.9166666666666667E-2</v>
      </c>
      <c r="N620" s="15">
        <v>1.1694444444444445</v>
      </c>
      <c r="O620" s="15">
        <v>2.6722222222222221</v>
      </c>
      <c r="P620" s="3" t="s">
        <v>18226</v>
      </c>
      <c r="Q620" s="3" t="str">
        <f t="shared" si="70"/>
        <v>09.24</v>
      </c>
      <c r="AF620" s="15">
        <f t="shared" si="71"/>
        <v>0.94087199459876547</v>
      </c>
      <c r="AK620" s="15">
        <f t="shared" si="72"/>
        <v>0.9418055864197532</v>
      </c>
      <c r="AT620" s="3" t="s">
        <v>8577</v>
      </c>
      <c r="AY620" s="3" t="s">
        <v>1259</v>
      </c>
    </row>
    <row r="621" spans="1:51" x14ac:dyDescent="0.2">
      <c r="A621" s="9">
        <v>6.9444444444444448E-2</v>
      </c>
      <c r="B621" s="13">
        <f t="shared" si="68"/>
        <v>3.5725277777777779E-2</v>
      </c>
      <c r="C621" s="15">
        <v>1.1680555555555556</v>
      </c>
      <c r="D621" s="15">
        <v>2.7506944444444446</v>
      </c>
      <c r="E621" s="3" t="s">
        <v>18227</v>
      </c>
      <c r="F621" s="3" t="str">
        <f t="shared" si="69"/>
        <v>09:24</v>
      </c>
      <c r="G621" s="9"/>
      <c r="H621" s="15"/>
      <c r="I621" s="15"/>
      <c r="M621" s="13">
        <v>3.1944444444444442E-2</v>
      </c>
      <c r="N621" s="15">
        <v>1.1694444444444445</v>
      </c>
      <c r="O621" s="15">
        <v>2.6722222222222221</v>
      </c>
      <c r="P621" s="3" t="s">
        <v>18228</v>
      </c>
      <c r="Q621" s="3" t="str">
        <f t="shared" si="70"/>
        <v>09.24</v>
      </c>
      <c r="AF621" s="15">
        <f t="shared" si="71"/>
        <v>0.94087037229938275</v>
      </c>
      <c r="AK621" s="15">
        <f t="shared" si="72"/>
        <v>0.9418055864197532</v>
      </c>
      <c r="AT621" s="3" t="s">
        <v>1073</v>
      </c>
      <c r="AY621" s="3" t="s">
        <v>965</v>
      </c>
    </row>
    <row r="622" spans="1:51" x14ac:dyDescent="0.2">
      <c r="A622" s="9">
        <v>6.5277777777777782E-2</v>
      </c>
      <c r="B622" s="13">
        <f t="shared" si="68"/>
        <v>3.3581761111111115E-2</v>
      </c>
      <c r="C622" s="15">
        <v>1.1680555555555556</v>
      </c>
      <c r="D622" s="15">
        <v>2.7506944444444446</v>
      </c>
      <c r="E622" s="3" t="s">
        <v>18229</v>
      </c>
      <c r="F622" s="3" t="str">
        <f t="shared" si="69"/>
        <v>09:24</v>
      </c>
      <c r="G622" s="9"/>
      <c r="H622" s="15"/>
      <c r="I622" s="15"/>
      <c r="M622" s="13">
        <v>3.5416666666666666E-2</v>
      </c>
      <c r="N622" s="15">
        <v>1.1694444444444445</v>
      </c>
      <c r="O622" s="15">
        <v>2.6715277777777779</v>
      </c>
      <c r="P622" s="3" t="s">
        <v>18230</v>
      </c>
      <c r="Q622" s="3" t="str">
        <f t="shared" si="70"/>
        <v>09.24</v>
      </c>
      <c r="AF622" s="15">
        <f t="shared" si="71"/>
        <v>0.94087037229938275</v>
      </c>
      <c r="AK622" s="15">
        <f t="shared" si="72"/>
        <v>0.9418039621913582</v>
      </c>
      <c r="AT622" s="3" t="s">
        <v>759</v>
      </c>
      <c r="AY622" s="3" t="s">
        <v>2746</v>
      </c>
    </row>
    <row r="623" spans="1:51" x14ac:dyDescent="0.2">
      <c r="A623" s="9">
        <v>6.805555555555555E-2</v>
      </c>
      <c r="B623" s="13">
        <f t="shared" si="68"/>
        <v>3.5010772222222222E-2</v>
      </c>
      <c r="C623" s="15">
        <v>1.1680555555555556</v>
      </c>
      <c r="D623" s="15">
        <v>2.7506944444444446</v>
      </c>
      <c r="E623" s="3" t="s">
        <v>18231</v>
      </c>
      <c r="F623" s="3" t="str">
        <f t="shared" si="69"/>
        <v>09:24</v>
      </c>
      <c r="G623" s="9"/>
      <c r="H623" s="15"/>
      <c r="I623" s="15"/>
      <c r="M623" s="13">
        <v>3.6111111111111108E-2</v>
      </c>
      <c r="N623" s="15">
        <v>1.1694444444444445</v>
      </c>
      <c r="O623" s="15">
        <v>2.6715277777777779</v>
      </c>
      <c r="P623" s="3" t="s">
        <v>18232</v>
      </c>
      <c r="Q623" s="3" t="str">
        <f t="shared" si="70"/>
        <v>09.24</v>
      </c>
      <c r="AF623" s="15">
        <f t="shared" si="71"/>
        <v>0.94087037229938275</v>
      </c>
      <c r="AK623" s="15">
        <f t="shared" si="72"/>
        <v>0.9418039621913582</v>
      </c>
      <c r="AT623" s="3" t="s">
        <v>2651</v>
      </c>
      <c r="AY623" s="3" t="s">
        <v>2759</v>
      </c>
    </row>
    <row r="624" spans="1:51" x14ac:dyDescent="0.2">
      <c r="A624" s="9">
        <v>7.3611111111111113E-2</v>
      </c>
      <c r="B624" s="13">
        <f t="shared" si="68"/>
        <v>3.7868794444444444E-2</v>
      </c>
      <c r="C624" s="15">
        <v>1.1680555555555556</v>
      </c>
      <c r="D624" s="15">
        <v>2.7506944444444446</v>
      </c>
      <c r="E624" s="3" t="s">
        <v>18233</v>
      </c>
      <c r="F624" s="3" t="str">
        <f t="shared" si="69"/>
        <v>09:24</v>
      </c>
      <c r="H624" s="15"/>
      <c r="I624" s="15"/>
      <c r="M624" s="13">
        <v>4.3055555555555555E-2</v>
      </c>
      <c r="N624" s="15">
        <v>1.1694444444444445</v>
      </c>
      <c r="O624" s="15">
        <v>2.6708333333333334</v>
      </c>
      <c r="P624" s="3" t="s">
        <v>18234</v>
      </c>
      <c r="Q624" s="3" t="str">
        <f t="shared" si="70"/>
        <v>09.24</v>
      </c>
      <c r="AF624" s="15">
        <f t="shared" si="71"/>
        <v>0.94087037229938275</v>
      </c>
      <c r="AK624" s="15">
        <f t="shared" si="72"/>
        <v>0.94180233796296309</v>
      </c>
      <c r="AT624" s="3" t="s">
        <v>8577</v>
      </c>
      <c r="AY624" s="3" t="s">
        <v>1134</v>
      </c>
    </row>
    <row r="625" spans="1:51" x14ac:dyDescent="0.2">
      <c r="A625" s="9">
        <v>8.1250000000000003E-2</v>
      </c>
      <c r="B625" s="13">
        <f t="shared" si="68"/>
        <v>4.1798575000000004E-2</v>
      </c>
      <c r="C625" s="15">
        <v>1.1680555555555556</v>
      </c>
      <c r="D625" s="15">
        <v>2.75</v>
      </c>
      <c r="E625" s="3" t="s">
        <v>18235</v>
      </c>
      <c r="F625" s="3" t="str">
        <f t="shared" si="69"/>
        <v>09:24</v>
      </c>
      <c r="H625" s="15"/>
      <c r="I625" s="15"/>
      <c r="M625" s="13">
        <v>4.7222222222222221E-2</v>
      </c>
      <c r="N625" s="15">
        <v>1.1694444444444445</v>
      </c>
      <c r="O625" s="15">
        <v>2.6708333333333334</v>
      </c>
      <c r="P625" s="3" t="s">
        <v>18236</v>
      </c>
      <c r="Q625" s="3" t="str">
        <f t="shared" si="70"/>
        <v>09.24</v>
      </c>
      <c r="AF625" s="15">
        <f t="shared" si="71"/>
        <v>0.94086875000000003</v>
      </c>
      <c r="AK625" s="15">
        <f t="shared" si="72"/>
        <v>0.94180233796296309</v>
      </c>
      <c r="AT625" s="3" t="s">
        <v>8891</v>
      </c>
      <c r="AY625" s="3" t="s">
        <v>1083</v>
      </c>
    </row>
    <row r="626" spans="1:51" x14ac:dyDescent="0.2">
      <c r="A626" s="9">
        <v>7.9166666666666663E-2</v>
      </c>
      <c r="B626" s="13">
        <f t="shared" si="68"/>
        <v>4.0726816666666665E-2</v>
      </c>
      <c r="C626" s="15">
        <v>1.1680555555555556</v>
      </c>
      <c r="D626" s="15">
        <v>2.75</v>
      </c>
      <c r="E626" s="3" t="s">
        <v>18237</v>
      </c>
      <c r="F626" s="3" t="str">
        <f t="shared" si="69"/>
        <v>09:24</v>
      </c>
      <c r="H626" s="15"/>
      <c r="I626" s="15"/>
      <c r="M626" s="13">
        <v>5.6250000000000001E-2</v>
      </c>
      <c r="N626" s="15">
        <v>1.1694444444444445</v>
      </c>
      <c r="O626" s="15">
        <v>2.6701388888888888</v>
      </c>
      <c r="P626" s="3" t="s">
        <v>18238</v>
      </c>
      <c r="Q626" s="3" t="str">
        <f t="shared" si="70"/>
        <v>09.24</v>
      </c>
      <c r="AF626" s="15">
        <f t="shared" si="71"/>
        <v>0.94086875000000003</v>
      </c>
      <c r="AK626" s="15">
        <f t="shared" si="72"/>
        <v>0.94180071373456808</v>
      </c>
      <c r="AT626" s="3" t="s">
        <v>9123</v>
      </c>
      <c r="AY626" s="3" t="s">
        <v>1352</v>
      </c>
    </row>
    <row r="627" spans="1:51" x14ac:dyDescent="0.2">
      <c r="A627" s="9">
        <v>7.4999999999999997E-2</v>
      </c>
      <c r="B627" s="13">
        <f t="shared" si="68"/>
        <v>3.8583300000000001E-2</v>
      </c>
      <c r="C627" s="15">
        <v>1.1680555555555556</v>
      </c>
      <c r="D627" s="15">
        <v>2.75</v>
      </c>
      <c r="E627" s="3" t="s">
        <v>18239</v>
      </c>
      <c r="F627" s="3" t="str">
        <f t="shared" si="69"/>
        <v>09:24</v>
      </c>
      <c r="H627" s="15"/>
      <c r="I627" s="15"/>
      <c r="M627" s="13">
        <v>6.3888888888888884E-2</v>
      </c>
      <c r="N627" s="15">
        <v>1.1694444444444445</v>
      </c>
      <c r="O627" s="15">
        <v>2.6694444444444443</v>
      </c>
      <c r="P627" s="3" t="s">
        <v>18240</v>
      </c>
      <c r="Q627" s="3" t="str">
        <f t="shared" si="70"/>
        <v>09.24</v>
      </c>
      <c r="AF627" s="15">
        <f t="shared" si="71"/>
        <v>0.94086875000000003</v>
      </c>
      <c r="AK627" s="15">
        <f t="shared" si="72"/>
        <v>0.94179908950617297</v>
      </c>
      <c r="AT627" s="3" t="s">
        <v>8757</v>
      </c>
      <c r="AY627" s="3" t="s">
        <v>14885</v>
      </c>
    </row>
    <row r="628" spans="1:51" x14ac:dyDescent="0.2">
      <c r="A628" s="9">
        <v>7.9166666666666663E-2</v>
      </c>
      <c r="B628" s="13">
        <f t="shared" si="68"/>
        <v>4.0726816666666665E-2</v>
      </c>
      <c r="C628" s="15">
        <v>1.1680555555555556</v>
      </c>
      <c r="D628" s="15">
        <v>2.75</v>
      </c>
      <c r="E628" s="3" t="s">
        <v>18241</v>
      </c>
      <c r="F628" s="3" t="str">
        <f t="shared" si="69"/>
        <v>09:24</v>
      </c>
      <c r="H628" s="15"/>
      <c r="I628" s="15"/>
      <c r="M628" s="13">
        <v>6.3888888888888884E-2</v>
      </c>
      <c r="N628" s="15">
        <v>1.1694444444444445</v>
      </c>
      <c r="O628" s="15">
        <v>2.6694444444444443</v>
      </c>
      <c r="P628" s="3" t="s">
        <v>18242</v>
      </c>
      <c r="Q628" s="3" t="str">
        <f t="shared" si="70"/>
        <v>09.24</v>
      </c>
      <c r="AF628" s="15">
        <f t="shared" si="71"/>
        <v>0.94086875000000003</v>
      </c>
      <c r="AK628" s="15">
        <f t="shared" si="72"/>
        <v>0.94179908950617297</v>
      </c>
      <c r="AT628" s="3" t="s">
        <v>9123</v>
      </c>
      <c r="AY628" s="3" t="s">
        <v>14885</v>
      </c>
    </row>
    <row r="629" spans="1:51" x14ac:dyDescent="0.2">
      <c r="A629" s="9">
        <v>8.1250000000000003E-2</v>
      </c>
      <c r="B629" s="13">
        <f t="shared" si="68"/>
        <v>4.1798575000000004E-2</v>
      </c>
      <c r="C629" s="15">
        <v>1.1680555555555556</v>
      </c>
      <c r="D629" s="15">
        <v>2.75</v>
      </c>
      <c r="E629" s="3" t="s">
        <v>18243</v>
      </c>
      <c r="F629" s="3" t="str">
        <f t="shared" si="69"/>
        <v>09:24</v>
      </c>
      <c r="H629" s="15"/>
      <c r="I629" s="15"/>
      <c r="M629" s="13">
        <v>6.0416666666666667E-2</v>
      </c>
      <c r="N629" s="15">
        <v>1.1694444444444445</v>
      </c>
      <c r="O629" s="15">
        <v>2.6694444444444443</v>
      </c>
      <c r="P629" s="3" t="s">
        <v>18244</v>
      </c>
      <c r="Q629" s="3" t="str">
        <f t="shared" si="70"/>
        <v>09.24</v>
      </c>
      <c r="AF629" s="15">
        <f t="shared" si="71"/>
        <v>0.94086875000000003</v>
      </c>
      <c r="AK629" s="15">
        <f t="shared" si="72"/>
        <v>0.94179908950617297</v>
      </c>
      <c r="AT629" s="3" t="s">
        <v>8891</v>
      </c>
      <c r="AY629" s="3" t="s">
        <v>15148</v>
      </c>
    </row>
    <row r="630" spans="1:51" x14ac:dyDescent="0.2">
      <c r="A630" s="9">
        <v>8.4722222222222227E-2</v>
      </c>
      <c r="B630" s="13">
        <f t="shared" si="68"/>
        <v>4.3584838888888894E-2</v>
      </c>
      <c r="C630" s="15">
        <v>1.1680555555555556</v>
      </c>
      <c r="D630" s="15">
        <v>2.75</v>
      </c>
      <c r="E630" s="3" t="s">
        <v>18245</v>
      </c>
      <c r="F630" s="3" t="str">
        <f t="shared" si="69"/>
        <v>09:24</v>
      </c>
      <c r="H630" s="15"/>
      <c r="I630" s="15"/>
      <c r="M630" s="13">
        <v>5.7638888888888892E-2</v>
      </c>
      <c r="N630" s="15">
        <v>1.1694444444444445</v>
      </c>
      <c r="O630" s="15">
        <v>2.6687500000000002</v>
      </c>
      <c r="P630" s="3" t="s">
        <v>18246</v>
      </c>
      <c r="Q630" s="3" t="str">
        <f t="shared" si="70"/>
        <v>09.24</v>
      </c>
      <c r="AF630" s="15">
        <f t="shared" si="71"/>
        <v>0.94086875000000003</v>
      </c>
      <c r="AK630" s="15">
        <f t="shared" si="72"/>
        <v>0.94179746527777797</v>
      </c>
      <c r="AT630" s="3" t="s">
        <v>1730</v>
      </c>
      <c r="AY630" s="3" t="s">
        <v>11133</v>
      </c>
    </row>
    <row r="631" spans="1:51" x14ac:dyDescent="0.2">
      <c r="A631" s="9">
        <v>0.11319444444444444</v>
      </c>
      <c r="B631" s="13">
        <f t="shared" si="68"/>
        <v>5.8232202777777776E-2</v>
      </c>
      <c r="C631" s="15">
        <v>1.1680555555555556</v>
      </c>
      <c r="D631" s="15">
        <v>2.75</v>
      </c>
      <c r="E631" s="3" t="s">
        <v>18247</v>
      </c>
      <c r="F631" s="3" t="str">
        <f t="shared" si="69"/>
        <v>09:24</v>
      </c>
      <c r="G631" s="9"/>
      <c r="H631" s="15"/>
      <c r="I631" s="15"/>
      <c r="M631" s="13">
        <v>4.5138888888888888E-2</v>
      </c>
      <c r="N631" s="15">
        <v>1.1694444444444445</v>
      </c>
      <c r="O631" s="15">
        <v>2.6680555555555556</v>
      </c>
      <c r="P631" s="3" t="s">
        <v>18248</v>
      </c>
      <c r="Q631" s="3" t="str">
        <f t="shared" si="70"/>
        <v>09.24</v>
      </c>
      <c r="AF631" s="15">
        <f t="shared" si="71"/>
        <v>0.94086875000000003</v>
      </c>
      <c r="AK631" s="15">
        <f t="shared" si="72"/>
        <v>0.94179584104938285</v>
      </c>
      <c r="AT631" s="3" t="s">
        <v>1097</v>
      </c>
      <c r="AY631" s="3" t="s">
        <v>1089</v>
      </c>
    </row>
    <row r="632" spans="1:51" x14ac:dyDescent="0.2">
      <c r="A632" s="9">
        <v>0.11874999999999999</v>
      </c>
      <c r="B632" s="13">
        <f t="shared" si="68"/>
        <v>6.1090224999999998E-2</v>
      </c>
      <c r="C632" s="15">
        <v>1.1680555555555556</v>
      </c>
      <c r="D632" s="15">
        <v>2.75</v>
      </c>
      <c r="E632" s="3" t="s">
        <v>18249</v>
      </c>
      <c r="F632" s="3" t="str">
        <f t="shared" si="69"/>
        <v>09:24</v>
      </c>
      <c r="G632" s="9"/>
      <c r="H632" s="15"/>
      <c r="I632" s="15"/>
      <c r="M632" s="13">
        <v>4.8611111111111112E-2</v>
      </c>
      <c r="N632" s="15">
        <v>1.1694444444444445</v>
      </c>
      <c r="O632" s="15">
        <v>2.6673611111111111</v>
      </c>
      <c r="P632" s="3" t="s">
        <v>18250</v>
      </c>
      <c r="Q632" s="3" t="str">
        <f t="shared" si="70"/>
        <v>09.24</v>
      </c>
      <c r="AF632" s="15">
        <f t="shared" si="71"/>
        <v>0.94086875000000003</v>
      </c>
      <c r="AK632" s="15">
        <f t="shared" si="72"/>
        <v>0.94179421682098774</v>
      </c>
      <c r="AT632" s="3" t="s">
        <v>1127</v>
      </c>
      <c r="AY632" s="3" t="s">
        <v>10606</v>
      </c>
    </row>
    <row r="633" spans="1:51" x14ac:dyDescent="0.2">
      <c r="A633" s="9">
        <v>0.11874999999999999</v>
      </c>
      <c r="B633" s="13">
        <f t="shared" si="68"/>
        <v>6.1090224999999998E-2</v>
      </c>
      <c r="C633" s="15">
        <v>1.16875</v>
      </c>
      <c r="D633" s="15">
        <v>2.75</v>
      </c>
      <c r="E633" s="3" t="s">
        <v>18251</v>
      </c>
      <c r="F633" s="3" t="str">
        <f t="shared" si="69"/>
        <v>09:24</v>
      </c>
      <c r="G633" s="9"/>
      <c r="H633" s="15"/>
      <c r="I633" s="15"/>
      <c r="M633" s="13">
        <v>5.0694444444444445E-2</v>
      </c>
      <c r="N633" s="15">
        <v>1.1694444444444445</v>
      </c>
      <c r="O633" s="15">
        <v>2.6666666666666665</v>
      </c>
      <c r="P633" s="3" t="s">
        <v>18252</v>
      </c>
      <c r="Q633" s="3" t="str">
        <f t="shared" si="70"/>
        <v>09.24</v>
      </c>
      <c r="AF633" s="15">
        <f t="shared" si="71"/>
        <v>0.94142812500000006</v>
      </c>
      <c r="AK633" s="15">
        <f t="shared" si="72"/>
        <v>0.94179259259259274</v>
      </c>
      <c r="AT633" s="3" t="s">
        <v>1127</v>
      </c>
      <c r="AY633" s="3" t="s">
        <v>10733</v>
      </c>
    </row>
    <row r="634" spans="1:51" x14ac:dyDescent="0.2">
      <c r="A634" s="3">
        <v>0.125</v>
      </c>
      <c r="B634" s="13">
        <f t="shared" si="68"/>
        <v>6.4305500000000002E-2</v>
      </c>
      <c r="C634" s="15">
        <v>1.16875</v>
      </c>
      <c r="D634" s="15">
        <v>2.75</v>
      </c>
      <c r="E634" s="3" t="s">
        <v>18253</v>
      </c>
      <c r="F634" s="3" t="str">
        <f t="shared" si="69"/>
        <v>09:24</v>
      </c>
      <c r="G634" s="9"/>
      <c r="H634" s="15"/>
      <c r="I634" s="15"/>
      <c r="M634" s="13">
        <v>0.05</v>
      </c>
      <c r="N634" s="15">
        <v>1.1694444444444445</v>
      </c>
      <c r="O634" s="15">
        <v>2.6666666666666665</v>
      </c>
      <c r="P634" s="3" t="s">
        <v>18254</v>
      </c>
      <c r="Q634" s="3" t="str">
        <f t="shared" si="70"/>
        <v>09.24</v>
      </c>
      <c r="AF634" s="15">
        <f t="shared" si="71"/>
        <v>0.94142812500000006</v>
      </c>
      <c r="AK634" s="15">
        <f t="shared" si="72"/>
        <v>0.94179259259259274</v>
      </c>
      <c r="AT634" s="3" t="s">
        <v>11191</v>
      </c>
      <c r="AY634" s="3" t="s">
        <v>765</v>
      </c>
    </row>
    <row r="635" spans="1:51" x14ac:dyDescent="0.2">
      <c r="A635" s="3">
        <v>0.1361111111111111</v>
      </c>
      <c r="B635" s="13">
        <f t="shared" si="68"/>
        <v>7.0021544444444445E-2</v>
      </c>
      <c r="C635" s="15">
        <v>1.16875</v>
      </c>
      <c r="D635" s="15">
        <v>2.75</v>
      </c>
      <c r="E635" s="3" t="s">
        <v>18255</v>
      </c>
      <c r="F635" s="3" t="str">
        <f t="shared" si="69"/>
        <v>09:24</v>
      </c>
      <c r="G635" s="9"/>
      <c r="H635" s="15"/>
      <c r="I635" s="15"/>
      <c r="M635" s="13">
        <v>0.05</v>
      </c>
      <c r="N635" s="15">
        <v>1.1694444444444445</v>
      </c>
      <c r="O635" s="15">
        <v>2.6666666666666665</v>
      </c>
      <c r="P635" s="3" t="s">
        <v>18256</v>
      </c>
      <c r="Q635" s="3" t="str">
        <f t="shared" si="70"/>
        <v>09.24</v>
      </c>
      <c r="AF635" s="15">
        <f t="shared" si="71"/>
        <v>0.94142812500000006</v>
      </c>
      <c r="AK635" s="15">
        <f t="shared" si="72"/>
        <v>0.94179259259259274</v>
      </c>
      <c r="AT635" s="3" t="s">
        <v>14825</v>
      </c>
      <c r="AY635" s="3" t="s">
        <v>765</v>
      </c>
    </row>
    <row r="636" spans="1:51" x14ac:dyDescent="0.2">
      <c r="A636" s="3">
        <v>0.14027777777777778</v>
      </c>
      <c r="B636" s="13">
        <f t="shared" si="68"/>
        <v>7.2165061111111109E-2</v>
      </c>
      <c r="C636" s="15">
        <v>1.16875</v>
      </c>
      <c r="D636" s="15">
        <v>2.7145833333333331</v>
      </c>
      <c r="E636" s="3" t="s">
        <v>18257</v>
      </c>
      <c r="F636" s="3" t="str">
        <f t="shared" si="69"/>
        <v>09:24</v>
      </c>
      <c r="G636" s="9"/>
      <c r="H636" s="15"/>
      <c r="I636" s="15"/>
      <c r="M636" s="13">
        <v>4.5138888888888888E-2</v>
      </c>
      <c r="N636" s="15">
        <v>1.1694444444444445</v>
      </c>
      <c r="O636" s="15">
        <v>2.6666666666666665</v>
      </c>
      <c r="P636" s="3" t="s">
        <v>18258</v>
      </c>
      <c r="Q636" s="3" t="str">
        <f t="shared" si="70"/>
        <v>09.24</v>
      </c>
      <c r="AF636" s="15">
        <f t="shared" si="71"/>
        <v>0.94134533854166669</v>
      </c>
      <c r="AK636" s="15">
        <f t="shared" si="72"/>
        <v>0.94179259259259274</v>
      </c>
      <c r="AT636" s="3" t="s">
        <v>15019</v>
      </c>
      <c r="AY636" s="3" t="s">
        <v>1089</v>
      </c>
    </row>
    <row r="637" spans="1:51" x14ac:dyDescent="0.2">
      <c r="A637" s="3">
        <v>0.13194444444444445</v>
      </c>
      <c r="B637" s="13">
        <f t="shared" si="68"/>
        <v>6.787802777777778E-2</v>
      </c>
      <c r="C637" s="15">
        <v>1.16875</v>
      </c>
      <c r="D637" s="15">
        <v>2.7145833333333331</v>
      </c>
      <c r="E637" s="3" t="s">
        <v>18259</v>
      </c>
      <c r="F637" s="3" t="str">
        <f t="shared" si="69"/>
        <v>09:24</v>
      </c>
      <c r="G637" s="9"/>
      <c r="H637" s="15"/>
      <c r="I637" s="15"/>
      <c r="M637" s="13">
        <v>5.1388888888888887E-2</v>
      </c>
      <c r="N637" s="15">
        <v>1.1694444444444445</v>
      </c>
      <c r="O637" s="15">
        <v>2.6666666666666665</v>
      </c>
      <c r="P637" s="3" t="s">
        <v>18260</v>
      </c>
      <c r="Q637" s="3" t="str">
        <f t="shared" si="70"/>
        <v>09.24</v>
      </c>
      <c r="AF637" s="15">
        <f t="shared" si="71"/>
        <v>0.94134533854166669</v>
      </c>
      <c r="AK637" s="15">
        <f t="shared" si="72"/>
        <v>0.94179259259259274</v>
      </c>
      <c r="AT637" s="3" t="s">
        <v>10951</v>
      </c>
      <c r="AY637" s="3" t="s">
        <v>1093</v>
      </c>
    </row>
    <row r="638" spans="1:51" x14ac:dyDescent="0.2">
      <c r="A638" s="3">
        <v>0.125</v>
      </c>
      <c r="B638" s="13">
        <f t="shared" si="68"/>
        <v>6.4305500000000002E-2</v>
      </c>
      <c r="C638" s="15">
        <v>1.16875</v>
      </c>
      <c r="D638" s="15">
        <v>2.7145833333333331</v>
      </c>
      <c r="E638" s="3" t="s">
        <v>18261</v>
      </c>
      <c r="F638" s="3" t="str">
        <f t="shared" si="69"/>
        <v>09:25</v>
      </c>
      <c r="G638" s="9"/>
      <c r="H638" s="15"/>
      <c r="I638" s="15"/>
      <c r="M638" s="13">
        <v>6.1111111111111109E-2</v>
      </c>
      <c r="N638" s="15">
        <v>1.1694444444444445</v>
      </c>
      <c r="O638" s="15">
        <v>2.6666666666666665</v>
      </c>
      <c r="P638" s="3" t="s">
        <v>18262</v>
      </c>
      <c r="Q638" s="3" t="str">
        <f t="shared" si="70"/>
        <v>09.24</v>
      </c>
      <c r="AF638" s="15">
        <f t="shared" si="71"/>
        <v>0.94134533854166669</v>
      </c>
      <c r="AK638" s="15">
        <f t="shared" si="72"/>
        <v>0.94179259259259274</v>
      </c>
      <c r="AT638" s="3" t="s">
        <v>14919</v>
      </c>
      <c r="AY638" s="3" t="s">
        <v>14871</v>
      </c>
    </row>
    <row r="639" spans="1:51" x14ac:dyDescent="0.2">
      <c r="A639" s="9">
        <v>0.11874999999999999</v>
      </c>
      <c r="B639" s="13">
        <f t="shared" si="68"/>
        <v>6.1090224999999998E-2</v>
      </c>
      <c r="C639" s="15">
        <v>1.16875</v>
      </c>
      <c r="D639" s="15">
        <v>2.713888888888889</v>
      </c>
      <c r="E639" s="3" t="s">
        <v>18263</v>
      </c>
      <c r="F639" s="3" t="str">
        <f t="shared" si="69"/>
        <v>09:25</v>
      </c>
      <c r="G639" s="9"/>
      <c r="H639" s="15"/>
      <c r="I639" s="15"/>
      <c r="M639" s="13">
        <v>6.3888888888888884E-2</v>
      </c>
      <c r="N639" s="15">
        <v>1.1694444444444445</v>
      </c>
      <c r="O639" s="15">
        <v>2.6666666666666665</v>
      </c>
      <c r="P639" s="3" t="s">
        <v>18264</v>
      </c>
      <c r="Q639" s="3" t="str">
        <f t="shared" si="70"/>
        <v>09.24</v>
      </c>
      <c r="AF639" s="15">
        <f t="shared" si="71"/>
        <v>0.94134371527777783</v>
      </c>
      <c r="AK639" s="15">
        <f t="shared" si="72"/>
        <v>0.94179259259259274</v>
      </c>
      <c r="AT639" s="3" t="s">
        <v>11191</v>
      </c>
      <c r="AY639" s="3" t="s">
        <v>15304</v>
      </c>
    </row>
    <row r="640" spans="1:51" x14ac:dyDescent="0.2">
      <c r="A640" s="3">
        <v>0.13055555555555556</v>
      </c>
      <c r="B640" s="13">
        <f t="shared" si="68"/>
        <v>6.716352222222223E-2</v>
      </c>
      <c r="C640" s="15">
        <v>1.16875</v>
      </c>
      <c r="D640" s="15">
        <v>2.713888888888889</v>
      </c>
      <c r="E640" s="3" t="s">
        <v>18265</v>
      </c>
      <c r="F640" s="3" t="str">
        <f t="shared" si="69"/>
        <v>09:25</v>
      </c>
      <c r="G640" s="9"/>
      <c r="H640" s="15"/>
      <c r="I640" s="15"/>
      <c r="M640" s="13">
        <v>7.5694444444444439E-2</v>
      </c>
      <c r="N640" s="15">
        <v>1.1694444444444445</v>
      </c>
      <c r="O640" s="15">
        <v>2.6666666666666665</v>
      </c>
      <c r="P640" s="3" t="s">
        <v>18266</v>
      </c>
      <c r="Q640" s="3" t="str">
        <f t="shared" si="70"/>
        <v>09.25</v>
      </c>
      <c r="AF640" s="15">
        <f t="shared" si="71"/>
        <v>0.94134371527777783</v>
      </c>
      <c r="AK640" s="15">
        <f t="shared" si="72"/>
        <v>0.94179259259259274</v>
      </c>
      <c r="AT640" s="3" t="s">
        <v>14885</v>
      </c>
      <c r="AY640" s="3" t="s">
        <v>8956</v>
      </c>
    </row>
    <row r="641" spans="1:51" x14ac:dyDescent="0.2">
      <c r="A641" s="3">
        <v>0.14166666666666666</v>
      </c>
      <c r="B641" s="13">
        <f t="shared" si="68"/>
        <v>7.2879566666666673E-2</v>
      </c>
      <c r="C641" s="15">
        <v>1.16875</v>
      </c>
      <c r="D641" s="15">
        <v>2.713888888888889</v>
      </c>
      <c r="E641" s="3" t="s">
        <v>18267</v>
      </c>
      <c r="F641" s="3" t="str">
        <f t="shared" si="69"/>
        <v>09:25</v>
      </c>
      <c r="G641" s="9"/>
      <c r="H641" s="15"/>
      <c r="I641" s="15"/>
      <c r="M641" s="13">
        <v>8.2638888888888887E-2</v>
      </c>
      <c r="N641" s="15">
        <v>1.1694444444444445</v>
      </c>
      <c r="O641" s="15">
        <v>2.6666666666666665</v>
      </c>
      <c r="P641" s="3" t="s">
        <v>18268</v>
      </c>
      <c r="Q641" s="3" t="str">
        <f t="shared" si="70"/>
        <v>09.25</v>
      </c>
      <c r="AF641" s="15">
        <f t="shared" si="71"/>
        <v>0.94134371527777783</v>
      </c>
      <c r="AK641" s="15">
        <f t="shared" si="72"/>
        <v>0.94179259259259274</v>
      </c>
      <c r="AT641" s="3" t="s">
        <v>15202</v>
      </c>
      <c r="AY641" s="3" t="s">
        <v>14997</v>
      </c>
    </row>
    <row r="642" spans="1:51" x14ac:dyDescent="0.2">
      <c r="A642" s="3">
        <v>0.13194444444444445</v>
      </c>
      <c r="B642" s="13">
        <f t="shared" si="68"/>
        <v>6.787802777777778E-2</v>
      </c>
      <c r="C642" s="15">
        <v>1.16875</v>
      </c>
      <c r="D642" s="15">
        <v>2.7131944444444445</v>
      </c>
      <c r="E642" s="3" t="s">
        <v>18269</v>
      </c>
      <c r="F642" s="3" t="str">
        <f t="shared" si="69"/>
        <v>09:25</v>
      </c>
      <c r="H642" s="15"/>
      <c r="I642" s="15"/>
      <c r="M642" s="13">
        <v>8.4027777777777785E-2</v>
      </c>
      <c r="N642" s="15">
        <v>1.1694444444444445</v>
      </c>
      <c r="O642" s="15">
        <v>2.6666666666666665</v>
      </c>
      <c r="P642" s="3" t="s">
        <v>18270</v>
      </c>
      <c r="Q642" s="3" t="str">
        <f t="shared" si="70"/>
        <v>09.25</v>
      </c>
      <c r="AF642" s="15">
        <f t="shared" si="71"/>
        <v>0.94134209201388896</v>
      </c>
      <c r="AK642" s="15">
        <f t="shared" si="72"/>
        <v>0.94179259259259274</v>
      </c>
      <c r="AT642" s="3" t="s">
        <v>10951</v>
      </c>
      <c r="AY642" s="3" t="s">
        <v>17340</v>
      </c>
    </row>
    <row r="643" spans="1:51" x14ac:dyDescent="0.2">
      <c r="A643" s="3">
        <v>0.12638888888888888</v>
      </c>
      <c r="B643" s="13">
        <f t="shared" si="68"/>
        <v>6.5020005555555552E-2</v>
      </c>
      <c r="C643" s="15">
        <v>1.16875</v>
      </c>
      <c r="D643" s="15">
        <v>2.7131944444444445</v>
      </c>
      <c r="E643" s="3" t="s">
        <v>18271</v>
      </c>
      <c r="F643" s="3" t="str">
        <f t="shared" si="69"/>
        <v>09:25</v>
      </c>
      <c r="G643" s="9"/>
      <c r="H643" s="15"/>
      <c r="I643" s="15"/>
      <c r="M643" s="13">
        <v>7.9861111111111105E-2</v>
      </c>
      <c r="N643" s="15">
        <v>1.1694444444444445</v>
      </c>
      <c r="O643" s="15">
        <v>2.6312500000000001</v>
      </c>
      <c r="P643" s="3" t="s">
        <v>18272</v>
      </c>
      <c r="Q643" s="3" t="str">
        <f t="shared" si="70"/>
        <v>09.25</v>
      </c>
      <c r="AF643" s="15">
        <f t="shared" si="71"/>
        <v>0.94134209201388896</v>
      </c>
      <c r="AK643" s="15">
        <f t="shared" si="72"/>
        <v>0.94170975694444459</v>
      </c>
      <c r="AT643" s="3" t="s">
        <v>15326</v>
      </c>
      <c r="AY643" s="3" t="s">
        <v>14843</v>
      </c>
    </row>
    <row r="644" spans="1:51" x14ac:dyDescent="0.2">
      <c r="A644" s="9">
        <v>0.11180555555555556</v>
      </c>
      <c r="B644" s="13">
        <f t="shared" ref="B644:B707" si="73">A644*0.514444</f>
        <v>5.7517697222222226E-2</v>
      </c>
      <c r="C644" s="15">
        <v>1.16875</v>
      </c>
      <c r="D644" s="15">
        <v>2.7131944444444445</v>
      </c>
      <c r="E644" s="3" t="s">
        <v>18273</v>
      </c>
      <c r="F644" s="3" t="str">
        <f t="shared" ref="F644:F707" si="74">LEFT(E644,5)</f>
        <v>09:25</v>
      </c>
      <c r="G644" s="9"/>
      <c r="H644" s="15"/>
      <c r="I644" s="15"/>
      <c r="M644" s="13">
        <v>7.5694444444444439E-2</v>
      </c>
      <c r="N644" s="15">
        <v>1.1694444444444445</v>
      </c>
      <c r="O644" s="15">
        <v>2.6305555555555555</v>
      </c>
      <c r="P644" s="3" t="s">
        <v>18274</v>
      </c>
      <c r="Q644" s="3" t="str">
        <f t="shared" ref="Q644:Q707" si="75">LEFT(P644,5)</f>
        <v>09.25</v>
      </c>
      <c r="AF644" s="15">
        <f t="shared" ref="AF644:AF707" si="76">0.8*C644+(D644*C644)/500</f>
        <v>0.94134209201388896</v>
      </c>
      <c r="AK644" s="15">
        <f t="shared" ref="AK644:AK707" si="77">0.8*N644+(O644*N644)/500</f>
        <v>0.94170813271604947</v>
      </c>
      <c r="AT644" s="3" t="s">
        <v>1127</v>
      </c>
      <c r="AY644" s="3" t="s">
        <v>8936</v>
      </c>
    </row>
    <row r="645" spans="1:51" x14ac:dyDescent="0.2">
      <c r="A645" s="9">
        <v>9.8611111111111108E-2</v>
      </c>
      <c r="B645" s="13">
        <f t="shared" si="73"/>
        <v>5.0729894444444444E-2</v>
      </c>
      <c r="C645" s="15">
        <v>1.16875</v>
      </c>
      <c r="D645" s="15">
        <v>2.7131944444444445</v>
      </c>
      <c r="E645" s="3" t="s">
        <v>18275</v>
      </c>
      <c r="F645" s="3" t="str">
        <f t="shared" si="74"/>
        <v>09:25</v>
      </c>
      <c r="G645" s="9"/>
      <c r="H645" s="15"/>
      <c r="I645" s="15"/>
      <c r="M645" s="13">
        <v>6.805555555555555E-2</v>
      </c>
      <c r="N645" s="15">
        <v>1.1694444444444445</v>
      </c>
      <c r="O645" s="15">
        <v>2.6305555555555555</v>
      </c>
      <c r="P645" s="3" t="s">
        <v>18276</v>
      </c>
      <c r="Q645" s="3" t="str">
        <f t="shared" si="75"/>
        <v>09.25</v>
      </c>
      <c r="AF645" s="15">
        <f t="shared" si="76"/>
        <v>0.94134209201388896</v>
      </c>
      <c r="AK645" s="15">
        <f t="shared" si="77"/>
        <v>0.94170813271604947</v>
      </c>
      <c r="AT645" s="3" t="s">
        <v>8940</v>
      </c>
      <c r="AY645" s="3" t="s">
        <v>15068</v>
      </c>
    </row>
    <row r="646" spans="1:51" x14ac:dyDescent="0.2">
      <c r="A646" s="3">
        <v>0.10555555555555556</v>
      </c>
      <c r="B646" s="13">
        <f t="shared" si="73"/>
        <v>5.4302422222222223E-2</v>
      </c>
      <c r="C646" s="15">
        <v>1.16875</v>
      </c>
      <c r="D646" s="15">
        <v>2.7131944444444445</v>
      </c>
      <c r="E646" s="3" t="s">
        <v>18277</v>
      </c>
      <c r="F646" s="3" t="str">
        <f t="shared" si="74"/>
        <v>09:25</v>
      </c>
      <c r="G646" s="9"/>
      <c r="H646" s="15"/>
      <c r="I646" s="15"/>
      <c r="M646" s="13">
        <v>6.458333333333334E-2</v>
      </c>
      <c r="N646" s="15">
        <v>1.1694444444444445</v>
      </c>
      <c r="O646" s="15">
        <v>2.629861111111111</v>
      </c>
      <c r="P646" s="3" t="s">
        <v>18278</v>
      </c>
      <c r="Q646" s="3" t="str">
        <f t="shared" si="75"/>
        <v>09.25</v>
      </c>
      <c r="AF646" s="15">
        <f t="shared" si="76"/>
        <v>0.94134209201388896</v>
      </c>
      <c r="AK646" s="15">
        <f t="shared" si="77"/>
        <v>0.94170650848765447</v>
      </c>
      <c r="AT646" s="3" t="s">
        <v>10603</v>
      </c>
      <c r="AY646" s="3" t="s">
        <v>15019</v>
      </c>
    </row>
    <row r="647" spans="1:51" x14ac:dyDescent="0.2">
      <c r="A647" s="3">
        <v>9.0972222222222218E-2</v>
      </c>
      <c r="B647" s="13">
        <f t="shared" si="73"/>
        <v>4.680011388888889E-2</v>
      </c>
      <c r="C647" s="15">
        <v>1.16875</v>
      </c>
      <c r="D647" s="15">
        <v>2.7131944444444445</v>
      </c>
      <c r="E647" s="3" t="s">
        <v>18279</v>
      </c>
      <c r="F647" s="3" t="str">
        <f t="shared" si="74"/>
        <v>09:25</v>
      </c>
      <c r="G647" s="9"/>
      <c r="H647" s="15"/>
      <c r="I647" s="15"/>
      <c r="M647" s="13">
        <v>7.6388888888888895E-2</v>
      </c>
      <c r="N647" s="15">
        <v>1.1694444444444445</v>
      </c>
      <c r="O647" s="15">
        <v>2.629861111111111</v>
      </c>
      <c r="P647" s="3" t="s">
        <v>18280</v>
      </c>
      <c r="Q647" s="3" t="str">
        <f t="shared" si="75"/>
        <v>09.25</v>
      </c>
      <c r="AF647" s="15">
        <f t="shared" si="76"/>
        <v>0.94134209201388896</v>
      </c>
      <c r="AK647" s="15">
        <f t="shared" si="77"/>
        <v>0.94170650848765447</v>
      </c>
      <c r="AT647" s="3" t="s">
        <v>1690</v>
      </c>
      <c r="AY647" s="3" t="s">
        <v>15828</v>
      </c>
    </row>
    <row r="648" spans="1:51" x14ac:dyDescent="0.2">
      <c r="A648" s="3">
        <v>9.6527777777777782E-2</v>
      </c>
      <c r="B648" s="13">
        <f t="shared" si="73"/>
        <v>4.9658136111111112E-2</v>
      </c>
      <c r="C648" s="15">
        <v>1.16875</v>
      </c>
      <c r="D648" s="15">
        <v>2.7131944444444445</v>
      </c>
      <c r="E648" s="3" t="s">
        <v>18281</v>
      </c>
      <c r="F648" s="3" t="str">
        <f t="shared" si="74"/>
        <v>09:25</v>
      </c>
      <c r="G648" s="9"/>
      <c r="H648" s="15"/>
      <c r="I648" s="15"/>
      <c r="M648" s="13">
        <v>7.4305555555555555E-2</v>
      </c>
      <c r="N648" s="15">
        <v>1.1694444444444445</v>
      </c>
      <c r="O648" s="15">
        <v>2.629861111111111</v>
      </c>
      <c r="P648" s="3" t="s">
        <v>18282</v>
      </c>
      <c r="Q648" s="3" t="str">
        <f t="shared" si="75"/>
        <v>09.25</v>
      </c>
      <c r="AF648" s="15">
        <f t="shared" si="76"/>
        <v>0.94134209201388896</v>
      </c>
      <c r="AK648" s="15">
        <f t="shared" si="77"/>
        <v>0.94170650848765447</v>
      </c>
      <c r="AT648" s="3" t="s">
        <v>1083</v>
      </c>
      <c r="AY648" s="3" t="s">
        <v>16108</v>
      </c>
    </row>
    <row r="649" spans="1:51" x14ac:dyDescent="0.2">
      <c r="A649" s="9">
        <v>9.3055555555555558E-2</v>
      </c>
      <c r="B649" s="13">
        <f t="shared" si="73"/>
        <v>4.7871872222222223E-2</v>
      </c>
      <c r="C649" s="15">
        <v>1.16875</v>
      </c>
      <c r="D649" s="15">
        <v>2.7131944444444445</v>
      </c>
      <c r="E649" s="3" t="s">
        <v>18283</v>
      </c>
      <c r="F649" s="3" t="str">
        <f t="shared" si="74"/>
        <v>09:25</v>
      </c>
      <c r="G649" s="9"/>
      <c r="H649" s="15"/>
      <c r="I649" s="15"/>
      <c r="M649" s="13">
        <v>6.8750000000000006E-2</v>
      </c>
      <c r="N649" s="15">
        <v>1.1694444444444445</v>
      </c>
      <c r="O649" s="15">
        <v>2.629861111111111</v>
      </c>
      <c r="P649" s="3" t="s">
        <v>18284</v>
      </c>
      <c r="Q649" s="3" t="str">
        <f t="shared" si="75"/>
        <v>09.25</v>
      </c>
      <c r="AF649" s="15">
        <f t="shared" si="76"/>
        <v>0.94134209201388896</v>
      </c>
      <c r="AK649" s="15">
        <f t="shared" si="77"/>
        <v>0.94170650848765447</v>
      </c>
      <c r="AT649" s="3" t="s">
        <v>1096</v>
      </c>
      <c r="AY649" s="3" t="s">
        <v>8888</v>
      </c>
    </row>
    <row r="650" spans="1:51" x14ac:dyDescent="0.2">
      <c r="A650" s="9">
        <v>0.12430555555555556</v>
      </c>
      <c r="B650" s="13">
        <f t="shared" si="73"/>
        <v>6.3948247222222226E-2</v>
      </c>
      <c r="C650" s="15">
        <v>1.16875</v>
      </c>
      <c r="D650" s="15">
        <v>2.7131944444444445</v>
      </c>
      <c r="E650" s="3" t="s">
        <v>18285</v>
      </c>
      <c r="F650" s="3" t="str">
        <f t="shared" si="74"/>
        <v>09:25</v>
      </c>
      <c r="G650" s="9"/>
      <c r="H650" s="15"/>
      <c r="I650" s="15"/>
      <c r="M650" s="13">
        <v>6.5277777777777782E-2</v>
      </c>
      <c r="N650" s="15">
        <v>1.1694444444444445</v>
      </c>
      <c r="O650" s="15">
        <v>2.629861111111111</v>
      </c>
      <c r="P650" s="3" t="s">
        <v>18286</v>
      </c>
      <c r="Q650" s="3" t="str">
        <f t="shared" si="75"/>
        <v>09.25</v>
      </c>
      <c r="AF650" s="15">
        <f t="shared" si="76"/>
        <v>0.94134209201388896</v>
      </c>
      <c r="AK650" s="15">
        <f t="shared" si="77"/>
        <v>0.94170650848765447</v>
      </c>
      <c r="AT650" s="3" t="s">
        <v>14919</v>
      </c>
      <c r="AY650" s="3" t="s">
        <v>15202</v>
      </c>
    </row>
    <row r="651" spans="1:51" x14ac:dyDescent="0.2">
      <c r="A651" s="3">
        <v>0.13194444444444445</v>
      </c>
      <c r="B651" s="13">
        <f t="shared" si="73"/>
        <v>6.787802777777778E-2</v>
      </c>
      <c r="C651" s="15">
        <v>1.16875</v>
      </c>
      <c r="D651" s="15">
        <v>2.713888888888889</v>
      </c>
      <c r="E651" s="3" t="s">
        <v>18287</v>
      </c>
      <c r="F651" s="3" t="str">
        <f t="shared" si="74"/>
        <v>09:25</v>
      </c>
      <c r="G651" s="9"/>
      <c r="H651" s="15"/>
      <c r="I651" s="15"/>
      <c r="M651" s="13">
        <v>5.6250000000000001E-2</v>
      </c>
      <c r="N651" s="15">
        <v>1.1694444444444445</v>
      </c>
      <c r="O651" s="15">
        <v>2.629861111111111</v>
      </c>
      <c r="P651" s="3" t="s">
        <v>18288</v>
      </c>
      <c r="Q651" s="3" t="str">
        <f t="shared" si="75"/>
        <v>09.25</v>
      </c>
      <c r="AF651" s="15">
        <f t="shared" si="76"/>
        <v>0.94134371527777783</v>
      </c>
      <c r="AK651" s="15">
        <f t="shared" si="77"/>
        <v>0.94170650848765447</v>
      </c>
      <c r="AT651" s="3" t="s">
        <v>10951</v>
      </c>
      <c r="AY651" s="3" t="s">
        <v>11230</v>
      </c>
    </row>
    <row r="652" spans="1:51" x14ac:dyDescent="0.2">
      <c r="A652" s="3">
        <v>0.15208333333333332</v>
      </c>
      <c r="B652" s="13">
        <f t="shared" si="73"/>
        <v>7.8238358333333327E-2</v>
      </c>
      <c r="C652" s="15">
        <v>1.16875</v>
      </c>
      <c r="D652" s="15">
        <v>2.713888888888889</v>
      </c>
      <c r="E652" s="3" t="s">
        <v>18289</v>
      </c>
      <c r="F652" s="3" t="str">
        <f t="shared" si="74"/>
        <v>09:25</v>
      </c>
      <c r="G652" s="9"/>
      <c r="H652" s="15"/>
      <c r="I652" s="15"/>
      <c r="M652" s="13">
        <v>5.347222222222222E-2</v>
      </c>
      <c r="N652" s="15">
        <v>1.1694444444444445</v>
      </c>
      <c r="O652" s="15">
        <v>2.629861111111111</v>
      </c>
      <c r="P652" s="3" t="s">
        <v>18290</v>
      </c>
      <c r="Q652" s="3" t="str">
        <f t="shared" si="75"/>
        <v>09.25</v>
      </c>
      <c r="AF652" s="15">
        <f t="shared" si="76"/>
        <v>0.94134371527777783</v>
      </c>
      <c r="AK652" s="15">
        <f t="shared" si="77"/>
        <v>0.94170650848765447</v>
      </c>
      <c r="AT652" s="3" t="s">
        <v>14828</v>
      </c>
      <c r="AY652" s="3" t="s">
        <v>11214</v>
      </c>
    </row>
    <row r="653" spans="1:51" x14ac:dyDescent="0.2">
      <c r="A653" s="9">
        <v>0.12986111111111112</v>
      </c>
      <c r="B653" s="13">
        <f t="shared" si="73"/>
        <v>6.6806269444444455E-2</v>
      </c>
      <c r="C653" s="15">
        <v>1.16875</v>
      </c>
      <c r="D653" s="15">
        <v>2.7145833333333331</v>
      </c>
      <c r="E653" s="3" t="s">
        <v>18291</v>
      </c>
      <c r="F653" s="3" t="str">
        <f t="shared" si="74"/>
        <v>09:25</v>
      </c>
      <c r="G653" s="9"/>
      <c r="H653" s="15"/>
      <c r="I653" s="15"/>
      <c r="M653" s="13">
        <v>5.5555555555555552E-2</v>
      </c>
      <c r="N653" s="15">
        <v>1.1694444444444445</v>
      </c>
      <c r="O653" s="15">
        <v>2.629861111111111</v>
      </c>
      <c r="P653" s="3" t="s">
        <v>18292</v>
      </c>
      <c r="Q653" s="3" t="str">
        <f t="shared" si="75"/>
        <v>09.25</v>
      </c>
      <c r="AF653" s="15">
        <f t="shared" si="76"/>
        <v>0.94134533854166669</v>
      </c>
      <c r="AK653" s="15">
        <f t="shared" si="77"/>
        <v>0.94170650848765447</v>
      </c>
      <c r="AT653" s="3" t="s">
        <v>14885</v>
      </c>
      <c r="AY653" s="3" t="s">
        <v>11136</v>
      </c>
    </row>
    <row r="654" spans="1:51" x14ac:dyDescent="0.2">
      <c r="A654" s="3">
        <v>0.14027777777777778</v>
      </c>
      <c r="B654" s="13">
        <f t="shared" si="73"/>
        <v>7.2165061111111109E-2</v>
      </c>
      <c r="C654" s="15">
        <v>1.16875</v>
      </c>
      <c r="D654" s="15">
        <v>2.7145833333333331</v>
      </c>
      <c r="E654" s="3" t="s">
        <v>18293</v>
      </c>
      <c r="F654" s="3" t="str">
        <f t="shared" si="74"/>
        <v>09:25</v>
      </c>
      <c r="G654" s="9"/>
      <c r="H654" s="15"/>
      <c r="I654" s="15"/>
      <c r="M654" s="13">
        <v>6.25E-2</v>
      </c>
      <c r="N654" s="15">
        <v>1.1694444444444445</v>
      </c>
      <c r="O654" s="15">
        <v>2.629861111111111</v>
      </c>
      <c r="P654" s="3" t="s">
        <v>18294</v>
      </c>
      <c r="Q654" s="3" t="str">
        <f t="shared" si="75"/>
        <v>09.25</v>
      </c>
      <c r="AF654" s="15">
        <f t="shared" si="76"/>
        <v>0.94134533854166669</v>
      </c>
      <c r="AK654" s="15">
        <f t="shared" si="77"/>
        <v>0.94170650848765447</v>
      </c>
      <c r="AT654" s="3" t="s">
        <v>15019</v>
      </c>
      <c r="AY654" s="3" t="s">
        <v>15430</v>
      </c>
    </row>
    <row r="655" spans="1:51" x14ac:dyDescent="0.2">
      <c r="A655" s="3">
        <v>0.13472222222222222</v>
      </c>
      <c r="B655" s="13">
        <f t="shared" si="73"/>
        <v>6.9307038888888881E-2</v>
      </c>
      <c r="C655" s="15">
        <v>1.16875</v>
      </c>
      <c r="D655" s="15">
        <v>2.7145833333333331</v>
      </c>
      <c r="E655" s="3" t="s">
        <v>18295</v>
      </c>
      <c r="F655" s="3" t="str">
        <f t="shared" si="74"/>
        <v>09:25</v>
      </c>
      <c r="G655" s="9"/>
      <c r="H655" s="15"/>
      <c r="I655" s="15"/>
      <c r="M655" s="13">
        <v>7.5694444444444439E-2</v>
      </c>
      <c r="N655" s="15">
        <v>1.1694444444444445</v>
      </c>
      <c r="O655" s="15">
        <v>2.629861111111111</v>
      </c>
      <c r="P655" s="3" t="s">
        <v>18296</v>
      </c>
      <c r="Q655" s="3" t="str">
        <f t="shared" si="75"/>
        <v>09.25</v>
      </c>
      <c r="AF655" s="15">
        <f t="shared" si="76"/>
        <v>0.94134533854166669</v>
      </c>
      <c r="AK655" s="15">
        <f t="shared" si="77"/>
        <v>0.94170650848765447</v>
      </c>
      <c r="AT655" s="3" t="s">
        <v>14876</v>
      </c>
      <c r="AY655" s="3" t="s">
        <v>8936</v>
      </c>
    </row>
    <row r="656" spans="1:51" x14ac:dyDescent="0.2">
      <c r="A656" s="3">
        <v>0.13055555555555556</v>
      </c>
      <c r="B656" s="13">
        <f t="shared" si="73"/>
        <v>6.716352222222223E-2</v>
      </c>
      <c r="C656" s="15">
        <v>1.16875</v>
      </c>
      <c r="D656" s="15">
        <v>2.7145833333333331</v>
      </c>
      <c r="E656" s="3" t="s">
        <v>18297</v>
      </c>
      <c r="F656" s="3" t="str">
        <f t="shared" si="74"/>
        <v>09:25</v>
      </c>
      <c r="H656" s="15"/>
      <c r="I656" s="15"/>
      <c r="M656" s="13">
        <v>8.6805555555555552E-2</v>
      </c>
      <c r="N656" s="15">
        <v>1.1694444444444445</v>
      </c>
      <c r="O656" s="15">
        <v>2.6305555555555555</v>
      </c>
      <c r="P656" s="3" t="s">
        <v>18298</v>
      </c>
      <c r="Q656" s="3" t="str">
        <f t="shared" si="75"/>
        <v>09.25</v>
      </c>
      <c r="AF656" s="15">
        <f t="shared" si="76"/>
        <v>0.94134533854166669</v>
      </c>
      <c r="AK656" s="15">
        <f t="shared" si="77"/>
        <v>0.94170813271604947</v>
      </c>
      <c r="AT656" s="3" t="s">
        <v>14885</v>
      </c>
      <c r="AY656" s="3" t="s">
        <v>17789</v>
      </c>
    </row>
    <row r="657" spans="1:51" x14ac:dyDescent="0.2">
      <c r="A657" s="3">
        <v>0.12638888888888888</v>
      </c>
      <c r="B657" s="13">
        <f t="shared" si="73"/>
        <v>6.5020005555555552E-2</v>
      </c>
      <c r="C657" s="15">
        <v>1.16875</v>
      </c>
      <c r="D657" s="15">
        <v>2.7145833333333331</v>
      </c>
      <c r="E657" s="3" t="s">
        <v>18299</v>
      </c>
      <c r="F657" s="3" t="str">
        <f t="shared" si="74"/>
        <v>09:25</v>
      </c>
      <c r="H657" s="15"/>
      <c r="I657" s="15"/>
      <c r="M657" s="13">
        <v>8.6805555555555552E-2</v>
      </c>
      <c r="N657" s="15">
        <v>1.1694444444444445</v>
      </c>
      <c r="O657" s="15">
        <v>2.6305555555555555</v>
      </c>
      <c r="P657" s="3" t="s">
        <v>18300</v>
      </c>
      <c r="Q657" s="3" t="str">
        <f t="shared" si="75"/>
        <v>09.25</v>
      </c>
      <c r="AF657" s="15">
        <f t="shared" si="76"/>
        <v>0.94134533854166669</v>
      </c>
      <c r="AK657" s="15">
        <f t="shared" si="77"/>
        <v>0.94170813271604947</v>
      </c>
      <c r="AT657" s="3" t="s">
        <v>15326</v>
      </c>
      <c r="AY657" s="3" t="s">
        <v>17789</v>
      </c>
    </row>
    <row r="658" spans="1:51" x14ac:dyDescent="0.2">
      <c r="A658" s="9">
        <v>0.12013888888888889</v>
      </c>
      <c r="B658" s="13">
        <f t="shared" si="73"/>
        <v>6.1804730555555562E-2</v>
      </c>
      <c r="C658" s="15">
        <v>1.16875</v>
      </c>
      <c r="D658" s="15">
        <v>2.75</v>
      </c>
      <c r="E658" s="3" t="s">
        <v>18301</v>
      </c>
      <c r="F658" s="3" t="str">
        <f t="shared" si="74"/>
        <v>09:25</v>
      </c>
      <c r="H658" s="15"/>
      <c r="I658" s="15"/>
      <c r="M658" s="13">
        <v>8.6805555555555552E-2</v>
      </c>
      <c r="N658" s="15">
        <v>1.1694444444444445</v>
      </c>
      <c r="O658" s="15">
        <v>2.6312500000000001</v>
      </c>
      <c r="P658" s="3" t="s">
        <v>18302</v>
      </c>
      <c r="Q658" s="3" t="str">
        <f t="shared" si="75"/>
        <v>09.25</v>
      </c>
      <c r="AF658" s="15">
        <f t="shared" si="76"/>
        <v>0.94142812500000006</v>
      </c>
      <c r="AK658" s="15">
        <f t="shared" si="77"/>
        <v>0.94170975694444459</v>
      </c>
      <c r="AT658" s="3" t="s">
        <v>10812</v>
      </c>
      <c r="AY658" s="3" t="s">
        <v>17063</v>
      </c>
    </row>
    <row r="659" spans="1:51" x14ac:dyDescent="0.2">
      <c r="A659" s="9">
        <v>0.11736111111111111</v>
      </c>
      <c r="B659" s="13">
        <f t="shared" si="73"/>
        <v>6.0375719444444448E-2</v>
      </c>
      <c r="C659" s="15">
        <v>1.16875</v>
      </c>
      <c r="D659" s="15">
        <v>2.75</v>
      </c>
      <c r="E659" s="3" t="s">
        <v>18303</v>
      </c>
      <c r="F659" s="3" t="str">
        <f t="shared" si="74"/>
        <v>09:25</v>
      </c>
      <c r="H659" s="15"/>
      <c r="I659" s="15"/>
      <c r="M659" s="13">
        <v>8.819444444444445E-2</v>
      </c>
      <c r="N659" s="15">
        <v>1.1694444444444445</v>
      </c>
      <c r="O659" s="15">
        <v>2.6312500000000001</v>
      </c>
      <c r="P659" s="3" t="s">
        <v>18304</v>
      </c>
      <c r="Q659" s="3" t="str">
        <f t="shared" si="75"/>
        <v>09.25</v>
      </c>
      <c r="AF659" s="15">
        <f t="shared" si="76"/>
        <v>0.94142812500000006</v>
      </c>
      <c r="AK659" s="15">
        <f t="shared" si="77"/>
        <v>0.94170975694444459</v>
      </c>
      <c r="AT659" s="3" t="s">
        <v>1123</v>
      </c>
      <c r="AY659" s="3" t="s">
        <v>16876</v>
      </c>
    </row>
    <row r="660" spans="1:51" x14ac:dyDescent="0.2">
      <c r="A660" s="9">
        <v>9.7222222222222224E-2</v>
      </c>
      <c r="B660" s="13">
        <f t="shared" si="73"/>
        <v>5.0015388888888894E-2</v>
      </c>
      <c r="C660" s="15">
        <v>1.16875</v>
      </c>
      <c r="D660" s="15">
        <v>2.7506944444444446</v>
      </c>
      <c r="E660" s="3" t="s">
        <v>18305</v>
      </c>
      <c r="F660" s="3" t="str">
        <f t="shared" si="74"/>
        <v>09:25</v>
      </c>
      <c r="H660" s="15"/>
      <c r="I660" s="15"/>
      <c r="M660" s="13">
        <v>8.819444444444445E-2</v>
      </c>
      <c r="N660" s="15">
        <v>1.1694444444444445</v>
      </c>
      <c r="O660" s="15">
        <v>2.6312500000000001</v>
      </c>
      <c r="P660" s="3" t="s">
        <v>18306</v>
      </c>
      <c r="Q660" s="3" t="str">
        <f t="shared" si="75"/>
        <v>09.25</v>
      </c>
      <c r="AF660" s="15">
        <f t="shared" si="76"/>
        <v>0.94142974826388892</v>
      </c>
      <c r="AK660" s="15">
        <f t="shared" si="77"/>
        <v>0.94170975694444459</v>
      </c>
      <c r="AT660" s="3" t="s">
        <v>1096</v>
      </c>
      <c r="AY660" s="3" t="s">
        <v>16876</v>
      </c>
    </row>
    <row r="661" spans="1:51" x14ac:dyDescent="0.2">
      <c r="A661" s="9">
        <v>8.7499999999999994E-2</v>
      </c>
      <c r="B661" s="13">
        <f t="shared" si="73"/>
        <v>4.5013850000000001E-2</v>
      </c>
      <c r="C661" s="15">
        <v>1.16875</v>
      </c>
      <c r="D661" s="15">
        <v>2.7506944444444446</v>
      </c>
      <c r="E661" s="3" t="s">
        <v>18307</v>
      </c>
      <c r="F661" s="3" t="str">
        <f t="shared" si="74"/>
        <v>09:25</v>
      </c>
      <c r="G661" s="9"/>
      <c r="H661" s="15"/>
      <c r="I661" s="15"/>
      <c r="M661" s="13">
        <v>8.1250000000000003E-2</v>
      </c>
      <c r="N661" s="15">
        <v>1.1694444444444445</v>
      </c>
      <c r="O661" s="15">
        <v>2.6312500000000001</v>
      </c>
      <c r="P661" s="3" t="s">
        <v>18308</v>
      </c>
      <c r="Q661" s="3" t="str">
        <f t="shared" si="75"/>
        <v>09.25</v>
      </c>
      <c r="AF661" s="15">
        <f t="shared" si="76"/>
        <v>0.94142974826388892</v>
      </c>
      <c r="AK661" s="15">
        <f t="shared" si="77"/>
        <v>0.94170975694444459</v>
      </c>
      <c r="AT661" s="3" t="s">
        <v>8900</v>
      </c>
      <c r="AY661" s="3" t="s">
        <v>15865</v>
      </c>
    </row>
    <row r="662" spans="1:51" x14ac:dyDescent="0.2">
      <c r="A662" s="9">
        <v>8.7499999999999994E-2</v>
      </c>
      <c r="B662" s="13">
        <f t="shared" si="73"/>
        <v>4.5013850000000001E-2</v>
      </c>
      <c r="C662" s="15">
        <v>1.16875</v>
      </c>
      <c r="D662" s="15">
        <v>2.7506944444444446</v>
      </c>
      <c r="E662" s="3" t="s">
        <v>18309</v>
      </c>
      <c r="F662" s="3" t="str">
        <f t="shared" si="74"/>
        <v>09:25</v>
      </c>
      <c r="G662" s="9"/>
      <c r="H662" s="15"/>
      <c r="I662" s="15"/>
      <c r="M662" s="13">
        <v>7.9166666666666663E-2</v>
      </c>
      <c r="N662" s="15">
        <v>1.1694444444444445</v>
      </c>
      <c r="O662" s="15">
        <v>2.6312500000000001</v>
      </c>
      <c r="P662" s="3" t="s">
        <v>18310</v>
      </c>
      <c r="Q662" s="3" t="str">
        <f t="shared" si="75"/>
        <v>09.25</v>
      </c>
      <c r="AF662" s="15">
        <f t="shared" si="76"/>
        <v>0.94142974826388892</v>
      </c>
      <c r="AK662" s="15">
        <f t="shared" si="77"/>
        <v>0.94170975694444459</v>
      </c>
      <c r="AT662" s="3" t="s">
        <v>8900</v>
      </c>
      <c r="AY662" s="3" t="s">
        <v>15841</v>
      </c>
    </row>
    <row r="663" spans="1:51" x14ac:dyDescent="0.2">
      <c r="A663" s="3">
        <v>0.10069444444444445</v>
      </c>
      <c r="B663" s="13">
        <f t="shared" si="73"/>
        <v>5.1801652777777783E-2</v>
      </c>
      <c r="C663" s="15">
        <v>1.16875</v>
      </c>
      <c r="D663" s="15">
        <v>2.7506944444444446</v>
      </c>
      <c r="E663" s="3" t="s">
        <v>18311</v>
      </c>
      <c r="F663" s="3" t="str">
        <f t="shared" si="74"/>
        <v>09:25</v>
      </c>
      <c r="G663" s="9"/>
      <c r="H663" s="15"/>
      <c r="I663" s="15"/>
      <c r="M663" s="13">
        <v>8.1250000000000003E-2</v>
      </c>
      <c r="N663" s="15">
        <v>1.1694444444444445</v>
      </c>
      <c r="O663" s="15">
        <v>2.6666666666666665</v>
      </c>
      <c r="P663" s="3" t="s">
        <v>18312</v>
      </c>
      <c r="Q663" s="3" t="str">
        <f t="shared" si="75"/>
        <v>09.25</v>
      </c>
      <c r="AF663" s="15">
        <f t="shared" si="76"/>
        <v>0.94142974826388892</v>
      </c>
      <c r="AK663" s="15">
        <f t="shared" si="77"/>
        <v>0.94179259259259274</v>
      </c>
      <c r="AT663" s="3" t="s">
        <v>1355</v>
      </c>
      <c r="AY663" s="3" t="s">
        <v>16330</v>
      </c>
    </row>
    <row r="664" spans="1:51" x14ac:dyDescent="0.2">
      <c r="A664" s="3">
        <v>9.5138888888888884E-2</v>
      </c>
      <c r="B664" s="13">
        <f t="shared" si="73"/>
        <v>4.8943630555555555E-2</v>
      </c>
      <c r="C664" s="15">
        <v>1.16875</v>
      </c>
      <c r="D664" s="15">
        <v>2.7506944444444446</v>
      </c>
      <c r="E664" s="3" t="s">
        <v>18313</v>
      </c>
      <c r="F664" s="3" t="str">
        <f t="shared" si="74"/>
        <v>09:25</v>
      </c>
      <c r="H664" s="15"/>
      <c r="I664" s="15"/>
      <c r="M664" s="13">
        <v>8.4722222222222227E-2</v>
      </c>
      <c r="N664" s="15">
        <v>1.1694444444444445</v>
      </c>
      <c r="O664" s="15">
        <v>2.6666666666666665</v>
      </c>
      <c r="P664" s="3" t="s">
        <v>18314</v>
      </c>
      <c r="Q664" s="3" t="str">
        <f t="shared" si="75"/>
        <v>09.25</v>
      </c>
      <c r="AF664" s="15">
        <f t="shared" si="76"/>
        <v>0.94142974826388892</v>
      </c>
      <c r="AK664" s="15">
        <f t="shared" si="77"/>
        <v>0.94179259259259274</v>
      </c>
      <c r="AT664" s="3" t="s">
        <v>9574</v>
      </c>
      <c r="AY664" s="3" t="s">
        <v>17612</v>
      </c>
    </row>
    <row r="665" spans="1:51" x14ac:dyDescent="0.2">
      <c r="A665" s="3">
        <v>0.10069444444444445</v>
      </c>
      <c r="B665" s="13">
        <f t="shared" si="73"/>
        <v>5.1801652777777783E-2</v>
      </c>
      <c r="C665" s="15">
        <v>1.16875</v>
      </c>
      <c r="D665" s="15">
        <v>2.7506944444444446</v>
      </c>
      <c r="E665" s="3" t="s">
        <v>18315</v>
      </c>
      <c r="F665" s="3" t="str">
        <f t="shared" si="74"/>
        <v>09:25</v>
      </c>
      <c r="G665" s="9"/>
      <c r="H665" s="15"/>
      <c r="I665" s="15"/>
      <c r="M665" s="13">
        <v>8.1250000000000003E-2</v>
      </c>
      <c r="N665" s="15">
        <v>1.1694444444444445</v>
      </c>
      <c r="O665" s="15">
        <v>2.6673611111111111</v>
      </c>
      <c r="P665" s="3" t="s">
        <v>18316</v>
      </c>
      <c r="Q665" s="3" t="str">
        <f t="shared" si="75"/>
        <v>09.25</v>
      </c>
      <c r="AF665" s="15">
        <f t="shared" si="76"/>
        <v>0.94142974826388892</v>
      </c>
      <c r="AK665" s="15">
        <f t="shared" si="77"/>
        <v>0.94179421682098774</v>
      </c>
      <c r="AT665" s="3" t="s">
        <v>1355</v>
      </c>
      <c r="AY665" s="3" t="s">
        <v>16330</v>
      </c>
    </row>
    <row r="666" spans="1:51" x14ac:dyDescent="0.2">
      <c r="A666" s="3">
        <v>0.10347222222222222</v>
      </c>
      <c r="B666" s="13">
        <f t="shared" si="73"/>
        <v>5.3230663888888884E-2</v>
      </c>
      <c r="C666" s="15">
        <v>1.16875</v>
      </c>
      <c r="D666" s="15">
        <v>2.7506944444444446</v>
      </c>
      <c r="E666" s="3" t="s">
        <v>18317</v>
      </c>
      <c r="F666" s="3" t="str">
        <f t="shared" si="74"/>
        <v>09:25</v>
      </c>
      <c r="G666" s="9"/>
      <c r="H666" s="15"/>
      <c r="I666" s="15"/>
      <c r="M666" s="13">
        <v>7.3611111111111113E-2</v>
      </c>
      <c r="N666" s="15">
        <v>1.1694444444444445</v>
      </c>
      <c r="O666" s="15">
        <v>2.6680555555555556</v>
      </c>
      <c r="P666" s="3" t="s">
        <v>18318</v>
      </c>
      <c r="Q666" s="3" t="str">
        <f t="shared" si="75"/>
        <v>09.25</v>
      </c>
      <c r="AF666" s="15">
        <f t="shared" si="76"/>
        <v>0.94142974826388892</v>
      </c>
      <c r="AK666" s="15">
        <f t="shared" si="77"/>
        <v>0.94179584104938285</v>
      </c>
      <c r="AT666" s="3" t="s">
        <v>8953</v>
      </c>
      <c r="AY666" s="3" t="s">
        <v>16020</v>
      </c>
    </row>
    <row r="667" spans="1:51" x14ac:dyDescent="0.2">
      <c r="A667" s="3">
        <v>0.10347222222222222</v>
      </c>
      <c r="B667" s="13">
        <f t="shared" si="73"/>
        <v>5.3230663888888884E-2</v>
      </c>
      <c r="C667" s="15">
        <v>1.16875</v>
      </c>
      <c r="D667" s="15">
        <v>2.75</v>
      </c>
      <c r="E667" s="3" t="s">
        <v>18319</v>
      </c>
      <c r="F667" s="3" t="str">
        <f t="shared" si="74"/>
        <v>09:25</v>
      </c>
      <c r="G667" s="9"/>
      <c r="H667" s="15"/>
      <c r="I667" s="15"/>
      <c r="M667" s="13">
        <v>7.2916666666666671E-2</v>
      </c>
      <c r="N667" s="15">
        <v>1.1694444444444445</v>
      </c>
      <c r="O667" s="15">
        <v>2.6680555555555556</v>
      </c>
      <c r="P667" s="3" t="s">
        <v>18320</v>
      </c>
      <c r="Q667" s="3" t="str">
        <f t="shared" si="75"/>
        <v>09.25</v>
      </c>
      <c r="AF667" s="15">
        <f t="shared" si="76"/>
        <v>0.94142812500000006</v>
      </c>
      <c r="AK667" s="15">
        <f t="shared" si="77"/>
        <v>0.94179584104938285</v>
      </c>
      <c r="AT667" s="3" t="s">
        <v>8953</v>
      </c>
      <c r="AY667" s="3" t="s">
        <v>8888</v>
      </c>
    </row>
    <row r="668" spans="1:51" x14ac:dyDescent="0.2">
      <c r="A668" s="3">
        <v>8.9583333333333334E-2</v>
      </c>
      <c r="B668" s="13">
        <f t="shared" si="73"/>
        <v>4.6085608333333333E-2</v>
      </c>
      <c r="C668" s="15">
        <v>1.16875</v>
      </c>
      <c r="D668" s="15">
        <v>2.75</v>
      </c>
      <c r="E668" s="3" t="s">
        <v>18321</v>
      </c>
      <c r="F668" s="3" t="str">
        <f t="shared" si="74"/>
        <v>09:25</v>
      </c>
      <c r="G668" s="9"/>
      <c r="H668" s="15"/>
      <c r="I668" s="15"/>
      <c r="M668" s="13">
        <v>6.5277777777777782E-2</v>
      </c>
      <c r="N668" s="15">
        <v>1.1694444444444445</v>
      </c>
      <c r="O668" s="15">
        <v>2.6680555555555556</v>
      </c>
      <c r="P668" s="3" t="s">
        <v>18322</v>
      </c>
      <c r="Q668" s="3" t="str">
        <f t="shared" si="75"/>
        <v>09.25</v>
      </c>
      <c r="AF668" s="15">
        <f t="shared" si="76"/>
        <v>0.94142812500000006</v>
      </c>
      <c r="AK668" s="15">
        <f t="shared" si="77"/>
        <v>0.94179584104938285</v>
      </c>
      <c r="AT668" s="3" t="s">
        <v>1138</v>
      </c>
      <c r="AY668" s="3" t="s">
        <v>10786</v>
      </c>
    </row>
    <row r="669" spans="1:51" x14ac:dyDescent="0.2">
      <c r="A669" s="3">
        <v>8.9583333333333334E-2</v>
      </c>
      <c r="B669" s="13">
        <f t="shared" si="73"/>
        <v>4.6085608333333333E-2</v>
      </c>
      <c r="C669" s="15">
        <v>1.16875</v>
      </c>
      <c r="D669" s="15">
        <v>2.75</v>
      </c>
      <c r="E669" s="3" t="s">
        <v>18323</v>
      </c>
      <c r="F669" s="3" t="str">
        <f t="shared" si="74"/>
        <v>09:25</v>
      </c>
      <c r="G669" s="9"/>
      <c r="H669" s="15"/>
      <c r="I669" s="15"/>
      <c r="M669" s="13">
        <v>6.1111111111111109E-2</v>
      </c>
      <c r="N669" s="15">
        <v>1.1694444444444445</v>
      </c>
      <c r="O669" s="15">
        <v>2.6680555555555556</v>
      </c>
      <c r="P669" s="3" t="s">
        <v>18324</v>
      </c>
      <c r="Q669" s="3" t="str">
        <f t="shared" si="75"/>
        <v>09.25</v>
      </c>
      <c r="AF669" s="15">
        <f t="shared" si="76"/>
        <v>0.94142812500000006</v>
      </c>
      <c r="AK669" s="15">
        <f t="shared" si="77"/>
        <v>0.94179584104938285</v>
      </c>
      <c r="AT669" s="3" t="s">
        <v>1138</v>
      </c>
      <c r="AY669" s="3" t="s">
        <v>14919</v>
      </c>
    </row>
    <row r="670" spans="1:51" x14ac:dyDescent="0.2">
      <c r="A670" s="9">
        <v>8.1250000000000003E-2</v>
      </c>
      <c r="B670" s="13">
        <f t="shared" si="73"/>
        <v>4.1798575000000004E-2</v>
      </c>
      <c r="C670" s="15">
        <v>1.16875</v>
      </c>
      <c r="D670" s="15">
        <v>2.75</v>
      </c>
      <c r="E670" s="3" t="s">
        <v>18325</v>
      </c>
      <c r="F670" s="3" t="str">
        <f t="shared" si="74"/>
        <v>09:25</v>
      </c>
      <c r="G670" s="9"/>
      <c r="H670" s="15"/>
      <c r="I670" s="15"/>
      <c r="M670" s="13">
        <v>5.8333333333333334E-2</v>
      </c>
      <c r="N670" s="15">
        <v>1.1694444444444445</v>
      </c>
      <c r="O670" s="15">
        <v>2.6680555555555556</v>
      </c>
      <c r="P670" s="3" t="s">
        <v>18326</v>
      </c>
      <c r="Q670" s="3" t="str">
        <f t="shared" si="75"/>
        <v>09.25</v>
      </c>
      <c r="AF670" s="15">
        <f t="shared" si="76"/>
        <v>0.94142812500000006</v>
      </c>
      <c r="AK670" s="15">
        <f t="shared" si="77"/>
        <v>0.94179584104938285</v>
      </c>
      <c r="AT670" s="3" t="s">
        <v>8891</v>
      </c>
      <c r="AY670" s="3" t="s">
        <v>11223</v>
      </c>
    </row>
    <row r="671" spans="1:51" x14ac:dyDescent="0.2">
      <c r="A671" s="9">
        <v>8.0555555555555561E-2</v>
      </c>
      <c r="B671" s="13">
        <f t="shared" si="73"/>
        <v>4.1441322222222222E-2</v>
      </c>
      <c r="C671" s="15">
        <v>1.16875</v>
      </c>
      <c r="D671" s="15">
        <v>2.75</v>
      </c>
      <c r="E671" s="3" t="s">
        <v>18327</v>
      </c>
      <c r="F671" s="3" t="str">
        <f t="shared" si="74"/>
        <v>09:25</v>
      </c>
      <c r="G671" s="9"/>
      <c r="H671" s="15"/>
      <c r="I671" s="15"/>
      <c r="M671" s="13">
        <v>5.5555555555555552E-2</v>
      </c>
      <c r="N671" s="15">
        <v>1.1694444444444445</v>
      </c>
      <c r="O671" s="15">
        <v>2.6680555555555556</v>
      </c>
      <c r="P671" s="3" t="s">
        <v>18328</v>
      </c>
      <c r="Q671" s="3" t="str">
        <f t="shared" si="75"/>
        <v>09.25</v>
      </c>
      <c r="AF671" s="15">
        <f t="shared" si="76"/>
        <v>0.94142812500000006</v>
      </c>
      <c r="AK671" s="15">
        <f t="shared" si="77"/>
        <v>0.94179584104938285</v>
      </c>
      <c r="AT671" s="3" t="s">
        <v>9424</v>
      </c>
      <c r="AY671" s="3" t="s">
        <v>10812</v>
      </c>
    </row>
    <row r="672" spans="1:51" x14ac:dyDescent="0.2">
      <c r="A672" s="3">
        <v>9.6527777777777782E-2</v>
      </c>
      <c r="B672" s="13">
        <f t="shared" si="73"/>
        <v>4.9658136111111112E-2</v>
      </c>
      <c r="C672" s="15">
        <v>1.16875</v>
      </c>
      <c r="D672" s="15">
        <v>2.7145833333333331</v>
      </c>
      <c r="E672" s="3" t="s">
        <v>18329</v>
      </c>
      <c r="F672" s="3" t="str">
        <f t="shared" si="74"/>
        <v>09:25</v>
      </c>
      <c r="G672" s="9"/>
      <c r="H672" s="15"/>
      <c r="I672" s="15"/>
      <c r="M672" s="13">
        <v>4.7222222222222221E-2</v>
      </c>
      <c r="N672" s="15">
        <v>1.1694444444444445</v>
      </c>
      <c r="O672" s="15">
        <v>2.6680555555555556</v>
      </c>
      <c r="P672" s="3" t="s">
        <v>18330</v>
      </c>
      <c r="Q672" s="3" t="str">
        <f t="shared" si="75"/>
        <v>09.25</v>
      </c>
      <c r="AF672" s="15">
        <f t="shared" si="76"/>
        <v>0.94134533854166669</v>
      </c>
      <c r="AK672" s="15">
        <f t="shared" si="77"/>
        <v>0.94179584104938285</v>
      </c>
      <c r="AT672" s="3" t="s">
        <v>1083</v>
      </c>
      <c r="AY672" s="3" t="s">
        <v>8953</v>
      </c>
    </row>
    <row r="673" spans="1:51" x14ac:dyDescent="0.2">
      <c r="A673" s="3">
        <v>0.10555555555555556</v>
      </c>
      <c r="B673" s="13">
        <f t="shared" si="73"/>
        <v>5.4302422222222223E-2</v>
      </c>
      <c r="C673" s="15">
        <v>1.16875</v>
      </c>
      <c r="D673" s="15">
        <v>2.7145833333333331</v>
      </c>
      <c r="E673" s="3" t="s">
        <v>18331</v>
      </c>
      <c r="F673" s="3" t="str">
        <f t="shared" si="74"/>
        <v>09:25</v>
      </c>
      <c r="H673" s="15"/>
      <c r="I673" s="15"/>
      <c r="M673" s="13">
        <v>6.458333333333334E-2</v>
      </c>
      <c r="N673" s="15">
        <v>1.1694444444444445</v>
      </c>
      <c r="O673" s="15">
        <v>2.6680555555555556</v>
      </c>
      <c r="P673" s="3" t="s">
        <v>18332</v>
      </c>
      <c r="Q673" s="3" t="str">
        <f t="shared" si="75"/>
        <v>09.25</v>
      </c>
      <c r="AF673" s="15">
        <f t="shared" si="76"/>
        <v>0.94134533854166669</v>
      </c>
      <c r="AK673" s="15">
        <f t="shared" si="77"/>
        <v>0.94179584104938285</v>
      </c>
      <c r="AT673" s="3" t="s">
        <v>10603</v>
      </c>
      <c r="AY673" s="3" t="s">
        <v>10951</v>
      </c>
    </row>
    <row r="674" spans="1:51" x14ac:dyDescent="0.2">
      <c r="A674" s="3">
        <v>0.10833333333333334</v>
      </c>
      <c r="B674" s="13">
        <f t="shared" si="73"/>
        <v>5.5731433333333337E-2</v>
      </c>
      <c r="C674" s="15">
        <v>1.16875</v>
      </c>
      <c r="D674" s="15">
        <v>2.7131944444444445</v>
      </c>
      <c r="E674" s="3" t="s">
        <v>18333</v>
      </c>
      <c r="F674" s="3" t="str">
        <f t="shared" si="74"/>
        <v>09:25</v>
      </c>
      <c r="H674" s="15"/>
      <c r="I674" s="15"/>
      <c r="M674" s="13">
        <v>6.8750000000000006E-2</v>
      </c>
      <c r="N674" s="15">
        <v>1.1694444444444445</v>
      </c>
      <c r="O674" s="15">
        <v>2.6680555555555556</v>
      </c>
      <c r="P674" s="3" t="s">
        <v>18334</v>
      </c>
      <c r="Q674" s="3" t="str">
        <f t="shared" si="75"/>
        <v>09.25</v>
      </c>
      <c r="AF674" s="15">
        <f t="shared" si="76"/>
        <v>0.94134209201388896</v>
      </c>
      <c r="AK674" s="15">
        <f t="shared" si="77"/>
        <v>0.94179584104938285</v>
      </c>
      <c r="AT674" s="3" t="s">
        <v>1131</v>
      </c>
      <c r="AY674" s="3" t="s">
        <v>15019</v>
      </c>
    </row>
    <row r="675" spans="1:51" x14ac:dyDescent="0.2">
      <c r="A675" s="3">
        <v>0.10069444444444445</v>
      </c>
      <c r="B675" s="13">
        <f t="shared" si="73"/>
        <v>5.1801652777777783E-2</v>
      </c>
      <c r="C675" s="15">
        <v>1.16875</v>
      </c>
      <c r="D675" s="15">
        <v>2.7124999999999999</v>
      </c>
      <c r="E675" s="3" t="s">
        <v>18335</v>
      </c>
      <c r="F675" s="3" t="str">
        <f t="shared" si="74"/>
        <v>09:25</v>
      </c>
      <c r="H675" s="15"/>
      <c r="I675" s="15"/>
      <c r="M675" s="13">
        <v>6.0416666666666667E-2</v>
      </c>
      <c r="N675" s="15">
        <v>1.1694444444444445</v>
      </c>
      <c r="O675" s="15">
        <v>2.6680555555555556</v>
      </c>
      <c r="P675" s="3" t="s">
        <v>18336</v>
      </c>
      <c r="Q675" s="3" t="str">
        <f t="shared" si="75"/>
        <v>09.25</v>
      </c>
      <c r="AF675" s="15">
        <f t="shared" si="76"/>
        <v>0.9413404687500001</v>
      </c>
      <c r="AK675" s="15">
        <f t="shared" si="77"/>
        <v>0.94179584104938285</v>
      </c>
      <c r="AT675" s="3" t="s">
        <v>1105</v>
      </c>
      <c r="AY675" s="3" t="s">
        <v>15148</v>
      </c>
    </row>
    <row r="676" spans="1:51" x14ac:dyDescent="0.2">
      <c r="A676" s="3">
        <v>9.5138888888888884E-2</v>
      </c>
      <c r="B676" s="13">
        <f t="shared" si="73"/>
        <v>4.8943630555555555E-2</v>
      </c>
      <c r="C676" s="15">
        <v>1.16875</v>
      </c>
      <c r="D676" s="15">
        <v>2.7111111111111112</v>
      </c>
      <c r="E676" s="3" t="s">
        <v>18337</v>
      </c>
      <c r="F676" s="3" t="str">
        <f t="shared" si="74"/>
        <v>09:25</v>
      </c>
      <c r="G676" s="9"/>
      <c r="H676" s="15"/>
      <c r="I676" s="15"/>
      <c r="M676" s="13">
        <v>4.3055555555555555E-2</v>
      </c>
      <c r="N676" s="15">
        <v>1.1694444444444445</v>
      </c>
      <c r="O676" s="15">
        <v>2.6680555555555556</v>
      </c>
      <c r="P676" s="3" t="s">
        <v>18338</v>
      </c>
      <c r="Q676" s="3" t="str">
        <f t="shared" si="75"/>
        <v>09.25</v>
      </c>
      <c r="AF676" s="15">
        <f t="shared" si="76"/>
        <v>0.94133722222222227</v>
      </c>
      <c r="AK676" s="15">
        <f t="shared" si="77"/>
        <v>0.94179584104938285</v>
      </c>
      <c r="AT676" s="3" t="s">
        <v>10759</v>
      </c>
      <c r="AY676" s="3" t="s">
        <v>1134</v>
      </c>
    </row>
    <row r="677" spans="1:51" x14ac:dyDescent="0.2">
      <c r="A677" s="3">
        <v>9.5138888888888884E-2</v>
      </c>
      <c r="B677" s="13">
        <f t="shared" si="73"/>
        <v>4.8943630555555555E-2</v>
      </c>
      <c r="C677" s="15">
        <v>1.16875</v>
      </c>
      <c r="D677" s="15">
        <v>2.7097222222222221</v>
      </c>
      <c r="E677" s="3" t="s">
        <v>18339</v>
      </c>
      <c r="F677" s="3" t="str">
        <f t="shared" si="74"/>
        <v>09:25</v>
      </c>
      <c r="H677" s="15"/>
      <c r="I677" s="15"/>
      <c r="M677" s="13">
        <v>6.6666666666666666E-2</v>
      </c>
      <c r="N677" s="15">
        <v>1.1694444444444445</v>
      </c>
      <c r="O677" s="15">
        <v>2.6680555555555556</v>
      </c>
      <c r="P677" s="3" t="s">
        <v>18340</v>
      </c>
      <c r="Q677" s="3" t="str">
        <f t="shared" si="75"/>
        <v>09.25</v>
      </c>
      <c r="AF677" s="15">
        <f t="shared" si="76"/>
        <v>0.94133397569444455</v>
      </c>
      <c r="AK677" s="15">
        <f t="shared" si="77"/>
        <v>0.94179584104938285</v>
      </c>
      <c r="AT677" s="3" t="s">
        <v>10759</v>
      </c>
      <c r="AY677" s="3" t="s">
        <v>15143</v>
      </c>
    </row>
    <row r="678" spans="1:51" x14ac:dyDescent="0.2">
      <c r="A678" s="3">
        <v>9.0972222222222218E-2</v>
      </c>
      <c r="B678" s="13">
        <f t="shared" si="73"/>
        <v>4.680011388888889E-2</v>
      </c>
      <c r="C678" s="15">
        <v>1.16875</v>
      </c>
      <c r="D678" s="15">
        <v>2.7090277777777776</v>
      </c>
      <c r="E678" s="3" t="s">
        <v>18341</v>
      </c>
      <c r="F678" s="3" t="str">
        <f t="shared" si="74"/>
        <v>09:25</v>
      </c>
      <c r="H678" s="15"/>
      <c r="I678" s="15"/>
      <c r="M678" s="13">
        <v>6.1805555555555558E-2</v>
      </c>
      <c r="N678" s="15">
        <v>1.1694444444444445</v>
      </c>
      <c r="O678" s="15">
        <v>2.6680555555555556</v>
      </c>
      <c r="P678" s="3" t="s">
        <v>18342</v>
      </c>
      <c r="Q678" s="3" t="str">
        <f t="shared" si="75"/>
        <v>09.25</v>
      </c>
      <c r="AF678" s="15">
        <f t="shared" si="76"/>
        <v>0.94133235243055557</v>
      </c>
      <c r="AK678" s="15">
        <f t="shared" si="77"/>
        <v>0.94179584104938285</v>
      </c>
      <c r="AT678" s="3" t="s">
        <v>1096</v>
      </c>
      <c r="AY678" s="3" t="s">
        <v>15326</v>
      </c>
    </row>
    <row r="679" spans="1:51" x14ac:dyDescent="0.2">
      <c r="A679" s="9">
        <v>8.1250000000000003E-2</v>
      </c>
      <c r="B679" s="13">
        <f t="shared" si="73"/>
        <v>4.1798575000000004E-2</v>
      </c>
      <c r="C679" s="15">
        <v>1.16875</v>
      </c>
      <c r="D679" s="15">
        <v>2.7083333333333335</v>
      </c>
      <c r="E679" s="3" t="s">
        <v>18343</v>
      </c>
      <c r="F679" s="3" t="str">
        <f t="shared" si="74"/>
        <v>09:25</v>
      </c>
      <c r="H679" s="15"/>
      <c r="I679" s="15"/>
      <c r="M679" s="13">
        <v>6.1111111111111109E-2</v>
      </c>
      <c r="N679" s="15">
        <v>1.1694444444444445</v>
      </c>
      <c r="O679" s="15">
        <v>2.6673611111111111</v>
      </c>
      <c r="P679" s="3" t="s">
        <v>18344</v>
      </c>
      <c r="Q679" s="3" t="str">
        <f t="shared" si="75"/>
        <v>09.25</v>
      </c>
      <c r="AF679" s="15">
        <f t="shared" si="76"/>
        <v>0.94133072916666671</v>
      </c>
      <c r="AK679" s="15">
        <f t="shared" si="77"/>
        <v>0.94179421682098774</v>
      </c>
      <c r="AT679" s="3" t="s">
        <v>8900</v>
      </c>
      <c r="AY679" s="3" t="s">
        <v>14919</v>
      </c>
    </row>
    <row r="680" spans="1:51" x14ac:dyDescent="0.2">
      <c r="A680" s="9">
        <v>7.6388888888888895E-2</v>
      </c>
      <c r="B680" s="13">
        <f t="shared" si="73"/>
        <v>3.9297805555555558E-2</v>
      </c>
      <c r="C680" s="15">
        <v>1.16875</v>
      </c>
      <c r="D680" s="15">
        <v>2.6729166666666666</v>
      </c>
      <c r="E680" s="3" t="s">
        <v>18345</v>
      </c>
      <c r="F680" s="3" t="str">
        <f t="shared" si="74"/>
        <v>09:25</v>
      </c>
      <c r="H680" s="15"/>
      <c r="I680" s="15"/>
      <c r="M680" s="13">
        <v>6.1111111111111109E-2</v>
      </c>
      <c r="N680" s="15">
        <v>1.1694444444444445</v>
      </c>
      <c r="O680" s="15">
        <v>2.6666666666666665</v>
      </c>
      <c r="P680" s="3" t="s">
        <v>18346</v>
      </c>
      <c r="Q680" s="3" t="str">
        <f t="shared" si="75"/>
        <v>09.25</v>
      </c>
      <c r="AF680" s="15">
        <f t="shared" si="76"/>
        <v>0.94124794270833334</v>
      </c>
      <c r="AK680" s="15">
        <f t="shared" si="77"/>
        <v>0.94179259259259274</v>
      </c>
      <c r="AT680" s="3" t="s">
        <v>1011</v>
      </c>
      <c r="AY680" s="3" t="s">
        <v>14871</v>
      </c>
    </row>
    <row r="681" spans="1:51" x14ac:dyDescent="0.2">
      <c r="A681" s="9">
        <v>6.9444444444444448E-2</v>
      </c>
      <c r="B681" s="13">
        <f t="shared" si="73"/>
        <v>3.5725277777777779E-2</v>
      </c>
      <c r="C681" s="15">
        <v>1.16875</v>
      </c>
      <c r="D681" s="15">
        <v>2.6722222222222221</v>
      </c>
      <c r="E681" s="3" t="s">
        <v>18347</v>
      </c>
      <c r="F681" s="3" t="str">
        <f t="shared" si="74"/>
        <v>09:25</v>
      </c>
      <c r="H681" s="15"/>
      <c r="I681" s="15"/>
      <c r="M681" s="13">
        <v>5.5555555555555552E-2</v>
      </c>
      <c r="N681" s="15">
        <v>1.1694444444444445</v>
      </c>
      <c r="O681" s="15">
        <v>2.6305555555555555</v>
      </c>
      <c r="P681" s="3" t="s">
        <v>18348</v>
      </c>
      <c r="Q681" s="3" t="str">
        <f t="shared" si="75"/>
        <v>09.25</v>
      </c>
      <c r="AF681" s="15">
        <f t="shared" si="76"/>
        <v>0.94124631944444448</v>
      </c>
      <c r="AK681" s="15">
        <f t="shared" si="77"/>
        <v>0.94170813271604947</v>
      </c>
      <c r="AT681" s="3" t="s">
        <v>8757</v>
      </c>
      <c r="AY681" s="3" t="s">
        <v>11136</v>
      </c>
    </row>
    <row r="682" spans="1:51" x14ac:dyDescent="0.2">
      <c r="A682" s="9">
        <v>6.9444444444444448E-2</v>
      </c>
      <c r="B682" s="13">
        <f t="shared" si="73"/>
        <v>3.5725277777777779E-2</v>
      </c>
      <c r="C682" s="15">
        <v>1.16875</v>
      </c>
      <c r="D682" s="15">
        <v>2.6722222222222221</v>
      </c>
      <c r="E682" s="3" t="s">
        <v>18349</v>
      </c>
      <c r="F682" s="3" t="str">
        <f t="shared" si="74"/>
        <v>09:25</v>
      </c>
      <c r="H682" s="15"/>
      <c r="I682" s="15"/>
      <c r="M682" s="13">
        <v>5.2083333333333336E-2</v>
      </c>
      <c r="N682" s="15">
        <v>1.1694444444444445</v>
      </c>
      <c r="O682" s="15">
        <v>2.629861111111111</v>
      </c>
      <c r="P682" s="3" t="s">
        <v>18350</v>
      </c>
      <c r="Q682" s="3" t="str">
        <f t="shared" si="75"/>
        <v>09.25</v>
      </c>
      <c r="AF682" s="15">
        <f t="shared" si="76"/>
        <v>0.94124631944444448</v>
      </c>
      <c r="AK682" s="15">
        <f t="shared" si="77"/>
        <v>0.94170650848765447</v>
      </c>
      <c r="AT682" s="3" t="s">
        <v>8757</v>
      </c>
      <c r="AY682" s="3" t="s">
        <v>10812</v>
      </c>
    </row>
    <row r="683" spans="1:51" x14ac:dyDescent="0.2">
      <c r="A683" s="9">
        <v>7.4999999999999997E-2</v>
      </c>
      <c r="B683" s="13">
        <f t="shared" si="73"/>
        <v>3.8583300000000001E-2</v>
      </c>
      <c r="C683" s="15">
        <v>1.16875</v>
      </c>
      <c r="D683" s="15">
        <v>2.6715277777777779</v>
      </c>
      <c r="E683" s="3" t="s">
        <v>18351</v>
      </c>
      <c r="F683" s="3" t="str">
        <f t="shared" si="74"/>
        <v>09:25</v>
      </c>
      <c r="H683" s="15"/>
      <c r="I683" s="15"/>
      <c r="M683" s="13">
        <v>4.9305555555555554E-2</v>
      </c>
      <c r="N683" s="15">
        <v>1.1694444444444445</v>
      </c>
      <c r="O683" s="15">
        <v>2.6284722222222223</v>
      </c>
      <c r="P683" s="3" t="s">
        <v>18352</v>
      </c>
      <c r="Q683" s="3" t="str">
        <f t="shared" si="75"/>
        <v>09.25</v>
      </c>
      <c r="AF683" s="15">
        <f t="shared" si="76"/>
        <v>0.94124469618055562</v>
      </c>
      <c r="AK683" s="15">
        <f t="shared" si="77"/>
        <v>0.94170326003086435</v>
      </c>
      <c r="AT683" s="3" t="s">
        <v>9520</v>
      </c>
      <c r="AY683" s="3" t="s">
        <v>1347</v>
      </c>
    </row>
    <row r="684" spans="1:51" x14ac:dyDescent="0.2">
      <c r="A684" s="9">
        <v>5.8333333333333334E-2</v>
      </c>
      <c r="B684" s="13">
        <f t="shared" si="73"/>
        <v>3.0009233333333333E-2</v>
      </c>
      <c r="C684" s="15">
        <v>1.16875</v>
      </c>
      <c r="D684" s="15">
        <v>2.6715277777777779</v>
      </c>
      <c r="E684" s="3" t="s">
        <v>18353</v>
      </c>
      <c r="F684" s="3" t="str">
        <f t="shared" si="74"/>
        <v>09:25</v>
      </c>
      <c r="H684" s="15"/>
      <c r="I684" s="15"/>
      <c r="M684" s="13">
        <v>4.7222222222222221E-2</v>
      </c>
      <c r="N684" s="15">
        <v>1.1694444444444445</v>
      </c>
      <c r="O684" s="15">
        <v>2.6277777777777778</v>
      </c>
      <c r="P684" s="3" t="s">
        <v>18354</v>
      </c>
      <c r="Q684" s="3" t="str">
        <f t="shared" si="75"/>
        <v>09.25</v>
      </c>
      <c r="AF684" s="15">
        <f t="shared" si="76"/>
        <v>0.94124469618055562</v>
      </c>
      <c r="AK684" s="15">
        <f t="shared" si="77"/>
        <v>0.94170163580246924</v>
      </c>
      <c r="AT684" s="3" t="s">
        <v>768</v>
      </c>
      <c r="AY684" s="3" t="s">
        <v>1135</v>
      </c>
    </row>
    <row r="685" spans="1:51" x14ac:dyDescent="0.2">
      <c r="A685" s="9">
        <v>5.2083333333333336E-2</v>
      </c>
      <c r="B685" s="13">
        <f t="shared" si="73"/>
        <v>2.6793958333333336E-2</v>
      </c>
      <c r="C685" s="15">
        <v>1.16875</v>
      </c>
      <c r="D685" s="15">
        <v>2.6715277777777779</v>
      </c>
      <c r="E685" s="3" t="s">
        <v>18355</v>
      </c>
      <c r="F685" s="3" t="str">
        <f t="shared" si="74"/>
        <v>09:25</v>
      </c>
      <c r="H685" s="15"/>
      <c r="I685" s="15"/>
      <c r="M685" s="13">
        <v>4.583333333333333E-2</v>
      </c>
      <c r="N685" s="15">
        <v>1.1694444444444445</v>
      </c>
      <c r="O685" s="15">
        <v>2.6270833333333332</v>
      </c>
      <c r="P685" s="3" t="s">
        <v>18356</v>
      </c>
      <c r="Q685" s="3" t="str">
        <f t="shared" si="75"/>
        <v>09.25</v>
      </c>
      <c r="AF685" s="15">
        <f t="shared" si="76"/>
        <v>0.94124469618055562</v>
      </c>
      <c r="AK685" s="15">
        <f t="shared" si="77"/>
        <v>0.94170001157407424</v>
      </c>
      <c r="AT685" s="3" t="s">
        <v>218</v>
      </c>
      <c r="AY685" s="3" t="s">
        <v>1105</v>
      </c>
    </row>
    <row r="686" spans="1:51" x14ac:dyDescent="0.2">
      <c r="A686" s="9">
        <v>5.2083333333333336E-2</v>
      </c>
      <c r="B686" s="13">
        <f t="shared" si="73"/>
        <v>2.6793958333333336E-2</v>
      </c>
      <c r="C686" s="15">
        <v>1.16875</v>
      </c>
      <c r="D686" s="15">
        <v>2.6715277777777779</v>
      </c>
      <c r="E686" s="3" t="s">
        <v>18357</v>
      </c>
      <c r="F686" s="3" t="str">
        <f t="shared" si="74"/>
        <v>09:25</v>
      </c>
      <c r="G686" s="9"/>
      <c r="H686" s="15"/>
      <c r="I686" s="15"/>
      <c r="M686" s="13">
        <v>4.027777777777778E-2</v>
      </c>
      <c r="N686" s="15">
        <v>1.1694444444444445</v>
      </c>
      <c r="O686" s="15">
        <v>2.6263888888888891</v>
      </c>
      <c r="P686" s="3" t="s">
        <v>18358</v>
      </c>
      <c r="Q686" s="3" t="str">
        <f t="shared" si="75"/>
        <v>09.25</v>
      </c>
      <c r="AF686" s="15">
        <f t="shared" si="76"/>
        <v>0.94124469618055562</v>
      </c>
      <c r="AK686" s="15">
        <f t="shared" si="77"/>
        <v>0.94169838734567912</v>
      </c>
      <c r="AT686" s="3" t="s">
        <v>218</v>
      </c>
      <c r="AY686" s="3" t="s">
        <v>335</v>
      </c>
    </row>
    <row r="687" spans="1:51" x14ac:dyDescent="0.2">
      <c r="A687" s="9">
        <v>5.2083333333333336E-2</v>
      </c>
      <c r="B687" s="13">
        <f t="shared" si="73"/>
        <v>2.6793958333333336E-2</v>
      </c>
      <c r="C687" s="15">
        <v>1.16875</v>
      </c>
      <c r="D687" s="15">
        <v>2.6715277777777779</v>
      </c>
      <c r="E687" s="3" t="s">
        <v>18359</v>
      </c>
      <c r="F687" s="3" t="str">
        <f t="shared" si="74"/>
        <v>09:25</v>
      </c>
      <c r="G687" s="9"/>
      <c r="H687" s="15"/>
      <c r="I687" s="15"/>
      <c r="M687" s="13">
        <v>3.6111111111111108E-2</v>
      </c>
      <c r="N687" s="15">
        <v>1.1694444444444445</v>
      </c>
      <c r="O687" s="15">
        <v>2.6256944444444446</v>
      </c>
      <c r="P687" s="3" t="s">
        <v>18360</v>
      </c>
      <c r="Q687" s="3" t="str">
        <f t="shared" si="75"/>
        <v>09.25</v>
      </c>
      <c r="AF687" s="15">
        <f t="shared" si="76"/>
        <v>0.94124469618055562</v>
      </c>
      <c r="AK687" s="15">
        <f t="shared" si="77"/>
        <v>0.94169676311728412</v>
      </c>
      <c r="AT687" s="3" t="s">
        <v>218</v>
      </c>
      <c r="AY687" s="3" t="s">
        <v>9123</v>
      </c>
    </row>
    <row r="688" spans="1:51" x14ac:dyDescent="0.2">
      <c r="A688" s="9">
        <v>5.347222222222222E-2</v>
      </c>
      <c r="B688" s="13">
        <f t="shared" si="73"/>
        <v>2.750846388888889E-2</v>
      </c>
      <c r="C688" s="15">
        <v>1.16875</v>
      </c>
      <c r="D688" s="15">
        <v>2.6715277777777779</v>
      </c>
      <c r="E688" s="3" t="s">
        <v>18361</v>
      </c>
      <c r="F688" s="3" t="str">
        <f t="shared" si="74"/>
        <v>09:25</v>
      </c>
      <c r="G688" s="9"/>
      <c r="H688" s="15"/>
      <c r="I688" s="15"/>
      <c r="M688" s="13">
        <v>3.3333333333333333E-2</v>
      </c>
      <c r="N688" s="15">
        <v>1.1694444444444445</v>
      </c>
      <c r="O688" s="15">
        <v>2.6256944444444446</v>
      </c>
      <c r="P688" s="3" t="s">
        <v>18362</v>
      </c>
      <c r="Q688" s="3" t="str">
        <f t="shared" si="75"/>
        <v>09.25</v>
      </c>
      <c r="AF688" s="15">
        <f t="shared" si="76"/>
        <v>0.94124469618055562</v>
      </c>
      <c r="AK688" s="15">
        <f t="shared" si="77"/>
        <v>0.94169676311728412</v>
      </c>
      <c r="AT688" s="3" t="s">
        <v>150</v>
      </c>
      <c r="AY688" s="3" t="s">
        <v>3619</v>
      </c>
    </row>
    <row r="689" spans="1:51" x14ac:dyDescent="0.2">
      <c r="A689" s="9">
        <v>4.6527777777777779E-2</v>
      </c>
      <c r="B689" s="13">
        <f t="shared" si="73"/>
        <v>2.3935936111111111E-2</v>
      </c>
      <c r="C689" s="15">
        <v>1.16875</v>
      </c>
      <c r="D689" s="15">
        <v>2.6715277777777779</v>
      </c>
      <c r="E689" s="3" t="s">
        <v>18363</v>
      </c>
      <c r="F689" s="3" t="str">
        <f t="shared" si="74"/>
        <v>09:25</v>
      </c>
      <c r="G689" s="9"/>
      <c r="H689" s="15"/>
      <c r="I689" s="15"/>
      <c r="M689" s="13">
        <v>2.9861111111111113E-2</v>
      </c>
      <c r="N689" s="15">
        <v>1.1694444444444445</v>
      </c>
      <c r="O689" s="15">
        <v>2.6256944444444446</v>
      </c>
      <c r="P689" s="3" t="s">
        <v>18364</v>
      </c>
      <c r="Q689" s="3" t="str">
        <f t="shared" si="75"/>
        <v>09.25</v>
      </c>
      <c r="AF689" s="15">
        <f t="shared" si="76"/>
        <v>0.94124469618055562</v>
      </c>
      <c r="AK689" s="15">
        <f t="shared" si="77"/>
        <v>0.94169676311728412</v>
      </c>
      <c r="AT689" s="3" t="s">
        <v>408</v>
      </c>
      <c r="AY689" s="3" t="s">
        <v>968</v>
      </c>
    </row>
    <row r="690" spans="1:51" x14ac:dyDescent="0.2">
      <c r="A690" s="9">
        <v>4.5138888888888888E-2</v>
      </c>
      <c r="B690" s="13">
        <f t="shared" si="73"/>
        <v>2.3221430555555554E-2</v>
      </c>
      <c r="C690" s="15">
        <v>1.16875</v>
      </c>
      <c r="D690" s="15">
        <v>2.6715277777777779</v>
      </c>
      <c r="E690" s="3" t="s">
        <v>18365</v>
      </c>
      <c r="F690" s="3" t="str">
        <f t="shared" si="74"/>
        <v>09:25</v>
      </c>
      <c r="G690" s="9"/>
      <c r="H690" s="15"/>
      <c r="I690" s="15"/>
      <c r="M690" s="13">
        <v>2.9166666666666667E-2</v>
      </c>
      <c r="N690" s="15">
        <v>1.1694444444444445</v>
      </c>
      <c r="O690" s="15">
        <v>2.6256944444444446</v>
      </c>
      <c r="P690" s="3" t="s">
        <v>18366</v>
      </c>
      <c r="Q690" s="3" t="str">
        <f t="shared" si="75"/>
        <v>09.25</v>
      </c>
      <c r="AF690" s="15">
        <f t="shared" si="76"/>
        <v>0.94124469618055562</v>
      </c>
      <c r="AK690" s="15">
        <f t="shared" si="77"/>
        <v>0.94169676311728412</v>
      </c>
      <c r="AT690" s="3" t="s">
        <v>872</v>
      </c>
      <c r="AY690" s="3" t="s">
        <v>955</v>
      </c>
    </row>
    <row r="691" spans="1:51" x14ac:dyDescent="0.2">
      <c r="A691" s="3">
        <v>6.7361111111111108E-2</v>
      </c>
      <c r="B691" s="13">
        <f t="shared" si="73"/>
        <v>3.465351944444444E-2</v>
      </c>
      <c r="C691" s="15">
        <v>1.16875</v>
      </c>
      <c r="D691" s="15">
        <v>2.6715277777777779</v>
      </c>
      <c r="E691" s="3" t="s">
        <v>18367</v>
      </c>
      <c r="F691" s="3" t="str">
        <f t="shared" si="74"/>
        <v>09:25</v>
      </c>
      <c r="G691" s="9"/>
      <c r="H691" s="15"/>
      <c r="I691" s="15"/>
      <c r="M691" s="13">
        <v>2.5000000000000001E-2</v>
      </c>
      <c r="N691" s="15">
        <v>1.1694444444444445</v>
      </c>
      <c r="O691" s="15">
        <v>2.6263888888888891</v>
      </c>
      <c r="P691" s="3" t="s">
        <v>18368</v>
      </c>
      <c r="Q691" s="3" t="str">
        <f t="shared" si="75"/>
        <v>09.25</v>
      </c>
      <c r="AF691" s="15">
        <f t="shared" si="76"/>
        <v>0.94124469618055562</v>
      </c>
      <c r="AK691" s="15">
        <f t="shared" si="77"/>
        <v>0.94169838734567912</v>
      </c>
      <c r="AT691" s="3" t="s">
        <v>3657</v>
      </c>
      <c r="AY691" s="3" t="s">
        <v>514</v>
      </c>
    </row>
    <row r="692" spans="1:51" x14ac:dyDescent="0.2">
      <c r="A692" s="3">
        <v>6.458333333333334E-2</v>
      </c>
      <c r="B692" s="13">
        <f t="shared" si="73"/>
        <v>3.322450833333334E-2</v>
      </c>
      <c r="C692" s="15">
        <v>1.16875</v>
      </c>
      <c r="D692" s="15">
        <v>2.6715277777777779</v>
      </c>
      <c r="E692" s="3" t="s">
        <v>18369</v>
      </c>
      <c r="F692" s="3" t="str">
        <f t="shared" si="74"/>
        <v>09:25</v>
      </c>
      <c r="G692" s="9"/>
      <c r="H692" s="15"/>
      <c r="I692" s="15"/>
      <c r="M692" s="13">
        <v>2.361111111111111E-2</v>
      </c>
      <c r="N692" s="15">
        <v>1.1694444444444445</v>
      </c>
      <c r="O692" s="15">
        <v>2.6263888888888891</v>
      </c>
      <c r="P692" s="3" t="s">
        <v>18370</v>
      </c>
      <c r="Q692" s="3" t="str">
        <f t="shared" si="75"/>
        <v>09.25</v>
      </c>
      <c r="AF692" s="15">
        <f t="shared" si="76"/>
        <v>0.94124469618055562</v>
      </c>
      <c r="AK692" s="15">
        <f t="shared" si="77"/>
        <v>0.94169838734567912</v>
      </c>
      <c r="AT692" s="3" t="s">
        <v>1073</v>
      </c>
      <c r="AY692" s="3" t="s">
        <v>489</v>
      </c>
    </row>
    <row r="693" spans="1:51" x14ac:dyDescent="0.2">
      <c r="A693" s="3">
        <v>5.6944444444444443E-2</v>
      </c>
      <c r="B693" s="13">
        <f t="shared" si="73"/>
        <v>2.9294727777777779E-2</v>
      </c>
      <c r="C693" s="15">
        <v>1.16875</v>
      </c>
      <c r="D693" s="15">
        <v>2.6722222222222221</v>
      </c>
      <c r="E693" s="3" t="s">
        <v>18371</v>
      </c>
      <c r="F693" s="3" t="str">
        <f t="shared" si="74"/>
        <v>09:25</v>
      </c>
      <c r="G693" s="9"/>
      <c r="H693" s="15"/>
      <c r="I693" s="15"/>
      <c r="M693" s="13">
        <v>2.361111111111111E-2</v>
      </c>
      <c r="N693" s="15">
        <v>1.1694444444444445</v>
      </c>
      <c r="O693" s="15">
        <v>2.6270833333333332</v>
      </c>
      <c r="P693" s="3" t="s">
        <v>18372</v>
      </c>
      <c r="Q693" s="3" t="str">
        <f t="shared" si="75"/>
        <v>09.25</v>
      </c>
      <c r="AF693" s="15">
        <f t="shared" si="76"/>
        <v>0.94124631944444448</v>
      </c>
      <c r="AK693" s="15">
        <f t="shared" si="77"/>
        <v>0.94170001157407424</v>
      </c>
      <c r="AT693" s="3" t="s">
        <v>951</v>
      </c>
      <c r="AY693" s="3" t="s">
        <v>868</v>
      </c>
    </row>
    <row r="694" spans="1:51" x14ac:dyDescent="0.2">
      <c r="A694" s="3">
        <v>5.2777777777777778E-2</v>
      </c>
      <c r="B694" s="13">
        <f t="shared" si="73"/>
        <v>2.7151211111111111E-2</v>
      </c>
      <c r="C694" s="15">
        <v>1.16875</v>
      </c>
      <c r="D694" s="15">
        <v>2.6722222222222221</v>
      </c>
      <c r="E694" s="3" t="s">
        <v>18373</v>
      </c>
      <c r="F694" s="3" t="str">
        <f t="shared" si="74"/>
        <v>09:25</v>
      </c>
      <c r="G694" s="9"/>
      <c r="H694" s="15"/>
      <c r="I694" s="15"/>
      <c r="M694" s="13">
        <v>2.2916666666666665E-2</v>
      </c>
      <c r="N694" s="15">
        <v>1.1694444444444445</v>
      </c>
      <c r="O694" s="15">
        <v>2.6270833333333332</v>
      </c>
      <c r="P694" s="3" t="s">
        <v>18374</v>
      </c>
      <c r="Q694" s="3" t="str">
        <f t="shared" si="75"/>
        <v>09.25</v>
      </c>
      <c r="AF694" s="15">
        <f t="shared" si="76"/>
        <v>0.94124631944444448</v>
      </c>
      <c r="AK694" s="15">
        <f t="shared" si="77"/>
        <v>0.94170001157407424</v>
      </c>
      <c r="AT694" s="3" t="s">
        <v>150</v>
      </c>
      <c r="AY694" s="3" t="s">
        <v>408</v>
      </c>
    </row>
    <row r="695" spans="1:51" x14ac:dyDescent="0.2">
      <c r="A695" s="3">
        <v>5.9722222222222225E-2</v>
      </c>
      <c r="B695" s="13">
        <f t="shared" si="73"/>
        <v>3.072373888888889E-2</v>
      </c>
      <c r="C695" s="15">
        <v>1.16875</v>
      </c>
      <c r="D695" s="15">
        <v>2.6729166666666666</v>
      </c>
      <c r="E695" s="3" t="s">
        <v>18375</v>
      </c>
      <c r="F695" s="3" t="str">
        <f t="shared" si="74"/>
        <v>09:25</v>
      </c>
      <c r="G695" s="9"/>
      <c r="H695" s="15"/>
      <c r="I695" s="15"/>
      <c r="M695" s="13">
        <v>2.0833333333333332E-2</v>
      </c>
      <c r="N695" s="15">
        <v>1.1694444444444445</v>
      </c>
      <c r="O695" s="15">
        <v>2.6277777777777778</v>
      </c>
      <c r="P695" s="3" t="s">
        <v>18376</v>
      </c>
      <c r="Q695" s="3" t="str">
        <f t="shared" si="75"/>
        <v>09.25</v>
      </c>
      <c r="AF695" s="15">
        <f t="shared" si="76"/>
        <v>0.94124794270833334</v>
      </c>
      <c r="AK695" s="15">
        <f t="shared" si="77"/>
        <v>0.94170163580246924</v>
      </c>
      <c r="AT695" s="3" t="s">
        <v>1000</v>
      </c>
      <c r="AY695" s="3" t="s">
        <v>645</v>
      </c>
    </row>
    <row r="696" spans="1:51" x14ac:dyDescent="0.2">
      <c r="A696" s="3">
        <v>6.3194444444444442E-2</v>
      </c>
      <c r="B696" s="13">
        <f t="shared" si="73"/>
        <v>3.2510002777777776E-2</v>
      </c>
      <c r="C696" s="15">
        <v>1.16875</v>
      </c>
      <c r="D696" s="15">
        <v>2.6729166666666666</v>
      </c>
      <c r="E696" s="3" t="s">
        <v>18377</v>
      </c>
      <c r="F696" s="3" t="str">
        <f t="shared" si="74"/>
        <v>09:25</v>
      </c>
      <c r="G696" s="9"/>
      <c r="H696" s="15"/>
      <c r="I696" s="15"/>
      <c r="M696" s="13">
        <v>2.0833333333333332E-2</v>
      </c>
      <c r="N696" s="15">
        <v>1.1694444444444445</v>
      </c>
      <c r="O696" s="15">
        <v>2.6277777777777778</v>
      </c>
      <c r="P696" s="3" t="s">
        <v>18378</v>
      </c>
      <c r="Q696" s="3" t="str">
        <f t="shared" si="75"/>
        <v>09.25</v>
      </c>
      <c r="AF696" s="15">
        <f t="shared" si="76"/>
        <v>0.94124794270833334</v>
      </c>
      <c r="AK696" s="15">
        <f t="shared" si="77"/>
        <v>0.94170163580246924</v>
      </c>
      <c r="AT696" s="3" t="s">
        <v>3705</v>
      </c>
      <c r="AY696" s="3" t="s">
        <v>645</v>
      </c>
    </row>
    <row r="697" spans="1:51" x14ac:dyDescent="0.2">
      <c r="A697" s="3">
        <v>5.9722222222222225E-2</v>
      </c>
      <c r="B697" s="13">
        <f t="shared" si="73"/>
        <v>3.072373888888889E-2</v>
      </c>
      <c r="C697" s="15">
        <v>1.16875</v>
      </c>
      <c r="D697" s="15">
        <v>2.6729166666666666</v>
      </c>
      <c r="E697" s="3" t="s">
        <v>18379</v>
      </c>
      <c r="F697" s="3" t="str">
        <f t="shared" si="74"/>
        <v>09:25</v>
      </c>
      <c r="G697" s="9"/>
      <c r="H697" s="15"/>
      <c r="I697" s="15"/>
      <c r="M697" s="13">
        <v>2.0833333333333332E-2</v>
      </c>
      <c r="N697" s="15">
        <v>1.1694444444444445</v>
      </c>
      <c r="O697" s="15">
        <v>2.6277777777777778</v>
      </c>
      <c r="P697" s="3" t="s">
        <v>18380</v>
      </c>
      <c r="Q697" s="3" t="str">
        <f t="shared" si="75"/>
        <v>09.25</v>
      </c>
      <c r="AF697" s="15">
        <f t="shared" si="76"/>
        <v>0.94124794270833334</v>
      </c>
      <c r="AK697" s="15">
        <f t="shared" si="77"/>
        <v>0.94170163580246924</v>
      </c>
      <c r="AT697" s="3" t="s">
        <v>1000</v>
      </c>
      <c r="AY697" s="3" t="s">
        <v>645</v>
      </c>
    </row>
    <row r="698" spans="1:51" x14ac:dyDescent="0.2">
      <c r="A698" s="3">
        <v>5.4166666666666669E-2</v>
      </c>
      <c r="B698" s="13">
        <f t="shared" si="73"/>
        <v>2.7865716666666668E-2</v>
      </c>
      <c r="C698" s="15">
        <v>1.16875</v>
      </c>
      <c r="D698" s="15">
        <v>2.7083333333333335</v>
      </c>
      <c r="E698" s="3" t="s">
        <v>18381</v>
      </c>
      <c r="F698" s="3" t="str">
        <f t="shared" si="74"/>
        <v>09:26</v>
      </c>
      <c r="G698" s="9"/>
      <c r="H698" s="15"/>
      <c r="I698" s="15"/>
      <c r="M698" s="13">
        <v>2.013888888888889E-2</v>
      </c>
      <c r="N698" s="15">
        <v>1.1694444444444445</v>
      </c>
      <c r="O698" s="15">
        <v>2.6277777777777778</v>
      </c>
      <c r="P698" s="3" t="s">
        <v>18382</v>
      </c>
      <c r="Q698" s="3" t="str">
        <f t="shared" si="75"/>
        <v>09.25</v>
      </c>
      <c r="AF698" s="15">
        <f t="shared" si="76"/>
        <v>0.94133072916666671</v>
      </c>
      <c r="AK698" s="15">
        <f t="shared" si="77"/>
        <v>0.94170163580246924</v>
      </c>
      <c r="AT698" s="3" t="s">
        <v>677</v>
      </c>
      <c r="AY698" s="3" t="s">
        <v>235</v>
      </c>
    </row>
    <row r="699" spans="1:51" x14ac:dyDescent="0.2">
      <c r="A699" s="3">
        <v>5.1388888888888887E-2</v>
      </c>
      <c r="B699" s="13">
        <f t="shared" si="73"/>
        <v>2.6436705555555554E-2</v>
      </c>
      <c r="C699" s="15">
        <v>1.16875</v>
      </c>
      <c r="D699" s="15">
        <v>2.7090277777777776</v>
      </c>
      <c r="E699" s="3" t="s">
        <v>18383</v>
      </c>
      <c r="F699" s="3" t="str">
        <f t="shared" si="74"/>
        <v>09:26</v>
      </c>
      <c r="G699" s="9"/>
      <c r="H699" s="15"/>
      <c r="I699" s="15"/>
      <c r="M699" s="13">
        <v>1.7361111111111112E-2</v>
      </c>
      <c r="N699" s="15">
        <v>1.1694444444444445</v>
      </c>
      <c r="O699" s="15">
        <v>2.6284722222222223</v>
      </c>
      <c r="P699" s="3" t="s">
        <v>18384</v>
      </c>
      <c r="Q699" s="3" t="str">
        <f t="shared" si="75"/>
        <v>09.25</v>
      </c>
      <c r="AF699" s="15">
        <f t="shared" si="76"/>
        <v>0.94133235243055557</v>
      </c>
      <c r="AK699" s="15">
        <f t="shared" si="77"/>
        <v>0.94170326003086435</v>
      </c>
      <c r="AT699" s="3" t="s">
        <v>64</v>
      </c>
      <c r="AY699" s="3" t="s">
        <v>221</v>
      </c>
    </row>
    <row r="700" spans="1:51" x14ac:dyDescent="0.2">
      <c r="A700" s="3">
        <v>5.1388888888888887E-2</v>
      </c>
      <c r="B700" s="13">
        <f t="shared" si="73"/>
        <v>2.6436705555555554E-2</v>
      </c>
      <c r="C700" s="15">
        <v>1.16875</v>
      </c>
      <c r="D700" s="15">
        <v>2.7090277777777776</v>
      </c>
      <c r="E700" s="3" t="s">
        <v>18385</v>
      </c>
      <c r="F700" s="3" t="str">
        <f t="shared" si="74"/>
        <v>09:26</v>
      </c>
      <c r="G700" s="9"/>
      <c r="H700" s="15"/>
      <c r="I700" s="15"/>
      <c r="M700" s="13">
        <v>1.8055555555555554E-2</v>
      </c>
      <c r="N700" s="15">
        <v>1.1694444444444445</v>
      </c>
      <c r="O700" s="15">
        <v>2.6284722222222223</v>
      </c>
      <c r="P700" s="3" t="s">
        <v>18386</v>
      </c>
      <c r="Q700" s="3" t="str">
        <f t="shared" si="75"/>
        <v>09.26</v>
      </c>
      <c r="AF700" s="15">
        <f t="shared" si="76"/>
        <v>0.94133235243055557</v>
      </c>
      <c r="AK700" s="15">
        <f t="shared" si="77"/>
        <v>0.94170326003086435</v>
      </c>
      <c r="AT700" s="3" t="s">
        <v>64</v>
      </c>
      <c r="AY700" s="3" t="s">
        <v>391</v>
      </c>
    </row>
    <row r="701" spans="1:51" x14ac:dyDescent="0.2">
      <c r="A701" s="3">
        <v>4.7222222222222221E-2</v>
      </c>
      <c r="B701" s="13">
        <f t="shared" si="73"/>
        <v>2.429318888888889E-2</v>
      </c>
      <c r="C701" s="15">
        <v>1.16875</v>
      </c>
      <c r="D701" s="15">
        <v>2.7097222222222221</v>
      </c>
      <c r="E701" s="3" t="s">
        <v>18387</v>
      </c>
      <c r="F701" s="3" t="str">
        <f t="shared" si="74"/>
        <v>09:26</v>
      </c>
      <c r="G701" s="9"/>
      <c r="H701" s="15"/>
      <c r="I701" s="15"/>
      <c r="M701" s="13">
        <v>1.8749999999999999E-2</v>
      </c>
      <c r="N701" s="15">
        <v>1.1694444444444445</v>
      </c>
      <c r="O701" s="15">
        <v>2.6284722222222223</v>
      </c>
      <c r="P701" s="3" t="s">
        <v>18388</v>
      </c>
      <c r="Q701" s="3" t="str">
        <f t="shared" si="75"/>
        <v>09.26</v>
      </c>
      <c r="AF701" s="15">
        <f t="shared" si="76"/>
        <v>0.94133397569444455</v>
      </c>
      <c r="AK701" s="15">
        <f t="shared" si="77"/>
        <v>0.94170326003086435</v>
      </c>
      <c r="AT701" s="3" t="s">
        <v>196</v>
      </c>
      <c r="AY701" s="3" t="s">
        <v>1492</v>
      </c>
    </row>
    <row r="702" spans="1:51" x14ac:dyDescent="0.2">
      <c r="A702" s="3">
        <v>4.4444444444444446E-2</v>
      </c>
      <c r="B702" s="13">
        <f t="shared" si="73"/>
        <v>2.2864177777777779E-2</v>
      </c>
      <c r="C702" s="15">
        <v>1.16875</v>
      </c>
      <c r="D702" s="15">
        <v>2.7097222222222221</v>
      </c>
      <c r="E702" s="3" t="s">
        <v>18389</v>
      </c>
      <c r="F702" s="3" t="str">
        <f t="shared" si="74"/>
        <v>09:26</v>
      </c>
      <c r="G702" s="9"/>
      <c r="H702" s="15"/>
      <c r="I702" s="15"/>
      <c r="M702" s="13">
        <v>2.4305555555555556E-2</v>
      </c>
      <c r="N702" s="15">
        <v>1.1694444444444445</v>
      </c>
      <c r="O702" s="15">
        <v>2.6291666666666669</v>
      </c>
      <c r="P702" s="3" t="s">
        <v>18390</v>
      </c>
      <c r="Q702" s="3" t="str">
        <f t="shared" si="75"/>
        <v>09.26</v>
      </c>
      <c r="AF702" s="15">
        <f t="shared" si="76"/>
        <v>0.94133397569444455</v>
      </c>
      <c r="AK702" s="15">
        <f t="shared" si="77"/>
        <v>0.94170488425925936</v>
      </c>
      <c r="AT702" s="3" t="s">
        <v>1440</v>
      </c>
      <c r="AY702" s="3" t="s">
        <v>89</v>
      </c>
    </row>
    <row r="703" spans="1:51" x14ac:dyDescent="0.2">
      <c r="A703" s="3">
        <v>4.4444444444444446E-2</v>
      </c>
      <c r="B703" s="13">
        <f t="shared" si="73"/>
        <v>2.2864177777777779E-2</v>
      </c>
      <c r="C703" s="15">
        <v>1.16875</v>
      </c>
      <c r="D703" s="15">
        <v>2.7104166666666667</v>
      </c>
      <c r="E703" s="3" t="s">
        <v>18391</v>
      </c>
      <c r="F703" s="3" t="str">
        <f t="shared" si="74"/>
        <v>09:26</v>
      </c>
      <c r="G703" s="9"/>
      <c r="H703" s="15"/>
      <c r="I703" s="15"/>
      <c r="M703" s="13">
        <v>2.5000000000000001E-2</v>
      </c>
      <c r="N703" s="15">
        <v>1.1694444444444445</v>
      </c>
      <c r="O703" s="15">
        <v>2.6291666666666669</v>
      </c>
      <c r="P703" s="3" t="s">
        <v>18392</v>
      </c>
      <c r="Q703" s="3" t="str">
        <f t="shared" si="75"/>
        <v>09.26</v>
      </c>
      <c r="AF703" s="15">
        <f t="shared" si="76"/>
        <v>0.94133559895833341</v>
      </c>
      <c r="AK703" s="15">
        <f t="shared" si="77"/>
        <v>0.94170488425925936</v>
      </c>
      <c r="AT703" s="3" t="s">
        <v>1440</v>
      </c>
      <c r="AY703" s="3" t="s">
        <v>492</v>
      </c>
    </row>
    <row r="704" spans="1:51" x14ac:dyDescent="0.2">
      <c r="A704" s="3">
        <v>4.1666666666666664E-2</v>
      </c>
      <c r="B704" s="13">
        <f t="shared" si="73"/>
        <v>2.1435166666666665E-2</v>
      </c>
      <c r="C704" s="15">
        <v>1.16875</v>
      </c>
      <c r="D704" s="15">
        <v>2.7104166666666667</v>
      </c>
      <c r="E704" s="3" t="s">
        <v>18393</v>
      </c>
      <c r="F704" s="3" t="str">
        <f t="shared" si="74"/>
        <v>09:26</v>
      </c>
      <c r="G704" s="9"/>
      <c r="H704" s="15"/>
      <c r="I704" s="15"/>
      <c r="M704" s="13">
        <v>2.4305555555555556E-2</v>
      </c>
      <c r="N704" s="15">
        <v>1.1694444444444445</v>
      </c>
      <c r="O704" s="15">
        <v>2.629861111111111</v>
      </c>
      <c r="P704" s="3" t="s">
        <v>18394</v>
      </c>
      <c r="Q704" s="3" t="str">
        <f t="shared" si="75"/>
        <v>09.26</v>
      </c>
      <c r="AF704" s="15">
        <f t="shared" si="76"/>
        <v>0.94133559895833341</v>
      </c>
      <c r="AK704" s="15">
        <f t="shared" si="77"/>
        <v>0.94170650848765447</v>
      </c>
      <c r="AT704" s="3" t="s">
        <v>238</v>
      </c>
      <c r="AY704" s="3" t="s">
        <v>89</v>
      </c>
    </row>
    <row r="705" spans="1:51" x14ac:dyDescent="0.2">
      <c r="A705" s="9">
        <v>3.888888888888889E-2</v>
      </c>
      <c r="B705" s="13">
        <f t="shared" si="73"/>
        <v>2.0006155555555558E-2</v>
      </c>
      <c r="C705" s="15">
        <v>1.16875</v>
      </c>
      <c r="D705" s="15">
        <v>2.7111111111111112</v>
      </c>
      <c r="E705" s="3" t="s">
        <v>18395</v>
      </c>
      <c r="F705" s="3" t="str">
        <f t="shared" si="74"/>
        <v>09:26</v>
      </c>
      <c r="G705" s="9"/>
      <c r="H705" s="15"/>
      <c r="I705" s="15"/>
      <c r="M705" s="13">
        <v>2.1527777777777778E-2</v>
      </c>
      <c r="N705" s="15">
        <v>1.1694444444444445</v>
      </c>
      <c r="O705" s="15">
        <v>2.629861111111111</v>
      </c>
      <c r="P705" s="3" t="s">
        <v>18396</v>
      </c>
      <c r="Q705" s="3" t="str">
        <f t="shared" si="75"/>
        <v>09.26</v>
      </c>
      <c r="AF705" s="15">
        <f t="shared" si="76"/>
        <v>0.94133722222222227</v>
      </c>
      <c r="AK705" s="15">
        <f t="shared" si="77"/>
        <v>0.94170650848765447</v>
      </c>
      <c r="AT705" s="3" t="s">
        <v>391</v>
      </c>
      <c r="AY705" s="3" t="s">
        <v>479</v>
      </c>
    </row>
    <row r="706" spans="1:51" x14ac:dyDescent="0.2">
      <c r="A706" s="9">
        <v>3.888888888888889E-2</v>
      </c>
      <c r="B706" s="13">
        <f t="shared" si="73"/>
        <v>2.0006155555555558E-2</v>
      </c>
      <c r="C706" s="15">
        <v>1.16875</v>
      </c>
      <c r="D706" s="15">
        <v>2.7111111111111112</v>
      </c>
      <c r="E706" s="3" t="s">
        <v>18397</v>
      </c>
      <c r="F706" s="3" t="str">
        <f t="shared" si="74"/>
        <v>09:26</v>
      </c>
      <c r="G706" s="9"/>
      <c r="H706" s="15"/>
      <c r="I706" s="15"/>
      <c r="M706" s="13">
        <v>2.013888888888889E-2</v>
      </c>
      <c r="N706" s="15">
        <v>1.1694444444444445</v>
      </c>
      <c r="O706" s="15">
        <v>2.6305555555555555</v>
      </c>
      <c r="P706" s="3" t="s">
        <v>18398</v>
      </c>
      <c r="Q706" s="3" t="str">
        <f t="shared" si="75"/>
        <v>09.26</v>
      </c>
      <c r="AF706" s="15">
        <f t="shared" si="76"/>
        <v>0.94133722222222227</v>
      </c>
      <c r="AK706" s="15">
        <f t="shared" si="77"/>
        <v>0.94170813271604947</v>
      </c>
      <c r="AT706" s="3" t="s">
        <v>391</v>
      </c>
      <c r="AY706" s="3" t="s">
        <v>347</v>
      </c>
    </row>
    <row r="707" spans="1:51" x14ac:dyDescent="0.2">
      <c r="A707" s="9">
        <v>3.6111111111111108E-2</v>
      </c>
      <c r="B707" s="13">
        <f t="shared" si="73"/>
        <v>1.8577144444444443E-2</v>
      </c>
      <c r="C707" s="15">
        <v>1.16875</v>
      </c>
      <c r="D707" s="15">
        <v>2.7118055555555554</v>
      </c>
      <c r="E707" s="3" t="s">
        <v>18399</v>
      </c>
      <c r="F707" s="3" t="str">
        <f t="shared" si="74"/>
        <v>09:26</v>
      </c>
      <c r="G707" s="9"/>
      <c r="H707" s="15"/>
      <c r="I707" s="15"/>
      <c r="M707" s="13">
        <v>1.8055555555555554E-2</v>
      </c>
      <c r="N707" s="15">
        <v>1.1694444444444445</v>
      </c>
      <c r="O707" s="15">
        <v>2.6312500000000001</v>
      </c>
      <c r="P707" s="3" t="s">
        <v>18400</v>
      </c>
      <c r="Q707" s="3" t="str">
        <f t="shared" si="75"/>
        <v>09.26</v>
      </c>
      <c r="AF707" s="15">
        <f t="shared" si="76"/>
        <v>0.94133884548611113</v>
      </c>
      <c r="AK707" s="15">
        <f t="shared" si="77"/>
        <v>0.94170975694444459</v>
      </c>
      <c r="AT707" s="3" t="s">
        <v>1409</v>
      </c>
      <c r="AY707" s="3" t="s">
        <v>822</v>
      </c>
    </row>
    <row r="708" spans="1:51" x14ac:dyDescent="0.2">
      <c r="A708" s="9">
        <v>3.888888888888889E-2</v>
      </c>
      <c r="B708" s="13">
        <f t="shared" ref="B708:B771" si="78">A708*0.514444</f>
        <v>2.0006155555555558E-2</v>
      </c>
      <c r="C708" s="15">
        <v>1.16875</v>
      </c>
      <c r="D708" s="15">
        <v>2.7118055555555554</v>
      </c>
      <c r="E708" s="3" t="s">
        <v>18401</v>
      </c>
      <c r="F708" s="3" t="str">
        <f t="shared" ref="F708:F771" si="79">LEFT(E708,5)</f>
        <v>09:26</v>
      </c>
      <c r="G708" s="9"/>
      <c r="H708" s="15"/>
      <c r="I708" s="15"/>
      <c r="M708" s="13">
        <v>1.5972222222222221E-2</v>
      </c>
      <c r="N708" s="15">
        <v>1.1694444444444445</v>
      </c>
      <c r="O708" s="15">
        <v>2.6312500000000001</v>
      </c>
      <c r="P708" s="3" t="s">
        <v>18402</v>
      </c>
      <c r="Q708" s="3" t="str">
        <f t="shared" ref="Q708:Q771" si="80">LEFT(P708,5)</f>
        <v>09.26</v>
      </c>
      <c r="AF708" s="15">
        <f t="shared" ref="AF708:AF771" si="81">0.8*C708+(D708*C708)/500</f>
        <v>0.94133884548611113</v>
      </c>
      <c r="AK708" s="15">
        <f t="shared" ref="AK708:AK771" si="82">0.8*N708+(O708*N708)/500</f>
        <v>0.94170975694444459</v>
      </c>
      <c r="AT708" s="3" t="s">
        <v>391</v>
      </c>
      <c r="AY708" s="3" t="s">
        <v>2033</v>
      </c>
    </row>
    <row r="709" spans="1:51" x14ac:dyDescent="0.2">
      <c r="A709" s="9">
        <v>3.6111111111111108E-2</v>
      </c>
      <c r="B709" s="13">
        <f t="shared" si="78"/>
        <v>1.8577144444444443E-2</v>
      </c>
      <c r="C709" s="15">
        <v>1.16875</v>
      </c>
      <c r="D709" s="15">
        <v>2.7118055555555554</v>
      </c>
      <c r="E709" s="3" t="s">
        <v>18403</v>
      </c>
      <c r="F709" s="3" t="str">
        <f t="shared" si="79"/>
        <v>09:26</v>
      </c>
      <c r="G709" s="9"/>
      <c r="H709" s="15"/>
      <c r="I709" s="15"/>
      <c r="M709" s="13">
        <v>1.5972222222222221E-2</v>
      </c>
      <c r="N709" s="15">
        <v>1.1694444444444445</v>
      </c>
      <c r="O709" s="15">
        <v>2.6666666666666665</v>
      </c>
      <c r="P709" s="3" t="s">
        <v>18404</v>
      </c>
      <c r="Q709" s="3" t="str">
        <f t="shared" si="80"/>
        <v>09.26</v>
      </c>
      <c r="AF709" s="15">
        <f t="shared" si="81"/>
        <v>0.94133884548611113</v>
      </c>
      <c r="AK709" s="15">
        <f t="shared" si="82"/>
        <v>0.94179259259259274</v>
      </c>
      <c r="AT709" s="3" t="s">
        <v>1409</v>
      </c>
      <c r="AY709" s="3" t="s">
        <v>810</v>
      </c>
    </row>
    <row r="710" spans="1:51" x14ac:dyDescent="0.2">
      <c r="A710" s="9">
        <v>3.888888888888889E-2</v>
      </c>
      <c r="B710" s="13">
        <f t="shared" si="78"/>
        <v>2.0006155555555558E-2</v>
      </c>
      <c r="C710" s="15">
        <v>1.16875</v>
      </c>
      <c r="D710" s="15">
        <v>2.7118055555555554</v>
      </c>
      <c r="E710" s="3" t="s">
        <v>18405</v>
      </c>
      <c r="F710" s="3" t="str">
        <f t="shared" si="79"/>
        <v>09:26</v>
      </c>
      <c r="G710" s="9"/>
      <c r="H710" s="15"/>
      <c r="I710" s="15"/>
      <c r="M710" s="13">
        <v>1.5277777777777777E-2</v>
      </c>
      <c r="N710" s="15">
        <v>1.1694444444444445</v>
      </c>
      <c r="O710" s="15">
        <v>2.6666666666666665</v>
      </c>
      <c r="P710" s="3" t="s">
        <v>18406</v>
      </c>
      <c r="Q710" s="3" t="str">
        <f t="shared" si="80"/>
        <v>09.26</v>
      </c>
      <c r="AF710" s="15">
        <f t="shared" si="81"/>
        <v>0.94133884548611113</v>
      </c>
      <c r="AK710" s="15">
        <f t="shared" si="82"/>
        <v>0.94179259259259274</v>
      </c>
      <c r="AT710" s="3" t="s">
        <v>391</v>
      </c>
      <c r="AY710" s="3" t="s">
        <v>3506</v>
      </c>
    </row>
    <row r="711" spans="1:51" x14ac:dyDescent="0.2">
      <c r="A711" s="3">
        <v>4.1666666666666664E-2</v>
      </c>
      <c r="B711" s="13">
        <f t="shared" si="78"/>
        <v>2.1435166666666665E-2</v>
      </c>
      <c r="C711" s="15">
        <v>1.16875</v>
      </c>
      <c r="D711" s="15">
        <v>2.7118055555555554</v>
      </c>
      <c r="E711" s="3" t="s">
        <v>18407</v>
      </c>
      <c r="F711" s="3" t="str">
        <f t="shared" si="79"/>
        <v>09:26</v>
      </c>
      <c r="G711" s="9"/>
      <c r="H711" s="15"/>
      <c r="I711" s="15"/>
      <c r="M711" s="13">
        <v>1.3194444444444444E-2</v>
      </c>
      <c r="N711" s="15">
        <v>1.1694444444444445</v>
      </c>
      <c r="O711" s="15">
        <v>2.6673611111111111</v>
      </c>
      <c r="P711" s="3" t="s">
        <v>18408</v>
      </c>
      <c r="Q711" s="3" t="str">
        <f t="shared" si="80"/>
        <v>09.26</v>
      </c>
      <c r="AF711" s="15">
        <f t="shared" si="81"/>
        <v>0.94133884548611113</v>
      </c>
      <c r="AK711" s="15">
        <f t="shared" si="82"/>
        <v>0.94179421682098774</v>
      </c>
      <c r="AT711" s="3" t="s">
        <v>238</v>
      </c>
      <c r="AY711" s="3" t="s">
        <v>167</v>
      </c>
    </row>
    <row r="712" spans="1:51" x14ac:dyDescent="0.2">
      <c r="A712" s="3">
        <v>4.8611111111111112E-2</v>
      </c>
      <c r="B712" s="13">
        <f t="shared" si="78"/>
        <v>2.5007694444444447E-2</v>
      </c>
      <c r="C712" s="15">
        <v>1.16875</v>
      </c>
      <c r="D712" s="15">
        <v>2.7124999999999999</v>
      </c>
      <c r="E712" s="3" t="s">
        <v>18409</v>
      </c>
      <c r="F712" s="3" t="str">
        <f t="shared" si="79"/>
        <v>09:26</v>
      </c>
      <c r="G712" s="9"/>
      <c r="H712" s="15"/>
      <c r="I712" s="15"/>
      <c r="M712" s="13">
        <v>1.4583333333333334E-2</v>
      </c>
      <c r="N712" s="15">
        <v>1.1694444444444445</v>
      </c>
      <c r="O712" s="15">
        <v>2.6673611111111111</v>
      </c>
      <c r="P712" s="3" t="s">
        <v>18410</v>
      </c>
      <c r="Q712" s="3" t="str">
        <f t="shared" si="80"/>
        <v>09.26</v>
      </c>
      <c r="AF712" s="15">
        <f t="shared" si="81"/>
        <v>0.9413404687500001</v>
      </c>
      <c r="AK712" s="15">
        <f t="shared" si="82"/>
        <v>0.94179421682098774</v>
      </c>
      <c r="AT712" s="3" t="s">
        <v>592</v>
      </c>
      <c r="AY712" s="3" t="s">
        <v>269</v>
      </c>
    </row>
    <row r="713" spans="1:51" x14ac:dyDescent="0.2">
      <c r="A713" s="3">
        <v>5.1388888888888887E-2</v>
      </c>
      <c r="B713" s="13">
        <f t="shared" si="78"/>
        <v>2.6436705555555554E-2</v>
      </c>
      <c r="C713" s="15">
        <v>1.16875</v>
      </c>
      <c r="D713" s="15">
        <v>2.7124999999999999</v>
      </c>
      <c r="E713" s="3" t="s">
        <v>18411</v>
      </c>
      <c r="F713" s="3" t="str">
        <f t="shared" si="79"/>
        <v>09:26</v>
      </c>
      <c r="G713" s="9"/>
      <c r="H713" s="15"/>
      <c r="I713" s="15"/>
      <c r="M713" s="13">
        <v>0</v>
      </c>
      <c r="N713" s="15">
        <v>1.1694444444444445</v>
      </c>
      <c r="O713" s="15">
        <v>2.6673611111111111</v>
      </c>
      <c r="P713" s="3" t="s">
        <v>18412</v>
      </c>
      <c r="Q713" s="3" t="str">
        <f t="shared" si="80"/>
        <v>09.26</v>
      </c>
      <c r="AF713" s="15">
        <f t="shared" si="81"/>
        <v>0.9413404687500001</v>
      </c>
      <c r="AK713" s="15">
        <f t="shared" si="82"/>
        <v>0.94179421682098774</v>
      </c>
      <c r="AT713" s="3" t="s">
        <v>64</v>
      </c>
      <c r="AY713" s="3" t="s">
        <v>2147</v>
      </c>
    </row>
    <row r="714" spans="1:51" x14ac:dyDescent="0.2">
      <c r="A714" s="3">
        <v>5.6944444444444443E-2</v>
      </c>
      <c r="B714" s="13">
        <f t="shared" si="78"/>
        <v>2.9294727777777779E-2</v>
      </c>
      <c r="C714" s="15">
        <v>1.16875</v>
      </c>
      <c r="D714" s="15">
        <v>2.7124999999999999</v>
      </c>
      <c r="E714" s="3" t="s">
        <v>18413</v>
      </c>
      <c r="F714" s="3" t="str">
        <f t="shared" si="79"/>
        <v>09:26</v>
      </c>
      <c r="G714" s="9"/>
      <c r="H714" s="15"/>
      <c r="I714" s="15"/>
      <c r="M714" s="13">
        <v>1.5277777777777777E-2</v>
      </c>
      <c r="N714" s="15">
        <v>1.1694444444444445</v>
      </c>
      <c r="O714" s="15">
        <v>2.6680555555555556</v>
      </c>
      <c r="P714" s="3" t="s">
        <v>18414</v>
      </c>
      <c r="Q714" s="3" t="str">
        <f t="shared" si="80"/>
        <v>09.26</v>
      </c>
      <c r="AF714" s="15">
        <f t="shared" si="81"/>
        <v>0.9413404687500001</v>
      </c>
      <c r="AK714" s="15">
        <f t="shared" si="82"/>
        <v>0.94179584104938285</v>
      </c>
      <c r="AT714" s="3" t="s">
        <v>76</v>
      </c>
      <c r="AY714" s="3" t="s">
        <v>3506</v>
      </c>
    </row>
    <row r="715" spans="1:51" x14ac:dyDescent="0.2">
      <c r="A715" s="3">
        <v>5.9722222222222225E-2</v>
      </c>
      <c r="B715" s="13">
        <f t="shared" si="78"/>
        <v>3.072373888888889E-2</v>
      </c>
      <c r="C715" s="15">
        <v>1.16875</v>
      </c>
      <c r="D715" s="15">
        <v>2.7124999999999999</v>
      </c>
      <c r="E715" s="3" t="s">
        <v>18415</v>
      </c>
      <c r="F715" s="3" t="str">
        <f t="shared" si="79"/>
        <v>09:26</v>
      </c>
      <c r="G715" s="9"/>
      <c r="H715" s="15"/>
      <c r="I715" s="15"/>
      <c r="M715" s="13">
        <v>1.8055555555555554E-2</v>
      </c>
      <c r="N715" s="15">
        <v>1.1694444444444445</v>
      </c>
      <c r="O715" s="15">
        <v>2.6680555555555556</v>
      </c>
      <c r="P715" s="3" t="s">
        <v>18416</v>
      </c>
      <c r="Q715" s="3" t="str">
        <f t="shared" si="80"/>
        <v>09.26</v>
      </c>
      <c r="AF715" s="15">
        <f t="shared" si="81"/>
        <v>0.9413404687500001</v>
      </c>
      <c r="AK715" s="15">
        <f t="shared" si="82"/>
        <v>0.94179584104938285</v>
      </c>
      <c r="AT715" s="3" t="s">
        <v>3712</v>
      </c>
      <c r="AY715" s="3" t="s">
        <v>2052</v>
      </c>
    </row>
    <row r="716" spans="1:51" x14ac:dyDescent="0.2">
      <c r="A716" s="9">
        <v>4.2361111111111113E-2</v>
      </c>
      <c r="B716" s="13">
        <f t="shared" si="78"/>
        <v>2.1792419444444447E-2</v>
      </c>
      <c r="C716" s="15">
        <v>1.16875</v>
      </c>
      <c r="D716" s="15">
        <v>2.7124999999999999</v>
      </c>
      <c r="E716" s="3" t="s">
        <v>18417</v>
      </c>
      <c r="F716" s="3" t="str">
        <f t="shared" si="79"/>
        <v>09:26</v>
      </c>
      <c r="G716" s="9"/>
      <c r="H716" s="15"/>
      <c r="I716" s="15"/>
      <c r="M716" s="13">
        <v>2.361111111111111E-2</v>
      </c>
      <c r="N716" s="15">
        <v>1.1694444444444445</v>
      </c>
      <c r="O716" s="15">
        <v>2.6680555555555556</v>
      </c>
      <c r="P716" s="3" t="s">
        <v>18418</v>
      </c>
      <c r="Q716" s="3" t="str">
        <f t="shared" si="80"/>
        <v>09.26</v>
      </c>
      <c r="AF716" s="15">
        <f t="shared" si="81"/>
        <v>0.9413404687500001</v>
      </c>
      <c r="AK716" s="15">
        <f t="shared" si="82"/>
        <v>0.94179584104938285</v>
      </c>
      <c r="AT716" s="3" t="s">
        <v>661</v>
      </c>
      <c r="AY716" s="3" t="s">
        <v>642</v>
      </c>
    </row>
    <row r="717" spans="1:51" x14ac:dyDescent="0.2">
      <c r="A717" s="9">
        <v>4.5138888888888888E-2</v>
      </c>
      <c r="B717" s="13">
        <f t="shared" si="78"/>
        <v>2.3221430555555554E-2</v>
      </c>
      <c r="C717" s="15">
        <v>1.16875</v>
      </c>
      <c r="D717" s="15">
        <v>2.7124999999999999</v>
      </c>
      <c r="E717" s="3" t="s">
        <v>18419</v>
      </c>
      <c r="F717" s="3" t="str">
        <f t="shared" si="79"/>
        <v>09:26</v>
      </c>
      <c r="G717" s="9"/>
      <c r="H717" s="15"/>
      <c r="I717" s="15"/>
      <c r="M717" s="13">
        <v>2.0833333333333332E-2</v>
      </c>
      <c r="N717" s="15">
        <v>1.1694444444444445</v>
      </c>
      <c r="O717" s="15">
        <v>2.6680555555555556</v>
      </c>
      <c r="P717" s="3" t="s">
        <v>18420</v>
      </c>
      <c r="Q717" s="3" t="str">
        <f t="shared" si="80"/>
        <v>09.26</v>
      </c>
      <c r="AF717" s="15">
        <f t="shared" si="81"/>
        <v>0.9413404687500001</v>
      </c>
      <c r="AK717" s="15">
        <f t="shared" si="82"/>
        <v>0.94179584104938285</v>
      </c>
      <c r="AT717" s="3" t="s">
        <v>117</v>
      </c>
      <c r="AY717" s="3" t="s">
        <v>661</v>
      </c>
    </row>
    <row r="718" spans="1:51" x14ac:dyDescent="0.2">
      <c r="A718" s="9">
        <v>4.5138888888888888E-2</v>
      </c>
      <c r="B718" s="13">
        <f t="shared" si="78"/>
        <v>2.3221430555555554E-2</v>
      </c>
      <c r="C718" s="15">
        <v>1.16875</v>
      </c>
      <c r="D718" s="15">
        <v>2.7131944444444445</v>
      </c>
      <c r="E718" s="3" t="s">
        <v>18421</v>
      </c>
      <c r="F718" s="3" t="str">
        <f t="shared" si="79"/>
        <v>09:26</v>
      </c>
      <c r="G718" s="9"/>
      <c r="H718" s="15"/>
      <c r="I718" s="15"/>
      <c r="M718" s="13">
        <v>2.361111111111111E-2</v>
      </c>
      <c r="N718" s="15">
        <v>1.1694444444444445</v>
      </c>
      <c r="O718" s="15">
        <v>2.6673611111111111</v>
      </c>
      <c r="P718" s="3" t="s">
        <v>18422</v>
      </c>
      <c r="Q718" s="3" t="str">
        <f t="shared" si="80"/>
        <v>09.26</v>
      </c>
      <c r="AF718" s="15">
        <f t="shared" si="81"/>
        <v>0.94134209201388896</v>
      </c>
      <c r="AK718" s="15">
        <f t="shared" si="82"/>
        <v>0.94179421682098774</v>
      </c>
      <c r="AT718" s="3" t="s">
        <v>117</v>
      </c>
      <c r="AY718" s="3" t="s">
        <v>642</v>
      </c>
    </row>
    <row r="719" spans="1:51" x14ac:dyDescent="0.2">
      <c r="A719" s="9">
        <v>4.6527777777777779E-2</v>
      </c>
      <c r="B719" s="13">
        <f t="shared" si="78"/>
        <v>2.3935936111111111E-2</v>
      </c>
      <c r="C719" s="15">
        <v>1.16875</v>
      </c>
      <c r="D719" s="15">
        <v>2.7131944444444445</v>
      </c>
      <c r="E719" s="3" t="s">
        <v>18423</v>
      </c>
      <c r="F719" s="3" t="str">
        <f t="shared" si="79"/>
        <v>09:26</v>
      </c>
      <c r="G719" s="9"/>
      <c r="H719" s="15"/>
      <c r="I719" s="15"/>
      <c r="M719" s="13">
        <v>2.4305555555555556E-2</v>
      </c>
      <c r="N719" s="15">
        <v>1.1694444444444445</v>
      </c>
      <c r="O719" s="15">
        <v>2.6673611111111111</v>
      </c>
      <c r="P719" s="3" t="s">
        <v>18424</v>
      </c>
      <c r="Q719" s="3" t="str">
        <f t="shared" si="80"/>
        <v>09.26</v>
      </c>
      <c r="AF719" s="15">
        <f t="shared" si="81"/>
        <v>0.94134209201388896</v>
      </c>
      <c r="AK719" s="15">
        <f t="shared" si="82"/>
        <v>0.94179421682098774</v>
      </c>
      <c r="AT719" s="3" t="s">
        <v>486</v>
      </c>
      <c r="AY719" s="3" t="s">
        <v>592</v>
      </c>
    </row>
    <row r="720" spans="1:51" x14ac:dyDescent="0.2">
      <c r="A720" s="3">
        <v>6.7361111111111108E-2</v>
      </c>
      <c r="B720" s="13">
        <f t="shared" si="78"/>
        <v>3.465351944444444E-2</v>
      </c>
      <c r="C720" s="15">
        <v>1.16875</v>
      </c>
      <c r="D720" s="15">
        <v>2.7131944444444445</v>
      </c>
      <c r="E720" s="3" t="s">
        <v>18425</v>
      </c>
      <c r="F720" s="3" t="str">
        <f t="shared" si="79"/>
        <v>09:26</v>
      </c>
      <c r="G720" s="9"/>
      <c r="H720" s="15"/>
      <c r="I720" s="15"/>
      <c r="M720" s="13">
        <v>2.6388888888888889E-2</v>
      </c>
      <c r="N720" s="15">
        <v>1.1694444444444445</v>
      </c>
      <c r="O720" s="15">
        <v>2.6673611111111111</v>
      </c>
      <c r="P720" s="3" t="s">
        <v>18426</v>
      </c>
      <c r="Q720" s="3" t="str">
        <f t="shared" si="80"/>
        <v>09.26</v>
      </c>
      <c r="AF720" s="15">
        <f t="shared" si="81"/>
        <v>0.94134209201388896</v>
      </c>
      <c r="AK720" s="15">
        <f t="shared" si="82"/>
        <v>0.94179421682098774</v>
      </c>
      <c r="AT720" s="3" t="s">
        <v>1073</v>
      </c>
      <c r="AY720" s="3" t="s">
        <v>228</v>
      </c>
    </row>
    <row r="721" spans="1:51" x14ac:dyDescent="0.2">
      <c r="A721" s="3">
        <v>6.1805555555555558E-2</v>
      </c>
      <c r="B721" s="13">
        <f t="shared" si="78"/>
        <v>3.1795497222222226E-2</v>
      </c>
      <c r="C721" s="15">
        <v>1.16875</v>
      </c>
      <c r="D721" s="15">
        <v>2.7131944444444445</v>
      </c>
      <c r="E721" s="3" t="s">
        <v>18427</v>
      </c>
      <c r="F721" s="3" t="str">
        <f t="shared" si="79"/>
        <v>09:26</v>
      </c>
      <c r="G721" s="9"/>
      <c r="H721" s="15"/>
      <c r="I721" s="15"/>
      <c r="M721" s="13">
        <v>2.7083333333333334E-2</v>
      </c>
      <c r="N721" s="15">
        <v>1.1694444444444445</v>
      </c>
      <c r="O721" s="15">
        <v>2.6673611111111111</v>
      </c>
      <c r="P721" s="3" t="s">
        <v>18428</v>
      </c>
      <c r="Q721" s="3" t="str">
        <f t="shared" si="80"/>
        <v>09.26</v>
      </c>
      <c r="AF721" s="15">
        <f t="shared" si="81"/>
        <v>0.94134209201388896</v>
      </c>
      <c r="AK721" s="15">
        <f t="shared" si="82"/>
        <v>0.94179421682098774</v>
      </c>
      <c r="AT721" s="3" t="s">
        <v>768</v>
      </c>
      <c r="AY721" s="3" t="s">
        <v>677</v>
      </c>
    </row>
    <row r="722" spans="1:51" x14ac:dyDescent="0.2">
      <c r="A722" s="3">
        <v>5.6944444444444443E-2</v>
      </c>
      <c r="B722" s="13">
        <f t="shared" si="78"/>
        <v>2.9294727777777779E-2</v>
      </c>
      <c r="C722" s="15">
        <v>1.16875</v>
      </c>
      <c r="D722" s="15">
        <v>2.7131944444444445</v>
      </c>
      <c r="E722" s="3" t="s">
        <v>18429</v>
      </c>
      <c r="F722" s="3" t="str">
        <f t="shared" si="79"/>
        <v>09:26</v>
      </c>
      <c r="G722" s="9"/>
      <c r="H722" s="15"/>
      <c r="I722" s="15"/>
      <c r="M722" s="13">
        <v>3.2638888888888891E-2</v>
      </c>
      <c r="N722" s="15">
        <v>1.1694444444444445</v>
      </c>
      <c r="O722" s="15">
        <v>2.6666666666666665</v>
      </c>
      <c r="P722" s="3" t="s">
        <v>18430</v>
      </c>
      <c r="Q722" s="3" t="str">
        <f t="shared" si="80"/>
        <v>09.26</v>
      </c>
      <c r="AF722" s="15">
        <f t="shared" si="81"/>
        <v>0.94134209201388896</v>
      </c>
      <c r="AK722" s="15">
        <f t="shared" si="82"/>
        <v>0.94179259259259274</v>
      </c>
      <c r="AT722" s="3" t="s">
        <v>76</v>
      </c>
      <c r="AY722" s="3" t="s">
        <v>3627</v>
      </c>
    </row>
    <row r="723" spans="1:51" x14ac:dyDescent="0.2">
      <c r="A723" s="3">
        <v>5.4166666666666669E-2</v>
      </c>
      <c r="B723" s="13">
        <f t="shared" si="78"/>
        <v>2.7865716666666668E-2</v>
      </c>
      <c r="C723" s="15">
        <v>1.16875</v>
      </c>
      <c r="D723" s="15">
        <v>2.7131944444444445</v>
      </c>
      <c r="E723" s="3" t="s">
        <v>18431</v>
      </c>
      <c r="F723" s="3" t="str">
        <f t="shared" si="79"/>
        <v>09:26</v>
      </c>
      <c r="G723" s="9"/>
      <c r="H723" s="15"/>
      <c r="I723" s="15"/>
      <c r="M723" s="13">
        <v>3.4722222222222224E-2</v>
      </c>
      <c r="N723" s="15">
        <v>1.1694444444444445</v>
      </c>
      <c r="O723" s="15">
        <v>2.6666666666666665</v>
      </c>
      <c r="P723" s="3" t="s">
        <v>18432</v>
      </c>
      <c r="Q723" s="3" t="str">
        <f t="shared" si="80"/>
        <v>09.26</v>
      </c>
      <c r="AF723" s="15">
        <f t="shared" si="81"/>
        <v>0.94134209201388896</v>
      </c>
      <c r="AK723" s="15">
        <f t="shared" si="82"/>
        <v>0.94179259259259274</v>
      </c>
      <c r="AT723" s="3" t="s">
        <v>938</v>
      </c>
      <c r="AY723" s="3" t="s">
        <v>3619</v>
      </c>
    </row>
    <row r="724" spans="1:51" x14ac:dyDescent="0.2">
      <c r="A724" s="3">
        <v>5.1388888888888887E-2</v>
      </c>
      <c r="B724" s="13">
        <f t="shared" si="78"/>
        <v>2.6436705555555554E-2</v>
      </c>
      <c r="C724" s="15">
        <v>1.16875</v>
      </c>
      <c r="D724" s="15">
        <v>2.7131944444444445</v>
      </c>
      <c r="E724" s="3" t="s">
        <v>18433</v>
      </c>
      <c r="F724" s="3" t="str">
        <f t="shared" si="79"/>
        <v>09:26</v>
      </c>
      <c r="G724" s="9"/>
      <c r="H724" s="15"/>
      <c r="I724" s="15"/>
      <c r="M724" s="13">
        <v>3.2638888888888891E-2</v>
      </c>
      <c r="N724" s="15">
        <v>1.1694444444444445</v>
      </c>
      <c r="O724" s="15">
        <v>2.6666666666666665</v>
      </c>
      <c r="P724" s="3" t="s">
        <v>18434</v>
      </c>
      <c r="Q724" s="3" t="str">
        <f t="shared" si="80"/>
        <v>09.26</v>
      </c>
      <c r="AF724" s="15">
        <f t="shared" si="81"/>
        <v>0.94134209201388896</v>
      </c>
      <c r="AK724" s="15">
        <f t="shared" si="82"/>
        <v>0.94179259259259274</v>
      </c>
      <c r="AT724" s="3" t="s">
        <v>736</v>
      </c>
      <c r="AY724" s="3" t="s">
        <v>3627</v>
      </c>
    </row>
    <row r="725" spans="1:51" x14ac:dyDescent="0.2">
      <c r="A725" s="3">
        <v>4.7222222222222221E-2</v>
      </c>
      <c r="B725" s="13">
        <f t="shared" si="78"/>
        <v>2.429318888888889E-2</v>
      </c>
      <c r="C725" s="15">
        <v>1.16875</v>
      </c>
      <c r="D725" s="15">
        <v>2.7131944444444445</v>
      </c>
      <c r="E725" s="3" t="s">
        <v>18435</v>
      </c>
      <c r="F725" s="3" t="str">
        <f t="shared" si="79"/>
        <v>09:26</v>
      </c>
      <c r="G725" s="9"/>
      <c r="H725" s="15"/>
      <c r="I725" s="15"/>
      <c r="M725" s="13">
        <v>3.3333333333333333E-2</v>
      </c>
      <c r="N725" s="15">
        <v>1.1694444444444445</v>
      </c>
      <c r="O725" s="15">
        <v>2.6666666666666665</v>
      </c>
      <c r="P725" s="3" t="s">
        <v>18436</v>
      </c>
      <c r="Q725" s="3" t="str">
        <f t="shared" si="80"/>
        <v>09.26</v>
      </c>
      <c r="AF725" s="15">
        <f t="shared" si="81"/>
        <v>0.94134209201388896</v>
      </c>
      <c r="AK725" s="15">
        <f t="shared" si="82"/>
        <v>0.94179259259259274</v>
      </c>
      <c r="AT725" s="3" t="s">
        <v>486</v>
      </c>
      <c r="AY725" s="3" t="s">
        <v>3235</v>
      </c>
    </row>
    <row r="726" spans="1:51" x14ac:dyDescent="0.2">
      <c r="A726" s="3">
        <v>4.583333333333333E-2</v>
      </c>
      <c r="B726" s="13">
        <f t="shared" si="78"/>
        <v>2.3578683333333333E-2</v>
      </c>
      <c r="C726" s="15">
        <v>1.16875</v>
      </c>
      <c r="D726" s="15">
        <v>2.7131944444444445</v>
      </c>
      <c r="E726" s="3" t="s">
        <v>18437</v>
      </c>
      <c r="F726" s="3" t="str">
        <f t="shared" si="79"/>
        <v>09:26</v>
      </c>
      <c r="G726" s="9"/>
      <c r="H726" s="15"/>
      <c r="I726" s="15"/>
      <c r="M726" s="13">
        <v>2.9861111111111113E-2</v>
      </c>
      <c r="N726" s="15">
        <v>1.1694444444444445</v>
      </c>
      <c r="O726" s="15">
        <v>2.6666666666666665</v>
      </c>
      <c r="P726" s="3" t="s">
        <v>18438</v>
      </c>
      <c r="Q726" s="3" t="str">
        <f t="shared" si="80"/>
        <v>09.26</v>
      </c>
      <c r="AF726" s="15">
        <f t="shared" si="81"/>
        <v>0.94134209201388896</v>
      </c>
      <c r="AK726" s="15">
        <f t="shared" si="82"/>
        <v>0.94179259259259274</v>
      </c>
      <c r="AT726" s="3" t="s">
        <v>117</v>
      </c>
      <c r="AY726" s="3" t="s">
        <v>762</v>
      </c>
    </row>
    <row r="727" spans="1:51" x14ac:dyDescent="0.2">
      <c r="A727" s="3">
        <v>4.583333333333333E-2</v>
      </c>
      <c r="B727" s="13">
        <f t="shared" si="78"/>
        <v>2.3578683333333333E-2</v>
      </c>
      <c r="C727" s="15">
        <v>1.16875</v>
      </c>
      <c r="D727" s="15">
        <v>2.7131944444444445</v>
      </c>
      <c r="E727" s="3" t="s">
        <v>18439</v>
      </c>
      <c r="F727" s="3" t="str">
        <f t="shared" si="79"/>
        <v>09:26</v>
      </c>
      <c r="G727" s="9"/>
      <c r="H727" s="15"/>
      <c r="I727" s="15"/>
      <c r="M727" s="13">
        <v>2.9861111111111113E-2</v>
      </c>
      <c r="N727" s="15">
        <v>1.1694444444444445</v>
      </c>
      <c r="O727" s="15">
        <v>2.6666666666666665</v>
      </c>
      <c r="P727" s="3" t="s">
        <v>18440</v>
      </c>
      <c r="Q727" s="3" t="str">
        <f t="shared" si="80"/>
        <v>09.26</v>
      </c>
      <c r="AF727" s="15">
        <f t="shared" si="81"/>
        <v>0.94134209201388896</v>
      </c>
      <c r="AK727" s="15">
        <f t="shared" si="82"/>
        <v>0.94179259259259274</v>
      </c>
      <c r="AT727" s="3" t="s">
        <v>117</v>
      </c>
      <c r="AY727" s="3" t="s">
        <v>762</v>
      </c>
    </row>
    <row r="728" spans="1:51" x14ac:dyDescent="0.2">
      <c r="A728" s="9">
        <v>3.888888888888889E-2</v>
      </c>
      <c r="B728" s="13">
        <f t="shared" si="78"/>
        <v>2.0006155555555558E-2</v>
      </c>
      <c r="C728" s="15">
        <v>1.16875</v>
      </c>
      <c r="D728" s="15">
        <v>2.7131944444444445</v>
      </c>
      <c r="E728" s="3" t="s">
        <v>18441</v>
      </c>
      <c r="F728" s="3" t="str">
        <f t="shared" si="79"/>
        <v>09:26</v>
      </c>
      <c r="G728" s="9"/>
      <c r="H728" s="15"/>
      <c r="I728" s="15"/>
      <c r="M728" s="13">
        <v>2.6388888888888889E-2</v>
      </c>
      <c r="N728" s="15">
        <v>1.1694444444444445</v>
      </c>
      <c r="O728" s="15">
        <v>2.6666666666666665</v>
      </c>
      <c r="P728" s="3" t="s">
        <v>18442</v>
      </c>
      <c r="Q728" s="3" t="str">
        <f t="shared" si="80"/>
        <v>09.26</v>
      </c>
      <c r="AF728" s="15">
        <f t="shared" si="81"/>
        <v>0.94134209201388896</v>
      </c>
      <c r="AK728" s="15">
        <f t="shared" si="82"/>
        <v>0.94179259259259274</v>
      </c>
      <c r="AT728" s="3" t="s">
        <v>822</v>
      </c>
      <c r="AY728" s="3" t="s">
        <v>587</v>
      </c>
    </row>
    <row r="729" spans="1:51" x14ac:dyDescent="0.2">
      <c r="A729" s="9">
        <v>3.888888888888889E-2</v>
      </c>
      <c r="B729" s="13">
        <f t="shared" si="78"/>
        <v>2.0006155555555558E-2</v>
      </c>
      <c r="C729" s="15">
        <v>1.16875</v>
      </c>
      <c r="D729" s="15">
        <v>2.7131944444444445</v>
      </c>
      <c r="E729" s="3" t="s">
        <v>18443</v>
      </c>
      <c r="F729" s="3" t="str">
        <f t="shared" si="79"/>
        <v>09:26</v>
      </c>
      <c r="G729" s="9"/>
      <c r="H729" s="15"/>
      <c r="I729" s="15"/>
      <c r="M729" s="13">
        <v>2.361111111111111E-2</v>
      </c>
      <c r="N729" s="15">
        <v>1.1694444444444445</v>
      </c>
      <c r="O729" s="15">
        <v>2.6666666666666665</v>
      </c>
      <c r="P729" s="3" t="s">
        <v>18444</v>
      </c>
      <c r="Q729" s="3" t="str">
        <f t="shared" si="80"/>
        <v>09.26</v>
      </c>
      <c r="AF729" s="15">
        <f t="shared" si="81"/>
        <v>0.94134209201388896</v>
      </c>
      <c r="AK729" s="15">
        <f t="shared" si="82"/>
        <v>0.94179259259259274</v>
      </c>
      <c r="AT729" s="3" t="s">
        <v>822</v>
      </c>
      <c r="AY729" s="3" t="s">
        <v>642</v>
      </c>
    </row>
    <row r="730" spans="1:51" x14ac:dyDescent="0.2">
      <c r="A730" s="9">
        <v>3.6111111111111108E-2</v>
      </c>
      <c r="B730" s="13">
        <f t="shared" si="78"/>
        <v>1.8577144444444443E-2</v>
      </c>
      <c r="C730" s="15">
        <v>1.16875</v>
      </c>
      <c r="D730" s="15">
        <v>2.7131944444444445</v>
      </c>
      <c r="E730" s="3" t="s">
        <v>18445</v>
      </c>
      <c r="F730" s="3" t="str">
        <f t="shared" si="79"/>
        <v>09:26</v>
      </c>
      <c r="G730" s="9"/>
      <c r="H730" s="15"/>
      <c r="I730" s="15"/>
      <c r="M730" s="13">
        <v>2.1527777777777778E-2</v>
      </c>
      <c r="N730" s="15">
        <v>1.1694444444444445</v>
      </c>
      <c r="O730" s="15">
        <v>2.6666666666666665</v>
      </c>
      <c r="P730" s="3" t="s">
        <v>18446</v>
      </c>
      <c r="Q730" s="3" t="str">
        <f t="shared" si="80"/>
        <v>09.26</v>
      </c>
      <c r="AF730" s="15">
        <f t="shared" si="81"/>
        <v>0.94134209201388896</v>
      </c>
      <c r="AK730" s="15">
        <f t="shared" si="82"/>
        <v>0.94179259259259274</v>
      </c>
      <c r="AT730" s="3" t="s">
        <v>1409</v>
      </c>
      <c r="AY730" s="3" t="s">
        <v>1440</v>
      </c>
    </row>
    <row r="731" spans="1:51" x14ac:dyDescent="0.2">
      <c r="A731" s="3">
        <v>4.583333333333333E-2</v>
      </c>
      <c r="B731" s="13">
        <f t="shared" si="78"/>
        <v>2.3578683333333333E-2</v>
      </c>
      <c r="C731" s="15">
        <v>1.16875</v>
      </c>
      <c r="D731" s="15">
        <v>2.7131944444444445</v>
      </c>
      <c r="E731" s="3" t="s">
        <v>18447</v>
      </c>
      <c r="F731" s="3" t="str">
        <f t="shared" si="79"/>
        <v>09:26</v>
      </c>
      <c r="G731" s="9"/>
      <c r="H731" s="15"/>
      <c r="I731" s="15"/>
      <c r="M731" s="13">
        <v>2.0833333333333332E-2</v>
      </c>
      <c r="N731" s="15">
        <v>1.1701388888888888</v>
      </c>
      <c r="O731" s="15">
        <v>2.6666666666666665</v>
      </c>
      <c r="P731" s="3" t="s">
        <v>18448</v>
      </c>
      <c r="Q731" s="3" t="str">
        <f t="shared" si="80"/>
        <v>09.26</v>
      </c>
      <c r="AF731" s="15">
        <f t="shared" si="81"/>
        <v>0.94134209201388896</v>
      </c>
      <c r="AK731" s="15">
        <f t="shared" si="82"/>
        <v>0.94235185185185188</v>
      </c>
      <c r="AT731" s="3" t="s">
        <v>117</v>
      </c>
      <c r="AY731" s="3" t="s">
        <v>387</v>
      </c>
    </row>
    <row r="732" spans="1:51" x14ac:dyDescent="0.2">
      <c r="A732" s="3">
        <v>5.1388888888888887E-2</v>
      </c>
      <c r="B732" s="13">
        <f t="shared" si="78"/>
        <v>2.6436705555555554E-2</v>
      </c>
      <c r="C732" s="15">
        <v>1.16875</v>
      </c>
      <c r="D732" s="15">
        <v>2.713888888888889</v>
      </c>
      <c r="E732" s="3" t="s">
        <v>18449</v>
      </c>
      <c r="F732" s="3" t="str">
        <f t="shared" si="79"/>
        <v>09:26</v>
      </c>
      <c r="G732" s="9"/>
      <c r="H732" s="15"/>
      <c r="I732" s="15"/>
      <c r="M732" s="13">
        <v>1.8749999999999999E-2</v>
      </c>
      <c r="N732" s="15">
        <v>1.1701388888888888</v>
      </c>
      <c r="O732" s="15">
        <v>2.6666666666666665</v>
      </c>
      <c r="P732" s="3" t="s">
        <v>18450</v>
      </c>
      <c r="Q732" s="3" t="str">
        <f t="shared" si="80"/>
        <v>09.26</v>
      </c>
      <c r="AF732" s="15">
        <f t="shared" si="81"/>
        <v>0.94134371527777783</v>
      </c>
      <c r="AK732" s="15">
        <f t="shared" si="82"/>
        <v>0.94235185185185188</v>
      </c>
      <c r="AT732" s="3" t="s">
        <v>736</v>
      </c>
      <c r="AY732" s="3" t="s">
        <v>295</v>
      </c>
    </row>
    <row r="733" spans="1:51" x14ac:dyDescent="0.2">
      <c r="A733" s="3">
        <v>5.2777777777777778E-2</v>
      </c>
      <c r="B733" s="13">
        <f t="shared" si="78"/>
        <v>2.7151211111111111E-2</v>
      </c>
      <c r="C733" s="15">
        <v>1.16875</v>
      </c>
      <c r="D733" s="15">
        <v>2.713888888888889</v>
      </c>
      <c r="E733" s="3" t="s">
        <v>18451</v>
      </c>
      <c r="F733" s="3" t="str">
        <f t="shared" si="79"/>
        <v>09:26</v>
      </c>
      <c r="G733" s="9"/>
      <c r="H733" s="15"/>
      <c r="I733" s="15"/>
      <c r="M733" s="13">
        <v>1.8055555555555554E-2</v>
      </c>
      <c r="N733" s="15">
        <v>1.1701388888888888</v>
      </c>
      <c r="O733" s="15">
        <v>2.6666666666666665</v>
      </c>
      <c r="P733" s="3" t="s">
        <v>18452</v>
      </c>
      <c r="Q733" s="3" t="str">
        <f t="shared" si="80"/>
        <v>09.26</v>
      </c>
      <c r="AF733" s="15">
        <f t="shared" si="81"/>
        <v>0.94134371527777783</v>
      </c>
      <c r="AK733" s="15">
        <f t="shared" si="82"/>
        <v>0.94235185185185188</v>
      </c>
      <c r="AT733" s="3" t="s">
        <v>676</v>
      </c>
      <c r="AY733" s="3" t="s">
        <v>828</v>
      </c>
    </row>
    <row r="734" spans="1:51" x14ac:dyDescent="0.2">
      <c r="A734" s="3">
        <v>5.8333333333333334E-2</v>
      </c>
      <c r="B734" s="13">
        <f t="shared" si="78"/>
        <v>3.0009233333333333E-2</v>
      </c>
      <c r="C734" s="15">
        <v>1.16875</v>
      </c>
      <c r="D734" s="15">
        <v>2.713888888888889</v>
      </c>
      <c r="E734" s="3" t="s">
        <v>18453</v>
      </c>
      <c r="F734" s="3" t="str">
        <f t="shared" si="79"/>
        <v>09:26</v>
      </c>
      <c r="G734" s="9"/>
      <c r="H734" s="15"/>
      <c r="I734" s="15"/>
      <c r="M734" s="13">
        <v>1.5972222222222221E-2</v>
      </c>
      <c r="N734" s="15">
        <v>1.1701388888888888</v>
      </c>
      <c r="O734" s="15">
        <v>2.6666666666666665</v>
      </c>
      <c r="P734" s="3" t="s">
        <v>18454</v>
      </c>
      <c r="Q734" s="3" t="str">
        <f t="shared" si="80"/>
        <v>09.26</v>
      </c>
      <c r="AF734" s="15">
        <f t="shared" si="81"/>
        <v>0.94134371527777783</v>
      </c>
      <c r="AK734" s="15">
        <f t="shared" si="82"/>
        <v>0.94235185185185188</v>
      </c>
      <c r="AT734" s="3" t="s">
        <v>1259</v>
      </c>
      <c r="AY734" s="3" t="s">
        <v>429</v>
      </c>
    </row>
    <row r="735" spans="1:51" x14ac:dyDescent="0.2">
      <c r="A735" s="3">
        <v>6.7361111111111108E-2</v>
      </c>
      <c r="B735" s="13">
        <f t="shared" si="78"/>
        <v>3.465351944444444E-2</v>
      </c>
      <c r="C735" s="15">
        <v>1.16875</v>
      </c>
      <c r="D735" s="15">
        <v>2.7145833333333331</v>
      </c>
      <c r="E735" s="3" t="s">
        <v>18455</v>
      </c>
      <c r="F735" s="3" t="str">
        <f t="shared" si="79"/>
        <v>09:26</v>
      </c>
      <c r="G735" s="9"/>
      <c r="H735" s="15"/>
      <c r="I735" s="15"/>
      <c r="M735" s="13">
        <v>1.4583333333333334E-2</v>
      </c>
      <c r="N735" s="15">
        <v>1.1701388888888888</v>
      </c>
      <c r="O735" s="15">
        <v>2.6673611111111111</v>
      </c>
      <c r="P735" s="3" t="s">
        <v>18456</v>
      </c>
      <c r="Q735" s="3" t="str">
        <f t="shared" si="80"/>
        <v>09.26</v>
      </c>
      <c r="AF735" s="15">
        <f t="shared" si="81"/>
        <v>0.94134533854166669</v>
      </c>
      <c r="AK735" s="15">
        <f t="shared" si="82"/>
        <v>0.94235347704475314</v>
      </c>
      <c r="AT735" s="3" t="s">
        <v>1073</v>
      </c>
      <c r="AY735" s="3" t="s">
        <v>1500</v>
      </c>
    </row>
    <row r="736" spans="1:51" x14ac:dyDescent="0.2">
      <c r="A736" s="9">
        <v>4.5138888888888888E-2</v>
      </c>
      <c r="B736" s="13">
        <f t="shared" si="78"/>
        <v>2.3221430555555554E-2</v>
      </c>
      <c r="C736" s="15">
        <v>1.16875</v>
      </c>
      <c r="D736" s="15">
        <v>2.7145833333333331</v>
      </c>
      <c r="E736" s="3" t="s">
        <v>18457</v>
      </c>
      <c r="F736" s="3" t="str">
        <f t="shared" si="79"/>
        <v>09:26</v>
      </c>
      <c r="G736" s="9"/>
      <c r="H736" s="15"/>
      <c r="I736" s="15"/>
      <c r="M736" s="13">
        <v>1.7361111111111112E-2</v>
      </c>
      <c r="N736" s="15">
        <v>1.1701388888888888</v>
      </c>
      <c r="O736" s="15">
        <v>2.6673611111111111</v>
      </c>
      <c r="P736" s="3" t="s">
        <v>18458</v>
      </c>
      <c r="Q736" s="3" t="str">
        <f t="shared" si="80"/>
        <v>09.26</v>
      </c>
      <c r="AF736" s="15">
        <f t="shared" si="81"/>
        <v>0.94134533854166669</v>
      </c>
      <c r="AK736" s="15">
        <f t="shared" si="82"/>
        <v>0.94235347704475314</v>
      </c>
      <c r="AT736" s="3" t="s">
        <v>117</v>
      </c>
      <c r="AY736" s="3" t="s">
        <v>193</v>
      </c>
    </row>
    <row r="737" spans="1:51" x14ac:dyDescent="0.2">
      <c r="A737" s="9">
        <v>4.791666666666667E-2</v>
      </c>
      <c r="B737" s="13">
        <f t="shared" si="78"/>
        <v>2.4650441666666668E-2</v>
      </c>
      <c r="C737" s="15">
        <v>1.16875</v>
      </c>
      <c r="D737" s="15">
        <v>2.7145833333333331</v>
      </c>
      <c r="E737" s="3" t="s">
        <v>18459</v>
      </c>
      <c r="F737" s="3" t="str">
        <f t="shared" si="79"/>
        <v>09:26</v>
      </c>
      <c r="G737" s="9"/>
      <c r="H737" s="15"/>
      <c r="I737" s="15"/>
      <c r="M737" s="13">
        <v>1.8749999999999999E-2</v>
      </c>
      <c r="N737" s="15">
        <v>1.1701388888888888</v>
      </c>
      <c r="O737" s="15">
        <v>2.6673611111111111</v>
      </c>
      <c r="P737" s="3" t="s">
        <v>18460</v>
      </c>
      <c r="Q737" s="3" t="str">
        <f t="shared" si="80"/>
        <v>09.26</v>
      </c>
      <c r="AF737" s="15">
        <f t="shared" si="81"/>
        <v>0.94134533854166669</v>
      </c>
      <c r="AK737" s="15">
        <f t="shared" si="82"/>
        <v>0.94235347704475314</v>
      </c>
      <c r="AT737" s="3" t="s">
        <v>495</v>
      </c>
      <c r="AY737" s="3" t="s">
        <v>1406</v>
      </c>
    </row>
    <row r="738" spans="1:51" x14ac:dyDescent="0.2">
      <c r="A738" s="9">
        <v>6.1111111111111109E-2</v>
      </c>
      <c r="B738" s="13">
        <f t="shared" si="78"/>
        <v>3.1438244444444444E-2</v>
      </c>
      <c r="C738" s="15">
        <v>1.16875</v>
      </c>
      <c r="D738" s="15">
        <v>2.7145833333333331</v>
      </c>
      <c r="E738" s="3" t="s">
        <v>18461</v>
      </c>
      <c r="F738" s="3" t="str">
        <f t="shared" si="79"/>
        <v>09:26</v>
      </c>
      <c r="G738" s="9"/>
      <c r="H738" s="15"/>
      <c r="I738" s="15"/>
      <c r="M738" s="13">
        <v>2.4305555555555556E-2</v>
      </c>
      <c r="N738" s="15">
        <v>1.1701388888888888</v>
      </c>
      <c r="O738" s="15">
        <v>2.6673611111111111</v>
      </c>
      <c r="P738" s="3" t="s">
        <v>18462</v>
      </c>
      <c r="Q738" s="3" t="str">
        <f t="shared" si="80"/>
        <v>09.26</v>
      </c>
      <c r="AF738" s="15">
        <f t="shared" si="81"/>
        <v>0.94134533854166669</v>
      </c>
      <c r="AK738" s="15">
        <f t="shared" si="82"/>
        <v>0.94235347704475314</v>
      </c>
      <c r="AT738" s="3" t="s">
        <v>768</v>
      </c>
      <c r="AY738" s="3" t="s">
        <v>408</v>
      </c>
    </row>
    <row r="739" spans="1:51" x14ac:dyDescent="0.2">
      <c r="A739" s="9">
        <v>6.25E-2</v>
      </c>
      <c r="B739" s="13">
        <f t="shared" si="78"/>
        <v>3.2152750000000001E-2</v>
      </c>
      <c r="C739" s="15">
        <v>1.16875</v>
      </c>
      <c r="D739" s="15">
        <v>2.713888888888889</v>
      </c>
      <c r="E739" s="3" t="s">
        <v>18463</v>
      </c>
      <c r="F739" s="3" t="str">
        <f t="shared" si="79"/>
        <v>09:26</v>
      </c>
      <c r="G739" s="9"/>
      <c r="H739" s="15"/>
      <c r="I739" s="15"/>
      <c r="M739" s="13">
        <v>2.9166666666666667E-2</v>
      </c>
      <c r="N739" s="15">
        <v>1.1701388888888888</v>
      </c>
      <c r="O739" s="15">
        <v>2.6680555555555556</v>
      </c>
      <c r="P739" s="3" t="s">
        <v>18464</v>
      </c>
      <c r="Q739" s="3" t="str">
        <f t="shared" si="80"/>
        <v>09.26</v>
      </c>
      <c r="AF739" s="15">
        <f t="shared" si="81"/>
        <v>0.94134371527777783</v>
      </c>
      <c r="AK739" s="15">
        <f t="shared" si="82"/>
        <v>0.94235510223765429</v>
      </c>
      <c r="AT739" s="3" t="s">
        <v>968</v>
      </c>
      <c r="AY739" s="3" t="s">
        <v>756</v>
      </c>
    </row>
    <row r="740" spans="1:51" x14ac:dyDescent="0.2">
      <c r="A740" s="9">
        <v>6.3888888888888884E-2</v>
      </c>
      <c r="B740" s="13">
        <f t="shared" si="78"/>
        <v>3.2867255555555551E-2</v>
      </c>
      <c r="C740" s="15">
        <v>1.16875</v>
      </c>
      <c r="D740" s="15">
        <v>2.713888888888889</v>
      </c>
      <c r="E740" s="3" t="s">
        <v>18465</v>
      </c>
      <c r="F740" s="3" t="str">
        <f t="shared" si="79"/>
        <v>09:26</v>
      </c>
      <c r="G740" s="9"/>
      <c r="H740" s="15"/>
      <c r="I740" s="15"/>
      <c r="M740" s="13">
        <v>3.5416666666666666E-2</v>
      </c>
      <c r="N740" s="15">
        <v>1.1701388888888888</v>
      </c>
      <c r="O740" s="15">
        <v>2.6680555555555556</v>
      </c>
      <c r="P740" s="3" t="s">
        <v>18466</v>
      </c>
      <c r="Q740" s="3" t="str">
        <f t="shared" si="80"/>
        <v>09.26</v>
      </c>
      <c r="AF740" s="15">
        <f t="shared" si="81"/>
        <v>0.94134371527777783</v>
      </c>
      <c r="AK740" s="15">
        <f t="shared" si="82"/>
        <v>0.94235510223765429</v>
      </c>
      <c r="AT740" s="3" t="s">
        <v>965</v>
      </c>
      <c r="AY740" s="3" t="s">
        <v>3619</v>
      </c>
    </row>
    <row r="741" spans="1:51" x14ac:dyDescent="0.2">
      <c r="A741" s="9">
        <v>6.9444444444444448E-2</v>
      </c>
      <c r="B741" s="13">
        <f t="shared" si="78"/>
        <v>3.5725277777777779E-2</v>
      </c>
      <c r="C741" s="15">
        <v>1.16875</v>
      </c>
      <c r="D741" s="15">
        <v>2.713888888888889</v>
      </c>
      <c r="E741" s="3" t="s">
        <v>18467</v>
      </c>
      <c r="F741" s="3" t="str">
        <f t="shared" si="79"/>
        <v>09:26</v>
      </c>
      <c r="G741" s="9"/>
      <c r="H741" s="15"/>
      <c r="I741" s="15"/>
      <c r="M741" s="13">
        <v>3.888888888888889E-2</v>
      </c>
      <c r="N741" s="15">
        <v>1.1701388888888888</v>
      </c>
      <c r="O741" s="15">
        <v>2.6687500000000002</v>
      </c>
      <c r="P741" s="3" t="s">
        <v>18468</v>
      </c>
      <c r="Q741" s="3" t="str">
        <f t="shared" si="80"/>
        <v>09.26</v>
      </c>
      <c r="AF741" s="15">
        <f t="shared" si="81"/>
        <v>0.94134371527777783</v>
      </c>
      <c r="AK741" s="15">
        <f t="shared" si="82"/>
        <v>0.94235672743055554</v>
      </c>
      <c r="AT741" s="3" t="s">
        <v>9430</v>
      </c>
      <c r="AY741" s="3" t="s">
        <v>1003</v>
      </c>
    </row>
    <row r="742" spans="1:51" x14ac:dyDescent="0.2">
      <c r="A742" s="9">
        <v>7.6388888888888895E-2</v>
      </c>
      <c r="B742" s="13">
        <f t="shared" si="78"/>
        <v>3.9297805555555558E-2</v>
      </c>
      <c r="C742" s="15">
        <v>1.16875</v>
      </c>
      <c r="D742" s="15">
        <v>2.713888888888889</v>
      </c>
      <c r="E742" s="3" t="s">
        <v>18469</v>
      </c>
      <c r="F742" s="3" t="str">
        <f t="shared" si="79"/>
        <v>09:26</v>
      </c>
      <c r="H742" s="15"/>
      <c r="I742" s="15"/>
      <c r="M742" s="13">
        <v>4.4444444444444446E-2</v>
      </c>
      <c r="N742" s="15">
        <v>1.1701388888888888</v>
      </c>
      <c r="O742" s="15">
        <v>2.6687500000000002</v>
      </c>
      <c r="P742" s="3" t="s">
        <v>18470</v>
      </c>
      <c r="Q742" s="3" t="str">
        <f t="shared" si="80"/>
        <v>09.26</v>
      </c>
      <c r="AF742" s="15">
        <f t="shared" si="81"/>
        <v>0.94134371527777783</v>
      </c>
      <c r="AK742" s="15">
        <f t="shared" si="82"/>
        <v>0.94235672743055554</v>
      </c>
      <c r="AT742" s="3" t="s">
        <v>9123</v>
      </c>
      <c r="AY742" s="3" t="s">
        <v>15309</v>
      </c>
    </row>
    <row r="743" spans="1:51" x14ac:dyDescent="0.2">
      <c r="A743" s="3">
        <v>8.4027777777777785E-2</v>
      </c>
      <c r="B743" s="13">
        <f t="shared" si="78"/>
        <v>4.3227586111111119E-2</v>
      </c>
      <c r="C743" s="15">
        <v>1.16875</v>
      </c>
      <c r="D743" s="15">
        <v>2.7131944444444445</v>
      </c>
      <c r="E743" s="3" t="s">
        <v>18471</v>
      </c>
      <c r="F743" s="3" t="str">
        <f t="shared" si="79"/>
        <v>09:26</v>
      </c>
      <c r="H743" s="15"/>
      <c r="I743" s="15"/>
      <c r="M743" s="13">
        <v>0.05</v>
      </c>
      <c r="N743" s="15">
        <v>1.1701388888888888</v>
      </c>
      <c r="O743" s="15">
        <v>2.6687500000000002</v>
      </c>
      <c r="P743" s="3" t="s">
        <v>18472</v>
      </c>
      <c r="Q743" s="3" t="str">
        <f t="shared" si="80"/>
        <v>09.26</v>
      </c>
      <c r="AF743" s="15">
        <f t="shared" si="81"/>
        <v>0.94134209201388896</v>
      </c>
      <c r="AK743" s="15">
        <f t="shared" si="82"/>
        <v>0.94235672743055554</v>
      </c>
      <c r="AT743" s="3" t="s">
        <v>1138</v>
      </c>
      <c r="AY743" s="3" t="s">
        <v>10606</v>
      </c>
    </row>
    <row r="744" spans="1:51" x14ac:dyDescent="0.2">
      <c r="A744" s="3">
        <v>9.2361111111111116E-2</v>
      </c>
      <c r="B744" s="13">
        <f t="shared" si="78"/>
        <v>4.7514619444444448E-2</v>
      </c>
      <c r="C744" s="15">
        <v>1.16875</v>
      </c>
      <c r="D744" s="15">
        <v>2.7131944444444445</v>
      </c>
      <c r="E744" s="3" t="s">
        <v>18473</v>
      </c>
      <c r="F744" s="3" t="str">
        <f t="shared" si="79"/>
        <v>09:26</v>
      </c>
      <c r="H744" s="15"/>
      <c r="I744" s="15"/>
      <c r="M744" s="13">
        <v>5.9027777777777776E-2</v>
      </c>
      <c r="N744" s="15">
        <v>1.1701388888888888</v>
      </c>
      <c r="O744" s="15">
        <v>2.6680555555555556</v>
      </c>
      <c r="P744" s="3" t="s">
        <v>18474</v>
      </c>
      <c r="Q744" s="3" t="str">
        <f t="shared" si="80"/>
        <v>09.26</v>
      </c>
      <c r="AF744" s="15">
        <f t="shared" si="81"/>
        <v>0.94134209201388896</v>
      </c>
      <c r="AK744" s="15">
        <f t="shared" si="82"/>
        <v>0.94235510223765429</v>
      </c>
      <c r="AT744" s="3" t="s">
        <v>1096</v>
      </c>
      <c r="AY744" s="3" t="s">
        <v>11133</v>
      </c>
    </row>
    <row r="745" spans="1:51" x14ac:dyDescent="0.2">
      <c r="A745" s="9">
        <v>7.9166666666666663E-2</v>
      </c>
      <c r="B745" s="13">
        <f t="shared" si="78"/>
        <v>4.0726816666666665E-2</v>
      </c>
      <c r="C745" s="15">
        <v>1.16875</v>
      </c>
      <c r="D745" s="15">
        <v>2.7131944444444445</v>
      </c>
      <c r="E745" s="3" t="s">
        <v>18475</v>
      </c>
      <c r="F745" s="3" t="str">
        <f t="shared" si="79"/>
        <v>09:26</v>
      </c>
      <c r="H745" s="15"/>
      <c r="I745" s="15"/>
      <c r="M745" s="13">
        <v>5.9027777777777776E-2</v>
      </c>
      <c r="N745" s="15">
        <v>1.1701388888888888</v>
      </c>
      <c r="O745" s="15">
        <v>2.6680555555555556</v>
      </c>
      <c r="P745" s="3" t="s">
        <v>18476</v>
      </c>
      <c r="Q745" s="3" t="str">
        <f t="shared" si="80"/>
        <v>09.26</v>
      </c>
      <c r="AF745" s="15">
        <f t="shared" si="81"/>
        <v>0.94134209201388896</v>
      </c>
      <c r="AK745" s="15">
        <f t="shared" si="82"/>
        <v>0.94235510223765429</v>
      </c>
      <c r="AT745" s="3" t="s">
        <v>10015</v>
      </c>
      <c r="AY745" s="3" t="s">
        <v>11133</v>
      </c>
    </row>
    <row r="746" spans="1:51" x14ac:dyDescent="0.2">
      <c r="A746" s="9">
        <v>7.3611111111111113E-2</v>
      </c>
      <c r="B746" s="13">
        <f t="shared" si="78"/>
        <v>3.7868794444444444E-2</v>
      </c>
      <c r="C746" s="15">
        <v>1.16875</v>
      </c>
      <c r="D746" s="15">
        <v>2.7131944444444445</v>
      </c>
      <c r="E746" s="3" t="s">
        <v>18477</v>
      </c>
      <c r="F746" s="3" t="str">
        <f t="shared" si="79"/>
        <v>09:26</v>
      </c>
      <c r="H746" s="15"/>
      <c r="I746" s="15"/>
      <c r="M746" s="13">
        <v>5.8333333333333334E-2</v>
      </c>
      <c r="N746" s="15">
        <v>1.1701388888888888</v>
      </c>
      <c r="O746" s="15">
        <v>2.6673611111111111</v>
      </c>
      <c r="P746" s="3" t="s">
        <v>18478</v>
      </c>
      <c r="Q746" s="3" t="str">
        <f t="shared" si="80"/>
        <v>09.26</v>
      </c>
      <c r="AF746" s="15">
        <f t="shared" si="81"/>
        <v>0.94134209201388896</v>
      </c>
      <c r="AK746" s="15">
        <f t="shared" si="82"/>
        <v>0.94235347704475314</v>
      </c>
      <c r="AT746" s="3" t="s">
        <v>8760</v>
      </c>
      <c r="AY746" s="3" t="s">
        <v>11214</v>
      </c>
    </row>
    <row r="747" spans="1:51" x14ac:dyDescent="0.2">
      <c r="A747" s="9">
        <v>7.3611111111111113E-2</v>
      </c>
      <c r="B747" s="13">
        <f t="shared" si="78"/>
        <v>3.7868794444444444E-2</v>
      </c>
      <c r="C747" s="15">
        <v>1.1694444444444445</v>
      </c>
      <c r="D747" s="15">
        <v>2.7131944444444445</v>
      </c>
      <c r="E747" s="3" t="s">
        <v>18479</v>
      </c>
      <c r="F747" s="3" t="str">
        <f t="shared" si="79"/>
        <v>09:26</v>
      </c>
      <c r="H747" s="15"/>
      <c r="I747" s="15"/>
      <c r="M747" s="13">
        <v>6.8750000000000006E-2</v>
      </c>
      <c r="N747" s="15">
        <v>1.1701388888888888</v>
      </c>
      <c r="O747" s="15">
        <v>2.6673611111111111</v>
      </c>
      <c r="P747" s="3" t="s">
        <v>18480</v>
      </c>
      <c r="Q747" s="3" t="str">
        <f t="shared" si="80"/>
        <v>09.26</v>
      </c>
      <c r="AF747" s="15">
        <f t="shared" si="81"/>
        <v>0.94190141589506182</v>
      </c>
      <c r="AK747" s="15">
        <f t="shared" si="82"/>
        <v>0.94235347704475314</v>
      </c>
      <c r="AT747" s="3" t="s">
        <v>2759</v>
      </c>
      <c r="AY747" s="3" t="s">
        <v>15143</v>
      </c>
    </row>
    <row r="748" spans="1:51" x14ac:dyDescent="0.2">
      <c r="A748" s="9">
        <v>8.0555555555555561E-2</v>
      </c>
      <c r="B748" s="13">
        <f t="shared" si="78"/>
        <v>4.1441322222222222E-2</v>
      </c>
      <c r="C748" s="15">
        <v>1.1694444444444445</v>
      </c>
      <c r="D748" s="15">
        <v>2.7131944444444445</v>
      </c>
      <c r="E748" s="3" t="s">
        <v>18481</v>
      </c>
      <c r="F748" s="3" t="str">
        <f t="shared" si="79"/>
        <v>09:26</v>
      </c>
      <c r="G748" s="9"/>
      <c r="H748" s="15"/>
      <c r="I748" s="15"/>
      <c r="M748" s="13">
        <v>4.1666666666666664E-2</v>
      </c>
      <c r="N748" s="15">
        <v>1.1701388888888888</v>
      </c>
      <c r="O748" s="15">
        <v>2.6673611111111111</v>
      </c>
      <c r="P748" s="3" t="s">
        <v>18482</v>
      </c>
      <c r="Q748" s="3" t="str">
        <f t="shared" si="80"/>
        <v>09.26</v>
      </c>
      <c r="AF748" s="15">
        <f t="shared" si="81"/>
        <v>0.94190141589506182</v>
      </c>
      <c r="AK748" s="15">
        <f t="shared" si="82"/>
        <v>0.94235347704475314</v>
      </c>
      <c r="AT748" s="3" t="s">
        <v>1011</v>
      </c>
      <c r="AY748" s="3" t="s">
        <v>1100</v>
      </c>
    </row>
    <row r="749" spans="1:51" x14ac:dyDescent="0.2">
      <c r="A749" s="3">
        <v>9.7916666666666666E-2</v>
      </c>
      <c r="B749" s="13">
        <f t="shared" si="78"/>
        <v>5.0372641666666669E-2</v>
      </c>
      <c r="C749" s="15">
        <v>1.1694444444444445</v>
      </c>
      <c r="D749" s="15">
        <v>2.7131944444444445</v>
      </c>
      <c r="E749" s="3" t="s">
        <v>18483</v>
      </c>
      <c r="F749" s="3" t="str">
        <f t="shared" si="79"/>
        <v>09:26</v>
      </c>
      <c r="H749" s="15"/>
      <c r="I749" s="15"/>
      <c r="M749" s="13">
        <v>6.8750000000000006E-2</v>
      </c>
      <c r="N749" s="15">
        <v>1.1701388888888888</v>
      </c>
      <c r="O749" s="15">
        <v>2.6666666666666665</v>
      </c>
      <c r="P749" s="3" t="s">
        <v>18484</v>
      </c>
      <c r="Q749" s="3" t="str">
        <f t="shared" si="80"/>
        <v>09.26</v>
      </c>
      <c r="AF749" s="15">
        <f t="shared" si="81"/>
        <v>0.94190141589506182</v>
      </c>
      <c r="AK749" s="15">
        <f t="shared" si="82"/>
        <v>0.94235185185185188</v>
      </c>
      <c r="AT749" s="3" t="s">
        <v>10759</v>
      </c>
      <c r="AY749" s="3" t="s">
        <v>15143</v>
      </c>
    </row>
    <row r="750" spans="1:51" x14ac:dyDescent="0.2">
      <c r="A750" s="9">
        <v>8.1250000000000003E-2</v>
      </c>
      <c r="B750" s="13">
        <f t="shared" si="78"/>
        <v>4.1798575000000004E-2</v>
      </c>
      <c r="C750" s="15">
        <v>1.1694444444444445</v>
      </c>
      <c r="D750" s="15">
        <v>2.7124999999999999</v>
      </c>
      <c r="E750" s="3" t="s">
        <v>18485</v>
      </c>
      <c r="F750" s="3" t="str">
        <f t="shared" si="79"/>
        <v>09:26</v>
      </c>
      <c r="H750" s="15"/>
      <c r="I750" s="15"/>
      <c r="M750" s="13">
        <v>6.7361111111111108E-2</v>
      </c>
      <c r="N750" s="15">
        <v>1.1701388888888888</v>
      </c>
      <c r="O750" s="15">
        <v>2.6312500000000001</v>
      </c>
      <c r="P750" s="3" t="s">
        <v>18486</v>
      </c>
      <c r="Q750" s="3" t="str">
        <f t="shared" si="80"/>
        <v>09.26</v>
      </c>
      <c r="AF750" s="15">
        <f t="shared" si="81"/>
        <v>0.94189979166666682</v>
      </c>
      <c r="AK750" s="15">
        <f t="shared" si="82"/>
        <v>0.94226896701388885</v>
      </c>
      <c r="AT750" s="3" t="s">
        <v>10627</v>
      </c>
      <c r="AY750" s="3" t="s">
        <v>15202</v>
      </c>
    </row>
    <row r="751" spans="1:51" x14ac:dyDescent="0.2">
      <c r="A751" s="3">
        <v>8.5416666666666669E-2</v>
      </c>
      <c r="B751" s="13">
        <f t="shared" si="78"/>
        <v>4.3942091666666669E-2</v>
      </c>
      <c r="C751" s="15">
        <v>1.1694444444444445</v>
      </c>
      <c r="D751" s="15">
        <v>2.7124999999999999</v>
      </c>
      <c r="E751" s="3" t="s">
        <v>18487</v>
      </c>
      <c r="F751" s="3" t="str">
        <f t="shared" si="79"/>
        <v>09:26</v>
      </c>
      <c r="H751" s="15"/>
      <c r="I751" s="15"/>
      <c r="M751" s="13">
        <v>6.458333333333334E-2</v>
      </c>
      <c r="N751" s="15">
        <v>1.1701388888888888</v>
      </c>
      <c r="O751" s="15">
        <v>2.6312500000000001</v>
      </c>
      <c r="P751" s="3" t="s">
        <v>18488</v>
      </c>
      <c r="Q751" s="3" t="str">
        <f t="shared" si="80"/>
        <v>09.26</v>
      </c>
      <c r="AF751" s="15">
        <f t="shared" si="81"/>
        <v>0.94189979166666682</v>
      </c>
      <c r="AK751" s="15">
        <f t="shared" si="82"/>
        <v>0.94226896701388885</v>
      </c>
      <c r="AT751" s="3" t="s">
        <v>1100</v>
      </c>
      <c r="AY751" s="3" t="s">
        <v>15430</v>
      </c>
    </row>
    <row r="752" spans="1:51" x14ac:dyDescent="0.2">
      <c r="A752" s="3">
        <v>8.6805555555555552E-2</v>
      </c>
      <c r="B752" s="13">
        <f t="shared" si="78"/>
        <v>4.4656597222222219E-2</v>
      </c>
      <c r="C752" s="15">
        <v>1.1694444444444445</v>
      </c>
      <c r="D752" s="15">
        <v>2.7124999999999999</v>
      </c>
      <c r="E752" s="3" t="s">
        <v>18489</v>
      </c>
      <c r="F752" s="3" t="str">
        <f t="shared" si="79"/>
        <v>09:26</v>
      </c>
      <c r="H752" s="15"/>
      <c r="I752" s="15"/>
      <c r="M752" s="13">
        <v>6.1111111111111109E-2</v>
      </c>
      <c r="N752" s="15">
        <v>1.1701388888888888</v>
      </c>
      <c r="O752" s="15">
        <v>2.6305555555555555</v>
      </c>
      <c r="P752" s="3" t="s">
        <v>18490</v>
      </c>
      <c r="Q752" s="3" t="str">
        <f t="shared" si="80"/>
        <v>09.26</v>
      </c>
      <c r="AF752" s="15">
        <f t="shared" si="81"/>
        <v>0.94189979166666682</v>
      </c>
      <c r="AK752" s="15">
        <f t="shared" si="82"/>
        <v>0.9422673418209877</v>
      </c>
      <c r="AT752" s="3" t="s">
        <v>1126</v>
      </c>
      <c r="AY752" s="3" t="s">
        <v>14825</v>
      </c>
    </row>
    <row r="753" spans="1:51" x14ac:dyDescent="0.2">
      <c r="A753" s="3">
        <v>8.6805555555555552E-2</v>
      </c>
      <c r="B753" s="13">
        <f t="shared" si="78"/>
        <v>4.4656597222222219E-2</v>
      </c>
      <c r="C753" s="15">
        <v>1.1694444444444445</v>
      </c>
      <c r="D753" s="15">
        <v>2.7118055555555554</v>
      </c>
      <c r="E753" s="3" t="s">
        <v>18491</v>
      </c>
      <c r="F753" s="3" t="str">
        <f t="shared" si="79"/>
        <v>09:26</v>
      </c>
      <c r="H753" s="15"/>
      <c r="I753" s="15"/>
      <c r="M753" s="13">
        <v>6.0416666666666667E-2</v>
      </c>
      <c r="N753" s="15">
        <v>1.1701388888888888</v>
      </c>
      <c r="O753" s="15">
        <v>2.6305555555555555</v>
      </c>
      <c r="P753" s="3" t="s">
        <v>18492</v>
      </c>
      <c r="Q753" s="3" t="str">
        <f t="shared" si="80"/>
        <v>09.26</v>
      </c>
      <c r="AF753" s="15">
        <f t="shared" si="81"/>
        <v>0.94189816743827171</v>
      </c>
      <c r="AK753" s="15">
        <f t="shared" si="82"/>
        <v>0.9422673418209877</v>
      </c>
      <c r="AT753" s="3" t="s">
        <v>1126</v>
      </c>
      <c r="AY753" s="3" t="s">
        <v>15185</v>
      </c>
    </row>
    <row r="754" spans="1:51" x14ac:dyDescent="0.2">
      <c r="A754" s="3">
        <v>8.6805555555555552E-2</v>
      </c>
      <c r="B754" s="13">
        <f t="shared" si="78"/>
        <v>4.4656597222222219E-2</v>
      </c>
      <c r="C754" s="15">
        <v>1.1694444444444445</v>
      </c>
      <c r="D754" s="15">
        <v>2.7118055555555554</v>
      </c>
      <c r="E754" s="3" t="s">
        <v>18493</v>
      </c>
      <c r="F754" s="3" t="str">
        <f t="shared" si="79"/>
        <v>09:26</v>
      </c>
      <c r="H754" s="15"/>
      <c r="I754" s="15"/>
      <c r="M754" s="13">
        <v>6.0416666666666667E-2</v>
      </c>
      <c r="N754" s="15">
        <v>1.1701388888888888</v>
      </c>
      <c r="O754" s="15">
        <v>2.6305555555555555</v>
      </c>
      <c r="P754" s="3" t="s">
        <v>18494</v>
      </c>
      <c r="Q754" s="3" t="str">
        <f t="shared" si="80"/>
        <v>09.26</v>
      </c>
      <c r="AF754" s="15">
        <f t="shared" si="81"/>
        <v>0.94189816743827171</v>
      </c>
      <c r="AK754" s="15">
        <f t="shared" si="82"/>
        <v>0.9422673418209877</v>
      </c>
      <c r="AT754" s="3" t="s">
        <v>1126</v>
      </c>
      <c r="AY754" s="3" t="s">
        <v>15185</v>
      </c>
    </row>
    <row r="755" spans="1:51" x14ac:dyDescent="0.2">
      <c r="A755" s="3">
        <v>8.5416666666666669E-2</v>
      </c>
      <c r="B755" s="13">
        <f t="shared" si="78"/>
        <v>4.3942091666666669E-2</v>
      </c>
      <c r="C755" s="15">
        <v>1.1694444444444445</v>
      </c>
      <c r="D755" s="15">
        <v>2.7118055555555554</v>
      </c>
      <c r="E755" s="3" t="s">
        <v>18495</v>
      </c>
      <c r="F755" s="3" t="str">
        <f t="shared" si="79"/>
        <v>09:26</v>
      </c>
      <c r="H755" s="15"/>
      <c r="I755" s="15"/>
      <c r="M755" s="13">
        <v>6.3888888888888884E-2</v>
      </c>
      <c r="N755" s="15">
        <v>1.1701388888888888</v>
      </c>
      <c r="O755" s="15">
        <v>2.629861111111111</v>
      </c>
      <c r="P755" s="3" t="s">
        <v>18496</v>
      </c>
      <c r="Q755" s="3" t="str">
        <f t="shared" si="80"/>
        <v>09.26</v>
      </c>
      <c r="AF755" s="15">
        <f t="shared" si="81"/>
        <v>0.94189816743827171</v>
      </c>
      <c r="AK755" s="15">
        <f t="shared" si="82"/>
        <v>0.94226571662808645</v>
      </c>
      <c r="AT755" s="3" t="s">
        <v>1100</v>
      </c>
      <c r="AY755" s="3" t="s">
        <v>14876</v>
      </c>
    </row>
    <row r="756" spans="1:51" x14ac:dyDescent="0.2">
      <c r="A756" s="9">
        <v>8.1250000000000003E-2</v>
      </c>
      <c r="B756" s="13">
        <f t="shared" si="78"/>
        <v>4.1798575000000004E-2</v>
      </c>
      <c r="C756" s="15">
        <v>1.1694444444444445</v>
      </c>
      <c r="D756" s="15">
        <v>2.7118055555555554</v>
      </c>
      <c r="E756" s="3" t="s">
        <v>18497</v>
      </c>
      <c r="F756" s="3" t="str">
        <f t="shared" si="79"/>
        <v>09:26</v>
      </c>
      <c r="G756" s="9"/>
      <c r="H756" s="15"/>
      <c r="I756" s="15"/>
      <c r="M756" s="13">
        <v>4.4444444444444446E-2</v>
      </c>
      <c r="N756" s="15">
        <v>1.1701388888888888</v>
      </c>
      <c r="O756" s="15">
        <v>2.629861111111111</v>
      </c>
      <c r="P756" s="3" t="s">
        <v>18498</v>
      </c>
      <c r="Q756" s="3" t="str">
        <f t="shared" si="80"/>
        <v>09.26</v>
      </c>
      <c r="AF756" s="15">
        <f t="shared" si="81"/>
        <v>0.94189816743827171</v>
      </c>
      <c r="AK756" s="15">
        <f t="shared" si="82"/>
        <v>0.94226571662808645</v>
      </c>
      <c r="AT756" s="3" t="s">
        <v>10627</v>
      </c>
      <c r="AY756" s="3" t="s">
        <v>1355</v>
      </c>
    </row>
    <row r="757" spans="1:51" x14ac:dyDescent="0.2">
      <c r="A757" s="9">
        <v>7.6388888888888895E-2</v>
      </c>
      <c r="B757" s="13">
        <f t="shared" si="78"/>
        <v>3.9297805555555558E-2</v>
      </c>
      <c r="C757" s="15">
        <v>1.1694444444444445</v>
      </c>
      <c r="D757" s="15">
        <v>2.7118055555555554</v>
      </c>
      <c r="E757" s="3" t="s">
        <v>18499</v>
      </c>
      <c r="F757" s="3" t="str">
        <f t="shared" si="79"/>
        <v>09:26</v>
      </c>
      <c r="G757" s="9"/>
      <c r="H757" s="15"/>
      <c r="I757" s="15"/>
      <c r="M757" s="13">
        <v>4.791666666666667E-2</v>
      </c>
      <c r="N757" s="15">
        <v>1.1701388888888888</v>
      </c>
      <c r="O757" s="15">
        <v>2.6291666666666669</v>
      </c>
      <c r="P757" s="3" t="s">
        <v>18500</v>
      </c>
      <c r="Q757" s="3" t="str">
        <f t="shared" si="80"/>
        <v>09.26</v>
      </c>
      <c r="AF757" s="15">
        <f t="shared" si="81"/>
        <v>0.94189816743827171</v>
      </c>
      <c r="AK757" s="15">
        <f t="shared" si="82"/>
        <v>0.94226409143518519</v>
      </c>
      <c r="AT757" s="3" t="s">
        <v>4545</v>
      </c>
      <c r="AY757" s="3" t="s">
        <v>10754</v>
      </c>
    </row>
    <row r="758" spans="1:51" x14ac:dyDescent="0.2">
      <c r="A758" s="9">
        <v>7.3611111111111113E-2</v>
      </c>
      <c r="B758" s="13">
        <f t="shared" si="78"/>
        <v>3.7868794444444444E-2</v>
      </c>
      <c r="C758" s="15">
        <v>1.1694444444444445</v>
      </c>
      <c r="D758" s="15">
        <v>2.7118055555555554</v>
      </c>
      <c r="E758" s="3" t="s">
        <v>18501</v>
      </c>
      <c r="F758" s="3" t="str">
        <f t="shared" si="79"/>
        <v>09:27</v>
      </c>
      <c r="G758" s="9"/>
      <c r="H758" s="15"/>
      <c r="I758" s="15"/>
      <c r="M758" s="13">
        <v>0.05</v>
      </c>
      <c r="N758" s="15">
        <v>1.1701388888888888</v>
      </c>
      <c r="O758" s="15">
        <v>2.6291666666666669</v>
      </c>
      <c r="P758" s="3" t="s">
        <v>18502</v>
      </c>
      <c r="Q758" s="3" t="str">
        <f t="shared" si="80"/>
        <v>09.26</v>
      </c>
      <c r="AF758" s="15">
        <f t="shared" si="81"/>
        <v>0.94189816743827171</v>
      </c>
      <c r="AK758" s="15">
        <f t="shared" si="82"/>
        <v>0.94226409143518519</v>
      </c>
      <c r="AT758" s="3" t="s">
        <v>2759</v>
      </c>
      <c r="AY758" s="3" t="s">
        <v>10603</v>
      </c>
    </row>
    <row r="759" spans="1:51" x14ac:dyDescent="0.2">
      <c r="A759" s="9">
        <v>6.805555555555555E-2</v>
      </c>
      <c r="B759" s="13">
        <f t="shared" si="78"/>
        <v>3.5010772222222222E-2</v>
      </c>
      <c r="C759" s="15">
        <v>1.1694444444444445</v>
      </c>
      <c r="D759" s="15">
        <v>2.7118055555555554</v>
      </c>
      <c r="E759" s="3" t="s">
        <v>18503</v>
      </c>
      <c r="F759" s="3" t="str">
        <f t="shared" si="79"/>
        <v>09:27</v>
      </c>
      <c r="G759" s="9"/>
      <c r="H759" s="15"/>
      <c r="I759" s="15"/>
      <c r="M759" s="13">
        <v>5.0694444444444445E-2</v>
      </c>
      <c r="N759" s="15">
        <v>1.1708333333333334</v>
      </c>
      <c r="O759" s="15">
        <v>2.6284722222222223</v>
      </c>
      <c r="P759" s="3" t="s">
        <v>18504</v>
      </c>
      <c r="Q759" s="3" t="str">
        <f t="shared" si="80"/>
        <v>09.26</v>
      </c>
      <c r="AF759" s="15">
        <f t="shared" si="81"/>
        <v>0.94189816743827171</v>
      </c>
      <c r="AK759" s="15">
        <f t="shared" si="82"/>
        <v>0.94282167245370374</v>
      </c>
      <c r="AT759" s="3" t="s">
        <v>2752</v>
      </c>
      <c r="AY759" s="3" t="s">
        <v>1347</v>
      </c>
    </row>
    <row r="760" spans="1:51" x14ac:dyDescent="0.2">
      <c r="A760" s="9">
        <v>6.3888888888888884E-2</v>
      </c>
      <c r="B760" s="13">
        <f t="shared" si="78"/>
        <v>3.2867255555555551E-2</v>
      </c>
      <c r="C760" s="15">
        <v>1.1694444444444445</v>
      </c>
      <c r="D760" s="15">
        <v>2.7118055555555554</v>
      </c>
      <c r="E760" s="3" t="s">
        <v>18505</v>
      </c>
      <c r="F760" s="3" t="str">
        <f t="shared" si="79"/>
        <v>09:27</v>
      </c>
      <c r="G760" s="9"/>
      <c r="H760" s="15"/>
      <c r="I760" s="15"/>
      <c r="M760" s="13">
        <v>4.583333333333333E-2</v>
      </c>
      <c r="N760" s="15">
        <v>1.1708333333333334</v>
      </c>
      <c r="O760" s="15">
        <v>2.6284722222222223</v>
      </c>
      <c r="P760" s="3" t="s">
        <v>18506</v>
      </c>
      <c r="Q760" s="3" t="str">
        <f t="shared" si="80"/>
        <v>09.27</v>
      </c>
      <c r="AF760" s="15">
        <f t="shared" si="81"/>
        <v>0.94189816743827171</v>
      </c>
      <c r="AK760" s="15">
        <f t="shared" si="82"/>
        <v>0.94282167245370374</v>
      </c>
      <c r="AT760" s="3" t="s">
        <v>759</v>
      </c>
      <c r="AY760" s="3" t="s">
        <v>1086</v>
      </c>
    </row>
    <row r="761" spans="1:51" x14ac:dyDescent="0.2">
      <c r="A761" s="9">
        <v>6.1111111111111109E-2</v>
      </c>
      <c r="B761" s="13">
        <f t="shared" si="78"/>
        <v>3.1438244444444444E-2</v>
      </c>
      <c r="C761" s="15">
        <v>1.1694444444444445</v>
      </c>
      <c r="D761" s="15">
        <v>2.7118055555555554</v>
      </c>
      <c r="E761" s="3" t="s">
        <v>18507</v>
      </c>
      <c r="F761" s="3" t="str">
        <f t="shared" si="79"/>
        <v>09:27</v>
      </c>
      <c r="G761" s="9"/>
      <c r="H761" s="15"/>
      <c r="I761" s="15"/>
      <c r="M761" s="13">
        <v>4.2361111111111113E-2</v>
      </c>
      <c r="N761" s="15">
        <v>1.1708333333333334</v>
      </c>
      <c r="O761" s="15">
        <v>2.6277777777777778</v>
      </c>
      <c r="P761" s="3" t="s">
        <v>18508</v>
      </c>
      <c r="Q761" s="3" t="str">
        <f t="shared" si="80"/>
        <v>09.27</v>
      </c>
      <c r="AF761" s="15">
        <f t="shared" si="81"/>
        <v>0.94189816743827171</v>
      </c>
      <c r="AK761" s="15">
        <f t="shared" si="82"/>
        <v>0.94282004629629634</v>
      </c>
      <c r="AT761" s="3" t="s">
        <v>762</v>
      </c>
      <c r="AY761" s="3" t="s">
        <v>1696</v>
      </c>
    </row>
    <row r="762" spans="1:51" x14ac:dyDescent="0.2">
      <c r="A762" s="9">
        <v>6.3888888888888884E-2</v>
      </c>
      <c r="B762" s="13">
        <f t="shared" si="78"/>
        <v>3.2867255555555551E-2</v>
      </c>
      <c r="C762" s="15">
        <v>1.1694444444444445</v>
      </c>
      <c r="D762" s="15">
        <v>2.7118055555555554</v>
      </c>
      <c r="E762" s="3" t="s">
        <v>18509</v>
      </c>
      <c r="F762" s="3" t="str">
        <f t="shared" si="79"/>
        <v>09:27</v>
      </c>
      <c r="H762" s="15"/>
      <c r="I762" s="15"/>
      <c r="M762" s="13">
        <v>6.8750000000000006E-2</v>
      </c>
      <c r="N762" s="15">
        <v>1.1701388888888888</v>
      </c>
      <c r="O762" s="15">
        <v>2.6277777777777778</v>
      </c>
      <c r="P762" s="3" t="s">
        <v>18510</v>
      </c>
      <c r="Q762" s="3" t="str">
        <f t="shared" si="80"/>
        <v>09.27</v>
      </c>
      <c r="AF762" s="15">
        <f t="shared" si="81"/>
        <v>0.94189816743827171</v>
      </c>
      <c r="AK762" s="15">
        <f t="shared" si="82"/>
        <v>0.94226084104938268</v>
      </c>
      <c r="AT762" s="3" t="s">
        <v>759</v>
      </c>
      <c r="AY762" s="3" t="s">
        <v>15241</v>
      </c>
    </row>
    <row r="763" spans="1:51" x14ac:dyDescent="0.2">
      <c r="A763" s="9">
        <v>5.6250000000000001E-2</v>
      </c>
      <c r="B763" s="13">
        <f t="shared" si="78"/>
        <v>2.8937475000000001E-2</v>
      </c>
      <c r="C763" s="15">
        <v>1.1694444444444445</v>
      </c>
      <c r="D763" s="15">
        <v>2.7124999999999999</v>
      </c>
      <c r="E763" s="3" t="s">
        <v>18511</v>
      </c>
      <c r="F763" s="3" t="str">
        <f t="shared" si="79"/>
        <v>09:27</v>
      </c>
      <c r="H763" s="15"/>
      <c r="I763" s="15"/>
      <c r="M763" s="13">
        <v>6.0416666666666667E-2</v>
      </c>
      <c r="N763" s="15">
        <v>1.1701388888888888</v>
      </c>
      <c r="O763" s="15">
        <v>2.6277777777777778</v>
      </c>
      <c r="P763" s="3" t="s">
        <v>18512</v>
      </c>
      <c r="Q763" s="3" t="str">
        <f t="shared" si="80"/>
        <v>09.27</v>
      </c>
      <c r="AF763" s="15">
        <f t="shared" si="81"/>
        <v>0.94189979166666682</v>
      </c>
      <c r="AK763" s="15">
        <f t="shared" si="82"/>
        <v>0.94226084104938268</v>
      </c>
      <c r="AT763" s="3" t="s">
        <v>581</v>
      </c>
      <c r="AY763" s="3" t="s">
        <v>15185</v>
      </c>
    </row>
    <row r="764" spans="1:51" x14ac:dyDescent="0.2">
      <c r="A764" s="9">
        <v>4.6527777777777779E-2</v>
      </c>
      <c r="B764" s="13">
        <f t="shared" si="78"/>
        <v>2.3935936111111111E-2</v>
      </c>
      <c r="C764" s="15">
        <v>1.1694444444444445</v>
      </c>
      <c r="D764" s="15">
        <v>2.7124999999999999</v>
      </c>
      <c r="E764" s="3" t="s">
        <v>18513</v>
      </c>
      <c r="F764" s="3" t="str">
        <f t="shared" si="79"/>
        <v>09:27</v>
      </c>
      <c r="H764" s="15"/>
      <c r="I764" s="15"/>
      <c r="M764" s="13">
        <v>5.5555555555555552E-2</v>
      </c>
      <c r="N764" s="15">
        <v>1.1708333333333334</v>
      </c>
      <c r="O764" s="15">
        <v>2.6277777777777778</v>
      </c>
      <c r="P764" s="3" t="s">
        <v>18514</v>
      </c>
      <c r="Q764" s="3" t="str">
        <f t="shared" si="80"/>
        <v>09.27</v>
      </c>
      <c r="AF764" s="15">
        <f t="shared" si="81"/>
        <v>0.94189979166666682</v>
      </c>
      <c r="AK764" s="15">
        <f t="shared" si="82"/>
        <v>0.94282004629629634</v>
      </c>
      <c r="AT764" s="3" t="s">
        <v>482</v>
      </c>
      <c r="AY764" s="3" t="s">
        <v>11133</v>
      </c>
    </row>
    <row r="765" spans="1:51" x14ac:dyDescent="0.2">
      <c r="A765" s="9">
        <v>4.2361111111111113E-2</v>
      </c>
      <c r="B765" s="13">
        <f t="shared" si="78"/>
        <v>2.1792419444444447E-2</v>
      </c>
      <c r="C765" s="15">
        <v>1.1694444444444445</v>
      </c>
      <c r="D765" s="15">
        <v>2.7131944444444445</v>
      </c>
      <c r="E765" s="3" t="s">
        <v>18515</v>
      </c>
      <c r="F765" s="3" t="str">
        <f t="shared" si="79"/>
        <v>09:27</v>
      </c>
      <c r="H765" s="15"/>
      <c r="I765" s="15"/>
      <c r="M765" s="13">
        <v>5.486111111111111E-2</v>
      </c>
      <c r="N765" s="15">
        <v>1.1708333333333334</v>
      </c>
      <c r="O765" s="15">
        <v>2.6277777777777778</v>
      </c>
      <c r="P765" s="3" t="s">
        <v>18516</v>
      </c>
      <c r="Q765" s="3" t="str">
        <f t="shared" si="80"/>
        <v>09.27</v>
      </c>
      <c r="AF765" s="15">
        <f t="shared" si="81"/>
        <v>0.94190141589506182</v>
      </c>
      <c r="AK765" s="15">
        <f t="shared" si="82"/>
        <v>0.94282004629629634</v>
      </c>
      <c r="AT765" s="3" t="s">
        <v>387</v>
      </c>
      <c r="AY765" s="3" t="s">
        <v>11214</v>
      </c>
    </row>
    <row r="766" spans="1:51" x14ac:dyDescent="0.2">
      <c r="A766" s="3">
        <v>6.458333333333334E-2</v>
      </c>
      <c r="B766" s="13">
        <f t="shared" si="78"/>
        <v>3.322450833333334E-2</v>
      </c>
      <c r="C766" s="15">
        <v>1.1694444444444445</v>
      </c>
      <c r="D766" s="15">
        <v>2.7131944444444445</v>
      </c>
      <c r="E766" s="3" t="s">
        <v>18517</v>
      </c>
      <c r="F766" s="3" t="str">
        <f t="shared" si="79"/>
        <v>09:27</v>
      </c>
      <c r="H766" s="15"/>
      <c r="I766" s="15"/>
      <c r="M766" s="13">
        <v>4.9305555555555554E-2</v>
      </c>
      <c r="N766" s="15">
        <v>1.1708333333333334</v>
      </c>
      <c r="O766" s="15">
        <v>2.6284722222222223</v>
      </c>
      <c r="P766" s="3" t="s">
        <v>18518</v>
      </c>
      <c r="Q766" s="3" t="str">
        <f t="shared" si="80"/>
        <v>09.27</v>
      </c>
      <c r="AF766" s="15">
        <f t="shared" si="81"/>
        <v>0.94190141589506182</v>
      </c>
      <c r="AK766" s="15">
        <f t="shared" si="82"/>
        <v>0.94282167245370374</v>
      </c>
      <c r="AT766" s="3" t="s">
        <v>759</v>
      </c>
      <c r="AY766" s="3" t="s">
        <v>1093</v>
      </c>
    </row>
    <row r="767" spans="1:51" x14ac:dyDescent="0.2">
      <c r="A767" s="3">
        <v>6.3194444444444442E-2</v>
      </c>
      <c r="B767" s="13">
        <f t="shared" si="78"/>
        <v>3.2510002777777776E-2</v>
      </c>
      <c r="C767" s="15">
        <v>1.1694444444444445</v>
      </c>
      <c r="D767" s="15">
        <v>2.713888888888889</v>
      </c>
      <c r="E767" s="3" t="s">
        <v>18519</v>
      </c>
      <c r="F767" s="3" t="str">
        <f t="shared" si="79"/>
        <v>09:27</v>
      </c>
      <c r="H767" s="15"/>
      <c r="I767" s="15"/>
      <c r="M767" s="13">
        <v>4.6527777777777779E-2</v>
      </c>
      <c r="N767" s="15">
        <v>1.1708333333333334</v>
      </c>
      <c r="O767" s="15">
        <v>2.6284722222222223</v>
      </c>
      <c r="P767" s="3" t="s">
        <v>18520</v>
      </c>
      <c r="Q767" s="3" t="str">
        <f t="shared" si="80"/>
        <v>09.27</v>
      </c>
      <c r="AF767" s="15">
        <f t="shared" si="81"/>
        <v>0.94190304012345694</v>
      </c>
      <c r="AK767" s="15">
        <f t="shared" si="82"/>
        <v>0.94282167245370374</v>
      </c>
      <c r="AT767" s="3" t="s">
        <v>955</v>
      </c>
      <c r="AY767" s="3" t="s">
        <v>8940</v>
      </c>
    </row>
    <row r="768" spans="1:51" x14ac:dyDescent="0.2">
      <c r="A768" s="3">
        <v>6.8750000000000006E-2</v>
      </c>
      <c r="B768" s="13">
        <f t="shared" si="78"/>
        <v>3.5368025000000004E-2</v>
      </c>
      <c r="C768" s="15">
        <v>1.1694444444444445</v>
      </c>
      <c r="D768" s="15">
        <v>2.713888888888889</v>
      </c>
      <c r="E768" s="3" t="s">
        <v>18521</v>
      </c>
      <c r="F768" s="3" t="str">
        <f t="shared" si="79"/>
        <v>09:27</v>
      </c>
      <c r="H768" s="15"/>
      <c r="I768" s="15"/>
      <c r="M768" s="13">
        <v>4.7222222222222221E-2</v>
      </c>
      <c r="N768" s="15">
        <v>1.1708333333333334</v>
      </c>
      <c r="O768" s="15">
        <v>2.6284722222222223</v>
      </c>
      <c r="P768" s="3" t="s">
        <v>18522</v>
      </c>
      <c r="Q768" s="3" t="str">
        <f t="shared" si="80"/>
        <v>09.27</v>
      </c>
      <c r="AF768" s="15">
        <f t="shared" si="81"/>
        <v>0.94190304012345694</v>
      </c>
      <c r="AK768" s="15">
        <f t="shared" si="82"/>
        <v>0.94282167245370374</v>
      </c>
      <c r="AT768" s="3" t="s">
        <v>2752</v>
      </c>
      <c r="AY768" s="3" t="s">
        <v>1105</v>
      </c>
    </row>
    <row r="769" spans="1:51" x14ac:dyDescent="0.2">
      <c r="A769" s="3">
        <v>6.458333333333334E-2</v>
      </c>
      <c r="B769" s="13">
        <f t="shared" si="78"/>
        <v>3.322450833333334E-2</v>
      </c>
      <c r="C769" s="15">
        <v>1.1694444444444445</v>
      </c>
      <c r="D769" s="15">
        <v>2.7131944444444445</v>
      </c>
      <c r="E769" s="3" t="s">
        <v>18523</v>
      </c>
      <c r="F769" s="3" t="str">
        <f t="shared" si="79"/>
        <v>09:27</v>
      </c>
      <c r="H769" s="15"/>
      <c r="I769" s="15"/>
      <c r="M769" s="13">
        <v>4.4444444444444446E-2</v>
      </c>
      <c r="N769" s="15">
        <v>1.1708333333333334</v>
      </c>
      <c r="O769" s="15">
        <v>2.6291666666666669</v>
      </c>
      <c r="P769" s="3" t="s">
        <v>18524</v>
      </c>
      <c r="Q769" s="3" t="str">
        <f t="shared" si="80"/>
        <v>09.27</v>
      </c>
      <c r="AF769" s="15">
        <f t="shared" si="81"/>
        <v>0.94190141589506182</v>
      </c>
      <c r="AK769" s="15">
        <f t="shared" si="82"/>
        <v>0.94282329861111125</v>
      </c>
      <c r="AT769" s="3" t="s">
        <v>759</v>
      </c>
      <c r="AY769" s="3" t="s">
        <v>1355</v>
      </c>
    </row>
    <row r="770" spans="1:51" x14ac:dyDescent="0.2">
      <c r="A770" s="3">
        <v>6.8750000000000006E-2</v>
      </c>
      <c r="B770" s="13">
        <f t="shared" si="78"/>
        <v>3.5368025000000004E-2</v>
      </c>
      <c r="C770" s="15">
        <v>1.1694444444444445</v>
      </c>
      <c r="D770" s="15">
        <v>2.7131944444444445</v>
      </c>
      <c r="E770" s="3" t="s">
        <v>18525</v>
      </c>
      <c r="F770" s="3" t="str">
        <f t="shared" si="79"/>
        <v>09:27</v>
      </c>
      <c r="H770" s="15"/>
      <c r="I770" s="15"/>
      <c r="M770" s="13">
        <v>4.3055555555555555E-2</v>
      </c>
      <c r="N770" s="15">
        <v>1.1708333333333334</v>
      </c>
      <c r="O770" s="15">
        <v>2.6291666666666669</v>
      </c>
      <c r="P770" s="3" t="s">
        <v>18526</v>
      </c>
      <c r="Q770" s="3" t="str">
        <f t="shared" si="80"/>
        <v>09.27</v>
      </c>
      <c r="AF770" s="15">
        <f t="shared" si="81"/>
        <v>0.94190141589506182</v>
      </c>
      <c r="AK770" s="15">
        <f t="shared" si="82"/>
        <v>0.94282329861111125</v>
      </c>
      <c r="AT770" s="3" t="s">
        <v>2752</v>
      </c>
      <c r="AY770" s="3" t="s">
        <v>1096</v>
      </c>
    </row>
    <row r="771" spans="1:51" x14ac:dyDescent="0.2">
      <c r="A771" s="3">
        <v>6.8750000000000006E-2</v>
      </c>
      <c r="B771" s="13">
        <f t="shared" si="78"/>
        <v>3.5368025000000004E-2</v>
      </c>
      <c r="C771" s="15">
        <v>1.1694444444444445</v>
      </c>
      <c r="D771" s="15">
        <v>2.7124999999999999</v>
      </c>
      <c r="E771" s="3" t="s">
        <v>18527</v>
      </c>
      <c r="F771" s="3" t="str">
        <f t="shared" si="79"/>
        <v>09:27</v>
      </c>
      <c r="G771" s="9"/>
      <c r="H771" s="15"/>
      <c r="I771" s="15"/>
      <c r="M771" s="13">
        <v>3.7499999999999999E-2</v>
      </c>
      <c r="N771" s="15">
        <v>1.1708333333333334</v>
      </c>
      <c r="O771" s="15">
        <v>2.629861111111111</v>
      </c>
      <c r="P771" s="3" t="s">
        <v>18528</v>
      </c>
      <c r="Q771" s="3" t="str">
        <f t="shared" si="80"/>
        <v>09.27</v>
      </c>
      <c r="AF771" s="15">
        <f t="shared" si="81"/>
        <v>0.94189979166666682</v>
      </c>
      <c r="AK771" s="15">
        <f t="shared" si="82"/>
        <v>0.94282492476851865</v>
      </c>
      <c r="AT771" s="3" t="s">
        <v>2752</v>
      </c>
      <c r="AY771" s="3" t="s">
        <v>1003</v>
      </c>
    </row>
    <row r="772" spans="1:51" x14ac:dyDescent="0.2">
      <c r="A772" s="3">
        <v>6.7361111111111108E-2</v>
      </c>
      <c r="B772" s="13">
        <f t="shared" ref="B772:B835" si="83">A772*0.514444</f>
        <v>3.465351944444444E-2</v>
      </c>
      <c r="C772" s="15">
        <v>1.1694444444444445</v>
      </c>
      <c r="D772" s="15">
        <v>2.7124999999999999</v>
      </c>
      <c r="E772" s="3" t="s">
        <v>18529</v>
      </c>
      <c r="F772" s="3" t="str">
        <f t="shared" ref="F772:F835" si="84">LEFT(E772,5)</f>
        <v>09:27</v>
      </c>
      <c r="G772" s="9"/>
      <c r="H772" s="15"/>
      <c r="I772" s="15"/>
      <c r="M772" s="13">
        <v>3.4722222222222224E-2</v>
      </c>
      <c r="N772" s="15">
        <v>1.1708333333333334</v>
      </c>
      <c r="O772" s="15">
        <v>2.6305555555555555</v>
      </c>
      <c r="P772" s="3" t="s">
        <v>18530</v>
      </c>
      <c r="Q772" s="3" t="str">
        <f t="shared" ref="Q772:Q835" si="85">LEFT(P772,5)</f>
        <v>09.27</v>
      </c>
      <c r="AF772" s="15">
        <f t="shared" ref="AF772:AF835" si="86">0.8*C772+(D772*C772)/500</f>
        <v>0.94189979166666682</v>
      </c>
      <c r="AK772" s="15">
        <f t="shared" ref="AK772:AK835" si="87">0.8*N772+(O772*N772)/500</f>
        <v>0.94282655092592604</v>
      </c>
      <c r="AT772" s="3" t="s">
        <v>2651</v>
      </c>
      <c r="AY772" s="3" t="s">
        <v>3614</v>
      </c>
    </row>
    <row r="773" spans="1:51" x14ac:dyDescent="0.2">
      <c r="A773" s="3">
        <v>6.458333333333334E-2</v>
      </c>
      <c r="B773" s="13">
        <f t="shared" si="83"/>
        <v>3.322450833333334E-2</v>
      </c>
      <c r="C773" s="15">
        <v>1.1694444444444445</v>
      </c>
      <c r="D773" s="15">
        <v>2.7124999999999999</v>
      </c>
      <c r="E773" s="3" t="s">
        <v>18531</v>
      </c>
      <c r="F773" s="3" t="str">
        <f t="shared" si="84"/>
        <v>09:27</v>
      </c>
      <c r="G773" s="9"/>
      <c r="H773" s="15"/>
      <c r="I773" s="15"/>
      <c r="M773" s="13">
        <v>3.4722222222222224E-2</v>
      </c>
      <c r="N773" s="15">
        <v>1.1708333333333334</v>
      </c>
      <c r="O773" s="15">
        <v>2.6305555555555555</v>
      </c>
      <c r="P773" s="3" t="s">
        <v>18532</v>
      </c>
      <c r="Q773" s="3" t="str">
        <f t="shared" si="85"/>
        <v>09.27</v>
      </c>
      <c r="AF773" s="15">
        <f t="shared" si="86"/>
        <v>0.94189979166666682</v>
      </c>
      <c r="AK773" s="15">
        <f t="shared" si="87"/>
        <v>0.94282655092592604</v>
      </c>
      <c r="AT773" s="3" t="s">
        <v>759</v>
      </c>
      <c r="AY773" s="3" t="s">
        <v>3614</v>
      </c>
    </row>
    <row r="774" spans="1:51" x14ac:dyDescent="0.2">
      <c r="A774" s="3">
        <v>6.3194444444444442E-2</v>
      </c>
      <c r="B774" s="13">
        <f t="shared" si="83"/>
        <v>3.2510002777777776E-2</v>
      </c>
      <c r="C774" s="15">
        <v>1.1694444444444445</v>
      </c>
      <c r="D774" s="15">
        <v>2.7118055555555554</v>
      </c>
      <c r="E774" s="3" t="s">
        <v>18533</v>
      </c>
      <c r="F774" s="3" t="str">
        <f t="shared" si="84"/>
        <v>09:27</v>
      </c>
      <c r="G774" s="9"/>
      <c r="H774" s="15"/>
      <c r="I774" s="15"/>
      <c r="M774" s="13">
        <v>3.1944444444444442E-2</v>
      </c>
      <c r="N774" s="15">
        <v>1.1708333333333334</v>
      </c>
      <c r="O774" s="15">
        <v>2.6305555555555555</v>
      </c>
      <c r="P774" s="3" t="s">
        <v>18534</v>
      </c>
      <c r="Q774" s="3" t="str">
        <f t="shared" si="85"/>
        <v>09.27</v>
      </c>
      <c r="AF774" s="15">
        <f t="shared" si="86"/>
        <v>0.94189816743827171</v>
      </c>
      <c r="AK774" s="15">
        <f t="shared" si="87"/>
        <v>0.94282655092592604</v>
      </c>
      <c r="AT774" s="3" t="s">
        <v>752</v>
      </c>
      <c r="AY774" s="3" t="s">
        <v>2651</v>
      </c>
    </row>
    <row r="775" spans="1:51" x14ac:dyDescent="0.2">
      <c r="A775" s="3">
        <v>6.8750000000000006E-2</v>
      </c>
      <c r="B775" s="13">
        <f t="shared" si="83"/>
        <v>3.5368025000000004E-2</v>
      </c>
      <c r="C775" s="15">
        <v>1.1694444444444445</v>
      </c>
      <c r="D775" s="15">
        <v>2.7118055555555554</v>
      </c>
      <c r="E775" s="3" t="s">
        <v>18535</v>
      </c>
      <c r="F775" s="3" t="str">
        <f t="shared" si="84"/>
        <v>09:27</v>
      </c>
      <c r="G775" s="9"/>
      <c r="H775" s="15"/>
      <c r="I775" s="15"/>
      <c r="M775" s="13">
        <v>3.0555555555555555E-2</v>
      </c>
      <c r="N775" s="15">
        <v>1.1708333333333334</v>
      </c>
      <c r="O775" s="15">
        <v>2.6305555555555555</v>
      </c>
      <c r="P775" s="3" t="s">
        <v>18536</v>
      </c>
      <c r="Q775" s="3" t="str">
        <f t="shared" si="85"/>
        <v>09.27</v>
      </c>
      <c r="AF775" s="15">
        <f t="shared" si="86"/>
        <v>0.94189816743827171</v>
      </c>
      <c r="AK775" s="15">
        <f t="shared" si="87"/>
        <v>0.94282655092592604</v>
      </c>
      <c r="AT775" s="3" t="s">
        <v>2752</v>
      </c>
      <c r="AY775" s="3" t="s">
        <v>759</v>
      </c>
    </row>
    <row r="776" spans="1:51" x14ac:dyDescent="0.2">
      <c r="A776" s="9">
        <v>4.5138888888888888E-2</v>
      </c>
      <c r="B776" s="13">
        <f t="shared" si="83"/>
        <v>2.3221430555555554E-2</v>
      </c>
      <c r="C776" s="15">
        <v>1.1694444444444445</v>
      </c>
      <c r="D776" s="15">
        <v>2.7118055555555554</v>
      </c>
      <c r="E776" s="3" t="s">
        <v>18537</v>
      </c>
      <c r="F776" s="3" t="str">
        <f t="shared" si="84"/>
        <v>09:27</v>
      </c>
      <c r="G776" s="9"/>
      <c r="H776" s="15"/>
      <c r="I776" s="15"/>
      <c r="M776" s="13">
        <v>3.3333333333333333E-2</v>
      </c>
      <c r="N776" s="15">
        <v>1.1708333333333334</v>
      </c>
      <c r="O776" s="15">
        <v>2.629861111111111</v>
      </c>
      <c r="P776" s="3" t="s">
        <v>18538</v>
      </c>
      <c r="Q776" s="3" t="str">
        <f t="shared" si="85"/>
        <v>09.27</v>
      </c>
      <c r="AF776" s="15">
        <f t="shared" si="86"/>
        <v>0.94189816743827171</v>
      </c>
      <c r="AK776" s="15">
        <f t="shared" si="87"/>
        <v>0.94282492476851865</v>
      </c>
      <c r="AT776" s="3" t="s">
        <v>411</v>
      </c>
      <c r="AY776" s="3" t="s">
        <v>2733</v>
      </c>
    </row>
    <row r="777" spans="1:51" x14ac:dyDescent="0.2">
      <c r="A777" s="9">
        <v>4.5138888888888888E-2</v>
      </c>
      <c r="B777" s="13">
        <f t="shared" si="83"/>
        <v>2.3221430555555554E-2</v>
      </c>
      <c r="C777" s="15">
        <v>1.1694444444444445</v>
      </c>
      <c r="D777" s="15">
        <v>2.7118055555555554</v>
      </c>
      <c r="E777" s="3" t="s">
        <v>18539</v>
      </c>
      <c r="F777" s="3" t="str">
        <f t="shared" si="84"/>
        <v>09:27</v>
      </c>
      <c r="G777" s="9"/>
      <c r="H777" s="15"/>
      <c r="I777" s="15"/>
      <c r="M777" s="13">
        <v>3.3333333333333333E-2</v>
      </c>
      <c r="N777" s="15">
        <v>1.1708333333333334</v>
      </c>
      <c r="O777" s="15">
        <v>2.6291666666666669</v>
      </c>
      <c r="P777" s="3" t="s">
        <v>18540</v>
      </c>
      <c r="Q777" s="3" t="str">
        <f t="shared" si="85"/>
        <v>09.27</v>
      </c>
      <c r="AF777" s="15">
        <f t="shared" si="86"/>
        <v>0.94189816743827171</v>
      </c>
      <c r="AK777" s="15">
        <f t="shared" si="87"/>
        <v>0.94282329861111125</v>
      </c>
      <c r="AT777" s="3" t="s">
        <v>411</v>
      </c>
      <c r="AY777" s="3" t="s">
        <v>2733</v>
      </c>
    </row>
    <row r="778" spans="1:51" x14ac:dyDescent="0.2">
      <c r="A778" s="3">
        <v>6.458333333333334E-2</v>
      </c>
      <c r="B778" s="13">
        <f t="shared" si="83"/>
        <v>3.322450833333334E-2</v>
      </c>
      <c r="C778" s="15">
        <v>1.1694444444444445</v>
      </c>
      <c r="D778" s="15">
        <v>2.7118055555555554</v>
      </c>
      <c r="E778" s="3" t="s">
        <v>18541</v>
      </c>
      <c r="F778" s="3" t="str">
        <f t="shared" si="84"/>
        <v>09:27</v>
      </c>
      <c r="G778" s="9"/>
      <c r="H778" s="15"/>
      <c r="I778" s="15"/>
      <c r="M778" s="13">
        <v>3.8194444444444448E-2</v>
      </c>
      <c r="N778" s="15">
        <v>1.1708333333333334</v>
      </c>
      <c r="O778" s="15">
        <v>2.6291666666666669</v>
      </c>
      <c r="P778" s="3" t="s">
        <v>18542</v>
      </c>
      <c r="Q778" s="3" t="str">
        <f t="shared" si="85"/>
        <v>09.27</v>
      </c>
      <c r="AF778" s="15">
        <f t="shared" si="86"/>
        <v>0.94189816743827171</v>
      </c>
      <c r="AK778" s="15">
        <f t="shared" si="87"/>
        <v>0.94282329861111125</v>
      </c>
      <c r="AT778" s="3" t="s">
        <v>759</v>
      </c>
      <c r="AY778" s="3" t="s">
        <v>10015</v>
      </c>
    </row>
    <row r="779" spans="1:51" x14ac:dyDescent="0.2">
      <c r="A779" s="3">
        <v>5.9722222222222225E-2</v>
      </c>
      <c r="B779" s="13">
        <f t="shared" si="83"/>
        <v>3.072373888888889E-2</v>
      </c>
      <c r="C779" s="15">
        <v>1.1694444444444445</v>
      </c>
      <c r="D779" s="15">
        <v>2.7118055555555554</v>
      </c>
      <c r="E779" s="3" t="s">
        <v>18543</v>
      </c>
      <c r="F779" s="3" t="str">
        <f t="shared" si="84"/>
        <v>09:27</v>
      </c>
      <c r="G779" s="9"/>
      <c r="H779" s="15"/>
      <c r="I779" s="15"/>
      <c r="M779" s="13">
        <v>4.027777777777778E-2</v>
      </c>
      <c r="N779" s="15">
        <v>1.1708333333333334</v>
      </c>
      <c r="O779" s="15">
        <v>2.6291666666666669</v>
      </c>
      <c r="P779" s="3" t="s">
        <v>18544</v>
      </c>
      <c r="Q779" s="3" t="str">
        <f t="shared" si="85"/>
        <v>09.27</v>
      </c>
      <c r="AF779" s="15">
        <f t="shared" si="86"/>
        <v>0.94189816743827171</v>
      </c>
      <c r="AK779" s="15">
        <f t="shared" si="87"/>
        <v>0.94282329861111125</v>
      </c>
      <c r="AT779" s="3" t="s">
        <v>958</v>
      </c>
      <c r="AY779" s="3" t="s">
        <v>774</v>
      </c>
    </row>
    <row r="780" spans="1:51" x14ac:dyDescent="0.2">
      <c r="A780" s="3">
        <v>5.6944444444444443E-2</v>
      </c>
      <c r="B780" s="13">
        <f t="shared" si="83"/>
        <v>2.9294727777777779E-2</v>
      </c>
      <c r="C780" s="15">
        <v>1.1694444444444445</v>
      </c>
      <c r="D780" s="15">
        <v>2.7118055555555554</v>
      </c>
      <c r="E780" s="3" t="s">
        <v>18545</v>
      </c>
      <c r="F780" s="3" t="str">
        <f t="shared" si="84"/>
        <v>09:27</v>
      </c>
      <c r="G780" s="9"/>
      <c r="H780" s="15"/>
      <c r="I780" s="15"/>
      <c r="M780" s="13">
        <v>4.0972222222222222E-2</v>
      </c>
      <c r="N780" s="15">
        <v>1.1708333333333334</v>
      </c>
      <c r="O780" s="15">
        <v>2.6291666666666669</v>
      </c>
      <c r="P780" s="3" t="s">
        <v>18546</v>
      </c>
      <c r="Q780" s="3" t="str">
        <f t="shared" si="85"/>
        <v>09.27</v>
      </c>
      <c r="AF780" s="15">
        <f t="shared" si="86"/>
        <v>0.94189816743827171</v>
      </c>
      <c r="AK780" s="15">
        <f t="shared" si="87"/>
        <v>0.94282329861111125</v>
      </c>
      <c r="AT780" s="3" t="s">
        <v>746</v>
      </c>
      <c r="AY780" s="3" t="s">
        <v>1047</v>
      </c>
    </row>
    <row r="781" spans="1:51" x14ac:dyDescent="0.2">
      <c r="A781" s="3">
        <v>5.2777777777777778E-2</v>
      </c>
      <c r="B781" s="13">
        <f t="shared" si="83"/>
        <v>2.7151211111111111E-2</v>
      </c>
      <c r="C781" s="15">
        <v>1.1694444444444445</v>
      </c>
      <c r="D781" s="15">
        <v>2.7118055555555554</v>
      </c>
      <c r="E781" s="3" t="s">
        <v>18547</v>
      </c>
      <c r="F781" s="3" t="str">
        <f t="shared" si="84"/>
        <v>09:27</v>
      </c>
      <c r="H781" s="15"/>
      <c r="I781" s="15"/>
      <c r="M781" s="13">
        <v>4.3055555555555555E-2</v>
      </c>
      <c r="N781" s="15">
        <v>1.1708333333333334</v>
      </c>
      <c r="O781" s="15">
        <v>2.6284722222222223</v>
      </c>
      <c r="P781" s="3" t="s">
        <v>18548</v>
      </c>
      <c r="Q781" s="3" t="str">
        <f t="shared" si="85"/>
        <v>09.27</v>
      </c>
      <c r="AF781" s="15">
        <f t="shared" si="86"/>
        <v>0.94189816743827171</v>
      </c>
      <c r="AK781" s="15">
        <f t="shared" si="87"/>
        <v>0.94282167245370374</v>
      </c>
      <c r="AT781" s="3" t="s">
        <v>530</v>
      </c>
      <c r="AY781" s="3" t="s">
        <v>1096</v>
      </c>
    </row>
    <row r="782" spans="1:51" x14ac:dyDescent="0.2">
      <c r="A782" s="3">
        <v>5.1388888888888887E-2</v>
      </c>
      <c r="B782" s="13">
        <f t="shared" si="83"/>
        <v>2.6436705555555554E-2</v>
      </c>
      <c r="C782" s="15">
        <v>1.1694444444444445</v>
      </c>
      <c r="D782" s="15">
        <v>2.7118055555555554</v>
      </c>
      <c r="E782" s="3" t="s">
        <v>18549</v>
      </c>
      <c r="F782" s="3" t="str">
        <f t="shared" si="84"/>
        <v>09:27</v>
      </c>
      <c r="H782" s="15"/>
      <c r="I782" s="15"/>
      <c r="M782" s="13">
        <v>4.4444444444444446E-2</v>
      </c>
      <c r="N782" s="15">
        <v>1.1708333333333334</v>
      </c>
      <c r="O782" s="15">
        <v>2.6284722222222223</v>
      </c>
      <c r="P782" s="3" t="s">
        <v>18550</v>
      </c>
      <c r="Q782" s="3" t="str">
        <f t="shared" si="85"/>
        <v>09.27</v>
      </c>
      <c r="AF782" s="15">
        <f t="shared" si="86"/>
        <v>0.94189816743827171</v>
      </c>
      <c r="AK782" s="15">
        <f t="shared" si="87"/>
        <v>0.94282167245370374</v>
      </c>
      <c r="AT782" s="3" t="s">
        <v>232</v>
      </c>
      <c r="AY782" s="3" t="s">
        <v>1355</v>
      </c>
    </row>
    <row r="783" spans="1:51" x14ac:dyDescent="0.2">
      <c r="A783" s="3">
        <v>5.4166666666666669E-2</v>
      </c>
      <c r="B783" s="13">
        <f t="shared" si="83"/>
        <v>2.7865716666666668E-2</v>
      </c>
      <c r="C783" s="15">
        <v>1.1694444444444445</v>
      </c>
      <c r="D783" s="15">
        <v>2.7124999999999999</v>
      </c>
      <c r="E783" s="3" t="s">
        <v>18551</v>
      </c>
      <c r="F783" s="3" t="str">
        <f t="shared" si="84"/>
        <v>09:27</v>
      </c>
      <c r="H783" s="15"/>
      <c r="I783" s="15"/>
      <c r="M783" s="13">
        <v>4.583333333333333E-2</v>
      </c>
      <c r="N783" s="15">
        <v>1.1708333333333334</v>
      </c>
      <c r="O783" s="15">
        <v>2.6277777777777778</v>
      </c>
      <c r="P783" s="3" t="s">
        <v>18552</v>
      </c>
      <c r="Q783" s="3" t="str">
        <f t="shared" si="85"/>
        <v>09.27</v>
      </c>
      <c r="AF783" s="15">
        <f t="shared" si="86"/>
        <v>0.94189979166666682</v>
      </c>
      <c r="AK783" s="15">
        <f t="shared" si="87"/>
        <v>0.94282004629629634</v>
      </c>
      <c r="AT783" s="3" t="s">
        <v>587</v>
      </c>
      <c r="AY783" s="3" t="s">
        <v>1086</v>
      </c>
    </row>
    <row r="784" spans="1:51" x14ac:dyDescent="0.2">
      <c r="A784" s="3">
        <v>5.6944444444444443E-2</v>
      </c>
      <c r="B784" s="13">
        <f t="shared" si="83"/>
        <v>2.9294727777777779E-2</v>
      </c>
      <c r="C784" s="15">
        <v>1.1694444444444445</v>
      </c>
      <c r="D784" s="15">
        <v>2.7124999999999999</v>
      </c>
      <c r="E784" s="3" t="s">
        <v>18553</v>
      </c>
      <c r="F784" s="3" t="str">
        <f t="shared" si="84"/>
        <v>09:27</v>
      </c>
      <c r="G784" s="9"/>
      <c r="H784" s="15"/>
      <c r="I784" s="15"/>
      <c r="M784" s="13">
        <v>4.0972222222222222E-2</v>
      </c>
      <c r="N784" s="15">
        <v>1.1708333333333334</v>
      </c>
      <c r="O784" s="15">
        <v>2.6277777777777778</v>
      </c>
      <c r="P784" s="3" t="s">
        <v>18554</v>
      </c>
      <c r="Q784" s="3" t="str">
        <f t="shared" si="85"/>
        <v>09.27</v>
      </c>
      <c r="AF784" s="15">
        <f t="shared" si="86"/>
        <v>0.94189979166666682</v>
      </c>
      <c r="AK784" s="15">
        <f t="shared" si="87"/>
        <v>0.94282004629629634</v>
      </c>
      <c r="AT784" s="3" t="s">
        <v>209</v>
      </c>
      <c r="AY784" s="3" t="s">
        <v>335</v>
      </c>
    </row>
    <row r="785" spans="1:51" x14ac:dyDescent="0.2">
      <c r="A785" s="3">
        <v>5.8333333333333334E-2</v>
      </c>
      <c r="B785" s="13">
        <f t="shared" si="83"/>
        <v>3.0009233333333333E-2</v>
      </c>
      <c r="C785" s="15">
        <v>1.1694444444444445</v>
      </c>
      <c r="D785" s="15">
        <v>2.7118055555555554</v>
      </c>
      <c r="E785" s="3" t="s">
        <v>18555</v>
      </c>
      <c r="F785" s="3" t="str">
        <f t="shared" si="84"/>
        <v>09:27</v>
      </c>
      <c r="G785" s="9"/>
      <c r="H785" s="15"/>
      <c r="I785" s="15"/>
      <c r="M785" s="13">
        <v>3.5416666666666666E-2</v>
      </c>
      <c r="N785" s="15">
        <v>1.1708333333333334</v>
      </c>
      <c r="O785" s="15">
        <v>2.6277777777777778</v>
      </c>
      <c r="P785" s="3" t="s">
        <v>18556</v>
      </c>
      <c r="Q785" s="3" t="str">
        <f t="shared" si="85"/>
        <v>09.27</v>
      </c>
      <c r="AF785" s="15">
        <f t="shared" si="86"/>
        <v>0.94189816743827171</v>
      </c>
      <c r="AK785" s="15">
        <f t="shared" si="87"/>
        <v>0.94282004629629634</v>
      </c>
      <c r="AT785" s="3" t="s">
        <v>753</v>
      </c>
      <c r="AY785" s="3" t="s">
        <v>9105</v>
      </c>
    </row>
    <row r="786" spans="1:51" x14ac:dyDescent="0.2">
      <c r="A786" s="3">
        <v>5.6944444444444443E-2</v>
      </c>
      <c r="B786" s="13">
        <f t="shared" si="83"/>
        <v>2.9294727777777779E-2</v>
      </c>
      <c r="C786" s="15">
        <v>1.1694444444444445</v>
      </c>
      <c r="D786" s="15">
        <v>2.7118055555555554</v>
      </c>
      <c r="E786" s="3" t="s">
        <v>18557</v>
      </c>
      <c r="F786" s="3" t="str">
        <f t="shared" si="84"/>
        <v>09:27</v>
      </c>
      <c r="G786" s="9"/>
      <c r="H786" s="15"/>
      <c r="I786" s="15"/>
      <c r="M786" s="13">
        <v>3.3333333333333333E-2</v>
      </c>
      <c r="N786" s="15">
        <v>1.1708333333333334</v>
      </c>
      <c r="O786" s="15">
        <v>2.6277777777777778</v>
      </c>
      <c r="P786" s="3" t="s">
        <v>18556</v>
      </c>
      <c r="Q786" s="3" t="str">
        <f t="shared" si="85"/>
        <v>09.27</v>
      </c>
      <c r="AF786" s="15">
        <f t="shared" si="86"/>
        <v>0.94189816743827171</v>
      </c>
      <c r="AK786" s="15">
        <f t="shared" si="87"/>
        <v>0.94282004629629634</v>
      </c>
      <c r="AT786" s="3" t="s">
        <v>746</v>
      </c>
      <c r="AY786" s="3" t="s">
        <v>2733</v>
      </c>
    </row>
    <row r="787" spans="1:51" x14ac:dyDescent="0.2">
      <c r="A787" s="3">
        <v>5.8333333333333334E-2</v>
      </c>
      <c r="B787" s="13">
        <f t="shared" si="83"/>
        <v>3.0009233333333333E-2</v>
      </c>
      <c r="C787" s="15">
        <v>1.1694444444444445</v>
      </c>
      <c r="D787" s="15">
        <v>2.7118055555555554</v>
      </c>
      <c r="E787" s="3" t="s">
        <v>18558</v>
      </c>
      <c r="F787" s="3" t="str">
        <f t="shared" si="84"/>
        <v>09:27</v>
      </c>
      <c r="G787" s="9"/>
      <c r="H787" s="15"/>
      <c r="I787" s="15"/>
      <c r="M787" s="13">
        <v>3.0555555555555555E-2</v>
      </c>
      <c r="N787" s="15">
        <v>1.1708333333333334</v>
      </c>
      <c r="O787" s="15">
        <v>2.6277777777777778</v>
      </c>
      <c r="P787" s="3" t="s">
        <v>18559</v>
      </c>
      <c r="Q787" s="3" t="str">
        <f t="shared" si="85"/>
        <v>09.27</v>
      </c>
      <c r="AF787" s="15">
        <f t="shared" si="86"/>
        <v>0.94189816743827171</v>
      </c>
      <c r="AK787" s="15">
        <f t="shared" si="87"/>
        <v>0.94282004629629634</v>
      </c>
      <c r="AT787" s="3" t="s">
        <v>753</v>
      </c>
      <c r="AY787" s="3" t="s">
        <v>759</v>
      </c>
    </row>
    <row r="788" spans="1:51" x14ac:dyDescent="0.2">
      <c r="A788" s="3">
        <v>5.2777777777777778E-2</v>
      </c>
      <c r="B788" s="13">
        <f t="shared" si="83"/>
        <v>2.7151211111111111E-2</v>
      </c>
      <c r="C788" s="15">
        <v>1.1694444444444445</v>
      </c>
      <c r="D788" s="15">
        <v>2.7124999999999999</v>
      </c>
      <c r="E788" s="3" t="s">
        <v>18560</v>
      </c>
      <c r="F788" s="3" t="str">
        <f t="shared" si="84"/>
        <v>09:27</v>
      </c>
      <c r="G788" s="9"/>
      <c r="H788" s="15"/>
      <c r="I788" s="15"/>
      <c r="M788" s="13">
        <v>2.7777777777777776E-2</v>
      </c>
      <c r="N788" s="15">
        <v>1.1708333333333334</v>
      </c>
      <c r="O788" s="15">
        <v>2.6284722222222223</v>
      </c>
      <c r="P788" s="3" t="s">
        <v>18561</v>
      </c>
      <c r="Q788" s="3" t="str">
        <f t="shared" si="85"/>
        <v>09.27</v>
      </c>
      <c r="AF788" s="15">
        <f t="shared" si="86"/>
        <v>0.94189979166666682</v>
      </c>
      <c r="AK788" s="15">
        <f t="shared" si="87"/>
        <v>0.94282167245370374</v>
      </c>
      <c r="AT788" s="3" t="s">
        <v>530</v>
      </c>
      <c r="AY788" s="3" t="s">
        <v>2706</v>
      </c>
    </row>
    <row r="789" spans="1:51" x14ac:dyDescent="0.2">
      <c r="A789" s="3">
        <v>4.8611111111111112E-2</v>
      </c>
      <c r="B789" s="13">
        <f t="shared" si="83"/>
        <v>2.5007694444444447E-2</v>
      </c>
      <c r="C789" s="15">
        <v>1.1694444444444445</v>
      </c>
      <c r="D789" s="15">
        <v>2.7124999999999999</v>
      </c>
      <c r="E789" s="3" t="s">
        <v>18562</v>
      </c>
      <c r="F789" s="3" t="str">
        <f t="shared" si="84"/>
        <v>09:27</v>
      </c>
      <c r="G789" s="9"/>
      <c r="H789" s="15"/>
      <c r="I789" s="15"/>
      <c r="M789" s="13">
        <v>2.7777777777777776E-2</v>
      </c>
      <c r="N789" s="15">
        <v>1.1708333333333334</v>
      </c>
      <c r="O789" s="15">
        <v>2.6284722222222223</v>
      </c>
      <c r="P789" s="3" t="s">
        <v>18563</v>
      </c>
      <c r="Q789" s="3" t="str">
        <f t="shared" si="85"/>
        <v>09.27</v>
      </c>
      <c r="AF789" s="15">
        <f t="shared" si="86"/>
        <v>0.94189979166666682</v>
      </c>
      <c r="AK789" s="15">
        <f t="shared" si="87"/>
        <v>0.94282167245370374</v>
      </c>
      <c r="AT789" s="3" t="s">
        <v>710</v>
      </c>
      <c r="AY789" s="3" t="s">
        <v>2706</v>
      </c>
    </row>
    <row r="790" spans="1:51" x14ac:dyDescent="0.2">
      <c r="A790" s="3">
        <v>5.4166666666666669E-2</v>
      </c>
      <c r="B790" s="13">
        <f t="shared" si="83"/>
        <v>2.7865716666666668E-2</v>
      </c>
      <c r="C790" s="15">
        <v>1.1694444444444445</v>
      </c>
      <c r="D790" s="15">
        <v>2.7124999999999999</v>
      </c>
      <c r="E790" s="3" t="s">
        <v>18564</v>
      </c>
      <c r="F790" s="3" t="str">
        <f t="shared" si="84"/>
        <v>09:27</v>
      </c>
      <c r="G790" s="9"/>
      <c r="H790" s="15"/>
      <c r="I790" s="15"/>
      <c r="M790" s="13">
        <v>2.9861111111111113E-2</v>
      </c>
      <c r="N790" s="15">
        <v>1.1708333333333334</v>
      </c>
      <c r="O790" s="15">
        <v>2.6284722222222223</v>
      </c>
      <c r="P790" s="3" t="s">
        <v>18565</v>
      </c>
      <c r="Q790" s="3" t="str">
        <f t="shared" si="85"/>
        <v>09.27</v>
      </c>
      <c r="AF790" s="15">
        <f t="shared" si="86"/>
        <v>0.94189979166666682</v>
      </c>
      <c r="AK790" s="15">
        <f t="shared" si="87"/>
        <v>0.94282167245370374</v>
      </c>
      <c r="AT790" s="3" t="s">
        <v>587</v>
      </c>
      <c r="AY790" s="3" t="s">
        <v>752</v>
      </c>
    </row>
    <row r="791" spans="1:51" x14ac:dyDescent="0.2">
      <c r="A791" s="3">
        <v>5.1388888888888887E-2</v>
      </c>
      <c r="B791" s="13">
        <f t="shared" si="83"/>
        <v>2.6436705555555554E-2</v>
      </c>
      <c r="C791" s="15">
        <v>1.1694444444444445</v>
      </c>
      <c r="D791" s="15">
        <v>2.7124999999999999</v>
      </c>
      <c r="E791" s="3" t="s">
        <v>18566</v>
      </c>
      <c r="F791" s="3" t="str">
        <f t="shared" si="84"/>
        <v>09:27</v>
      </c>
      <c r="G791" s="9"/>
      <c r="H791" s="15"/>
      <c r="I791" s="15"/>
      <c r="M791" s="13">
        <v>2.7083333333333334E-2</v>
      </c>
      <c r="N791" s="15">
        <v>1.1708333333333334</v>
      </c>
      <c r="O791" s="15">
        <v>2.6284722222222223</v>
      </c>
      <c r="P791" s="3" t="s">
        <v>18567</v>
      </c>
      <c r="Q791" s="3" t="str">
        <f t="shared" si="85"/>
        <v>09.27</v>
      </c>
      <c r="AF791" s="15">
        <f t="shared" si="86"/>
        <v>0.94189979166666682</v>
      </c>
      <c r="AK791" s="15">
        <f t="shared" si="87"/>
        <v>0.94282167245370374</v>
      </c>
      <c r="AT791" s="3" t="s">
        <v>232</v>
      </c>
      <c r="AY791" s="3" t="s">
        <v>209</v>
      </c>
    </row>
    <row r="792" spans="1:51" x14ac:dyDescent="0.2">
      <c r="A792" s="3">
        <v>4.8611111111111112E-2</v>
      </c>
      <c r="B792" s="13">
        <f t="shared" si="83"/>
        <v>2.5007694444444447E-2</v>
      </c>
      <c r="C792" s="15">
        <v>1.1694444444444445</v>
      </c>
      <c r="D792" s="15">
        <v>2.7124999999999999</v>
      </c>
      <c r="E792" s="3" t="s">
        <v>18568</v>
      </c>
      <c r="F792" s="3" t="str">
        <f t="shared" si="84"/>
        <v>09:27</v>
      </c>
      <c r="G792" s="9"/>
      <c r="H792" s="15"/>
      <c r="I792" s="15"/>
      <c r="M792" s="13">
        <v>2.7083333333333334E-2</v>
      </c>
      <c r="N792" s="15">
        <v>1.1708333333333334</v>
      </c>
      <c r="O792" s="15">
        <v>2.6284722222222223</v>
      </c>
      <c r="P792" s="3" t="s">
        <v>18569</v>
      </c>
      <c r="Q792" s="3" t="str">
        <f t="shared" si="85"/>
        <v>09.27</v>
      </c>
      <c r="AF792" s="15">
        <f t="shared" si="86"/>
        <v>0.94189979166666682</v>
      </c>
      <c r="AK792" s="15">
        <f t="shared" si="87"/>
        <v>0.94282167245370374</v>
      </c>
      <c r="AT792" s="3" t="s">
        <v>710</v>
      </c>
      <c r="AY792" s="3" t="s">
        <v>209</v>
      </c>
    </row>
    <row r="793" spans="1:51" x14ac:dyDescent="0.2">
      <c r="A793" s="3">
        <v>5.1388888888888887E-2</v>
      </c>
      <c r="B793" s="13">
        <f t="shared" si="83"/>
        <v>2.6436705555555554E-2</v>
      </c>
      <c r="C793" s="15">
        <v>1.1694444444444445</v>
      </c>
      <c r="D793" s="15">
        <v>2.7124999999999999</v>
      </c>
      <c r="E793" s="3" t="s">
        <v>18570</v>
      </c>
      <c r="F793" s="3" t="str">
        <f t="shared" si="84"/>
        <v>09:27</v>
      </c>
      <c r="G793" s="9"/>
      <c r="H793" s="15"/>
      <c r="I793" s="15"/>
      <c r="M793" s="13">
        <v>2.7083333333333334E-2</v>
      </c>
      <c r="N793" s="15">
        <v>1.1708333333333334</v>
      </c>
      <c r="O793" s="15">
        <v>2.6284722222222223</v>
      </c>
      <c r="P793" s="3" t="s">
        <v>18571</v>
      </c>
      <c r="Q793" s="3" t="str">
        <f t="shared" si="85"/>
        <v>09.27</v>
      </c>
      <c r="AF793" s="15">
        <f t="shared" si="86"/>
        <v>0.94189979166666682</v>
      </c>
      <c r="AK793" s="15">
        <f t="shared" si="87"/>
        <v>0.94282167245370374</v>
      </c>
      <c r="AT793" s="3" t="s">
        <v>232</v>
      </c>
      <c r="AY793" s="3" t="s">
        <v>209</v>
      </c>
    </row>
    <row r="794" spans="1:51" x14ac:dyDescent="0.2">
      <c r="A794" s="3">
        <v>4.8611111111111112E-2</v>
      </c>
      <c r="B794" s="13">
        <f t="shared" si="83"/>
        <v>2.5007694444444447E-2</v>
      </c>
      <c r="C794" s="15">
        <v>1.1694444444444445</v>
      </c>
      <c r="D794" s="15">
        <v>2.7124999999999999</v>
      </c>
      <c r="E794" s="3" t="s">
        <v>18572</v>
      </c>
      <c r="F794" s="3" t="str">
        <f t="shared" si="84"/>
        <v>09:27</v>
      </c>
      <c r="G794" s="9"/>
      <c r="H794" s="15"/>
      <c r="I794" s="15"/>
      <c r="M794" s="13">
        <v>2.7777777777777776E-2</v>
      </c>
      <c r="N794" s="15">
        <v>1.1708333333333334</v>
      </c>
      <c r="O794" s="15">
        <v>2.6284722222222223</v>
      </c>
      <c r="P794" s="3" t="s">
        <v>18573</v>
      </c>
      <c r="Q794" s="3" t="str">
        <f t="shared" si="85"/>
        <v>09.27</v>
      </c>
      <c r="AF794" s="15">
        <f t="shared" si="86"/>
        <v>0.94189979166666682</v>
      </c>
      <c r="AK794" s="15">
        <f t="shared" si="87"/>
        <v>0.94282167245370374</v>
      </c>
      <c r="AT794" s="3" t="s">
        <v>710</v>
      </c>
      <c r="AY794" s="3" t="s">
        <v>2706</v>
      </c>
    </row>
    <row r="795" spans="1:51" x14ac:dyDescent="0.2">
      <c r="A795" s="3">
        <v>5.4166666666666669E-2</v>
      </c>
      <c r="B795" s="13">
        <f t="shared" si="83"/>
        <v>2.7865716666666668E-2</v>
      </c>
      <c r="C795" s="15">
        <v>1.1694444444444445</v>
      </c>
      <c r="D795" s="15">
        <v>2.7124999999999999</v>
      </c>
      <c r="E795" s="3" t="s">
        <v>18574</v>
      </c>
      <c r="F795" s="3" t="str">
        <f t="shared" si="84"/>
        <v>09:27</v>
      </c>
      <c r="G795" s="9"/>
      <c r="H795" s="15"/>
      <c r="I795" s="15"/>
      <c r="M795" s="13">
        <v>2.9861111111111113E-2</v>
      </c>
      <c r="N795" s="15">
        <v>1.1708333333333334</v>
      </c>
      <c r="O795" s="15">
        <v>2.6284722222222223</v>
      </c>
      <c r="P795" s="3" t="s">
        <v>18575</v>
      </c>
      <c r="Q795" s="3" t="str">
        <f t="shared" si="85"/>
        <v>09.27</v>
      </c>
      <c r="AF795" s="15">
        <f t="shared" si="86"/>
        <v>0.94189979166666682</v>
      </c>
      <c r="AK795" s="15">
        <f t="shared" si="87"/>
        <v>0.94282167245370374</v>
      </c>
      <c r="AT795" s="3" t="s">
        <v>587</v>
      </c>
      <c r="AY795" s="3" t="s">
        <v>752</v>
      </c>
    </row>
    <row r="796" spans="1:51" x14ac:dyDescent="0.2">
      <c r="A796" s="3">
        <v>5.4166666666666669E-2</v>
      </c>
      <c r="B796" s="13">
        <f t="shared" si="83"/>
        <v>2.7865716666666668E-2</v>
      </c>
      <c r="C796" s="15">
        <v>1.1694444444444445</v>
      </c>
      <c r="D796" s="15">
        <v>2.7124999999999999</v>
      </c>
      <c r="E796" s="3" t="s">
        <v>18576</v>
      </c>
      <c r="F796" s="3" t="str">
        <f t="shared" si="84"/>
        <v>09:27</v>
      </c>
      <c r="G796" s="9"/>
      <c r="H796" s="15"/>
      <c r="I796" s="15"/>
      <c r="M796" s="13">
        <v>3.5416666666666666E-2</v>
      </c>
      <c r="N796" s="15">
        <v>1.1708333333333334</v>
      </c>
      <c r="O796" s="15">
        <v>2.6284722222222223</v>
      </c>
      <c r="P796" s="3" t="s">
        <v>18577</v>
      </c>
      <c r="Q796" s="3" t="str">
        <f t="shared" si="85"/>
        <v>09.27</v>
      </c>
      <c r="AF796" s="15">
        <f t="shared" si="86"/>
        <v>0.94189979166666682</v>
      </c>
      <c r="AK796" s="15">
        <f t="shared" si="87"/>
        <v>0.94282167245370374</v>
      </c>
      <c r="AT796" s="3" t="s">
        <v>587</v>
      </c>
      <c r="AY796" s="3" t="s">
        <v>9105</v>
      </c>
    </row>
    <row r="797" spans="1:51" x14ac:dyDescent="0.2">
      <c r="A797" s="3">
        <v>5.2777777777777778E-2</v>
      </c>
      <c r="B797" s="13">
        <f t="shared" si="83"/>
        <v>2.7151211111111111E-2</v>
      </c>
      <c r="C797" s="15">
        <v>1.1694444444444445</v>
      </c>
      <c r="D797" s="15">
        <v>2.7124999999999999</v>
      </c>
      <c r="E797" s="3" t="s">
        <v>18578</v>
      </c>
      <c r="F797" s="3" t="str">
        <f t="shared" si="84"/>
        <v>09:27</v>
      </c>
      <c r="G797" s="9"/>
      <c r="H797" s="15"/>
      <c r="I797" s="15"/>
      <c r="M797" s="13">
        <v>3.1944444444444442E-2</v>
      </c>
      <c r="N797" s="15">
        <v>1.1708333333333334</v>
      </c>
      <c r="O797" s="15">
        <v>2.6291666666666669</v>
      </c>
      <c r="P797" s="3" t="s">
        <v>18579</v>
      </c>
      <c r="Q797" s="3" t="str">
        <f t="shared" si="85"/>
        <v>09.27</v>
      </c>
      <c r="AF797" s="15">
        <f t="shared" si="86"/>
        <v>0.94189979166666682</v>
      </c>
      <c r="AK797" s="15">
        <f t="shared" si="87"/>
        <v>0.94282329861111125</v>
      </c>
      <c r="AT797" s="3" t="s">
        <v>530</v>
      </c>
      <c r="AY797" s="3" t="s">
        <v>3627</v>
      </c>
    </row>
    <row r="798" spans="1:51" x14ac:dyDescent="0.2">
      <c r="A798" s="3">
        <v>4.8611111111111112E-2</v>
      </c>
      <c r="B798" s="13">
        <f t="shared" si="83"/>
        <v>2.5007694444444447E-2</v>
      </c>
      <c r="C798" s="15">
        <v>1.1694444444444445</v>
      </c>
      <c r="D798" s="15">
        <v>2.7124999999999999</v>
      </c>
      <c r="E798" s="3" t="s">
        <v>18580</v>
      </c>
      <c r="F798" s="3" t="str">
        <f t="shared" si="84"/>
        <v>09:27</v>
      </c>
      <c r="G798" s="9"/>
      <c r="H798" s="15"/>
      <c r="I798" s="15"/>
      <c r="M798" s="13">
        <v>3.6111111111111108E-2</v>
      </c>
      <c r="N798" s="15">
        <v>1.1708333333333334</v>
      </c>
      <c r="O798" s="15">
        <v>2.6291666666666669</v>
      </c>
      <c r="P798" s="3" t="s">
        <v>18581</v>
      </c>
      <c r="Q798" s="3" t="str">
        <f t="shared" si="85"/>
        <v>09.27</v>
      </c>
      <c r="AF798" s="15">
        <f t="shared" si="86"/>
        <v>0.94189979166666682</v>
      </c>
      <c r="AK798" s="15">
        <f t="shared" si="87"/>
        <v>0.94282329861111125</v>
      </c>
      <c r="AT798" s="3" t="s">
        <v>710</v>
      </c>
      <c r="AY798" s="3" t="s">
        <v>4547</v>
      </c>
    </row>
    <row r="799" spans="1:51" x14ac:dyDescent="0.2">
      <c r="A799" s="3">
        <v>4.7222222222222221E-2</v>
      </c>
      <c r="B799" s="13">
        <f t="shared" si="83"/>
        <v>2.429318888888889E-2</v>
      </c>
      <c r="C799" s="15">
        <v>1.1694444444444445</v>
      </c>
      <c r="D799" s="15">
        <v>2.7124999999999999</v>
      </c>
      <c r="E799" s="3" t="s">
        <v>18582</v>
      </c>
      <c r="F799" s="3" t="str">
        <f t="shared" si="84"/>
        <v>09:27</v>
      </c>
      <c r="G799" s="9"/>
      <c r="H799" s="15"/>
      <c r="I799" s="15"/>
      <c r="M799" s="13">
        <v>3.3333333333333333E-2</v>
      </c>
      <c r="N799" s="15">
        <v>1.1708333333333334</v>
      </c>
      <c r="O799" s="15">
        <v>2.6291666666666669</v>
      </c>
      <c r="P799" s="3" t="s">
        <v>18583</v>
      </c>
      <c r="Q799" s="3" t="str">
        <f t="shared" si="85"/>
        <v>09.27</v>
      </c>
      <c r="AF799" s="15">
        <f t="shared" si="86"/>
        <v>0.94189979166666682</v>
      </c>
      <c r="AK799" s="15">
        <f t="shared" si="87"/>
        <v>0.94282329861111125</v>
      </c>
      <c r="AT799" s="3" t="s">
        <v>482</v>
      </c>
      <c r="AY799" s="3" t="s">
        <v>2733</v>
      </c>
    </row>
    <row r="800" spans="1:51" x14ac:dyDescent="0.2">
      <c r="A800" s="3">
        <v>4.7222222222222221E-2</v>
      </c>
      <c r="B800" s="13">
        <f t="shared" si="83"/>
        <v>2.429318888888889E-2</v>
      </c>
      <c r="C800" s="15">
        <v>1.1694444444444445</v>
      </c>
      <c r="D800" s="15">
        <v>2.7124999999999999</v>
      </c>
      <c r="E800" s="3" t="s">
        <v>18584</v>
      </c>
      <c r="F800" s="3" t="str">
        <f t="shared" si="84"/>
        <v>09:27</v>
      </c>
      <c r="G800" s="9"/>
      <c r="H800" s="15"/>
      <c r="I800" s="15"/>
      <c r="M800" s="13">
        <v>2.9861111111111113E-2</v>
      </c>
      <c r="N800" s="15">
        <v>1.1708333333333334</v>
      </c>
      <c r="O800" s="15">
        <v>2.6291666666666669</v>
      </c>
      <c r="P800" s="3" t="s">
        <v>18585</v>
      </c>
      <c r="Q800" s="3" t="str">
        <f t="shared" si="85"/>
        <v>09.27</v>
      </c>
      <c r="AF800" s="15">
        <f t="shared" si="86"/>
        <v>0.94189979166666682</v>
      </c>
      <c r="AK800" s="15">
        <f t="shared" si="87"/>
        <v>0.94282329861111125</v>
      </c>
      <c r="AT800" s="3" t="s">
        <v>482</v>
      </c>
      <c r="AY800" s="3" t="s">
        <v>752</v>
      </c>
    </row>
    <row r="801" spans="1:51" x14ac:dyDescent="0.2">
      <c r="A801" s="3">
        <v>4.583333333333333E-2</v>
      </c>
      <c r="B801" s="13">
        <f t="shared" si="83"/>
        <v>2.3578683333333333E-2</v>
      </c>
      <c r="C801" s="15">
        <v>1.1694444444444445</v>
      </c>
      <c r="D801" s="15">
        <v>2.7124999999999999</v>
      </c>
      <c r="E801" s="3" t="s">
        <v>18586</v>
      </c>
      <c r="F801" s="3" t="str">
        <f t="shared" si="84"/>
        <v>09:27</v>
      </c>
      <c r="G801" s="9"/>
      <c r="H801" s="15"/>
      <c r="I801" s="15"/>
      <c r="M801" s="13">
        <v>2.9861111111111113E-2</v>
      </c>
      <c r="N801" s="15">
        <v>1.1708333333333334</v>
      </c>
      <c r="O801" s="15">
        <v>2.6291666666666669</v>
      </c>
      <c r="P801" s="3" t="s">
        <v>18587</v>
      </c>
      <c r="Q801" s="3" t="str">
        <f t="shared" si="85"/>
        <v>09.27</v>
      </c>
      <c r="AF801" s="15">
        <f t="shared" si="86"/>
        <v>0.94189979166666682</v>
      </c>
      <c r="AK801" s="15">
        <f t="shared" si="87"/>
        <v>0.94282329861111125</v>
      </c>
      <c r="AT801" s="3" t="s">
        <v>411</v>
      </c>
      <c r="AY801" s="3" t="s">
        <v>752</v>
      </c>
    </row>
    <row r="802" spans="1:51" x14ac:dyDescent="0.2">
      <c r="A802" s="3">
        <v>4.7222222222222221E-2</v>
      </c>
      <c r="B802" s="13">
        <f t="shared" si="83"/>
        <v>2.429318888888889E-2</v>
      </c>
      <c r="C802" s="15">
        <v>1.1694444444444445</v>
      </c>
      <c r="D802" s="15">
        <v>2.7124999999999999</v>
      </c>
      <c r="E802" s="3" t="s">
        <v>18588</v>
      </c>
      <c r="F802" s="3" t="str">
        <f t="shared" si="84"/>
        <v>09:27</v>
      </c>
      <c r="G802" s="9"/>
      <c r="H802" s="15"/>
      <c r="I802" s="15"/>
      <c r="M802" s="13">
        <v>2.9861111111111113E-2</v>
      </c>
      <c r="N802" s="15">
        <v>1.1708333333333334</v>
      </c>
      <c r="O802" s="15">
        <v>2.6291666666666669</v>
      </c>
      <c r="P802" s="3" t="s">
        <v>18589</v>
      </c>
      <c r="Q802" s="3" t="str">
        <f t="shared" si="85"/>
        <v>09.27</v>
      </c>
      <c r="AF802" s="15">
        <f t="shared" si="86"/>
        <v>0.94189979166666682</v>
      </c>
      <c r="AK802" s="15">
        <f t="shared" si="87"/>
        <v>0.94282329861111125</v>
      </c>
      <c r="AT802" s="3" t="s">
        <v>482</v>
      </c>
      <c r="AY802" s="3" t="s">
        <v>752</v>
      </c>
    </row>
    <row r="803" spans="1:51" x14ac:dyDescent="0.2">
      <c r="A803" s="3">
        <v>4.7222222222222221E-2</v>
      </c>
      <c r="B803" s="13">
        <f t="shared" si="83"/>
        <v>2.429318888888889E-2</v>
      </c>
      <c r="C803" s="15">
        <v>1.1701388888888888</v>
      </c>
      <c r="D803" s="15">
        <v>2.7131944444444445</v>
      </c>
      <c r="E803" s="3" t="s">
        <v>18590</v>
      </c>
      <c r="F803" s="3" t="str">
        <f t="shared" si="84"/>
        <v>09:27</v>
      </c>
      <c r="G803" s="9"/>
      <c r="H803" s="15"/>
      <c r="I803" s="15"/>
      <c r="M803" s="13">
        <v>2.7777777777777776E-2</v>
      </c>
      <c r="N803" s="15">
        <v>1.1708333333333334</v>
      </c>
      <c r="O803" s="15">
        <v>2.6291666666666669</v>
      </c>
      <c r="P803" s="3" t="s">
        <v>18591</v>
      </c>
      <c r="Q803" s="3" t="str">
        <f t="shared" si="85"/>
        <v>09.27</v>
      </c>
      <c r="AF803" s="15">
        <f t="shared" si="86"/>
        <v>0.94246073977623457</v>
      </c>
      <c r="AK803" s="15">
        <f t="shared" si="87"/>
        <v>0.94282329861111125</v>
      </c>
      <c r="AT803" s="3" t="s">
        <v>187</v>
      </c>
      <c r="AY803" s="3" t="s">
        <v>2706</v>
      </c>
    </row>
    <row r="804" spans="1:51" x14ac:dyDescent="0.2">
      <c r="A804" s="3">
        <v>5.1388888888888887E-2</v>
      </c>
      <c r="B804" s="13">
        <f t="shared" si="83"/>
        <v>2.6436705555555554E-2</v>
      </c>
      <c r="C804" s="15">
        <v>1.1701388888888888</v>
      </c>
      <c r="D804" s="15">
        <v>2.7131944444444445</v>
      </c>
      <c r="E804" s="3" t="s">
        <v>18592</v>
      </c>
      <c r="F804" s="3" t="str">
        <f t="shared" si="84"/>
        <v>09:27</v>
      </c>
      <c r="G804" s="9"/>
      <c r="H804" s="15"/>
      <c r="I804" s="15"/>
      <c r="M804" s="13">
        <v>2.7777777777777776E-2</v>
      </c>
      <c r="N804" s="15">
        <v>1.1708333333333334</v>
      </c>
      <c r="O804" s="15">
        <v>2.6291666666666669</v>
      </c>
      <c r="P804" s="3" t="s">
        <v>18593</v>
      </c>
      <c r="Q804" s="3" t="str">
        <f t="shared" si="85"/>
        <v>09.27</v>
      </c>
      <c r="AF804" s="15">
        <f t="shared" si="86"/>
        <v>0.94246073977623457</v>
      </c>
      <c r="AK804" s="15">
        <f t="shared" si="87"/>
        <v>0.94282329861111125</v>
      </c>
      <c r="AT804" s="3" t="s">
        <v>489</v>
      </c>
      <c r="AY804" s="3" t="s">
        <v>2706</v>
      </c>
    </row>
    <row r="805" spans="1:51" x14ac:dyDescent="0.2">
      <c r="A805" s="3">
        <v>5.4166666666666669E-2</v>
      </c>
      <c r="B805" s="13">
        <f t="shared" si="83"/>
        <v>2.7865716666666668E-2</v>
      </c>
      <c r="C805" s="15">
        <v>1.1701388888888888</v>
      </c>
      <c r="D805" s="15">
        <v>2.7131944444444445</v>
      </c>
      <c r="E805" s="3" t="s">
        <v>18594</v>
      </c>
      <c r="F805" s="3" t="str">
        <f t="shared" si="84"/>
        <v>09:27</v>
      </c>
      <c r="G805" s="9"/>
      <c r="H805" s="15"/>
      <c r="I805" s="15"/>
      <c r="M805" s="13">
        <v>2.7083333333333334E-2</v>
      </c>
      <c r="N805" s="15">
        <v>1.1708333333333334</v>
      </c>
      <c r="O805" s="15">
        <v>2.629861111111111</v>
      </c>
      <c r="P805" s="3" t="s">
        <v>18595</v>
      </c>
      <c r="Q805" s="3" t="str">
        <f t="shared" si="85"/>
        <v>09.27</v>
      </c>
      <c r="AF805" s="15">
        <f t="shared" si="86"/>
        <v>0.94246073977623457</v>
      </c>
      <c r="AK805" s="15">
        <f t="shared" si="87"/>
        <v>0.94282492476851865</v>
      </c>
      <c r="AT805" s="3" t="s">
        <v>514</v>
      </c>
      <c r="AY805" s="3" t="s">
        <v>975</v>
      </c>
    </row>
    <row r="806" spans="1:51" x14ac:dyDescent="0.2">
      <c r="A806" s="3">
        <v>4.7222222222222221E-2</v>
      </c>
      <c r="B806" s="13">
        <f t="shared" si="83"/>
        <v>2.429318888888889E-2</v>
      </c>
      <c r="C806" s="15">
        <v>1.1701388888888888</v>
      </c>
      <c r="D806" s="15">
        <v>2.7131944444444445</v>
      </c>
      <c r="E806" s="3" t="s">
        <v>18596</v>
      </c>
      <c r="F806" s="3" t="str">
        <f t="shared" si="84"/>
        <v>09:27</v>
      </c>
      <c r="G806" s="9"/>
      <c r="H806" s="15"/>
      <c r="I806" s="15"/>
      <c r="M806" s="13">
        <v>2.7083333333333334E-2</v>
      </c>
      <c r="N806" s="15">
        <v>1.1708333333333334</v>
      </c>
      <c r="O806" s="15">
        <v>2.629861111111111</v>
      </c>
      <c r="P806" s="3" t="s">
        <v>18597</v>
      </c>
      <c r="Q806" s="3" t="str">
        <f t="shared" si="85"/>
        <v>09.27</v>
      </c>
      <c r="AF806" s="15">
        <f t="shared" si="86"/>
        <v>0.94246073977623457</v>
      </c>
      <c r="AK806" s="15">
        <f t="shared" si="87"/>
        <v>0.94282492476851865</v>
      </c>
      <c r="AT806" s="3" t="s">
        <v>187</v>
      </c>
      <c r="AY806" s="3" t="s">
        <v>975</v>
      </c>
    </row>
    <row r="807" spans="1:51" x14ac:dyDescent="0.2">
      <c r="A807" s="3">
        <v>4.583333333333333E-2</v>
      </c>
      <c r="B807" s="13">
        <f t="shared" si="83"/>
        <v>2.3578683333333333E-2</v>
      </c>
      <c r="C807" s="15">
        <v>1.1701388888888888</v>
      </c>
      <c r="D807" s="15">
        <v>2.7131944444444445</v>
      </c>
      <c r="E807" s="3" t="s">
        <v>18598</v>
      </c>
      <c r="F807" s="3" t="str">
        <f t="shared" si="84"/>
        <v>09:27</v>
      </c>
      <c r="G807" s="9"/>
      <c r="H807" s="15"/>
      <c r="I807" s="15"/>
      <c r="M807" s="13">
        <v>2.6388888888888889E-2</v>
      </c>
      <c r="N807" s="15">
        <v>1.1708333333333334</v>
      </c>
      <c r="O807" s="15">
        <v>2.629861111111111</v>
      </c>
      <c r="P807" s="3" t="s">
        <v>18599</v>
      </c>
      <c r="Q807" s="3" t="str">
        <f t="shared" si="85"/>
        <v>09.27</v>
      </c>
      <c r="AF807" s="15">
        <f t="shared" si="86"/>
        <v>0.94246073977623457</v>
      </c>
      <c r="AK807" s="15">
        <f t="shared" si="87"/>
        <v>0.94282492476851865</v>
      </c>
      <c r="AT807" s="3" t="s">
        <v>1767</v>
      </c>
      <c r="AY807" s="3" t="s">
        <v>677</v>
      </c>
    </row>
    <row r="808" spans="1:51" x14ac:dyDescent="0.2">
      <c r="A808" s="3">
        <v>4.7222222222222221E-2</v>
      </c>
      <c r="B808" s="13">
        <f t="shared" si="83"/>
        <v>2.429318888888889E-2</v>
      </c>
      <c r="C808" s="15">
        <v>1.1701388888888888</v>
      </c>
      <c r="D808" s="15">
        <v>2.7131944444444445</v>
      </c>
      <c r="E808" s="3" t="s">
        <v>18600</v>
      </c>
      <c r="F808" s="3" t="str">
        <f t="shared" si="84"/>
        <v>09:27</v>
      </c>
      <c r="G808" s="9"/>
      <c r="H808" s="15"/>
      <c r="I808" s="15"/>
      <c r="M808" s="13">
        <v>2.6388888888888889E-2</v>
      </c>
      <c r="N808" s="15">
        <v>1.1708333333333334</v>
      </c>
      <c r="O808" s="15">
        <v>2.629861111111111</v>
      </c>
      <c r="P808" s="3" t="s">
        <v>18601</v>
      </c>
      <c r="Q808" s="3" t="str">
        <f t="shared" si="85"/>
        <v>09.27</v>
      </c>
      <c r="AF808" s="15">
        <f t="shared" si="86"/>
        <v>0.94246073977623457</v>
      </c>
      <c r="AK808" s="15">
        <f t="shared" si="87"/>
        <v>0.94282492476851865</v>
      </c>
      <c r="AT808" s="3" t="s">
        <v>187</v>
      </c>
      <c r="AY808" s="3" t="s">
        <v>677</v>
      </c>
    </row>
    <row r="809" spans="1:51" x14ac:dyDescent="0.2">
      <c r="A809" s="3">
        <v>4.583333333333333E-2</v>
      </c>
      <c r="B809" s="13">
        <f t="shared" si="83"/>
        <v>2.3578683333333333E-2</v>
      </c>
      <c r="C809" s="15">
        <v>1.1701388888888888</v>
      </c>
      <c r="D809" s="15">
        <v>2.7131944444444445</v>
      </c>
      <c r="E809" s="3" t="s">
        <v>18602</v>
      </c>
      <c r="F809" s="3" t="str">
        <f t="shared" si="84"/>
        <v>09:27</v>
      </c>
      <c r="G809" s="9"/>
      <c r="H809" s="15"/>
      <c r="I809" s="15"/>
      <c r="M809" s="13">
        <v>2.7083333333333334E-2</v>
      </c>
      <c r="N809" s="15">
        <v>1.1715277777777777</v>
      </c>
      <c r="O809" s="15">
        <v>2.6305555555555555</v>
      </c>
      <c r="P809" s="3" t="s">
        <v>18603</v>
      </c>
      <c r="Q809" s="3" t="str">
        <f t="shared" si="85"/>
        <v>09.27</v>
      </c>
      <c r="AF809" s="15">
        <f t="shared" si="86"/>
        <v>0.94246073977623457</v>
      </c>
      <c r="AK809" s="15">
        <f t="shared" si="87"/>
        <v>0.94338576003086416</v>
      </c>
      <c r="AT809" s="3" t="s">
        <v>1767</v>
      </c>
      <c r="AY809" s="3" t="s">
        <v>959</v>
      </c>
    </row>
    <row r="810" spans="1:51" x14ac:dyDescent="0.2">
      <c r="A810" s="3">
        <v>4.583333333333333E-2</v>
      </c>
      <c r="B810" s="13">
        <f t="shared" si="83"/>
        <v>2.3578683333333333E-2</v>
      </c>
      <c r="C810" s="15">
        <v>1.1701388888888888</v>
      </c>
      <c r="D810" s="15">
        <v>2.7131944444444445</v>
      </c>
      <c r="E810" s="3" t="s">
        <v>18604</v>
      </c>
      <c r="F810" s="3" t="str">
        <f t="shared" si="84"/>
        <v>09:27</v>
      </c>
      <c r="G810" s="9"/>
      <c r="H810" s="15"/>
      <c r="I810" s="15"/>
      <c r="M810" s="13">
        <v>2.9166666666666667E-2</v>
      </c>
      <c r="N810" s="15">
        <v>1.1715277777777777</v>
      </c>
      <c r="O810" s="15">
        <v>2.6305555555555555</v>
      </c>
      <c r="P810" s="3" t="s">
        <v>18605</v>
      </c>
      <c r="Q810" s="3" t="str">
        <f t="shared" si="85"/>
        <v>09.27</v>
      </c>
      <c r="AF810" s="15">
        <f t="shared" si="86"/>
        <v>0.94246073977623457</v>
      </c>
      <c r="AK810" s="15">
        <f t="shared" si="87"/>
        <v>0.94338576003086416</v>
      </c>
      <c r="AT810" s="3" t="s">
        <v>1767</v>
      </c>
      <c r="AY810" s="3" t="s">
        <v>2663</v>
      </c>
    </row>
    <row r="811" spans="1:51" x14ac:dyDescent="0.2">
      <c r="A811" s="3">
        <v>5.1388888888888887E-2</v>
      </c>
      <c r="B811" s="13">
        <f t="shared" si="83"/>
        <v>2.6436705555555554E-2</v>
      </c>
      <c r="C811" s="15">
        <v>1.1701388888888888</v>
      </c>
      <c r="D811" s="15">
        <v>2.7131944444444445</v>
      </c>
      <c r="E811" s="3" t="s">
        <v>18606</v>
      </c>
      <c r="F811" s="3" t="str">
        <f t="shared" si="84"/>
        <v>09:27</v>
      </c>
      <c r="G811" s="9"/>
      <c r="H811" s="15"/>
      <c r="I811" s="15"/>
      <c r="M811" s="13">
        <v>2.7777777777777776E-2</v>
      </c>
      <c r="N811" s="15">
        <v>1.1715277777777777</v>
      </c>
      <c r="O811" s="15">
        <v>2.6305555555555555</v>
      </c>
      <c r="P811" s="3" t="s">
        <v>18607</v>
      </c>
      <c r="Q811" s="3" t="str">
        <f t="shared" si="85"/>
        <v>09.27</v>
      </c>
      <c r="AF811" s="15">
        <f t="shared" si="86"/>
        <v>0.94246073977623457</v>
      </c>
      <c r="AK811" s="15">
        <f t="shared" si="87"/>
        <v>0.94338576003086416</v>
      </c>
      <c r="AT811" s="3" t="s">
        <v>489</v>
      </c>
      <c r="AY811" s="3" t="s">
        <v>746</v>
      </c>
    </row>
    <row r="812" spans="1:51" x14ac:dyDescent="0.2">
      <c r="A812" s="3">
        <v>5.8333333333333334E-2</v>
      </c>
      <c r="B812" s="13">
        <f t="shared" si="83"/>
        <v>3.0009233333333333E-2</v>
      </c>
      <c r="C812" s="15">
        <v>1.1701388888888888</v>
      </c>
      <c r="D812" s="15">
        <v>2.7131944444444445</v>
      </c>
      <c r="E812" s="3" t="s">
        <v>18608</v>
      </c>
      <c r="F812" s="3" t="str">
        <f t="shared" si="84"/>
        <v>09:27</v>
      </c>
      <c r="G812" s="9"/>
      <c r="H812" s="15"/>
      <c r="I812" s="15"/>
      <c r="M812" s="13">
        <v>2.7777777777777776E-2</v>
      </c>
      <c r="N812" s="15">
        <v>1.1715277777777777</v>
      </c>
      <c r="O812" s="15">
        <v>2.6312500000000001</v>
      </c>
      <c r="P812" s="3" t="s">
        <v>18609</v>
      </c>
      <c r="Q812" s="3" t="str">
        <f t="shared" si="85"/>
        <v>09.27</v>
      </c>
      <c r="AF812" s="15">
        <f t="shared" si="86"/>
        <v>0.94246073977623457</v>
      </c>
      <c r="AK812" s="15">
        <f t="shared" si="87"/>
        <v>0.9433873871527777</v>
      </c>
      <c r="AT812" s="3" t="s">
        <v>82</v>
      </c>
      <c r="AY812" s="3" t="s">
        <v>746</v>
      </c>
    </row>
    <row r="813" spans="1:51" x14ac:dyDescent="0.2">
      <c r="A813" s="3">
        <v>6.3194444444444442E-2</v>
      </c>
      <c r="B813" s="13">
        <f t="shared" si="83"/>
        <v>3.2510002777777776E-2</v>
      </c>
      <c r="C813" s="15">
        <v>1.1701388888888888</v>
      </c>
      <c r="D813" s="15">
        <v>2.7131944444444445</v>
      </c>
      <c r="E813" s="3" t="s">
        <v>18610</v>
      </c>
      <c r="F813" s="3" t="str">
        <f t="shared" si="84"/>
        <v>09:27</v>
      </c>
      <c r="G813" s="9"/>
      <c r="H813" s="15"/>
      <c r="I813" s="15"/>
      <c r="M813" s="13">
        <v>2.7777777777777776E-2</v>
      </c>
      <c r="N813" s="15">
        <v>1.1715277777777777</v>
      </c>
      <c r="O813" s="15">
        <v>2.6312500000000001</v>
      </c>
      <c r="P813" s="3" t="s">
        <v>18611</v>
      </c>
      <c r="Q813" s="3" t="str">
        <f t="shared" si="85"/>
        <v>09.27</v>
      </c>
      <c r="AF813" s="15">
        <f t="shared" si="86"/>
        <v>0.94246073977623457</v>
      </c>
      <c r="AK813" s="15">
        <f t="shared" si="87"/>
        <v>0.9433873871527777</v>
      </c>
      <c r="AT813" s="3" t="s">
        <v>944</v>
      </c>
      <c r="AY813" s="3" t="s">
        <v>746</v>
      </c>
    </row>
    <row r="814" spans="1:51" x14ac:dyDescent="0.2">
      <c r="A814" s="3">
        <v>6.3194444444444442E-2</v>
      </c>
      <c r="B814" s="13">
        <f t="shared" si="83"/>
        <v>3.2510002777777776E-2</v>
      </c>
      <c r="C814" s="15">
        <v>1.1701388888888888</v>
      </c>
      <c r="D814" s="15">
        <v>2.7131944444444445</v>
      </c>
      <c r="E814" s="3" t="s">
        <v>18612</v>
      </c>
      <c r="F814" s="3" t="str">
        <f t="shared" si="84"/>
        <v>09:27</v>
      </c>
      <c r="G814" s="9"/>
      <c r="H814" s="15"/>
      <c r="I814" s="15"/>
      <c r="M814" s="13">
        <v>2.7777777777777776E-2</v>
      </c>
      <c r="N814" s="15">
        <v>1.1715277777777777</v>
      </c>
      <c r="O814" s="15">
        <v>2.6312500000000001</v>
      </c>
      <c r="P814" s="3" t="s">
        <v>18613</v>
      </c>
      <c r="Q814" s="3" t="str">
        <f t="shared" si="85"/>
        <v>09.27</v>
      </c>
      <c r="AF814" s="15">
        <f t="shared" si="86"/>
        <v>0.94246073977623457</v>
      </c>
      <c r="AK814" s="15">
        <f t="shared" si="87"/>
        <v>0.9433873871527777</v>
      </c>
      <c r="AT814" s="3" t="s">
        <v>944</v>
      </c>
      <c r="AY814" s="3" t="s">
        <v>746</v>
      </c>
    </row>
    <row r="815" spans="1:51" x14ac:dyDescent="0.2">
      <c r="A815" s="3">
        <v>6.1805555555555558E-2</v>
      </c>
      <c r="B815" s="13">
        <f t="shared" si="83"/>
        <v>3.1795497222222226E-2</v>
      </c>
      <c r="C815" s="15">
        <v>1.1701388888888888</v>
      </c>
      <c r="D815" s="15">
        <v>2.7124999999999999</v>
      </c>
      <c r="E815" s="3" t="s">
        <v>18614</v>
      </c>
      <c r="F815" s="3" t="str">
        <f t="shared" si="84"/>
        <v>09:27</v>
      </c>
      <c r="G815" s="9"/>
      <c r="H815" s="15"/>
      <c r="I815" s="15"/>
      <c r="M815" s="13">
        <v>2.7083333333333334E-2</v>
      </c>
      <c r="N815" s="15">
        <v>1.1715277777777777</v>
      </c>
      <c r="O815" s="15">
        <v>2.6312500000000001</v>
      </c>
      <c r="P815" s="3" t="s">
        <v>18615</v>
      </c>
      <c r="Q815" s="3" t="str">
        <f t="shared" si="85"/>
        <v>09.27</v>
      </c>
      <c r="AF815" s="15">
        <f t="shared" si="86"/>
        <v>0.94245911458333331</v>
      </c>
      <c r="AK815" s="15">
        <f t="shared" si="87"/>
        <v>0.9433873871527777</v>
      </c>
      <c r="AT815" s="3" t="s">
        <v>2663</v>
      </c>
      <c r="AY815" s="3" t="s">
        <v>959</v>
      </c>
    </row>
    <row r="816" spans="1:51" x14ac:dyDescent="0.2">
      <c r="A816" s="3">
        <v>5.6944444444444443E-2</v>
      </c>
      <c r="B816" s="13">
        <f t="shared" si="83"/>
        <v>2.9294727777777779E-2</v>
      </c>
      <c r="C816" s="15">
        <v>1.1701388888888888</v>
      </c>
      <c r="D816" s="15">
        <v>2.7124999999999999</v>
      </c>
      <c r="E816" s="3" t="s">
        <v>18616</v>
      </c>
      <c r="F816" s="3" t="str">
        <f t="shared" si="84"/>
        <v>09:27</v>
      </c>
      <c r="G816" s="9"/>
      <c r="H816" s="15"/>
      <c r="I816" s="15"/>
      <c r="M816" s="13">
        <v>2.7083333333333334E-2</v>
      </c>
      <c r="N816" s="15">
        <v>1.1715277777777777</v>
      </c>
      <c r="O816" s="15">
        <v>2.6666666666666665</v>
      </c>
      <c r="P816" s="3" t="s">
        <v>18617</v>
      </c>
      <c r="Q816" s="3" t="str">
        <f t="shared" si="85"/>
        <v>09.27</v>
      </c>
      <c r="AF816" s="15">
        <f t="shared" si="86"/>
        <v>0.94245911458333331</v>
      </c>
      <c r="AK816" s="15">
        <f t="shared" si="87"/>
        <v>0.94347037037037029</v>
      </c>
      <c r="AT816" s="3" t="s">
        <v>150</v>
      </c>
      <c r="AY816" s="3" t="s">
        <v>676</v>
      </c>
    </row>
    <row r="817" spans="1:51" x14ac:dyDescent="0.2">
      <c r="A817" s="3">
        <v>5.6944444444444443E-2</v>
      </c>
      <c r="B817" s="13">
        <f t="shared" si="83"/>
        <v>2.9294727777777779E-2</v>
      </c>
      <c r="C817" s="15">
        <v>1.1701388888888888</v>
      </c>
      <c r="D817" s="15">
        <v>2.7124999999999999</v>
      </c>
      <c r="E817" s="3" t="s">
        <v>18618</v>
      </c>
      <c r="F817" s="3" t="str">
        <f t="shared" si="84"/>
        <v>09:28</v>
      </c>
      <c r="G817" s="9"/>
      <c r="H817" s="15"/>
      <c r="I817" s="15"/>
      <c r="M817" s="13">
        <v>2.7777777777777776E-2</v>
      </c>
      <c r="N817" s="15">
        <v>1.1715277777777777</v>
      </c>
      <c r="O817" s="15">
        <v>2.6666666666666665</v>
      </c>
      <c r="P817" s="3" t="s">
        <v>18619</v>
      </c>
      <c r="Q817" s="3" t="str">
        <f t="shared" si="85"/>
        <v>09.27</v>
      </c>
      <c r="AF817" s="15">
        <f t="shared" si="86"/>
        <v>0.94245911458333331</v>
      </c>
      <c r="AK817" s="15">
        <f t="shared" si="87"/>
        <v>0.94347037037037029</v>
      </c>
      <c r="AT817" s="3" t="s">
        <v>150</v>
      </c>
      <c r="AY817" s="3" t="s">
        <v>938</v>
      </c>
    </row>
    <row r="818" spans="1:51" x14ac:dyDescent="0.2">
      <c r="A818" s="3">
        <v>5.9722222222222225E-2</v>
      </c>
      <c r="B818" s="13">
        <f t="shared" si="83"/>
        <v>3.072373888888889E-2</v>
      </c>
      <c r="C818" s="15">
        <v>1.1701388888888888</v>
      </c>
      <c r="D818" s="15">
        <v>2.7124999999999999</v>
      </c>
      <c r="E818" s="3" t="s">
        <v>18620</v>
      </c>
      <c r="F818" s="3" t="str">
        <f t="shared" si="84"/>
        <v>09:28</v>
      </c>
      <c r="G818" s="9"/>
      <c r="H818" s="15"/>
      <c r="I818" s="15"/>
      <c r="M818" s="13">
        <v>3.2638888888888891E-2</v>
      </c>
      <c r="N818" s="15">
        <v>1.1715277777777777</v>
      </c>
      <c r="O818" s="15">
        <v>2.6666666666666665</v>
      </c>
      <c r="P818" s="3" t="s">
        <v>18621</v>
      </c>
      <c r="Q818" s="3" t="str">
        <f t="shared" si="85"/>
        <v>09.27</v>
      </c>
      <c r="AF818" s="15">
        <f t="shared" si="86"/>
        <v>0.94245911458333331</v>
      </c>
      <c r="AK818" s="15">
        <f t="shared" si="87"/>
        <v>0.94347037037037029</v>
      </c>
      <c r="AT818" s="3" t="s">
        <v>756</v>
      </c>
      <c r="AY818" s="3" t="s">
        <v>965</v>
      </c>
    </row>
    <row r="819" spans="1:51" x14ac:dyDescent="0.2">
      <c r="A819" s="3">
        <v>5.4166666666666669E-2</v>
      </c>
      <c r="B819" s="13">
        <f t="shared" si="83"/>
        <v>2.7865716666666668E-2</v>
      </c>
      <c r="C819" s="15">
        <v>1.1701388888888888</v>
      </c>
      <c r="D819" s="15">
        <v>2.7124999999999999</v>
      </c>
      <c r="E819" s="3" t="s">
        <v>18622</v>
      </c>
      <c r="F819" s="3" t="str">
        <f t="shared" si="84"/>
        <v>09:28</v>
      </c>
      <c r="G819" s="9"/>
      <c r="H819" s="15"/>
      <c r="I819" s="15"/>
      <c r="M819" s="13">
        <v>3.6111111111111108E-2</v>
      </c>
      <c r="N819" s="15">
        <v>1.1715277777777777</v>
      </c>
      <c r="O819" s="15">
        <v>2.6666666666666665</v>
      </c>
      <c r="P819" s="3" t="s">
        <v>18623</v>
      </c>
      <c r="Q819" s="3" t="str">
        <f t="shared" si="85"/>
        <v>09.28</v>
      </c>
      <c r="AF819" s="15">
        <f t="shared" si="86"/>
        <v>0.94245911458333331</v>
      </c>
      <c r="AK819" s="15">
        <f t="shared" si="87"/>
        <v>0.94347037037037029</v>
      </c>
      <c r="AT819" s="3" t="s">
        <v>514</v>
      </c>
      <c r="AY819" s="3" t="s">
        <v>8577</v>
      </c>
    </row>
    <row r="820" spans="1:51" x14ac:dyDescent="0.2">
      <c r="A820" s="3">
        <v>5.6944444444444443E-2</v>
      </c>
      <c r="B820" s="13">
        <f t="shared" si="83"/>
        <v>2.9294727777777779E-2</v>
      </c>
      <c r="C820" s="15">
        <v>1.1701388888888888</v>
      </c>
      <c r="D820" s="15">
        <v>2.7131944444444445</v>
      </c>
      <c r="E820" s="3" t="s">
        <v>18624</v>
      </c>
      <c r="F820" s="3" t="str">
        <f t="shared" si="84"/>
        <v>09:28</v>
      </c>
      <c r="G820" s="9"/>
      <c r="H820" s="15"/>
      <c r="I820" s="15"/>
      <c r="M820" s="13">
        <v>3.7499999999999999E-2</v>
      </c>
      <c r="N820" s="15">
        <v>1.1715277777777777</v>
      </c>
      <c r="O820" s="15">
        <v>2.6666666666666665</v>
      </c>
      <c r="P820" s="3" t="s">
        <v>18625</v>
      </c>
      <c r="Q820" s="3" t="str">
        <f t="shared" si="85"/>
        <v>09.28</v>
      </c>
      <c r="AF820" s="15">
        <f t="shared" si="86"/>
        <v>0.94246073977623457</v>
      </c>
      <c r="AK820" s="15">
        <f t="shared" si="87"/>
        <v>0.94347037037037029</v>
      </c>
      <c r="AT820" s="3" t="s">
        <v>150</v>
      </c>
      <c r="AY820" s="3" t="s">
        <v>9105</v>
      </c>
    </row>
    <row r="821" spans="1:51" x14ac:dyDescent="0.2">
      <c r="A821" s="3">
        <v>5.1388888888888887E-2</v>
      </c>
      <c r="B821" s="13">
        <f t="shared" si="83"/>
        <v>2.6436705555555554E-2</v>
      </c>
      <c r="C821" s="15">
        <v>1.1701388888888888</v>
      </c>
      <c r="D821" s="15">
        <v>2.7131944444444445</v>
      </c>
      <c r="E821" s="3" t="s">
        <v>18626</v>
      </c>
      <c r="F821" s="3" t="str">
        <f t="shared" si="84"/>
        <v>09:28</v>
      </c>
      <c r="G821" s="9"/>
      <c r="H821" s="15"/>
      <c r="I821" s="15"/>
      <c r="M821" s="13">
        <v>3.6111111111111108E-2</v>
      </c>
      <c r="N821" s="15">
        <v>1.1715277777777777</v>
      </c>
      <c r="O821" s="15">
        <v>2.6312500000000001</v>
      </c>
      <c r="P821" s="3" t="s">
        <v>18627</v>
      </c>
      <c r="Q821" s="3" t="str">
        <f t="shared" si="85"/>
        <v>09.28</v>
      </c>
      <c r="AF821" s="15">
        <f t="shared" si="86"/>
        <v>0.94246073977623457</v>
      </c>
      <c r="AK821" s="15">
        <f t="shared" si="87"/>
        <v>0.9433873871527777</v>
      </c>
      <c r="AT821" s="3" t="s">
        <v>489</v>
      </c>
      <c r="AY821" s="3" t="s">
        <v>9105</v>
      </c>
    </row>
    <row r="822" spans="1:51" x14ac:dyDescent="0.2">
      <c r="A822" s="3">
        <v>5.1388888888888887E-2</v>
      </c>
      <c r="B822" s="13">
        <f t="shared" si="83"/>
        <v>2.6436705555555554E-2</v>
      </c>
      <c r="C822" s="15">
        <v>1.1701388888888888</v>
      </c>
      <c r="D822" s="15">
        <v>2.7131944444444445</v>
      </c>
      <c r="E822" s="3" t="s">
        <v>18628</v>
      </c>
      <c r="F822" s="3" t="str">
        <f t="shared" si="84"/>
        <v>09:28</v>
      </c>
      <c r="G822" s="9"/>
      <c r="H822" s="15"/>
      <c r="I822" s="15"/>
      <c r="M822" s="13">
        <v>3.2638888888888891E-2</v>
      </c>
      <c r="N822" s="15">
        <v>1.1715277777777777</v>
      </c>
      <c r="O822" s="15">
        <v>2.6312500000000001</v>
      </c>
      <c r="P822" s="3" t="s">
        <v>18629</v>
      </c>
      <c r="Q822" s="3" t="str">
        <f t="shared" si="85"/>
        <v>09.28</v>
      </c>
      <c r="AF822" s="15">
        <f t="shared" si="86"/>
        <v>0.94246073977623457</v>
      </c>
      <c r="AK822" s="15">
        <f t="shared" si="87"/>
        <v>0.9433873871527777</v>
      </c>
      <c r="AT822" s="3" t="s">
        <v>489</v>
      </c>
      <c r="AY822" s="3" t="s">
        <v>3627</v>
      </c>
    </row>
    <row r="823" spans="1:51" x14ac:dyDescent="0.2">
      <c r="A823" s="3">
        <v>4.7222222222222221E-2</v>
      </c>
      <c r="B823" s="13">
        <f t="shared" si="83"/>
        <v>2.429318888888889E-2</v>
      </c>
      <c r="C823" s="15">
        <v>1.1701388888888888</v>
      </c>
      <c r="D823" s="15">
        <v>2.7131944444444445</v>
      </c>
      <c r="E823" s="3" t="s">
        <v>18630</v>
      </c>
      <c r="F823" s="3" t="str">
        <f t="shared" si="84"/>
        <v>09:28</v>
      </c>
      <c r="G823" s="9"/>
      <c r="H823" s="15"/>
      <c r="I823" s="15"/>
      <c r="M823" s="13">
        <v>3.2638888888888891E-2</v>
      </c>
      <c r="N823" s="15">
        <v>1.1715277777777777</v>
      </c>
      <c r="O823" s="15">
        <v>2.6312500000000001</v>
      </c>
      <c r="P823" s="3" t="s">
        <v>18631</v>
      </c>
      <c r="Q823" s="3" t="str">
        <f t="shared" si="85"/>
        <v>09.28</v>
      </c>
      <c r="AF823" s="15">
        <f t="shared" si="86"/>
        <v>0.94246073977623457</v>
      </c>
      <c r="AK823" s="15">
        <f t="shared" si="87"/>
        <v>0.9433873871527777</v>
      </c>
      <c r="AT823" s="3" t="s">
        <v>187</v>
      </c>
      <c r="AY823" s="3" t="s">
        <v>3627</v>
      </c>
    </row>
    <row r="824" spans="1:51" x14ac:dyDescent="0.2">
      <c r="A824" s="3">
        <v>4.8611111111111112E-2</v>
      </c>
      <c r="B824" s="13">
        <f t="shared" si="83"/>
        <v>2.5007694444444447E-2</v>
      </c>
      <c r="C824" s="15">
        <v>1.1701388888888888</v>
      </c>
      <c r="D824" s="15">
        <v>2.7131944444444445</v>
      </c>
      <c r="E824" s="3" t="s">
        <v>18632</v>
      </c>
      <c r="F824" s="3" t="str">
        <f t="shared" si="84"/>
        <v>09:28</v>
      </c>
      <c r="G824" s="9"/>
      <c r="H824" s="15"/>
      <c r="I824" s="15"/>
      <c r="M824" s="13">
        <v>3.1944444444444442E-2</v>
      </c>
      <c r="N824" s="15">
        <v>1.1715277777777777</v>
      </c>
      <c r="O824" s="15">
        <v>2.6312500000000001</v>
      </c>
      <c r="P824" s="3" t="s">
        <v>18633</v>
      </c>
      <c r="Q824" s="3" t="str">
        <f t="shared" si="85"/>
        <v>09.28</v>
      </c>
      <c r="AF824" s="15">
        <f t="shared" si="86"/>
        <v>0.94246073977623457</v>
      </c>
      <c r="AK824" s="15">
        <f t="shared" si="87"/>
        <v>0.9433873871527777</v>
      </c>
      <c r="AT824" s="3" t="s">
        <v>495</v>
      </c>
      <c r="AY824" s="3" t="s">
        <v>3659</v>
      </c>
    </row>
    <row r="825" spans="1:51" x14ac:dyDescent="0.2">
      <c r="A825" s="3">
        <v>5.1388888888888887E-2</v>
      </c>
      <c r="B825" s="13">
        <f t="shared" si="83"/>
        <v>2.6436705555555554E-2</v>
      </c>
      <c r="C825" s="15">
        <v>1.1701388888888888</v>
      </c>
      <c r="D825" s="15">
        <v>2.7131944444444445</v>
      </c>
      <c r="E825" s="3" t="s">
        <v>18634</v>
      </c>
      <c r="F825" s="3" t="str">
        <f t="shared" si="84"/>
        <v>09:28</v>
      </c>
      <c r="G825" s="9"/>
      <c r="H825" s="15"/>
      <c r="I825" s="15"/>
      <c r="M825" s="13">
        <v>3.3333333333333333E-2</v>
      </c>
      <c r="N825" s="15">
        <v>1.1715277777777777</v>
      </c>
      <c r="O825" s="15">
        <v>2.6312500000000001</v>
      </c>
      <c r="P825" s="3" t="s">
        <v>18635</v>
      </c>
      <c r="Q825" s="3" t="str">
        <f t="shared" si="85"/>
        <v>09.28</v>
      </c>
      <c r="AF825" s="15">
        <f t="shared" si="86"/>
        <v>0.94246073977623457</v>
      </c>
      <c r="AK825" s="15">
        <f t="shared" si="87"/>
        <v>0.9433873871527777</v>
      </c>
      <c r="AT825" s="3" t="s">
        <v>489</v>
      </c>
      <c r="AY825" s="3" t="s">
        <v>3235</v>
      </c>
    </row>
    <row r="826" spans="1:51" x14ac:dyDescent="0.2">
      <c r="A826" s="3">
        <v>5.2777777777777778E-2</v>
      </c>
      <c r="B826" s="13">
        <f t="shared" si="83"/>
        <v>2.7151211111111111E-2</v>
      </c>
      <c r="C826" s="15">
        <v>1.1701388888888888</v>
      </c>
      <c r="D826" s="15">
        <v>2.713888888888889</v>
      </c>
      <c r="E826" s="3" t="s">
        <v>18636</v>
      </c>
      <c r="F826" s="3" t="str">
        <f t="shared" si="84"/>
        <v>09:28</v>
      </c>
      <c r="G826" s="9"/>
      <c r="H826" s="15"/>
      <c r="I826" s="15"/>
      <c r="M826" s="13">
        <v>3.1944444444444442E-2</v>
      </c>
      <c r="N826" s="15">
        <v>1.1715277777777777</v>
      </c>
      <c r="O826" s="15">
        <v>2.6312500000000001</v>
      </c>
      <c r="P826" s="3" t="s">
        <v>18637</v>
      </c>
      <c r="Q826" s="3" t="str">
        <f t="shared" si="85"/>
        <v>09.28</v>
      </c>
      <c r="AF826" s="15">
        <f t="shared" si="86"/>
        <v>0.94246236496913582</v>
      </c>
      <c r="AK826" s="15">
        <f t="shared" si="87"/>
        <v>0.9433873871527777</v>
      </c>
      <c r="AT826" s="3" t="s">
        <v>404</v>
      </c>
      <c r="AY826" s="3" t="s">
        <v>3659</v>
      </c>
    </row>
    <row r="827" spans="1:51" x14ac:dyDescent="0.2">
      <c r="A827" s="3">
        <v>4.8611111111111112E-2</v>
      </c>
      <c r="B827" s="13">
        <f t="shared" si="83"/>
        <v>2.5007694444444447E-2</v>
      </c>
      <c r="C827" s="15">
        <v>1.1701388888888888</v>
      </c>
      <c r="D827" s="15">
        <v>2.713888888888889</v>
      </c>
      <c r="E827" s="3" t="s">
        <v>18638</v>
      </c>
      <c r="F827" s="3" t="str">
        <f t="shared" si="84"/>
        <v>09:28</v>
      </c>
      <c r="G827" s="9"/>
      <c r="H827" s="15"/>
      <c r="I827" s="15"/>
      <c r="M827" s="13">
        <v>2.9166666666666667E-2</v>
      </c>
      <c r="N827" s="15">
        <v>1.1715277777777777</v>
      </c>
      <c r="O827" s="15">
        <v>2.6666666666666665</v>
      </c>
      <c r="P827" s="3" t="s">
        <v>18639</v>
      </c>
      <c r="Q827" s="3" t="str">
        <f t="shared" si="85"/>
        <v>09.28</v>
      </c>
      <c r="AF827" s="15">
        <f t="shared" si="86"/>
        <v>0.94246236496913582</v>
      </c>
      <c r="AK827" s="15">
        <f t="shared" si="87"/>
        <v>0.94347037037037029</v>
      </c>
      <c r="AT827" s="3" t="s">
        <v>1494</v>
      </c>
      <c r="AY827" s="3" t="s">
        <v>76</v>
      </c>
    </row>
    <row r="828" spans="1:51" x14ac:dyDescent="0.2">
      <c r="A828" s="3">
        <v>4.583333333333333E-2</v>
      </c>
      <c r="B828" s="13">
        <f t="shared" si="83"/>
        <v>2.3578683333333333E-2</v>
      </c>
      <c r="C828" s="15">
        <v>1.1701388888888888</v>
      </c>
      <c r="D828" s="15">
        <v>2.713888888888889</v>
      </c>
      <c r="E828" s="3" t="s">
        <v>18640</v>
      </c>
      <c r="F828" s="3" t="str">
        <f t="shared" si="84"/>
        <v>09:28</v>
      </c>
      <c r="G828" s="9"/>
      <c r="H828" s="15"/>
      <c r="I828" s="15"/>
      <c r="M828" s="13">
        <v>2.9861111111111113E-2</v>
      </c>
      <c r="N828" s="15">
        <v>1.1715277777777777</v>
      </c>
      <c r="O828" s="15">
        <v>2.6666666666666665</v>
      </c>
      <c r="P828" s="3" t="s">
        <v>18641</v>
      </c>
      <c r="Q828" s="3" t="str">
        <f t="shared" si="85"/>
        <v>09.28</v>
      </c>
      <c r="AF828" s="15">
        <f t="shared" si="86"/>
        <v>0.94246236496913582</v>
      </c>
      <c r="AK828" s="15">
        <f t="shared" si="87"/>
        <v>0.94347037037037029</v>
      </c>
      <c r="AT828" s="3" t="s">
        <v>1767</v>
      </c>
      <c r="AY828" s="3" t="s">
        <v>962</v>
      </c>
    </row>
    <row r="829" spans="1:51" x14ac:dyDescent="0.2">
      <c r="A829" s="3">
        <v>4.583333333333333E-2</v>
      </c>
      <c r="B829" s="13">
        <f t="shared" si="83"/>
        <v>2.3578683333333333E-2</v>
      </c>
      <c r="C829" s="15">
        <v>1.1701388888888888</v>
      </c>
      <c r="D829" s="15">
        <v>2.713888888888889</v>
      </c>
      <c r="E829" s="3" t="s">
        <v>18642</v>
      </c>
      <c r="F829" s="3" t="str">
        <f t="shared" si="84"/>
        <v>09:28</v>
      </c>
      <c r="G829" s="9"/>
      <c r="H829" s="15"/>
      <c r="I829" s="15"/>
      <c r="M829" s="13">
        <v>3.0555555555555555E-2</v>
      </c>
      <c r="N829" s="15">
        <v>1.1715277777777777</v>
      </c>
      <c r="O829" s="15">
        <v>2.6666666666666665</v>
      </c>
      <c r="P829" s="3" t="s">
        <v>18643</v>
      </c>
      <c r="Q829" s="3" t="str">
        <f t="shared" si="85"/>
        <v>09.28</v>
      </c>
      <c r="AF829" s="15">
        <f t="shared" si="86"/>
        <v>0.94246236496913582</v>
      </c>
      <c r="AK829" s="15">
        <f t="shared" si="87"/>
        <v>0.94347037037037029</v>
      </c>
      <c r="AT829" s="3" t="s">
        <v>1767</v>
      </c>
      <c r="AY829" s="3" t="s">
        <v>3712</v>
      </c>
    </row>
    <row r="830" spans="1:51" x14ac:dyDescent="0.2">
      <c r="A830" s="3">
        <v>4.583333333333333E-2</v>
      </c>
      <c r="B830" s="13">
        <f t="shared" si="83"/>
        <v>2.3578683333333333E-2</v>
      </c>
      <c r="C830" s="15">
        <v>1.1701388888888888</v>
      </c>
      <c r="D830" s="15">
        <v>2.713888888888889</v>
      </c>
      <c r="E830" s="3" t="s">
        <v>18644</v>
      </c>
      <c r="F830" s="3" t="str">
        <f t="shared" si="84"/>
        <v>09:28</v>
      </c>
      <c r="G830" s="9"/>
      <c r="H830" s="15"/>
      <c r="I830" s="15"/>
      <c r="M830" s="13">
        <v>3.1944444444444442E-2</v>
      </c>
      <c r="N830" s="15">
        <v>1.1715277777777777</v>
      </c>
      <c r="O830" s="15">
        <v>2.6666666666666665</v>
      </c>
      <c r="P830" s="3" t="s">
        <v>18645</v>
      </c>
      <c r="Q830" s="3" t="str">
        <f t="shared" si="85"/>
        <v>09.28</v>
      </c>
      <c r="AF830" s="15">
        <f t="shared" si="86"/>
        <v>0.94246236496913582</v>
      </c>
      <c r="AK830" s="15">
        <f t="shared" si="87"/>
        <v>0.94347037037037029</v>
      </c>
      <c r="AT830" s="3" t="s">
        <v>1767</v>
      </c>
      <c r="AY830" s="3" t="s">
        <v>1000</v>
      </c>
    </row>
    <row r="831" spans="1:51" x14ac:dyDescent="0.2">
      <c r="A831" s="3">
        <v>4.1666666666666664E-2</v>
      </c>
      <c r="B831" s="13">
        <f t="shared" si="83"/>
        <v>2.1435166666666665E-2</v>
      </c>
      <c r="C831" s="15">
        <v>1.1701388888888888</v>
      </c>
      <c r="D831" s="15">
        <v>2.713888888888889</v>
      </c>
      <c r="E831" s="3" t="s">
        <v>18646</v>
      </c>
      <c r="F831" s="3" t="str">
        <f t="shared" si="84"/>
        <v>09:28</v>
      </c>
      <c r="G831" s="9"/>
      <c r="H831" s="15"/>
      <c r="I831" s="15"/>
      <c r="M831" s="13">
        <v>3.0555555555555555E-2</v>
      </c>
      <c r="N831" s="15">
        <v>1.1715277777777777</v>
      </c>
      <c r="O831" s="15">
        <v>2.6666666666666665</v>
      </c>
      <c r="P831" s="3" t="s">
        <v>18647</v>
      </c>
      <c r="Q831" s="3" t="str">
        <f t="shared" si="85"/>
        <v>09.28</v>
      </c>
      <c r="AF831" s="15">
        <f t="shared" si="86"/>
        <v>0.94246236496913582</v>
      </c>
      <c r="AK831" s="15">
        <f t="shared" si="87"/>
        <v>0.94347037037037029</v>
      </c>
      <c r="AT831" s="3" t="s">
        <v>2207</v>
      </c>
      <c r="AY831" s="3" t="s">
        <v>3712</v>
      </c>
    </row>
    <row r="832" spans="1:51" x14ac:dyDescent="0.2">
      <c r="A832" s="9">
        <v>3.6111111111111108E-2</v>
      </c>
      <c r="B832" s="13">
        <f t="shared" si="83"/>
        <v>1.8577144444444443E-2</v>
      </c>
      <c r="C832" s="15">
        <v>1.1701388888888888</v>
      </c>
      <c r="D832" s="15">
        <v>2.7145833333333331</v>
      </c>
      <c r="E832" s="3" t="s">
        <v>18648</v>
      </c>
      <c r="F832" s="3" t="str">
        <f t="shared" si="84"/>
        <v>09:28</v>
      </c>
      <c r="G832" s="9"/>
      <c r="H832" s="15"/>
      <c r="I832" s="15"/>
      <c r="M832" s="13">
        <v>3.3333333333333333E-2</v>
      </c>
      <c r="N832" s="15">
        <v>1.1722222222222223</v>
      </c>
      <c r="O832" s="15">
        <v>2.6673611111111111</v>
      </c>
      <c r="P832" s="3" t="s">
        <v>18649</v>
      </c>
      <c r="Q832" s="3" t="str">
        <f t="shared" si="85"/>
        <v>09.28</v>
      </c>
      <c r="AF832" s="15">
        <f t="shared" si="86"/>
        <v>0.94246399016203708</v>
      </c>
      <c r="AK832" s="15">
        <f t="shared" si="87"/>
        <v>0.94403125771604945</v>
      </c>
      <c r="AT832" s="3" t="s">
        <v>292</v>
      </c>
      <c r="AY832" s="3" t="s">
        <v>965</v>
      </c>
    </row>
    <row r="833" spans="1:51" x14ac:dyDescent="0.2">
      <c r="A833" s="9">
        <v>2.5694444444444443E-2</v>
      </c>
      <c r="B833" s="13">
        <f t="shared" si="83"/>
        <v>1.3218352777777777E-2</v>
      </c>
      <c r="C833" s="15">
        <v>1.1708333333333334</v>
      </c>
      <c r="D833" s="15">
        <v>2.7145833333333331</v>
      </c>
      <c r="E833" s="3" t="s">
        <v>18650</v>
      </c>
      <c r="F833" s="3" t="str">
        <f t="shared" si="84"/>
        <v>09:28</v>
      </c>
      <c r="G833" s="9"/>
      <c r="H833" s="15"/>
      <c r="I833" s="15"/>
      <c r="M833" s="13">
        <v>3.0555555555555555E-2</v>
      </c>
      <c r="N833" s="15">
        <v>1.1722222222222223</v>
      </c>
      <c r="O833" s="15">
        <v>2.6673611111111111</v>
      </c>
      <c r="P833" s="3" t="s">
        <v>18651</v>
      </c>
      <c r="Q833" s="3" t="str">
        <f t="shared" si="85"/>
        <v>09.28</v>
      </c>
      <c r="AF833" s="15">
        <f t="shared" si="86"/>
        <v>0.94302331597222233</v>
      </c>
      <c r="AK833" s="15">
        <f t="shared" si="87"/>
        <v>0.94403125771604945</v>
      </c>
      <c r="AT833" s="3" t="s">
        <v>10249</v>
      </c>
      <c r="AY833" s="3" t="s">
        <v>958</v>
      </c>
    </row>
    <row r="834" spans="1:51" x14ac:dyDescent="0.2">
      <c r="A834" s="9">
        <v>0</v>
      </c>
      <c r="B834" s="13">
        <f t="shared" si="83"/>
        <v>0</v>
      </c>
      <c r="C834" s="15">
        <v>1.1708333333333334</v>
      </c>
      <c r="D834" s="15">
        <v>2.7145833333333331</v>
      </c>
      <c r="E834" s="3" t="s">
        <v>18652</v>
      </c>
      <c r="F834" s="3" t="str">
        <f t="shared" si="84"/>
        <v>09:28</v>
      </c>
      <c r="G834" s="9"/>
      <c r="H834" s="15"/>
      <c r="I834" s="15"/>
      <c r="M834" s="13">
        <v>2.9861111111111113E-2</v>
      </c>
      <c r="N834" s="15">
        <v>1.1722222222222223</v>
      </c>
      <c r="O834" s="15">
        <v>2.6673611111111111</v>
      </c>
      <c r="P834" s="3" t="s">
        <v>18653</v>
      </c>
      <c r="Q834" s="3" t="str">
        <f t="shared" si="85"/>
        <v>09.28</v>
      </c>
      <c r="AF834" s="15">
        <f t="shared" si="86"/>
        <v>0.94302331597222233</v>
      </c>
      <c r="AK834" s="15">
        <f t="shared" si="87"/>
        <v>0.94403125771604945</v>
      </c>
      <c r="AT834" s="3" t="s">
        <v>2864</v>
      </c>
      <c r="AY834" s="3" t="s">
        <v>2706</v>
      </c>
    </row>
    <row r="835" spans="1:51" x14ac:dyDescent="0.2">
      <c r="A835" s="9">
        <v>0</v>
      </c>
      <c r="B835" s="13">
        <f t="shared" si="83"/>
        <v>0</v>
      </c>
      <c r="C835" s="15">
        <v>1.1708333333333334</v>
      </c>
      <c r="D835" s="15">
        <v>2.7145833333333331</v>
      </c>
      <c r="E835" s="3" t="s">
        <v>18654</v>
      </c>
      <c r="F835" s="3" t="str">
        <f t="shared" si="84"/>
        <v>09:28</v>
      </c>
      <c r="G835" s="9"/>
      <c r="H835" s="15"/>
      <c r="I835" s="15"/>
      <c r="M835" s="13">
        <v>3.0555555555555555E-2</v>
      </c>
      <c r="N835" s="15">
        <v>1.1722222222222223</v>
      </c>
      <c r="O835" s="15">
        <v>2.6673611111111111</v>
      </c>
      <c r="P835" s="3" t="s">
        <v>18655</v>
      </c>
      <c r="Q835" s="3" t="str">
        <f t="shared" si="85"/>
        <v>09.28</v>
      </c>
      <c r="AF835" s="15">
        <f t="shared" si="86"/>
        <v>0.94302331597222233</v>
      </c>
      <c r="AK835" s="15">
        <f t="shared" si="87"/>
        <v>0.94403125771604945</v>
      </c>
      <c r="AT835" s="3" t="s">
        <v>2864</v>
      </c>
      <c r="AY835" s="3" t="s">
        <v>958</v>
      </c>
    </row>
    <row r="836" spans="1:51" x14ac:dyDescent="0.2">
      <c r="A836" s="9">
        <v>2.9861111111111113E-2</v>
      </c>
      <c r="B836" s="13">
        <f t="shared" ref="B836:B899" si="88">A836*0.514444</f>
        <v>1.5361869444444445E-2</v>
      </c>
      <c r="C836" s="15">
        <v>1.1708333333333334</v>
      </c>
      <c r="D836" s="15">
        <v>2.7145833333333331</v>
      </c>
      <c r="E836" s="3" t="s">
        <v>18656</v>
      </c>
      <c r="F836" s="3" t="str">
        <f t="shared" ref="F836:F899" si="89">LEFT(E836,5)</f>
        <v>09:28</v>
      </c>
      <c r="G836" s="9"/>
      <c r="H836" s="15"/>
      <c r="I836" s="15"/>
      <c r="M836" s="13">
        <v>2.9861111111111113E-2</v>
      </c>
      <c r="N836" s="15">
        <v>1.1722222222222223</v>
      </c>
      <c r="O836" s="15">
        <v>2.6673611111111111</v>
      </c>
      <c r="P836" s="3" t="s">
        <v>18657</v>
      </c>
      <c r="Q836" s="3" t="str">
        <f t="shared" ref="Q836:Q899" si="90">LEFT(P836,5)</f>
        <v>09.28</v>
      </c>
      <c r="AF836" s="15">
        <f t="shared" ref="AF836:AF899" si="91">0.8*C836+(D836*C836)/500</f>
        <v>0.94302331597222233</v>
      </c>
      <c r="AK836" s="15">
        <f t="shared" ref="AK836:AK899" si="92">0.8*N836+(O836*N836)/500</f>
        <v>0.94403125771604945</v>
      </c>
      <c r="AT836" s="3" t="s">
        <v>334</v>
      </c>
      <c r="AY836" s="3" t="s">
        <v>2706</v>
      </c>
    </row>
    <row r="837" spans="1:51" x14ac:dyDescent="0.2">
      <c r="A837" s="9">
        <v>0</v>
      </c>
      <c r="B837" s="13">
        <f t="shared" si="88"/>
        <v>0</v>
      </c>
      <c r="C837" s="15">
        <v>1.1708333333333334</v>
      </c>
      <c r="D837" s="15">
        <v>2.7145833333333331</v>
      </c>
      <c r="E837" s="3" t="s">
        <v>18658</v>
      </c>
      <c r="F837" s="3" t="str">
        <f t="shared" si="89"/>
        <v>09:28</v>
      </c>
      <c r="G837" s="9"/>
      <c r="H837" s="15"/>
      <c r="I837" s="15"/>
      <c r="M837" s="13">
        <v>2.9166666666666667E-2</v>
      </c>
      <c r="N837" s="15">
        <v>1.1722222222222223</v>
      </c>
      <c r="O837" s="15">
        <v>2.6673611111111111</v>
      </c>
      <c r="P837" s="3" t="s">
        <v>18659</v>
      </c>
      <c r="Q837" s="3" t="str">
        <f t="shared" si="90"/>
        <v>09.28</v>
      </c>
      <c r="AF837" s="15">
        <f t="shared" si="91"/>
        <v>0.94302331597222233</v>
      </c>
      <c r="AK837" s="15">
        <f t="shared" si="92"/>
        <v>0.94403125771604945</v>
      </c>
      <c r="AT837" s="3" t="s">
        <v>2864</v>
      </c>
      <c r="AY837" s="3" t="s">
        <v>209</v>
      </c>
    </row>
    <row r="838" spans="1:51" x14ac:dyDescent="0.2">
      <c r="A838" s="9">
        <v>3.125E-2</v>
      </c>
      <c r="B838" s="13">
        <f t="shared" si="88"/>
        <v>1.6076375E-2</v>
      </c>
      <c r="C838" s="15">
        <v>1.1708333333333334</v>
      </c>
      <c r="D838" s="15">
        <v>2.7145833333333331</v>
      </c>
      <c r="E838" s="3" t="s">
        <v>18660</v>
      </c>
      <c r="F838" s="3" t="str">
        <f t="shared" si="89"/>
        <v>09:28</v>
      </c>
      <c r="G838" s="9"/>
      <c r="H838" s="15"/>
      <c r="I838" s="15"/>
      <c r="M838" s="13">
        <v>2.5000000000000001E-2</v>
      </c>
      <c r="N838" s="15">
        <v>1.1722222222222223</v>
      </c>
      <c r="O838" s="15">
        <v>2.6673611111111111</v>
      </c>
      <c r="P838" s="3" t="s">
        <v>18661</v>
      </c>
      <c r="Q838" s="3" t="str">
        <f t="shared" si="90"/>
        <v>09.28</v>
      </c>
      <c r="AF838" s="15">
        <f t="shared" si="91"/>
        <v>0.94302331597222233</v>
      </c>
      <c r="AK838" s="15">
        <f t="shared" si="92"/>
        <v>0.94403125771604945</v>
      </c>
      <c r="AT838" s="3" t="s">
        <v>1555</v>
      </c>
      <c r="AY838" s="3" t="s">
        <v>710</v>
      </c>
    </row>
    <row r="839" spans="1:51" x14ac:dyDescent="0.2">
      <c r="A839" s="9">
        <v>2.8472222222222222E-2</v>
      </c>
      <c r="B839" s="13">
        <f t="shared" si="88"/>
        <v>1.464736388888889E-2</v>
      </c>
      <c r="C839" s="15">
        <v>1.1708333333333334</v>
      </c>
      <c r="D839" s="15">
        <v>2.7145833333333331</v>
      </c>
      <c r="E839" s="3" t="s">
        <v>18662</v>
      </c>
      <c r="F839" s="3" t="str">
        <f t="shared" si="89"/>
        <v>09:28</v>
      </c>
      <c r="G839" s="9"/>
      <c r="H839" s="15"/>
      <c r="I839" s="15"/>
      <c r="M839" s="13">
        <v>2.1527777777777778E-2</v>
      </c>
      <c r="N839" s="15">
        <v>1.1722222222222223</v>
      </c>
      <c r="O839" s="15">
        <v>2.6673611111111111</v>
      </c>
      <c r="P839" s="3" t="s">
        <v>18663</v>
      </c>
      <c r="Q839" s="3" t="str">
        <f t="shared" si="90"/>
        <v>09.28</v>
      </c>
      <c r="AF839" s="15">
        <f t="shared" si="91"/>
        <v>0.94302331597222233</v>
      </c>
      <c r="AK839" s="15">
        <f t="shared" si="92"/>
        <v>0.94403125771604945</v>
      </c>
      <c r="AT839" s="3" t="s">
        <v>3094</v>
      </c>
      <c r="AY839" s="3" t="s">
        <v>387</v>
      </c>
    </row>
    <row r="840" spans="1:51" x14ac:dyDescent="0.2">
      <c r="A840" s="9">
        <v>2.8472222222222222E-2</v>
      </c>
      <c r="B840" s="13">
        <f t="shared" si="88"/>
        <v>1.464736388888889E-2</v>
      </c>
      <c r="C840" s="15">
        <v>1.1708333333333334</v>
      </c>
      <c r="D840" s="15">
        <v>2.7145833333333331</v>
      </c>
      <c r="E840" s="3" t="s">
        <v>18664</v>
      </c>
      <c r="F840" s="3" t="str">
        <f t="shared" si="89"/>
        <v>09:28</v>
      </c>
      <c r="G840" s="9"/>
      <c r="H840" s="15"/>
      <c r="I840" s="15"/>
      <c r="M840" s="13">
        <v>1.8749999999999999E-2</v>
      </c>
      <c r="N840" s="15">
        <v>1.1722222222222223</v>
      </c>
      <c r="O840" s="15">
        <v>2.6673611111111111</v>
      </c>
      <c r="P840" s="3" t="s">
        <v>18665</v>
      </c>
      <c r="Q840" s="3" t="str">
        <f t="shared" si="90"/>
        <v>09.28</v>
      </c>
      <c r="AF840" s="15">
        <f t="shared" si="91"/>
        <v>0.94302331597222233</v>
      </c>
      <c r="AK840" s="15">
        <f t="shared" si="92"/>
        <v>0.94403125771604945</v>
      </c>
      <c r="AT840" s="3" t="s">
        <v>3094</v>
      </c>
      <c r="AY840" s="3" t="s">
        <v>1451</v>
      </c>
    </row>
    <row r="841" spans="1:51" x14ac:dyDescent="0.2">
      <c r="A841" s="9">
        <v>3.125E-2</v>
      </c>
      <c r="B841" s="13">
        <f t="shared" si="88"/>
        <v>1.6076375E-2</v>
      </c>
      <c r="C841" s="15">
        <v>1.1708333333333334</v>
      </c>
      <c r="D841" s="15">
        <v>2.7145833333333331</v>
      </c>
      <c r="E841" s="3" t="s">
        <v>18666</v>
      </c>
      <c r="F841" s="3" t="str">
        <f t="shared" si="89"/>
        <v>09:28</v>
      </c>
      <c r="G841" s="9"/>
      <c r="H841" s="15"/>
      <c r="I841" s="15"/>
      <c r="M841" s="13">
        <v>1.8749999999999999E-2</v>
      </c>
      <c r="N841" s="15">
        <v>1.1722222222222223</v>
      </c>
      <c r="O841" s="15">
        <v>2.6673611111111111</v>
      </c>
      <c r="P841" s="3" t="s">
        <v>18667</v>
      </c>
      <c r="Q841" s="3" t="str">
        <f t="shared" si="90"/>
        <v>09.28</v>
      </c>
      <c r="AF841" s="15">
        <f t="shared" si="91"/>
        <v>0.94302331597222233</v>
      </c>
      <c r="AK841" s="15">
        <f t="shared" si="92"/>
        <v>0.94403125771604945</v>
      </c>
      <c r="AT841" s="3" t="s">
        <v>1555</v>
      </c>
      <c r="AY841" s="3" t="s">
        <v>1451</v>
      </c>
    </row>
    <row r="842" spans="1:51" x14ac:dyDescent="0.2">
      <c r="A842" s="9">
        <v>3.4027777777777775E-2</v>
      </c>
      <c r="B842" s="13">
        <f t="shared" si="88"/>
        <v>1.7505386111111111E-2</v>
      </c>
      <c r="C842" s="15">
        <v>1.1708333333333334</v>
      </c>
      <c r="D842" s="15">
        <v>2.7145833333333331</v>
      </c>
      <c r="E842" s="3" t="s">
        <v>18668</v>
      </c>
      <c r="F842" s="3" t="str">
        <f t="shared" si="89"/>
        <v>09:28</v>
      </c>
      <c r="G842" s="9"/>
      <c r="H842" s="15"/>
      <c r="I842" s="15"/>
      <c r="M842" s="13">
        <v>2.013888888888889E-2</v>
      </c>
      <c r="N842" s="15">
        <v>1.1722222222222223</v>
      </c>
      <c r="O842" s="15">
        <v>2.6673611111111111</v>
      </c>
      <c r="P842" s="3" t="s">
        <v>18669</v>
      </c>
      <c r="Q842" s="3" t="str">
        <f t="shared" si="90"/>
        <v>09.28</v>
      </c>
      <c r="AF842" s="15">
        <f t="shared" si="91"/>
        <v>0.94302331597222233</v>
      </c>
      <c r="AK842" s="15">
        <f t="shared" si="92"/>
        <v>0.94403125771604945</v>
      </c>
      <c r="AT842" s="3" t="s">
        <v>2186</v>
      </c>
      <c r="AY842" s="3" t="s">
        <v>802</v>
      </c>
    </row>
    <row r="843" spans="1:51" x14ac:dyDescent="0.2">
      <c r="A843" s="9">
        <v>2.5694444444444443E-2</v>
      </c>
      <c r="B843" s="13">
        <f t="shared" si="88"/>
        <v>1.3218352777777777E-2</v>
      </c>
      <c r="C843" s="15">
        <v>1.1708333333333334</v>
      </c>
      <c r="D843" s="15">
        <v>2.7145833333333331</v>
      </c>
      <c r="E843" s="3" t="s">
        <v>18670</v>
      </c>
      <c r="F843" s="3" t="str">
        <f t="shared" si="89"/>
        <v>09:28</v>
      </c>
      <c r="G843" s="9"/>
      <c r="H843" s="15"/>
      <c r="I843" s="15"/>
      <c r="M843" s="13">
        <v>2.0833333333333332E-2</v>
      </c>
      <c r="N843" s="15">
        <v>1.1722222222222223</v>
      </c>
      <c r="O843" s="15">
        <v>2.6673611111111111</v>
      </c>
      <c r="P843" s="3" t="s">
        <v>18671</v>
      </c>
      <c r="Q843" s="3" t="str">
        <f t="shared" si="90"/>
        <v>09.28</v>
      </c>
      <c r="AF843" s="15">
        <f t="shared" si="91"/>
        <v>0.94302331597222233</v>
      </c>
      <c r="AK843" s="15">
        <f t="shared" si="92"/>
        <v>0.94403125771604945</v>
      </c>
      <c r="AT843" s="3" t="s">
        <v>10249</v>
      </c>
      <c r="AY843" s="3" t="s">
        <v>181</v>
      </c>
    </row>
    <row r="844" spans="1:51" x14ac:dyDescent="0.2">
      <c r="A844" s="9">
        <v>2.8472222222222222E-2</v>
      </c>
      <c r="B844" s="13">
        <f t="shared" si="88"/>
        <v>1.464736388888889E-2</v>
      </c>
      <c r="C844" s="15">
        <v>1.1708333333333334</v>
      </c>
      <c r="D844" s="15">
        <v>2.7145833333333331</v>
      </c>
      <c r="E844" s="3" t="s">
        <v>18672</v>
      </c>
      <c r="F844" s="3" t="str">
        <f t="shared" si="89"/>
        <v>09:28</v>
      </c>
      <c r="G844" s="9"/>
      <c r="H844" s="15"/>
      <c r="I844" s="15"/>
      <c r="M844" s="13">
        <v>2.2916666666666665E-2</v>
      </c>
      <c r="N844" s="15">
        <v>1.1722222222222223</v>
      </c>
      <c r="O844" s="15">
        <v>2.6673611111111111</v>
      </c>
      <c r="P844" s="3" t="s">
        <v>18673</v>
      </c>
      <c r="Q844" s="3" t="str">
        <f t="shared" si="90"/>
        <v>09.28</v>
      </c>
      <c r="AF844" s="15">
        <f t="shared" si="91"/>
        <v>0.94302331597222233</v>
      </c>
      <c r="AK844" s="15">
        <f t="shared" si="92"/>
        <v>0.94403125771604945</v>
      </c>
      <c r="AT844" s="3" t="s">
        <v>3094</v>
      </c>
      <c r="AY844" s="3" t="s">
        <v>411</v>
      </c>
    </row>
    <row r="845" spans="1:51" x14ac:dyDescent="0.2">
      <c r="A845" s="9">
        <v>2.4305555555555556E-2</v>
      </c>
      <c r="B845" s="13">
        <f t="shared" si="88"/>
        <v>1.2503847222222223E-2</v>
      </c>
      <c r="C845" s="15">
        <v>1.1708333333333334</v>
      </c>
      <c r="D845" s="15">
        <v>2.7145833333333331</v>
      </c>
      <c r="E845" s="3" t="s">
        <v>18674</v>
      </c>
      <c r="F845" s="3" t="str">
        <f t="shared" si="89"/>
        <v>09:28</v>
      </c>
      <c r="G845" s="9"/>
      <c r="H845" s="15"/>
      <c r="I845" s="15"/>
      <c r="M845" s="13">
        <v>1.8749999999999999E-2</v>
      </c>
      <c r="N845" s="15">
        <v>1.1722222222222223</v>
      </c>
      <c r="O845" s="15">
        <v>2.6673611111111111</v>
      </c>
      <c r="P845" s="3" t="s">
        <v>18675</v>
      </c>
      <c r="Q845" s="3" t="str">
        <f t="shared" si="90"/>
        <v>09.28</v>
      </c>
      <c r="AF845" s="15">
        <f t="shared" si="91"/>
        <v>0.94302331597222233</v>
      </c>
      <c r="AK845" s="15">
        <f t="shared" si="92"/>
        <v>0.94403125771604945</v>
      </c>
      <c r="AT845" s="3" t="s">
        <v>725</v>
      </c>
      <c r="AY845" s="3" t="s">
        <v>1451</v>
      </c>
    </row>
    <row r="846" spans="1:51" x14ac:dyDescent="0.2">
      <c r="A846" s="9">
        <v>0</v>
      </c>
      <c r="B846" s="13">
        <f t="shared" si="88"/>
        <v>0</v>
      </c>
      <c r="C846" s="15">
        <v>1.1708333333333334</v>
      </c>
      <c r="D846" s="15">
        <v>2.7145833333333331</v>
      </c>
      <c r="E846" s="3" t="s">
        <v>18676</v>
      </c>
      <c r="F846" s="3" t="str">
        <f t="shared" si="89"/>
        <v>09:28</v>
      </c>
      <c r="G846" s="9"/>
      <c r="H846" s="15"/>
      <c r="I846" s="15"/>
      <c r="M846" s="13">
        <v>1.8749999999999999E-2</v>
      </c>
      <c r="N846" s="15">
        <v>1.1722222222222223</v>
      </c>
      <c r="O846" s="15">
        <v>2.6666666666666665</v>
      </c>
      <c r="P846" s="3" t="s">
        <v>18677</v>
      </c>
      <c r="Q846" s="3" t="str">
        <f t="shared" si="90"/>
        <v>09.28</v>
      </c>
      <c r="AF846" s="15">
        <f t="shared" si="91"/>
        <v>0.94302331597222233</v>
      </c>
      <c r="AK846" s="15">
        <f t="shared" si="92"/>
        <v>0.94402962962962966</v>
      </c>
      <c r="AT846" s="3" t="s">
        <v>2864</v>
      </c>
      <c r="AY846" s="3" t="s">
        <v>1451</v>
      </c>
    </row>
    <row r="847" spans="1:51" x14ac:dyDescent="0.2">
      <c r="A847" s="9">
        <v>0</v>
      </c>
      <c r="B847" s="13">
        <f t="shared" si="88"/>
        <v>0</v>
      </c>
      <c r="C847" s="15">
        <v>1.1708333333333334</v>
      </c>
      <c r="D847" s="15">
        <v>2.7145833333333331</v>
      </c>
      <c r="E847" s="3" t="s">
        <v>18678</v>
      </c>
      <c r="F847" s="3" t="str">
        <f t="shared" si="89"/>
        <v>09:28</v>
      </c>
      <c r="G847" s="9"/>
      <c r="H847" s="15"/>
      <c r="I847" s="15"/>
      <c r="M847" s="13">
        <v>1.8749999999999999E-2</v>
      </c>
      <c r="N847" s="15">
        <v>1.1722222222222223</v>
      </c>
      <c r="O847" s="15">
        <v>2.6666666666666665</v>
      </c>
      <c r="P847" s="3" t="s">
        <v>18679</v>
      </c>
      <c r="Q847" s="3" t="str">
        <f t="shared" si="90"/>
        <v>09.28</v>
      </c>
      <c r="AF847" s="15">
        <f t="shared" si="91"/>
        <v>0.94302331597222233</v>
      </c>
      <c r="AK847" s="15">
        <f t="shared" si="92"/>
        <v>0.94402962962962966</v>
      </c>
      <c r="AT847" s="3" t="s">
        <v>2864</v>
      </c>
      <c r="AY847" s="3" t="s">
        <v>1451</v>
      </c>
    </row>
    <row r="848" spans="1:51" x14ac:dyDescent="0.2">
      <c r="A848" s="9">
        <v>2.8472222222222222E-2</v>
      </c>
      <c r="B848" s="13">
        <f t="shared" si="88"/>
        <v>1.464736388888889E-2</v>
      </c>
      <c r="C848" s="15">
        <v>1.1708333333333334</v>
      </c>
      <c r="D848" s="15">
        <v>2.7145833333333331</v>
      </c>
      <c r="E848" s="3" t="s">
        <v>18680</v>
      </c>
      <c r="F848" s="3" t="str">
        <f t="shared" si="89"/>
        <v>09:28</v>
      </c>
      <c r="G848" s="9"/>
      <c r="H848" s="15"/>
      <c r="I848" s="15"/>
      <c r="M848" s="13">
        <v>1.8749999999999999E-2</v>
      </c>
      <c r="N848" s="15">
        <v>1.1722222222222223</v>
      </c>
      <c r="O848" s="15">
        <v>2.6666666666666665</v>
      </c>
      <c r="P848" s="3" t="s">
        <v>18681</v>
      </c>
      <c r="Q848" s="3" t="str">
        <f t="shared" si="90"/>
        <v>09.28</v>
      </c>
      <c r="AF848" s="15">
        <f t="shared" si="91"/>
        <v>0.94302331597222233</v>
      </c>
      <c r="AK848" s="15">
        <f t="shared" si="92"/>
        <v>0.94402962962962966</v>
      </c>
      <c r="AT848" s="3" t="s">
        <v>3094</v>
      </c>
      <c r="AY848" s="3" t="s">
        <v>1451</v>
      </c>
    </row>
    <row r="849" spans="1:51" x14ac:dyDescent="0.2">
      <c r="A849" s="9">
        <v>3.5416666666666666E-2</v>
      </c>
      <c r="B849" s="13">
        <f t="shared" si="88"/>
        <v>1.8219891666666668E-2</v>
      </c>
      <c r="C849" s="15">
        <v>1.1708333333333334</v>
      </c>
      <c r="D849" s="15">
        <v>2.7145833333333331</v>
      </c>
      <c r="E849" s="3" t="s">
        <v>18682</v>
      </c>
      <c r="F849" s="3" t="str">
        <f t="shared" si="89"/>
        <v>09:28</v>
      </c>
      <c r="G849" s="9"/>
      <c r="H849" s="15"/>
      <c r="I849" s="15"/>
      <c r="M849" s="13">
        <v>1.8055555555555554E-2</v>
      </c>
      <c r="N849" s="15">
        <v>1.1722222222222223</v>
      </c>
      <c r="O849" s="15">
        <v>2.6666666666666665</v>
      </c>
      <c r="P849" s="3" t="s">
        <v>18683</v>
      </c>
      <c r="Q849" s="3" t="str">
        <f t="shared" si="90"/>
        <v>09.28</v>
      </c>
      <c r="AF849" s="15">
        <f t="shared" si="91"/>
        <v>0.94302331597222233</v>
      </c>
      <c r="AK849" s="15">
        <f t="shared" si="92"/>
        <v>0.94402962962962966</v>
      </c>
      <c r="AT849" s="3" t="s">
        <v>292</v>
      </c>
      <c r="AY849" s="3" t="s">
        <v>370</v>
      </c>
    </row>
    <row r="850" spans="1:51" x14ac:dyDescent="0.2">
      <c r="A850" s="9">
        <v>2.9861111111111113E-2</v>
      </c>
      <c r="B850" s="13">
        <f t="shared" si="88"/>
        <v>1.5361869444444445E-2</v>
      </c>
      <c r="C850" s="15">
        <v>1.1708333333333334</v>
      </c>
      <c r="D850" s="15">
        <v>2.7145833333333331</v>
      </c>
      <c r="E850" s="3" t="s">
        <v>18684</v>
      </c>
      <c r="F850" s="3" t="str">
        <f t="shared" si="89"/>
        <v>09:28</v>
      </c>
      <c r="G850" s="9"/>
      <c r="H850" s="15"/>
      <c r="I850" s="15"/>
      <c r="M850" s="13">
        <v>1.7361111111111112E-2</v>
      </c>
      <c r="N850" s="15">
        <v>1.1729166666666666</v>
      </c>
      <c r="O850" s="15">
        <v>2.6666666666666665</v>
      </c>
      <c r="P850" s="3" t="s">
        <v>18685</v>
      </c>
      <c r="Q850" s="3" t="str">
        <f t="shared" si="90"/>
        <v>09.28</v>
      </c>
      <c r="AF850" s="15">
        <f t="shared" si="91"/>
        <v>0.94302331597222233</v>
      </c>
      <c r="AK850" s="15">
        <f t="shared" si="92"/>
        <v>0.94458888888888892</v>
      </c>
      <c r="AT850" s="3" t="s">
        <v>334</v>
      </c>
      <c r="AY850" s="3" t="s">
        <v>1453</v>
      </c>
    </row>
    <row r="851" spans="1:51" x14ac:dyDescent="0.2">
      <c r="A851" s="9">
        <v>3.5416666666666666E-2</v>
      </c>
      <c r="B851" s="13">
        <f t="shared" si="88"/>
        <v>1.8219891666666668E-2</v>
      </c>
      <c r="C851" s="15">
        <v>1.1708333333333334</v>
      </c>
      <c r="D851" s="15">
        <v>2.7145833333333331</v>
      </c>
      <c r="E851" s="3" t="s">
        <v>18686</v>
      </c>
      <c r="F851" s="3" t="str">
        <f t="shared" si="89"/>
        <v>09:28</v>
      </c>
      <c r="G851" s="9"/>
      <c r="H851" s="15"/>
      <c r="I851" s="15"/>
      <c r="M851" s="13">
        <v>1.5972222222222221E-2</v>
      </c>
      <c r="N851" s="15">
        <v>1.1729166666666666</v>
      </c>
      <c r="O851" s="15">
        <v>2.6666666666666665</v>
      </c>
      <c r="P851" s="3" t="s">
        <v>18687</v>
      </c>
      <c r="Q851" s="3" t="str">
        <f t="shared" si="90"/>
        <v>09.28</v>
      </c>
      <c r="AF851" s="15">
        <f t="shared" si="91"/>
        <v>0.94302331597222233</v>
      </c>
      <c r="AK851" s="15">
        <f t="shared" si="92"/>
        <v>0.94458888888888892</v>
      </c>
      <c r="AT851" s="3" t="s">
        <v>292</v>
      </c>
      <c r="AY851" s="3" t="s">
        <v>1416</v>
      </c>
    </row>
    <row r="852" spans="1:51" x14ac:dyDescent="0.2">
      <c r="A852" s="3">
        <v>4.583333333333333E-2</v>
      </c>
      <c r="B852" s="13">
        <f t="shared" si="88"/>
        <v>2.3578683333333333E-2</v>
      </c>
      <c r="C852" s="15">
        <v>1.1708333333333334</v>
      </c>
      <c r="D852" s="15">
        <v>2.7145833333333331</v>
      </c>
      <c r="E852" s="3" t="s">
        <v>18688</v>
      </c>
      <c r="F852" s="3" t="str">
        <f t="shared" si="89"/>
        <v>09:28</v>
      </c>
      <c r="G852" s="9"/>
      <c r="H852" s="15"/>
      <c r="I852" s="15"/>
      <c r="M852" s="13">
        <v>1.5277777777777777E-2</v>
      </c>
      <c r="N852" s="15">
        <v>1.1729166666666666</v>
      </c>
      <c r="O852" s="15">
        <v>2.6666666666666665</v>
      </c>
      <c r="P852" s="3" t="s">
        <v>18689</v>
      </c>
      <c r="Q852" s="3" t="str">
        <f t="shared" si="90"/>
        <v>09.28</v>
      </c>
      <c r="AF852" s="15">
        <f t="shared" si="91"/>
        <v>0.94302331597222233</v>
      </c>
      <c r="AK852" s="15">
        <f t="shared" si="92"/>
        <v>0.94458888888888892</v>
      </c>
      <c r="AT852" s="3" t="s">
        <v>1767</v>
      </c>
      <c r="AY852" s="3" t="s">
        <v>208</v>
      </c>
    </row>
    <row r="853" spans="1:51" x14ac:dyDescent="0.2">
      <c r="A853" s="3">
        <v>5.1388888888888887E-2</v>
      </c>
      <c r="B853" s="13">
        <f t="shared" si="88"/>
        <v>2.6436705555555554E-2</v>
      </c>
      <c r="C853" s="15">
        <v>1.1708333333333334</v>
      </c>
      <c r="D853" s="15">
        <v>2.7145833333333331</v>
      </c>
      <c r="E853" s="3" t="s">
        <v>18690</v>
      </c>
      <c r="F853" s="3" t="str">
        <f t="shared" si="89"/>
        <v>09:28</v>
      </c>
      <c r="G853" s="9"/>
      <c r="H853" s="15"/>
      <c r="I853" s="15"/>
      <c r="M853" s="13">
        <v>1.7361111111111112E-2</v>
      </c>
      <c r="N853" s="15">
        <v>1.1729166666666666</v>
      </c>
      <c r="O853" s="15">
        <v>2.6666666666666665</v>
      </c>
      <c r="P853" s="3" t="s">
        <v>18691</v>
      </c>
      <c r="Q853" s="3" t="str">
        <f t="shared" si="90"/>
        <v>09.28</v>
      </c>
      <c r="AF853" s="15">
        <f t="shared" si="91"/>
        <v>0.94302331597222233</v>
      </c>
      <c r="AK853" s="15">
        <f t="shared" si="92"/>
        <v>0.94458888888888892</v>
      </c>
      <c r="AT853" s="3" t="s">
        <v>489</v>
      </c>
      <c r="AY853" s="3" t="s">
        <v>1453</v>
      </c>
    </row>
    <row r="854" spans="1:51" x14ac:dyDescent="0.2">
      <c r="A854" s="3">
        <v>5.4166666666666669E-2</v>
      </c>
      <c r="B854" s="13">
        <f t="shared" si="88"/>
        <v>2.7865716666666668E-2</v>
      </c>
      <c r="C854" s="15">
        <v>1.1708333333333334</v>
      </c>
      <c r="D854" s="15">
        <v>2.7145833333333331</v>
      </c>
      <c r="E854" s="3" t="s">
        <v>18692</v>
      </c>
      <c r="F854" s="3" t="str">
        <f t="shared" si="89"/>
        <v>09:28</v>
      </c>
      <c r="G854" s="9"/>
      <c r="H854" s="15"/>
      <c r="I854" s="15"/>
      <c r="M854" s="13">
        <v>0</v>
      </c>
      <c r="N854" s="15">
        <v>1.1729166666666666</v>
      </c>
      <c r="O854" s="15">
        <v>2.6666666666666665</v>
      </c>
      <c r="P854" s="3" t="s">
        <v>18693</v>
      </c>
      <c r="Q854" s="3" t="str">
        <f t="shared" si="90"/>
        <v>09.28</v>
      </c>
      <c r="AF854" s="15">
        <f t="shared" si="91"/>
        <v>0.94302331597222233</v>
      </c>
      <c r="AK854" s="15">
        <f t="shared" si="92"/>
        <v>0.94458888888888892</v>
      </c>
      <c r="AT854" s="3" t="s">
        <v>492</v>
      </c>
      <c r="AY854" s="3" t="s">
        <v>3036</v>
      </c>
    </row>
    <row r="855" spans="1:51" x14ac:dyDescent="0.2">
      <c r="A855" s="3">
        <v>6.1805555555555558E-2</v>
      </c>
      <c r="B855" s="13">
        <f t="shared" si="88"/>
        <v>3.1795497222222226E-2</v>
      </c>
      <c r="C855" s="15">
        <v>1.1708333333333334</v>
      </c>
      <c r="D855" s="15">
        <v>2.7145833333333331</v>
      </c>
      <c r="E855" s="3" t="s">
        <v>18694</v>
      </c>
      <c r="F855" s="3" t="str">
        <f t="shared" si="89"/>
        <v>09:28</v>
      </c>
      <c r="G855" s="9"/>
      <c r="H855" s="15"/>
      <c r="I855" s="15"/>
      <c r="M855" s="13">
        <v>0</v>
      </c>
      <c r="N855" s="15">
        <v>1.1729166666666666</v>
      </c>
      <c r="O855" s="15">
        <v>2.6666666666666665</v>
      </c>
      <c r="P855" s="3" t="s">
        <v>18695</v>
      </c>
      <c r="Q855" s="3" t="str">
        <f t="shared" si="90"/>
        <v>09.28</v>
      </c>
      <c r="AF855" s="15">
        <f t="shared" si="91"/>
        <v>0.94302331597222233</v>
      </c>
      <c r="AK855" s="15">
        <f t="shared" si="92"/>
        <v>0.94458888888888892</v>
      </c>
      <c r="AT855" s="3" t="s">
        <v>2663</v>
      </c>
      <c r="AY855" s="3" t="s">
        <v>3036</v>
      </c>
    </row>
    <row r="856" spans="1:51" x14ac:dyDescent="0.2">
      <c r="A856" s="9">
        <v>4.2361111111111113E-2</v>
      </c>
      <c r="B856" s="13">
        <f t="shared" si="88"/>
        <v>2.1792419444444447E-2</v>
      </c>
      <c r="C856" s="15">
        <v>1.1708333333333334</v>
      </c>
      <c r="D856" s="15">
        <v>2.7145833333333331</v>
      </c>
      <c r="E856" s="3" t="s">
        <v>18696</v>
      </c>
      <c r="F856" s="3" t="str">
        <f t="shared" si="89"/>
        <v>09:28</v>
      </c>
      <c r="G856" s="9"/>
      <c r="H856" s="15"/>
      <c r="I856" s="15"/>
      <c r="M856" s="13">
        <v>0</v>
      </c>
      <c r="N856" s="15">
        <v>1.1729166666666666</v>
      </c>
      <c r="O856" s="15">
        <v>2.6666666666666665</v>
      </c>
      <c r="P856" s="3" t="s">
        <v>18697</v>
      </c>
      <c r="Q856" s="3" t="str">
        <f t="shared" si="90"/>
        <v>09.28</v>
      </c>
      <c r="AF856" s="15">
        <f t="shared" si="91"/>
        <v>0.94302331597222233</v>
      </c>
      <c r="AK856" s="15">
        <f t="shared" si="92"/>
        <v>0.94458888888888892</v>
      </c>
      <c r="AT856" s="3" t="s">
        <v>1552</v>
      </c>
      <c r="AY856" s="3" t="s">
        <v>3036</v>
      </c>
    </row>
    <row r="857" spans="1:51" x14ac:dyDescent="0.2">
      <c r="A857" s="9">
        <v>5.0694444444444445E-2</v>
      </c>
      <c r="B857" s="13">
        <f t="shared" si="88"/>
        <v>2.6079452777777779E-2</v>
      </c>
      <c r="C857" s="15">
        <v>1.1708333333333334</v>
      </c>
      <c r="D857" s="15">
        <v>2.713888888888889</v>
      </c>
      <c r="E857" s="3" t="s">
        <v>18698</v>
      </c>
      <c r="F857" s="3" t="str">
        <f t="shared" si="89"/>
        <v>09:28</v>
      </c>
      <c r="G857" s="9"/>
      <c r="H857" s="15"/>
      <c r="I857" s="15"/>
      <c r="M857" s="13">
        <v>0</v>
      </c>
      <c r="N857" s="15">
        <v>1.1729166666666666</v>
      </c>
      <c r="O857" s="15">
        <v>2.6666666666666665</v>
      </c>
      <c r="P857" s="3" t="s">
        <v>18699</v>
      </c>
      <c r="Q857" s="3" t="str">
        <f t="shared" si="90"/>
        <v>09.28</v>
      </c>
      <c r="AF857" s="15">
        <f t="shared" si="91"/>
        <v>0.94302168981481493</v>
      </c>
      <c r="AK857" s="15">
        <f t="shared" si="92"/>
        <v>0.94458888888888892</v>
      </c>
      <c r="AT857" s="3" t="s">
        <v>508</v>
      </c>
      <c r="AY857" s="3" t="s">
        <v>3036</v>
      </c>
    </row>
    <row r="858" spans="1:51" x14ac:dyDescent="0.2">
      <c r="A858" s="9">
        <v>4.791666666666667E-2</v>
      </c>
      <c r="B858" s="13">
        <f t="shared" si="88"/>
        <v>2.4650441666666668E-2</v>
      </c>
      <c r="C858" s="15">
        <v>1.1715277777777777</v>
      </c>
      <c r="D858" s="15">
        <v>2.713888888888889</v>
      </c>
      <c r="E858" s="3" t="s">
        <v>18700</v>
      </c>
      <c r="F858" s="3" t="str">
        <f t="shared" si="89"/>
        <v>09:28</v>
      </c>
      <c r="G858" s="9"/>
      <c r="H858" s="15"/>
      <c r="I858" s="15"/>
      <c r="M858" s="13">
        <v>1.8749999999999999E-2</v>
      </c>
      <c r="N858" s="15">
        <v>1.1729166666666666</v>
      </c>
      <c r="O858" s="15">
        <v>2.6666666666666665</v>
      </c>
      <c r="P858" s="3" t="s">
        <v>18701</v>
      </c>
      <c r="Q858" s="3" t="str">
        <f t="shared" si="90"/>
        <v>09.28</v>
      </c>
      <c r="AF858" s="15">
        <f t="shared" si="91"/>
        <v>0.94358101466049382</v>
      </c>
      <c r="AK858" s="15">
        <f t="shared" si="92"/>
        <v>0.94458888888888892</v>
      </c>
      <c r="AT858" s="3" t="s">
        <v>479</v>
      </c>
      <c r="AY858" s="3" t="s">
        <v>1451</v>
      </c>
    </row>
    <row r="859" spans="1:51" x14ac:dyDescent="0.2">
      <c r="A859" s="9">
        <v>5.6944444444444443E-2</v>
      </c>
      <c r="B859" s="13">
        <f t="shared" si="88"/>
        <v>2.9294727777777779E-2</v>
      </c>
      <c r="C859" s="15">
        <v>1.1715277777777777</v>
      </c>
      <c r="D859" s="15">
        <v>2.7131944444444445</v>
      </c>
      <c r="E859" s="3" t="s">
        <v>18702</v>
      </c>
      <c r="F859" s="3" t="str">
        <f t="shared" si="89"/>
        <v>09:28</v>
      </c>
      <c r="G859" s="9"/>
      <c r="H859" s="15"/>
      <c r="I859" s="15"/>
      <c r="M859" s="13">
        <v>2.7083333333333334E-2</v>
      </c>
      <c r="N859" s="15">
        <v>1.1729166666666666</v>
      </c>
      <c r="O859" s="15">
        <v>2.6666666666666665</v>
      </c>
      <c r="P859" s="3" t="s">
        <v>18703</v>
      </c>
      <c r="Q859" s="3" t="str">
        <f t="shared" si="90"/>
        <v>09.28</v>
      </c>
      <c r="AF859" s="15">
        <f t="shared" si="91"/>
        <v>0.94357938753858017</v>
      </c>
      <c r="AK859" s="15">
        <f t="shared" si="92"/>
        <v>0.94458888888888892</v>
      </c>
      <c r="AT859" s="3" t="s">
        <v>938</v>
      </c>
      <c r="AY859" s="3" t="s">
        <v>530</v>
      </c>
    </row>
    <row r="860" spans="1:51" x14ac:dyDescent="0.2">
      <c r="A860" s="9">
        <v>6.5277777777777782E-2</v>
      </c>
      <c r="B860" s="13">
        <f t="shared" si="88"/>
        <v>3.3581761111111115E-2</v>
      </c>
      <c r="C860" s="15">
        <v>1.1715277777777777</v>
      </c>
      <c r="D860" s="15">
        <v>2.7131944444444445</v>
      </c>
      <c r="E860" s="3" t="s">
        <v>18704</v>
      </c>
      <c r="F860" s="3" t="str">
        <f t="shared" si="89"/>
        <v>09:28</v>
      </c>
      <c r="G860" s="9"/>
      <c r="H860" s="15"/>
      <c r="I860" s="15"/>
      <c r="M860" s="13">
        <v>2.9166666666666667E-2</v>
      </c>
      <c r="N860" s="15">
        <v>1.1729166666666666</v>
      </c>
      <c r="O860" s="15">
        <v>2.6666666666666665</v>
      </c>
      <c r="P860" s="3" t="s">
        <v>18705</v>
      </c>
      <c r="Q860" s="3" t="str">
        <f t="shared" si="90"/>
        <v>09.28</v>
      </c>
      <c r="AF860" s="15">
        <f t="shared" si="91"/>
        <v>0.94357938753858017</v>
      </c>
      <c r="AK860" s="15">
        <f t="shared" si="92"/>
        <v>0.94458888888888892</v>
      </c>
      <c r="AT860" s="3" t="s">
        <v>1000</v>
      </c>
      <c r="AY860" s="3" t="s">
        <v>746</v>
      </c>
    </row>
    <row r="861" spans="1:51" x14ac:dyDescent="0.2">
      <c r="A861" s="9">
        <v>7.9166666666666663E-2</v>
      </c>
      <c r="B861" s="13">
        <f t="shared" si="88"/>
        <v>4.0726816666666665E-2</v>
      </c>
      <c r="C861" s="15">
        <v>1.1715277777777777</v>
      </c>
      <c r="D861" s="15">
        <v>2.7131944444444445</v>
      </c>
      <c r="E861" s="3" t="s">
        <v>18706</v>
      </c>
      <c r="F861" s="3" t="str">
        <f t="shared" si="89"/>
        <v>09:28</v>
      </c>
      <c r="G861" s="9"/>
      <c r="H861" s="15"/>
      <c r="I861" s="15"/>
      <c r="M861" s="13">
        <v>3.3333333333333333E-2</v>
      </c>
      <c r="N861" s="15">
        <v>1.1729166666666666</v>
      </c>
      <c r="O861" s="15">
        <v>2.6666666666666665</v>
      </c>
      <c r="P861" s="3" t="s">
        <v>18707</v>
      </c>
      <c r="Q861" s="3" t="str">
        <f t="shared" si="90"/>
        <v>09.28</v>
      </c>
      <c r="AF861" s="15">
        <f t="shared" si="91"/>
        <v>0.94357938753858017</v>
      </c>
      <c r="AK861" s="15">
        <f t="shared" si="92"/>
        <v>0.94458888888888892</v>
      </c>
      <c r="AT861" s="3" t="s">
        <v>4545</v>
      </c>
      <c r="AY861" s="3" t="s">
        <v>965</v>
      </c>
    </row>
    <row r="862" spans="1:51" x14ac:dyDescent="0.2">
      <c r="A862" s="3">
        <v>9.0972222222222218E-2</v>
      </c>
      <c r="B862" s="13">
        <f t="shared" si="88"/>
        <v>4.680011388888889E-2</v>
      </c>
      <c r="C862" s="15">
        <v>1.1715277777777777</v>
      </c>
      <c r="D862" s="15">
        <v>2.7131944444444445</v>
      </c>
      <c r="E862" s="3" t="s">
        <v>18708</v>
      </c>
      <c r="F862" s="3" t="str">
        <f t="shared" si="89"/>
        <v>09:28</v>
      </c>
      <c r="G862" s="9"/>
      <c r="H862" s="15"/>
      <c r="I862" s="15"/>
      <c r="M862" s="13">
        <v>4.027777777777778E-2</v>
      </c>
      <c r="N862" s="15">
        <v>1.1729166666666666</v>
      </c>
      <c r="O862" s="15">
        <v>2.6312500000000001</v>
      </c>
      <c r="P862" s="3" t="s">
        <v>18709</v>
      </c>
      <c r="Q862" s="3" t="str">
        <f t="shared" si="90"/>
        <v>09.28</v>
      </c>
      <c r="AF862" s="15">
        <f t="shared" si="91"/>
        <v>0.94357938753858017</v>
      </c>
      <c r="AK862" s="15">
        <f t="shared" si="92"/>
        <v>0.94450580729166667</v>
      </c>
      <c r="AT862" s="3" t="s">
        <v>1100</v>
      </c>
      <c r="AY862" s="3" t="s">
        <v>1024</v>
      </c>
    </row>
    <row r="863" spans="1:51" x14ac:dyDescent="0.2">
      <c r="A863" s="3">
        <v>9.0972222222222218E-2</v>
      </c>
      <c r="B863" s="13">
        <f t="shared" si="88"/>
        <v>4.680011388888889E-2</v>
      </c>
      <c r="C863" s="15">
        <v>1.1715277777777777</v>
      </c>
      <c r="D863" s="15">
        <v>2.7131944444444445</v>
      </c>
      <c r="E863" s="3" t="s">
        <v>18710</v>
      </c>
      <c r="F863" s="3" t="str">
        <f t="shared" si="89"/>
        <v>09:28</v>
      </c>
      <c r="H863" s="15"/>
      <c r="I863" s="15"/>
      <c r="M863" s="13">
        <v>4.1666666666666664E-2</v>
      </c>
      <c r="N863" s="15">
        <v>1.1729166666666666</v>
      </c>
      <c r="O863" s="15">
        <v>2.6312500000000001</v>
      </c>
      <c r="P863" s="3" t="s">
        <v>18711</v>
      </c>
      <c r="Q863" s="3" t="str">
        <f t="shared" si="90"/>
        <v>09.28</v>
      </c>
      <c r="AF863" s="15">
        <f t="shared" si="91"/>
        <v>0.94357938753858017</v>
      </c>
      <c r="AK863" s="15">
        <f t="shared" si="92"/>
        <v>0.94450580729166667</v>
      </c>
      <c r="AT863" s="3" t="s">
        <v>1100</v>
      </c>
      <c r="AY863" s="3" t="s">
        <v>1100</v>
      </c>
    </row>
    <row r="864" spans="1:51" x14ac:dyDescent="0.2">
      <c r="A864" s="3">
        <v>9.5138888888888884E-2</v>
      </c>
      <c r="B864" s="13">
        <f t="shared" si="88"/>
        <v>4.8943630555555555E-2</v>
      </c>
      <c r="C864" s="15">
        <v>1.1715277777777777</v>
      </c>
      <c r="D864" s="15">
        <v>2.7131944444444445</v>
      </c>
      <c r="E864" s="3" t="s">
        <v>18712</v>
      </c>
      <c r="F864" s="3" t="str">
        <f t="shared" si="89"/>
        <v>09:28</v>
      </c>
      <c r="H864" s="15"/>
      <c r="I864" s="15"/>
      <c r="M864" s="13">
        <v>4.4444444444444446E-2</v>
      </c>
      <c r="N864" s="15">
        <v>1.1729166666666666</v>
      </c>
      <c r="O864" s="15">
        <v>2.6312500000000001</v>
      </c>
      <c r="P864" s="3" t="s">
        <v>18713</v>
      </c>
      <c r="Q864" s="3" t="str">
        <f t="shared" si="90"/>
        <v>09.28</v>
      </c>
      <c r="AF864" s="15">
        <f t="shared" si="91"/>
        <v>0.94357938753858017</v>
      </c>
      <c r="AK864" s="15">
        <f t="shared" si="92"/>
        <v>0.94450580729166667</v>
      </c>
      <c r="AT864" s="3" t="s">
        <v>1687</v>
      </c>
      <c r="AY864" s="3" t="s">
        <v>15309</v>
      </c>
    </row>
    <row r="865" spans="1:51" x14ac:dyDescent="0.2">
      <c r="A865" s="3">
        <v>9.7916666666666666E-2</v>
      </c>
      <c r="B865" s="13">
        <f t="shared" si="88"/>
        <v>5.0372641666666669E-2</v>
      </c>
      <c r="C865" s="15">
        <v>1.1715277777777777</v>
      </c>
      <c r="D865" s="15">
        <v>2.7131944444444445</v>
      </c>
      <c r="E865" s="3" t="s">
        <v>18714</v>
      </c>
      <c r="F865" s="3" t="str">
        <f t="shared" si="89"/>
        <v>09:28</v>
      </c>
      <c r="H865" s="15"/>
      <c r="I865" s="15"/>
      <c r="M865" s="13">
        <v>4.4444444444444446E-2</v>
      </c>
      <c r="N865" s="15">
        <v>1.1729166666666666</v>
      </c>
      <c r="O865" s="15">
        <v>2.6312500000000001</v>
      </c>
      <c r="P865" s="3" t="s">
        <v>18715</v>
      </c>
      <c r="Q865" s="3" t="str">
        <f t="shared" si="90"/>
        <v>09.28</v>
      </c>
      <c r="AF865" s="15">
        <f t="shared" si="91"/>
        <v>0.94357938753858017</v>
      </c>
      <c r="AK865" s="15">
        <f t="shared" si="92"/>
        <v>0.94450580729166667</v>
      </c>
      <c r="AT865" s="3" t="s">
        <v>1696</v>
      </c>
      <c r="AY865" s="3" t="s">
        <v>15309</v>
      </c>
    </row>
    <row r="866" spans="1:51" x14ac:dyDescent="0.2">
      <c r="A866" s="3">
        <v>9.7916666666666666E-2</v>
      </c>
      <c r="B866" s="13">
        <f t="shared" si="88"/>
        <v>5.0372641666666669E-2</v>
      </c>
      <c r="C866" s="15">
        <v>1.1715277777777777</v>
      </c>
      <c r="D866" s="15">
        <v>2.7131944444444445</v>
      </c>
      <c r="E866" s="3" t="s">
        <v>18716</v>
      </c>
      <c r="F866" s="3" t="str">
        <f t="shared" si="89"/>
        <v>09:28</v>
      </c>
      <c r="H866" s="15"/>
      <c r="I866" s="15"/>
      <c r="M866" s="13">
        <v>0.05</v>
      </c>
      <c r="N866" s="15">
        <v>1.1729166666666666</v>
      </c>
      <c r="O866" s="15">
        <v>2.6305555555555555</v>
      </c>
      <c r="P866" s="3" t="s">
        <v>18717</v>
      </c>
      <c r="Q866" s="3" t="str">
        <f t="shared" si="90"/>
        <v>09.28</v>
      </c>
      <c r="AF866" s="15">
        <f t="shared" si="91"/>
        <v>0.94357938753858017</v>
      </c>
      <c r="AK866" s="15">
        <f t="shared" si="92"/>
        <v>0.94450417824074073</v>
      </c>
      <c r="AT866" s="3" t="s">
        <v>1696</v>
      </c>
      <c r="AY866" s="3" t="s">
        <v>1105</v>
      </c>
    </row>
    <row r="867" spans="1:51" x14ac:dyDescent="0.2">
      <c r="A867" s="3">
        <v>8.9583333333333334E-2</v>
      </c>
      <c r="B867" s="13">
        <f t="shared" si="88"/>
        <v>4.6085608333333333E-2</v>
      </c>
      <c r="C867" s="15">
        <v>1.1715277777777777</v>
      </c>
      <c r="D867" s="15">
        <v>2.7124999999999999</v>
      </c>
      <c r="E867" s="3" t="s">
        <v>18718</v>
      </c>
      <c r="F867" s="3" t="str">
        <f t="shared" si="89"/>
        <v>09:28</v>
      </c>
      <c r="H867" s="15"/>
      <c r="I867" s="15"/>
      <c r="M867" s="13">
        <v>5.6250000000000001E-2</v>
      </c>
      <c r="N867" s="15">
        <v>1.1729166666666666</v>
      </c>
      <c r="O867" s="15">
        <v>2.6305555555555555</v>
      </c>
      <c r="P867" s="3" t="s">
        <v>18719</v>
      </c>
      <c r="Q867" s="3" t="str">
        <f t="shared" si="90"/>
        <v>09.28</v>
      </c>
      <c r="AF867" s="15">
        <f t="shared" si="91"/>
        <v>0.94357776041666663</v>
      </c>
      <c r="AK867" s="15">
        <f t="shared" si="92"/>
        <v>0.94450417824074073</v>
      </c>
      <c r="AT867" s="3" t="s">
        <v>1122</v>
      </c>
      <c r="AY867" s="3" t="s">
        <v>1119</v>
      </c>
    </row>
    <row r="868" spans="1:51" x14ac:dyDescent="0.2">
      <c r="A868" s="3">
        <v>8.4027777777777785E-2</v>
      </c>
      <c r="B868" s="13">
        <f t="shared" si="88"/>
        <v>4.3227586111111119E-2</v>
      </c>
      <c r="C868" s="15">
        <v>1.1715277777777777</v>
      </c>
      <c r="D868" s="15">
        <v>2.7118055555555554</v>
      </c>
      <c r="E868" s="3" t="s">
        <v>18720</v>
      </c>
      <c r="F868" s="3" t="str">
        <f t="shared" si="89"/>
        <v>09:28</v>
      </c>
      <c r="H868" s="15"/>
      <c r="I868" s="15"/>
      <c r="M868" s="13">
        <v>6.1805555555555558E-2</v>
      </c>
      <c r="N868" s="15">
        <v>1.1729166666666666</v>
      </c>
      <c r="O868" s="15">
        <v>2.6305555555555555</v>
      </c>
      <c r="P868" s="3" t="s">
        <v>18721</v>
      </c>
      <c r="Q868" s="3" t="str">
        <f t="shared" si="90"/>
        <v>09.28</v>
      </c>
      <c r="AF868" s="15">
        <f t="shared" si="91"/>
        <v>0.94357613329475309</v>
      </c>
      <c r="AK868" s="15">
        <f t="shared" si="92"/>
        <v>0.94450417824074073</v>
      </c>
      <c r="AT868" s="3" t="s">
        <v>10866</v>
      </c>
      <c r="AY868" s="3" t="s">
        <v>15148</v>
      </c>
    </row>
    <row r="869" spans="1:51" x14ac:dyDescent="0.2">
      <c r="A869" s="9">
        <v>8.1250000000000003E-2</v>
      </c>
      <c r="B869" s="13">
        <f t="shared" si="88"/>
        <v>4.1798575000000004E-2</v>
      </c>
      <c r="C869" s="15">
        <v>1.1715277777777777</v>
      </c>
      <c r="D869" s="15">
        <v>2.7104166666666667</v>
      </c>
      <c r="E869" s="3" t="s">
        <v>18722</v>
      </c>
      <c r="F869" s="3" t="str">
        <f t="shared" si="89"/>
        <v>09:28</v>
      </c>
      <c r="G869" s="9"/>
      <c r="H869" s="15"/>
      <c r="I869" s="15"/>
      <c r="M869" s="13">
        <v>4.5138888888888888E-2</v>
      </c>
      <c r="N869" s="15">
        <v>1.1729166666666666</v>
      </c>
      <c r="O869" s="15">
        <v>2.6305555555555555</v>
      </c>
      <c r="P869" s="3" t="s">
        <v>18723</v>
      </c>
      <c r="Q869" s="3" t="str">
        <f t="shared" si="90"/>
        <v>09.28</v>
      </c>
      <c r="AF869" s="15">
        <f t="shared" si="91"/>
        <v>0.94357287905092591</v>
      </c>
      <c r="AK869" s="15">
        <f t="shared" si="92"/>
        <v>0.94450417824074073</v>
      </c>
      <c r="AT869" s="3" t="s">
        <v>10579</v>
      </c>
      <c r="AY869" s="3" t="s">
        <v>1696</v>
      </c>
    </row>
    <row r="870" spans="1:51" x14ac:dyDescent="0.2">
      <c r="A870" s="9">
        <v>8.1250000000000003E-2</v>
      </c>
      <c r="B870" s="13">
        <f t="shared" si="88"/>
        <v>4.1798575000000004E-2</v>
      </c>
      <c r="C870" s="15">
        <v>1.1715277777777777</v>
      </c>
      <c r="D870" s="15">
        <v>2.7090277777777776</v>
      </c>
      <c r="E870" s="3" t="s">
        <v>18724</v>
      </c>
      <c r="F870" s="3" t="str">
        <f t="shared" si="89"/>
        <v>09:28</v>
      </c>
      <c r="G870" s="9"/>
      <c r="H870" s="15"/>
      <c r="I870" s="15"/>
      <c r="M870" s="13">
        <v>4.3055555555555555E-2</v>
      </c>
      <c r="N870" s="15">
        <v>1.1729166666666666</v>
      </c>
      <c r="O870" s="15">
        <v>2.6305555555555555</v>
      </c>
      <c r="P870" s="3" t="s">
        <v>18725</v>
      </c>
      <c r="Q870" s="3" t="str">
        <f t="shared" si="90"/>
        <v>09.28</v>
      </c>
      <c r="AF870" s="15">
        <f t="shared" si="91"/>
        <v>0.94356962480709872</v>
      </c>
      <c r="AK870" s="15">
        <f t="shared" si="92"/>
        <v>0.94450417824074073</v>
      </c>
      <c r="AT870" s="3" t="s">
        <v>10579</v>
      </c>
      <c r="AY870" s="3" t="s">
        <v>8942</v>
      </c>
    </row>
    <row r="871" spans="1:51" x14ac:dyDescent="0.2">
      <c r="A871" s="3">
        <v>9.0972222222222218E-2</v>
      </c>
      <c r="B871" s="13">
        <f t="shared" si="88"/>
        <v>4.680011388888889E-2</v>
      </c>
      <c r="C871" s="15">
        <v>1.1715277777777777</v>
      </c>
      <c r="D871" s="15">
        <v>2.6722222222222221</v>
      </c>
      <c r="E871" s="3" t="s">
        <v>18726</v>
      </c>
      <c r="F871" s="3" t="str">
        <f t="shared" si="89"/>
        <v>09:28</v>
      </c>
      <c r="G871" s="9"/>
      <c r="H871" s="15"/>
      <c r="I871" s="15"/>
      <c r="M871" s="13">
        <v>4.8611111111111112E-2</v>
      </c>
      <c r="N871" s="15">
        <v>1.2083333333333333</v>
      </c>
      <c r="O871" s="15">
        <v>2.6305555555555555</v>
      </c>
      <c r="P871" s="3" t="s">
        <v>18727</v>
      </c>
      <c r="Q871" s="3" t="str">
        <f t="shared" si="90"/>
        <v>09.28</v>
      </c>
      <c r="AF871" s="15">
        <f t="shared" si="91"/>
        <v>0.94348338734567894</v>
      </c>
      <c r="AK871" s="15">
        <f t="shared" si="92"/>
        <v>0.97302384259259256</v>
      </c>
      <c r="AT871" s="3" t="s">
        <v>9574</v>
      </c>
      <c r="AY871" s="3" t="s">
        <v>323</v>
      </c>
    </row>
    <row r="872" spans="1:51" x14ac:dyDescent="0.2">
      <c r="A872" s="3">
        <v>8.9583333333333334E-2</v>
      </c>
      <c r="B872" s="13">
        <f t="shared" si="88"/>
        <v>4.6085608333333333E-2</v>
      </c>
      <c r="C872" s="15">
        <v>1.1715277777777777</v>
      </c>
      <c r="D872" s="15">
        <v>2.6708333333333334</v>
      </c>
      <c r="E872" s="3" t="s">
        <v>18728</v>
      </c>
      <c r="F872" s="3" t="str">
        <f t="shared" si="89"/>
        <v>09:28</v>
      </c>
      <c r="G872" s="9"/>
      <c r="H872" s="15"/>
      <c r="I872" s="15"/>
      <c r="M872" s="13">
        <v>5.2777777777777778E-2</v>
      </c>
      <c r="N872" s="15">
        <v>1.2083333333333333</v>
      </c>
      <c r="O872" s="15">
        <v>2.6305555555555555</v>
      </c>
      <c r="P872" s="3" t="s">
        <v>18729</v>
      </c>
      <c r="Q872" s="3" t="str">
        <f t="shared" si="90"/>
        <v>09.28</v>
      </c>
      <c r="AF872" s="15">
        <f t="shared" si="91"/>
        <v>0.94348013310185186</v>
      </c>
      <c r="AK872" s="15">
        <f t="shared" si="92"/>
        <v>0.97302384259259256</v>
      </c>
      <c r="AT872" s="3" t="s">
        <v>15309</v>
      </c>
      <c r="AY872" s="3" t="s">
        <v>398</v>
      </c>
    </row>
    <row r="873" spans="1:51" x14ac:dyDescent="0.2">
      <c r="A873" s="3">
        <v>8.4027777777777785E-2</v>
      </c>
      <c r="B873" s="13">
        <f t="shared" si="88"/>
        <v>4.3227586111111119E-2</v>
      </c>
      <c r="C873" s="15">
        <v>1.1715277777777777</v>
      </c>
      <c r="D873" s="15">
        <v>2.6694444444444443</v>
      </c>
      <c r="E873" s="3" t="s">
        <v>18730</v>
      </c>
      <c r="F873" s="3" t="str">
        <f t="shared" si="89"/>
        <v>09:28</v>
      </c>
      <c r="G873" s="9"/>
      <c r="H873" s="15"/>
      <c r="I873" s="15"/>
      <c r="M873" s="13">
        <v>4.8611111111111112E-2</v>
      </c>
      <c r="N873" s="15">
        <v>1.2083333333333333</v>
      </c>
      <c r="O873" s="15">
        <v>2.629861111111111</v>
      </c>
      <c r="P873" s="3" t="s">
        <v>18731</v>
      </c>
      <c r="Q873" s="3" t="str">
        <f t="shared" si="90"/>
        <v>09.28</v>
      </c>
      <c r="AF873" s="15">
        <f t="shared" si="91"/>
        <v>0.94347687885802467</v>
      </c>
      <c r="AK873" s="15">
        <f t="shared" si="92"/>
        <v>0.97302216435185185</v>
      </c>
      <c r="AT873" s="3" t="s">
        <v>1100</v>
      </c>
      <c r="AY873" s="3" t="s">
        <v>323</v>
      </c>
    </row>
    <row r="874" spans="1:51" x14ac:dyDescent="0.2">
      <c r="A874" s="9">
        <v>7.6388888888888895E-2</v>
      </c>
      <c r="B874" s="13">
        <f t="shared" si="88"/>
        <v>3.9297805555555558E-2</v>
      </c>
      <c r="C874" s="15">
        <v>1.1715277777777777</v>
      </c>
      <c r="D874" s="15">
        <v>2.6673611111111111</v>
      </c>
      <c r="E874" s="3" t="s">
        <v>18732</v>
      </c>
      <c r="F874" s="3" t="str">
        <f t="shared" si="89"/>
        <v>09:28</v>
      </c>
      <c r="H874" s="15"/>
      <c r="I874" s="15"/>
      <c r="M874" s="13">
        <v>6.8750000000000006E-2</v>
      </c>
      <c r="N874" s="15">
        <v>1.2083333333333333</v>
      </c>
      <c r="O874" s="15">
        <v>2.6291666666666669</v>
      </c>
      <c r="P874" s="3" t="s">
        <v>18733</v>
      </c>
      <c r="Q874" s="3" t="str">
        <f t="shared" si="90"/>
        <v>09.28</v>
      </c>
      <c r="AF874" s="15">
        <f t="shared" si="91"/>
        <v>0.94347199749228394</v>
      </c>
      <c r="AK874" s="15">
        <f t="shared" si="92"/>
        <v>0.97302048611111114</v>
      </c>
      <c r="AT874" s="3" t="s">
        <v>9123</v>
      </c>
      <c r="AY874" s="3" t="s">
        <v>77</v>
      </c>
    </row>
    <row r="875" spans="1:51" x14ac:dyDescent="0.2">
      <c r="A875" s="9">
        <v>6.9444444444444448E-2</v>
      </c>
      <c r="B875" s="13">
        <f t="shared" si="88"/>
        <v>3.5725277777777779E-2</v>
      </c>
      <c r="C875" s="15">
        <v>1.1715277777777777</v>
      </c>
      <c r="D875" s="15">
        <v>2.6312500000000001</v>
      </c>
      <c r="E875" s="3" t="s">
        <v>18734</v>
      </c>
      <c r="F875" s="3" t="str">
        <f t="shared" si="89"/>
        <v>09:28</v>
      </c>
      <c r="H875" s="15"/>
      <c r="I875" s="15"/>
      <c r="M875" s="13">
        <v>6.1805555555555558E-2</v>
      </c>
      <c r="N875" s="15">
        <v>1.2083333333333333</v>
      </c>
      <c r="O875" s="15">
        <v>2.6277777777777778</v>
      </c>
      <c r="P875" s="3" t="s">
        <v>18735</v>
      </c>
      <c r="Q875" s="3" t="str">
        <f t="shared" si="90"/>
        <v>09.28</v>
      </c>
      <c r="AF875" s="15">
        <f t="shared" si="91"/>
        <v>0.9433873871527777</v>
      </c>
      <c r="AK875" s="15">
        <f t="shared" si="92"/>
        <v>0.97301712962962961</v>
      </c>
      <c r="AT875" s="3" t="s">
        <v>3612</v>
      </c>
      <c r="AY875" s="3" t="s">
        <v>258</v>
      </c>
    </row>
    <row r="876" spans="1:51" x14ac:dyDescent="0.2">
      <c r="A876" s="9">
        <v>6.5277777777777782E-2</v>
      </c>
      <c r="B876" s="13">
        <f t="shared" si="88"/>
        <v>3.3581761111111115E-2</v>
      </c>
      <c r="C876" s="15">
        <v>1.1715277777777777</v>
      </c>
      <c r="D876" s="15">
        <v>2.6305555555555555</v>
      </c>
      <c r="E876" s="3" t="s">
        <v>18736</v>
      </c>
      <c r="F876" s="3" t="str">
        <f t="shared" si="89"/>
        <v>09:28</v>
      </c>
      <c r="H876" s="15"/>
      <c r="I876" s="15"/>
      <c r="M876" s="13">
        <v>5.8333333333333334E-2</v>
      </c>
      <c r="N876" s="15">
        <v>1.2083333333333333</v>
      </c>
      <c r="O876" s="15">
        <v>2.6256944444444446</v>
      </c>
      <c r="P876" s="3" t="s">
        <v>18737</v>
      </c>
      <c r="Q876" s="3" t="str">
        <f t="shared" si="90"/>
        <v>09.28</v>
      </c>
      <c r="AF876" s="15">
        <f t="shared" si="91"/>
        <v>0.94338576003086416</v>
      </c>
      <c r="AK876" s="15">
        <f t="shared" si="92"/>
        <v>0.97301209490740737</v>
      </c>
      <c r="AT876" s="3" t="s">
        <v>3235</v>
      </c>
      <c r="AY876" s="3" t="s">
        <v>350</v>
      </c>
    </row>
    <row r="877" spans="1:51" x14ac:dyDescent="0.2">
      <c r="A877" s="9">
        <v>6.3888888888888884E-2</v>
      </c>
      <c r="B877" s="13">
        <f t="shared" si="88"/>
        <v>3.2867255555555551E-2</v>
      </c>
      <c r="C877" s="15">
        <v>1.1715277777777777</v>
      </c>
      <c r="D877" s="15">
        <v>2.629861111111111</v>
      </c>
      <c r="E877" s="3" t="s">
        <v>18738</v>
      </c>
      <c r="F877" s="3" t="str">
        <f t="shared" si="89"/>
        <v>09:29</v>
      </c>
      <c r="H877" s="15"/>
      <c r="I877" s="15"/>
      <c r="M877" s="13">
        <v>5.7638888888888892E-2</v>
      </c>
      <c r="N877" s="15">
        <v>1.2083333333333333</v>
      </c>
      <c r="O877" s="15">
        <v>2.5881944444444445</v>
      </c>
      <c r="P877" s="3" t="s">
        <v>18739</v>
      </c>
      <c r="Q877" s="3" t="str">
        <f t="shared" si="90"/>
        <v>09.28</v>
      </c>
      <c r="AF877" s="15">
        <f t="shared" si="91"/>
        <v>0.94338413290895062</v>
      </c>
      <c r="AK877" s="15">
        <f t="shared" si="92"/>
        <v>0.97292146990740747</v>
      </c>
      <c r="AT877" s="3" t="s">
        <v>3623</v>
      </c>
      <c r="AY877" s="3" t="s">
        <v>377</v>
      </c>
    </row>
    <row r="878" spans="1:51" x14ac:dyDescent="0.2">
      <c r="A878" s="9">
        <v>6.25E-2</v>
      </c>
      <c r="B878" s="13">
        <f t="shared" si="88"/>
        <v>3.2152750000000001E-2</v>
      </c>
      <c r="C878" s="15">
        <v>1.1715277777777777</v>
      </c>
      <c r="D878" s="15">
        <v>2.629861111111111</v>
      </c>
      <c r="E878" s="3" t="s">
        <v>18740</v>
      </c>
      <c r="F878" s="3" t="str">
        <f t="shared" si="89"/>
        <v>09:29</v>
      </c>
      <c r="H878" s="15"/>
      <c r="I878" s="15"/>
      <c r="M878" s="13">
        <v>5.8333333333333334E-2</v>
      </c>
      <c r="N878" s="15">
        <v>1.2083333333333333</v>
      </c>
      <c r="O878" s="15">
        <v>2.5854166666666667</v>
      </c>
      <c r="P878" s="3" t="s">
        <v>18741</v>
      </c>
      <c r="Q878" s="3" t="str">
        <f t="shared" si="90"/>
        <v>09.28</v>
      </c>
      <c r="AF878" s="15">
        <f t="shared" si="91"/>
        <v>0.94338413290895062</v>
      </c>
      <c r="AK878" s="15">
        <f t="shared" si="92"/>
        <v>0.9729147569444444</v>
      </c>
      <c r="AT878" s="3" t="s">
        <v>3659</v>
      </c>
      <c r="AY878" s="3" t="s">
        <v>373</v>
      </c>
    </row>
    <row r="879" spans="1:51" x14ac:dyDescent="0.2">
      <c r="A879" s="9">
        <v>6.9444444444444448E-2</v>
      </c>
      <c r="B879" s="13">
        <f t="shared" si="88"/>
        <v>3.5725277777777779E-2</v>
      </c>
      <c r="C879" s="15">
        <v>1.1715277777777777</v>
      </c>
      <c r="D879" s="15">
        <v>2.629861111111111</v>
      </c>
      <c r="E879" s="3" t="s">
        <v>18742</v>
      </c>
      <c r="F879" s="3" t="str">
        <f t="shared" si="89"/>
        <v>09:29</v>
      </c>
      <c r="H879" s="15"/>
      <c r="I879" s="15"/>
      <c r="M879" s="13">
        <v>5.9027777777777776E-2</v>
      </c>
      <c r="N879" s="15">
        <v>1.2083333333333333</v>
      </c>
      <c r="O879" s="15">
        <v>2.5833333333333335</v>
      </c>
      <c r="P879" s="3" t="s">
        <v>18743</v>
      </c>
      <c r="Q879" s="3" t="str">
        <f t="shared" si="90"/>
        <v>09.29</v>
      </c>
      <c r="AF879" s="15">
        <f t="shared" si="91"/>
        <v>0.94338413290895062</v>
      </c>
      <c r="AK879" s="15">
        <f t="shared" si="92"/>
        <v>0.97290972222222227</v>
      </c>
      <c r="AT879" s="3" t="s">
        <v>3612</v>
      </c>
      <c r="AY879" s="3" t="s">
        <v>129</v>
      </c>
    </row>
    <row r="880" spans="1:51" x14ac:dyDescent="0.2">
      <c r="A880" s="3">
        <v>0.10555555555555556</v>
      </c>
      <c r="B880" s="13">
        <f t="shared" si="88"/>
        <v>5.4302422222222223E-2</v>
      </c>
      <c r="C880" s="15">
        <v>1.1715277777777777</v>
      </c>
      <c r="D880" s="15">
        <v>2.629861111111111</v>
      </c>
      <c r="E880" s="3" t="s">
        <v>18744</v>
      </c>
      <c r="F880" s="3" t="str">
        <f t="shared" si="89"/>
        <v>09:29</v>
      </c>
      <c r="H880" s="15"/>
      <c r="I880" s="15"/>
      <c r="M880" s="13">
        <v>6.0416666666666667E-2</v>
      </c>
      <c r="N880" s="15">
        <v>1.2083333333333333</v>
      </c>
      <c r="O880" s="15">
        <v>2.5465277777777779</v>
      </c>
      <c r="P880" s="3" t="s">
        <v>18745</v>
      </c>
      <c r="Q880" s="3" t="str">
        <f t="shared" si="90"/>
        <v>09.29</v>
      </c>
      <c r="AF880" s="15">
        <f t="shared" si="91"/>
        <v>0.94338413290895062</v>
      </c>
      <c r="AK880" s="15">
        <f t="shared" si="92"/>
        <v>0.97282077546296297</v>
      </c>
      <c r="AT880" s="3" t="s">
        <v>1127</v>
      </c>
      <c r="AY880" s="3" t="s">
        <v>77</v>
      </c>
    </row>
    <row r="881" spans="1:51" x14ac:dyDescent="0.2">
      <c r="A881" s="9">
        <v>8.7499999999999994E-2</v>
      </c>
      <c r="B881" s="13">
        <f t="shared" si="88"/>
        <v>4.5013850000000001E-2</v>
      </c>
      <c r="C881" s="15">
        <v>1.1715277777777777</v>
      </c>
      <c r="D881" s="15">
        <v>2.629861111111111</v>
      </c>
      <c r="E881" s="3" t="s">
        <v>18746</v>
      </c>
      <c r="F881" s="3" t="str">
        <f t="shared" si="89"/>
        <v>09:29</v>
      </c>
      <c r="H881" s="15"/>
      <c r="I881" s="15"/>
      <c r="M881" s="13">
        <v>5.347222222222222E-2</v>
      </c>
      <c r="N881" s="15">
        <v>1.2083333333333333</v>
      </c>
      <c r="O881" s="15">
        <v>2.5444444444444443</v>
      </c>
      <c r="P881" s="3" t="s">
        <v>18747</v>
      </c>
      <c r="Q881" s="3" t="str">
        <f t="shared" si="90"/>
        <v>09.29</v>
      </c>
      <c r="AF881" s="15">
        <f t="shared" si="91"/>
        <v>0.94338413290895062</v>
      </c>
      <c r="AK881" s="15">
        <f t="shared" si="92"/>
        <v>0.97281574074074073</v>
      </c>
      <c r="AT881" s="3" t="s">
        <v>1096</v>
      </c>
      <c r="AY881" s="3" t="s">
        <v>377</v>
      </c>
    </row>
    <row r="882" spans="1:51" x14ac:dyDescent="0.2">
      <c r="A882" s="9">
        <v>9.7222222222222224E-2</v>
      </c>
      <c r="B882" s="13">
        <f t="shared" si="88"/>
        <v>5.0015388888888894E-2</v>
      </c>
      <c r="C882" s="15">
        <v>1.1715277777777777</v>
      </c>
      <c r="D882" s="15">
        <v>2.6305555555555555</v>
      </c>
      <c r="E882" s="3" t="s">
        <v>18748</v>
      </c>
      <c r="F882" s="3" t="str">
        <f t="shared" si="89"/>
        <v>09:29</v>
      </c>
      <c r="H882" s="15"/>
      <c r="I882" s="15"/>
      <c r="M882" s="13">
        <v>5.0694444444444445E-2</v>
      </c>
      <c r="N882" s="15">
        <v>1.2083333333333333</v>
      </c>
      <c r="O882" s="15">
        <v>2.5430555555555556</v>
      </c>
      <c r="P882" s="3" t="s">
        <v>18749</v>
      </c>
      <c r="Q882" s="3" t="str">
        <f t="shared" si="90"/>
        <v>09.29</v>
      </c>
      <c r="AF882" s="15">
        <f t="shared" si="91"/>
        <v>0.94338576003086416</v>
      </c>
      <c r="AK882" s="15">
        <f t="shared" si="92"/>
        <v>0.97281238425925931</v>
      </c>
      <c r="AT882" s="3" t="s">
        <v>1135</v>
      </c>
      <c r="AY882" s="3" t="s">
        <v>350</v>
      </c>
    </row>
    <row r="883" spans="1:51" x14ac:dyDescent="0.2">
      <c r="A883" s="9">
        <v>0.10625</v>
      </c>
      <c r="B883" s="13">
        <f t="shared" si="88"/>
        <v>5.4659674999999998E-2</v>
      </c>
      <c r="C883" s="15">
        <v>1.1715277777777777</v>
      </c>
      <c r="D883" s="15">
        <v>2.6305555555555555</v>
      </c>
      <c r="E883" s="3" t="s">
        <v>18750</v>
      </c>
      <c r="F883" s="3" t="str">
        <f t="shared" si="89"/>
        <v>09:29</v>
      </c>
      <c r="H883" s="15"/>
      <c r="I883" s="15"/>
      <c r="M883" s="13">
        <v>4.791666666666667E-2</v>
      </c>
      <c r="N883" s="15">
        <v>1.2083333333333333</v>
      </c>
      <c r="O883" s="15">
        <v>2.5423611111111111</v>
      </c>
      <c r="P883" s="3" t="s">
        <v>18751</v>
      </c>
      <c r="Q883" s="3" t="str">
        <f t="shared" si="90"/>
        <v>09.29</v>
      </c>
      <c r="AF883" s="15">
        <f t="shared" si="91"/>
        <v>0.94338576003086416</v>
      </c>
      <c r="AK883" s="15">
        <f t="shared" si="92"/>
        <v>0.97281070601851849</v>
      </c>
      <c r="AT883" s="3" t="s">
        <v>1127</v>
      </c>
      <c r="AY883" s="3" t="s">
        <v>106</v>
      </c>
    </row>
    <row r="884" spans="1:51" x14ac:dyDescent="0.2">
      <c r="A884" s="9">
        <v>9.8611111111111108E-2</v>
      </c>
      <c r="B884" s="13">
        <f t="shared" si="88"/>
        <v>5.0729894444444444E-2</v>
      </c>
      <c r="C884" s="15">
        <v>1.1715277777777777</v>
      </c>
      <c r="D884" s="15">
        <v>2.6305555555555555</v>
      </c>
      <c r="E884" s="3" t="s">
        <v>18752</v>
      </c>
      <c r="F884" s="3" t="str">
        <f t="shared" si="89"/>
        <v>09:29</v>
      </c>
      <c r="H884" s="15"/>
      <c r="I884" s="15"/>
      <c r="M884" s="13">
        <v>4.9305555555555554E-2</v>
      </c>
      <c r="N884" s="15">
        <v>1.2083333333333333</v>
      </c>
      <c r="O884" s="15">
        <v>2.5416666666666665</v>
      </c>
      <c r="P884" s="3" t="s">
        <v>18753</v>
      </c>
      <c r="Q884" s="3" t="str">
        <f t="shared" si="90"/>
        <v>09.29</v>
      </c>
      <c r="AF884" s="15">
        <f t="shared" si="91"/>
        <v>0.94338576003086416</v>
      </c>
      <c r="AK884" s="15">
        <f t="shared" si="92"/>
        <v>0.97280902777777778</v>
      </c>
      <c r="AT884" s="3" t="s">
        <v>10733</v>
      </c>
      <c r="AY884" s="3" t="s">
        <v>544</v>
      </c>
    </row>
    <row r="885" spans="1:51" x14ac:dyDescent="0.2">
      <c r="A885" s="3">
        <v>0.10972222222222222</v>
      </c>
      <c r="B885" s="13">
        <f t="shared" si="88"/>
        <v>5.6445938888888887E-2</v>
      </c>
      <c r="C885" s="15">
        <v>1.1715277777777777</v>
      </c>
      <c r="D885" s="15">
        <v>2.629861111111111</v>
      </c>
      <c r="E885" s="3" t="s">
        <v>18754</v>
      </c>
      <c r="F885" s="3" t="str">
        <f t="shared" si="89"/>
        <v>09:29</v>
      </c>
      <c r="H885" s="15"/>
      <c r="I885" s="15"/>
      <c r="M885" s="13">
        <v>5.7638888888888892E-2</v>
      </c>
      <c r="N885" s="15">
        <v>1.2083333333333333</v>
      </c>
      <c r="O885" s="15">
        <v>2.5416666666666665</v>
      </c>
      <c r="P885" s="3" t="s">
        <v>18755</v>
      </c>
      <c r="Q885" s="3" t="str">
        <f t="shared" si="90"/>
        <v>09.29</v>
      </c>
      <c r="AF885" s="15">
        <f t="shared" si="91"/>
        <v>0.94338413290895062</v>
      </c>
      <c r="AK885" s="15">
        <f t="shared" si="92"/>
        <v>0.97280902777777778</v>
      </c>
      <c r="AT885" s="3" t="s">
        <v>1145</v>
      </c>
      <c r="AY885" s="3" t="s">
        <v>720</v>
      </c>
    </row>
    <row r="886" spans="1:51" x14ac:dyDescent="0.2">
      <c r="A886" s="3">
        <v>9.6527777777777782E-2</v>
      </c>
      <c r="B886" s="13">
        <f t="shared" si="88"/>
        <v>4.9658136111111112E-2</v>
      </c>
      <c r="C886" s="15">
        <v>1.1715277777777777</v>
      </c>
      <c r="D886" s="15">
        <v>2.6291666666666669</v>
      </c>
      <c r="E886" s="3" t="s">
        <v>18756</v>
      </c>
      <c r="F886" s="3" t="str">
        <f t="shared" si="89"/>
        <v>09:29</v>
      </c>
      <c r="H886" s="15"/>
      <c r="I886" s="15"/>
      <c r="M886" s="13">
        <v>6.3194444444444442E-2</v>
      </c>
      <c r="N886" s="15">
        <v>1.2083333333333333</v>
      </c>
      <c r="O886" s="15">
        <v>2.5416666666666665</v>
      </c>
      <c r="P886" s="3" t="s">
        <v>18757</v>
      </c>
      <c r="Q886" s="3" t="str">
        <f t="shared" si="90"/>
        <v>09.29</v>
      </c>
      <c r="AF886" s="15">
        <f t="shared" si="91"/>
        <v>0.94338250578703697</v>
      </c>
      <c r="AK886" s="15">
        <f t="shared" si="92"/>
        <v>0.97280902777777778</v>
      </c>
      <c r="AT886" s="3" t="s">
        <v>10754</v>
      </c>
      <c r="AY886" s="3" t="s">
        <v>1339</v>
      </c>
    </row>
    <row r="887" spans="1:51" x14ac:dyDescent="0.2">
      <c r="A887" s="9">
        <v>8.0555555555555561E-2</v>
      </c>
      <c r="B887" s="13">
        <f t="shared" si="88"/>
        <v>4.1441322222222222E-2</v>
      </c>
      <c r="C887" s="15">
        <v>1.1715277777777777</v>
      </c>
      <c r="D887" s="15">
        <v>2.6284722222222223</v>
      </c>
      <c r="E887" s="3" t="s">
        <v>18758</v>
      </c>
      <c r="F887" s="3" t="str">
        <f t="shared" si="89"/>
        <v>09:29</v>
      </c>
      <c r="G887" s="9"/>
      <c r="H887" s="15"/>
      <c r="I887" s="15"/>
      <c r="M887" s="13">
        <v>4.791666666666667E-2</v>
      </c>
      <c r="N887" s="15">
        <v>1.2083333333333333</v>
      </c>
      <c r="O887" s="15">
        <v>2.5423611111111111</v>
      </c>
      <c r="P887" s="3" t="s">
        <v>18759</v>
      </c>
      <c r="Q887" s="3" t="str">
        <f t="shared" si="90"/>
        <v>09.29</v>
      </c>
      <c r="AF887" s="15">
        <f t="shared" si="91"/>
        <v>0.94338087866512343</v>
      </c>
      <c r="AK887" s="15">
        <f t="shared" si="92"/>
        <v>0.97281070601851849</v>
      </c>
      <c r="AT887" s="3" t="s">
        <v>323</v>
      </c>
      <c r="AY887" s="3" t="s">
        <v>106</v>
      </c>
    </row>
    <row r="888" spans="1:51" x14ac:dyDescent="0.2">
      <c r="A888" s="9">
        <v>7.4999999999999997E-2</v>
      </c>
      <c r="B888" s="13">
        <f t="shared" si="88"/>
        <v>3.8583300000000001E-2</v>
      </c>
      <c r="C888" s="15">
        <v>1.1715277777777777</v>
      </c>
      <c r="D888" s="15">
        <v>2.6277777777777778</v>
      </c>
      <c r="E888" s="3" t="s">
        <v>18760</v>
      </c>
      <c r="F888" s="3" t="str">
        <f t="shared" si="89"/>
        <v>09:29</v>
      </c>
      <c r="G888" s="9"/>
      <c r="H888" s="15"/>
      <c r="I888" s="15"/>
      <c r="M888" s="13">
        <v>5.1388888888888887E-2</v>
      </c>
      <c r="N888" s="15">
        <v>1.2083333333333333</v>
      </c>
      <c r="O888" s="15">
        <v>2.5430555555555556</v>
      </c>
      <c r="P888" s="3" t="s">
        <v>18761</v>
      </c>
      <c r="Q888" s="3" t="str">
        <f t="shared" si="90"/>
        <v>09.29</v>
      </c>
      <c r="AF888" s="15">
        <f t="shared" si="91"/>
        <v>0.94337925154320978</v>
      </c>
      <c r="AK888" s="15">
        <f t="shared" si="92"/>
        <v>0.97281238425925931</v>
      </c>
      <c r="AT888" s="3" t="s">
        <v>9424</v>
      </c>
      <c r="AY888" s="3" t="s">
        <v>318</v>
      </c>
    </row>
    <row r="889" spans="1:51" x14ac:dyDescent="0.2">
      <c r="A889" s="9">
        <v>6.5277777777777782E-2</v>
      </c>
      <c r="B889" s="13">
        <f t="shared" si="88"/>
        <v>3.3581761111111115E-2</v>
      </c>
      <c r="C889" s="15">
        <v>1.1715277777777777</v>
      </c>
      <c r="D889" s="15">
        <v>2.6270833333333332</v>
      </c>
      <c r="E889" s="3" t="s">
        <v>18762</v>
      </c>
      <c r="F889" s="3" t="str">
        <f t="shared" si="89"/>
        <v>09:29</v>
      </c>
      <c r="G889" s="9"/>
      <c r="H889" s="15"/>
      <c r="I889" s="15"/>
      <c r="M889" s="13">
        <v>5.2777777777777778E-2</v>
      </c>
      <c r="N889" s="15">
        <v>1.2083333333333333</v>
      </c>
      <c r="O889" s="15">
        <v>2.5437500000000002</v>
      </c>
      <c r="P889" s="3" t="s">
        <v>18763</v>
      </c>
      <c r="Q889" s="3" t="str">
        <f t="shared" si="90"/>
        <v>09.29</v>
      </c>
      <c r="AF889" s="15">
        <f t="shared" si="91"/>
        <v>0.94337762442129625</v>
      </c>
      <c r="AK889" s="15">
        <f t="shared" si="92"/>
        <v>0.97281406250000002</v>
      </c>
      <c r="AT889" s="3" t="s">
        <v>3683</v>
      </c>
      <c r="AY889" s="3" t="s">
        <v>380</v>
      </c>
    </row>
    <row r="890" spans="1:51" x14ac:dyDescent="0.2">
      <c r="A890" s="9">
        <v>5.6250000000000001E-2</v>
      </c>
      <c r="B890" s="13">
        <f t="shared" si="88"/>
        <v>2.8937475000000001E-2</v>
      </c>
      <c r="C890" s="15">
        <v>1.1715277777777777</v>
      </c>
      <c r="D890" s="15">
        <v>2.6263888888888891</v>
      </c>
      <c r="E890" s="3" t="s">
        <v>18764</v>
      </c>
      <c r="F890" s="3" t="str">
        <f t="shared" si="89"/>
        <v>09:29</v>
      </c>
      <c r="G890" s="9"/>
      <c r="H890" s="15"/>
      <c r="I890" s="15"/>
      <c r="M890" s="13">
        <v>6.1805555555555558E-2</v>
      </c>
      <c r="N890" s="15">
        <v>1.2083333333333333</v>
      </c>
      <c r="O890" s="15">
        <v>2.5437500000000002</v>
      </c>
      <c r="P890" s="3" t="s">
        <v>18765</v>
      </c>
      <c r="Q890" s="3" t="str">
        <f t="shared" si="90"/>
        <v>09.29</v>
      </c>
      <c r="AF890" s="15">
        <f t="shared" si="91"/>
        <v>0.94337599729938271</v>
      </c>
      <c r="AK890" s="15">
        <f t="shared" si="92"/>
        <v>0.97281406250000002</v>
      </c>
      <c r="AT890" s="3" t="s">
        <v>756</v>
      </c>
      <c r="AY890" s="3" t="s">
        <v>1683</v>
      </c>
    </row>
    <row r="891" spans="1:51" x14ac:dyDescent="0.2">
      <c r="A891" s="9">
        <v>5.2083333333333336E-2</v>
      </c>
      <c r="B891" s="13">
        <f t="shared" si="88"/>
        <v>2.6793958333333336E-2</v>
      </c>
      <c r="C891" s="15">
        <v>1.1715277777777777</v>
      </c>
      <c r="D891" s="15">
        <v>2.6256944444444446</v>
      </c>
      <c r="E891" s="3" t="s">
        <v>18766</v>
      </c>
      <c r="F891" s="3" t="str">
        <f t="shared" si="89"/>
        <v>09:29</v>
      </c>
      <c r="G891" s="9"/>
      <c r="H891" s="15"/>
      <c r="I891" s="15"/>
      <c r="M891" s="13">
        <v>5.347222222222222E-2</v>
      </c>
      <c r="N891" s="15">
        <v>1.2083333333333333</v>
      </c>
      <c r="O891" s="15">
        <v>2.5430555555555556</v>
      </c>
      <c r="P891" s="3" t="s">
        <v>18767</v>
      </c>
      <c r="Q891" s="3" t="str">
        <f t="shared" si="90"/>
        <v>09.29</v>
      </c>
      <c r="AF891" s="15">
        <f t="shared" si="91"/>
        <v>0.94337437017746906</v>
      </c>
      <c r="AK891" s="15">
        <f t="shared" si="92"/>
        <v>0.97281238425925931</v>
      </c>
      <c r="AT891" s="3" t="s">
        <v>218</v>
      </c>
      <c r="AY891" s="3" t="s">
        <v>377</v>
      </c>
    </row>
    <row r="892" spans="1:51" x14ac:dyDescent="0.2">
      <c r="A892" s="9">
        <v>4.2361111111111113E-2</v>
      </c>
      <c r="B892" s="13">
        <f t="shared" si="88"/>
        <v>2.1792419444444447E-2</v>
      </c>
      <c r="C892" s="15">
        <v>1.1715277777777777</v>
      </c>
      <c r="D892" s="15">
        <v>2.625</v>
      </c>
      <c r="E892" s="3" t="s">
        <v>18768</v>
      </c>
      <c r="F892" s="3" t="str">
        <f t="shared" si="89"/>
        <v>09:29</v>
      </c>
      <c r="H892" s="15"/>
      <c r="I892" s="15"/>
      <c r="M892" s="13">
        <v>6.8750000000000006E-2</v>
      </c>
      <c r="N892" s="15">
        <v>1.2083333333333333</v>
      </c>
      <c r="O892" s="15">
        <v>2.5423611111111111</v>
      </c>
      <c r="P892" s="3" t="s">
        <v>18769</v>
      </c>
      <c r="Q892" s="3" t="str">
        <f t="shared" si="90"/>
        <v>09.29</v>
      </c>
      <c r="AF892" s="15">
        <f t="shared" si="91"/>
        <v>0.94337274305555552</v>
      </c>
      <c r="AK892" s="15">
        <f t="shared" si="92"/>
        <v>0.97281070601851849</v>
      </c>
      <c r="AT892" s="3" t="s">
        <v>645</v>
      </c>
      <c r="AY892" s="3" t="s">
        <v>781</v>
      </c>
    </row>
    <row r="893" spans="1:51" x14ac:dyDescent="0.2">
      <c r="A893" s="3">
        <v>6.3194444444444442E-2</v>
      </c>
      <c r="B893" s="13">
        <f t="shared" si="88"/>
        <v>3.2510002777777776E-2</v>
      </c>
      <c r="C893" s="15">
        <v>1.1715277777777777</v>
      </c>
      <c r="D893" s="15">
        <v>2.5895833333333331</v>
      </c>
      <c r="E893" s="3" t="s">
        <v>18770</v>
      </c>
      <c r="F893" s="3" t="str">
        <f t="shared" si="89"/>
        <v>09:29</v>
      </c>
      <c r="H893" s="15"/>
      <c r="I893" s="15"/>
      <c r="M893" s="13">
        <v>5.8333333333333334E-2</v>
      </c>
      <c r="N893" s="15">
        <v>1.2083333333333333</v>
      </c>
      <c r="O893" s="15">
        <v>2.5062500000000001</v>
      </c>
      <c r="P893" s="3" t="s">
        <v>18771</v>
      </c>
      <c r="Q893" s="3" t="str">
        <f t="shared" si="90"/>
        <v>09.29</v>
      </c>
      <c r="AF893" s="15">
        <f t="shared" si="91"/>
        <v>0.94328975983796293</v>
      </c>
      <c r="AK893" s="15">
        <f t="shared" si="92"/>
        <v>0.97272343750000001</v>
      </c>
      <c r="AT893" s="3" t="s">
        <v>3235</v>
      </c>
      <c r="AY893" s="3" t="s">
        <v>1683</v>
      </c>
    </row>
    <row r="894" spans="1:51" x14ac:dyDescent="0.2">
      <c r="A894" s="3">
        <v>5.8333333333333334E-2</v>
      </c>
      <c r="B894" s="13">
        <f t="shared" si="88"/>
        <v>3.0009233333333333E-2</v>
      </c>
      <c r="C894" s="15">
        <v>1.1715277777777777</v>
      </c>
      <c r="D894" s="15">
        <v>2.5895833333333331</v>
      </c>
      <c r="E894" s="3" t="s">
        <v>18772</v>
      </c>
      <c r="F894" s="3" t="str">
        <f t="shared" si="89"/>
        <v>09:29</v>
      </c>
      <c r="H894" s="15"/>
      <c r="I894" s="15"/>
      <c r="M894" s="13">
        <v>5.347222222222222E-2</v>
      </c>
      <c r="N894" s="15">
        <v>1.2083333333333333</v>
      </c>
      <c r="O894" s="15">
        <v>2.5055555555555555</v>
      </c>
      <c r="P894" s="3" t="s">
        <v>18773</v>
      </c>
      <c r="Q894" s="3" t="str">
        <f t="shared" si="90"/>
        <v>09.29</v>
      </c>
      <c r="AF894" s="15">
        <f t="shared" si="91"/>
        <v>0.94328975983796293</v>
      </c>
      <c r="AK894" s="15">
        <f t="shared" si="92"/>
        <v>0.9727217592592593</v>
      </c>
      <c r="AT894" s="3" t="s">
        <v>759</v>
      </c>
      <c r="AY894" s="3" t="s">
        <v>312</v>
      </c>
    </row>
    <row r="895" spans="1:51" x14ac:dyDescent="0.2">
      <c r="A895" s="3">
        <v>5.4166666666666669E-2</v>
      </c>
      <c r="B895" s="13">
        <f t="shared" si="88"/>
        <v>2.7865716666666668E-2</v>
      </c>
      <c r="C895" s="15">
        <v>1.1715277777777777</v>
      </c>
      <c r="D895" s="15">
        <v>2.5895833333333331</v>
      </c>
      <c r="E895" s="3" t="s">
        <v>18774</v>
      </c>
      <c r="F895" s="3" t="str">
        <f t="shared" si="89"/>
        <v>09:29</v>
      </c>
      <c r="H895" s="15"/>
      <c r="I895" s="15"/>
      <c r="M895" s="13">
        <v>4.7222222222222221E-2</v>
      </c>
      <c r="N895" s="15">
        <v>1.2083333333333333</v>
      </c>
      <c r="O895" s="15">
        <v>2.504861111111111</v>
      </c>
      <c r="P895" s="3" t="s">
        <v>18775</v>
      </c>
      <c r="Q895" s="3" t="str">
        <f t="shared" si="90"/>
        <v>09.29</v>
      </c>
      <c r="AF895" s="15">
        <f t="shared" si="91"/>
        <v>0.94328975983796293</v>
      </c>
      <c r="AK895" s="15">
        <f t="shared" si="92"/>
        <v>0.97272008101851848</v>
      </c>
      <c r="AT895" s="3" t="s">
        <v>1259</v>
      </c>
      <c r="AY895" s="3" t="s">
        <v>350</v>
      </c>
    </row>
    <row r="896" spans="1:51" x14ac:dyDescent="0.2">
      <c r="A896" s="3">
        <v>5.1388888888888887E-2</v>
      </c>
      <c r="B896" s="13">
        <f t="shared" si="88"/>
        <v>2.6436705555555554E-2</v>
      </c>
      <c r="C896" s="15">
        <v>1.1715277777777777</v>
      </c>
      <c r="D896" s="15">
        <v>2.5895833333333331</v>
      </c>
      <c r="E896" s="3" t="s">
        <v>18776</v>
      </c>
      <c r="F896" s="3" t="str">
        <f t="shared" si="89"/>
        <v>09:29</v>
      </c>
      <c r="H896" s="15"/>
      <c r="I896" s="15"/>
      <c r="M896" s="13">
        <v>4.1666666666666664E-2</v>
      </c>
      <c r="N896" s="15">
        <v>1.2083333333333333</v>
      </c>
      <c r="O896" s="15">
        <v>2.504861111111111</v>
      </c>
      <c r="P896" s="3" t="s">
        <v>18777</v>
      </c>
      <c r="Q896" s="3" t="str">
        <f t="shared" si="90"/>
        <v>09.29</v>
      </c>
      <c r="AF896" s="15">
        <f t="shared" si="91"/>
        <v>0.94328975983796293</v>
      </c>
      <c r="AK896" s="15">
        <f t="shared" si="92"/>
        <v>0.97272008101851848</v>
      </c>
      <c r="AT896" s="3" t="s">
        <v>975</v>
      </c>
      <c r="AY896" s="3" t="s">
        <v>101</v>
      </c>
    </row>
    <row r="897" spans="1:51" x14ac:dyDescent="0.2">
      <c r="A897" s="3">
        <v>4.583333333333333E-2</v>
      </c>
      <c r="B897" s="13">
        <f t="shared" si="88"/>
        <v>2.3578683333333333E-2</v>
      </c>
      <c r="C897" s="15">
        <v>1.1715277777777777</v>
      </c>
      <c r="D897" s="15">
        <v>2.625</v>
      </c>
      <c r="E897" s="3" t="s">
        <v>18778</v>
      </c>
      <c r="F897" s="3" t="str">
        <f t="shared" si="89"/>
        <v>09:29</v>
      </c>
      <c r="G897" s="9"/>
      <c r="H897" s="15"/>
      <c r="I897" s="15"/>
      <c r="M897" s="13">
        <v>3.7499999999999999E-2</v>
      </c>
      <c r="N897" s="15">
        <v>1.2083333333333333</v>
      </c>
      <c r="O897" s="15">
        <v>2.5034722222222223</v>
      </c>
      <c r="P897" s="3" t="s">
        <v>18779</v>
      </c>
      <c r="Q897" s="3" t="str">
        <f t="shared" si="90"/>
        <v>09.29</v>
      </c>
      <c r="AF897" s="15">
        <f t="shared" si="91"/>
        <v>0.94337274305555552</v>
      </c>
      <c r="AK897" s="15">
        <f t="shared" si="92"/>
        <v>0.97271672453703706</v>
      </c>
      <c r="AT897" s="3" t="s">
        <v>599</v>
      </c>
      <c r="AY897" s="3" t="s">
        <v>592</v>
      </c>
    </row>
    <row r="898" spans="1:51" x14ac:dyDescent="0.2">
      <c r="A898" s="3">
        <v>4.583333333333333E-2</v>
      </c>
      <c r="B898" s="13">
        <f t="shared" si="88"/>
        <v>2.3578683333333333E-2</v>
      </c>
      <c r="C898" s="15">
        <v>1.1715277777777777</v>
      </c>
      <c r="D898" s="15">
        <v>2.625</v>
      </c>
      <c r="E898" s="3" t="s">
        <v>18780</v>
      </c>
      <c r="F898" s="3" t="str">
        <f t="shared" si="89"/>
        <v>09:29</v>
      </c>
      <c r="G898" s="9"/>
      <c r="H898" s="15"/>
      <c r="I898" s="15"/>
      <c r="M898" s="13">
        <v>3.2638888888888891E-2</v>
      </c>
      <c r="N898" s="15">
        <v>1.2083333333333333</v>
      </c>
      <c r="O898" s="15">
        <v>2.5027777777777778</v>
      </c>
      <c r="P898" s="3" t="s">
        <v>18781</v>
      </c>
      <c r="Q898" s="3" t="str">
        <f t="shared" si="90"/>
        <v>09.29</v>
      </c>
      <c r="AF898" s="15">
        <f t="shared" si="91"/>
        <v>0.94337274305555552</v>
      </c>
      <c r="AK898" s="15">
        <f t="shared" si="92"/>
        <v>0.97271504629629635</v>
      </c>
      <c r="AT898" s="3" t="s">
        <v>599</v>
      </c>
      <c r="AY898" s="3" t="s">
        <v>661</v>
      </c>
    </row>
    <row r="899" spans="1:51" x14ac:dyDescent="0.2">
      <c r="A899" s="3">
        <v>4.7222222222222221E-2</v>
      </c>
      <c r="B899" s="13">
        <f t="shared" si="88"/>
        <v>2.429318888888889E-2</v>
      </c>
      <c r="C899" s="15">
        <v>1.1715277777777777</v>
      </c>
      <c r="D899" s="15">
        <v>2.625</v>
      </c>
      <c r="E899" s="3" t="s">
        <v>18782</v>
      </c>
      <c r="F899" s="3" t="str">
        <f t="shared" si="89"/>
        <v>09:29</v>
      </c>
      <c r="G899" s="9"/>
      <c r="H899" s="15"/>
      <c r="I899" s="15"/>
      <c r="M899" s="13">
        <v>2.7777777777777776E-2</v>
      </c>
      <c r="N899" s="15">
        <v>1.2083333333333333</v>
      </c>
      <c r="O899" s="15">
        <v>2.5027777777777778</v>
      </c>
      <c r="P899" s="3" t="s">
        <v>18783</v>
      </c>
      <c r="Q899" s="3" t="str">
        <f t="shared" si="90"/>
        <v>09.29</v>
      </c>
      <c r="AF899" s="15">
        <f t="shared" si="91"/>
        <v>0.94337274305555552</v>
      </c>
      <c r="AK899" s="15">
        <f t="shared" si="92"/>
        <v>0.97271504629629635</v>
      </c>
      <c r="AT899" s="3" t="s">
        <v>408</v>
      </c>
      <c r="AY899" s="3" t="s">
        <v>1409</v>
      </c>
    </row>
    <row r="900" spans="1:51" x14ac:dyDescent="0.2">
      <c r="A900" s="3">
        <v>4.8611111111111112E-2</v>
      </c>
      <c r="B900" s="13">
        <f t="shared" ref="B900:B963" si="93">A900*0.514444</f>
        <v>2.5007694444444447E-2</v>
      </c>
      <c r="C900" s="15">
        <v>1.1715277777777777</v>
      </c>
      <c r="D900" s="15">
        <v>2.625</v>
      </c>
      <c r="E900" s="3" t="s">
        <v>18784</v>
      </c>
      <c r="F900" s="3" t="str">
        <f t="shared" ref="F900:F963" si="94">LEFT(E900,5)</f>
        <v>09:29</v>
      </c>
      <c r="G900" s="9"/>
      <c r="H900" s="15"/>
      <c r="I900" s="15"/>
      <c r="M900" s="13">
        <v>2.5000000000000001E-2</v>
      </c>
      <c r="N900" s="15">
        <v>1.2083333333333333</v>
      </c>
      <c r="O900" s="15">
        <v>2.5027777777777778</v>
      </c>
      <c r="P900" s="3" t="s">
        <v>18785</v>
      </c>
      <c r="Q900" s="3" t="str">
        <f t="shared" ref="Q900:Q963" si="95">LEFT(P900,5)</f>
        <v>09.29</v>
      </c>
      <c r="AF900" s="15">
        <f t="shared" ref="AF900:AF963" si="96">0.8*C900+(D900*C900)/500</f>
        <v>0.94337274305555552</v>
      </c>
      <c r="AK900" s="15">
        <f t="shared" ref="AK900:AK963" si="97">0.8*N900+(O900*N900)/500</f>
        <v>0.97271504629629635</v>
      </c>
      <c r="AT900" s="3" t="s">
        <v>89</v>
      </c>
      <c r="AY900" s="3" t="s">
        <v>376</v>
      </c>
    </row>
    <row r="901" spans="1:51" x14ac:dyDescent="0.2">
      <c r="A901" s="3">
        <v>5.2777777777777778E-2</v>
      </c>
      <c r="B901" s="13">
        <f t="shared" si="93"/>
        <v>2.7151211111111111E-2</v>
      </c>
      <c r="C901" s="15">
        <v>1.1715277777777777</v>
      </c>
      <c r="D901" s="15">
        <v>2.625</v>
      </c>
      <c r="E901" s="3" t="s">
        <v>18786</v>
      </c>
      <c r="F901" s="3" t="str">
        <f t="shared" si="94"/>
        <v>09:29</v>
      </c>
      <c r="G901" s="9"/>
      <c r="H901" s="15"/>
      <c r="I901" s="15"/>
      <c r="M901" s="13">
        <v>2.2916666666666665E-2</v>
      </c>
      <c r="N901" s="15">
        <v>1.2083333333333333</v>
      </c>
      <c r="O901" s="15">
        <v>2.5027777777777778</v>
      </c>
      <c r="P901" s="3" t="s">
        <v>18787</v>
      </c>
      <c r="Q901" s="3" t="str">
        <f t="shared" si="95"/>
        <v>09.29</v>
      </c>
      <c r="AF901" s="15">
        <f t="shared" si="96"/>
        <v>0.94337274305555552</v>
      </c>
      <c r="AK901" s="15">
        <f t="shared" si="97"/>
        <v>0.97271504629629635</v>
      </c>
      <c r="AT901" s="3" t="s">
        <v>150</v>
      </c>
      <c r="AY901" s="3" t="s">
        <v>353</v>
      </c>
    </row>
    <row r="902" spans="1:51" x14ac:dyDescent="0.2">
      <c r="A902" s="3">
        <v>6.7361111111111108E-2</v>
      </c>
      <c r="B902" s="13">
        <f t="shared" si="93"/>
        <v>3.465351944444444E-2</v>
      </c>
      <c r="C902" s="15">
        <v>1.1715277777777777</v>
      </c>
      <c r="D902" s="15">
        <v>2.6256944444444446</v>
      </c>
      <c r="E902" s="3" t="s">
        <v>18788</v>
      </c>
      <c r="F902" s="3" t="str">
        <f t="shared" si="94"/>
        <v>09:29</v>
      </c>
      <c r="G902" s="9"/>
      <c r="H902" s="15"/>
      <c r="I902" s="15"/>
      <c r="M902" s="13">
        <v>2.0833333333333332E-2</v>
      </c>
      <c r="N902" s="15">
        <v>1.2083333333333333</v>
      </c>
      <c r="O902" s="15">
        <v>2.5034722222222223</v>
      </c>
      <c r="P902" s="3" t="s">
        <v>18789</v>
      </c>
      <c r="Q902" s="3" t="str">
        <f t="shared" si="95"/>
        <v>09.29</v>
      </c>
      <c r="AF902" s="15">
        <f t="shared" si="96"/>
        <v>0.94337437017746906</v>
      </c>
      <c r="AK902" s="15">
        <f t="shared" si="97"/>
        <v>0.97271672453703706</v>
      </c>
      <c r="AT902" s="3" t="s">
        <v>9430</v>
      </c>
      <c r="AY902" s="3" t="s">
        <v>584</v>
      </c>
    </row>
    <row r="903" spans="1:51" x14ac:dyDescent="0.2">
      <c r="A903" s="3">
        <v>6.8750000000000006E-2</v>
      </c>
      <c r="B903" s="13">
        <f t="shared" si="93"/>
        <v>3.5368025000000004E-2</v>
      </c>
      <c r="C903" s="15">
        <v>1.1715277777777777</v>
      </c>
      <c r="D903" s="15">
        <v>2.6256944444444446</v>
      </c>
      <c r="E903" s="3" t="s">
        <v>18790</v>
      </c>
      <c r="F903" s="3" t="str">
        <f t="shared" si="94"/>
        <v>09:29</v>
      </c>
      <c r="G903" s="9"/>
      <c r="H903" s="15"/>
      <c r="I903" s="15"/>
      <c r="M903" s="13">
        <v>1.7361111111111112E-2</v>
      </c>
      <c r="N903" s="15">
        <v>1.1729166666666666</v>
      </c>
      <c r="O903" s="15">
        <v>2.5041666666666669</v>
      </c>
      <c r="P903" s="3" t="s">
        <v>18791</v>
      </c>
      <c r="Q903" s="3" t="str">
        <f t="shared" si="95"/>
        <v>09.29</v>
      </c>
      <c r="AF903" s="15">
        <f t="shared" si="96"/>
        <v>0.94337437017746906</v>
      </c>
      <c r="AK903" s="15">
        <f t="shared" si="97"/>
        <v>0.94420769097222224</v>
      </c>
      <c r="AT903" s="3" t="s">
        <v>8577</v>
      </c>
      <c r="AY903" s="3" t="s">
        <v>306</v>
      </c>
    </row>
    <row r="904" spans="1:51" x14ac:dyDescent="0.2">
      <c r="A904" s="3">
        <v>6.7361111111111108E-2</v>
      </c>
      <c r="B904" s="13">
        <f t="shared" si="93"/>
        <v>3.465351944444444E-2</v>
      </c>
      <c r="C904" s="15">
        <v>1.1715277777777777</v>
      </c>
      <c r="D904" s="15">
        <v>2.6256944444444446</v>
      </c>
      <c r="E904" s="3" t="s">
        <v>18792</v>
      </c>
      <c r="F904" s="3" t="str">
        <f t="shared" si="94"/>
        <v>09:29</v>
      </c>
      <c r="G904" s="9"/>
      <c r="H904" s="15"/>
      <c r="I904" s="15"/>
      <c r="M904" s="13">
        <v>1.5972222222222221E-2</v>
      </c>
      <c r="N904" s="15">
        <v>1.1729166666666666</v>
      </c>
      <c r="O904" s="15">
        <v>2.5041666666666669</v>
      </c>
      <c r="P904" s="3" t="s">
        <v>18793</v>
      </c>
      <c r="Q904" s="3" t="str">
        <f t="shared" si="95"/>
        <v>09.29</v>
      </c>
      <c r="AF904" s="15">
        <f t="shared" si="96"/>
        <v>0.94337437017746906</v>
      </c>
      <c r="AK904" s="15">
        <f t="shared" si="97"/>
        <v>0.94420769097222224</v>
      </c>
      <c r="AT904" s="3" t="s">
        <v>9430</v>
      </c>
      <c r="AY904" s="3" t="s">
        <v>666</v>
      </c>
    </row>
    <row r="905" spans="1:51" x14ac:dyDescent="0.2">
      <c r="A905" s="3">
        <v>6.458333333333334E-2</v>
      </c>
      <c r="B905" s="13">
        <f t="shared" si="93"/>
        <v>3.322450833333334E-2</v>
      </c>
      <c r="C905" s="15">
        <v>1.1715277777777777</v>
      </c>
      <c r="D905" s="15">
        <v>2.6256944444444446</v>
      </c>
      <c r="E905" s="3" t="s">
        <v>18794</v>
      </c>
      <c r="F905" s="3" t="str">
        <f t="shared" si="94"/>
        <v>09:29</v>
      </c>
      <c r="G905" s="9"/>
      <c r="H905" s="15"/>
      <c r="I905" s="15"/>
      <c r="M905" s="13">
        <v>1.4583333333333334E-2</v>
      </c>
      <c r="N905" s="15">
        <v>1.1729166666666666</v>
      </c>
      <c r="O905" s="15">
        <v>2.504861111111111</v>
      </c>
      <c r="P905" s="3" t="s">
        <v>18795</v>
      </c>
      <c r="Q905" s="3" t="str">
        <f t="shared" si="95"/>
        <v>09.29</v>
      </c>
      <c r="AF905" s="15">
        <f t="shared" si="96"/>
        <v>0.94337437017746906</v>
      </c>
      <c r="AK905" s="15">
        <f t="shared" si="97"/>
        <v>0.94420932002314817</v>
      </c>
      <c r="AT905" s="3" t="s">
        <v>3623</v>
      </c>
      <c r="AY905" s="3" t="s">
        <v>2033</v>
      </c>
    </row>
    <row r="906" spans="1:51" x14ac:dyDescent="0.2">
      <c r="A906" s="3">
        <v>6.7361111111111108E-2</v>
      </c>
      <c r="B906" s="13">
        <f t="shared" si="93"/>
        <v>3.465351944444444E-2</v>
      </c>
      <c r="C906" s="15">
        <v>1.1708333333333334</v>
      </c>
      <c r="D906" s="15">
        <v>2.6263888888888891</v>
      </c>
      <c r="E906" s="3" t="s">
        <v>18796</v>
      </c>
      <c r="F906" s="3" t="str">
        <f t="shared" si="94"/>
        <v>09:29</v>
      </c>
      <c r="G906" s="9"/>
      <c r="H906" s="15"/>
      <c r="I906" s="15"/>
      <c r="M906" s="13">
        <v>1.5277777777777777E-2</v>
      </c>
      <c r="N906" s="15">
        <v>1.2083333333333333</v>
      </c>
      <c r="O906" s="15">
        <v>2.5055555555555555</v>
      </c>
      <c r="P906" s="3" t="s">
        <v>18797</v>
      </c>
      <c r="Q906" s="3" t="str">
        <f t="shared" si="95"/>
        <v>09.29</v>
      </c>
      <c r="AF906" s="15">
        <f t="shared" si="96"/>
        <v>0.94281679398148155</v>
      </c>
      <c r="AK906" s="15">
        <f t="shared" si="97"/>
        <v>0.9727217592592593</v>
      </c>
      <c r="AT906" s="3" t="s">
        <v>3619</v>
      </c>
      <c r="AY906" s="3" t="s">
        <v>1520</v>
      </c>
    </row>
    <row r="907" spans="1:51" x14ac:dyDescent="0.2">
      <c r="A907" s="3">
        <v>6.3194444444444442E-2</v>
      </c>
      <c r="B907" s="13">
        <f t="shared" si="93"/>
        <v>3.2510002777777776E-2</v>
      </c>
      <c r="C907" s="15">
        <v>1.1708333333333334</v>
      </c>
      <c r="D907" s="15">
        <v>2.6263888888888891</v>
      </c>
      <c r="E907" s="3" t="s">
        <v>18798</v>
      </c>
      <c r="F907" s="3" t="str">
        <f t="shared" si="94"/>
        <v>09:29</v>
      </c>
      <c r="G907" s="9"/>
      <c r="H907" s="15"/>
      <c r="I907" s="15"/>
      <c r="M907" s="13">
        <v>1.5277777777777777E-2</v>
      </c>
      <c r="N907" s="15">
        <v>1.2083333333333333</v>
      </c>
      <c r="O907" s="15">
        <v>2.5055555555555555</v>
      </c>
      <c r="P907" s="3" t="s">
        <v>18799</v>
      </c>
      <c r="Q907" s="3" t="str">
        <f t="shared" si="95"/>
        <v>09.29</v>
      </c>
      <c r="AF907" s="15">
        <f t="shared" si="96"/>
        <v>0.94281679398148155</v>
      </c>
      <c r="AK907" s="15">
        <f t="shared" si="97"/>
        <v>0.9727217592592593</v>
      </c>
      <c r="AT907" s="3" t="s">
        <v>3627</v>
      </c>
      <c r="AY907" s="3" t="s">
        <v>1520</v>
      </c>
    </row>
    <row r="908" spans="1:51" x14ac:dyDescent="0.2">
      <c r="A908" s="3">
        <v>5.8333333333333334E-2</v>
      </c>
      <c r="B908" s="13">
        <f t="shared" si="93"/>
        <v>3.0009233333333333E-2</v>
      </c>
      <c r="C908" s="15">
        <v>1.1708333333333334</v>
      </c>
      <c r="D908" s="15">
        <v>2.6263888888888891</v>
      </c>
      <c r="E908" s="3" t="s">
        <v>18800</v>
      </c>
      <c r="F908" s="3" t="str">
        <f t="shared" si="94"/>
        <v>09:29</v>
      </c>
      <c r="G908" s="9"/>
      <c r="H908" s="15"/>
      <c r="I908" s="15"/>
      <c r="M908" s="13">
        <v>1.8749999999999999E-2</v>
      </c>
      <c r="N908" s="15">
        <v>1.1729166666666666</v>
      </c>
      <c r="O908" s="15">
        <v>2.5062500000000001</v>
      </c>
      <c r="P908" s="3" t="s">
        <v>18801</v>
      </c>
      <c r="Q908" s="3" t="str">
        <f t="shared" si="95"/>
        <v>09.29</v>
      </c>
      <c r="AF908" s="15">
        <f t="shared" si="96"/>
        <v>0.94281679398148155</v>
      </c>
      <c r="AK908" s="15">
        <f t="shared" si="97"/>
        <v>0.94421257812500003</v>
      </c>
      <c r="AT908" s="3" t="s">
        <v>752</v>
      </c>
      <c r="AY908" s="3" t="s">
        <v>184</v>
      </c>
    </row>
    <row r="909" spans="1:51" x14ac:dyDescent="0.2">
      <c r="A909" s="3">
        <v>5.8333333333333334E-2</v>
      </c>
      <c r="B909" s="13">
        <f t="shared" si="93"/>
        <v>3.0009233333333333E-2</v>
      </c>
      <c r="C909" s="15">
        <v>1.1708333333333334</v>
      </c>
      <c r="D909" s="15">
        <v>2.6263888888888891</v>
      </c>
      <c r="E909" s="3" t="s">
        <v>18802</v>
      </c>
      <c r="F909" s="3" t="str">
        <f t="shared" si="94"/>
        <v>09:29</v>
      </c>
      <c r="G909" s="9"/>
      <c r="H909" s="15"/>
      <c r="I909" s="15"/>
      <c r="M909" s="13">
        <v>2.5000000000000001E-2</v>
      </c>
      <c r="N909" s="15">
        <v>1.1729166666666666</v>
      </c>
      <c r="O909" s="15">
        <v>2.5062500000000001</v>
      </c>
      <c r="P909" s="3" t="s">
        <v>18803</v>
      </c>
      <c r="Q909" s="3" t="str">
        <f t="shared" si="95"/>
        <v>09.29</v>
      </c>
      <c r="AF909" s="15">
        <f t="shared" si="96"/>
        <v>0.94281679398148155</v>
      </c>
      <c r="AK909" s="15">
        <f t="shared" si="97"/>
        <v>0.94421257812500003</v>
      </c>
      <c r="AT909" s="3" t="s">
        <v>752</v>
      </c>
      <c r="AY909" s="3" t="s">
        <v>82</v>
      </c>
    </row>
    <row r="910" spans="1:51" x14ac:dyDescent="0.2">
      <c r="A910" s="3">
        <v>5.6944444444444443E-2</v>
      </c>
      <c r="B910" s="13">
        <f t="shared" si="93"/>
        <v>2.9294727777777779E-2</v>
      </c>
      <c r="C910" s="15">
        <v>1.1708333333333334</v>
      </c>
      <c r="D910" s="15">
        <v>2.6263888888888891</v>
      </c>
      <c r="E910" s="3" t="s">
        <v>18804</v>
      </c>
      <c r="F910" s="3" t="str">
        <f t="shared" si="94"/>
        <v>09:29</v>
      </c>
      <c r="G910" s="9"/>
      <c r="H910" s="15"/>
      <c r="I910" s="15"/>
      <c r="M910" s="13">
        <v>2.9166666666666667E-2</v>
      </c>
      <c r="N910" s="15">
        <v>1.2083333333333333</v>
      </c>
      <c r="O910" s="15">
        <v>2.5055555555555555</v>
      </c>
      <c r="P910" s="3" t="s">
        <v>18805</v>
      </c>
      <c r="Q910" s="3" t="str">
        <f t="shared" si="95"/>
        <v>09.29</v>
      </c>
      <c r="AF910" s="15">
        <f t="shared" si="96"/>
        <v>0.94281679398148155</v>
      </c>
      <c r="AK910" s="15">
        <f t="shared" si="97"/>
        <v>0.9727217592592593</v>
      </c>
      <c r="AT910" s="3" t="s">
        <v>762</v>
      </c>
      <c r="AY910" s="3" t="s">
        <v>1406</v>
      </c>
    </row>
    <row r="911" spans="1:51" x14ac:dyDescent="0.2">
      <c r="A911" s="3">
        <v>5.6944444444444443E-2</v>
      </c>
      <c r="B911" s="13">
        <f t="shared" si="93"/>
        <v>2.9294727777777779E-2</v>
      </c>
      <c r="C911" s="15">
        <v>1.1708333333333334</v>
      </c>
      <c r="D911" s="15">
        <v>2.6263888888888891</v>
      </c>
      <c r="E911" s="3" t="s">
        <v>18806</v>
      </c>
      <c r="F911" s="3" t="str">
        <f t="shared" si="94"/>
        <v>09:29</v>
      </c>
      <c r="G911" s="9"/>
      <c r="H911" s="15"/>
      <c r="I911" s="15"/>
      <c r="M911" s="13">
        <v>2.7777777777777776E-2</v>
      </c>
      <c r="N911" s="15">
        <v>1.1729166666666666</v>
      </c>
      <c r="O911" s="15">
        <v>2.5055555555555555</v>
      </c>
      <c r="P911" s="3" t="s">
        <v>18807</v>
      </c>
      <c r="Q911" s="3" t="str">
        <f t="shared" si="95"/>
        <v>09.29</v>
      </c>
      <c r="AF911" s="15">
        <f t="shared" si="96"/>
        <v>0.94281679398148155</v>
      </c>
      <c r="AK911" s="15">
        <f t="shared" si="97"/>
        <v>0.9442109490740741</v>
      </c>
      <c r="AT911" s="3" t="s">
        <v>762</v>
      </c>
      <c r="AY911" s="3" t="s">
        <v>968</v>
      </c>
    </row>
    <row r="912" spans="1:51" x14ac:dyDescent="0.2">
      <c r="A912" s="3">
        <v>5.8333333333333334E-2</v>
      </c>
      <c r="B912" s="13">
        <f t="shared" si="93"/>
        <v>3.0009233333333333E-2</v>
      </c>
      <c r="C912" s="15">
        <v>1.1708333333333334</v>
      </c>
      <c r="D912" s="15">
        <v>2.6263888888888891</v>
      </c>
      <c r="E912" s="3" t="s">
        <v>18808</v>
      </c>
      <c r="F912" s="3" t="str">
        <f t="shared" si="94"/>
        <v>09:29</v>
      </c>
      <c r="G912" s="9"/>
      <c r="H912" s="15"/>
      <c r="I912" s="15"/>
      <c r="M912" s="13">
        <v>2.7777777777777776E-2</v>
      </c>
      <c r="N912" s="15">
        <v>1.1729166666666666</v>
      </c>
      <c r="O912" s="15">
        <v>2.5055555555555555</v>
      </c>
      <c r="P912" s="3" t="s">
        <v>18809</v>
      </c>
      <c r="Q912" s="3" t="str">
        <f t="shared" si="95"/>
        <v>09.29</v>
      </c>
      <c r="AF912" s="15">
        <f t="shared" si="96"/>
        <v>0.94281679398148155</v>
      </c>
      <c r="AK912" s="15">
        <f t="shared" si="97"/>
        <v>0.9442109490740741</v>
      </c>
      <c r="AT912" s="3" t="s">
        <v>752</v>
      </c>
      <c r="AY912" s="3" t="s">
        <v>968</v>
      </c>
    </row>
    <row r="913" spans="1:51" x14ac:dyDescent="0.2">
      <c r="A913" s="3">
        <v>5.8333333333333334E-2</v>
      </c>
      <c r="B913" s="13">
        <f t="shared" si="93"/>
        <v>3.0009233333333333E-2</v>
      </c>
      <c r="C913" s="15">
        <v>1.1708333333333334</v>
      </c>
      <c r="D913" s="15">
        <v>2.6270833333333332</v>
      </c>
      <c r="E913" s="3" t="s">
        <v>18810</v>
      </c>
      <c r="F913" s="3" t="str">
        <f t="shared" si="94"/>
        <v>09:29</v>
      </c>
      <c r="G913" s="9"/>
      <c r="H913" s="15"/>
      <c r="I913" s="15"/>
      <c r="M913" s="13">
        <v>2.7083333333333334E-2</v>
      </c>
      <c r="N913" s="15">
        <v>1.1729166666666666</v>
      </c>
      <c r="O913" s="15">
        <v>2.504861111111111</v>
      </c>
      <c r="P913" s="3" t="s">
        <v>18811</v>
      </c>
      <c r="Q913" s="3" t="str">
        <f t="shared" si="95"/>
        <v>09.29</v>
      </c>
      <c r="AF913" s="15">
        <f t="shared" si="96"/>
        <v>0.94281842013888895</v>
      </c>
      <c r="AK913" s="15">
        <f t="shared" si="97"/>
        <v>0.94420932002314817</v>
      </c>
      <c r="AT913" s="3" t="s">
        <v>752</v>
      </c>
      <c r="AY913" s="3" t="s">
        <v>955</v>
      </c>
    </row>
    <row r="914" spans="1:51" x14ac:dyDescent="0.2">
      <c r="A914" s="9">
        <v>4.2361111111111113E-2</v>
      </c>
      <c r="B914" s="13">
        <f t="shared" si="93"/>
        <v>2.1792419444444447E-2</v>
      </c>
      <c r="C914" s="15">
        <v>1.1708333333333334</v>
      </c>
      <c r="D914" s="15">
        <v>2.6270833333333332</v>
      </c>
      <c r="E914" s="3" t="s">
        <v>18812</v>
      </c>
      <c r="F914" s="3" t="str">
        <f t="shared" si="94"/>
        <v>09:29</v>
      </c>
      <c r="G914" s="9"/>
      <c r="H914" s="15"/>
      <c r="I914" s="15"/>
      <c r="M914" s="13">
        <v>2.4305555555555556E-2</v>
      </c>
      <c r="N914" s="15">
        <v>1.1729166666666666</v>
      </c>
      <c r="O914" s="15">
        <v>2.504861111111111</v>
      </c>
      <c r="P914" s="3" t="s">
        <v>18813</v>
      </c>
      <c r="Q914" s="3" t="str">
        <f t="shared" si="95"/>
        <v>09.29</v>
      </c>
      <c r="AF914" s="15">
        <f t="shared" si="96"/>
        <v>0.94281842013888895</v>
      </c>
      <c r="AK914" s="15">
        <f t="shared" si="97"/>
        <v>0.94420932002314817</v>
      </c>
      <c r="AT914" s="3" t="s">
        <v>187</v>
      </c>
      <c r="AY914" s="3" t="s">
        <v>150</v>
      </c>
    </row>
    <row r="915" spans="1:51" x14ac:dyDescent="0.2">
      <c r="A915" s="3">
        <v>6.8750000000000006E-2</v>
      </c>
      <c r="B915" s="13">
        <f t="shared" si="93"/>
        <v>3.5368025000000004E-2</v>
      </c>
      <c r="C915" s="15">
        <v>1.1708333333333334</v>
      </c>
      <c r="D915" s="15">
        <v>2.6270833333333332</v>
      </c>
      <c r="E915" s="3" t="s">
        <v>18814</v>
      </c>
      <c r="F915" s="3" t="str">
        <f t="shared" si="94"/>
        <v>09:29</v>
      </c>
      <c r="G915" s="9"/>
      <c r="H915" s="15"/>
      <c r="I915" s="15"/>
      <c r="M915" s="13">
        <v>2.2916666666666665E-2</v>
      </c>
      <c r="N915" s="15">
        <v>1.1729166666666666</v>
      </c>
      <c r="O915" s="15">
        <v>2.504861111111111</v>
      </c>
      <c r="P915" s="3" t="s">
        <v>18815</v>
      </c>
      <c r="Q915" s="3" t="str">
        <f t="shared" si="95"/>
        <v>09.29</v>
      </c>
      <c r="AF915" s="15">
        <f t="shared" si="96"/>
        <v>0.94281842013888895</v>
      </c>
      <c r="AK915" s="15">
        <f t="shared" si="97"/>
        <v>0.94420932002314817</v>
      </c>
      <c r="AT915" s="3" t="s">
        <v>3612</v>
      </c>
      <c r="AY915" s="3" t="s">
        <v>492</v>
      </c>
    </row>
    <row r="916" spans="1:51" x14ac:dyDescent="0.2">
      <c r="A916" s="3">
        <v>6.7361111111111108E-2</v>
      </c>
      <c r="B916" s="13">
        <f t="shared" si="93"/>
        <v>3.465351944444444E-2</v>
      </c>
      <c r="C916" s="15">
        <v>1.1708333333333334</v>
      </c>
      <c r="D916" s="15">
        <v>2.6270833333333332</v>
      </c>
      <c r="E916" s="3" t="s">
        <v>18816</v>
      </c>
      <c r="F916" s="3" t="str">
        <f t="shared" si="94"/>
        <v>09:29</v>
      </c>
      <c r="G916" s="9"/>
      <c r="H916" s="15"/>
      <c r="I916" s="15"/>
      <c r="M916" s="13">
        <v>2.4305555555555556E-2</v>
      </c>
      <c r="N916" s="15">
        <v>1.1729166666666666</v>
      </c>
      <c r="O916" s="15">
        <v>2.504861111111111</v>
      </c>
      <c r="P916" s="3" t="s">
        <v>18817</v>
      </c>
      <c r="Q916" s="3" t="str">
        <f t="shared" si="95"/>
        <v>09.29</v>
      </c>
      <c r="AF916" s="15">
        <f t="shared" si="96"/>
        <v>0.94281842013888895</v>
      </c>
      <c r="AK916" s="15">
        <f t="shared" si="97"/>
        <v>0.94420932002314817</v>
      </c>
      <c r="AT916" s="3" t="s">
        <v>3619</v>
      </c>
      <c r="AY916" s="3" t="s">
        <v>150</v>
      </c>
    </row>
    <row r="917" spans="1:51" x14ac:dyDescent="0.2">
      <c r="A917" s="3">
        <v>5.9722222222222225E-2</v>
      </c>
      <c r="B917" s="13">
        <f t="shared" si="93"/>
        <v>3.072373888888889E-2</v>
      </c>
      <c r="C917" s="15">
        <v>1.1708333333333334</v>
      </c>
      <c r="D917" s="15">
        <v>2.6270833333333332</v>
      </c>
      <c r="E917" s="3" t="s">
        <v>18818</v>
      </c>
      <c r="F917" s="3" t="str">
        <f t="shared" si="94"/>
        <v>09:29</v>
      </c>
      <c r="G917" s="9"/>
      <c r="H917" s="15"/>
      <c r="I917" s="15"/>
      <c r="M917" s="13">
        <v>2.4305555555555556E-2</v>
      </c>
      <c r="N917" s="15">
        <v>1.1729166666666666</v>
      </c>
      <c r="O917" s="15">
        <v>2.504861111111111</v>
      </c>
      <c r="P917" s="3" t="s">
        <v>18819</v>
      </c>
      <c r="Q917" s="3" t="str">
        <f t="shared" si="95"/>
        <v>09.29</v>
      </c>
      <c r="AF917" s="15">
        <f t="shared" si="96"/>
        <v>0.94281842013888895</v>
      </c>
      <c r="AK917" s="15">
        <f t="shared" si="97"/>
        <v>0.94420932002314817</v>
      </c>
      <c r="AT917" s="3" t="s">
        <v>759</v>
      </c>
      <c r="AY917" s="3" t="s">
        <v>150</v>
      </c>
    </row>
    <row r="918" spans="1:51" x14ac:dyDescent="0.2">
      <c r="A918" s="3">
        <v>5.4166666666666669E-2</v>
      </c>
      <c r="B918" s="13">
        <f t="shared" si="93"/>
        <v>2.7865716666666668E-2</v>
      </c>
      <c r="C918" s="15">
        <v>1.1708333333333334</v>
      </c>
      <c r="D918" s="15">
        <v>2.6277777777777778</v>
      </c>
      <c r="E918" s="3" t="s">
        <v>18820</v>
      </c>
      <c r="F918" s="3" t="str">
        <f t="shared" si="94"/>
        <v>09:29</v>
      </c>
      <c r="G918" s="9"/>
      <c r="H918" s="15"/>
      <c r="I918" s="15"/>
      <c r="M918" s="13">
        <v>2.6388888888888889E-2</v>
      </c>
      <c r="N918" s="15">
        <v>1.1729166666666666</v>
      </c>
      <c r="O918" s="15">
        <v>2.504861111111111</v>
      </c>
      <c r="P918" s="3" t="s">
        <v>18821</v>
      </c>
      <c r="Q918" s="3" t="str">
        <f t="shared" si="95"/>
        <v>09.29</v>
      </c>
      <c r="AF918" s="15">
        <f t="shared" si="96"/>
        <v>0.94282004629629634</v>
      </c>
      <c r="AK918" s="15">
        <f t="shared" si="97"/>
        <v>0.94420932002314817</v>
      </c>
      <c r="AT918" s="3" t="s">
        <v>2706</v>
      </c>
      <c r="AY918" s="3" t="s">
        <v>3712</v>
      </c>
    </row>
    <row r="919" spans="1:51" x14ac:dyDescent="0.2">
      <c r="A919" s="3">
        <v>5.1388888888888887E-2</v>
      </c>
      <c r="B919" s="13">
        <f t="shared" si="93"/>
        <v>2.6436705555555554E-2</v>
      </c>
      <c r="C919" s="15">
        <v>1.1708333333333334</v>
      </c>
      <c r="D919" s="15">
        <v>2.6277777777777778</v>
      </c>
      <c r="E919" s="3" t="s">
        <v>18822</v>
      </c>
      <c r="F919" s="3" t="str">
        <f t="shared" si="94"/>
        <v>09:29</v>
      </c>
      <c r="G919" s="9"/>
      <c r="H919" s="15"/>
      <c r="I919" s="15"/>
      <c r="M919" s="13">
        <v>2.5000000000000001E-2</v>
      </c>
      <c r="N919" s="15">
        <v>1.1729166666666666</v>
      </c>
      <c r="O919" s="15">
        <v>2.504861111111111</v>
      </c>
      <c r="P919" s="3" t="s">
        <v>18823</v>
      </c>
      <c r="Q919" s="3" t="str">
        <f t="shared" si="95"/>
        <v>09.29</v>
      </c>
      <c r="AF919" s="15">
        <f t="shared" si="96"/>
        <v>0.94282004629629634</v>
      </c>
      <c r="AK919" s="15">
        <f t="shared" si="97"/>
        <v>0.94420932002314817</v>
      </c>
      <c r="AT919" s="3" t="s">
        <v>677</v>
      </c>
      <c r="AY919" s="3" t="s">
        <v>82</v>
      </c>
    </row>
    <row r="920" spans="1:51" x14ac:dyDescent="0.2">
      <c r="A920" s="3">
        <v>4.7222222222222221E-2</v>
      </c>
      <c r="B920" s="13">
        <f t="shared" si="93"/>
        <v>2.429318888888889E-2</v>
      </c>
      <c r="C920" s="15">
        <v>1.1708333333333334</v>
      </c>
      <c r="D920" s="15">
        <v>2.6277777777777778</v>
      </c>
      <c r="E920" s="3" t="s">
        <v>18824</v>
      </c>
      <c r="F920" s="3" t="str">
        <f t="shared" si="94"/>
        <v>09:29</v>
      </c>
      <c r="G920" s="9"/>
      <c r="H920" s="15"/>
      <c r="I920" s="15"/>
      <c r="M920" s="13">
        <v>2.9166666666666667E-2</v>
      </c>
      <c r="N920" s="15">
        <v>1.1729166666666666</v>
      </c>
      <c r="O920" s="15">
        <v>2.504861111111111</v>
      </c>
      <c r="P920" s="3" t="s">
        <v>18825</v>
      </c>
      <c r="Q920" s="3" t="str">
        <f t="shared" si="95"/>
        <v>09.29</v>
      </c>
      <c r="AF920" s="15">
        <f t="shared" si="96"/>
        <v>0.94282004629629634</v>
      </c>
      <c r="AK920" s="15">
        <f t="shared" si="97"/>
        <v>0.94420932002314817</v>
      </c>
      <c r="AT920" s="3" t="s">
        <v>592</v>
      </c>
      <c r="AY920" s="3" t="s">
        <v>3627</v>
      </c>
    </row>
    <row r="921" spans="1:51" x14ac:dyDescent="0.2">
      <c r="A921" s="3">
        <v>4.583333333333333E-2</v>
      </c>
      <c r="B921" s="13">
        <f t="shared" si="93"/>
        <v>2.3578683333333333E-2</v>
      </c>
      <c r="C921" s="15">
        <v>1.1708333333333334</v>
      </c>
      <c r="D921" s="15">
        <v>2.6284722222222223</v>
      </c>
      <c r="E921" s="3" t="s">
        <v>18826</v>
      </c>
      <c r="F921" s="3" t="str">
        <f t="shared" si="94"/>
        <v>09:29</v>
      </c>
      <c r="G921" s="9"/>
      <c r="H921" s="15"/>
      <c r="I921" s="15"/>
      <c r="M921" s="13">
        <v>3.3333333333333333E-2</v>
      </c>
      <c r="N921" s="15">
        <v>1.1729166666666666</v>
      </c>
      <c r="O921" s="15">
        <v>2.504861111111111</v>
      </c>
      <c r="P921" s="3" t="s">
        <v>18827</v>
      </c>
      <c r="Q921" s="3" t="str">
        <f t="shared" si="95"/>
        <v>09.29</v>
      </c>
      <c r="AF921" s="15">
        <f t="shared" si="96"/>
        <v>0.94282167245370374</v>
      </c>
      <c r="AK921" s="15">
        <f t="shared" si="97"/>
        <v>0.94420932002314817</v>
      </c>
      <c r="AT921" s="3" t="s">
        <v>495</v>
      </c>
      <c r="AY921" s="3" t="s">
        <v>9416</v>
      </c>
    </row>
    <row r="922" spans="1:51" x14ac:dyDescent="0.2">
      <c r="A922" s="3">
        <v>4.583333333333333E-2</v>
      </c>
      <c r="B922" s="13">
        <f t="shared" si="93"/>
        <v>2.3578683333333333E-2</v>
      </c>
      <c r="C922" s="15">
        <v>1.1708333333333334</v>
      </c>
      <c r="D922" s="15">
        <v>2.6284722222222223</v>
      </c>
      <c r="E922" s="3" t="s">
        <v>18828</v>
      </c>
      <c r="F922" s="3" t="str">
        <f t="shared" si="94"/>
        <v>09:29</v>
      </c>
      <c r="G922" s="9"/>
      <c r="H922" s="15"/>
      <c r="I922" s="15"/>
      <c r="M922" s="13">
        <v>3.2638888888888891E-2</v>
      </c>
      <c r="N922" s="15">
        <v>1.1729166666666666</v>
      </c>
      <c r="O922" s="15">
        <v>2.504861111111111</v>
      </c>
      <c r="P922" s="3" t="s">
        <v>18829</v>
      </c>
      <c r="Q922" s="3" t="str">
        <f t="shared" si="95"/>
        <v>09.29</v>
      </c>
      <c r="AF922" s="15">
        <f t="shared" si="96"/>
        <v>0.94282167245370374</v>
      </c>
      <c r="AK922" s="15">
        <f t="shared" si="97"/>
        <v>0.94420932002314817</v>
      </c>
      <c r="AT922" s="3" t="s">
        <v>495</v>
      </c>
      <c r="AY922" s="3" t="s">
        <v>9510</v>
      </c>
    </row>
    <row r="923" spans="1:51" x14ac:dyDescent="0.2">
      <c r="A923" s="3">
        <v>4.1666666666666664E-2</v>
      </c>
      <c r="B923" s="13">
        <f t="shared" si="93"/>
        <v>2.1435166666666665E-2</v>
      </c>
      <c r="C923" s="15">
        <v>1.1708333333333334</v>
      </c>
      <c r="D923" s="15">
        <v>2.6291666666666669</v>
      </c>
      <c r="E923" s="3" t="s">
        <v>18830</v>
      </c>
      <c r="F923" s="3" t="str">
        <f t="shared" si="94"/>
        <v>09:29</v>
      </c>
      <c r="G923" s="9"/>
      <c r="H923" s="15"/>
      <c r="I923" s="15"/>
      <c r="M923" s="13">
        <v>3.3333333333333333E-2</v>
      </c>
      <c r="N923" s="15">
        <v>1.1729166666666666</v>
      </c>
      <c r="O923" s="15">
        <v>2.5055555555555555</v>
      </c>
      <c r="P923" s="3" t="s">
        <v>18831</v>
      </c>
      <c r="Q923" s="3" t="str">
        <f t="shared" si="95"/>
        <v>09.29</v>
      </c>
      <c r="AF923" s="15">
        <f t="shared" si="96"/>
        <v>0.94282329861111125</v>
      </c>
      <c r="AK923" s="15">
        <f t="shared" si="97"/>
        <v>0.9442109490740741</v>
      </c>
      <c r="AT923" s="3" t="s">
        <v>846</v>
      </c>
      <c r="AY923" s="3" t="s">
        <v>4545</v>
      </c>
    </row>
    <row r="924" spans="1:51" x14ac:dyDescent="0.2">
      <c r="A924" s="3">
        <v>4.583333333333333E-2</v>
      </c>
      <c r="B924" s="13">
        <f t="shared" si="93"/>
        <v>2.3578683333333333E-2</v>
      </c>
      <c r="C924" s="15">
        <v>1.1708333333333334</v>
      </c>
      <c r="D924" s="15">
        <v>2.6291666666666669</v>
      </c>
      <c r="E924" s="3" t="s">
        <v>18832</v>
      </c>
      <c r="F924" s="3" t="str">
        <f t="shared" si="94"/>
        <v>09:29</v>
      </c>
      <c r="G924" s="9"/>
      <c r="H924" s="15"/>
      <c r="I924" s="15"/>
      <c r="M924" s="13">
        <v>2.7777777777777776E-2</v>
      </c>
      <c r="N924" s="15">
        <v>1.1729166666666666</v>
      </c>
      <c r="O924" s="15">
        <v>2.5055555555555555</v>
      </c>
      <c r="P924" s="3" t="s">
        <v>18833</v>
      </c>
      <c r="Q924" s="3" t="str">
        <f t="shared" si="95"/>
        <v>09.29</v>
      </c>
      <c r="AF924" s="15">
        <f t="shared" si="96"/>
        <v>0.94282329861111125</v>
      </c>
      <c r="AK924" s="15">
        <f t="shared" si="97"/>
        <v>0.9442109490740741</v>
      </c>
      <c r="AT924" s="3" t="s">
        <v>495</v>
      </c>
      <c r="AY924" s="3" t="s">
        <v>968</v>
      </c>
    </row>
    <row r="925" spans="1:51" x14ac:dyDescent="0.2">
      <c r="A925" s="3">
        <v>4.7222222222222221E-2</v>
      </c>
      <c r="B925" s="13">
        <f t="shared" si="93"/>
        <v>2.429318888888889E-2</v>
      </c>
      <c r="C925" s="15">
        <v>1.1708333333333334</v>
      </c>
      <c r="D925" s="15">
        <v>2.6291666666666669</v>
      </c>
      <c r="E925" s="3" t="s">
        <v>18834</v>
      </c>
      <c r="F925" s="3" t="str">
        <f t="shared" si="94"/>
        <v>09:29</v>
      </c>
      <c r="G925" s="9"/>
      <c r="H925" s="15"/>
      <c r="I925" s="15"/>
      <c r="M925" s="13">
        <v>2.5000000000000001E-2</v>
      </c>
      <c r="N925" s="15">
        <v>1.1729166666666666</v>
      </c>
      <c r="O925" s="15">
        <v>2.5062500000000001</v>
      </c>
      <c r="P925" s="3" t="s">
        <v>18835</v>
      </c>
      <c r="Q925" s="3" t="str">
        <f t="shared" si="95"/>
        <v>09.29</v>
      </c>
      <c r="AF925" s="15">
        <f t="shared" si="96"/>
        <v>0.94282329861111125</v>
      </c>
      <c r="AK925" s="15">
        <f t="shared" si="97"/>
        <v>0.94421257812500003</v>
      </c>
      <c r="AT925" s="3" t="s">
        <v>592</v>
      </c>
      <c r="AY925" s="3" t="s">
        <v>82</v>
      </c>
    </row>
    <row r="926" spans="1:51" x14ac:dyDescent="0.2">
      <c r="A926" s="3">
        <v>5.1388888888888887E-2</v>
      </c>
      <c r="B926" s="13">
        <f t="shared" si="93"/>
        <v>2.6436705555555554E-2</v>
      </c>
      <c r="C926" s="15">
        <v>1.1708333333333334</v>
      </c>
      <c r="D926" s="15">
        <v>2.629861111111111</v>
      </c>
      <c r="E926" s="3" t="s">
        <v>18836</v>
      </c>
      <c r="F926" s="3" t="str">
        <f t="shared" si="94"/>
        <v>09:29</v>
      </c>
      <c r="G926" s="9"/>
      <c r="H926" s="15"/>
      <c r="I926" s="15"/>
      <c r="M926" s="13">
        <v>2.5000000000000001E-2</v>
      </c>
      <c r="N926" s="15">
        <v>1.1729166666666666</v>
      </c>
      <c r="O926" s="15">
        <v>2.5062500000000001</v>
      </c>
      <c r="P926" s="3" t="s">
        <v>18837</v>
      </c>
      <c r="Q926" s="3" t="str">
        <f t="shared" si="95"/>
        <v>09.29</v>
      </c>
      <c r="AF926" s="15">
        <f t="shared" si="96"/>
        <v>0.94282492476851865</v>
      </c>
      <c r="AK926" s="15">
        <f t="shared" si="97"/>
        <v>0.94421257812500003</v>
      </c>
      <c r="AT926" s="3" t="s">
        <v>677</v>
      </c>
      <c r="AY926" s="3" t="s">
        <v>82</v>
      </c>
    </row>
    <row r="927" spans="1:51" x14ac:dyDescent="0.2">
      <c r="A927" s="3">
        <v>4.4444444444444446E-2</v>
      </c>
      <c r="B927" s="13">
        <f t="shared" si="93"/>
        <v>2.2864177777777779E-2</v>
      </c>
      <c r="C927" s="15">
        <v>1.1708333333333334</v>
      </c>
      <c r="D927" s="15">
        <v>2.629861111111111</v>
      </c>
      <c r="E927" s="3" t="s">
        <v>18838</v>
      </c>
      <c r="F927" s="3" t="str">
        <f t="shared" si="94"/>
        <v>09:29</v>
      </c>
      <c r="G927" s="9"/>
      <c r="H927" s="15"/>
      <c r="I927" s="15"/>
      <c r="M927" s="13">
        <v>2.4305555555555556E-2</v>
      </c>
      <c r="N927" s="15">
        <v>1.1729166666666666</v>
      </c>
      <c r="O927" s="15">
        <v>2.5416666666666665</v>
      </c>
      <c r="P927" s="3" t="s">
        <v>18839</v>
      </c>
      <c r="Q927" s="3" t="str">
        <f t="shared" si="95"/>
        <v>09.29</v>
      </c>
      <c r="AF927" s="15">
        <f t="shared" si="96"/>
        <v>0.94282492476851865</v>
      </c>
      <c r="AK927" s="15">
        <f t="shared" si="97"/>
        <v>0.94429565972222229</v>
      </c>
      <c r="AT927" s="3" t="s">
        <v>2343</v>
      </c>
      <c r="AY927" s="3" t="s">
        <v>587</v>
      </c>
    </row>
    <row r="928" spans="1:51" x14ac:dyDescent="0.2">
      <c r="A928" s="3">
        <v>4.583333333333333E-2</v>
      </c>
      <c r="B928" s="13">
        <f t="shared" si="93"/>
        <v>2.3578683333333333E-2</v>
      </c>
      <c r="C928" s="15">
        <v>1.1708333333333334</v>
      </c>
      <c r="D928" s="15">
        <v>2.629861111111111</v>
      </c>
      <c r="E928" s="3" t="s">
        <v>18840</v>
      </c>
      <c r="F928" s="3" t="str">
        <f t="shared" si="94"/>
        <v>09:29</v>
      </c>
      <c r="G928" s="9"/>
      <c r="H928" s="15"/>
      <c r="I928" s="15"/>
      <c r="M928" s="13">
        <v>2.1527777777777778E-2</v>
      </c>
      <c r="N928" s="15">
        <v>1.1729166666666666</v>
      </c>
      <c r="O928" s="15">
        <v>2.5416666666666665</v>
      </c>
      <c r="P928" s="3" t="s">
        <v>18841</v>
      </c>
      <c r="Q928" s="3" t="str">
        <f t="shared" si="95"/>
        <v>09.29</v>
      </c>
      <c r="AF928" s="15">
        <f t="shared" si="96"/>
        <v>0.94282492476851865</v>
      </c>
      <c r="AK928" s="15">
        <f t="shared" si="97"/>
        <v>0.94429565972222229</v>
      </c>
      <c r="AT928" s="3" t="s">
        <v>495</v>
      </c>
      <c r="AY928" s="3" t="s">
        <v>495</v>
      </c>
    </row>
    <row r="929" spans="1:51" x14ac:dyDescent="0.2">
      <c r="A929" s="3">
        <v>4.583333333333333E-2</v>
      </c>
      <c r="B929" s="13">
        <f t="shared" si="93"/>
        <v>2.3578683333333333E-2</v>
      </c>
      <c r="C929" s="15">
        <v>1.1708333333333334</v>
      </c>
      <c r="D929" s="15">
        <v>2.6305555555555555</v>
      </c>
      <c r="E929" s="3" t="s">
        <v>18842</v>
      </c>
      <c r="F929" s="3" t="str">
        <f t="shared" si="94"/>
        <v>09:29</v>
      </c>
      <c r="G929" s="9"/>
      <c r="H929" s="15"/>
      <c r="I929" s="15"/>
      <c r="M929" s="13">
        <v>2.1527777777777778E-2</v>
      </c>
      <c r="N929" s="15">
        <v>1.1729166666666666</v>
      </c>
      <c r="O929" s="15">
        <v>2.5423611111111111</v>
      </c>
      <c r="P929" s="3" t="s">
        <v>18843</v>
      </c>
      <c r="Q929" s="3" t="str">
        <f t="shared" si="95"/>
        <v>09.29</v>
      </c>
      <c r="AF929" s="15">
        <f t="shared" si="96"/>
        <v>0.94282655092592604</v>
      </c>
      <c r="AK929" s="15">
        <f t="shared" si="97"/>
        <v>0.94429728877314811</v>
      </c>
      <c r="AT929" s="3" t="s">
        <v>495</v>
      </c>
      <c r="AY929" s="3" t="s">
        <v>495</v>
      </c>
    </row>
    <row r="930" spans="1:51" x14ac:dyDescent="0.2">
      <c r="A930" s="3">
        <v>4.1666666666666664E-2</v>
      </c>
      <c r="B930" s="13">
        <f t="shared" si="93"/>
        <v>2.1435166666666665E-2</v>
      </c>
      <c r="C930" s="15">
        <v>1.1708333333333334</v>
      </c>
      <c r="D930" s="15">
        <v>2.6305555555555555</v>
      </c>
      <c r="E930" s="3" t="s">
        <v>18844</v>
      </c>
      <c r="F930" s="3" t="str">
        <f t="shared" si="94"/>
        <v>09:29</v>
      </c>
      <c r="G930" s="9"/>
      <c r="H930" s="15"/>
      <c r="I930" s="15"/>
      <c r="M930" s="13">
        <v>2.1527777777777778E-2</v>
      </c>
      <c r="N930" s="15">
        <v>1.1729166666666666</v>
      </c>
      <c r="O930" s="15">
        <v>2.5430555555555556</v>
      </c>
      <c r="P930" s="3" t="s">
        <v>18845</v>
      </c>
      <c r="Q930" s="3" t="str">
        <f t="shared" si="95"/>
        <v>09.29</v>
      </c>
      <c r="AF930" s="15">
        <f t="shared" si="96"/>
        <v>0.94282655092592604</v>
      </c>
      <c r="AK930" s="15">
        <f t="shared" si="97"/>
        <v>0.94429891782407405</v>
      </c>
      <c r="AT930" s="3" t="s">
        <v>846</v>
      </c>
      <c r="AY930" s="3" t="s">
        <v>495</v>
      </c>
    </row>
    <row r="931" spans="1:51" x14ac:dyDescent="0.2">
      <c r="A931" s="3">
        <v>4.1666666666666664E-2</v>
      </c>
      <c r="B931" s="13">
        <f t="shared" si="93"/>
        <v>2.1435166666666665E-2</v>
      </c>
      <c r="C931" s="15">
        <v>1.1708333333333334</v>
      </c>
      <c r="D931" s="15">
        <v>2.6312500000000001</v>
      </c>
      <c r="E931" s="3" t="s">
        <v>18846</v>
      </c>
      <c r="F931" s="3" t="str">
        <f t="shared" si="94"/>
        <v>09:29</v>
      </c>
      <c r="G931" s="9"/>
      <c r="H931" s="15"/>
      <c r="I931" s="15"/>
      <c r="M931" s="13">
        <v>2.2916666666666665E-2</v>
      </c>
      <c r="N931" s="15">
        <v>1.1729166666666666</v>
      </c>
      <c r="O931" s="15">
        <v>2.5430555555555556</v>
      </c>
      <c r="P931" s="3" t="s">
        <v>18847</v>
      </c>
      <c r="Q931" s="3" t="str">
        <f t="shared" si="95"/>
        <v>09.29</v>
      </c>
      <c r="AF931" s="15">
        <f t="shared" si="96"/>
        <v>0.94282817708333344</v>
      </c>
      <c r="AK931" s="15">
        <f t="shared" si="97"/>
        <v>0.94429891782407405</v>
      </c>
      <c r="AT931" s="3" t="s">
        <v>846</v>
      </c>
      <c r="AY931" s="3" t="s">
        <v>707</v>
      </c>
    </row>
    <row r="932" spans="1:51" x14ac:dyDescent="0.2">
      <c r="A932" s="3">
        <v>5.6944444444444443E-2</v>
      </c>
      <c r="B932" s="13">
        <f t="shared" si="93"/>
        <v>2.9294727777777779E-2</v>
      </c>
      <c r="C932" s="15">
        <v>1.1708333333333334</v>
      </c>
      <c r="D932" s="15">
        <v>2.6312500000000001</v>
      </c>
      <c r="E932" s="3" t="s">
        <v>18848</v>
      </c>
      <c r="F932" s="3" t="str">
        <f t="shared" si="94"/>
        <v>09:29</v>
      </c>
      <c r="G932" s="9"/>
      <c r="H932" s="15"/>
      <c r="I932" s="15"/>
      <c r="M932" s="13">
        <v>2.5000000000000001E-2</v>
      </c>
      <c r="N932" s="15">
        <v>1.1729166666666666</v>
      </c>
      <c r="O932" s="15">
        <v>2.5437500000000002</v>
      </c>
      <c r="P932" s="3" t="s">
        <v>18849</v>
      </c>
      <c r="Q932" s="3" t="str">
        <f t="shared" si="95"/>
        <v>09.29</v>
      </c>
      <c r="AF932" s="15">
        <f t="shared" si="96"/>
        <v>0.94282817708333344</v>
      </c>
      <c r="AK932" s="15">
        <f t="shared" si="97"/>
        <v>0.94430054687499998</v>
      </c>
      <c r="AT932" s="3" t="s">
        <v>88</v>
      </c>
      <c r="AY932" s="3" t="s">
        <v>581</v>
      </c>
    </row>
    <row r="933" spans="1:51" x14ac:dyDescent="0.2">
      <c r="A933" s="3">
        <v>5.1388888888888887E-2</v>
      </c>
      <c r="B933" s="13">
        <f t="shared" si="93"/>
        <v>2.6436705555555554E-2</v>
      </c>
      <c r="C933" s="15">
        <v>1.1708333333333334</v>
      </c>
      <c r="D933" s="15">
        <v>2.6312500000000001</v>
      </c>
      <c r="E933" s="3" t="s">
        <v>18850</v>
      </c>
      <c r="F933" s="3" t="str">
        <f t="shared" si="94"/>
        <v>09:29</v>
      </c>
      <c r="G933" s="9"/>
      <c r="H933" s="15"/>
      <c r="I933" s="15"/>
      <c r="M933" s="13">
        <v>2.361111111111111E-2</v>
      </c>
      <c r="N933" s="15">
        <v>1.1729166666666666</v>
      </c>
      <c r="O933" s="15">
        <v>2.5437500000000002</v>
      </c>
      <c r="P933" s="3" t="s">
        <v>18851</v>
      </c>
      <c r="Q933" s="3" t="str">
        <f t="shared" si="95"/>
        <v>09.29</v>
      </c>
      <c r="AF933" s="15">
        <f t="shared" si="96"/>
        <v>0.94282817708333344</v>
      </c>
      <c r="AK933" s="15">
        <f t="shared" si="97"/>
        <v>0.94430054687499998</v>
      </c>
      <c r="AT933" s="3" t="s">
        <v>938</v>
      </c>
      <c r="AY933" s="3" t="s">
        <v>64</v>
      </c>
    </row>
    <row r="934" spans="1:51" x14ac:dyDescent="0.2">
      <c r="A934" s="3">
        <v>6.1805555555555558E-2</v>
      </c>
      <c r="B934" s="13">
        <f t="shared" si="93"/>
        <v>3.1795497222222226E-2</v>
      </c>
      <c r="C934" s="15">
        <v>1.1708333333333334</v>
      </c>
      <c r="D934" s="15">
        <v>2.6666666666666665</v>
      </c>
      <c r="E934" s="3" t="s">
        <v>18852</v>
      </c>
      <c r="F934" s="3" t="str">
        <f t="shared" si="94"/>
        <v>09:29</v>
      </c>
      <c r="G934" s="9"/>
      <c r="H934" s="15"/>
      <c r="I934" s="15"/>
      <c r="M934" s="13">
        <v>2.361111111111111E-2</v>
      </c>
      <c r="N934" s="15">
        <v>1.1729166666666666</v>
      </c>
      <c r="O934" s="15">
        <v>2.5437500000000002</v>
      </c>
      <c r="P934" s="3" t="s">
        <v>18853</v>
      </c>
      <c r="Q934" s="3" t="str">
        <f t="shared" si="95"/>
        <v>09.29</v>
      </c>
      <c r="AF934" s="15">
        <f t="shared" si="96"/>
        <v>0.94291111111111126</v>
      </c>
      <c r="AK934" s="15">
        <f t="shared" si="97"/>
        <v>0.94430054687499998</v>
      </c>
      <c r="AT934" s="3" t="s">
        <v>995</v>
      </c>
      <c r="AY934" s="3" t="s">
        <v>64</v>
      </c>
    </row>
    <row r="935" spans="1:51" x14ac:dyDescent="0.2">
      <c r="A935" s="3">
        <v>5.1388888888888887E-2</v>
      </c>
      <c r="B935" s="13">
        <f t="shared" si="93"/>
        <v>2.6436705555555554E-2</v>
      </c>
      <c r="C935" s="15">
        <v>1.1708333333333334</v>
      </c>
      <c r="D935" s="15">
        <v>2.6666666666666665</v>
      </c>
      <c r="E935" s="3" t="s">
        <v>18854</v>
      </c>
      <c r="F935" s="3" t="str">
        <f t="shared" si="94"/>
        <v>09:29</v>
      </c>
      <c r="G935" s="9"/>
      <c r="H935" s="15"/>
      <c r="I935" s="15"/>
      <c r="M935" s="13">
        <v>2.5000000000000001E-2</v>
      </c>
      <c r="N935" s="15">
        <v>1.2083333333333333</v>
      </c>
      <c r="O935" s="15">
        <v>2.5437500000000002</v>
      </c>
      <c r="P935" s="3" t="s">
        <v>18855</v>
      </c>
      <c r="Q935" s="3" t="str">
        <f t="shared" si="95"/>
        <v>09.29</v>
      </c>
      <c r="AF935" s="15">
        <f t="shared" si="96"/>
        <v>0.94291111111111126</v>
      </c>
      <c r="AK935" s="15">
        <f t="shared" si="97"/>
        <v>0.97281406250000002</v>
      </c>
      <c r="AT935" s="3" t="s">
        <v>492</v>
      </c>
      <c r="AY935" s="3" t="s">
        <v>2265</v>
      </c>
    </row>
    <row r="936" spans="1:51" x14ac:dyDescent="0.2">
      <c r="A936" s="3">
        <v>5.1388888888888887E-2</v>
      </c>
      <c r="B936" s="13">
        <f t="shared" si="93"/>
        <v>2.6436705555555554E-2</v>
      </c>
      <c r="C936" s="15">
        <v>1.1708333333333334</v>
      </c>
      <c r="D936" s="15">
        <v>2.6666666666666665</v>
      </c>
      <c r="E936" s="3" t="s">
        <v>18856</v>
      </c>
      <c r="F936" s="3" t="str">
        <f t="shared" si="94"/>
        <v>09:29</v>
      </c>
      <c r="G936" s="9"/>
      <c r="H936" s="15"/>
      <c r="I936" s="15"/>
      <c r="M936" s="13">
        <v>2.361111111111111E-2</v>
      </c>
      <c r="N936" s="15">
        <v>1.2083333333333333</v>
      </c>
      <c r="O936" s="15">
        <v>2.5444444444444443</v>
      </c>
      <c r="P936" s="3" t="s">
        <v>18857</v>
      </c>
      <c r="Q936" s="3" t="str">
        <f t="shared" si="95"/>
        <v>09.29</v>
      </c>
      <c r="AF936" s="15">
        <f t="shared" si="96"/>
        <v>0.94291111111111126</v>
      </c>
      <c r="AK936" s="15">
        <f t="shared" si="97"/>
        <v>0.97281574074074073</v>
      </c>
      <c r="AT936" s="3" t="s">
        <v>492</v>
      </c>
      <c r="AY936" s="3" t="s">
        <v>282</v>
      </c>
    </row>
    <row r="937" spans="1:51" x14ac:dyDescent="0.2">
      <c r="A937" s="3">
        <v>5.2777777777777778E-2</v>
      </c>
      <c r="B937" s="13">
        <f t="shared" si="93"/>
        <v>2.7151211111111111E-2</v>
      </c>
      <c r="C937" s="15">
        <v>1.1708333333333334</v>
      </c>
      <c r="D937" s="15">
        <v>2.6666666666666665</v>
      </c>
      <c r="E937" s="3" t="s">
        <v>18858</v>
      </c>
      <c r="F937" s="3" t="str">
        <f t="shared" si="94"/>
        <v>09:30</v>
      </c>
      <c r="G937" s="9"/>
      <c r="H937" s="15"/>
      <c r="I937" s="15"/>
      <c r="M937" s="13">
        <v>2.6388888888888889E-2</v>
      </c>
      <c r="N937" s="15">
        <v>1.2083333333333333</v>
      </c>
      <c r="O937" s="15">
        <v>2.5444444444444443</v>
      </c>
      <c r="P937" s="3" t="s">
        <v>18859</v>
      </c>
      <c r="Q937" s="3" t="str">
        <f t="shared" si="95"/>
        <v>09.29</v>
      </c>
      <c r="AF937" s="15">
        <f t="shared" si="96"/>
        <v>0.94291111111111126</v>
      </c>
      <c r="AK937" s="15">
        <f t="shared" si="97"/>
        <v>0.97281574074074073</v>
      </c>
      <c r="AT937" s="3" t="s">
        <v>218</v>
      </c>
      <c r="AY937" s="3" t="s">
        <v>1716</v>
      </c>
    </row>
    <row r="938" spans="1:51" x14ac:dyDescent="0.2">
      <c r="A938" s="3">
        <v>5.2777777777777778E-2</v>
      </c>
      <c r="B938" s="13">
        <f t="shared" si="93"/>
        <v>2.7151211111111111E-2</v>
      </c>
      <c r="C938" s="15">
        <v>1.1708333333333334</v>
      </c>
      <c r="D938" s="15">
        <v>2.6673611111111111</v>
      </c>
      <c r="E938" s="3" t="s">
        <v>18860</v>
      </c>
      <c r="F938" s="3" t="str">
        <f t="shared" si="94"/>
        <v>09:30</v>
      </c>
      <c r="G938" s="9"/>
      <c r="H938" s="15"/>
      <c r="I938" s="15"/>
      <c r="M938" s="13">
        <v>2.9861111111111113E-2</v>
      </c>
      <c r="N938" s="15">
        <v>1.2083333333333333</v>
      </c>
      <c r="O938" s="15">
        <v>2.5451388888888888</v>
      </c>
      <c r="P938" s="3" t="s">
        <v>18861</v>
      </c>
      <c r="Q938" s="3" t="str">
        <f t="shared" si="95"/>
        <v>09.29</v>
      </c>
      <c r="AF938" s="15">
        <f t="shared" si="96"/>
        <v>0.94291273726851865</v>
      </c>
      <c r="AK938" s="15">
        <f t="shared" si="97"/>
        <v>0.97281741898148144</v>
      </c>
      <c r="AT938" s="3" t="s">
        <v>218</v>
      </c>
      <c r="AY938" s="3" t="s">
        <v>1374</v>
      </c>
    </row>
    <row r="939" spans="1:51" x14ac:dyDescent="0.2">
      <c r="A939" s="3">
        <v>4.8611111111111112E-2</v>
      </c>
      <c r="B939" s="13">
        <f t="shared" si="93"/>
        <v>2.5007694444444447E-2</v>
      </c>
      <c r="C939" s="15">
        <v>1.1708333333333334</v>
      </c>
      <c r="D939" s="15">
        <v>2.6673611111111111</v>
      </c>
      <c r="E939" s="3" t="s">
        <v>18862</v>
      </c>
      <c r="F939" s="3" t="str">
        <f t="shared" si="94"/>
        <v>09:30</v>
      </c>
      <c r="G939" s="9"/>
      <c r="H939" s="15"/>
      <c r="I939" s="15"/>
      <c r="M939" s="13">
        <v>3.1944444444444442E-2</v>
      </c>
      <c r="N939" s="15">
        <v>1.2083333333333333</v>
      </c>
      <c r="O939" s="15">
        <v>2.5451388888888888</v>
      </c>
      <c r="P939" s="3" t="s">
        <v>18863</v>
      </c>
      <c r="Q939" s="3" t="str">
        <f t="shared" si="95"/>
        <v>09.30</v>
      </c>
      <c r="AF939" s="15">
        <f t="shared" si="96"/>
        <v>0.94291273726851865</v>
      </c>
      <c r="AK939" s="15">
        <f t="shared" si="97"/>
        <v>0.97281741898148144</v>
      </c>
      <c r="AT939" s="3" t="s">
        <v>868</v>
      </c>
      <c r="AY939" s="3" t="s">
        <v>326</v>
      </c>
    </row>
    <row r="940" spans="1:51" x14ac:dyDescent="0.2">
      <c r="A940" s="3">
        <v>4.8611111111111112E-2</v>
      </c>
      <c r="B940" s="13">
        <f t="shared" si="93"/>
        <v>2.5007694444444447E-2</v>
      </c>
      <c r="C940" s="15">
        <v>1.1708333333333334</v>
      </c>
      <c r="D940" s="15">
        <v>2.6673611111111111</v>
      </c>
      <c r="E940" s="3" t="s">
        <v>18864</v>
      </c>
      <c r="F940" s="3" t="str">
        <f t="shared" si="94"/>
        <v>09:30</v>
      </c>
      <c r="G940" s="9"/>
      <c r="H940" s="15"/>
      <c r="I940" s="15"/>
      <c r="M940" s="13">
        <v>3.3333333333333333E-2</v>
      </c>
      <c r="N940" s="15">
        <v>1.2083333333333333</v>
      </c>
      <c r="O940" s="15">
        <v>2.5458333333333334</v>
      </c>
      <c r="P940" s="3" t="s">
        <v>18865</v>
      </c>
      <c r="Q940" s="3" t="str">
        <f t="shared" si="95"/>
        <v>09.30</v>
      </c>
      <c r="AF940" s="15">
        <f t="shared" si="96"/>
        <v>0.94291273726851865</v>
      </c>
      <c r="AK940" s="15">
        <f t="shared" si="97"/>
        <v>0.97281909722222226</v>
      </c>
      <c r="AT940" s="3" t="s">
        <v>868</v>
      </c>
      <c r="AY940" s="3" t="s">
        <v>238</v>
      </c>
    </row>
    <row r="941" spans="1:51" x14ac:dyDescent="0.2">
      <c r="A941" s="3">
        <v>4.4444444444444446E-2</v>
      </c>
      <c r="B941" s="13">
        <f t="shared" si="93"/>
        <v>2.2864177777777779E-2</v>
      </c>
      <c r="C941" s="15">
        <v>1.1708333333333334</v>
      </c>
      <c r="D941" s="15">
        <v>2.6673611111111111</v>
      </c>
      <c r="E941" s="3" t="s">
        <v>18866</v>
      </c>
      <c r="F941" s="3" t="str">
        <f t="shared" si="94"/>
        <v>09:30</v>
      </c>
      <c r="G941" s="9"/>
      <c r="H941" s="15"/>
      <c r="I941" s="15"/>
      <c r="M941" s="13">
        <v>3.1944444444444442E-2</v>
      </c>
      <c r="N941" s="15">
        <v>1.2083333333333333</v>
      </c>
      <c r="O941" s="15">
        <v>2.5465277777777779</v>
      </c>
      <c r="P941" s="3" t="s">
        <v>18867</v>
      </c>
      <c r="Q941" s="3" t="str">
        <f t="shared" si="95"/>
        <v>09.30</v>
      </c>
      <c r="AF941" s="15">
        <f t="shared" si="96"/>
        <v>0.94291273726851865</v>
      </c>
      <c r="AK941" s="15">
        <f t="shared" si="97"/>
        <v>0.97282077546296297</v>
      </c>
      <c r="AT941" s="3" t="s">
        <v>411</v>
      </c>
      <c r="AY941" s="3" t="s">
        <v>326</v>
      </c>
    </row>
    <row r="942" spans="1:51" x14ac:dyDescent="0.2">
      <c r="A942" s="3">
        <v>4.1666666666666664E-2</v>
      </c>
      <c r="B942" s="13">
        <f t="shared" si="93"/>
        <v>2.1435166666666665E-2</v>
      </c>
      <c r="C942" s="15">
        <v>1.1708333333333334</v>
      </c>
      <c r="D942" s="15">
        <v>2.6673611111111111</v>
      </c>
      <c r="E942" s="3" t="s">
        <v>18868</v>
      </c>
      <c r="F942" s="3" t="str">
        <f t="shared" si="94"/>
        <v>09:30</v>
      </c>
      <c r="G942" s="9"/>
      <c r="H942" s="15"/>
      <c r="I942" s="15"/>
      <c r="M942" s="13">
        <v>3.1944444444444442E-2</v>
      </c>
      <c r="N942" s="15">
        <v>1.2083333333333333</v>
      </c>
      <c r="O942" s="15">
        <v>2.5472222222222221</v>
      </c>
      <c r="P942" s="3" t="s">
        <v>18869</v>
      </c>
      <c r="Q942" s="3" t="str">
        <f t="shared" si="95"/>
        <v>09.30</v>
      </c>
      <c r="AF942" s="15">
        <f t="shared" si="96"/>
        <v>0.94291273726851865</v>
      </c>
      <c r="AK942" s="15">
        <f t="shared" si="97"/>
        <v>0.97282245370370368</v>
      </c>
      <c r="AT942" s="3" t="s">
        <v>387</v>
      </c>
      <c r="AY942" s="3" t="s">
        <v>367</v>
      </c>
    </row>
    <row r="943" spans="1:51" x14ac:dyDescent="0.2">
      <c r="A943" s="9">
        <v>4.027777777777778E-2</v>
      </c>
      <c r="B943" s="13">
        <f t="shared" si="93"/>
        <v>2.0720661111111111E-2</v>
      </c>
      <c r="C943" s="15">
        <v>1.1708333333333334</v>
      </c>
      <c r="D943" s="15">
        <v>2.6673611111111111</v>
      </c>
      <c r="E943" s="3" t="s">
        <v>18870</v>
      </c>
      <c r="F943" s="3" t="str">
        <f t="shared" si="94"/>
        <v>09:30</v>
      </c>
      <c r="G943" s="9"/>
      <c r="H943" s="15"/>
      <c r="I943" s="15"/>
      <c r="M943" s="13">
        <v>3.2638888888888891E-2</v>
      </c>
      <c r="N943" s="15">
        <v>1.2083333333333333</v>
      </c>
      <c r="O943" s="15">
        <v>2.5479166666666666</v>
      </c>
      <c r="P943" s="3" t="s">
        <v>18871</v>
      </c>
      <c r="Q943" s="3" t="str">
        <f t="shared" si="95"/>
        <v>09.30</v>
      </c>
      <c r="AF943" s="15">
        <f t="shared" si="96"/>
        <v>0.94291273726851865</v>
      </c>
      <c r="AK943" s="15">
        <f t="shared" si="97"/>
        <v>0.9728241319444445</v>
      </c>
      <c r="AT943" s="3" t="s">
        <v>181</v>
      </c>
      <c r="AY943" s="3" t="s">
        <v>306</v>
      </c>
    </row>
    <row r="944" spans="1:51" x14ac:dyDescent="0.2">
      <c r="A944" s="3">
        <v>4.4444444444444446E-2</v>
      </c>
      <c r="B944" s="13">
        <f t="shared" si="93"/>
        <v>2.2864177777777779E-2</v>
      </c>
      <c r="C944" s="15">
        <v>1.1708333333333334</v>
      </c>
      <c r="D944" s="15">
        <v>2.6673611111111111</v>
      </c>
      <c r="E944" s="3" t="s">
        <v>18872</v>
      </c>
      <c r="F944" s="3" t="str">
        <f t="shared" si="94"/>
        <v>09:30</v>
      </c>
      <c r="G944" s="9"/>
      <c r="H944" s="15"/>
      <c r="I944" s="15"/>
      <c r="M944" s="13">
        <v>3.1944444444444442E-2</v>
      </c>
      <c r="N944" s="15">
        <v>1.2083333333333333</v>
      </c>
      <c r="O944" s="15">
        <v>2.5479166666666666</v>
      </c>
      <c r="P944" s="3" t="s">
        <v>18873</v>
      </c>
      <c r="Q944" s="3" t="str">
        <f t="shared" si="95"/>
        <v>09.30</v>
      </c>
      <c r="AF944" s="15">
        <f t="shared" si="96"/>
        <v>0.94291273726851865</v>
      </c>
      <c r="AK944" s="15">
        <f t="shared" si="97"/>
        <v>0.9728241319444445</v>
      </c>
      <c r="AT944" s="3" t="s">
        <v>411</v>
      </c>
      <c r="AY944" s="3" t="s">
        <v>367</v>
      </c>
    </row>
    <row r="945" spans="1:51" x14ac:dyDescent="0.2">
      <c r="A945" s="9">
        <v>3.6111111111111108E-2</v>
      </c>
      <c r="B945" s="13">
        <f t="shared" si="93"/>
        <v>1.8577144444444443E-2</v>
      </c>
      <c r="C945" s="15">
        <v>1.1715277777777777</v>
      </c>
      <c r="D945" s="15">
        <v>2.6673611111111111</v>
      </c>
      <c r="E945" s="3" t="s">
        <v>18874</v>
      </c>
      <c r="F945" s="3" t="str">
        <f t="shared" si="94"/>
        <v>09:30</v>
      </c>
      <c r="G945" s="9"/>
      <c r="H945" s="15"/>
      <c r="I945" s="15"/>
      <c r="M945" s="13">
        <v>3.0555555555555555E-2</v>
      </c>
      <c r="N945" s="15">
        <v>1.2083333333333333</v>
      </c>
      <c r="O945" s="15">
        <v>2.5833333333333335</v>
      </c>
      <c r="P945" s="3" t="s">
        <v>18875</v>
      </c>
      <c r="Q945" s="3" t="str">
        <f t="shared" si="95"/>
        <v>09.30</v>
      </c>
      <c r="AF945" s="15">
        <f t="shared" si="96"/>
        <v>0.94347199749228394</v>
      </c>
      <c r="AK945" s="15">
        <f t="shared" si="97"/>
        <v>0.97290972222222227</v>
      </c>
      <c r="AT945" s="3" t="s">
        <v>1409</v>
      </c>
      <c r="AY945" s="3" t="s">
        <v>2059</v>
      </c>
    </row>
    <row r="946" spans="1:51" x14ac:dyDescent="0.2">
      <c r="A946" s="9">
        <v>3.6111111111111108E-2</v>
      </c>
      <c r="B946" s="13">
        <f t="shared" si="93"/>
        <v>1.8577144444444443E-2</v>
      </c>
      <c r="C946" s="15">
        <v>1.1715277777777777</v>
      </c>
      <c r="D946" s="15">
        <v>2.6666666666666665</v>
      </c>
      <c r="E946" s="3" t="s">
        <v>18876</v>
      </c>
      <c r="F946" s="3" t="str">
        <f t="shared" si="94"/>
        <v>09:30</v>
      </c>
      <c r="G946" s="9"/>
      <c r="H946" s="15"/>
      <c r="I946" s="15"/>
      <c r="M946" s="13">
        <v>2.9861111111111113E-2</v>
      </c>
      <c r="N946" s="15">
        <v>1.2083333333333333</v>
      </c>
      <c r="O946" s="15">
        <v>2.5833333333333335</v>
      </c>
      <c r="P946" s="3" t="s">
        <v>18877</v>
      </c>
      <c r="Q946" s="3" t="str">
        <f t="shared" si="95"/>
        <v>09.30</v>
      </c>
      <c r="AF946" s="15">
        <f t="shared" si="96"/>
        <v>0.94347037037037029</v>
      </c>
      <c r="AK946" s="15">
        <f t="shared" si="97"/>
        <v>0.97290972222222227</v>
      </c>
      <c r="AT946" s="3" t="s">
        <v>1409</v>
      </c>
      <c r="AY946" s="3" t="s">
        <v>370</v>
      </c>
    </row>
    <row r="947" spans="1:51" x14ac:dyDescent="0.2">
      <c r="A947" s="9">
        <v>3.6111111111111108E-2</v>
      </c>
      <c r="B947" s="13">
        <f t="shared" si="93"/>
        <v>1.8577144444444443E-2</v>
      </c>
      <c r="C947" s="15">
        <v>1.1715277777777777</v>
      </c>
      <c r="D947" s="15">
        <v>2.6666666666666665</v>
      </c>
      <c r="E947" s="3" t="s">
        <v>18878</v>
      </c>
      <c r="F947" s="3" t="str">
        <f t="shared" si="94"/>
        <v>09:30</v>
      </c>
      <c r="G947" s="9"/>
      <c r="H947" s="15"/>
      <c r="I947" s="15"/>
      <c r="M947" s="13">
        <v>2.7083333333333334E-2</v>
      </c>
      <c r="N947" s="15">
        <v>1.2083333333333333</v>
      </c>
      <c r="O947" s="15">
        <v>2.5840277777777776</v>
      </c>
      <c r="P947" s="3" t="s">
        <v>18879</v>
      </c>
      <c r="Q947" s="3" t="str">
        <f t="shared" si="95"/>
        <v>09.30</v>
      </c>
      <c r="AF947" s="15">
        <f t="shared" si="96"/>
        <v>0.94347037037037029</v>
      </c>
      <c r="AK947" s="15">
        <f t="shared" si="97"/>
        <v>0.97291140046296298</v>
      </c>
      <c r="AT947" s="3" t="s">
        <v>1409</v>
      </c>
      <c r="AY947" s="3" t="s">
        <v>3506</v>
      </c>
    </row>
    <row r="948" spans="1:51" x14ac:dyDescent="0.2">
      <c r="A948" s="9">
        <v>3.4027777777777775E-2</v>
      </c>
      <c r="B948" s="13">
        <f t="shared" si="93"/>
        <v>1.7505386111111111E-2</v>
      </c>
      <c r="C948" s="15">
        <v>1.1715277777777777</v>
      </c>
      <c r="D948" s="15">
        <v>2.6666666666666665</v>
      </c>
      <c r="E948" s="3" t="s">
        <v>18880</v>
      </c>
      <c r="F948" s="3" t="str">
        <f t="shared" si="94"/>
        <v>09:30</v>
      </c>
      <c r="G948" s="9"/>
      <c r="H948" s="15"/>
      <c r="I948" s="15"/>
      <c r="M948" s="13">
        <v>2.7083333333333334E-2</v>
      </c>
      <c r="N948" s="15">
        <v>1.2083333333333333</v>
      </c>
      <c r="O948" s="15">
        <v>2.5840277777777776</v>
      </c>
      <c r="P948" s="3" t="s">
        <v>18881</v>
      </c>
      <c r="Q948" s="3" t="str">
        <f t="shared" si="95"/>
        <v>09.30</v>
      </c>
      <c r="AF948" s="15">
        <f t="shared" si="96"/>
        <v>0.94347037037037029</v>
      </c>
      <c r="AK948" s="15">
        <f t="shared" si="97"/>
        <v>0.97291140046296298</v>
      </c>
      <c r="AT948" s="3" t="s">
        <v>205</v>
      </c>
      <c r="AY948" s="3" t="s">
        <v>3506</v>
      </c>
    </row>
    <row r="949" spans="1:51" x14ac:dyDescent="0.2">
      <c r="A949" s="9">
        <v>4.027777777777778E-2</v>
      </c>
      <c r="B949" s="13">
        <f t="shared" si="93"/>
        <v>2.0720661111111111E-2</v>
      </c>
      <c r="C949" s="15">
        <v>1.1715277777777777</v>
      </c>
      <c r="D949" s="15">
        <v>2.6666666666666665</v>
      </c>
      <c r="E949" s="3" t="s">
        <v>18882</v>
      </c>
      <c r="F949" s="3" t="str">
        <f t="shared" si="94"/>
        <v>09:30</v>
      </c>
      <c r="G949" s="9"/>
      <c r="H949" s="15"/>
      <c r="I949" s="15"/>
      <c r="M949" s="13">
        <v>2.4305555555555556E-2</v>
      </c>
      <c r="N949" s="15">
        <v>1.2083333333333333</v>
      </c>
      <c r="O949" s="15">
        <v>2.5840277777777776</v>
      </c>
      <c r="P949" s="3" t="s">
        <v>18883</v>
      </c>
      <c r="Q949" s="3" t="str">
        <f t="shared" si="95"/>
        <v>09.30</v>
      </c>
      <c r="AF949" s="15">
        <f t="shared" si="96"/>
        <v>0.94347037037037029</v>
      </c>
      <c r="AK949" s="15">
        <f t="shared" si="97"/>
        <v>0.97291140046296298</v>
      </c>
      <c r="AT949" s="3" t="s">
        <v>2207</v>
      </c>
      <c r="AY949" s="3" t="s">
        <v>2803</v>
      </c>
    </row>
    <row r="950" spans="1:51" x14ac:dyDescent="0.2">
      <c r="A950" s="9">
        <v>2.9861111111111113E-2</v>
      </c>
      <c r="B950" s="13">
        <f t="shared" si="93"/>
        <v>1.5361869444444445E-2</v>
      </c>
      <c r="C950" s="15">
        <v>1.1715277777777777</v>
      </c>
      <c r="D950" s="15">
        <v>2.6666666666666665</v>
      </c>
      <c r="E950" s="3" t="s">
        <v>18884</v>
      </c>
      <c r="F950" s="3" t="str">
        <f t="shared" si="94"/>
        <v>09:30</v>
      </c>
      <c r="G950" s="9"/>
      <c r="H950" s="15"/>
      <c r="I950" s="15"/>
      <c r="M950" s="13">
        <v>2.6388888888888889E-2</v>
      </c>
      <c r="N950" s="15">
        <v>1.2083333333333333</v>
      </c>
      <c r="O950" s="15">
        <v>2.5840277777777776</v>
      </c>
      <c r="P950" s="3" t="s">
        <v>18885</v>
      </c>
      <c r="Q950" s="3" t="str">
        <f t="shared" si="95"/>
        <v>09.30</v>
      </c>
      <c r="AF950" s="15">
        <f t="shared" si="96"/>
        <v>0.94347037037037029</v>
      </c>
      <c r="AK950" s="15">
        <f t="shared" si="97"/>
        <v>0.97291140046296298</v>
      </c>
      <c r="AT950" s="3" t="s">
        <v>2265</v>
      </c>
      <c r="AY950" s="3" t="s">
        <v>1555</v>
      </c>
    </row>
    <row r="951" spans="1:51" x14ac:dyDescent="0.2">
      <c r="A951" s="9">
        <v>2.9861111111111113E-2</v>
      </c>
      <c r="B951" s="13">
        <f t="shared" si="93"/>
        <v>1.5361869444444445E-2</v>
      </c>
      <c r="C951" s="15">
        <v>1.1715277777777777</v>
      </c>
      <c r="D951" s="15">
        <v>2.6666666666666665</v>
      </c>
      <c r="E951" s="3" t="s">
        <v>18886</v>
      </c>
      <c r="F951" s="3" t="str">
        <f t="shared" si="94"/>
        <v>09:30</v>
      </c>
      <c r="G951" s="9"/>
      <c r="H951" s="15"/>
      <c r="I951" s="15"/>
      <c r="M951" s="13">
        <v>2.1527777777777778E-2</v>
      </c>
      <c r="N951" s="15">
        <v>1.2083333333333333</v>
      </c>
      <c r="O951" s="15">
        <v>2.5840277777777776</v>
      </c>
      <c r="P951" s="3" t="s">
        <v>18887</v>
      </c>
      <c r="Q951" s="3" t="str">
        <f t="shared" si="95"/>
        <v>09.30</v>
      </c>
      <c r="AF951" s="15">
        <f t="shared" si="96"/>
        <v>0.94347037037037029</v>
      </c>
      <c r="AK951" s="15">
        <f t="shared" si="97"/>
        <v>0.97291140046296298</v>
      </c>
      <c r="AT951" s="3" t="s">
        <v>2265</v>
      </c>
      <c r="AY951" s="3" t="s">
        <v>2638</v>
      </c>
    </row>
    <row r="952" spans="1:51" x14ac:dyDescent="0.2">
      <c r="A952" s="9">
        <v>2.9861111111111113E-2</v>
      </c>
      <c r="B952" s="13">
        <f t="shared" si="93"/>
        <v>1.5361869444444445E-2</v>
      </c>
      <c r="C952" s="15">
        <v>1.1715277777777777</v>
      </c>
      <c r="D952" s="15">
        <v>2.6666666666666665</v>
      </c>
      <c r="E952" s="3" t="s">
        <v>18888</v>
      </c>
      <c r="F952" s="3" t="str">
        <f t="shared" si="94"/>
        <v>09:30</v>
      </c>
      <c r="G952" s="9"/>
      <c r="H952" s="15"/>
      <c r="I952" s="15"/>
      <c r="M952" s="13">
        <v>2.0833333333333332E-2</v>
      </c>
      <c r="N952" s="15">
        <v>1.2083333333333333</v>
      </c>
      <c r="O952" s="15">
        <v>2.5833333333333335</v>
      </c>
      <c r="P952" s="3" t="s">
        <v>18889</v>
      </c>
      <c r="Q952" s="3" t="str">
        <f t="shared" si="95"/>
        <v>09.30</v>
      </c>
      <c r="AF952" s="15">
        <f t="shared" si="96"/>
        <v>0.94347037037037029</v>
      </c>
      <c r="AK952" s="15">
        <f t="shared" si="97"/>
        <v>0.97290972222222227</v>
      </c>
      <c r="AT952" s="3" t="s">
        <v>2265</v>
      </c>
      <c r="AY952" s="3" t="s">
        <v>624</v>
      </c>
    </row>
    <row r="953" spans="1:51" x14ac:dyDescent="0.2">
      <c r="A953" s="9">
        <v>0</v>
      </c>
      <c r="B953" s="13">
        <f t="shared" si="93"/>
        <v>0</v>
      </c>
      <c r="C953" s="15">
        <v>1.1715277777777777</v>
      </c>
      <c r="D953" s="15">
        <v>2.6666666666666665</v>
      </c>
      <c r="E953" s="3" t="s">
        <v>18890</v>
      </c>
      <c r="F953" s="3" t="str">
        <f t="shared" si="94"/>
        <v>09:30</v>
      </c>
      <c r="G953" s="9"/>
      <c r="H953" s="15"/>
      <c r="I953" s="15"/>
      <c r="M953" s="13">
        <v>2.013888888888889E-2</v>
      </c>
      <c r="N953" s="15">
        <v>1.2083333333333333</v>
      </c>
      <c r="O953" s="15">
        <v>2.5833333333333335</v>
      </c>
      <c r="P953" s="3" t="s">
        <v>18891</v>
      </c>
      <c r="Q953" s="3" t="str">
        <f t="shared" si="95"/>
        <v>09.30</v>
      </c>
      <c r="AF953" s="15">
        <f t="shared" si="96"/>
        <v>0.94347037037037029</v>
      </c>
      <c r="AK953" s="15">
        <f t="shared" si="97"/>
        <v>0.97290972222222227</v>
      </c>
      <c r="AT953" s="3" t="s">
        <v>2131</v>
      </c>
      <c r="AY953" s="3" t="s">
        <v>3977</v>
      </c>
    </row>
    <row r="954" spans="1:51" x14ac:dyDescent="0.2">
      <c r="A954" s="9">
        <v>0</v>
      </c>
      <c r="B954" s="13">
        <f t="shared" si="93"/>
        <v>0</v>
      </c>
      <c r="C954" s="15">
        <v>1.1715277777777777</v>
      </c>
      <c r="D954" s="15">
        <v>2.6666666666666665</v>
      </c>
      <c r="E954" s="3" t="s">
        <v>18892</v>
      </c>
      <c r="F954" s="3" t="str">
        <f t="shared" si="94"/>
        <v>09:30</v>
      </c>
      <c r="G954" s="9"/>
      <c r="H954" s="15"/>
      <c r="I954" s="15"/>
      <c r="M954" s="13">
        <v>1.7361111111111112E-2</v>
      </c>
      <c r="N954" s="15">
        <v>1.2083333333333333</v>
      </c>
      <c r="O954" s="15">
        <v>2.5479166666666666</v>
      </c>
      <c r="P954" s="3" t="s">
        <v>18893</v>
      </c>
      <c r="Q954" s="3" t="str">
        <f t="shared" si="95"/>
        <v>09.30</v>
      </c>
      <c r="AF954" s="15">
        <f t="shared" si="96"/>
        <v>0.94347037037037029</v>
      </c>
      <c r="AK954" s="15">
        <f t="shared" si="97"/>
        <v>0.9728241319444445</v>
      </c>
      <c r="AT954" s="3" t="s">
        <v>2131</v>
      </c>
      <c r="AY954" s="3" t="s">
        <v>156</v>
      </c>
    </row>
    <row r="955" spans="1:51" x14ac:dyDescent="0.2">
      <c r="A955" s="9">
        <v>2.4305555555555556E-2</v>
      </c>
      <c r="B955" s="13">
        <f t="shared" si="93"/>
        <v>1.2503847222222223E-2</v>
      </c>
      <c r="C955" s="15">
        <v>1.1715277777777777</v>
      </c>
      <c r="D955" s="15">
        <v>2.6673611111111111</v>
      </c>
      <c r="E955" s="3" t="s">
        <v>18894</v>
      </c>
      <c r="F955" s="3" t="str">
        <f t="shared" si="94"/>
        <v>09:30</v>
      </c>
      <c r="G955" s="9"/>
      <c r="H955" s="15"/>
      <c r="I955" s="15"/>
      <c r="M955" s="13">
        <v>1.8749999999999999E-2</v>
      </c>
      <c r="N955" s="15">
        <v>1.2083333333333333</v>
      </c>
      <c r="O955" s="15">
        <v>2.5479166666666666</v>
      </c>
      <c r="P955" s="3" t="s">
        <v>18895</v>
      </c>
      <c r="Q955" s="3" t="str">
        <f t="shared" si="95"/>
        <v>09.30</v>
      </c>
      <c r="AF955" s="15">
        <f t="shared" si="96"/>
        <v>0.94347199749228394</v>
      </c>
      <c r="AK955" s="15">
        <f t="shared" si="97"/>
        <v>0.9728241319444445</v>
      </c>
      <c r="AT955" s="3" t="s">
        <v>615</v>
      </c>
      <c r="AY955" s="3" t="s">
        <v>275</v>
      </c>
    </row>
    <row r="956" spans="1:51" x14ac:dyDescent="0.2">
      <c r="A956" s="9">
        <v>0</v>
      </c>
      <c r="B956" s="13">
        <f t="shared" si="93"/>
        <v>0</v>
      </c>
      <c r="C956" s="15">
        <v>1.1715277777777777</v>
      </c>
      <c r="D956" s="15">
        <v>2.6673611111111111</v>
      </c>
      <c r="E956" s="3" t="s">
        <v>18896</v>
      </c>
      <c r="F956" s="3" t="str">
        <f t="shared" si="94"/>
        <v>09:30</v>
      </c>
      <c r="G956" s="9"/>
      <c r="H956" s="15"/>
      <c r="I956" s="15"/>
      <c r="M956" s="13">
        <v>1.5972222222222221E-2</v>
      </c>
      <c r="N956" s="15">
        <v>1.2083333333333333</v>
      </c>
      <c r="O956" s="15">
        <v>2.5479166666666666</v>
      </c>
      <c r="P956" s="3" t="s">
        <v>18897</v>
      </c>
      <c r="Q956" s="3" t="str">
        <f t="shared" si="95"/>
        <v>09.30</v>
      </c>
      <c r="AF956" s="15">
        <f t="shared" si="96"/>
        <v>0.94347199749228394</v>
      </c>
      <c r="AK956" s="15">
        <f t="shared" si="97"/>
        <v>0.9728241319444445</v>
      </c>
      <c r="AT956" s="3" t="s">
        <v>2131</v>
      </c>
      <c r="AY956" s="3" t="s">
        <v>9832</v>
      </c>
    </row>
    <row r="957" spans="1:51" x14ac:dyDescent="0.2">
      <c r="A957" s="9">
        <v>0</v>
      </c>
      <c r="B957" s="13">
        <f t="shared" si="93"/>
        <v>0</v>
      </c>
      <c r="C957" s="15">
        <v>1.1715277777777777</v>
      </c>
      <c r="D957" s="15">
        <v>2.6673611111111111</v>
      </c>
      <c r="E957" s="3" t="s">
        <v>18898</v>
      </c>
      <c r="F957" s="3" t="str">
        <f t="shared" si="94"/>
        <v>09:30</v>
      </c>
      <c r="G957" s="9"/>
      <c r="H957" s="15"/>
      <c r="I957" s="15"/>
      <c r="M957" s="13">
        <v>0</v>
      </c>
      <c r="N957" s="15">
        <v>1.2083333333333333</v>
      </c>
      <c r="O957" s="15">
        <v>2.5479166666666666</v>
      </c>
      <c r="P957" s="3" t="s">
        <v>18899</v>
      </c>
      <c r="Q957" s="3" t="str">
        <f t="shared" si="95"/>
        <v>09.30</v>
      </c>
      <c r="AF957" s="15">
        <f t="shared" si="96"/>
        <v>0.94347199749228394</v>
      </c>
      <c r="AK957" s="15">
        <f t="shared" si="97"/>
        <v>0.9728241319444445</v>
      </c>
      <c r="AT957" s="3" t="s">
        <v>2131</v>
      </c>
      <c r="AY957" s="3" t="s">
        <v>4984</v>
      </c>
    </row>
    <row r="958" spans="1:51" x14ac:dyDescent="0.2">
      <c r="A958" s="9">
        <v>0</v>
      </c>
      <c r="B958" s="13">
        <f t="shared" si="93"/>
        <v>0</v>
      </c>
      <c r="C958" s="15">
        <v>1.1715277777777777</v>
      </c>
      <c r="D958" s="15">
        <v>2.6666666666666665</v>
      </c>
      <c r="E958" s="3" t="s">
        <v>18900</v>
      </c>
      <c r="F958" s="3" t="str">
        <f t="shared" si="94"/>
        <v>09:30</v>
      </c>
      <c r="G958" s="9"/>
      <c r="H958" s="15"/>
      <c r="I958" s="15"/>
      <c r="M958" s="13">
        <v>1.5277777777777777E-2</v>
      </c>
      <c r="N958" s="15">
        <v>1.2083333333333333</v>
      </c>
      <c r="O958" s="15">
        <v>2.5833333333333335</v>
      </c>
      <c r="P958" s="3" t="s">
        <v>18901</v>
      </c>
      <c r="Q958" s="3" t="str">
        <f t="shared" si="95"/>
        <v>09.30</v>
      </c>
      <c r="AF958" s="15">
        <f t="shared" si="96"/>
        <v>0.94347037037037029</v>
      </c>
      <c r="AK958" s="15">
        <f t="shared" si="97"/>
        <v>0.97290972222222227</v>
      </c>
      <c r="AT958" s="3" t="s">
        <v>2131</v>
      </c>
      <c r="AY958" s="3" t="s">
        <v>827</v>
      </c>
    </row>
    <row r="959" spans="1:51" x14ac:dyDescent="0.2">
      <c r="A959" s="9">
        <v>0</v>
      </c>
      <c r="B959" s="13">
        <f t="shared" si="93"/>
        <v>0</v>
      </c>
      <c r="C959" s="15">
        <v>1.1715277777777777</v>
      </c>
      <c r="D959" s="15">
        <v>2.6666666666666665</v>
      </c>
      <c r="E959" s="3" t="s">
        <v>18902</v>
      </c>
      <c r="F959" s="3" t="str">
        <f t="shared" si="94"/>
        <v>09:30</v>
      </c>
      <c r="G959" s="9"/>
      <c r="H959" s="15"/>
      <c r="I959" s="15"/>
      <c r="M959" s="13">
        <v>0</v>
      </c>
      <c r="N959" s="15">
        <v>1.2083333333333333</v>
      </c>
      <c r="O959" s="15">
        <v>2.5833333333333335</v>
      </c>
      <c r="P959" s="3" t="s">
        <v>18903</v>
      </c>
      <c r="Q959" s="3" t="str">
        <f t="shared" si="95"/>
        <v>09.30</v>
      </c>
      <c r="AF959" s="15">
        <f t="shared" si="96"/>
        <v>0.94347037037037029</v>
      </c>
      <c r="AK959" s="15">
        <f t="shared" si="97"/>
        <v>0.97290972222222227</v>
      </c>
      <c r="AT959" s="3" t="s">
        <v>2131</v>
      </c>
      <c r="AY959" s="3" t="s">
        <v>4912</v>
      </c>
    </row>
    <row r="960" spans="1:51" x14ac:dyDescent="0.2">
      <c r="A960" s="9">
        <v>0</v>
      </c>
      <c r="B960" s="13">
        <f t="shared" si="93"/>
        <v>0</v>
      </c>
      <c r="C960" s="15">
        <v>1.1715277777777777</v>
      </c>
      <c r="D960" s="15">
        <v>2.6666666666666665</v>
      </c>
      <c r="E960" s="3" t="s">
        <v>18904</v>
      </c>
      <c r="F960" s="3" t="str">
        <f t="shared" si="94"/>
        <v>09:30</v>
      </c>
      <c r="G960" s="9"/>
      <c r="H960" s="15"/>
      <c r="I960" s="15"/>
      <c r="M960" s="13">
        <v>1.3194444444444444E-2</v>
      </c>
      <c r="N960" s="15">
        <v>1.2083333333333333</v>
      </c>
      <c r="O960" s="15">
        <v>2.5833333333333335</v>
      </c>
      <c r="P960" s="3" t="s">
        <v>18905</v>
      </c>
      <c r="Q960" s="3" t="str">
        <f t="shared" si="95"/>
        <v>09.30</v>
      </c>
      <c r="AF960" s="15">
        <f t="shared" si="96"/>
        <v>0.94347037037037029</v>
      </c>
      <c r="AK960" s="15">
        <f t="shared" si="97"/>
        <v>0.97290972222222227</v>
      </c>
      <c r="AT960" s="3" t="s">
        <v>2131</v>
      </c>
      <c r="AY960" s="3" t="s">
        <v>1939</v>
      </c>
    </row>
    <row r="961" spans="1:51" x14ac:dyDescent="0.2">
      <c r="A961" s="9">
        <v>0</v>
      </c>
      <c r="B961" s="13">
        <f t="shared" si="93"/>
        <v>0</v>
      </c>
      <c r="C961" s="15">
        <v>1.1715277777777777</v>
      </c>
      <c r="D961" s="15">
        <v>2.6666666666666665</v>
      </c>
      <c r="E961" s="3" t="s">
        <v>18906</v>
      </c>
      <c r="F961" s="3" t="str">
        <f t="shared" si="94"/>
        <v>09:30</v>
      </c>
      <c r="G961" s="9"/>
      <c r="H961" s="15"/>
      <c r="I961" s="15"/>
      <c r="M961" s="13">
        <v>0</v>
      </c>
      <c r="N961" s="15">
        <v>1.2083333333333333</v>
      </c>
      <c r="O961" s="15">
        <v>2.5840277777777776</v>
      </c>
      <c r="P961" s="3" t="s">
        <v>18907</v>
      </c>
      <c r="Q961" s="3" t="str">
        <f t="shared" si="95"/>
        <v>09.30</v>
      </c>
      <c r="AF961" s="15">
        <f t="shared" si="96"/>
        <v>0.94347037037037029</v>
      </c>
      <c r="AK961" s="15">
        <f t="shared" si="97"/>
        <v>0.97291140046296298</v>
      </c>
      <c r="AT961" s="3" t="s">
        <v>2131</v>
      </c>
      <c r="AY961" s="3" t="s">
        <v>4912</v>
      </c>
    </row>
    <row r="962" spans="1:51" x14ac:dyDescent="0.2">
      <c r="A962" s="9">
        <v>0</v>
      </c>
      <c r="B962" s="13">
        <f t="shared" si="93"/>
        <v>0</v>
      </c>
      <c r="C962" s="15">
        <v>1.1715277777777777</v>
      </c>
      <c r="D962" s="15">
        <v>2.6666666666666665</v>
      </c>
      <c r="E962" s="3" t="s">
        <v>18908</v>
      </c>
      <c r="F962" s="3" t="str">
        <f t="shared" si="94"/>
        <v>09:30</v>
      </c>
      <c r="G962" s="9"/>
      <c r="H962" s="15"/>
      <c r="I962" s="15"/>
      <c r="M962" s="13">
        <v>0</v>
      </c>
      <c r="N962" s="15">
        <v>1.2083333333333333</v>
      </c>
      <c r="O962" s="15">
        <v>2.5840277777777776</v>
      </c>
      <c r="P962" s="3" t="s">
        <v>18909</v>
      </c>
      <c r="Q962" s="3" t="str">
        <f t="shared" si="95"/>
        <v>09.30</v>
      </c>
      <c r="AF962" s="15">
        <f t="shared" si="96"/>
        <v>0.94347037037037029</v>
      </c>
      <c r="AK962" s="15">
        <f t="shared" si="97"/>
        <v>0.97291140046296298</v>
      </c>
      <c r="AT962" s="3" t="s">
        <v>2131</v>
      </c>
      <c r="AY962" s="3" t="s">
        <v>4912</v>
      </c>
    </row>
    <row r="963" spans="1:51" x14ac:dyDescent="0.2">
      <c r="A963" s="9">
        <v>0</v>
      </c>
      <c r="B963" s="13">
        <f t="shared" si="93"/>
        <v>0</v>
      </c>
      <c r="C963" s="15">
        <v>1.1715277777777777</v>
      </c>
      <c r="D963" s="15">
        <v>2.6666666666666665</v>
      </c>
      <c r="E963" s="3" t="s">
        <v>18910</v>
      </c>
      <c r="F963" s="3" t="str">
        <f t="shared" si="94"/>
        <v>09:30</v>
      </c>
      <c r="G963" s="9"/>
      <c r="H963" s="15"/>
      <c r="I963" s="15"/>
      <c r="M963" s="13">
        <v>0</v>
      </c>
      <c r="N963" s="15">
        <v>1.2083333333333333</v>
      </c>
      <c r="O963" s="15">
        <v>2.5847222222222221</v>
      </c>
      <c r="P963" s="3" t="s">
        <v>18911</v>
      </c>
      <c r="Q963" s="3" t="str">
        <f t="shared" si="95"/>
        <v>09.30</v>
      </c>
      <c r="AF963" s="15">
        <f t="shared" si="96"/>
        <v>0.94347037037037029</v>
      </c>
      <c r="AK963" s="15">
        <f t="shared" si="97"/>
        <v>0.97291307870370369</v>
      </c>
      <c r="AT963" s="3" t="s">
        <v>2131</v>
      </c>
      <c r="AY963" s="3" t="s">
        <v>18912</v>
      </c>
    </row>
    <row r="964" spans="1:51" x14ac:dyDescent="0.2">
      <c r="A964" s="9">
        <v>0</v>
      </c>
      <c r="B964" s="13">
        <f t="shared" ref="B964:B1027" si="98">A964*0.514444</f>
        <v>0</v>
      </c>
      <c r="C964" s="15">
        <v>1.1715277777777777</v>
      </c>
      <c r="D964" s="15">
        <v>2.6666666666666665</v>
      </c>
      <c r="E964" s="3" t="s">
        <v>18913</v>
      </c>
      <c r="F964" s="3" t="str">
        <f t="shared" ref="F964:F1027" si="99">LEFT(E964,5)</f>
        <v>09:30</v>
      </c>
      <c r="G964" s="9"/>
      <c r="H964" s="15"/>
      <c r="I964" s="15"/>
      <c r="M964" s="13">
        <v>0</v>
      </c>
      <c r="N964" s="15">
        <v>1.2083333333333333</v>
      </c>
      <c r="O964" s="15">
        <v>2.5840277777777776</v>
      </c>
      <c r="P964" s="3" t="s">
        <v>18914</v>
      </c>
      <c r="Q964" s="3" t="str">
        <f t="shared" ref="Q964:Q1027" si="100">LEFT(P964,5)</f>
        <v>09.30</v>
      </c>
      <c r="AF964" s="15">
        <f t="shared" ref="AF964:AF1027" si="101">0.8*C964+(D964*C964)/500</f>
        <v>0.94347037037037029</v>
      </c>
      <c r="AK964" s="15">
        <f t="shared" ref="AK964:AK1027" si="102">0.8*N964+(O964*N964)/500</f>
        <v>0.97291140046296298</v>
      </c>
      <c r="AT964" s="3" t="s">
        <v>2131</v>
      </c>
      <c r="AY964" s="3" t="s">
        <v>4912</v>
      </c>
    </row>
    <row r="965" spans="1:51" x14ac:dyDescent="0.2">
      <c r="A965" s="9">
        <v>0</v>
      </c>
      <c r="B965" s="13">
        <f t="shared" si="98"/>
        <v>0</v>
      </c>
      <c r="C965" s="15">
        <v>1.1715277777777777</v>
      </c>
      <c r="D965" s="15">
        <v>2.6666666666666665</v>
      </c>
      <c r="E965" s="3" t="s">
        <v>18915</v>
      </c>
      <c r="F965" s="3" t="str">
        <f t="shared" si="99"/>
        <v>09:30</v>
      </c>
      <c r="G965" s="9"/>
      <c r="H965" s="15"/>
      <c r="I965" s="15"/>
      <c r="M965" s="13">
        <v>0</v>
      </c>
      <c r="N965" s="15">
        <v>1.2083333333333333</v>
      </c>
      <c r="O965" s="15">
        <v>2.5840277777777776</v>
      </c>
      <c r="P965" s="3" t="s">
        <v>18916</v>
      </c>
      <c r="Q965" s="3" t="str">
        <f t="shared" si="100"/>
        <v>09.30</v>
      </c>
      <c r="AF965" s="15">
        <f t="shared" si="101"/>
        <v>0.94347037037037029</v>
      </c>
      <c r="AK965" s="15">
        <f t="shared" si="102"/>
        <v>0.97291140046296298</v>
      </c>
      <c r="AT965" s="3" t="s">
        <v>2131</v>
      </c>
      <c r="AY965" s="3" t="s">
        <v>4912</v>
      </c>
    </row>
    <row r="966" spans="1:51" x14ac:dyDescent="0.2">
      <c r="A966" s="9">
        <v>0</v>
      </c>
      <c r="B966" s="13">
        <f t="shared" si="98"/>
        <v>0</v>
      </c>
      <c r="C966" s="15">
        <v>1.1715277777777777</v>
      </c>
      <c r="D966" s="15">
        <v>2.6666666666666665</v>
      </c>
      <c r="E966" s="3" t="s">
        <v>18917</v>
      </c>
      <c r="F966" s="3" t="str">
        <f t="shared" si="99"/>
        <v>09:30</v>
      </c>
      <c r="G966" s="9"/>
      <c r="H966" s="15"/>
      <c r="I966" s="15"/>
      <c r="M966" s="13">
        <v>0</v>
      </c>
      <c r="N966" s="15">
        <v>1.2083333333333333</v>
      </c>
      <c r="O966" s="15">
        <v>2.5840277777777776</v>
      </c>
      <c r="P966" s="3" t="s">
        <v>18918</v>
      </c>
      <c r="Q966" s="3" t="str">
        <f t="shared" si="100"/>
        <v>09.30</v>
      </c>
      <c r="AF966" s="15">
        <f t="shared" si="101"/>
        <v>0.94347037037037029</v>
      </c>
      <c r="AK966" s="15">
        <f t="shared" si="102"/>
        <v>0.97291140046296298</v>
      </c>
      <c r="AT966" s="3" t="s">
        <v>2131</v>
      </c>
      <c r="AY966" s="3" t="s">
        <v>4912</v>
      </c>
    </row>
    <row r="967" spans="1:51" x14ac:dyDescent="0.2">
      <c r="A967" s="9">
        <v>0</v>
      </c>
      <c r="B967" s="13">
        <f t="shared" si="98"/>
        <v>0</v>
      </c>
      <c r="C967" s="15">
        <v>1.1715277777777777</v>
      </c>
      <c r="D967" s="15">
        <v>2.6666666666666665</v>
      </c>
      <c r="E967" s="3" t="s">
        <v>18919</v>
      </c>
      <c r="F967" s="3" t="str">
        <f t="shared" si="99"/>
        <v>09:30</v>
      </c>
      <c r="G967" s="9"/>
      <c r="H967" s="15"/>
      <c r="I967" s="15"/>
      <c r="M967" s="13">
        <v>0</v>
      </c>
      <c r="N967" s="15">
        <v>1.2083333333333333</v>
      </c>
      <c r="O967" s="15">
        <v>2.5840277777777776</v>
      </c>
      <c r="P967" s="3" t="s">
        <v>18920</v>
      </c>
      <c r="Q967" s="3" t="str">
        <f t="shared" si="100"/>
        <v>09.30</v>
      </c>
      <c r="AF967" s="15">
        <f t="shared" si="101"/>
        <v>0.94347037037037029</v>
      </c>
      <c r="AK967" s="15">
        <f t="shared" si="102"/>
        <v>0.97291140046296298</v>
      </c>
      <c r="AT967" s="3" t="s">
        <v>2131</v>
      </c>
      <c r="AY967" s="3" t="s">
        <v>4912</v>
      </c>
    </row>
    <row r="968" spans="1:51" x14ac:dyDescent="0.2">
      <c r="A968" s="9">
        <v>0</v>
      </c>
      <c r="B968" s="13">
        <f t="shared" si="98"/>
        <v>0</v>
      </c>
      <c r="C968" s="15">
        <v>1.1715277777777777</v>
      </c>
      <c r="D968" s="15">
        <v>2.6666666666666665</v>
      </c>
      <c r="E968" s="3" t="s">
        <v>18921</v>
      </c>
      <c r="F968" s="3" t="str">
        <f t="shared" si="99"/>
        <v>09:30</v>
      </c>
      <c r="G968" s="9"/>
      <c r="H968" s="15"/>
      <c r="I968" s="15"/>
      <c r="M968" s="13">
        <v>0</v>
      </c>
      <c r="N968" s="15">
        <v>1.2083333333333333</v>
      </c>
      <c r="O968" s="15">
        <v>2.5840277777777776</v>
      </c>
      <c r="P968" s="3" t="s">
        <v>18922</v>
      </c>
      <c r="Q968" s="3" t="str">
        <f t="shared" si="100"/>
        <v>09.30</v>
      </c>
      <c r="AF968" s="15">
        <f t="shared" si="101"/>
        <v>0.94347037037037029</v>
      </c>
      <c r="AK968" s="15">
        <f t="shared" si="102"/>
        <v>0.97291140046296298</v>
      </c>
      <c r="AT968" s="3" t="s">
        <v>2131</v>
      </c>
      <c r="AY968" s="3" t="s">
        <v>4912</v>
      </c>
    </row>
    <row r="969" spans="1:51" x14ac:dyDescent="0.2">
      <c r="A969" s="9">
        <v>2.9861111111111113E-2</v>
      </c>
      <c r="B969" s="13">
        <f t="shared" si="98"/>
        <v>1.5361869444444445E-2</v>
      </c>
      <c r="C969" s="15">
        <v>1.1715277777777777</v>
      </c>
      <c r="D969" s="15">
        <v>2.6666666666666665</v>
      </c>
      <c r="E969" s="3" t="s">
        <v>18923</v>
      </c>
      <c r="F969" s="3" t="str">
        <f t="shared" si="99"/>
        <v>09:30</v>
      </c>
      <c r="G969" s="9"/>
      <c r="H969" s="15"/>
      <c r="I969" s="15"/>
      <c r="M969" s="13">
        <v>0</v>
      </c>
      <c r="N969" s="15">
        <v>1.2090277777777778</v>
      </c>
      <c r="O969" s="15">
        <v>2.5833333333333335</v>
      </c>
      <c r="P969" s="3" t="s">
        <v>18924</v>
      </c>
      <c r="Q969" s="3" t="str">
        <f t="shared" si="100"/>
        <v>09.30</v>
      </c>
      <c r="AF969" s="15">
        <f t="shared" si="101"/>
        <v>0.94347037037037029</v>
      </c>
      <c r="AK969" s="15">
        <f t="shared" si="102"/>
        <v>0.97346886574074087</v>
      </c>
      <c r="AT969" s="3" t="s">
        <v>2265</v>
      </c>
      <c r="AY969" s="3" t="s">
        <v>18925</v>
      </c>
    </row>
    <row r="970" spans="1:51" x14ac:dyDescent="0.2">
      <c r="A970" s="9">
        <v>3.888888888888889E-2</v>
      </c>
      <c r="B970" s="13">
        <f t="shared" si="98"/>
        <v>2.0006155555555558E-2</v>
      </c>
      <c r="C970" s="15">
        <v>1.1715277777777777</v>
      </c>
      <c r="D970" s="15">
        <v>2.6312500000000001</v>
      </c>
      <c r="E970" s="3" t="s">
        <v>18926</v>
      </c>
      <c r="F970" s="3" t="str">
        <f t="shared" si="99"/>
        <v>09:30</v>
      </c>
      <c r="G970" s="9"/>
      <c r="H970" s="15"/>
      <c r="I970" s="15"/>
      <c r="M970" s="13">
        <v>0</v>
      </c>
      <c r="N970" s="15">
        <v>1.2090277777777778</v>
      </c>
      <c r="O970" s="15">
        <v>2.5833333333333335</v>
      </c>
      <c r="P970" s="3" t="s">
        <v>18927</v>
      </c>
      <c r="Q970" s="3" t="str">
        <f t="shared" si="100"/>
        <v>09.30</v>
      </c>
      <c r="AF970" s="15">
        <f t="shared" si="101"/>
        <v>0.9433873871527777</v>
      </c>
      <c r="AK970" s="15">
        <f t="shared" si="102"/>
        <v>0.97346886574074087</v>
      </c>
      <c r="AT970" s="3" t="s">
        <v>1492</v>
      </c>
      <c r="AY970" s="3" t="s">
        <v>18925</v>
      </c>
    </row>
    <row r="971" spans="1:51" x14ac:dyDescent="0.2">
      <c r="A971" s="9">
        <v>3.888888888888889E-2</v>
      </c>
      <c r="B971" s="13">
        <f t="shared" si="98"/>
        <v>2.0006155555555558E-2</v>
      </c>
      <c r="C971" s="15">
        <v>1.1715277777777777</v>
      </c>
      <c r="D971" s="15">
        <v>2.6305555555555555</v>
      </c>
      <c r="E971" s="3" t="s">
        <v>18928</v>
      </c>
      <c r="F971" s="3" t="str">
        <f t="shared" si="99"/>
        <v>09:30</v>
      </c>
      <c r="G971" s="9"/>
      <c r="H971" s="15"/>
      <c r="I971" s="15"/>
      <c r="M971" s="13">
        <v>0</v>
      </c>
      <c r="N971" s="15">
        <v>1.2090277777777778</v>
      </c>
      <c r="O971" s="15">
        <v>2.5840277777777776</v>
      </c>
      <c r="P971" s="3" t="s">
        <v>18929</v>
      </c>
      <c r="Q971" s="3" t="str">
        <f t="shared" si="100"/>
        <v>09.30</v>
      </c>
      <c r="AF971" s="15">
        <f t="shared" si="101"/>
        <v>0.94338576003086416</v>
      </c>
      <c r="AK971" s="15">
        <f t="shared" si="102"/>
        <v>0.97347054494598773</v>
      </c>
      <c r="AT971" s="3" t="s">
        <v>1492</v>
      </c>
      <c r="AY971" s="3" t="s">
        <v>18925</v>
      </c>
    </row>
    <row r="972" spans="1:51" x14ac:dyDescent="0.2">
      <c r="A972" s="3">
        <v>4.1666666666666664E-2</v>
      </c>
      <c r="B972" s="13">
        <f t="shared" si="98"/>
        <v>2.1435166666666665E-2</v>
      </c>
      <c r="C972" s="15">
        <v>1.1715277777777777</v>
      </c>
      <c r="D972" s="15">
        <v>2.6305555555555555</v>
      </c>
      <c r="E972" s="3" t="s">
        <v>18930</v>
      </c>
      <c r="F972" s="3" t="str">
        <f t="shared" si="99"/>
        <v>09:30</v>
      </c>
      <c r="G972" s="9"/>
      <c r="H972" s="15"/>
      <c r="I972" s="15"/>
      <c r="M972" s="13">
        <v>0</v>
      </c>
      <c r="N972" s="15">
        <v>1.2090277777777778</v>
      </c>
      <c r="O972" s="15">
        <v>2.5840277777777776</v>
      </c>
      <c r="P972" s="3" t="s">
        <v>18931</v>
      </c>
      <c r="Q972" s="3" t="str">
        <f t="shared" si="100"/>
        <v>09.30</v>
      </c>
      <c r="AF972" s="15">
        <f t="shared" si="101"/>
        <v>0.94338576003086416</v>
      </c>
      <c r="AK972" s="15">
        <f t="shared" si="102"/>
        <v>0.97347054494598773</v>
      </c>
      <c r="AT972" s="3" t="s">
        <v>347</v>
      </c>
      <c r="AY972" s="3" t="s">
        <v>18925</v>
      </c>
    </row>
    <row r="973" spans="1:51" x14ac:dyDescent="0.2">
      <c r="A973" s="9">
        <v>3.888888888888889E-2</v>
      </c>
      <c r="B973" s="13">
        <f t="shared" si="98"/>
        <v>2.0006155555555558E-2</v>
      </c>
      <c r="C973" s="15">
        <v>1.1715277777777777</v>
      </c>
      <c r="D973" s="15">
        <v>2.6305555555555555</v>
      </c>
      <c r="E973" s="3" t="s">
        <v>18932</v>
      </c>
      <c r="F973" s="3" t="str">
        <f t="shared" si="99"/>
        <v>09:30</v>
      </c>
      <c r="G973" s="9"/>
      <c r="H973" s="15"/>
      <c r="I973" s="15"/>
      <c r="M973" s="13">
        <v>0</v>
      </c>
      <c r="N973" s="15">
        <v>1.2090277777777778</v>
      </c>
      <c r="O973" s="15">
        <v>2.5833333333333335</v>
      </c>
      <c r="P973" s="3" t="s">
        <v>18933</v>
      </c>
      <c r="Q973" s="3" t="str">
        <f t="shared" si="100"/>
        <v>09.30</v>
      </c>
      <c r="AF973" s="15">
        <f t="shared" si="101"/>
        <v>0.94338576003086416</v>
      </c>
      <c r="AK973" s="15">
        <f t="shared" si="102"/>
        <v>0.97346886574074087</v>
      </c>
      <c r="AT973" s="3" t="s">
        <v>1492</v>
      </c>
      <c r="AY973" s="3" t="s">
        <v>18925</v>
      </c>
    </row>
    <row r="974" spans="1:51" x14ac:dyDescent="0.2">
      <c r="A974" s="9">
        <v>3.6111111111111108E-2</v>
      </c>
      <c r="B974" s="13">
        <f t="shared" si="98"/>
        <v>1.8577144444444443E-2</v>
      </c>
      <c r="C974" s="15">
        <v>1.1715277777777777</v>
      </c>
      <c r="D974" s="15">
        <v>2.6305555555555555</v>
      </c>
      <c r="E974" s="3" t="s">
        <v>18934</v>
      </c>
      <c r="F974" s="3" t="str">
        <f t="shared" si="99"/>
        <v>09:30</v>
      </c>
      <c r="G974" s="9"/>
      <c r="H974" s="15"/>
      <c r="I974" s="15"/>
      <c r="M974" s="13">
        <v>0</v>
      </c>
      <c r="N974" s="15">
        <v>1.2090277777777778</v>
      </c>
      <c r="O974" s="15">
        <v>2.5833333333333335</v>
      </c>
      <c r="P974" s="3" t="s">
        <v>18935</v>
      </c>
      <c r="Q974" s="3" t="str">
        <f t="shared" si="100"/>
        <v>09.30</v>
      </c>
      <c r="AF974" s="15">
        <f t="shared" si="101"/>
        <v>0.94338576003086416</v>
      </c>
      <c r="AK974" s="15">
        <f t="shared" si="102"/>
        <v>0.97346886574074087</v>
      </c>
      <c r="AT974" s="3" t="s">
        <v>666</v>
      </c>
      <c r="AY974" s="3" t="s">
        <v>18925</v>
      </c>
    </row>
    <row r="975" spans="1:51" x14ac:dyDescent="0.2">
      <c r="A975" s="9">
        <v>3.6111111111111108E-2</v>
      </c>
      <c r="B975" s="13">
        <f t="shared" si="98"/>
        <v>1.8577144444444443E-2</v>
      </c>
      <c r="C975" s="15">
        <v>1.1715277777777777</v>
      </c>
      <c r="D975" s="15">
        <v>2.6305555555555555</v>
      </c>
      <c r="E975" s="3" t="s">
        <v>18936</v>
      </c>
      <c r="F975" s="3" t="str">
        <f t="shared" si="99"/>
        <v>09:30</v>
      </c>
      <c r="G975" s="9"/>
      <c r="H975" s="15"/>
      <c r="I975" s="15"/>
      <c r="M975" s="13">
        <v>1.3194444444444444E-2</v>
      </c>
      <c r="N975" s="15">
        <v>1.2090277777777778</v>
      </c>
      <c r="O975" s="15">
        <v>2.5479166666666666</v>
      </c>
      <c r="P975" s="3" t="s">
        <v>18937</v>
      </c>
      <c r="Q975" s="3" t="str">
        <f t="shared" si="100"/>
        <v>09.30</v>
      </c>
      <c r="AF975" s="15">
        <f t="shared" si="101"/>
        <v>0.94338576003086416</v>
      </c>
      <c r="AK975" s="15">
        <f t="shared" si="102"/>
        <v>0.97338322627314822</v>
      </c>
      <c r="AT975" s="3" t="s">
        <v>666</v>
      </c>
      <c r="AY975" s="3" t="s">
        <v>638</v>
      </c>
    </row>
    <row r="976" spans="1:51" x14ac:dyDescent="0.2">
      <c r="A976" s="9">
        <v>3.4027777777777775E-2</v>
      </c>
      <c r="B976" s="13">
        <f t="shared" si="98"/>
        <v>1.7505386111111111E-2</v>
      </c>
      <c r="C976" s="15">
        <v>1.1715277777777777</v>
      </c>
      <c r="D976" s="15">
        <v>2.6305555555555555</v>
      </c>
      <c r="E976" s="3" t="s">
        <v>18938</v>
      </c>
      <c r="F976" s="3" t="str">
        <f t="shared" si="99"/>
        <v>09:30</v>
      </c>
      <c r="G976" s="9"/>
      <c r="H976" s="15"/>
      <c r="I976" s="15"/>
      <c r="M976" s="13">
        <v>2.2916666666666665E-2</v>
      </c>
      <c r="N976" s="15">
        <v>1.2090277777777778</v>
      </c>
      <c r="O976" s="15">
        <v>2.5479166666666666</v>
      </c>
      <c r="P976" s="3" t="s">
        <v>18939</v>
      </c>
      <c r="Q976" s="3" t="str">
        <f t="shared" si="100"/>
        <v>09.30</v>
      </c>
      <c r="AF976" s="15">
        <f t="shared" si="101"/>
        <v>0.94338576003086416</v>
      </c>
      <c r="AK976" s="15">
        <f t="shared" si="102"/>
        <v>0.97338322627314822</v>
      </c>
      <c r="AT976" s="3" t="s">
        <v>1409</v>
      </c>
      <c r="AY976" s="3" t="s">
        <v>303</v>
      </c>
    </row>
    <row r="977" spans="1:51" x14ac:dyDescent="0.2">
      <c r="A977" s="9">
        <v>3.125E-2</v>
      </c>
      <c r="B977" s="13">
        <f t="shared" si="98"/>
        <v>1.6076375E-2</v>
      </c>
      <c r="C977" s="15">
        <v>1.1722222222222223</v>
      </c>
      <c r="D977" s="15">
        <v>2.6305555555555555</v>
      </c>
      <c r="E977" s="3" t="s">
        <v>18940</v>
      </c>
      <c r="F977" s="3" t="str">
        <f t="shared" si="99"/>
        <v>09:30</v>
      </c>
      <c r="G977" s="9"/>
      <c r="H977" s="15"/>
      <c r="I977" s="15"/>
      <c r="M977" s="13">
        <v>2.7083333333333334E-2</v>
      </c>
      <c r="N977" s="15">
        <v>1.2090277777777778</v>
      </c>
      <c r="O977" s="15">
        <v>2.5465277777777779</v>
      </c>
      <c r="P977" s="3" t="s">
        <v>18941</v>
      </c>
      <c r="Q977" s="3" t="str">
        <f t="shared" si="100"/>
        <v>09.30</v>
      </c>
      <c r="AF977" s="15">
        <f t="shared" si="101"/>
        <v>0.9439449691358025</v>
      </c>
      <c r="AK977" s="15">
        <f t="shared" si="102"/>
        <v>0.9733798678626544</v>
      </c>
      <c r="AT977" s="3" t="s">
        <v>933</v>
      </c>
      <c r="AY977" s="3" t="s">
        <v>429</v>
      </c>
    </row>
    <row r="978" spans="1:51" x14ac:dyDescent="0.2">
      <c r="A978" s="9">
        <v>3.125E-2</v>
      </c>
      <c r="B978" s="13">
        <f t="shared" si="98"/>
        <v>1.6076375E-2</v>
      </c>
      <c r="C978" s="15">
        <v>1.1722222222222223</v>
      </c>
      <c r="D978" s="15">
        <v>2.6305555555555555</v>
      </c>
      <c r="E978" s="3" t="s">
        <v>18942</v>
      </c>
      <c r="F978" s="3" t="str">
        <f t="shared" si="99"/>
        <v>09:30</v>
      </c>
      <c r="G978" s="9"/>
      <c r="H978" s="15"/>
      <c r="I978" s="15"/>
      <c r="M978" s="13">
        <v>2.5000000000000001E-2</v>
      </c>
      <c r="N978" s="15">
        <v>1.2090277777777778</v>
      </c>
      <c r="O978" s="15">
        <v>2.5458333333333334</v>
      </c>
      <c r="P978" s="3" t="s">
        <v>18943</v>
      </c>
      <c r="Q978" s="3" t="str">
        <f t="shared" si="100"/>
        <v>09.30</v>
      </c>
      <c r="AF978" s="15">
        <f t="shared" si="101"/>
        <v>0.9439449691358025</v>
      </c>
      <c r="AK978" s="15">
        <f t="shared" si="102"/>
        <v>0.97337818865740755</v>
      </c>
      <c r="AT978" s="3" t="s">
        <v>933</v>
      </c>
      <c r="AY978" s="3" t="s">
        <v>795</v>
      </c>
    </row>
    <row r="979" spans="1:51" x14ac:dyDescent="0.2">
      <c r="A979" s="9">
        <v>3.125E-2</v>
      </c>
      <c r="B979" s="13">
        <f t="shared" si="98"/>
        <v>1.6076375E-2</v>
      </c>
      <c r="C979" s="15">
        <v>1.1722222222222223</v>
      </c>
      <c r="D979" s="15">
        <v>2.6312500000000001</v>
      </c>
      <c r="E979" s="3" t="s">
        <v>18944</v>
      </c>
      <c r="F979" s="3" t="str">
        <f t="shared" si="99"/>
        <v>09:30</v>
      </c>
      <c r="G979" s="9"/>
      <c r="H979" s="15"/>
      <c r="I979" s="15"/>
      <c r="M979" s="13">
        <v>2.5000000000000001E-2</v>
      </c>
      <c r="N979" s="15">
        <v>1.2090277777777778</v>
      </c>
      <c r="O979" s="15">
        <v>2.5451388888888888</v>
      </c>
      <c r="P979" s="3" t="s">
        <v>18945</v>
      </c>
      <c r="Q979" s="3" t="str">
        <f t="shared" si="100"/>
        <v>09.30</v>
      </c>
      <c r="AF979" s="15">
        <f t="shared" si="101"/>
        <v>0.94394659722222229</v>
      </c>
      <c r="AK979" s="15">
        <f t="shared" si="102"/>
        <v>0.97337650945216059</v>
      </c>
      <c r="AT979" s="3" t="s">
        <v>933</v>
      </c>
      <c r="AY979" s="3" t="s">
        <v>795</v>
      </c>
    </row>
    <row r="980" spans="1:51" x14ac:dyDescent="0.2">
      <c r="A980" s="9">
        <v>3.6111111111111108E-2</v>
      </c>
      <c r="B980" s="13">
        <f t="shared" si="98"/>
        <v>1.8577144444444443E-2</v>
      </c>
      <c r="C980" s="15">
        <v>1.1722222222222223</v>
      </c>
      <c r="D980" s="15">
        <v>2.6312500000000001</v>
      </c>
      <c r="E980" s="3" t="s">
        <v>18946</v>
      </c>
      <c r="F980" s="3" t="str">
        <f t="shared" si="99"/>
        <v>09:30</v>
      </c>
      <c r="G980" s="9"/>
      <c r="H980" s="15"/>
      <c r="I980" s="15"/>
      <c r="M980" s="13">
        <v>2.361111111111111E-2</v>
      </c>
      <c r="N980" s="15">
        <v>1.2090277777777778</v>
      </c>
      <c r="O980" s="15">
        <v>2.5444444444444443</v>
      </c>
      <c r="P980" s="3" t="s">
        <v>18947</v>
      </c>
      <c r="Q980" s="3" t="str">
        <f t="shared" si="100"/>
        <v>09.30</v>
      </c>
      <c r="AF980" s="15">
        <f t="shared" si="101"/>
        <v>0.94394659722222229</v>
      </c>
      <c r="AK980" s="15">
        <f t="shared" si="102"/>
        <v>0.97337483024691362</v>
      </c>
      <c r="AT980" s="3" t="s">
        <v>1451</v>
      </c>
      <c r="AY980" s="3" t="s">
        <v>2803</v>
      </c>
    </row>
    <row r="981" spans="1:51" x14ac:dyDescent="0.2">
      <c r="A981" s="3">
        <v>4.8611111111111112E-2</v>
      </c>
      <c r="B981" s="13">
        <f t="shared" si="98"/>
        <v>2.5007694444444447E-2</v>
      </c>
      <c r="C981" s="15">
        <v>1.1722222222222223</v>
      </c>
      <c r="D981" s="15">
        <v>2.6312500000000001</v>
      </c>
      <c r="E981" s="3" t="s">
        <v>18948</v>
      </c>
      <c r="F981" s="3" t="str">
        <f t="shared" si="99"/>
        <v>09:30</v>
      </c>
      <c r="G981" s="9"/>
      <c r="H981" s="15"/>
      <c r="I981" s="15"/>
      <c r="M981" s="13">
        <v>2.1527777777777778E-2</v>
      </c>
      <c r="N981" s="15">
        <v>1.2090277777777778</v>
      </c>
      <c r="O981" s="15">
        <v>2.5437500000000002</v>
      </c>
      <c r="P981" s="3" t="s">
        <v>18949</v>
      </c>
      <c r="Q981" s="3" t="str">
        <f t="shared" si="100"/>
        <v>09.30</v>
      </c>
      <c r="AF981" s="15">
        <f t="shared" si="101"/>
        <v>0.94394659722222229</v>
      </c>
      <c r="AK981" s="15">
        <f t="shared" si="102"/>
        <v>0.97337315104166677</v>
      </c>
      <c r="AT981" s="3" t="s">
        <v>489</v>
      </c>
      <c r="AY981" s="3" t="s">
        <v>1840</v>
      </c>
    </row>
    <row r="982" spans="1:51" x14ac:dyDescent="0.2">
      <c r="A982" s="9">
        <v>5.0694444444444445E-2</v>
      </c>
      <c r="B982" s="13">
        <f t="shared" si="98"/>
        <v>2.6079452777777779E-2</v>
      </c>
      <c r="C982" s="15">
        <v>1.1722222222222223</v>
      </c>
      <c r="D982" s="15">
        <v>2.6312500000000001</v>
      </c>
      <c r="E982" s="3" t="s">
        <v>18950</v>
      </c>
      <c r="F982" s="3" t="str">
        <f t="shared" si="99"/>
        <v>09:30</v>
      </c>
      <c r="G982" s="9"/>
      <c r="H982" s="15"/>
      <c r="I982" s="15"/>
      <c r="M982" s="13">
        <v>2.013888888888889E-2</v>
      </c>
      <c r="N982" s="15">
        <v>1.2090277777777778</v>
      </c>
      <c r="O982" s="15">
        <v>2.5437500000000002</v>
      </c>
      <c r="P982" s="3" t="s">
        <v>18951</v>
      </c>
      <c r="Q982" s="3" t="str">
        <f t="shared" si="100"/>
        <v>09.30</v>
      </c>
      <c r="AF982" s="15">
        <f t="shared" si="101"/>
        <v>0.94394659722222229</v>
      </c>
      <c r="AK982" s="15">
        <f t="shared" si="102"/>
        <v>0.97337315104166677</v>
      </c>
      <c r="AT982" s="3" t="s">
        <v>404</v>
      </c>
      <c r="AY982" s="3" t="s">
        <v>9495</v>
      </c>
    </row>
    <row r="983" spans="1:51" x14ac:dyDescent="0.2">
      <c r="A983" s="9">
        <v>5.6944444444444443E-2</v>
      </c>
      <c r="B983" s="13">
        <f t="shared" si="98"/>
        <v>2.9294727777777779E-2</v>
      </c>
      <c r="C983" s="15">
        <v>1.1722222222222223</v>
      </c>
      <c r="D983" s="15">
        <v>2.6305555555555555</v>
      </c>
      <c r="E983" s="3" t="s">
        <v>18952</v>
      </c>
      <c r="F983" s="3" t="str">
        <f t="shared" si="99"/>
        <v>09:30</v>
      </c>
      <c r="G983" s="9"/>
      <c r="H983" s="15"/>
      <c r="I983" s="15"/>
      <c r="M983" s="13">
        <v>1.8749999999999999E-2</v>
      </c>
      <c r="N983" s="15">
        <v>1.2090277777777778</v>
      </c>
      <c r="O983" s="15">
        <v>2.5437500000000002</v>
      </c>
      <c r="P983" s="3" t="s">
        <v>18953</v>
      </c>
      <c r="Q983" s="3" t="str">
        <f t="shared" si="100"/>
        <v>09.30</v>
      </c>
      <c r="AF983" s="15">
        <f t="shared" si="101"/>
        <v>0.9439449691358025</v>
      </c>
      <c r="AK983" s="15">
        <f t="shared" si="102"/>
        <v>0.97337315104166677</v>
      </c>
      <c r="AT983" s="3" t="s">
        <v>962</v>
      </c>
      <c r="AY983" s="3" t="s">
        <v>2459</v>
      </c>
    </row>
    <row r="984" spans="1:51" x14ac:dyDescent="0.2">
      <c r="A984" s="9">
        <v>6.9444444444444448E-2</v>
      </c>
      <c r="B984" s="13">
        <f t="shared" si="98"/>
        <v>3.5725277777777779E-2</v>
      </c>
      <c r="C984" s="15">
        <v>1.1722222222222223</v>
      </c>
      <c r="D984" s="15">
        <v>2.629861111111111</v>
      </c>
      <c r="E984" s="3" t="s">
        <v>18954</v>
      </c>
      <c r="F984" s="3" t="str">
        <f t="shared" si="99"/>
        <v>09:30</v>
      </c>
      <c r="G984" s="9"/>
      <c r="H984" s="15"/>
      <c r="I984" s="15"/>
      <c r="M984" s="13">
        <v>1.7361111111111112E-2</v>
      </c>
      <c r="N984" s="15">
        <v>1.2090277777777778</v>
      </c>
      <c r="O984" s="15">
        <v>2.5437500000000002</v>
      </c>
      <c r="P984" s="3" t="s">
        <v>18955</v>
      </c>
      <c r="Q984" s="3" t="str">
        <f t="shared" si="100"/>
        <v>09.30</v>
      </c>
      <c r="AF984" s="15">
        <f t="shared" si="101"/>
        <v>0.94394334104938271</v>
      </c>
      <c r="AK984" s="15">
        <f t="shared" si="102"/>
        <v>0.97337315104166677</v>
      </c>
      <c r="AT984" s="3" t="s">
        <v>8577</v>
      </c>
      <c r="AY984" s="3" t="s">
        <v>469</v>
      </c>
    </row>
    <row r="985" spans="1:51" x14ac:dyDescent="0.2">
      <c r="A985" s="9">
        <v>4.791666666666667E-2</v>
      </c>
      <c r="B985" s="13">
        <f t="shared" si="98"/>
        <v>2.4650441666666668E-2</v>
      </c>
      <c r="C985" s="15">
        <v>1.1722222222222223</v>
      </c>
      <c r="D985" s="15">
        <v>2.629861111111111</v>
      </c>
      <c r="E985" s="3" t="s">
        <v>18956</v>
      </c>
      <c r="F985" s="3" t="str">
        <f t="shared" si="99"/>
        <v>09:30</v>
      </c>
      <c r="G985" s="9"/>
      <c r="H985" s="15"/>
      <c r="I985" s="15"/>
      <c r="M985" s="13">
        <v>1.5277777777777777E-2</v>
      </c>
      <c r="N985" s="15">
        <v>1.2090277777777778</v>
      </c>
      <c r="O985" s="15">
        <v>2.5437500000000002</v>
      </c>
      <c r="P985" s="3" t="s">
        <v>18957</v>
      </c>
      <c r="Q985" s="3" t="str">
        <f t="shared" si="100"/>
        <v>09.30</v>
      </c>
      <c r="AF985" s="15">
        <f t="shared" si="101"/>
        <v>0.94394334104938271</v>
      </c>
      <c r="AK985" s="15">
        <f t="shared" si="102"/>
        <v>0.97337315104166677</v>
      </c>
      <c r="AT985" s="3" t="s">
        <v>671</v>
      </c>
      <c r="AY985" s="3" t="s">
        <v>930</v>
      </c>
    </row>
    <row r="986" spans="1:51" x14ac:dyDescent="0.2">
      <c r="A986" s="9">
        <v>4.5138888888888888E-2</v>
      </c>
      <c r="B986" s="13">
        <f t="shared" si="98"/>
        <v>2.3221430555555554E-2</v>
      </c>
      <c r="C986" s="15">
        <v>1.1722222222222223</v>
      </c>
      <c r="D986" s="15">
        <v>2.629861111111111</v>
      </c>
      <c r="E986" s="3" t="s">
        <v>18958</v>
      </c>
      <c r="F986" s="3" t="str">
        <f t="shared" si="99"/>
        <v>09:30</v>
      </c>
      <c r="G986" s="9"/>
      <c r="H986" s="15"/>
      <c r="I986" s="15"/>
      <c r="M986" s="13">
        <v>2.361111111111111E-2</v>
      </c>
      <c r="N986" s="15">
        <v>1.2090277777777778</v>
      </c>
      <c r="O986" s="15">
        <v>2.5444444444444443</v>
      </c>
      <c r="P986" s="3" t="s">
        <v>18959</v>
      </c>
      <c r="Q986" s="3" t="str">
        <f t="shared" si="100"/>
        <v>09.30</v>
      </c>
      <c r="AF986" s="15">
        <f t="shared" si="101"/>
        <v>0.94394334104938271</v>
      </c>
      <c r="AK986" s="15">
        <f t="shared" si="102"/>
        <v>0.97337483024691362</v>
      </c>
      <c r="AT986" s="3" t="s">
        <v>2343</v>
      </c>
      <c r="AY986" s="3" t="s">
        <v>2803</v>
      </c>
    </row>
    <row r="987" spans="1:51" x14ac:dyDescent="0.2">
      <c r="A987" s="3">
        <v>6.7361111111111108E-2</v>
      </c>
      <c r="B987" s="13">
        <f t="shared" si="98"/>
        <v>3.465351944444444E-2</v>
      </c>
      <c r="C987" s="15">
        <v>1.1722222222222223</v>
      </c>
      <c r="D987" s="15">
        <v>2.629861111111111</v>
      </c>
      <c r="E987" s="3" t="s">
        <v>18960</v>
      </c>
      <c r="F987" s="3" t="str">
        <f t="shared" si="99"/>
        <v>09:30</v>
      </c>
      <c r="G987" s="9"/>
      <c r="H987" s="15"/>
      <c r="I987" s="15"/>
      <c r="M987" s="13">
        <v>2.361111111111111E-2</v>
      </c>
      <c r="N987" s="15">
        <v>1.2090277777777778</v>
      </c>
      <c r="O987" s="15">
        <v>2.5444444444444443</v>
      </c>
      <c r="P987" s="3" t="s">
        <v>18961</v>
      </c>
      <c r="Q987" s="3" t="str">
        <f t="shared" si="100"/>
        <v>09.30</v>
      </c>
      <c r="AF987" s="15">
        <f t="shared" si="101"/>
        <v>0.94394334104938271</v>
      </c>
      <c r="AK987" s="15">
        <f t="shared" si="102"/>
        <v>0.97337483024691362</v>
      </c>
      <c r="AT987" s="3" t="s">
        <v>3621</v>
      </c>
      <c r="AY987" s="3" t="s">
        <v>2803</v>
      </c>
    </row>
    <row r="988" spans="1:51" x14ac:dyDescent="0.2">
      <c r="A988" s="3">
        <v>6.1805555555555558E-2</v>
      </c>
      <c r="B988" s="13">
        <f t="shared" si="98"/>
        <v>3.1795497222222226E-2</v>
      </c>
      <c r="C988" s="15">
        <v>1.1722222222222223</v>
      </c>
      <c r="D988" s="15">
        <v>2.629861111111111</v>
      </c>
      <c r="E988" s="3" t="s">
        <v>18962</v>
      </c>
      <c r="F988" s="3" t="str">
        <f t="shared" si="99"/>
        <v>09:30</v>
      </c>
      <c r="G988" s="9"/>
      <c r="H988" s="15"/>
      <c r="I988" s="15"/>
      <c r="M988" s="13">
        <v>3.2638888888888891E-2</v>
      </c>
      <c r="N988" s="15">
        <v>1.2090277777777778</v>
      </c>
      <c r="O988" s="15">
        <v>2.5444444444444443</v>
      </c>
      <c r="P988" s="3" t="s">
        <v>18963</v>
      </c>
      <c r="Q988" s="3" t="str">
        <f t="shared" si="100"/>
        <v>09.30</v>
      </c>
      <c r="AF988" s="15">
        <f t="shared" si="101"/>
        <v>0.94394334104938271</v>
      </c>
      <c r="AK988" s="15">
        <f t="shared" si="102"/>
        <v>0.97337483024691362</v>
      </c>
      <c r="AT988" s="3" t="s">
        <v>1000</v>
      </c>
      <c r="AY988" s="3" t="s">
        <v>2207</v>
      </c>
    </row>
    <row r="989" spans="1:51" x14ac:dyDescent="0.2">
      <c r="A989" s="3">
        <v>6.1805555555555558E-2</v>
      </c>
      <c r="B989" s="13">
        <f t="shared" si="98"/>
        <v>3.1795497222222226E-2</v>
      </c>
      <c r="C989" s="15">
        <v>1.1722222222222223</v>
      </c>
      <c r="D989" s="15">
        <v>2.629861111111111</v>
      </c>
      <c r="E989" s="3" t="s">
        <v>18962</v>
      </c>
      <c r="F989" s="3" t="str">
        <f t="shared" si="99"/>
        <v>09:30</v>
      </c>
      <c r="G989" s="9"/>
      <c r="H989" s="15"/>
      <c r="I989" s="15"/>
      <c r="M989" s="13">
        <v>3.4722222222222224E-2</v>
      </c>
      <c r="N989" s="15">
        <v>1.2090277777777778</v>
      </c>
      <c r="O989" s="15">
        <v>2.5444444444444443</v>
      </c>
      <c r="P989" s="3" t="s">
        <v>18964</v>
      </c>
      <c r="Q989" s="3" t="str">
        <f t="shared" si="100"/>
        <v>09.30</v>
      </c>
      <c r="AF989" s="15">
        <f t="shared" si="101"/>
        <v>0.94394334104938271</v>
      </c>
      <c r="AK989" s="15">
        <f t="shared" si="102"/>
        <v>0.97337483024691362</v>
      </c>
      <c r="AT989" s="3" t="s">
        <v>1000</v>
      </c>
      <c r="AY989" s="3" t="s">
        <v>661</v>
      </c>
    </row>
    <row r="990" spans="1:51" x14ac:dyDescent="0.2">
      <c r="A990" s="3">
        <v>6.7361111111111108E-2</v>
      </c>
      <c r="B990" s="13">
        <f t="shared" si="98"/>
        <v>3.465351944444444E-2</v>
      </c>
      <c r="C990" s="15">
        <v>1.1722222222222223</v>
      </c>
      <c r="D990" s="15">
        <v>2.629861111111111</v>
      </c>
      <c r="E990" s="3" t="s">
        <v>18965</v>
      </c>
      <c r="F990" s="3" t="str">
        <f t="shared" si="99"/>
        <v>09:30</v>
      </c>
      <c r="G990" s="9"/>
      <c r="H990" s="15"/>
      <c r="I990" s="15"/>
      <c r="M990" s="13">
        <v>3.5416666666666666E-2</v>
      </c>
      <c r="N990" s="15">
        <v>1.2090277777777778</v>
      </c>
      <c r="O990" s="15">
        <v>2.5430555555555556</v>
      </c>
      <c r="P990" s="3" t="s">
        <v>18966</v>
      </c>
      <c r="Q990" s="3" t="str">
        <f t="shared" si="100"/>
        <v>09.30</v>
      </c>
      <c r="AF990" s="15">
        <f t="shared" si="101"/>
        <v>0.94394334104938271</v>
      </c>
      <c r="AK990" s="15">
        <f t="shared" si="102"/>
        <v>0.97337147183641981</v>
      </c>
      <c r="AT990" s="3" t="s">
        <v>3621</v>
      </c>
      <c r="AY990" s="3" t="s">
        <v>846</v>
      </c>
    </row>
    <row r="991" spans="1:51" x14ac:dyDescent="0.2">
      <c r="A991" s="3">
        <v>6.8750000000000006E-2</v>
      </c>
      <c r="B991" s="13">
        <f t="shared" si="98"/>
        <v>3.5368025000000004E-2</v>
      </c>
      <c r="C991" s="15">
        <v>1.1722222222222223</v>
      </c>
      <c r="D991" s="15">
        <v>2.629861111111111</v>
      </c>
      <c r="E991" s="3" t="s">
        <v>18965</v>
      </c>
      <c r="F991" s="3" t="str">
        <f t="shared" si="99"/>
        <v>09:30</v>
      </c>
      <c r="G991" s="9"/>
      <c r="H991" s="15"/>
      <c r="I991" s="15"/>
      <c r="M991" s="13">
        <v>3.2638888888888891E-2</v>
      </c>
      <c r="N991" s="15">
        <v>1.2090277777777778</v>
      </c>
      <c r="O991" s="15">
        <v>2.5430555555555556</v>
      </c>
      <c r="P991" s="3" t="s">
        <v>18967</v>
      </c>
      <c r="Q991" s="3" t="str">
        <f t="shared" si="100"/>
        <v>09.30</v>
      </c>
      <c r="AF991" s="15">
        <f t="shared" si="101"/>
        <v>0.94394334104938271</v>
      </c>
      <c r="AK991" s="15">
        <f t="shared" si="102"/>
        <v>0.97337147183641981</v>
      </c>
      <c r="AT991" s="3" t="s">
        <v>9430</v>
      </c>
      <c r="AY991" s="3" t="s">
        <v>1492</v>
      </c>
    </row>
    <row r="992" spans="1:51" x14ac:dyDescent="0.2">
      <c r="A992" s="3">
        <v>6.8750000000000006E-2</v>
      </c>
      <c r="B992" s="13">
        <f t="shared" si="98"/>
        <v>3.5368025000000004E-2</v>
      </c>
      <c r="C992" s="15">
        <v>1.1722222222222223</v>
      </c>
      <c r="D992" s="15">
        <v>2.629861111111111</v>
      </c>
      <c r="E992" s="3" t="s">
        <v>18968</v>
      </c>
      <c r="F992" s="3" t="str">
        <f t="shared" si="99"/>
        <v>09:30</v>
      </c>
      <c r="G992" s="9"/>
      <c r="H992" s="15"/>
      <c r="I992" s="15"/>
      <c r="M992" s="13">
        <v>3.1944444444444442E-2</v>
      </c>
      <c r="N992" s="15">
        <v>1.2090277777777778</v>
      </c>
      <c r="O992" s="15">
        <v>2.5430555555555556</v>
      </c>
      <c r="P992" s="3" t="s">
        <v>18969</v>
      </c>
      <c r="Q992" s="3" t="str">
        <f t="shared" si="100"/>
        <v>09.30</v>
      </c>
      <c r="AF992" s="15">
        <f t="shared" si="101"/>
        <v>0.94394334104938271</v>
      </c>
      <c r="AK992" s="15">
        <f t="shared" si="102"/>
        <v>0.97337147183641981</v>
      </c>
      <c r="AT992" s="3" t="s">
        <v>9430</v>
      </c>
      <c r="AY992" s="3" t="s">
        <v>417</v>
      </c>
    </row>
    <row r="993" spans="1:51" x14ac:dyDescent="0.2">
      <c r="A993" s="9">
        <v>4.2361111111111113E-2</v>
      </c>
      <c r="B993" s="13">
        <f t="shared" si="98"/>
        <v>2.1792419444444447E-2</v>
      </c>
      <c r="C993" s="15">
        <v>1.1722222222222223</v>
      </c>
      <c r="D993" s="15">
        <v>2.629861111111111</v>
      </c>
      <c r="E993" s="3" t="s">
        <v>18970</v>
      </c>
      <c r="F993" s="3" t="str">
        <f t="shared" si="99"/>
        <v>09:30</v>
      </c>
      <c r="G993" s="9"/>
      <c r="H993" s="15"/>
      <c r="I993" s="15"/>
      <c r="M993" s="13">
        <v>3.1944444444444442E-2</v>
      </c>
      <c r="N993" s="15">
        <v>1.2090277777777778</v>
      </c>
      <c r="O993" s="15">
        <v>2.5437500000000002</v>
      </c>
      <c r="P993" s="3" t="s">
        <v>18971</v>
      </c>
      <c r="Q993" s="3" t="str">
        <f t="shared" si="100"/>
        <v>09.30</v>
      </c>
      <c r="AF993" s="15">
        <f t="shared" si="101"/>
        <v>0.94394334104938271</v>
      </c>
      <c r="AK993" s="15">
        <f t="shared" si="102"/>
        <v>0.97337315104166677</v>
      </c>
      <c r="AT993" s="3" t="s">
        <v>846</v>
      </c>
      <c r="AY993" s="3" t="s">
        <v>417</v>
      </c>
    </row>
    <row r="994" spans="1:51" x14ac:dyDescent="0.2">
      <c r="A994" s="9">
        <v>5.2083333333333336E-2</v>
      </c>
      <c r="B994" s="13">
        <f t="shared" si="98"/>
        <v>2.6793958333333336E-2</v>
      </c>
      <c r="C994" s="15">
        <v>1.1722222222222223</v>
      </c>
      <c r="D994" s="15">
        <v>2.629861111111111</v>
      </c>
      <c r="E994" s="3" t="s">
        <v>18972</v>
      </c>
      <c r="F994" s="3" t="str">
        <f t="shared" si="99"/>
        <v>09:30</v>
      </c>
      <c r="G994" s="9"/>
      <c r="H994" s="15"/>
      <c r="I994" s="15"/>
      <c r="M994" s="13">
        <v>3.4722222222222224E-2</v>
      </c>
      <c r="N994" s="15">
        <v>1.2090277777777778</v>
      </c>
      <c r="O994" s="15">
        <v>2.5437500000000002</v>
      </c>
      <c r="P994" s="3" t="s">
        <v>18973</v>
      </c>
      <c r="Q994" s="3" t="str">
        <f t="shared" si="100"/>
        <v>09.30</v>
      </c>
      <c r="AF994" s="15">
        <f t="shared" si="101"/>
        <v>0.94394334104938271</v>
      </c>
      <c r="AK994" s="15">
        <f t="shared" si="102"/>
        <v>0.97337315104166677</v>
      </c>
      <c r="AT994" s="3" t="s">
        <v>676</v>
      </c>
      <c r="AY994" s="3" t="s">
        <v>661</v>
      </c>
    </row>
    <row r="995" spans="1:51" x14ac:dyDescent="0.2">
      <c r="A995" s="9">
        <v>5.6250000000000001E-2</v>
      </c>
      <c r="B995" s="13">
        <f t="shared" si="98"/>
        <v>2.8937475000000001E-2</v>
      </c>
      <c r="C995" s="15">
        <v>1.1722222222222223</v>
      </c>
      <c r="D995" s="15">
        <v>2.629861111111111</v>
      </c>
      <c r="E995" s="3" t="s">
        <v>18974</v>
      </c>
      <c r="F995" s="3" t="str">
        <f t="shared" si="99"/>
        <v>09:30</v>
      </c>
      <c r="G995" s="9"/>
      <c r="H995" s="15"/>
      <c r="I995" s="15"/>
      <c r="M995" s="13">
        <v>3.8194444444444448E-2</v>
      </c>
      <c r="N995" s="15">
        <v>1.2090277777777778</v>
      </c>
      <c r="O995" s="15">
        <v>2.5444444444444443</v>
      </c>
      <c r="P995" s="3" t="s">
        <v>18975</v>
      </c>
      <c r="Q995" s="3" t="str">
        <f t="shared" si="100"/>
        <v>09.30</v>
      </c>
      <c r="AF995" s="15">
        <f t="shared" si="101"/>
        <v>0.94394334104938271</v>
      </c>
      <c r="AK995" s="15">
        <f t="shared" si="102"/>
        <v>0.97337483024691362</v>
      </c>
      <c r="AT995" s="3" t="s">
        <v>941</v>
      </c>
      <c r="AY995" s="3" t="s">
        <v>872</v>
      </c>
    </row>
    <row r="996" spans="1:51" x14ac:dyDescent="0.2">
      <c r="A996" s="9">
        <v>6.1111111111111109E-2</v>
      </c>
      <c r="B996" s="13">
        <f t="shared" si="98"/>
        <v>3.1438244444444444E-2</v>
      </c>
      <c r="C996" s="15">
        <v>1.1722222222222223</v>
      </c>
      <c r="D996" s="15">
        <v>2.629861111111111</v>
      </c>
      <c r="E996" s="3" t="s">
        <v>18976</v>
      </c>
      <c r="F996" s="3" t="str">
        <f t="shared" si="99"/>
        <v>09:31</v>
      </c>
      <c r="G996" s="9"/>
      <c r="H996" s="15"/>
      <c r="I996" s="15"/>
      <c r="M996" s="13">
        <v>3.7499999999999999E-2</v>
      </c>
      <c r="N996" s="15">
        <v>1.2090277777777778</v>
      </c>
      <c r="O996" s="15">
        <v>2.5444444444444443</v>
      </c>
      <c r="P996" s="3" t="s">
        <v>18977</v>
      </c>
      <c r="Q996" s="3" t="str">
        <f t="shared" si="100"/>
        <v>09.30</v>
      </c>
      <c r="AF996" s="15">
        <f t="shared" si="101"/>
        <v>0.94394334104938271</v>
      </c>
      <c r="AK996" s="15">
        <f t="shared" si="102"/>
        <v>0.97337483024691362</v>
      </c>
      <c r="AT996" s="3" t="s">
        <v>1000</v>
      </c>
      <c r="AY996" s="3" t="s">
        <v>2343</v>
      </c>
    </row>
    <row r="997" spans="1:51" x14ac:dyDescent="0.2">
      <c r="A997" s="9">
        <v>7.3611111111111113E-2</v>
      </c>
      <c r="B997" s="13">
        <f t="shared" si="98"/>
        <v>3.7868794444444444E-2</v>
      </c>
      <c r="C997" s="15">
        <v>1.1722222222222223</v>
      </c>
      <c r="D997" s="15">
        <v>2.629861111111111</v>
      </c>
      <c r="E997" s="3" t="s">
        <v>18978</v>
      </c>
      <c r="F997" s="3" t="str">
        <f t="shared" si="99"/>
        <v>09:31</v>
      </c>
      <c r="G997" s="9"/>
      <c r="H997" s="15"/>
      <c r="I997" s="15"/>
      <c r="M997" s="13">
        <v>4.0972222222222222E-2</v>
      </c>
      <c r="N997" s="15">
        <v>1.2090277777777778</v>
      </c>
      <c r="O997" s="15">
        <v>2.5444444444444443</v>
      </c>
      <c r="P997" s="3" t="s">
        <v>18979</v>
      </c>
      <c r="Q997" s="3" t="str">
        <f t="shared" si="100"/>
        <v>09.30</v>
      </c>
      <c r="AF997" s="15">
        <f t="shared" si="101"/>
        <v>0.94394334104938271</v>
      </c>
      <c r="AK997" s="15">
        <f t="shared" si="102"/>
        <v>0.97337483024691362</v>
      </c>
      <c r="AT997" s="3" t="s">
        <v>9419</v>
      </c>
      <c r="AY997" s="3" t="s">
        <v>707</v>
      </c>
    </row>
    <row r="998" spans="1:51" x14ac:dyDescent="0.2">
      <c r="A998" s="3">
        <v>9.7916666666666666E-2</v>
      </c>
      <c r="B998" s="13">
        <f t="shared" si="98"/>
        <v>5.0372641666666669E-2</v>
      </c>
      <c r="C998" s="15">
        <v>1.1722222222222223</v>
      </c>
      <c r="D998" s="15">
        <v>2.6291666666666669</v>
      </c>
      <c r="E998" s="3" t="s">
        <v>18980</v>
      </c>
      <c r="F998" s="3" t="str">
        <f t="shared" si="99"/>
        <v>09:31</v>
      </c>
      <c r="G998" s="9"/>
      <c r="H998" s="15"/>
      <c r="I998" s="15"/>
      <c r="M998" s="13">
        <v>4.027777777777778E-2</v>
      </c>
      <c r="N998" s="15">
        <v>1.2090277777777778</v>
      </c>
      <c r="O998" s="15">
        <v>2.5444444444444443</v>
      </c>
      <c r="P998" s="3" t="s">
        <v>18981</v>
      </c>
      <c r="Q998" s="3" t="str">
        <f t="shared" si="100"/>
        <v>09.30</v>
      </c>
      <c r="AF998" s="15">
        <f t="shared" si="101"/>
        <v>0.94394171296296303</v>
      </c>
      <c r="AK998" s="15">
        <f t="shared" si="102"/>
        <v>0.97337483024691362</v>
      </c>
      <c r="AT998" s="3" t="s">
        <v>1105</v>
      </c>
      <c r="AY998" s="3" t="s">
        <v>153</v>
      </c>
    </row>
    <row r="999" spans="1:51" x14ac:dyDescent="0.2">
      <c r="A999" s="3">
        <v>0.10208333333333333</v>
      </c>
      <c r="B999" s="13">
        <f t="shared" si="98"/>
        <v>5.2516158333333333E-2</v>
      </c>
      <c r="C999" s="15">
        <v>1.1722222222222223</v>
      </c>
      <c r="D999" s="15">
        <v>2.6284722222222223</v>
      </c>
      <c r="E999" s="3" t="s">
        <v>18982</v>
      </c>
      <c r="F999" s="3" t="str">
        <f t="shared" si="99"/>
        <v>09:31</v>
      </c>
      <c r="H999" s="15"/>
      <c r="I999" s="15"/>
      <c r="M999" s="13">
        <v>4.3749999999999997E-2</v>
      </c>
      <c r="N999" s="15">
        <v>1.2090277777777778</v>
      </c>
      <c r="O999" s="15">
        <v>2.5444444444444443</v>
      </c>
      <c r="P999" s="3" t="s">
        <v>18983</v>
      </c>
      <c r="Q999" s="3" t="str">
        <f t="shared" si="100"/>
        <v>09.31</v>
      </c>
      <c r="AF999" s="15">
        <f t="shared" si="101"/>
        <v>0.94394008487654324</v>
      </c>
      <c r="AK999" s="15">
        <f t="shared" si="102"/>
        <v>0.97337483024691362</v>
      </c>
      <c r="AT999" s="3" t="s">
        <v>1093</v>
      </c>
      <c r="AY999" s="3" t="s">
        <v>1047</v>
      </c>
    </row>
    <row r="1000" spans="1:51" x14ac:dyDescent="0.2">
      <c r="A1000" s="3">
        <v>0.10208333333333333</v>
      </c>
      <c r="B1000" s="13">
        <f t="shared" si="98"/>
        <v>5.2516158333333333E-2</v>
      </c>
      <c r="C1000" s="15">
        <v>1.1722222222222223</v>
      </c>
      <c r="D1000" s="15">
        <v>2.6277777777777778</v>
      </c>
      <c r="E1000" s="3" t="s">
        <v>18984</v>
      </c>
      <c r="F1000" s="3" t="str">
        <f t="shared" si="99"/>
        <v>09:31</v>
      </c>
      <c r="H1000" s="15"/>
      <c r="I1000" s="15"/>
      <c r="M1000" s="13">
        <v>4.3749999999999997E-2</v>
      </c>
      <c r="N1000" s="15">
        <v>1.2090277777777778</v>
      </c>
      <c r="O1000" s="15">
        <v>2.5444444444444443</v>
      </c>
      <c r="P1000" s="3" t="s">
        <v>18985</v>
      </c>
      <c r="Q1000" s="3" t="str">
        <f t="shared" si="100"/>
        <v>09.31</v>
      </c>
      <c r="AF1000" s="15">
        <f t="shared" si="101"/>
        <v>0.94393845679012345</v>
      </c>
      <c r="AK1000" s="15">
        <f t="shared" si="102"/>
        <v>0.97337483024691362</v>
      </c>
      <c r="AT1000" s="3" t="s">
        <v>1093</v>
      </c>
      <c r="AY1000" s="3" t="s">
        <v>1047</v>
      </c>
    </row>
    <row r="1001" spans="1:51" x14ac:dyDescent="0.2">
      <c r="A1001" s="3">
        <v>0.10347222222222222</v>
      </c>
      <c r="B1001" s="13">
        <f t="shared" si="98"/>
        <v>5.3230663888888884E-2</v>
      </c>
      <c r="C1001" s="15">
        <v>1.1722222222222223</v>
      </c>
      <c r="D1001" s="15">
        <v>2.6277777777777778</v>
      </c>
      <c r="E1001" s="3" t="s">
        <v>18986</v>
      </c>
      <c r="F1001" s="3" t="str">
        <f t="shared" si="99"/>
        <v>09:31</v>
      </c>
      <c r="H1001" s="15"/>
      <c r="I1001" s="15"/>
      <c r="M1001" s="13">
        <v>5.2777777777777778E-2</v>
      </c>
      <c r="N1001" s="15">
        <v>1.2090277777777778</v>
      </c>
      <c r="O1001" s="15">
        <v>2.5451388888888888</v>
      </c>
      <c r="P1001" s="3" t="s">
        <v>18987</v>
      </c>
      <c r="Q1001" s="3" t="str">
        <f t="shared" si="100"/>
        <v>09.31</v>
      </c>
      <c r="AF1001" s="15">
        <f t="shared" si="101"/>
        <v>0.94393845679012345</v>
      </c>
      <c r="AK1001" s="15">
        <f t="shared" si="102"/>
        <v>0.97337650945216059</v>
      </c>
      <c r="AT1001" s="3" t="s">
        <v>10603</v>
      </c>
      <c r="AY1001" s="3" t="s">
        <v>541</v>
      </c>
    </row>
    <row r="1002" spans="1:51" x14ac:dyDescent="0.2">
      <c r="A1002" s="3">
        <v>9.0972222222222218E-2</v>
      </c>
      <c r="B1002" s="13">
        <f t="shared" si="98"/>
        <v>4.680011388888889E-2</v>
      </c>
      <c r="C1002" s="15">
        <v>1.1722222222222223</v>
      </c>
      <c r="D1002" s="15">
        <v>2.6270833333333332</v>
      </c>
      <c r="E1002" s="3" t="s">
        <v>18988</v>
      </c>
      <c r="F1002" s="3" t="str">
        <f t="shared" si="99"/>
        <v>09:31</v>
      </c>
      <c r="H1002" s="15"/>
      <c r="I1002" s="15"/>
      <c r="M1002" s="13">
        <v>6.5972222222222224E-2</v>
      </c>
      <c r="N1002" s="15">
        <v>1.2090277777777778</v>
      </c>
      <c r="O1002" s="15">
        <v>2.5458333333333334</v>
      </c>
      <c r="P1002" s="3" t="s">
        <v>18989</v>
      </c>
      <c r="Q1002" s="3" t="str">
        <f t="shared" si="100"/>
        <v>09.31</v>
      </c>
      <c r="AF1002" s="15">
        <f t="shared" si="101"/>
        <v>0.94393682870370377</v>
      </c>
      <c r="AK1002" s="15">
        <f t="shared" si="102"/>
        <v>0.97337818865740755</v>
      </c>
      <c r="AT1002" s="3" t="s">
        <v>9567</v>
      </c>
      <c r="AY1002" s="3" t="s">
        <v>553</v>
      </c>
    </row>
    <row r="1003" spans="1:51" x14ac:dyDescent="0.2">
      <c r="A1003" s="9">
        <v>7.0833333333333331E-2</v>
      </c>
      <c r="B1003" s="13">
        <f t="shared" si="98"/>
        <v>3.6439783333333337E-2</v>
      </c>
      <c r="C1003" s="15">
        <v>1.1722222222222223</v>
      </c>
      <c r="D1003" s="15">
        <v>2.6270833333333332</v>
      </c>
      <c r="E1003" s="3" t="s">
        <v>18990</v>
      </c>
      <c r="F1003" s="3" t="str">
        <f t="shared" si="99"/>
        <v>09:31</v>
      </c>
      <c r="G1003" s="9"/>
      <c r="H1003" s="15"/>
      <c r="I1003" s="15"/>
      <c r="M1003" s="13">
        <v>4.2361111111111113E-2</v>
      </c>
      <c r="N1003" s="15">
        <v>1.2090277777777778</v>
      </c>
      <c r="O1003" s="15">
        <v>2.5458333333333334</v>
      </c>
      <c r="P1003" s="3" t="s">
        <v>18991</v>
      </c>
      <c r="Q1003" s="3" t="str">
        <f t="shared" si="100"/>
        <v>09.31</v>
      </c>
      <c r="AF1003" s="15">
        <f t="shared" si="101"/>
        <v>0.94393682870370377</v>
      </c>
      <c r="AK1003" s="15">
        <f t="shared" si="102"/>
        <v>0.97337818865740755</v>
      </c>
      <c r="AT1003" s="3" t="s">
        <v>8757</v>
      </c>
      <c r="AY1003" s="3" t="s">
        <v>1027</v>
      </c>
    </row>
    <row r="1004" spans="1:51" x14ac:dyDescent="0.2">
      <c r="A1004" s="9">
        <v>6.1111111111111109E-2</v>
      </c>
      <c r="B1004" s="13">
        <f t="shared" si="98"/>
        <v>3.1438244444444444E-2</v>
      </c>
      <c r="C1004" s="15">
        <v>1.1722222222222223</v>
      </c>
      <c r="D1004" s="15">
        <v>2.6270833333333332</v>
      </c>
      <c r="E1004" s="3" t="s">
        <v>18992</v>
      </c>
      <c r="F1004" s="3" t="str">
        <f t="shared" si="99"/>
        <v>09:31</v>
      </c>
      <c r="G1004" s="9"/>
      <c r="H1004" s="15"/>
      <c r="I1004" s="15"/>
      <c r="M1004" s="13">
        <v>4.7222222222222221E-2</v>
      </c>
      <c r="N1004" s="15">
        <v>1.2090277777777778</v>
      </c>
      <c r="O1004" s="15">
        <v>2.5465277777777779</v>
      </c>
      <c r="P1004" s="3" t="s">
        <v>18993</v>
      </c>
      <c r="Q1004" s="3" t="str">
        <f t="shared" si="100"/>
        <v>09.31</v>
      </c>
      <c r="AF1004" s="15">
        <f t="shared" si="101"/>
        <v>0.94393682870370377</v>
      </c>
      <c r="AK1004" s="15">
        <f t="shared" si="102"/>
        <v>0.9733798678626544</v>
      </c>
      <c r="AT1004" s="3" t="s">
        <v>968</v>
      </c>
      <c r="AY1004" s="3" t="s">
        <v>65</v>
      </c>
    </row>
    <row r="1005" spans="1:51" x14ac:dyDescent="0.2">
      <c r="A1005" s="9">
        <v>5.0694444444444445E-2</v>
      </c>
      <c r="B1005" s="13">
        <f t="shared" si="98"/>
        <v>2.6079452777777779E-2</v>
      </c>
      <c r="C1005" s="15">
        <v>1.1722222222222223</v>
      </c>
      <c r="D1005" s="15">
        <v>2.6270833333333332</v>
      </c>
      <c r="E1005" s="3" t="s">
        <v>18994</v>
      </c>
      <c r="F1005" s="3" t="str">
        <f t="shared" si="99"/>
        <v>09:31</v>
      </c>
      <c r="G1005" s="9"/>
      <c r="H1005" s="15"/>
      <c r="I1005" s="15"/>
      <c r="M1005" s="13">
        <v>5.4166666666666669E-2</v>
      </c>
      <c r="N1005" s="15">
        <v>1.2090277777777778</v>
      </c>
      <c r="O1005" s="15">
        <v>2.5458333333333334</v>
      </c>
      <c r="P1005" s="3" t="s">
        <v>18995</v>
      </c>
      <c r="Q1005" s="3" t="str">
        <f t="shared" si="100"/>
        <v>09.31</v>
      </c>
      <c r="AF1005" s="15">
        <f t="shared" si="101"/>
        <v>0.94393682870370377</v>
      </c>
      <c r="AK1005" s="15">
        <f t="shared" si="102"/>
        <v>0.97337818865740755</v>
      </c>
      <c r="AT1005" s="3" t="s">
        <v>736</v>
      </c>
      <c r="AY1005" s="3" t="s">
        <v>95</v>
      </c>
    </row>
    <row r="1006" spans="1:51" x14ac:dyDescent="0.2">
      <c r="A1006" s="9">
        <v>5.0694444444444445E-2</v>
      </c>
      <c r="B1006" s="13">
        <f t="shared" si="98"/>
        <v>2.6079452777777779E-2</v>
      </c>
      <c r="C1006" s="15">
        <v>1.1722222222222223</v>
      </c>
      <c r="D1006" s="15">
        <v>2.6270833333333332</v>
      </c>
      <c r="E1006" s="3" t="s">
        <v>18996</v>
      </c>
      <c r="F1006" s="3" t="str">
        <f t="shared" si="99"/>
        <v>09:31</v>
      </c>
      <c r="G1006" s="9"/>
      <c r="H1006" s="15"/>
      <c r="I1006" s="15"/>
      <c r="M1006" s="13">
        <v>5.1388888888888887E-2</v>
      </c>
      <c r="N1006" s="15">
        <v>1.2090277777777778</v>
      </c>
      <c r="O1006" s="15">
        <v>2.5451388888888888</v>
      </c>
      <c r="P1006" s="3" t="s">
        <v>18997</v>
      </c>
      <c r="Q1006" s="3" t="str">
        <f t="shared" si="100"/>
        <v>09.31</v>
      </c>
      <c r="AF1006" s="15">
        <f t="shared" si="101"/>
        <v>0.94393682870370377</v>
      </c>
      <c r="AK1006" s="15">
        <f t="shared" si="102"/>
        <v>0.97337650945216059</v>
      </c>
      <c r="AT1006" s="3" t="s">
        <v>736</v>
      </c>
      <c r="AY1006" s="3" t="s">
        <v>309</v>
      </c>
    </row>
    <row r="1007" spans="1:51" x14ac:dyDescent="0.2">
      <c r="A1007" s="9">
        <v>5.6944444444444443E-2</v>
      </c>
      <c r="B1007" s="13">
        <f t="shared" si="98"/>
        <v>2.9294727777777779E-2</v>
      </c>
      <c r="C1007" s="15">
        <v>1.1722222222222223</v>
      </c>
      <c r="D1007" s="15">
        <v>2.6270833333333332</v>
      </c>
      <c r="E1007" s="3" t="s">
        <v>18998</v>
      </c>
      <c r="F1007" s="3" t="str">
        <f t="shared" si="99"/>
        <v>09:31</v>
      </c>
      <c r="G1007" s="9"/>
      <c r="H1007" s="15"/>
      <c r="I1007" s="15"/>
      <c r="M1007" s="13">
        <v>4.791666666666667E-2</v>
      </c>
      <c r="N1007" s="15">
        <v>1.2090277777777778</v>
      </c>
      <c r="O1007" s="15">
        <v>2.5437500000000002</v>
      </c>
      <c r="P1007" s="3" t="s">
        <v>18999</v>
      </c>
      <c r="Q1007" s="3" t="str">
        <f t="shared" si="100"/>
        <v>09.31</v>
      </c>
      <c r="AF1007" s="15">
        <f t="shared" si="101"/>
        <v>0.94393682870370377</v>
      </c>
      <c r="AK1007" s="15">
        <f t="shared" si="102"/>
        <v>0.97337315104166677</v>
      </c>
      <c r="AT1007" s="3" t="s">
        <v>962</v>
      </c>
      <c r="AY1007" s="3" t="s">
        <v>225</v>
      </c>
    </row>
    <row r="1008" spans="1:51" x14ac:dyDescent="0.2">
      <c r="A1008" s="9">
        <v>6.3888888888888884E-2</v>
      </c>
      <c r="B1008" s="13">
        <f t="shared" si="98"/>
        <v>3.2867255555555551E-2</v>
      </c>
      <c r="C1008" s="15">
        <v>1.1722222222222223</v>
      </c>
      <c r="D1008" s="15">
        <v>2.6277777777777778</v>
      </c>
      <c r="E1008" s="3" t="s">
        <v>19000</v>
      </c>
      <c r="F1008" s="3" t="str">
        <f t="shared" si="99"/>
        <v>09:31</v>
      </c>
      <c r="G1008" s="9"/>
      <c r="H1008" s="15"/>
      <c r="I1008" s="15"/>
      <c r="M1008" s="13">
        <v>5.0694444444444445E-2</v>
      </c>
      <c r="N1008" s="15">
        <v>1.2090277777777778</v>
      </c>
      <c r="O1008" s="15">
        <v>2.5430555555555556</v>
      </c>
      <c r="P1008" s="3" t="s">
        <v>19001</v>
      </c>
      <c r="Q1008" s="3" t="str">
        <f t="shared" si="100"/>
        <v>09.31</v>
      </c>
      <c r="AF1008" s="15">
        <f t="shared" si="101"/>
        <v>0.94393845679012345</v>
      </c>
      <c r="AK1008" s="15">
        <f t="shared" si="102"/>
        <v>0.97337147183641981</v>
      </c>
      <c r="AT1008" s="3" t="s">
        <v>2417</v>
      </c>
      <c r="AY1008" s="3" t="s">
        <v>544</v>
      </c>
    </row>
    <row r="1009" spans="1:51" x14ac:dyDescent="0.2">
      <c r="A1009" s="9">
        <v>6.1111111111111109E-2</v>
      </c>
      <c r="B1009" s="13">
        <f t="shared" si="98"/>
        <v>3.1438244444444444E-2</v>
      </c>
      <c r="C1009" s="15">
        <v>1.1722222222222223</v>
      </c>
      <c r="D1009" s="15">
        <v>2.6277777777777778</v>
      </c>
      <c r="E1009" s="3" t="s">
        <v>19002</v>
      </c>
      <c r="F1009" s="3" t="str">
        <f t="shared" si="99"/>
        <v>09:31</v>
      </c>
      <c r="H1009" s="15"/>
      <c r="I1009" s="15"/>
      <c r="M1009" s="13">
        <v>6.8750000000000006E-2</v>
      </c>
      <c r="N1009" s="15">
        <v>1.2090277777777778</v>
      </c>
      <c r="O1009" s="15">
        <v>2.5416666666666665</v>
      </c>
      <c r="P1009" s="3" t="s">
        <v>19003</v>
      </c>
      <c r="Q1009" s="3" t="str">
        <f t="shared" si="100"/>
        <v>09.31</v>
      </c>
      <c r="AF1009" s="15">
        <f t="shared" si="101"/>
        <v>0.94393845679012345</v>
      </c>
      <c r="AK1009" s="15">
        <f t="shared" si="102"/>
        <v>0.973368113425926</v>
      </c>
      <c r="AT1009" s="3" t="s">
        <v>968</v>
      </c>
      <c r="AY1009" s="3" t="s">
        <v>134</v>
      </c>
    </row>
    <row r="1010" spans="1:51" x14ac:dyDescent="0.2">
      <c r="A1010" s="9">
        <v>5.347222222222222E-2</v>
      </c>
      <c r="B1010" s="13">
        <f t="shared" si="98"/>
        <v>2.750846388888889E-2</v>
      </c>
      <c r="C1010" s="15">
        <v>1.1722222222222223</v>
      </c>
      <c r="D1010" s="15">
        <v>2.6277777777777778</v>
      </c>
      <c r="E1010" s="3" t="s">
        <v>19004</v>
      </c>
      <c r="F1010" s="3" t="str">
        <f t="shared" si="99"/>
        <v>09:31</v>
      </c>
      <c r="H1010" s="15"/>
      <c r="I1010" s="15"/>
      <c r="M1010" s="13">
        <v>5.5555555555555552E-2</v>
      </c>
      <c r="N1010" s="15">
        <v>1.2090277777777778</v>
      </c>
      <c r="O1010" s="15">
        <v>2.5062500000000001</v>
      </c>
      <c r="P1010" s="3" t="s">
        <v>19005</v>
      </c>
      <c r="Q1010" s="3" t="str">
        <f t="shared" si="100"/>
        <v>09.31</v>
      </c>
      <c r="AF1010" s="15">
        <f t="shared" si="101"/>
        <v>0.94393845679012345</v>
      </c>
      <c r="AK1010" s="15">
        <f t="shared" si="102"/>
        <v>0.97328247395833345</v>
      </c>
      <c r="AT1010" s="3" t="s">
        <v>938</v>
      </c>
      <c r="AY1010" s="3" t="s">
        <v>720</v>
      </c>
    </row>
    <row r="1011" spans="1:51" x14ac:dyDescent="0.2">
      <c r="A1011" s="9">
        <v>4.791666666666667E-2</v>
      </c>
      <c r="B1011" s="13">
        <f t="shared" si="98"/>
        <v>2.4650441666666668E-2</v>
      </c>
      <c r="C1011" s="15">
        <v>1.1722222222222223</v>
      </c>
      <c r="D1011" s="15">
        <v>2.6277777777777778</v>
      </c>
      <c r="E1011" s="3" t="s">
        <v>19006</v>
      </c>
      <c r="F1011" s="3" t="str">
        <f t="shared" si="99"/>
        <v>09:31</v>
      </c>
      <c r="H1011" s="15"/>
      <c r="I1011" s="15"/>
      <c r="M1011" s="13">
        <v>4.791666666666667E-2</v>
      </c>
      <c r="N1011" s="15">
        <v>1.2090277777777778</v>
      </c>
      <c r="O1011" s="15">
        <v>2.5062500000000001</v>
      </c>
      <c r="P1011" s="3" t="s">
        <v>19007</v>
      </c>
      <c r="Q1011" s="3" t="str">
        <f t="shared" si="100"/>
        <v>09.31</v>
      </c>
      <c r="AF1011" s="15">
        <f t="shared" si="101"/>
        <v>0.94393845679012345</v>
      </c>
      <c r="AK1011" s="15">
        <f t="shared" si="102"/>
        <v>0.97328247395833345</v>
      </c>
      <c r="AT1011" s="3" t="s">
        <v>671</v>
      </c>
      <c r="AY1011" s="3" t="s">
        <v>309</v>
      </c>
    </row>
    <row r="1012" spans="1:51" x14ac:dyDescent="0.2">
      <c r="A1012" s="9">
        <v>4.5138888888888888E-2</v>
      </c>
      <c r="B1012" s="13">
        <f t="shared" si="98"/>
        <v>2.3221430555555554E-2</v>
      </c>
      <c r="C1012" s="15">
        <v>1.1722222222222223</v>
      </c>
      <c r="D1012" s="15">
        <v>2.6277777777777778</v>
      </c>
      <c r="E1012" s="3" t="s">
        <v>19008</v>
      </c>
      <c r="F1012" s="3" t="str">
        <f t="shared" si="99"/>
        <v>09:31</v>
      </c>
      <c r="H1012" s="15"/>
      <c r="I1012" s="15"/>
      <c r="M1012" s="13">
        <v>4.3055555555555555E-2</v>
      </c>
      <c r="N1012" s="15">
        <v>1.2090277777777778</v>
      </c>
      <c r="O1012" s="15">
        <v>2.5062500000000001</v>
      </c>
      <c r="P1012" s="3" t="s">
        <v>19009</v>
      </c>
      <c r="Q1012" s="3" t="str">
        <f t="shared" si="100"/>
        <v>09.31</v>
      </c>
      <c r="AF1012" s="15">
        <f t="shared" si="101"/>
        <v>0.94393845679012345</v>
      </c>
      <c r="AK1012" s="15">
        <f t="shared" si="102"/>
        <v>0.97328247395833345</v>
      </c>
      <c r="AT1012" s="3" t="s">
        <v>486</v>
      </c>
      <c r="AY1012" s="3" t="s">
        <v>101</v>
      </c>
    </row>
    <row r="1013" spans="1:51" x14ac:dyDescent="0.2">
      <c r="A1013" s="9">
        <v>4.5138888888888888E-2</v>
      </c>
      <c r="B1013" s="13">
        <f t="shared" si="98"/>
        <v>2.3221430555555554E-2</v>
      </c>
      <c r="C1013" s="15">
        <v>1.1722222222222223</v>
      </c>
      <c r="D1013" s="15">
        <v>2.6277777777777778</v>
      </c>
      <c r="E1013" s="3" t="s">
        <v>19010</v>
      </c>
      <c r="F1013" s="3" t="str">
        <f t="shared" si="99"/>
        <v>09:31</v>
      </c>
      <c r="H1013" s="15"/>
      <c r="I1013" s="15"/>
      <c r="M1013" s="13">
        <v>4.3055555555555555E-2</v>
      </c>
      <c r="N1013" s="15">
        <v>1.2090277777777778</v>
      </c>
      <c r="O1013" s="15">
        <v>2.5062500000000001</v>
      </c>
      <c r="P1013" s="3" t="s">
        <v>19011</v>
      </c>
      <c r="Q1013" s="3" t="str">
        <f t="shared" si="100"/>
        <v>09.31</v>
      </c>
      <c r="AF1013" s="15">
        <f t="shared" si="101"/>
        <v>0.94393845679012345</v>
      </c>
      <c r="AK1013" s="15">
        <f t="shared" si="102"/>
        <v>0.97328247395833345</v>
      </c>
      <c r="AT1013" s="3" t="s">
        <v>486</v>
      </c>
      <c r="AY1013" s="3" t="s">
        <v>101</v>
      </c>
    </row>
    <row r="1014" spans="1:51" x14ac:dyDescent="0.2">
      <c r="A1014" s="9">
        <v>4.791666666666667E-2</v>
      </c>
      <c r="B1014" s="13">
        <f t="shared" si="98"/>
        <v>2.4650441666666668E-2</v>
      </c>
      <c r="C1014" s="15">
        <v>1.1722222222222223</v>
      </c>
      <c r="D1014" s="15">
        <v>2.6277777777777778</v>
      </c>
      <c r="E1014" s="3" t="s">
        <v>19012</v>
      </c>
      <c r="F1014" s="3" t="str">
        <f t="shared" si="99"/>
        <v>09:31</v>
      </c>
      <c r="H1014" s="15"/>
      <c r="I1014" s="15"/>
      <c r="M1014" s="13">
        <v>4.791666666666667E-2</v>
      </c>
      <c r="N1014" s="15">
        <v>1.2090277777777778</v>
      </c>
      <c r="O1014" s="15">
        <v>2.5062500000000001</v>
      </c>
      <c r="P1014" s="3" t="s">
        <v>19013</v>
      </c>
      <c r="Q1014" s="3" t="str">
        <f t="shared" si="100"/>
        <v>09.31</v>
      </c>
      <c r="AF1014" s="15">
        <f t="shared" si="101"/>
        <v>0.94393845679012345</v>
      </c>
      <c r="AK1014" s="15">
        <f t="shared" si="102"/>
        <v>0.97328247395833345</v>
      </c>
      <c r="AT1014" s="3" t="s">
        <v>671</v>
      </c>
      <c r="AY1014" s="3" t="s">
        <v>309</v>
      </c>
    </row>
    <row r="1015" spans="1:51" x14ac:dyDescent="0.2">
      <c r="A1015" s="9">
        <v>5.2083333333333336E-2</v>
      </c>
      <c r="B1015" s="13">
        <f t="shared" si="98"/>
        <v>2.6793958333333336E-2</v>
      </c>
      <c r="C1015" s="15">
        <v>1.1722222222222223</v>
      </c>
      <c r="D1015" s="15">
        <v>2.6277777777777778</v>
      </c>
      <c r="E1015" s="3" t="s">
        <v>19014</v>
      </c>
      <c r="F1015" s="3" t="str">
        <f t="shared" si="99"/>
        <v>09:31</v>
      </c>
      <c r="H1015" s="15"/>
      <c r="I1015" s="15"/>
      <c r="M1015" s="13">
        <v>5.2777777777777778E-2</v>
      </c>
      <c r="N1015" s="15">
        <v>1.2090277777777778</v>
      </c>
      <c r="O1015" s="15">
        <v>2.5062500000000001</v>
      </c>
      <c r="P1015" s="3" t="s">
        <v>19015</v>
      </c>
      <c r="Q1015" s="3" t="str">
        <f t="shared" si="100"/>
        <v>09.31</v>
      </c>
      <c r="AF1015" s="15">
        <f t="shared" si="101"/>
        <v>0.94393845679012345</v>
      </c>
      <c r="AK1015" s="15">
        <f t="shared" si="102"/>
        <v>0.97328247395833345</v>
      </c>
      <c r="AT1015" s="3" t="s">
        <v>676</v>
      </c>
      <c r="AY1015" s="3" t="s">
        <v>59</v>
      </c>
    </row>
    <row r="1016" spans="1:51" x14ac:dyDescent="0.2">
      <c r="A1016" s="9">
        <v>5.8333333333333334E-2</v>
      </c>
      <c r="B1016" s="13">
        <f t="shared" si="98"/>
        <v>3.0009233333333333E-2</v>
      </c>
      <c r="C1016" s="15">
        <v>1.1722222222222223</v>
      </c>
      <c r="D1016" s="15">
        <v>2.6277777777777778</v>
      </c>
      <c r="E1016" s="3" t="s">
        <v>19016</v>
      </c>
      <c r="F1016" s="3" t="str">
        <f t="shared" si="99"/>
        <v>09:31</v>
      </c>
      <c r="H1016" s="15"/>
      <c r="I1016" s="15"/>
      <c r="M1016" s="13">
        <v>5.0694444444444445E-2</v>
      </c>
      <c r="N1016" s="15">
        <v>1.2090277777777778</v>
      </c>
      <c r="O1016" s="15">
        <v>2.5062500000000001</v>
      </c>
      <c r="P1016" s="3" t="s">
        <v>19017</v>
      </c>
      <c r="Q1016" s="3" t="str">
        <f t="shared" si="100"/>
        <v>09.31</v>
      </c>
      <c r="AF1016" s="15">
        <f t="shared" si="101"/>
        <v>0.94393845679012345</v>
      </c>
      <c r="AK1016" s="15">
        <f t="shared" si="102"/>
        <v>0.97328247395833345</v>
      </c>
      <c r="AT1016" s="3" t="s">
        <v>3712</v>
      </c>
      <c r="AY1016" s="3" t="s">
        <v>95</v>
      </c>
    </row>
    <row r="1017" spans="1:51" x14ac:dyDescent="0.2">
      <c r="A1017" s="9">
        <v>7.6388888888888895E-2</v>
      </c>
      <c r="B1017" s="13">
        <f t="shared" si="98"/>
        <v>3.9297805555555558E-2</v>
      </c>
      <c r="C1017" s="15">
        <v>1.1722222222222223</v>
      </c>
      <c r="D1017" s="15">
        <v>2.6277777777777778</v>
      </c>
      <c r="E1017" s="3" t="s">
        <v>19018</v>
      </c>
      <c r="F1017" s="3" t="str">
        <f t="shared" si="99"/>
        <v>09:31</v>
      </c>
      <c r="H1017" s="15"/>
      <c r="I1017" s="15"/>
      <c r="M1017" s="13">
        <v>0.05</v>
      </c>
      <c r="N1017" s="15">
        <v>1.2090277777777778</v>
      </c>
      <c r="O1017" s="15">
        <v>2.5062500000000001</v>
      </c>
      <c r="P1017" s="3" t="s">
        <v>19019</v>
      </c>
      <c r="Q1017" s="3" t="str">
        <f t="shared" si="100"/>
        <v>09.31</v>
      </c>
      <c r="AF1017" s="15">
        <f t="shared" si="101"/>
        <v>0.94393845679012345</v>
      </c>
      <c r="AK1017" s="15">
        <f t="shared" si="102"/>
        <v>0.97328247395833345</v>
      </c>
      <c r="AT1017" s="3" t="s">
        <v>9520</v>
      </c>
      <c r="AY1017" s="3" t="s">
        <v>364</v>
      </c>
    </row>
    <row r="1018" spans="1:51" x14ac:dyDescent="0.2">
      <c r="A1018" s="9">
        <v>7.3611111111111113E-2</v>
      </c>
      <c r="B1018" s="13">
        <f t="shared" si="98"/>
        <v>3.7868794444444444E-2</v>
      </c>
      <c r="C1018" s="15">
        <v>1.1722222222222223</v>
      </c>
      <c r="D1018" s="15">
        <v>2.6277777777777778</v>
      </c>
      <c r="E1018" s="3" t="s">
        <v>19020</v>
      </c>
      <c r="F1018" s="3" t="str">
        <f t="shared" si="99"/>
        <v>09:31</v>
      </c>
      <c r="H1018" s="15"/>
      <c r="I1018" s="15"/>
      <c r="M1018" s="13">
        <v>4.583333333333333E-2</v>
      </c>
      <c r="N1018" s="15">
        <v>1.2090277777777778</v>
      </c>
      <c r="O1018" s="15">
        <v>2.5062500000000001</v>
      </c>
      <c r="P1018" s="3" t="s">
        <v>19021</v>
      </c>
      <c r="Q1018" s="3" t="str">
        <f t="shared" si="100"/>
        <v>09.31</v>
      </c>
      <c r="AF1018" s="15">
        <f t="shared" si="101"/>
        <v>0.94393845679012345</v>
      </c>
      <c r="AK1018" s="15">
        <f t="shared" si="102"/>
        <v>0.97328247395833345</v>
      </c>
      <c r="AT1018" s="3" t="s">
        <v>4545</v>
      </c>
      <c r="AY1018" s="3" t="s">
        <v>1066</v>
      </c>
    </row>
    <row r="1019" spans="1:51" x14ac:dyDescent="0.2">
      <c r="A1019" s="9">
        <v>6.9444444444444448E-2</v>
      </c>
      <c r="B1019" s="13">
        <f t="shared" si="98"/>
        <v>3.5725277777777779E-2</v>
      </c>
      <c r="C1019" s="15">
        <v>1.1722222222222223</v>
      </c>
      <c r="D1019" s="15">
        <v>2.6270833333333332</v>
      </c>
      <c r="E1019" s="3" t="s">
        <v>19022</v>
      </c>
      <c r="F1019" s="3" t="str">
        <f t="shared" si="99"/>
        <v>09:31</v>
      </c>
      <c r="H1019" s="15"/>
      <c r="I1019" s="15"/>
      <c r="M1019" s="13">
        <v>4.6527777777777779E-2</v>
      </c>
      <c r="N1019" s="15">
        <v>1.2090277777777778</v>
      </c>
      <c r="O1019" s="15">
        <v>2.5416666666666665</v>
      </c>
      <c r="P1019" s="3" t="s">
        <v>19023</v>
      </c>
      <c r="Q1019" s="3" t="str">
        <f t="shared" si="100"/>
        <v>09.31</v>
      </c>
      <c r="AF1019" s="15">
        <f t="shared" si="101"/>
        <v>0.94393682870370377</v>
      </c>
      <c r="AK1019" s="15">
        <f t="shared" si="102"/>
        <v>0.973368113425926</v>
      </c>
      <c r="AT1019" s="3" t="s">
        <v>2746</v>
      </c>
      <c r="AY1019" s="3" t="s">
        <v>398</v>
      </c>
    </row>
    <row r="1020" spans="1:51" x14ac:dyDescent="0.2">
      <c r="A1020" s="9">
        <v>7.0833333333333331E-2</v>
      </c>
      <c r="B1020" s="13">
        <f t="shared" si="98"/>
        <v>3.6439783333333337E-2</v>
      </c>
      <c r="C1020" s="15">
        <v>1.1722222222222223</v>
      </c>
      <c r="D1020" s="15">
        <v>2.6270833333333332</v>
      </c>
      <c r="E1020" s="3" t="s">
        <v>19024</v>
      </c>
      <c r="F1020" s="3" t="str">
        <f t="shared" si="99"/>
        <v>09:31</v>
      </c>
      <c r="H1020" s="15"/>
      <c r="I1020" s="15"/>
      <c r="M1020" s="13">
        <v>4.4444444444444446E-2</v>
      </c>
      <c r="N1020" s="15">
        <v>1.2090277777777778</v>
      </c>
      <c r="O1020" s="15">
        <v>2.5416666666666665</v>
      </c>
      <c r="P1020" s="3" t="s">
        <v>19025</v>
      </c>
      <c r="Q1020" s="3" t="str">
        <f t="shared" si="100"/>
        <v>09.31</v>
      </c>
      <c r="AF1020" s="15">
        <f t="shared" si="101"/>
        <v>0.94393682870370377</v>
      </c>
      <c r="AK1020" s="15">
        <f t="shared" si="102"/>
        <v>0.973368113425926</v>
      </c>
      <c r="AT1020" s="3" t="s">
        <v>8757</v>
      </c>
      <c r="AY1020" s="3" t="s">
        <v>1076</v>
      </c>
    </row>
    <row r="1021" spans="1:51" x14ac:dyDescent="0.2">
      <c r="A1021" s="3">
        <v>8.5416666666666669E-2</v>
      </c>
      <c r="B1021" s="13">
        <f t="shared" si="98"/>
        <v>4.3942091666666669E-2</v>
      </c>
      <c r="C1021" s="15">
        <v>1.1722222222222223</v>
      </c>
      <c r="D1021" s="15">
        <v>2.6270833333333332</v>
      </c>
      <c r="E1021" s="3" t="s">
        <v>19026</v>
      </c>
      <c r="F1021" s="3" t="str">
        <f t="shared" si="99"/>
        <v>09:31</v>
      </c>
      <c r="H1021" s="15"/>
      <c r="I1021" s="15"/>
      <c r="M1021" s="13">
        <v>5.347222222222222E-2</v>
      </c>
      <c r="N1021" s="15">
        <v>1.2090277777777778</v>
      </c>
      <c r="O1021" s="15">
        <v>2.5416666666666665</v>
      </c>
      <c r="P1021" s="3" t="s">
        <v>19027</v>
      </c>
      <c r="Q1021" s="3" t="str">
        <f t="shared" si="100"/>
        <v>09.31</v>
      </c>
      <c r="AF1021" s="15">
        <f t="shared" si="101"/>
        <v>0.94393682870370377</v>
      </c>
      <c r="AK1021" s="15">
        <f t="shared" si="102"/>
        <v>0.973368113425926</v>
      </c>
      <c r="AT1021" s="3" t="s">
        <v>1134</v>
      </c>
      <c r="AY1021" s="3" t="s">
        <v>364</v>
      </c>
    </row>
    <row r="1022" spans="1:51" x14ac:dyDescent="0.2">
      <c r="A1022" s="3">
        <v>9.2361111111111116E-2</v>
      </c>
      <c r="B1022" s="13">
        <f t="shared" si="98"/>
        <v>4.7514619444444448E-2</v>
      </c>
      <c r="C1022" s="15">
        <v>1.1722222222222223</v>
      </c>
      <c r="D1022" s="15">
        <v>2.6270833333333332</v>
      </c>
      <c r="E1022" s="3" t="s">
        <v>19028</v>
      </c>
      <c r="F1022" s="3" t="str">
        <f t="shared" si="99"/>
        <v>09:31</v>
      </c>
      <c r="H1022" s="15"/>
      <c r="I1022" s="15"/>
      <c r="M1022" s="13">
        <v>5.2083333333333336E-2</v>
      </c>
      <c r="N1022" s="15">
        <v>1.2090277777777778</v>
      </c>
      <c r="O1022" s="15">
        <v>2.5062500000000001</v>
      </c>
      <c r="P1022" s="3" t="s">
        <v>19029</v>
      </c>
      <c r="Q1022" s="3" t="str">
        <f t="shared" si="100"/>
        <v>09.31</v>
      </c>
      <c r="AF1022" s="15">
        <f t="shared" si="101"/>
        <v>0.94393682870370377</v>
      </c>
      <c r="AK1022" s="15">
        <f t="shared" si="102"/>
        <v>0.97328247395833345</v>
      </c>
      <c r="AT1022" s="3" t="s">
        <v>10759</v>
      </c>
      <c r="AY1022" s="3" t="s">
        <v>258</v>
      </c>
    </row>
    <row r="1023" spans="1:51" x14ac:dyDescent="0.2">
      <c r="A1023" s="3">
        <v>9.0972222222222218E-2</v>
      </c>
      <c r="B1023" s="13">
        <f t="shared" si="98"/>
        <v>4.680011388888889E-2</v>
      </c>
      <c r="C1023" s="15">
        <v>1.1722222222222223</v>
      </c>
      <c r="D1023" s="15">
        <v>2.6270833333333332</v>
      </c>
      <c r="E1023" s="3" t="s">
        <v>19030</v>
      </c>
      <c r="F1023" s="3" t="str">
        <f t="shared" si="99"/>
        <v>09:31</v>
      </c>
      <c r="H1023" s="15"/>
      <c r="I1023" s="15"/>
      <c r="M1023" s="13">
        <v>6.0416666666666667E-2</v>
      </c>
      <c r="N1023" s="15">
        <v>1.2090277777777778</v>
      </c>
      <c r="O1023" s="15">
        <v>2.5062500000000001</v>
      </c>
      <c r="P1023" s="3" t="s">
        <v>19031</v>
      </c>
      <c r="Q1023" s="3" t="str">
        <f t="shared" si="100"/>
        <v>09.31</v>
      </c>
      <c r="AF1023" s="15">
        <f t="shared" si="101"/>
        <v>0.94393682870370377</v>
      </c>
      <c r="AK1023" s="15">
        <f t="shared" si="102"/>
        <v>0.97328247395833345</v>
      </c>
      <c r="AT1023" s="3" t="s">
        <v>9567</v>
      </c>
      <c r="AY1023" s="3" t="s">
        <v>520</v>
      </c>
    </row>
    <row r="1024" spans="1:51" x14ac:dyDescent="0.2">
      <c r="A1024" s="3">
        <v>9.2361111111111116E-2</v>
      </c>
      <c r="B1024" s="13">
        <f t="shared" si="98"/>
        <v>4.7514619444444448E-2</v>
      </c>
      <c r="C1024" s="15">
        <v>1.1722222222222223</v>
      </c>
      <c r="D1024" s="15">
        <v>2.6270833333333332</v>
      </c>
      <c r="E1024" s="3" t="s">
        <v>19032</v>
      </c>
      <c r="F1024" s="3" t="str">
        <f t="shared" si="99"/>
        <v>09:31</v>
      </c>
      <c r="H1024" s="15"/>
      <c r="I1024" s="15"/>
      <c r="M1024" s="13">
        <v>6.3888888888888884E-2</v>
      </c>
      <c r="N1024" s="15">
        <v>1.2090277777777778</v>
      </c>
      <c r="O1024" s="15">
        <v>2.5055555555555555</v>
      </c>
      <c r="P1024" s="3" t="s">
        <v>19033</v>
      </c>
      <c r="Q1024" s="3" t="str">
        <f t="shared" si="100"/>
        <v>09.31</v>
      </c>
      <c r="AF1024" s="15">
        <f t="shared" si="101"/>
        <v>0.94393682870370377</v>
      </c>
      <c r="AK1024" s="15">
        <f t="shared" si="102"/>
        <v>0.97328079475308649</v>
      </c>
      <c r="AT1024" s="3" t="s">
        <v>10759</v>
      </c>
      <c r="AY1024" s="3" t="s">
        <v>1104</v>
      </c>
    </row>
    <row r="1025" spans="1:51" x14ac:dyDescent="0.2">
      <c r="A1025" s="3">
        <v>9.0972222222222218E-2</v>
      </c>
      <c r="B1025" s="13">
        <f t="shared" si="98"/>
        <v>4.680011388888889E-2</v>
      </c>
      <c r="C1025" s="15">
        <v>1.1722222222222223</v>
      </c>
      <c r="D1025" s="15">
        <v>2.6277777777777778</v>
      </c>
      <c r="E1025" s="3" t="s">
        <v>19034</v>
      </c>
      <c r="F1025" s="3" t="str">
        <f t="shared" si="99"/>
        <v>09:31</v>
      </c>
      <c r="H1025" s="15"/>
      <c r="I1025" s="15"/>
      <c r="M1025" s="13">
        <v>6.1805555555555558E-2</v>
      </c>
      <c r="N1025" s="15">
        <v>1.2090277777777778</v>
      </c>
      <c r="O1025" s="15">
        <v>2.504861111111111</v>
      </c>
      <c r="P1025" s="3" t="s">
        <v>19035</v>
      </c>
      <c r="Q1025" s="3" t="str">
        <f t="shared" si="100"/>
        <v>09.31</v>
      </c>
      <c r="AF1025" s="15">
        <f t="shared" si="101"/>
        <v>0.94393845679012345</v>
      </c>
      <c r="AK1025" s="15">
        <f t="shared" si="102"/>
        <v>0.97327911554783963</v>
      </c>
      <c r="AT1025" s="3" t="s">
        <v>9567</v>
      </c>
      <c r="AY1025" s="3" t="s">
        <v>553</v>
      </c>
    </row>
    <row r="1026" spans="1:51" x14ac:dyDescent="0.2">
      <c r="A1026" s="9">
        <v>8.0555555555555561E-2</v>
      </c>
      <c r="B1026" s="13">
        <f t="shared" si="98"/>
        <v>4.1441322222222222E-2</v>
      </c>
      <c r="C1026" s="15">
        <v>1.1722222222222223</v>
      </c>
      <c r="D1026" s="15">
        <v>2.6277777777777778</v>
      </c>
      <c r="E1026" s="3" t="s">
        <v>19036</v>
      </c>
      <c r="F1026" s="3" t="str">
        <f t="shared" si="99"/>
        <v>09:31</v>
      </c>
      <c r="H1026" s="15"/>
      <c r="I1026" s="15"/>
      <c r="M1026" s="13">
        <v>5.6250000000000001E-2</v>
      </c>
      <c r="N1026" s="15">
        <v>1.2090277777777778</v>
      </c>
      <c r="O1026" s="15">
        <v>2.504861111111111</v>
      </c>
      <c r="P1026" s="3" t="s">
        <v>19037</v>
      </c>
      <c r="Q1026" s="3" t="str">
        <f t="shared" si="100"/>
        <v>09.31</v>
      </c>
      <c r="AF1026" s="15">
        <f t="shared" si="101"/>
        <v>0.94393845679012345</v>
      </c>
      <c r="AK1026" s="15">
        <f t="shared" si="102"/>
        <v>0.97327911554783963</v>
      </c>
      <c r="AT1026" s="3" t="s">
        <v>1035</v>
      </c>
      <c r="AY1026" s="3" t="s">
        <v>533</v>
      </c>
    </row>
    <row r="1027" spans="1:51" x14ac:dyDescent="0.2">
      <c r="A1027" s="3">
        <v>8.4027777777777785E-2</v>
      </c>
      <c r="B1027" s="13">
        <f t="shared" si="98"/>
        <v>4.3227586111111119E-2</v>
      </c>
      <c r="C1027" s="15">
        <v>1.1729166666666666</v>
      </c>
      <c r="D1027" s="15">
        <v>2.6277777777777778</v>
      </c>
      <c r="E1027" s="3" t="s">
        <v>19038</v>
      </c>
      <c r="F1027" s="3" t="str">
        <f t="shared" si="99"/>
        <v>09:31</v>
      </c>
      <c r="H1027" s="15"/>
      <c r="I1027" s="15"/>
      <c r="M1027" s="13">
        <v>5.2083333333333336E-2</v>
      </c>
      <c r="N1027" s="15">
        <v>1.2090277777777778</v>
      </c>
      <c r="O1027" s="15">
        <v>2.5041666666666669</v>
      </c>
      <c r="P1027" s="3" t="s">
        <v>19039</v>
      </c>
      <c r="Q1027" s="3" t="str">
        <f t="shared" si="100"/>
        <v>09.31</v>
      </c>
      <c r="AF1027" s="15">
        <f t="shared" si="101"/>
        <v>0.94449766203703711</v>
      </c>
      <c r="AK1027" s="15">
        <f t="shared" si="102"/>
        <v>0.97327743634259267</v>
      </c>
      <c r="AT1027" s="3" t="s">
        <v>1687</v>
      </c>
      <c r="AY1027" s="3" t="s">
        <v>373</v>
      </c>
    </row>
    <row r="1028" spans="1:51" x14ac:dyDescent="0.2">
      <c r="A1028" s="3">
        <v>9.2361111111111116E-2</v>
      </c>
      <c r="B1028" s="13">
        <f t="shared" ref="B1028:B1091" si="103">A1028*0.514444</f>
        <v>4.7514619444444448E-2</v>
      </c>
      <c r="C1028" s="15">
        <v>1.1729166666666666</v>
      </c>
      <c r="D1028" s="15">
        <v>2.6270833333333332</v>
      </c>
      <c r="E1028" s="3" t="s">
        <v>19040</v>
      </c>
      <c r="F1028" s="3" t="str">
        <f t="shared" ref="F1028:F1091" si="104">LEFT(E1028,5)</f>
        <v>09:31</v>
      </c>
      <c r="H1028" s="15"/>
      <c r="I1028" s="15"/>
      <c r="M1028" s="13">
        <v>5.9027777777777776E-2</v>
      </c>
      <c r="N1028" s="15">
        <v>1.2090277777777778</v>
      </c>
      <c r="O1028" s="15">
        <v>2.5041666666666669</v>
      </c>
      <c r="P1028" s="3" t="s">
        <v>19041</v>
      </c>
      <c r="Q1028" s="3" t="str">
        <f t="shared" ref="Q1028:Q1091" si="105">LEFT(P1028,5)</f>
        <v>09.31</v>
      </c>
      <c r="AF1028" s="15">
        <f t="shared" ref="AF1028:AF1091" si="106">0.8*C1028+(D1028*C1028)/500</f>
        <v>0.94449603298611118</v>
      </c>
      <c r="AK1028" s="15">
        <f t="shared" ref="AK1028:AK1091" si="107">0.8*N1028+(O1028*N1028)/500</f>
        <v>0.97327743634259267</v>
      </c>
      <c r="AT1028" s="3" t="s">
        <v>10759</v>
      </c>
      <c r="AY1028" s="3" t="s">
        <v>523</v>
      </c>
    </row>
    <row r="1029" spans="1:51" x14ac:dyDescent="0.2">
      <c r="A1029" s="3">
        <v>8.4027777777777785E-2</v>
      </c>
      <c r="B1029" s="13">
        <f t="shared" si="103"/>
        <v>4.3227586111111119E-2</v>
      </c>
      <c r="C1029" s="15">
        <v>1.1729166666666666</v>
      </c>
      <c r="D1029" s="15">
        <v>2.6270833333333332</v>
      </c>
      <c r="E1029" s="3" t="s">
        <v>19042</v>
      </c>
      <c r="F1029" s="3" t="str">
        <f t="shared" si="104"/>
        <v>09:31</v>
      </c>
      <c r="H1029" s="15"/>
      <c r="I1029" s="15"/>
      <c r="M1029" s="13">
        <v>5.486111111111111E-2</v>
      </c>
      <c r="N1029" s="15">
        <v>1.2090277777777778</v>
      </c>
      <c r="O1029" s="15">
        <v>2.504861111111111</v>
      </c>
      <c r="P1029" s="3" t="s">
        <v>19043</v>
      </c>
      <c r="Q1029" s="3" t="str">
        <f t="shared" si="105"/>
        <v>09.31</v>
      </c>
      <c r="AF1029" s="15">
        <f t="shared" si="106"/>
        <v>0.94449603298611118</v>
      </c>
      <c r="AK1029" s="15">
        <f t="shared" si="107"/>
        <v>0.97327911554783963</v>
      </c>
      <c r="AT1029" s="3" t="s">
        <v>1687</v>
      </c>
      <c r="AY1029" s="3" t="s">
        <v>312</v>
      </c>
    </row>
    <row r="1030" spans="1:51" x14ac:dyDescent="0.2">
      <c r="A1030" s="9">
        <v>7.9166666666666663E-2</v>
      </c>
      <c r="B1030" s="13">
        <f t="shared" si="103"/>
        <v>4.0726816666666665E-2</v>
      </c>
      <c r="C1030" s="15">
        <v>1.1729166666666666</v>
      </c>
      <c r="D1030" s="15">
        <v>2.6263888888888891</v>
      </c>
      <c r="E1030" s="3" t="s">
        <v>19044</v>
      </c>
      <c r="F1030" s="3" t="str">
        <f t="shared" si="104"/>
        <v>09:31</v>
      </c>
      <c r="H1030" s="15"/>
      <c r="I1030" s="15"/>
      <c r="M1030" s="13">
        <v>5.9027777777777776E-2</v>
      </c>
      <c r="N1030" s="15">
        <v>1.2090277777777778</v>
      </c>
      <c r="O1030" s="15">
        <v>2.504861111111111</v>
      </c>
      <c r="P1030" s="3" t="s">
        <v>19045</v>
      </c>
      <c r="Q1030" s="3" t="str">
        <f t="shared" si="105"/>
        <v>09.31</v>
      </c>
      <c r="AF1030" s="15">
        <f t="shared" si="106"/>
        <v>0.94449440393518524</v>
      </c>
      <c r="AK1030" s="15">
        <f t="shared" si="107"/>
        <v>0.97327911554783963</v>
      </c>
      <c r="AT1030" s="3" t="s">
        <v>1221</v>
      </c>
      <c r="AY1030" s="3" t="s">
        <v>523</v>
      </c>
    </row>
    <row r="1031" spans="1:51" x14ac:dyDescent="0.2">
      <c r="A1031" s="9">
        <v>7.6388888888888895E-2</v>
      </c>
      <c r="B1031" s="13">
        <f t="shared" si="103"/>
        <v>3.9297805555555558E-2</v>
      </c>
      <c r="C1031" s="15">
        <v>1.1722222222222223</v>
      </c>
      <c r="D1031" s="15">
        <v>2.6263888888888891</v>
      </c>
      <c r="E1031" s="3" t="s">
        <v>19046</v>
      </c>
      <c r="F1031" s="3" t="str">
        <f t="shared" si="104"/>
        <v>09:31</v>
      </c>
      <c r="H1031" s="15"/>
      <c r="I1031" s="15"/>
      <c r="M1031" s="13">
        <v>6.1111111111111109E-2</v>
      </c>
      <c r="N1031" s="15">
        <v>1.2090277777777778</v>
      </c>
      <c r="O1031" s="15">
        <v>2.504861111111111</v>
      </c>
      <c r="P1031" s="3" t="s">
        <v>19047</v>
      </c>
      <c r="Q1031" s="3" t="str">
        <f t="shared" si="105"/>
        <v>09.31</v>
      </c>
      <c r="AF1031" s="15">
        <f t="shared" si="106"/>
        <v>0.94393520061728398</v>
      </c>
      <c r="AK1031" s="15">
        <f t="shared" si="107"/>
        <v>0.97327911554783963</v>
      </c>
      <c r="AT1031" s="3" t="s">
        <v>9520</v>
      </c>
      <c r="AY1031" s="3" t="s">
        <v>1339</v>
      </c>
    </row>
    <row r="1032" spans="1:51" x14ac:dyDescent="0.2">
      <c r="A1032" s="9">
        <v>8.1250000000000003E-2</v>
      </c>
      <c r="B1032" s="13">
        <f t="shared" si="103"/>
        <v>4.1798575000000004E-2</v>
      </c>
      <c r="C1032" s="15">
        <v>1.1722222222222223</v>
      </c>
      <c r="D1032" s="15">
        <v>2.6256944444444446</v>
      </c>
      <c r="E1032" s="3" t="s">
        <v>19048</v>
      </c>
      <c r="F1032" s="3" t="str">
        <f t="shared" si="104"/>
        <v>09:31</v>
      </c>
      <c r="H1032" s="15"/>
      <c r="I1032" s="15"/>
      <c r="M1032" s="13">
        <v>5.486111111111111E-2</v>
      </c>
      <c r="N1032" s="15">
        <v>1.2090277777777778</v>
      </c>
      <c r="O1032" s="15">
        <v>2.5055555555555555</v>
      </c>
      <c r="P1032" s="3" t="s">
        <v>19049</v>
      </c>
      <c r="Q1032" s="3" t="str">
        <f t="shared" si="105"/>
        <v>09.31</v>
      </c>
      <c r="AF1032" s="15">
        <f t="shared" si="106"/>
        <v>0.9439335725308643</v>
      </c>
      <c r="AK1032" s="15">
        <f t="shared" si="107"/>
        <v>0.97328079475308649</v>
      </c>
      <c r="AT1032" s="3" t="s">
        <v>1138</v>
      </c>
      <c r="AY1032" s="3" t="s">
        <v>312</v>
      </c>
    </row>
    <row r="1033" spans="1:51" x14ac:dyDescent="0.2">
      <c r="A1033" s="3">
        <v>9.5138888888888884E-2</v>
      </c>
      <c r="B1033" s="13">
        <f t="shared" si="103"/>
        <v>4.8943630555555555E-2</v>
      </c>
      <c r="C1033" s="15">
        <v>1.1722222222222223</v>
      </c>
      <c r="D1033" s="15">
        <v>2.6256944444444446</v>
      </c>
      <c r="E1033" s="3" t="s">
        <v>19050</v>
      </c>
      <c r="F1033" s="3" t="str">
        <f t="shared" si="104"/>
        <v>09:31</v>
      </c>
      <c r="H1033" s="15"/>
      <c r="I1033" s="15"/>
      <c r="M1033" s="13">
        <v>4.9305555555555554E-2</v>
      </c>
      <c r="N1033" s="15">
        <v>1.2090277777777778</v>
      </c>
      <c r="O1033" s="15">
        <v>2.5055555555555555</v>
      </c>
      <c r="P1033" s="3" t="s">
        <v>19051</v>
      </c>
      <c r="Q1033" s="3" t="str">
        <f t="shared" si="105"/>
        <v>09.31</v>
      </c>
      <c r="AF1033" s="15">
        <f t="shared" si="106"/>
        <v>0.9439335725308643</v>
      </c>
      <c r="AK1033" s="15">
        <f t="shared" si="107"/>
        <v>0.97328079475308649</v>
      </c>
      <c r="AT1033" s="3" t="s">
        <v>1086</v>
      </c>
      <c r="AY1033" s="3" t="s">
        <v>541</v>
      </c>
    </row>
    <row r="1034" spans="1:51" x14ac:dyDescent="0.2">
      <c r="A1034" s="3">
        <v>0.10069444444444445</v>
      </c>
      <c r="B1034" s="13">
        <f t="shared" si="103"/>
        <v>5.1801652777777783E-2</v>
      </c>
      <c r="C1034" s="15">
        <v>1.1722222222222223</v>
      </c>
      <c r="D1034" s="15">
        <v>2.6256944444444446</v>
      </c>
      <c r="E1034" s="3" t="s">
        <v>19052</v>
      </c>
      <c r="F1034" s="3" t="str">
        <f t="shared" si="104"/>
        <v>09:31</v>
      </c>
      <c r="H1034" s="15"/>
      <c r="I1034" s="15"/>
      <c r="M1034" s="13">
        <v>5.2083333333333336E-2</v>
      </c>
      <c r="N1034" s="15">
        <v>1.2090277777777778</v>
      </c>
      <c r="O1034" s="15">
        <v>2.5062500000000001</v>
      </c>
      <c r="P1034" s="3" t="s">
        <v>19053</v>
      </c>
      <c r="Q1034" s="3" t="str">
        <f t="shared" si="105"/>
        <v>09.31</v>
      </c>
      <c r="AF1034" s="15">
        <f t="shared" si="106"/>
        <v>0.9439335725308643</v>
      </c>
      <c r="AK1034" s="15">
        <f t="shared" si="107"/>
        <v>0.97328247395833345</v>
      </c>
      <c r="AT1034" s="3" t="s">
        <v>10733</v>
      </c>
      <c r="AY1034" s="3" t="s">
        <v>258</v>
      </c>
    </row>
    <row r="1035" spans="1:51" x14ac:dyDescent="0.2">
      <c r="A1035" s="9">
        <v>9.166666666666666E-2</v>
      </c>
      <c r="B1035" s="13">
        <f t="shared" si="103"/>
        <v>4.7157366666666665E-2</v>
      </c>
      <c r="C1035" s="15">
        <v>1.1722222222222223</v>
      </c>
      <c r="D1035" s="15">
        <v>2.625</v>
      </c>
      <c r="E1035" s="3" t="s">
        <v>19054</v>
      </c>
      <c r="F1035" s="3" t="str">
        <f t="shared" si="104"/>
        <v>09:31</v>
      </c>
      <c r="H1035" s="15"/>
      <c r="I1035" s="15"/>
      <c r="M1035" s="13">
        <v>5.7638888888888892E-2</v>
      </c>
      <c r="N1035" s="15">
        <v>1.2090277777777778</v>
      </c>
      <c r="O1035" s="15">
        <v>2.5062500000000001</v>
      </c>
      <c r="P1035" s="3" t="s">
        <v>19055</v>
      </c>
      <c r="Q1035" s="3" t="str">
        <f t="shared" si="105"/>
        <v>09.31</v>
      </c>
      <c r="AF1035" s="15">
        <f t="shared" si="106"/>
        <v>0.9439319444444445</v>
      </c>
      <c r="AK1035" s="15">
        <f t="shared" si="107"/>
        <v>0.97328247395833345</v>
      </c>
      <c r="AT1035" s="3" t="s">
        <v>1355</v>
      </c>
      <c r="AY1035" s="3" t="s">
        <v>77</v>
      </c>
    </row>
    <row r="1036" spans="1:51" x14ac:dyDescent="0.2">
      <c r="A1036" s="9">
        <v>9.8611111111111108E-2</v>
      </c>
      <c r="B1036" s="13">
        <f t="shared" si="103"/>
        <v>5.0729894444444444E-2</v>
      </c>
      <c r="C1036" s="15">
        <v>1.1722222222222223</v>
      </c>
      <c r="D1036" s="15">
        <v>2.625</v>
      </c>
      <c r="E1036" s="3" t="s">
        <v>19056</v>
      </c>
      <c r="F1036" s="3" t="str">
        <f t="shared" si="104"/>
        <v>09:31</v>
      </c>
      <c r="H1036" s="15"/>
      <c r="I1036" s="15"/>
      <c r="M1036" s="13">
        <v>5.6250000000000001E-2</v>
      </c>
      <c r="N1036" s="15">
        <v>1.2090277777777778</v>
      </c>
      <c r="O1036" s="15">
        <v>2.5055555555555555</v>
      </c>
      <c r="P1036" s="3" t="s">
        <v>19057</v>
      </c>
      <c r="Q1036" s="3" t="str">
        <f t="shared" si="105"/>
        <v>09.31</v>
      </c>
      <c r="AF1036" s="15">
        <f t="shared" si="106"/>
        <v>0.9439319444444445</v>
      </c>
      <c r="AK1036" s="15">
        <f t="shared" si="107"/>
        <v>0.97328079475308649</v>
      </c>
      <c r="AT1036" s="3" t="s">
        <v>765</v>
      </c>
      <c r="AY1036" s="3" t="s">
        <v>533</v>
      </c>
    </row>
    <row r="1037" spans="1:51" x14ac:dyDescent="0.2">
      <c r="A1037" s="9">
        <v>0.10069444444444445</v>
      </c>
      <c r="B1037" s="13">
        <f t="shared" si="103"/>
        <v>5.1801652777777783E-2</v>
      </c>
      <c r="C1037" s="15">
        <v>1.1729166666666666</v>
      </c>
      <c r="D1037" s="15">
        <v>2.625</v>
      </c>
      <c r="E1037" s="3" t="s">
        <v>19058</v>
      </c>
      <c r="F1037" s="3" t="str">
        <f t="shared" si="104"/>
        <v>09:31</v>
      </c>
      <c r="H1037" s="15"/>
      <c r="I1037" s="15"/>
      <c r="M1037" s="13">
        <v>5.2083333333333336E-2</v>
      </c>
      <c r="N1037" s="15">
        <v>1.2090277777777778</v>
      </c>
      <c r="O1037" s="15">
        <v>2.504861111111111</v>
      </c>
      <c r="P1037" s="3" t="s">
        <v>19059</v>
      </c>
      <c r="Q1037" s="3" t="str">
        <f t="shared" si="105"/>
        <v>09.31</v>
      </c>
      <c r="AF1037" s="15">
        <f t="shared" si="106"/>
        <v>0.94449114583333338</v>
      </c>
      <c r="AK1037" s="15">
        <f t="shared" si="107"/>
        <v>0.97327911554783963</v>
      </c>
      <c r="AT1037" s="3" t="s">
        <v>10733</v>
      </c>
      <c r="AY1037" s="3" t="s">
        <v>373</v>
      </c>
    </row>
    <row r="1038" spans="1:51" x14ac:dyDescent="0.2">
      <c r="A1038" s="9">
        <v>9.7222222222222224E-2</v>
      </c>
      <c r="B1038" s="13">
        <f t="shared" si="103"/>
        <v>5.0015388888888894E-2</v>
      </c>
      <c r="C1038" s="15">
        <v>1.1722222222222223</v>
      </c>
      <c r="D1038" s="15">
        <v>2.625</v>
      </c>
      <c r="E1038" s="3" t="s">
        <v>19060</v>
      </c>
      <c r="F1038" s="3" t="str">
        <f t="shared" si="104"/>
        <v>09:31</v>
      </c>
      <c r="H1038" s="15"/>
      <c r="I1038" s="15"/>
      <c r="M1038" s="13">
        <v>5.0694444444444445E-2</v>
      </c>
      <c r="N1038" s="15">
        <v>1.2090277777777778</v>
      </c>
      <c r="O1038" s="15">
        <v>2.5041666666666669</v>
      </c>
      <c r="P1038" s="3" t="s">
        <v>19061</v>
      </c>
      <c r="Q1038" s="3" t="str">
        <f t="shared" si="105"/>
        <v>09.31</v>
      </c>
      <c r="AF1038" s="15">
        <f t="shared" si="106"/>
        <v>0.9439319444444445</v>
      </c>
      <c r="AK1038" s="15">
        <f t="shared" si="107"/>
        <v>0.97327743634259267</v>
      </c>
      <c r="AT1038" s="3" t="s">
        <v>10754</v>
      </c>
      <c r="AY1038" s="3" t="s">
        <v>380</v>
      </c>
    </row>
    <row r="1039" spans="1:51" x14ac:dyDescent="0.2">
      <c r="A1039" s="9">
        <v>8.4722222222222227E-2</v>
      </c>
      <c r="B1039" s="13">
        <f t="shared" si="103"/>
        <v>4.3584838888888894E-2</v>
      </c>
      <c r="C1039" s="15">
        <v>1.1722222222222223</v>
      </c>
      <c r="D1039" s="15">
        <v>2.625</v>
      </c>
      <c r="E1039" s="3" t="s">
        <v>19062</v>
      </c>
      <c r="F1039" s="3" t="str">
        <f t="shared" si="104"/>
        <v>09:31</v>
      </c>
      <c r="H1039" s="15"/>
      <c r="I1039" s="15"/>
      <c r="M1039" s="13">
        <v>6.7361111111111108E-2</v>
      </c>
      <c r="N1039" s="15">
        <v>1.2090277777777778</v>
      </c>
      <c r="O1039" s="15">
        <v>2.5034722222222223</v>
      </c>
      <c r="P1039" s="3" t="s">
        <v>19063</v>
      </c>
      <c r="Q1039" s="3" t="str">
        <f t="shared" si="105"/>
        <v>09.31</v>
      </c>
      <c r="AF1039" s="15">
        <f t="shared" si="106"/>
        <v>0.9439319444444445</v>
      </c>
      <c r="AK1039" s="15">
        <f t="shared" si="107"/>
        <v>0.97327575713734582</v>
      </c>
      <c r="AT1039" s="3" t="s">
        <v>1687</v>
      </c>
      <c r="AY1039" s="3" t="s">
        <v>1391</v>
      </c>
    </row>
    <row r="1040" spans="1:51" x14ac:dyDescent="0.2">
      <c r="A1040" s="3">
        <v>8.9583333333333334E-2</v>
      </c>
      <c r="B1040" s="13">
        <f t="shared" si="103"/>
        <v>4.6085608333333333E-2</v>
      </c>
      <c r="C1040" s="15">
        <v>1.1722222222222223</v>
      </c>
      <c r="D1040" s="15">
        <v>2.625</v>
      </c>
      <c r="E1040" s="3" t="s">
        <v>19064</v>
      </c>
      <c r="F1040" s="3" t="str">
        <f t="shared" si="104"/>
        <v>09:31</v>
      </c>
      <c r="G1040" s="9"/>
      <c r="H1040" s="15"/>
      <c r="I1040" s="15"/>
      <c r="M1040" s="13">
        <v>5.0694444444444445E-2</v>
      </c>
      <c r="N1040" s="15">
        <v>1.2090277777777778</v>
      </c>
      <c r="O1040" s="15">
        <v>2.5034722222222223</v>
      </c>
      <c r="P1040" s="3" t="s">
        <v>19065</v>
      </c>
      <c r="Q1040" s="3" t="str">
        <f t="shared" si="105"/>
        <v>09.31</v>
      </c>
      <c r="AF1040" s="15">
        <f t="shared" si="106"/>
        <v>0.9439319444444445</v>
      </c>
      <c r="AK1040" s="15">
        <f t="shared" si="107"/>
        <v>0.97327575713734582</v>
      </c>
      <c r="AT1040" s="3" t="s">
        <v>1089</v>
      </c>
      <c r="AY1040" s="3" t="s">
        <v>380</v>
      </c>
    </row>
    <row r="1041" spans="1:51" x14ac:dyDescent="0.2">
      <c r="A1041" s="3">
        <v>8.6805555555555552E-2</v>
      </c>
      <c r="B1041" s="13">
        <f t="shared" si="103"/>
        <v>4.4656597222222219E-2</v>
      </c>
      <c r="C1041" s="15">
        <v>1.1722222222222223</v>
      </c>
      <c r="D1041" s="15">
        <v>2.625</v>
      </c>
      <c r="E1041" s="3" t="s">
        <v>19066</v>
      </c>
      <c r="F1041" s="3" t="str">
        <f t="shared" si="104"/>
        <v>09:31</v>
      </c>
      <c r="G1041" s="9"/>
      <c r="H1041" s="15"/>
      <c r="I1041" s="15"/>
      <c r="M1041" s="13">
        <v>5.5555555555555552E-2</v>
      </c>
      <c r="N1041" s="15">
        <v>1.2090277777777778</v>
      </c>
      <c r="O1041" s="15">
        <v>2.5027777777777778</v>
      </c>
      <c r="P1041" s="3" t="s">
        <v>19067</v>
      </c>
      <c r="Q1041" s="3" t="str">
        <f t="shared" si="105"/>
        <v>09.31</v>
      </c>
      <c r="AF1041" s="15">
        <f t="shared" si="106"/>
        <v>0.9439319444444445</v>
      </c>
      <c r="AK1041" s="15">
        <f t="shared" si="107"/>
        <v>0.97327407793209886</v>
      </c>
      <c r="AT1041" s="3" t="s">
        <v>1696</v>
      </c>
      <c r="AY1041" s="3" t="s">
        <v>720</v>
      </c>
    </row>
    <row r="1042" spans="1:51" x14ac:dyDescent="0.2">
      <c r="A1042" s="3">
        <v>9.2361111111111116E-2</v>
      </c>
      <c r="B1042" s="13">
        <f t="shared" si="103"/>
        <v>4.7514619444444448E-2</v>
      </c>
      <c r="C1042" s="15">
        <v>1.1722222222222223</v>
      </c>
      <c r="D1042" s="15">
        <v>2.625</v>
      </c>
      <c r="E1042" s="3" t="s">
        <v>19068</v>
      </c>
      <c r="F1042" s="3" t="str">
        <f t="shared" si="104"/>
        <v>09:31</v>
      </c>
      <c r="G1042" s="9"/>
      <c r="H1042" s="15"/>
      <c r="I1042" s="15"/>
      <c r="M1042" s="13">
        <v>5.9722222222222225E-2</v>
      </c>
      <c r="N1042" s="15">
        <v>1.2090277777777778</v>
      </c>
      <c r="O1042" s="15">
        <v>2.5020833333333332</v>
      </c>
      <c r="P1042" s="3" t="s">
        <v>19069</v>
      </c>
      <c r="Q1042" s="3" t="str">
        <f t="shared" si="105"/>
        <v>09.31</v>
      </c>
      <c r="AF1042" s="15">
        <f t="shared" si="106"/>
        <v>0.9439319444444445</v>
      </c>
      <c r="AK1042" s="15">
        <f t="shared" si="107"/>
        <v>0.9732723987268519</v>
      </c>
      <c r="AT1042" s="3" t="s">
        <v>10759</v>
      </c>
      <c r="AY1042" s="3" t="s">
        <v>520</v>
      </c>
    </row>
    <row r="1043" spans="1:51" x14ac:dyDescent="0.2">
      <c r="A1043" s="9">
        <v>8.1250000000000003E-2</v>
      </c>
      <c r="B1043" s="13">
        <f t="shared" si="103"/>
        <v>4.1798575000000004E-2</v>
      </c>
      <c r="C1043" s="15">
        <v>1.1722222222222223</v>
      </c>
      <c r="D1043" s="15">
        <v>2.625</v>
      </c>
      <c r="E1043" s="3" t="s">
        <v>19070</v>
      </c>
      <c r="F1043" s="3" t="str">
        <f t="shared" si="104"/>
        <v>09:31</v>
      </c>
      <c r="G1043" s="9"/>
      <c r="H1043" s="15"/>
      <c r="I1043" s="15"/>
      <c r="M1043" s="13">
        <v>6.1805555555555558E-2</v>
      </c>
      <c r="N1043" s="15">
        <v>1.2090277777777778</v>
      </c>
      <c r="O1043" s="15">
        <v>2.5020833333333332</v>
      </c>
      <c r="P1043" s="3" t="s">
        <v>19071</v>
      </c>
      <c r="Q1043" s="3" t="str">
        <f t="shared" si="105"/>
        <v>09.31</v>
      </c>
      <c r="AF1043" s="15">
        <f t="shared" si="106"/>
        <v>0.9439319444444445</v>
      </c>
      <c r="AK1043" s="15">
        <f t="shared" si="107"/>
        <v>0.9732723987268519</v>
      </c>
      <c r="AT1043" s="3" t="s">
        <v>1126</v>
      </c>
      <c r="AY1043" s="3" t="s">
        <v>1036</v>
      </c>
    </row>
    <row r="1044" spans="1:51" x14ac:dyDescent="0.2">
      <c r="A1044" s="9">
        <v>8.1250000000000003E-2</v>
      </c>
      <c r="B1044" s="13">
        <f t="shared" si="103"/>
        <v>4.1798575000000004E-2</v>
      </c>
      <c r="C1044" s="15">
        <v>1.1722222222222223</v>
      </c>
      <c r="D1044" s="15">
        <v>2.5895833333333331</v>
      </c>
      <c r="E1044" s="3" t="s">
        <v>19072</v>
      </c>
      <c r="F1044" s="3" t="str">
        <f t="shared" si="104"/>
        <v>09:31</v>
      </c>
      <c r="G1044" s="9"/>
      <c r="H1044" s="15"/>
      <c r="I1044" s="15"/>
      <c r="M1044" s="13">
        <v>6.3888888888888884E-2</v>
      </c>
      <c r="N1044" s="15">
        <v>1.2090277777777778</v>
      </c>
      <c r="O1044" s="15">
        <v>2.5020833333333332</v>
      </c>
      <c r="P1044" s="3" t="s">
        <v>19073</v>
      </c>
      <c r="Q1044" s="3" t="str">
        <f t="shared" si="105"/>
        <v>09.31</v>
      </c>
      <c r="AF1044" s="15">
        <f t="shared" si="106"/>
        <v>0.94384891203703714</v>
      </c>
      <c r="AK1044" s="15">
        <f t="shared" si="107"/>
        <v>0.9732723987268519</v>
      </c>
      <c r="AT1044" s="3" t="s">
        <v>9574</v>
      </c>
      <c r="AY1044" s="3" t="s">
        <v>1104</v>
      </c>
    </row>
    <row r="1045" spans="1:51" x14ac:dyDescent="0.2">
      <c r="A1045" s="9">
        <v>8.1250000000000003E-2</v>
      </c>
      <c r="B1045" s="13">
        <f t="shared" si="103"/>
        <v>4.1798575000000004E-2</v>
      </c>
      <c r="C1045" s="15">
        <v>1.1722222222222223</v>
      </c>
      <c r="D1045" s="15">
        <v>2.5895833333333331</v>
      </c>
      <c r="E1045" s="3" t="s">
        <v>19074</v>
      </c>
      <c r="F1045" s="3" t="str">
        <f t="shared" si="104"/>
        <v>09:31</v>
      </c>
      <c r="G1045" s="9"/>
      <c r="H1045" s="15"/>
      <c r="I1045" s="15"/>
      <c r="M1045" s="13">
        <v>7.0833333333333331E-2</v>
      </c>
      <c r="N1045" s="15">
        <v>1.2090277777777778</v>
      </c>
      <c r="O1045" s="15">
        <v>2.5020833333333332</v>
      </c>
      <c r="P1045" s="3" t="s">
        <v>19075</v>
      </c>
      <c r="Q1045" s="3" t="str">
        <f t="shared" si="105"/>
        <v>09.31</v>
      </c>
      <c r="AF1045" s="15">
        <f t="shared" si="106"/>
        <v>0.94384891203703714</v>
      </c>
      <c r="AK1045" s="15">
        <f t="shared" si="107"/>
        <v>0.9732723987268519</v>
      </c>
      <c r="AT1045" s="3" t="s">
        <v>9574</v>
      </c>
      <c r="AY1045" s="3" t="s">
        <v>1431</v>
      </c>
    </row>
    <row r="1046" spans="1:51" x14ac:dyDescent="0.2">
      <c r="A1046" s="9">
        <v>7.3611111111111113E-2</v>
      </c>
      <c r="B1046" s="13">
        <f t="shared" si="103"/>
        <v>3.7868794444444444E-2</v>
      </c>
      <c r="C1046" s="15">
        <v>1.1722222222222223</v>
      </c>
      <c r="D1046" s="15">
        <v>2.588888888888889</v>
      </c>
      <c r="E1046" s="3" t="s">
        <v>19076</v>
      </c>
      <c r="F1046" s="3" t="str">
        <f t="shared" si="104"/>
        <v>09:31</v>
      </c>
      <c r="G1046" s="9"/>
      <c r="H1046" s="15"/>
      <c r="I1046" s="15"/>
      <c r="M1046" s="13">
        <v>6.5972222222222224E-2</v>
      </c>
      <c r="N1046" s="15">
        <v>1.2090277777777778</v>
      </c>
      <c r="O1046" s="15">
        <v>2.5020833333333332</v>
      </c>
      <c r="P1046" s="3" t="s">
        <v>19077</v>
      </c>
      <c r="Q1046" s="3" t="str">
        <f t="shared" si="105"/>
        <v>09.31</v>
      </c>
      <c r="AF1046" s="15">
        <f t="shared" si="106"/>
        <v>0.94384728395061734</v>
      </c>
      <c r="AK1046" s="15">
        <f t="shared" si="107"/>
        <v>0.9732723987268519</v>
      </c>
      <c r="AT1046" s="3" t="s">
        <v>9520</v>
      </c>
      <c r="AY1046" s="3" t="s">
        <v>781</v>
      </c>
    </row>
    <row r="1047" spans="1:51" x14ac:dyDescent="0.2">
      <c r="A1047" s="9">
        <v>7.4999999999999997E-2</v>
      </c>
      <c r="B1047" s="13">
        <f t="shared" si="103"/>
        <v>3.8583300000000001E-2</v>
      </c>
      <c r="C1047" s="15">
        <v>1.1722222222222223</v>
      </c>
      <c r="D1047" s="15">
        <v>2.5881944444444445</v>
      </c>
      <c r="E1047" s="3" t="s">
        <v>19078</v>
      </c>
      <c r="F1047" s="3" t="str">
        <f t="shared" si="104"/>
        <v>09:31</v>
      </c>
      <c r="G1047" s="9"/>
      <c r="H1047" s="15"/>
      <c r="I1047" s="15"/>
      <c r="M1047" s="13">
        <v>4.791666666666667E-2</v>
      </c>
      <c r="N1047" s="15">
        <v>1.2090277777777778</v>
      </c>
      <c r="O1047" s="15">
        <v>2.5027777777777778</v>
      </c>
      <c r="P1047" s="3" t="s">
        <v>19079</v>
      </c>
      <c r="Q1047" s="3" t="str">
        <f t="shared" si="105"/>
        <v>09.31</v>
      </c>
      <c r="AF1047" s="15">
        <f t="shared" si="106"/>
        <v>0.94384565586419755</v>
      </c>
      <c r="AK1047" s="15">
        <f t="shared" si="107"/>
        <v>0.97327407793209886</v>
      </c>
      <c r="AT1047" s="3" t="s">
        <v>1006</v>
      </c>
      <c r="AY1047" s="3" t="s">
        <v>241</v>
      </c>
    </row>
    <row r="1048" spans="1:51" x14ac:dyDescent="0.2">
      <c r="A1048" s="9">
        <v>7.6388888888888895E-2</v>
      </c>
      <c r="B1048" s="13">
        <f t="shared" si="103"/>
        <v>3.9297805555555558E-2</v>
      </c>
      <c r="C1048" s="15">
        <v>1.1722222222222223</v>
      </c>
      <c r="D1048" s="15">
        <v>2.5868055555555554</v>
      </c>
      <c r="E1048" s="3" t="s">
        <v>19080</v>
      </c>
      <c r="F1048" s="3" t="str">
        <f t="shared" si="104"/>
        <v>09:31</v>
      </c>
      <c r="H1048" s="15"/>
      <c r="I1048" s="15"/>
      <c r="M1048" s="13">
        <v>6.458333333333334E-2</v>
      </c>
      <c r="N1048" s="15">
        <v>1.2090277777777778</v>
      </c>
      <c r="O1048" s="15">
        <v>2.5027777777777778</v>
      </c>
      <c r="P1048" s="3" t="s">
        <v>19081</v>
      </c>
      <c r="Q1048" s="3" t="str">
        <f t="shared" si="105"/>
        <v>09.31</v>
      </c>
      <c r="AF1048" s="15">
        <f t="shared" si="106"/>
        <v>0.94384239969135808</v>
      </c>
      <c r="AK1048" s="15">
        <f t="shared" si="107"/>
        <v>0.97327407793209886</v>
      </c>
      <c r="AT1048" s="3" t="s">
        <v>1221</v>
      </c>
      <c r="AY1048" s="3" t="s">
        <v>134</v>
      </c>
    </row>
    <row r="1049" spans="1:51" x14ac:dyDescent="0.2">
      <c r="A1049" s="3">
        <v>8.5416666666666669E-2</v>
      </c>
      <c r="B1049" s="13">
        <f t="shared" si="103"/>
        <v>4.3942091666666669E-2</v>
      </c>
      <c r="C1049" s="15">
        <v>1.1722222222222223</v>
      </c>
      <c r="D1049" s="15">
        <v>2.5861111111111112</v>
      </c>
      <c r="E1049" s="3" t="s">
        <v>19082</v>
      </c>
      <c r="F1049" s="3" t="str">
        <f t="shared" si="104"/>
        <v>09:31</v>
      </c>
      <c r="H1049" s="15"/>
      <c r="I1049" s="15"/>
      <c r="M1049" s="13">
        <v>6.8750000000000006E-2</v>
      </c>
      <c r="N1049" s="15">
        <v>1.2090277777777778</v>
      </c>
      <c r="O1049" s="15">
        <v>2.5027777777777778</v>
      </c>
      <c r="P1049" s="3" t="s">
        <v>19083</v>
      </c>
      <c r="Q1049" s="3" t="str">
        <f t="shared" si="105"/>
        <v>09.31</v>
      </c>
      <c r="AF1049" s="15">
        <f t="shared" si="106"/>
        <v>0.94384077160493829</v>
      </c>
      <c r="AK1049" s="15">
        <f t="shared" si="107"/>
        <v>0.97327407793209886</v>
      </c>
      <c r="AT1049" s="3" t="s">
        <v>1355</v>
      </c>
      <c r="AY1049" s="3" t="s">
        <v>1160</v>
      </c>
    </row>
    <row r="1050" spans="1:51" x14ac:dyDescent="0.2">
      <c r="A1050" s="3">
        <v>9.7916666666666666E-2</v>
      </c>
      <c r="B1050" s="13">
        <f t="shared" si="103"/>
        <v>5.0372641666666669E-2</v>
      </c>
      <c r="C1050" s="15">
        <v>1.1722222222222223</v>
      </c>
      <c r="D1050" s="15">
        <v>2.5854166666666667</v>
      </c>
      <c r="E1050" s="3" t="s">
        <v>19084</v>
      </c>
      <c r="F1050" s="3" t="str">
        <f t="shared" si="104"/>
        <v>09:31</v>
      </c>
      <c r="H1050" s="15"/>
      <c r="I1050" s="15"/>
      <c r="M1050" s="13">
        <v>5.6250000000000001E-2</v>
      </c>
      <c r="N1050" s="15">
        <v>1.2090277777777778</v>
      </c>
      <c r="O1050" s="15">
        <v>2.5020833333333332</v>
      </c>
      <c r="P1050" s="3" t="s">
        <v>19085</v>
      </c>
      <c r="Q1050" s="3" t="str">
        <f t="shared" si="105"/>
        <v>09.31</v>
      </c>
      <c r="AF1050" s="15">
        <f t="shared" si="106"/>
        <v>0.94383914351851861</v>
      </c>
      <c r="AK1050" s="15">
        <f t="shared" si="107"/>
        <v>0.9732723987268519</v>
      </c>
      <c r="AT1050" s="3" t="s">
        <v>1347</v>
      </c>
      <c r="AY1050" s="3" t="s">
        <v>143</v>
      </c>
    </row>
    <row r="1051" spans="1:51" x14ac:dyDescent="0.2">
      <c r="A1051" s="9">
        <v>0.10069444444444445</v>
      </c>
      <c r="B1051" s="13">
        <f t="shared" si="103"/>
        <v>5.1801652777777783E-2</v>
      </c>
      <c r="C1051" s="15">
        <v>1.1722222222222223</v>
      </c>
      <c r="D1051" s="15">
        <v>2.5854166666666667</v>
      </c>
      <c r="E1051" s="3" t="s">
        <v>19086</v>
      </c>
      <c r="F1051" s="3" t="str">
        <f t="shared" si="104"/>
        <v>09:31</v>
      </c>
      <c r="H1051" s="15"/>
      <c r="I1051" s="15"/>
      <c r="M1051" s="13">
        <v>5.2777777777777778E-2</v>
      </c>
      <c r="N1051" s="15">
        <v>1.2090277777777778</v>
      </c>
      <c r="O1051" s="15">
        <v>2.5013888888888891</v>
      </c>
      <c r="P1051" s="3" t="s">
        <v>19087</v>
      </c>
      <c r="Q1051" s="3" t="str">
        <f t="shared" si="105"/>
        <v>09.31</v>
      </c>
      <c r="AF1051" s="15">
        <f t="shared" si="106"/>
        <v>0.94383914351851861</v>
      </c>
      <c r="AK1051" s="15">
        <f t="shared" si="107"/>
        <v>0.97327071952160504</v>
      </c>
      <c r="AT1051" s="3" t="s">
        <v>1123</v>
      </c>
      <c r="AY1051" s="3" t="s">
        <v>129</v>
      </c>
    </row>
    <row r="1052" spans="1:51" x14ac:dyDescent="0.2">
      <c r="A1052" s="9">
        <v>0.11458333333333333</v>
      </c>
      <c r="B1052" s="13">
        <f t="shared" si="103"/>
        <v>5.8946708333333334E-2</v>
      </c>
      <c r="C1052" s="15">
        <v>1.1722222222222223</v>
      </c>
      <c r="D1052" s="15">
        <v>2.5854166666666667</v>
      </c>
      <c r="E1052" s="3" t="s">
        <v>19088</v>
      </c>
      <c r="F1052" s="3" t="str">
        <f t="shared" si="104"/>
        <v>09:31</v>
      </c>
      <c r="H1052" s="15"/>
      <c r="I1052" s="15"/>
      <c r="M1052" s="13">
        <v>5.2083333333333336E-2</v>
      </c>
      <c r="N1052" s="15">
        <v>1.2090277777777778</v>
      </c>
      <c r="O1052" s="15">
        <v>2.5013888888888891</v>
      </c>
      <c r="P1052" s="3" t="s">
        <v>19089</v>
      </c>
      <c r="Q1052" s="3" t="str">
        <f t="shared" si="105"/>
        <v>09.31</v>
      </c>
      <c r="AF1052" s="15">
        <f t="shared" si="106"/>
        <v>0.94383914351851861</v>
      </c>
      <c r="AK1052" s="15">
        <f t="shared" si="107"/>
        <v>0.97327071952160504</v>
      </c>
      <c r="AT1052" s="3" t="s">
        <v>14871</v>
      </c>
      <c r="AY1052" s="3" t="s">
        <v>373</v>
      </c>
    </row>
    <row r="1053" spans="1:51" x14ac:dyDescent="0.2">
      <c r="A1053" s="3">
        <v>0.1361111111111111</v>
      </c>
      <c r="B1053" s="13">
        <f t="shared" si="103"/>
        <v>7.0021544444444445E-2</v>
      </c>
      <c r="C1053" s="15">
        <v>1.1722222222222223</v>
      </c>
      <c r="D1053" s="15">
        <v>2.5854166666666667</v>
      </c>
      <c r="E1053" s="3" t="s">
        <v>19090</v>
      </c>
      <c r="F1053" s="3" t="str">
        <f t="shared" si="104"/>
        <v>09:31</v>
      </c>
      <c r="H1053" s="15"/>
      <c r="I1053" s="15"/>
      <c r="M1053" s="13">
        <v>5.2083333333333336E-2</v>
      </c>
      <c r="N1053" s="15">
        <v>1.2090277777777778</v>
      </c>
      <c r="O1053" s="15">
        <v>2.5013888888888891</v>
      </c>
      <c r="P1053" s="3" t="s">
        <v>19091</v>
      </c>
      <c r="Q1053" s="3" t="str">
        <f t="shared" si="105"/>
        <v>09.31</v>
      </c>
      <c r="AF1053" s="15">
        <f t="shared" si="106"/>
        <v>0.94383914351851861</v>
      </c>
      <c r="AK1053" s="15">
        <f t="shared" si="107"/>
        <v>0.97327071952160504</v>
      </c>
      <c r="AT1053" s="3" t="s">
        <v>8888</v>
      </c>
      <c r="AY1053" s="3" t="s">
        <v>373</v>
      </c>
    </row>
    <row r="1054" spans="1:51" x14ac:dyDescent="0.2">
      <c r="A1054" s="9">
        <v>0.12847222222222221</v>
      </c>
      <c r="B1054" s="13">
        <f t="shared" si="103"/>
        <v>6.6091763888888891E-2</v>
      </c>
      <c r="C1054" s="15">
        <v>1.1722222222222223</v>
      </c>
      <c r="D1054" s="15">
        <v>2.5854166666666667</v>
      </c>
      <c r="E1054" s="3" t="s">
        <v>19092</v>
      </c>
      <c r="F1054" s="3" t="str">
        <f t="shared" si="104"/>
        <v>09:31</v>
      </c>
      <c r="H1054" s="15"/>
      <c r="I1054" s="15"/>
      <c r="M1054" s="13">
        <v>4.6527777777777779E-2</v>
      </c>
      <c r="N1054" s="15">
        <v>1.2090277777777778</v>
      </c>
      <c r="O1054" s="15">
        <v>2.5006944444444446</v>
      </c>
      <c r="P1054" s="3" t="s">
        <v>19093</v>
      </c>
      <c r="Q1054" s="3" t="str">
        <f t="shared" si="105"/>
        <v>09.31</v>
      </c>
      <c r="AF1054" s="15">
        <f t="shared" si="106"/>
        <v>0.94383914351851861</v>
      </c>
      <c r="AK1054" s="15">
        <f t="shared" si="107"/>
        <v>0.97326904031635808</v>
      </c>
      <c r="AT1054" s="3" t="s">
        <v>15202</v>
      </c>
      <c r="AY1054" s="3" t="s">
        <v>222</v>
      </c>
    </row>
    <row r="1055" spans="1:51" x14ac:dyDescent="0.2">
      <c r="A1055" s="3">
        <v>0.14722222222222223</v>
      </c>
      <c r="B1055" s="13">
        <f t="shared" si="103"/>
        <v>7.5737588888888888E-2</v>
      </c>
      <c r="C1055" s="15">
        <v>1.1722222222222223</v>
      </c>
      <c r="D1055" s="15">
        <v>2.5861111111111112</v>
      </c>
      <c r="E1055" s="3" t="s">
        <v>19094</v>
      </c>
      <c r="F1055" s="3" t="str">
        <f t="shared" si="104"/>
        <v>09:31</v>
      </c>
      <c r="H1055" s="15"/>
      <c r="I1055" s="15"/>
      <c r="M1055" s="13">
        <v>5.0694444444444445E-2</v>
      </c>
      <c r="N1055" s="15">
        <v>1.2090277777777778</v>
      </c>
      <c r="O1055" s="15">
        <v>2.4645833333333331</v>
      </c>
      <c r="P1055" s="3" t="s">
        <v>19095</v>
      </c>
      <c r="Q1055" s="3" t="str">
        <f t="shared" si="105"/>
        <v>09.31</v>
      </c>
      <c r="AF1055" s="15">
        <f t="shared" si="106"/>
        <v>0.94384077160493829</v>
      </c>
      <c r="AK1055" s="15">
        <f t="shared" si="107"/>
        <v>0.97318172164351857</v>
      </c>
      <c r="AT1055" s="3" t="s">
        <v>16108</v>
      </c>
      <c r="AY1055" s="3" t="s">
        <v>254</v>
      </c>
    </row>
    <row r="1056" spans="1:51" x14ac:dyDescent="0.2">
      <c r="A1056" s="9">
        <v>0.13541666666666666</v>
      </c>
      <c r="B1056" s="13">
        <f t="shared" si="103"/>
        <v>6.966429166666667E-2</v>
      </c>
      <c r="C1056" s="15">
        <v>1.1722222222222223</v>
      </c>
      <c r="D1056" s="15">
        <v>2.5861111111111112</v>
      </c>
      <c r="E1056" s="3" t="s">
        <v>19096</v>
      </c>
      <c r="F1056" s="3" t="str">
        <f t="shared" si="104"/>
        <v>09:32</v>
      </c>
      <c r="H1056" s="15"/>
      <c r="I1056" s="15"/>
      <c r="M1056" s="13">
        <v>4.791666666666667E-2</v>
      </c>
      <c r="N1056" s="15">
        <v>1.2090277777777778</v>
      </c>
      <c r="O1056" s="15">
        <v>2.4631944444444445</v>
      </c>
      <c r="P1056" s="3" t="s">
        <v>19097</v>
      </c>
      <c r="Q1056" s="3" t="str">
        <f t="shared" si="105"/>
        <v>09.31</v>
      </c>
      <c r="AF1056" s="15">
        <f t="shared" si="106"/>
        <v>0.94384077160493829</v>
      </c>
      <c r="AK1056" s="15">
        <f t="shared" si="107"/>
        <v>0.97317836323302476</v>
      </c>
      <c r="AT1056" s="3" t="s">
        <v>8888</v>
      </c>
      <c r="AY1056" s="3" t="s">
        <v>377</v>
      </c>
    </row>
    <row r="1057" spans="1:51" x14ac:dyDescent="0.2">
      <c r="A1057" s="9">
        <v>0.14861111111111111</v>
      </c>
      <c r="B1057" s="13">
        <f t="shared" si="103"/>
        <v>7.6452094444444452E-2</v>
      </c>
      <c r="C1057" s="15">
        <v>1.1722222222222223</v>
      </c>
      <c r="D1057" s="15">
        <v>2.5861111111111112</v>
      </c>
      <c r="E1057" s="3" t="s">
        <v>19098</v>
      </c>
      <c r="F1057" s="3" t="str">
        <f t="shared" si="104"/>
        <v>09:32</v>
      </c>
      <c r="H1057" s="15"/>
      <c r="I1057" s="15"/>
      <c r="M1057" s="13">
        <v>5.486111111111111E-2</v>
      </c>
      <c r="N1057" s="15">
        <v>1.2090277777777778</v>
      </c>
      <c r="O1057" s="15">
        <v>2.4624999999999999</v>
      </c>
      <c r="P1057" s="3" t="s">
        <v>19099</v>
      </c>
      <c r="Q1057" s="3" t="str">
        <f t="shared" si="105"/>
        <v>09.31</v>
      </c>
      <c r="AF1057" s="15">
        <f t="shared" si="106"/>
        <v>0.94384077160493829</v>
      </c>
      <c r="AK1057" s="15">
        <f t="shared" si="107"/>
        <v>0.97317668402777791</v>
      </c>
      <c r="AT1057" s="3" t="s">
        <v>15321</v>
      </c>
      <c r="AY1057" s="3" t="s">
        <v>523</v>
      </c>
    </row>
    <row r="1058" spans="1:51" x14ac:dyDescent="0.2">
      <c r="A1058" s="3">
        <v>0.14027777777777778</v>
      </c>
      <c r="B1058" s="13">
        <f t="shared" si="103"/>
        <v>7.2165061111111109E-2</v>
      </c>
      <c r="C1058" s="15">
        <v>1.1722222222222223</v>
      </c>
      <c r="D1058" s="15">
        <v>2.5861111111111112</v>
      </c>
      <c r="E1058" s="3" t="s">
        <v>19100</v>
      </c>
      <c r="F1058" s="3" t="str">
        <f t="shared" si="104"/>
        <v>09:32</v>
      </c>
      <c r="H1058" s="15"/>
      <c r="I1058" s="15"/>
      <c r="M1058" s="13">
        <v>6.3194444444444442E-2</v>
      </c>
      <c r="N1058" s="15">
        <v>1.2090277777777778</v>
      </c>
      <c r="O1058" s="15">
        <v>2.4618055555555554</v>
      </c>
      <c r="P1058" s="3" t="s">
        <v>19101</v>
      </c>
      <c r="Q1058" s="3" t="str">
        <f t="shared" si="105"/>
        <v>09.31</v>
      </c>
      <c r="AF1058" s="15">
        <f t="shared" si="106"/>
        <v>0.94384077160493829</v>
      </c>
      <c r="AK1058" s="15">
        <f t="shared" si="107"/>
        <v>0.97317500482253094</v>
      </c>
      <c r="AT1058" s="3" t="s">
        <v>14837</v>
      </c>
      <c r="AY1058" s="3" t="s">
        <v>785</v>
      </c>
    </row>
    <row r="1059" spans="1:51" x14ac:dyDescent="0.2">
      <c r="A1059" s="9">
        <v>9.7222222222222224E-2</v>
      </c>
      <c r="B1059" s="13">
        <f t="shared" si="103"/>
        <v>5.0015388888888894E-2</v>
      </c>
      <c r="C1059" s="15">
        <v>1.1722222222222223</v>
      </c>
      <c r="D1059" s="15">
        <v>2.5861111111111112</v>
      </c>
      <c r="E1059" s="3" t="s">
        <v>19102</v>
      </c>
      <c r="F1059" s="3" t="str">
        <f t="shared" si="104"/>
        <v>09:32</v>
      </c>
      <c r="G1059" s="9"/>
      <c r="H1059" s="15"/>
      <c r="I1059" s="15"/>
      <c r="M1059" s="13">
        <v>5.1388888888888887E-2</v>
      </c>
      <c r="N1059" s="15">
        <v>1.2090277777777778</v>
      </c>
      <c r="O1059" s="15">
        <v>2.4618055555555554</v>
      </c>
      <c r="P1059" s="3" t="s">
        <v>19103</v>
      </c>
      <c r="Q1059" s="3" t="str">
        <f t="shared" si="105"/>
        <v>09.32</v>
      </c>
      <c r="AF1059" s="15">
        <f t="shared" si="106"/>
        <v>0.94384077160493829</v>
      </c>
      <c r="AK1059" s="15">
        <f t="shared" si="107"/>
        <v>0.97317500482253094</v>
      </c>
      <c r="AT1059" s="3" t="s">
        <v>1347</v>
      </c>
      <c r="AY1059" s="3" t="s">
        <v>315</v>
      </c>
    </row>
    <row r="1060" spans="1:51" x14ac:dyDescent="0.2">
      <c r="A1060" s="3">
        <v>0.10833333333333334</v>
      </c>
      <c r="B1060" s="13">
        <f t="shared" si="103"/>
        <v>5.5731433333333337E-2</v>
      </c>
      <c r="C1060" s="15">
        <v>1.1722222222222223</v>
      </c>
      <c r="D1060" s="15">
        <v>2.5861111111111112</v>
      </c>
      <c r="E1060" s="3" t="s">
        <v>19104</v>
      </c>
      <c r="F1060" s="3" t="str">
        <f t="shared" si="104"/>
        <v>09:32</v>
      </c>
      <c r="G1060" s="9"/>
      <c r="H1060" s="15"/>
      <c r="I1060" s="15"/>
      <c r="M1060" s="13">
        <v>7.4305555555555555E-2</v>
      </c>
      <c r="N1060" s="15">
        <v>1.2090277777777778</v>
      </c>
      <c r="O1060" s="15">
        <v>2.4618055555555554</v>
      </c>
      <c r="P1060" s="3" t="s">
        <v>19105</v>
      </c>
      <c r="Q1060" s="3" t="str">
        <f t="shared" si="105"/>
        <v>09.32</v>
      </c>
      <c r="AF1060" s="15">
        <f t="shared" si="106"/>
        <v>0.94384077160493829</v>
      </c>
      <c r="AK1060" s="15">
        <f t="shared" si="107"/>
        <v>0.97317500482253094</v>
      </c>
      <c r="AT1060" s="3" t="s">
        <v>11223</v>
      </c>
      <c r="AY1060" s="3" t="s">
        <v>1150</v>
      </c>
    </row>
    <row r="1061" spans="1:51" x14ac:dyDescent="0.2">
      <c r="A1061" s="9">
        <v>8.7499999999999994E-2</v>
      </c>
      <c r="B1061" s="13">
        <f t="shared" si="103"/>
        <v>4.5013850000000001E-2</v>
      </c>
      <c r="C1061" s="15">
        <v>1.1722222222222223</v>
      </c>
      <c r="D1061" s="15">
        <v>2.5861111111111112</v>
      </c>
      <c r="E1061" s="3" t="s">
        <v>19106</v>
      </c>
      <c r="F1061" s="3" t="str">
        <f t="shared" si="104"/>
        <v>09:32</v>
      </c>
      <c r="H1061" s="15"/>
      <c r="I1061" s="15"/>
      <c r="M1061" s="13">
        <v>8.6805555555555552E-2</v>
      </c>
      <c r="N1061" s="15">
        <v>1.2083333333333333</v>
      </c>
      <c r="O1061" s="15">
        <v>2.4618055555555554</v>
      </c>
      <c r="P1061" s="3" t="s">
        <v>19107</v>
      </c>
      <c r="Q1061" s="3" t="str">
        <f t="shared" si="105"/>
        <v>09.32</v>
      </c>
      <c r="AF1061" s="15">
        <f t="shared" si="106"/>
        <v>0.94384077160493829</v>
      </c>
      <c r="AK1061" s="15">
        <f t="shared" si="107"/>
        <v>0.97261603009259257</v>
      </c>
      <c r="AT1061" s="3" t="s">
        <v>1083</v>
      </c>
      <c r="AY1061" s="3" t="s">
        <v>1145</v>
      </c>
    </row>
    <row r="1062" spans="1:51" x14ac:dyDescent="0.2">
      <c r="A1062" s="9">
        <v>9.8611111111111108E-2</v>
      </c>
      <c r="B1062" s="13">
        <f t="shared" si="103"/>
        <v>5.0729894444444444E-2</v>
      </c>
      <c r="C1062" s="15">
        <v>1.1722222222222223</v>
      </c>
      <c r="D1062" s="15">
        <v>2.5861111111111112</v>
      </c>
      <c r="E1062" s="3" t="s">
        <v>19108</v>
      </c>
      <c r="F1062" s="3" t="str">
        <f t="shared" si="104"/>
        <v>09:32</v>
      </c>
      <c r="H1062" s="15"/>
      <c r="I1062" s="15"/>
      <c r="M1062" s="13">
        <v>8.4027777777777785E-2</v>
      </c>
      <c r="N1062" s="15">
        <v>1.2083333333333333</v>
      </c>
      <c r="O1062" s="15">
        <v>2.4631944444444445</v>
      </c>
      <c r="P1062" s="3" t="s">
        <v>19109</v>
      </c>
      <c r="Q1062" s="3" t="str">
        <f t="shared" si="105"/>
        <v>09.32</v>
      </c>
      <c r="AF1062" s="15">
        <f t="shared" si="106"/>
        <v>0.94384077160493829</v>
      </c>
      <c r="AK1062" s="15">
        <f t="shared" si="107"/>
        <v>0.9726193865740741</v>
      </c>
      <c r="AT1062" s="3" t="s">
        <v>1142</v>
      </c>
      <c r="AY1062" s="3" t="s">
        <v>1119</v>
      </c>
    </row>
    <row r="1063" spans="1:51" x14ac:dyDescent="0.2">
      <c r="A1063" s="9">
        <v>0.11180555555555556</v>
      </c>
      <c r="B1063" s="13">
        <f t="shared" si="103"/>
        <v>5.7517697222222226E-2</v>
      </c>
      <c r="C1063" s="15">
        <v>1.1715277777777777</v>
      </c>
      <c r="D1063" s="15">
        <v>2.5861111111111112</v>
      </c>
      <c r="E1063" s="3" t="s">
        <v>19110</v>
      </c>
      <c r="F1063" s="3" t="str">
        <f t="shared" si="104"/>
        <v>09:32</v>
      </c>
      <c r="G1063" s="9"/>
      <c r="H1063" s="15"/>
      <c r="I1063" s="15"/>
      <c r="M1063" s="13">
        <v>7.6388888888888895E-2</v>
      </c>
      <c r="N1063" s="15">
        <v>1.2083333333333333</v>
      </c>
      <c r="O1063" s="15">
        <v>2.463888888888889</v>
      </c>
      <c r="P1063" s="3" t="s">
        <v>19111</v>
      </c>
      <c r="Q1063" s="3" t="str">
        <f t="shared" si="105"/>
        <v>09.32</v>
      </c>
      <c r="AF1063" s="15">
        <f t="shared" si="106"/>
        <v>0.94328162422839501</v>
      </c>
      <c r="AK1063" s="15">
        <f t="shared" si="107"/>
        <v>0.97262106481481481</v>
      </c>
      <c r="AT1063" s="3" t="s">
        <v>14871</v>
      </c>
      <c r="AY1063" s="3" t="s">
        <v>10579</v>
      </c>
    </row>
    <row r="1064" spans="1:51" x14ac:dyDescent="0.2">
      <c r="A1064" s="9">
        <v>9.8611111111111108E-2</v>
      </c>
      <c r="B1064" s="13">
        <f t="shared" si="103"/>
        <v>5.0729894444444444E-2</v>
      </c>
      <c r="C1064" s="15">
        <v>1.1715277777777777</v>
      </c>
      <c r="D1064" s="15">
        <v>2.5861111111111112</v>
      </c>
      <c r="E1064" s="3" t="s">
        <v>19112</v>
      </c>
      <c r="F1064" s="3" t="str">
        <f t="shared" si="104"/>
        <v>09:32</v>
      </c>
      <c r="G1064" s="9"/>
      <c r="H1064" s="15"/>
      <c r="I1064" s="15"/>
      <c r="M1064" s="13">
        <v>8.2638888888888887E-2</v>
      </c>
      <c r="N1064" s="15">
        <v>1.2083333333333333</v>
      </c>
      <c r="O1064" s="15">
        <v>2.463888888888889</v>
      </c>
      <c r="P1064" s="3" t="s">
        <v>19113</v>
      </c>
      <c r="Q1064" s="3" t="str">
        <f t="shared" si="105"/>
        <v>09.32</v>
      </c>
      <c r="AF1064" s="15">
        <f t="shared" si="106"/>
        <v>0.94328162422839501</v>
      </c>
      <c r="AK1064" s="15">
        <f t="shared" si="107"/>
        <v>0.97262106481481481</v>
      </c>
      <c r="AT1064" s="3" t="s">
        <v>1119</v>
      </c>
      <c r="AY1064" s="3" t="s">
        <v>1122</v>
      </c>
    </row>
    <row r="1065" spans="1:51" x14ac:dyDescent="0.2">
      <c r="A1065" s="9">
        <v>9.3055555555555558E-2</v>
      </c>
      <c r="B1065" s="13">
        <f t="shared" si="103"/>
        <v>4.7871872222222223E-2</v>
      </c>
      <c r="C1065" s="15">
        <v>1.1715277777777777</v>
      </c>
      <c r="D1065" s="15">
        <v>2.5854166666666667</v>
      </c>
      <c r="E1065" s="3" t="s">
        <v>19114</v>
      </c>
      <c r="F1065" s="3" t="str">
        <f t="shared" si="104"/>
        <v>09:32</v>
      </c>
      <c r="G1065" s="9"/>
      <c r="H1065" s="15"/>
      <c r="I1065" s="15"/>
      <c r="M1065" s="13">
        <v>8.1250000000000003E-2</v>
      </c>
      <c r="N1065" s="15">
        <v>1.2083333333333333</v>
      </c>
      <c r="O1065" s="15">
        <v>2.4631944444444445</v>
      </c>
      <c r="P1065" s="3" t="s">
        <v>19115</v>
      </c>
      <c r="Q1065" s="3" t="str">
        <f t="shared" si="105"/>
        <v>09.32</v>
      </c>
      <c r="AF1065" s="15">
        <f t="shared" si="106"/>
        <v>0.94327999710648147</v>
      </c>
      <c r="AK1065" s="15">
        <f t="shared" si="107"/>
        <v>0.9726193865740741</v>
      </c>
      <c r="AT1065" s="3" t="s">
        <v>1093</v>
      </c>
      <c r="AY1065" s="3" t="s">
        <v>1130</v>
      </c>
    </row>
    <row r="1066" spans="1:51" x14ac:dyDescent="0.2">
      <c r="A1066" s="3">
        <v>0.10972222222222222</v>
      </c>
      <c r="B1066" s="13">
        <f t="shared" si="103"/>
        <v>5.6445938888888887E-2</v>
      </c>
      <c r="C1066" s="15">
        <v>1.1715277777777777</v>
      </c>
      <c r="D1066" s="15">
        <v>2.5854166666666667</v>
      </c>
      <c r="E1066" s="3" t="s">
        <v>19116</v>
      </c>
      <c r="F1066" s="3" t="str">
        <f t="shared" si="104"/>
        <v>09:32</v>
      </c>
      <c r="G1066" s="9"/>
      <c r="H1066" s="15"/>
      <c r="I1066" s="15"/>
      <c r="M1066" s="13">
        <v>5.9027777777777776E-2</v>
      </c>
      <c r="N1066" s="15">
        <v>1.2083333333333333</v>
      </c>
      <c r="O1066" s="15">
        <v>2.4631944444444445</v>
      </c>
      <c r="P1066" s="3" t="s">
        <v>19117</v>
      </c>
      <c r="Q1066" s="3" t="str">
        <f t="shared" si="105"/>
        <v>09.32</v>
      </c>
      <c r="AF1066" s="15">
        <f t="shared" si="106"/>
        <v>0.94327999710648147</v>
      </c>
      <c r="AK1066" s="15">
        <f t="shared" si="107"/>
        <v>0.9726193865740741</v>
      </c>
      <c r="AT1066" s="3" t="s">
        <v>14919</v>
      </c>
      <c r="AY1066" s="3" t="s">
        <v>112</v>
      </c>
    </row>
    <row r="1067" spans="1:51" x14ac:dyDescent="0.2">
      <c r="A1067" s="3">
        <v>0.10069444444444445</v>
      </c>
      <c r="B1067" s="13">
        <f t="shared" si="103"/>
        <v>5.1801652777777783E-2</v>
      </c>
      <c r="C1067" s="15">
        <v>1.1715277777777777</v>
      </c>
      <c r="D1067" s="15">
        <v>2.5854166666666667</v>
      </c>
      <c r="E1067" s="3" t="s">
        <v>19118</v>
      </c>
      <c r="F1067" s="3" t="str">
        <f t="shared" si="104"/>
        <v>09:32</v>
      </c>
      <c r="G1067" s="9"/>
      <c r="H1067" s="15"/>
      <c r="I1067" s="15"/>
      <c r="M1067" s="13">
        <v>4.3055555555555555E-2</v>
      </c>
      <c r="N1067" s="15">
        <v>1.2083333333333333</v>
      </c>
      <c r="O1067" s="15">
        <v>2.4631944444444445</v>
      </c>
      <c r="P1067" s="3" t="s">
        <v>19119</v>
      </c>
      <c r="Q1067" s="3" t="str">
        <f t="shared" si="105"/>
        <v>09.32</v>
      </c>
      <c r="AF1067" s="15">
        <f t="shared" si="106"/>
        <v>0.94327999710648147</v>
      </c>
      <c r="AK1067" s="15">
        <f t="shared" si="107"/>
        <v>0.9726193865740741</v>
      </c>
      <c r="AT1067" s="3" t="s">
        <v>10812</v>
      </c>
      <c r="AY1067" s="3" t="s">
        <v>309</v>
      </c>
    </row>
    <row r="1068" spans="1:51" x14ac:dyDescent="0.2">
      <c r="A1068" s="3">
        <v>0.10208333333333333</v>
      </c>
      <c r="B1068" s="13">
        <f t="shared" si="103"/>
        <v>5.2516158333333333E-2</v>
      </c>
      <c r="C1068" s="15">
        <v>1.1715277777777777</v>
      </c>
      <c r="D1068" s="15">
        <v>2.5847222222222221</v>
      </c>
      <c r="E1068" s="3" t="s">
        <v>19120</v>
      </c>
      <c r="F1068" s="3" t="str">
        <f t="shared" si="104"/>
        <v>09:32</v>
      </c>
      <c r="H1068" s="15"/>
      <c r="I1068" s="15"/>
      <c r="M1068" s="13">
        <v>6.5972222222222224E-2</v>
      </c>
      <c r="N1068" s="15">
        <v>1.2083333333333333</v>
      </c>
      <c r="O1068" s="15">
        <v>2.4631944444444445</v>
      </c>
      <c r="P1068" s="3" t="s">
        <v>19121</v>
      </c>
      <c r="Q1068" s="3" t="str">
        <f t="shared" si="105"/>
        <v>09.32</v>
      </c>
      <c r="AF1068" s="15">
        <f t="shared" si="106"/>
        <v>0.94327836998456782</v>
      </c>
      <c r="AK1068" s="15">
        <f t="shared" si="107"/>
        <v>0.9726193865740741</v>
      </c>
      <c r="AT1068" s="3" t="s">
        <v>1145</v>
      </c>
      <c r="AY1068" s="3" t="s">
        <v>8893</v>
      </c>
    </row>
    <row r="1069" spans="1:51" x14ac:dyDescent="0.2">
      <c r="A1069" s="3">
        <v>0.10972222222222222</v>
      </c>
      <c r="B1069" s="13">
        <f t="shared" si="103"/>
        <v>5.6445938888888887E-2</v>
      </c>
      <c r="C1069" s="15">
        <v>1.1715277777777777</v>
      </c>
      <c r="D1069" s="15">
        <v>2.5847222222222221</v>
      </c>
      <c r="E1069" s="3" t="s">
        <v>19122</v>
      </c>
      <c r="F1069" s="3" t="str">
        <f t="shared" si="104"/>
        <v>09:32</v>
      </c>
      <c r="H1069" s="15"/>
      <c r="I1069" s="15"/>
      <c r="M1069" s="13">
        <v>6.8750000000000006E-2</v>
      </c>
      <c r="N1069" s="15">
        <v>1.2083333333333333</v>
      </c>
      <c r="O1069" s="15">
        <v>2.463888888888889</v>
      </c>
      <c r="P1069" s="3" t="s">
        <v>19123</v>
      </c>
      <c r="Q1069" s="3" t="str">
        <f t="shared" si="105"/>
        <v>09.32</v>
      </c>
      <c r="AF1069" s="15">
        <f t="shared" si="106"/>
        <v>0.94327836998456782</v>
      </c>
      <c r="AK1069" s="15">
        <f t="shared" si="107"/>
        <v>0.97262106481481481</v>
      </c>
      <c r="AT1069" s="3" t="s">
        <v>14919</v>
      </c>
      <c r="AY1069" s="3" t="s">
        <v>1110</v>
      </c>
    </row>
    <row r="1070" spans="1:51" x14ac:dyDescent="0.2">
      <c r="A1070" s="9">
        <v>8.4722222222222227E-2</v>
      </c>
      <c r="B1070" s="13">
        <f t="shared" si="103"/>
        <v>4.3584838888888894E-2</v>
      </c>
      <c r="C1070" s="15">
        <v>1.1715277777777777</v>
      </c>
      <c r="D1070" s="15">
        <v>2.5847222222222221</v>
      </c>
      <c r="E1070" s="3" t="s">
        <v>19124</v>
      </c>
      <c r="F1070" s="3" t="str">
        <f t="shared" si="104"/>
        <v>09:32</v>
      </c>
      <c r="G1070" s="9"/>
      <c r="H1070" s="15"/>
      <c r="I1070" s="15"/>
      <c r="M1070" s="13">
        <v>4.2361111111111113E-2</v>
      </c>
      <c r="N1070" s="15">
        <v>1.2083333333333333</v>
      </c>
      <c r="O1070" s="15">
        <v>2.463888888888889</v>
      </c>
      <c r="P1070" s="3" t="s">
        <v>19125</v>
      </c>
      <c r="Q1070" s="3" t="str">
        <f t="shared" si="105"/>
        <v>09.32</v>
      </c>
      <c r="AF1070" s="15">
        <f t="shared" si="106"/>
        <v>0.94327836998456782</v>
      </c>
      <c r="AK1070" s="15">
        <f t="shared" si="107"/>
        <v>0.97262106481481481</v>
      </c>
      <c r="AT1070" s="3" t="s">
        <v>1083</v>
      </c>
      <c r="AY1070" s="3" t="s">
        <v>222</v>
      </c>
    </row>
    <row r="1071" spans="1:51" x14ac:dyDescent="0.2">
      <c r="A1071" s="9">
        <v>9.3055555555555558E-2</v>
      </c>
      <c r="B1071" s="13">
        <f t="shared" si="103"/>
        <v>4.7871872222222223E-2</v>
      </c>
      <c r="C1071" s="15">
        <v>1.1715277777777777</v>
      </c>
      <c r="D1071" s="15">
        <v>2.5847222222222221</v>
      </c>
      <c r="E1071" s="3" t="s">
        <v>19126</v>
      </c>
      <c r="F1071" s="3" t="str">
        <f t="shared" si="104"/>
        <v>09:32</v>
      </c>
      <c r="H1071" s="15"/>
      <c r="I1071" s="15"/>
      <c r="M1071" s="13">
        <v>6.0416666666666667E-2</v>
      </c>
      <c r="N1071" s="15">
        <v>1.2083333333333333</v>
      </c>
      <c r="O1071" s="15">
        <v>2.463888888888889</v>
      </c>
      <c r="P1071" s="3" t="s">
        <v>19127</v>
      </c>
      <c r="Q1071" s="3" t="str">
        <f t="shared" si="105"/>
        <v>09.32</v>
      </c>
      <c r="AF1071" s="15">
        <f t="shared" si="106"/>
        <v>0.94327836998456782</v>
      </c>
      <c r="AK1071" s="15">
        <f t="shared" si="107"/>
        <v>0.97262106481481481</v>
      </c>
      <c r="AT1071" s="3" t="s">
        <v>1093</v>
      </c>
      <c r="AY1071" s="3" t="s">
        <v>781</v>
      </c>
    </row>
    <row r="1072" spans="1:51" x14ac:dyDescent="0.2">
      <c r="A1072" s="3">
        <v>0.10694444444444444</v>
      </c>
      <c r="B1072" s="13">
        <f t="shared" si="103"/>
        <v>5.501692777777778E-2</v>
      </c>
      <c r="C1072" s="15">
        <v>1.1715277777777777</v>
      </c>
      <c r="D1072" s="15">
        <v>2.5847222222222221</v>
      </c>
      <c r="E1072" s="3" t="s">
        <v>19128</v>
      </c>
      <c r="F1072" s="3" t="str">
        <f t="shared" si="104"/>
        <v>09:32</v>
      </c>
      <c r="H1072" s="15"/>
      <c r="I1072" s="15"/>
      <c r="M1072" s="13">
        <v>5.486111111111111E-2</v>
      </c>
      <c r="N1072" s="15">
        <v>1.2083333333333333</v>
      </c>
      <c r="O1072" s="15">
        <v>2.463888888888889</v>
      </c>
      <c r="P1072" s="3" t="s">
        <v>19129</v>
      </c>
      <c r="Q1072" s="3" t="str">
        <f t="shared" si="105"/>
        <v>09.32</v>
      </c>
      <c r="AF1072" s="15">
        <f t="shared" si="106"/>
        <v>0.94327836998456782</v>
      </c>
      <c r="AK1072" s="15">
        <f t="shared" si="107"/>
        <v>0.97262106481481481</v>
      </c>
      <c r="AT1072" s="3" t="s">
        <v>15860</v>
      </c>
      <c r="AY1072" s="3" t="s">
        <v>520</v>
      </c>
    </row>
    <row r="1073" spans="1:51" x14ac:dyDescent="0.2">
      <c r="A1073" s="3">
        <v>9.6527777777777782E-2</v>
      </c>
      <c r="B1073" s="13">
        <f t="shared" si="103"/>
        <v>4.9658136111111112E-2</v>
      </c>
      <c r="C1073" s="15">
        <v>1.1715277777777777</v>
      </c>
      <c r="D1073" s="15">
        <v>2.5854166666666667</v>
      </c>
      <c r="E1073" s="3" t="s">
        <v>19130</v>
      </c>
      <c r="F1073" s="3" t="str">
        <f t="shared" si="104"/>
        <v>09:32</v>
      </c>
      <c r="H1073" s="15"/>
      <c r="I1073" s="15"/>
      <c r="M1073" s="13">
        <v>5.0694444444444445E-2</v>
      </c>
      <c r="N1073" s="15">
        <v>1.2083333333333333</v>
      </c>
      <c r="O1073" s="15">
        <v>2.4631944444444445</v>
      </c>
      <c r="P1073" s="3" t="s">
        <v>19131</v>
      </c>
      <c r="Q1073" s="3" t="str">
        <f t="shared" si="105"/>
        <v>09.32</v>
      </c>
      <c r="AF1073" s="15">
        <f t="shared" si="106"/>
        <v>0.94327999710648147</v>
      </c>
      <c r="AK1073" s="15">
        <f t="shared" si="107"/>
        <v>0.9726193865740741</v>
      </c>
      <c r="AT1073" s="3" t="s">
        <v>1142</v>
      </c>
      <c r="AY1073" s="3" t="s">
        <v>533</v>
      </c>
    </row>
    <row r="1074" spans="1:51" x14ac:dyDescent="0.2">
      <c r="A1074" s="3">
        <v>8.4027777777777785E-2</v>
      </c>
      <c r="B1074" s="13">
        <f t="shared" si="103"/>
        <v>4.3227586111111119E-2</v>
      </c>
      <c r="C1074" s="15">
        <v>1.1715277777777777</v>
      </c>
      <c r="D1074" s="15">
        <v>2.5847222222222221</v>
      </c>
      <c r="E1074" s="3" t="s">
        <v>19132</v>
      </c>
      <c r="F1074" s="3" t="str">
        <f t="shared" si="104"/>
        <v>09:32</v>
      </c>
      <c r="H1074" s="15"/>
      <c r="I1074" s="15"/>
      <c r="M1074" s="13">
        <v>4.9305555555555554E-2</v>
      </c>
      <c r="N1074" s="15">
        <v>1.2083333333333333</v>
      </c>
      <c r="O1074" s="15">
        <v>2.4631944444444445</v>
      </c>
      <c r="P1074" s="3" t="s">
        <v>19133</v>
      </c>
      <c r="Q1074" s="3" t="str">
        <f t="shared" si="105"/>
        <v>09.32</v>
      </c>
      <c r="AF1074" s="15">
        <f t="shared" si="106"/>
        <v>0.94327836998456782</v>
      </c>
      <c r="AK1074" s="15">
        <f t="shared" si="107"/>
        <v>0.9726193865740741</v>
      </c>
      <c r="AT1074" s="3" t="s">
        <v>1083</v>
      </c>
      <c r="AY1074" s="3" t="s">
        <v>312</v>
      </c>
    </row>
    <row r="1075" spans="1:51" x14ac:dyDescent="0.2">
      <c r="A1075" s="9">
        <v>7.4999999999999997E-2</v>
      </c>
      <c r="B1075" s="13">
        <f t="shared" si="103"/>
        <v>3.8583300000000001E-2</v>
      </c>
      <c r="C1075" s="15">
        <v>1.1715277777777777</v>
      </c>
      <c r="D1075" s="15">
        <v>2.5847222222222221</v>
      </c>
      <c r="E1075" s="3" t="s">
        <v>19134</v>
      </c>
      <c r="F1075" s="3" t="str">
        <f t="shared" si="104"/>
        <v>09:32</v>
      </c>
      <c r="H1075" s="15"/>
      <c r="I1075" s="15"/>
      <c r="M1075" s="13">
        <v>5.5555555555555552E-2</v>
      </c>
      <c r="N1075" s="15">
        <v>1.2083333333333333</v>
      </c>
      <c r="O1075" s="15">
        <v>2.4631944444444445</v>
      </c>
      <c r="P1075" s="3" t="s">
        <v>19135</v>
      </c>
      <c r="Q1075" s="3" t="str">
        <f t="shared" si="105"/>
        <v>09.32</v>
      </c>
      <c r="AF1075" s="15">
        <f t="shared" si="106"/>
        <v>0.94327836998456782</v>
      </c>
      <c r="AK1075" s="15">
        <f t="shared" si="107"/>
        <v>0.9726193865740741</v>
      </c>
      <c r="AT1075" s="3" t="s">
        <v>1221</v>
      </c>
      <c r="AY1075" s="3" t="s">
        <v>1339</v>
      </c>
    </row>
    <row r="1076" spans="1:51" x14ac:dyDescent="0.2">
      <c r="A1076" s="9">
        <v>6.805555555555555E-2</v>
      </c>
      <c r="B1076" s="13">
        <f t="shared" si="103"/>
        <v>3.5010772222222222E-2</v>
      </c>
      <c r="C1076" s="15">
        <v>1.1715277777777777</v>
      </c>
      <c r="D1076" s="15">
        <v>2.5847222222222221</v>
      </c>
      <c r="E1076" s="3" t="s">
        <v>19136</v>
      </c>
      <c r="F1076" s="3" t="str">
        <f t="shared" si="104"/>
        <v>09:32</v>
      </c>
      <c r="G1076" s="9"/>
      <c r="H1076" s="15"/>
      <c r="I1076" s="15"/>
      <c r="M1076" s="13">
        <v>4.4444444444444446E-2</v>
      </c>
      <c r="N1076" s="15">
        <v>1.1729166666666666</v>
      </c>
      <c r="O1076" s="15">
        <v>2.4631944444444445</v>
      </c>
      <c r="P1076" s="3" t="s">
        <v>19137</v>
      </c>
      <c r="Q1076" s="3" t="str">
        <f t="shared" si="105"/>
        <v>09.32</v>
      </c>
      <c r="AF1076" s="15">
        <f t="shared" si="106"/>
        <v>0.94327836998456782</v>
      </c>
      <c r="AK1076" s="15">
        <f t="shared" si="107"/>
        <v>0.94411157696759263</v>
      </c>
      <c r="AT1076" s="3" t="s">
        <v>8760</v>
      </c>
      <c r="AY1076" s="3" t="s">
        <v>11133</v>
      </c>
    </row>
    <row r="1077" spans="1:51" x14ac:dyDescent="0.2">
      <c r="A1077" s="9">
        <v>4.791666666666667E-2</v>
      </c>
      <c r="B1077" s="13">
        <f t="shared" si="103"/>
        <v>2.4650441666666668E-2</v>
      </c>
      <c r="C1077" s="15">
        <v>1.1715277777777777</v>
      </c>
      <c r="D1077" s="15">
        <v>2.5847222222222221</v>
      </c>
      <c r="E1077" s="3" t="s">
        <v>19138</v>
      </c>
      <c r="F1077" s="3" t="str">
        <f t="shared" si="104"/>
        <v>09:32</v>
      </c>
      <c r="G1077" s="9"/>
      <c r="H1077" s="15"/>
      <c r="I1077" s="15"/>
      <c r="M1077" s="13">
        <v>5.6944444444444443E-2</v>
      </c>
      <c r="N1077" s="15">
        <v>1.1729166666666666</v>
      </c>
      <c r="O1077" s="15">
        <v>2.4631944444444445</v>
      </c>
      <c r="P1077" s="3" t="s">
        <v>19139</v>
      </c>
      <c r="Q1077" s="3" t="str">
        <f t="shared" si="105"/>
        <v>09.32</v>
      </c>
      <c r="AF1077" s="15">
        <f t="shared" si="106"/>
        <v>0.94327836998456782</v>
      </c>
      <c r="AK1077" s="15">
        <f t="shared" si="107"/>
        <v>0.94411157696759263</v>
      </c>
      <c r="AT1077" s="3" t="s">
        <v>64</v>
      </c>
      <c r="AY1077" s="3" t="s">
        <v>15068</v>
      </c>
    </row>
    <row r="1078" spans="1:51" x14ac:dyDescent="0.2">
      <c r="A1078" s="3">
        <v>6.1805555555555558E-2</v>
      </c>
      <c r="B1078" s="13">
        <f t="shared" si="103"/>
        <v>3.1795497222222226E-2</v>
      </c>
      <c r="C1078" s="15">
        <v>1.1715277777777777</v>
      </c>
      <c r="D1078" s="15">
        <v>2.5847222222222221</v>
      </c>
      <c r="E1078" s="3" t="s">
        <v>19140</v>
      </c>
      <c r="F1078" s="3" t="str">
        <f t="shared" si="104"/>
        <v>09:32</v>
      </c>
      <c r="G1078" s="9"/>
      <c r="H1078" s="15"/>
      <c r="I1078" s="15"/>
      <c r="M1078" s="13">
        <v>4.791666666666667E-2</v>
      </c>
      <c r="N1078" s="15">
        <v>1.1729166666666666</v>
      </c>
      <c r="O1078" s="15">
        <v>2.4631944444444445</v>
      </c>
      <c r="P1078" s="3" t="s">
        <v>19141</v>
      </c>
      <c r="Q1078" s="3" t="str">
        <f t="shared" si="105"/>
        <v>09.32</v>
      </c>
      <c r="AF1078" s="15">
        <f t="shared" si="106"/>
        <v>0.94327836998456782</v>
      </c>
      <c r="AK1078" s="15">
        <f t="shared" si="107"/>
        <v>0.94411157696759263</v>
      </c>
      <c r="AT1078" s="3" t="s">
        <v>3623</v>
      </c>
      <c r="AY1078" s="3" t="s">
        <v>14871</v>
      </c>
    </row>
    <row r="1079" spans="1:51" x14ac:dyDescent="0.2">
      <c r="A1079" s="3">
        <v>5.4166666666666669E-2</v>
      </c>
      <c r="B1079" s="13">
        <f t="shared" si="103"/>
        <v>2.7865716666666668E-2</v>
      </c>
      <c r="C1079" s="15">
        <v>1.1715277777777777</v>
      </c>
      <c r="D1079" s="15">
        <v>2.5847222222222221</v>
      </c>
      <c r="E1079" s="3" t="s">
        <v>19142</v>
      </c>
      <c r="F1079" s="3" t="str">
        <f t="shared" si="104"/>
        <v>09:32</v>
      </c>
      <c r="H1079" s="15"/>
      <c r="I1079" s="15"/>
      <c r="M1079" s="13">
        <v>6.3194444444444442E-2</v>
      </c>
      <c r="N1079" s="15">
        <v>1.1729166666666666</v>
      </c>
      <c r="O1079" s="15">
        <v>2.4631944444444445</v>
      </c>
      <c r="P1079" s="3" t="s">
        <v>19143</v>
      </c>
      <c r="Q1079" s="3" t="str">
        <f t="shared" si="105"/>
        <v>09.32</v>
      </c>
      <c r="AF1079" s="15">
        <f t="shared" si="106"/>
        <v>0.94327836998456782</v>
      </c>
      <c r="AK1079" s="15">
        <f t="shared" si="107"/>
        <v>0.94411157696759263</v>
      </c>
      <c r="AT1079" s="3" t="s">
        <v>958</v>
      </c>
      <c r="AY1079" s="3" t="s">
        <v>15321</v>
      </c>
    </row>
    <row r="1080" spans="1:51" x14ac:dyDescent="0.2">
      <c r="A1080" s="3">
        <v>5.1388888888888887E-2</v>
      </c>
      <c r="B1080" s="13">
        <f t="shared" si="103"/>
        <v>2.6436705555555554E-2</v>
      </c>
      <c r="C1080" s="15">
        <v>1.1715277777777777</v>
      </c>
      <c r="D1080" s="15">
        <v>2.5854166666666667</v>
      </c>
      <c r="E1080" s="3" t="s">
        <v>19144</v>
      </c>
      <c r="F1080" s="3" t="str">
        <f t="shared" si="104"/>
        <v>09:32</v>
      </c>
      <c r="H1080" s="15"/>
      <c r="I1080" s="15"/>
      <c r="M1080" s="13">
        <v>5.5555555555555552E-2</v>
      </c>
      <c r="N1080" s="15">
        <v>1.1729166666666666</v>
      </c>
      <c r="O1080" s="15">
        <v>2.4631944444444445</v>
      </c>
      <c r="P1080" s="3" t="s">
        <v>19145</v>
      </c>
      <c r="Q1080" s="3" t="str">
        <f t="shared" si="105"/>
        <v>09.32</v>
      </c>
      <c r="AF1080" s="15">
        <f t="shared" si="106"/>
        <v>0.94327999710648147</v>
      </c>
      <c r="AK1080" s="15">
        <f t="shared" si="107"/>
        <v>0.94411157696759263</v>
      </c>
      <c r="AT1080" s="3" t="s">
        <v>209</v>
      </c>
      <c r="AY1080" s="3" t="s">
        <v>15138</v>
      </c>
    </row>
    <row r="1081" spans="1:51" x14ac:dyDescent="0.2">
      <c r="A1081" s="3">
        <v>4.7222222222222221E-2</v>
      </c>
      <c r="B1081" s="13">
        <f t="shared" si="103"/>
        <v>2.429318888888889E-2</v>
      </c>
      <c r="C1081" s="15">
        <v>1.1715277777777777</v>
      </c>
      <c r="D1081" s="15">
        <v>2.5854166666666667</v>
      </c>
      <c r="E1081" s="3" t="s">
        <v>19146</v>
      </c>
      <c r="F1081" s="3" t="str">
        <f t="shared" si="104"/>
        <v>09:32</v>
      </c>
      <c r="H1081" s="15"/>
      <c r="I1081" s="15"/>
      <c r="M1081" s="13">
        <v>4.9305555555555554E-2</v>
      </c>
      <c r="N1081" s="15">
        <v>1.1729166666666666</v>
      </c>
      <c r="O1081" s="15">
        <v>2.4631944444444445</v>
      </c>
      <c r="P1081" s="3" t="s">
        <v>19147</v>
      </c>
      <c r="Q1081" s="3" t="str">
        <f t="shared" si="105"/>
        <v>09.32</v>
      </c>
      <c r="AF1081" s="15">
        <f t="shared" si="106"/>
        <v>0.94327999710648147</v>
      </c>
      <c r="AK1081" s="15">
        <f t="shared" si="107"/>
        <v>0.94411157696759263</v>
      </c>
      <c r="AT1081" s="3" t="s">
        <v>707</v>
      </c>
      <c r="AY1081" s="3" t="s">
        <v>14825</v>
      </c>
    </row>
    <row r="1082" spans="1:51" x14ac:dyDescent="0.2">
      <c r="A1082" s="3">
        <v>4.1666666666666664E-2</v>
      </c>
      <c r="B1082" s="13">
        <f t="shared" si="103"/>
        <v>2.1435166666666665E-2</v>
      </c>
      <c r="C1082" s="15">
        <v>1.1715277777777777</v>
      </c>
      <c r="D1082" s="15">
        <v>2.5861111111111112</v>
      </c>
      <c r="E1082" s="3" t="s">
        <v>19148</v>
      </c>
      <c r="F1082" s="3" t="str">
        <f t="shared" si="104"/>
        <v>09:32</v>
      </c>
      <c r="H1082" s="15"/>
      <c r="I1082" s="15"/>
      <c r="M1082" s="13">
        <v>4.3749999999999997E-2</v>
      </c>
      <c r="N1082" s="15">
        <v>1.1729166666666666</v>
      </c>
      <c r="O1082" s="15">
        <v>2.4631944444444445</v>
      </c>
      <c r="P1082" s="3" t="s">
        <v>19149</v>
      </c>
      <c r="Q1082" s="3" t="str">
        <f t="shared" si="105"/>
        <v>09.32</v>
      </c>
      <c r="AF1082" s="15">
        <f t="shared" si="106"/>
        <v>0.94328162422839501</v>
      </c>
      <c r="AK1082" s="15">
        <f t="shared" si="107"/>
        <v>0.94411157696759263</v>
      </c>
      <c r="AT1082" s="3" t="s">
        <v>1258</v>
      </c>
      <c r="AY1082" s="3" t="s">
        <v>1145</v>
      </c>
    </row>
    <row r="1083" spans="1:51" x14ac:dyDescent="0.2">
      <c r="A1083" s="9">
        <v>3.4027777777777775E-2</v>
      </c>
      <c r="B1083" s="13">
        <f t="shared" si="103"/>
        <v>1.7505386111111111E-2</v>
      </c>
      <c r="C1083" s="15">
        <v>1.1715277777777777</v>
      </c>
      <c r="D1083" s="15">
        <v>2.5861111111111112</v>
      </c>
      <c r="E1083" s="3" t="s">
        <v>19150</v>
      </c>
      <c r="F1083" s="3" t="str">
        <f t="shared" si="104"/>
        <v>09:32</v>
      </c>
      <c r="G1083" s="9"/>
      <c r="H1083" s="15"/>
      <c r="I1083" s="15"/>
      <c r="M1083" s="13">
        <v>3.7499999999999999E-2</v>
      </c>
      <c r="N1083" s="15">
        <v>1.1729166666666666</v>
      </c>
      <c r="O1083" s="15">
        <v>2.4631944444444445</v>
      </c>
      <c r="P1083" s="3" t="s">
        <v>19151</v>
      </c>
      <c r="Q1083" s="3" t="str">
        <f t="shared" si="105"/>
        <v>09.32</v>
      </c>
      <c r="AF1083" s="15">
        <f t="shared" si="106"/>
        <v>0.94328162422839501</v>
      </c>
      <c r="AK1083" s="15">
        <f t="shared" si="107"/>
        <v>0.94411157696759263</v>
      </c>
      <c r="AT1083" s="3" t="s">
        <v>1406</v>
      </c>
      <c r="AY1083" s="3" t="s">
        <v>388</v>
      </c>
    </row>
    <row r="1084" spans="1:51" x14ac:dyDescent="0.2">
      <c r="A1084" s="9">
        <v>2.4305555555555556E-2</v>
      </c>
      <c r="B1084" s="13">
        <f t="shared" si="103"/>
        <v>1.2503847222222223E-2</v>
      </c>
      <c r="C1084" s="15">
        <v>1.1715277777777777</v>
      </c>
      <c r="D1084" s="15">
        <v>2.5868055555555554</v>
      </c>
      <c r="E1084" s="3" t="s">
        <v>19152</v>
      </c>
      <c r="F1084" s="3" t="str">
        <f t="shared" si="104"/>
        <v>09:32</v>
      </c>
      <c r="G1084" s="9"/>
      <c r="H1084" s="15"/>
      <c r="I1084" s="15"/>
      <c r="M1084" s="13">
        <v>2.7777777777777776E-2</v>
      </c>
      <c r="N1084" s="15">
        <v>1.1729166666666666</v>
      </c>
      <c r="O1084" s="15">
        <v>2.4631944444444445</v>
      </c>
      <c r="P1084" s="3" t="s">
        <v>19153</v>
      </c>
      <c r="Q1084" s="3" t="str">
        <f t="shared" si="105"/>
        <v>09.32</v>
      </c>
      <c r="AF1084" s="15">
        <f t="shared" si="106"/>
        <v>0.94328325135030855</v>
      </c>
      <c r="AK1084" s="15">
        <f t="shared" si="107"/>
        <v>0.94411157696759263</v>
      </c>
      <c r="AT1084" s="3" t="s">
        <v>2212</v>
      </c>
      <c r="AY1084" s="3" t="s">
        <v>2651</v>
      </c>
    </row>
    <row r="1085" spans="1:51" x14ac:dyDescent="0.2">
      <c r="A1085" s="9">
        <v>2.5694444444444443E-2</v>
      </c>
      <c r="B1085" s="13">
        <f t="shared" si="103"/>
        <v>1.3218352777777777E-2</v>
      </c>
      <c r="C1085" s="15">
        <v>1.1715277777777777</v>
      </c>
      <c r="D1085" s="15">
        <v>2.5868055555555554</v>
      </c>
      <c r="E1085" s="3" t="s">
        <v>19154</v>
      </c>
      <c r="F1085" s="3" t="str">
        <f t="shared" si="104"/>
        <v>09:32</v>
      </c>
      <c r="G1085" s="9"/>
      <c r="H1085" s="15"/>
      <c r="I1085" s="15"/>
      <c r="M1085" s="13">
        <v>1.5972222222222221E-2</v>
      </c>
      <c r="N1085" s="15">
        <v>1.1729166666666666</v>
      </c>
      <c r="O1085" s="15">
        <v>2.463888888888889</v>
      </c>
      <c r="P1085" s="3" t="s">
        <v>19155</v>
      </c>
      <c r="Q1085" s="3" t="str">
        <f t="shared" si="105"/>
        <v>09.32</v>
      </c>
      <c r="AF1085" s="15">
        <f t="shared" si="106"/>
        <v>0.94328325135030855</v>
      </c>
      <c r="AK1085" s="15">
        <f t="shared" si="107"/>
        <v>0.94411320601851856</v>
      </c>
      <c r="AT1085" s="3" t="s">
        <v>1585</v>
      </c>
      <c r="AY1085" s="3" t="s">
        <v>417</v>
      </c>
    </row>
    <row r="1086" spans="1:51" x14ac:dyDescent="0.2">
      <c r="A1086" s="9">
        <v>0</v>
      </c>
      <c r="B1086" s="13">
        <f t="shared" si="103"/>
        <v>0</v>
      </c>
      <c r="C1086" s="15">
        <v>1.1715277777777777</v>
      </c>
      <c r="D1086" s="15">
        <v>2.5861111111111112</v>
      </c>
      <c r="E1086" s="3" t="s">
        <v>19156</v>
      </c>
      <c r="F1086" s="3" t="str">
        <f t="shared" si="104"/>
        <v>09:32</v>
      </c>
      <c r="G1086" s="9"/>
      <c r="H1086" s="15"/>
      <c r="I1086" s="15"/>
      <c r="M1086" s="13">
        <v>0</v>
      </c>
      <c r="N1086" s="15">
        <v>1.1729166666666666</v>
      </c>
      <c r="O1086" s="15">
        <v>2.463888888888889</v>
      </c>
      <c r="P1086" s="3" t="s">
        <v>19157</v>
      </c>
      <c r="Q1086" s="3" t="str">
        <f t="shared" si="105"/>
        <v>09.32</v>
      </c>
      <c r="AF1086" s="15">
        <f t="shared" si="106"/>
        <v>0.94328162422839501</v>
      </c>
      <c r="AK1086" s="15">
        <f t="shared" si="107"/>
        <v>0.94411320601851856</v>
      </c>
      <c r="AT1086" s="3" t="s">
        <v>1957</v>
      </c>
      <c r="AY1086" s="3" t="s">
        <v>9455</v>
      </c>
    </row>
    <row r="1087" spans="1:51" x14ac:dyDescent="0.2">
      <c r="A1087" s="9">
        <v>2.5694444444444443E-2</v>
      </c>
      <c r="B1087" s="13">
        <f t="shared" si="103"/>
        <v>1.3218352777777777E-2</v>
      </c>
      <c r="C1087" s="15">
        <v>1.1715277777777777</v>
      </c>
      <c r="D1087" s="15">
        <v>2.5861111111111112</v>
      </c>
      <c r="E1087" s="3" t="s">
        <v>19158</v>
      </c>
      <c r="F1087" s="3" t="str">
        <f t="shared" si="104"/>
        <v>09:32</v>
      </c>
      <c r="G1087" s="9"/>
      <c r="H1087" s="15"/>
      <c r="I1087" s="15"/>
      <c r="M1087" s="13">
        <v>1.2500000000000001E-2</v>
      </c>
      <c r="N1087" s="15">
        <v>1.1729166666666666</v>
      </c>
      <c r="O1087" s="15">
        <v>2.4645833333333331</v>
      </c>
      <c r="P1087" s="3" t="s">
        <v>19159</v>
      </c>
      <c r="Q1087" s="3" t="str">
        <f t="shared" si="105"/>
        <v>09.32</v>
      </c>
      <c r="AF1087" s="15">
        <f t="shared" si="106"/>
        <v>0.94328162422839501</v>
      </c>
      <c r="AK1087" s="15">
        <f t="shared" si="107"/>
        <v>0.94411483506944449</v>
      </c>
      <c r="AT1087" s="3" t="s">
        <v>1585</v>
      </c>
      <c r="AY1087" s="3" t="s">
        <v>263</v>
      </c>
    </row>
    <row r="1088" spans="1:51" x14ac:dyDescent="0.2">
      <c r="A1088" s="9">
        <v>3.125E-2</v>
      </c>
      <c r="B1088" s="13">
        <f t="shared" si="103"/>
        <v>1.6076375E-2</v>
      </c>
      <c r="C1088" s="15">
        <v>1.1715277777777777</v>
      </c>
      <c r="D1088" s="15">
        <v>2.5861111111111112</v>
      </c>
      <c r="E1088" s="3" t="s">
        <v>19160</v>
      </c>
      <c r="F1088" s="3" t="str">
        <f t="shared" si="104"/>
        <v>09:32</v>
      </c>
      <c r="G1088" s="9"/>
      <c r="H1088" s="15"/>
      <c r="I1088" s="15"/>
      <c r="M1088" s="13">
        <v>0</v>
      </c>
      <c r="N1088" s="15">
        <v>1.1729166666666666</v>
      </c>
      <c r="O1088" s="15">
        <v>2.4645833333333331</v>
      </c>
      <c r="P1088" s="3" t="s">
        <v>19161</v>
      </c>
      <c r="Q1088" s="3" t="str">
        <f t="shared" si="105"/>
        <v>09.32</v>
      </c>
      <c r="AF1088" s="15">
        <f t="shared" si="106"/>
        <v>0.94328162422839501</v>
      </c>
      <c r="AK1088" s="15">
        <f t="shared" si="107"/>
        <v>0.94411483506944449</v>
      </c>
      <c r="AT1088" s="3" t="s">
        <v>1428</v>
      </c>
      <c r="AY1088" s="3" t="s">
        <v>9455</v>
      </c>
    </row>
    <row r="1089" spans="1:51" x14ac:dyDescent="0.2">
      <c r="A1089" s="9">
        <v>3.4027777777777775E-2</v>
      </c>
      <c r="B1089" s="13">
        <f t="shared" si="103"/>
        <v>1.7505386111111111E-2</v>
      </c>
      <c r="C1089" s="15">
        <v>1.1708333333333334</v>
      </c>
      <c r="D1089" s="15">
        <v>2.5861111111111112</v>
      </c>
      <c r="E1089" s="3" t="s">
        <v>19162</v>
      </c>
      <c r="F1089" s="3" t="str">
        <f t="shared" si="104"/>
        <v>09:32</v>
      </c>
      <c r="G1089" s="9"/>
      <c r="H1089" s="15"/>
      <c r="I1089" s="15"/>
      <c r="M1089" s="13">
        <v>1.3194444444444444E-2</v>
      </c>
      <c r="N1089" s="15">
        <v>1.1729166666666666</v>
      </c>
      <c r="O1089" s="15">
        <v>2.5</v>
      </c>
      <c r="P1089" s="3" t="s">
        <v>19163</v>
      </c>
      <c r="Q1089" s="3" t="str">
        <f t="shared" si="105"/>
        <v>09.32</v>
      </c>
      <c r="AF1089" s="15">
        <f t="shared" si="106"/>
        <v>0.94272247685185195</v>
      </c>
      <c r="AK1089" s="15">
        <f t="shared" si="107"/>
        <v>0.94419791666666664</v>
      </c>
      <c r="AT1089" s="3" t="s">
        <v>805</v>
      </c>
      <c r="AY1089" s="3" t="s">
        <v>1558</v>
      </c>
    </row>
    <row r="1090" spans="1:51" x14ac:dyDescent="0.2">
      <c r="A1090" s="9">
        <v>2.8472222222222222E-2</v>
      </c>
      <c r="B1090" s="13">
        <f t="shared" si="103"/>
        <v>1.464736388888889E-2</v>
      </c>
      <c r="C1090" s="15">
        <v>1.1708333333333334</v>
      </c>
      <c r="D1090" s="15">
        <v>2.5861111111111112</v>
      </c>
      <c r="E1090" s="3" t="s">
        <v>19164</v>
      </c>
      <c r="F1090" s="3" t="str">
        <f t="shared" si="104"/>
        <v>09:32</v>
      </c>
      <c r="G1090" s="9"/>
      <c r="H1090" s="15"/>
      <c r="I1090" s="15"/>
      <c r="M1090" s="13">
        <v>0</v>
      </c>
      <c r="N1090" s="15">
        <v>1.1729166666666666</v>
      </c>
      <c r="O1090" s="15">
        <v>2.5006944444444446</v>
      </c>
      <c r="P1090" s="3" t="s">
        <v>19165</v>
      </c>
      <c r="Q1090" s="3" t="str">
        <f t="shared" si="105"/>
        <v>09.32</v>
      </c>
      <c r="AF1090" s="15">
        <f t="shared" si="106"/>
        <v>0.94272247685185195</v>
      </c>
      <c r="AK1090" s="15">
        <f t="shared" si="107"/>
        <v>0.94419954571759257</v>
      </c>
      <c r="AT1090" s="3" t="s">
        <v>429</v>
      </c>
      <c r="AY1090" s="3" t="s">
        <v>1949</v>
      </c>
    </row>
    <row r="1091" spans="1:51" x14ac:dyDescent="0.2">
      <c r="A1091" s="9">
        <v>3.125E-2</v>
      </c>
      <c r="B1091" s="13">
        <f t="shared" si="103"/>
        <v>1.6076375E-2</v>
      </c>
      <c r="C1091" s="15">
        <v>1.1708333333333334</v>
      </c>
      <c r="D1091" s="15">
        <v>2.5861111111111112</v>
      </c>
      <c r="E1091" s="3" t="s">
        <v>19166</v>
      </c>
      <c r="F1091" s="3" t="str">
        <f t="shared" si="104"/>
        <v>09:32</v>
      </c>
      <c r="G1091" s="9"/>
      <c r="H1091" s="15"/>
      <c r="I1091" s="15"/>
      <c r="M1091" s="13">
        <v>1.3194444444444444E-2</v>
      </c>
      <c r="N1091" s="15">
        <v>1.1729166666666666</v>
      </c>
      <c r="O1091" s="15">
        <v>2.5</v>
      </c>
      <c r="P1091" s="3" t="s">
        <v>19167</v>
      </c>
      <c r="Q1091" s="3" t="str">
        <f t="shared" si="105"/>
        <v>09.32</v>
      </c>
      <c r="AF1091" s="15">
        <f t="shared" si="106"/>
        <v>0.94272247685185195</v>
      </c>
      <c r="AK1091" s="15">
        <f t="shared" si="107"/>
        <v>0.94419791666666664</v>
      </c>
      <c r="AT1091" s="3" t="s">
        <v>202</v>
      </c>
      <c r="AY1091" s="3" t="s">
        <v>1558</v>
      </c>
    </row>
    <row r="1092" spans="1:51" x14ac:dyDescent="0.2">
      <c r="A1092" s="9">
        <v>2.4305555555555556E-2</v>
      </c>
      <c r="B1092" s="13">
        <f t="shared" ref="B1092:B1155" si="108">A1092*0.514444</f>
        <v>1.2503847222222223E-2</v>
      </c>
      <c r="C1092" s="15">
        <v>1.1708333333333334</v>
      </c>
      <c r="D1092" s="15">
        <v>2.5868055555555554</v>
      </c>
      <c r="E1092" s="3" t="s">
        <v>19168</v>
      </c>
      <c r="F1092" s="3" t="str">
        <f t="shared" ref="F1092:F1155" si="109">LEFT(E1092,5)</f>
        <v>09:32</v>
      </c>
      <c r="G1092" s="9"/>
      <c r="H1092" s="15"/>
      <c r="I1092" s="15"/>
      <c r="M1092" s="13">
        <v>2.1527777777777778E-2</v>
      </c>
      <c r="N1092" s="15">
        <v>1.1729166666666666</v>
      </c>
      <c r="O1092" s="15">
        <v>2.5</v>
      </c>
      <c r="P1092" s="3" t="s">
        <v>19169</v>
      </c>
      <c r="Q1092" s="3" t="str">
        <f t="shared" ref="Q1092:Q1155" si="110">LEFT(P1092,5)</f>
        <v>09.32</v>
      </c>
      <c r="AF1092" s="15">
        <f t="shared" ref="AF1092:AF1155" si="111">0.8*C1092+(D1092*C1092)/500</f>
        <v>0.94272410300925935</v>
      </c>
      <c r="AK1092" s="15">
        <f t="shared" ref="AK1092:AK1155" si="112">0.8*N1092+(O1092*N1092)/500</f>
        <v>0.94419791666666664</v>
      </c>
      <c r="AT1092" s="3" t="s">
        <v>3094</v>
      </c>
      <c r="AY1092" s="3" t="s">
        <v>153</v>
      </c>
    </row>
    <row r="1093" spans="1:51" x14ac:dyDescent="0.2">
      <c r="A1093" s="9">
        <v>3.888888888888889E-2</v>
      </c>
      <c r="B1093" s="13">
        <f t="shared" si="108"/>
        <v>2.0006155555555558E-2</v>
      </c>
      <c r="C1093" s="15">
        <v>1.1708333333333334</v>
      </c>
      <c r="D1093" s="15">
        <v>2.5868055555555554</v>
      </c>
      <c r="E1093" s="3" t="s">
        <v>19170</v>
      </c>
      <c r="F1093" s="3" t="str">
        <f t="shared" si="109"/>
        <v>09:32</v>
      </c>
      <c r="G1093" s="9"/>
      <c r="H1093" s="15"/>
      <c r="I1093" s="15"/>
      <c r="M1093" s="13">
        <v>2.5000000000000001E-2</v>
      </c>
      <c r="N1093" s="15">
        <v>1.1729166666666666</v>
      </c>
      <c r="O1093" s="15">
        <v>2.4645833333333331</v>
      </c>
      <c r="P1093" s="3" t="s">
        <v>19171</v>
      </c>
      <c r="Q1093" s="3" t="str">
        <f t="shared" si="110"/>
        <v>09.32</v>
      </c>
      <c r="AF1093" s="15">
        <f t="shared" si="111"/>
        <v>0.94272410300925935</v>
      </c>
      <c r="AK1093" s="15">
        <f t="shared" si="112"/>
        <v>0.94411483506944449</v>
      </c>
      <c r="AT1093" s="3" t="s">
        <v>661</v>
      </c>
      <c r="AY1093" s="3" t="s">
        <v>958</v>
      </c>
    </row>
    <row r="1094" spans="1:51" x14ac:dyDescent="0.2">
      <c r="A1094" s="3">
        <v>5.1388888888888887E-2</v>
      </c>
      <c r="B1094" s="13">
        <f t="shared" si="108"/>
        <v>2.6436705555555554E-2</v>
      </c>
      <c r="C1094" s="15">
        <v>1.1708333333333334</v>
      </c>
      <c r="D1094" s="15">
        <v>2.5874999999999999</v>
      </c>
      <c r="E1094" s="3" t="s">
        <v>19172</v>
      </c>
      <c r="F1094" s="3" t="str">
        <f t="shared" si="109"/>
        <v>09:32</v>
      </c>
      <c r="G1094" s="9"/>
      <c r="H1094" s="15"/>
      <c r="I1094" s="15"/>
      <c r="M1094" s="13">
        <v>2.7777777777777776E-2</v>
      </c>
      <c r="N1094" s="15">
        <v>1.1729166666666666</v>
      </c>
      <c r="O1094" s="15">
        <v>2.4645833333333331</v>
      </c>
      <c r="P1094" s="3" t="s">
        <v>19173</v>
      </c>
      <c r="Q1094" s="3" t="str">
        <f t="shared" si="110"/>
        <v>09.32</v>
      </c>
      <c r="AF1094" s="15">
        <f t="shared" si="111"/>
        <v>0.94272572916666675</v>
      </c>
      <c r="AK1094" s="15">
        <f t="shared" si="112"/>
        <v>0.94411483506944449</v>
      </c>
      <c r="AT1094" s="3" t="s">
        <v>941</v>
      </c>
      <c r="AY1094" s="3" t="s">
        <v>2417</v>
      </c>
    </row>
    <row r="1095" spans="1:51" x14ac:dyDescent="0.2">
      <c r="A1095" s="3">
        <v>5.6944444444444443E-2</v>
      </c>
      <c r="B1095" s="13">
        <f t="shared" si="108"/>
        <v>2.9294727777777779E-2</v>
      </c>
      <c r="C1095" s="15">
        <v>1.1708333333333334</v>
      </c>
      <c r="D1095" s="15">
        <v>2.5874999999999999</v>
      </c>
      <c r="E1095" s="3" t="s">
        <v>19174</v>
      </c>
      <c r="F1095" s="3" t="str">
        <f t="shared" si="109"/>
        <v>09:32</v>
      </c>
      <c r="G1095" s="9"/>
      <c r="H1095" s="15"/>
      <c r="I1095" s="15"/>
      <c r="M1095" s="13">
        <v>3.0555555555555555E-2</v>
      </c>
      <c r="N1095" s="15">
        <v>1.1729166666666666</v>
      </c>
      <c r="O1095" s="15">
        <v>2.4645833333333331</v>
      </c>
      <c r="P1095" s="3" t="s">
        <v>19175</v>
      </c>
      <c r="Q1095" s="3" t="str">
        <f t="shared" si="110"/>
        <v>09.32</v>
      </c>
      <c r="AF1095" s="15">
        <f t="shared" si="111"/>
        <v>0.94272572916666675</v>
      </c>
      <c r="AK1095" s="15">
        <f t="shared" si="112"/>
        <v>0.94411483506944449</v>
      </c>
      <c r="AT1095" s="3" t="s">
        <v>968</v>
      </c>
      <c r="AY1095" s="3" t="s">
        <v>8757</v>
      </c>
    </row>
    <row r="1096" spans="1:51" x14ac:dyDescent="0.2">
      <c r="A1096" s="3">
        <v>6.1805555555555558E-2</v>
      </c>
      <c r="B1096" s="13">
        <f t="shared" si="108"/>
        <v>3.1795497222222226E-2</v>
      </c>
      <c r="C1096" s="15">
        <v>1.1708333333333334</v>
      </c>
      <c r="D1096" s="15">
        <v>2.5874999999999999</v>
      </c>
      <c r="E1096" s="3" t="s">
        <v>19176</v>
      </c>
      <c r="F1096" s="3" t="str">
        <f t="shared" si="109"/>
        <v>09:32</v>
      </c>
      <c r="G1096" s="9"/>
      <c r="H1096" s="15"/>
      <c r="I1096" s="15"/>
      <c r="M1096" s="13">
        <v>3.0555555555555555E-2</v>
      </c>
      <c r="N1096" s="15">
        <v>1.1729166666666666</v>
      </c>
      <c r="O1096" s="15">
        <v>2.4645833333333331</v>
      </c>
      <c r="P1096" s="3" t="s">
        <v>19177</v>
      </c>
      <c r="Q1096" s="3" t="str">
        <f t="shared" si="110"/>
        <v>09.32</v>
      </c>
      <c r="AF1096" s="15">
        <f t="shared" si="111"/>
        <v>0.94272572916666675</v>
      </c>
      <c r="AK1096" s="15">
        <f t="shared" si="112"/>
        <v>0.94411483506944449</v>
      </c>
      <c r="AT1096" s="3" t="s">
        <v>2752</v>
      </c>
      <c r="AY1096" s="3" t="s">
        <v>8757</v>
      </c>
    </row>
    <row r="1097" spans="1:51" x14ac:dyDescent="0.2">
      <c r="A1097" s="9">
        <v>4.2361111111111113E-2</v>
      </c>
      <c r="B1097" s="13">
        <f t="shared" si="108"/>
        <v>2.1792419444444447E-2</v>
      </c>
      <c r="C1097" s="15">
        <v>1.1708333333333334</v>
      </c>
      <c r="D1097" s="15">
        <v>2.5874999999999999</v>
      </c>
      <c r="E1097" s="3" t="s">
        <v>19178</v>
      </c>
      <c r="F1097" s="3" t="str">
        <f t="shared" si="109"/>
        <v>09:32</v>
      </c>
      <c r="G1097" s="9"/>
      <c r="H1097" s="15"/>
      <c r="I1097" s="15"/>
      <c r="M1097" s="13">
        <v>2.9166666666666667E-2</v>
      </c>
      <c r="N1097" s="15">
        <v>1.1729166666666666</v>
      </c>
      <c r="O1097" s="15">
        <v>2.4645833333333331</v>
      </c>
      <c r="P1097" s="3" t="s">
        <v>19179</v>
      </c>
      <c r="Q1097" s="3" t="str">
        <f t="shared" si="110"/>
        <v>09.32</v>
      </c>
      <c r="AF1097" s="15">
        <f t="shared" si="111"/>
        <v>0.94272572916666675</v>
      </c>
      <c r="AK1097" s="15">
        <f t="shared" si="112"/>
        <v>0.94411483506944449</v>
      </c>
      <c r="AT1097" s="3" t="s">
        <v>3523</v>
      </c>
      <c r="AY1097" s="3" t="s">
        <v>2733</v>
      </c>
    </row>
    <row r="1098" spans="1:51" x14ac:dyDescent="0.2">
      <c r="A1098" s="9">
        <v>4.6527777777777779E-2</v>
      </c>
      <c r="B1098" s="13">
        <f t="shared" si="108"/>
        <v>2.3935936111111111E-2</v>
      </c>
      <c r="C1098" s="15">
        <v>1.1708333333333334</v>
      </c>
      <c r="D1098" s="15">
        <v>2.5874999999999999</v>
      </c>
      <c r="E1098" s="3" t="s">
        <v>19180</v>
      </c>
      <c r="F1098" s="3" t="str">
        <f t="shared" si="109"/>
        <v>09:32</v>
      </c>
      <c r="G1098" s="9"/>
      <c r="H1098" s="15"/>
      <c r="I1098" s="15"/>
      <c r="M1098" s="13">
        <v>2.6388888888888889E-2</v>
      </c>
      <c r="N1098" s="15">
        <v>1.1729166666666666</v>
      </c>
      <c r="O1098" s="15">
        <v>2.5</v>
      </c>
      <c r="P1098" s="3" t="s">
        <v>19181</v>
      </c>
      <c r="Q1098" s="3" t="str">
        <f t="shared" si="110"/>
        <v>09.32</v>
      </c>
      <c r="AF1098" s="15">
        <f t="shared" si="111"/>
        <v>0.94272572916666675</v>
      </c>
      <c r="AK1098" s="15">
        <f t="shared" si="112"/>
        <v>0.94419791666666664</v>
      </c>
      <c r="AT1098" s="3" t="s">
        <v>89</v>
      </c>
      <c r="AY1098" s="3" t="s">
        <v>88</v>
      </c>
    </row>
    <row r="1099" spans="1:51" x14ac:dyDescent="0.2">
      <c r="A1099" s="3">
        <v>6.8750000000000006E-2</v>
      </c>
      <c r="B1099" s="13">
        <f t="shared" si="108"/>
        <v>3.5368025000000004E-2</v>
      </c>
      <c r="C1099" s="15">
        <v>1.1708333333333334</v>
      </c>
      <c r="D1099" s="15">
        <v>2.5874999999999999</v>
      </c>
      <c r="E1099" s="3" t="s">
        <v>19182</v>
      </c>
      <c r="F1099" s="3" t="str">
        <f t="shared" si="109"/>
        <v>09:32</v>
      </c>
      <c r="G1099" s="9"/>
      <c r="H1099" s="15"/>
      <c r="I1099" s="15"/>
      <c r="M1099" s="13">
        <v>2.4305555555555556E-2</v>
      </c>
      <c r="N1099" s="15">
        <v>1.1729166666666666</v>
      </c>
      <c r="O1099" s="15">
        <v>2.5</v>
      </c>
      <c r="P1099" s="3" t="s">
        <v>19183</v>
      </c>
      <c r="Q1099" s="3" t="str">
        <f t="shared" si="110"/>
        <v>09.32</v>
      </c>
      <c r="AF1099" s="15">
        <f t="shared" si="111"/>
        <v>0.94272572916666675</v>
      </c>
      <c r="AK1099" s="15">
        <f t="shared" si="112"/>
        <v>0.94419791666666664</v>
      </c>
      <c r="AT1099" s="3" t="s">
        <v>9419</v>
      </c>
      <c r="AY1099" s="3" t="s">
        <v>94</v>
      </c>
    </row>
    <row r="1100" spans="1:51" x14ac:dyDescent="0.2">
      <c r="A1100" s="9">
        <v>4.6527777777777779E-2</v>
      </c>
      <c r="B1100" s="13">
        <f t="shared" si="108"/>
        <v>2.3935936111111111E-2</v>
      </c>
      <c r="C1100" s="15">
        <v>1.1708333333333334</v>
      </c>
      <c r="D1100" s="15">
        <v>2.5874999999999999</v>
      </c>
      <c r="E1100" s="3" t="s">
        <v>19184</v>
      </c>
      <c r="F1100" s="3" t="str">
        <f t="shared" si="109"/>
        <v>09:32</v>
      </c>
      <c r="G1100" s="9"/>
      <c r="H1100" s="15"/>
      <c r="I1100" s="15"/>
      <c r="M1100" s="13">
        <v>2.0833333333333332E-2</v>
      </c>
      <c r="N1100" s="15">
        <v>1.1729166666666666</v>
      </c>
      <c r="O1100" s="15">
        <v>2.5006944444444446</v>
      </c>
      <c r="P1100" s="3" t="s">
        <v>19185</v>
      </c>
      <c r="Q1100" s="3" t="str">
        <f t="shared" si="110"/>
        <v>09.32</v>
      </c>
      <c r="AF1100" s="15">
        <f t="shared" si="111"/>
        <v>0.94272572916666675</v>
      </c>
      <c r="AK1100" s="15">
        <f t="shared" si="112"/>
        <v>0.94419954571759257</v>
      </c>
      <c r="AT1100" s="3" t="s">
        <v>89</v>
      </c>
      <c r="AY1100" s="3" t="s">
        <v>157</v>
      </c>
    </row>
    <row r="1101" spans="1:51" x14ac:dyDescent="0.2">
      <c r="A1101" s="9">
        <v>5.8333333333333334E-2</v>
      </c>
      <c r="B1101" s="13">
        <f t="shared" si="108"/>
        <v>3.0009233333333333E-2</v>
      </c>
      <c r="C1101" s="15">
        <v>1.1708333333333334</v>
      </c>
      <c r="D1101" s="15">
        <v>2.5874999999999999</v>
      </c>
      <c r="E1101" s="3" t="s">
        <v>19186</v>
      </c>
      <c r="F1101" s="3" t="str">
        <f t="shared" si="109"/>
        <v>09:32</v>
      </c>
      <c r="G1101" s="9"/>
      <c r="H1101" s="15"/>
      <c r="I1101" s="15"/>
      <c r="M1101" s="13">
        <v>1.2500000000000001E-2</v>
      </c>
      <c r="N1101" s="15">
        <v>1.1729166666666666</v>
      </c>
      <c r="O1101" s="15">
        <v>2.5006944444444446</v>
      </c>
      <c r="P1101" s="3" t="s">
        <v>19187</v>
      </c>
      <c r="Q1101" s="3" t="str">
        <f t="shared" si="110"/>
        <v>09.32</v>
      </c>
      <c r="AF1101" s="15">
        <f t="shared" si="111"/>
        <v>0.94272572916666675</v>
      </c>
      <c r="AK1101" s="15">
        <f t="shared" si="112"/>
        <v>0.94419954571759257</v>
      </c>
      <c r="AT1101" s="3" t="s">
        <v>2628</v>
      </c>
      <c r="AY1101" s="3" t="s">
        <v>795</v>
      </c>
    </row>
    <row r="1102" spans="1:51" x14ac:dyDescent="0.2">
      <c r="A1102" s="9">
        <v>7.6388888888888895E-2</v>
      </c>
      <c r="B1102" s="13">
        <f t="shared" si="108"/>
        <v>3.9297805555555558E-2</v>
      </c>
      <c r="C1102" s="15">
        <v>1.1708333333333334</v>
      </c>
      <c r="D1102" s="15">
        <v>2.5868055555555554</v>
      </c>
      <c r="E1102" s="3" t="s">
        <v>19188</v>
      </c>
      <c r="F1102" s="3" t="str">
        <f t="shared" si="109"/>
        <v>09:32</v>
      </c>
      <c r="G1102" s="9"/>
      <c r="H1102" s="15"/>
      <c r="I1102" s="15"/>
      <c r="M1102" s="13">
        <v>1.4583333333333334E-2</v>
      </c>
      <c r="N1102" s="15">
        <v>1.1729166666666666</v>
      </c>
      <c r="O1102" s="15">
        <v>2.5013888888888891</v>
      </c>
      <c r="P1102" s="3" t="s">
        <v>19189</v>
      </c>
      <c r="Q1102" s="3" t="str">
        <f t="shared" si="110"/>
        <v>09.32</v>
      </c>
      <c r="AF1102" s="15">
        <f t="shared" si="111"/>
        <v>0.94272410300925935</v>
      </c>
      <c r="AK1102" s="15">
        <f t="shared" si="112"/>
        <v>0.9442011747685185</v>
      </c>
      <c r="AT1102" s="3" t="s">
        <v>1032</v>
      </c>
      <c r="AY1102" s="3" t="s">
        <v>205</v>
      </c>
    </row>
    <row r="1103" spans="1:51" x14ac:dyDescent="0.2">
      <c r="A1103" s="9">
        <v>8.1250000000000003E-2</v>
      </c>
      <c r="B1103" s="13">
        <f t="shared" si="108"/>
        <v>4.1798575000000004E-2</v>
      </c>
      <c r="C1103" s="15">
        <v>1.1708333333333334</v>
      </c>
      <c r="D1103" s="15">
        <v>2.5861111111111112</v>
      </c>
      <c r="E1103" s="3" t="s">
        <v>19190</v>
      </c>
      <c r="F1103" s="3" t="str">
        <f t="shared" si="109"/>
        <v>09:32</v>
      </c>
      <c r="G1103" s="9"/>
      <c r="H1103" s="15"/>
      <c r="I1103" s="15"/>
      <c r="M1103" s="13">
        <v>2.013888888888889E-2</v>
      </c>
      <c r="N1103" s="15">
        <v>1.1729166666666666</v>
      </c>
      <c r="O1103" s="15">
        <v>2.5013888888888891</v>
      </c>
      <c r="P1103" s="3" t="s">
        <v>19191</v>
      </c>
      <c r="Q1103" s="3" t="str">
        <f t="shared" si="110"/>
        <v>09.32</v>
      </c>
      <c r="AF1103" s="15">
        <f t="shared" si="111"/>
        <v>0.94272247685185195</v>
      </c>
      <c r="AK1103" s="15">
        <f t="shared" si="112"/>
        <v>0.9442011747685185</v>
      </c>
      <c r="AT1103" s="3" t="s">
        <v>10759</v>
      </c>
      <c r="AY1103" s="3" t="s">
        <v>196</v>
      </c>
    </row>
    <row r="1104" spans="1:51" x14ac:dyDescent="0.2">
      <c r="A1104" s="3">
        <v>8.5416666666666669E-2</v>
      </c>
      <c r="B1104" s="13">
        <f t="shared" si="108"/>
        <v>4.3942091666666669E-2</v>
      </c>
      <c r="C1104" s="15">
        <v>1.1708333333333334</v>
      </c>
      <c r="D1104" s="15">
        <v>2.5854166666666667</v>
      </c>
      <c r="E1104" s="3" t="s">
        <v>19192</v>
      </c>
      <c r="F1104" s="3" t="str">
        <f t="shared" si="109"/>
        <v>09:32</v>
      </c>
      <c r="G1104" s="9"/>
      <c r="H1104" s="15"/>
      <c r="I1104" s="15"/>
      <c r="M1104" s="13">
        <v>2.7777777777777776E-2</v>
      </c>
      <c r="N1104" s="15">
        <v>1.1729166666666666</v>
      </c>
      <c r="O1104" s="15">
        <v>2.5013888888888891</v>
      </c>
      <c r="P1104" s="3" t="s">
        <v>19193</v>
      </c>
      <c r="Q1104" s="3" t="str">
        <f t="shared" si="110"/>
        <v>09.32</v>
      </c>
      <c r="AF1104" s="15">
        <f t="shared" si="111"/>
        <v>0.94272085069444456</v>
      </c>
      <c r="AK1104" s="15">
        <f t="shared" si="112"/>
        <v>0.9442011747685185</v>
      </c>
      <c r="AT1104" s="3" t="s">
        <v>10606</v>
      </c>
      <c r="AY1104" s="3" t="s">
        <v>759</v>
      </c>
    </row>
    <row r="1105" spans="1:51" x14ac:dyDescent="0.2">
      <c r="A1105" s="3">
        <v>9.5138888888888884E-2</v>
      </c>
      <c r="B1105" s="13">
        <f t="shared" si="108"/>
        <v>4.8943630555555555E-2</v>
      </c>
      <c r="C1105" s="15">
        <v>1.1708333333333334</v>
      </c>
      <c r="D1105" s="15">
        <v>2.5854166666666667</v>
      </c>
      <c r="E1105" s="3" t="s">
        <v>19194</v>
      </c>
      <c r="F1105" s="3" t="str">
        <f t="shared" si="109"/>
        <v>09:32</v>
      </c>
      <c r="G1105" s="9"/>
      <c r="H1105" s="15"/>
      <c r="I1105" s="15"/>
      <c r="M1105" s="13">
        <v>3.2638888888888891E-2</v>
      </c>
      <c r="N1105" s="15">
        <v>1.1729166666666666</v>
      </c>
      <c r="O1105" s="15">
        <v>2.5020833333333332</v>
      </c>
      <c r="P1105" s="3" t="s">
        <v>19195</v>
      </c>
      <c r="Q1105" s="3" t="str">
        <f t="shared" si="110"/>
        <v>09.32</v>
      </c>
      <c r="AF1105" s="15">
        <f t="shared" si="111"/>
        <v>0.94272085069444456</v>
      </c>
      <c r="AK1105" s="15">
        <f t="shared" si="112"/>
        <v>0.94420280381944444</v>
      </c>
      <c r="AT1105" s="3" t="s">
        <v>1123</v>
      </c>
      <c r="AY1105" s="3" t="s">
        <v>9510</v>
      </c>
    </row>
    <row r="1106" spans="1:51" x14ac:dyDescent="0.2">
      <c r="A1106" s="3">
        <v>9.5138888888888884E-2</v>
      </c>
      <c r="B1106" s="13">
        <f t="shared" si="108"/>
        <v>4.8943630555555555E-2</v>
      </c>
      <c r="C1106" s="15">
        <v>1.1708333333333334</v>
      </c>
      <c r="D1106" s="15">
        <v>2.5847222222222221</v>
      </c>
      <c r="E1106" s="3" t="s">
        <v>19196</v>
      </c>
      <c r="F1106" s="3" t="str">
        <f t="shared" si="109"/>
        <v>09:32</v>
      </c>
      <c r="G1106" s="9"/>
      <c r="H1106" s="15"/>
      <c r="I1106" s="15"/>
      <c r="M1106" s="13">
        <v>3.2638888888888891E-2</v>
      </c>
      <c r="N1106" s="15">
        <v>1.1729166666666666</v>
      </c>
      <c r="O1106" s="15">
        <v>2.5020833333333332</v>
      </c>
      <c r="P1106" s="3" t="s">
        <v>19197</v>
      </c>
      <c r="Q1106" s="3" t="str">
        <f t="shared" si="110"/>
        <v>09.32</v>
      </c>
      <c r="AF1106" s="15">
        <f t="shared" si="111"/>
        <v>0.94271922453703716</v>
      </c>
      <c r="AK1106" s="15">
        <f t="shared" si="112"/>
        <v>0.94420280381944444</v>
      </c>
      <c r="AT1106" s="3" t="s">
        <v>1123</v>
      </c>
      <c r="AY1106" s="3" t="s">
        <v>9510</v>
      </c>
    </row>
    <row r="1107" spans="1:51" x14ac:dyDescent="0.2">
      <c r="A1107" s="9">
        <v>7.9166666666666663E-2</v>
      </c>
      <c r="B1107" s="13">
        <f t="shared" si="108"/>
        <v>4.0726816666666665E-2</v>
      </c>
      <c r="C1107" s="15">
        <v>1.1708333333333334</v>
      </c>
      <c r="D1107" s="15">
        <v>2.5847222222222221</v>
      </c>
      <c r="E1107" s="3" t="s">
        <v>19198</v>
      </c>
      <c r="F1107" s="3" t="str">
        <f t="shared" si="109"/>
        <v>09:32</v>
      </c>
      <c r="G1107" s="9"/>
      <c r="H1107" s="15"/>
      <c r="I1107" s="15"/>
      <c r="M1107" s="13">
        <v>3.2638888888888891E-2</v>
      </c>
      <c r="N1107" s="15">
        <v>1.1729166666666666</v>
      </c>
      <c r="O1107" s="15">
        <v>2.5020833333333332</v>
      </c>
      <c r="P1107" s="3" t="s">
        <v>19199</v>
      </c>
      <c r="Q1107" s="3" t="str">
        <f t="shared" si="110"/>
        <v>09.32</v>
      </c>
      <c r="AF1107" s="15">
        <f t="shared" si="111"/>
        <v>0.94271922453703716</v>
      </c>
      <c r="AK1107" s="15">
        <f t="shared" si="112"/>
        <v>0.94420280381944444</v>
      </c>
      <c r="AT1107" s="3" t="s">
        <v>100</v>
      </c>
      <c r="AY1107" s="3" t="s">
        <v>9510</v>
      </c>
    </row>
    <row r="1108" spans="1:51" x14ac:dyDescent="0.2">
      <c r="A1108" s="3">
        <v>8.5416666666666669E-2</v>
      </c>
      <c r="B1108" s="13">
        <f t="shared" si="108"/>
        <v>4.3942091666666669E-2</v>
      </c>
      <c r="C1108" s="15">
        <v>1.1708333333333334</v>
      </c>
      <c r="D1108" s="15">
        <v>2.5840277777777776</v>
      </c>
      <c r="E1108" s="3" t="s">
        <v>19200</v>
      </c>
      <c r="F1108" s="3" t="str">
        <f t="shared" si="109"/>
        <v>09:32</v>
      </c>
      <c r="G1108" s="9"/>
      <c r="H1108" s="15"/>
      <c r="I1108" s="15"/>
      <c r="M1108" s="13">
        <v>3.1944444444444442E-2</v>
      </c>
      <c r="N1108" s="15">
        <v>1.1729166666666666</v>
      </c>
      <c r="O1108" s="15">
        <v>2.5013888888888891</v>
      </c>
      <c r="P1108" s="3" t="s">
        <v>19201</v>
      </c>
      <c r="Q1108" s="3" t="str">
        <f t="shared" si="110"/>
        <v>09.32</v>
      </c>
      <c r="AF1108" s="15">
        <f t="shared" si="111"/>
        <v>0.94271759837962976</v>
      </c>
      <c r="AK1108" s="15">
        <f t="shared" si="112"/>
        <v>0.9442011747685185</v>
      </c>
      <c r="AT1108" s="3" t="s">
        <v>1105</v>
      </c>
      <c r="AY1108" s="3" t="s">
        <v>2759</v>
      </c>
    </row>
    <row r="1109" spans="1:51" x14ac:dyDescent="0.2">
      <c r="A1109" s="3">
        <v>8.4027777777777785E-2</v>
      </c>
      <c r="B1109" s="13">
        <f t="shared" si="108"/>
        <v>4.3227586111111119E-2</v>
      </c>
      <c r="C1109" s="15">
        <v>1.1708333333333334</v>
      </c>
      <c r="D1109" s="15">
        <v>2.5840277777777776</v>
      </c>
      <c r="E1109" s="3" t="s">
        <v>19202</v>
      </c>
      <c r="F1109" s="3" t="str">
        <f t="shared" si="109"/>
        <v>09:32</v>
      </c>
      <c r="G1109" s="9"/>
      <c r="H1109" s="15"/>
      <c r="I1109" s="15"/>
      <c r="M1109" s="13">
        <v>3.6111111111111108E-2</v>
      </c>
      <c r="N1109" s="15">
        <v>1.1729166666666666</v>
      </c>
      <c r="O1109" s="15">
        <v>2.5006944444444446</v>
      </c>
      <c r="P1109" s="3" t="s">
        <v>19203</v>
      </c>
      <c r="Q1109" s="3" t="str">
        <f t="shared" si="110"/>
        <v>09.32</v>
      </c>
      <c r="AF1109" s="15">
        <f t="shared" si="111"/>
        <v>0.94271759837962976</v>
      </c>
      <c r="AK1109" s="15">
        <f t="shared" si="112"/>
        <v>0.94419954571759257</v>
      </c>
      <c r="AT1109" s="3" t="s">
        <v>8940</v>
      </c>
      <c r="AY1109" s="3" t="s">
        <v>1035</v>
      </c>
    </row>
    <row r="1110" spans="1:51" x14ac:dyDescent="0.2">
      <c r="A1110" s="9">
        <v>7.4999999999999997E-2</v>
      </c>
      <c r="B1110" s="13">
        <f t="shared" si="108"/>
        <v>3.8583300000000001E-2</v>
      </c>
      <c r="C1110" s="15">
        <v>1.1708333333333334</v>
      </c>
      <c r="D1110" s="15">
        <v>2.5840277777777776</v>
      </c>
      <c r="E1110" s="3" t="s">
        <v>19204</v>
      </c>
      <c r="F1110" s="3" t="str">
        <f t="shared" si="109"/>
        <v>09:32</v>
      </c>
      <c r="G1110" s="9"/>
      <c r="H1110" s="15"/>
      <c r="I1110" s="15"/>
      <c r="M1110" s="13">
        <v>3.8194444444444448E-2</v>
      </c>
      <c r="N1110" s="15">
        <v>1.1729166666666666</v>
      </c>
      <c r="O1110" s="15">
        <v>2.5006944444444446</v>
      </c>
      <c r="P1110" s="3" t="s">
        <v>19205</v>
      </c>
      <c r="Q1110" s="3" t="str">
        <f t="shared" si="110"/>
        <v>09.32</v>
      </c>
      <c r="AF1110" s="15">
        <f t="shared" si="111"/>
        <v>0.94271759837962976</v>
      </c>
      <c r="AK1110" s="15">
        <f t="shared" si="112"/>
        <v>0.94419954571759257</v>
      </c>
      <c r="AT1110" s="3" t="s">
        <v>1027</v>
      </c>
      <c r="AY1110" s="3" t="s">
        <v>101</v>
      </c>
    </row>
    <row r="1111" spans="1:51" x14ac:dyDescent="0.2">
      <c r="A1111" s="3">
        <v>9.5138888888888884E-2</v>
      </c>
      <c r="B1111" s="13">
        <f t="shared" si="108"/>
        <v>4.8943630555555555E-2</v>
      </c>
      <c r="C1111" s="15">
        <v>1.1708333333333334</v>
      </c>
      <c r="D1111" s="15">
        <v>2.5840277777777776</v>
      </c>
      <c r="E1111" s="3" t="s">
        <v>19206</v>
      </c>
      <c r="F1111" s="3" t="str">
        <f t="shared" si="109"/>
        <v>09:32</v>
      </c>
      <c r="G1111" s="9"/>
      <c r="H1111" s="15"/>
      <c r="I1111" s="15"/>
      <c r="M1111" s="13">
        <v>3.888888888888889E-2</v>
      </c>
      <c r="N1111" s="15">
        <v>1.1729166666666666</v>
      </c>
      <c r="O1111" s="15">
        <v>2.5</v>
      </c>
      <c r="P1111" s="3" t="s">
        <v>19207</v>
      </c>
      <c r="Q1111" s="3" t="str">
        <f t="shared" si="110"/>
        <v>09.32</v>
      </c>
      <c r="AF1111" s="15">
        <f t="shared" si="111"/>
        <v>0.94271759837962976</v>
      </c>
      <c r="AK1111" s="15">
        <f t="shared" si="112"/>
        <v>0.94419791666666664</v>
      </c>
      <c r="AT1111" s="3" t="s">
        <v>1123</v>
      </c>
      <c r="AY1111" s="3" t="s">
        <v>388</v>
      </c>
    </row>
    <row r="1112" spans="1:51" x14ac:dyDescent="0.2">
      <c r="A1112" s="9">
        <v>0.10069444444444445</v>
      </c>
      <c r="B1112" s="13">
        <f t="shared" si="108"/>
        <v>5.1801652777777783E-2</v>
      </c>
      <c r="C1112" s="15">
        <v>1.1708333333333334</v>
      </c>
      <c r="D1112" s="15">
        <v>2.5840277777777776</v>
      </c>
      <c r="E1112" s="3" t="s">
        <v>19208</v>
      </c>
      <c r="F1112" s="3" t="str">
        <f t="shared" si="109"/>
        <v>09:32</v>
      </c>
      <c r="G1112" s="9"/>
      <c r="H1112" s="15"/>
      <c r="I1112" s="15"/>
      <c r="M1112" s="13">
        <v>3.6111111111111108E-2</v>
      </c>
      <c r="N1112" s="15">
        <v>1.1729166666666666</v>
      </c>
      <c r="O1112" s="15">
        <v>2.4645833333333331</v>
      </c>
      <c r="P1112" s="3" t="s">
        <v>19209</v>
      </c>
      <c r="Q1112" s="3" t="str">
        <f t="shared" si="110"/>
        <v>09.32</v>
      </c>
      <c r="AF1112" s="15">
        <f t="shared" si="111"/>
        <v>0.94271759837962976</v>
      </c>
      <c r="AK1112" s="15">
        <f t="shared" si="112"/>
        <v>0.94411483506944449</v>
      </c>
      <c r="AT1112" s="3" t="s">
        <v>11133</v>
      </c>
      <c r="AY1112" s="3" t="s">
        <v>1076</v>
      </c>
    </row>
    <row r="1113" spans="1:51" x14ac:dyDescent="0.2">
      <c r="A1113" s="9">
        <v>0.11736111111111111</v>
      </c>
      <c r="B1113" s="13">
        <f t="shared" si="108"/>
        <v>6.0375719444444448E-2</v>
      </c>
      <c r="C1113" s="15">
        <v>1.1708333333333334</v>
      </c>
      <c r="D1113" s="15">
        <v>2.5847222222222221</v>
      </c>
      <c r="E1113" s="3" t="s">
        <v>19210</v>
      </c>
      <c r="F1113" s="3" t="str">
        <f t="shared" si="109"/>
        <v>09:32</v>
      </c>
      <c r="G1113" s="9"/>
      <c r="H1113" s="15"/>
      <c r="I1113" s="15"/>
      <c r="M1113" s="13">
        <v>3.3333333333333333E-2</v>
      </c>
      <c r="N1113" s="15">
        <v>1.1729166666666666</v>
      </c>
      <c r="O1113" s="15">
        <v>2.463888888888889</v>
      </c>
      <c r="P1113" s="3" t="s">
        <v>19211</v>
      </c>
      <c r="Q1113" s="3" t="str">
        <f t="shared" si="110"/>
        <v>09.32</v>
      </c>
      <c r="AF1113" s="15">
        <f t="shared" si="111"/>
        <v>0.94271922453703716</v>
      </c>
      <c r="AK1113" s="15">
        <f t="shared" si="112"/>
        <v>0.94411320601851856</v>
      </c>
      <c r="AT1113" s="3" t="s">
        <v>15430</v>
      </c>
      <c r="AY1113" s="3" t="s">
        <v>1018</v>
      </c>
    </row>
    <row r="1114" spans="1:51" x14ac:dyDescent="0.2">
      <c r="A1114" s="9">
        <v>0.13125000000000001</v>
      </c>
      <c r="B1114" s="13">
        <f t="shared" si="108"/>
        <v>6.7520775000000005E-2</v>
      </c>
      <c r="C1114" s="15">
        <v>1.1708333333333334</v>
      </c>
      <c r="D1114" s="15">
        <v>2.5847222222222221</v>
      </c>
      <c r="E1114" s="3" t="s">
        <v>19212</v>
      </c>
      <c r="F1114" s="3" t="str">
        <f t="shared" si="109"/>
        <v>09:32</v>
      </c>
      <c r="G1114" s="9"/>
      <c r="H1114" s="15"/>
      <c r="I1114" s="15"/>
      <c r="M1114" s="13">
        <v>3.1944444444444442E-2</v>
      </c>
      <c r="N1114" s="15">
        <v>1.1729166666666666</v>
      </c>
      <c r="O1114" s="15">
        <v>2.463888888888889</v>
      </c>
      <c r="P1114" s="3" t="s">
        <v>19213</v>
      </c>
      <c r="Q1114" s="3" t="str">
        <f t="shared" si="110"/>
        <v>09.32</v>
      </c>
      <c r="AF1114" s="15">
        <f t="shared" si="111"/>
        <v>0.94271922453703716</v>
      </c>
      <c r="AK1114" s="15">
        <f t="shared" si="112"/>
        <v>0.94411320601851856</v>
      </c>
      <c r="AT1114" s="3" t="s">
        <v>14828</v>
      </c>
      <c r="AY1114" s="3" t="s">
        <v>4545</v>
      </c>
    </row>
    <row r="1115" spans="1:51" x14ac:dyDescent="0.2">
      <c r="A1115" s="3">
        <v>0.17569444444444443</v>
      </c>
      <c r="B1115" s="13">
        <f t="shared" si="108"/>
        <v>9.0384952777777777E-2</v>
      </c>
      <c r="C1115" s="15">
        <v>1.1708333333333334</v>
      </c>
      <c r="D1115" s="15">
        <v>2.5854166666666667</v>
      </c>
      <c r="E1115" s="3" t="s">
        <v>19214</v>
      </c>
      <c r="F1115" s="3" t="str">
        <f t="shared" si="109"/>
        <v>09:32</v>
      </c>
      <c r="G1115" s="9"/>
      <c r="H1115" s="15"/>
      <c r="I1115" s="15"/>
      <c r="M1115" s="13">
        <v>3.2638888888888891E-2</v>
      </c>
      <c r="N1115" s="15">
        <v>1.1729166666666666</v>
      </c>
      <c r="O1115" s="15">
        <v>2.463888888888889</v>
      </c>
      <c r="P1115" s="3" t="s">
        <v>19215</v>
      </c>
      <c r="Q1115" s="3" t="str">
        <f t="shared" si="110"/>
        <v>09.32</v>
      </c>
      <c r="AF1115" s="15">
        <f t="shared" si="111"/>
        <v>0.94272085069444456</v>
      </c>
      <c r="AK1115" s="15">
        <f t="shared" si="112"/>
        <v>0.94411320601851856</v>
      </c>
      <c r="AT1115" s="3" t="s">
        <v>17112</v>
      </c>
      <c r="AY1115" s="3" t="s">
        <v>1021</v>
      </c>
    </row>
    <row r="1116" spans="1:51" x14ac:dyDescent="0.2">
      <c r="A1116" s="3">
        <v>0.21388888888888888</v>
      </c>
      <c r="B1116" s="13">
        <f t="shared" si="108"/>
        <v>0.11003385555555556</v>
      </c>
      <c r="C1116" s="15">
        <v>1.1708333333333334</v>
      </c>
      <c r="D1116" s="15">
        <v>2.5854166666666667</v>
      </c>
      <c r="E1116" s="3" t="s">
        <v>19216</v>
      </c>
      <c r="F1116" s="3" t="str">
        <f t="shared" si="109"/>
        <v>09:33</v>
      </c>
      <c r="G1116" s="9"/>
      <c r="H1116" s="15"/>
      <c r="I1116" s="15"/>
      <c r="M1116" s="13">
        <v>3.6111111111111108E-2</v>
      </c>
      <c r="N1116" s="15">
        <v>1.1729166666666666</v>
      </c>
      <c r="O1116" s="15">
        <v>2.463888888888889</v>
      </c>
      <c r="P1116" s="3" t="s">
        <v>19217</v>
      </c>
      <c r="Q1116" s="3" t="str">
        <f t="shared" si="110"/>
        <v>09.32</v>
      </c>
      <c r="AF1116" s="15">
        <f t="shared" si="111"/>
        <v>0.94272085069444456</v>
      </c>
      <c r="AK1116" s="15">
        <f t="shared" si="112"/>
        <v>0.94411320601851856</v>
      </c>
      <c r="AT1116" s="3" t="s">
        <v>17349</v>
      </c>
      <c r="AY1116" s="3" t="s">
        <v>1076</v>
      </c>
    </row>
    <row r="1117" spans="1:51" x14ac:dyDescent="0.2">
      <c r="A1117" s="9">
        <v>0.2076388888888889</v>
      </c>
      <c r="B1117" s="13">
        <f t="shared" si="108"/>
        <v>0.10681858055555557</v>
      </c>
      <c r="C1117" s="15">
        <v>1.1708333333333334</v>
      </c>
      <c r="D1117" s="15">
        <v>2.5861111111111112</v>
      </c>
      <c r="E1117" s="3" t="s">
        <v>19218</v>
      </c>
      <c r="F1117" s="3" t="str">
        <f t="shared" si="109"/>
        <v>09:33</v>
      </c>
      <c r="G1117" s="9"/>
      <c r="H1117" s="15"/>
      <c r="I1117" s="15"/>
      <c r="M1117" s="13">
        <v>3.4722222222222224E-2</v>
      </c>
      <c r="N1117" s="15">
        <v>1.1729166666666666</v>
      </c>
      <c r="O1117" s="15">
        <v>2.463888888888889</v>
      </c>
      <c r="P1117" s="3" t="s">
        <v>19219</v>
      </c>
      <c r="Q1117" s="3" t="str">
        <f t="shared" si="110"/>
        <v>09.32</v>
      </c>
      <c r="AF1117" s="15">
        <f t="shared" si="111"/>
        <v>0.94272247685185195</v>
      </c>
      <c r="AK1117" s="15">
        <f t="shared" si="112"/>
        <v>0.94411320601851856</v>
      </c>
      <c r="AT1117" s="3" t="s">
        <v>17633</v>
      </c>
      <c r="AY1117" s="3" t="s">
        <v>784</v>
      </c>
    </row>
    <row r="1118" spans="1:51" x14ac:dyDescent="0.2">
      <c r="A1118" s="9">
        <v>0.18472222222222223</v>
      </c>
      <c r="B1118" s="13">
        <f t="shared" si="108"/>
        <v>9.5029238888888895E-2</v>
      </c>
      <c r="C1118" s="15">
        <v>1.1708333333333334</v>
      </c>
      <c r="D1118" s="15">
        <v>2.5861111111111112</v>
      </c>
      <c r="E1118" s="3" t="s">
        <v>19220</v>
      </c>
      <c r="F1118" s="3" t="str">
        <f t="shared" si="109"/>
        <v>09:33</v>
      </c>
      <c r="H1118" s="15"/>
      <c r="I1118" s="15"/>
      <c r="M1118" s="13">
        <v>4.4444444444444446E-2</v>
      </c>
      <c r="N1118" s="15">
        <v>1.1729166666666666</v>
      </c>
      <c r="O1118" s="15">
        <v>2.463888888888889</v>
      </c>
      <c r="P1118" s="3" t="s">
        <v>19221</v>
      </c>
      <c r="Q1118" s="3" t="str">
        <f t="shared" si="110"/>
        <v>09.33</v>
      </c>
      <c r="AF1118" s="15">
        <f t="shared" si="111"/>
        <v>0.94272247685185195</v>
      </c>
      <c r="AK1118" s="15">
        <f t="shared" si="112"/>
        <v>0.94411320601851856</v>
      </c>
      <c r="AT1118" s="3" t="s">
        <v>17072</v>
      </c>
      <c r="AY1118" s="3" t="s">
        <v>11133</v>
      </c>
    </row>
    <row r="1119" spans="1:51" x14ac:dyDescent="0.2">
      <c r="A1119" s="3">
        <v>0.17569444444444443</v>
      </c>
      <c r="B1119" s="13">
        <f t="shared" si="108"/>
        <v>9.0384952777777777E-2</v>
      </c>
      <c r="C1119" s="15">
        <v>1.1708333333333334</v>
      </c>
      <c r="D1119" s="15">
        <v>2.5861111111111112</v>
      </c>
      <c r="E1119" s="3" t="s">
        <v>19222</v>
      </c>
      <c r="F1119" s="3" t="str">
        <f t="shared" si="109"/>
        <v>09:33</v>
      </c>
      <c r="H1119" s="15"/>
      <c r="I1119" s="15"/>
      <c r="M1119" s="13">
        <v>6.8750000000000006E-2</v>
      </c>
      <c r="N1119" s="15">
        <v>1.1729166666666666</v>
      </c>
      <c r="O1119" s="15">
        <v>2.463888888888889</v>
      </c>
      <c r="P1119" s="3" t="s">
        <v>19223</v>
      </c>
      <c r="Q1119" s="3" t="str">
        <f t="shared" si="110"/>
        <v>09.33</v>
      </c>
      <c r="AF1119" s="15">
        <f t="shared" si="111"/>
        <v>0.94272247685185195</v>
      </c>
      <c r="AK1119" s="15">
        <f t="shared" si="112"/>
        <v>0.94411320601851856</v>
      </c>
      <c r="AT1119" s="3" t="s">
        <v>17112</v>
      </c>
      <c r="AY1119" s="3" t="s">
        <v>16538</v>
      </c>
    </row>
    <row r="1120" spans="1:51" x14ac:dyDescent="0.2">
      <c r="A1120" s="9">
        <v>0.15972222222222221</v>
      </c>
      <c r="B1120" s="13">
        <f t="shared" si="108"/>
        <v>8.2168138888888881E-2</v>
      </c>
      <c r="C1120" s="15">
        <v>1.1708333333333334</v>
      </c>
      <c r="D1120" s="15">
        <v>2.5861111111111112</v>
      </c>
      <c r="E1120" s="3" t="s">
        <v>19224</v>
      </c>
      <c r="F1120" s="3" t="str">
        <f t="shared" si="109"/>
        <v>09:33</v>
      </c>
      <c r="G1120" s="9"/>
      <c r="H1120" s="15"/>
      <c r="I1120" s="15"/>
      <c r="M1120" s="13">
        <v>6.5277777777777782E-2</v>
      </c>
      <c r="N1120" s="15">
        <v>1.1729166666666666</v>
      </c>
      <c r="O1120" s="15">
        <v>2.463888888888889</v>
      </c>
      <c r="P1120" s="3" t="s">
        <v>19225</v>
      </c>
      <c r="Q1120" s="3" t="str">
        <f t="shared" si="110"/>
        <v>09.33</v>
      </c>
      <c r="AF1120" s="15">
        <f t="shared" si="111"/>
        <v>0.94272247685185195</v>
      </c>
      <c r="AK1120" s="15">
        <f t="shared" si="112"/>
        <v>0.94411320601851856</v>
      </c>
      <c r="AT1120" s="3" t="s">
        <v>15301</v>
      </c>
      <c r="AY1120" s="3" t="s">
        <v>14840</v>
      </c>
    </row>
    <row r="1121" spans="1:51" x14ac:dyDescent="0.2">
      <c r="A1121" s="9">
        <v>0.12847222222222221</v>
      </c>
      <c r="B1121" s="13">
        <f t="shared" si="108"/>
        <v>6.6091763888888891E-2</v>
      </c>
      <c r="C1121" s="15">
        <v>1.1708333333333334</v>
      </c>
      <c r="D1121" s="15">
        <v>2.5861111111111112</v>
      </c>
      <c r="E1121" s="3" t="s">
        <v>19226</v>
      </c>
      <c r="F1121" s="3" t="str">
        <f t="shared" si="109"/>
        <v>09:33</v>
      </c>
      <c r="H1121" s="15"/>
      <c r="I1121" s="15"/>
      <c r="M1121" s="13">
        <v>0.10694444444444444</v>
      </c>
      <c r="N1121" s="15">
        <v>1.1722222222222223</v>
      </c>
      <c r="O1121" s="15">
        <v>2.4645833333333331</v>
      </c>
      <c r="P1121" s="3" t="s">
        <v>19227</v>
      </c>
      <c r="Q1121" s="3" t="str">
        <f t="shared" si="110"/>
        <v>09.33</v>
      </c>
      <c r="AF1121" s="15">
        <f t="shared" si="111"/>
        <v>0.94272247685185195</v>
      </c>
      <c r="AK1121" s="15">
        <f t="shared" si="112"/>
        <v>0.94355585648148155</v>
      </c>
      <c r="AT1121" s="3" t="s">
        <v>8888</v>
      </c>
      <c r="AY1121" s="3" t="s">
        <v>17369</v>
      </c>
    </row>
    <row r="1122" spans="1:51" x14ac:dyDescent="0.2">
      <c r="A1122" s="3">
        <v>0.14027777777777778</v>
      </c>
      <c r="B1122" s="13">
        <f t="shared" si="108"/>
        <v>7.2165061111111109E-2</v>
      </c>
      <c r="C1122" s="15">
        <v>1.1708333333333334</v>
      </c>
      <c r="D1122" s="15">
        <v>2.5854166666666667</v>
      </c>
      <c r="E1122" s="3" t="s">
        <v>19228</v>
      </c>
      <c r="F1122" s="3" t="str">
        <f t="shared" si="109"/>
        <v>09:33</v>
      </c>
      <c r="G1122" s="9"/>
      <c r="H1122" s="15"/>
      <c r="I1122" s="15"/>
      <c r="M1122" s="13">
        <v>0.10555555555555556</v>
      </c>
      <c r="N1122" s="15">
        <v>1.1722222222222223</v>
      </c>
      <c r="O1122" s="15">
        <v>2.5</v>
      </c>
      <c r="P1122" s="3" t="s">
        <v>19229</v>
      </c>
      <c r="Q1122" s="3" t="str">
        <f t="shared" si="110"/>
        <v>09.33</v>
      </c>
      <c r="AF1122" s="15">
        <f t="shared" si="111"/>
        <v>0.94272085069444456</v>
      </c>
      <c r="AK1122" s="15">
        <f t="shared" si="112"/>
        <v>0.94363888888888892</v>
      </c>
      <c r="AT1122" s="3" t="s">
        <v>16108</v>
      </c>
      <c r="AY1122" s="3" t="s">
        <v>17360</v>
      </c>
    </row>
    <row r="1123" spans="1:51" x14ac:dyDescent="0.2">
      <c r="A1123" s="3">
        <v>0.125</v>
      </c>
      <c r="B1123" s="13">
        <f t="shared" si="108"/>
        <v>6.4305500000000002E-2</v>
      </c>
      <c r="C1123" s="15">
        <v>1.1708333333333334</v>
      </c>
      <c r="D1123" s="15">
        <v>2.5854166666666667</v>
      </c>
      <c r="E1123" s="3" t="s">
        <v>19230</v>
      </c>
      <c r="F1123" s="3" t="str">
        <f t="shared" si="109"/>
        <v>09:33</v>
      </c>
      <c r="G1123" s="9"/>
      <c r="H1123" s="15"/>
      <c r="I1123" s="15"/>
      <c r="M1123" s="13">
        <v>0.11527777777777778</v>
      </c>
      <c r="N1123" s="15">
        <v>1.1722222222222223</v>
      </c>
      <c r="O1123" s="15">
        <v>2.5</v>
      </c>
      <c r="P1123" s="3" t="s">
        <v>19231</v>
      </c>
      <c r="Q1123" s="3" t="str">
        <f t="shared" si="110"/>
        <v>09.33</v>
      </c>
      <c r="AF1123" s="15">
        <f t="shared" si="111"/>
        <v>0.94272085069444456</v>
      </c>
      <c r="AK1123" s="15">
        <f t="shared" si="112"/>
        <v>0.94363888888888892</v>
      </c>
      <c r="AT1123" s="3" t="s">
        <v>15138</v>
      </c>
      <c r="AY1123" s="3" t="s">
        <v>17535</v>
      </c>
    </row>
    <row r="1124" spans="1:51" x14ac:dyDescent="0.2">
      <c r="A1124" s="9">
        <v>0.12430555555555556</v>
      </c>
      <c r="B1124" s="13">
        <f t="shared" si="108"/>
        <v>6.3948247222222226E-2</v>
      </c>
      <c r="C1124" s="15">
        <v>1.1708333333333334</v>
      </c>
      <c r="D1124" s="15">
        <v>2.5854166666666667</v>
      </c>
      <c r="E1124" s="3" t="s">
        <v>19232</v>
      </c>
      <c r="F1124" s="3" t="str">
        <f t="shared" si="109"/>
        <v>09:33</v>
      </c>
      <c r="G1124" s="9"/>
      <c r="H1124" s="15"/>
      <c r="I1124" s="15"/>
      <c r="M1124" s="13">
        <v>0.12291666666666666</v>
      </c>
      <c r="N1124" s="15">
        <v>1.1722222222222223</v>
      </c>
      <c r="O1124" s="15">
        <v>2.4645833333333331</v>
      </c>
      <c r="P1124" s="3" t="s">
        <v>19233</v>
      </c>
      <c r="Q1124" s="3" t="str">
        <f t="shared" si="110"/>
        <v>09.33</v>
      </c>
      <c r="AF1124" s="15">
        <f t="shared" si="111"/>
        <v>0.94272085069444456</v>
      </c>
      <c r="AK1124" s="15">
        <f t="shared" si="112"/>
        <v>0.94355585648148155</v>
      </c>
      <c r="AT1124" s="3" t="s">
        <v>15138</v>
      </c>
      <c r="AY1124" s="3" t="s">
        <v>17427</v>
      </c>
    </row>
    <row r="1125" spans="1:51" x14ac:dyDescent="0.2">
      <c r="A1125" s="9">
        <v>0.12013888888888889</v>
      </c>
      <c r="B1125" s="13">
        <f t="shared" si="108"/>
        <v>6.1804730555555562E-2</v>
      </c>
      <c r="C1125" s="15">
        <v>1.1708333333333334</v>
      </c>
      <c r="D1125" s="15">
        <v>2.5854166666666667</v>
      </c>
      <c r="E1125" s="3" t="s">
        <v>19234</v>
      </c>
      <c r="F1125" s="3" t="str">
        <f t="shared" si="109"/>
        <v>09:33</v>
      </c>
      <c r="G1125" s="9"/>
      <c r="H1125" s="15"/>
      <c r="I1125" s="15"/>
      <c r="M1125" s="13">
        <v>0.11180555555555556</v>
      </c>
      <c r="N1125" s="15">
        <v>1.1722222222222223</v>
      </c>
      <c r="O1125" s="15">
        <v>2.4645833333333331</v>
      </c>
      <c r="P1125" s="3" t="s">
        <v>19235</v>
      </c>
      <c r="Q1125" s="3" t="str">
        <f t="shared" si="110"/>
        <v>09.33</v>
      </c>
      <c r="AF1125" s="15">
        <f t="shared" si="111"/>
        <v>0.94272085069444456</v>
      </c>
      <c r="AK1125" s="15">
        <f t="shared" si="112"/>
        <v>0.94355585648148155</v>
      </c>
      <c r="AT1125" s="3" t="s">
        <v>15399</v>
      </c>
      <c r="AY1125" s="3" t="s">
        <v>17605</v>
      </c>
    </row>
    <row r="1126" spans="1:51" x14ac:dyDescent="0.2">
      <c r="A1126" s="9">
        <v>8.7499999999999994E-2</v>
      </c>
      <c r="B1126" s="13">
        <f t="shared" si="108"/>
        <v>4.5013850000000001E-2</v>
      </c>
      <c r="C1126" s="15">
        <v>1.1701388888888888</v>
      </c>
      <c r="D1126" s="15">
        <v>2.5854166666666667</v>
      </c>
      <c r="E1126" s="3" t="s">
        <v>19236</v>
      </c>
      <c r="F1126" s="3" t="str">
        <f t="shared" si="109"/>
        <v>09:33</v>
      </c>
      <c r="G1126" s="9"/>
      <c r="H1126" s="15"/>
      <c r="I1126" s="15"/>
      <c r="M1126" s="13">
        <v>0.10902777777777778</v>
      </c>
      <c r="N1126" s="15">
        <v>1.1722222222222223</v>
      </c>
      <c r="O1126" s="15">
        <v>2.5</v>
      </c>
      <c r="P1126" s="3" t="s">
        <v>19237</v>
      </c>
      <c r="Q1126" s="3" t="str">
        <f t="shared" si="110"/>
        <v>09.33</v>
      </c>
      <c r="AF1126" s="15">
        <f t="shared" si="111"/>
        <v>0.94216170428240742</v>
      </c>
      <c r="AK1126" s="15">
        <f t="shared" si="112"/>
        <v>0.94363888888888892</v>
      </c>
      <c r="AT1126" s="3" t="s">
        <v>10754</v>
      </c>
      <c r="AY1126" s="3" t="s">
        <v>17149</v>
      </c>
    </row>
    <row r="1127" spans="1:51" x14ac:dyDescent="0.2">
      <c r="A1127" s="3">
        <v>0.10069444444444445</v>
      </c>
      <c r="B1127" s="13">
        <f t="shared" si="108"/>
        <v>5.1801652777777783E-2</v>
      </c>
      <c r="C1127" s="15">
        <v>1.1701388888888888</v>
      </c>
      <c r="D1127" s="15">
        <v>2.5854166666666667</v>
      </c>
      <c r="E1127" s="3" t="s">
        <v>19238</v>
      </c>
      <c r="F1127" s="3" t="str">
        <f t="shared" si="109"/>
        <v>09:33</v>
      </c>
      <c r="G1127" s="9"/>
      <c r="H1127" s="15"/>
      <c r="I1127" s="15"/>
      <c r="M1127" s="13">
        <v>9.375E-2</v>
      </c>
      <c r="N1127" s="15">
        <v>1.1722222222222223</v>
      </c>
      <c r="O1127" s="15">
        <v>2.4645833333333331</v>
      </c>
      <c r="P1127" s="3" t="s">
        <v>19239</v>
      </c>
      <c r="Q1127" s="3" t="str">
        <f t="shared" si="110"/>
        <v>09.33</v>
      </c>
      <c r="AF1127" s="15">
        <f t="shared" si="111"/>
        <v>0.94216170428240742</v>
      </c>
      <c r="AK1127" s="15">
        <f t="shared" si="112"/>
        <v>0.94355585648148155</v>
      </c>
      <c r="AT1127" s="3" t="s">
        <v>11214</v>
      </c>
      <c r="AY1127" s="3" t="s">
        <v>17349</v>
      </c>
    </row>
    <row r="1128" spans="1:51" x14ac:dyDescent="0.2">
      <c r="A1128" s="3">
        <v>9.5138888888888884E-2</v>
      </c>
      <c r="B1128" s="13">
        <f t="shared" si="108"/>
        <v>4.8943630555555555E-2</v>
      </c>
      <c r="C1128" s="15">
        <v>1.1701388888888888</v>
      </c>
      <c r="D1128" s="15">
        <v>2.5847222222222221</v>
      </c>
      <c r="E1128" s="3" t="s">
        <v>19240</v>
      </c>
      <c r="F1128" s="3" t="str">
        <f t="shared" si="109"/>
        <v>09:33</v>
      </c>
      <c r="H1128" s="15"/>
      <c r="I1128" s="15"/>
      <c r="M1128" s="13">
        <v>0.1</v>
      </c>
      <c r="N1128" s="15">
        <v>1.1722222222222223</v>
      </c>
      <c r="O1128" s="15">
        <v>2.4645833333333331</v>
      </c>
      <c r="P1128" s="3" t="s">
        <v>19241</v>
      </c>
      <c r="Q1128" s="3" t="str">
        <f t="shared" si="110"/>
        <v>09.33</v>
      </c>
      <c r="AF1128" s="15">
        <f t="shared" si="111"/>
        <v>0.94216007908950616</v>
      </c>
      <c r="AK1128" s="15">
        <f t="shared" si="112"/>
        <v>0.94355585648148155</v>
      </c>
      <c r="AT1128" s="3" t="s">
        <v>1123</v>
      </c>
      <c r="AY1128" s="3" t="s">
        <v>16866</v>
      </c>
    </row>
    <row r="1129" spans="1:51" x14ac:dyDescent="0.2">
      <c r="A1129" s="3">
        <v>8.4027777777777785E-2</v>
      </c>
      <c r="B1129" s="13">
        <f t="shared" si="108"/>
        <v>4.3227586111111119E-2</v>
      </c>
      <c r="C1129" s="15">
        <v>1.1701388888888888</v>
      </c>
      <c r="D1129" s="15">
        <v>2.5847222222222221</v>
      </c>
      <c r="E1129" s="3" t="s">
        <v>19242</v>
      </c>
      <c r="F1129" s="3" t="str">
        <f t="shared" si="109"/>
        <v>09:33</v>
      </c>
      <c r="G1129" s="9"/>
      <c r="H1129" s="15"/>
      <c r="I1129" s="15"/>
      <c r="M1129" s="13">
        <v>7.9166666666666663E-2</v>
      </c>
      <c r="N1129" s="15">
        <v>1.1722222222222223</v>
      </c>
      <c r="O1129" s="15">
        <v>2.4645833333333331</v>
      </c>
      <c r="P1129" s="3" t="s">
        <v>19243</v>
      </c>
      <c r="Q1129" s="3" t="str">
        <f t="shared" si="110"/>
        <v>09.33</v>
      </c>
      <c r="AF1129" s="15">
        <f t="shared" si="111"/>
        <v>0.94216007908950616</v>
      </c>
      <c r="AK1129" s="15">
        <f t="shared" si="112"/>
        <v>0.94355585648148155</v>
      </c>
      <c r="AT1129" s="3" t="s">
        <v>8940</v>
      </c>
      <c r="AY1129" s="3" t="s">
        <v>17297</v>
      </c>
    </row>
    <row r="1130" spans="1:51" x14ac:dyDescent="0.2">
      <c r="A1130" s="9">
        <v>7.9166666666666663E-2</v>
      </c>
      <c r="B1130" s="13">
        <f t="shared" si="108"/>
        <v>4.0726816666666665E-2</v>
      </c>
      <c r="C1130" s="15">
        <v>1.1701388888888888</v>
      </c>
      <c r="D1130" s="15">
        <v>2.5840277777777776</v>
      </c>
      <c r="E1130" s="3" t="s">
        <v>19244</v>
      </c>
      <c r="F1130" s="3" t="str">
        <f t="shared" si="109"/>
        <v>09:33</v>
      </c>
      <c r="G1130" s="9"/>
      <c r="H1130" s="15"/>
      <c r="I1130" s="15"/>
      <c r="M1130" s="13">
        <v>7.0833333333333331E-2</v>
      </c>
      <c r="N1130" s="15">
        <v>1.1722222222222223</v>
      </c>
      <c r="O1130" s="15">
        <v>2.463888888888889</v>
      </c>
      <c r="P1130" s="3" t="s">
        <v>19245</v>
      </c>
      <c r="Q1130" s="3" t="str">
        <f t="shared" si="110"/>
        <v>09.33</v>
      </c>
      <c r="AF1130" s="15">
        <f t="shared" si="111"/>
        <v>0.94215845389660491</v>
      </c>
      <c r="AK1130" s="15">
        <f t="shared" si="112"/>
        <v>0.94355422839506176</v>
      </c>
      <c r="AT1130" s="3" t="s">
        <v>100</v>
      </c>
      <c r="AY1130" s="3" t="s">
        <v>19246</v>
      </c>
    </row>
    <row r="1131" spans="1:51" x14ac:dyDescent="0.2">
      <c r="A1131" s="9">
        <v>6.3888888888888884E-2</v>
      </c>
      <c r="B1131" s="13">
        <f t="shared" si="108"/>
        <v>3.2867255555555551E-2</v>
      </c>
      <c r="C1131" s="15">
        <v>1.1701388888888888</v>
      </c>
      <c r="D1131" s="15">
        <v>2.5840277777777776</v>
      </c>
      <c r="E1131" s="3" t="s">
        <v>19247</v>
      </c>
      <c r="F1131" s="3" t="str">
        <f t="shared" si="109"/>
        <v>09:33</v>
      </c>
      <c r="G1131" s="9"/>
      <c r="H1131" s="15"/>
      <c r="I1131" s="15"/>
      <c r="M1131" s="13">
        <v>6.1111111111111109E-2</v>
      </c>
      <c r="N1131" s="15">
        <v>1.1722222222222223</v>
      </c>
      <c r="O1131" s="15">
        <v>2.463888888888889</v>
      </c>
      <c r="P1131" s="3" t="s">
        <v>19248</v>
      </c>
      <c r="Q1131" s="3" t="str">
        <f t="shared" si="110"/>
        <v>09.33</v>
      </c>
      <c r="AF1131" s="15">
        <f t="shared" si="111"/>
        <v>0.94215845389660491</v>
      </c>
      <c r="AK1131" s="15">
        <f t="shared" si="112"/>
        <v>0.94355422839506176</v>
      </c>
      <c r="AT1131" s="3" t="s">
        <v>3619</v>
      </c>
      <c r="AY1131" s="3" t="s">
        <v>14848</v>
      </c>
    </row>
    <row r="1132" spans="1:51" x14ac:dyDescent="0.2">
      <c r="A1132" s="9">
        <v>5.347222222222222E-2</v>
      </c>
      <c r="B1132" s="13">
        <f t="shared" si="108"/>
        <v>2.750846388888889E-2</v>
      </c>
      <c r="C1132" s="15">
        <v>1.1701388888888888</v>
      </c>
      <c r="D1132" s="15">
        <v>2.5840277777777776</v>
      </c>
      <c r="E1132" s="3" t="s">
        <v>19249</v>
      </c>
      <c r="F1132" s="3" t="str">
        <f t="shared" si="109"/>
        <v>09:33</v>
      </c>
      <c r="G1132" s="9"/>
      <c r="H1132" s="15"/>
      <c r="I1132" s="15"/>
      <c r="M1132" s="13">
        <v>6.458333333333334E-2</v>
      </c>
      <c r="N1132" s="15">
        <v>1.1722222222222223</v>
      </c>
      <c r="O1132" s="15">
        <v>2.463888888888889</v>
      </c>
      <c r="P1132" s="3" t="s">
        <v>19250</v>
      </c>
      <c r="Q1132" s="3" t="str">
        <f t="shared" si="110"/>
        <v>09.33</v>
      </c>
      <c r="AF1132" s="15">
        <f t="shared" si="111"/>
        <v>0.94215845389660491</v>
      </c>
      <c r="AK1132" s="15">
        <f t="shared" si="112"/>
        <v>0.94355422839506176</v>
      </c>
      <c r="AT1132" s="3" t="s">
        <v>1259</v>
      </c>
      <c r="AY1132" s="3" t="s">
        <v>16330</v>
      </c>
    </row>
    <row r="1133" spans="1:51" x14ac:dyDescent="0.2">
      <c r="A1133" s="9">
        <v>4.2361111111111113E-2</v>
      </c>
      <c r="B1133" s="13">
        <f t="shared" si="108"/>
        <v>2.1792419444444447E-2</v>
      </c>
      <c r="C1133" s="15">
        <v>1.1701388888888888</v>
      </c>
      <c r="D1133" s="15">
        <v>2.5840277777777776</v>
      </c>
      <c r="E1133" s="3" t="s">
        <v>19251</v>
      </c>
      <c r="F1133" s="3" t="str">
        <f t="shared" si="109"/>
        <v>09:33</v>
      </c>
      <c r="G1133" s="9"/>
      <c r="H1133" s="15"/>
      <c r="I1133" s="15"/>
      <c r="M1133" s="13">
        <v>4.3055555555555555E-2</v>
      </c>
      <c r="N1133" s="15">
        <v>1.1722222222222223</v>
      </c>
      <c r="O1133" s="15">
        <v>2.4631944444444445</v>
      </c>
      <c r="P1133" s="3" t="s">
        <v>19252</v>
      </c>
      <c r="Q1133" s="3" t="str">
        <f t="shared" si="110"/>
        <v>09.33</v>
      </c>
      <c r="AF1133" s="15">
        <f t="shared" si="111"/>
        <v>0.94215845389660491</v>
      </c>
      <c r="AK1133" s="15">
        <f t="shared" si="112"/>
        <v>0.94355260030864196</v>
      </c>
      <c r="AT1133" s="3" t="s">
        <v>872</v>
      </c>
      <c r="AY1133" s="3" t="s">
        <v>10812</v>
      </c>
    </row>
    <row r="1134" spans="1:51" x14ac:dyDescent="0.2">
      <c r="A1134" s="3">
        <v>6.1805555555555558E-2</v>
      </c>
      <c r="B1134" s="13">
        <f t="shared" si="108"/>
        <v>3.1795497222222226E-2</v>
      </c>
      <c r="C1134" s="15">
        <v>1.1701388888888888</v>
      </c>
      <c r="D1134" s="15">
        <v>2.5840277777777776</v>
      </c>
      <c r="E1134" s="3" t="s">
        <v>19253</v>
      </c>
      <c r="F1134" s="3" t="str">
        <f t="shared" si="109"/>
        <v>09:33</v>
      </c>
      <c r="H1134" s="15"/>
      <c r="I1134" s="15"/>
      <c r="M1134" s="13">
        <v>5.9027777777777776E-2</v>
      </c>
      <c r="N1134" s="15">
        <v>1.1722222222222223</v>
      </c>
      <c r="O1134" s="15">
        <v>2.4631944444444445</v>
      </c>
      <c r="P1134" s="3" t="s">
        <v>19254</v>
      </c>
      <c r="Q1134" s="3" t="str">
        <f t="shared" si="110"/>
        <v>09.33</v>
      </c>
      <c r="AF1134" s="15">
        <f t="shared" si="111"/>
        <v>0.94215845389660491</v>
      </c>
      <c r="AK1134" s="15">
        <f t="shared" si="112"/>
        <v>0.94355260030864196</v>
      </c>
      <c r="AT1134" s="3" t="s">
        <v>3235</v>
      </c>
      <c r="AY1134" s="3" t="s">
        <v>14837</v>
      </c>
    </row>
    <row r="1135" spans="1:51" x14ac:dyDescent="0.2">
      <c r="A1135" s="3">
        <v>4.7222222222222221E-2</v>
      </c>
      <c r="B1135" s="13">
        <f t="shared" si="108"/>
        <v>2.429318888888889E-2</v>
      </c>
      <c r="C1135" s="15">
        <v>1.1701388888888888</v>
      </c>
      <c r="D1135" s="15">
        <v>2.5847222222222221</v>
      </c>
      <c r="E1135" s="3" t="s">
        <v>19255</v>
      </c>
      <c r="F1135" s="3" t="str">
        <f t="shared" si="109"/>
        <v>09:33</v>
      </c>
      <c r="H1135" s="15"/>
      <c r="I1135" s="15"/>
      <c r="M1135" s="13">
        <v>5.347222222222222E-2</v>
      </c>
      <c r="N1135" s="15">
        <v>1.1722222222222223</v>
      </c>
      <c r="O1135" s="15">
        <v>2.4631944444444445</v>
      </c>
      <c r="P1135" s="3" t="s">
        <v>19256</v>
      </c>
      <c r="Q1135" s="3" t="str">
        <f t="shared" si="110"/>
        <v>09.33</v>
      </c>
      <c r="AF1135" s="15">
        <f t="shared" si="111"/>
        <v>0.94216007908950616</v>
      </c>
      <c r="AK1135" s="15">
        <f t="shared" si="112"/>
        <v>0.94355260030864196</v>
      </c>
      <c r="AT1135" s="3" t="s">
        <v>404</v>
      </c>
      <c r="AY1135" s="3" t="s">
        <v>10803</v>
      </c>
    </row>
    <row r="1136" spans="1:51" x14ac:dyDescent="0.2">
      <c r="A1136" s="9">
        <v>3.125E-2</v>
      </c>
      <c r="B1136" s="13">
        <f t="shared" si="108"/>
        <v>1.6076375E-2</v>
      </c>
      <c r="C1136" s="15">
        <v>1.1701388888888888</v>
      </c>
      <c r="D1136" s="15">
        <v>2.5847222222222221</v>
      </c>
      <c r="E1136" s="3" t="s">
        <v>19257</v>
      </c>
      <c r="F1136" s="3" t="str">
        <f t="shared" si="109"/>
        <v>09:33</v>
      </c>
      <c r="H1136" s="15"/>
      <c r="I1136" s="15"/>
      <c r="M1136" s="13">
        <v>0.05</v>
      </c>
      <c r="N1136" s="15">
        <v>1.1715277777777777</v>
      </c>
      <c r="O1136" s="15">
        <v>2.4631944444444445</v>
      </c>
      <c r="P1136" s="3" t="s">
        <v>19258</v>
      </c>
      <c r="Q1136" s="3" t="str">
        <f t="shared" si="110"/>
        <v>09.33</v>
      </c>
      <c r="AF1136" s="15">
        <f t="shared" si="111"/>
        <v>0.94216007908950616</v>
      </c>
      <c r="AK1136" s="15">
        <f t="shared" si="112"/>
        <v>0.9429936236496913</v>
      </c>
      <c r="AT1136" s="3" t="s">
        <v>202</v>
      </c>
      <c r="AY1136" s="3" t="s">
        <v>14876</v>
      </c>
    </row>
    <row r="1137" spans="1:51" x14ac:dyDescent="0.2">
      <c r="A1137" s="9">
        <v>3.5416666666666666E-2</v>
      </c>
      <c r="B1137" s="13">
        <f t="shared" si="108"/>
        <v>1.8219891666666668E-2</v>
      </c>
      <c r="C1137" s="15">
        <v>1.1701388888888888</v>
      </c>
      <c r="D1137" s="15">
        <v>2.5854166666666667</v>
      </c>
      <c r="E1137" s="3" t="s">
        <v>19259</v>
      </c>
      <c r="F1137" s="3" t="str">
        <f t="shared" si="109"/>
        <v>09:33</v>
      </c>
      <c r="H1137" s="15"/>
      <c r="I1137" s="15"/>
      <c r="M1137" s="13">
        <v>4.583333333333333E-2</v>
      </c>
      <c r="N1137" s="15">
        <v>1.1715277777777777</v>
      </c>
      <c r="O1137" s="15">
        <v>2.4624999999999999</v>
      </c>
      <c r="P1137" s="3" t="s">
        <v>19260</v>
      </c>
      <c r="Q1137" s="3" t="str">
        <f t="shared" si="110"/>
        <v>09.33</v>
      </c>
      <c r="AF1137" s="15">
        <f t="shared" si="111"/>
        <v>0.94216170428240742</v>
      </c>
      <c r="AK1137" s="15">
        <f t="shared" si="112"/>
        <v>0.94299199652777776</v>
      </c>
      <c r="AT1137" s="3" t="s">
        <v>2207</v>
      </c>
      <c r="AY1137" s="3" t="s">
        <v>15148</v>
      </c>
    </row>
    <row r="1138" spans="1:51" x14ac:dyDescent="0.2">
      <c r="A1138" s="9">
        <v>3.4027777777777775E-2</v>
      </c>
      <c r="B1138" s="13">
        <f t="shared" si="108"/>
        <v>1.7505386111111111E-2</v>
      </c>
      <c r="C1138" s="15">
        <v>1.1701388888888888</v>
      </c>
      <c r="D1138" s="15">
        <v>2.5854166666666667</v>
      </c>
      <c r="E1138" s="3" t="s">
        <v>19261</v>
      </c>
      <c r="F1138" s="3" t="str">
        <f t="shared" si="109"/>
        <v>09:33</v>
      </c>
      <c r="G1138" s="9"/>
      <c r="H1138" s="15"/>
      <c r="I1138" s="15"/>
      <c r="M1138" s="13">
        <v>4.0972222222222222E-2</v>
      </c>
      <c r="N1138" s="15">
        <v>1.1722222222222223</v>
      </c>
      <c r="O1138" s="15">
        <v>2.4624999999999999</v>
      </c>
      <c r="P1138" s="3" t="s">
        <v>19262</v>
      </c>
      <c r="Q1138" s="3" t="str">
        <f t="shared" si="110"/>
        <v>09.33</v>
      </c>
      <c r="AF1138" s="15">
        <f t="shared" si="111"/>
        <v>0.94216170428240742</v>
      </c>
      <c r="AK1138" s="15">
        <f t="shared" si="112"/>
        <v>0.94355097222222228</v>
      </c>
      <c r="AT1138" s="3" t="s">
        <v>805</v>
      </c>
      <c r="AY1138" s="3" t="s">
        <v>258</v>
      </c>
    </row>
    <row r="1139" spans="1:51" x14ac:dyDescent="0.2">
      <c r="A1139" s="9">
        <v>3.4027777777777775E-2</v>
      </c>
      <c r="B1139" s="13">
        <f t="shared" si="108"/>
        <v>1.7505386111111111E-2</v>
      </c>
      <c r="C1139" s="15">
        <v>1.1701388888888888</v>
      </c>
      <c r="D1139" s="15">
        <v>2.5861111111111112</v>
      </c>
      <c r="E1139" s="3" t="s">
        <v>19263</v>
      </c>
      <c r="F1139" s="3" t="str">
        <f t="shared" si="109"/>
        <v>09:33</v>
      </c>
      <c r="G1139" s="9"/>
      <c r="H1139" s="15"/>
      <c r="I1139" s="15"/>
      <c r="M1139" s="13">
        <v>3.6111111111111108E-2</v>
      </c>
      <c r="N1139" s="15">
        <v>1.1715277777777777</v>
      </c>
      <c r="O1139" s="15">
        <v>2.4618055555555554</v>
      </c>
      <c r="P1139" s="3" t="s">
        <v>19264</v>
      </c>
      <c r="Q1139" s="3" t="str">
        <f t="shared" si="110"/>
        <v>09.33</v>
      </c>
      <c r="AF1139" s="15">
        <f t="shared" si="111"/>
        <v>0.94216332947530868</v>
      </c>
      <c r="AK1139" s="15">
        <f t="shared" si="112"/>
        <v>0.94299036940586412</v>
      </c>
      <c r="AT1139" s="3" t="s">
        <v>805</v>
      </c>
      <c r="AY1139" s="3" t="s">
        <v>101</v>
      </c>
    </row>
    <row r="1140" spans="1:51" x14ac:dyDescent="0.2">
      <c r="A1140" s="9">
        <v>2.9861111111111113E-2</v>
      </c>
      <c r="B1140" s="13">
        <f t="shared" si="108"/>
        <v>1.5361869444444445E-2</v>
      </c>
      <c r="C1140" s="15">
        <v>1.1701388888888888</v>
      </c>
      <c r="D1140" s="15">
        <v>2.5868055555555554</v>
      </c>
      <c r="E1140" s="3" t="s">
        <v>19265</v>
      </c>
      <c r="F1140" s="3" t="str">
        <f t="shared" si="109"/>
        <v>09:33</v>
      </c>
      <c r="G1140" s="9"/>
      <c r="H1140" s="15"/>
      <c r="I1140" s="15"/>
      <c r="M1140" s="13">
        <v>3.1944444444444442E-2</v>
      </c>
      <c r="N1140" s="15">
        <v>1.1715277777777777</v>
      </c>
      <c r="O1140" s="15">
        <v>2.4618055555555554</v>
      </c>
      <c r="P1140" s="3" t="s">
        <v>19266</v>
      </c>
      <c r="Q1140" s="3" t="str">
        <f t="shared" si="110"/>
        <v>09.33</v>
      </c>
      <c r="AF1140" s="15">
        <f t="shared" si="111"/>
        <v>0.94216495466820993</v>
      </c>
      <c r="AK1140" s="15">
        <f t="shared" si="112"/>
        <v>0.94299036940586412</v>
      </c>
      <c r="AT1140" s="3" t="s">
        <v>1453</v>
      </c>
      <c r="AY1140" s="3" t="s">
        <v>1021</v>
      </c>
    </row>
    <row r="1141" spans="1:51" x14ac:dyDescent="0.2">
      <c r="A1141" s="9">
        <v>3.5416666666666666E-2</v>
      </c>
      <c r="B1141" s="13">
        <f t="shared" si="108"/>
        <v>1.8219891666666668E-2</v>
      </c>
      <c r="C1141" s="15">
        <v>1.1701388888888888</v>
      </c>
      <c r="D1141" s="15">
        <v>2.5868055555555554</v>
      </c>
      <c r="E1141" s="3" t="s">
        <v>19267</v>
      </c>
      <c r="F1141" s="3" t="str">
        <f t="shared" si="109"/>
        <v>09:33</v>
      </c>
      <c r="G1141" s="9"/>
      <c r="H1141" s="15"/>
      <c r="I1141" s="15"/>
      <c r="M1141" s="13">
        <v>2.2916666666666665E-2</v>
      </c>
      <c r="N1141" s="15">
        <v>1.1715277777777777</v>
      </c>
      <c r="O1141" s="15">
        <v>2.4618055555555554</v>
      </c>
      <c r="P1141" s="3" t="s">
        <v>19268</v>
      </c>
      <c r="Q1141" s="3" t="str">
        <f t="shared" si="110"/>
        <v>09.33</v>
      </c>
      <c r="AF1141" s="15">
        <f t="shared" si="111"/>
        <v>0.94216495466820993</v>
      </c>
      <c r="AK1141" s="15">
        <f t="shared" si="112"/>
        <v>0.94299036940586412</v>
      </c>
      <c r="AT1141" s="3" t="s">
        <v>2207</v>
      </c>
      <c r="AY1141" s="3" t="s">
        <v>150</v>
      </c>
    </row>
    <row r="1142" spans="1:51" x14ac:dyDescent="0.2">
      <c r="A1142" s="3">
        <v>4.1666666666666664E-2</v>
      </c>
      <c r="B1142" s="13">
        <f t="shared" si="108"/>
        <v>2.1435166666666665E-2</v>
      </c>
      <c r="C1142" s="15">
        <v>1.1701388888888888</v>
      </c>
      <c r="D1142" s="15">
        <v>2.5874999999999999</v>
      </c>
      <c r="E1142" s="3" t="s">
        <v>19269</v>
      </c>
      <c r="F1142" s="3" t="str">
        <f t="shared" si="109"/>
        <v>09:33</v>
      </c>
      <c r="G1142" s="9"/>
      <c r="H1142" s="15"/>
      <c r="I1142" s="15"/>
      <c r="M1142" s="13">
        <v>1.5277777777777777E-2</v>
      </c>
      <c r="N1142" s="15">
        <v>1.1715277777777777</v>
      </c>
      <c r="O1142" s="15">
        <v>2.4624999999999999</v>
      </c>
      <c r="P1142" s="3" t="s">
        <v>19270</v>
      </c>
      <c r="Q1142" s="3" t="str">
        <f t="shared" si="110"/>
        <v>09.33</v>
      </c>
      <c r="AF1142" s="15">
        <f t="shared" si="111"/>
        <v>0.94216657986111108</v>
      </c>
      <c r="AK1142" s="15">
        <f t="shared" si="112"/>
        <v>0.94299199652777776</v>
      </c>
      <c r="AT1142" s="3" t="s">
        <v>815</v>
      </c>
      <c r="AY1142" s="3" t="s">
        <v>123</v>
      </c>
    </row>
    <row r="1143" spans="1:51" x14ac:dyDescent="0.2">
      <c r="A1143" s="3">
        <v>4.7222222222222221E-2</v>
      </c>
      <c r="B1143" s="13">
        <f t="shared" si="108"/>
        <v>2.429318888888889E-2</v>
      </c>
      <c r="C1143" s="15">
        <v>1.1701388888888888</v>
      </c>
      <c r="D1143" s="15">
        <v>2.5874999999999999</v>
      </c>
      <c r="E1143" s="3" t="s">
        <v>19271</v>
      </c>
      <c r="F1143" s="3" t="str">
        <f t="shared" si="109"/>
        <v>09:33</v>
      </c>
      <c r="G1143" s="9"/>
      <c r="H1143" s="15"/>
      <c r="I1143" s="15"/>
      <c r="M1143" s="13">
        <v>1.5972222222222221E-2</v>
      </c>
      <c r="N1143" s="15">
        <v>1.1715277777777777</v>
      </c>
      <c r="O1143" s="15">
        <v>2.4631944444444445</v>
      </c>
      <c r="P1143" s="3" t="s">
        <v>19272</v>
      </c>
      <c r="Q1143" s="3" t="str">
        <f t="shared" si="110"/>
        <v>09.33</v>
      </c>
      <c r="AF1143" s="15">
        <f t="shared" si="111"/>
        <v>0.94216657986111108</v>
      </c>
      <c r="AK1143" s="15">
        <f t="shared" si="112"/>
        <v>0.9429936236496913</v>
      </c>
      <c r="AT1143" s="3" t="s">
        <v>89</v>
      </c>
      <c r="AY1143" s="3" t="s">
        <v>326</v>
      </c>
    </row>
    <row r="1144" spans="1:51" x14ac:dyDescent="0.2">
      <c r="A1144" s="3">
        <v>5.2777777777777778E-2</v>
      </c>
      <c r="B1144" s="13">
        <f t="shared" si="108"/>
        <v>2.7151211111111111E-2</v>
      </c>
      <c r="C1144" s="15">
        <v>1.1701388888888888</v>
      </c>
      <c r="D1144" s="15">
        <v>2.5874999999999999</v>
      </c>
      <c r="E1144" s="3" t="s">
        <v>19273</v>
      </c>
      <c r="F1144" s="3" t="str">
        <f t="shared" si="109"/>
        <v>09:33</v>
      </c>
      <c r="G1144" s="9"/>
      <c r="H1144" s="15"/>
      <c r="I1144" s="15"/>
      <c r="M1144" s="13">
        <v>2.2916666666666665E-2</v>
      </c>
      <c r="N1144" s="15">
        <v>1.1715277777777777</v>
      </c>
      <c r="O1144" s="15">
        <v>2.4631944444444445</v>
      </c>
      <c r="P1144" s="3" t="s">
        <v>19274</v>
      </c>
      <c r="Q1144" s="3" t="str">
        <f t="shared" si="110"/>
        <v>09.33</v>
      </c>
      <c r="AF1144" s="15">
        <f t="shared" si="111"/>
        <v>0.94216657986111108</v>
      </c>
      <c r="AK1144" s="15">
        <f t="shared" si="112"/>
        <v>0.9429936236496913</v>
      </c>
      <c r="AT1144" s="3" t="s">
        <v>962</v>
      </c>
      <c r="AY1144" s="3" t="s">
        <v>150</v>
      </c>
    </row>
    <row r="1145" spans="1:51" x14ac:dyDescent="0.2">
      <c r="A1145" s="3">
        <v>5.9722222222222225E-2</v>
      </c>
      <c r="B1145" s="13">
        <f t="shared" si="108"/>
        <v>3.072373888888889E-2</v>
      </c>
      <c r="C1145" s="15">
        <v>1.1701388888888888</v>
      </c>
      <c r="D1145" s="15">
        <v>2.5881944444444445</v>
      </c>
      <c r="E1145" s="3" t="s">
        <v>19275</v>
      </c>
      <c r="F1145" s="3" t="str">
        <f t="shared" si="109"/>
        <v>09:33</v>
      </c>
      <c r="G1145" s="9"/>
      <c r="H1145" s="15"/>
      <c r="I1145" s="15"/>
      <c r="M1145" s="13">
        <v>1.8055555555555554E-2</v>
      </c>
      <c r="N1145" s="15">
        <v>1.1715277777777777</v>
      </c>
      <c r="O1145" s="15">
        <v>2.463888888888889</v>
      </c>
      <c r="P1145" s="3" t="s">
        <v>19276</v>
      </c>
      <c r="Q1145" s="3" t="str">
        <f t="shared" si="110"/>
        <v>09.33</v>
      </c>
      <c r="AF1145" s="15">
        <f t="shared" si="111"/>
        <v>0.94216820505401233</v>
      </c>
      <c r="AK1145" s="15">
        <f t="shared" si="112"/>
        <v>0.94299525077160484</v>
      </c>
      <c r="AT1145" s="3" t="s">
        <v>2651</v>
      </c>
      <c r="AY1145" s="3" t="s">
        <v>645</v>
      </c>
    </row>
    <row r="1146" spans="1:51" x14ac:dyDescent="0.2">
      <c r="A1146" s="9">
        <v>5.8333333333333334E-2</v>
      </c>
      <c r="B1146" s="13">
        <f t="shared" si="108"/>
        <v>3.0009233333333333E-2</v>
      </c>
      <c r="C1146" s="15">
        <v>1.1701388888888888</v>
      </c>
      <c r="D1146" s="15">
        <v>2.5881944444444445</v>
      </c>
      <c r="E1146" s="3" t="s">
        <v>19277</v>
      </c>
      <c r="F1146" s="3" t="str">
        <f t="shared" si="109"/>
        <v>09:33</v>
      </c>
      <c r="G1146" s="9"/>
      <c r="H1146" s="15"/>
      <c r="I1146" s="15"/>
      <c r="M1146" s="13">
        <v>1.8055555555555554E-2</v>
      </c>
      <c r="N1146" s="15">
        <v>1.1715277777777777</v>
      </c>
      <c r="O1146" s="15">
        <v>2.4645833333333331</v>
      </c>
      <c r="P1146" s="3" t="s">
        <v>19278</v>
      </c>
      <c r="Q1146" s="3" t="str">
        <f t="shared" si="110"/>
        <v>09.33</v>
      </c>
      <c r="AF1146" s="15">
        <f t="shared" si="111"/>
        <v>0.94216820505401233</v>
      </c>
      <c r="AK1146" s="15">
        <f t="shared" si="112"/>
        <v>0.94299687789351849</v>
      </c>
      <c r="AT1146" s="3" t="s">
        <v>2628</v>
      </c>
      <c r="AY1146" s="3" t="s">
        <v>645</v>
      </c>
    </row>
    <row r="1147" spans="1:51" x14ac:dyDescent="0.2">
      <c r="A1147" s="9">
        <v>6.3888888888888884E-2</v>
      </c>
      <c r="B1147" s="13">
        <f t="shared" si="108"/>
        <v>3.2867255555555551E-2</v>
      </c>
      <c r="C1147" s="15">
        <v>1.1701388888888888</v>
      </c>
      <c r="D1147" s="15">
        <v>2.5881944444444445</v>
      </c>
      <c r="E1147" s="3" t="s">
        <v>19279</v>
      </c>
      <c r="F1147" s="3" t="str">
        <f t="shared" si="109"/>
        <v>09:33</v>
      </c>
      <c r="G1147" s="9"/>
      <c r="H1147" s="15"/>
      <c r="I1147" s="15"/>
      <c r="M1147" s="13">
        <v>1.8055555555555554E-2</v>
      </c>
      <c r="N1147" s="15">
        <v>1.1715277777777777</v>
      </c>
      <c r="O1147" s="15">
        <v>2.5</v>
      </c>
      <c r="P1147" s="3" t="s">
        <v>19280</v>
      </c>
      <c r="Q1147" s="3" t="str">
        <f t="shared" si="110"/>
        <v>09.33</v>
      </c>
      <c r="AF1147" s="15">
        <f t="shared" si="111"/>
        <v>0.94216820505401233</v>
      </c>
      <c r="AK1147" s="15">
        <f t="shared" si="112"/>
        <v>0.94307986111111108</v>
      </c>
      <c r="AT1147" s="3" t="s">
        <v>3619</v>
      </c>
      <c r="AY1147" s="3" t="s">
        <v>347</v>
      </c>
    </row>
    <row r="1148" spans="1:51" x14ac:dyDescent="0.2">
      <c r="A1148" s="9">
        <v>7.9166666666666663E-2</v>
      </c>
      <c r="B1148" s="13">
        <f t="shared" si="108"/>
        <v>4.0726816666666665E-2</v>
      </c>
      <c r="C1148" s="15">
        <v>1.1701388888888888</v>
      </c>
      <c r="D1148" s="15">
        <v>2.5881944444444445</v>
      </c>
      <c r="E1148" s="3" t="s">
        <v>19281</v>
      </c>
      <c r="F1148" s="3" t="str">
        <f t="shared" si="109"/>
        <v>09:33</v>
      </c>
      <c r="G1148" s="9"/>
      <c r="H1148" s="15"/>
      <c r="I1148" s="15"/>
      <c r="M1148" s="13">
        <v>1.5277777777777777E-2</v>
      </c>
      <c r="N1148" s="15">
        <v>1.1715277777777777</v>
      </c>
      <c r="O1148" s="15">
        <v>2.5</v>
      </c>
      <c r="P1148" s="3" t="s">
        <v>19282</v>
      </c>
      <c r="Q1148" s="3" t="str">
        <f t="shared" si="110"/>
        <v>09.33</v>
      </c>
      <c r="AF1148" s="15">
        <f t="shared" si="111"/>
        <v>0.94216820505401233</v>
      </c>
      <c r="AK1148" s="15">
        <f t="shared" si="112"/>
        <v>0.94307986111111108</v>
      </c>
      <c r="AT1148" s="3" t="s">
        <v>101</v>
      </c>
      <c r="AY1148" s="3" t="s">
        <v>1451</v>
      </c>
    </row>
    <row r="1149" spans="1:51" x14ac:dyDescent="0.2">
      <c r="A1149" s="3">
        <v>0.10555555555555556</v>
      </c>
      <c r="B1149" s="13">
        <f t="shared" si="108"/>
        <v>5.4302422222222223E-2</v>
      </c>
      <c r="C1149" s="15">
        <v>1.1701388888888888</v>
      </c>
      <c r="D1149" s="15">
        <v>2.5881944444444445</v>
      </c>
      <c r="E1149" s="3" t="s">
        <v>19283</v>
      </c>
      <c r="F1149" s="3" t="str">
        <f t="shared" si="109"/>
        <v>09:33</v>
      </c>
      <c r="G1149" s="9"/>
      <c r="H1149" s="15"/>
      <c r="I1149" s="15"/>
      <c r="M1149" s="13">
        <v>0</v>
      </c>
      <c r="N1149" s="15">
        <v>1.1715277777777777</v>
      </c>
      <c r="O1149" s="15">
        <v>2.5006944444444446</v>
      </c>
      <c r="P1149" s="3" t="s">
        <v>19284</v>
      </c>
      <c r="Q1149" s="3" t="str">
        <f t="shared" si="110"/>
        <v>09.33</v>
      </c>
      <c r="AF1149" s="15">
        <f t="shared" si="111"/>
        <v>0.94216820505401233</v>
      </c>
      <c r="AK1149" s="15">
        <f t="shared" si="112"/>
        <v>0.94308148823302462</v>
      </c>
      <c r="AT1149" s="3" t="s">
        <v>11230</v>
      </c>
      <c r="AY1149" s="3" t="s">
        <v>8948</v>
      </c>
    </row>
    <row r="1150" spans="1:51" x14ac:dyDescent="0.2">
      <c r="A1150" s="9">
        <v>0.11319444444444444</v>
      </c>
      <c r="B1150" s="13">
        <f t="shared" si="108"/>
        <v>5.8232202777777776E-2</v>
      </c>
      <c r="C1150" s="15">
        <v>1.1701388888888888</v>
      </c>
      <c r="D1150" s="15">
        <v>2.5881944444444445</v>
      </c>
      <c r="E1150" s="3" t="s">
        <v>19285</v>
      </c>
      <c r="F1150" s="3" t="str">
        <f t="shared" si="109"/>
        <v>09:33</v>
      </c>
      <c r="G1150" s="9"/>
      <c r="H1150" s="15"/>
      <c r="I1150" s="15"/>
      <c r="M1150" s="13">
        <v>1.2500000000000001E-2</v>
      </c>
      <c r="N1150" s="15">
        <v>1.1715277777777777</v>
      </c>
      <c r="O1150" s="15">
        <v>2.5013888888888891</v>
      </c>
      <c r="P1150" s="3" t="s">
        <v>19286</v>
      </c>
      <c r="Q1150" s="3" t="str">
        <f t="shared" si="110"/>
        <v>09.33</v>
      </c>
      <c r="AF1150" s="15">
        <f t="shared" si="111"/>
        <v>0.94216820505401233</v>
      </c>
      <c r="AK1150" s="15">
        <f t="shared" si="112"/>
        <v>0.94308311535493827</v>
      </c>
      <c r="AT1150" s="3" t="s">
        <v>14885</v>
      </c>
      <c r="AY1150" s="3" t="s">
        <v>1632</v>
      </c>
    </row>
    <row r="1151" spans="1:51" x14ac:dyDescent="0.2">
      <c r="A1151" s="9">
        <v>0.10347222222222222</v>
      </c>
      <c r="B1151" s="13">
        <f t="shared" si="108"/>
        <v>5.3230663888888884E-2</v>
      </c>
      <c r="C1151" s="15">
        <v>1.1701388888888888</v>
      </c>
      <c r="D1151" s="15">
        <v>2.5874999999999999</v>
      </c>
      <c r="E1151" s="3" t="s">
        <v>19287</v>
      </c>
      <c r="F1151" s="3" t="str">
        <f t="shared" si="109"/>
        <v>09:33</v>
      </c>
      <c r="G1151" s="9"/>
      <c r="H1151" s="15"/>
      <c r="I1151" s="15"/>
      <c r="M1151" s="13">
        <v>0</v>
      </c>
      <c r="N1151" s="15">
        <v>1.1715277777777777</v>
      </c>
      <c r="O1151" s="15">
        <v>2.5013888888888891</v>
      </c>
      <c r="P1151" s="3" t="s">
        <v>19288</v>
      </c>
      <c r="Q1151" s="3" t="str">
        <f t="shared" si="110"/>
        <v>09.33</v>
      </c>
      <c r="AF1151" s="15">
        <f t="shared" si="111"/>
        <v>0.94216657986111108</v>
      </c>
      <c r="AK1151" s="15">
        <f t="shared" si="112"/>
        <v>0.94308311535493827</v>
      </c>
      <c r="AT1151" s="3" t="s">
        <v>11223</v>
      </c>
      <c r="AY1151" s="3" t="s">
        <v>8948</v>
      </c>
    </row>
    <row r="1152" spans="1:51" x14ac:dyDescent="0.2">
      <c r="A1152" s="9">
        <v>9.166666666666666E-2</v>
      </c>
      <c r="B1152" s="13">
        <f t="shared" si="108"/>
        <v>4.7157366666666665E-2</v>
      </c>
      <c r="C1152" s="15">
        <v>1.1701388888888888</v>
      </c>
      <c r="D1152" s="15">
        <v>2.5874999999999999</v>
      </c>
      <c r="E1152" s="3" t="s">
        <v>19289</v>
      </c>
      <c r="F1152" s="3" t="str">
        <f t="shared" si="109"/>
        <v>09:33</v>
      </c>
      <c r="G1152" s="9"/>
      <c r="H1152" s="15"/>
      <c r="I1152" s="15"/>
      <c r="M1152" s="13">
        <v>1.5972222222222221E-2</v>
      </c>
      <c r="N1152" s="15">
        <v>1.1715277777777777</v>
      </c>
      <c r="O1152" s="15">
        <v>2.5020833333333332</v>
      </c>
      <c r="P1152" s="3" t="s">
        <v>19290</v>
      </c>
      <c r="Q1152" s="3" t="str">
        <f t="shared" si="110"/>
        <v>09.33</v>
      </c>
      <c r="AF1152" s="15">
        <f t="shared" si="111"/>
        <v>0.94216657986111108</v>
      </c>
      <c r="AK1152" s="15">
        <f t="shared" si="112"/>
        <v>0.94308474247685181</v>
      </c>
      <c r="AT1152" s="3" t="s">
        <v>10603</v>
      </c>
      <c r="AY1152" s="3" t="s">
        <v>123</v>
      </c>
    </row>
    <row r="1153" spans="1:51" x14ac:dyDescent="0.2">
      <c r="A1153" s="3">
        <v>0.10555555555555556</v>
      </c>
      <c r="B1153" s="13">
        <f t="shared" si="108"/>
        <v>5.4302422222222223E-2</v>
      </c>
      <c r="C1153" s="15">
        <v>1.1701388888888888</v>
      </c>
      <c r="D1153" s="15">
        <v>2.5874999999999999</v>
      </c>
      <c r="E1153" s="3" t="s">
        <v>19291</v>
      </c>
      <c r="F1153" s="3" t="str">
        <f t="shared" si="109"/>
        <v>09:33</v>
      </c>
      <c r="G1153" s="9"/>
      <c r="H1153" s="15"/>
      <c r="I1153" s="15"/>
      <c r="M1153" s="13">
        <v>3.3333333333333333E-2</v>
      </c>
      <c r="N1153" s="15">
        <v>1.1715277777777777</v>
      </c>
      <c r="O1153" s="15">
        <v>2.5020833333333332</v>
      </c>
      <c r="P1153" s="3" t="s">
        <v>19292</v>
      </c>
      <c r="Q1153" s="3" t="str">
        <f t="shared" si="110"/>
        <v>09.33</v>
      </c>
      <c r="AF1153" s="15">
        <f t="shared" si="111"/>
        <v>0.94216657986111108</v>
      </c>
      <c r="AK1153" s="15">
        <f t="shared" si="112"/>
        <v>0.94308474247685181</v>
      </c>
      <c r="AT1153" s="3" t="s">
        <v>11230</v>
      </c>
      <c r="AY1153" s="3" t="s">
        <v>1021</v>
      </c>
    </row>
    <row r="1154" spans="1:51" x14ac:dyDescent="0.2">
      <c r="A1154" s="3">
        <v>9.7916666666666666E-2</v>
      </c>
      <c r="B1154" s="13">
        <f t="shared" si="108"/>
        <v>5.0372641666666669E-2</v>
      </c>
      <c r="C1154" s="15">
        <v>1.1701388888888888</v>
      </c>
      <c r="D1154" s="15">
        <v>2.5874999999999999</v>
      </c>
      <c r="E1154" s="3" t="s">
        <v>19293</v>
      </c>
      <c r="F1154" s="3" t="str">
        <f t="shared" si="109"/>
        <v>09:33</v>
      </c>
      <c r="H1154" s="15"/>
      <c r="I1154" s="15"/>
      <c r="M1154" s="13">
        <v>4.791666666666667E-2</v>
      </c>
      <c r="N1154" s="15">
        <v>1.1715277777777777</v>
      </c>
      <c r="O1154" s="15">
        <v>2.5027777777777778</v>
      </c>
      <c r="P1154" s="3" t="s">
        <v>19294</v>
      </c>
      <c r="Q1154" s="3" t="str">
        <f t="shared" si="110"/>
        <v>09.33</v>
      </c>
      <c r="AF1154" s="15">
        <f t="shared" si="111"/>
        <v>0.94216657986111108</v>
      </c>
      <c r="AK1154" s="15">
        <f t="shared" si="112"/>
        <v>0.94308636959876535</v>
      </c>
      <c r="AT1154" s="3" t="s">
        <v>10812</v>
      </c>
      <c r="AY1154" s="3" t="s">
        <v>15860</v>
      </c>
    </row>
    <row r="1155" spans="1:51" x14ac:dyDescent="0.2">
      <c r="A1155" s="3">
        <v>0.10555555555555556</v>
      </c>
      <c r="B1155" s="13">
        <f t="shared" si="108"/>
        <v>5.4302422222222223E-2</v>
      </c>
      <c r="C1155" s="15">
        <v>1.1701388888888888</v>
      </c>
      <c r="D1155" s="15">
        <v>2.5874999999999999</v>
      </c>
      <c r="E1155" s="3" t="s">
        <v>19295</v>
      </c>
      <c r="F1155" s="3" t="str">
        <f t="shared" si="109"/>
        <v>09:33</v>
      </c>
      <c r="H1155" s="15"/>
      <c r="I1155" s="15"/>
      <c r="M1155" s="13">
        <v>6.1111111111111109E-2</v>
      </c>
      <c r="N1155" s="15">
        <v>1.1715277777777777</v>
      </c>
      <c r="O1155" s="15">
        <v>2.5027777777777778</v>
      </c>
      <c r="P1155" s="3" t="s">
        <v>19296</v>
      </c>
      <c r="Q1155" s="3" t="str">
        <f t="shared" si="110"/>
        <v>09.33</v>
      </c>
      <c r="AF1155" s="15">
        <f t="shared" si="111"/>
        <v>0.94216657986111108</v>
      </c>
      <c r="AK1155" s="15">
        <f t="shared" si="112"/>
        <v>0.94308636959876535</v>
      </c>
      <c r="AT1155" s="3" t="s">
        <v>11230</v>
      </c>
      <c r="AY1155" s="3" t="s">
        <v>14828</v>
      </c>
    </row>
    <row r="1156" spans="1:51" x14ac:dyDescent="0.2">
      <c r="A1156" s="9">
        <v>9.166666666666666E-2</v>
      </c>
      <c r="B1156" s="13">
        <f t="shared" ref="B1156:B1202" si="113">A1156*0.514444</f>
        <v>4.7157366666666665E-2</v>
      </c>
      <c r="C1156" s="15">
        <v>1.1701388888888888</v>
      </c>
      <c r="D1156" s="15">
        <v>2.5874999999999999</v>
      </c>
      <c r="E1156" s="3" t="s">
        <v>19297</v>
      </c>
      <c r="F1156" s="3" t="str">
        <f t="shared" ref="F1156:F1206" si="114">LEFT(E1156,5)</f>
        <v>09:33</v>
      </c>
      <c r="H1156" s="15"/>
      <c r="I1156" s="15"/>
      <c r="M1156" s="13">
        <v>6.8750000000000006E-2</v>
      </c>
      <c r="N1156" s="15">
        <v>1.1715277777777777</v>
      </c>
      <c r="O1156" s="15">
        <v>2.5027777777777778</v>
      </c>
      <c r="P1156" s="3" t="s">
        <v>19298</v>
      </c>
      <c r="Q1156" s="3" t="str">
        <f t="shared" ref="Q1156:Q1205" si="115">LEFT(P1156,5)</f>
        <v>09.33</v>
      </c>
      <c r="AF1156" s="15">
        <f t="shared" ref="AF1156:AF1206" si="116">0.8*C1156+(D1156*C1156)/500</f>
        <v>0.94216657986111108</v>
      </c>
      <c r="AK1156" s="15">
        <f t="shared" ref="AK1156:AK1205" si="117">0.8*N1156+(O1156*N1156)/500</f>
        <v>0.94308636959876535</v>
      </c>
      <c r="AT1156" s="3" t="s">
        <v>10603</v>
      </c>
      <c r="AY1156" s="3" t="s">
        <v>15841</v>
      </c>
    </row>
    <row r="1157" spans="1:51" x14ac:dyDescent="0.2">
      <c r="A1157" s="9">
        <v>0.12013888888888889</v>
      </c>
      <c r="B1157" s="13">
        <f t="shared" si="113"/>
        <v>6.1804730555555562E-2</v>
      </c>
      <c r="C1157" s="15">
        <v>1.1694444444444445</v>
      </c>
      <c r="D1157" s="15">
        <v>2.5874999999999999</v>
      </c>
      <c r="E1157" s="3" t="s">
        <v>19299</v>
      </c>
      <c r="F1157" s="3" t="str">
        <f t="shared" si="114"/>
        <v>09:33</v>
      </c>
      <c r="G1157" s="9"/>
      <c r="H1157" s="15"/>
      <c r="I1157" s="15"/>
      <c r="M1157" s="13">
        <v>6.25E-2</v>
      </c>
      <c r="N1157" s="15">
        <v>1.1715277777777777</v>
      </c>
      <c r="O1157" s="15">
        <v>2.5027777777777778</v>
      </c>
      <c r="P1157" s="3" t="s">
        <v>19300</v>
      </c>
      <c r="Q1157" s="3" t="str">
        <f t="shared" si="115"/>
        <v>09.33</v>
      </c>
      <c r="AF1157" s="15">
        <f t="shared" si="116"/>
        <v>0.94160743055555574</v>
      </c>
      <c r="AK1157" s="15">
        <f t="shared" si="117"/>
        <v>0.94308636959876535</v>
      </c>
      <c r="AT1157" s="3" t="s">
        <v>15202</v>
      </c>
      <c r="AY1157" s="3" t="s">
        <v>15256</v>
      </c>
    </row>
    <row r="1158" spans="1:51" x14ac:dyDescent="0.2">
      <c r="A1158" s="3">
        <v>0.14305555555555555</v>
      </c>
      <c r="B1158" s="13">
        <f t="shared" si="113"/>
        <v>7.3594072222222223E-2</v>
      </c>
      <c r="C1158" s="15">
        <v>1.1694444444444445</v>
      </c>
      <c r="D1158" s="15">
        <v>2.5874999999999999</v>
      </c>
      <c r="E1158" s="3" t="s">
        <v>19301</v>
      </c>
      <c r="F1158" s="3" t="str">
        <f t="shared" si="114"/>
        <v>09:33</v>
      </c>
      <c r="G1158" s="9"/>
      <c r="H1158" s="15"/>
      <c r="I1158" s="15"/>
      <c r="M1158" s="13">
        <v>7.013888888888889E-2</v>
      </c>
      <c r="N1158" s="15">
        <v>1.1715277777777777</v>
      </c>
      <c r="O1158" s="15">
        <v>2.5020833333333332</v>
      </c>
      <c r="P1158" s="3" t="s">
        <v>19302</v>
      </c>
      <c r="Q1158" s="3" t="str">
        <f t="shared" si="115"/>
        <v>09.33</v>
      </c>
      <c r="AF1158" s="15">
        <f t="shared" si="116"/>
        <v>0.94160743055555574</v>
      </c>
      <c r="AK1158" s="15">
        <f t="shared" si="117"/>
        <v>0.94308474247685181</v>
      </c>
      <c r="AT1158" s="3" t="s">
        <v>14840</v>
      </c>
      <c r="AY1158" s="3" t="s">
        <v>15865</v>
      </c>
    </row>
    <row r="1159" spans="1:51" x14ac:dyDescent="0.2">
      <c r="A1159" s="9">
        <v>0.13541666666666666</v>
      </c>
      <c r="B1159" s="13">
        <f t="shared" si="113"/>
        <v>6.966429166666667E-2</v>
      </c>
      <c r="C1159" s="15">
        <v>1.1701388888888888</v>
      </c>
      <c r="D1159" s="15">
        <v>2.5874999999999999</v>
      </c>
      <c r="E1159" s="3" t="s">
        <v>19303</v>
      </c>
      <c r="F1159" s="3" t="str">
        <f t="shared" si="114"/>
        <v>09:33</v>
      </c>
      <c r="G1159" s="9"/>
      <c r="H1159" s="15"/>
      <c r="I1159" s="15"/>
      <c r="M1159" s="13">
        <v>6.25E-2</v>
      </c>
      <c r="N1159" s="15">
        <v>1.1715277777777777</v>
      </c>
      <c r="O1159" s="15">
        <v>2.5013888888888891</v>
      </c>
      <c r="P1159" s="3" t="s">
        <v>19304</v>
      </c>
      <c r="Q1159" s="3" t="str">
        <f t="shared" si="115"/>
        <v>09.33</v>
      </c>
      <c r="AF1159" s="15">
        <f t="shared" si="116"/>
        <v>0.94216657986111108</v>
      </c>
      <c r="AK1159" s="15">
        <f t="shared" si="117"/>
        <v>0.94308311535493827</v>
      </c>
      <c r="AT1159" s="3" t="s">
        <v>15256</v>
      </c>
      <c r="AY1159" s="3" t="s">
        <v>15256</v>
      </c>
    </row>
    <row r="1160" spans="1:51" x14ac:dyDescent="0.2">
      <c r="A1160" s="9">
        <v>0.16805555555555557</v>
      </c>
      <c r="B1160" s="13">
        <f t="shared" si="113"/>
        <v>8.6455172222222237E-2</v>
      </c>
      <c r="C1160" s="15">
        <v>1.1701388888888888</v>
      </c>
      <c r="D1160" s="15">
        <v>2.5874999999999999</v>
      </c>
      <c r="E1160" s="3" t="s">
        <v>19305</v>
      </c>
      <c r="F1160" s="3" t="str">
        <f t="shared" si="114"/>
        <v>09:33</v>
      </c>
      <c r="G1160" s="9"/>
      <c r="H1160" s="15"/>
      <c r="I1160" s="15"/>
      <c r="M1160" s="13">
        <v>5.5555555555555552E-2</v>
      </c>
      <c r="N1160" s="15">
        <v>1.1715277777777777</v>
      </c>
      <c r="O1160" s="15">
        <v>2.5006944444444446</v>
      </c>
      <c r="P1160" s="3" t="s">
        <v>19306</v>
      </c>
      <c r="Q1160" s="3" t="str">
        <f t="shared" si="115"/>
        <v>09.33</v>
      </c>
      <c r="AF1160" s="15">
        <f t="shared" si="116"/>
        <v>0.94216657986111108</v>
      </c>
      <c r="AK1160" s="15">
        <f t="shared" si="117"/>
        <v>0.94308148823302462</v>
      </c>
      <c r="AT1160" s="3" t="s">
        <v>16968</v>
      </c>
      <c r="AY1160" s="3" t="s">
        <v>15019</v>
      </c>
    </row>
    <row r="1161" spans="1:51" x14ac:dyDescent="0.2">
      <c r="A1161" s="9">
        <v>0.16805555555555557</v>
      </c>
      <c r="B1161" s="13">
        <f t="shared" si="113"/>
        <v>8.6455172222222237E-2</v>
      </c>
      <c r="C1161" s="15">
        <v>1.1701388888888888</v>
      </c>
      <c r="D1161" s="15">
        <v>2.5881944444444445</v>
      </c>
      <c r="E1161" s="3" t="s">
        <v>19307</v>
      </c>
      <c r="F1161" s="3" t="str">
        <f t="shared" si="114"/>
        <v>09:33</v>
      </c>
      <c r="G1161" s="9"/>
      <c r="H1161" s="15"/>
      <c r="I1161" s="15"/>
      <c r="M1161" s="13">
        <v>0.05</v>
      </c>
      <c r="N1161" s="15">
        <v>1.1715277777777777</v>
      </c>
      <c r="O1161" s="15">
        <v>2.5006944444444446</v>
      </c>
      <c r="P1161" s="3" t="s">
        <v>19308</v>
      </c>
      <c r="Q1161" s="3" t="str">
        <f t="shared" si="115"/>
        <v>09.33</v>
      </c>
      <c r="AF1161" s="15">
        <f t="shared" si="116"/>
        <v>0.94216820505401233</v>
      </c>
      <c r="AK1161" s="15">
        <f t="shared" si="117"/>
        <v>0.94308148823302462</v>
      </c>
      <c r="AT1161" s="3" t="s">
        <v>16968</v>
      </c>
      <c r="AY1161" s="3" t="s">
        <v>15326</v>
      </c>
    </row>
    <row r="1162" spans="1:51" x14ac:dyDescent="0.2">
      <c r="A1162" s="9">
        <v>0.1736111111111111</v>
      </c>
      <c r="B1162" s="13">
        <f t="shared" si="113"/>
        <v>8.9313194444444438E-2</v>
      </c>
      <c r="C1162" s="15">
        <v>1.1701388888888888</v>
      </c>
      <c r="D1162" s="15">
        <v>2.5881944444444445</v>
      </c>
      <c r="E1162" s="3" t="s">
        <v>19309</v>
      </c>
      <c r="F1162" s="3" t="str">
        <f t="shared" si="114"/>
        <v>09:33</v>
      </c>
      <c r="G1162" s="9"/>
      <c r="H1162" s="15"/>
      <c r="I1162" s="15"/>
      <c r="M1162" s="13">
        <v>5.1388888888888887E-2</v>
      </c>
      <c r="N1162" s="15">
        <v>1.1715277777777777</v>
      </c>
      <c r="O1162" s="15">
        <v>2.5</v>
      </c>
      <c r="P1162" s="3" t="s">
        <v>19310</v>
      </c>
      <c r="Q1162" s="3" t="str">
        <f t="shared" si="115"/>
        <v>09.33</v>
      </c>
      <c r="AF1162" s="15">
        <f t="shared" si="116"/>
        <v>0.94216820505401233</v>
      </c>
      <c r="AK1162" s="15">
        <f t="shared" si="117"/>
        <v>0.94307986111111108</v>
      </c>
      <c r="AT1162" s="3" t="s">
        <v>17670</v>
      </c>
      <c r="AY1162" s="3" t="s">
        <v>14885</v>
      </c>
    </row>
    <row r="1163" spans="1:51" x14ac:dyDescent="0.2">
      <c r="A1163" s="9">
        <v>0.17083333333333334</v>
      </c>
      <c r="B1163" s="13">
        <f t="shared" si="113"/>
        <v>8.7884183333333338E-2</v>
      </c>
      <c r="C1163" s="15">
        <v>1.1701388888888888</v>
      </c>
      <c r="D1163" s="15">
        <v>2.5881944444444445</v>
      </c>
      <c r="E1163" s="3" t="s">
        <v>19311</v>
      </c>
      <c r="F1163" s="3" t="str">
        <f t="shared" si="114"/>
        <v>09:33</v>
      </c>
      <c r="G1163" s="9"/>
      <c r="H1163" s="15"/>
      <c r="I1163" s="15"/>
      <c r="M1163" s="13">
        <v>7.3611111111111113E-2</v>
      </c>
      <c r="N1163" s="15">
        <v>1.1722222222222223</v>
      </c>
      <c r="O1163" s="15">
        <v>2.5</v>
      </c>
      <c r="P1163" s="3" t="s">
        <v>19312</v>
      </c>
      <c r="Q1163" s="3" t="str">
        <f t="shared" si="115"/>
        <v>09.33</v>
      </c>
      <c r="AF1163" s="15">
        <f t="shared" si="116"/>
        <v>0.94216820505401233</v>
      </c>
      <c r="AK1163" s="15">
        <f t="shared" si="117"/>
        <v>0.94363888888888892</v>
      </c>
      <c r="AT1163" s="3" t="s">
        <v>17017</v>
      </c>
      <c r="AY1163" s="3" t="s">
        <v>8938</v>
      </c>
    </row>
    <row r="1164" spans="1:51" x14ac:dyDescent="0.2">
      <c r="A1164" s="9">
        <v>0.16944444444444445</v>
      </c>
      <c r="B1164" s="13">
        <f t="shared" si="113"/>
        <v>8.7169677777777788E-2</v>
      </c>
      <c r="C1164" s="15">
        <v>1.1694444444444445</v>
      </c>
      <c r="D1164" s="15">
        <v>2.588888888888889</v>
      </c>
      <c r="E1164" s="3" t="s">
        <v>19313</v>
      </c>
      <c r="F1164" s="3" t="str">
        <f t="shared" si="114"/>
        <v>09:33</v>
      </c>
      <c r="H1164" s="15"/>
      <c r="I1164" s="15"/>
      <c r="M1164" s="13">
        <v>9.0277777777777776E-2</v>
      </c>
      <c r="N1164" s="15">
        <v>1.1722222222222223</v>
      </c>
      <c r="O1164" s="15">
        <v>2.5</v>
      </c>
      <c r="P1164" s="3" t="s">
        <v>19314</v>
      </c>
      <c r="Q1164" s="3" t="str">
        <f t="shared" si="115"/>
        <v>09.33</v>
      </c>
      <c r="AF1164" s="15">
        <f t="shared" si="116"/>
        <v>0.94161067901234585</v>
      </c>
      <c r="AK1164" s="15">
        <f t="shared" si="117"/>
        <v>0.94363888888888892</v>
      </c>
      <c r="AT1164" s="3" t="s">
        <v>17099</v>
      </c>
      <c r="AY1164" s="3" t="s">
        <v>17117</v>
      </c>
    </row>
    <row r="1165" spans="1:51" x14ac:dyDescent="0.2">
      <c r="A1165" s="3">
        <v>0.17430555555555555</v>
      </c>
      <c r="B1165" s="13">
        <f t="shared" si="113"/>
        <v>8.9670447222222213E-2</v>
      </c>
      <c r="C1165" s="15">
        <v>1.1694444444444445</v>
      </c>
      <c r="D1165" s="15">
        <v>2.5895833333333331</v>
      </c>
      <c r="E1165" s="3" t="s">
        <v>19315</v>
      </c>
      <c r="F1165" s="3" t="str">
        <f t="shared" si="114"/>
        <v>09:33</v>
      </c>
      <c r="G1165" s="9"/>
      <c r="H1165" s="15"/>
      <c r="I1165" s="15"/>
      <c r="M1165" s="13">
        <v>8.4027777777777785E-2</v>
      </c>
      <c r="N1165" s="15">
        <v>1.1722222222222223</v>
      </c>
      <c r="O1165" s="15">
        <v>2.5</v>
      </c>
      <c r="P1165" s="3" t="s">
        <v>19316</v>
      </c>
      <c r="Q1165" s="3" t="str">
        <f t="shared" si="115"/>
        <v>09.33</v>
      </c>
      <c r="AF1165" s="15">
        <f t="shared" si="116"/>
        <v>0.94161230324074086</v>
      </c>
      <c r="AK1165" s="15">
        <f t="shared" si="117"/>
        <v>0.94363888888888892</v>
      </c>
      <c r="AT1165" s="3" t="s">
        <v>17146</v>
      </c>
      <c r="AY1165" s="3" t="s">
        <v>17146</v>
      </c>
    </row>
    <row r="1166" spans="1:51" x14ac:dyDescent="0.2">
      <c r="A1166" s="3">
        <v>0.18124999999999999</v>
      </c>
      <c r="B1166" s="13">
        <f t="shared" si="113"/>
        <v>9.3242975000000006E-2</v>
      </c>
      <c r="C1166" s="15">
        <v>1.1694444444444445</v>
      </c>
      <c r="D1166" s="15">
        <v>2.625</v>
      </c>
      <c r="E1166" s="3" t="s">
        <v>19317</v>
      </c>
      <c r="F1166" s="3" t="str">
        <f t="shared" si="114"/>
        <v>09:33</v>
      </c>
      <c r="G1166" s="9"/>
      <c r="H1166" s="15"/>
      <c r="I1166" s="15"/>
      <c r="M1166" s="13">
        <v>0.10486111111111111</v>
      </c>
      <c r="N1166" s="15">
        <v>1.1722222222222223</v>
      </c>
      <c r="O1166" s="15">
        <v>2.5</v>
      </c>
      <c r="P1166" s="3" t="s">
        <v>19318</v>
      </c>
      <c r="Q1166" s="3" t="str">
        <f t="shared" si="115"/>
        <v>09.33</v>
      </c>
      <c r="AF1166" s="15">
        <f t="shared" si="116"/>
        <v>0.94169513888888901</v>
      </c>
      <c r="AK1166" s="15">
        <f t="shared" si="117"/>
        <v>0.94363888888888892</v>
      </c>
      <c r="AT1166" s="3" t="s">
        <v>17099</v>
      </c>
      <c r="AY1166" s="3" t="s">
        <v>17432</v>
      </c>
    </row>
    <row r="1167" spans="1:51" x14ac:dyDescent="0.2">
      <c r="A1167" s="9">
        <v>0.18958333333333333</v>
      </c>
      <c r="B1167" s="13">
        <f t="shared" si="113"/>
        <v>9.7530008333333335E-2</v>
      </c>
      <c r="C1167" s="15">
        <v>1.1694444444444445</v>
      </c>
      <c r="D1167" s="15">
        <v>2.625</v>
      </c>
      <c r="E1167" s="3" t="s">
        <v>19319</v>
      </c>
      <c r="F1167" s="3" t="str">
        <f t="shared" si="114"/>
        <v>09:33</v>
      </c>
      <c r="G1167" s="9"/>
      <c r="H1167" s="15"/>
      <c r="I1167" s="15"/>
      <c r="M1167" s="13">
        <v>0.11944444444444445</v>
      </c>
      <c r="N1167" s="15">
        <v>1.1722222222222223</v>
      </c>
      <c r="O1167" s="15">
        <v>2.5</v>
      </c>
      <c r="P1167" s="3" t="s">
        <v>19320</v>
      </c>
      <c r="Q1167" s="3" t="str">
        <f t="shared" si="115"/>
        <v>09.33</v>
      </c>
      <c r="AF1167" s="15">
        <f t="shared" si="116"/>
        <v>0.94169513888888901</v>
      </c>
      <c r="AK1167" s="15">
        <f t="shared" si="117"/>
        <v>0.94363888888888892</v>
      </c>
      <c r="AT1167" s="3" t="s">
        <v>17049</v>
      </c>
      <c r="AY1167" s="3" t="s">
        <v>17605</v>
      </c>
    </row>
    <row r="1168" spans="1:51" x14ac:dyDescent="0.2">
      <c r="A1168" s="3">
        <v>0.23472222222222222</v>
      </c>
      <c r="B1168" s="13">
        <f t="shared" si="113"/>
        <v>0.1207514388888889</v>
      </c>
      <c r="C1168" s="15">
        <v>1.1694444444444445</v>
      </c>
      <c r="D1168" s="15">
        <v>2.6256944444444446</v>
      </c>
      <c r="E1168" s="3" t="s">
        <v>19321</v>
      </c>
      <c r="F1168" s="3" t="str">
        <f t="shared" si="114"/>
        <v>09:33</v>
      </c>
      <c r="G1168" s="9"/>
      <c r="H1168" s="15"/>
      <c r="I1168" s="15"/>
      <c r="M1168" s="13">
        <v>0.11944444444444445</v>
      </c>
      <c r="N1168" s="15">
        <v>1.1722222222222223</v>
      </c>
      <c r="O1168" s="15">
        <v>2.5</v>
      </c>
      <c r="P1168" s="3" t="s">
        <v>19322</v>
      </c>
      <c r="Q1168" s="3" t="str">
        <f t="shared" si="115"/>
        <v>09.33</v>
      </c>
      <c r="AF1168" s="15">
        <f t="shared" si="116"/>
        <v>0.94169676311728412</v>
      </c>
      <c r="AK1168" s="15">
        <f t="shared" si="117"/>
        <v>0.94363888888888892</v>
      </c>
      <c r="AT1168" s="3" t="s">
        <v>17432</v>
      </c>
      <c r="AY1168" s="3" t="s">
        <v>17605</v>
      </c>
    </row>
    <row r="1169" spans="1:51" x14ac:dyDescent="0.2">
      <c r="A1169" s="3">
        <v>0.23055555555555557</v>
      </c>
      <c r="B1169" s="13">
        <f t="shared" si="113"/>
        <v>0.11860792222222223</v>
      </c>
      <c r="C1169" s="15">
        <v>1.1694444444444445</v>
      </c>
      <c r="D1169" s="15">
        <v>2.6256944444444446</v>
      </c>
      <c r="E1169" s="3" t="s">
        <v>19323</v>
      </c>
      <c r="F1169" s="3" t="str">
        <f t="shared" si="114"/>
        <v>09:33</v>
      </c>
      <c r="G1169" s="9"/>
      <c r="H1169" s="15"/>
      <c r="I1169" s="15"/>
      <c r="M1169" s="13">
        <v>0.11666666666666667</v>
      </c>
      <c r="N1169" s="15">
        <v>1.1722222222222223</v>
      </c>
      <c r="O1169" s="15">
        <v>2.5</v>
      </c>
      <c r="P1169" s="3" t="s">
        <v>19324</v>
      </c>
      <c r="Q1169" s="3" t="str">
        <f t="shared" si="115"/>
        <v>09.33</v>
      </c>
      <c r="AF1169" s="15">
        <f t="shared" si="116"/>
        <v>0.94169676311728412</v>
      </c>
      <c r="AK1169" s="15">
        <f t="shared" si="117"/>
        <v>0.94363888888888892</v>
      </c>
      <c r="AT1169" s="3" t="s">
        <v>17066</v>
      </c>
      <c r="AY1169" s="3" t="s">
        <v>17596</v>
      </c>
    </row>
    <row r="1170" spans="1:51" x14ac:dyDescent="0.2">
      <c r="A1170" s="3">
        <v>0.22638888888888889</v>
      </c>
      <c r="B1170" s="13">
        <f t="shared" si="113"/>
        <v>0.11646440555555555</v>
      </c>
      <c r="C1170" s="15">
        <v>1.1694444444444445</v>
      </c>
      <c r="D1170" s="15">
        <v>2.6256944444444446</v>
      </c>
      <c r="E1170" s="3" t="s">
        <v>19325</v>
      </c>
      <c r="F1170" s="3" t="str">
        <f t="shared" si="114"/>
        <v>09:33</v>
      </c>
      <c r="G1170" s="9"/>
      <c r="H1170" s="15"/>
      <c r="I1170" s="15"/>
      <c r="M1170" s="13">
        <v>0.10277777777777777</v>
      </c>
      <c r="N1170" s="15">
        <v>1.1722222222222223</v>
      </c>
      <c r="O1170" s="15">
        <v>2.5</v>
      </c>
      <c r="P1170" s="3" t="s">
        <v>19326</v>
      </c>
      <c r="Q1170" s="3" t="str">
        <f t="shared" si="115"/>
        <v>09.33</v>
      </c>
      <c r="AF1170" s="15">
        <f t="shared" si="116"/>
        <v>0.94169676311728412</v>
      </c>
      <c r="AK1170" s="15">
        <f t="shared" si="117"/>
        <v>0.94363888888888892</v>
      </c>
      <c r="AT1170" s="3" t="s">
        <v>17420</v>
      </c>
      <c r="AY1170" s="3" t="s">
        <v>17004</v>
      </c>
    </row>
    <row r="1171" spans="1:51" x14ac:dyDescent="0.2">
      <c r="A1171" s="3">
        <v>0.22361111111111112</v>
      </c>
      <c r="B1171" s="13">
        <f t="shared" si="113"/>
        <v>0.11503539444444445</v>
      </c>
      <c r="C1171" s="15">
        <v>1.1694444444444445</v>
      </c>
      <c r="D1171" s="15">
        <v>2.6256944444444446</v>
      </c>
      <c r="E1171" s="3" t="s">
        <v>19327</v>
      </c>
      <c r="F1171" s="3" t="str">
        <f t="shared" si="114"/>
        <v>09:33</v>
      </c>
      <c r="G1171" s="9"/>
      <c r="H1171" s="15"/>
      <c r="I1171" s="15"/>
      <c r="M1171" s="13">
        <v>9.930555555555555E-2</v>
      </c>
      <c r="N1171" s="15">
        <v>1.1722222222222223</v>
      </c>
      <c r="O1171" s="15">
        <v>2.5</v>
      </c>
      <c r="P1171" s="3" t="s">
        <v>19328</v>
      </c>
      <c r="Q1171" s="3" t="str">
        <f t="shared" si="115"/>
        <v>09.33</v>
      </c>
      <c r="AF1171" s="15">
        <f t="shared" si="116"/>
        <v>0.94169676311728412</v>
      </c>
      <c r="AK1171" s="15">
        <f t="shared" si="117"/>
        <v>0.94363888888888892</v>
      </c>
      <c r="AT1171" s="3" t="s">
        <v>17349</v>
      </c>
      <c r="AY1171" s="3" t="s">
        <v>17160</v>
      </c>
    </row>
    <row r="1172" spans="1:51" x14ac:dyDescent="0.2">
      <c r="A1172" s="3">
        <v>0.23055555555555557</v>
      </c>
      <c r="B1172" s="13">
        <f t="shared" si="113"/>
        <v>0.11860792222222223</v>
      </c>
      <c r="C1172" s="15">
        <v>1.1694444444444445</v>
      </c>
      <c r="D1172" s="15">
        <v>2.6256944444444446</v>
      </c>
      <c r="E1172" s="3" t="s">
        <v>19329</v>
      </c>
      <c r="F1172" s="3" t="str">
        <f t="shared" si="114"/>
        <v>09:33</v>
      </c>
      <c r="G1172" s="9"/>
      <c r="H1172" s="15"/>
      <c r="I1172" s="15"/>
      <c r="M1172" s="13">
        <v>9.2361111111111116E-2</v>
      </c>
      <c r="N1172" s="15">
        <v>1.1722222222222223</v>
      </c>
      <c r="O1172" s="15">
        <v>2.5006944444444446</v>
      </c>
      <c r="P1172" s="3" t="s">
        <v>19330</v>
      </c>
      <c r="Q1172" s="3" t="str">
        <f t="shared" si="115"/>
        <v>09.33</v>
      </c>
      <c r="AF1172" s="15">
        <f t="shared" si="116"/>
        <v>0.94169676311728412</v>
      </c>
      <c r="AK1172" s="15">
        <f t="shared" si="117"/>
        <v>0.94364051697530871</v>
      </c>
      <c r="AT1172" s="3" t="s">
        <v>17066</v>
      </c>
      <c r="AY1172" s="3" t="s">
        <v>17403</v>
      </c>
    </row>
    <row r="1173" spans="1:51" x14ac:dyDescent="0.2">
      <c r="A1173" s="3">
        <v>0.21944444444444444</v>
      </c>
      <c r="B1173" s="13">
        <f t="shared" si="113"/>
        <v>0.11289187777777777</v>
      </c>
      <c r="C1173" s="15">
        <v>1.1694444444444445</v>
      </c>
      <c r="D1173" s="15">
        <v>2.6256944444444446</v>
      </c>
      <c r="E1173" s="3" t="s">
        <v>19331</v>
      </c>
      <c r="F1173" s="3" t="str">
        <f t="shared" si="114"/>
        <v>09:33</v>
      </c>
      <c r="H1173" s="15"/>
      <c r="I1173" s="15"/>
      <c r="M1173" s="13">
        <v>0.10972222222222222</v>
      </c>
      <c r="N1173" s="15">
        <v>1.1722222222222223</v>
      </c>
      <c r="O1173" s="15">
        <v>2.5013888888888891</v>
      </c>
      <c r="P1173" s="3" t="s">
        <v>19332</v>
      </c>
      <c r="Q1173" s="3" t="str">
        <f t="shared" si="115"/>
        <v>09.33</v>
      </c>
      <c r="AF1173" s="15">
        <f t="shared" si="116"/>
        <v>0.94169676311728412</v>
      </c>
      <c r="AK1173" s="15">
        <f t="shared" si="117"/>
        <v>0.94364214506172839</v>
      </c>
      <c r="AT1173" s="3" t="s">
        <v>17155</v>
      </c>
      <c r="AY1173" s="3" t="s">
        <v>17377</v>
      </c>
    </row>
    <row r="1174" spans="1:51" x14ac:dyDescent="0.2">
      <c r="A1174" s="9">
        <v>0.20208333333333334</v>
      </c>
      <c r="B1174" s="13">
        <f t="shared" si="113"/>
        <v>0.10396055833333334</v>
      </c>
      <c r="C1174" s="15">
        <v>1.1694444444444445</v>
      </c>
      <c r="D1174" s="15">
        <v>2.625</v>
      </c>
      <c r="E1174" s="3" t="s">
        <v>19333</v>
      </c>
      <c r="F1174" s="3" t="str">
        <f t="shared" si="114"/>
        <v>09:33</v>
      </c>
      <c r="G1174" s="9"/>
      <c r="H1174" s="15"/>
      <c r="I1174" s="15"/>
      <c r="M1174" s="13">
        <v>8.6805555555555552E-2</v>
      </c>
      <c r="N1174" s="15">
        <v>1.1722222222222223</v>
      </c>
      <c r="O1174" s="15">
        <v>2.5020833333333332</v>
      </c>
      <c r="P1174" s="3" t="s">
        <v>19334</v>
      </c>
      <c r="Q1174" s="3" t="str">
        <f t="shared" si="115"/>
        <v>09.33</v>
      </c>
      <c r="AF1174" s="15">
        <f t="shared" si="116"/>
        <v>0.94169513888888901</v>
      </c>
      <c r="AK1174" s="15">
        <f t="shared" si="117"/>
        <v>0.94364377314814818</v>
      </c>
      <c r="AT1174" s="3" t="s">
        <v>17009</v>
      </c>
      <c r="AY1174" s="3" t="s">
        <v>17012</v>
      </c>
    </row>
    <row r="1175" spans="1:51" x14ac:dyDescent="0.2">
      <c r="A1175" s="9">
        <v>0.1875</v>
      </c>
      <c r="B1175" s="13">
        <f t="shared" si="113"/>
        <v>9.6458249999999995E-2</v>
      </c>
      <c r="C1175" s="15">
        <v>1.1694444444444445</v>
      </c>
      <c r="D1175" s="15">
        <v>2.5895833333333331</v>
      </c>
      <c r="E1175" s="3" t="s">
        <v>19335</v>
      </c>
      <c r="F1175" s="3" t="str">
        <f t="shared" si="114"/>
        <v>09:34</v>
      </c>
      <c r="G1175" s="9"/>
      <c r="H1175" s="15"/>
      <c r="I1175" s="15"/>
      <c r="M1175" s="13">
        <v>0.1111111111111111</v>
      </c>
      <c r="N1175" s="15">
        <v>1.1722222222222223</v>
      </c>
      <c r="O1175" s="15">
        <v>2.5020833333333332</v>
      </c>
      <c r="P1175" s="3" t="s">
        <v>19336</v>
      </c>
      <c r="Q1175" s="3" t="str">
        <f t="shared" si="115"/>
        <v>09.33</v>
      </c>
      <c r="AF1175" s="15">
        <f t="shared" si="116"/>
        <v>0.94161230324074086</v>
      </c>
      <c r="AK1175" s="15">
        <f t="shared" si="117"/>
        <v>0.94364377314814818</v>
      </c>
      <c r="AT1175" s="3" t="s">
        <v>17117</v>
      </c>
      <c r="AY1175" s="3" t="s">
        <v>17357</v>
      </c>
    </row>
    <row r="1176" spans="1:51" x14ac:dyDescent="0.2">
      <c r="A1176" s="9">
        <v>0.1736111111111111</v>
      </c>
      <c r="B1176" s="13">
        <f t="shared" si="113"/>
        <v>8.9313194444444438E-2</v>
      </c>
      <c r="C1176" s="15">
        <v>1.1694444444444445</v>
      </c>
      <c r="D1176" s="15">
        <v>2.5895833333333331</v>
      </c>
      <c r="E1176" s="3" t="s">
        <v>19337</v>
      </c>
      <c r="F1176" s="3" t="str">
        <f t="shared" si="114"/>
        <v>09:34</v>
      </c>
      <c r="G1176" s="9"/>
      <c r="H1176" s="15"/>
      <c r="I1176" s="15"/>
      <c r="M1176" s="13">
        <v>0.12222222222222222</v>
      </c>
      <c r="N1176" s="15">
        <v>1.1722222222222223</v>
      </c>
      <c r="O1176" s="15">
        <v>2.5020833333333332</v>
      </c>
      <c r="P1176" s="3" t="s">
        <v>19338</v>
      </c>
      <c r="Q1176" s="3" t="str">
        <f t="shared" si="115"/>
        <v>09.33</v>
      </c>
      <c r="AF1176" s="15">
        <f t="shared" si="116"/>
        <v>0.94161230324074086</v>
      </c>
      <c r="AK1176" s="15">
        <f t="shared" si="117"/>
        <v>0.94364377314814818</v>
      </c>
      <c r="AT1176" s="3" t="s">
        <v>17654</v>
      </c>
      <c r="AY1176" s="3" t="s">
        <v>13547</v>
      </c>
    </row>
    <row r="1177" spans="1:51" x14ac:dyDescent="0.2">
      <c r="A1177" s="3">
        <v>0.17847222222222223</v>
      </c>
      <c r="B1177" s="13">
        <f t="shared" si="113"/>
        <v>9.1813963888888891E-2</v>
      </c>
      <c r="C1177" s="15">
        <v>1.1694444444444445</v>
      </c>
      <c r="D1177" s="15">
        <v>2.5895833333333331</v>
      </c>
      <c r="E1177" s="3" t="s">
        <v>19339</v>
      </c>
      <c r="F1177" s="3" t="str">
        <f t="shared" si="114"/>
        <v>09:34</v>
      </c>
      <c r="G1177" s="9"/>
      <c r="H1177" s="15"/>
      <c r="I1177" s="15"/>
      <c r="M1177" s="13">
        <v>0.1125</v>
      </c>
      <c r="N1177" s="15">
        <v>1.1722222222222223</v>
      </c>
      <c r="O1177" s="15">
        <v>2.5020833333333332</v>
      </c>
      <c r="P1177" s="3" t="s">
        <v>19340</v>
      </c>
      <c r="Q1177" s="3" t="str">
        <f t="shared" si="115"/>
        <v>09.33</v>
      </c>
      <c r="AF1177" s="15">
        <f t="shared" si="116"/>
        <v>0.94161230324074086</v>
      </c>
      <c r="AK1177" s="15">
        <f t="shared" si="117"/>
        <v>0.94364377314814818</v>
      </c>
      <c r="AT1177" s="3" t="s">
        <v>17072</v>
      </c>
      <c r="AY1177" s="3" t="s">
        <v>17057</v>
      </c>
    </row>
    <row r="1178" spans="1:51" x14ac:dyDescent="0.2">
      <c r="A1178" s="9">
        <v>0.15277777777777779</v>
      </c>
      <c r="B1178" s="13">
        <f t="shared" si="113"/>
        <v>7.8595611111111116E-2</v>
      </c>
      <c r="C1178" s="15">
        <v>1.1694444444444445</v>
      </c>
      <c r="D1178" s="15">
        <v>2.5895833333333331</v>
      </c>
      <c r="E1178" s="3" t="s">
        <v>19341</v>
      </c>
      <c r="F1178" s="3" t="str">
        <f t="shared" si="114"/>
        <v>09:34</v>
      </c>
      <c r="G1178" s="9"/>
      <c r="H1178" s="15"/>
      <c r="I1178" s="15"/>
      <c r="M1178" s="13">
        <v>0.11527777777777778</v>
      </c>
      <c r="N1178" s="15">
        <v>1.1722222222222223</v>
      </c>
      <c r="O1178" s="15">
        <v>2.5020833333333332</v>
      </c>
      <c r="P1178" s="3" t="s">
        <v>19342</v>
      </c>
      <c r="Q1178" s="3" t="str">
        <f t="shared" si="115"/>
        <v>09.34</v>
      </c>
      <c r="AF1178" s="15">
        <f t="shared" si="116"/>
        <v>0.94161230324074086</v>
      </c>
      <c r="AK1178" s="15">
        <f t="shared" si="117"/>
        <v>0.94364377314814818</v>
      </c>
      <c r="AT1178" s="3" t="s">
        <v>8938</v>
      </c>
      <c r="AY1178" s="3" t="s">
        <v>17369</v>
      </c>
    </row>
    <row r="1179" spans="1:51" x14ac:dyDescent="0.2">
      <c r="A1179" s="9">
        <v>0.14374999999999999</v>
      </c>
      <c r="B1179" s="13">
        <f t="shared" si="113"/>
        <v>7.3951324999999998E-2</v>
      </c>
      <c r="C1179" s="15">
        <v>1.1694444444444445</v>
      </c>
      <c r="D1179" s="15">
        <v>2.5895833333333331</v>
      </c>
      <c r="E1179" s="3" t="s">
        <v>19343</v>
      </c>
      <c r="F1179" s="3" t="str">
        <f t="shared" si="114"/>
        <v>09:34</v>
      </c>
      <c r="G1179" s="9"/>
      <c r="H1179" s="15"/>
      <c r="I1179" s="15"/>
      <c r="M1179" s="13">
        <v>0.11527777777777778</v>
      </c>
      <c r="N1179" s="15">
        <v>1.1722222222222223</v>
      </c>
      <c r="O1179" s="15">
        <v>2.5020833333333332</v>
      </c>
      <c r="P1179" s="3" t="s">
        <v>19344</v>
      </c>
      <c r="Q1179" s="3" t="str">
        <f t="shared" si="115"/>
        <v>09.34</v>
      </c>
      <c r="AF1179" s="15">
        <f t="shared" si="116"/>
        <v>0.94161230324074086</v>
      </c>
      <c r="AK1179" s="15">
        <f t="shared" si="117"/>
        <v>0.94364377314814818</v>
      </c>
      <c r="AT1179" s="3" t="s">
        <v>14997</v>
      </c>
      <c r="AY1179" s="3" t="s">
        <v>17369</v>
      </c>
    </row>
    <row r="1180" spans="1:51" x14ac:dyDescent="0.2">
      <c r="A1180" s="9">
        <v>0.13402777777777777</v>
      </c>
      <c r="B1180" s="13">
        <f t="shared" si="113"/>
        <v>6.8949786111111105E-2</v>
      </c>
      <c r="C1180" s="15">
        <v>1.1694444444444445</v>
      </c>
      <c r="D1180" s="15">
        <v>2.588888888888889</v>
      </c>
      <c r="E1180" s="3" t="s">
        <v>19345</v>
      </c>
      <c r="F1180" s="3" t="str">
        <f t="shared" si="114"/>
        <v>09:34</v>
      </c>
      <c r="G1180" s="9"/>
      <c r="H1180" s="15"/>
      <c r="I1180" s="15"/>
      <c r="M1180" s="13">
        <v>0.11527777777777778</v>
      </c>
      <c r="N1180" s="15">
        <v>1.1722222222222223</v>
      </c>
      <c r="O1180" s="15">
        <v>2.5013888888888891</v>
      </c>
      <c r="P1180" s="3" t="s">
        <v>19346</v>
      </c>
      <c r="Q1180" s="3" t="str">
        <f t="shared" si="115"/>
        <v>09.34</v>
      </c>
      <c r="AF1180" s="15">
        <f t="shared" si="116"/>
        <v>0.94161067901234585</v>
      </c>
      <c r="AK1180" s="15">
        <f t="shared" si="117"/>
        <v>0.94364214506172839</v>
      </c>
      <c r="AT1180" s="3" t="s">
        <v>15073</v>
      </c>
      <c r="AY1180" s="3" t="s">
        <v>17369</v>
      </c>
    </row>
    <row r="1181" spans="1:51" x14ac:dyDescent="0.2">
      <c r="A1181" s="9">
        <v>0.12847222222222221</v>
      </c>
      <c r="B1181" s="13">
        <f t="shared" si="113"/>
        <v>6.6091763888888891E-2</v>
      </c>
      <c r="C1181" s="15">
        <v>1.1694444444444445</v>
      </c>
      <c r="D1181" s="15">
        <v>2.588888888888889</v>
      </c>
      <c r="E1181" s="3" t="s">
        <v>19347</v>
      </c>
      <c r="F1181" s="3" t="str">
        <f t="shared" si="114"/>
        <v>09:34</v>
      </c>
      <c r="G1181" s="9"/>
      <c r="H1181" s="15"/>
      <c r="I1181" s="15"/>
      <c r="M1181" s="13">
        <v>0.10277777777777777</v>
      </c>
      <c r="N1181" s="15">
        <v>1.1722222222222223</v>
      </c>
      <c r="O1181" s="15">
        <v>2.5013888888888891</v>
      </c>
      <c r="P1181" s="3" t="s">
        <v>19348</v>
      </c>
      <c r="Q1181" s="3" t="str">
        <f t="shared" si="115"/>
        <v>09.34</v>
      </c>
      <c r="AF1181" s="15">
        <f t="shared" si="116"/>
        <v>0.94161067901234585</v>
      </c>
      <c r="AK1181" s="15">
        <f t="shared" si="117"/>
        <v>0.94364214506172839</v>
      </c>
      <c r="AT1181" s="3" t="s">
        <v>14828</v>
      </c>
      <c r="AY1181" s="3" t="s">
        <v>17004</v>
      </c>
    </row>
    <row r="1182" spans="1:51" x14ac:dyDescent="0.2">
      <c r="A1182" s="3">
        <v>0.14583333333333334</v>
      </c>
      <c r="B1182" s="13">
        <f t="shared" si="113"/>
        <v>7.5023083333333337E-2</v>
      </c>
      <c r="C1182" s="15">
        <v>1.1694444444444445</v>
      </c>
      <c r="D1182" s="15">
        <v>2.5895833333333331</v>
      </c>
      <c r="E1182" s="3" t="s">
        <v>19349</v>
      </c>
      <c r="F1182" s="3" t="str">
        <f t="shared" si="114"/>
        <v>09:34</v>
      </c>
      <c r="G1182" s="9"/>
      <c r="H1182" s="15"/>
      <c r="I1182" s="15"/>
      <c r="M1182" s="13">
        <v>9.5138888888888884E-2</v>
      </c>
      <c r="N1182" s="15">
        <v>1.1722222222222223</v>
      </c>
      <c r="O1182" s="15">
        <v>2.5006944444444446</v>
      </c>
      <c r="P1182" s="3" t="s">
        <v>19350</v>
      </c>
      <c r="Q1182" s="3" t="str">
        <f t="shared" si="115"/>
        <v>09.34</v>
      </c>
      <c r="AF1182" s="15">
        <f t="shared" si="116"/>
        <v>0.94161230324074086</v>
      </c>
      <c r="AK1182" s="15">
        <f t="shared" si="117"/>
        <v>0.94364051697530871</v>
      </c>
      <c r="AT1182" s="3" t="s">
        <v>14843</v>
      </c>
      <c r="AY1182" s="3" t="s">
        <v>17069</v>
      </c>
    </row>
    <row r="1183" spans="1:51" x14ac:dyDescent="0.2">
      <c r="A1183" s="3">
        <v>0.14722222222222223</v>
      </c>
      <c r="B1183" s="13">
        <f t="shared" si="113"/>
        <v>7.5737588888888888E-2</v>
      </c>
      <c r="C1183" s="15">
        <v>1.16875</v>
      </c>
      <c r="D1183" s="15">
        <v>2.5895833333333331</v>
      </c>
      <c r="E1183" s="3" t="s">
        <v>19351</v>
      </c>
      <c r="F1183" s="3" t="str">
        <f t="shared" si="114"/>
        <v>09:34</v>
      </c>
      <c r="G1183" s="9"/>
      <c r="H1183" s="15"/>
      <c r="I1183" s="15"/>
      <c r="M1183" s="13">
        <v>8.819444444444445E-2</v>
      </c>
      <c r="N1183" s="15">
        <v>1.1722222222222223</v>
      </c>
      <c r="O1183" s="15">
        <v>2.5006944444444446</v>
      </c>
      <c r="P1183" s="3" t="s">
        <v>19352</v>
      </c>
      <c r="Q1183" s="3" t="str">
        <f t="shared" si="115"/>
        <v>09.34</v>
      </c>
      <c r="AF1183" s="15">
        <f t="shared" si="116"/>
        <v>0.94105315104166676</v>
      </c>
      <c r="AK1183" s="15">
        <f t="shared" si="117"/>
        <v>0.94364051697530871</v>
      </c>
      <c r="AT1183" s="3" t="s">
        <v>15128</v>
      </c>
      <c r="AY1183" s="3" t="s">
        <v>17374</v>
      </c>
    </row>
    <row r="1184" spans="1:51" x14ac:dyDescent="0.2">
      <c r="A1184" s="9">
        <v>0.12986111111111112</v>
      </c>
      <c r="B1184" s="13">
        <f t="shared" si="113"/>
        <v>6.6806269444444455E-2</v>
      </c>
      <c r="C1184" s="15">
        <v>1.16875</v>
      </c>
      <c r="D1184" s="15">
        <v>2.5895833333333331</v>
      </c>
      <c r="E1184" s="3" t="s">
        <v>19353</v>
      </c>
      <c r="F1184" s="3" t="str">
        <f t="shared" si="114"/>
        <v>09:34</v>
      </c>
      <c r="G1184" s="9"/>
      <c r="H1184" s="15"/>
      <c r="I1184" s="15"/>
      <c r="M1184" s="13">
        <v>8.4027777777777785E-2</v>
      </c>
      <c r="N1184" s="15">
        <v>1.1715277777777777</v>
      </c>
      <c r="O1184" s="15">
        <v>2.5</v>
      </c>
      <c r="P1184" s="3" t="s">
        <v>19354</v>
      </c>
      <c r="Q1184" s="3" t="str">
        <f t="shared" si="115"/>
        <v>09.34</v>
      </c>
      <c r="AF1184" s="15">
        <f t="shared" si="116"/>
        <v>0.94105315104166676</v>
      </c>
      <c r="AK1184" s="15">
        <f t="shared" si="117"/>
        <v>0.94307986111111108</v>
      </c>
      <c r="AT1184" s="3" t="s">
        <v>14848</v>
      </c>
      <c r="AY1184" s="3" t="s">
        <v>17012</v>
      </c>
    </row>
    <row r="1185" spans="1:51" x14ac:dyDescent="0.2">
      <c r="A1185" s="9">
        <v>0.12569444444444444</v>
      </c>
      <c r="B1185" s="13">
        <f t="shared" si="113"/>
        <v>6.4662752777777777E-2</v>
      </c>
      <c r="C1185" s="15">
        <v>1.16875</v>
      </c>
      <c r="D1185" s="15">
        <v>2.5895833333333331</v>
      </c>
      <c r="E1185" s="3" t="s">
        <v>19355</v>
      </c>
      <c r="F1185" s="3" t="str">
        <f t="shared" si="114"/>
        <v>09:34</v>
      </c>
      <c r="H1185" s="15"/>
      <c r="I1185" s="15"/>
      <c r="M1185" s="13">
        <v>0.10416666666666667</v>
      </c>
      <c r="N1185" s="15">
        <v>1.1715277777777777</v>
      </c>
      <c r="O1185" s="15">
        <v>2.5</v>
      </c>
      <c r="P1185" s="3" t="s">
        <v>19356</v>
      </c>
      <c r="Q1185" s="3" t="str">
        <f t="shared" si="115"/>
        <v>09.34</v>
      </c>
      <c r="AF1185" s="15">
        <f t="shared" si="116"/>
        <v>0.94105315104166676</v>
      </c>
      <c r="AK1185" s="15">
        <f t="shared" si="117"/>
        <v>0.94307986111111108</v>
      </c>
      <c r="AT1185" s="3" t="s">
        <v>14828</v>
      </c>
      <c r="AY1185" s="3" t="s">
        <v>16866</v>
      </c>
    </row>
    <row r="1186" spans="1:51" x14ac:dyDescent="0.2">
      <c r="A1186" s="3">
        <v>0.14722222222222223</v>
      </c>
      <c r="B1186" s="13">
        <f t="shared" si="113"/>
        <v>7.5737588888888888E-2</v>
      </c>
      <c r="C1186" s="15">
        <v>1.16875</v>
      </c>
      <c r="D1186" s="15">
        <v>2.5895833333333331</v>
      </c>
      <c r="E1186" s="3" t="s">
        <v>19357</v>
      </c>
      <c r="F1186" s="3" t="str">
        <f t="shared" si="114"/>
        <v>09:34</v>
      </c>
      <c r="H1186" s="15"/>
      <c r="I1186" s="15"/>
      <c r="M1186" s="13">
        <v>0.10208333333333333</v>
      </c>
      <c r="N1186" s="15">
        <v>1.1715277777777777</v>
      </c>
      <c r="O1186" s="15">
        <v>2.5</v>
      </c>
      <c r="P1186" s="3" t="s">
        <v>19358</v>
      </c>
      <c r="Q1186" s="3" t="str">
        <f t="shared" si="115"/>
        <v>09.34</v>
      </c>
      <c r="AF1186" s="15">
        <f t="shared" si="116"/>
        <v>0.94105315104166676</v>
      </c>
      <c r="AK1186" s="15">
        <f t="shared" si="117"/>
        <v>0.94307986111111108</v>
      </c>
      <c r="AT1186" s="3" t="s">
        <v>15128</v>
      </c>
      <c r="AY1186" s="3" t="s">
        <v>17360</v>
      </c>
    </row>
    <row r="1187" spans="1:51" x14ac:dyDescent="0.2">
      <c r="A1187" s="3">
        <v>0.14305555555555555</v>
      </c>
      <c r="B1187" s="13">
        <f t="shared" si="113"/>
        <v>7.3594072222222223E-2</v>
      </c>
      <c r="C1187" s="15">
        <v>1.16875</v>
      </c>
      <c r="D1187" s="15">
        <v>2.588888888888889</v>
      </c>
      <c r="E1187" s="3" t="s">
        <v>19359</v>
      </c>
      <c r="F1187" s="3" t="str">
        <f t="shared" si="114"/>
        <v>09:34</v>
      </c>
      <c r="H1187" s="15"/>
      <c r="I1187" s="15"/>
      <c r="M1187" s="13">
        <v>9.6527777777777782E-2</v>
      </c>
      <c r="N1187" s="15">
        <v>1.1715277777777777</v>
      </c>
      <c r="O1187" s="15">
        <v>2.5</v>
      </c>
      <c r="P1187" s="3" t="s">
        <v>19360</v>
      </c>
      <c r="Q1187" s="3" t="str">
        <f t="shared" si="115"/>
        <v>09.34</v>
      </c>
      <c r="AF1187" s="15">
        <f t="shared" si="116"/>
        <v>0.94105152777777779</v>
      </c>
      <c r="AK1187" s="15">
        <f t="shared" si="117"/>
        <v>0.94307986111111108</v>
      </c>
      <c r="AT1187" s="3" t="s">
        <v>14843</v>
      </c>
      <c r="AY1187" s="3" t="s">
        <v>17349</v>
      </c>
    </row>
    <row r="1188" spans="1:51" x14ac:dyDescent="0.2">
      <c r="A1188" s="9">
        <v>0.12847222222222221</v>
      </c>
      <c r="B1188" s="13">
        <f t="shared" si="113"/>
        <v>6.6091763888888891E-2</v>
      </c>
      <c r="C1188" s="15">
        <v>1.16875</v>
      </c>
      <c r="D1188" s="15">
        <v>2.588888888888889</v>
      </c>
      <c r="E1188" s="3" t="s">
        <v>19361</v>
      </c>
      <c r="F1188" s="3" t="str">
        <f t="shared" si="114"/>
        <v>09:34</v>
      </c>
      <c r="H1188" s="15"/>
      <c r="I1188" s="15"/>
      <c r="M1188" s="13">
        <v>9.6527777777777782E-2</v>
      </c>
      <c r="N1188" s="15">
        <v>1.1715277777777777</v>
      </c>
      <c r="O1188" s="15">
        <v>2.5</v>
      </c>
      <c r="P1188" s="3" t="s">
        <v>19362</v>
      </c>
      <c r="Q1188" s="3" t="str">
        <f t="shared" si="115"/>
        <v>09.34</v>
      </c>
      <c r="AF1188" s="15">
        <f t="shared" si="116"/>
        <v>0.94105152777777779</v>
      </c>
      <c r="AK1188" s="15">
        <f t="shared" si="117"/>
        <v>0.94307986111111108</v>
      </c>
      <c r="AT1188" s="3" t="s">
        <v>15256</v>
      </c>
      <c r="AY1188" s="3" t="s">
        <v>17349</v>
      </c>
    </row>
    <row r="1189" spans="1:51" x14ac:dyDescent="0.2">
      <c r="A1189" s="9">
        <v>0.12569444444444444</v>
      </c>
      <c r="B1189" s="13">
        <f t="shared" si="113"/>
        <v>6.4662752777777777E-2</v>
      </c>
      <c r="C1189" s="15">
        <v>1.16875</v>
      </c>
      <c r="D1189" s="15">
        <v>2.588888888888889</v>
      </c>
      <c r="E1189" s="3" t="s">
        <v>19363</v>
      </c>
      <c r="F1189" s="3" t="str">
        <f t="shared" si="114"/>
        <v>09:34</v>
      </c>
      <c r="H1189" s="15"/>
      <c r="I1189" s="15"/>
      <c r="M1189" s="13">
        <v>9.7222222222222224E-2</v>
      </c>
      <c r="N1189" s="15">
        <v>1.1715277777777777</v>
      </c>
      <c r="O1189" s="15">
        <v>2.5</v>
      </c>
      <c r="P1189" s="3" t="s">
        <v>19364</v>
      </c>
      <c r="Q1189" s="3" t="str">
        <f t="shared" si="115"/>
        <v>09.34</v>
      </c>
      <c r="AF1189" s="15">
        <f t="shared" si="116"/>
        <v>0.94105152777777779</v>
      </c>
      <c r="AK1189" s="15">
        <f t="shared" si="117"/>
        <v>0.94307986111111108</v>
      </c>
      <c r="AT1189" s="3" t="s">
        <v>14828</v>
      </c>
      <c r="AY1189" s="3" t="s">
        <v>17349</v>
      </c>
    </row>
    <row r="1190" spans="1:51" x14ac:dyDescent="0.2">
      <c r="A1190" s="3">
        <v>0.14861111111111111</v>
      </c>
      <c r="B1190" s="13">
        <f t="shared" si="113"/>
        <v>7.6452094444444452E-2</v>
      </c>
      <c r="C1190" s="15">
        <v>1.16875</v>
      </c>
      <c r="D1190" s="15">
        <v>2.588888888888889</v>
      </c>
      <c r="E1190" s="3" t="s">
        <v>19365</v>
      </c>
      <c r="F1190" s="3" t="str">
        <f t="shared" si="114"/>
        <v>09:34</v>
      </c>
      <c r="H1190" s="15"/>
      <c r="I1190" s="15"/>
      <c r="M1190" s="13">
        <v>9.3055555555555558E-2</v>
      </c>
      <c r="N1190" s="15">
        <v>1.1715277777777777</v>
      </c>
      <c r="O1190" s="15">
        <v>2.5</v>
      </c>
      <c r="P1190" s="3" t="s">
        <v>19366</v>
      </c>
      <c r="Q1190" s="3" t="str">
        <f t="shared" si="115"/>
        <v>09.34</v>
      </c>
      <c r="AF1190" s="15">
        <f t="shared" si="116"/>
        <v>0.94105152777777779</v>
      </c>
      <c r="AK1190" s="15">
        <f t="shared" si="117"/>
        <v>0.94307986111111108</v>
      </c>
      <c r="AT1190" s="3" t="s">
        <v>8938</v>
      </c>
      <c r="AY1190" s="3" t="s">
        <v>17060</v>
      </c>
    </row>
    <row r="1191" spans="1:51" x14ac:dyDescent="0.2">
      <c r="A1191" s="9">
        <v>0.13958333333333334</v>
      </c>
      <c r="B1191" s="13">
        <f t="shared" si="113"/>
        <v>7.1807808333333334E-2</v>
      </c>
      <c r="C1191" s="15">
        <v>1.16875</v>
      </c>
      <c r="D1191" s="15">
        <v>2.5895833333333331</v>
      </c>
      <c r="E1191" s="3" t="s">
        <v>19367</v>
      </c>
      <c r="F1191" s="3" t="str">
        <f t="shared" si="114"/>
        <v>09:34</v>
      </c>
      <c r="H1191" s="15"/>
      <c r="I1191" s="15"/>
      <c r="M1191" s="13">
        <v>9.6527777777777782E-2</v>
      </c>
      <c r="N1191" s="15">
        <v>1.1715277777777777</v>
      </c>
      <c r="O1191" s="15">
        <v>2.5006944444444446</v>
      </c>
      <c r="P1191" s="3" t="s">
        <v>19368</v>
      </c>
      <c r="Q1191" s="3" t="str">
        <f t="shared" si="115"/>
        <v>09.34</v>
      </c>
      <c r="AF1191" s="15">
        <f t="shared" si="116"/>
        <v>0.94105315104166676</v>
      </c>
      <c r="AK1191" s="15">
        <f t="shared" si="117"/>
        <v>0.94308148823302462</v>
      </c>
      <c r="AT1191" s="3" t="s">
        <v>14840</v>
      </c>
      <c r="AY1191" s="3" t="s">
        <v>17160</v>
      </c>
    </row>
    <row r="1192" spans="1:51" x14ac:dyDescent="0.2">
      <c r="A1192" s="9">
        <v>0.15833333333333333</v>
      </c>
      <c r="B1192" s="13">
        <f t="shared" si="113"/>
        <v>8.1453633333333331E-2</v>
      </c>
      <c r="C1192" s="15">
        <v>1.16875</v>
      </c>
      <c r="D1192" s="15">
        <v>2.5895833333333331</v>
      </c>
      <c r="E1192" s="3" t="s">
        <v>19369</v>
      </c>
      <c r="F1192" s="3" t="str">
        <f t="shared" si="114"/>
        <v>09:34</v>
      </c>
      <c r="H1192" s="15"/>
      <c r="I1192" s="15"/>
      <c r="M1192" s="13">
        <v>0.1</v>
      </c>
      <c r="N1192" s="15">
        <v>1.1715277777777777</v>
      </c>
      <c r="O1192" s="15">
        <v>2.5006944444444446</v>
      </c>
      <c r="P1192" s="3" t="s">
        <v>19370</v>
      </c>
      <c r="Q1192" s="3" t="str">
        <f t="shared" si="115"/>
        <v>09.34</v>
      </c>
      <c r="AF1192" s="15">
        <f t="shared" si="116"/>
        <v>0.94105315104166676</v>
      </c>
      <c r="AK1192" s="15">
        <f t="shared" si="117"/>
        <v>0.94308148823302462</v>
      </c>
      <c r="AT1192" s="3" t="s">
        <v>16113</v>
      </c>
      <c r="AY1192" s="3" t="s">
        <v>17066</v>
      </c>
    </row>
    <row r="1193" spans="1:51" x14ac:dyDescent="0.2">
      <c r="A1193" s="9">
        <v>0.16388888888888889</v>
      </c>
      <c r="B1193" s="13">
        <f t="shared" si="113"/>
        <v>8.4311655555555559E-2</v>
      </c>
      <c r="C1193" s="15">
        <v>1.16875</v>
      </c>
      <c r="D1193" s="15">
        <v>2.5895833333333331</v>
      </c>
      <c r="E1193" s="3" t="s">
        <v>19371</v>
      </c>
      <c r="F1193" s="3" t="str">
        <f t="shared" si="114"/>
        <v>09:34</v>
      </c>
      <c r="H1193" s="15"/>
      <c r="I1193" s="15"/>
      <c r="M1193" s="13">
        <v>0.1076388888888889</v>
      </c>
      <c r="N1193" s="15">
        <v>1.1715277777777777</v>
      </c>
      <c r="O1193" s="15">
        <v>2.5</v>
      </c>
      <c r="P1193" s="3" t="s">
        <v>19372</v>
      </c>
      <c r="Q1193" s="3" t="str">
        <f t="shared" si="115"/>
        <v>09.34</v>
      </c>
      <c r="AF1193" s="15">
        <f t="shared" si="116"/>
        <v>0.94105315104166676</v>
      </c>
      <c r="AK1193" s="15">
        <f t="shared" si="117"/>
        <v>0.94307986111111108</v>
      </c>
      <c r="AT1193" s="3" t="s">
        <v>17099</v>
      </c>
      <c r="AY1193" s="3" t="s">
        <v>17357</v>
      </c>
    </row>
    <row r="1194" spans="1:51" x14ac:dyDescent="0.2">
      <c r="A1194" s="3">
        <v>0.18680555555555556</v>
      </c>
      <c r="B1194" s="13">
        <f t="shared" si="113"/>
        <v>9.610099722222222E-2</v>
      </c>
      <c r="C1194" s="15">
        <v>1.16875</v>
      </c>
      <c r="D1194" s="15">
        <v>2.625</v>
      </c>
      <c r="E1194" s="3" t="s">
        <v>19373</v>
      </c>
      <c r="F1194" s="3" t="str">
        <f t="shared" si="114"/>
        <v>09:34</v>
      </c>
      <c r="G1194" s="9"/>
      <c r="H1194" s="15"/>
      <c r="I1194" s="15"/>
      <c r="M1194" s="13">
        <v>8.819444444444445E-2</v>
      </c>
      <c r="N1194" s="15">
        <v>1.1715277777777777</v>
      </c>
      <c r="O1194" s="15">
        <v>2.5</v>
      </c>
      <c r="P1194" s="3" t="s">
        <v>19374</v>
      </c>
      <c r="Q1194" s="3" t="str">
        <f t="shared" si="115"/>
        <v>09.34</v>
      </c>
      <c r="AF1194" s="15">
        <f t="shared" si="116"/>
        <v>0.94113593750000002</v>
      </c>
      <c r="AK1194" s="15">
        <f t="shared" si="117"/>
        <v>0.94307986111111108</v>
      </c>
      <c r="AT1194" s="3" t="s">
        <v>17012</v>
      </c>
      <c r="AY1194" s="3" t="s">
        <v>17009</v>
      </c>
    </row>
    <row r="1195" spans="1:51" x14ac:dyDescent="0.2">
      <c r="A1195" s="9">
        <v>0.16250000000000001</v>
      </c>
      <c r="B1195" s="13">
        <f t="shared" si="113"/>
        <v>8.3597150000000009E-2</v>
      </c>
      <c r="C1195" s="15">
        <v>1.16875</v>
      </c>
      <c r="D1195" s="15">
        <v>2.625</v>
      </c>
      <c r="E1195" s="3" t="s">
        <v>19375</v>
      </c>
      <c r="F1195" s="3" t="str">
        <f t="shared" si="114"/>
        <v>09:34</v>
      </c>
      <c r="G1195" s="9"/>
      <c r="H1195" s="15"/>
      <c r="I1195" s="15"/>
      <c r="M1195" s="13">
        <v>9.6527777777777782E-2</v>
      </c>
      <c r="N1195" s="15">
        <v>1.1715277777777777</v>
      </c>
      <c r="O1195" s="15">
        <v>2.4645833333333331</v>
      </c>
      <c r="P1195" s="3" t="s">
        <v>19376</v>
      </c>
      <c r="Q1195" s="3" t="str">
        <f t="shared" si="115"/>
        <v>09.34</v>
      </c>
      <c r="AF1195" s="15">
        <f t="shared" si="116"/>
        <v>0.94113593750000002</v>
      </c>
      <c r="AK1195" s="15">
        <f t="shared" si="117"/>
        <v>0.94299687789351849</v>
      </c>
      <c r="AT1195" s="3" t="s">
        <v>17789</v>
      </c>
      <c r="AY1195" s="3" t="s">
        <v>16866</v>
      </c>
    </row>
    <row r="1196" spans="1:51" x14ac:dyDescent="0.2">
      <c r="A1196" s="9">
        <v>0.14374999999999999</v>
      </c>
      <c r="B1196" s="13">
        <f t="shared" si="113"/>
        <v>7.3951324999999998E-2</v>
      </c>
      <c r="C1196" s="15">
        <v>1.16875</v>
      </c>
      <c r="D1196" s="15">
        <v>2.625</v>
      </c>
      <c r="E1196" s="3" t="s">
        <v>19377</v>
      </c>
      <c r="F1196" s="3" t="str">
        <f t="shared" si="114"/>
        <v>09:34</v>
      </c>
      <c r="G1196" s="9"/>
      <c r="H1196" s="15"/>
      <c r="I1196" s="15"/>
      <c r="M1196" s="13">
        <v>8.819444444444445E-2</v>
      </c>
      <c r="N1196" s="15">
        <v>1.1715277777777777</v>
      </c>
      <c r="O1196" s="15">
        <v>2.4645833333333331</v>
      </c>
      <c r="P1196" s="3" t="s">
        <v>19378</v>
      </c>
      <c r="Q1196" s="3" t="str">
        <f t="shared" si="115"/>
        <v>09.34</v>
      </c>
      <c r="AF1196" s="15">
        <f t="shared" si="116"/>
        <v>0.94113593750000002</v>
      </c>
      <c r="AK1196" s="15">
        <f t="shared" si="117"/>
        <v>0.94299687789351849</v>
      </c>
      <c r="AT1196" s="3" t="s">
        <v>8936</v>
      </c>
      <c r="AY1196" s="3" t="s">
        <v>17155</v>
      </c>
    </row>
    <row r="1197" spans="1:51" x14ac:dyDescent="0.2">
      <c r="A1197" s="9">
        <v>0.14374999999999999</v>
      </c>
      <c r="B1197" s="13">
        <f t="shared" si="113"/>
        <v>7.3951324999999998E-2</v>
      </c>
      <c r="C1197" s="15">
        <v>1.16875</v>
      </c>
      <c r="D1197" s="15">
        <v>2.6256944444444446</v>
      </c>
      <c r="E1197" s="3" t="s">
        <v>19379</v>
      </c>
      <c r="F1197" s="3" t="str">
        <f t="shared" si="114"/>
        <v>09:34</v>
      </c>
      <c r="G1197" s="9"/>
      <c r="H1197" s="15"/>
      <c r="I1197" s="15"/>
      <c r="M1197" s="13">
        <v>8.4027777777777785E-2</v>
      </c>
      <c r="N1197" s="15">
        <v>1.1715277777777777</v>
      </c>
      <c r="O1197" s="15">
        <v>2.4645833333333331</v>
      </c>
      <c r="P1197" s="3" t="s">
        <v>19380</v>
      </c>
      <c r="Q1197" s="3" t="str">
        <f t="shared" si="115"/>
        <v>09.34</v>
      </c>
      <c r="AF1197" s="15">
        <f t="shared" si="116"/>
        <v>0.94113756076388899</v>
      </c>
      <c r="AK1197" s="15">
        <f t="shared" si="117"/>
        <v>0.94299687789351849</v>
      </c>
      <c r="AT1197" s="3" t="s">
        <v>8936</v>
      </c>
      <c r="AY1197" s="3" t="s">
        <v>17107</v>
      </c>
    </row>
    <row r="1198" spans="1:51" x14ac:dyDescent="0.2">
      <c r="A1198" s="9">
        <v>0.13541666666666666</v>
      </c>
      <c r="B1198" s="13">
        <f t="shared" si="113"/>
        <v>6.966429166666667E-2</v>
      </c>
      <c r="C1198" s="15">
        <v>1.16875</v>
      </c>
      <c r="D1198" s="15">
        <v>2.6256944444444446</v>
      </c>
      <c r="E1198" s="3" t="s">
        <v>19381</v>
      </c>
      <c r="F1198" s="3" t="str">
        <f t="shared" si="114"/>
        <v>09:34</v>
      </c>
      <c r="G1198" s="9"/>
      <c r="H1198" s="15"/>
      <c r="I1198" s="15"/>
      <c r="M1198" s="13">
        <v>8.8888888888888892E-2</v>
      </c>
      <c r="N1198" s="15">
        <v>1.1715277777777777</v>
      </c>
      <c r="O1198" s="15">
        <v>2.5</v>
      </c>
      <c r="P1198" s="3" t="s">
        <v>19382</v>
      </c>
      <c r="Q1198" s="3" t="str">
        <f t="shared" si="115"/>
        <v>09.34</v>
      </c>
      <c r="AF1198" s="15">
        <f t="shared" si="116"/>
        <v>0.94113756076388899</v>
      </c>
      <c r="AK1198" s="15">
        <f t="shared" si="117"/>
        <v>0.94307986111111108</v>
      </c>
      <c r="AT1198" s="3" t="s">
        <v>8956</v>
      </c>
      <c r="AY1198" s="3" t="s">
        <v>17403</v>
      </c>
    </row>
    <row r="1199" spans="1:51" x14ac:dyDescent="0.2">
      <c r="A1199" s="3">
        <v>0.13194444444444445</v>
      </c>
      <c r="B1199" s="13">
        <f t="shared" si="113"/>
        <v>6.787802777777778E-2</v>
      </c>
      <c r="C1199" s="15">
        <v>1.16875</v>
      </c>
      <c r="D1199" s="15">
        <v>2.6263888888888891</v>
      </c>
      <c r="E1199" s="3" t="s">
        <v>19383</v>
      </c>
      <c r="F1199" s="3" t="str">
        <f t="shared" si="114"/>
        <v>09:34</v>
      </c>
      <c r="G1199" s="9"/>
      <c r="H1199" s="15"/>
      <c r="I1199" s="15"/>
      <c r="M1199" s="13">
        <v>0.10486111111111111</v>
      </c>
      <c r="N1199" s="15">
        <v>1.1715277777777777</v>
      </c>
      <c r="O1199" s="15">
        <v>2.5</v>
      </c>
      <c r="P1199" s="3" t="s">
        <v>19384</v>
      </c>
      <c r="Q1199" s="3" t="str">
        <f t="shared" si="115"/>
        <v>09.34</v>
      </c>
      <c r="AF1199" s="15">
        <f t="shared" si="116"/>
        <v>0.94113918402777785</v>
      </c>
      <c r="AK1199" s="15">
        <f t="shared" si="117"/>
        <v>0.94307986111111108</v>
      </c>
      <c r="AT1199" s="3" t="s">
        <v>16020</v>
      </c>
      <c r="AY1199" s="3" t="s">
        <v>17149</v>
      </c>
    </row>
    <row r="1200" spans="1:51" x14ac:dyDescent="0.2">
      <c r="A1200" s="9">
        <v>0.11458333333333333</v>
      </c>
      <c r="B1200" s="13">
        <f t="shared" si="113"/>
        <v>5.8946708333333334E-2</v>
      </c>
      <c r="C1200" s="15">
        <v>1.16875</v>
      </c>
      <c r="D1200" s="15">
        <v>2.6263888888888891</v>
      </c>
      <c r="E1200" s="3" t="s">
        <v>19385</v>
      </c>
      <c r="F1200" s="3" t="str">
        <f t="shared" si="114"/>
        <v>09:34</v>
      </c>
      <c r="G1200" s="9"/>
      <c r="H1200" s="15"/>
      <c r="I1200" s="15"/>
      <c r="M1200" s="13">
        <v>0.10625</v>
      </c>
      <c r="N1200" s="15">
        <v>1.1715277777777777</v>
      </c>
      <c r="O1200" s="15">
        <v>2.5006944444444446</v>
      </c>
      <c r="P1200" s="3" t="s">
        <v>19386</v>
      </c>
      <c r="Q1200" s="3" t="str">
        <f t="shared" si="115"/>
        <v>09.34</v>
      </c>
      <c r="AF1200" s="15">
        <f t="shared" si="116"/>
        <v>0.94113918402777785</v>
      </c>
      <c r="AK1200" s="15">
        <f t="shared" si="117"/>
        <v>0.94308148823302462</v>
      </c>
      <c r="AT1200" s="3" t="s">
        <v>15304</v>
      </c>
      <c r="AY1200" s="3" t="s">
        <v>17377</v>
      </c>
    </row>
    <row r="1201" spans="1:51" x14ac:dyDescent="0.2">
      <c r="A1201" s="9">
        <v>0.1076388888888889</v>
      </c>
      <c r="B1201" s="13">
        <f t="shared" si="113"/>
        <v>5.5374180555555562E-2</v>
      </c>
      <c r="C1201" s="15">
        <v>1.16875</v>
      </c>
      <c r="D1201" s="15">
        <v>2.6270833333333332</v>
      </c>
      <c r="E1201" s="3" t="s">
        <v>19387</v>
      </c>
      <c r="F1201" s="3" t="str">
        <f t="shared" si="114"/>
        <v>09:34</v>
      </c>
      <c r="G1201" s="9"/>
      <c r="H1201" s="15"/>
      <c r="I1201" s="15"/>
      <c r="M1201" s="13">
        <v>0.10486111111111111</v>
      </c>
      <c r="N1201" s="15">
        <v>1.1715277777777777</v>
      </c>
      <c r="O1201" s="15">
        <v>2.5006944444444446</v>
      </c>
      <c r="P1201" s="3" t="s">
        <v>19388</v>
      </c>
      <c r="Q1201" s="3" t="str">
        <f t="shared" si="115"/>
        <v>09.34</v>
      </c>
      <c r="AF1201" s="15">
        <f t="shared" si="116"/>
        <v>0.94114080729166671</v>
      </c>
      <c r="AK1201" s="15">
        <f t="shared" si="117"/>
        <v>0.94308148823302462</v>
      </c>
      <c r="AT1201" s="3" t="s">
        <v>11230</v>
      </c>
      <c r="AY1201" s="3" t="s">
        <v>17149</v>
      </c>
    </row>
    <row r="1202" spans="1:51" x14ac:dyDescent="0.2">
      <c r="A1202" s="9">
        <v>0.11180555555555556</v>
      </c>
      <c r="B1202" s="13">
        <f t="shared" si="113"/>
        <v>5.7517697222222226E-2</v>
      </c>
      <c r="C1202" s="15">
        <v>1.1680555555555556</v>
      </c>
      <c r="D1202" s="15">
        <v>2.6270833333333332</v>
      </c>
      <c r="E1202" s="3" t="s">
        <v>19389</v>
      </c>
      <c r="F1202" s="3" t="str">
        <f t="shared" si="114"/>
        <v>09:34</v>
      </c>
      <c r="G1202" s="9"/>
      <c r="H1202" s="15"/>
      <c r="I1202" s="15"/>
      <c r="M1202" s="13">
        <v>9.5138888888888884E-2</v>
      </c>
      <c r="N1202" s="15">
        <v>1.1708333333333334</v>
      </c>
      <c r="O1202" s="15">
        <v>2.5006944444444446</v>
      </c>
      <c r="P1202" s="3" t="s">
        <v>19390</v>
      </c>
      <c r="Q1202" s="3" t="str">
        <f t="shared" si="115"/>
        <v>09.34</v>
      </c>
      <c r="AF1202" s="15">
        <f t="shared" si="116"/>
        <v>0.9405816030092593</v>
      </c>
      <c r="AK1202" s="15">
        <f t="shared" si="117"/>
        <v>0.94252245949074087</v>
      </c>
      <c r="AT1202" s="3" t="s">
        <v>15185</v>
      </c>
      <c r="AY1202" s="3" t="s">
        <v>17420</v>
      </c>
    </row>
    <row r="1203" spans="1:51" x14ac:dyDescent="0.2">
      <c r="A1203" s="3">
        <v>0.13194444444444445</v>
      </c>
      <c r="B1203" s="13">
        <f>A1203*0.514444</f>
        <v>6.787802777777778E-2</v>
      </c>
      <c r="C1203" s="15">
        <v>1.16875</v>
      </c>
      <c r="D1203" s="15">
        <v>2.6263888888888891</v>
      </c>
      <c r="E1203" s="3" t="s">
        <v>19383</v>
      </c>
      <c r="F1203" s="3" t="str">
        <f t="shared" si="114"/>
        <v>09:34</v>
      </c>
      <c r="G1203" s="9"/>
      <c r="H1203" s="15"/>
      <c r="I1203" s="15"/>
      <c r="M1203" s="13">
        <v>8.4027777777777785E-2</v>
      </c>
      <c r="N1203" s="15">
        <v>1.1708333333333334</v>
      </c>
      <c r="O1203" s="15">
        <v>2.5013888888888891</v>
      </c>
      <c r="P1203" s="3" t="s">
        <v>19391</v>
      </c>
      <c r="Q1203" s="3" t="str">
        <f t="shared" si="115"/>
        <v>09.34</v>
      </c>
      <c r="AF1203" s="15">
        <f t="shared" si="116"/>
        <v>0.94113918402777785</v>
      </c>
      <c r="AK1203" s="15">
        <f t="shared" si="117"/>
        <v>0.94252408564814827</v>
      </c>
      <c r="AT1203" s="3" t="s">
        <v>16020</v>
      </c>
      <c r="AY1203" s="3" t="s">
        <v>17117</v>
      </c>
    </row>
    <row r="1204" spans="1:51" x14ac:dyDescent="0.2">
      <c r="A1204" s="9">
        <v>0.11458333333333333</v>
      </c>
      <c r="B1204" s="13">
        <f>A1204*0.514444</f>
        <v>5.8946708333333334E-2</v>
      </c>
      <c r="C1204" s="15">
        <v>1.16875</v>
      </c>
      <c r="D1204" s="15">
        <v>2.6263888888888891</v>
      </c>
      <c r="E1204" s="3" t="s">
        <v>19385</v>
      </c>
      <c r="F1204" s="3" t="str">
        <f t="shared" si="114"/>
        <v>09:34</v>
      </c>
      <c r="H1204" s="15"/>
      <c r="I1204" s="15"/>
      <c r="M1204" s="13">
        <v>0.10486111111111111</v>
      </c>
      <c r="N1204" s="15">
        <v>1.1708333333333334</v>
      </c>
      <c r="O1204" s="15">
        <v>2.5013888888888891</v>
      </c>
      <c r="P1204" s="3" t="s">
        <v>19392</v>
      </c>
      <c r="Q1204" s="3" t="str">
        <f t="shared" si="115"/>
        <v>09.34</v>
      </c>
      <c r="AF1204" s="15">
        <f t="shared" si="116"/>
        <v>0.94113918402777785</v>
      </c>
      <c r="AK1204" s="15">
        <f t="shared" si="117"/>
        <v>0.94252408564814827</v>
      </c>
      <c r="AT1204" s="3" t="s">
        <v>15304</v>
      </c>
      <c r="AY1204" s="3" t="s">
        <v>17057</v>
      </c>
    </row>
    <row r="1205" spans="1:51" x14ac:dyDescent="0.2">
      <c r="A1205" s="9">
        <v>0.1076388888888889</v>
      </c>
      <c r="B1205" s="13">
        <f>A1205*0.514444</f>
        <v>5.5374180555555562E-2</v>
      </c>
      <c r="C1205" s="15">
        <v>1.16875</v>
      </c>
      <c r="D1205" s="15">
        <v>2.6270833333333332</v>
      </c>
      <c r="E1205" s="3" t="s">
        <v>19387</v>
      </c>
      <c r="F1205" s="3" t="str">
        <f t="shared" si="114"/>
        <v>09:34</v>
      </c>
      <c r="H1205" s="15"/>
      <c r="I1205" s="15"/>
      <c r="M1205" s="13">
        <v>9.3055555555555558E-2</v>
      </c>
      <c r="N1205" s="15">
        <v>1.1708333333333334</v>
      </c>
      <c r="O1205" s="15">
        <v>2.5020833333333332</v>
      </c>
      <c r="P1205" s="3" t="s">
        <v>19393</v>
      </c>
      <c r="Q1205" s="3" t="str">
        <f t="shared" si="115"/>
        <v>09.34</v>
      </c>
      <c r="AF1205" s="15">
        <f t="shared" si="116"/>
        <v>0.94114080729166671</v>
      </c>
      <c r="AK1205" s="15">
        <f t="shared" si="117"/>
        <v>0.94252571180555567</v>
      </c>
      <c r="AT1205" s="3" t="s">
        <v>11230</v>
      </c>
    </row>
    <row r="1206" spans="1:51" x14ac:dyDescent="0.2">
      <c r="A1206" s="9">
        <v>0.11180555555555556</v>
      </c>
      <c r="B1206" s="13">
        <f>A1206*0.514444</f>
        <v>5.7517697222222226E-2</v>
      </c>
      <c r="C1206" s="15">
        <v>1.1680555555555556</v>
      </c>
      <c r="D1206" s="15">
        <v>2.6270833333333332</v>
      </c>
      <c r="E1206" s="3" t="s">
        <v>19389</v>
      </c>
      <c r="F1206" s="3" t="str">
        <f t="shared" si="114"/>
        <v>09:34</v>
      </c>
      <c r="G1206" s="9"/>
      <c r="H1206" s="15"/>
      <c r="I1206" s="15"/>
      <c r="AF1206" s="15">
        <f t="shared" si="116"/>
        <v>0.9405816030092593</v>
      </c>
      <c r="AK1206" s="15"/>
      <c r="AT1206" s="3" t="s">
        <v>15185</v>
      </c>
    </row>
    <row r="1207" spans="1:51" x14ac:dyDescent="0.2">
      <c r="A1207" s="3" t="s">
        <v>1809</v>
      </c>
      <c r="B1207" s="3" t="s">
        <v>1809</v>
      </c>
      <c r="C1207" s="3" t="s">
        <v>1809</v>
      </c>
      <c r="D1207" s="3" t="s">
        <v>1809</v>
      </c>
      <c r="E1207" s="3" t="s">
        <v>1809</v>
      </c>
      <c r="F1207" s="3" t="s">
        <v>1809</v>
      </c>
      <c r="G1207" s="9"/>
      <c r="H1207" s="15"/>
      <c r="I1207" s="15"/>
      <c r="AF1207" s="15"/>
      <c r="AK1207" s="15"/>
    </row>
    <row r="1208" spans="1:51" x14ac:dyDescent="0.2">
      <c r="G1208" s="9"/>
      <c r="H1208" s="15"/>
      <c r="I1208" s="15"/>
      <c r="AF1208" s="15"/>
      <c r="AK1208" s="15"/>
    </row>
    <row r="1209" spans="1:51" x14ac:dyDescent="0.2">
      <c r="AF1209" s="15"/>
      <c r="AK1209" s="15"/>
    </row>
    <row r="1210" spans="1:51" x14ac:dyDescent="0.2">
      <c r="AF1210" s="15"/>
      <c r="AK1210" s="15"/>
    </row>
    <row r="1211" spans="1:51" x14ac:dyDescent="0.2">
      <c r="AF1211" s="15"/>
      <c r="AK1211" s="15"/>
    </row>
    <row r="1212" spans="1:51" x14ac:dyDescent="0.2">
      <c r="AF1212" s="15"/>
    </row>
    <row r="1213" spans="1:51" x14ac:dyDescent="0.2">
      <c r="AF1213" s="15"/>
    </row>
    <row r="1214" spans="1:51" x14ac:dyDescent="0.2">
      <c r="AF1214" s="15"/>
    </row>
    <row r="1215" spans="1:51" x14ac:dyDescent="0.2">
      <c r="AF1215" s="15"/>
    </row>
    <row r="1216" spans="1:51" x14ac:dyDescent="0.2">
      <c r="AF1216" s="15"/>
    </row>
    <row r="1217" spans="32:32" x14ac:dyDescent="0.2">
      <c r="AF1217" s="15"/>
    </row>
    <row r="1218" spans="32:32" x14ac:dyDescent="0.2">
      <c r="AF1218" s="15"/>
    </row>
    <row r="1219" spans="32:32" x14ac:dyDescent="0.2">
      <c r="AF1219" s="15"/>
    </row>
    <row r="1220" spans="32:32" x14ac:dyDescent="0.2">
      <c r="AF1220" s="15"/>
    </row>
    <row r="1221" spans="32:32" x14ac:dyDescent="0.2">
      <c r="AF1221" s="15"/>
    </row>
    <row r="1222" spans="32:32" x14ac:dyDescent="0.2">
      <c r="AF1222" s="15"/>
    </row>
    <row r="1223" spans="32:32" x14ac:dyDescent="0.2">
      <c r="AF1223" s="15"/>
    </row>
    <row r="1224" spans="32:32" x14ac:dyDescent="0.2">
      <c r="AF1224" s="15"/>
    </row>
    <row r="1225" spans="32:32" x14ac:dyDescent="0.2">
      <c r="AF1225" s="15"/>
    </row>
    <row r="1226" spans="32:32" x14ac:dyDescent="0.2">
      <c r="AF1226" s="15"/>
    </row>
    <row r="1227" spans="32:32" x14ac:dyDescent="0.2">
      <c r="AF1227" s="15"/>
    </row>
    <row r="1228" spans="32:32" x14ac:dyDescent="0.2">
      <c r="AF1228" s="15"/>
    </row>
    <row r="1229" spans="32:32" x14ac:dyDescent="0.2">
      <c r="AF1229" s="15"/>
    </row>
    <row r="1230" spans="32:32" x14ac:dyDescent="0.2">
      <c r="AF1230" s="15"/>
    </row>
    <row r="1231" spans="32:32" x14ac:dyDescent="0.2">
      <c r="AF1231" s="15"/>
    </row>
    <row r="1232" spans="32:32" x14ac:dyDescent="0.2">
      <c r="AF1232" s="15"/>
    </row>
    <row r="1233" spans="32:32" x14ac:dyDescent="0.2">
      <c r="AF1233" s="15"/>
    </row>
    <row r="1234" spans="32:32" x14ac:dyDescent="0.2">
      <c r="AF1234" s="15"/>
    </row>
    <row r="1235" spans="32:32" x14ac:dyDescent="0.2">
      <c r="AF1235" s="15"/>
    </row>
    <row r="1236" spans="32:32" x14ac:dyDescent="0.2">
      <c r="AF1236" s="15"/>
    </row>
    <row r="1237" spans="32:32" x14ac:dyDescent="0.2">
      <c r="AF1237" s="15"/>
    </row>
    <row r="1238" spans="32:32" x14ac:dyDescent="0.2">
      <c r="AF1238" s="15"/>
    </row>
  </sheetData>
  <mergeCells count="14">
    <mergeCell ref="BN1:BO1"/>
    <mergeCell ref="BQ1:BR1"/>
    <mergeCell ref="AM1:AN1"/>
    <mergeCell ref="AP1:AR1"/>
    <mergeCell ref="AV1:AW1"/>
    <mergeCell ref="BA1:BB1"/>
    <mergeCell ref="BD1:BF1"/>
    <mergeCell ref="BJ1:BL1"/>
    <mergeCell ref="A1:F1"/>
    <mergeCell ref="H1:K1"/>
    <mergeCell ref="M1:Q1"/>
    <mergeCell ref="S1:V1"/>
    <mergeCell ref="X1:AD1"/>
    <mergeCell ref="AH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9</vt:i4>
      </vt:variant>
    </vt:vector>
  </HeadingPairs>
  <TitlesOfParts>
    <vt:vector size="9" baseType="lpstr">
      <vt:lpstr>FIT.1.Sumur Produksi</vt:lpstr>
      <vt:lpstr>FIT.2.Depan</vt:lpstr>
      <vt:lpstr>FIT.3.Taman Belakang</vt:lpstr>
      <vt:lpstr>TULT.1.Tiang Bendera</vt:lpstr>
      <vt:lpstr>TULT.2.Sayap Kanan</vt:lpstr>
      <vt:lpstr>TULT.3.Belakang</vt:lpstr>
      <vt:lpstr>GKU3.1.Depan Telkof</vt:lpstr>
      <vt:lpstr>GKU3.2.Sayap Kanan</vt:lpstr>
      <vt:lpstr>GKU3.3.Titik Kumpul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VIKY UNTUNG PRANATA</dc:creator>
  <cp:lastModifiedBy>VIKY UNTUNG PRANATA</cp:lastModifiedBy>
  <dcterms:created xsi:type="dcterms:W3CDTF">2026-06-04T15:07:11Z</dcterms:created>
  <dcterms:modified xsi:type="dcterms:W3CDTF">2026-06-04T15:16:11Z</dcterms:modified>
</cp:coreProperties>
</file>